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D81D617-6653-4A07-9E41-A2AB1503AC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LİSTESİ'!$A$3:$L$7962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LİSTESİ'!$A$3:$I$3</definedName>
    <definedName name="_xlnm._FilterDatabase" localSheetId="2" hidden="1">'PASİFE ALINACAK ÜRÜNLER'!$A$3:$H$3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9" i="1" l="1"/>
  <c r="J49" i="1"/>
  <c r="I49" i="1"/>
  <c r="K2830" i="1"/>
  <c r="K7334" i="1"/>
  <c r="K6275" i="1"/>
  <c r="K1918" i="1"/>
  <c r="K1919" i="1"/>
  <c r="K1917" i="1"/>
  <c r="K2828" i="1"/>
  <c r="K3227" i="1"/>
  <c r="K3036" i="1"/>
  <c r="K3037" i="1"/>
  <c r="K3038" i="1"/>
  <c r="K3039" i="1"/>
  <c r="K2733" i="1"/>
  <c r="K7358" i="1"/>
  <c r="K7359" i="1"/>
  <c r="K4748" i="1"/>
  <c r="K5020" i="1"/>
  <c r="K2811" i="1"/>
  <c r="K6321" i="1"/>
  <c r="K6417" i="1"/>
  <c r="K3278" i="1"/>
  <c r="K1414" i="1"/>
  <c r="K1413" i="1"/>
  <c r="K1411" i="1"/>
  <c r="K1412" i="1"/>
  <c r="K4234" i="1"/>
  <c r="K7525" i="1"/>
  <c r="K7526" i="1"/>
  <c r="K6319" i="1"/>
  <c r="K2009" i="1"/>
  <c r="K6330" i="1"/>
  <c r="K979" i="1"/>
  <c r="K1786" i="1"/>
  <c r="K2432" i="1"/>
  <c r="K3366" i="1"/>
  <c r="K3533" i="1"/>
  <c r="K4588" i="1"/>
  <c r="K6029" i="1"/>
  <c r="K6030" i="1"/>
  <c r="K6720" i="1"/>
  <c r="K7189" i="1"/>
  <c r="K6915" i="1"/>
  <c r="K4637" i="1"/>
  <c r="K4636" i="1"/>
  <c r="K1287" i="1"/>
  <c r="K6536" i="1"/>
  <c r="K672" i="1"/>
  <c r="K2789" i="1"/>
  <c r="K7643" i="1"/>
  <c r="K6655" i="1"/>
  <c r="K7097" i="1"/>
  <c r="K6764" i="1"/>
  <c r="K2557" i="1"/>
  <c r="K4137" i="1"/>
  <c r="K4136" i="1"/>
  <c r="K1399" i="1"/>
  <c r="K1401" i="1"/>
  <c r="K1402" i="1"/>
  <c r="K644" i="1"/>
  <c r="K1400" i="1"/>
  <c r="K7639" i="1"/>
  <c r="K7640" i="1"/>
  <c r="K6594" i="1"/>
  <c r="K1801" i="1"/>
  <c r="K3012" i="1"/>
  <c r="K3011" i="1"/>
  <c r="K3400" i="1"/>
  <c r="K3398" i="1"/>
  <c r="K6213" i="1"/>
  <c r="K6801" i="1"/>
  <c r="K5508" i="1"/>
  <c r="K6917" i="1"/>
  <c r="K3229" i="1"/>
  <c r="K7903" i="1"/>
  <c r="K2189" i="1"/>
  <c r="K4912" i="1"/>
  <c r="K1888" i="1"/>
  <c r="K3434" i="1"/>
  <c r="K2755" i="1"/>
  <c r="K2756" i="1"/>
  <c r="K5137" i="1"/>
  <c r="K5139" i="1"/>
  <c r="K5628" i="1"/>
  <c r="K5629" i="1"/>
  <c r="K5630" i="1"/>
  <c r="K5631" i="1"/>
  <c r="K5632" i="1"/>
  <c r="K5637" i="1"/>
  <c r="K5638" i="1"/>
  <c r="K5639" i="1"/>
  <c r="K5640" i="1"/>
  <c r="K5645" i="1"/>
  <c r="K5649" i="1"/>
  <c r="K2823" i="1"/>
  <c r="K1326" i="1"/>
  <c r="K7623" i="1"/>
  <c r="K1265" i="1"/>
  <c r="K1558" i="1"/>
  <c r="K6323" i="1"/>
  <c r="K3546" i="1"/>
  <c r="K5468" i="1"/>
  <c r="K318" i="1"/>
  <c r="K319" i="1"/>
  <c r="K320" i="1"/>
  <c r="K321" i="1"/>
  <c r="K322" i="1"/>
  <c r="K347" i="1"/>
  <c r="K348" i="1"/>
  <c r="K18" i="1"/>
  <c r="K19" i="1"/>
  <c r="K20" i="1"/>
  <c r="K21" i="1"/>
  <c r="K5402" i="1"/>
  <c r="K2834" i="1"/>
  <c r="K565" i="1"/>
  <c r="K4606" i="1"/>
  <c r="K7738" i="1"/>
  <c r="K779" i="1"/>
  <c r="K1248" i="1"/>
  <c r="K3261" i="1"/>
  <c r="K7323" i="1"/>
  <c r="K7322" i="1"/>
  <c r="K5559" i="1"/>
  <c r="K5556" i="1"/>
  <c r="K7630" i="1"/>
  <c r="K3561" i="1"/>
  <c r="K7638" i="1"/>
  <c r="K4770" i="1"/>
  <c r="K7846" i="1"/>
  <c r="K5284" i="1"/>
  <c r="K3088" i="1"/>
  <c r="K7844" i="1"/>
  <c r="K7845" i="1"/>
  <c r="K3819" i="1"/>
  <c r="K3818" i="1"/>
  <c r="K5477" i="1"/>
  <c r="K786" i="1"/>
  <c r="K2936" i="1"/>
  <c r="K7820" i="1"/>
  <c r="K5554" i="1"/>
  <c r="K5659" i="1"/>
  <c r="K2496" i="1"/>
  <c r="K2497" i="1"/>
  <c r="K5555" i="1"/>
  <c r="K5557" i="1"/>
  <c r="K5558" i="1"/>
  <c r="K5561" i="1"/>
  <c r="K5560" i="1"/>
  <c r="K3255" i="1"/>
  <c r="K866" i="1"/>
  <c r="K6178" i="1"/>
  <c r="K1749" i="1"/>
  <c r="K1747" i="1"/>
  <c r="K3798" i="1"/>
  <c r="K1748" i="1"/>
  <c r="K1750" i="1"/>
  <c r="K4240" i="1"/>
  <c r="K5243" i="1"/>
  <c r="K5244" i="1"/>
  <c r="K1021" i="1"/>
  <c r="K486" i="1"/>
  <c r="K7413" i="1"/>
  <c r="K7275" i="1"/>
  <c r="K1799" i="1"/>
  <c r="K1800" i="1"/>
  <c r="K6964" i="1"/>
  <c r="K2171" i="1"/>
  <c r="K2170" i="1"/>
  <c r="K5337" i="1"/>
  <c r="K5336" i="1"/>
  <c r="K5338" i="1"/>
  <c r="K3750" i="1"/>
  <c r="K1328" i="1"/>
  <c r="K3264" i="1"/>
  <c r="K2122" i="1"/>
  <c r="K5309" i="1"/>
  <c r="K5308" i="1"/>
  <c r="K7789" i="1"/>
  <c r="K7788" i="1"/>
  <c r="K7627" i="1"/>
  <c r="K5081" i="1"/>
  <c r="K2356" i="1"/>
  <c r="K2354" i="1"/>
  <c r="K2355" i="1"/>
  <c r="K2353" i="1"/>
  <c r="K2352" i="1"/>
  <c r="K5334" i="1"/>
  <c r="K5187" i="1"/>
  <c r="K905" i="1"/>
  <c r="K7671" i="1"/>
  <c r="K2162" i="1"/>
  <c r="K3235" i="1"/>
  <c r="K3071" i="1"/>
  <c r="K2163" i="1"/>
  <c r="K4611" i="1"/>
  <c r="K2101" i="1"/>
  <c r="K3601" i="1"/>
  <c r="K1559" i="1"/>
  <c r="K1061" i="1"/>
  <c r="K333" i="1"/>
  <c r="K6502" i="1"/>
  <c r="K7219" i="1"/>
  <c r="K4170" i="1"/>
  <c r="K6282" i="1"/>
  <c r="K1551" i="1"/>
  <c r="K1762" i="1"/>
  <c r="K7408" i="1"/>
  <c r="K891" i="1"/>
  <c r="K869" i="1"/>
  <c r="K870" i="1"/>
  <c r="K889" i="1"/>
  <c r="K890" i="1"/>
  <c r="K5947" i="1"/>
  <c r="K2486" i="1"/>
  <c r="K5427" i="1"/>
  <c r="K4640" i="1"/>
  <c r="K5945" i="1"/>
  <c r="K4635" i="1"/>
  <c r="K4330" i="1"/>
  <c r="K6451" i="1"/>
  <c r="K6452" i="1"/>
  <c r="K682" i="1"/>
  <c r="K683" i="1"/>
  <c r="K7783" i="1"/>
  <c r="K502" i="1"/>
  <c r="K3602" i="1"/>
  <c r="K3996" i="1"/>
  <c r="K7723" i="1"/>
  <c r="K6152" i="1"/>
  <c r="K4446" i="1"/>
  <c r="K3237" i="1"/>
  <c r="K1895" i="1"/>
  <c r="K1896" i="1"/>
  <c r="K3388" i="1"/>
  <c r="K1850" i="1"/>
  <c r="K1851" i="1"/>
  <c r="K1852" i="1"/>
  <c r="K1849" i="1"/>
  <c r="K1843" i="1"/>
  <c r="K1844" i="1"/>
  <c r="K2965" i="1"/>
  <c r="K350" i="1"/>
  <c r="K351" i="1"/>
  <c r="K864" i="1"/>
  <c r="K349" i="1"/>
  <c r="K2089" i="1"/>
  <c r="K7725" i="1"/>
  <c r="K6329" i="1"/>
  <c r="K5950" i="1"/>
  <c r="K1586" i="1"/>
  <c r="K1587" i="1"/>
  <c r="K4305" i="1"/>
  <c r="K2785" i="1"/>
  <c r="K7793" i="1"/>
  <c r="K7648" i="1"/>
  <c r="K5678" i="1"/>
  <c r="K5679" i="1"/>
  <c r="K7675" i="1"/>
  <c r="K6966" i="1"/>
  <c r="K808" i="1"/>
  <c r="K921" i="1"/>
  <c r="K922" i="1"/>
  <c r="K923" i="1"/>
  <c r="K6500" i="1"/>
  <c r="K3572" i="1"/>
  <c r="K2818" i="1"/>
  <c r="K4944" i="1"/>
  <c r="K4945" i="1"/>
  <c r="K896" i="1"/>
  <c r="K791" i="1"/>
  <c r="K7060" i="1"/>
  <c r="K2623" i="1"/>
  <c r="K7707" i="1"/>
  <c r="K1023" i="1"/>
  <c r="K3158" i="1"/>
  <c r="K4439" i="1"/>
  <c r="K6587" i="1"/>
  <c r="K5314" i="1"/>
  <c r="K5029" i="1"/>
  <c r="K352" i="1"/>
  <c r="K7061" i="1"/>
  <c r="K5135" i="1"/>
  <c r="K5134" i="1"/>
  <c r="K3156" i="1"/>
  <c r="K2344" i="1"/>
  <c r="K6732" i="1"/>
  <c r="K1865" i="1"/>
  <c r="K1864" i="1"/>
  <c r="K7223" i="1"/>
  <c r="K1039" i="1"/>
  <c r="K6907" i="1"/>
  <c r="K6537" i="1"/>
  <c r="K5168" i="1"/>
  <c r="K6564" i="1"/>
  <c r="K7437" i="1"/>
  <c r="K7438" i="1"/>
  <c r="K7435" i="1"/>
  <c r="K7436" i="1"/>
  <c r="K6949" i="1"/>
  <c r="K491" i="1"/>
  <c r="K6125" i="1"/>
  <c r="K118" i="1"/>
  <c r="K6123" i="1"/>
  <c r="K7724" i="1"/>
  <c r="K7726" i="1"/>
  <c r="K7727" i="1"/>
  <c r="K2671" i="1"/>
  <c r="K2673" i="1"/>
  <c r="K667" i="1"/>
  <c r="K3144" i="1"/>
  <c r="K1660" i="1"/>
  <c r="K3358" i="1"/>
  <c r="K5446" i="1"/>
  <c r="K1741" i="1"/>
  <c r="K1661" i="1"/>
  <c r="K6615" i="1"/>
  <c r="K6015" i="1"/>
  <c r="K3256" i="1"/>
  <c r="K6112" i="1"/>
  <c r="K1891" i="1"/>
  <c r="K4208" i="1"/>
  <c r="K2293" i="1"/>
  <c r="K6272" i="1"/>
  <c r="K6270" i="1"/>
  <c r="K1361" i="1"/>
  <c r="K1360" i="1"/>
  <c r="K117" i="1"/>
  <c r="K3170" i="1"/>
  <c r="K2159" i="1"/>
  <c r="K2337" i="1"/>
  <c r="K2335" i="1"/>
  <c r="K6921" i="1"/>
  <c r="K6922" i="1"/>
  <c r="K6923" i="1"/>
  <c r="K6924" i="1"/>
  <c r="K1124" i="1"/>
  <c r="K775" i="1"/>
  <c r="K774" i="1"/>
  <c r="K7167" i="1"/>
  <c r="K6534" i="1"/>
  <c r="K989" i="1"/>
  <c r="K1278" i="1"/>
  <c r="K2042" i="1"/>
  <c r="K822" i="1"/>
  <c r="K4911" i="1"/>
  <c r="K1473" i="1"/>
  <c r="K1472" i="1"/>
  <c r="K3900" i="1"/>
  <c r="K3215" i="1"/>
  <c r="K2870" i="1"/>
  <c r="K6724" i="1"/>
  <c r="K3888" i="1"/>
  <c r="K2777" i="1"/>
  <c r="K3820" i="1"/>
  <c r="K7248" i="1"/>
  <c r="K7768" i="1"/>
  <c r="K4326" i="1"/>
  <c r="K7799" i="1"/>
  <c r="K6033" i="1"/>
  <c r="K4577" i="1"/>
  <c r="K4576" i="1"/>
  <c r="K6723" i="1"/>
  <c r="K1548" i="1"/>
  <c r="K7049" i="1"/>
  <c r="K7050" i="1"/>
  <c r="K7051" i="1"/>
  <c r="K7052" i="1"/>
  <c r="K6881" i="1"/>
  <c r="K6882" i="1"/>
  <c r="K6883" i="1"/>
  <c r="K6884" i="1"/>
  <c r="K6885" i="1"/>
  <c r="K6892" i="1"/>
  <c r="K6893" i="1"/>
  <c r="K6894" i="1"/>
  <c r="K6895" i="1"/>
  <c r="K6896" i="1"/>
  <c r="K6897" i="1"/>
  <c r="K544" i="1"/>
  <c r="K685" i="1"/>
  <c r="K1745" i="1"/>
  <c r="K1816" i="1"/>
  <c r="K2031" i="1"/>
  <c r="K2617" i="1"/>
  <c r="K2781" i="1"/>
  <c r="K3057" i="1"/>
  <c r="K3169" i="1"/>
  <c r="K3236" i="1"/>
  <c r="K3401" i="1"/>
  <c r="K3402" i="1"/>
  <c r="K3439" i="1"/>
  <c r="K3542" i="1"/>
  <c r="K3592" i="1"/>
  <c r="K3681" i="1"/>
  <c r="K4091" i="1"/>
  <c r="K4586" i="1"/>
  <c r="K5130" i="1"/>
  <c r="K5371" i="1"/>
  <c r="K5372" i="1"/>
  <c r="K5621" i="1"/>
  <c r="K5717" i="1"/>
  <c r="K6069" i="1"/>
  <c r="K6074" i="1"/>
  <c r="K6199" i="1"/>
  <c r="K6418" i="1"/>
  <c r="K6525" i="1"/>
  <c r="K6549" i="1"/>
  <c r="K6552" i="1"/>
  <c r="K6553" i="1"/>
  <c r="K6601" i="1"/>
  <c r="K6605" i="1"/>
  <c r="K6727" i="1"/>
  <c r="K7481" i="1"/>
  <c r="K7509" i="1"/>
  <c r="K2628" i="1"/>
  <c r="K2627" i="1"/>
  <c r="K1459" i="1"/>
  <c r="K1273" i="1"/>
  <c r="K4422" i="1"/>
  <c r="K6297" i="1"/>
  <c r="K3962" i="1"/>
  <c r="K7165" i="1"/>
  <c r="K7166" i="1"/>
  <c r="K3190" i="1"/>
  <c r="K3191" i="1"/>
  <c r="K4341" i="1"/>
  <c r="K4996" i="1"/>
  <c r="K3026" i="1"/>
  <c r="K1398" i="1"/>
  <c r="K1397" i="1"/>
  <c r="K1939" i="1"/>
  <c r="K6296" i="1"/>
  <c r="K2542" i="1"/>
  <c r="K1352" i="1"/>
  <c r="K436" i="1"/>
  <c r="K439" i="1"/>
  <c r="K780" i="1"/>
  <c r="K781" i="1"/>
  <c r="K801" i="1"/>
  <c r="K802" i="1"/>
  <c r="K1051" i="1"/>
  <c r="K1576" i="1"/>
  <c r="K1812" i="1"/>
  <c r="K1813" i="1"/>
  <c r="K3189" i="1"/>
  <c r="K3290" i="1"/>
  <c r="K3828" i="1"/>
  <c r="K3829" i="1"/>
  <c r="K3830" i="1"/>
  <c r="K5429" i="1"/>
  <c r="K5509" i="1"/>
  <c r="K7141" i="1"/>
  <c r="K7178" i="1"/>
  <c r="K7394" i="1"/>
  <c r="K7397" i="1"/>
  <c r="K7616" i="1"/>
  <c r="K985" i="1"/>
  <c r="K986" i="1"/>
  <c r="K3287" i="1"/>
  <c r="K4423" i="1"/>
  <c r="K2670" i="1"/>
  <c r="K7753" i="1"/>
  <c r="K5232" i="1"/>
  <c r="K7752" i="1"/>
  <c r="K6636" i="1"/>
  <c r="K6295" i="1"/>
  <c r="K3564" i="1"/>
  <c r="K3915" i="1"/>
  <c r="K7152" i="1"/>
  <c r="K3430" i="1"/>
  <c r="K3432" i="1"/>
  <c r="K1249" i="1"/>
  <c r="K7722" i="1"/>
  <c r="K3090" i="1"/>
  <c r="K2955" i="1"/>
  <c r="K6353" i="1"/>
  <c r="K4526" i="1"/>
  <c r="K2364" i="1"/>
  <c r="K2606" i="1"/>
  <c r="K2764" i="1"/>
  <c r="K3425" i="1"/>
  <c r="K1570" i="1"/>
  <c r="K1674" i="1"/>
  <c r="K4420" i="1"/>
  <c r="K6177" i="1"/>
  <c r="K2802" i="1"/>
  <c r="K2804" i="1"/>
  <c r="K3025" i="1"/>
  <c r="K724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269" i="1"/>
  <c r="K3523" i="1"/>
  <c r="K3524" i="1"/>
  <c r="K3525" i="1"/>
  <c r="K3526" i="1"/>
  <c r="K323" i="1"/>
  <c r="K324" i="1"/>
  <c r="K325" i="1"/>
  <c r="K326" i="1"/>
  <c r="K327" i="1"/>
  <c r="K328" i="1"/>
  <c r="K329" i="1"/>
  <c r="K330" i="1"/>
  <c r="K331" i="1"/>
  <c r="K332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266" i="1"/>
  <c r="K3518" i="1"/>
  <c r="K3257" i="1"/>
  <c r="K3265" i="1"/>
  <c r="K6121" i="1"/>
  <c r="K4584" i="1"/>
  <c r="K5103" i="1"/>
  <c r="K3468" i="1"/>
  <c r="K3469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7" i="1"/>
  <c r="K438" i="1"/>
  <c r="K440" i="1"/>
  <c r="K441" i="1"/>
  <c r="K442" i="1"/>
  <c r="K443" i="1"/>
  <c r="K444" i="1"/>
  <c r="K445" i="1"/>
  <c r="K446" i="1"/>
  <c r="K447" i="1"/>
  <c r="K448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6" i="1"/>
  <c r="K477" i="1"/>
  <c r="K478" i="1"/>
  <c r="K479" i="1"/>
  <c r="K480" i="1"/>
  <c r="K481" i="1"/>
  <c r="K482" i="1"/>
  <c r="K483" i="1"/>
  <c r="K484" i="1"/>
  <c r="K485" i="1"/>
  <c r="K487" i="1"/>
  <c r="K488" i="1"/>
  <c r="K489" i="1"/>
  <c r="K490" i="1"/>
  <c r="K492" i="1"/>
  <c r="K493" i="1"/>
  <c r="K494" i="1"/>
  <c r="K495" i="1"/>
  <c r="K496" i="1"/>
  <c r="K497" i="1"/>
  <c r="K498" i="1"/>
  <c r="K499" i="1"/>
  <c r="K500" i="1"/>
  <c r="K501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8" i="1"/>
  <c r="K669" i="1"/>
  <c r="K670" i="1"/>
  <c r="K673" i="1"/>
  <c r="K674" i="1"/>
  <c r="K675" i="1"/>
  <c r="K676" i="1"/>
  <c r="K677" i="1"/>
  <c r="K678" i="1"/>
  <c r="K679" i="1"/>
  <c r="K680" i="1"/>
  <c r="K681" i="1"/>
  <c r="K684" i="1"/>
  <c r="K686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6" i="1"/>
  <c r="K777" i="1"/>
  <c r="K778" i="1"/>
  <c r="K782" i="1"/>
  <c r="K783" i="1"/>
  <c r="K784" i="1"/>
  <c r="K787" i="1"/>
  <c r="K788" i="1"/>
  <c r="K789" i="1"/>
  <c r="K790" i="1"/>
  <c r="K792" i="1"/>
  <c r="K793" i="1"/>
  <c r="K795" i="1"/>
  <c r="K796" i="1"/>
  <c r="K797" i="1"/>
  <c r="K798" i="1"/>
  <c r="K799" i="1"/>
  <c r="K800" i="1"/>
  <c r="K803" i="1"/>
  <c r="K804" i="1"/>
  <c r="K805" i="1"/>
  <c r="K806" i="1"/>
  <c r="K807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5" i="1"/>
  <c r="K867" i="1"/>
  <c r="K868" i="1"/>
  <c r="K3267" i="1"/>
  <c r="K3268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6399" i="1"/>
  <c r="K6400" i="1"/>
  <c r="K6401" i="1"/>
  <c r="K6402" i="1"/>
  <c r="K893" i="1"/>
  <c r="K894" i="1"/>
  <c r="K895" i="1"/>
  <c r="K897" i="1"/>
  <c r="K898" i="1"/>
  <c r="K899" i="1"/>
  <c r="K900" i="1"/>
  <c r="K901" i="1"/>
  <c r="K902" i="1"/>
  <c r="K903" i="1"/>
  <c r="K904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71" i="1"/>
  <c r="K972" i="1"/>
  <c r="K973" i="1"/>
  <c r="K974" i="1"/>
  <c r="K975" i="1"/>
  <c r="K976" i="1"/>
  <c r="K977" i="1"/>
  <c r="K978" i="1"/>
  <c r="K980" i="1"/>
  <c r="K987" i="1"/>
  <c r="K988" i="1"/>
  <c r="K4979" i="1"/>
  <c r="K3062" i="1"/>
  <c r="K997" i="1"/>
  <c r="K998" i="1"/>
  <c r="K999" i="1"/>
  <c r="K1000" i="1"/>
  <c r="K6783" i="1"/>
  <c r="K6784" i="1"/>
  <c r="K4716" i="1"/>
  <c r="K1008" i="1"/>
  <c r="K1009" i="1"/>
  <c r="K3001" i="1"/>
  <c r="K22" i="1"/>
  <c r="K1777" i="1"/>
  <c r="K23" i="1"/>
  <c r="K24" i="1"/>
  <c r="K3247" i="1"/>
  <c r="K3002" i="1"/>
  <c r="K25" i="1"/>
  <c r="K4508" i="1"/>
  <c r="K1010" i="1"/>
  <c r="K1011" i="1"/>
  <c r="K1012" i="1"/>
  <c r="K1013" i="1"/>
  <c r="K1014" i="1"/>
  <c r="K1015" i="1"/>
  <c r="K1016" i="1"/>
  <c r="K1017" i="1"/>
  <c r="K1018" i="1"/>
  <c r="K1019" i="1"/>
  <c r="K1020" i="1"/>
  <c r="K1022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40" i="1"/>
  <c r="K1041" i="1"/>
  <c r="K1042" i="1"/>
  <c r="K1043" i="1"/>
  <c r="K1044" i="1"/>
  <c r="K1045" i="1"/>
  <c r="K1046" i="1"/>
  <c r="K1047" i="1"/>
  <c r="K1048" i="1"/>
  <c r="K1049" i="1"/>
  <c r="K1050" i="1"/>
  <c r="K1052" i="1"/>
  <c r="K1053" i="1"/>
  <c r="K1054" i="1"/>
  <c r="K1055" i="1"/>
  <c r="K1056" i="1"/>
  <c r="K1057" i="1"/>
  <c r="K1058" i="1"/>
  <c r="K1059" i="1"/>
  <c r="K1060" i="1"/>
  <c r="K1063" i="1"/>
  <c r="K1062" i="1"/>
  <c r="K1065" i="1"/>
  <c r="K1064" i="1"/>
  <c r="K1067" i="1"/>
  <c r="K1066" i="1"/>
  <c r="K1069" i="1"/>
  <c r="K1068" i="1"/>
  <c r="K1070" i="1"/>
  <c r="K1071" i="1"/>
  <c r="K1072" i="1"/>
  <c r="K1073" i="1"/>
  <c r="K1074" i="1"/>
  <c r="K1075" i="1"/>
  <c r="K1076" i="1"/>
  <c r="K1078" i="1"/>
  <c r="K1079" i="1"/>
  <c r="K1080" i="1"/>
  <c r="K1081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5" i="1"/>
  <c r="K1126" i="1"/>
  <c r="K1127" i="1"/>
  <c r="K1128" i="1"/>
  <c r="K1129" i="1"/>
  <c r="K1130" i="1"/>
  <c r="K1131" i="1"/>
  <c r="K1132" i="1"/>
  <c r="K1134" i="1"/>
  <c r="K1135" i="1"/>
  <c r="K1136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6" i="1"/>
  <c r="K1267" i="1"/>
  <c r="K1268" i="1"/>
  <c r="K1269" i="1"/>
  <c r="K1270" i="1"/>
  <c r="K1271" i="1"/>
  <c r="K1272" i="1"/>
  <c r="K1274" i="1"/>
  <c r="K1275" i="1"/>
  <c r="K1276" i="1"/>
  <c r="K1277" i="1"/>
  <c r="K1279" i="1"/>
  <c r="K1280" i="1"/>
  <c r="K1281" i="1"/>
  <c r="K1282" i="1"/>
  <c r="K1283" i="1"/>
  <c r="K1284" i="1"/>
  <c r="K1285" i="1"/>
  <c r="K1286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7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3" i="1"/>
  <c r="K1354" i="1"/>
  <c r="K1355" i="1"/>
  <c r="K1356" i="1"/>
  <c r="K1357" i="1"/>
  <c r="K1358" i="1"/>
  <c r="K1359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403" i="1"/>
  <c r="K1404" i="1"/>
  <c r="K1405" i="1"/>
  <c r="K1407" i="1"/>
  <c r="K1408" i="1"/>
  <c r="K1409" i="1"/>
  <c r="K1410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6785" i="1"/>
  <c r="K1494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9" i="1"/>
  <c r="K1550" i="1"/>
  <c r="K1552" i="1"/>
  <c r="K1553" i="1"/>
  <c r="K1554" i="1"/>
  <c r="K1555" i="1"/>
  <c r="K1556" i="1"/>
  <c r="K1557" i="1"/>
  <c r="K1560" i="1"/>
  <c r="K1561" i="1"/>
  <c r="K1562" i="1"/>
  <c r="K1563" i="1"/>
  <c r="K1564" i="1"/>
  <c r="K1565" i="1"/>
  <c r="K1566" i="1"/>
  <c r="K1567" i="1"/>
  <c r="K1568" i="1"/>
  <c r="K1569" i="1"/>
  <c r="K1571" i="1"/>
  <c r="K1572" i="1"/>
  <c r="K1573" i="1"/>
  <c r="K1574" i="1"/>
  <c r="K1575" i="1"/>
  <c r="K1577" i="1"/>
  <c r="K1578" i="1"/>
  <c r="K1579" i="1"/>
  <c r="K1580" i="1"/>
  <c r="K1581" i="1"/>
  <c r="K1582" i="1"/>
  <c r="K1583" i="1"/>
  <c r="K1584" i="1"/>
  <c r="K1585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2" i="1"/>
  <c r="K1663" i="1"/>
  <c r="K6786" i="1"/>
  <c r="K6800" i="1"/>
  <c r="K1666" i="1"/>
  <c r="K1667" i="1"/>
  <c r="K1668" i="1"/>
  <c r="K1669" i="1"/>
  <c r="K1670" i="1"/>
  <c r="K1671" i="1"/>
  <c r="K1672" i="1"/>
  <c r="K1673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6" i="1"/>
  <c r="K1738" i="1"/>
  <c r="K1739" i="1"/>
  <c r="K1740" i="1"/>
  <c r="K1742" i="1"/>
  <c r="K1743" i="1"/>
  <c r="K1744" i="1"/>
  <c r="K1746" i="1"/>
  <c r="K1751" i="1"/>
  <c r="K1752" i="1"/>
  <c r="K1753" i="1"/>
  <c r="K1754" i="1"/>
  <c r="K1755" i="1"/>
  <c r="K1756" i="1"/>
  <c r="K1757" i="1"/>
  <c r="K1758" i="1"/>
  <c r="K1759" i="1"/>
  <c r="K1760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983" i="1"/>
  <c r="K1493" i="1"/>
  <c r="K984" i="1"/>
  <c r="K990" i="1"/>
  <c r="K991" i="1"/>
  <c r="K1005" i="1"/>
  <c r="K6802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802" i="1"/>
  <c r="K1804" i="1"/>
  <c r="K1805" i="1"/>
  <c r="K1806" i="1"/>
  <c r="K1807" i="1"/>
  <c r="K1808" i="1"/>
  <c r="K1809" i="1"/>
  <c r="K1810" i="1"/>
  <c r="K1811" i="1"/>
  <c r="K1814" i="1"/>
  <c r="K1815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5" i="1"/>
  <c r="K1846" i="1"/>
  <c r="K1847" i="1"/>
  <c r="K1848" i="1"/>
  <c r="K1853" i="1"/>
  <c r="K1854" i="1"/>
  <c r="K1855" i="1"/>
  <c r="K1856" i="1"/>
  <c r="K1857" i="1"/>
  <c r="K1858" i="1"/>
  <c r="K1859" i="1"/>
  <c r="K1860" i="1"/>
  <c r="K1861" i="1"/>
  <c r="K1862" i="1"/>
  <c r="K1863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9" i="1"/>
  <c r="K1890" i="1"/>
  <c r="K1892" i="1"/>
  <c r="K1893" i="1"/>
  <c r="K1894" i="1"/>
  <c r="K1897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20" i="1"/>
  <c r="K1921" i="1"/>
  <c r="K1922" i="1"/>
  <c r="K1923" i="1"/>
  <c r="K1925" i="1"/>
  <c r="K1924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7" i="1"/>
  <c r="K2028" i="1"/>
  <c r="K2029" i="1"/>
  <c r="K2030" i="1"/>
  <c r="K2032" i="1"/>
  <c r="K2033" i="1"/>
  <c r="K2034" i="1"/>
  <c r="K2035" i="1"/>
  <c r="K2036" i="1"/>
  <c r="K2037" i="1"/>
  <c r="K2038" i="1"/>
  <c r="K2039" i="1"/>
  <c r="K2040" i="1"/>
  <c r="K2041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5099" i="1"/>
  <c r="K5100" i="1"/>
  <c r="K4980" i="1"/>
  <c r="K5101" i="1"/>
  <c r="K2085" i="1"/>
  <c r="K2086" i="1"/>
  <c r="K2087" i="1"/>
  <c r="K2088" i="1"/>
  <c r="K2090" i="1"/>
  <c r="K2091" i="1"/>
  <c r="K2092" i="1"/>
  <c r="K2093" i="1"/>
  <c r="K2094" i="1"/>
  <c r="K2095" i="1"/>
  <c r="K2096" i="1"/>
  <c r="K2097" i="1"/>
  <c r="K6122" i="1"/>
  <c r="K2099" i="1"/>
  <c r="K2100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60" i="1"/>
  <c r="K2161" i="1"/>
  <c r="K2164" i="1"/>
  <c r="K2165" i="1"/>
  <c r="K2166" i="1"/>
  <c r="K2167" i="1"/>
  <c r="K2168" i="1"/>
  <c r="K2169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4184" i="1"/>
  <c r="K4185" i="1"/>
  <c r="K4186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6" i="1"/>
  <c r="K2338" i="1"/>
  <c r="K2339" i="1"/>
  <c r="K2340" i="1"/>
  <c r="K2341" i="1"/>
  <c r="K2342" i="1"/>
  <c r="K2343" i="1"/>
  <c r="K2345" i="1"/>
  <c r="K2346" i="1"/>
  <c r="K2347" i="1"/>
  <c r="K2348" i="1"/>
  <c r="K2349" i="1"/>
  <c r="K2350" i="1"/>
  <c r="K2351" i="1"/>
  <c r="K2357" i="1"/>
  <c r="K2358" i="1"/>
  <c r="K2359" i="1"/>
  <c r="K2360" i="1"/>
  <c r="K2361" i="1"/>
  <c r="K2362" i="1"/>
  <c r="K2363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5104" i="1"/>
  <c r="K5180" i="1"/>
  <c r="K6803" i="1"/>
  <c r="K6804" i="1"/>
  <c r="K2397" i="1"/>
  <c r="K2398" i="1"/>
  <c r="K2868" i="1"/>
  <c r="K2872" i="1"/>
  <c r="K2873" i="1"/>
  <c r="K2874" i="1"/>
  <c r="K2909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7" i="1"/>
  <c r="K2488" i="1"/>
  <c r="K2489" i="1"/>
  <c r="K2490" i="1"/>
  <c r="K2491" i="1"/>
  <c r="K2492" i="1"/>
  <c r="K2493" i="1"/>
  <c r="K2494" i="1"/>
  <c r="K2495" i="1"/>
  <c r="K2498" i="1"/>
  <c r="K2499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842" i="1"/>
  <c r="K2527" i="1"/>
  <c r="K2528" i="1"/>
  <c r="K2529" i="1"/>
  <c r="K2530" i="1"/>
  <c r="K2531" i="1"/>
  <c r="K2532" i="1"/>
  <c r="K2533" i="1"/>
  <c r="K2535" i="1"/>
  <c r="K2536" i="1"/>
  <c r="K2537" i="1"/>
  <c r="K2538" i="1"/>
  <c r="K2539" i="1"/>
  <c r="K2540" i="1"/>
  <c r="K2541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8" i="1"/>
  <c r="K2560" i="1"/>
  <c r="K2561" i="1"/>
  <c r="K2562" i="1"/>
  <c r="K2563" i="1"/>
  <c r="K2564" i="1"/>
  <c r="K86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8" i="1"/>
  <c r="K2609" i="1"/>
  <c r="K2610" i="1"/>
  <c r="K2611" i="1"/>
  <c r="K2612" i="1"/>
  <c r="K2613" i="1"/>
  <c r="K2614" i="1"/>
  <c r="K2615" i="1"/>
  <c r="K2616" i="1"/>
  <c r="K2618" i="1"/>
  <c r="K2619" i="1"/>
  <c r="K2620" i="1"/>
  <c r="K2621" i="1"/>
  <c r="K2622" i="1"/>
  <c r="K2624" i="1"/>
  <c r="K2625" i="1"/>
  <c r="K2626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4" i="1"/>
  <c r="K2735" i="1"/>
  <c r="K2736" i="1"/>
  <c r="K3074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7" i="1"/>
  <c r="K2758" i="1"/>
  <c r="K2759" i="1"/>
  <c r="K2760" i="1"/>
  <c r="K2761" i="1"/>
  <c r="K2762" i="1"/>
  <c r="K2763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8" i="1"/>
  <c r="K2779" i="1"/>
  <c r="K2780" i="1"/>
  <c r="K2782" i="1"/>
  <c r="K2786" i="1"/>
  <c r="K2787" i="1"/>
  <c r="K2788" i="1"/>
  <c r="K2790" i="1"/>
  <c r="K2791" i="1"/>
  <c r="K2792" i="1"/>
  <c r="K2793" i="1"/>
  <c r="K6773" i="1"/>
  <c r="K5102" i="1"/>
  <c r="K2796" i="1"/>
  <c r="K6397" i="1"/>
  <c r="K6398" i="1"/>
  <c r="K2799" i="1"/>
  <c r="K2800" i="1"/>
  <c r="K2801" i="1"/>
  <c r="K2803" i="1"/>
  <c r="K2806" i="1"/>
  <c r="K2807" i="1"/>
  <c r="K2808" i="1"/>
  <c r="K2809" i="1"/>
  <c r="K2810" i="1"/>
  <c r="K2813" i="1"/>
  <c r="K2814" i="1"/>
  <c r="K2816" i="1"/>
  <c r="K2817" i="1"/>
  <c r="K2819" i="1"/>
  <c r="K2824" i="1"/>
  <c r="K2825" i="1"/>
  <c r="K2826" i="1"/>
  <c r="K2827" i="1"/>
  <c r="K2829" i="1"/>
  <c r="K2831" i="1"/>
  <c r="K2832" i="1"/>
  <c r="K2833" i="1"/>
  <c r="K2836" i="1"/>
  <c r="K2837" i="1"/>
  <c r="K2838" i="1"/>
  <c r="K2839" i="1"/>
  <c r="K2840" i="1"/>
  <c r="K2841" i="1"/>
  <c r="K2862" i="1"/>
  <c r="K2843" i="1"/>
  <c r="K2844" i="1"/>
  <c r="K2845" i="1"/>
  <c r="K2846" i="1"/>
  <c r="K2847" i="1"/>
  <c r="K2848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526" i="1"/>
  <c r="K2863" i="1"/>
  <c r="K2864" i="1"/>
  <c r="K2865" i="1"/>
  <c r="K2866" i="1"/>
  <c r="K2867" i="1"/>
  <c r="K6858" i="1"/>
  <c r="K2869" i="1"/>
  <c r="K2871" i="1"/>
  <c r="K6859" i="1"/>
  <c r="K6860" i="1"/>
  <c r="K6861" i="1"/>
  <c r="K2875" i="1"/>
  <c r="K2876" i="1"/>
  <c r="K2877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7076" i="1"/>
  <c r="K7077" i="1"/>
  <c r="K3522" i="1"/>
  <c r="K2912" i="1"/>
  <c r="K2913" i="1"/>
  <c r="K2914" i="1"/>
  <c r="K2915" i="1"/>
  <c r="K6669" i="1"/>
  <c r="K6670" i="1"/>
  <c r="K6671" i="1"/>
  <c r="K6672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6" i="1"/>
  <c r="K2957" i="1"/>
  <c r="K2958" i="1"/>
  <c r="K2959" i="1"/>
  <c r="K2960" i="1"/>
  <c r="K2961" i="1"/>
  <c r="K2962" i="1"/>
  <c r="K2963" i="1"/>
  <c r="K2964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7078" i="1"/>
  <c r="K7079" i="1"/>
  <c r="K2997" i="1"/>
  <c r="K2910" i="1"/>
  <c r="K2911" i="1"/>
  <c r="K2916" i="1"/>
  <c r="K2917" i="1"/>
  <c r="K2918" i="1"/>
  <c r="K3003" i="1"/>
  <c r="K3004" i="1"/>
  <c r="K3005" i="1"/>
  <c r="K3006" i="1"/>
  <c r="K3007" i="1"/>
  <c r="K3008" i="1"/>
  <c r="K3009" i="1"/>
  <c r="K3010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7" i="1"/>
  <c r="K3028" i="1"/>
  <c r="K3029" i="1"/>
  <c r="K3030" i="1"/>
  <c r="K3031" i="1"/>
  <c r="K3035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8" i="1"/>
  <c r="K3059" i="1"/>
  <c r="K3060" i="1"/>
  <c r="K3061" i="1"/>
  <c r="K7080" i="1"/>
  <c r="K3063" i="1"/>
  <c r="K3064" i="1"/>
  <c r="K3065" i="1"/>
  <c r="K3066" i="1"/>
  <c r="K3067" i="1"/>
  <c r="K3068" i="1"/>
  <c r="K3069" i="1"/>
  <c r="K3070" i="1"/>
  <c r="K3072" i="1"/>
  <c r="K3073" i="1"/>
  <c r="K2737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9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5" i="1"/>
  <c r="K3146" i="1"/>
  <c r="K3147" i="1"/>
  <c r="K3148" i="1"/>
  <c r="K3149" i="1"/>
  <c r="K3150" i="1"/>
  <c r="K3151" i="1"/>
  <c r="K3152" i="1"/>
  <c r="K3153" i="1"/>
  <c r="K3154" i="1"/>
  <c r="K3155" i="1"/>
  <c r="K3157" i="1"/>
  <c r="K3161" i="1"/>
  <c r="K3162" i="1"/>
  <c r="K3163" i="1"/>
  <c r="K3164" i="1"/>
  <c r="K3165" i="1"/>
  <c r="K3166" i="1"/>
  <c r="K3167" i="1"/>
  <c r="K3168" i="1"/>
  <c r="K3171" i="1"/>
  <c r="K3173" i="1"/>
  <c r="K47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6" i="1"/>
  <c r="K3217" i="1"/>
  <c r="K3218" i="1"/>
  <c r="K3219" i="1"/>
  <c r="K3220" i="1"/>
  <c r="K3221" i="1"/>
  <c r="K3222" i="1"/>
  <c r="K3223" i="1"/>
  <c r="K3224" i="1"/>
  <c r="K3225" i="1"/>
  <c r="K3226" i="1"/>
  <c r="K3228" i="1"/>
  <c r="K3230" i="1"/>
  <c r="K3231" i="1"/>
  <c r="K3232" i="1"/>
  <c r="K3233" i="1"/>
  <c r="K3234" i="1"/>
  <c r="K3238" i="1"/>
  <c r="K3239" i="1"/>
  <c r="K3240" i="1"/>
  <c r="K3241" i="1"/>
  <c r="K3242" i="1"/>
  <c r="K3243" i="1"/>
  <c r="K3244" i="1"/>
  <c r="K3245" i="1"/>
  <c r="K3246" i="1"/>
  <c r="K7081" i="1"/>
  <c r="K7082" i="1"/>
  <c r="K7418" i="1"/>
  <c r="K3248" i="1"/>
  <c r="K3249" i="1"/>
  <c r="K3250" i="1"/>
  <c r="K3251" i="1"/>
  <c r="K7589" i="1"/>
  <c r="K3252" i="1"/>
  <c r="K3253" i="1"/>
  <c r="K3254" i="1"/>
  <c r="K5085" i="1"/>
  <c r="K5086" i="1"/>
  <c r="K3258" i="1"/>
  <c r="K3259" i="1"/>
  <c r="K3260" i="1"/>
  <c r="K3262" i="1"/>
  <c r="K6675" i="1"/>
  <c r="K1778" i="1"/>
  <c r="K1779" i="1"/>
  <c r="K1780" i="1"/>
  <c r="K1781" i="1"/>
  <c r="K3270" i="1"/>
  <c r="K3271" i="1"/>
  <c r="K3272" i="1"/>
  <c r="K3273" i="1"/>
  <c r="K3274" i="1"/>
  <c r="K3275" i="1"/>
  <c r="K3276" i="1"/>
  <c r="K3277" i="1"/>
  <c r="K3279" i="1"/>
  <c r="K3280" i="1"/>
  <c r="K3281" i="1"/>
  <c r="K3282" i="1"/>
  <c r="K3283" i="1"/>
  <c r="K3284" i="1"/>
  <c r="K3285" i="1"/>
  <c r="K3286" i="1"/>
  <c r="K3288" i="1"/>
  <c r="K3289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9" i="1"/>
  <c r="K3360" i="1"/>
  <c r="K3361" i="1"/>
  <c r="K3362" i="1"/>
  <c r="K3363" i="1"/>
  <c r="K3364" i="1"/>
  <c r="K3365" i="1"/>
  <c r="K3367" i="1"/>
  <c r="K3368" i="1"/>
  <c r="K3369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9" i="1"/>
  <c r="K3390" i="1"/>
  <c r="K3391" i="1"/>
  <c r="K3392" i="1"/>
  <c r="K3393" i="1"/>
  <c r="K3394" i="1"/>
  <c r="K3395" i="1"/>
  <c r="K3396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6" i="1"/>
  <c r="K3417" i="1"/>
  <c r="K3418" i="1"/>
  <c r="K3419" i="1"/>
  <c r="K3420" i="1"/>
  <c r="K3421" i="1"/>
  <c r="K3422" i="1"/>
  <c r="K3423" i="1"/>
  <c r="K3424" i="1"/>
  <c r="K3426" i="1"/>
  <c r="K3427" i="1"/>
  <c r="K3428" i="1"/>
  <c r="K3429" i="1"/>
  <c r="K3431" i="1"/>
  <c r="K3433" i="1"/>
  <c r="K3435" i="1"/>
  <c r="K3436" i="1"/>
  <c r="K3437" i="1"/>
  <c r="K3438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60" i="1"/>
  <c r="K3461" i="1"/>
  <c r="K3462" i="1"/>
  <c r="K3463" i="1"/>
  <c r="K3464" i="1"/>
  <c r="K3465" i="1"/>
  <c r="K3466" i="1"/>
  <c r="K3467" i="1"/>
  <c r="K6743" i="1"/>
  <c r="K6771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7590" i="1"/>
  <c r="K7591" i="1"/>
  <c r="K1001" i="1"/>
  <c r="K1002" i="1"/>
  <c r="K1003" i="1"/>
  <c r="K1004" i="1"/>
  <c r="K7592" i="1"/>
  <c r="K6772" i="1"/>
  <c r="K7593" i="1"/>
  <c r="K4503" i="1"/>
  <c r="K3531" i="1"/>
  <c r="K3532" i="1"/>
  <c r="K3534" i="1"/>
  <c r="K3535" i="1"/>
  <c r="K3536" i="1"/>
  <c r="K3537" i="1"/>
  <c r="K3538" i="1"/>
  <c r="K3539" i="1"/>
  <c r="K3540" i="1"/>
  <c r="K3541" i="1"/>
  <c r="K3543" i="1"/>
  <c r="K3544" i="1"/>
  <c r="K3545" i="1"/>
  <c r="K3547" i="1"/>
  <c r="K3550" i="1"/>
  <c r="K3551" i="1"/>
  <c r="K3552" i="1"/>
  <c r="K3553" i="1"/>
  <c r="K3554" i="1"/>
  <c r="K3555" i="1"/>
  <c r="K3556" i="1"/>
  <c r="K3558" i="1"/>
  <c r="K3559" i="1"/>
  <c r="K3560" i="1"/>
  <c r="K3562" i="1"/>
  <c r="K3563" i="1"/>
  <c r="K3565" i="1"/>
  <c r="K3566" i="1"/>
  <c r="K3569" i="1"/>
  <c r="K3570" i="1"/>
  <c r="K3571" i="1"/>
  <c r="K3573" i="1"/>
  <c r="K3574" i="1"/>
  <c r="K3575" i="1"/>
  <c r="K3576" i="1"/>
  <c r="K3577" i="1"/>
  <c r="K3578" i="1"/>
  <c r="K3579" i="1"/>
  <c r="K3580" i="1"/>
  <c r="K3583" i="1"/>
  <c r="K3584" i="1"/>
  <c r="K3585" i="1"/>
  <c r="K3586" i="1"/>
  <c r="K3587" i="1"/>
  <c r="K3588" i="1"/>
  <c r="K3589" i="1"/>
  <c r="K3590" i="1"/>
  <c r="K3591" i="1"/>
  <c r="K3593" i="1"/>
  <c r="K3594" i="1"/>
  <c r="K3595" i="1"/>
  <c r="K3596" i="1"/>
  <c r="K3597" i="1"/>
  <c r="K6774" i="1"/>
  <c r="K6775" i="1"/>
  <c r="K6776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80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1" i="1"/>
  <c r="K3752" i="1"/>
  <c r="K3753" i="1"/>
  <c r="K3754" i="1"/>
  <c r="K3755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1006" i="1"/>
  <c r="K1007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21" i="1"/>
  <c r="K3822" i="1"/>
  <c r="K3823" i="1"/>
  <c r="K3824" i="1"/>
  <c r="K3825" i="1"/>
  <c r="K3826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99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9" i="1"/>
  <c r="K3890" i="1"/>
  <c r="K3891" i="1"/>
  <c r="K3892" i="1"/>
  <c r="K3893" i="1"/>
  <c r="K3894" i="1"/>
  <c r="K3895" i="1"/>
  <c r="K3896" i="1"/>
  <c r="K3897" i="1"/>
  <c r="K3898" i="1"/>
  <c r="K3899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4" i="1"/>
  <c r="K3955" i="1"/>
  <c r="K3956" i="1"/>
  <c r="K3957" i="1"/>
  <c r="K3958" i="1"/>
  <c r="K3959" i="1"/>
  <c r="K3960" i="1"/>
  <c r="K3961" i="1"/>
  <c r="K3963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90" i="1"/>
  <c r="K3991" i="1"/>
  <c r="K3992" i="1"/>
  <c r="K3993" i="1"/>
  <c r="K3994" i="1"/>
  <c r="K3995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90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509" i="1"/>
  <c r="K1784" i="1"/>
  <c r="K2081" i="1"/>
  <c r="K1785" i="1"/>
  <c r="K2082" i="1"/>
  <c r="K4510" i="1"/>
  <c r="K3519" i="1"/>
  <c r="K3520" i="1"/>
  <c r="K4511" i="1"/>
  <c r="K3521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5" i="1"/>
  <c r="K4236" i="1"/>
  <c r="K4237" i="1"/>
  <c r="K4238" i="1"/>
  <c r="K4239" i="1"/>
  <c r="K4241" i="1"/>
  <c r="K4242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7" i="1"/>
  <c r="K4298" i="1"/>
  <c r="K4299" i="1"/>
  <c r="K4300" i="1"/>
  <c r="K4301" i="1"/>
  <c r="K4303" i="1"/>
  <c r="K4304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7" i="1"/>
  <c r="K4328" i="1"/>
  <c r="K4329" i="1"/>
  <c r="K4331" i="1"/>
  <c r="K4332" i="1"/>
  <c r="K4333" i="1"/>
  <c r="K4334" i="1"/>
  <c r="K4335" i="1"/>
  <c r="K4336" i="1"/>
  <c r="K4337" i="1"/>
  <c r="K4338" i="1"/>
  <c r="K4339" i="1"/>
  <c r="K4340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1" i="1"/>
  <c r="K4424" i="1"/>
  <c r="K4425" i="1"/>
  <c r="K4426" i="1"/>
  <c r="K4427" i="1"/>
  <c r="K4428" i="1"/>
  <c r="K4429" i="1"/>
  <c r="K4431" i="1"/>
  <c r="K4432" i="1"/>
  <c r="K4433" i="1"/>
  <c r="K4434" i="1"/>
  <c r="K4435" i="1"/>
  <c r="K4436" i="1"/>
  <c r="K4437" i="1"/>
  <c r="K4438" i="1"/>
  <c r="K4440" i="1"/>
  <c r="K4441" i="1"/>
  <c r="K4442" i="1"/>
  <c r="K4443" i="1"/>
  <c r="K4444" i="1"/>
  <c r="K4445" i="1"/>
  <c r="K4447" i="1"/>
  <c r="K4448" i="1"/>
  <c r="K4449" i="1"/>
  <c r="K4450" i="1"/>
  <c r="K4451" i="1"/>
  <c r="K4452" i="1"/>
  <c r="K4453" i="1"/>
  <c r="K4454" i="1"/>
  <c r="K4455" i="1"/>
  <c r="K4456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993" i="1"/>
  <c r="K994" i="1"/>
  <c r="K3517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7" i="1"/>
  <c r="K4531" i="1"/>
  <c r="K4532" i="1"/>
  <c r="K4533" i="1"/>
  <c r="K4534" i="1"/>
  <c r="K4535" i="1"/>
  <c r="K4536" i="1"/>
  <c r="K4537" i="1"/>
  <c r="K4538" i="1"/>
  <c r="K4539" i="1"/>
  <c r="K4540" i="1"/>
  <c r="K4541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8" i="1"/>
  <c r="K4579" i="1"/>
  <c r="K4580" i="1"/>
  <c r="K2794" i="1"/>
  <c r="K2795" i="1"/>
  <c r="K2797" i="1"/>
  <c r="K2798" i="1"/>
  <c r="K4585" i="1"/>
  <c r="K4587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7" i="1"/>
  <c r="K4608" i="1"/>
  <c r="K4609" i="1"/>
  <c r="K4610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8" i="1"/>
  <c r="K4639" i="1"/>
  <c r="K4641" i="1"/>
  <c r="K4642" i="1"/>
  <c r="K4643" i="1"/>
  <c r="K4644" i="1"/>
  <c r="K4645" i="1"/>
  <c r="K4646" i="1"/>
  <c r="K4647" i="1"/>
  <c r="K4648" i="1"/>
  <c r="K4649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3" i="1"/>
  <c r="K4914" i="1"/>
  <c r="K4915" i="1"/>
  <c r="K4916" i="1"/>
  <c r="K4917" i="1"/>
  <c r="K4918" i="1"/>
  <c r="K4919" i="1"/>
  <c r="K4189" i="1"/>
  <c r="K4190" i="1"/>
  <c r="K4191" i="1"/>
  <c r="K4192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2083" i="1"/>
  <c r="K2084" i="1"/>
  <c r="K2098" i="1"/>
  <c r="K2311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1" i="1"/>
  <c r="K5022" i="1"/>
  <c r="K5023" i="1"/>
  <c r="K5024" i="1"/>
  <c r="K5025" i="1"/>
  <c r="K5026" i="1"/>
  <c r="K5027" i="1"/>
  <c r="K5028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2" i="1"/>
  <c r="K5083" i="1"/>
  <c r="K5084" i="1"/>
  <c r="K996" i="1"/>
  <c r="K995" i="1"/>
  <c r="K5087" i="1"/>
  <c r="K5088" i="1"/>
  <c r="K5089" i="1"/>
  <c r="K5090" i="1"/>
  <c r="K5091" i="1"/>
  <c r="K5092" i="1"/>
  <c r="K5093" i="1"/>
  <c r="K5094" i="1"/>
  <c r="K5095" i="1"/>
  <c r="K5096" i="1"/>
  <c r="K5098" i="1"/>
  <c r="K892" i="1"/>
  <c r="K981" i="1"/>
  <c r="K7668" i="1"/>
  <c r="K4715" i="1"/>
  <c r="K982" i="1"/>
  <c r="K7669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1" i="1"/>
  <c r="K5132" i="1"/>
  <c r="K5133" i="1"/>
  <c r="K5136" i="1"/>
  <c r="K5138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7" i="1"/>
  <c r="K5169" i="1"/>
  <c r="K5170" i="1"/>
  <c r="K5171" i="1"/>
  <c r="K5172" i="1"/>
  <c r="K5173" i="1"/>
  <c r="K5174" i="1"/>
  <c r="K5175" i="1"/>
  <c r="K5176" i="1"/>
  <c r="K5177" i="1"/>
  <c r="K5178" i="1"/>
  <c r="K5179" i="1"/>
  <c r="K5730" i="1"/>
  <c r="K6120" i="1"/>
  <c r="K5182" i="1"/>
  <c r="K5183" i="1"/>
  <c r="K5184" i="1"/>
  <c r="K5185" i="1"/>
  <c r="K5186" i="1"/>
  <c r="K5188" i="1"/>
  <c r="K5190" i="1"/>
  <c r="K5191" i="1"/>
  <c r="K5192" i="1"/>
  <c r="K5193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7" i="1"/>
  <c r="K5228" i="1"/>
  <c r="K5229" i="1"/>
  <c r="K5230" i="1"/>
  <c r="K5231" i="1"/>
  <c r="K5233" i="1"/>
  <c r="K5234" i="1"/>
  <c r="K5235" i="1"/>
  <c r="K5236" i="1"/>
  <c r="K5237" i="1"/>
  <c r="K5238" i="1"/>
  <c r="K7676" i="1"/>
  <c r="K7677" i="1"/>
  <c r="K5241" i="1"/>
  <c r="K5242" i="1"/>
  <c r="K7678" i="1"/>
  <c r="K7679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7680" i="1"/>
  <c r="K7681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10" i="1"/>
  <c r="K5311" i="1"/>
  <c r="K5312" i="1"/>
  <c r="K5313" i="1"/>
  <c r="K5315" i="1"/>
  <c r="K5316" i="1"/>
  <c r="K5317" i="1"/>
  <c r="K5318" i="1"/>
  <c r="K5319" i="1"/>
  <c r="K5320" i="1"/>
  <c r="K5321" i="1"/>
  <c r="K5322" i="1"/>
  <c r="K5324" i="1"/>
  <c r="K5325" i="1"/>
  <c r="K5326" i="1"/>
  <c r="K5327" i="1"/>
  <c r="K5328" i="1"/>
  <c r="K5330" i="1"/>
  <c r="K5331" i="1"/>
  <c r="K5332" i="1"/>
  <c r="K5333" i="1"/>
  <c r="K5335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3" i="1"/>
  <c r="K5374" i="1"/>
  <c r="K5375" i="1"/>
  <c r="K5376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8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9" i="1"/>
  <c r="K5470" i="1"/>
  <c r="K5471" i="1"/>
  <c r="K5472" i="1"/>
  <c r="K5474" i="1"/>
  <c r="K5475" i="1"/>
  <c r="K5476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10" i="1"/>
  <c r="K5511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62" i="1"/>
  <c r="K5563" i="1"/>
  <c r="K5564" i="1"/>
  <c r="K5565" i="1"/>
  <c r="K5566" i="1"/>
  <c r="K5567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2" i="1"/>
  <c r="K5623" i="1"/>
  <c r="K5624" i="1"/>
  <c r="K5625" i="1"/>
  <c r="K5626" i="1"/>
  <c r="K5627" i="1"/>
  <c r="K5633" i="1"/>
  <c r="K5634" i="1"/>
  <c r="K5635" i="1"/>
  <c r="K5636" i="1"/>
  <c r="K5641" i="1"/>
  <c r="K5642" i="1"/>
  <c r="K5643" i="1"/>
  <c r="K5644" i="1"/>
  <c r="K5646" i="1"/>
  <c r="K5647" i="1"/>
  <c r="K5648" i="1"/>
  <c r="K5650" i="1"/>
  <c r="K5651" i="1"/>
  <c r="K5652" i="1"/>
  <c r="K5655" i="1"/>
  <c r="K5656" i="1"/>
  <c r="K5657" i="1"/>
  <c r="K5658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5" i="1"/>
  <c r="K5676" i="1"/>
  <c r="K5677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8" i="1"/>
  <c r="K5719" i="1"/>
  <c r="K5720" i="1"/>
  <c r="K5721" i="1"/>
  <c r="K5722" i="1"/>
  <c r="K5723" i="1"/>
  <c r="K5724" i="1"/>
  <c r="K5725" i="1"/>
  <c r="K5726" i="1"/>
  <c r="K5727" i="1"/>
  <c r="K5728" i="1"/>
  <c r="K7732" i="1"/>
  <c r="K7733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9" i="1"/>
  <c r="K5930" i="1"/>
  <c r="K5931" i="1"/>
  <c r="K5932" i="1"/>
  <c r="K5933" i="1"/>
  <c r="K5934" i="1"/>
  <c r="K5935" i="1"/>
  <c r="K5936" i="1"/>
  <c r="K5937" i="1"/>
  <c r="K5938" i="1"/>
  <c r="K5939" i="1"/>
  <c r="K5944" i="1"/>
  <c r="K5946" i="1"/>
  <c r="K5948" i="1"/>
  <c r="K5949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31" i="1"/>
  <c r="K6032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8" i="1"/>
  <c r="K6070" i="1"/>
  <c r="K6071" i="1"/>
  <c r="K6072" i="1"/>
  <c r="K6073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3" i="1"/>
  <c r="K6114" i="1"/>
  <c r="K6115" i="1"/>
  <c r="K6116" i="1"/>
  <c r="K6117" i="1"/>
  <c r="K6118" i="1"/>
  <c r="K6119" i="1"/>
  <c r="K4581" i="1"/>
  <c r="K4582" i="1"/>
  <c r="K4583" i="1"/>
  <c r="K6124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4921" i="1"/>
  <c r="K4922" i="1"/>
  <c r="K4923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40" i="1"/>
  <c r="K6241" i="1"/>
  <c r="K6242" i="1"/>
  <c r="K6243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1" i="1"/>
  <c r="K6273" i="1"/>
  <c r="K6274" i="1"/>
  <c r="K6276" i="1"/>
  <c r="K6277" i="1"/>
  <c r="K6278" i="1"/>
  <c r="K6279" i="1"/>
  <c r="K6280" i="1"/>
  <c r="K6281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20" i="1"/>
  <c r="K6324" i="1"/>
  <c r="K6325" i="1"/>
  <c r="K6326" i="1"/>
  <c r="K6327" i="1"/>
  <c r="K6328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2919" i="1"/>
  <c r="K2995" i="1"/>
  <c r="K2996" i="1"/>
  <c r="K2998" i="1"/>
  <c r="K2999" i="1"/>
  <c r="K3000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9" i="1"/>
  <c r="K6490" i="1"/>
  <c r="K6495" i="1"/>
  <c r="K6496" i="1"/>
  <c r="K6497" i="1"/>
  <c r="K6498" i="1"/>
  <c r="K6499" i="1"/>
  <c r="K6501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3" i="1"/>
  <c r="K6524" i="1"/>
  <c r="K6526" i="1"/>
  <c r="K6527" i="1"/>
  <c r="K6528" i="1"/>
  <c r="K6529" i="1"/>
  <c r="K6530" i="1"/>
  <c r="K6531" i="1"/>
  <c r="K6532" i="1"/>
  <c r="K6533" i="1"/>
  <c r="K6535" i="1"/>
  <c r="K6538" i="1"/>
  <c r="K6539" i="1"/>
  <c r="K6540" i="1"/>
  <c r="K6541" i="1"/>
  <c r="K6542" i="1"/>
  <c r="K6543" i="1"/>
  <c r="K6544" i="1"/>
  <c r="K6545" i="1"/>
  <c r="K6546" i="1"/>
  <c r="K6547" i="1"/>
  <c r="K6548" i="1"/>
  <c r="K6550" i="1"/>
  <c r="K6551" i="1"/>
  <c r="K6554" i="1"/>
  <c r="K6555" i="1"/>
  <c r="K6556" i="1"/>
  <c r="K6557" i="1"/>
  <c r="K6558" i="1"/>
  <c r="K6559" i="1"/>
  <c r="K6560" i="1"/>
  <c r="K6561" i="1"/>
  <c r="K6562" i="1"/>
  <c r="K6563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8" i="1"/>
  <c r="K6589" i="1"/>
  <c r="K6590" i="1"/>
  <c r="K6591" i="1"/>
  <c r="K6592" i="1"/>
  <c r="K6593" i="1"/>
  <c r="K6595" i="1"/>
  <c r="K6596" i="1"/>
  <c r="K6597" i="1"/>
  <c r="K6598" i="1"/>
  <c r="K6599" i="1"/>
  <c r="K6600" i="1"/>
  <c r="K6602" i="1"/>
  <c r="K6606" i="1"/>
  <c r="K6607" i="1"/>
  <c r="K6608" i="1"/>
  <c r="K6609" i="1"/>
  <c r="K6610" i="1"/>
  <c r="K6611" i="1"/>
  <c r="K6612" i="1"/>
  <c r="K6613" i="1"/>
  <c r="K6614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5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7" i="1"/>
  <c r="K6659" i="1"/>
  <c r="K6660" i="1"/>
  <c r="K6661" i="1"/>
  <c r="K6662" i="1"/>
  <c r="K6663" i="1"/>
  <c r="K6664" i="1"/>
  <c r="K6665" i="1"/>
  <c r="K6666" i="1"/>
  <c r="K6667" i="1"/>
  <c r="K6668" i="1"/>
  <c r="K2312" i="1"/>
  <c r="K2313" i="1"/>
  <c r="K2393" i="1"/>
  <c r="K2394" i="1"/>
  <c r="K6673" i="1"/>
  <c r="K6674" i="1"/>
  <c r="K6676" i="1"/>
  <c r="K6677" i="1"/>
  <c r="K6678" i="1"/>
  <c r="K6742" i="1"/>
  <c r="K6679" i="1"/>
  <c r="K6680" i="1"/>
  <c r="K6681" i="1"/>
  <c r="K6682" i="1"/>
  <c r="K6683" i="1"/>
  <c r="K6684" i="1"/>
  <c r="K6686" i="1"/>
  <c r="K6687" i="1"/>
  <c r="K6688" i="1"/>
  <c r="K6689" i="1"/>
  <c r="K6690" i="1"/>
  <c r="K6691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1" i="1"/>
  <c r="K6722" i="1"/>
  <c r="K6725" i="1"/>
  <c r="K6726" i="1"/>
  <c r="K6728" i="1"/>
  <c r="K6729" i="1"/>
  <c r="K6730" i="1"/>
  <c r="K6731" i="1"/>
  <c r="K6733" i="1"/>
  <c r="K6734" i="1"/>
  <c r="K6735" i="1"/>
  <c r="K6736" i="1"/>
  <c r="K6737" i="1"/>
  <c r="K6738" i="1"/>
  <c r="K6739" i="1"/>
  <c r="K6740" i="1"/>
  <c r="K6741" i="1"/>
  <c r="K1664" i="1"/>
  <c r="K1665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5" i="1"/>
  <c r="K6766" i="1"/>
  <c r="K6767" i="1"/>
  <c r="K6768" i="1"/>
  <c r="K6769" i="1"/>
  <c r="K6770" i="1"/>
  <c r="K7734" i="1"/>
  <c r="K7735" i="1"/>
  <c r="K3796" i="1"/>
  <c r="K3797" i="1"/>
  <c r="K3872" i="1"/>
  <c r="K4183" i="1"/>
  <c r="K6777" i="1"/>
  <c r="K6778" i="1"/>
  <c r="K6779" i="1"/>
  <c r="K6780" i="1"/>
  <c r="K6781" i="1"/>
  <c r="K6782" i="1"/>
  <c r="K5181" i="1"/>
  <c r="K5239" i="1"/>
  <c r="K5240" i="1"/>
  <c r="K5245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7852" i="1"/>
  <c r="K2395" i="1"/>
  <c r="K7853" i="1"/>
  <c r="K2396" i="1"/>
  <c r="K7854" i="1"/>
  <c r="K6805" i="1"/>
  <c r="K6806" i="1"/>
  <c r="K6807" i="1"/>
  <c r="K6808" i="1"/>
  <c r="K87" i="1"/>
  <c r="K88" i="1"/>
  <c r="K89" i="1"/>
  <c r="K6809" i="1"/>
  <c r="K6810" i="1"/>
  <c r="K6811" i="1"/>
  <c r="K6814" i="1"/>
  <c r="K6816" i="1"/>
  <c r="K6818" i="1"/>
  <c r="K6819" i="1"/>
  <c r="K6820" i="1"/>
  <c r="K6821" i="1"/>
  <c r="K6822" i="1"/>
  <c r="K6823" i="1"/>
  <c r="K6824" i="1"/>
  <c r="K6826" i="1"/>
  <c r="K6827" i="1"/>
  <c r="K6828" i="1"/>
  <c r="K6829" i="1"/>
  <c r="K6830" i="1"/>
  <c r="K6831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5246" i="1"/>
  <c r="K5285" i="1"/>
  <c r="K5286" i="1"/>
  <c r="K5729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6" i="1"/>
  <c r="K6887" i="1"/>
  <c r="K6888" i="1"/>
  <c r="K6889" i="1"/>
  <c r="K6890" i="1"/>
  <c r="K6891" i="1"/>
  <c r="K6898" i="1"/>
  <c r="K6899" i="1"/>
  <c r="K6900" i="1"/>
  <c r="K6901" i="1"/>
  <c r="K6902" i="1"/>
  <c r="K6903" i="1"/>
  <c r="K6904" i="1"/>
  <c r="K6905" i="1"/>
  <c r="K6906" i="1"/>
  <c r="K6909" i="1"/>
  <c r="K6910" i="1"/>
  <c r="K6911" i="1"/>
  <c r="K6912" i="1"/>
  <c r="K6913" i="1"/>
  <c r="K6914" i="1"/>
  <c r="K6916" i="1"/>
  <c r="K6918" i="1"/>
  <c r="K6919" i="1"/>
  <c r="K6920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5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53" i="1"/>
  <c r="K7054" i="1"/>
  <c r="K7055" i="1"/>
  <c r="K7056" i="1"/>
  <c r="K7057" i="1"/>
  <c r="K7058" i="1"/>
  <c r="K7059" i="1"/>
  <c r="K7062" i="1"/>
  <c r="K7063" i="1"/>
  <c r="K7064" i="1"/>
  <c r="K7065" i="1"/>
  <c r="K7067" i="1"/>
  <c r="K7068" i="1"/>
  <c r="K7069" i="1"/>
  <c r="K7070" i="1"/>
  <c r="K7071" i="1"/>
  <c r="K7072" i="1"/>
  <c r="K7073" i="1"/>
  <c r="K7074" i="1"/>
  <c r="K7075" i="1"/>
  <c r="K2399" i="1"/>
  <c r="K1782" i="1"/>
  <c r="K2400" i="1"/>
  <c r="K2401" i="1"/>
  <c r="K2402" i="1"/>
  <c r="K2403" i="1"/>
  <c r="K1783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5" i="1"/>
  <c r="K7117" i="1"/>
  <c r="K7118" i="1"/>
  <c r="K7119" i="1"/>
  <c r="K7120" i="1"/>
  <c r="K7121" i="1"/>
  <c r="K7122" i="1"/>
  <c r="K7123" i="1"/>
  <c r="K7124" i="1"/>
  <c r="K7125" i="1"/>
  <c r="K7127" i="1"/>
  <c r="K7128" i="1"/>
  <c r="K7129" i="1"/>
  <c r="K7130" i="1"/>
  <c r="K7131" i="1"/>
  <c r="K7132" i="1"/>
  <c r="K7133" i="1"/>
  <c r="K7134" i="1"/>
  <c r="K7135" i="1"/>
  <c r="K7136" i="1"/>
  <c r="K7137" i="1"/>
  <c r="K7140" i="1"/>
  <c r="K7142" i="1"/>
  <c r="K7143" i="1"/>
  <c r="K7144" i="1"/>
  <c r="K7145" i="1"/>
  <c r="K7146" i="1"/>
  <c r="K7147" i="1"/>
  <c r="K7148" i="1"/>
  <c r="K7149" i="1"/>
  <c r="K7150" i="1"/>
  <c r="K7151" i="1"/>
  <c r="K7154" i="1"/>
  <c r="K7155" i="1"/>
  <c r="K7156" i="1"/>
  <c r="K7157" i="1"/>
  <c r="K7158" i="1"/>
  <c r="K7159" i="1"/>
  <c r="K7160" i="1"/>
  <c r="K7161" i="1"/>
  <c r="K7162" i="1"/>
  <c r="K7163" i="1"/>
  <c r="K7164" i="1"/>
  <c r="K7168" i="1"/>
  <c r="K7169" i="1"/>
  <c r="K7170" i="1"/>
  <c r="K7171" i="1"/>
  <c r="K7172" i="1"/>
  <c r="K7173" i="1"/>
  <c r="K7174" i="1"/>
  <c r="K7175" i="1"/>
  <c r="K7177" i="1"/>
  <c r="K7180" i="1"/>
  <c r="K7181" i="1"/>
  <c r="K7182" i="1"/>
  <c r="K7183" i="1"/>
  <c r="K7185" i="1"/>
  <c r="K7186" i="1"/>
  <c r="K7187" i="1"/>
  <c r="K7188" i="1"/>
  <c r="K7190" i="1"/>
  <c r="K7191" i="1"/>
  <c r="K7192" i="1"/>
  <c r="K7193" i="1"/>
  <c r="K7194" i="1"/>
  <c r="K7195" i="1"/>
  <c r="K7196" i="1"/>
  <c r="K7197" i="1"/>
  <c r="K7198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20" i="1"/>
  <c r="K7221" i="1"/>
  <c r="K7222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7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5" i="1"/>
  <c r="K7266" i="1"/>
  <c r="K7267" i="1"/>
  <c r="K7268" i="1"/>
  <c r="K7269" i="1"/>
  <c r="K7270" i="1"/>
  <c r="K7271" i="1"/>
  <c r="K7272" i="1"/>
  <c r="K7273" i="1"/>
  <c r="K7274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4" i="1"/>
  <c r="K7325" i="1"/>
  <c r="K7326" i="1"/>
  <c r="K7327" i="1"/>
  <c r="K7328" i="1"/>
  <c r="K7329" i="1"/>
  <c r="K7330" i="1"/>
  <c r="K7331" i="1"/>
  <c r="K7332" i="1"/>
  <c r="K7333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60" i="1"/>
  <c r="K7361" i="1"/>
  <c r="K7362" i="1"/>
  <c r="K7363" i="1"/>
  <c r="K7364" i="1"/>
  <c r="K7365" i="1"/>
  <c r="K7366" i="1"/>
  <c r="K7367" i="1"/>
  <c r="K7368" i="1"/>
  <c r="K7369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91" i="1"/>
  <c r="K7392" i="1"/>
  <c r="K7393" i="1"/>
  <c r="K7395" i="1"/>
  <c r="K7396" i="1"/>
  <c r="K7398" i="1"/>
  <c r="K7399" i="1"/>
  <c r="K7400" i="1"/>
  <c r="K7401" i="1"/>
  <c r="K7402" i="1"/>
  <c r="K7403" i="1"/>
  <c r="K7404" i="1"/>
  <c r="K7405" i="1"/>
  <c r="K7406" i="1"/>
  <c r="K7407" i="1"/>
  <c r="K7409" i="1"/>
  <c r="K7410" i="1"/>
  <c r="K7411" i="1"/>
  <c r="K7412" i="1"/>
  <c r="K7414" i="1"/>
  <c r="K7415" i="1"/>
  <c r="K7416" i="1"/>
  <c r="K7417" i="1"/>
  <c r="K7855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3" i="1"/>
  <c r="K7504" i="1"/>
  <c r="K7506" i="1"/>
  <c r="K7507" i="1"/>
  <c r="K7508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7" i="1"/>
  <c r="K7528" i="1"/>
  <c r="K7529" i="1"/>
  <c r="K7530" i="1"/>
  <c r="K7531" i="1"/>
  <c r="K7532" i="1"/>
  <c r="K7533" i="1"/>
  <c r="K7534" i="1"/>
  <c r="K7535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7" i="1"/>
  <c r="K7588" i="1"/>
  <c r="K3527" i="1"/>
  <c r="K3528" i="1"/>
  <c r="K3529" i="1"/>
  <c r="K3530" i="1"/>
  <c r="K3598" i="1"/>
  <c r="K7594" i="1"/>
  <c r="K7595" i="1"/>
  <c r="K7596" i="1"/>
  <c r="K7597" i="1"/>
  <c r="K7598" i="1"/>
  <c r="K7599" i="1"/>
  <c r="K7600" i="1"/>
  <c r="K7601" i="1"/>
  <c r="K7602" i="1"/>
  <c r="K7605" i="1"/>
  <c r="K7606" i="1"/>
  <c r="K7607" i="1"/>
  <c r="K7608" i="1"/>
  <c r="K7609" i="1"/>
  <c r="K7610" i="1"/>
  <c r="K7611" i="1"/>
  <c r="K7612" i="1"/>
  <c r="K7613" i="1"/>
  <c r="K7614" i="1"/>
  <c r="K7615" i="1"/>
  <c r="K7617" i="1"/>
  <c r="K7618" i="1"/>
  <c r="K7619" i="1"/>
  <c r="K7620" i="1"/>
  <c r="K7621" i="1"/>
  <c r="K7622" i="1"/>
  <c r="K7624" i="1"/>
  <c r="K7625" i="1"/>
  <c r="K7626" i="1"/>
  <c r="K7631" i="1"/>
  <c r="K7632" i="1"/>
  <c r="K7633" i="1"/>
  <c r="K7634" i="1"/>
  <c r="K7635" i="1"/>
  <c r="K7636" i="1"/>
  <c r="K7641" i="1"/>
  <c r="K7642" i="1"/>
  <c r="K7644" i="1"/>
  <c r="K7645" i="1"/>
  <c r="K7646" i="1"/>
  <c r="K7647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4977" i="1"/>
  <c r="K4978" i="1"/>
  <c r="K7670" i="1"/>
  <c r="K7672" i="1"/>
  <c r="K7673" i="1"/>
  <c r="K7674" i="1"/>
  <c r="K4504" i="1"/>
  <c r="K4505" i="1"/>
  <c r="K4506" i="1"/>
  <c r="K4507" i="1"/>
  <c r="K3599" i="1"/>
  <c r="K3600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8" i="1"/>
  <c r="K7729" i="1"/>
  <c r="K7730" i="1"/>
  <c r="K7731" i="1"/>
  <c r="K4717" i="1"/>
  <c r="K4718" i="1"/>
  <c r="K4719" i="1"/>
  <c r="K4920" i="1"/>
  <c r="K7736" i="1"/>
  <c r="K7737" i="1"/>
  <c r="K7739" i="1"/>
  <c r="K7740" i="1"/>
  <c r="K7741" i="1"/>
  <c r="K7742" i="1"/>
  <c r="K7743" i="1"/>
  <c r="K7744" i="1"/>
  <c r="K7745" i="1"/>
  <c r="K7746" i="1"/>
  <c r="K7750" i="1"/>
  <c r="K7751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4" i="1"/>
  <c r="K7785" i="1"/>
  <c r="K7786" i="1"/>
  <c r="K7787" i="1"/>
  <c r="K7790" i="1"/>
  <c r="K7791" i="1"/>
  <c r="K7792" i="1"/>
  <c r="K7794" i="1"/>
  <c r="K7795" i="1"/>
  <c r="K7796" i="1"/>
  <c r="K7797" i="1"/>
  <c r="K7798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7" i="1"/>
  <c r="K7848" i="1"/>
  <c r="K7849" i="1"/>
  <c r="K7850" i="1"/>
  <c r="K7851" i="1"/>
  <c r="K6214" i="1"/>
  <c r="K4187" i="1"/>
  <c r="K4188" i="1"/>
  <c r="K621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4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166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475" i="1"/>
  <c r="J2830" i="1"/>
  <c r="J7334" i="1"/>
  <c r="J6275" i="1"/>
  <c r="J1918" i="1"/>
  <c r="J1919" i="1"/>
  <c r="J1917" i="1"/>
  <c r="J2828" i="1"/>
  <c r="J3227" i="1"/>
  <c r="J3036" i="1"/>
  <c r="J3037" i="1"/>
  <c r="J3038" i="1"/>
  <c r="J3039" i="1"/>
  <c r="J2733" i="1"/>
  <c r="J7358" i="1"/>
  <c r="J7359" i="1"/>
  <c r="J4748" i="1"/>
  <c r="J5020" i="1"/>
  <c r="J2811" i="1"/>
  <c r="J6321" i="1"/>
  <c r="J6417" i="1"/>
  <c r="J3278" i="1"/>
  <c r="J1414" i="1"/>
  <c r="J1413" i="1"/>
  <c r="J1411" i="1"/>
  <c r="J1412" i="1"/>
  <c r="J4234" i="1"/>
  <c r="J7525" i="1"/>
  <c r="J7526" i="1"/>
  <c r="J6319" i="1"/>
  <c r="J2009" i="1"/>
  <c r="J6330" i="1"/>
  <c r="J979" i="1"/>
  <c r="J1786" i="1"/>
  <c r="J2432" i="1"/>
  <c r="J3366" i="1"/>
  <c r="J3533" i="1"/>
  <c r="J4588" i="1"/>
  <c r="J6029" i="1"/>
  <c r="J6030" i="1"/>
  <c r="J6720" i="1"/>
  <c r="J7189" i="1"/>
  <c r="J6915" i="1"/>
  <c r="J4637" i="1"/>
  <c r="J4636" i="1"/>
  <c r="J1287" i="1"/>
  <c r="J6536" i="1"/>
  <c r="J672" i="1"/>
  <c r="J2789" i="1"/>
  <c r="J7643" i="1"/>
  <c r="J6655" i="1"/>
  <c r="J7097" i="1"/>
  <c r="J6764" i="1"/>
  <c r="J2557" i="1"/>
  <c r="J4137" i="1"/>
  <c r="J4136" i="1"/>
  <c r="J1399" i="1"/>
  <c r="J1401" i="1"/>
  <c r="J1402" i="1"/>
  <c r="J644" i="1"/>
  <c r="J1400" i="1"/>
  <c r="J7639" i="1"/>
  <c r="J7640" i="1"/>
  <c r="J6594" i="1"/>
  <c r="J1801" i="1"/>
  <c r="J3012" i="1"/>
  <c r="J3011" i="1"/>
  <c r="J3400" i="1"/>
  <c r="J3398" i="1"/>
  <c r="J6213" i="1"/>
  <c r="J6801" i="1"/>
  <c r="J5508" i="1"/>
  <c r="J6917" i="1"/>
  <c r="J3229" i="1"/>
  <c r="J7903" i="1"/>
  <c r="J2189" i="1"/>
  <c r="J4912" i="1"/>
  <c r="J1888" i="1"/>
  <c r="J3434" i="1"/>
  <c r="J2755" i="1"/>
  <c r="J2756" i="1"/>
  <c r="J5137" i="1"/>
  <c r="J5139" i="1"/>
  <c r="J5628" i="1"/>
  <c r="J5629" i="1"/>
  <c r="J5630" i="1"/>
  <c r="J5631" i="1"/>
  <c r="J5632" i="1"/>
  <c r="J5637" i="1"/>
  <c r="J5638" i="1"/>
  <c r="J5639" i="1"/>
  <c r="J5640" i="1"/>
  <c r="J5645" i="1"/>
  <c r="J5649" i="1"/>
  <c r="J2823" i="1"/>
  <c r="J1326" i="1"/>
  <c r="J7623" i="1"/>
  <c r="J1265" i="1"/>
  <c r="J1558" i="1"/>
  <c r="J6323" i="1"/>
  <c r="J3546" i="1"/>
  <c r="J5468" i="1"/>
  <c r="J318" i="1"/>
  <c r="J319" i="1"/>
  <c r="J320" i="1"/>
  <c r="J321" i="1"/>
  <c r="J322" i="1"/>
  <c r="J347" i="1"/>
  <c r="J348" i="1"/>
  <c r="J18" i="1"/>
  <c r="J19" i="1"/>
  <c r="J20" i="1"/>
  <c r="J21" i="1"/>
  <c r="J5402" i="1"/>
  <c r="J2834" i="1"/>
  <c r="J565" i="1"/>
  <c r="J4606" i="1"/>
  <c r="J7738" i="1"/>
  <c r="J779" i="1"/>
  <c r="J1248" i="1"/>
  <c r="J3261" i="1"/>
  <c r="J7323" i="1"/>
  <c r="J7322" i="1"/>
  <c r="J5559" i="1"/>
  <c r="J5556" i="1"/>
  <c r="J7630" i="1"/>
  <c r="J3561" i="1"/>
  <c r="J7638" i="1"/>
  <c r="J4770" i="1"/>
  <c r="J7846" i="1"/>
  <c r="J5284" i="1"/>
  <c r="J3088" i="1"/>
  <c r="J7844" i="1"/>
  <c r="J7845" i="1"/>
  <c r="J3819" i="1"/>
  <c r="J3818" i="1"/>
  <c r="J5477" i="1"/>
  <c r="J786" i="1"/>
  <c r="J2936" i="1"/>
  <c r="J7820" i="1"/>
  <c r="J5554" i="1"/>
  <c r="J5659" i="1"/>
  <c r="J2496" i="1"/>
  <c r="J2497" i="1"/>
  <c r="J5555" i="1"/>
  <c r="J5557" i="1"/>
  <c r="J5558" i="1"/>
  <c r="J5561" i="1"/>
  <c r="J5560" i="1"/>
  <c r="J3255" i="1"/>
  <c r="J866" i="1"/>
  <c r="J6178" i="1"/>
  <c r="J1749" i="1"/>
  <c r="J1747" i="1"/>
  <c r="J3798" i="1"/>
  <c r="J1748" i="1"/>
  <c r="J1750" i="1"/>
  <c r="J4240" i="1"/>
  <c r="J5243" i="1"/>
  <c r="J5244" i="1"/>
  <c r="J1021" i="1"/>
  <c r="J486" i="1"/>
  <c r="J7413" i="1"/>
  <c r="J7275" i="1"/>
  <c r="J1799" i="1"/>
  <c r="J1800" i="1"/>
  <c r="J6964" i="1"/>
  <c r="J2171" i="1"/>
  <c r="J2170" i="1"/>
  <c r="J5337" i="1"/>
  <c r="J5336" i="1"/>
  <c r="J5338" i="1"/>
  <c r="J3750" i="1"/>
  <c r="J1328" i="1"/>
  <c r="J3264" i="1"/>
  <c r="J2122" i="1"/>
  <c r="J5309" i="1"/>
  <c r="J5308" i="1"/>
  <c r="J7789" i="1"/>
  <c r="J7788" i="1"/>
  <c r="J7627" i="1"/>
  <c r="J5081" i="1"/>
  <c r="J2356" i="1"/>
  <c r="J2354" i="1"/>
  <c r="J2355" i="1"/>
  <c r="J2353" i="1"/>
  <c r="J2352" i="1"/>
  <c r="J5334" i="1"/>
  <c r="J5187" i="1"/>
  <c r="J905" i="1"/>
  <c r="J7671" i="1"/>
  <c r="J2162" i="1"/>
  <c r="J3235" i="1"/>
  <c r="J3071" i="1"/>
  <c r="J2163" i="1"/>
  <c r="J4611" i="1"/>
  <c r="J2101" i="1"/>
  <c r="J3601" i="1"/>
  <c r="J1559" i="1"/>
  <c r="J1061" i="1"/>
  <c r="J333" i="1"/>
  <c r="J6502" i="1"/>
  <c r="J7219" i="1"/>
  <c r="J4170" i="1"/>
  <c r="J6282" i="1"/>
  <c r="J1551" i="1"/>
  <c r="J1762" i="1"/>
  <c r="J7408" i="1"/>
  <c r="J891" i="1"/>
  <c r="J869" i="1"/>
  <c r="J870" i="1"/>
  <c r="J889" i="1"/>
  <c r="J890" i="1"/>
  <c r="J5947" i="1"/>
  <c r="J2486" i="1"/>
  <c r="J5427" i="1"/>
  <c r="J4640" i="1"/>
  <c r="J5945" i="1"/>
  <c r="J4635" i="1"/>
  <c r="J4330" i="1"/>
  <c r="J6451" i="1"/>
  <c r="J6452" i="1"/>
  <c r="J682" i="1"/>
  <c r="J683" i="1"/>
  <c r="J7783" i="1"/>
  <c r="J502" i="1"/>
  <c r="J3602" i="1"/>
  <c r="J3996" i="1"/>
  <c r="J7723" i="1"/>
  <c r="J6152" i="1"/>
  <c r="J4446" i="1"/>
  <c r="J3237" i="1"/>
  <c r="J1895" i="1"/>
  <c r="J1896" i="1"/>
  <c r="J3388" i="1"/>
  <c r="J1850" i="1"/>
  <c r="J1851" i="1"/>
  <c r="J1852" i="1"/>
  <c r="J1849" i="1"/>
  <c r="J1843" i="1"/>
  <c r="J1844" i="1"/>
  <c r="J2965" i="1"/>
  <c r="J350" i="1"/>
  <c r="J351" i="1"/>
  <c r="J864" i="1"/>
  <c r="J349" i="1"/>
  <c r="J2089" i="1"/>
  <c r="J7725" i="1"/>
  <c r="J6329" i="1"/>
  <c r="J5950" i="1"/>
  <c r="J1586" i="1"/>
  <c r="J1587" i="1"/>
  <c r="J4305" i="1"/>
  <c r="J2785" i="1"/>
  <c r="J7793" i="1"/>
  <c r="J7648" i="1"/>
  <c r="J5678" i="1"/>
  <c r="J5679" i="1"/>
  <c r="J7675" i="1"/>
  <c r="J6966" i="1"/>
  <c r="J808" i="1"/>
  <c r="J921" i="1"/>
  <c r="J922" i="1"/>
  <c r="J923" i="1"/>
  <c r="J6500" i="1"/>
  <c r="J3572" i="1"/>
  <c r="J2818" i="1"/>
  <c r="J4944" i="1"/>
  <c r="J4945" i="1"/>
  <c r="J896" i="1"/>
  <c r="J791" i="1"/>
  <c r="J7060" i="1"/>
  <c r="J2623" i="1"/>
  <c r="J7707" i="1"/>
  <c r="J1023" i="1"/>
  <c r="J3158" i="1"/>
  <c r="J4439" i="1"/>
  <c r="J6587" i="1"/>
  <c r="J5314" i="1"/>
  <c r="J5029" i="1"/>
  <c r="J352" i="1"/>
  <c r="J7061" i="1"/>
  <c r="J5135" i="1"/>
  <c r="J5134" i="1"/>
  <c r="J3156" i="1"/>
  <c r="J2344" i="1"/>
  <c r="J6732" i="1"/>
  <c r="J1865" i="1"/>
  <c r="J1864" i="1"/>
  <c r="J7223" i="1"/>
  <c r="J1039" i="1"/>
  <c r="J6907" i="1"/>
  <c r="J6537" i="1"/>
  <c r="J5168" i="1"/>
  <c r="J6564" i="1"/>
  <c r="J7437" i="1"/>
  <c r="J7438" i="1"/>
  <c r="J7435" i="1"/>
  <c r="J7436" i="1"/>
  <c r="J6949" i="1"/>
  <c r="J491" i="1"/>
  <c r="J6125" i="1"/>
  <c r="J118" i="1"/>
  <c r="J6123" i="1"/>
  <c r="J7724" i="1"/>
  <c r="J7726" i="1"/>
  <c r="J7727" i="1"/>
  <c r="J2671" i="1"/>
  <c r="J2673" i="1"/>
  <c r="J667" i="1"/>
  <c r="J3144" i="1"/>
  <c r="J1660" i="1"/>
  <c r="J3358" i="1"/>
  <c r="J5446" i="1"/>
  <c r="J1741" i="1"/>
  <c r="J1661" i="1"/>
  <c r="J6615" i="1"/>
  <c r="J6015" i="1"/>
  <c r="J3256" i="1"/>
  <c r="J6112" i="1"/>
  <c r="J1891" i="1"/>
  <c r="J4208" i="1"/>
  <c r="J2293" i="1"/>
  <c r="J6272" i="1"/>
  <c r="J6270" i="1"/>
  <c r="J1361" i="1"/>
  <c r="J1360" i="1"/>
  <c r="J117" i="1"/>
  <c r="J3170" i="1"/>
  <c r="J2159" i="1"/>
  <c r="J2337" i="1"/>
  <c r="J2335" i="1"/>
  <c r="J6921" i="1"/>
  <c r="J6922" i="1"/>
  <c r="J6923" i="1"/>
  <c r="J6924" i="1"/>
  <c r="J1124" i="1"/>
  <c r="J775" i="1"/>
  <c r="J774" i="1"/>
  <c r="J7167" i="1"/>
  <c r="J6534" i="1"/>
  <c r="J989" i="1"/>
  <c r="J1278" i="1"/>
  <c r="J2042" i="1"/>
  <c r="J822" i="1"/>
  <c r="J4911" i="1"/>
  <c r="J1473" i="1"/>
  <c r="J1472" i="1"/>
  <c r="J3900" i="1"/>
  <c r="J3215" i="1"/>
  <c r="J2870" i="1"/>
  <c r="J6724" i="1"/>
  <c r="J3888" i="1"/>
  <c r="J2777" i="1"/>
  <c r="J3820" i="1"/>
  <c r="J7248" i="1"/>
  <c r="J7768" i="1"/>
  <c r="J4326" i="1"/>
  <c r="J7799" i="1"/>
  <c r="J6033" i="1"/>
  <c r="J4577" i="1"/>
  <c r="J4576" i="1"/>
  <c r="J6723" i="1"/>
  <c r="J1548" i="1"/>
  <c r="J7049" i="1"/>
  <c r="J7050" i="1"/>
  <c r="J7051" i="1"/>
  <c r="J7052" i="1"/>
  <c r="J6881" i="1"/>
  <c r="J6882" i="1"/>
  <c r="J6883" i="1"/>
  <c r="J6884" i="1"/>
  <c r="J6885" i="1"/>
  <c r="J6892" i="1"/>
  <c r="J6893" i="1"/>
  <c r="J6894" i="1"/>
  <c r="J6895" i="1"/>
  <c r="J6896" i="1"/>
  <c r="J6897" i="1"/>
  <c r="J544" i="1"/>
  <c r="J685" i="1"/>
  <c r="J1745" i="1"/>
  <c r="J1816" i="1"/>
  <c r="J2031" i="1"/>
  <c r="J2617" i="1"/>
  <c r="J2781" i="1"/>
  <c r="J3057" i="1"/>
  <c r="J3169" i="1"/>
  <c r="J3236" i="1"/>
  <c r="J3401" i="1"/>
  <c r="J3402" i="1"/>
  <c r="J3439" i="1"/>
  <c r="J3542" i="1"/>
  <c r="J3592" i="1"/>
  <c r="J3681" i="1"/>
  <c r="J4091" i="1"/>
  <c r="J4586" i="1"/>
  <c r="J5130" i="1"/>
  <c r="J5371" i="1"/>
  <c r="J5372" i="1"/>
  <c r="J5621" i="1"/>
  <c r="J5717" i="1"/>
  <c r="J6069" i="1"/>
  <c r="J6074" i="1"/>
  <c r="J6199" i="1"/>
  <c r="J6418" i="1"/>
  <c r="J6525" i="1"/>
  <c r="J6549" i="1"/>
  <c r="J6552" i="1"/>
  <c r="J6553" i="1"/>
  <c r="J6601" i="1"/>
  <c r="J6605" i="1"/>
  <c r="J6727" i="1"/>
  <c r="J7481" i="1"/>
  <c r="J7509" i="1"/>
  <c r="J2628" i="1"/>
  <c r="J2627" i="1"/>
  <c r="J1459" i="1"/>
  <c r="J1273" i="1"/>
  <c r="J4422" i="1"/>
  <c r="J6297" i="1"/>
  <c r="J3962" i="1"/>
  <c r="J7165" i="1"/>
  <c r="J7166" i="1"/>
  <c r="J3190" i="1"/>
  <c r="J3191" i="1"/>
  <c r="J4341" i="1"/>
  <c r="J4996" i="1"/>
  <c r="J3026" i="1"/>
  <c r="J1398" i="1"/>
  <c r="J1397" i="1"/>
  <c r="J1939" i="1"/>
  <c r="J6296" i="1"/>
  <c r="J2542" i="1"/>
  <c r="J1352" i="1"/>
  <c r="J436" i="1"/>
  <c r="J439" i="1"/>
  <c r="J780" i="1"/>
  <c r="J781" i="1"/>
  <c r="J801" i="1"/>
  <c r="J802" i="1"/>
  <c r="J1051" i="1"/>
  <c r="J1576" i="1"/>
  <c r="J1812" i="1"/>
  <c r="J1813" i="1"/>
  <c r="J3189" i="1"/>
  <c r="J3290" i="1"/>
  <c r="J3828" i="1"/>
  <c r="J3829" i="1"/>
  <c r="J3830" i="1"/>
  <c r="J5429" i="1"/>
  <c r="J5509" i="1"/>
  <c r="J7141" i="1"/>
  <c r="J7178" i="1"/>
  <c r="J7394" i="1"/>
  <c r="J7397" i="1"/>
  <c r="J7616" i="1"/>
  <c r="J985" i="1"/>
  <c r="J986" i="1"/>
  <c r="J3287" i="1"/>
  <c r="J4423" i="1"/>
  <c r="J2670" i="1"/>
  <c r="J7753" i="1"/>
  <c r="J5232" i="1"/>
  <c r="J7752" i="1"/>
  <c r="J6636" i="1"/>
  <c r="J6295" i="1"/>
  <c r="J3564" i="1"/>
  <c r="J3915" i="1"/>
  <c r="J7152" i="1"/>
  <c r="J3430" i="1"/>
  <c r="J3432" i="1"/>
  <c r="J1249" i="1"/>
  <c r="J7722" i="1"/>
  <c r="J3090" i="1"/>
  <c r="J2955" i="1"/>
  <c r="J6353" i="1"/>
  <c r="J4526" i="1"/>
  <c r="J2364" i="1"/>
  <c r="J2606" i="1"/>
  <c r="J2764" i="1"/>
  <c r="J3425" i="1"/>
  <c r="J1570" i="1"/>
  <c r="J1674" i="1"/>
  <c r="J4420" i="1"/>
  <c r="J6177" i="1"/>
  <c r="J2802" i="1"/>
  <c r="J2804" i="1"/>
  <c r="J3025" i="1"/>
  <c r="J724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269" i="1"/>
  <c r="J3523" i="1"/>
  <c r="J3524" i="1"/>
  <c r="J3525" i="1"/>
  <c r="J3526" i="1"/>
  <c r="J323" i="1"/>
  <c r="J324" i="1"/>
  <c r="J325" i="1"/>
  <c r="J326" i="1"/>
  <c r="J327" i="1"/>
  <c r="J328" i="1"/>
  <c r="J329" i="1"/>
  <c r="J330" i="1"/>
  <c r="J331" i="1"/>
  <c r="J332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266" i="1"/>
  <c r="J3518" i="1"/>
  <c r="J3257" i="1"/>
  <c r="J3265" i="1"/>
  <c r="J6121" i="1"/>
  <c r="J4584" i="1"/>
  <c r="J5103" i="1"/>
  <c r="J3468" i="1"/>
  <c r="J3469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7" i="1"/>
  <c r="J438" i="1"/>
  <c r="J440" i="1"/>
  <c r="J441" i="1"/>
  <c r="J442" i="1"/>
  <c r="J443" i="1"/>
  <c r="J444" i="1"/>
  <c r="J445" i="1"/>
  <c r="J446" i="1"/>
  <c r="J447" i="1"/>
  <c r="J448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6" i="1"/>
  <c r="J477" i="1"/>
  <c r="J478" i="1"/>
  <c r="J479" i="1"/>
  <c r="J480" i="1"/>
  <c r="J481" i="1"/>
  <c r="J482" i="1"/>
  <c r="J483" i="1"/>
  <c r="J484" i="1"/>
  <c r="J485" i="1"/>
  <c r="J487" i="1"/>
  <c r="J488" i="1"/>
  <c r="J489" i="1"/>
  <c r="J490" i="1"/>
  <c r="J492" i="1"/>
  <c r="J493" i="1"/>
  <c r="J494" i="1"/>
  <c r="J495" i="1"/>
  <c r="J496" i="1"/>
  <c r="J497" i="1"/>
  <c r="J498" i="1"/>
  <c r="J499" i="1"/>
  <c r="J500" i="1"/>
  <c r="J501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8" i="1"/>
  <c r="J669" i="1"/>
  <c r="J670" i="1"/>
  <c r="J673" i="1"/>
  <c r="J674" i="1"/>
  <c r="J675" i="1"/>
  <c r="J676" i="1"/>
  <c r="J677" i="1"/>
  <c r="J678" i="1"/>
  <c r="J679" i="1"/>
  <c r="J680" i="1"/>
  <c r="J681" i="1"/>
  <c r="J684" i="1"/>
  <c r="J686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6" i="1"/>
  <c r="J777" i="1"/>
  <c r="J778" i="1"/>
  <c r="J782" i="1"/>
  <c r="J783" i="1"/>
  <c r="J784" i="1"/>
  <c r="J787" i="1"/>
  <c r="J788" i="1"/>
  <c r="J789" i="1"/>
  <c r="J790" i="1"/>
  <c r="J792" i="1"/>
  <c r="J793" i="1"/>
  <c r="J795" i="1"/>
  <c r="J796" i="1"/>
  <c r="J797" i="1"/>
  <c r="J798" i="1"/>
  <c r="J799" i="1"/>
  <c r="J800" i="1"/>
  <c r="J803" i="1"/>
  <c r="J804" i="1"/>
  <c r="J805" i="1"/>
  <c r="J806" i="1"/>
  <c r="J807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5" i="1"/>
  <c r="J867" i="1"/>
  <c r="J868" i="1"/>
  <c r="J3267" i="1"/>
  <c r="J3268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6399" i="1"/>
  <c r="J6400" i="1"/>
  <c r="J6401" i="1"/>
  <c r="J6402" i="1"/>
  <c r="J893" i="1"/>
  <c r="J894" i="1"/>
  <c r="J895" i="1"/>
  <c r="J897" i="1"/>
  <c r="J898" i="1"/>
  <c r="J899" i="1"/>
  <c r="J900" i="1"/>
  <c r="J901" i="1"/>
  <c r="J902" i="1"/>
  <c r="J903" i="1"/>
  <c r="J904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71" i="1"/>
  <c r="J972" i="1"/>
  <c r="J973" i="1"/>
  <c r="J974" i="1"/>
  <c r="J975" i="1"/>
  <c r="J976" i="1"/>
  <c r="J977" i="1"/>
  <c r="J978" i="1"/>
  <c r="J980" i="1"/>
  <c r="J987" i="1"/>
  <c r="J988" i="1"/>
  <c r="J4979" i="1"/>
  <c r="J3062" i="1"/>
  <c r="J997" i="1"/>
  <c r="J998" i="1"/>
  <c r="J999" i="1"/>
  <c r="J1000" i="1"/>
  <c r="J6783" i="1"/>
  <c r="J6784" i="1"/>
  <c r="J4716" i="1"/>
  <c r="J1008" i="1"/>
  <c r="J1009" i="1"/>
  <c r="J3001" i="1"/>
  <c r="J22" i="1"/>
  <c r="J1777" i="1"/>
  <c r="J23" i="1"/>
  <c r="J24" i="1"/>
  <c r="J3247" i="1"/>
  <c r="J3002" i="1"/>
  <c r="J25" i="1"/>
  <c r="J4508" i="1"/>
  <c r="J1010" i="1"/>
  <c r="J1011" i="1"/>
  <c r="J1012" i="1"/>
  <c r="J1013" i="1"/>
  <c r="J1014" i="1"/>
  <c r="J1015" i="1"/>
  <c r="J1016" i="1"/>
  <c r="J1017" i="1"/>
  <c r="J1018" i="1"/>
  <c r="J1019" i="1"/>
  <c r="J1020" i="1"/>
  <c r="J1022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40" i="1"/>
  <c r="J1041" i="1"/>
  <c r="J1042" i="1"/>
  <c r="J1043" i="1"/>
  <c r="J1044" i="1"/>
  <c r="J1045" i="1"/>
  <c r="J1046" i="1"/>
  <c r="J1047" i="1"/>
  <c r="J1048" i="1"/>
  <c r="J1049" i="1"/>
  <c r="J1050" i="1"/>
  <c r="J1052" i="1"/>
  <c r="J1053" i="1"/>
  <c r="J1054" i="1"/>
  <c r="J1055" i="1"/>
  <c r="J1056" i="1"/>
  <c r="J1057" i="1"/>
  <c r="J1058" i="1"/>
  <c r="J1059" i="1"/>
  <c r="J1060" i="1"/>
  <c r="J1063" i="1"/>
  <c r="J1062" i="1"/>
  <c r="J1065" i="1"/>
  <c r="J1064" i="1"/>
  <c r="J1067" i="1"/>
  <c r="J1066" i="1"/>
  <c r="J1069" i="1"/>
  <c r="J1068" i="1"/>
  <c r="J1070" i="1"/>
  <c r="J1071" i="1"/>
  <c r="J1072" i="1"/>
  <c r="J1073" i="1"/>
  <c r="J1074" i="1"/>
  <c r="J1075" i="1"/>
  <c r="J1076" i="1"/>
  <c r="J1078" i="1"/>
  <c r="J1079" i="1"/>
  <c r="J1080" i="1"/>
  <c r="J1081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5" i="1"/>
  <c r="J1126" i="1"/>
  <c r="J1127" i="1"/>
  <c r="J1128" i="1"/>
  <c r="J1129" i="1"/>
  <c r="J1130" i="1"/>
  <c r="J1131" i="1"/>
  <c r="J1132" i="1"/>
  <c r="J1134" i="1"/>
  <c r="J1135" i="1"/>
  <c r="J1136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6" i="1"/>
  <c r="J1267" i="1"/>
  <c r="J1268" i="1"/>
  <c r="J1269" i="1"/>
  <c r="J1270" i="1"/>
  <c r="J1271" i="1"/>
  <c r="J1272" i="1"/>
  <c r="J1274" i="1"/>
  <c r="J1275" i="1"/>
  <c r="J1276" i="1"/>
  <c r="J1277" i="1"/>
  <c r="J1279" i="1"/>
  <c r="J1280" i="1"/>
  <c r="J1281" i="1"/>
  <c r="J1282" i="1"/>
  <c r="J1283" i="1"/>
  <c r="J1284" i="1"/>
  <c r="J1285" i="1"/>
  <c r="J1286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7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3" i="1"/>
  <c r="J1354" i="1"/>
  <c r="J1355" i="1"/>
  <c r="J1356" i="1"/>
  <c r="J1357" i="1"/>
  <c r="J1358" i="1"/>
  <c r="J1359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403" i="1"/>
  <c r="J1404" i="1"/>
  <c r="J1405" i="1"/>
  <c r="J1407" i="1"/>
  <c r="J1408" i="1"/>
  <c r="J1409" i="1"/>
  <c r="J1410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6785" i="1"/>
  <c r="J1494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9" i="1"/>
  <c r="J1550" i="1"/>
  <c r="J1552" i="1"/>
  <c r="J1553" i="1"/>
  <c r="J1554" i="1"/>
  <c r="J1555" i="1"/>
  <c r="J1556" i="1"/>
  <c r="J1557" i="1"/>
  <c r="J1560" i="1"/>
  <c r="J1561" i="1"/>
  <c r="J1562" i="1"/>
  <c r="J1563" i="1"/>
  <c r="J1564" i="1"/>
  <c r="J1565" i="1"/>
  <c r="J1566" i="1"/>
  <c r="J1567" i="1"/>
  <c r="J1568" i="1"/>
  <c r="J1569" i="1"/>
  <c r="J1571" i="1"/>
  <c r="J1572" i="1"/>
  <c r="J1573" i="1"/>
  <c r="J1574" i="1"/>
  <c r="J1575" i="1"/>
  <c r="J1577" i="1"/>
  <c r="J1578" i="1"/>
  <c r="J1579" i="1"/>
  <c r="J1580" i="1"/>
  <c r="J1581" i="1"/>
  <c r="J1582" i="1"/>
  <c r="J1583" i="1"/>
  <c r="J1584" i="1"/>
  <c r="J1585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2" i="1"/>
  <c r="J1663" i="1"/>
  <c r="J6786" i="1"/>
  <c r="J6800" i="1"/>
  <c r="J1666" i="1"/>
  <c r="J1667" i="1"/>
  <c r="J1668" i="1"/>
  <c r="J1669" i="1"/>
  <c r="J1670" i="1"/>
  <c r="J1671" i="1"/>
  <c r="J1672" i="1"/>
  <c r="J1673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6" i="1"/>
  <c r="J1738" i="1"/>
  <c r="J1739" i="1"/>
  <c r="J1740" i="1"/>
  <c r="J1742" i="1"/>
  <c r="J1743" i="1"/>
  <c r="J1744" i="1"/>
  <c r="J1746" i="1"/>
  <c r="J1751" i="1"/>
  <c r="J1752" i="1"/>
  <c r="J1753" i="1"/>
  <c r="J1754" i="1"/>
  <c r="J1755" i="1"/>
  <c r="J1756" i="1"/>
  <c r="J1757" i="1"/>
  <c r="J1758" i="1"/>
  <c r="J1759" i="1"/>
  <c r="J1760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983" i="1"/>
  <c r="J1493" i="1"/>
  <c r="J984" i="1"/>
  <c r="J990" i="1"/>
  <c r="J991" i="1"/>
  <c r="J1005" i="1"/>
  <c r="J6802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802" i="1"/>
  <c r="J1804" i="1"/>
  <c r="J1805" i="1"/>
  <c r="J1806" i="1"/>
  <c r="J1807" i="1"/>
  <c r="J1808" i="1"/>
  <c r="J1809" i="1"/>
  <c r="J1810" i="1"/>
  <c r="J1811" i="1"/>
  <c r="J1814" i="1"/>
  <c r="J1815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5" i="1"/>
  <c r="J1846" i="1"/>
  <c r="J1847" i="1"/>
  <c r="J1848" i="1"/>
  <c r="J1853" i="1"/>
  <c r="J1854" i="1"/>
  <c r="J1855" i="1"/>
  <c r="J1856" i="1"/>
  <c r="J1857" i="1"/>
  <c r="J1858" i="1"/>
  <c r="J1859" i="1"/>
  <c r="J1860" i="1"/>
  <c r="J1861" i="1"/>
  <c r="J1862" i="1"/>
  <c r="J1863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9" i="1"/>
  <c r="J1890" i="1"/>
  <c r="J1892" i="1"/>
  <c r="J1893" i="1"/>
  <c r="J1894" i="1"/>
  <c r="J1897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20" i="1"/>
  <c r="J1921" i="1"/>
  <c r="J1922" i="1"/>
  <c r="J1923" i="1"/>
  <c r="J1925" i="1"/>
  <c r="J1924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7" i="1"/>
  <c r="J2028" i="1"/>
  <c r="J2029" i="1"/>
  <c r="J2030" i="1"/>
  <c r="J2032" i="1"/>
  <c r="J2033" i="1"/>
  <c r="J2034" i="1"/>
  <c r="J2035" i="1"/>
  <c r="J2036" i="1"/>
  <c r="J2037" i="1"/>
  <c r="J2038" i="1"/>
  <c r="J2039" i="1"/>
  <c r="J2040" i="1"/>
  <c r="J2041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5099" i="1"/>
  <c r="J5100" i="1"/>
  <c r="J4980" i="1"/>
  <c r="J5101" i="1"/>
  <c r="J2085" i="1"/>
  <c r="J2086" i="1"/>
  <c r="J2087" i="1"/>
  <c r="J2088" i="1"/>
  <c r="J2090" i="1"/>
  <c r="J2091" i="1"/>
  <c r="J2092" i="1"/>
  <c r="J2093" i="1"/>
  <c r="J2094" i="1"/>
  <c r="J2095" i="1"/>
  <c r="J2096" i="1"/>
  <c r="J2097" i="1"/>
  <c r="J6122" i="1"/>
  <c r="J2099" i="1"/>
  <c r="J2100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60" i="1"/>
  <c r="J2161" i="1"/>
  <c r="J2164" i="1"/>
  <c r="J2165" i="1"/>
  <c r="J2166" i="1"/>
  <c r="J2167" i="1"/>
  <c r="J2168" i="1"/>
  <c r="J2169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4184" i="1"/>
  <c r="J4185" i="1"/>
  <c r="J4186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6" i="1"/>
  <c r="J2338" i="1"/>
  <c r="J2339" i="1"/>
  <c r="J2340" i="1"/>
  <c r="J2341" i="1"/>
  <c r="J2342" i="1"/>
  <c r="J2343" i="1"/>
  <c r="J2345" i="1"/>
  <c r="J2346" i="1"/>
  <c r="J2347" i="1"/>
  <c r="J2348" i="1"/>
  <c r="J2349" i="1"/>
  <c r="J2350" i="1"/>
  <c r="J2351" i="1"/>
  <c r="J2357" i="1"/>
  <c r="J2358" i="1"/>
  <c r="J2359" i="1"/>
  <c r="J2360" i="1"/>
  <c r="J2361" i="1"/>
  <c r="J2362" i="1"/>
  <c r="J2363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5104" i="1"/>
  <c r="J5180" i="1"/>
  <c r="J6803" i="1"/>
  <c r="J6804" i="1"/>
  <c r="J2397" i="1"/>
  <c r="J2398" i="1"/>
  <c r="J2868" i="1"/>
  <c r="J2872" i="1"/>
  <c r="J2873" i="1"/>
  <c r="J2874" i="1"/>
  <c r="J2909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7" i="1"/>
  <c r="J2488" i="1"/>
  <c r="J2489" i="1"/>
  <c r="J2490" i="1"/>
  <c r="J2491" i="1"/>
  <c r="J2492" i="1"/>
  <c r="J2493" i="1"/>
  <c r="J2494" i="1"/>
  <c r="J2495" i="1"/>
  <c r="J2498" i="1"/>
  <c r="J2499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842" i="1"/>
  <c r="J2527" i="1"/>
  <c r="J2528" i="1"/>
  <c r="J2529" i="1"/>
  <c r="J2530" i="1"/>
  <c r="J2531" i="1"/>
  <c r="J2532" i="1"/>
  <c r="J2533" i="1"/>
  <c r="J2535" i="1"/>
  <c r="J2536" i="1"/>
  <c r="J2537" i="1"/>
  <c r="J2538" i="1"/>
  <c r="J2539" i="1"/>
  <c r="J2540" i="1"/>
  <c r="J2541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8" i="1"/>
  <c r="J2560" i="1"/>
  <c r="J2561" i="1"/>
  <c r="J2562" i="1"/>
  <c r="J2563" i="1"/>
  <c r="J2564" i="1"/>
  <c r="J86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8" i="1"/>
  <c r="J2609" i="1"/>
  <c r="J2610" i="1"/>
  <c r="J2611" i="1"/>
  <c r="J2612" i="1"/>
  <c r="J2613" i="1"/>
  <c r="J2614" i="1"/>
  <c r="J2615" i="1"/>
  <c r="J2616" i="1"/>
  <c r="J2618" i="1"/>
  <c r="J2619" i="1"/>
  <c r="J2620" i="1"/>
  <c r="J2621" i="1"/>
  <c r="J2622" i="1"/>
  <c r="J2624" i="1"/>
  <c r="J2625" i="1"/>
  <c r="J2626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4" i="1"/>
  <c r="J2735" i="1"/>
  <c r="J2736" i="1"/>
  <c r="J3074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7" i="1"/>
  <c r="J2758" i="1"/>
  <c r="J2759" i="1"/>
  <c r="J2760" i="1"/>
  <c r="J2761" i="1"/>
  <c r="J2762" i="1"/>
  <c r="J2763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8" i="1"/>
  <c r="J2779" i="1"/>
  <c r="J2780" i="1"/>
  <c r="J2782" i="1"/>
  <c r="J2786" i="1"/>
  <c r="J2787" i="1"/>
  <c r="J2788" i="1"/>
  <c r="J2790" i="1"/>
  <c r="J2791" i="1"/>
  <c r="J2792" i="1"/>
  <c r="J2793" i="1"/>
  <c r="J6773" i="1"/>
  <c r="J5102" i="1"/>
  <c r="J2796" i="1"/>
  <c r="J6397" i="1"/>
  <c r="J6398" i="1"/>
  <c r="J2799" i="1"/>
  <c r="J2800" i="1"/>
  <c r="J2801" i="1"/>
  <c r="J2803" i="1"/>
  <c r="J2806" i="1"/>
  <c r="J2807" i="1"/>
  <c r="J2808" i="1"/>
  <c r="J2809" i="1"/>
  <c r="J2810" i="1"/>
  <c r="J2813" i="1"/>
  <c r="J2814" i="1"/>
  <c r="J2816" i="1"/>
  <c r="J2817" i="1"/>
  <c r="J2819" i="1"/>
  <c r="J2824" i="1"/>
  <c r="J2825" i="1"/>
  <c r="J2826" i="1"/>
  <c r="J2827" i="1"/>
  <c r="J2829" i="1"/>
  <c r="J2831" i="1"/>
  <c r="J2832" i="1"/>
  <c r="J2833" i="1"/>
  <c r="J2836" i="1"/>
  <c r="J2837" i="1"/>
  <c r="J2838" i="1"/>
  <c r="J2839" i="1"/>
  <c r="J2840" i="1"/>
  <c r="J2841" i="1"/>
  <c r="J2862" i="1"/>
  <c r="J2843" i="1"/>
  <c r="J2844" i="1"/>
  <c r="J2845" i="1"/>
  <c r="J2846" i="1"/>
  <c r="J2847" i="1"/>
  <c r="J2848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526" i="1"/>
  <c r="J2863" i="1"/>
  <c r="J2864" i="1"/>
  <c r="J2865" i="1"/>
  <c r="J2866" i="1"/>
  <c r="J2867" i="1"/>
  <c r="J6858" i="1"/>
  <c r="J2869" i="1"/>
  <c r="J2871" i="1"/>
  <c r="J6859" i="1"/>
  <c r="J6860" i="1"/>
  <c r="J6861" i="1"/>
  <c r="J2875" i="1"/>
  <c r="J2876" i="1"/>
  <c r="J2877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7076" i="1"/>
  <c r="J7077" i="1"/>
  <c r="J3522" i="1"/>
  <c r="J2912" i="1"/>
  <c r="J2913" i="1"/>
  <c r="J2914" i="1"/>
  <c r="J2915" i="1"/>
  <c r="J6669" i="1"/>
  <c r="J6670" i="1"/>
  <c r="J6671" i="1"/>
  <c r="J6672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6" i="1"/>
  <c r="J2957" i="1"/>
  <c r="J2958" i="1"/>
  <c r="J2959" i="1"/>
  <c r="J2960" i="1"/>
  <c r="J2961" i="1"/>
  <c r="J2962" i="1"/>
  <c r="J2963" i="1"/>
  <c r="J2964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7078" i="1"/>
  <c r="J7079" i="1"/>
  <c r="J2997" i="1"/>
  <c r="J2910" i="1"/>
  <c r="J2911" i="1"/>
  <c r="J2916" i="1"/>
  <c r="J2917" i="1"/>
  <c r="J2918" i="1"/>
  <c r="J3003" i="1"/>
  <c r="J3004" i="1"/>
  <c r="J3005" i="1"/>
  <c r="J3006" i="1"/>
  <c r="J3007" i="1"/>
  <c r="J3008" i="1"/>
  <c r="J3009" i="1"/>
  <c r="J3010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7" i="1"/>
  <c r="J3028" i="1"/>
  <c r="J3029" i="1"/>
  <c r="J3030" i="1"/>
  <c r="J3031" i="1"/>
  <c r="J3035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8" i="1"/>
  <c r="J3059" i="1"/>
  <c r="J3060" i="1"/>
  <c r="J3061" i="1"/>
  <c r="J7080" i="1"/>
  <c r="J3063" i="1"/>
  <c r="J3064" i="1"/>
  <c r="J3065" i="1"/>
  <c r="J3066" i="1"/>
  <c r="J3067" i="1"/>
  <c r="J3068" i="1"/>
  <c r="J3069" i="1"/>
  <c r="J3070" i="1"/>
  <c r="J3072" i="1"/>
  <c r="J3073" i="1"/>
  <c r="J2737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9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5" i="1"/>
  <c r="J3146" i="1"/>
  <c r="J3147" i="1"/>
  <c r="J3148" i="1"/>
  <c r="J3149" i="1"/>
  <c r="J3150" i="1"/>
  <c r="J3151" i="1"/>
  <c r="J3152" i="1"/>
  <c r="J3153" i="1"/>
  <c r="J3154" i="1"/>
  <c r="J3155" i="1"/>
  <c r="J3157" i="1"/>
  <c r="J3161" i="1"/>
  <c r="J3162" i="1"/>
  <c r="J3163" i="1"/>
  <c r="J3164" i="1"/>
  <c r="J3165" i="1"/>
  <c r="J3166" i="1"/>
  <c r="J3167" i="1"/>
  <c r="J3168" i="1"/>
  <c r="J3171" i="1"/>
  <c r="J3173" i="1"/>
  <c r="J47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6" i="1"/>
  <c r="J3217" i="1"/>
  <c r="J3218" i="1"/>
  <c r="J3219" i="1"/>
  <c r="J3220" i="1"/>
  <c r="J3221" i="1"/>
  <c r="J3222" i="1"/>
  <c r="J3223" i="1"/>
  <c r="J3224" i="1"/>
  <c r="J3225" i="1"/>
  <c r="J3226" i="1"/>
  <c r="J3228" i="1"/>
  <c r="J3230" i="1"/>
  <c r="J3231" i="1"/>
  <c r="J3232" i="1"/>
  <c r="J3233" i="1"/>
  <c r="J3234" i="1"/>
  <c r="J3238" i="1"/>
  <c r="J3239" i="1"/>
  <c r="J3240" i="1"/>
  <c r="J3241" i="1"/>
  <c r="J3242" i="1"/>
  <c r="J3243" i="1"/>
  <c r="J3244" i="1"/>
  <c r="J3245" i="1"/>
  <c r="J3246" i="1"/>
  <c r="J7081" i="1"/>
  <c r="J7082" i="1"/>
  <c r="J7418" i="1"/>
  <c r="J3248" i="1"/>
  <c r="J3249" i="1"/>
  <c r="J3250" i="1"/>
  <c r="J3251" i="1"/>
  <c r="J7589" i="1"/>
  <c r="J3252" i="1"/>
  <c r="J3253" i="1"/>
  <c r="J3254" i="1"/>
  <c r="J5085" i="1"/>
  <c r="J5086" i="1"/>
  <c r="J3258" i="1"/>
  <c r="J3259" i="1"/>
  <c r="J3260" i="1"/>
  <c r="J3262" i="1"/>
  <c r="J6675" i="1"/>
  <c r="J1778" i="1"/>
  <c r="J1779" i="1"/>
  <c r="J1780" i="1"/>
  <c r="J1781" i="1"/>
  <c r="J3270" i="1"/>
  <c r="J3271" i="1"/>
  <c r="J3272" i="1"/>
  <c r="J3273" i="1"/>
  <c r="J3274" i="1"/>
  <c r="J3275" i="1"/>
  <c r="J3276" i="1"/>
  <c r="J3277" i="1"/>
  <c r="J3279" i="1"/>
  <c r="J3280" i="1"/>
  <c r="J3281" i="1"/>
  <c r="J3282" i="1"/>
  <c r="J3283" i="1"/>
  <c r="J3284" i="1"/>
  <c r="J3285" i="1"/>
  <c r="J3286" i="1"/>
  <c r="J3288" i="1"/>
  <c r="J3289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9" i="1"/>
  <c r="J3360" i="1"/>
  <c r="J3361" i="1"/>
  <c r="J3362" i="1"/>
  <c r="J3363" i="1"/>
  <c r="J3364" i="1"/>
  <c r="J3365" i="1"/>
  <c r="J3367" i="1"/>
  <c r="J3368" i="1"/>
  <c r="J3369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9" i="1"/>
  <c r="J3390" i="1"/>
  <c r="J3391" i="1"/>
  <c r="J3392" i="1"/>
  <c r="J3393" i="1"/>
  <c r="J3394" i="1"/>
  <c r="J3395" i="1"/>
  <c r="J3396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6" i="1"/>
  <c r="J3417" i="1"/>
  <c r="J3418" i="1"/>
  <c r="J3419" i="1"/>
  <c r="J3420" i="1"/>
  <c r="J3421" i="1"/>
  <c r="J3422" i="1"/>
  <c r="J3423" i="1"/>
  <c r="J3424" i="1"/>
  <c r="J3426" i="1"/>
  <c r="J3427" i="1"/>
  <c r="J3428" i="1"/>
  <c r="J3429" i="1"/>
  <c r="J3431" i="1"/>
  <c r="J3433" i="1"/>
  <c r="J3435" i="1"/>
  <c r="J3436" i="1"/>
  <c r="J3437" i="1"/>
  <c r="J3438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60" i="1"/>
  <c r="J3461" i="1"/>
  <c r="J3462" i="1"/>
  <c r="J3463" i="1"/>
  <c r="J3464" i="1"/>
  <c r="J3465" i="1"/>
  <c r="J3466" i="1"/>
  <c r="J3467" i="1"/>
  <c r="J6743" i="1"/>
  <c r="J6771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7590" i="1"/>
  <c r="J7591" i="1"/>
  <c r="J1001" i="1"/>
  <c r="J1002" i="1"/>
  <c r="J1003" i="1"/>
  <c r="J1004" i="1"/>
  <c r="J7592" i="1"/>
  <c r="J6772" i="1"/>
  <c r="J7593" i="1"/>
  <c r="J4503" i="1"/>
  <c r="J3531" i="1"/>
  <c r="J3532" i="1"/>
  <c r="J3534" i="1"/>
  <c r="J3535" i="1"/>
  <c r="J3536" i="1"/>
  <c r="J3537" i="1"/>
  <c r="J3538" i="1"/>
  <c r="J3539" i="1"/>
  <c r="J3540" i="1"/>
  <c r="J3541" i="1"/>
  <c r="J3543" i="1"/>
  <c r="J3544" i="1"/>
  <c r="J3545" i="1"/>
  <c r="J3547" i="1"/>
  <c r="J3550" i="1"/>
  <c r="J3551" i="1"/>
  <c r="J3552" i="1"/>
  <c r="J3553" i="1"/>
  <c r="J3554" i="1"/>
  <c r="J3555" i="1"/>
  <c r="J3556" i="1"/>
  <c r="J3558" i="1"/>
  <c r="J3559" i="1"/>
  <c r="J3560" i="1"/>
  <c r="J3562" i="1"/>
  <c r="J3563" i="1"/>
  <c r="J3565" i="1"/>
  <c r="J3566" i="1"/>
  <c r="J3569" i="1"/>
  <c r="J3570" i="1"/>
  <c r="J3571" i="1"/>
  <c r="J3573" i="1"/>
  <c r="J3574" i="1"/>
  <c r="J3575" i="1"/>
  <c r="J3576" i="1"/>
  <c r="J3577" i="1"/>
  <c r="J3578" i="1"/>
  <c r="J3579" i="1"/>
  <c r="J3580" i="1"/>
  <c r="J3583" i="1"/>
  <c r="J3584" i="1"/>
  <c r="J3585" i="1"/>
  <c r="J3586" i="1"/>
  <c r="J3587" i="1"/>
  <c r="J3588" i="1"/>
  <c r="J3589" i="1"/>
  <c r="J3590" i="1"/>
  <c r="J3591" i="1"/>
  <c r="J3593" i="1"/>
  <c r="J3594" i="1"/>
  <c r="J3595" i="1"/>
  <c r="J3596" i="1"/>
  <c r="J3597" i="1"/>
  <c r="J6774" i="1"/>
  <c r="J6775" i="1"/>
  <c r="J6776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80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1" i="1"/>
  <c r="J3752" i="1"/>
  <c r="J3753" i="1"/>
  <c r="J3754" i="1"/>
  <c r="J3755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1006" i="1"/>
  <c r="J1007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21" i="1"/>
  <c r="J3822" i="1"/>
  <c r="J3823" i="1"/>
  <c r="J3824" i="1"/>
  <c r="J3825" i="1"/>
  <c r="J3826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99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9" i="1"/>
  <c r="J3890" i="1"/>
  <c r="J3891" i="1"/>
  <c r="J3892" i="1"/>
  <c r="J3893" i="1"/>
  <c r="J3894" i="1"/>
  <c r="J3895" i="1"/>
  <c r="J3896" i="1"/>
  <c r="J3897" i="1"/>
  <c r="J3898" i="1"/>
  <c r="J3899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4" i="1"/>
  <c r="J3955" i="1"/>
  <c r="J3956" i="1"/>
  <c r="J3957" i="1"/>
  <c r="J3958" i="1"/>
  <c r="J3959" i="1"/>
  <c r="J3960" i="1"/>
  <c r="J3961" i="1"/>
  <c r="J3963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90" i="1"/>
  <c r="J3991" i="1"/>
  <c r="J3992" i="1"/>
  <c r="J3993" i="1"/>
  <c r="J3994" i="1"/>
  <c r="J3995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90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509" i="1"/>
  <c r="J1784" i="1"/>
  <c r="J2081" i="1"/>
  <c r="J1785" i="1"/>
  <c r="J2082" i="1"/>
  <c r="J4510" i="1"/>
  <c r="J3519" i="1"/>
  <c r="J3520" i="1"/>
  <c r="J4511" i="1"/>
  <c r="J3521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5" i="1"/>
  <c r="J4236" i="1"/>
  <c r="J4237" i="1"/>
  <c r="J4238" i="1"/>
  <c r="J4239" i="1"/>
  <c r="J4241" i="1"/>
  <c r="J4242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7" i="1"/>
  <c r="J4298" i="1"/>
  <c r="J4299" i="1"/>
  <c r="J4300" i="1"/>
  <c r="J4301" i="1"/>
  <c r="J4303" i="1"/>
  <c r="J4304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7" i="1"/>
  <c r="J4328" i="1"/>
  <c r="J4329" i="1"/>
  <c r="J4331" i="1"/>
  <c r="J4332" i="1"/>
  <c r="J4333" i="1"/>
  <c r="J4334" i="1"/>
  <c r="J4335" i="1"/>
  <c r="J4336" i="1"/>
  <c r="J4337" i="1"/>
  <c r="J4338" i="1"/>
  <c r="J4339" i="1"/>
  <c r="J4340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1" i="1"/>
  <c r="J4424" i="1"/>
  <c r="J4425" i="1"/>
  <c r="J4426" i="1"/>
  <c r="J4427" i="1"/>
  <c r="J4428" i="1"/>
  <c r="J4429" i="1"/>
  <c r="J4431" i="1"/>
  <c r="J4432" i="1"/>
  <c r="J4433" i="1"/>
  <c r="J4434" i="1"/>
  <c r="J4435" i="1"/>
  <c r="J4436" i="1"/>
  <c r="J4437" i="1"/>
  <c r="J4438" i="1"/>
  <c r="J4440" i="1"/>
  <c r="J4441" i="1"/>
  <c r="J4442" i="1"/>
  <c r="J4443" i="1"/>
  <c r="J4444" i="1"/>
  <c r="J4445" i="1"/>
  <c r="J4447" i="1"/>
  <c r="J4448" i="1"/>
  <c r="J4449" i="1"/>
  <c r="J4450" i="1"/>
  <c r="J4451" i="1"/>
  <c r="J4452" i="1"/>
  <c r="J4453" i="1"/>
  <c r="J4454" i="1"/>
  <c r="J4455" i="1"/>
  <c r="J4456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993" i="1"/>
  <c r="J994" i="1"/>
  <c r="J3517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7" i="1"/>
  <c r="J4531" i="1"/>
  <c r="J4532" i="1"/>
  <c r="J4533" i="1"/>
  <c r="J4534" i="1"/>
  <c r="J4535" i="1"/>
  <c r="J4536" i="1"/>
  <c r="J4537" i="1"/>
  <c r="J4538" i="1"/>
  <c r="J4539" i="1"/>
  <c r="J4540" i="1"/>
  <c r="J4541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8" i="1"/>
  <c r="J4579" i="1"/>
  <c r="J4580" i="1"/>
  <c r="J2794" i="1"/>
  <c r="J2795" i="1"/>
  <c r="J2797" i="1"/>
  <c r="J2798" i="1"/>
  <c r="J4585" i="1"/>
  <c r="J4587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7" i="1"/>
  <c r="J4608" i="1"/>
  <c r="J4609" i="1"/>
  <c r="J4610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8" i="1"/>
  <c r="J4639" i="1"/>
  <c r="J4641" i="1"/>
  <c r="J4642" i="1"/>
  <c r="J4643" i="1"/>
  <c r="J4644" i="1"/>
  <c r="J4645" i="1"/>
  <c r="J4646" i="1"/>
  <c r="J4647" i="1"/>
  <c r="J4648" i="1"/>
  <c r="J4649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3" i="1"/>
  <c r="J4914" i="1"/>
  <c r="J4915" i="1"/>
  <c r="J4916" i="1"/>
  <c r="J4917" i="1"/>
  <c r="J4918" i="1"/>
  <c r="J4919" i="1"/>
  <c r="J4189" i="1"/>
  <c r="J4190" i="1"/>
  <c r="J4191" i="1"/>
  <c r="J4192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2083" i="1"/>
  <c r="J2084" i="1"/>
  <c r="J2098" i="1"/>
  <c r="J2311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1" i="1"/>
  <c r="J5022" i="1"/>
  <c r="J5023" i="1"/>
  <c r="J5024" i="1"/>
  <c r="J5025" i="1"/>
  <c r="J5026" i="1"/>
  <c r="J5027" i="1"/>
  <c r="J5028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2" i="1"/>
  <c r="J5083" i="1"/>
  <c r="J5084" i="1"/>
  <c r="J996" i="1"/>
  <c r="J995" i="1"/>
  <c r="J5087" i="1"/>
  <c r="J5088" i="1"/>
  <c r="J5089" i="1"/>
  <c r="J5090" i="1"/>
  <c r="J5091" i="1"/>
  <c r="J5092" i="1"/>
  <c r="J5093" i="1"/>
  <c r="J5094" i="1"/>
  <c r="J5095" i="1"/>
  <c r="J5096" i="1"/>
  <c r="J5098" i="1"/>
  <c r="J892" i="1"/>
  <c r="J981" i="1"/>
  <c r="J7668" i="1"/>
  <c r="J4715" i="1"/>
  <c r="J982" i="1"/>
  <c r="J7669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1" i="1"/>
  <c r="J5132" i="1"/>
  <c r="J5133" i="1"/>
  <c r="J5136" i="1"/>
  <c r="J5138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7" i="1"/>
  <c r="J5169" i="1"/>
  <c r="J5170" i="1"/>
  <c r="J5171" i="1"/>
  <c r="J5172" i="1"/>
  <c r="J5173" i="1"/>
  <c r="J5174" i="1"/>
  <c r="J5175" i="1"/>
  <c r="J5176" i="1"/>
  <c r="J5177" i="1"/>
  <c r="J5178" i="1"/>
  <c r="J5179" i="1"/>
  <c r="J5730" i="1"/>
  <c r="J6120" i="1"/>
  <c r="J5182" i="1"/>
  <c r="J5183" i="1"/>
  <c r="J5184" i="1"/>
  <c r="J5185" i="1"/>
  <c r="J5186" i="1"/>
  <c r="J5188" i="1"/>
  <c r="J5190" i="1"/>
  <c r="J5191" i="1"/>
  <c r="J5192" i="1"/>
  <c r="J5193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7" i="1"/>
  <c r="J5228" i="1"/>
  <c r="J5229" i="1"/>
  <c r="J5230" i="1"/>
  <c r="J5231" i="1"/>
  <c r="J5233" i="1"/>
  <c r="J5234" i="1"/>
  <c r="J5235" i="1"/>
  <c r="J5236" i="1"/>
  <c r="J5237" i="1"/>
  <c r="J5238" i="1"/>
  <c r="J7676" i="1"/>
  <c r="J7677" i="1"/>
  <c r="J5241" i="1"/>
  <c r="J5242" i="1"/>
  <c r="J7678" i="1"/>
  <c r="J7679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7680" i="1"/>
  <c r="J7681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10" i="1"/>
  <c r="J5311" i="1"/>
  <c r="J5312" i="1"/>
  <c r="J5313" i="1"/>
  <c r="J5315" i="1"/>
  <c r="J5316" i="1"/>
  <c r="J5317" i="1"/>
  <c r="J5318" i="1"/>
  <c r="J5319" i="1"/>
  <c r="J5320" i="1"/>
  <c r="J5321" i="1"/>
  <c r="J5322" i="1"/>
  <c r="J5324" i="1"/>
  <c r="J5325" i="1"/>
  <c r="J5326" i="1"/>
  <c r="J5327" i="1"/>
  <c r="J5328" i="1"/>
  <c r="J5330" i="1"/>
  <c r="J5331" i="1"/>
  <c r="J5332" i="1"/>
  <c r="J5333" i="1"/>
  <c r="J5335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3" i="1"/>
  <c r="J5374" i="1"/>
  <c r="J5375" i="1"/>
  <c r="J5376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8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9" i="1"/>
  <c r="J5470" i="1"/>
  <c r="J5471" i="1"/>
  <c r="J5472" i="1"/>
  <c r="J5474" i="1"/>
  <c r="J5475" i="1"/>
  <c r="J5476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10" i="1"/>
  <c r="J5511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62" i="1"/>
  <c r="J5563" i="1"/>
  <c r="J5564" i="1"/>
  <c r="J5565" i="1"/>
  <c r="J5566" i="1"/>
  <c r="J5567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2" i="1"/>
  <c r="J5623" i="1"/>
  <c r="J5624" i="1"/>
  <c r="J5625" i="1"/>
  <c r="J5626" i="1"/>
  <c r="J5627" i="1"/>
  <c r="J5633" i="1"/>
  <c r="J5634" i="1"/>
  <c r="J5635" i="1"/>
  <c r="J5636" i="1"/>
  <c r="J5641" i="1"/>
  <c r="J5642" i="1"/>
  <c r="J5643" i="1"/>
  <c r="J5644" i="1"/>
  <c r="J5646" i="1"/>
  <c r="J5647" i="1"/>
  <c r="J5648" i="1"/>
  <c r="J5650" i="1"/>
  <c r="J5651" i="1"/>
  <c r="J5652" i="1"/>
  <c r="J5655" i="1"/>
  <c r="J5656" i="1"/>
  <c r="J5657" i="1"/>
  <c r="J5658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5" i="1"/>
  <c r="J5676" i="1"/>
  <c r="J5677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8" i="1"/>
  <c r="J5719" i="1"/>
  <c r="J5720" i="1"/>
  <c r="J5721" i="1"/>
  <c r="J5722" i="1"/>
  <c r="J5723" i="1"/>
  <c r="J5724" i="1"/>
  <c r="J5725" i="1"/>
  <c r="J5726" i="1"/>
  <c r="J5727" i="1"/>
  <c r="J5728" i="1"/>
  <c r="J7732" i="1"/>
  <c r="J7733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9" i="1"/>
  <c r="J5930" i="1"/>
  <c r="J5931" i="1"/>
  <c r="J5932" i="1"/>
  <c r="J5933" i="1"/>
  <c r="J5934" i="1"/>
  <c r="J5935" i="1"/>
  <c r="J5936" i="1"/>
  <c r="J5937" i="1"/>
  <c r="J5938" i="1"/>
  <c r="J5939" i="1"/>
  <c r="J5944" i="1"/>
  <c r="J5946" i="1"/>
  <c r="J5948" i="1"/>
  <c r="J5949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31" i="1"/>
  <c r="J6032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8" i="1"/>
  <c r="J6070" i="1"/>
  <c r="J6071" i="1"/>
  <c r="J6072" i="1"/>
  <c r="J6073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3" i="1"/>
  <c r="J6114" i="1"/>
  <c r="J6115" i="1"/>
  <c r="J6116" i="1"/>
  <c r="J6117" i="1"/>
  <c r="J6118" i="1"/>
  <c r="J6119" i="1"/>
  <c r="J4581" i="1"/>
  <c r="J4582" i="1"/>
  <c r="J4583" i="1"/>
  <c r="J6124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4921" i="1"/>
  <c r="J4922" i="1"/>
  <c r="J4923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40" i="1"/>
  <c r="J6241" i="1"/>
  <c r="J6242" i="1"/>
  <c r="J6243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1" i="1"/>
  <c r="J6273" i="1"/>
  <c r="J6274" i="1"/>
  <c r="J6276" i="1"/>
  <c r="J6277" i="1"/>
  <c r="J6278" i="1"/>
  <c r="J6279" i="1"/>
  <c r="J6280" i="1"/>
  <c r="J6281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20" i="1"/>
  <c r="J6324" i="1"/>
  <c r="J6325" i="1"/>
  <c r="J6326" i="1"/>
  <c r="J6327" i="1"/>
  <c r="J6328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2919" i="1"/>
  <c r="J2995" i="1"/>
  <c r="J2996" i="1"/>
  <c r="J2998" i="1"/>
  <c r="J2999" i="1"/>
  <c r="J3000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9" i="1"/>
  <c r="J6490" i="1"/>
  <c r="J6495" i="1"/>
  <c r="J6496" i="1"/>
  <c r="J6497" i="1"/>
  <c r="J6498" i="1"/>
  <c r="J6499" i="1"/>
  <c r="J6501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3" i="1"/>
  <c r="J6524" i="1"/>
  <c r="J6526" i="1"/>
  <c r="J6527" i="1"/>
  <c r="J6528" i="1"/>
  <c r="J6529" i="1"/>
  <c r="J6530" i="1"/>
  <c r="J6531" i="1"/>
  <c r="J6532" i="1"/>
  <c r="J6533" i="1"/>
  <c r="J6535" i="1"/>
  <c r="J6538" i="1"/>
  <c r="J6539" i="1"/>
  <c r="J6540" i="1"/>
  <c r="J6541" i="1"/>
  <c r="J6542" i="1"/>
  <c r="J6543" i="1"/>
  <c r="J6544" i="1"/>
  <c r="J6545" i="1"/>
  <c r="J6546" i="1"/>
  <c r="J6547" i="1"/>
  <c r="J6548" i="1"/>
  <c r="J6550" i="1"/>
  <c r="J6551" i="1"/>
  <c r="J6554" i="1"/>
  <c r="J6555" i="1"/>
  <c r="J6556" i="1"/>
  <c r="J6557" i="1"/>
  <c r="J6558" i="1"/>
  <c r="J6559" i="1"/>
  <c r="J6560" i="1"/>
  <c r="J6561" i="1"/>
  <c r="J6562" i="1"/>
  <c r="J6563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8" i="1"/>
  <c r="J6589" i="1"/>
  <c r="J6590" i="1"/>
  <c r="J6591" i="1"/>
  <c r="J6592" i="1"/>
  <c r="J6593" i="1"/>
  <c r="J6595" i="1"/>
  <c r="J6596" i="1"/>
  <c r="J6597" i="1"/>
  <c r="J6598" i="1"/>
  <c r="J6599" i="1"/>
  <c r="J6600" i="1"/>
  <c r="J6602" i="1"/>
  <c r="J6606" i="1"/>
  <c r="J6607" i="1"/>
  <c r="J6608" i="1"/>
  <c r="J6609" i="1"/>
  <c r="J6610" i="1"/>
  <c r="J6611" i="1"/>
  <c r="J6612" i="1"/>
  <c r="J6613" i="1"/>
  <c r="J6614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5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7" i="1"/>
  <c r="J6659" i="1"/>
  <c r="J6660" i="1"/>
  <c r="J6661" i="1"/>
  <c r="J6662" i="1"/>
  <c r="J6663" i="1"/>
  <c r="J6664" i="1"/>
  <c r="J6665" i="1"/>
  <c r="J6666" i="1"/>
  <c r="J6667" i="1"/>
  <c r="J6668" i="1"/>
  <c r="J2312" i="1"/>
  <c r="J2313" i="1"/>
  <c r="J2393" i="1"/>
  <c r="J2394" i="1"/>
  <c r="J6673" i="1"/>
  <c r="J6674" i="1"/>
  <c r="J6676" i="1"/>
  <c r="J6677" i="1"/>
  <c r="J6678" i="1"/>
  <c r="J6742" i="1"/>
  <c r="J6679" i="1"/>
  <c r="J6680" i="1"/>
  <c r="J6681" i="1"/>
  <c r="J6682" i="1"/>
  <c r="J6683" i="1"/>
  <c r="J6684" i="1"/>
  <c r="J6686" i="1"/>
  <c r="J6687" i="1"/>
  <c r="J6688" i="1"/>
  <c r="J6689" i="1"/>
  <c r="J6690" i="1"/>
  <c r="J6691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1" i="1"/>
  <c r="J6722" i="1"/>
  <c r="J6725" i="1"/>
  <c r="J6726" i="1"/>
  <c r="J6728" i="1"/>
  <c r="J6729" i="1"/>
  <c r="J6730" i="1"/>
  <c r="J6731" i="1"/>
  <c r="J6733" i="1"/>
  <c r="J6734" i="1"/>
  <c r="J6735" i="1"/>
  <c r="J6736" i="1"/>
  <c r="J6737" i="1"/>
  <c r="J6738" i="1"/>
  <c r="J6739" i="1"/>
  <c r="J6740" i="1"/>
  <c r="J6741" i="1"/>
  <c r="J1664" i="1"/>
  <c r="J1665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5" i="1"/>
  <c r="J6766" i="1"/>
  <c r="J6767" i="1"/>
  <c r="J6768" i="1"/>
  <c r="J6769" i="1"/>
  <c r="J6770" i="1"/>
  <c r="J7734" i="1"/>
  <c r="J7735" i="1"/>
  <c r="J3796" i="1"/>
  <c r="J3797" i="1"/>
  <c r="J3872" i="1"/>
  <c r="J4183" i="1"/>
  <c r="J6777" i="1"/>
  <c r="J6778" i="1"/>
  <c r="J6779" i="1"/>
  <c r="J6780" i="1"/>
  <c r="J6781" i="1"/>
  <c r="J6782" i="1"/>
  <c r="J5181" i="1"/>
  <c r="J5239" i="1"/>
  <c r="J5240" i="1"/>
  <c r="J5245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7852" i="1"/>
  <c r="J2395" i="1"/>
  <c r="J7853" i="1"/>
  <c r="J2396" i="1"/>
  <c r="J7854" i="1"/>
  <c r="J6805" i="1"/>
  <c r="J6806" i="1"/>
  <c r="J6807" i="1"/>
  <c r="J6808" i="1"/>
  <c r="J87" i="1"/>
  <c r="J88" i="1"/>
  <c r="J89" i="1"/>
  <c r="J6809" i="1"/>
  <c r="J6810" i="1"/>
  <c r="J6811" i="1"/>
  <c r="J6814" i="1"/>
  <c r="J6816" i="1"/>
  <c r="J6818" i="1"/>
  <c r="J6819" i="1"/>
  <c r="J6820" i="1"/>
  <c r="J6821" i="1"/>
  <c r="J6822" i="1"/>
  <c r="J6823" i="1"/>
  <c r="J6824" i="1"/>
  <c r="J6826" i="1"/>
  <c r="J6827" i="1"/>
  <c r="J6828" i="1"/>
  <c r="J6829" i="1"/>
  <c r="J6830" i="1"/>
  <c r="J6831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5246" i="1"/>
  <c r="J5285" i="1"/>
  <c r="J5286" i="1"/>
  <c r="J5729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6" i="1"/>
  <c r="J6887" i="1"/>
  <c r="J6888" i="1"/>
  <c r="J6889" i="1"/>
  <c r="J6890" i="1"/>
  <c r="J6891" i="1"/>
  <c r="J6898" i="1"/>
  <c r="J6899" i="1"/>
  <c r="J6900" i="1"/>
  <c r="J6901" i="1"/>
  <c r="J6902" i="1"/>
  <c r="J6903" i="1"/>
  <c r="J6904" i="1"/>
  <c r="J6905" i="1"/>
  <c r="J6906" i="1"/>
  <c r="J6909" i="1"/>
  <c r="J6910" i="1"/>
  <c r="J6911" i="1"/>
  <c r="J6912" i="1"/>
  <c r="J6913" i="1"/>
  <c r="J6914" i="1"/>
  <c r="J6916" i="1"/>
  <c r="J6918" i="1"/>
  <c r="J6919" i="1"/>
  <c r="J6920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5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53" i="1"/>
  <c r="J7054" i="1"/>
  <c r="J7055" i="1"/>
  <c r="J7056" i="1"/>
  <c r="J7057" i="1"/>
  <c r="J7058" i="1"/>
  <c r="J7059" i="1"/>
  <c r="J7062" i="1"/>
  <c r="J7063" i="1"/>
  <c r="J7064" i="1"/>
  <c r="J7065" i="1"/>
  <c r="J7067" i="1"/>
  <c r="J7068" i="1"/>
  <c r="J7069" i="1"/>
  <c r="J7070" i="1"/>
  <c r="J7071" i="1"/>
  <c r="J7072" i="1"/>
  <c r="J7073" i="1"/>
  <c r="J7074" i="1"/>
  <c r="J7075" i="1"/>
  <c r="J2399" i="1"/>
  <c r="J1782" i="1"/>
  <c r="J2400" i="1"/>
  <c r="J2401" i="1"/>
  <c r="J2402" i="1"/>
  <c r="J2403" i="1"/>
  <c r="J1783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5" i="1"/>
  <c r="J7117" i="1"/>
  <c r="J7118" i="1"/>
  <c r="J7119" i="1"/>
  <c r="J7120" i="1"/>
  <c r="J7121" i="1"/>
  <c r="J7122" i="1"/>
  <c r="J7123" i="1"/>
  <c r="J7124" i="1"/>
  <c r="J7125" i="1"/>
  <c r="J7127" i="1"/>
  <c r="J7128" i="1"/>
  <c r="J7129" i="1"/>
  <c r="J7130" i="1"/>
  <c r="J7131" i="1"/>
  <c r="J7132" i="1"/>
  <c r="J7133" i="1"/>
  <c r="J7134" i="1"/>
  <c r="J7135" i="1"/>
  <c r="J7136" i="1"/>
  <c r="J7137" i="1"/>
  <c r="J7140" i="1"/>
  <c r="J7142" i="1"/>
  <c r="J7143" i="1"/>
  <c r="J7144" i="1"/>
  <c r="J7145" i="1"/>
  <c r="J7146" i="1"/>
  <c r="J7147" i="1"/>
  <c r="J7148" i="1"/>
  <c r="J7149" i="1"/>
  <c r="J7150" i="1"/>
  <c r="J7151" i="1"/>
  <c r="J7154" i="1"/>
  <c r="J7155" i="1"/>
  <c r="J7156" i="1"/>
  <c r="J7157" i="1"/>
  <c r="J7158" i="1"/>
  <c r="J7159" i="1"/>
  <c r="J7160" i="1"/>
  <c r="J7161" i="1"/>
  <c r="J7162" i="1"/>
  <c r="J7163" i="1"/>
  <c r="J7164" i="1"/>
  <c r="J7168" i="1"/>
  <c r="J7169" i="1"/>
  <c r="J7170" i="1"/>
  <c r="J7171" i="1"/>
  <c r="J7172" i="1"/>
  <c r="J7173" i="1"/>
  <c r="J7174" i="1"/>
  <c r="J7175" i="1"/>
  <c r="J7177" i="1"/>
  <c r="J7180" i="1"/>
  <c r="J7181" i="1"/>
  <c r="J7182" i="1"/>
  <c r="J7183" i="1"/>
  <c r="J7185" i="1"/>
  <c r="J7186" i="1"/>
  <c r="J7187" i="1"/>
  <c r="J7188" i="1"/>
  <c r="J7190" i="1"/>
  <c r="J7191" i="1"/>
  <c r="J7192" i="1"/>
  <c r="J7193" i="1"/>
  <c r="J7194" i="1"/>
  <c r="J7195" i="1"/>
  <c r="J7196" i="1"/>
  <c r="J7197" i="1"/>
  <c r="J7198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20" i="1"/>
  <c r="J7221" i="1"/>
  <c r="J7222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7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5" i="1"/>
  <c r="J7266" i="1"/>
  <c r="J7267" i="1"/>
  <c r="J7268" i="1"/>
  <c r="J7269" i="1"/>
  <c r="J7270" i="1"/>
  <c r="J7271" i="1"/>
  <c r="J7272" i="1"/>
  <c r="J7273" i="1"/>
  <c r="J7274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4" i="1"/>
  <c r="J7325" i="1"/>
  <c r="J7326" i="1"/>
  <c r="J7327" i="1"/>
  <c r="J7328" i="1"/>
  <c r="J7329" i="1"/>
  <c r="J7330" i="1"/>
  <c r="J7331" i="1"/>
  <c r="J7332" i="1"/>
  <c r="J7333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60" i="1"/>
  <c r="J7361" i="1"/>
  <c r="J7362" i="1"/>
  <c r="J7363" i="1"/>
  <c r="J7364" i="1"/>
  <c r="J7365" i="1"/>
  <c r="J7366" i="1"/>
  <c r="J7367" i="1"/>
  <c r="J7368" i="1"/>
  <c r="J7369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91" i="1"/>
  <c r="J7392" i="1"/>
  <c r="J7393" i="1"/>
  <c r="J7395" i="1"/>
  <c r="J7396" i="1"/>
  <c r="J7398" i="1"/>
  <c r="J7399" i="1"/>
  <c r="J7400" i="1"/>
  <c r="J7401" i="1"/>
  <c r="J7402" i="1"/>
  <c r="J7403" i="1"/>
  <c r="J7404" i="1"/>
  <c r="J7405" i="1"/>
  <c r="J7406" i="1"/>
  <c r="J7407" i="1"/>
  <c r="J7409" i="1"/>
  <c r="J7410" i="1"/>
  <c r="J7411" i="1"/>
  <c r="J7412" i="1"/>
  <c r="J7414" i="1"/>
  <c r="J7415" i="1"/>
  <c r="J7416" i="1"/>
  <c r="J7417" i="1"/>
  <c r="J7855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3" i="1"/>
  <c r="J7504" i="1"/>
  <c r="J7506" i="1"/>
  <c r="J7507" i="1"/>
  <c r="J7508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7" i="1"/>
  <c r="J7528" i="1"/>
  <c r="J7529" i="1"/>
  <c r="J7530" i="1"/>
  <c r="J7531" i="1"/>
  <c r="J7532" i="1"/>
  <c r="J7533" i="1"/>
  <c r="J7534" i="1"/>
  <c r="J7535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7" i="1"/>
  <c r="J7588" i="1"/>
  <c r="J3527" i="1"/>
  <c r="J3528" i="1"/>
  <c r="J3529" i="1"/>
  <c r="J3530" i="1"/>
  <c r="J3598" i="1"/>
  <c r="J7594" i="1"/>
  <c r="J7595" i="1"/>
  <c r="J7596" i="1"/>
  <c r="J7597" i="1"/>
  <c r="J7598" i="1"/>
  <c r="J7599" i="1"/>
  <c r="J7600" i="1"/>
  <c r="J7601" i="1"/>
  <c r="J7602" i="1"/>
  <c r="J7605" i="1"/>
  <c r="J7606" i="1"/>
  <c r="J7607" i="1"/>
  <c r="J7608" i="1"/>
  <c r="J7609" i="1"/>
  <c r="J7610" i="1"/>
  <c r="J7611" i="1"/>
  <c r="J7612" i="1"/>
  <c r="J7613" i="1"/>
  <c r="J7614" i="1"/>
  <c r="J7615" i="1"/>
  <c r="J7617" i="1"/>
  <c r="J7618" i="1"/>
  <c r="J7619" i="1"/>
  <c r="J7620" i="1"/>
  <c r="J7621" i="1"/>
  <c r="J7622" i="1"/>
  <c r="J7624" i="1"/>
  <c r="J7625" i="1"/>
  <c r="J7626" i="1"/>
  <c r="J7631" i="1"/>
  <c r="J7632" i="1"/>
  <c r="J7633" i="1"/>
  <c r="J7634" i="1"/>
  <c r="J7635" i="1"/>
  <c r="J7636" i="1"/>
  <c r="J7641" i="1"/>
  <c r="J7642" i="1"/>
  <c r="J7644" i="1"/>
  <c r="J7645" i="1"/>
  <c r="J7646" i="1"/>
  <c r="J7647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4977" i="1"/>
  <c r="J4978" i="1"/>
  <c r="J7670" i="1"/>
  <c r="J7672" i="1"/>
  <c r="J7673" i="1"/>
  <c r="J7674" i="1"/>
  <c r="J4504" i="1"/>
  <c r="J4505" i="1"/>
  <c r="J4506" i="1"/>
  <c r="J4507" i="1"/>
  <c r="J3599" i="1"/>
  <c r="J3600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8" i="1"/>
  <c r="J7729" i="1"/>
  <c r="J7730" i="1"/>
  <c r="J7731" i="1"/>
  <c r="J4717" i="1"/>
  <c r="J4718" i="1"/>
  <c r="J4719" i="1"/>
  <c r="J4920" i="1"/>
  <c r="J7736" i="1"/>
  <c r="J7737" i="1"/>
  <c r="J7739" i="1"/>
  <c r="J7740" i="1"/>
  <c r="J7741" i="1"/>
  <c r="J7742" i="1"/>
  <c r="J7743" i="1"/>
  <c r="J7744" i="1"/>
  <c r="J7745" i="1"/>
  <c r="J7746" i="1"/>
  <c r="J7750" i="1"/>
  <c r="J7751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4" i="1"/>
  <c r="J7785" i="1"/>
  <c r="J7786" i="1"/>
  <c r="J7787" i="1"/>
  <c r="J7790" i="1"/>
  <c r="J7791" i="1"/>
  <c r="J7792" i="1"/>
  <c r="J7794" i="1"/>
  <c r="J7795" i="1"/>
  <c r="J7796" i="1"/>
  <c r="J7797" i="1"/>
  <c r="J7798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7" i="1"/>
  <c r="J7848" i="1"/>
  <c r="J7849" i="1"/>
  <c r="J7850" i="1"/>
  <c r="J7851" i="1"/>
  <c r="J6214" i="1"/>
  <c r="J4187" i="1"/>
  <c r="J4188" i="1"/>
  <c r="J621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4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166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475" i="1"/>
  <c r="I2830" i="1"/>
  <c r="I7334" i="1"/>
  <c r="I6275" i="1"/>
  <c r="I1918" i="1"/>
  <c r="I1919" i="1"/>
  <c r="I1917" i="1"/>
  <c r="I2828" i="1"/>
  <c r="I3227" i="1"/>
  <c r="I3036" i="1"/>
  <c r="I3037" i="1"/>
  <c r="I3038" i="1"/>
  <c r="I3039" i="1"/>
  <c r="I2733" i="1"/>
  <c r="I7358" i="1"/>
  <c r="I7359" i="1"/>
  <c r="I4748" i="1"/>
  <c r="I5020" i="1"/>
  <c r="I2811" i="1"/>
  <c r="I6321" i="1"/>
  <c r="I6417" i="1"/>
  <c r="I3278" i="1"/>
  <c r="I1414" i="1"/>
  <c r="I1413" i="1"/>
  <c r="I1411" i="1"/>
  <c r="I1412" i="1"/>
  <c r="I4234" i="1"/>
  <c r="I7525" i="1"/>
  <c r="I7526" i="1"/>
  <c r="I6319" i="1"/>
  <c r="I2009" i="1"/>
  <c r="I6330" i="1"/>
  <c r="I979" i="1"/>
  <c r="I1786" i="1"/>
  <c r="I2432" i="1"/>
  <c r="I3366" i="1"/>
  <c r="I3533" i="1"/>
  <c r="I4588" i="1"/>
  <c r="I6029" i="1"/>
  <c r="I6030" i="1"/>
  <c r="I6720" i="1"/>
  <c r="I7189" i="1"/>
  <c r="I6915" i="1"/>
  <c r="I4637" i="1"/>
  <c r="I4636" i="1"/>
  <c r="I1287" i="1"/>
  <c r="I6536" i="1"/>
  <c r="I672" i="1"/>
  <c r="I2789" i="1"/>
  <c r="I7643" i="1"/>
  <c r="I6655" i="1"/>
  <c r="I7097" i="1"/>
  <c r="I6764" i="1"/>
  <c r="I2557" i="1"/>
  <c r="I4137" i="1"/>
  <c r="I4136" i="1"/>
  <c r="I1399" i="1"/>
  <c r="I1401" i="1"/>
  <c r="I1402" i="1"/>
  <c r="I644" i="1"/>
  <c r="I1400" i="1"/>
  <c r="I7639" i="1"/>
  <c r="I7640" i="1"/>
  <c r="I6594" i="1"/>
  <c r="I1801" i="1"/>
  <c r="I3012" i="1"/>
  <c r="I3011" i="1"/>
  <c r="I3400" i="1"/>
  <c r="I3398" i="1"/>
  <c r="I6213" i="1"/>
  <c r="I6801" i="1"/>
  <c r="I5508" i="1"/>
  <c r="I6917" i="1"/>
  <c r="I3229" i="1"/>
  <c r="I7903" i="1"/>
  <c r="I2189" i="1"/>
  <c r="I4912" i="1"/>
  <c r="I1888" i="1"/>
  <c r="I3434" i="1"/>
  <c r="I2755" i="1"/>
  <c r="I2756" i="1"/>
  <c r="I5137" i="1"/>
  <c r="I5139" i="1"/>
  <c r="I5628" i="1"/>
  <c r="I5629" i="1"/>
  <c r="I5630" i="1"/>
  <c r="I5631" i="1"/>
  <c r="I5632" i="1"/>
  <c r="I5637" i="1"/>
  <c r="I5638" i="1"/>
  <c r="I5639" i="1"/>
  <c r="I5640" i="1"/>
  <c r="I5645" i="1"/>
  <c r="I5649" i="1"/>
  <c r="I2823" i="1"/>
  <c r="I1326" i="1"/>
  <c r="I7623" i="1"/>
  <c r="I1265" i="1"/>
  <c r="I1558" i="1"/>
  <c r="I6323" i="1"/>
  <c r="I3546" i="1"/>
  <c r="I5468" i="1"/>
  <c r="I318" i="1"/>
  <c r="I319" i="1"/>
  <c r="I320" i="1"/>
  <c r="I321" i="1"/>
  <c r="I322" i="1"/>
  <c r="I347" i="1"/>
  <c r="I348" i="1"/>
  <c r="I18" i="1"/>
  <c r="I19" i="1"/>
  <c r="I20" i="1"/>
  <c r="I21" i="1"/>
  <c r="I5402" i="1"/>
  <c r="I2834" i="1"/>
  <c r="I565" i="1"/>
  <c r="I4606" i="1"/>
  <c r="I7738" i="1"/>
  <c r="I779" i="1"/>
  <c r="I1248" i="1"/>
  <c r="I3261" i="1"/>
  <c r="I7323" i="1"/>
  <c r="I7322" i="1"/>
  <c r="I5559" i="1"/>
  <c r="I5556" i="1"/>
  <c r="I7630" i="1"/>
  <c r="I3561" i="1"/>
  <c r="I7638" i="1"/>
  <c r="I4770" i="1"/>
  <c r="I7846" i="1"/>
  <c r="I5284" i="1"/>
  <c r="I3088" i="1"/>
  <c r="I7844" i="1"/>
  <c r="I7845" i="1"/>
  <c r="I3819" i="1"/>
  <c r="I3818" i="1"/>
  <c r="I5477" i="1"/>
  <c r="I786" i="1"/>
  <c r="I2936" i="1"/>
  <c r="I7820" i="1"/>
  <c r="I5554" i="1"/>
  <c r="I5659" i="1"/>
  <c r="I2496" i="1"/>
  <c r="I2497" i="1"/>
  <c r="I5555" i="1"/>
  <c r="I5557" i="1"/>
  <c r="I5558" i="1"/>
  <c r="I5561" i="1"/>
  <c r="I5560" i="1"/>
  <c r="I3255" i="1"/>
  <c r="I866" i="1"/>
  <c r="I6178" i="1"/>
  <c r="I1749" i="1"/>
  <c r="I1747" i="1"/>
  <c r="I3798" i="1"/>
  <c r="I1748" i="1"/>
  <c r="I1750" i="1"/>
  <c r="I4240" i="1"/>
  <c r="I5243" i="1"/>
  <c r="I5244" i="1"/>
  <c r="I1021" i="1"/>
  <c r="I486" i="1"/>
  <c r="I7413" i="1"/>
  <c r="I7275" i="1"/>
  <c r="I1799" i="1"/>
  <c r="I1800" i="1"/>
  <c r="I6964" i="1"/>
  <c r="I2171" i="1"/>
  <c r="I2170" i="1"/>
  <c r="I5337" i="1"/>
  <c r="I5336" i="1"/>
  <c r="I5338" i="1"/>
  <c r="I3750" i="1"/>
  <c r="I1328" i="1"/>
  <c r="I3264" i="1"/>
  <c r="I2122" i="1"/>
  <c r="I5309" i="1"/>
  <c r="I5308" i="1"/>
  <c r="I7789" i="1"/>
  <c r="I7788" i="1"/>
  <c r="I7627" i="1"/>
  <c r="I5081" i="1"/>
  <c r="I2356" i="1"/>
  <c r="I2354" i="1"/>
  <c r="I2355" i="1"/>
  <c r="I2353" i="1"/>
  <c r="I2352" i="1"/>
  <c r="I5334" i="1"/>
  <c r="I5187" i="1"/>
  <c r="I905" i="1"/>
  <c r="I7671" i="1"/>
  <c r="I2162" i="1"/>
  <c r="I3235" i="1"/>
  <c r="I3071" i="1"/>
  <c r="I2163" i="1"/>
  <c r="I4611" i="1"/>
  <c r="I2101" i="1"/>
  <c r="I3601" i="1"/>
  <c r="I1559" i="1"/>
  <c r="I1061" i="1"/>
  <c r="I333" i="1"/>
  <c r="I6502" i="1"/>
  <c r="I7219" i="1"/>
  <c r="I4170" i="1"/>
  <c r="I6282" i="1"/>
  <c r="I1551" i="1"/>
  <c r="I1762" i="1"/>
  <c r="I7408" i="1"/>
  <c r="I891" i="1"/>
  <c r="I869" i="1"/>
  <c r="I870" i="1"/>
  <c r="I889" i="1"/>
  <c r="I890" i="1"/>
  <c r="I5947" i="1"/>
  <c r="I2486" i="1"/>
  <c r="I5427" i="1"/>
  <c r="I4640" i="1"/>
  <c r="I5945" i="1"/>
  <c r="I4635" i="1"/>
  <c r="I4330" i="1"/>
  <c r="I6451" i="1"/>
  <c r="I6452" i="1"/>
  <c r="I682" i="1"/>
  <c r="I683" i="1"/>
  <c r="I7783" i="1"/>
  <c r="I502" i="1"/>
  <c r="I3602" i="1"/>
  <c r="I3996" i="1"/>
  <c r="I7723" i="1"/>
  <c r="I6152" i="1"/>
  <c r="I4446" i="1"/>
  <c r="I3237" i="1"/>
  <c r="I1895" i="1"/>
  <c r="I1896" i="1"/>
  <c r="I3388" i="1"/>
  <c r="I1850" i="1"/>
  <c r="I1851" i="1"/>
  <c r="I1852" i="1"/>
  <c r="I1849" i="1"/>
  <c r="I1843" i="1"/>
  <c r="I1844" i="1"/>
  <c r="I2965" i="1"/>
  <c r="I350" i="1"/>
  <c r="I351" i="1"/>
  <c r="I864" i="1"/>
  <c r="I349" i="1"/>
  <c r="I2089" i="1"/>
  <c r="I7725" i="1"/>
  <c r="I6329" i="1"/>
  <c r="I5950" i="1"/>
  <c r="I1586" i="1"/>
  <c r="I1587" i="1"/>
  <c r="I4305" i="1"/>
  <c r="I2785" i="1"/>
  <c r="I7793" i="1"/>
  <c r="I7648" i="1"/>
  <c r="I5678" i="1"/>
  <c r="I5679" i="1"/>
  <c r="I7675" i="1"/>
  <c r="I6966" i="1"/>
  <c r="I808" i="1"/>
  <c r="I921" i="1"/>
  <c r="I922" i="1"/>
  <c r="I923" i="1"/>
  <c r="I6500" i="1"/>
  <c r="I3572" i="1"/>
  <c r="I2818" i="1"/>
  <c r="I4944" i="1"/>
  <c r="I4945" i="1"/>
  <c r="I896" i="1"/>
  <c r="I791" i="1"/>
  <c r="I7060" i="1"/>
  <c r="I2623" i="1"/>
  <c r="I7707" i="1"/>
  <c r="I1023" i="1"/>
  <c r="I3158" i="1"/>
  <c r="I4439" i="1"/>
  <c r="I6587" i="1"/>
  <c r="I5314" i="1"/>
  <c r="I5029" i="1"/>
  <c r="I352" i="1"/>
  <c r="I7061" i="1"/>
  <c r="I5135" i="1"/>
  <c r="I5134" i="1"/>
  <c r="I3156" i="1"/>
  <c r="I2344" i="1"/>
  <c r="I6732" i="1"/>
  <c r="I1865" i="1"/>
  <c r="I1864" i="1"/>
  <c r="I7223" i="1"/>
  <c r="I1039" i="1"/>
  <c r="I6907" i="1"/>
  <c r="I6537" i="1"/>
  <c r="I5168" i="1"/>
  <c r="I6564" i="1"/>
  <c r="I7437" i="1"/>
  <c r="I7438" i="1"/>
  <c r="I7435" i="1"/>
  <c r="I7436" i="1"/>
  <c r="I6949" i="1"/>
  <c r="I491" i="1"/>
  <c r="I6125" i="1"/>
  <c r="I118" i="1"/>
  <c r="I6123" i="1"/>
  <c r="I7724" i="1"/>
  <c r="I7726" i="1"/>
  <c r="I7727" i="1"/>
  <c r="I2671" i="1"/>
  <c r="I2673" i="1"/>
  <c r="I667" i="1"/>
  <c r="I3144" i="1"/>
  <c r="I1660" i="1"/>
  <c r="I3358" i="1"/>
  <c r="I5446" i="1"/>
  <c r="I1741" i="1"/>
  <c r="I1661" i="1"/>
  <c r="I6615" i="1"/>
  <c r="I6015" i="1"/>
  <c r="I3256" i="1"/>
  <c r="I6112" i="1"/>
  <c r="I1891" i="1"/>
  <c r="I4208" i="1"/>
  <c r="I2293" i="1"/>
  <c r="I6272" i="1"/>
  <c r="I6270" i="1"/>
  <c r="I1361" i="1"/>
  <c r="I1360" i="1"/>
  <c r="I117" i="1"/>
  <c r="I3170" i="1"/>
  <c r="I2159" i="1"/>
  <c r="I2337" i="1"/>
  <c r="I2335" i="1"/>
  <c r="I6921" i="1"/>
  <c r="I6922" i="1"/>
  <c r="I6923" i="1"/>
  <c r="I6924" i="1"/>
  <c r="I1124" i="1"/>
  <c r="I775" i="1"/>
  <c r="I774" i="1"/>
  <c r="I7167" i="1"/>
  <c r="I6534" i="1"/>
  <c r="I989" i="1"/>
  <c r="I1278" i="1"/>
  <c r="I2042" i="1"/>
  <c r="I822" i="1"/>
  <c r="I4911" i="1"/>
  <c r="I1473" i="1"/>
  <c r="I1472" i="1"/>
  <c r="I3900" i="1"/>
  <c r="I3215" i="1"/>
  <c r="I2870" i="1"/>
  <c r="I6724" i="1"/>
  <c r="I3888" i="1"/>
  <c r="I2777" i="1"/>
  <c r="I3820" i="1"/>
  <c r="I7248" i="1"/>
  <c r="I7768" i="1"/>
  <c r="I4326" i="1"/>
  <c r="I7799" i="1"/>
  <c r="I6033" i="1"/>
  <c r="I4577" i="1"/>
  <c r="I4576" i="1"/>
  <c r="I6723" i="1"/>
  <c r="I1548" i="1"/>
  <c r="I7049" i="1"/>
  <c r="I7050" i="1"/>
  <c r="I7051" i="1"/>
  <c r="I7052" i="1"/>
  <c r="I6881" i="1"/>
  <c r="I6882" i="1"/>
  <c r="I6883" i="1"/>
  <c r="I6884" i="1"/>
  <c r="I6885" i="1"/>
  <c r="I6892" i="1"/>
  <c r="I6893" i="1"/>
  <c r="I6894" i="1"/>
  <c r="I6895" i="1"/>
  <c r="I6896" i="1"/>
  <c r="I6897" i="1"/>
  <c r="I544" i="1"/>
  <c r="I685" i="1"/>
  <c r="I1745" i="1"/>
  <c r="I1816" i="1"/>
  <c r="I2031" i="1"/>
  <c r="I2617" i="1"/>
  <c r="I2781" i="1"/>
  <c r="I3057" i="1"/>
  <c r="I3169" i="1"/>
  <c r="I3236" i="1"/>
  <c r="I3401" i="1"/>
  <c r="I3402" i="1"/>
  <c r="I3439" i="1"/>
  <c r="I3542" i="1"/>
  <c r="I3592" i="1"/>
  <c r="I3681" i="1"/>
  <c r="I4091" i="1"/>
  <c r="I4586" i="1"/>
  <c r="I5130" i="1"/>
  <c r="I5371" i="1"/>
  <c r="I5372" i="1"/>
  <c r="I5621" i="1"/>
  <c r="I5717" i="1"/>
  <c r="I6069" i="1"/>
  <c r="I6074" i="1"/>
  <c r="I6199" i="1"/>
  <c r="I6418" i="1"/>
  <c r="I6525" i="1"/>
  <c r="I6549" i="1"/>
  <c r="I6552" i="1"/>
  <c r="I6553" i="1"/>
  <c r="I6601" i="1"/>
  <c r="I6605" i="1"/>
  <c r="I6727" i="1"/>
  <c r="I7481" i="1"/>
  <c r="I7509" i="1"/>
  <c r="I2628" i="1"/>
  <c r="I2627" i="1"/>
  <c r="I1459" i="1"/>
  <c r="I1273" i="1"/>
  <c r="I4422" i="1"/>
  <c r="I6297" i="1"/>
  <c r="I3962" i="1"/>
  <c r="I7165" i="1"/>
  <c r="I7166" i="1"/>
  <c r="I3190" i="1"/>
  <c r="I3191" i="1"/>
  <c r="I4341" i="1"/>
  <c r="I4996" i="1"/>
  <c r="I3026" i="1"/>
  <c r="I1398" i="1"/>
  <c r="I1397" i="1"/>
  <c r="I1939" i="1"/>
  <c r="I6296" i="1"/>
  <c r="I2542" i="1"/>
  <c r="I1352" i="1"/>
  <c r="I436" i="1"/>
  <c r="I439" i="1"/>
  <c r="I780" i="1"/>
  <c r="I781" i="1"/>
  <c r="I801" i="1"/>
  <c r="I802" i="1"/>
  <c r="I1051" i="1"/>
  <c r="I1576" i="1"/>
  <c r="I1812" i="1"/>
  <c r="I1813" i="1"/>
  <c r="I3189" i="1"/>
  <c r="I3290" i="1"/>
  <c r="I3828" i="1"/>
  <c r="I3829" i="1"/>
  <c r="I3830" i="1"/>
  <c r="I5429" i="1"/>
  <c r="I5509" i="1"/>
  <c r="I7141" i="1"/>
  <c r="I7178" i="1"/>
  <c r="I7394" i="1"/>
  <c r="I7397" i="1"/>
  <c r="I7616" i="1"/>
  <c r="I985" i="1"/>
  <c r="I986" i="1"/>
  <c r="I3287" i="1"/>
  <c r="I4423" i="1"/>
  <c r="I2670" i="1"/>
  <c r="I7753" i="1"/>
  <c r="I5232" i="1"/>
  <c r="I7752" i="1"/>
  <c r="I6636" i="1"/>
  <c r="I6295" i="1"/>
  <c r="I3564" i="1"/>
  <c r="I3915" i="1"/>
  <c r="I7152" i="1"/>
  <c r="I3430" i="1"/>
  <c r="I3432" i="1"/>
  <c r="I1249" i="1"/>
  <c r="I7722" i="1"/>
  <c r="I3090" i="1"/>
  <c r="I2955" i="1"/>
  <c r="I6353" i="1"/>
  <c r="I4526" i="1"/>
  <c r="I2364" i="1"/>
  <c r="I2606" i="1"/>
  <c r="I2764" i="1"/>
  <c r="I3425" i="1"/>
  <c r="I1570" i="1"/>
  <c r="I1674" i="1"/>
  <c r="I4420" i="1"/>
  <c r="I6177" i="1"/>
  <c r="I2802" i="1"/>
  <c r="I2804" i="1"/>
  <c r="I3025" i="1"/>
  <c r="I724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269" i="1"/>
  <c r="I3523" i="1"/>
  <c r="I3524" i="1"/>
  <c r="I3525" i="1"/>
  <c r="I3526" i="1"/>
  <c r="I323" i="1"/>
  <c r="I324" i="1"/>
  <c r="I325" i="1"/>
  <c r="I326" i="1"/>
  <c r="I327" i="1"/>
  <c r="I328" i="1"/>
  <c r="I329" i="1"/>
  <c r="I330" i="1"/>
  <c r="I331" i="1"/>
  <c r="I332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266" i="1"/>
  <c r="I3518" i="1"/>
  <c r="I3257" i="1"/>
  <c r="I3265" i="1"/>
  <c r="I6121" i="1"/>
  <c r="I4584" i="1"/>
  <c r="I5103" i="1"/>
  <c r="I3468" i="1"/>
  <c r="I3469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6" i="1"/>
  <c r="I477" i="1"/>
  <c r="I478" i="1"/>
  <c r="I479" i="1"/>
  <c r="I480" i="1"/>
  <c r="I481" i="1"/>
  <c r="I482" i="1"/>
  <c r="I483" i="1"/>
  <c r="I484" i="1"/>
  <c r="I485" i="1"/>
  <c r="I487" i="1"/>
  <c r="I488" i="1"/>
  <c r="I489" i="1"/>
  <c r="I490" i="1"/>
  <c r="I492" i="1"/>
  <c r="I493" i="1"/>
  <c r="I494" i="1"/>
  <c r="I495" i="1"/>
  <c r="I496" i="1"/>
  <c r="I497" i="1"/>
  <c r="I498" i="1"/>
  <c r="I499" i="1"/>
  <c r="I500" i="1"/>
  <c r="I501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8" i="1"/>
  <c r="I669" i="1"/>
  <c r="I670" i="1"/>
  <c r="I673" i="1"/>
  <c r="I674" i="1"/>
  <c r="I675" i="1"/>
  <c r="I676" i="1"/>
  <c r="I677" i="1"/>
  <c r="I678" i="1"/>
  <c r="I679" i="1"/>
  <c r="I680" i="1"/>
  <c r="I681" i="1"/>
  <c r="I684" i="1"/>
  <c r="I686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6" i="1"/>
  <c r="I777" i="1"/>
  <c r="I778" i="1"/>
  <c r="I782" i="1"/>
  <c r="I783" i="1"/>
  <c r="I784" i="1"/>
  <c r="I787" i="1"/>
  <c r="I788" i="1"/>
  <c r="I789" i="1"/>
  <c r="I790" i="1"/>
  <c r="I792" i="1"/>
  <c r="I793" i="1"/>
  <c r="I795" i="1"/>
  <c r="I796" i="1"/>
  <c r="I797" i="1"/>
  <c r="I798" i="1"/>
  <c r="I799" i="1"/>
  <c r="I800" i="1"/>
  <c r="I803" i="1"/>
  <c r="I804" i="1"/>
  <c r="I805" i="1"/>
  <c r="I806" i="1"/>
  <c r="I807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7" i="1"/>
  <c r="I868" i="1"/>
  <c r="I3267" i="1"/>
  <c r="I3268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6399" i="1"/>
  <c r="I6400" i="1"/>
  <c r="I6401" i="1"/>
  <c r="I6402" i="1"/>
  <c r="I893" i="1"/>
  <c r="I894" i="1"/>
  <c r="I895" i="1"/>
  <c r="I897" i="1"/>
  <c r="I898" i="1"/>
  <c r="I899" i="1"/>
  <c r="I900" i="1"/>
  <c r="I901" i="1"/>
  <c r="I902" i="1"/>
  <c r="I903" i="1"/>
  <c r="I904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71" i="1"/>
  <c r="I972" i="1"/>
  <c r="I973" i="1"/>
  <c r="I974" i="1"/>
  <c r="I975" i="1"/>
  <c r="I976" i="1"/>
  <c r="I977" i="1"/>
  <c r="I978" i="1"/>
  <c r="I980" i="1"/>
  <c r="I987" i="1"/>
  <c r="I988" i="1"/>
  <c r="I4979" i="1"/>
  <c r="I3062" i="1"/>
  <c r="I997" i="1"/>
  <c r="I998" i="1"/>
  <c r="I999" i="1"/>
  <c r="I1000" i="1"/>
  <c r="I6783" i="1"/>
  <c r="I6784" i="1"/>
  <c r="I4716" i="1"/>
  <c r="I1008" i="1"/>
  <c r="I1009" i="1"/>
  <c r="I3001" i="1"/>
  <c r="I22" i="1"/>
  <c r="I1777" i="1"/>
  <c r="I23" i="1"/>
  <c r="I24" i="1"/>
  <c r="I3247" i="1"/>
  <c r="I3002" i="1"/>
  <c r="I25" i="1"/>
  <c r="I4508" i="1"/>
  <c r="I1010" i="1"/>
  <c r="I1011" i="1"/>
  <c r="I1012" i="1"/>
  <c r="I1013" i="1"/>
  <c r="I1014" i="1"/>
  <c r="I1015" i="1"/>
  <c r="I1016" i="1"/>
  <c r="I1017" i="1"/>
  <c r="I1018" i="1"/>
  <c r="I1019" i="1"/>
  <c r="I1020" i="1"/>
  <c r="I1022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40" i="1"/>
  <c r="I1041" i="1"/>
  <c r="I1042" i="1"/>
  <c r="I1043" i="1"/>
  <c r="I1044" i="1"/>
  <c r="I1045" i="1"/>
  <c r="I1046" i="1"/>
  <c r="I1047" i="1"/>
  <c r="I1048" i="1"/>
  <c r="I1049" i="1"/>
  <c r="I1050" i="1"/>
  <c r="I1052" i="1"/>
  <c r="I1053" i="1"/>
  <c r="I1054" i="1"/>
  <c r="I1055" i="1"/>
  <c r="I1056" i="1"/>
  <c r="I1057" i="1"/>
  <c r="I1058" i="1"/>
  <c r="I1059" i="1"/>
  <c r="I1060" i="1"/>
  <c r="I1063" i="1"/>
  <c r="I1062" i="1"/>
  <c r="I1065" i="1"/>
  <c r="I1064" i="1"/>
  <c r="I1067" i="1"/>
  <c r="I1066" i="1"/>
  <c r="I1069" i="1"/>
  <c r="I1068" i="1"/>
  <c r="I1070" i="1"/>
  <c r="I1071" i="1"/>
  <c r="I1072" i="1"/>
  <c r="I1073" i="1"/>
  <c r="I1074" i="1"/>
  <c r="I1075" i="1"/>
  <c r="I1076" i="1"/>
  <c r="I1078" i="1"/>
  <c r="I1079" i="1"/>
  <c r="I1080" i="1"/>
  <c r="I1081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5" i="1"/>
  <c r="I1126" i="1"/>
  <c r="I1127" i="1"/>
  <c r="I1128" i="1"/>
  <c r="I1129" i="1"/>
  <c r="I1130" i="1"/>
  <c r="I1131" i="1"/>
  <c r="I1132" i="1"/>
  <c r="I1134" i="1"/>
  <c r="I1135" i="1"/>
  <c r="I1136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6" i="1"/>
  <c r="I1267" i="1"/>
  <c r="I1268" i="1"/>
  <c r="I1269" i="1"/>
  <c r="I1270" i="1"/>
  <c r="I1271" i="1"/>
  <c r="I1272" i="1"/>
  <c r="I1274" i="1"/>
  <c r="I1275" i="1"/>
  <c r="I1276" i="1"/>
  <c r="I1277" i="1"/>
  <c r="I1279" i="1"/>
  <c r="I1280" i="1"/>
  <c r="I1281" i="1"/>
  <c r="I1282" i="1"/>
  <c r="I1283" i="1"/>
  <c r="I1284" i="1"/>
  <c r="I1285" i="1"/>
  <c r="I1286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7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3" i="1"/>
  <c r="I1354" i="1"/>
  <c r="I1355" i="1"/>
  <c r="I1356" i="1"/>
  <c r="I1357" i="1"/>
  <c r="I1358" i="1"/>
  <c r="I1359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403" i="1"/>
  <c r="I1404" i="1"/>
  <c r="I1405" i="1"/>
  <c r="I1407" i="1"/>
  <c r="I1408" i="1"/>
  <c r="I1409" i="1"/>
  <c r="I1410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6785" i="1"/>
  <c r="I1494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9" i="1"/>
  <c r="I1550" i="1"/>
  <c r="I1552" i="1"/>
  <c r="I1553" i="1"/>
  <c r="I1554" i="1"/>
  <c r="I1555" i="1"/>
  <c r="I1556" i="1"/>
  <c r="I1557" i="1"/>
  <c r="I1560" i="1"/>
  <c r="I1561" i="1"/>
  <c r="I1562" i="1"/>
  <c r="I1563" i="1"/>
  <c r="I1564" i="1"/>
  <c r="I1565" i="1"/>
  <c r="I1566" i="1"/>
  <c r="I1567" i="1"/>
  <c r="I1568" i="1"/>
  <c r="I1569" i="1"/>
  <c r="I1571" i="1"/>
  <c r="I1572" i="1"/>
  <c r="I1573" i="1"/>
  <c r="I1574" i="1"/>
  <c r="I1575" i="1"/>
  <c r="I1577" i="1"/>
  <c r="I1578" i="1"/>
  <c r="I1579" i="1"/>
  <c r="I1580" i="1"/>
  <c r="I1581" i="1"/>
  <c r="I1582" i="1"/>
  <c r="I1583" i="1"/>
  <c r="I1584" i="1"/>
  <c r="I1585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8" i="1"/>
  <c r="I1650" i="1"/>
  <c r="I1651" i="1"/>
  <c r="I1652" i="1"/>
  <c r="I1653" i="1"/>
  <c r="I1654" i="1"/>
  <c r="I1655" i="1"/>
  <c r="I1656" i="1"/>
  <c r="I1657" i="1"/>
  <c r="I1658" i="1"/>
  <c r="I1659" i="1"/>
  <c r="I1662" i="1"/>
  <c r="I1663" i="1"/>
  <c r="I6786" i="1"/>
  <c r="I6800" i="1"/>
  <c r="I1666" i="1"/>
  <c r="I1667" i="1"/>
  <c r="I1668" i="1"/>
  <c r="I1669" i="1"/>
  <c r="I1670" i="1"/>
  <c r="I1671" i="1"/>
  <c r="I1672" i="1"/>
  <c r="I1673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6" i="1"/>
  <c r="I1738" i="1"/>
  <c r="I1739" i="1"/>
  <c r="I1740" i="1"/>
  <c r="I1742" i="1"/>
  <c r="I1743" i="1"/>
  <c r="I1744" i="1"/>
  <c r="I1746" i="1"/>
  <c r="I1751" i="1"/>
  <c r="I1752" i="1"/>
  <c r="I1753" i="1"/>
  <c r="I1754" i="1"/>
  <c r="I1755" i="1"/>
  <c r="I1756" i="1"/>
  <c r="I1757" i="1"/>
  <c r="I1758" i="1"/>
  <c r="I1759" i="1"/>
  <c r="I1760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983" i="1"/>
  <c r="I1493" i="1"/>
  <c r="I984" i="1"/>
  <c r="I990" i="1"/>
  <c r="I991" i="1"/>
  <c r="I1005" i="1"/>
  <c r="I6802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802" i="1"/>
  <c r="I1804" i="1"/>
  <c r="I1805" i="1"/>
  <c r="I1806" i="1"/>
  <c r="I1807" i="1"/>
  <c r="I1808" i="1"/>
  <c r="I1809" i="1"/>
  <c r="I1810" i="1"/>
  <c r="I1811" i="1"/>
  <c r="I1814" i="1"/>
  <c r="I1815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5" i="1"/>
  <c r="I1846" i="1"/>
  <c r="I1847" i="1"/>
  <c r="I1848" i="1"/>
  <c r="I1853" i="1"/>
  <c r="I1854" i="1"/>
  <c r="I1855" i="1"/>
  <c r="I1856" i="1"/>
  <c r="I1857" i="1"/>
  <c r="I1858" i="1"/>
  <c r="I1859" i="1"/>
  <c r="I1860" i="1"/>
  <c r="I1861" i="1"/>
  <c r="I1862" i="1"/>
  <c r="I1863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9" i="1"/>
  <c r="I1890" i="1"/>
  <c r="I1892" i="1"/>
  <c r="I1893" i="1"/>
  <c r="I1894" i="1"/>
  <c r="I1897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20" i="1"/>
  <c r="I1921" i="1"/>
  <c r="I1922" i="1"/>
  <c r="I1923" i="1"/>
  <c r="I1925" i="1"/>
  <c r="I1924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7" i="1"/>
  <c r="I2028" i="1"/>
  <c r="I2029" i="1"/>
  <c r="I2030" i="1"/>
  <c r="I2032" i="1"/>
  <c r="I2033" i="1"/>
  <c r="I2034" i="1"/>
  <c r="I2035" i="1"/>
  <c r="I2036" i="1"/>
  <c r="I2037" i="1"/>
  <c r="I2038" i="1"/>
  <c r="I2039" i="1"/>
  <c r="I2040" i="1"/>
  <c r="I2041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5099" i="1"/>
  <c r="I5100" i="1"/>
  <c r="I4980" i="1"/>
  <c r="I5101" i="1"/>
  <c r="I2085" i="1"/>
  <c r="I2086" i="1"/>
  <c r="I2087" i="1"/>
  <c r="I2088" i="1"/>
  <c r="I2090" i="1"/>
  <c r="I2091" i="1"/>
  <c r="I2092" i="1"/>
  <c r="I2093" i="1"/>
  <c r="I2094" i="1"/>
  <c r="I2095" i="1"/>
  <c r="I2096" i="1"/>
  <c r="I2097" i="1"/>
  <c r="I6122" i="1"/>
  <c r="I2099" i="1"/>
  <c r="I2100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60" i="1"/>
  <c r="I2161" i="1"/>
  <c r="I2164" i="1"/>
  <c r="I2165" i="1"/>
  <c r="I2166" i="1"/>
  <c r="I2167" i="1"/>
  <c r="I2168" i="1"/>
  <c r="I2169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4184" i="1"/>
  <c r="I4185" i="1"/>
  <c r="I4186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6" i="1"/>
  <c r="I2338" i="1"/>
  <c r="I2339" i="1"/>
  <c r="I2340" i="1"/>
  <c r="I2341" i="1"/>
  <c r="I2342" i="1"/>
  <c r="I2343" i="1"/>
  <c r="I2345" i="1"/>
  <c r="I2346" i="1"/>
  <c r="I2347" i="1"/>
  <c r="I2348" i="1"/>
  <c r="I2349" i="1"/>
  <c r="I2350" i="1"/>
  <c r="I2351" i="1"/>
  <c r="I2357" i="1"/>
  <c r="I2358" i="1"/>
  <c r="I2359" i="1"/>
  <c r="I2360" i="1"/>
  <c r="I2361" i="1"/>
  <c r="I2362" i="1"/>
  <c r="I2363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5104" i="1"/>
  <c r="I5180" i="1"/>
  <c r="I6803" i="1"/>
  <c r="I6804" i="1"/>
  <c r="I2397" i="1"/>
  <c r="I2398" i="1"/>
  <c r="I2868" i="1"/>
  <c r="I2872" i="1"/>
  <c r="I2873" i="1"/>
  <c r="I2874" i="1"/>
  <c r="I2909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7" i="1"/>
  <c r="I2488" i="1"/>
  <c r="I2489" i="1"/>
  <c r="I2490" i="1"/>
  <c r="I2491" i="1"/>
  <c r="I2492" i="1"/>
  <c r="I2493" i="1"/>
  <c r="I2494" i="1"/>
  <c r="I2495" i="1"/>
  <c r="I2498" i="1"/>
  <c r="I2499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842" i="1"/>
  <c r="I2527" i="1"/>
  <c r="I2528" i="1"/>
  <c r="I2529" i="1"/>
  <c r="I2530" i="1"/>
  <c r="I2531" i="1"/>
  <c r="I2532" i="1"/>
  <c r="I2533" i="1"/>
  <c r="I2535" i="1"/>
  <c r="I2536" i="1"/>
  <c r="I2537" i="1"/>
  <c r="I2538" i="1"/>
  <c r="I2539" i="1"/>
  <c r="I2540" i="1"/>
  <c r="I2541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8" i="1"/>
  <c r="I2560" i="1"/>
  <c r="I2561" i="1"/>
  <c r="I2562" i="1"/>
  <c r="I2563" i="1"/>
  <c r="I2564" i="1"/>
  <c r="I86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8" i="1"/>
  <c r="I2609" i="1"/>
  <c r="I2610" i="1"/>
  <c r="I2611" i="1"/>
  <c r="I2612" i="1"/>
  <c r="I2613" i="1"/>
  <c r="I2614" i="1"/>
  <c r="I2615" i="1"/>
  <c r="I2616" i="1"/>
  <c r="I2618" i="1"/>
  <c r="I2619" i="1"/>
  <c r="I2620" i="1"/>
  <c r="I2621" i="1"/>
  <c r="I2622" i="1"/>
  <c r="I2624" i="1"/>
  <c r="I2625" i="1"/>
  <c r="I2626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4" i="1"/>
  <c r="I2735" i="1"/>
  <c r="I2736" i="1"/>
  <c r="I3074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7" i="1"/>
  <c r="I2758" i="1"/>
  <c r="I2759" i="1"/>
  <c r="I2760" i="1"/>
  <c r="I2761" i="1"/>
  <c r="I2762" i="1"/>
  <c r="I2763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8" i="1"/>
  <c r="I2779" i="1"/>
  <c r="I2780" i="1"/>
  <c r="I2782" i="1"/>
  <c r="I2786" i="1"/>
  <c r="I2787" i="1"/>
  <c r="I2788" i="1"/>
  <c r="I2790" i="1"/>
  <c r="I2791" i="1"/>
  <c r="I2792" i="1"/>
  <c r="I2793" i="1"/>
  <c r="I6773" i="1"/>
  <c r="I5102" i="1"/>
  <c r="I2796" i="1"/>
  <c r="I6397" i="1"/>
  <c r="I6398" i="1"/>
  <c r="I2799" i="1"/>
  <c r="I2800" i="1"/>
  <c r="I2801" i="1"/>
  <c r="I2803" i="1"/>
  <c r="I2806" i="1"/>
  <c r="I2807" i="1"/>
  <c r="I2808" i="1"/>
  <c r="I2809" i="1"/>
  <c r="I2810" i="1"/>
  <c r="I2813" i="1"/>
  <c r="I2814" i="1"/>
  <c r="I2816" i="1"/>
  <c r="I2817" i="1"/>
  <c r="I2819" i="1"/>
  <c r="I2824" i="1"/>
  <c r="I2825" i="1"/>
  <c r="I2826" i="1"/>
  <c r="I2827" i="1"/>
  <c r="I2829" i="1"/>
  <c r="I2831" i="1"/>
  <c r="I2832" i="1"/>
  <c r="I2833" i="1"/>
  <c r="I2836" i="1"/>
  <c r="I2837" i="1"/>
  <c r="I2838" i="1"/>
  <c r="I2839" i="1"/>
  <c r="I2840" i="1"/>
  <c r="I2841" i="1"/>
  <c r="I2862" i="1"/>
  <c r="I2843" i="1"/>
  <c r="I2844" i="1"/>
  <c r="I2845" i="1"/>
  <c r="I2846" i="1"/>
  <c r="I2847" i="1"/>
  <c r="I2848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526" i="1"/>
  <c r="I2863" i="1"/>
  <c r="I2864" i="1"/>
  <c r="I2865" i="1"/>
  <c r="I2866" i="1"/>
  <c r="I2867" i="1"/>
  <c r="I6858" i="1"/>
  <c r="I2869" i="1"/>
  <c r="I2871" i="1"/>
  <c r="I6859" i="1"/>
  <c r="I6860" i="1"/>
  <c r="I6861" i="1"/>
  <c r="I2875" i="1"/>
  <c r="I2876" i="1"/>
  <c r="I2877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7076" i="1"/>
  <c r="I7077" i="1"/>
  <c r="I3522" i="1"/>
  <c r="I2912" i="1"/>
  <c r="I2913" i="1"/>
  <c r="I2914" i="1"/>
  <c r="I2915" i="1"/>
  <c r="I6669" i="1"/>
  <c r="I6670" i="1"/>
  <c r="I6671" i="1"/>
  <c r="I6672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6" i="1"/>
  <c r="I2957" i="1"/>
  <c r="I2958" i="1"/>
  <c r="I2959" i="1"/>
  <c r="I2960" i="1"/>
  <c r="I2961" i="1"/>
  <c r="I2962" i="1"/>
  <c r="I2963" i="1"/>
  <c r="I2964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7078" i="1"/>
  <c r="I7079" i="1"/>
  <c r="I2997" i="1"/>
  <c r="I2910" i="1"/>
  <c r="I2911" i="1"/>
  <c r="I2916" i="1"/>
  <c r="I2917" i="1"/>
  <c r="I2918" i="1"/>
  <c r="I3003" i="1"/>
  <c r="I3004" i="1"/>
  <c r="I3005" i="1"/>
  <c r="I3006" i="1"/>
  <c r="I3007" i="1"/>
  <c r="I3008" i="1"/>
  <c r="I3009" i="1"/>
  <c r="I3010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7" i="1"/>
  <c r="I3028" i="1"/>
  <c r="I3029" i="1"/>
  <c r="I3030" i="1"/>
  <c r="I3031" i="1"/>
  <c r="I3035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8" i="1"/>
  <c r="I3059" i="1"/>
  <c r="I3060" i="1"/>
  <c r="I3061" i="1"/>
  <c r="I7080" i="1"/>
  <c r="I3063" i="1"/>
  <c r="I3064" i="1"/>
  <c r="I3065" i="1"/>
  <c r="I3066" i="1"/>
  <c r="I3067" i="1"/>
  <c r="I3068" i="1"/>
  <c r="I3069" i="1"/>
  <c r="I3070" i="1"/>
  <c r="I3072" i="1"/>
  <c r="I3073" i="1"/>
  <c r="I2737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9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5" i="1"/>
  <c r="I3146" i="1"/>
  <c r="I3147" i="1"/>
  <c r="I3148" i="1"/>
  <c r="I3149" i="1"/>
  <c r="I3150" i="1"/>
  <c r="I3151" i="1"/>
  <c r="I3152" i="1"/>
  <c r="I3153" i="1"/>
  <c r="I3154" i="1"/>
  <c r="I3155" i="1"/>
  <c r="I3157" i="1"/>
  <c r="I3161" i="1"/>
  <c r="I3162" i="1"/>
  <c r="I3163" i="1"/>
  <c r="I3164" i="1"/>
  <c r="I3165" i="1"/>
  <c r="I3166" i="1"/>
  <c r="I3167" i="1"/>
  <c r="I3168" i="1"/>
  <c r="I3171" i="1"/>
  <c r="I3173" i="1"/>
  <c r="I47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6" i="1"/>
  <c r="I3217" i="1"/>
  <c r="I3218" i="1"/>
  <c r="I3219" i="1"/>
  <c r="I3220" i="1"/>
  <c r="I3221" i="1"/>
  <c r="I3222" i="1"/>
  <c r="I3223" i="1"/>
  <c r="I3224" i="1"/>
  <c r="I3225" i="1"/>
  <c r="I3226" i="1"/>
  <c r="I3228" i="1"/>
  <c r="I3230" i="1"/>
  <c r="I3231" i="1"/>
  <c r="I3232" i="1"/>
  <c r="I3233" i="1"/>
  <c r="I3234" i="1"/>
  <c r="I3238" i="1"/>
  <c r="I3239" i="1"/>
  <c r="I3240" i="1"/>
  <c r="I3241" i="1"/>
  <c r="I3242" i="1"/>
  <c r="I3243" i="1"/>
  <c r="I3244" i="1"/>
  <c r="I3245" i="1"/>
  <c r="I3246" i="1"/>
  <c r="I7081" i="1"/>
  <c r="I7082" i="1"/>
  <c r="I7418" i="1"/>
  <c r="I3248" i="1"/>
  <c r="I3249" i="1"/>
  <c r="I3250" i="1"/>
  <c r="I3251" i="1"/>
  <c r="I7589" i="1"/>
  <c r="I3252" i="1"/>
  <c r="I3253" i="1"/>
  <c r="I3254" i="1"/>
  <c r="I5085" i="1"/>
  <c r="I5086" i="1"/>
  <c r="I3258" i="1"/>
  <c r="I3259" i="1"/>
  <c r="I3260" i="1"/>
  <c r="I3262" i="1"/>
  <c r="I6675" i="1"/>
  <c r="I1778" i="1"/>
  <c r="I1779" i="1"/>
  <c r="I1780" i="1"/>
  <c r="I1781" i="1"/>
  <c r="I3270" i="1"/>
  <c r="I3271" i="1"/>
  <c r="I3272" i="1"/>
  <c r="I3273" i="1"/>
  <c r="I3274" i="1"/>
  <c r="I3275" i="1"/>
  <c r="I3276" i="1"/>
  <c r="I3277" i="1"/>
  <c r="I3279" i="1"/>
  <c r="I3280" i="1"/>
  <c r="I3281" i="1"/>
  <c r="I3282" i="1"/>
  <c r="I3283" i="1"/>
  <c r="I3284" i="1"/>
  <c r="I3285" i="1"/>
  <c r="I3286" i="1"/>
  <c r="I3288" i="1"/>
  <c r="I3289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9" i="1"/>
  <c r="I3360" i="1"/>
  <c r="I3361" i="1"/>
  <c r="I3362" i="1"/>
  <c r="I3363" i="1"/>
  <c r="I3364" i="1"/>
  <c r="I3365" i="1"/>
  <c r="I3367" i="1"/>
  <c r="I3368" i="1"/>
  <c r="I3369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9" i="1"/>
  <c r="I3390" i="1"/>
  <c r="I3391" i="1"/>
  <c r="I3392" i="1"/>
  <c r="I3393" i="1"/>
  <c r="I3394" i="1"/>
  <c r="I3395" i="1"/>
  <c r="I3396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6" i="1"/>
  <c r="I3417" i="1"/>
  <c r="I3418" i="1"/>
  <c r="I3419" i="1"/>
  <c r="I3420" i="1"/>
  <c r="I3421" i="1"/>
  <c r="I3422" i="1"/>
  <c r="I3423" i="1"/>
  <c r="I3424" i="1"/>
  <c r="I3426" i="1"/>
  <c r="I3427" i="1"/>
  <c r="I3428" i="1"/>
  <c r="I3429" i="1"/>
  <c r="I3431" i="1"/>
  <c r="I3433" i="1"/>
  <c r="I3435" i="1"/>
  <c r="I3436" i="1"/>
  <c r="I3437" i="1"/>
  <c r="I3438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60" i="1"/>
  <c r="I3461" i="1"/>
  <c r="I3462" i="1"/>
  <c r="I3463" i="1"/>
  <c r="I3464" i="1"/>
  <c r="I3465" i="1"/>
  <c r="I3466" i="1"/>
  <c r="I3467" i="1"/>
  <c r="I6743" i="1"/>
  <c r="I6771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7590" i="1"/>
  <c r="I7591" i="1"/>
  <c r="I1001" i="1"/>
  <c r="I1002" i="1"/>
  <c r="I1003" i="1"/>
  <c r="I1004" i="1"/>
  <c r="I7592" i="1"/>
  <c r="I6772" i="1"/>
  <c r="I7593" i="1"/>
  <c r="I4503" i="1"/>
  <c r="I3531" i="1"/>
  <c r="I3532" i="1"/>
  <c r="I3534" i="1"/>
  <c r="I3535" i="1"/>
  <c r="I3536" i="1"/>
  <c r="I3537" i="1"/>
  <c r="I3538" i="1"/>
  <c r="I3539" i="1"/>
  <c r="I3540" i="1"/>
  <c r="I3541" i="1"/>
  <c r="I3543" i="1"/>
  <c r="I3544" i="1"/>
  <c r="I3545" i="1"/>
  <c r="I3547" i="1"/>
  <c r="I3550" i="1"/>
  <c r="I3551" i="1"/>
  <c r="I3552" i="1"/>
  <c r="I3553" i="1"/>
  <c r="I3554" i="1"/>
  <c r="I3555" i="1"/>
  <c r="I3556" i="1"/>
  <c r="I3558" i="1"/>
  <c r="I3559" i="1"/>
  <c r="I3560" i="1"/>
  <c r="I3562" i="1"/>
  <c r="I3563" i="1"/>
  <c r="I3565" i="1"/>
  <c r="I3566" i="1"/>
  <c r="I3569" i="1"/>
  <c r="I3570" i="1"/>
  <c r="I3571" i="1"/>
  <c r="I3573" i="1"/>
  <c r="I3574" i="1"/>
  <c r="I3575" i="1"/>
  <c r="I3576" i="1"/>
  <c r="I3577" i="1"/>
  <c r="I3578" i="1"/>
  <c r="I3579" i="1"/>
  <c r="I3580" i="1"/>
  <c r="I3583" i="1"/>
  <c r="I3584" i="1"/>
  <c r="I3585" i="1"/>
  <c r="I3586" i="1"/>
  <c r="I3587" i="1"/>
  <c r="I3588" i="1"/>
  <c r="I3589" i="1"/>
  <c r="I3590" i="1"/>
  <c r="I3591" i="1"/>
  <c r="I3593" i="1"/>
  <c r="I3594" i="1"/>
  <c r="I3595" i="1"/>
  <c r="I3596" i="1"/>
  <c r="I3597" i="1"/>
  <c r="I6774" i="1"/>
  <c r="I6775" i="1"/>
  <c r="I6776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80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1" i="1"/>
  <c r="I3752" i="1"/>
  <c r="I3753" i="1"/>
  <c r="I3754" i="1"/>
  <c r="I3755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1006" i="1"/>
  <c r="I1007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21" i="1"/>
  <c r="I3822" i="1"/>
  <c r="I3823" i="1"/>
  <c r="I3824" i="1"/>
  <c r="I3825" i="1"/>
  <c r="I3826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99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9" i="1"/>
  <c r="I3890" i="1"/>
  <c r="I3891" i="1"/>
  <c r="I3892" i="1"/>
  <c r="I3893" i="1"/>
  <c r="I3894" i="1"/>
  <c r="I3895" i="1"/>
  <c r="I3896" i="1"/>
  <c r="I3897" i="1"/>
  <c r="I3898" i="1"/>
  <c r="I3899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4" i="1"/>
  <c r="I3955" i="1"/>
  <c r="I3956" i="1"/>
  <c r="I3957" i="1"/>
  <c r="I3958" i="1"/>
  <c r="I3959" i="1"/>
  <c r="I3960" i="1"/>
  <c r="I3961" i="1"/>
  <c r="I3963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90" i="1"/>
  <c r="I3991" i="1"/>
  <c r="I3992" i="1"/>
  <c r="I3993" i="1"/>
  <c r="I3994" i="1"/>
  <c r="I3995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90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509" i="1"/>
  <c r="I1784" i="1"/>
  <c r="I2081" i="1"/>
  <c r="I1785" i="1"/>
  <c r="I2082" i="1"/>
  <c r="I4510" i="1"/>
  <c r="I3519" i="1"/>
  <c r="I3520" i="1"/>
  <c r="I4511" i="1"/>
  <c r="I3521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5" i="1"/>
  <c r="I4236" i="1"/>
  <c r="I4237" i="1"/>
  <c r="I4238" i="1"/>
  <c r="I4239" i="1"/>
  <c r="I4241" i="1"/>
  <c r="I4242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7" i="1"/>
  <c r="I4298" i="1"/>
  <c r="I4299" i="1"/>
  <c r="I4300" i="1"/>
  <c r="I4301" i="1"/>
  <c r="I4303" i="1"/>
  <c r="I4304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7" i="1"/>
  <c r="I4328" i="1"/>
  <c r="I4329" i="1"/>
  <c r="I4331" i="1"/>
  <c r="I4332" i="1"/>
  <c r="I4333" i="1"/>
  <c r="I4334" i="1"/>
  <c r="I4335" i="1"/>
  <c r="I4336" i="1"/>
  <c r="I4337" i="1"/>
  <c r="I4338" i="1"/>
  <c r="I4339" i="1"/>
  <c r="I4340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1" i="1"/>
  <c r="I4424" i="1"/>
  <c r="I4425" i="1"/>
  <c r="I4426" i="1"/>
  <c r="I4427" i="1"/>
  <c r="I4428" i="1"/>
  <c r="I4429" i="1"/>
  <c r="I4431" i="1"/>
  <c r="I4432" i="1"/>
  <c r="I4433" i="1"/>
  <c r="I4434" i="1"/>
  <c r="I4435" i="1"/>
  <c r="I4436" i="1"/>
  <c r="I4437" i="1"/>
  <c r="I4438" i="1"/>
  <c r="I4440" i="1"/>
  <c r="I4441" i="1"/>
  <c r="I4442" i="1"/>
  <c r="I4443" i="1"/>
  <c r="I4444" i="1"/>
  <c r="I4445" i="1"/>
  <c r="I4447" i="1"/>
  <c r="I4448" i="1"/>
  <c r="I4449" i="1"/>
  <c r="I4450" i="1"/>
  <c r="I4451" i="1"/>
  <c r="I4452" i="1"/>
  <c r="I4453" i="1"/>
  <c r="I4454" i="1"/>
  <c r="I4455" i="1"/>
  <c r="I4456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993" i="1"/>
  <c r="I994" i="1"/>
  <c r="I3517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7" i="1"/>
  <c r="I4531" i="1"/>
  <c r="I4532" i="1"/>
  <c r="I4533" i="1"/>
  <c r="I4534" i="1"/>
  <c r="I4535" i="1"/>
  <c r="I4536" i="1"/>
  <c r="I4537" i="1"/>
  <c r="I4538" i="1"/>
  <c r="I4539" i="1"/>
  <c r="I4540" i="1"/>
  <c r="I4541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8" i="1"/>
  <c r="I4579" i="1"/>
  <c r="I4580" i="1"/>
  <c r="I2794" i="1"/>
  <c r="I2795" i="1"/>
  <c r="I2797" i="1"/>
  <c r="I2798" i="1"/>
  <c r="I4585" i="1"/>
  <c r="I4587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7" i="1"/>
  <c r="I4608" i="1"/>
  <c r="I4609" i="1"/>
  <c r="I4610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8" i="1"/>
  <c r="I4639" i="1"/>
  <c r="I4641" i="1"/>
  <c r="I4642" i="1"/>
  <c r="I4643" i="1"/>
  <c r="I4644" i="1"/>
  <c r="I4645" i="1"/>
  <c r="I4646" i="1"/>
  <c r="I4647" i="1"/>
  <c r="I4648" i="1"/>
  <c r="I4649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3" i="1"/>
  <c r="I4914" i="1"/>
  <c r="I4915" i="1"/>
  <c r="I4916" i="1"/>
  <c r="I4917" i="1"/>
  <c r="I4918" i="1"/>
  <c r="I4919" i="1"/>
  <c r="I4189" i="1"/>
  <c r="I4190" i="1"/>
  <c r="I4191" i="1"/>
  <c r="I4192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2083" i="1"/>
  <c r="I2084" i="1"/>
  <c r="I2098" i="1"/>
  <c r="I2311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1" i="1"/>
  <c r="I5022" i="1"/>
  <c r="I5023" i="1"/>
  <c r="I5024" i="1"/>
  <c r="I5025" i="1"/>
  <c r="I5026" i="1"/>
  <c r="I5027" i="1"/>
  <c r="I5028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2" i="1"/>
  <c r="I5083" i="1"/>
  <c r="I5084" i="1"/>
  <c r="I996" i="1"/>
  <c r="I995" i="1"/>
  <c r="I5087" i="1"/>
  <c r="I5088" i="1"/>
  <c r="I5089" i="1"/>
  <c r="I5090" i="1"/>
  <c r="I5091" i="1"/>
  <c r="I5092" i="1"/>
  <c r="I5093" i="1"/>
  <c r="I5094" i="1"/>
  <c r="I5095" i="1"/>
  <c r="I5096" i="1"/>
  <c r="I5098" i="1"/>
  <c r="I892" i="1"/>
  <c r="I981" i="1"/>
  <c r="I7668" i="1"/>
  <c r="I4715" i="1"/>
  <c r="I982" i="1"/>
  <c r="I7669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1" i="1"/>
  <c r="I5132" i="1"/>
  <c r="I5133" i="1"/>
  <c r="I5136" i="1"/>
  <c r="I5138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7" i="1"/>
  <c r="I5169" i="1"/>
  <c r="I5170" i="1"/>
  <c r="I5171" i="1"/>
  <c r="I5172" i="1"/>
  <c r="I5173" i="1"/>
  <c r="I5174" i="1"/>
  <c r="I5175" i="1"/>
  <c r="I5176" i="1"/>
  <c r="I5177" i="1"/>
  <c r="I5178" i="1"/>
  <c r="I5179" i="1"/>
  <c r="I5730" i="1"/>
  <c r="I6120" i="1"/>
  <c r="I5182" i="1"/>
  <c r="I5183" i="1"/>
  <c r="I5184" i="1"/>
  <c r="I5185" i="1"/>
  <c r="I5186" i="1"/>
  <c r="I5188" i="1"/>
  <c r="I5190" i="1"/>
  <c r="I5191" i="1"/>
  <c r="I5192" i="1"/>
  <c r="I5193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7" i="1"/>
  <c r="I5228" i="1"/>
  <c r="I5229" i="1"/>
  <c r="I5230" i="1"/>
  <c r="I5231" i="1"/>
  <c r="I5233" i="1"/>
  <c r="I5234" i="1"/>
  <c r="I5235" i="1"/>
  <c r="I5236" i="1"/>
  <c r="I5237" i="1"/>
  <c r="I5238" i="1"/>
  <c r="I7676" i="1"/>
  <c r="I7677" i="1"/>
  <c r="I5241" i="1"/>
  <c r="I5242" i="1"/>
  <c r="I7678" i="1"/>
  <c r="I7679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7680" i="1"/>
  <c r="I7681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10" i="1"/>
  <c r="I5311" i="1"/>
  <c r="I5312" i="1"/>
  <c r="I5313" i="1"/>
  <c r="I5315" i="1"/>
  <c r="I5316" i="1"/>
  <c r="I5317" i="1"/>
  <c r="I5318" i="1"/>
  <c r="I5319" i="1"/>
  <c r="I5320" i="1"/>
  <c r="I5321" i="1"/>
  <c r="I5322" i="1"/>
  <c r="I5324" i="1"/>
  <c r="I5325" i="1"/>
  <c r="I5326" i="1"/>
  <c r="I5327" i="1"/>
  <c r="I5328" i="1"/>
  <c r="I5330" i="1"/>
  <c r="I5331" i="1"/>
  <c r="I5332" i="1"/>
  <c r="I5333" i="1"/>
  <c r="I5335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3" i="1"/>
  <c r="I5374" i="1"/>
  <c r="I5375" i="1"/>
  <c r="I5376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8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9" i="1"/>
  <c r="I5470" i="1"/>
  <c r="I5471" i="1"/>
  <c r="I5472" i="1"/>
  <c r="I5474" i="1"/>
  <c r="I5475" i="1"/>
  <c r="I5476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10" i="1"/>
  <c r="I5511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62" i="1"/>
  <c r="I5563" i="1"/>
  <c r="I5564" i="1"/>
  <c r="I5565" i="1"/>
  <c r="I5566" i="1"/>
  <c r="I5567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2" i="1"/>
  <c r="I5623" i="1"/>
  <c r="I5624" i="1"/>
  <c r="I5625" i="1"/>
  <c r="I5626" i="1"/>
  <c r="I5627" i="1"/>
  <c r="I5633" i="1"/>
  <c r="I5634" i="1"/>
  <c r="I5635" i="1"/>
  <c r="I5636" i="1"/>
  <c r="I5641" i="1"/>
  <c r="I5642" i="1"/>
  <c r="I5643" i="1"/>
  <c r="I5644" i="1"/>
  <c r="I5646" i="1"/>
  <c r="I5647" i="1"/>
  <c r="I5648" i="1"/>
  <c r="I5650" i="1"/>
  <c r="I5651" i="1"/>
  <c r="I5652" i="1"/>
  <c r="I5655" i="1"/>
  <c r="I5656" i="1"/>
  <c r="I5657" i="1"/>
  <c r="I5658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5" i="1"/>
  <c r="I5676" i="1"/>
  <c r="I5677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8" i="1"/>
  <c r="I5719" i="1"/>
  <c r="I5720" i="1"/>
  <c r="I5721" i="1"/>
  <c r="I5722" i="1"/>
  <c r="I5723" i="1"/>
  <c r="I5724" i="1"/>
  <c r="I5725" i="1"/>
  <c r="I5726" i="1"/>
  <c r="I5727" i="1"/>
  <c r="I5728" i="1"/>
  <c r="I7732" i="1"/>
  <c r="I7733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9" i="1"/>
  <c r="I5930" i="1"/>
  <c r="I5931" i="1"/>
  <c r="I5932" i="1"/>
  <c r="I5933" i="1"/>
  <c r="I5934" i="1"/>
  <c r="I5935" i="1"/>
  <c r="I5936" i="1"/>
  <c r="I5937" i="1"/>
  <c r="I5938" i="1"/>
  <c r="I5939" i="1"/>
  <c r="I5944" i="1"/>
  <c r="I5946" i="1"/>
  <c r="I5948" i="1"/>
  <c r="I5949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31" i="1"/>
  <c r="I6032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8" i="1"/>
  <c r="I6070" i="1"/>
  <c r="I6071" i="1"/>
  <c r="I6072" i="1"/>
  <c r="I6073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3" i="1"/>
  <c r="I6114" i="1"/>
  <c r="I6115" i="1"/>
  <c r="I6116" i="1"/>
  <c r="I6117" i="1"/>
  <c r="I6118" i="1"/>
  <c r="I6119" i="1"/>
  <c r="I4581" i="1"/>
  <c r="I4582" i="1"/>
  <c r="I4583" i="1"/>
  <c r="I6124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4921" i="1"/>
  <c r="I4922" i="1"/>
  <c r="I4923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40" i="1"/>
  <c r="I6241" i="1"/>
  <c r="I6242" i="1"/>
  <c r="I6243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1" i="1"/>
  <c r="I6273" i="1"/>
  <c r="I6274" i="1"/>
  <c r="I6276" i="1"/>
  <c r="I6277" i="1"/>
  <c r="I6278" i="1"/>
  <c r="I6279" i="1"/>
  <c r="I6280" i="1"/>
  <c r="I6281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20" i="1"/>
  <c r="I6324" i="1"/>
  <c r="I6325" i="1"/>
  <c r="I6326" i="1"/>
  <c r="I6327" i="1"/>
  <c r="I6328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2919" i="1"/>
  <c r="I2995" i="1"/>
  <c r="I2996" i="1"/>
  <c r="I2998" i="1"/>
  <c r="I2999" i="1"/>
  <c r="I3000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9" i="1"/>
  <c r="I6490" i="1"/>
  <c r="I6495" i="1"/>
  <c r="I6496" i="1"/>
  <c r="I6497" i="1"/>
  <c r="I6498" i="1"/>
  <c r="I6499" i="1"/>
  <c r="I6501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3" i="1"/>
  <c r="I6524" i="1"/>
  <c r="I6526" i="1"/>
  <c r="I6527" i="1"/>
  <c r="I6528" i="1"/>
  <c r="I6529" i="1"/>
  <c r="I6530" i="1"/>
  <c r="I6531" i="1"/>
  <c r="I6532" i="1"/>
  <c r="I6533" i="1"/>
  <c r="I6535" i="1"/>
  <c r="I6538" i="1"/>
  <c r="I6539" i="1"/>
  <c r="I6540" i="1"/>
  <c r="I6541" i="1"/>
  <c r="I6542" i="1"/>
  <c r="I6543" i="1"/>
  <c r="I6544" i="1"/>
  <c r="I6545" i="1"/>
  <c r="I6546" i="1"/>
  <c r="I6547" i="1"/>
  <c r="I6548" i="1"/>
  <c r="I6550" i="1"/>
  <c r="I6551" i="1"/>
  <c r="I6554" i="1"/>
  <c r="I6555" i="1"/>
  <c r="I6556" i="1"/>
  <c r="I6557" i="1"/>
  <c r="I6558" i="1"/>
  <c r="I6559" i="1"/>
  <c r="I6560" i="1"/>
  <c r="I6561" i="1"/>
  <c r="I6562" i="1"/>
  <c r="I6563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8" i="1"/>
  <c r="I6589" i="1"/>
  <c r="I6590" i="1"/>
  <c r="I6591" i="1"/>
  <c r="I6592" i="1"/>
  <c r="I6593" i="1"/>
  <c r="I6595" i="1"/>
  <c r="I6596" i="1"/>
  <c r="I6597" i="1"/>
  <c r="I6598" i="1"/>
  <c r="I6599" i="1"/>
  <c r="I6600" i="1"/>
  <c r="I6602" i="1"/>
  <c r="I6606" i="1"/>
  <c r="I6607" i="1"/>
  <c r="I6608" i="1"/>
  <c r="I6609" i="1"/>
  <c r="I6610" i="1"/>
  <c r="I6611" i="1"/>
  <c r="I6612" i="1"/>
  <c r="I6613" i="1"/>
  <c r="I6614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5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7" i="1"/>
  <c r="I6659" i="1"/>
  <c r="I6660" i="1"/>
  <c r="I6661" i="1"/>
  <c r="I6662" i="1"/>
  <c r="I6663" i="1"/>
  <c r="I6664" i="1"/>
  <c r="I6665" i="1"/>
  <c r="I6666" i="1"/>
  <c r="I6667" i="1"/>
  <c r="I6668" i="1"/>
  <c r="I2312" i="1"/>
  <c r="I2313" i="1"/>
  <c r="I2393" i="1"/>
  <c r="I2394" i="1"/>
  <c r="I6673" i="1"/>
  <c r="I6674" i="1"/>
  <c r="I6676" i="1"/>
  <c r="I6677" i="1"/>
  <c r="I6678" i="1"/>
  <c r="I6742" i="1"/>
  <c r="I6679" i="1"/>
  <c r="I6680" i="1"/>
  <c r="I6681" i="1"/>
  <c r="I6682" i="1"/>
  <c r="I6683" i="1"/>
  <c r="I6684" i="1"/>
  <c r="I6686" i="1"/>
  <c r="I6687" i="1"/>
  <c r="I6688" i="1"/>
  <c r="I6689" i="1"/>
  <c r="I6690" i="1"/>
  <c r="I6691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1" i="1"/>
  <c r="I6722" i="1"/>
  <c r="I6725" i="1"/>
  <c r="I6726" i="1"/>
  <c r="I6728" i="1"/>
  <c r="I6729" i="1"/>
  <c r="I6730" i="1"/>
  <c r="I6731" i="1"/>
  <c r="I6733" i="1"/>
  <c r="I6734" i="1"/>
  <c r="I6735" i="1"/>
  <c r="I6736" i="1"/>
  <c r="I6737" i="1"/>
  <c r="I6738" i="1"/>
  <c r="I6739" i="1"/>
  <c r="I6740" i="1"/>
  <c r="I6741" i="1"/>
  <c r="I1664" i="1"/>
  <c r="I1665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5" i="1"/>
  <c r="I6766" i="1"/>
  <c r="I6767" i="1"/>
  <c r="I6768" i="1"/>
  <c r="I6769" i="1"/>
  <c r="I6770" i="1"/>
  <c r="I7734" i="1"/>
  <c r="I7735" i="1"/>
  <c r="I3796" i="1"/>
  <c r="I3797" i="1"/>
  <c r="I3872" i="1"/>
  <c r="I4183" i="1"/>
  <c r="I6777" i="1"/>
  <c r="I6778" i="1"/>
  <c r="I6779" i="1"/>
  <c r="I6780" i="1"/>
  <c r="I6781" i="1"/>
  <c r="I6782" i="1"/>
  <c r="I5181" i="1"/>
  <c r="I5239" i="1"/>
  <c r="I5240" i="1"/>
  <c r="I5245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7852" i="1"/>
  <c r="I2395" i="1"/>
  <c r="I7853" i="1"/>
  <c r="I2396" i="1"/>
  <c r="I7854" i="1"/>
  <c r="I6805" i="1"/>
  <c r="I6806" i="1"/>
  <c r="I6807" i="1"/>
  <c r="I6808" i="1"/>
  <c r="I87" i="1"/>
  <c r="I88" i="1"/>
  <c r="I89" i="1"/>
  <c r="I6809" i="1"/>
  <c r="I6810" i="1"/>
  <c r="I6811" i="1"/>
  <c r="I6814" i="1"/>
  <c r="I6816" i="1"/>
  <c r="I6818" i="1"/>
  <c r="I6819" i="1"/>
  <c r="I6820" i="1"/>
  <c r="I6821" i="1"/>
  <c r="I6822" i="1"/>
  <c r="I6823" i="1"/>
  <c r="I6824" i="1"/>
  <c r="I6826" i="1"/>
  <c r="I6827" i="1"/>
  <c r="I6828" i="1"/>
  <c r="I6829" i="1"/>
  <c r="I6830" i="1"/>
  <c r="I6831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5246" i="1"/>
  <c r="I5285" i="1"/>
  <c r="I5286" i="1"/>
  <c r="I5729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6" i="1"/>
  <c r="I6887" i="1"/>
  <c r="I6888" i="1"/>
  <c r="I6889" i="1"/>
  <c r="I6890" i="1"/>
  <c r="I6891" i="1"/>
  <c r="I6898" i="1"/>
  <c r="I6899" i="1"/>
  <c r="I6900" i="1"/>
  <c r="I6901" i="1"/>
  <c r="I6902" i="1"/>
  <c r="I6903" i="1"/>
  <c r="I6904" i="1"/>
  <c r="I6905" i="1"/>
  <c r="I6906" i="1"/>
  <c r="I6909" i="1"/>
  <c r="I6910" i="1"/>
  <c r="I6911" i="1"/>
  <c r="I6912" i="1"/>
  <c r="I6913" i="1"/>
  <c r="I6914" i="1"/>
  <c r="I6916" i="1"/>
  <c r="I6918" i="1"/>
  <c r="I6919" i="1"/>
  <c r="I6920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5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53" i="1"/>
  <c r="I7054" i="1"/>
  <c r="I7055" i="1"/>
  <c r="I7056" i="1"/>
  <c r="I7057" i="1"/>
  <c r="I7058" i="1"/>
  <c r="I7059" i="1"/>
  <c r="I7062" i="1"/>
  <c r="I7063" i="1"/>
  <c r="I7064" i="1"/>
  <c r="I7065" i="1"/>
  <c r="I7067" i="1"/>
  <c r="I7068" i="1"/>
  <c r="I7069" i="1"/>
  <c r="I7070" i="1"/>
  <c r="I7071" i="1"/>
  <c r="I7072" i="1"/>
  <c r="I7073" i="1"/>
  <c r="I7074" i="1"/>
  <c r="I7075" i="1"/>
  <c r="I2399" i="1"/>
  <c r="I1782" i="1"/>
  <c r="I2400" i="1"/>
  <c r="I2401" i="1"/>
  <c r="I2402" i="1"/>
  <c r="I2403" i="1"/>
  <c r="I1783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5" i="1"/>
  <c r="I7117" i="1"/>
  <c r="I7118" i="1"/>
  <c r="I7119" i="1"/>
  <c r="I7120" i="1"/>
  <c r="I7121" i="1"/>
  <c r="I7122" i="1"/>
  <c r="I7123" i="1"/>
  <c r="I7124" i="1"/>
  <c r="I7125" i="1"/>
  <c r="I7127" i="1"/>
  <c r="I7128" i="1"/>
  <c r="I7129" i="1"/>
  <c r="I7130" i="1"/>
  <c r="I7131" i="1"/>
  <c r="I7132" i="1"/>
  <c r="I7133" i="1"/>
  <c r="I7134" i="1"/>
  <c r="I7135" i="1"/>
  <c r="I7136" i="1"/>
  <c r="I7137" i="1"/>
  <c r="I7140" i="1"/>
  <c r="I7142" i="1"/>
  <c r="I7143" i="1"/>
  <c r="I7144" i="1"/>
  <c r="I7145" i="1"/>
  <c r="I7146" i="1"/>
  <c r="I7147" i="1"/>
  <c r="I7148" i="1"/>
  <c r="I7149" i="1"/>
  <c r="I7150" i="1"/>
  <c r="I7151" i="1"/>
  <c r="I7154" i="1"/>
  <c r="I7155" i="1"/>
  <c r="I7156" i="1"/>
  <c r="I7157" i="1"/>
  <c r="I7158" i="1"/>
  <c r="I7159" i="1"/>
  <c r="I7160" i="1"/>
  <c r="I7161" i="1"/>
  <c r="I7162" i="1"/>
  <c r="I7163" i="1"/>
  <c r="I7164" i="1"/>
  <c r="I7168" i="1"/>
  <c r="I7169" i="1"/>
  <c r="I7170" i="1"/>
  <c r="I7171" i="1"/>
  <c r="I7172" i="1"/>
  <c r="I7173" i="1"/>
  <c r="I7174" i="1"/>
  <c r="I7175" i="1"/>
  <c r="I7177" i="1"/>
  <c r="I7180" i="1"/>
  <c r="I7181" i="1"/>
  <c r="I7182" i="1"/>
  <c r="I7183" i="1"/>
  <c r="I7185" i="1"/>
  <c r="I7186" i="1"/>
  <c r="I7187" i="1"/>
  <c r="I7188" i="1"/>
  <c r="I7190" i="1"/>
  <c r="I7191" i="1"/>
  <c r="I7192" i="1"/>
  <c r="I7193" i="1"/>
  <c r="I7194" i="1"/>
  <c r="I7195" i="1"/>
  <c r="I7196" i="1"/>
  <c r="I7197" i="1"/>
  <c r="I7198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20" i="1"/>
  <c r="I7221" i="1"/>
  <c r="I7222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7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5" i="1"/>
  <c r="I7266" i="1"/>
  <c r="I7267" i="1"/>
  <c r="I7268" i="1"/>
  <c r="I7269" i="1"/>
  <c r="I7270" i="1"/>
  <c r="I7271" i="1"/>
  <c r="I7272" i="1"/>
  <c r="I7273" i="1"/>
  <c r="I7274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4" i="1"/>
  <c r="I7325" i="1"/>
  <c r="I7326" i="1"/>
  <c r="I7327" i="1"/>
  <c r="I7328" i="1"/>
  <c r="I7329" i="1"/>
  <c r="I7330" i="1"/>
  <c r="I7331" i="1"/>
  <c r="I7332" i="1"/>
  <c r="I7333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60" i="1"/>
  <c r="I7361" i="1"/>
  <c r="I7362" i="1"/>
  <c r="I7363" i="1"/>
  <c r="I7364" i="1"/>
  <c r="I7365" i="1"/>
  <c r="I7366" i="1"/>
  <c r="I7367" i="1"/>
  <c r="I7368" i="1"/>
  <c r="I7369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91" i="1"/>
  <c r="I7392" i="1"/>
  <c r="I7393" i="1"/>
  <c r="I7395" i="1"/>
  <c r="I7396" i="1"/>
  <c r="I7398" i="1"/>
  <c r="I7399" i="1"/>
  <c r="I7400" i="1"/>
  <c r="I7401" i="1"/>
  <c r="I7402" i="1"/>
  <c r="I7403" i="1"/>
  <c r="I7404" i="1"/>
  <c r="I7405" i="1"/>
  <c r="I7406" i="1"/>
  <c r="I7407" i="1"/>
  <c r="I7409" i="1"/>
  <c r="I7410" i="1"/>
  <c r="I7411" i="1"/>
  <c r="I7412" i="1"/>
  <c r="I7414" i="1"/>
  <c r="I7415" i="1"/>
  <c r="I7416" i="1"/>
  <c r="I7417" i="1"/>
  <c r="I7855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3" i="1"/>
  <c r="I7504" i="1"/>
  <c r="I7506" i="1"/>
  <c r="I7507" i="1"/>
  <c r="I7508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7" i="1"/>
  <c r="I7528" i="1"/>
  <c r="I7529" i="1"/>
  <c r="I7530" i="1"/>
  <c r="I7531" i="1"/>
  <c r="I7532" i="1"/>
  <c r="I7533" i="1"/>
  <c r="I7534" i="1"/>
  <c r="I7535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7" i="1"/>
  <c r="I7588" i="1"/>
  <c r="I3527" i="1"/>
  <c r="I3528" i="1"/>
  <c r="I3529" i="1"/>
  <c r="I3530" i="1"/>
  <c r="I3598" i="1"/>
  <c r="I7594" i="1"/>
  <c r="I7595" i="1"/>
  <c r="I7596" i="1"/>
  <c r="I7597" i="1"/>
  <c r="I7598" i="1"/>
  <c r="I7599" i="1"/>
  <c r="I7600" i="1"/>
  <c r="I7601" i="1"/>
  <c r="I7602" i="1"/>
  <c r="I7605" i="1"/>
  <c r="I7606" i="1"/>
  <c r="I7607" i="1"/>
  <c r="I7608" i="1"/>
  <c r="I7609" i="1"/>
  <c r="I7610" i="1"/>
  <c r="I7611" i="1"/>
  <c r="I7612" i="1"/>
  <c r="I7613" i="1"/>
  <c r="I7614" i="1"/>
  <c r="I7615" i="1"/>
  <c r="I7617" i="1"/>
  <c r="I7618" i="1"/>
  <c r="I7619" i="1"/>
  <c r="I7620" i="1"/>
  <c r="I7621" i="1"/>
  <c r="I7622" i="1"/>
  <c r="I7624" i="1"/>
  <c r="I7625" i="1"/>
  <c r="I7626" i="1"/>
  <c r="I7631" i="1"/>
  <c r="I7632" i="1"/>
  <c r="I7633" i="1"/>
  <c r="I7634" i="1"/>
  <c r="I7635" i="1"/>
  <c r="I7636" i="1"/>
  <c r="I7641" i="1"/>
  <c r="I7642" i="1"/>
  <c r="I7644" i="1"/>
  <c r="I7645" i="1"/>
  <c r="I7646" i="1"/>
  <c r="I7647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4977" i="1"/>
  <c r="I4978" i="1"/>
  <c r="I7670" i="1"/>
  <c r="I7672" i="1"/>
  <c r="I7673" i="1"/>
  <c r="I7674" i="1"/>
  <c r="I4504" i="1"/>
  <c r="I4505" i="1"/>
  <c r="I4506" i="1"/>
  <c r="I4507" i="1"/>
  <c r="I3599" i="1"/>
  <c r="I3600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8" i="1"/>
  <c r="I7729" i="1"/>
  <c r="I7730" i="1"/>
  <c r="I7731" i="1"/>
  <c r="I4717" i="1"/>
  <c r="I4718" i="1"/>
  <c r="I4719" i="1"/>
  <c r="I4920" i="1"/>
  <c r="I7736" i="1"/>
  <c r="I7737" i="1"/>
  <c r="I7739" i="1"/>
  <c r="I7740" i="1"/>
  <c r="I7741" i="1"/>
  <c r="I7742" i="1"/>
  <c r="I7743" i="1"/>
  <c r="I7744" i="1"/>
  <c r="I7745" i="1"/>
  <c r="I7746" i="1"/>
  <c r="I7750" i="1"/>
  <c r="I7751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4" i="1"/>
  <c r="I7785" i="1"/>
  <c r="I7786" i="1"/>
  <c r="I7787" i="1"/>
  <c r="I7790" i="1"/>
  <c r="I7791" i="1"/>
  <c r="I7792" i="1"/>
  <c r="I7794" i="1"/>
  <c r="I7795" i="1"/>
  <c r="I7796" i="1"/>
  <c r="I7797" i="1"/>
  <c r="I7798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7" i="1"/>
  <c r="I7848" i="1"/>
  <c r="I7849" i="1"/>
  <c r="I7850" i="1"/>
  <c r="I7851" i="1"/>
  <c r="I6214" i="1"/>
  <c r="I4187" i="1"/>
  <c r="I4188" i="1"/>
  <c r="I621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4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166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475" i="1"/>
</calcChain>
</file>

<file path=xl/sharedStrings.xml><?xml version="1.0" encoding="utf-8"?>
<sst xmlns="http://schemas.openxmlformats.org/spreadsheetml/2006/main" count="108934" uniqueCount="21014">
  <si>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</si>
  <si>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</si>
  <si>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</si>
  <si>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</si>
  <si>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</si>
  <si>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</si>
  <si>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</si>
  <si>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</si>
  <si>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</si>
  <si>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</si>
  <si>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</si>
  <si>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</si>
  <si>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</si>
  <si>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</si>
  <si>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</si>
  <si>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</si>
  <si>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</si>
  <si>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</si>
  <si>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</si>
  <si>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</si>
  <si>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</si>
  <si>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</si>
  <si>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</si>
  <si>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</si>
  <si>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</si>
  <si>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</si>
  <si>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</si>
  <si>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</si>
  <si>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</si>
  <si>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</si>
  <si>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</si>
  <si>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</si>
  <si>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</si>
  <si>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</si>
  <si>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</si>
  <si>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</si>
  <si>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</si>
  <si>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</si>
  <si>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</si>
  <si>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</si>
  <si>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</si>
  <si>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</si>
  <si>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</si>
  <si>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</si>
  <si>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</si>
  <si>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</si>
  <si>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</si>
  <si>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</si>
  <si>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</si>
  <si>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</si>
  <si>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</si>
  <si>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</si>
  <si>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</si>
  <si>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</si>
  <si>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</si>
  <si>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</si>
  <si>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</si>
  <si>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</si>
  <si>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</si>
  <si>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</si>
  <si>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</si>
  <si>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</si>
  <si>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</si>
  <si>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</si>
  <si>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</si>
  <si>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</si>
  <si>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</si>
  <si>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</si>
  <si>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</si>
  <si>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</si>
  <si>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</si>
  <si>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</si>
  <si>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</si>
  <si>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</si>
  <si>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</si>
  <si>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</si>
  <si>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</si>
  <si>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</si>
  <si>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</si>
  <si>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</si>
  <si>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</si>
  <si>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</si>
  <si>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</si>
  <si>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</si>
  <si>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</si>
  <si>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</si>
  <si>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</si>
  <si>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</si>
  <si>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</si>
  <si>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</si>
  <si>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</si>
  <si>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</si>
  <si>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</si>
  <si>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</si>
  <si>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</si>
  <si>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</si>
  <si>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</si>
  <si>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</si>
  <si>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</si>
  <si>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</si>
  <si>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</si>
  <si>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</si>
  <si>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</si>
  <si>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</si>
  <si>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</si>
  <si>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</si>
  <si>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</si>
  <si>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</si>
  <si>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</si>
  <si>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</si>
  <si>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</si>
  <si>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</si>
  <si>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</si>
  <si>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</si>
  <si>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</si>
  <si>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</si>
  <si>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</si>
  <si>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</si>
  <si>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</si>
  <si>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</si>
  <si>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</si>
  <si>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</si>
  <si>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</si>
  <si>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</si>
  <si>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</si>
  <si>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</si>
  <si>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</si>
  <si>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</si>
  <si>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</si>
  <si>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</si>
  <si>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</si>
  <si>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</si>
  <si>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</si>
  <si>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</si>
  <si>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</si>
  <si>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</si>
  <si>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</si>
  <si>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</si>
  <si>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</si>
  <si>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</si>
  <si>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</si>
  <si>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</si>
  <si>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</si>
  <si>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</si>
  <si>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</si>
  <si>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</si>
  <si>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</si>
  <si>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</si>
  <si>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</si>
  <si>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</si>
  <si>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</si>
  <si>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</si>
  <si>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</si>
  <si>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</si>
  <si>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</si>
  <si>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</si>
  <si>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</si>
  <si>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</si>
  <si>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</si>
  <si>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</si>
  <si>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</si>
  <si>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</si>
  <si>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</si>
  <si>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</si>
  <si>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</si>
  <si>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</si>
  <si>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</si>
  <si>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</si>
  <si>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</si>
  <si>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</si>
  <si>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</si>
  <si>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</si>
  <si>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</si>
  <si>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</si>
  <si>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</si>
  <si>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</si>
  <si>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</si>
  <si>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</si>
  <si>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</si>
  <si>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</si>
  <si>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</si>
  <si>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</si>
  <si>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</si>
  <si>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</si>
  <si>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</si>
  <si>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</si>
  <si>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</si>
  <si>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</si>
  <si>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</si>
  <si>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</si>
  <si>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</si>
  <si>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</si>
  <si>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</si>
  <si>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</si>
  <si>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</si>
  <si>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</si>
  <si>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</si>
  <si>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</si>
  <si>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</si>
  <si>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</si>
  <si>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</si>
  <si>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</si>
  <si>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</si>
  <si>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</si>
  <si>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</si>
  <si>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</si>
  <si>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</si>
  <si>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</si>
  <si>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</si>
  <si>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</si>
  <si>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</si>
  <si>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</si>
  <si>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</si>
  <si>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</si>
  <si>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</si>
  <si>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</si>
  <si>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</si>
  <si>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</si>
  <si>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</si>
  <si>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</si>
  <si>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</si>
  <si>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</si>
  <si>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</si>
  <si>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</si>
  <si>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</si>
  <si>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</si>
  <si>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</si>
  <si>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</si>
  <si>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</si>
  <si>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</si>
  <si>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</si>
  <si>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</si>
  <si>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</si>
  <si>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</si>
  <si>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</si>
  <si>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</si>
  <si>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</si>
  <si>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</si>
  <si>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</si>
  <si>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</si>
  <si>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</si>
  <si>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</si>
  <si>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</si>
  <si>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</si>
  <si>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</si>
  <si>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</si>
  <si>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</si>
  <si>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</si>
  <si>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</si>
  <si>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</si>
  <si>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</si>
  <si>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</si>
  <si>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</si>
  <si>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</si>
  <si>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</si>
  <si>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</si>
  <si>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</si>
  <si>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</si>
  <si>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</si>
  <si>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</si>
  <si>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</si>
  <si>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</si>
  <si>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</si>
  <si>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</si>
  <si>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</si>
  <si>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</si>
  <si>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</si>
  <si>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</si>
  <si>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</si>
  <si>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</si>
  <si>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</si>
  <si>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</si>
  <si>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</si>
  <si>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</si>
  <si>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</si>
  <si>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</si>
  <si>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</si>
  <si>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</si>
  <si>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</si>
  <si>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</si>
  <si>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</si>
  <si>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</si>
  <si>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</si>
  <si>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</si>
  <si>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</si>
  <si>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</si>
  <si>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</si>
  <si>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</si>
  <si>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</si>
  <si>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</si>
  <si>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</si>
  <si>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</si>
  <si>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</si>
  <si>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</si>
  <si>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</si>
  <si>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</si>
  <si>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</si>
  <si>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</si>
  <si>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</si>
  <si>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</si>
  <si>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</si>
  <si>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</si>
  <si>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</si>
  <si>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</si>
  <si>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</si>
  <si>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</si>
  <si>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</si>
  <si>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</si>
  <si>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</si>
  <si>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</si>
  <si>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</si>
  <si>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</si>
  <si>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</si>
  <si>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</si>
  <si>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</si>
  <si>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</si>
  <si>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</si>
  <si>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</si>
  <si>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</si>
  <si>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</si>
  <si>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</si>
  <si>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</si>
  <si>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</si>
  <si>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</si>
  <si>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</si>
  <si>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</si>
  <si>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</si>
  <si>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</si>
  <si>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</si>
  <si>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</si>
  <si>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</si>
  <si>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</si>
  <si>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</si>
  <si>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</si>
  <si>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</si>
  <si>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</si>
  <si>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</si>
  <si>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</si>
  <si>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</si>
  <si>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</si>
  <si>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</si>
  <si>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</si>
  <si>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</si>
  <si>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</si>
  <si>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</si>
  <si>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</si>
  <si>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</si>
  <si>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</si>
  <si>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</si>
  <si>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</si>
  <si>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</si>
  <si>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</si>
  <si>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</si>
  <si>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</si>
  <si>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</si>
  <si>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</si>
  <si>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</si>
  <si>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</si>
  <si>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</si>
  <si>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</si>
  <si>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</si>
  <si>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</si>
  <si>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</si>
  <si>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</si>
  <si>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</si>
  <si>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</si>
  <si>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</si>
  <si>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</si>
  <si>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</si>
  <si>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</si>
  <si>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</si>
  <si>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</si>
  <si>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</si>
  <si>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</si>
  <si>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</si>
  <si>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</si>
  <si>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</si>
  <si>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</si>
  <si>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</si>
  <si>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</si>
  <si>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</si>
  <si>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</si>
  <si>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</si>
  <si>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</si>
  <si>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</si>
  <si>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</si>
  <si>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</si>
  <si>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</si>
  <si>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</si>
  <si>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</si>
  <si>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</si>
  <si>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</si>
  <si>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</si>
  <si>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</si>
  <si>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</si>
  <si>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</si>
  <si>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</si>
  <si>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</si>
  <si>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</si>
  <si>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</si>
  <si>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</si>
  <si>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</si>
  <si>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</si>
  <si>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</si>
  <si>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</si>
  <si>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</si>
  <si>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</si>
  <si>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</si>
  <si>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</si>
  <si>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</si>
  <si>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</si>
  <si>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</si>
  <si>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</si>
  <si>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</si>
  <si>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</si>
  <si>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</si>
  <si>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</si>
  <si>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</si>
  <si>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</si>
  <si>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</si>
  <si>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</si>
  <si>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</si>
  <si>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</si>
  <si>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</si>
  <si>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</si>
  <si>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</si>
  <si>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</si>
  <si>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</si>
  <si>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</si>
  <si>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</si>
  <si>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</si>
  <si>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</si>
  <si>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</si>
  <si>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</si>
  <si>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</si>
  <si>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</si>
  <si>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</si>
  <si>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</si>
  <si>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</si>
  <si>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</si>
  <si>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</si>
  <si>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</si>
  <si>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</si>
  <si>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</si>
  <si>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</si>
  <si>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</si>
  <si>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</si>
  <si>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</si>
  <si>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</si>
  <si>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</si>
  <si>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</si>
  <si>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</si>
  <si>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</si>
  <si>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</si>
  <si>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</si>
  <si>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</si>
  <si>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</si>
  <si>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</si>
  <si>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</si>
  <si>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</si>
  <si>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</si>
  <si>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</si>
  <si>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</si>
  <si>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</si>
  <si>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</si>
  <si>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</si>
  <si>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</si>
  <si>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</si>
  <si>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</si>
  <si>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</si>
  <si>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</si>
  <si>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</si>
  <si>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</si>
  <si>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</si>
  <si>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</si>
  <si>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</si>
  <si>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</si>
  <si>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</si>
  <si>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</si>
  <si>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</si>
  <si>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</si>
  <si>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</si>
  <si>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</si>
  <si>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</si>
  <si>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</si>
  <si>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</si>
  <si>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</si>
  <si>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</si>
  <si>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</si>
  <si>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</si>
  <si>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</si>
  <si>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</si>
  <si>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</si>
  <si>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</si>
  <si>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</si>
  <si>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</si>
  <si>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</si>
  <si>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</si>
  <si>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</si>
  <si>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</si>
  <si>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</si>
  <si>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</si>
  <si>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</si>
  <si>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</si>
  <si>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</si>
  <si>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</si>
  <si>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</si>
  <si>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</si>
  <si>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</si>
  <si>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</si>
  <si>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</si>
  <si>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</si>
  <si>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</si>
  <si>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</si>
  <si>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</si>
  <si>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</si>
  <si>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</si>
  <si>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</si>
  <si>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</si>
  <si>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</si>
  <si>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</si>
  <si>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</si>
  <si>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</si>
  <si>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</si>
  <si>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</si>
  <si>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</si>
  <si>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</si>
  <si>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</si>
  <si>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</si>
  <si>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</si>
  <si>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</si>
  <si>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</si>
  <si>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</si>
  <si>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</si>
  <si>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</si>
  <si>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</si>
  <si>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</si>
  <si>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</si>
  <si>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</si>
  <si>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</si>
  <si>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</si>
  <si>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</si>
  <si>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</si>
  <si>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</si>
  <si>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</si>
  <si>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</si>
  <si>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</si>
  <si>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</si>
  <si>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</si>
  <si>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</si>
  <si>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</si>
  <si>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</si>
  <si>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</si>
  <si>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</si>
  <si>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</si>
  <si>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</si>
  <si>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</si>
  <si>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</si>
  <si>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</si>
  <si>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</si>
  <si>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</si>
  <si>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</si>
  <si>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</si>
  <si>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</si>
  <si>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</si>
  <si>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</si>
  <si>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</si>
  <si>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</si>
  <si>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</si>
  <si>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</si>
  <si>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</si>
  <si>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</si>
  <si>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</si>
  <si>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</si>
  <si>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</si>
  <si>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</si>
  <si>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</si>
  <si>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</si>
  <si>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</si>
  <si>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</si>
  <si>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</si>
  <si>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</si>
  <si>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</si>
  <si>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</si>
  <si>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</si>
  <si>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</si>
  <si>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</si>
  <si>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</si>
  <si>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</si>
  <si>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</si>
  <si>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</si>
  <si>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</si>
  <si>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</si>
  <si>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</si>
  <si>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</si>
  <si>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</si>
  <si>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</si>
  <si>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</si>
  <si>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</si>
  <si>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</si>
  <si>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</si>
  <si>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</si>
  <si>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</si>
  <si>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</si>
  <si>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</si>
  <si>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</si>
  <si>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</si>
  <si>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</si>
  <si>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</si>
  <si>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</si>
  <si>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</si>
  <si>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</si>
  <si>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</si>
  <si>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</si>
  <si>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</si>
  <si>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</si>
  <si>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</si>
  <si>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</si>
  <si>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</si>
  <si>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</si>
  <si>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</si>
  <si>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</si>
  <si>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</si>
  <si>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</si>
  <si>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</si>
  <si>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</si>
  <si>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</si>
  <si>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</si>
  <si>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</si>
  <si>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</si>
  <si>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</si>
  <si>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</si>
  <si>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</si>
  <si>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</si>
  <si>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</si>
  <si>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</si>
  <si>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</si>
  <si>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</si>
  <si>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</si>
  <si>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</si>
  <si>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</si>
  <si>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</si>
  <si>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</si>
  <si>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</si>
  <si>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</si>
  <si>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</si>
  <si>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</si>
  <si>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</si>
  <si>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</si>
  <si>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</si>
  <si>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</si>
  <si>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</si>
  <si>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</si>
  <si>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</si>
  <si>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</si>
  <si>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</si>
  <si>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</si>
  <si>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</si>
  <si>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</si>
  <si>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</si>
  <si>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</si>
  <si>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</si>
  <si>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</si>
  <si>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</si>
  <si>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</si>
  <si>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</si>
  <si>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</si>
  <si>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</si>
  <si>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</si>
  <si>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</si>
  <si>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</si>
  <si>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</si>
  <si>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</si>
  <si>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</si>
  <si>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</si>
  <si>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</si>
  <si>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</si>
  <si>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</si>
  <si>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</si>
  <si>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</si>
  <si>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</si>
  <si>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</si>
  <si>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</si>
  <si>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</si>
  <si>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</si>
  <si>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</si>
  <si>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</si>
  <si>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</si>
  <si>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</si>
  <si>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</si>
  <si>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</si>
  <si>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</si>
  <si>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</si>
  <si>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</si>
  <si>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</si>
  <si>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</si>
  <si>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</si>
  <si>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</si>
  <si>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</si>
  <si>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</si>
  <si>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</si>
  <si>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</si>
  <si>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</si>
  <si>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</si>
  <si>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</si>
  <si>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</si>
  <si>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</si>
  <si>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</si>
  <si>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</si>
  <si>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</si>
  <si>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</si>
  <si>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</si>
  <si>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</si>
  <si>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</si>
  <si>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</si>
  <si>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</si>
  <si>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</si>
  <si>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</si>
  <si>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</si>
  <si>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</si>
  <si>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</si>
  <si>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</si>
  <si>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</si>
  <si>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</si>
  <si>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</si>
  <si>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</si>
  <si>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</si>
  <si>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</si>
  <si>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</si>
  <si>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</si>
  <si>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</si>
  <si>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</si>
  <si>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</si>
  <si>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</si>
  <si>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</si>
  <si>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</si>
  <si>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</si>
  <si>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</si>
  <si>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</si>
  <si>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</si>
  <si>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</si>
  <si>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</si>
  <si>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</si>
  <si>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</si>
  <si>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</si>
  <si>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</si>
  <si>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</si>
  <si>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</si>
  <si>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</si>
  <si>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</si>
  <si>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</si>
  <si>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</si>
  <si>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</si>
  <si>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</si>
  <si>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</si>
  <si>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</si>
  <si>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</si>
  <si>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</si>
  <si>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</si>
  <si>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</si>
  <si>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</si>
  <si>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</si>
  <si>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</si>
  <si>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</si>
  <si>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</si>
  <si>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</si>
  <si>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</si>
  <si>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</si>
  <si>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</si>
  <si>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</si>
  <si>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</si>
  <si>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</si>
  <si>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</si>
  <si>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</si>
  <si>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</si>
  <si>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</si>
  <si>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</si>
  <si>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</si>
  <si>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</si>
  <si>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</si>
  <si>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</si>
  <si>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</si>
  <si>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</si>
  <si>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</si>
  <si>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</si>
  <si>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</si>
  <si>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</si>
  <si>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</si>
  <si>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</si>
  <si>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</si>
  <si>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</si>
  <si>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</si>
  <si>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</si>
  <si>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</si>
  <si>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</si>
  <si>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</si>
  <si>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</si>
  <si>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</si>
  <si>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</si>
  <si>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</si>
  <si>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</si>
  <si>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</si>
  <si>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</si>
  <si>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</si>
  <si>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</si>
  <si>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</si>
  <si>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</si>
  <si>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</si>
  <si>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</si>
  <si>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</si>
  <si>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</si>
  <si>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</si>
  <si>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</si>
  <si>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</si>
  <si>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</si>
  <si>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</si>
  <si>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</si>
  <si>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</si>
  <si>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</si>
  <si>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</si>
  <si>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</si>
  <si>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</si>
  <si>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</si>
  <si>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</si>
  <si>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</si>
  <si>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</si>
  <si>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</si>
  <si>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</si>
  <si>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</si>
  <si>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</si>
  <si>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</si>
  <si>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</si>
  <si>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</si>
  <si>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</si>
  <si>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</si>
  <si>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</si>
  <si>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</si>
  <si>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</si>
  <si>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</si>
  <si>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</si>
  <si>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</si>
  <si>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</si>
  <si>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</si>
  <si>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</si>
  <si>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</si>
  <si>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</si>
  <si>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</si>
  <si>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</si>
  <si>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</si>
  <si>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</si>
  <si>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</si>
  <si>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</si>
  <si>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</si>
  <si>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</si>
  <si>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</si>
  <si>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</si>
  <si>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</si>
  <si>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</si>
  <si>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</si>
  <si>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</si>
  <si>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</si>
  <si>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</si>
  <si>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</si>
  <si>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</si>
  <si>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</si>
  <si>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</si>
  <si>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</si>
  <si>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</si>
  <si>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</si>
  <si>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</si>
  <si>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</si>
  <si>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</si>
  <si>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</si>
  <si>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</si>
  <si>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</si>
  <si>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</si>
  <si>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</si>
  <si>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</si>
  <si>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</si>
  <si>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</si>
  <si>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</si>
  <si>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</si>
  <si>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</si>
  <si>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</si>
  <si>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</si>
  <si>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</si>
  <si>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</si>
  <si>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</si>
  <si>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</si>
  <si>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</si>
  <si>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</si>
  <si>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</si>
  <si>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</si>
  <si>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</si>
  <si>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</si>
  <si>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</si>
  <si>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</si>
  <si>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</si>
  <si>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</si>
  <si>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</si>
  <si>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</si>
  <si>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</si>
  <si>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</si>
  <si>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</si>
  <si>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</si>
  <si>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</si>
  <si>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</si>
  <si>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</si>
  <si>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</si>
  <si>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</si>
  <si>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</si>
  <si>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</si>
  <si>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</si>
  <si>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</si>
  <si>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</si>
  <si>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</si>
  <si>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</si>
  <si>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</si>
  <si>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</si>
  <si>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</si>
  <si>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</si>
  <si>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</si>
  <si>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</si>
  <si>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</si>
  <si>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</si>
  <si>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</si>
  <si>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</si>
  <si>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</si>
  <si>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</si>
  <si>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</si>
  <si>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</si>
  <si>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</si>
  <si>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</si>
  <si>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</si>
  <si>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</si>
  <si>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</si>
  <si>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</si>
  <si>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</si>
  <si>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</si>
  <si>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</si>
  <si>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</si>
  <si>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</si>
  <si>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</si>
  <si>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</si>
  <si>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</si>
  <si>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</si>
  <si>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</si>
  <si>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</si>
  <si>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</si>
  <si>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</si>
  <si>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</si>
  <si>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</si>
  <si>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</si>
  <si>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</si>
  <si>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</si>
  <si>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</si>
  <si>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</si>
  <si>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</si>
  <si>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</si>
  <si>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</si>
  <si>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</si>
  <si>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</si>
  <si>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</si>
  <si>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</si>
  <si>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</si>
  <si>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</si>
  <si>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</si>
  <si>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</si>
  <si>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</si>
  <si>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</si>
  <si>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</si>
  <si>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</si>
  <si>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</si>
  <si>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</si>
  <si>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</si>
  <si>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</si>
  <si>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</si>
  <si>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</si>
  <si>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</si>
  <si>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</si>
  <si>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</si>
  <si>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</si>
  <si>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</si>
  <si>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</si>
  <si>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</si>
  <si>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</si>
  <si>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</si>
  <si>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</si>
  <si>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</si>
  <si>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</si>
  <si>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</si>
  <si>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</si>
  <si>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</si>
  <si>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</si>
  <si>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</si>
  <si>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</si>
  <si>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</si>
  <si>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</si>
  <si>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</si>
  <si>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</si>
  <si>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</si>
  <si>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</si>
  <si>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</si>
  <si>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</si>
  <si>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</si>
  <si>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</si>
  <si>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</si>
  <si>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</si>
  <si>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</si>
  <si>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</si>
  <si>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</si>
  <si>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</si>
  <si>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</si>
  <si>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</si>
  <si>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</si>
  <si>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</si>
  <si>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</si>
  <si>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</si>
  <si>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</si>
  <si>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</si>
  <si>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</si>
  <si>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</si>
  <si>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</si>
  <si>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</si>
  <si>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</si>
  <si>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</si>
  <si>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</si>
  <si>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</si>
  <si>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</si>
  <si>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</si>
  <si>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</si>
  <si>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</si>
  <si>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</si>
  <si>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</si>
  <si>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</si>
  <si>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</si>
  <si>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</si>
  <si>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</si>
  <si>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</si>
  <si>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</si>
  <si>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</si>
  <si>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</si>
  <si>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</si>
  <si>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</si>
  <si>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</si>
  <si>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</si>
  <si>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</si>
  <si>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</si>
  <si>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</si>
  <si>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</si>
  <si>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</si>
  <si>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</si>
  <si>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</si>
  <si>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</si>
  <si>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</si>
  <si>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</si>
  <si>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</si>
  <si>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</si>
  <si>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</si>
  <si>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</si>
  <si>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</si>
  <si>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</si>
  <si>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</si>
  <si>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</si>
  <si>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</si>
  <si>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</si>
  <si>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</si>
  <si>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</si>
  <si>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</si>
  <si>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</si>
  <si>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</si>
  <si>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</si>
  <si>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</si>
  <si>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</si>
  <si>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</si>
  <si>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</si>
  <si>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</si>
  <si>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</si>
  <si>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</si>
  <si>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</si>
  <si>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</si>
  <si>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</si>
  <si>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</si>
  <si>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</si>
  <si>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</si>
  <si>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</si>
  <si>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</si>
  <si>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</si>
  <si>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</si>
  <si>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</si>
  <si>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</si>
  <si>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</si>
  <si>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</si>
  <si>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</si>
  <si>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</si>
  <si>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</si>
  <si>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</si>
  <si>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</si>
  <si>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</si>
  <si>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</si>
  <si>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</si>
  <si>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</si>
  <si>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</si>
  <si>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</si>
  <si>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</si>
  <si>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</si>
  <si>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</si>
  <si>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</si>
  <si>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</si>
  <si>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</si>
  <si>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</si>
  <si>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</si>
  <si>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</si>
  <si>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</si>
  <si>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</si>
  <si>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</si>
  <si>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</si>
  <si>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</si>
  <si>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</si>
  <si>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</si>
  <si>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</si>
  <si>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</si>
  <si>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</si>
  <si>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</si>
  <si>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</si>
  <si>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</si>
  <si>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</si>
  <si>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</si>
  <si>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</si>
  <si>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</si>
  <si>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</si>
  <si>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</si>
  <si>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</si>
  <si>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</si>
  <si>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</si>
  <si>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</si>
  <si>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</si>
  <si>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</si>
  <si>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</si>
  <si>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</si>
  <si>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</si>
  <si>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</si>
  <si>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</si>
  <si>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</si>
  <si>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</si>
  <si>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</si>
  <si>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</si>
  <si>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</si>
  <si>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</si>
  <si>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</si>
  <si>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</si>
  <si>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</si>
  <si>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</si>
  <si>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</si>
  <si>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</si>
  <si>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</si>
  <si>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</si>
  <si>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</si>
  <si>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</si>
  <si>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</si>
  <si>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</si>
  <si>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</si>
  <si>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</si>
  <si>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</si>
  <si>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</si>
  <si>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</si>
  <si>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</si>
  <si>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</si>
  <si>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</si>
  <si>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</si>
  <si>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</si>
  <si>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</si>
  <si>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</si>
  <si>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</si>
  <si>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</si>
  <si>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</si>
  <si>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</si>
  <si>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</si>
  <si>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</si>
  <si>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</si>
  <si>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</si>
  <si>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</si>
  <si>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</si>
  <si>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</si>
  <si>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</si>
  <si>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</si>
  <si>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</si>
  <si>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</si>
  <si>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</si>
  <si>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</si>
  <si>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</si>
  <si>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</si>
  <si>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</si>
  <si>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</si>
  <si>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</si>
  <si>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</si>
  <si>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</si>
  <si>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</si>
  <si>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</si>
  <si>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</si>
  <si>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</si>
  <si>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</si>
  <si>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</si>
  <si>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</si>
  <si>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</si>
  <si>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</si>
  <si>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</si>
  <si>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</si>
  <si>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</si>
  <si>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</si>
  <si>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</si>
  <si>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</si>
  <si>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</si>
  <si>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</si>
  <si>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</si>
  <si>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</si>
  <si>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</si>
  <si>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</si>
  <si>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</si>
  <si>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</si>
  <si>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</si>
  <si>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</si>
  <si>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</si>
  <si>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</si>
  <si>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</si>
  <si>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</si>
  <si>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</si>
  <si>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</si>
  <si>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</si>
  <si>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</si>
  <si>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</si>
  <si>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</si>
  <si>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</si>
  <si>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</si>
  <si>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</si>
  <si>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</si>
  <si>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</si>
  <si>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</si>
  <si>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</si>
  <si>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</si>
  <si>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</si>
  <si>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</si>
  <si>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</si>
  <si>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</si>
  <si>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</si>
  <si>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</si>
  <si>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</si>
  <si>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</si>
  <si>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</si>
  <si>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</si>
  <si>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</si>
  <si>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</si>
  <si>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</si>
  <si>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</si>
  <si>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</si>
  <si>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</si>
  <si>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</si>
  <si>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</si>
  <si>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</si>
  <si>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</si>
  <si>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</si>
  <si>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</si>
  <si>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</si>
  <si>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</si>
  <si>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</si>
  <si>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</si>
  <si>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</si>
  <si>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</si>
  <si>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</si>
  <si>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</si>
  <si>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</si>
  <si>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</si>
  <si>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</si>
  <si>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</si>
  <si>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</si>
  <si>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</si>
  <si>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</si>
  <si>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</si>
  <si>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</si>
  <si>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</si>
  <si>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</si>
  <si>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</si>
  <si>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</si>
  <si>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</si>
  <si>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</si>
  <si>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</si>
  <si>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</si>
  <si>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</si>
  <si>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</si>
  <si>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</si>
  <si>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</si>
  <si>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</si>
  <si>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</si>
  <si>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</si>
  <si>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</si>
  <si>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</si>
  <si>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</si>
  <si>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</si>
  <si>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</si>
  <si>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</si>
  <si>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</si>
  <si>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</si>
  <si>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</si>
  <si>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</si>
  <si>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</si>
  <si>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</si>
  <si>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</si>
  <si>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</si>
  <si>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</si>
  <si>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</si>
  <si>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</si>
  <si>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</si>
  <si>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</si>
  <si>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</si>
  <si>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</si>
  <si>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</si>
  <si>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</si>
  <si>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</si>
  <si>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</si>
  <si>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</si>
  <si>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</si>
  <si>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</si>
  <si>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</si>
  <si>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</si>
  <si>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</si>
  <si>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</si>
  <si>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</si>
  <si>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</si>
  <si>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</si>
  <si>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</si>
  <si>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</si>
  <si>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</si>
  <si>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</si>
  <si>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</si>
  <si>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</si>
  <si>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</si>
  <si>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</si>
  <si>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</si>
  <si>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</si>
  <si>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</si>
  <si>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</si>
  <si>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</si>
  <si>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</si>
  <si>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</si>
  <si>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</si>
  <si>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</si>
  <si>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</si>
  <si>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</si>
  <si>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</si>
  <si>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</si>
  <si>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</si>
  <si>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</si>
  <si>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</si>
  <si>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</si>
  <si>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</si>
  <si>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</si>
  <si>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</si>
  <si>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</si>
  <si>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</si>
  <si>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</si>
  <si>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</si>
  <si>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</si>
  <si>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</si>
  <si>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</si>
  <si>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</si>
  <si>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</si>
  <si>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</si>
  <si>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</si>
  <si>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</si>
  <si>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</si>
  <si>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</si>
  <si>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</si>
  <si>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</si>
  <si>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</si>
  <si>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</si>
  <si>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</si>
  <si>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</si>
  <si>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</si>
  <si>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</si>
  <si>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</si>
  <si>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</si>
  <si>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</si>
  <si>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</si>
  <si>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</si>
  <si>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</si>
  <si>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</si>
  <si>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</si>
  <si>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</si>
  <si>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</si>
  <si>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</si>
  <si>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</si>
  <si>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</si>
  <si>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</si>
  <si>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</si>
  <si>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</si>
  <si>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</si>
  <si>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</si>
  <si>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</si>
  <si>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</si>
  <si>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</si>
  <si>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</si>
  <si>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</si>
  <si>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</si>
  <si>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</si>
  <si>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</si>
  <si>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</si>
  <si>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</si>
  <si>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</si>
  <si>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</si>
  <si>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</si>
  <si>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</si>
  <si>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</si>
  <si>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</si>
  <si>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</si>
  <si>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</si>
  <si>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</si>
  <si>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</si>
  <si>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</si>
  <si>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</si>
  <si>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</si>
  <si>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</si>
  <si>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</si>
  <si>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</si>
  <si>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</si>
  <si>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</si>
  <si>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</si>
  <si>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</si>
  <si>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</si>
  <si>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</si>
  <si>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</si>
  <si>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</si>
  <si>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</si>
  <si>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</si>
  <si>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</si>
  <si>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</si>
  <si>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</si>
  <si>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</si>
  <si>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</si>
  <si>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</si>
  <si>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</si>
  <si>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</si>
  <si>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</si>
  <si>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</si>
  <si>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</si>
  <si>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</si>
  <si>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</si>
  <si>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</si>
  <si>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</si>
  <si>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</si>
  <si>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</si>
  <si>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</si>
  <si>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</si>
  <si>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</si>
  <si>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</si>
  <si>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</si>
  <si>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</si>
  <si>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</si>
  <si>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</si>
  <si>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</si>
  <si>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</si>
  <si>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</si>
  <si>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</si>
  <si>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</si>
  <si>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</si>
  <si>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</si>
  <si>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</si>
  <si>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</si>
  <si>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</si>
  <si>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</si>
  <si>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</si>
  <si>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</si>
  <si>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</si>
  <si>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</si>
  <si>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</si>
  <si>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</si>
  <si>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</si>
  <si>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</si>
  <si>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</si>
  <si>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</si>
  <si>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</si>
  <si>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</si>
  <si>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</si>
  <si>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</si>
  <si>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</si>
  <si>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</si>
  <si>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</si>
  <si>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</si>
  <si>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</si>
  <si>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</si>
  <si>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</si>
  <si>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</si>
  <si>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</si>
  <si>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</si>
  <si>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</si>
  <si>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</si>
  <si>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</si>
  <si>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</si>
  <si>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</si>
  <si>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</si>
  <si>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</si>
  <si>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</si>
  <si>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</si>
  <si>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</si>
  <si>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</si>
  <si>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</si>
  <si>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</si>
  <si>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</si>
  <si>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</si>
  <si>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</si>
  <si>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</si>
  <si>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</si>
  <si>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</si>
  <si>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</si>
  <si>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</si>
  <si>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</si>
  <si>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</si>
  <si>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</si>
  <si>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</si>
  <si>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</si>
  <si>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</si>
  <si>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</si>
  <si>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</si>
  <si>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</si>
  <si>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</si>
  <si>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</si>
  <si>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</si>
  <si>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</si>
  <si>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</si>
  <si>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</si>
  <si>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</si>
  <si>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</si>
  <si>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</si>
  <si>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</si>
  <si>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</si>
  <si>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</si>
  <si>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</si>
  <si>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</si>
  <si>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</si>
  <si>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</si>
  <si>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</si>
  <si>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</si>
  <si>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</si>
  <si>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</si>
  <si>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</si>
  <si>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</si>
  <si>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</si>
  <si>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</si>
  <si>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</si>
  <si>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</si>
  <si>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</si>
  <si>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</si>
  <si>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</si>
  <si>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</si>
  <si>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</si>
  <si>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</si>
  <si>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</si>
  <si>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</si>
  <si>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</si>
  <si>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</si>
  <si>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</si>
  <si>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</si>
  <si>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</si>
  <si>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</si>
  <si>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</si>
  <si>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</si>
  <si>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</si>
  <si>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</si>
  <si>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</si>
  <si>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</si>
  <si>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</si>
  <si>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</si>
  <si>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</si>
  <si>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</si>
  <si>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</si>
  <si>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</si>
  <si>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</si>
  <si>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</si>
  <si>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</si>
  <si>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</si>
  <si>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</si>
  <si>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</si>
  <si>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</si>
  <si>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</si>
  <si>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</si>
  <si>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</si>
  <si>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</si>
  <si>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</si>
  <si>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</si>
  <si>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</si>
  <si>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</si>
  <si>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</si>
  <si>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</si>
  <si>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</si>
  <si>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</si>
  <si>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</si>
  <si>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</si>
  <si>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</si>
  <si>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</si>
  <si>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</si>
  <si>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</si>
  <si>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</si>
  <si>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</si>
  <si>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</si>
  <si>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</si>
  <si>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</si>
  <si>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</si>
  <si>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</si>
  <si>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</si>
  <si>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</si>
  <si>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</si>
  <si>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</si>
  <si>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</si>
  <si>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</si>
  <si>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</si>
  <si>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</si>
  <si>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</si>
  <si>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</si>
  <si>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</si>
  <si>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</si>
  <si>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</si>
  <si>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</si>
  <si>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</si>
  <si>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</si>
  <si>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</si>
  <si>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</si>
  <si>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</si>
  <si>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</si>
  <si>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</si>
  <si>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</si>
  <si>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</si>
  <si>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</si>
  <si>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</si>
  <si>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</si>
  <si>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</si>
  <si>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</si>
  <si>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</si>
  <si>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</si>
  <si>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</si>
  <si>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</si>
  <si>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</si>
  <si>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</si>
  <si>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</si>
  <si>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</si>
  <si>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</si>
  <si>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</si>
  <si>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</si>
  <si>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</si>
  <si>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</si>
  <si>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</si>
  <si>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</si>
  <si>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</si>
  <si>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</si>
  <si>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</si>
  <si>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</si>
  <si>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</si>
  <si>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</si>
  <si>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</si>
  <si>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</si>
  <si>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</si>
  <si>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</si>
  <si>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</si>
  <si>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</si>
  <si>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</si>
  <si>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</si>
  <si>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</si>
  <si>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</si>
  <si>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</si>
  <si>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</si>
  <si>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</si>
  <si>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</si>
  <si>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</si>
  <si>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</si>
  <si>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</si>
  <si>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</si>
  <si>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</si>
  <si>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</si>
  <si>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</si>
  <si>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</si>
  <si>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</si>
  <si>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</si>
  <si>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</si>
  <si>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</si>
  <si>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</si>
  <si>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</si>
  <si>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</si>
  <si>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</si>
  <si>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</si>
  <si>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</si>
  <si>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</si>
  <si>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</si>
  <si>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</si>
  <si>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</si>
  <si>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</si>
  <si>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</si>
  <si>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</si>
  <si>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</si>
  <si>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</si>
  <si>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</si>
  <si>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</si>
  <si>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</si>
  <si>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</si>
  <si>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</si>
  <si>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</si>
  <si>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</si>
  <si>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</si>
  <si>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</si>
  <si>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</si>
  <si>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</si>
  <si>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</si>
  <si>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</si>
  <si>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</si>
  <si>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</si>
  <si>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</si>
  <si>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</si>
  <si>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</si>
  <si>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</si>
  <si>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</si>
  <si>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</si>
  <si>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</si>
  <si>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</si>
  <si>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</si>
  <si>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</si>
  <si>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</si>
  <si>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</si>
  <si>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</si>
  <si>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</si>
  <si>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</si>
  <si>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</si>
  <si>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</si>
  <si>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</si>
  <si>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</si>
  <si>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</si>
  <si>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</si>
  <si>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</si>
  <si>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</si>
  <si>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</si>
  <si>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</si>
  <si>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</si>
  <si>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</si>
  <si>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</si>
  <si>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</si>
  <si>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</si>
  <si>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</si>
  <si>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</si>
  <si>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</si>
  <si>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</si>
  <si>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</si>
  <si>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</si>
  <si>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</si>
  <si>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</si>
  <si>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</si>
  <si>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</si>
  <si>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</si>
  <si>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</si>
  <si>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</si>
  <si>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</si>
  <si>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</si>
  <si>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</si>
  <si>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</si>
  <si>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</si>
  <si>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</si>
  <si>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</si>
  <si>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</si>
  <si>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</si>
  <si>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</si>
  <si>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</si>
  <si>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</si>
  <si>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</si>
  <si>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</si>
  <si>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</si>
  <si>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</si>
  <si>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</si>
  <si>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</si>
  <si>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</si>
  <si>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</si>
  <si>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</si>
  <si>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</si>
  <si>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</si>
  <si>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</si>
  <si>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</si>
  <si>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</si>
  <si>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</si>
  <si>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</si>
  <si>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</si>
  <si>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</si>
  <si>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</si>
  <si>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</si>
  <si>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</si>
  <si>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</si>
  <si>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</si>
  <si>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</si>
  <si>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</si>
  <si>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</si>
  <si>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</si>
  <si>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</si>
  <si>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</si>
  <si>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</si>
  <si>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</si>
  <si>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</si>
  <si>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</si>
  <si>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</si>
  <si>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</si>
  <si>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</si>
  <si>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</si>
  <si>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</si>
  <si>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</si>
  <si>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</si>
  <si>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</si>
  <si>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</si>
  <si>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</si>
  <si>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</si>
  <si>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</si>
  <si>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</si>
  <si>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</si>
  <si>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</si>
  <si>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</si>
  <si>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</si>
  <si>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</si>
  <si>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</si>
  <si>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</si>
  <si>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</si>
  <si>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</si>
  <si>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</si>
  <si>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</si>
  <si>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</si>
  <si>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</si>
  <si>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</si>
  <si>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</si>
  <si>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</si>
  <si>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</si>
  <si>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</si>
  <si>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</si>
  <si>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</si>
  <si>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</si>
  <si>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</si>
  <si>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</si>
  <si>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</si>
  <si>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</si>
  <si>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</si>
  <si>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</si>
  <si>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</si>
  <si>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</si>
  <si>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</si>
  <si>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</si>
  <si>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</si>
  <si>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</si>
  <si>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</si>
  <si>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</si>
  <si>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</si>
  <si>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</si>
  <si>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</si>
  <si>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</si>
  <si>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</si>
  <si>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</si>
  <si>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</si>
  <si>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</si>
  <si>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</si>
  <si>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</si>
  <si>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</si>
  <si>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</si>
  <si>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</si>
  <si>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</si>
  <si>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</si>
  <si>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</si>
  <si>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</si>
  <si>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</si>
  <si>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</si>
  <si>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</si>
  <si>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</si>
  <si>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</si>
  <si>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</si>
  <si>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</si>
  <si>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</si>
  <si>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</si>
  <si>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</si>
  <si>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</si>
  <si>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</si>
  <si>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</si>
  <si>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</si>
  <si>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</si>
  <si>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</si>
  <si>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</si>
  <si>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</si>
  <si>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</si>
  <si>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</si>
  <si>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</si>
  <si>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</si>
  <si>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</si>
  <si>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</si>
  <si>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</si>
  <si>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</si>
  <si>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</si>
  <si>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</si>
  <si>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</si>
  <si>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</si>
  <si>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</si>
  <si>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</si>
  <si>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</si>
  <si>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</si>
  <si>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</si>
  <si>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</si>
  <si>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</si>
  <si>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</si>
  <si>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</si>
  <si>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</si>
  <si>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</si>
  <si>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</si>
  <si>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</si>
  <si>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</si>
  <si>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</si>
  <si>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</si>
  <si>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</si>
  <si>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</si>
  <si>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</si>
  <si>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</si>
  <si>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</si>
  <si>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</si>
  <si>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</si>
  <si>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</si>
  <si>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</si>
  <si>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</si>
  <si>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</si>
  <si>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</si>
  <si>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</si>
  <si>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</si>
  <si>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</si>
  <si>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</si>
  <si>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</si>
  <si>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</si>
  <si>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</si>
  <si>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</si>
  <si>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</si>
  <si>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</si>
  <si>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</si>
  <si>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</si>
  <si>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</si>
  <si>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</si>
  <si>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</si>
  <si>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</si>
  <si>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</si>
  <si>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</si>
  <si>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</si>
  <si>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</si>
  <si>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</si>
  <si>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</si>
  <si>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</si>
  <si>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</si>
  <si>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</si>
  <si>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</si>
  <si>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</si>
  <si>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</si>
  <si>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</si>
  <si>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</si>
  <si>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</si>
  <si>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</si>
  <si>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</si>
  <si>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</si>
  <si>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</si>
  <si>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</si>
  <si>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</si>
  <si>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</si>
  <si>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</si>
  <si>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</si>
  <si>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</si>
  <si>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</si>
  <si>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</si>
  <si>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</si>
  <si>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</si>
  <si>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</si>
  <si>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</si>
  <si>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</si>
  <si>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</si>
  <si>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</si>
  <si>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</si>
  <si>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</si>
  <si>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</si>
  <si>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</si>
  <si>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</si>
  <si>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</si>
  <si>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</si>
  <si>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</si>
  <si>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</si>
  <si>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</si>
  <si>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</si>
  <si>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</si>
  <si>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</si>
  <si>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</si>
  <si>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</si>
  <si>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</si>
  <si>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</si>
  <si>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</si>
  <si>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</si>
  <si>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</si>
  <si>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</si>
  <si>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</si>
  <si>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</si>
  <si>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</si>
  <si>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</si>
  <si>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</si>
  <si>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</si>
  <si>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</si>
  <si>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</si>
  <si>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</si>
  <si>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</si>
  <si>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</si>
  <si>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</si>
  <si>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</si>
  <si>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</si>
  <si>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</si>
  <si>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</si>
  <si>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</si>
  <si>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</si>
  <si>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</si>
  <si>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</si>
  <si>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</si>
  <si>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</si>
  <si>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</si>
  <si>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</si>
  <si>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</si>
  <si>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</si>
  <si>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</si>
  <si>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</si>
  <si>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</si>
  <si>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</si>
  <si>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</si>
  <si>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</si>
  <si>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</si>
  <si>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</si>
  <si>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</si>
  <si>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</si>
  <si>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</si>
  <si>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</si>
  <si>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</si>
  <si>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</si>
  <si>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</si>
  <si>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</si>
  <si>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</si>
  <si>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</si>
  <si>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</si>
  <si>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</si>
  <si>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</si>
  <si>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</si>
  <si>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</si>
  <si>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</si>
  <si>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</si>
  <si>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</si>
  <si>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</si>
  <si>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</si>
  <si>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</si>
  <si>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</si>
  <si>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</si>
  <si>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</si>
  <si>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</si>
  <si>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</si>
  <si>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</si>
  <si>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</si>
  <si>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</si>
  <si>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</si>
  <si>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</si>
  <si>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</si>
  <si>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</si>
  <si>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</si>
  <si>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</si>
  <si>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</si>
  <si>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</si>
  <si>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</si>
  <si>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</si>
  <si>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</si>
  <si>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</si>
  <si>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</si>
  <si>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</si>
  <si>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</si>
  <si>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</si>
  <si>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</si>
  <si>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</si>
  <si>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</si>
  <si>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</si>
  <si>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</si>
  <si>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</si>
  <si>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</si>
  <si>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</si>
  <si>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</si>
  <si>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</si>
  <si>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</si>
  <si>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</si>
  <si>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</si>
  <si>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</si>
  <si>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</si>
  <si>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</si>
  <si>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</si>
  <si>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</si>
  <si>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</si>
  <si>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</si>
  <si>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</si>
  <si>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</si>
  <si>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</si>
  <si>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</si>
  <si>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</si>
  <si>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</si>
  <si>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</si>
  <si>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</si>
  <si>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</si>
  <si>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</si>
  <si>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</si>
  <si>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</si>
  <si>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</si>
  <si>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</si>
  <si>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</si>
  <si>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</si>
  <si>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</si>
  <si>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</si>
  <si>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</si>
  <si>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</si>
  <si>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</si>
  <si>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</si>
  <si>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</si>
  <si>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</si>
  <si>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</si>
  <si>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</si>
  <si>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</si>
  <si>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</si>
  <si>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</si>
  <si>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</si>
  <si>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</si>
  <si>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</si>
  <si>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</si>
  <si>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</si>
  <si>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</si>
  <si>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</si>
  <si>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</si>
  <si>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</si>
  <si>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</si>
  <si>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</si>
  <si>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</si>
  <si>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</si>
  <si>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</si>
  <si>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</si>
  <si>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</si>
  <si>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</si>
  <si>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</si>
  <si>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</si>
  <si>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</si>
  <si>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</si>
  <si>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</si>
  <si>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</si>
  <si>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</si>
  <si>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</si>
  <si>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</si>
  <si>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</si>
  <si>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</si>
  <si>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</si>
  <si>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</si>
  <si>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</si>
  <si>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</si>
  <si>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</si>
  <si>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</si>
  <si>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</si>
  <si>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</si>
  <si>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</si>
  <si>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</si>
  <si>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</si>
  <si>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</si>
  <si>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</si>
  <si>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</si>
  <si>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</si>
  <si>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</si>
  <si>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</si>
  <si>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</si>
  <si>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</si>
  <si>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</si>
  <si>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</si>
  <si>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</si>
  <si>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</si>
  <si>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</si>
  <si>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</si>
  <si>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</si>
  <si>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</si>
  <si>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</si>
  <si>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</si>
  <si>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</si>
  <si>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</si>
  <si>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</si>
  <si>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</si>
  <si>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</si>
  <si>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</si>
  <si>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</si>
  <si>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</si>
  <si>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</si>
  <si>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</si>
  <si>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</si>
  <si>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</si>
  <si>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</si>
  <si>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</si>
  <si>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</si>
  <si>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</si>
  <si>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</si>
  <si>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</si>
  <si>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</si>
  <si>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</si>
  <si>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</si>
  <si>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</si>
  <si>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</si>
  <si>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</si>
  <si>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</si>
  <si>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</si>
  <si>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</si>
  <si>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</si>
  <si>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</si>
  <si>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</si>
  <si>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</si>
  <si>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</si>
  <si>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</si>
  <si>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</si>
  <si>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</si>
  <si>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</si>
  <si>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</si>
  <si>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</si>
  <si>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</si>
  <si>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</si>
  <si>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</si>
  <si>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</si>
  <si>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</si>
  <si>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</si>
  <si>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</si>
  <si>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</si>
  <si>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</si>
  <si>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</si>
  <si>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</si>
  <si>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</si>
  <si>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</si>
  <si>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</si>
  <si>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</si>
  <si>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</si>
  <si>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</si>
  <si>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</si>
  <si>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</si>
  <si>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</si>
  <si>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</si>
  <si>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</si>
  <si>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</si>
  <si>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</si>
  <si>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</si>
  <si>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</si>
  <si>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</si>
  <si>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</si>
  <si>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</si>
  <si>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</si>
  <si>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</si>
  <si>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</si>
  <si>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</si>
  <si>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</si>
  <si>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</si>
  <si>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</si>
  <si>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</si>
  <si>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</si>
  <si>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</si>
  <si>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</si>
  <si>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</si>
  <si>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</si>
  <si>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</si>
  <si>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</si>
  <si>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</si>
  <si>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</si>
  <si>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</si>
  <si>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</si>
  <si>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</si>
  <si>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</si>
  <si>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</si>
  <si>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</si>
  <si>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</si>
  <si>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</si>
  <si>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</si>
  <si>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</si>
  <si>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</si>
  <si>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</si>
  <si>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</si>
  <si>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</si>
  <si>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</si>
  <si>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</si>
  <si>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</si>
  <si>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</si>
  <si>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</si>
  <si>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</si>
  <si>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</si>
  <si>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</si>
  <si>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</si>
  <si>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</si>
  <si>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</si>
  <si>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</si>
  <si>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</si>
  <si>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</si>
  <si>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</si>
  <si>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</si>
  <si>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</si>
  <si>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</si>
  <si>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</si>
  <si>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</si>
  <si>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</si>
  <si>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</si>
  <si>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</si>
  <si>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</si>
  <si>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</si>
  <si>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</si>
  <si>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</si>
  <si>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</si>
  <si>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</si>
  <si>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</si>
  <si>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</si>
  <si>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</si>
  <si>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</si>
  <si>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</si>
  <si>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</si>
  <si>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</si>
  <si>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</si>
  <si>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</si>
  <si>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</si>
  <si>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</si>
  <si>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</si>
  <si>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</si>
  <si>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</si>
  <si>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</si>
  <si>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</si>
  <si>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</si>
  <si>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</si>
  <si>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</si>
  <si>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</si>
  <si>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</si>
  <si>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</si>
  <si>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</si>
  <si>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</si>
  <si>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</si>
  <si>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</si>
  <si>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</si>
  <si>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</si>
  <si>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</si>
  <si>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</si>
  <si>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</si>
  <si>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</si>
  <si>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</si>
  <si>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</si>
  <si>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</si>
  <si>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</si>
  <si>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</si>
  <si>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</si>
  <si>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</si>
  <si>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</si>
  <si>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</si>
  <si>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</si>
  <si>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</si>
  <si>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</si>
  <si>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</si>
  <si>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</si>
  <si>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</si>
  <si>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</si>
  <si>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</si>
  <si>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</si>
  <si>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</si>
  <si>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</si>
  <si>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</si>
  <si>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</si>
  <si>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</si>
  <si>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</si>
  <si>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</si>
  <si>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</si>
  <si>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</si>
  <si>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</si>
  <si>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</si>
  <si>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</si>
  <si>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</si>
  <si>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</si>
  <si>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</si>
  <si>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</si>
  <si>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</si>
  <si>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</si>
  <si>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</si>
  <si>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</si>
  <si>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</si>
  <si>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</si>
  <si>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</si>
  <si>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</si>
  <si>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</si>
  <si>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</si>
  <si>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</si>
  <si>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</si>
  <si>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</si>
  <si>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</si>
  <si>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</si>
  <si>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</si>
  <si>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</si>
  <si>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</si>
  <si>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</si>
  <si>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</si>
  <si>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</si>
  <si>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</si>
  <si>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</si>
  <si>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</si>
  <si>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</si>
  <si>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</si>
  <si>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</si>
  <si>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</si>
  <si>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</si>
  <si>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</si>
  <si>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</si>
  <si>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</si>
  <si>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</si>
  <si>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</si>
  <si>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</si>
  <si>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</si>
  <si>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</si>
  <si>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</si>
  <si>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</si>
  <si>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</si>
  <si>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</si>
  <si>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</si>
  <si>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</si>
  <si>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</si>
  <si>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</si>
  <si>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</si>
  <si>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</si>
  <si>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</si>
  <si>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</si>
  <si>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</si>
  <si>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</si>
  <si>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</si>
  <si>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</si>
  <si>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</si>
  <si>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</si>
  <si>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</si>
  <si>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</si>
  <si>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</si>
  <si>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</si>
  <si>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</si>
  <si>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</si>
  <si>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</si>
  <si>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</si>
  <si>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</si>
  <si>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</si>
  <si>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</si>
  <si>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</si>
  <si>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</si>
  <si>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</si>
  <si>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</si>
  <si>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</si>
  <si>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</si>
  <si>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</si>
  <si>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</si>
  <si>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</si>
  <si>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</si>
  <si>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</si>
  <si>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</si>
  <si>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</si>
  <si>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</si>
  <si>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</si>
  <si>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</si>
  <si>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</si>
  <si>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</si>
  <si>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</si>
  <si>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</si>
  <si>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</si>
  <si>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</si>
  <si>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</si>
  <si>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</si>
  <si>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</si>
  <si>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</si>
  <si>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</si>
  <si>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</si>
  <si>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</si>
  <si>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</si>
  <si>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</si>
  <si>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</si>
  <si>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</si>
  <si>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</si>
  <si>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</si>
  <si>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</si>
  <si>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</si>
  <si>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</si>
  <si>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</si>
  <si>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</si>
  <si>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</si>
  <si>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</si>
  <si>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</si>
  <si>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</si>
  <si>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</si>
  <si>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</si>
  <si>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</si>
  <si>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</si>
  <si>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</si>
  <si>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</si>
  <si>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</si>
  <si>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</si>
  <si>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</si>
  <si>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</si>
  <si>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</si>
  <si>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</si>
  <si>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</si>
  <si>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</si>
  <si>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</si>
  <si>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</si>
  <si>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</si>
  <si>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</si>
  <si>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</si>
  <si>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</si>
  <si>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</si>
  <si>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</si>
  <si>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</si>
  <si>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</si>
  <si>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</si>
  <si>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</si>
  <si>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</si>
  <si>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</si>
  <si>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</si>
  <si>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</si>
  <si>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</si>
  <si>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</si>
  <si>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</si>
  <si>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</si>
  <si>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</si>
  <si>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</si>
  <si>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</si>
  <si>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</si>
  <si>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</si>
  <si>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</si>
  <si>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</si>
  <si>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</si>
  <si>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</si>
  <si>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</si>
  <si>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</si>
  <si>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</si>
  <si>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</si>
  <si>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</si>
  <si>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</si>
  <si>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</si>
  <si>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</si>
  <si>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</si>
  <si>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</si>
  <si>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</si>
  <si>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</si>
  <si>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</si>
  <si>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</si>
  <si>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</si>
  <si>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</si>
  <si>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</si>
  <si>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</si>
  <si>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</si>
  <si>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</si>
  <si>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</si>
  <si>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</si>
  <si>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</si>
  <si>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</si>
  <si>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</si>
  <si>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</si>
  <si>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</si>
  <si>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</si>
  <si>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</si>
  <si>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</si>
  <si>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</si>
  <si>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</si>
  <si>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</si>
  <si>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</si>
  <si>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</si>
  <si>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</si>
  <si>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</si>
  <si>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</si>
  <si>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</si>
  <si>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</si>
  <si>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</si>
  <si>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</si>
  <si>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</si>
  <si>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</si>
  <si>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</si>
  <si>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</si>
  <si>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</si>
  <si>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</si>
  <si>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</si>
  <si>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</si>
  <si>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</si>
  <si>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</si>
  <si>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</si>
  <si>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</si>
  <si>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</si>
  <si>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</si>
  <si>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</si>
  <si>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</si>
  <si>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</si>
  <si>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</si>
  <si>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</si>
  <si>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</si>
  <si>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</si>
  <si>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</si>
  <si>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</si>
  <si>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</si>
  <si>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</si>
  <si>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</si>
  <si>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</si>
  <si>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</si>
  <si>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</si>
  <si>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</si>
  <si>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</si>
  <si>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</si>
  <si>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</si>
  <si>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</si>
  <si>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</si>
  <si>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</si>
  <si>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</si>
  <si>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</si>
  <si>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</si>
  <si>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</si>
  <si>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</si>
  <si>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</si>
  <si>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</si>
  <si>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</si>
  <si>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</si>
  <si>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</si>
  <si>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</si>
  <si>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</si>
  <si>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</si>
  <si>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</si>
  <si>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</si>
  <si>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</si>
  <si>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</si>
  <si>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</si>
  <si>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</si>
  <si>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</si>
  <si>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</si>
  <si>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</si>
  <si>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</si>
  <si>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</si>
  <si>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</si>
  <si>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</si>
  <si>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</si>
  <si>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</si>
  <si>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</si>
  <si>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</si>
  <si>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</si>
  <si>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</si>
  <si>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</si>
  <si>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</si>
  <si>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</si>
  <si>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</si>
  <si>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</si>
  <si>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</si>
  <si>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</si>
  <si>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</si>
  <si>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</si>
  <si>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</si>
  <si>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</si>
  <si>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</si>
  <si>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</si>
  <si>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</si>
  <si>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</si>
  <si>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</si>
  <si>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</si>
  <si>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</si>
  <si>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</si>
  <si>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</si>
  <si>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</si>
  <si>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</si>
  <si>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</si>
  <si>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</si>
  <si>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</si>
  <si>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</si>
  <si>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</si>
  <si>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</si>
  <si>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</si>
  <si>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</si>
  <si>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</si>
  <si>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</si>
  <si>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</si>
  <si>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</si>
  <si>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</si>
  <si>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</si>
  <si>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</si>
  <si>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</si>
  <si>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</si>
  <si>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</si>
  <si>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</si>
  <si>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</si>
  <si>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</si>
  <si>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</si>
  <si>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</si>
  <si>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</si>
  <si>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</si>
  <si>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</si>
  <si>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</si>
  <si>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</si>
  <si>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</si>
  <si>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</si>
  <si>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</si>
  <si>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</si>
  <si>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</si>
  <si>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</si>
  <si>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</si>
  <si>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</si>
  <si>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</si>
  <si>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</si>
  <si>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</si>
  <si>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</si>
  <si>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</si>
  <si>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</si>
  <si>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</si>
  <si>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</si>
  <si>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</si>
  <si>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</si>
  <si>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</si>
  <si>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</si>
  <si>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</si>
  <si>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</si>
  <si>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</si>
  <si>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</si>
  <si>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</si>
  <si>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</si>
  <si>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</si>
  <si>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</si>
  <si>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</si>
  <si>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</si>
  <si>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</si>
  <si>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</si>
  <si>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</si>
  <si>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</si>
  <si>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</si>
  <si>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</si>
  <si>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</si>
  <si>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</si>
  <si>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</si>
  <si>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</si>
  <si>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</si>
  <si>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</si>
  <si>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</si>
  <si>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</si>
  <si>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</si>
  <si>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</si>
  <si>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</si>
  <si>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</si>
  <si>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</si>
  <si>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</si>
  <si>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</si>
  <si>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</si>
  <si>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</si>
  <si>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</si>
  <si>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</si>
  <si>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</si>
  <si>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</si>
  <si>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</si>
  <si>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</si>
  <si>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</si>
  <si>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</si>
  <si>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</si>
  <si>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</si>
  <si>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</si>
  <si>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</si>
  <si>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</si>
  <si>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</si>
  <si>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</si>
  <si>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</si>
  <si>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</si>
  <si>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</si>
  <si>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</si>
  <si>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</si>
  <si>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</si>
  <si>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</si>
  <si>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</si>
  <si>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</si>
  <si>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</si>
  <si>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</si>
  <si>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</si>
  <si>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</si>
  <si>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</si>
  <si>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</si>
  <si>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</si>
  <si>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</si>
  <si>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</si>
  <si>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</si>
  <si>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</si>
  <si>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</si>
  <si>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</si>
  <si>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</si>
  <si>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</si>
  <si>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</si>
  <si>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</si>
  <si>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</si>
  <si>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</si>
  <si>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</si>
  <si>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</si>
  <si>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</si>
  <si>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</si>
  <si>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</si>
  <si>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</si>
  <si>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</si>
  <si>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</si>
  <si>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</si>
  <si>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</si>
  <si>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</si>
  <si>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</si>
  <si>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</si>
  <si>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</si>
  <si>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</si>
  <si>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</si>
  <si>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</si>
  <si>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</si>
  <si>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</si>
  <si>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</si>
  <si>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</si>
  <si>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</si>
  <si>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</si>
  <si>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</si>
  <si>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</si>
  <si>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</si>
  <si>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</si>
  <si>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</si>
  <si>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</si>
  <si>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</si>
  <si>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</si>
  <si>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</si>
  <si>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</si>
  <si>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</si>
  <si>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</si>
  <si>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</si>
  <si>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</si>
  <si>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</si>
  <si>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</si>
  <si>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</si>
  <si>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</si>
  <si>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</si>
  <si>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</si>
  <si>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</si>
  <si>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</si>
  <si>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</si>
  <si>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</si>
  <si>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</si>
  <si>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</si>
  <si>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</si>
  <si>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</si>
  <si>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</si>
  <si>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</si>
  <si>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</si>
  <si>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</si>
  <si>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</si>
  <si>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</si>
  <si>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</si>
  <si>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</si>
  <si>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</si>
  <si>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</si>
  <si>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</si>
  <si>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</si>
  <si>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</si>
  <si>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</si>
  <si>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</si>
  <si>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</si>
  <si>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</si>
  <si>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</si>
  <si>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</si>
  <si>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</si>
  <si>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</si>
  <si>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</si>
  <si>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</si>
  <si>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</si>
  <si>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</si>
  <si>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</si>
  <si>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</si>
  <si>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</si>
  <si>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</si>
  <si>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</si>
  <si>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</si>
  <si>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</si>
  <si>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</si>
  <si>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</si>
  <si>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</si>
  <si>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</si>
  <si>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</si>
  <si>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</si>
  <si>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</si>
  <si>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</si>
  <si>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</si>
  <si>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</si>
  <si>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</si>
  <si>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</si>
  <si>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</si>
  <si>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</si>
  <si>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</si>
  <si>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</si>
  <si>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</si>
  <si>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</si>
  <si>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</si>
  <si>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</si>
  <si>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</si>
  <si>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</si>
  <si>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</si>
  <si>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</si>
  <si>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</si>
  <si>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</si>
  <si>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</si>
  <si>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</si>
  <si>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</si>
  <si>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</si>
  <si>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</si>
  <si>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</si>
  <si>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</si>
  <si>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</si>
  <si>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</si>
  <si>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</si>
  <si>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</si>
  <si>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</si>
  <si>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</si>
  <si>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</si>
  <si>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</si>
  <si>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</si>
  <si>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</si>
  <si>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</si>
  <si>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</si>
  <si>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</si>
  <si>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</si>
  <si>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</si>
  <si>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</si>
  <si>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</si>
  <si>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</si>
  <si>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</si>
  <si>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</si>
  <si>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</si>
  <si>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</si>
  <si>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</si>
  <si>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</si>
  <si>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</si>
  <si>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</si>
  <si>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</si>
  <si>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</si>
  <si>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</si>
  <si>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</si>
  <si>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</si>
  <si>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</si>
  <si>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</si>
  <si>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</si>
  <si>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</si>
  <si>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</si>
  <si>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</si>
  <si>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</si>
  <si>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</si>
  <si>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</si>
  <si>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</si>
  <si>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</si>
  <si>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</si>
  <si>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</si>
  <si>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</si>
  <si>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</si>
  <si>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</si>
  <si>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</si>
  <si>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</si>
  <si>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</si>
  <si>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</si>
  <si>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</si>
  <si>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</si>
  <si>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</si>
  <si>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</si>
  <si>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</si>
  <si>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</si>
  <si>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</si>
  <si>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</si>
  <si>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</si>
  <si>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</si>
  <si>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</si>
  <si>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</si>
  <si>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</si>
  <si>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</si>
  <si>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</si>
  <si>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</si>
  <si>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</si>
  <si>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</si>
  <si>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</si>
  <si>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</si>
  <si>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</si>
  <si>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</si>
  <si>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</si>
  <si>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</si>
  <si>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</si>
  <si>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</si>
  <si>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</si>
  <si>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</si>
  <si>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</si>
  <si>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</si>
  <si>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</si>
  <si>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</si>
  <si>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</si>
  <si>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</si>
  <si>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</si>
  <si>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</si>
  <si>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</si>
  <si>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</si>
  <si>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</si>
  <si>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</si>
  <si>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</si>
  <si>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</si>
  <si>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</si>
  <si>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</si>
  <si>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</si>
  <si>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</si>
  <si>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</si>
  <si>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</si>
  <si>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</si>
  <si>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</si>
  <si>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</si>
  <si>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</si>
  <si>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</si>
  <si>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</si>
  <si>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</si>
  <si>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</si>
  <si>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</si>
  <si>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</si>
  <si>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</si>
  <si>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</si>
  <si>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</si>
  <si>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</si>
  <si>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</si>
  <si>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</si>
  <si>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</si>
  <si>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</si>
  <si>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</si>
  <si>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</si>
  <si>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</si>
  <si>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</si>
  <si>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</si>
  <si>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</si>
  <si>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</si>
  <si>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</si>
  <si>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</si>
  <si>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</si>
  <si>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</si>
  <si>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</si>
  <si>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</si>
  <si>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</si>
  <si>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</si>
  <si>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</si>
  <si>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</si>
  <si>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</si>
  <si>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</si>
  <si>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</si>
  <si>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</si>
  <si>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</si>
  <si>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</si>
  <si>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</si>
  <si>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</si>
  <si>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</si>
  <si>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</si>
  <si>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</si>
  <si>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</si>
  <si>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</si>
  <si>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</si>
  <si>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</si>
  <si>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</si>
  <si>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</si>
  <si>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</si>
  <si>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</si>
  <si>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</si>
  <si>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</si>
  <si>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</si>
  <si>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</si>
  <si>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</si>
  <si>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</si>
  <si>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</si>
  <si>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</si>
  <si>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</si>
  <si>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</si>
  <si>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</si>
  <si>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</si>
  <si>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</si>
  <si>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</si>
  <si>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</si>
  <si>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</si>
  <si>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</si>
  <si>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</si>
  <si>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</si>
  <si>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</si>
  <si>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</si>
  <si>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</si>
  <si>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</si>
  <si>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</si>
  <si>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</si>
  <si>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</si>
  <si>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</si>
  <si>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</si>
  <si>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</si>
  <si>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</si>
  <si>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</si>
  <si>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</si>
  <si>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</si>
  <si>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</si>
  <si>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</si>
  <si>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</si>
  <si>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</si>
  <si>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</si>
  <si>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</si>
  <si>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</si>
  <si>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</si>
  <si>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</si>
  <si>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</si>
  <si>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</si>
  <si>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</si>
  <si>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</si>
  <si>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</si>
  <si>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</si>
  <si>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</si>
  <si>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</si>
  <si>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</si>
  <si>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</si>
  <si>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</si>
  <si>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</si>
  <si>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</si>
  <si>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</si>
  <si>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</si>
  <si>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</si>
  <si>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</si>
  <si>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</si>
  <si>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</si>
  <si>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</si>
  <si>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</si>
  <si>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</si>
  <si>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</si>
  <si>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</si>
  <si>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</si>
  <si>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</si>
  <si>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</si>
  <si>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</si>
  <si>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</si>
  <si>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</si>
  <si>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</si>
  <si>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</si>
  <si>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</si>
  <si>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</si>
  <si>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</si>
  <si>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</si>
  <si>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</si>
  <si>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</si>
  <si>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</si>
  <si>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</si>
  <si>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</si>
  <si>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</si>
  <si>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</si>
  <si>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</si>
  <si>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</si>
  <si>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</si>
  <si>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</si>
  <si>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</si>
  <si>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</si>
  <si>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</si>
  <si>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</si>
  <si>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</si>
  <si>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</si>
  <si>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</si>
  <si>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</si>
  <si>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</si>
  <si>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</si>
  <si>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</si>
  <si>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</si>
  <si>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</si>
  <si>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</si>
  <si>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</si>
  <si>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</si>
  <si>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</si>
  <si>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</si>
  <si>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</si>
  <si>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</si>
  <si>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</si>
  <si>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</si>
  <si>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</si>
  <si>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</si>
  <si>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</si>
  <si>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</si>
  <si>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</si>
  <si>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</si>
  <si>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</si>
  <si>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</si>
  <si>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</si>
  <si>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</si>
  <si>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</si>
  <si>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</si>
  <si>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</si>
  <si>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</si>
  <si>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</si>
  <si>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</si>
  <si>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</si>
  <si>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</si>
  <si>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</si>
  <si>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</si>
  <si>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</si>
  <si>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</si>
  <si>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</si>
  <si>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</si>
  <si>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</si>
  <si>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</si>
  <si>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</si>
  <si>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</si>
  <si>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</si>
  <si>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</si>
  <si>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</si>
  <si>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</si>
  <si>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</si>
  <si>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</si>
  <si>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</si>
  <si>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</si>
  <si>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</si>
  <si>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</si>
  <si>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</si>
  <si>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</si>
  <si>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</si>
  <si>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</si>
  <si>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</si>
  <si>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</si>
  <si>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</si>
  <si>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</si>
  <si>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</si>
  <si>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</si>
  <si>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</si>
  <si>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</si>
  <si>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</si>
  <si>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</si>
  <si>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</si>
  <si>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</si>
  <si>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</si>
  <si>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</si>
  <si>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</si>
  <si>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</si>
  <si>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</si>
  <si>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</si>
  <si>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</si>
  <si>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</si>
  <si>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</si>
  <si>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</si>
  <si>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</si>
  <si>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</si>
  <si>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</si>
  <si>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</si>
  <si>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</si>
  <si>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</si>
  <si>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</si>
  <si>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</si>
  <si>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</si>
  <si>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</si>
  <si>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</si>
  <si>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</si>
  <si>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</si>
  <si>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</si>
  <si>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</si>
  <si>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</si>
  <si>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</si>
  <si>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</si>
  <si>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</si>
  <si>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</si>
  <si>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</si>
  <si>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</si>
  <si>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</si>
  <si>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</si>
  <si>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</si>
  <si>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</si>
  <si>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</si>
  <si>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</si>
  <si>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</si>
  <si>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</si>
  <si>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</si>
  <si>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</si>
  <si>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</si>
  <si>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</si>
  <si>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</si>
  <si>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</si>
  <si>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</si>
  <si>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</si>
  <si>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</si>
  <si>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</si>
  <si>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</si>
  <si>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</si>
  <si>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</si>
  <si>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</si>
  <si>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</si>
  <si>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</si>
  <si>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</si>
  <si>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</si>
  <si>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</si>
  <si>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</si>
  <si>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</si>
  <si>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</si>
  <si>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</si>
  <si>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</si>
  <si>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</si>
  <si>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</si>
  <si>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</si>
  <si>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</si>
  <si>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</si>
  <si>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</si>
  <si>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</si>
  <si>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</si>
  <si>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</si>
  <si>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</si>
  <si>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</si>
  <si>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</si>
  <si>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</si>
  <si>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</si>
  <si>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</si>
  <si>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</si>
  <si>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</si>
  <si>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</si>
  <si>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</si>
  <si>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</si>
  <si>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</si>
  <si>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</si>
  <si>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</si>
  <si>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</si>
  <si>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</si>
  <si>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</si>
  <si>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</si>
  <si>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</si>
  <si>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</si>
  <si>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</si>
  <si>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</si>
  <si>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</si>
  <si>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</si>
  <si>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</si>
  <si>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</si>
  <si>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</si>
  <si>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</si>
  <si>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</si>
  <si>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</si>
  <si>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</si>
  <si>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</si>
  <si>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</si>
  <si>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</si>
  <si>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</si>
  <si>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</si>
  <si>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</si>
  <si>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</si>
  <si>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</si>
  <si>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</si>
  <si>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</si>
  <si>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</si>
  <si>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</si>
  <si>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</si>
  <si>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</si>
  <si>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</si>
  <si>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</si>
  <si>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</si>
  <si>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</si>
  <si>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</si>
  <si>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</si>
  <si>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</si>
  <si>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</si>
  <si>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</si>
  <si>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</si>
  <si>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</si>
  <si>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</si>
  <si>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</si>
  <si>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</si>
  <si>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</si>
  <si>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</si>
  <si>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</si>
  <si>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</si>
  <si>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</si>
  <si>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</si>
  <si>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</si>
  <si>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</si>
  <si>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</si>
  <si>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</si>
  <si>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</si>
  <si>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</si>
  <si>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</si>
  <si>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</si>
  <si>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</si>
  <si>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</si>
  <si>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</si>
  <si>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</si>
  <si>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</si>
  <si>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</si>
  <si>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</si>
  <si>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</si>
  <si>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</si>
  <si>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</si>
  <si>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</si>
  <si>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</si>
  <si>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</si>
  <si>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</si>
  <si>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</si>
  <si>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</si>
  <si>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</si>
  <si>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</si>
  <si>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</si>
  <si>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</si>
  <si>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</si>
  <si>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</si>
  <si>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</si>
  <si>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</si>
  <si>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</si>
  <si>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</si>
  <si>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</si>
  <si>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</si>
  <si>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</si>
  <si>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</si>
  <si>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</si>
  <si>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</si>
  <si>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</si>
  <si>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</si>
  <si>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</si>
  <si>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</si>
  <si>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</si>
  <si>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</si>
  <si>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</si>
  <si>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</si>
  <si>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</si>
  <si>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</si>
  <si>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</si>
  <si>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</si>
  <si>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</si>
  <si>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</si>
  <si>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</si>
  <si>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</si>
  <si>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</si>
  <si>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</si>
  <si>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</si>
  <si>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</si>
  <si>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</si>
  <si>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</si>
  <si>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</si>
  <si>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</si>
  <si>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</si>
  <si>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</si>
  <si>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</si>
  <si>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</si>
  <si>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</si>
  <si>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</si>
  <si>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</si>
  <si>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</si>
  <si>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</si>
  <si>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</si>
  <si>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</si>
  <si>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</si>
  <si>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</si>
  <si>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</si>
  <si>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</si>
  <si>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</si>
  <si>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</si>
  <si>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</si>
  <si>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</si>
  <si>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</si>
  <si>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</si>
  <si>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</si>
  <si>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</si>
  <si>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</si>
  <si>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</si>
  <si>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</si>
  <si>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</si>
  <si>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</si>
  <si>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</si>
  <si>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</si>
  <si>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</si>
  <si>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</si>
  <si>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</si>
  <si>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</si>
  <si>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</si>
  <si>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</si>
  <si>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</si>
  <si>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</si>
  <si>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</si>
  <si>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</si>
  <si>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</si>
  <si>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</si>
  <si>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</si>
  <si>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</si>
  <si>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</si>
  <si>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</si>
  <si>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</si>
  <si>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</si>
  <si>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</si>
  <si>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</si>
  <si>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</si>
  <si>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</si>
  <si>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</si>
  <si>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</si>
  <si>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</si>
  <si>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</si>
  <si>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</si>
  <si>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</si>
  <si>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</si>
  <si>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</si>
  <si>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</si>
  <si>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</si>
  <si>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</si>
  <si>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</si>
  <si>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</si>
  <si>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</si>
  <si>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</si>
  <si>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</si>
  <si>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</si>
  <si>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</si>
  <si>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</si>
  <si>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</si>
  <si>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</si>
  <si>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</si>
  <si>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</si>
  <si>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</si>
  <si>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</si>
  <si>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</si>
  <si>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</si>
  <si>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</si>
  <si>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</si>
  <si>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</si>
  <si>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</si>
  <si>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</si>
  <si>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</si>
  <si>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</si>
  <si>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</si>
  <si>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</si>
  <si>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</si>
  <si>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</si>
  <si>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</si>
  <si>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</si>
  <si>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</si>
  <si>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</si>
  <si>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</si>
  <si>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</si>
  <si>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</si>
  <si>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</si>
  <si>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</si>
  <si>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</si>
  <si>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</si>
  <si>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</si>
  <si>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</si>
  <si>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</si>
  <si>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</si>
  <si>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</si>
  <si>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</si>
  <si>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</si>
  <si>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</si>
  <si>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</si>
  <si>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</si>
  <si>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</si>
  <si>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</si>
  <si>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</si>
  <si>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</si>
  <si>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</si>
  <si>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</si>
  <si>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</si>
  <si>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</si>
  <si>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</si>
  <si>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</si>
  <si>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</si>
  <si>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</si>
  <si>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</si>
  <si>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</si>
  <si>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</si>
  <si>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</si>
  <si>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</si>
  <si>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</si>
  <si>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</si>
  <si>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</si>
  <si>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</si>
  <si>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</si>
  <si>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</si>
  <si>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</si>
  <si>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</si>
  <si>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</si>
  <si>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</si>
  <si>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</si>
  <si>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</si>
  <si>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</si>
  <si>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</si>
  <si>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</si>
  <si>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</si>
  <si>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</si>
  <si>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</si>
  <si>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</si>
  <si>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</si>
  <si>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</si>
  <si>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</si>
  <si>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</si>
  <si>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</si>
  <si>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</si>
  <si>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</si>
  <si>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</si>
  <si>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</si>
  <si>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</si>
  <si>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</si>
  <si>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</si>
  <si>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</si>
  <si>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</si>
  <si>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</si>
  <si>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</si>
  <si>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</si>
  <si>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</si>
  <si>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</si>
  <si>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</si>
  <si>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</si>
  <si>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</si>
  <si>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</si>
  <si>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</si>
  <si>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</si>
  <si>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</si>
  <si>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</si>
  <si>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</si>
  <si>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</si>
  <si>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</si>
  <si>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</si>
  <si>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</si>
  <si>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</si>
  <si>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</si>
  <si>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</si>
  <si>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</si>
  <si>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</si>
  <si>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</si>
  <si>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</si>
  <si>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</si>
  <si>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</si>
  <si>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</si>
  <si>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</si>
  <si>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</si>
  <si>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</si>
  <si>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</si>
  <si>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</si>
  <si>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</si>
  <si>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</si>
  <si>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</si>
  <si>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</si>
  <si>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</si>
  <si>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</si>
  <si>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</si>
  <si>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</si>
  <si>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</si>
  <si>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</si>
  <si>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</si>
  <si>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</si>
  <si>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</si>
  <si>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</si>
  <si>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</si>
  <si>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</si>
  <si>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</si>
  <si>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</si>
  <si>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</si>
  <si>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</si>
  <si>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</si>
  <si>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</si>
  <si>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</si>
  <si>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</si>
  <si>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</si>
  <si>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</si>
  <si>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</si>
  <si>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</si>
  <si>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</si>
  <si>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</si>
  <si>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</si>
  <si>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</si>
  <si>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</si>
  <si>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</si>
  <si>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</si>
  <si>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</si>
  <si>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</si>
  <si>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</si>
  <si>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</si>
  <si>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</si>
  <si>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</si>
  <si>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</si>
  <si>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</si>
  <si>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</si>
  <si>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</si>
  <si>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</si>
  <si>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</si>
  <si>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</si>
  <si>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</si>
  <si>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</si>
  <si>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</si>
  <si>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</si>
  <si>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</si>
  <si>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</si>
  <si>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</si>
  <si>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</si>
  <si>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</si>
  <si>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</si>
  <si>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</si>
  <si>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</si>
  <si>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</si>
  <si>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</si>
  <si>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</si>
  <si>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</si>
  <si>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</si>
  <si>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</si>
  <si>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</si>
  <si>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</si>
  <si>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</si>
  <si>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</si>
  <si>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</si>
  <si>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</si>
  <si>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</si>
  <si>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</si>
  <si>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</si>
  <si>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</si>
  <si>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</si>
  <si>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</si>
  <si>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</si>
  <si>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</si>
  <si>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</si>
  <si>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</si>
  <si>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</si>
  <si>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</si>
  <si>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</si>
  <si>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</si>
  <si>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</si>
  <si>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</si>
  <si>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</si>
  <si>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</si>
  <si>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</si>
  <si>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</si>
  <si>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</si>
  <si>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</si>
  <si>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</si>
  <si>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</si>
  <si>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</si>
  <si>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</si>
  <si>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</si>
  <si>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</si>
  <si>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</si>
  <si>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</si>
  <si>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</si>
  <si>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</si>
  <si>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</si>
  <si>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</si>
  <si>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</si>
  <si>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</si>
  <si>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</si>
  <si>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</si>
  <si>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</si>
  <si>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</si>
  <si>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</si>
  <si>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</si>
  <si>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</si>
  <si>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</si>
  <si>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</si>
  <si>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</si>
  <si>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</si>
  <si>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</si>
  <si>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</si>
  <si>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</si>
  <si>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</si>
  <si>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</si>
  <si>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</si>
  <si>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</si>
  <si>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</si>
  <si>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</si>
  <si>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</si>
  <si>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</si>
  <si>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</si>
  <si>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</si>
  <si>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</si>
  <si>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</si>
  <si>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</si>
  <si>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</si>
  <si>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</si>
  <si>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</si>
  <si>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</si>
  <si>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</si>
  <si>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</si>
  <si>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</si>
  <si>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</si>
  <si>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</si>
  <si>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</si>
  <si>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</si>
  <si>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</si>
  <si>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</si>
  <si>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</si>
  <si>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</si>
  <si>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</si>
  <si>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</si>
  <si>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</si>
  <si>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</si>
  <si>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</si>
  <si>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</si>
  <si>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</si>
  <si>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</si>
  <si>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</si>
  <si>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</si>
  <si>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</si>
  <si>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</si>
  <si>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</si>
  <si>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</si>
  <si>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</si>
  <si>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</si>
  <si>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</si>
  <si>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</si>
  <si>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</si>
  <si>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</si>
  <si>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</si>
  <si>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</si>
  <si>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</si>
  <si>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</si>
  <si>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</si>
  <si>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</si>
  <si>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</si>
  <si>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</si>
  <si>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</si>
  <si>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</si>
  <si>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</si>
  <si>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</si>
  <si>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</si>
  <si>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</si>
  <si>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</si>
  <si>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</si>
  <si>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</si>
  <si>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</si>
  <si>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</si>
  <si>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</si>
  <si>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</si>
  <si>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</si>
  <si>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</si>
  <si>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</si>
  <si>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</si>
  <si>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</si>
  <si>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</si>
  <si>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</si>
  <si>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</si>
  <si>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</si>
  <si>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</si>
  <si>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</si>
  <si>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</si>
  <si>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</si>
  <si>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</si>
  <si>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</si>
  <si>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</si>
  <si>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</si>
  <si>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</si>
  <si>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</si>
  <si>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</si>
  <si>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</si>
  <si>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</si>
  <si>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</si>
  <si>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</si>
  <si>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</si>
  <si>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</si>
  <si>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</si>
  <si>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</si>
  <si>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</si>
  <si>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</si>
  <si>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</si>
  <si>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</si>
  <si>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</si>
  <si>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</si>
  <si>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</si>
  <si>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</si>
  <si>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</si>
  <si>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</si>
  <si>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</si>
  <si>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</si>
  <si>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</si>
  <si>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</si>
  <si>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</si>
  <si>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</si>
  <si>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</si>
  <si>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</si>
  <si>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</si>
  <si>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</si>
  <si>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</si>
  <si>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</si>
  <si>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</si>
  <si>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</si>
  <si>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</si>
  <si>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</si>
  <si>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</si>
  <si>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</si>
  <si>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</si>
  <si>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</si>
  <si>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</si>
  <si>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</si>
  <si>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</si>
  <si>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</si>
  <si>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</si>
  <si>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</si>
  <si>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</si>
  <si>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</si>
  <si>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</si>
  <si>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</si>
  <si>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</si>
  <si>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</si>
  <si>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</si>
  <si>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</si>
  <si>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</si>
  <si>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</si>
  <si>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</si>
  <si>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</si>
  <si>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</si>
  <si>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</si>
  <si>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</si>
  <si>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</si>
  <si>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</si>
  <si>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</si>
  <si>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</si>
  <si>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</si>
  <si>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</si>
  <si>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</si>
  <si>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</si>
  <si>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</si>
  <si>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</si>
  <si>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</si>
  <si>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</si>
  <si>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</si>
  <si>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</si>
  <si>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</si>
  <si>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</si>
  <si>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</si>
  <si>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</si>
  <si>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</si>
  <si>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</si>
  <si>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</si>
  <si>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</si>
  <si>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</si>
  <si>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</si>
  <si>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</si>
  <si>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</si>
  <si>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</si>
  <si>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</si>
  <si>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</si>
  <si>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</si>
  <si>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</si>
  <si>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</si>
  <si>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</si>
  <si>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</si>
  <si>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</si>
  <si>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</si>
  <si>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</si>
  <si>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</si>
  <si>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</si>
  <si>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</si>
  <si>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</si>
  <si>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</si>
  <si>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</si>
  <si>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</si>
  <si>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</si>
  <si>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</si>
  <si>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</si>
  <si>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</si>
  <si>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</si>
  <si>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</si>
  <si>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</si>
  <si>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</si>
  <si>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</si>
  <si>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</si>
  <si>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</si>
  <si>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</si>
  <si>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</si>
  <si>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</si>
  <si>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</si>
  <si>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</si>
  <si>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</si>
  <si>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</si>
  <si>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</si>
  <si>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</si>
  <si>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</si>
  <si>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</si>
  <si>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</si>
  <si>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</si>
  <si>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</si>
  <si>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</si>
  <si>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</si>
  <si>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</si>
  <si>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</si>
  <si>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</si>
  <si>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</si>
  <si>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</si>
  <si>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</si>
  <si>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</si>
  <si>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</si>
  <si>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</si>
  <si>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</si>
  <si>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</si>
  <si>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</si>
  <si>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</si>
  <si>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</si>
  <si>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</si>
  <si>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</si>
  <si>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</si>
  <si>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</si>
  <si>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</si>
  <si>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</si>
  <si>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</si>
  <si>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</si>
  <si>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</si>
  <si>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</si>
  <si>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</si>
  <si>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</si>
  <si>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</si>
  <si>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</si>
  <si>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</si>
  <si>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</si>
  <si>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</si>
  <si>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</si>
  <si>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</si>
  <si>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</si>
  <si>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</si>
  <si>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</si>
  <si>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</si>
  <si>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</si>
  <si>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</si>
  <si>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</si>
  <si>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</si>
  <si>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</si>
  <si>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</si>
  <si>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</si>
  <si>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</si>
  <si>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</si>
  <si>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</si>
  <si>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</si>
  <si>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</si>
  <si>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</si>
  <si>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</si>
  <si>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</si>
  <si>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</si>
  <si>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</si>
  <si>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</si>
  <si>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</si>
  <si>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</si>
  <si>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</si>
  <si>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</si>
  <si>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</si>
  <si>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</si>
  <si>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</si>
  <si>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</si>
  <si>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</si>
  <si>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</si>
  <si>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</si>
  <si>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</si>
  <si>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</si>
  <si>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</si>
  <si>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</si>
  <si>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</si>
  <si>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</si>
  <si>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</si>
  <si>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</si>
  <si>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</si>
  <si>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</si>
  <si>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</si>
  <si>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</si>
  <si>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</si>
  <si>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</si>
  <si>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</si>
  <si>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</si>
  <si>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</si>
  <si>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</si>
  <si>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</si>
  <si>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</si>
  <si>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</si>
  <si>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</si>
  <si>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</si>
  <si>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</si>
  <si>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</si>
  <si>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</si>
  <si>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</si>
  <si>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</si>
  <si>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6MM KALEM IGNESI 0,25MM (31G) X 6MM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</si>
  <si>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</si>
  <si>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</si>
  <si>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</si>
  <si>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</si>
  <si>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</si>
  <si>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</si>
  <si>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</si>
  <si>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</si>
  <si>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</si>
  <si>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</si>
  <si>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</si>
  <si>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</si>
  <si>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</si>
  <si>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</si>
  <si>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</si>
  <si>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</si>
  <si>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</si>
  <si>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</si>
  <si>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</si>
  <si>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</si>
  <si>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</si>
  <si>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</si>
  <si>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</si>
  <si>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</si>
  <si>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</si>
  <si>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</si>
  <si>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</si>
  <si>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</si>
  <si>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</si>
  <si>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</si>
  <si>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</si>
  <si>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</si>
  <si>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</si>
  <si>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</si>
  <si>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</si>
  <si>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</si>
  <si>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</si>
  <si>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</si>
  <si>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</si>
  <si>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</si>
  <si>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</si>
  <si>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</si>
  <si>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</si>
  <si>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</si>
  <si>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</si>
  <si>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</si>
  <si>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</si>
  <si>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</si>
  <si>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</si>
  <si>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</si>
  <si>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</si>
  <si>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</si>
  <si>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</si>
  <si>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</si>
  <si>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</si>
  <si>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</si>
  <si>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</si>
  <si>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</si>
  <si>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</si>
  <si>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</si>
  <si>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</si>
  <si>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</si>
  <si>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</si>
  <si>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</si>
  <si>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</si>
  <si>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</si>
  <si>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</si>
  <si>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</si>
  <si>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</si>
  <si>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</si>
  <si>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</si>
  <si>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</si>
  <si>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</si>
  <si>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</si>
  <si>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</si>
  <si>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</si>
  <si>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</si>
  <si>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</si>
  <si>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</si>
  <si>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</si>
  <si>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</si>
  <si>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</si>
  <si>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</si>
  <si>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</si>
  <si>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</si>
  <si>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</si>
  <si>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</si>
  <si>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</si>
  <si>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</si>
  <si>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</si>
  <si>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</si>
  <si>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</si>
  <si>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</si>
  <si>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</si>
  <si>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</si>
  <si>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</si>
  <si>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</si>
  <si>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</si>
  <si>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</si>
  <si>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</si>
  <si>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</si>
  <si>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</si>
  <si>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</si>
  <si>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</si>
  <si>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</si>
  <si>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</si>
  <si>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</si>
  <si>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</si>
  <si>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</si>
  <si>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</si>
  <si>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</si>
  <si>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</si>
  <si>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</si>
  <si>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</si>
  <si>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</si>
  <si>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</si>
  <si>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</si>
  <si>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</si>
  <si>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</si>
  <si>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</si>
  <si>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</si>
  <si>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</si>
  <si>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</si>
  <si>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</si>
  <si>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</si>
  <si>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</si>
  <si>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</si>
  <si>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</si>
  <si>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</si>
  <si>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</si>
  <si>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</si>
  <si>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</si>
  <si>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</si>
  <si>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</si>
  <si>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</si>
  <si>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</si>
  <si>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</si>
  <si>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</si>
  <si>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</si>
  <si>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</si>
  <si>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</si>
  <si>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</si>
  <si>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</si>
  <si>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</si>
  <si>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</si>
  <si>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</si>
  <si>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</si>
  <si>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</si>
  <si>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</si>
  <si>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</si>
  <si>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</si>
  <si>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</si>
  <si>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</si>
  <si>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</si>
  <si>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</si>
  <si>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</si>
  <si>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</si>
  <si>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</si>
  <si>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</si>
  <si>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</si>
  <si>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</si>
  <si>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</si>
  <si>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</si>
  <si>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</si>
  <si>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</si>
  <si>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</si>
  <si>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</si>
  <si>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</si>
  <si>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</si>
  <si>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</si>
  <si>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</si>
  <si>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</si>
  <si>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</si>
  <si>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</si>
  <si>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</si>
  <si>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</si>
  <si>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</si>
  <si>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</si>
  <si>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</si>
  <si>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</si>
  <si>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</si>
  <si>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</si>
  <si>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</si>
  <si>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</si>
  <si>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</si>
  <si>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</si>
  <si>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</si>
  <si>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</si>
  <si>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</si>
  <si>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</si>
  <si>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</si>
  <si>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</si>
  <si>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</si>
  <si>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</si>
  <si>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</si>
  <si>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</si>
  <si>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</si>
  <si>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</si>
  <si>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</si>
  <si>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</si>
  <si>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</si>
  <si>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</si>
  <si>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</si>
  <si>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</si>
  <si>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</si>
  <si>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</si>
  <si>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</si>
  <si>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</si>
  <si>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</si>
  <si>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</si>
  <si>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</si>
  <si>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</si>
  <si>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</si>
  <si>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</si>
  <si>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</si>
  <si>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</si>
  <si>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</si>
  <si>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</si>
  <si>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</si>
  <si>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</si>
  <si>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</si>
  <si>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</si>
  <si>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</si>
  <si>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</si>
  <si>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</si>
  <si>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</si>
  <si>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</si>
  <si>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</si>
  <si>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</si>
  <si>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</si>
  <si>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</si>
  <si>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</si>
  <si>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</si>
  <si>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</si>
  <si>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</si>
  <si>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</si>
  <si>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</si>
  <si>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</si>
  <si>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</si>
  <si>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</si>
  <si>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</si>
  <si>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</si>
  <si>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</si>
  <si>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</si>
  <si>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</si>
  <si>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</si>
  <si>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</si>
  <si>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</si>
  <si>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</si>
  <si>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</si>
  <si>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</si>
  <si>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</si>
  <si>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</si>
  <si>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</si>
  <si>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</si>
  <si>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</si>
  <si>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</si>
  <si>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</si>
  <si>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</si>
  <si>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</si>
  <si>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</si>
  <si>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</si>
  <si>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</si>
  <si>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</si>
  <si>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</si>
  <si>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</si>
  <si>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</si>
  <si>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</si>
  <si>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</si>
  <si>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</si>
  <si>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</si>
  <si>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</si>
  <si>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</si>
  <si>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</si>
  <si>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</si>
  <si>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</si>
  <si>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</si>
  <si>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</si>
  <si>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</si>
  <si>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</si>
  <si>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</si>
  <si>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</si>
  <si>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</si>
  <si>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</si>
  <si>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</si>
  <si>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</si>
  <si>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</si>
  <si>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</si>
  <si>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</si>
  <si>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</si>
  <si>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</si>
  <si>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</si>
  <si>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</si>
  <si>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</si>
  <si>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</si>
  <si>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</si>
  <si>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</si>
  <si>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</si>
  <si>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</si>
  <si>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</si>
  <si>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</si>
  <si>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</si>
  <si>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</si>
  <si>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</si>
  <si>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</si>
  <si>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</si>
  <si>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</si>
  <si>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</si>
  <si>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</si>
  <si>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</si>
  <si>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</si>
  <si>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</si>
  <si>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</si>
  <si>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</si>
  <si>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</si>
  <si>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</si>
  <si>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</si>
  <si>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</si>
  <si>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</si>
  <si>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</si>
  <si>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</si>
  <si>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</si>
  <si>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</si>
  <si>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</si>
  <si>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</si>
  <si>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</si>
  <si>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</si>
  <si>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</si>
  <si>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</si>
  <si>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</si>
  <si>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</si>
  <si>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</si>
  <si>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</si>
  <si>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</si>
  <si>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</si>
  <si>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</si>
  <si>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</si>
  <si>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</si>
  <si>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</si>
  <si>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</si>
  <si>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</si>
  <si>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</si>
  <si>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</si>
  <si>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</si>
  <si>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</si>
  <si>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</si>
  <si>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</si>
  <si>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</si>
  <si>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</si>
  <si>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</si>
  <si>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</si>
  <si>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</si>
  <si>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</si>
  <si>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</si>
  <si>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</si>
  <si>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</si>
  <si>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</si>
  <si>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</si>
  <si>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</si>
  <si>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</si>
  <si>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</si>
  <si>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</si>
  <si>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</si>
  <si>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</si>
  <si>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</si>
  <si>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</si>
  <si>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</si>
  <si>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</si>
  <si>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</si>
  <si>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</si>
  <si>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</si>
  <si>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</si>
  <si>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</si>
  <si>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</si>
  <si>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</si>
  <si>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</si>
  <si>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</si>
  <si>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</si>
  <si>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</si>
  <si>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</si>
  <si>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</si>
  <si>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</si>
  <si>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</si>
  <si>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</si>
  <si>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</si>
  <si>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</si>
  <si>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</si>
  <si>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</si>
  <si>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</si>
  <si>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</si>
  <si>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</si>
  <si>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</si>
  <si>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</si>
  <si>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</si>
  <si>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</si>
  <si>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</si>
  <si>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</si>
  <si>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</si>
  <si>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</si>
  <si>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</si>
  <si>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</si>
  <si>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</si>
  <si>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</si>
  <si>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</si>
  <si>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</si>
  <si>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</si>
  <si>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</si>
  <si>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</si>
  <si>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</si>
  <si>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</si>
  <si>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</si>
  <si>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</si>
  <si>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</si>
  <si>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</si>
  <si>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</si>
  <si>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</si>
  <si>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</si>
  <si>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</si>
  <si>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</si>
  <si>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</si>
  <si>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</si>
  <si>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</si>
  <si>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</si>
  <si>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</si>
  <si>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</si>
  <si>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</si>
  <si>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</si>
  <si>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</si>
  <si>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</si>
  <si>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</si>
  <si>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</si>
  <si>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</si>
  <si>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</si>
  <si>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</si>
  <si>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</si>
  <si>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</si>
  <si>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</si>
  <si>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</si>
  <si>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</si>
  <si>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</si>
  <si>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</si>
  <si>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</si>
  <si>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</si>
  <si>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</si>
  <si>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</si>
  <si>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</si>
  <si>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</si>
  <si>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</si>
  <si>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</si>
  <si>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</si>
  <si>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</si>
  <si>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</si>
  <si>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</si>
  <si>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</si>
  <si>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</si>
  <si>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</si>
  <si>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</si>
  <si>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</si>
  <si>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</si>
  <si>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</si>
  <si>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</si>
  <si>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</si>
  <si>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</si>
  <si>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</si>
  <si>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</si>
  <si>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</si>
  <si>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</si>
  <si>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</si>
  <si>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</si>
  <si>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</si>
  <si>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</si>
  <si>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</si>
  <si>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</si>
  <si>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</si>
  <si>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</si>
  <si>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</si>
  <si>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</si>
  <si>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</si>
  <si>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</si>
  <si>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</si>
  <si>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</si>
  <si>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</si>
  <si>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</si>
  <si>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</si>
  <si>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</si>
  <si>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</si>
  <si>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</si>
  <si>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</si>
  <si>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</si>
  <si>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</si>
  <si>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</si>
  <si>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</si>
  <si>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</si>
  <si>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</si>
  <si>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</si>
  <si>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</si>
  <si>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</si>
  <si>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</si>
  <si>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</si>
  <si>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</si>
  <si>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</si>
  <si>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</si>
  <si>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</si>
  <si>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</si>
  <si>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</si>
  <si>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</si>
  <si>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</si>
  <si>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</si>
  <si>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</si>
  <si>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</si>
  <si>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</si>
  <si>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</si>
  <si>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</si>
  <si>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</si>
  <si>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</si>
  <si>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</si>
  <si>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</si>
  <si>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</si>
  <si>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</si>
  <si>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</si>
  <si>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</si>
  <si>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</si>
  <si>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</si>
  <si>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</si>
  <si>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</si>
  <si>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</si>
  <si>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</si>
  <si>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</si>
  <si>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</si>
  <si>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</si>
  <si>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</si>
  <si>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</si>
  <si>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</si>
  <si>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</si>
  <si>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</si>
  <si>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</si>
  <si>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</si>
  <si>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</si>
  <si>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</si>
  <si>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</si>
  <si>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</si>
  <si>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</si>
  <si>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</si>
  <si>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</si>
  <si>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</si>
  <si>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</si>
  <si>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</si>
  <si>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</si>
  <si>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</si>
  <si>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</si>
  <si>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</si>
  <si>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</si>
  <si>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</si>
  <si>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</si>
  <si>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</si>
  <si>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</si>
  <si>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</si>
  <si>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</si>
  <si>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</si>
  <si>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</si>
  <si>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</si>
  <si>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</si>
  <si>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</si>
  <si>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</si>
  <si>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</si>
  <si>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</si>
  <si>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</si>
  <si>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</si>
  <si>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</si>
  <si>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</si>
  <si>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</si>
  <si>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</si>
  <si>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</si>
  <si>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</si>
  <si>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</si>
  <si>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</si>
  <si>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</si>
  <si>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</si>
  <si>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</si>
  <si>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</si>
  <si>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</si>
  <si>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</si>
  <si>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</si>
  <si>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</si>
  <si>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</si>
  <si>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</si>
  <si>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</si>
  <si>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</si>
  <si>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</si>
  <si>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</si>
  <si>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</si>
  <si>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</si>
  <si>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</si>
  <si>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</si>
  <si>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</si>
  <si>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</si>
  <si>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</si>
  <si>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</si>
  <si>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</si>
  <si>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</si>
  <si>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</si>
  <si>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</si>
  <si>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</si>
  <si>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</si>
  <si>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</si>
  <si>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</si>
  <si>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</si>
  <si>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</si>
  <si>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</si>
  <si>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</si>
  <si>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</si>
  <si>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</si>
  <si>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</si>
  <si>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</si>
  <si>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</si>
  <si>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</si>
  <si>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</si>
  <si>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</si>
  <si>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</si>
  <si>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</si>
  <si>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</si>
  <si>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</si>
  <si>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</si>
  <si>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</si>
  <si>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</si>
  <si>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</si>
  <si>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</si>
  <si>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</si>
  <si>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</si>
  <si>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</si>
  <si>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</si>
  <si>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</si>
  <si>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</si>
  <si>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</si>
  <si>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</si>
  <si>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</si>
  <si>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</si>
  <si>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</si>
  <si>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</si>
  <si>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</si>
  <si>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</si>
  <si>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</si>
  <si>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</si>
  <si>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</si>
  <si>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</si>
  <si>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</si>
  <si>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</si>
  <si>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</si>
  <si>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</si>
  <si>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</si>
  <si>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</si>
  <si>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</si>
  <si>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</si>
  <si>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</si>
  <si>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</si>
  <si>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</si>
  <si>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</si>
  <si>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</si>
  <si>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</si>
  <si>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</si>
  <si>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</si>
  <si>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</si>
  <si>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</si>
  <si>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</si>
  <si>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</si>
  <si>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</si>
  <si>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</si>
  <si>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</si>
  <si>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</si>
  <si>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</si>
  <si>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</si>
  <si>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</si>
  <si>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</si>
  <si>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</si>
  <si>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</si>
  <si>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</si>
  <si>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</si>
  <si>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</si>
  <si>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</si>
  <si>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</si>
  <si>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</si>
  <si>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</si>
  <si>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</si>
  <si>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</si>
  <si>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</si>
  <si>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</si>
  <si>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</si>
  <si>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</si>
  <si>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</si>
  <si>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</si>
  <si>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</si>
  <si>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</si>
  <si>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</si>
  <si>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</si>
  <si>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</si>
  <si>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</si>
  <si>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</si>
  <si>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</si>
  <si>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</si>
  <si>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</si>
  <si>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</si>
  <si>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</si>
  <si>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</si>
  <si>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</si>
  <si>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</si>
  <si>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</si>
  <si>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</si>
  <si>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</si>
  <si>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</si>
  <si>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</si>
  <si>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</si>
  <si>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</si>
  <si>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</si>
  <si>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</si>
  <si>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</si>
  <si>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</si>
  <si>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</si>
  <si>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</si>
  <si>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</si>
  <si>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</si>
  <si>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</si>
  <si>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</si>
  <si>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</si>
  <si>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</si>
  <si>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</si>
  <si>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</si>
  <si>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</si>
  <si>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</si>
  <si>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</si>
  <si>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</si>
  <si>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</si>
  <si>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</si>
  <si>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</si>
  <si>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</si>
  <si>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</si>
  <si>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</si>
  <si>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</si>
  <si>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</si>
  <si>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</si>
  <si>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</si>
  <si>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</si>
  <si>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</si>
  <si>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</si>
  <si>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</si>
  <si>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</si>
  <si>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</si>
  <si>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</si>
  <si>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</si>
  <si>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</si>
  <si>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</si>
  <si>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</si>
  <si>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</si>
  <si>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</si>
  <si>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</si>
  <si>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</si>
  <si>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</si>
  <si>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</si>
  <si>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</si>
  <si>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</si>
  <si>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</si>
  <si>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</si>
  <si>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</si>
  <si>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</si>
  <si>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</si>
  <si>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</si>
  <si>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</si>
  <si>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</si>
  <si>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</si>
  <si>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</si>
  <si>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</si>
  <si>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</si>
  <si>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</si>
  <si>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</si>
  <si>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</si>
  <si>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</si>
  <si>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</si>
  <si>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</si>
  <si>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</si>
  <si>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</si>
  <si>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</si>
  <si>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</si>
  <si>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</si>
  <si>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</si>
  <si>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</si>
  <si>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</si>
  <si>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</si>
  <si>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</si>
  <si>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</si>
  <si>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</si>
  <si>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</si>
  <si>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</si>
  <si>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</si>
  <si>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</si>
  <si>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</si>
  <si>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</si>
  <si>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</si>
  <si>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</si>
  <si>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</si>
  <si>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</si>
  <si>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</si>
  <si>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</si>
  <si>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</si>
  <si>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</si>
  <si>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</si>
  <si>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</si>
  <si>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</si>
  <si>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</si>
  <si>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</si>
  <si>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</si>
  <si>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</si>
  <si>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</si>
  <si>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</si>
  <si>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</si>
  <si>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</si>
  <si>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</si>
  <si>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</si>
  <si>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</si>
  <si>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</si>
  <si>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</si>
  <si>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</si>
  <si>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</si>
  <si>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</si>
  <si>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</si>
  <si>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</si>
  <si>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</si>
  <si>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</si>
  <si>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</si>
  <si>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</si>
  <si>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</si>
  <si>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</si>
  <si>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</si>
  <si>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</si>
  <si>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</si>
  <si>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</si>
  <si>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</si>
  <si>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</si>
  <si>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</si>
  <si>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</si>
  <si>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</si>
  <si>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</si>
  <si>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</si>
  <si>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</si>
  <si>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</si>
  <si>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</si>
  <si>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</si>
  <si>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</si>
  <si>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</si>
  <si>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</si>
  <si>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</si>
  <si>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</si>
  <si>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</si>
  <si>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</si>
  <si>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</si>
  <si>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</si>
  <si>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</si>
  <si>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</si>
  <si>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</si>
  <si>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</si>
  <si>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</si>
  <si>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</si>
  <si>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</si>
  <si>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</si>
  <si>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</si>
  <si>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</si>
  <si>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</si>
  <si>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</si>
  <si>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</si>
  <si>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</si>
  <si>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</si>
  <si>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</si>
  <si>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</si>
  <si>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</si>
  <si>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</si>
  <si>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</si>
  <si>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</si>
  <si>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</si>
  <si>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</si>
  <si>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</si>
  <si>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</si>
  <si>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</si>
  <si>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</si>
  <si>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</si>
  <si>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</si>
  <si>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</si>
  <si>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</si>
  <si>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</si>
  <si>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</si>
  <si>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</si>
  <si>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</si>
  <si>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</si>
  <si>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</si>
  <si>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</si>
  <si>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</si>
  <si>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</si>
  <si>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</si>
  <si>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</si>
  <si>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</si>
  <si>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</si>
  <si>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</si>
  <si>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</si>
  <si>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</si>
  <si>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</si>
  <si>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</si>
  <si>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</si>
  <si>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</si>
  <si>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</si>
  <si>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</si>
  <si>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</si>
  <si>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</si>
  <si>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</si>
  <si>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</si>
  <si>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</si>
  <si>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</si>
  <si>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</si>
  <si>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</si>
  <si>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</si>
  <si>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</si>
  <si>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</si>
  <si>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</si>
  <si>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</si>
  <si>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</si>
  <si>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</si>
  <si>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</si>
  <si>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</si>
  <si>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</si>
  <si>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</si>
  <si>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</si>
  <si>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</si>
  <si>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</si>
  <si>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</si>
  <si>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</si>
  <si>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</si>
  <si>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</si>
  <si>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</si>
  <si>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</si>
  <si>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</si>
  <si>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</si>
  <si>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</si>
  <si>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</si>
  <si>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</si>
  <si>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</si>
  <si>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</si>
  <si>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</si>
  <si>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</si>
  <si>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</si>
  <si>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</si>
  <si>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</si>
  <si>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</si>
  <si>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</si>
  <si>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</si>
  <si>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</si>
  <si>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</si>
  <si>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</si>
  <si>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</si>
  <si>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</si>
  <si>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</si>
  <si>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</si>
  <si>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</si>
  <si>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</si>
  <si>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</si>
  <si>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</si>
  <si>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</si>
  <si>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</si>
  <si>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</si>
  <si>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</si>
  <si>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</si>
  <si>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</si>
  <si>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</si>
  <si>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</si>
  <si>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</si>
  <si>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</si>
  <si>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</si>
  <si>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</si>
  <si>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</si>
  <si>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</si>
  <si>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</si>
  <si>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</si>
  <si>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</si>
  <si>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</si>
  <si>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</si>
  <si>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</si>
  <si>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</si>
  <si>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</si>
  <si>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</si>
  <si>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</si>
  <si>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</si>
  <si>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</si>
  <si>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</si>
  <si>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</si>
  <si>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</si>
  <si>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</si>
  <si>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</si>
  <si>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</si>
  <si>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</si>
  <si>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</si>
  <si>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</si>
  <si>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</si>
  <si>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</si>
  <si>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</si>
  <si>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</si>
  <si>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</si>
  <si>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</si>
  <si>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</si>
  <si>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</si>
  <si>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</si>
  <si>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</si>
  <si>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</si>
  <si>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</si>
  <si>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</si>
  <si>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</si>
  <si>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</si>
  <si>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</si>
  <si>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</si>
  <si>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</si>
  <si>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</si>
  <si>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</si>
  <si>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</si>
  <si>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</si>
  <si>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</si>
  <si>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</si>
  <si>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</si>
  <si>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</si>
  <si>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</si>
  <si>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</si>
  <si>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</si>
  <si>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</si>
  <si>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</si>
  <si>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</si>
  <si>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</si>
  <si>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</si>
  <si>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</si>
  <si>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</si>
  <si>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</si>
  <si>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</si>
  <si>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</si>
  <si>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</si>
  <si>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</si>
  <si>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</si>
  <si>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</si>
  <si>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</si>
  <si>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</si>
  <si>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</si>
  <si>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</si>
  <si>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</si>
  <si>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</si>
  <si>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</si>
  <si>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</si>
  <si>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</si>
  <si>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</si>
  <si>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</si>
  <si>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</si>
  <si>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</si>
  <si>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</si>
  <si>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</si>
  <si>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</si>
  <si>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</si>
  <si>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</si>
  <si>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</si>
  <si>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</si>
  <si>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</si>
  <si>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</si>
  <si>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</si>
  <si>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</si>
  <si>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</si>
  <si>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</si>
  <si>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</si>
  <si>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</si>
  <si>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</si>
  <si>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</si>
  <si>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</si>
  <si>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</si>
  <si>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</si>
  <si>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</si>
  <si>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</si>
  <si>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</si>
  <si>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</si>
  <si>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</si>
  <si>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</si>
  <si>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</si>
  <si>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</si>
  <si>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</si>
  <si>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</si>
  <si>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</si>
  <si>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</si>
  <si>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</si>
  <si>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</si>
  <si>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</si>
  <si>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</si>
  <si>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</si>
  <si>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</si>
  <si>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</si>
  <si>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</si>
  <si>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</si>
  <si>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</si>
  <si>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</si>
  <si>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</si>
  <si>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</si>
  <si>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</si>
  <si>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</si>
  <si>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</si>
  <si>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</si>
  <si>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</si>
  <si>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</si>
  <si>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</si>
  <si>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</si>
  <si>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</si>
  <si>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</si>
  <si>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</si>
  <si>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</si>
  <si>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</si>
  <si>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</si>
  <si>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</si>
  <si>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</si>
  <si>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</si>
  <si>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</si>
  <si>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</si>
  <si>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</si>
  <si>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</si>
  <si>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</si>
  <si>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</si>
  <si>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</si>
  <si>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</si>
  <si>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</si>
  <si>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</si>
  <si>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</si>
  <si>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</si>
  <si>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</si>
  <si>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</si>
  <si>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</si>
  <si>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</si>
  <si>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</si>
  <si>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</si>
  <si>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</si>
  <si>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</si>
  <si>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</si>
  <si>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</si>
  <si>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</si>
  <si>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</si>
  <si>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</si>
  <si>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</si>
  <si>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</si>
  <si>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</si>
  <si>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</si>
  <si>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</si>
  <si>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</si>
  <si>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</si>
  <si>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</si>
  <si>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</si>
  <si>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</si>
  <si>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</si>
  <si>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</si>
  <si>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</si>
  <si>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</si>
  <si>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</si>
  <si>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</si>
  <si>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</si>
  <si>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</si>
  <si>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</si>
  <si>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</si>
  <si>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</si>
  <si>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</si>
  <si>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</si>
  <si>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</si>
  <si>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</si>
  <si>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</si>
  <si>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</si>
  <si>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</si>
  <si>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>H01CB03</t>
  </si>
  <si>
    <t>lanreotide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</si>
  <si>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</si>
  <si>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</si>
  <si>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</si>
  <si>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</si>
  <si>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</si>
  <si>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</si>
  <si>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</si>
  <si>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</si>
  <si>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</si>
  <si>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</si>
  <si>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</si>
  <si>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</si>
  <si>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</si>
  <si>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</si>
  <si>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</si>
  <si>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</si>
  <si>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</si>
  <si>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</si>
  <si>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</si>
  <si>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</si>
  <si>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</si>
  <si>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</si>
  <si>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</si>
  <si>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</si>
  <si>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</si>
  <si>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</si>
  <si>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</si>
  <si>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</si>
  <si>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</si>
  <si>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</si>
  <si>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</si>
  <si>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</si>
  <si>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</si>
  <si>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</si>
  <si>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</si>
  <si>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</si>
  <si>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</si>
  <si>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</si>
  <si>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</si>
  <si>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</si>
  <si>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</si>
  <si>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</si>
  <si>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</si>
  <si>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</si>
  <si>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</si>
  <si>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</si>
  <si>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</si>
  <si>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</si>
  <si>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</si>
  <si>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</si>
  <si>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</si>
  <si>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</si>
  <si>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</si>
  <si>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</si>
  <si>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</si>
  <si>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</si>
  <si>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</si>
  <si>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</si>
  <si>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</si>
  <si>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</si>
  <si>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</si>
  <si>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</si>
  <si>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</si>
  <si>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</si>
  <si>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</si>
  <si>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</si>
  <si>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</si>
  <si>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</si>
  <si>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</si>
  <si>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</si>
  <si>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</si>
  <si>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</si>
  <si>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</si>
  <si>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</si>
  <si>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</si>
  <si>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</si>
  <si>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</si>
  <si>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</si>
  <si>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</si>
  <si>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</si>
  <si>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</si>
  <si>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</si>
  <si>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</si>
  <si>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</si>
  <si>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</si>
  <si>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</si>
  <si>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</si>
  <si>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</si>
  <si>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</si>
  <si>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</si>
  <si>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</si>
  <si>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</si>
  <si>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</si>
  <si>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</si>
  <si>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</si>
  <si>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</si>
  <si>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</si>
  <si>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</si>
  <si>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</si>
  <si>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</si>
  <si>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</si>
  <si>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</si>
  <si>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</si>
  <si>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</si>
  <si>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</si>
  <si>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</si>
  <si>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</si>
  <si>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</si>
  <si>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</si>
  <si>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</si>
  <si>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</si>
  <si>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</si>
  <si>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</si>
  <si>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</si>
  <si>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</si>
  <si>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</si>
  <si>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</si>
  <si>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</si>
  <si>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</si>
  <si>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</si>
  <si>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</si>
  <si>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</si>
  <si>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</si>
  <si>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</si>
  <si>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</si>
  <si>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</si>
  <si>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</si>
  <si>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</si>
  <si>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</si>
  <si>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</si>
  <si>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</si>
  <si>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</si>
  <si>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</si>
  <si>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</si>
  <si>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</si>
  <si>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</si>
  <si>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</si>
  <si>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</si>
  <si>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</si>
  <si>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</si>
  <si>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</si>
  <si>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</si>
  <si>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</si>
  <si>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</si>
  <si>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</si>
  <si>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</si>
  <si>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</si>
  <si>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</si>
  <si>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</si>
  <si>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</si>
  <si>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</si>
  <si>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</si>
  <si>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</si>
  <si>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</si>
  <si>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</si>
  <si>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</si>
  <si>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</si>
  <si>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</si>
  <si>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</si>
  <si>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</si>
  <si>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</si>
  <si>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</si>
  <si>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</si>
  <si>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</si>
  <si>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</si>
  <si>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</si>
  <si>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</si>
  <si>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</si>
  <si>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</si>
  <si>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</si>
  <si>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</si>
  <si>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</si>
  <si>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</si>
  <si>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</si>
  <si>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</si>
  <si>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</si>
  <si>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</si>
  <si>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</si>
  <si>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</si>
  <si>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</si>
  <si>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</si>
  <si>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</si>
  <si>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</si>
  <si>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</si>
  <si>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</si>
  <si>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</si>
  <si>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</si>
  <si>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</si>
  <si>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</si>
  <si>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</si>
  <si>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</si>
  <si>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</si>
  <si>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</si>
  <si>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</si>
  <si>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</si>
  <si>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</si>
  <si>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</si>
  <si>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</si>
  <si>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</si>
  <si>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</si>
  <si>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</si>
  <si>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</si>
  <si>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</si>
  <si>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</si>
  <si>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</si>
  <si>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</si>
  <si>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</si>
  <si>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</si>
  <si>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</si>
  <si>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</si>
  <si>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</si>
  <si>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</si>
  <si>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</si>
  <si>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</si>
  <si>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</si>
  <si>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</si>
  <si>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</si>
  <si>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</si>
  <si>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</si>
  <si>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</si>
  <si>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</si>
  <si>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</si>
  <si>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</si>
  <si>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</si>
  <si>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</si>
  <si>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</si>
  <si>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</si>
  <si>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</si>
  <si>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</si>
  <si>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</si>
  <si>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</si>
  <si>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</si>
  <si>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</si>
  <si>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</si>
  <si>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</si>
  <si>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</si>
  <si>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</si>
  <si>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</si>
  <si>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</si>
  <si>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</si>
  <si>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</si>
  <si>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</si>
  <si>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</si>
  <si>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</si>
  <si>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</si>
  <si>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</si>
  <si>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</si>
  <si>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</si>
  <si>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</si>
  <si>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</si>
  <si>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</si>
  <si>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</si>
  <si>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</si>
  <si>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</si>
  <si>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</si>
  <si>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</si>
  <si>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</si>
  <si>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</si>
  <si>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</si>
  <si>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</si>
  <si>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</si>
  <si>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</si>
  <si>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</si>
  <si>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</si>
  <si>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</si>
  <si>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</si>
  <si>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</si>
  <si>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</si>
  <si>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</si>
  <si>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</si>
  <si>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</si>
  <si>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</si>
  <si>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</si>
  <si>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</si>
  <si>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</si>
  <si>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</si>
  <si>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</si>
  <si>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</si>
  <si>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</si>
  <si>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</si>
  <si>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</si>
  <si>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</si>
  <si>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</si>
  <si>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</si>
  <si>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</si>
  <si>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</si>
  <si>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</si>
  <si>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</si>
  <si>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</si>
  <si>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</si>
  <si>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</si>
  <si>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</si>
  <si>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</si>
  <si>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</si>
  <si>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</si>
  <si>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</si>
  <si>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</si>
  <si>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</si>
  <si>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</si>
  <si>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</si>
  <si>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</si>
  <si>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</si>
  <si>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</si>
  <si>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</si>
  <si>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</si>
  <si>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</si>
  <si>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</si>
  <si>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</si>
  <si>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</si>
  <si>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</si>
  <si>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</si>
  <si>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</si>
  <si>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</si>
  <si>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</si>
  <si>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</si>
  <si>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</si>
  <si>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</si>
  <si>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</si>
  <si>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</si>
  <si>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</si>
  <si>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</si>
  <si>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</si>
  <si>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</si>
  <si>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</si>
  <si>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</si>
  <si>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</si>
  <si>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</si>
  <si>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</si>
  <si>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</si>
  <si>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</si>
  <si>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</si>
  <si>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</si>
  <si>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</si>
  <si>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</si>
  <si>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</si>
  <si>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</si>
  <si>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</si>
  <si>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</si>
  <si>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</si>
  <si>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</si>
  <si>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</si>
  <si>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</si>
  <si>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</si>
  <si>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</si>
  <si>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</si>
  <si>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</si>
  <si>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</si>
  <si>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</si>
  <si>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</si>
  <si>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</si>
  <si>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</si>
  <si>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</si>
  <si>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</si>
  <si>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</si>
  <si>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</si>
  <si>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</si>
  <si>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</si>
  <si>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</si>
  <si>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</si>
  <si>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</si>
  <si>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</si>
  <si>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</si>
  <si>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</si>
  <si>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</si>
  <si>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</si>
  <si>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</si>
  <si>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</si>
  <si>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</si>
  <si>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</si>
  <si>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</si>
  <si>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</si>
  <si>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</si>
  <si>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</si>
  <si>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</si>
  <si>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</si>
  <si>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</si>
  <si>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</si>
  <si>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</si>
  <si>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</si>
  <si>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</si>
  <si>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</si>
  <si>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</si>
  <si>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</si>
  <si>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</si>
  <si>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</si>
  <si>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</si>
  <si>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</si>
  <si>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</si>
  <si>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</si>
  <si>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</si>
  <si>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</si>
  <si>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</si>
  <si>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</si>
  <si>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</si>
  <si>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</si>
  <si>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</si>
  <si>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</si>
  <si>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</si>
  <si>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</si>
  <si>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</si>
  <si>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</si>
  <si>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</si>
  <si>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</si>
  <si>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</si>
  <si>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</si>
  <si>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</si>
  <si>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</si>
  <si>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</si>
  <si>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</si>
  <si>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</si>
  <si>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</si>
  <si>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</si>
  <si>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</si>
  <si>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</si>
  <si>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</si>
  <si>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</si>
  <si>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</si>
  <si>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</si>
  <si>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</si>
  <si>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</si>
  <si>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</si>
  <si>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</si>
  <si>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</si>
  <si>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</si>
  <si>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</si>
  <si>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</si>
  <si>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</si>
  <si>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</si>
  <si>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</si>
  <si>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</si>
  <si>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</si>
  <si>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</si>
  <si>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</si>
  <si>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</si>
  <si>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</si>
  <si>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</si>
  <si>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</si>
  <si>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</si>
  <si>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</si>
  <si>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</si>
  <si>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</si>
  <si>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</si>
  <si>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</si>
  <si>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</si>
  <si>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</si>
  <si>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</si>
  <si>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</si>
  <si>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</si>
  <si>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</si>
  <si>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</si>
  <si>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</si>
  <si>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</si>
  <si>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</si>
  <si>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</si>
  <si>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</si>
  <si>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</si>
  <si>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</si>
  <si>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</si>
  <si>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</si>
  <si>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</si>
  <si>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</si>
  <si>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</si>
  <si>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</si>
  <si>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</si>
  <si>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</si>
  <si>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</si>
  <si>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</si>
  <si>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</si>
  <si>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</si>
  <si>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</si>
  <si>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</si>
  <si>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</si>
  <si>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</si>
  <si>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</si>
  <si>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</si>
  <si>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</si>
  <si>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</si>
  <si>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</si>
  <si>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</si>
  <si>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</si>
  <si>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</si>
  <si>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</si>
  <si>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</si>
  <si>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</si>
  <si>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</si>
  <si>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</si>
  <si>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</si>
  <si>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</si>
  <si>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</si>
  <si>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</si>
  <si>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</si>
  <si>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</si>
  <si>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</si>
  <si>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</si>
  <si>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</si>
  <si>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</si>
  <si>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</si>
  <si>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</si>
  <si>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</si>
  <si>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</si>
  <si>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</si>
  <si>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</si>
  <si>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</si>
  <si>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</si>
  <si>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</si>
  <si>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</si>
  <si>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</si>
  <si>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</si>
  <si>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</si>
  <si>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</si>
  <si>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</si>
  <si>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</si>
  <si>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</si>
  <si>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</si>
  <si>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</si>
  <si>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</si>
  <si>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</si>
  <si>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</si>
  <si>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</si>
  <si>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</si>
  <si>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</si>
  <si>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</si>
  <si>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</si>
  <si>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</si>
  <si>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</si>
  <si>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</si>
  <si>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</si>
  <si>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</si>
  <si>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</si>
  <si>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</si>
  <si>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</si>
  <si>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</si>
  <si>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</si>
  <si>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</si>
  <si>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</si>
  <si>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</si>
  <si>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</si>
  <si>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</si>
  <si>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</si>
  <si>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</si>
  <si>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</si>
  <si>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</si>
  <si>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</si>
  <si>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</si>
  <si>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</si>
  <si>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</si>
  <si>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</si>
  <si>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</si>
  <si>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</si>
  <si>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</si>
  <si>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</si>
  <si>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</si>
  <si>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</si>
  <si>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</si>
  <si>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</si>
  <si>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</si>
  <si>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</si>
  <si>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</si>
  <si>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</si>
  <si>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</si>
  <si>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</si>
  <si>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</si>
  <si>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</si>
  <si>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</si>
  <si>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</si>
  <si>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</si>
  <si>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</si>
  <si>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</si>
  <si>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</si>
  <si>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</si>
  <si>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</si>
  <si>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</si>
  <si>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</si>
  <si>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</si>
  <si>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</si>
  <si>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</si>
  <si>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</si>
  <si>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</si>
  <si>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</si>
  <si>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</si>
  <si>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</si>
  <si>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</si>
  <si>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</si>
  <si>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</si>
  <si>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</si>
  <si>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</si>
  <si>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</si>
  <si>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</si>
  <si>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</si>
  <si>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</si>
  <si>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</si>
  <si>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</si>
  <si>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</si>
  <si>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</si>
  <si>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</si>
  <si>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</si>
  <si>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</si>
  <si>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</si>
  <si>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</si>
  <si>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</si>
  <si>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</si>
  <si>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</si>
  <si>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</si>
  <si>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</si>
  <si>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</si>
  <si>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</si>
  <si>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</si>
  <si>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</si>
  <si>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</si>
  <si>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</si>
  <si>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</si>
  <si>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</si>
  <si>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</si>
  <si>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</si>
  <si>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</si>
  <si>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</si>
  <si>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</si>
  <si>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</si>
  <si>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</si>
  <si>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</si>
  <si>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</si>
  <si>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</si>
  <si>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</si>
  <si>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</si>
  <si>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</si>
  <si>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</si>
  <si>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</si>
  <si>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</si>
  <si>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</si>
  <si>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</si>
  <si>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</si>
  <si>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</si>
  <si>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</si>
  <si>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</si>
  <si>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</si>
  <si>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</si>
  <si>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</si>
  <si>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</si>
  <si>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</si>
  <si>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</si>
  <si>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</si>
  <si>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</si>
  <si>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</si>
  <si>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</si>
  <si>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</si>
  <si>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</si>
  <si>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</si>
  <si>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</si>
  <si>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</si>
  <si>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</si>
  <si>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</si>
  <si>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</si>
  <si>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</si>
  <si>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</si>
  <si>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</si>
  <si>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</si>
  <si>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</si>
  <si>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</si>
  <si>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</si>
  <si>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</si>
  <si>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</si>
  <si>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</si>
  <si>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</si>
  <si>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</si>
  <si>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</si>
  <si>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</si>
  <si>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</si>
  <si>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</si>
  <si>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</si>
  <si>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</si>
  <si>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</si>
  <si>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</si>
  <si>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</si>
  <si>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</si>
  <si>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</si>
  <si>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</si>
  <si>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</si>
  <si>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</si>
  <si>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</si>
  <si>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</si>
  <si>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</si>
  <si>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</si>
  <si>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</si>
  <si>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</si>
  <si>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</si>
  <si>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</si>
  <si>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</si>
  <si>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</si>
  <si>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</si>
  <si>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</si>
  <si>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</si>
  <si>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</si>
  <si>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</si>
  <si>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</si>
  <si>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</si>
  <si>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</si>
  <si>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</si>
  <si>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</si>
  <si>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</si>
  <si>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</si>
  <si>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</si>
  <si>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</si>
  <si>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</si>
  <si>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</si>
  <si>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</si>
  <si>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</si>
  <si>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</si>
  <si>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</si>
  <si>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</si>
  <si>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</si>
  <si>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</si>
  <si>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</si>
  <si>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</si>
  <si>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</si>
  <si>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</si>
  <si>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</si>
  <si>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</si>
  <si>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</si>
  <si>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</si>
  <si>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</si>
  <si>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</si>
  <si>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</si>
  <si>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</si>
  <si>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</si>
  <si>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</si>
  <si>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</si>
  <si>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</si>
  <si>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</si>
  <si>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</si>
  <si>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</si>
  <si>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</si>
  <si>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</si>
  <si>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</si>
  <si>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</si>
  <si>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</si>
  <si>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</si>
  <si>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</si>
  <si>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</si>
  <si>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</si>
  <si>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</si>
  <si>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</si>
  <si>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</si>
  <si>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</si>
  <si>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</si>
  <si>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</si>
  <si>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</si>
  <si>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</si>
  <si>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</si>
  <si>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</si>
  <si>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</si>
  <si>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</si>
  <si>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</si>
  <si>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</si>
  <si>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</si>
  <si>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</si>
  <si>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</si>
  <si>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</si>
  <si>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</si>
  <si>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</si>
  <si>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</si>
  <si>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</si>
  <si>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</si>
  <si>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</si>
  <si>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</si>
  <si>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</si>
  <si>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</si>
  <si>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</si>
  <si>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</si>
  <si>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</si>
  <si>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</si>
  <si>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</si>
  <si>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</si>
  <si>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</si>
  <si>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</si>
  <si>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</si>
  <si>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</si>
  <si>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</si>
  <si>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</si>
  <si>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</si>
  <si>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</si>
  <si>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</si>
  <si>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</si>
  <si>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</si>
  <si>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</si>
  <si>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</si>
  <si>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</si>
  <si>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</si>
  <si>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</si>
  <si>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</si>
  <si>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</si>
  <si>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</si>
  <si>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</si>
  <si>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</si>
  <si>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</si>
  <si>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</si>
  <si>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</si>
  <si>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</si>
  <si>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</si>
  <si>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</si>
  <si>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</si>
  <si>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</si>
  <si>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</si>
  <si>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</si>
  <si>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</si>
  <si>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</si>
  <si>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</si>
  <si>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</si>
  <si>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</si>
  <si>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</si>
  <si>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</si>
  <si>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</si>
  <si>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</si>
  <si>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</si>
  <si>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</si>
  <si>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</si>
  <si>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</si>
  <si>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</si>
  <si>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</si>
  <si>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</si>
  <si>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</si>
  <si>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</si>
  <si>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</si>
  <si>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</si>
  <si>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</si>
  <si>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</si>
  <si>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</si>
  <si>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</si>
  <si>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</si>
  <si>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</si>
  <si>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</si>
  <si>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</si>
  <si>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</si>
  <si>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</si>
  <si>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</si>
  <si>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</si>
  <si>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</si>
  <si>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</si>
  <si>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</si>
  <si>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</si>
  <si>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</si>
  <si>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</si>
  <si>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</si>
  <si>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</si>
  <si>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</si>
  <si>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</si>
  <si>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</si>
  <si>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</si>
  <si>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</si>
  <si>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</si>
  <si>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</si>
  <si>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</si>
  <si>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</si>
  <si>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</si>
  <si>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</si>
  <si>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</si>
  <si>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</si>
  <si>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</si>
  <si>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</si>
  <si>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</si>
  <si>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</si>
  <si>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</si>
  <si>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</si>
  <si>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</si>
  <si>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</si>
  <si>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</si>
  <si>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</si>
  <si>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</si>
  <si>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</si>
  <si>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</si>
  <si>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</si>
  <si>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</si>
  <si>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</si>
  <si>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</si>
  <si>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</si>
  <si>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</si>
  <si>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</si>
  <si>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</si>
  <si>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</si>
  <si>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</si>
  <si>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</si>
  <si>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</si>
  <si>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</si>
  <si>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</si>
  <si>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</si>
  <si>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</si>
  <si>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</si>
  <si>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</si>
  <si>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</si>
  <si>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</si>
  <si>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</si>
  <si>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</si>
  <si>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</si>
  <si>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</si>
  <si>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</si>
  <si>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</si>
  <si>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</si>
  <si>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</si>
  <si>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</si>
  <si>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</si>
  <si>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</si>
  <si>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</si>
  <si>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</si>
  <si>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</si>
  <si>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</si>
  <si>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</si>
  <si>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</si>
  <si>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</si>
  <si>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</si>
  <si>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</si>
  <si>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</si>
  <si>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</si>
  <si>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</si>
  <si>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</si>
  <si>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</si>
  <si>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</si>
  <si>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</si>
  <si>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</si>
  <si>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</si>
  <si>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</si>
  <si>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</si>
  <si>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</si>
  <si>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</si>
  <si>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</si>
  <si>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</si>
  <si>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</si>
  <si>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</si>
  <si>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</si>
  <si>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</si>
  <si>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</si>
  <si>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</si>
  <si>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</si>
  <si>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</si>
  <si>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</si>
  <si>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</si>
  <si>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</si>
  <si>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</si>
  <si>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</si>
  <si>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</si>
  <si>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</si>
  <si>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</si>
  <si>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</si>
  <si>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</si>
  <si>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</si>
  <si>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</si>
  <si>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</si>
  <si>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</si>
  <si>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</si>
  <si>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</si>
  <si>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</si>
  <si>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</si>
  <si>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</si>
  <si>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</si>
  <si>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</si>
  <si>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</si>
  <si>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</si>
  <si>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</si>
  <si>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</si>
  <si>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</si>
  <si>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</si>
  <si>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</si>
  <si>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</si>
  <si>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</si>
  <si>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</si>
  <si>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</si>
  <si>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</si>
  <si>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</si>
  <si>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</si>
  <si>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</si>
  <si>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</si>
  <si>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</si>
  <si>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</si>
  <si>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</si>
  <si>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</si>
  <si>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</si>
  <si>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</si>
  <si>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</si>
  <si>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</si>
  <si>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</si>
  <si>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</si>
  <si>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</si>
  <si>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</si>
  <si>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</si>
  <si>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</si>
  <si>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</si>
  <si>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</si>
  <si>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</si>
  <si>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</si>
  <si>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</si>
  <si>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</si>
  <si>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</si>
  <si>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</si>
  <si>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</si>
  <si>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</si>
  <si>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</si>
  <si>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</si>
  <si>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</si>
  <si>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</si>
  <si>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</si>
  <si>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</si>
  <si>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</si>
  <si>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</si>
  <si>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</si>
  <si>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</si>
  <si>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</si>
  <si>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</si>
  <si>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</si>
  <si>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</si>
  <si>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</si>
  <si>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</si>
  <si>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</si>
  <si>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</si>
  <si>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</si>
  <si>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</si>
  <si>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</si>
  <si>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</si>
  <si>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</si>
  <si>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</si>
  <si>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</si>
  <si>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</si>
  <si>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</si>
  <si>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</si>
  <si>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</si>
  <si>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</si>
  <si>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</si>
  <si>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</si>
  <si>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</si>
  <si>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</si>
  <si>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</si>
  <si>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</si>
  <si>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</si>
  <si>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</si>
  <si>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</si>
  <si>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</si>
  <si>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</si>
  <si>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</si>
  <si>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</si>
  <si>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</si>
  <si>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</si>
  <si>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</si>
  <si>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</si>
  <si>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</si>
  <si>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</si>
  <si>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</si>
  <si>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</si>
  <si>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</si>
  <si>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</si>
  <si>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</si>
  <si>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</si>
  <si>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</si>
  <si>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</si>
  <si>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</si>
  <si>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</si>
  <si>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</si>
  <si>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</si>
  <si>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</si>
  <si>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</si>
  <si>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</si>
  <si>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</si>
  <si>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</si>
  <si>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</si>
  <si>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</si>
  <si>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</si>
  <si>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</si>
  <si>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</si>
  <si>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</si>
  <si>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</si>
  <si>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</si>
  <si>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</si>
  <si>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</si>
  <si>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</si>
  <si>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</si>
  <si>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</si>
  <si>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</si>
  <si>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</si>
  <si>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</si>
  <si>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</si>
  <si>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</si>
  <si>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</si>
  <si>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</si>
  <si>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</si>
  <si>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</si>
  <si>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</si>
  <si>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</si>
  <si>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</si>
  <si>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</si>
  <si>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</si>
  <si>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</si>
  <si>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</si>
  <si>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</si>
  <si>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</si>
  <si>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</si>
  <si>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</si>
  <si>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</si>
  <si>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</si>
  <si>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</si>
  <si>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</si>
  <si>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</si>
  <si>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</si>
  <si>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</si>
  <si>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</si>
  <si>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</si>
  <si>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</si>
  <si>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</si>
  <si>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</si>
  <si>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</si>
  <si>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</si>
  <si>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</si>
  <si>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</si>
  <si>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</si>
  <si>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</si>
  <si>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</si>
  <si>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</si>
  <si>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</si>
  <si>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</si>
  <si>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</si>
  <si>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</si>
  <si>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</si>
  <si>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</si>
  <si>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</si>
  <si>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</si>
  <si>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</si>
  <si>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</si>
  <si>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</si>
  <si>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</si>
  <si>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</si>
  <si>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</si>
  <si>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</si>
  <si>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</si>
  <si>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</si>
  <si>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</si>
  <si>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</si>
  <si>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</si>
  <si>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</si>
  <si>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</si>
  <si>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</si>
  <si>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</si>
  <si>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</si>
  <si>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</si>
  <si>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</si>
  <si>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</si>
  <si>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</si>
  <si>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</si>
  <si>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</si>
  <si>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</si>
  <si>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</si>
  <si>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</si>
  <si>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</si>
  <si>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</si>
  <si>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</si>
  <si>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</si>
  <si>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</si>
  <si>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</si>
  <si>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</si>
  <si>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</si>
  <si>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</si>
  <si>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</si>
  <si>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</si>
  <si>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</si>
  <si>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</si>
  <si>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</si>
  <si>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</si>
  <si>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</si>
  <si>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</si>
  <si>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</si>
  <si>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</si>
  <si>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</si>
  <si>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</si>
  <si>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</si>
  <si>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</si>
  <si>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</si>
  <si>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</si>
  <si>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</si>
  <si>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</si>
  <si>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</si>
  <si>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</si>
  <si>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</si>
  <si>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</si>
  <si>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</si>
  <si>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</si>
  <si>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</si>
  <si>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</si>
  <si>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</si>
  <si>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</si>
  <si>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</si>
  <si>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</si>
  <si>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</si>
  <si>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</si>
  <si>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</si>
  <si>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</si>
  <si>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</si>
  <si>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</si>
  <si>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</si>
  <si>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</si>
  <si>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</si>
  <si>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</si>
  <si>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</si>
  <si>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</si>
  <si>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</si>
  <si>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</si>
  <si>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</si>
  <si>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</si>
  <si>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</si>
  <si>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</si>
  <si>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</si>
  <si>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</si>
  <si>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</si>
  <si>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</si>
  <si>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</si>
  <si>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</si>
  <si>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</si>
  <si>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</si>
  <si>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</si>
  <si>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</si>
  <si>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</si>
  <si>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</si>
  <si>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</si>
  <si>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</si>
  <si>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</si>
  <si>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</si>
  <si>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</si>
  <si>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</si>
  <si>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</si>
  <si>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</si>
  <si>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</si>
  <si>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</si>
  <si>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</si>
  <si>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</si>
  <si>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</si>
  <si>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</si>
  <si>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</si>
  <si>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</si>
  <si>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</si>
  <si>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</si>
  <si>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</si>
  <si>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</si>
  <si>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</si>
  <si>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</si>
  <si>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</si>
  <si>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</si>
  <si>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</si>
  <si>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</si>
  <si>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</si>
  <si>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</si>
  <si>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</si>
  <si>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</si>
  <si>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</si>
  <si>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</si>
  <si>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</si>
  <si>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</si>
  <si>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</si>
  <si>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</si>
  <si>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</si>
  <si>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</si>
  <si>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</si>
  <si>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</si>
  <si>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</si>
  <si>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</si>
  <si>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</si>
  <si>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</si>
  <si>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</si>
  <si>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</si>
  <si>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</si>
  <si>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</si>
  <si>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</si>
  <si>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</si>
  <si>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</si>
  <si>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</si>
  <si>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</si>
  <si>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</si>
  <si>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</si>
  <si>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</si>
  <si>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</si>
  <si>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</si>
  <si>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</si>
  <si>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</si>
  <si>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</si>
  <si>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</si>
  <si>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</si>
  <si>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</si>
  <si>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</si>
  <si>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</si>
  <si>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</si>
  <si>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</si>
  <si>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</si>
  <si>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</si>
  <si>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</si>
  <si>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</si>
  <si>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</si>
  <si>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</si>
  <si>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</si>
  <si>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</si>
  <si>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</si>
  <si>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</si>
  <si>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</si>
  <si>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</si>
  <si>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</si>
  <si>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</si>
  <si>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</si>
  <si>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</si>
  <si>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</si>
  <si>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</si>
  <si>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</si>
  <si>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</si>
  <si>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</si>
  <si>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</si>
  <si>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</si>
  <si>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</si>
  <si>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</si>
  <si>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</si>
  <si>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</si>
  <si>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</si>
  <si>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</si>
  <si>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</si>
  <si>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</si>
  <si>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</si>
  <si>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</si>
  <si>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</si>
  <si>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</si>
  <si>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</si>
  <si>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</si>
  <si>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</si>
  <si>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</si>
  <si>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</si>
  <si>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</si>
  <si>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</si>
  <si>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</si>
  <si>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</si>
  <si>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</si>
  <si>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</si>
  <si>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</si>
  <si>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</si>
  <si>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</si>
  <si>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</si>
  <si>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</si>
  <si>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</si>
  <si>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</si>
  <si>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</si>
  <si>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</si>
  <si>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</si>
  <si>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</si>
  <si>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</si>
  <si>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</si>
  <si>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</si>
  <si>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</si>
  <si>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</si>
  <si>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</si>
  <si>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</si>
  <si>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</si>
  <si>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</si>
  <si>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</si>
  <si>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</si>
  <si>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</si>
  <si>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</si>
  <si>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</si>
  <si>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</si>
  <si>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</si>
  <si>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</si>
  <si>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</si>
  <si>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</si>
  <si>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</si>
  <si>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</si>
  <si>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</si>
  <si>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</si>
  <si>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</si>
  <si>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</si>
  <si>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</si>
  <si>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</si>
  <si>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</si>
  <si>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</si>
  <si>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</si>
  <si>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</si>
  <si>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</si>
  <si>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</si>
  <si>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</si>
  <si>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</si>
  <si>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</si>
  <si>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</si>
  <si>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</si>
  <si>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</si>
  <si>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</si>
  <si>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</si>
  <si>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</si>
  <si>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</si>
  <si>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</si>
  <si>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</si>
  <si>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</si>
  <si>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</si>
  <si>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</si>
  <si>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</si>
  <si>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</si>
  <si>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</si>
  <si>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</si>
  <si>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</si>
  <si>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</si>
  <si>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</si>
  <si>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</si>
  <si>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</si>
  <si>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</si>
  <si>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</si>
  <si>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</si>
  <si>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</si>
  <si>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</si>
  <si>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</si>
  <si>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</si>
  <si>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</si>
  <si>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</si>
  <si>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</si>
  <si>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</si>
  <si>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</si>
  <si>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</si>
  <si>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</si>
  <si>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</si>
  <si>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</si>
  <si>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</si>
  <si>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</si>
  <si>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</si>
  <si>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</si>
  <si>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</si>
  <si>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</si>
  <si>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</si>
  <si>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</si>
  <si>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</si>
  <si>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</si>
  <si>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</si>
  <si>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</si>
  <si>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</si>
  <si>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</si>
  <si>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</si>
  <si>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</si>
  <si>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</si>
  <si>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</si>
  <si>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</si>
  <si>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</si>
  <si>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</si>
  <si>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</si>
  <si>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</si>
  <si>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</si>
  <si>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</si>
  <si>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</si>
  <si>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</si>
  <si>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</si>
  <si>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</si>
  <si>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</si>
  <si>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</si>
  <si>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</si>
  <si>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</si>
  <si>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</si>
  <si>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</si>
  <si>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</si>
  <si>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</si>
  <si>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</si>
  <si>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</si>
  <si>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</si>
  <si>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</si>
  <si>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</si>
  <si>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</si>
  <si>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</si>
  <si>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</si>
  <si>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</si>
  <si>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</si>
  <si>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</si>
  <si>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</si>
  <si>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</si>
  <si>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</si>
  <si>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</si>
  <si>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</si>
  <si>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</si>
  <si>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</si>
  <si>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</si>
  <si>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</si>
  <si>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</si>
  <si>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</si>
  <si>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</si>
  <si>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</si>
  <si>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</si>
  <si>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</si>
  <si>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</si>
  <si>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</si>
  <si>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</si>
  <si>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</si>
  <si>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</si>
  <si>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</si>
  <si>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</si>
  <si>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</si>
  <si>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</si>
  <si>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</si>
  <si>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</si>
  <si>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</si>
  <si>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</si>
  <si>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</si>
  <si>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</si>
  <si>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</si>
  <si>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</si>
  <si>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</si>
  <si>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</si>
  <si>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</si>
  <si>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</si>
  <si>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</si>
  <si>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</si>
  <si>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</si>
  <si>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</si>
  <si>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</si>
  <si>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</si>
  <si>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</si>
  <si>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</si>
  <si>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</si>
  <si>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</si>
  <si>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</si>
  <si>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</si>
  <si>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</si>
  <si>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</si>
  <si>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</si>
  <si>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</si>
  <si>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</si>
  <si>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</si>
  <si>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</si>
  <si>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</si>
  <si>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</si>
  <si>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</si>
  <si>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</si>
  <si>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</si>
  <si>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</si>
  <si>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</si>
  <si>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</si>
  <si>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</si>
  <si>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</si>
  <si>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</si>
  <si>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</si>
  <si>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</si>
  <si>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</si>
  <si>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</si>
  <si>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</si>
  <si>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</si>
  <si>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</si>
  <si>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</si>
  <si>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</si>
  <si>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</si>
  <si>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</si>
  <si>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</si>
  <si>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</si>
  <si>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</si>
  <si>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</si>
  <si>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</si>
  <si>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</si>
  <si>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</si>
  <si>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</si>
  <si>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</si>
  <si>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</si>
  <si>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</si>
  <si>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</si>
  <si>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</si>
  <si>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</si>
  <si>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</si>
  <si>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</si>
  <si>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</si>
  <si>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</si>
  <si>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</si>
  <si>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</si>
  <si>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</si>
  <si>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</si>
  <si>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</si>
  <si>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</si>
  <si>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</si>
  <si>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</si>
  <si>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</si>
  <si>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</si>
  <si>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</si>
  <si>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</si>
  <si>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</si>
  <si>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</si>
  <si>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</si>
  <si>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</si>
  <si>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</si>
  <si>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</si>
  <si>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</si>
  <si>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</si>
  <si>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</si>
  <si>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</si>
  <si>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</si>
  <si>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</si>
  <si>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</si>
  <si>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</si>
  <si>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</si>
  <si>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</si>
  <si>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</si>
  <si>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</si>
  <si>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</si>
  <si>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</si>
  <si>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</si>
  <si>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</si>
  <si>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</si>
  <si>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</si>
  <si>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</si>
  <si>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</si>
  <si>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</si>
  <si>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</si>
  <si>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</si>
  <si>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</si>
  <si>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</si>
  <si>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</si>
  <si>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</si>
  <si>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</si>
  <si>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</si>
  <si>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</si>
  <si>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</si>
  <si>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</si>
  <si>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</si>
  <si>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</si>
  <si>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</si>
  <si>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</si>
  <si>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</si>
  <si>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</si>
  <si>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</si>
  <si>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</si>
  <si>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</si>
  <si>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</si>
  <si>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</si>
  <si>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</si>
  <si>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</si>
  <si>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</si>
  <si>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</si>
  <si>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</si>
  <si>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</si>
  <si>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</si>
  <si>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</si>
  <si>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</si>
  <si>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</si>
  <si>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</si>
  <si>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</si>
  <si>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</si>
  <si>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</si>
  <si>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</si>
  <si>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</si>
  <si>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</si>
  <si>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</si>
  <si>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</si>
  <si>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</si>
  <si>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</si>
  <si>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</si>
  <si>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</si>
  <si>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</si>
  <si>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</si>
  <si>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</si>
  <si>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</si>
  <si>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</si>
  <si>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</si>
  <si>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</si>
  <si>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</si>
  <si>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</si>
  <si>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</si>
  <si>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</si>
  <si>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</si>
  <si>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</si>
  <si>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</si>
  <si>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</si>
  <si>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</si>
  <si>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</si>
  <si>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</si>
  <si>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</si>
  <si>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</si>
  <si>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</si>
  <si>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</si>
  <si>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</si>
  <si>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</si>
  <si>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</si>
  <si>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</si>
  <si>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</si>
  <si>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</si>
  <si>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</si>
  <si>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</si>
  <si>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</si>
  <si>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</si>
  <si>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</si>
  <si>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</si>
  <si>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</si>
  <si>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</si>
  <si>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</si>
  <si>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</si>
  <si>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</si>
  <si>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</si>
  <si>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</si>
  <si>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</si>
  <si>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</si>
  <si>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</si>
  <si>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</si>
  <si>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</si>
  <si>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</si>
  <si>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</si>
  <si>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</si>
  <si>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</si>
  <si>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</si>
  <si>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</si>
  <si>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</si>
  <si>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</si>
  <si>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</si>
  <si>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</si>
  <si>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</si>
  <si>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</si>
  <si>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</si>
  <si>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</si>
  <si>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</si>
  <si>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</si>
  <si>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</si>
  <si>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</si>
  <si>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</si>
  <si>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</si>
  <si>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</si>
  <si>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</si>
  <si>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</si>
  <si>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</si>
  <si>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</si>
  <si>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</si>
  <si>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</si>
  <si>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</si>
  <si>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</si>
  <si>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</si>
  <si>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</si>
  <si>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</si>
  <si>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</si>
  <si>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</si>
  <si>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</si>
  <si>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</si>
  <si>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</si>
  <si>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</si>
  <si>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</si>
  <si>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</si>
  <si>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</si>
  <si>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</si>
  <si>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</si>
  <si>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</si>
  <si>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</si>
  <si>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</si>
  <si>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</si>
  <si>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</si>
  <si>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</si>
  <si>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</si>
  <si>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</si>
  <si>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</si>
  <si>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</si>
  <si>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</si>
  <si>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</si>
  <si>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</si>
  <si>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</si>
  <si>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</si>
  <si>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</si>
  <si>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</si>
  <si>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</si>
  <si>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</si>
  <si>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</si>
  <si>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</si>
  <si>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</si>
  <si>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</si>
  <si>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</si>
  <si>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</si>
  <si>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</si>
  <si>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</si>
  <si>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</si>
  <si>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</si>
  <si>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</si>
  <si>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</si>
  <si>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</si>
  <si>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</si>
  <si>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</si>
  <si>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</si>
  <si>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</si>
  <si>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</si>
  <si>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</si>
  <si>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</si>
  <si>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</si>
  <si>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</si>
  <si>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</si>
  <si>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</si>
  <si>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</si>
  <si>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</si>
  <si>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</si>
  <si>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</si>
  <si>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</si>
  <si>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</si>
  <si>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</si>
  <si>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</si>
  <si>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</si>
  <si>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</si>
  <si>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</si>
  <si>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</si>
  <si>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</si>
  <si>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</si>
  <si>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</si>
  <si>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</si>
  <si>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</si>
  <si>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</si>
  <si>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</si>
  <si>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</si>
  <si>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</si>
  <si>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</si>
  <si>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</si>
  <si>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</si>
  <si>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</si>
  <si>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</si>
  <si>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</si>
  <si>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</si>
  <si>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</si>
  <si>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</si>
  <si>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</si>
  <si>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</si>
  <si>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</si>
  <si>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</si>
  <si>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</si>
  <si>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</si>
  <si>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</si>
  <si>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</si>
  <si>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</si>
  <si>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</si>
  <si>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</si>
  <si>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</si>
  <si>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</si>
  <si>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</si>
  <si>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</si>
  <si>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</si>
  <si>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</si>
  <si>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</si>
  <si>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</si>
  <si>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</si>
  <si>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</si>
  <si>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</si>
  <si>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</si>
  <si>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</si>
  <si>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</si>
  <si>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</si>
  <si>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</si>
  <si>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</si>
  <si>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</si>
  <si>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</si>
  <si>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</si>
  <si>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</si>
  <si>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</si>
  <si>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</si>
  <si>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</si>
  <si>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</si>
  <si>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</si>
  <si>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</si>
  <si>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</si>
  <si>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</si>
  <si>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</si>
  <si>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</si>
  <si>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</si>
  <si>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</si>
  <si>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</si>
  <si>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</si>
  <si>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</si>
  <si>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</si>
  <si>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</si>
  <si>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</si>
  <si>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</si>
  <si>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</si>
  <si>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</si>
  <si>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</si>
  <si>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</si>
  <si>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</si>
  <si>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</si>
  <si>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</si>
  <si>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</si>
  <si>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</si>
  <si>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</si>
  <si>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</si>
  <si>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</si>
  <si>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</si>
  <si>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</si>
  <si>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</si>
  <si>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</si>
  <si>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</si>
  <si>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</si>
  <si>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</si>
  <si>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</si>
  <si>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</si>
  <si>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</si>
  <si>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</si>
  <si>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</si>
  <si>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</si>
  <si>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</si>
  <si>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</si>
  <si>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</si>
  <si>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</si>
  <si>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</si>
  <si>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</si>
  <si>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</si>
  <si>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</si>
  <si>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</si>
  <si>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</si>
  <si>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</si>
  <si>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</si>
  <si>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</si>
  <si>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</si>
  <si>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</si>
  <si>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</si>
  <si>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</si>
  <si>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</si>
  <si>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</si>
  <si>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</si>
  <si>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</si>
  <si>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</si>
  <si>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</si>
  <si>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</si>
  <si>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</si>
  <si>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</si>
  <si>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</si>
  <si>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</si>
  <si>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</si>
  <si>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</si>
  <si>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</si>
  <si>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</si>
  <si>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</si>
  <si>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</si>
  <si>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</si>
  <si>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</si>
  <si>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</si>
  <si>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</si>
  <si>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</si>
  <si>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</si>
  <si>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</si>
  <si>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</si>
  <si>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</si>
  <si>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</si>
  <si>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</si>
  <si>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</si>
  <si>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</si>
  <si>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</si>
  <si>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</si>
  <si>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</si>
  <si>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</si>
  <si>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</si>
  <si>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</si>
  <si>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</si>
  <si>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</si>
  <si>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</si>
  <si>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</si>
  <si>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</si>
  <si>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</si>
  <si>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</si>
  <si>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</si>
  <si>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</si>
  <si>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</si>
  <si>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</si>
  <si>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</si>
  <si>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</si>
  <si>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</si>
  <si>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</si>
  <si>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</si>
  <si>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</si>
  <si>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</si>
  <si>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</si>
  <si>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</si>
  <si>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</si>
  <si>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</si>
  <si>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</si>
  <si>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</si>
  <si>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</si>
  <si>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</si>
  <si>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</si>
  <si>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</si>
  <si>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</si>
  <si>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</si>
  <si>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</si>
  <si>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</si>
  <si>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</si>
  <si>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</si>
  <si>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</si>
  <si>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</si>
  <si>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</si>
  <si>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</si>
  <si>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</si>
  <si>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</si>
  <si>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</si>
  <si>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</si>
  <si>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</si>
  <si>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</si>
  <si>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</si>
  <si>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</si>
  <si>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</si>
  <si>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</si>
  <si>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</si>
  <si>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</si>
  <si>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</si>
  <si>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</si>
  <si>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</si>
  <si>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</si>
  <si>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</si>
  <si>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</si>
  <si>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</si>
  <si>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</si>
  <si>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</si>
  <si>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</si>
  <si>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</si>
  <si>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</si>
  <si>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</si>
  <si>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</si>
  <si>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</si>
  <si>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</si>
  <si>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</si>
  <si>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</si>
  <si>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</si>
  <si>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</si>
  <si>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</si>
  <si>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</si>
  <si>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</si>
  <si>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</si>
  <si>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</si>
  <si>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</si>
  <si>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</si>
  <si>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</si>
  <si>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</si>
  <si>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</si>
  <si>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</si>
  <si>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</si>
  <si>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</si>
  <si>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</si>
  <si>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</si>
  <si>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</si>
  <si>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</si>
  <si>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</si>
  <si>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</si>
  <si>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</si>
  <si>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</si>
  <si>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</si>
  <si>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</si>
  <si>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</si>
  <si>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</si>
  <si>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</si>
  <si>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</si>
  <si>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</si>
  <si>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</si>
  <si>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</si>
  <si>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</si>
  <si>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</si>
  <si>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</si>
  <si>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</si>
  <si>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</si>
  <si>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</si>
  <si>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</si>
  <si>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</si>
  <si>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</si>
  <si>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</si>
  <si>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</si>
  <si>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</si>
  <si>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</si>
  <si>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</si>
  <si>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</si>
  <si>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</si>
  <si>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</si>
  <si>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</si>
  <si>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</si>
  <si>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</si>
  <si>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</si>
  <si>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</si>
  <si>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</si>
  <si>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</si>
  <si>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</si>
  <si>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</si>
  <si>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</si>
  <si>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</si>
  <si>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</si>
  <si>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</si>
  <si>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</si>
  <si>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</si>
  <si>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</si>
  <si>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</si>
  <si>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</si>
  <si>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</si>
  <si>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</si>
  <si>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</si>
  <si>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</si>
  <si>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</si>
  <si>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</si>
  <si>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</si>
  <si>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</si>
  <si>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</si>
  <si>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</si>
  <si>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</si>
  <si>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</si>
  <si>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</si>
  <si>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</si>
  <si>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</si>
  <si>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</si>
  <si>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</si>
  <si>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</si>
  <si>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</si>
  <si>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</si>
  <si>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</si>
  <si>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</si>
  <si>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</si>
  <si>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</si>
  <si>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</si>
  <si>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</si>
  <si>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</si>
  <si>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</si>
  <si>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</si>
  <si>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</si>
  <si>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</si>
  <si>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</si>
  <si>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</si>
  <si>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</si>
  <si>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</si>
  <si>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</si>
  <si>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</si>
  <si>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</si>
  <si>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</si>
  <si>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</si>
  <si>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</si>
  <si>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</si>
  <si>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</si>
  <si>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</si>
  <si>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</si>
  <si>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</si>
  <si>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</si>
  <si>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</si>
  <si>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</si>
  <si>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</si>
  <si>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</si>
  <si>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</si>
  <si>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</si>
  <si>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</si>
  <si>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</si>
  <si>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</si>
  <si>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</si>
  <si>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</si>
  <si>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</si>
  <si>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</si>
  <si>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</si>
  <si>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</si>
  <si>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</si>
  <si>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</si>
  <si>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</si>
  <si>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</si>
  <si>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</si>
  <si>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</si>
  <si>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</si>
  <si>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</si>
  <si>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</si>
  <si>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</si>
  <si>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</si>
  <si>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</si>
  <si>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</si>
  <si>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</si>
  <si>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</si>
  <si>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</si>
  <si>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</si>
  <si>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</si>
  <si>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</si>
  <si>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</si>
  <si>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</si>
  <si>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</si>
  <si>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</si>
  <si>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</si>
  <si>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</si>
  <si>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</si>
  <si>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</si>
  <si>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</si>
  <si>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</si>
  <si>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</si>
  <si>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</si>
  <si>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</si>
  <si>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</si>
  <si>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</si>
  <si>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</si>
  <si>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</si>
  <si>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</si>
  <si>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</si>
  <si>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</si>
  <si>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</si>
  <si>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</si>
  <si>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</si>
  <si>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</si>
  <si>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</si>
  <si>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</si>
  <si>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</si>
  <si>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</si>
  <si>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</si>
  <si>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</si>
  <si>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</si>
  <si>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</si>
  <si>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</si>
  <si>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</si>
  <si>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</si>
  <si>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</si>
  <si>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</si>
  <si>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</si>
  <si>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</si>
  <si>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</si>
  <si>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</si>
  <si>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</si>
  <si>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</si>
  <si>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</si>
  <si>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</si>
  <si>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</si>
  <si>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</si>
  <si>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</si>
  <si>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</si>
  <si>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</si>
  <si>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</si>
  <si>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</si>
  <si>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</si>
  <si>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</si>
  <si>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</si>
  <si>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</si>
  <si>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</si>
  <si>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</si>
  <si>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</si>
  <si>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</si>
  <si>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</si>
  <si>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</si>
  <si>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</si>
  <si>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</si>
  <si>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</si>
  <si>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</si>
  <si>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</si>
  <si>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</si>
  <si>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</si>
  <si>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</si>
  <si>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</si>
  <si>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</si>
  <si>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</si>
  <si>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</si>
  <si>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</si>
  <si>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</si>
  <si>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</si>
  <si>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</si>
  <si>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</si>
  <si>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</si>
  <si>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</si>
  <si>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</si>
  <si>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</si>
  <si>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</si>
  <si>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</si>
  <si>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</si>
  <si>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</si>
  <si>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</si>
  <si>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</si>
  <si>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</si>
  <si>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</si>
  <si>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</si>
  <si>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</si>
  <si>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</si>
  <si>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</si>
  <si>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</si>
  <si>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</si>
  <si>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</si>
  <si>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</si>
  <si>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</si>
  <si>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</si>
  <si>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</si>
  <si>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</si>
  <si>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</si>
  <si>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</si>
  <si>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</si>
  <si>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</si>
  <si>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</si>
  <si>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</si>
  <si>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</si>
  <si>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</si>
  <si>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</si>
  <si>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</si>
  <si>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</si>
  <si>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</si>
  <si>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</si>
  <si>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</si>
  <si>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</si>
  <si>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</si>
  <si>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</si>
  <si>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</si>
  <si>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</si>
  <si>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</si>
  <si>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</si>
  <si>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</si>
  <si>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</si>
  <si>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</si>
  <si>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</si>
  <si>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</si>
  <si>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</si>
  <si>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</si>
  <si>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</si>
  <si>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</si>
  <si>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</si>
  <si>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</si>
  <si>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</si>
  <si>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</si>
  <si>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</si>
  <si>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</si>
  <si>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</si>
  <si>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</si>
  <si>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</si>
  <si>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</si>
  <si>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</si>
  <si>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</si>
  <si>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</si>
  <si>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</si>
  <si>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</si>
  <si>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</si>
  <si>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</si>
  <si>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</si>
  <si>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</si>
  <si>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</si>
  <si>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</si>
  <si>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</si>
  <si>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</si>
  <si>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</si>
  <si>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</si>
  <si>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</si>
  <si>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</si>
  <si>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</si>
  <si>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</si>
  <si>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</si>
  <si>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</si>
  <si>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</si>
  <si>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</si>
  <si>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</si>
  <si>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</si>
  <si>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</si>
  <si>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</si>
  <si>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</si>
  <si>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</si>
  <si>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</si>
  <si>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</si>
  <si>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</si>
  <si>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</si>
  <si>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</si>
  <si>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</si>
  <si>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</si>
  <si>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</si>
  <si>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</si>
  <si>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</si>
  <si>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</si>
  <si>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</si>
  <si>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</si>
  <si>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</si>
  <si>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</si>
  <si>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</si>
  <si>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</si>
  <si>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</si>
  <si>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</si>
  <si>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</si>
  <si>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</si>
  <si>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</si>
  <si>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</si>
  <si>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</si>
  <si>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</si>
  <si>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</si>
  <si>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</si>
  <si>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</si>
  <si>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</si>
  <si>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</si>
  <si>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</si>
  <si>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</si>
  <si>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</si>
  <si>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</si>
  <si>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</si>
  <si>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</si>
  <si>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</si>
  <si>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</si>
  <si>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</si>
  <si>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</si>
  <si>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</si>
  <si>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</si>
  <si>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</si>
  <si>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</si>
  <si>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</si>
  <si>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</si>
  <si>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</si>
  <si>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</si>
  <si>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</si>
  <si>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</si>
  <si>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</si>
  <si>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</si>
  <si>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</si>
  <si>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</si>
  <si>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</si>
  <si>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</si>
  <si>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</si>
  <si>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</si>
  <si>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</si>
  <si>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</si>
  <si>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</si>
  <si>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</si>
  <si>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</si>
  <si>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</si>
  <si>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</si>
  <si>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</si>
  <si>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</si>
  <si>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</si>
  <si>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</si>
  <si>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</si>
  <si>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</si>
  <si>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</si>
  <si>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</si>
  <si>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</si>
  <si>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</si>
  <si>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</si>
  <si>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</si>
  <si>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</si>
  <si>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</si>
  <si>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</si>
  <si>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</si>
  <si>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</si>
  <si>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</si>
  <si>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</si>
  <si>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</si>
  <si>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</si>
  <si>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</si>
  <si>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</si>
  <si>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</si>
  <si>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</si>
  <si>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</si>
  <si>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</si>
  <si>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</si>
  <si>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</si>
  <si>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</si>
  <si>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</si>
  <si>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</si>
  <si>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</si>
  <si>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</si>
  <si>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</si>
  <si>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</si>
  <si>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</si>
  <si>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</si>
  <si>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</si>
  <si>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</si>
  <si>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</si>
  <si>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</si>
  <si>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</si>
  <si>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</si>
  <si>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</si>
  <si>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</si>
  <si>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</si>
  <si>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</si>
  <si>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</si>
  <si>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</si>
  <si>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</si>
  <si>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</si>
  <si>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</si>
  <si>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</si>
  <si>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</si>
  <si>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</si>
  <si>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</si>
  <si>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</si>
  <si>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</si>
  <si>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</si>
  <si>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</si>
  <si>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</si>
  <si>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</si>
  <si>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</si>
  <si>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</si>
  <si>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</si>
  <si>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</si>
  <si>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</si>
  <si>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</si>
  <si>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</si>
  <si>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</si>
  <si>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</si>
  <si>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</si>
  <si>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</si>
  <si>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</si>
  <si>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</si>
  <si>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</si>
  <si>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</si>
  <si>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</si>
  <si>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</si>
  <si>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</si>
  <si>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</si>
  <si>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</si>
  <si>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</si>
  <si>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</si>
  <si>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</si>
  <si>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</si>
  <si>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</si>
  <si>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</si>
  <si>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</si>
  <si>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</si>
  <si>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</si>
  <si>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</si>
  <si>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</si>
  <si>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</si>
  <si>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</si>
  <si>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</si>
  <si>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</si>
  <si>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</si>
  <si>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</si>
  <si>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</si>
  <si>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</si>
  <si>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</si>
  <si>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</si>
  <si>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</si>
  <si>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</si>
  <si>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</si>
  <si>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</si>
  <si>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</si>
  <si>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</si>
  <si>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</si>
  <si>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</si>
  <si>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</si>
  <si>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</si>
  <si>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</si>
  <si>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</si>
  <si>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</si>
  <si>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</si>
  <si>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</si>
  <si>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</si>
  <si>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</si>
  <si>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</si>
  <si>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</si>
  <si>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</si>
  <si>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</si>
  <si>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</si>
  <si>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</si>
  <si>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</si>
  <si>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</si>
  <si>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</si>
  <si>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</si>
  <si>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</si>
  <si>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</si>
  <si>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</si>
  <si>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</si>
  <si>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</si>
  <si>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</si>
  <si>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</si>
  <si>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</si>
  <si>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</si>
  <si>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</si>
  <si>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</si>
  <si>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</si>
  <si>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</si>
  <si>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</si>
  <si>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</si>
  <si>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</si>
  <si>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</si>
  <si>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</si>
  <si>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</si>
  <si>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</si>
  <si>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</si>
  <si>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</si>
  <si>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</si>
  <si>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</si>
  <si>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</si>
  <si>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</si>
  <si>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</si>
  <si>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</si>
  <si>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</si>
  <si>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</si>
  <si>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</si>
  <si>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</si>
  <si>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</si>
  <si>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</si>
  <si>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</si>
  <si>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</si>
  <si>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</si>
  <si>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</si>
  <si>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</si>
  <si>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</si>
  <si>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</si>
  <si>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</si>
  <si>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</si>
  <si>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</si>
  <si>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</si>
  <si>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</si>
  <si>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</si>
  <si>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</si>
  <si>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</si>
  <si>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</si>
  <si>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</si>
  <si>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</si>
  <si>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</si>
  <si>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</si>
  <si>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</si>
  <si>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</si>
  <si>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</si>
  <si>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</si>
  <si>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</si>
  <si>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</si>
  <si>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</si>
  <si>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</si>
  <si>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</si>
  <si>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</si>
  <si>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</si>
  <si>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</si>
  <si>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</si>
  <si>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</si>
  <si>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</si>
  <si>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</si>
  <si>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</si>
  <si>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</si>
  <si>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</si>
  <si>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</si>
  <si>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</si>
  <si>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</si>
  <si>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</si>
  <si>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</si>
  <si>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</si>
  <si>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</si>
  <si>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</si>
  <si>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</si>
  <si>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</si>
  <si>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</si>
  <si>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</si>
  <si>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</si>
  <si>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</si>
  <si>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</si>
  <si>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</si>
  <si>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</si>
  <si>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</si>
  <si>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</si>
  <si>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</si>
  <si>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</si>
  <si>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</si>
  <si>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</si>
  <si>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</si>
  <si>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</si>
  <si>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</si>
  <si>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</si>
  <si>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</si>
  <si>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</si>
  <si>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</si>
  <si>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</si>
  <si>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</si>
  <si>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</si>
  <si>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</si>
  <si>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</si>
  <si>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</si>
  <si>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</si>
  <si>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</si>
  <si>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</si>
  <si>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</si>
  <si>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</si>
  <si>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</si>
  <si>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</si>
  <si>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</si>
  <si>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</si>
  <si>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</si>
  <si>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</si>
  <si>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</si>
  <si>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</si>
  <si>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</si>
  <si>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</si>
  <si>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</si>
  <si>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</si>
  <si>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</si>
  <si>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</si>
  <si>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</si>
  <si>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</si>
  <si>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</si>
  <si>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</si>
  <si>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</si>
  <si>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</si>
  <si>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</si>
  <si>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</si>
  <si>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</si>
  <si>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</si>
  <si>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</si>
  <si>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</si>
  <si>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</si>
  <si>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</si>
  <si>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</si>
  <si>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</si>
  <si>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</si>
  <si>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</si>
  <si>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</si>
  <si>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</si>
  <si>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</si>
  <si>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</si>
  <si>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</si>
  <si>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</si>
  <si>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</si>
  <si>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</si>
  <si>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</si>
  <si>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</si>
  <si>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</si>
  <si>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</si>
  <si>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</si>
  <si>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</si>
  <si>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</si>
  <si>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</si>
  <si>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</si>
  <si>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</si>
  <si>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</si>
  <si>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</si>
  <si>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</si>
  <si>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</si>
  <si>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</si>
  <si>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</si>
  <si>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</si>
  <si>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</si>
  <si>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</si>
  <si>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</si>
  <si>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</si>
  <si>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</si>
  <si>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</si>
  <si>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</si>
  <si>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</si>
  <si>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</si>
  <si>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</si>
  <si>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</si>
  <si>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</si>
  <si>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</si>
  <si>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</si>
  <si>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</si>
  <si>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</si>
  <si>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</si>
  <si>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</si>
  <si>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</si>
  <si>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</si>
  <si>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</si>
  <si>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</si>
  <si>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</si>
  <si>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</si>
  <si>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</si>
  <si>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</si>
  <si>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</si>
  <si>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</si>
  <si>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</si>
  <si>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</si>
  <si>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</si>
  <si>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</si>
  <si>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</si>
  <si>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</si>
  <si>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</si>
  <si>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</si>
  <si>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</si>
  <si>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</si>
  <si>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</si>
  <si>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</si>
  <si>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</si>
  <si>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</si>
  <si>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</si>
  <si>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</si>
  <si>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</si>
  <si>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</si>
  <si>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</si>
  <si>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</si>
  <si>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</si>
  <si>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</si>
  <si>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</si>
  <si>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</si>
  <si>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</si>
  <si>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</si>
  <si>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</si>
  <si>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</si>
  <si>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</si>
  <si>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</si>
  <si>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</si>
  <si>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</si>
  <si>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</si>
  <si>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</si>
  <si>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</si>
  <si>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</si>
  <si>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</si>
  <si>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</si>
  <si>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</si>
  <si>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</si>
  <si>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</si>
  <si>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</si>
  <si>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</si>
  <si>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</si>
  <si>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</si>
  <si>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</si>
  <si>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</si>
  <si>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</si>
  <si>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</si>
  <si>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</si>
  <si>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</si>
  <si>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</si>
  <si>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</si>
  <si>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</si>
  <si>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</si>
  <si>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</si>
  <si>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</si>
  <si>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</si>
  <si>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</si>
  <si>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</si>
  <si>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</si>
  <si>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</si>
  <si>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</si>
  <si>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</si>
  <si>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</si>
  <si>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</si>
  <si>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</si>
  <si>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</si>
  <si>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</si>
  <si>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</si>
  <si>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</si>
  <si>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</si>
  <si>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</si>
  <si>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</si>
  <si>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</si>
  <si>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</si>
  <si>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</si>
  <si>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</si>
  <si>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</si>
  <si>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</si>
  <si>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</si>
  <si>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</si>
  <si>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</si>
  <si>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</si>
  <si>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</si>
  <si>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</si>
  <si>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</si>
  <si>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</si>
  <si>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</si>
  <si>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</si>
  <si>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</si>
  <si>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</si>
  <si>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</si>
  <si>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</si>
  <si>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</si>
  <si>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</si>
  <si>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</si>
  <si>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</si>
  <si>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</si>
  <si>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</si>
  <si>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</si>
  <si>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</si>
  <si>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</si>
  <si>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</si>
  <si>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</si>
  <si>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</si>
  <si>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</si>
  <si>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</si>
  <si>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</si>
  <si>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</si>
  <si>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</si>
  <si>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</si>
  <si>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</si>
  <si>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</si>
  <si>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</si>
  <si>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</si>
  <si>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</si>
  <si>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</si>
  <si>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</si>
  <si>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</si>
  <si>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</si>
  <si>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</si>
  <si>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</si>
  <si>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</si>
  <si>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</si>
  <si>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</si>
  <si>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</si>
  <si>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</si>
  <si>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</si>
  <si>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</si>
  <si>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</si>
  <si>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</si>
  <si>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</si>
  <si>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</si>
  <si>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</si>
  <si>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</si>
  <si>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</si>
  <si>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</si>
  <si>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</si>
  <si>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</si>
  <si>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</si>
  <si>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</si>
  <si>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</si>
  <si>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</si>
  <si>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</si>
  <si>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</si>
  <si>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</si>
  <si>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</si>
  <si>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</si>
  <si>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</si>
  <si>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</si>
  <si>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</si>
  <si>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</si>
  <si>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</si>
  <si>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</si>
  <si>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</si>
  <si>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</si>
  <si>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</si>
  <si>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</si>
  <si>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</si>
  <si>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</si>
  <si>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</si>
  <si>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</si>
  <si>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</si>
  <si>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</si>
  <si>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</si>
  <si>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</si>
  <si>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</si>
  <si>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</si>
  <si>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</si>
  <si>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</si>
  <si>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</si>
  <si>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</si>
  <si>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</si>
  <si>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</si>
  <si>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</si>
  <si>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</si>
  <si>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</si>
  <si>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</si>
  <si>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</si>
  <si>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</si>
  <si>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</si>
  <si>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</si>
  <si>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</si>
  <si>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</si>
  <si>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</si>
  <si>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</si>
  <si>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</si>
  <si>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</si>
  <si>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</si>
  <si>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</si>
  <si>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</si>
  <si>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</si>
  <si>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</si>
  <si>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</si>
  <si>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</si>
  <si>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</si>
  <si>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</si>
  <si>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</si>
  <si>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</si>
  <si>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</si>
  <si>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</si>
  <si>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</si>
  <si>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</si>
  <si>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</si>
  <si>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</si>
  <si>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</si>
  <si>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</si>
  <si>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</si>
  <si>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</si>
  <si>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</si>
  <si>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</si>
  <si>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</si>
  <si>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</si>
  <si>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</si>
  <si>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</si>
  <si>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</si>
  <si>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</si>
  <si>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</si>
  <si>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</si>
  <si>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</si>
  <si>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</si>
  <si>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</si>
  <si>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</si>
  <si>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</si>
  <si>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</si>
  <si>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</si>
  <si>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</si>
  <si>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</si>
  <si>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</si>
  <si>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</si>
  <si>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</si>
  <si>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</si>
  <si>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</si>
  <si>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</si>
  <si>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</si>
  <si>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</si>
  <si>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</si>
  <si>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</si>
  <si>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</si>
  <si>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</si>
  <si>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</si>
  <si>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</si>
  <si>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</si>
  <si>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</si>
  <si>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</si>
  <si>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</si>
  <si>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</si>
  <si>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</si>
  <si>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</si>
  <si>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</si>
  <si>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</si>
  <si>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</si>
  <si>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</si>
  <si>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</si>
  <si>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</si>
  <si>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</si>
  <si>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</si>
  <si>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</si>
  <si>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</si>
  <si>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</si>
  <si>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</si>
  <si>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</si>
  <si>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</si>
  <si>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</si>
  <si>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</si>
  <si>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</si>
  <si>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</si>
  <si>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</si>
  <si>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</si>
  <si>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</si>
  <si>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</si>
  <si>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</si>
  <si>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</si>
  <si>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</si>
  <si>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</si>
  <si>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</si>
  <si>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</si>
  <si>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</si>
  <si>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</si>
  <si>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</si>
  <si>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</si>
  <si>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</si>
  <si>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</si>
  <si>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</si>
  <si>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</si>
  <si>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</si>
  <si>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</si>
  <si>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</si>
  <si>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</si>
  <si>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</si>
  <si>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</si>
  <si>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</si>
  <si>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</si>
  <si>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</si>
  <si>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</si>
  <si>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</si>
  <si>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</si>
  <si>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</si>
  <si>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</si>
  <si>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</si>
  <si>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</si>
  <si>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</si>
  <si>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</si>
  <si>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</si>
  <si>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</si>
  <si>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</si>
  <si>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</si>
  <si>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</si>
  <si>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</si>
  <si>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</si>
  <si>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</si>
  <si>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</si>
  <si>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</si>
  <si>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</si>
  <si>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</si>
  <si>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</si>
  <si>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</si>
  <si>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</si>
  <si>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</si>
  <si>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</si>
  <si>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</si>
  <si>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</si>
  <si>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</si>
  <si>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</si>
  <si>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</si>
  <si>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</si>
  <si>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</si>
  <si>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</si>
  <si>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</si>
  <si>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</si>
  <si>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</si>
  <si>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</si>
  <si>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</si>
  <si>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</si>
  <si>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</si>
  <si>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</si>
  <si>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</si>
  <si>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</si>
  <si>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</si>
  <si>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</si>
  <si>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</si>
  <si>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</si>
  <si>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</si>
  <si>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</si>
  <si>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</si>
  <si>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</si>
  <si>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</si>
  <si>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</si>
  <si>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</si>
  <si>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</si>
  <si>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</si>
  <si>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</si>
  <si>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</si>
  <si>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</si>
  <si>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</si>
  <si>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</si>
  <si>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</si>
  <si>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</si>
  <si>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</si>
  <si>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</si>
  <si>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</si>
  <si>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</si>
  <si>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</si>
  <si>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</si>
  <si>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</si>
  <si>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</si>
  <si>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</si>
  <si>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</si>
  <si>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</si>
  <si>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</si>
  <si>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</si>
  <si>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</si>
  <si>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</si>
  <si>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</si>
  <si>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</si>
  <si>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</si>
  <si>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</si>
  <si>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</si>
  <si>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</si>
  <si>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</si>
  <si>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</si>
  <si>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</si>
  <si>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</si>
  <si>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</si>
  <si>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</si>
  <si>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</si>
  <si>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</si>
  <si>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</si>
  <si>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</si>
  <si>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</si>
  <si>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</si>
  <si>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</si>
  <si>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</si>
  <si>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</si>
  <si>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</si>
  <si>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</si>
  <si>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</si>
  <si>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</si>
  <si>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</si>
  <si>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</si>
  <si>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</si>
  <si>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</si>
  <si>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</si>
  <si>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</si>
  <si>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</si>
  <si>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</si>
  <si>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</si>
  <si>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</si>
  <si>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</si>
  <si>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</si>
  <si>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</si>
  <si>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</si>
  <si>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</si>
  <si>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</si>
  <si>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</si>
  <si>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</si>
  <si>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</si>
  <si>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</si>
  <si>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</si>
  <si>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</si>
  <si>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</si>
  <si>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</si>
  <si>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</si>
  <si>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</si>
  <si>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</si>
  <si>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</si>
  <si>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</si>
  <si>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</si>
  <si>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</si>
  <si>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</si>
  <si>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</si>
  <si>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</si>
  <si>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</si>
  <si>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</si>
  <si>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</si>
  <si>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</si>
  <si>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</si>
  <si>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</si>
  <si>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</si>
  <si>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</si>
  <si>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</si>
  <si>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</si>
  <si>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</si>
  <si>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</si>
  <si>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</si>
  <si>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</si>
  <si>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</si>
  <si>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</si>
  <si>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</si>
  <si>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</si>
  <si>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</si>
  <si>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</si>
  <si>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</si>
  <si>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</si>
  <si>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</si>
  <si>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</si>
  <si>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</si>
  <si>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</si>
  <si>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</si>
  <si>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</si>
  <si>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</si>
  <si>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</si>
  <si>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</si>
  <si>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</si>
  <si>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</si>
  <si>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</si>
  <si>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</si>
  <si>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</si>
  <si>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</si>
  <si>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</si>
  <si>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</si>
  <si>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</si>
  <si>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</si>
  <si>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</si>
  <si>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</si>
  <si>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</si>
  <si>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</si>
  <si>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</si>
  <si>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</si>
  <si>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</si>
  <si>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</si>
  <si>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</si>
  <si>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</si>
  <si>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</si>
  <si>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</si>
  <si>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</si>
  <si>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</si>
  <si>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</si>
  <si>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</si>
  <si>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</si>
  <si>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</si>
  <si>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</si>
  <si>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</si>
  <si>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</si>
  <si>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</si>
  <si>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</si>
  <si>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</si>
  <si>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</si>
  <si>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</si>
  <si>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</si>
  <si>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</si>
  <si>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</si>
  <si>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</si>
  <si>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</si>
  <si>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</si>
  <si>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</si>
  <si>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</si>
  <si>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</si>
  <si>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</si>
  <si>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</si>
  <si>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</si>
  <si>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</si>
  <si>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</si>
  <si>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</si>
  <si>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</si>
  <si>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</si>
  <si>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</si>
  <si>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</si>
  <si>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</si>
  <si>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</si>
  <si>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</si>
  <si>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</si>
  <si>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</si>
  <si>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</si>
  <si>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</si>
  <si>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</si>
  <si>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</si>
  <si>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</si>
  <si>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</si>
  <si>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</si>
  <si>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</si>
  <si>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</si>
  <si>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</si>
  <si>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</si>
  <si>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</si>
  <si>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</si>
  <si>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</si>
  <si>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</si>
  <si>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</si>
  <si>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</si>
  <si>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</si>
  <si>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</si>
  <si>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</si>
  <si>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</si>
  <si>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</si>
  <si>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</si>
  <si>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</si>
  <si>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</si>
  <si>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</si>
  <si>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</si>
  <si>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</si>
  <si>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</si>
  <si>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</si>
  <si>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</si>
  <si>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</si>
  <si>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</si>
  <si>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</si>
  <si>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</si>
  <si>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</si>
  <si>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</si>
  <si>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</si>
  <si>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</si>
  <si>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</si>
  <si>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</si>
  <si>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</si>
  <si>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</si>
  <si>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</si>
  <si>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</si>
  <si>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</si>
  <si>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</si>
  <si>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</si>
  <si>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</si>
  <si>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</si>
  <si>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</si>
  <si>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</si>
  <si>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</si>
  <si>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</si>
  <si>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</si>
  <si>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</si>
  <si>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</si>
  <si>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</si>
  <si>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</si>
  <si>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</si>
  <si>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</si>
  <si>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</si>
  <si>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</si>
  <si>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</si>
  <si>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</si>
  <si>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</si>
  <si>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</si>
  <si>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</si>
  <si>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</si>
  <si>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</si>
  <si>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</si>
  <si>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</si>
  <si>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</si>
  <si>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</si>
  <si>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</si>
  <si>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</si>
  <si>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</si>
  <si>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</si>
  <si>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</si>
  <si>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</si>
  <si>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</si>
  <si>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</si>
  <si>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</si>
  <si>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</si>
  <si>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</si>
  <si>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</si>
  <si>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</si>
  <si>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</si>
  <si>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</si>
  <si>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</si>
  <si>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</si>
  <si>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</si>
  <si>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</si>
  <si>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</si>
  <si>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</si>
  <si>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</si>
  <si>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</si>
  <si>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</si>
  <si>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</si>
  <si>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</si>
  <si>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</si>
  <si>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</si>
  <si>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</si>
  <si>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</si>
  <si>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</si>
  <si>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</si>
  <si>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</si>
  <si>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</si>
  <si>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</si>
  <si>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</si>
  <si>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</si>
  <si>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</si>
  <si>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</si>
  <si>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</si>
  <si>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</si>
  <si>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</si>
  <si>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</si>
  <si>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</si>
  <si>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</si>
  <si>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</si>
  <si>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</si>
  <si>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</si>
  <si>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</si>
  <si>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</si>
  <si>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</si>
  <si>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</si>
  <si>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</si>
  <si>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</si>
  <si>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</si>
  <si>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</si>
  <si>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</si>
  <si>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</si>
  <si>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</si>
  <si>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</si>
  <si>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</si>
  <si>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</si>
  <si>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</si>
  <si>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</si>
  <si>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</si>
  <si>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</si>
  <si>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</si>
  <si>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</si>
  <si>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</si>
  <si>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</si>
  <si>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</si>
  <si>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</si>
  <si>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</si>
  <si>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</si>
  <si>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</si>
  <si>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</si>
  <si>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</si>
  <si>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</si>
  <si>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</si>
  <si>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</si>
  <si>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</si>
  <si>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</si>
  <si>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</si>
  <si>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</si>
  <si>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</si>
  <si>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</si>
  <si>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</si>
  <si>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</si>
  <si>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</si>
  <si>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</si>
  <si>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</si>
  <si>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</si>
  <si>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</si>
  <si>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</si>
  <si>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</si>
  <si>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</si>
  <si>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</si>
  <si>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</si>
  <si>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</si>
  <si>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</si>
  <si>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</si>
  <si>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</si>
  <si>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</si>
  <si>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</si>
  <si>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</si>
  <si>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</si>
  <si>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</si>
  <si>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</si>
  <si>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</si>
  <si>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</si>
  <si>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</si>
  <si>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</si>
  <si>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</si>
  <si>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</si>
  <si>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</si>
  <si>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</si>
  <si>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</si>
  <si>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</si>
  <si>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</si>
  <si>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</si>
  <si>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</si>
  <si>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</si>
  <si>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</si>
  <si>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</si>
  <si>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</si>
  <si>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</si>
  <si>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</si>
  <si>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</si>
  <si>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</si>
  <si>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</si>
  <si>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</si>
  <si>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</si>
  <si>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</si>
  <si>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</si>
  <si>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</si>
  <si>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</si>
  <si>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</si>
  <si>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</si>
  <si>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</si>
  <si>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</si>
  <si>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</si>
  <si>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</si>
  <si>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</si>
  <si>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</si>
  <si>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</si>
  <si>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</si>
  <si>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</si>
  <si>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</si>
  <si>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</si>
  <si>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</si>
  <si>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</si>
  <si>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</si>
  <si>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</si>
  <si>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</si>
  <si>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</si>
  <si>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</si>
  <si>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</si>
  <si>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</si>
  <si>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</si>
  <si>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</si>
  <si>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</si>
  <si>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</si>
  <si>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</si>
  <si>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</si>
  <si>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</si>
  <si>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</si>
  <si>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</si>
  <si>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</si>
  <si>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</si>
  <si>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</si>
  <si>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</si>
  <si>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</si>
  <si>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</si>
  <si>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</si>
  <si>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</si>
  <si>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</si>
  <si>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</si>
  <si>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</si>
  <si>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</si>
  <si>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</si>
  <si>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</si>
  <si>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</si>
  <si>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</si>
  <si>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</si>
  <si>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</si>
  <si>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</si>
  <si>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</si>
  <si>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</si>
  <si>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</si>
  <si>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</si>
  <si>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</si>
  <si>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</si>
  <si>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</si>
  <si>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</si>
  <si>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</si>
  <si>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</si>
  <si>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</si>
  <si>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</si>
  <si>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</si>
  <si>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</si>
  <si>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</si>
  <si>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</si>
  <si>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</si>
  <si>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</si>
  <si>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</si>
  <si>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</si>
  <si>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</si>
  <si>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</si>
  <si>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</si>
  <si>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</si>
  <si>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</si>
  <si>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</si>
  <si>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</si>
  <si>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</si>
  <si>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</si>
  <si>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</si>
  <si>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</si>
  <si>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</si>
  <si>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</si>
  <si>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</si>
  <si>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</si>
  <si>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</si>
  <si>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</si>
  <si>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</si>
  <si>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</si>
  <si>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</si>
  <si>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</si>
  <si>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</si>
  <si>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</si>
  <si>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</si>
  <si>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</si>
  <si>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</si>
  <si>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</si>
  <si>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</si>
  <si>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</si>
  <si>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</si>
  <si>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</si>
  <si>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</si>
  <si>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</si>
  <si>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</si>
  <si>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</si>
  <si>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</si>
  <si>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</si>
  <si>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</si>
  <si>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</si>
  <si>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</si>
  <si>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</si>
  <si>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</si>
  <si>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</si>
  <si>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</si>
  <si>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</si>
  <si>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</si>
  <si>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</si>
  <si>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</si>
  <si>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</si>
  <si>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</si>
  <si>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</si>
  <si>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</si>
  <si>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</si>
  <si>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</si>
  <si>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</si>
  <si>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</si>
  <si>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</si>
  <si>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</si>
  <si>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</si>
  <si>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</si>
  <si>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</si>
  <si>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</si>
  <si>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</si>
  <si>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</si>
  <si>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</si>
  <si>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</si>
  <si>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</si>
  <si>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</si>
  <si>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</si>
  <si>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</si>
  <si>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</si>
  <si>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</si>
  <si>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</si>
  <si>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</si>
  <si>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</si>
  <si>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</si>
  <si>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</si>
  <si>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</si>
  <si>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</si>
  <si>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</si>
  <si>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</si>
  <si>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</si>
  <si>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</si>
  <si>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</si>
  <si>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</si>
  <si>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</si>
  <si>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</si>
  <si>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</si>
  <si>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</si>
  <si>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</si>
  <si>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</si>
  <si>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</si>
  <si>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</si>
  <si>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</si>
  <si>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</si>
  <si>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</si>
  <si>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</si>
  <si>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</si>
  <si>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</si>
  <si>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</si>
  <si>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</si>
  <si>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</si>
  <si>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</si>
  <si>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</si>
  <si>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</si>
  <si>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</si>
  <si>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</si>
  <si>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</si>
  <si>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</si>
  <si>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</si>
  <si>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</si>
  <si>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</si>
  <si>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</si>
  <si>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</si>
  <si>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</si>
  <si>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</si>
  <si>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</si>
  <si>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</si>
  <si>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</si>
  <si>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</si>
  <si>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</si>
  <si>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</si>
  <si>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</si>
  <si>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</si>
  <si>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</si>
  <si>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</si>
  <si>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</si>
  <si>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</si>
  <si>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</si>
  <si>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</si>
  <si>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</si>
  <si>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</si>
  <si>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</si>
  <si>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</si>
  <si>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</si>
  <si>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</si>
  <si>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</si>
  <si>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</si>
  <si>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</si>
  <si>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</si>
  <si>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</si>
  <si>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</si>
  <si>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</si>
  <si>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</si>
  <si>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</si>
  <si>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</si>
  <si>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</si>
  <si>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</si>
  <si>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</si>
  <si>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</si>
  <si>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</si>
  <si>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</si>
  <si>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</si>
  <si>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</si>
  <si>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</si>
  <si>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</si>
  <si>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</si>
  <si>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</si>
  <si>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</si>
  <si>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</si>
  <si>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</si>
  <si>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</si>
  <si>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</si>
  <si>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</si>
  <si>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</si>
  <si>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</si>
  <si>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</si>
  <si>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</si>
  <si>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</si>
  <si>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</si>
  <si>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</si>
  <si>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</si>
  <si>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</si>
  <si>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</si>
  <si>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</si>
  <si>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</si>
  <si>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</si>
  <si>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</si>
  <si>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</si>
  <si>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</si>
  <si>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</si>
  <si>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</si>
  <si>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</si>
  <si>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</si>
  <si>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</si>
  <si>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</si>
  <si>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</si>
  <si>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</si>
  <si>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</si>
  <si>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</si>
  <si>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</si>
  <si>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</si>
  <si>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</si>
  <si>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</si>
  <si>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</si>
  <si>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</si>
  <si>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</si>
  <si>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</si>
  <si>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</si>
  <si>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</si>
  <si>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</si>
  <si>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</si>
  <si>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</si>
  <si>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</si>
  <si>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</si>
  <si>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</si>
  <si>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</si>
  <si>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</si>
  <si>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</si>
  <si>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</si>
  <si>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</si>
  <si>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</si>
  <si>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</si>
  <si>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</si>
  <si>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</si>
  <si>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</si>
  <si>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</si>
  <si>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</si>
  <si>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</si>
  <si>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</si>
  <si>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</si>
  <si>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</si>
  <si>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</si>
  <si>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</si>
  <si>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</si>
  <si>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</si>
  <si>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</si>
  <si>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</si>
  <si>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</si>
  <si>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</si>
  <si>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</si>
  <si>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</si>
  <si>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</si>
  <si>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</si>
  <si>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</si>
  <si>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</si>
  <si>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</si>
  <si>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</si>
  <si>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</si>
  <si>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</si>
  <si>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</si>
  <si>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</si>
  <si>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</si>
  <si>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</si>
  <si>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</si>
  <si>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</si>
  <si>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</si>
  <si>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</si>
  <si>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</si>
  <si>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</si>
  <si>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</si>
  <si>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</si>
  <si>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</si>
  <si>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</si>
  <si>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</si>
  <si>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</si>
  <si>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</si>
  <si>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</si>
  <si>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</si>
  <si>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</si>
  <si>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</si>
  <si>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</si>
  <si>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</si>
  <si>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</si>
  <si>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</si>
  <si>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</si>
  <si>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</si>
  <si>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</si>
  <si>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</si>
  <si>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</si>
  <si>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</si>
  <si>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</si>
  <si>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</si>
  <si>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</si>
  <si>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</si>
  <si>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</si>
  <si>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</si>
  <si>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</si>
  <si>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</si>
  <si>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</si>
  <si>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</si>
  <si>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</si>
  <si>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</si>
  <si>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</si>
  <si>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</si>
  <si>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</si>
  <si>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</si>
  <si>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</si>
  <si>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</si>
  <si>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</si>
  <si>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</si>
  <si>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</si>
  <si>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</si>
  <si>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</si>
  <si>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</si>
  <si>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</si>
  <si>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</si>
  <si>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</si>
  <si>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</si>
  <si>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</si>
  <si>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</si>
  <si>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</si>
  <si>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</si>
  <si>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</si>
  <si>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</si>
  <si>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</si>
  <si>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</si>
  <si>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</si>
  <si>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</si>
  <si>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</si>
  <si>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</si>
  <si>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</si>
  <si>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</si>
  <si>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</si>
  <si>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</si>
  <si>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</si>
  <si>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</si>
  <si>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</si>
  <si>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</si>
  <si>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</si>
  <si>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</si>
  <si>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</si>
  <si>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</si>
  <si>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</si>
  <si>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</si>
  <si>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</si>
  <si>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</si>
  <si>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</si>
  <si>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</si>
  <si>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</si>
  <si>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</si>
  <si>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</si>
  <si>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</si>
  <si>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</si>
  <si>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</si>
  <si>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</si>
  <si>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</si>
  <si>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</si>
  <si>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</si>
  <si>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</si>
  <si>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</si>
  <si>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</si>
  <si>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</si>
  <si>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</si>
  <si>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</si>
  <si>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</si>
  <si>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</si>
  <si>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</si>
  <si>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</si>
  <si>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</si>
  <si>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</si>
  <si>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</si>
  <si>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</si>
  <si>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</si>
  <si>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</si>
  <si>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</si>
  <si>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</si>
  <si>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</si>
  <si>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</si>
  <si>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</si>
  <si>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</si>
  <si>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</si>
  <si>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</si>
  <si>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</si>
  <si>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</si>
  <si>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</si>
  <si>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</si>
  <si>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</si>
  <si>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</si>
  <si>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</si>
  <si>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</si>
  <si>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</si>
  <si>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</si>
  <si>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</si>
  <si>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</si>
  <si>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</si>
  <si>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</si>
  <si>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</si>
  <si>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</si>
  <si>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</si>
  <si>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</si>
  <si>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</si>
  <si>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</si>
  <si>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</si>
  <si>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</si>
  <si>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</si>
  <si>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</si>
  <si>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</si>
  <si>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</si>
  <si>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</si>
  <si>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</si>
  <si>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</si>
  <si>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</si>
  <si>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</si>
  <si>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</si>
  <si>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</si>
  <si>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</si>
  <si>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</si>
  <si>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</si>
  <si>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</si>
  <si>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</si>
  <si>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</si>
  <si>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</si>
  <si>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</si>
  <si>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</si>
  <si>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</si>
  <si>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</si>
  <si>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</si>
  <si>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</si>
  <si>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</si>
  <si>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</si>
  <si>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</si>
  <si>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</si>
  <si>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</si>
  <si>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</si>
  <si>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</si>
  <si>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</si>
  <si>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</si>
  <si>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</si>
  <si>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</si>
  <si>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</si>
  <si>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</si>
  <si>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</si>
  <si>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</si>
  <si>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</si>
  <si>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</si>
  <si>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</si>
  <si>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</si>
  <si>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</si>
  <si>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</si>
  <si>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</si>
  <si>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</si>
  <si>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</si>
  <si>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</si>
  <si>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</si>
  <si>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</si>
  <si>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</si>
  <si>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</si>
  <si>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</si>
  <si>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</si>
  <si>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</si>
  <si>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</si>
  <si>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</si>
  <si>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</si>
  <si>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</si>
  <si>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</si>
  <si>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</si>
  <si>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</si>
  <si>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</si>
  <si>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</si>
  <si>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</si>
  <si>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</si>
  <si>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</si>
  <si>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</si>
  <si>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</si>
  <si>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</si>
  <si>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</si>
  <si>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</si>
  <si>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</si>
  <si>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</si>
  <si>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</si>
  <si>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</si>
  <si>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</si>
  <si>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</si>
  <si>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</si>
  <si>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</si>
  <si>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</si>
  <si>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</si>
  <si>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</si>
  <si>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</si>
  <si>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</si>
  <si>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</si>
  <si>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</si>
  <si>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</si>
  <si>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</si>
  <si>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</si>
  <si>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</si>
  <si>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</si>
  <si>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</si>
  <si>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</si>
  <si>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</si>
  <si>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</si>
  <si>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</si>
  <si>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</si>
  <si>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</si>
  <si>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</si>
  <si>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</si>
  <si>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</si>
  <si>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</si>
  <si>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</si>
  <si>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</si>
  <si>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</si>
  <si>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</si>
  <si>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</si>
  <si>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</si>
  <si>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</si>
  <si>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</si>
  <si>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</si>
  <si>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</si>
  <si>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</si>
  <si>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</si>
  <si>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</si>
  <si>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</si>
  <si>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</si>
  <si>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</si>
  <si>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</si>
  <si>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</si>
  <si>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</si>
  <si>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</si>
  <si>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</si>
  <si>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</si>
  <si>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</si>
  <si>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</si>
  <si>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</si>
  <si>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</si>
  <si>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</si>
  <si>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</si>
  <si>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</si>
  <si>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</si>
  <si>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</si>
  <si>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</si>
  <si>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</si>
  <si>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</si>
  <si>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</si>
  <si>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</si>
  <si>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</si>
  <si>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</si>
  <si>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</si>
  <si>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</si>
  <si>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</si>
  <si>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</si>
  <si>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</si>
  <si>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</si>
  <si>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</si>
  <si>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</si>
  <si>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</si>
  <si>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</si>
  <si>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</si>
  <si>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</si>
  <si>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</si>
  <si>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</si>
  <si>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</si>
  <si>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</si>
  <si>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</si>
  <si>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</si>
  <si>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</si>
  <si>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</si>
  <si>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</si>
  <si>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</si>
  <si>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</si>
  <si>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</si>
  <si>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</si>
  <si>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</si>
  <si>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</si>
  <si>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</si>
  <si>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</si>
  <si>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</si>
  <si>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</si>
  <si>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</si>
  <si>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</si>
  <si>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</si>
  <si>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</si>
  <si>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</si>
  <si>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</si>
  <si>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</si>
  <si>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</si>
  <si>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</si>
  <si>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</si>
  <si>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</si>
  <si>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</si>
  <si>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</si>
  <si>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</si>
  <si>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</si>
  <si>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</si>
  <si>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</si>
  <si>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</si>
  <si>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</si>
  <si>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</si>
  <si>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</si>
  <si>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</si>
  <si>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</si>
  <si>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</si>
  <si>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</si>
  <si>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</si>
  <si>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</si>
  <si>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</si>
  <si>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</si>
  <si>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</si>
  <si>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</si>
  <si>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</si>
  <si>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</si>
  <si>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</si>
  <si>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</si>
  <si>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</si>
  <si>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</si>
  <si>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</si>
  <si>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</si>
  <si>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</si>
  <si>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</si>
  <si>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</si>
  <si>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</si>
  <si>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</si>
  <si>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</si>
  <si>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</si>
  <si>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</si>
  <si>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</si>
  <si>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</si>
  <si>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</si>
  <si>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</si>
  <si>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</si>
  <si>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</si>
  <si>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</si>
  <si>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</si>
  <si>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</si>
  <si>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</si>
  <si>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</si>
  <si>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</si>
  <si>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</si>
  <si>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</si>
  <si>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</si>
  <si>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</si>
  <si>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</si>
  <si>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</si>
  <si>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</si>
  <si>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</si>
  <si>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</si>
  <si>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</si>
  <si>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</si>
  <si>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</si>
  <si>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</si>
  <si>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</si>
  <si>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</si>
  <si>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</si>
  <si>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</si>
  <si>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</si>
  <si>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</si>
  <si>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</si>
  <si>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</si>
  <si>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</si>
  <si>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</si>
  <si>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</si>
  <si>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</si>
  <si>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</si>
  <si>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</si>
  <si>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</si>
  <si>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</si>
  <si>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</si>
  <si>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</si>
  <si>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</si>
  <si>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</si>
  <si>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</si>
  <si>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</si>
  <si>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</si>
  <si>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</si>
  <si>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</si>
  <si>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</si>
  <si>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</si>
  <si>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</si>
  <si>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</si>
  <si>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</si>
  <si>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</si>
  <si>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</si>
  <si>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</si>
  <si>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</si>
  <si>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</si>
  <si>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</si>
  <si>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</si>
  <si>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</si>
  <si>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</si>
  <si>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</si>
  <si>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</si>
  <si>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</si>
  <si>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</si>
  <si>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</si>
  <si>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</si>
  <si>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</si>
  <si>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</si>
  <si>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</si>
  <si>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</si>
  <si>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</si>
  <si>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</si>
  <si>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</si>
  <si>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</si>
  <si>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</si>
  <si>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</si>
  <si>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</si>
  <si>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</si>
  <si>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</si>
  <si>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</si>
  <si>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</si>
  <si>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</si>
  <si>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</si>
  <si>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</si>
  <si>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</si>
  <si>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</si>
  <si>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</si>
  <si>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</si>
  <si>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</si>
  <si>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</si>
  <si>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</si>
  <si>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</si>
  <si>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</si>
  <si>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</si>
  <si>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</si>
  <si>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</si>
  <si>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</si>
  <si>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</si>
  <si>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</si>
  <si>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</si>
  <si>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</si>
  <si>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</si>
  <si>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</si>
  <si>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</si>
  <si>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</si>
  <si>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</si>
  <si>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</si>
  <si>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</si>
  <si>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</si>
  <si>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</si>
  <si>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</si>
  <si>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</si>
  <si>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</si>
  <si>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</si>
  <si>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</si>
  <si>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</si>
  <si>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</si>
  <si>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</si>
  <si>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</si>
  <si>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</si>
  <si>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</si>
  <si>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</si>
  <si>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</si>
  <si>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</si>
  <si>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</si>
  <si>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</si>
  <si>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</si>
  <si>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</si>
  <si>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</si>
  <si>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</si>
  <si>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</si>
  <si>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</si>
  <si>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</si>
  <si>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</si>
  <si>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</si>
  <si>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</si>
  <si>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</si>
  <si>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</si>
  <si>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</si>
  <si>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</si>
  <si>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</si>
  <si>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</si>
  <si>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</si>
  <si>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</si>
  <si>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</si>
  <si>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</si>
  <si>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</si>
  <si>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</si>
  <si>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</si>
  <si>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</si>
  <si>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</si>
  <si>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</si>
  <si>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</si>
  <si>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</si>
  <si>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</si>
  <si>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</si>
  <si>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</si>
  <si>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</si>
  <si>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</si>
  <si>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</si>
  <si>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</si>
  <si>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</si>
  <si>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</si>
  <si>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</si>
  <si>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</si>
  <si>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</si>
  <si>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</si>
  <si>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</si>
  <si>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</si>
  <si>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</si>
  <si>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</si>
  <si>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</si>
  <si>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</si>
  <si>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</si>
  <si>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</si>
  <si>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</si>
  <si>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</si>
  <si>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</si>
  <si>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</si>
  <si>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</si>
  <si>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</si>
  <si>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</si>
  <si>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</si>
  <si>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</si>
  <si>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</si>
  <si>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</si>
  <si>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</si>
  <si>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</si>
  <si>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</si>
  <si>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</si>
  <si>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</si>
  <si>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</si>
  <si>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</si>
  <si>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</si>
  <si>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</si>
  <si>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</si>
  <si>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</si>
  <si>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</si>
  <si>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</si>
  <si>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</si>
  <si>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</si>
  <si>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</si>
  <si>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</si>
  <si>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</si>
  <si>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</si>
  <si>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</si>
  <si>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</si>
  <si>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</si>
  <si>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</si>
  <si>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</si>
  <si>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</si>
  <si>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</si>
  <si>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</si>
  <si>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</si>
  <si>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</si>
  <si>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</si>
  <si>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</si>
  <si>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</si>
  <si>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</si>
  <si>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</si>
  <si>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</si>
  <si>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</si>
  <si>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</si>
  <si>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</si>
  <si>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</si>
  <si>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</si>
  <si>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</si>
  <si>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</si>
  <si>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</si>
  <si>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</si>
  <si>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</si>
  <si>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</si>
  <si>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</si>
  <si>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</si>
  <si>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</si>
  <si>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</si>
  <si>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</si>
  <si>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</si>
  <si>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</si>
  <si>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</si>
  <si>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</si>
  <si>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</si>
  <si>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</si>
  <si>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</si>
  <si>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</si>
  <si>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</si>
  <si>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</si>
  <si>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</si>
  <si>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</si>
  <si>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</si>
  <si>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</si>
  <si>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</si>
  <si>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</si>
  <si>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</si>
  <si>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</si>
  <si>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</si>
  <si>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</si>
  <si>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</si>
  <si>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</si>
  <si>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</si>
  <si>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</si>
  <si>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</si>
  <si>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</si>
  <si>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</si>
  <si>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</si>
  <si>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</si>
  <si>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</si>
  <si>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</si>
  <si>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</si>
  <si>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</si>
  <si>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</si>
  <si>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</si>
  <si>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</si>
  <si>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</si>
  <si>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</si>
  <si>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</si>
  <si>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</si>
  <si>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</si>
  <si>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</si>
  <si>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</si>
  <si>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</si>
  <si>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</si>
  <si>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</si>
  <si>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</si>
  <si>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</si>
  <si>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</si>
  <si>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</si>
  <si>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</si>
  <si>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</si>
  <si>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</si>
  <si>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</si>
  <si>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</si>
  <si>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</si>
  <si>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</si>
  <si>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</si>
  <si>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</si>
  <si>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</si>
  <si>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</si>
  <si>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</si>
  <si>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</si>
  <si>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</si>
  <si>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</si>
  <si>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</si>
  <si>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</si>
  <si>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</si>
  <si>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</si>
  <si>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</si>
  <si>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</si>
  <si>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</si>
  <si>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</si>
  <si>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</si>
  <si>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</si>
  <si>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</si>
  <si>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</si>
  <si>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</si>
  <si>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</si>
  <si>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</si>
  <si>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</si>
  <si>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</si>
  <si>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</si>
  <si>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</si>
  <si>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</si>
  <si>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</si>
  <si>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</si>
  <si>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</si>
  <si>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</si>
  <si>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</si>
  <si>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</si>
  <si>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</si>
  <si>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</si>
  <si>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</si>
  <si>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</si>
  <si>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</si>
  <si>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</si>
  <si>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</si>
  <si>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</si>
  <si>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</si>
  <si>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</si>
  <si>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</si>
  <si>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</si>
  <si>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</si>
  <si>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</si>
  <si>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</si>
  <si>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</si>
  <si>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</si>
  <si>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</si>
  <si>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</si>
  <si>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</si>
  <si>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</si>
  <si>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</si>
  <si>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</si>
  <si>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</si>
  <si>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</si>
  <si>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</si>
  <si>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</si>
  <si>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</si>
  <si>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</si>
  <si>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</si>
  <si>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</si>
  <si>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</si>
  <si>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</si>
  <si>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</si>
  <si>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</si>
  <si>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</si>
  <si>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</si>
  <si>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</si>
  <si>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</si>
  <si>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</si>
  <si>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</si>
  <si>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</si>
  <si>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</si>
  <si>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</si>
  <si>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</si>
  <si>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</si>
  <si>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</si>
  <si>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</si>
  <si>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</si>
  <si>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</si>
  <si>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</si>
  <si>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</si>
  <si>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</si>
  <si>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</si>
  <si>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</si>
  <si>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</si>
  <si>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</si>
  <si>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</si>
  <si>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</si>
  <si>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</si>
  <si>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</si>
  <si>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</si>
  <si>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</si>
  <si>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</si>
  <si>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</si>
  <si>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</si>
  <si>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</si>
  <si>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</si>
  <si>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</si>
  <si>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</si>
  <si>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</si>
  <si>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</si>
  <si>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</si>
  <si>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</si>
  <si>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</si>
  <si>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</si>
  <si>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</si>
  <si>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</si>
  <si>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</si>
  <si>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</si>
  <si>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</si>
  <si>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</si>
  <si>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</si>
  <si>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</si>
  <si>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</si>
  <si>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</si>
  <si>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</si>
  <si>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</si>
  <si>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</si>
  <si>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</si>
  <si>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</si>
  <si>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</si>
  <si>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</si>
  <si>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</si>
  <si>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</si>
  <si>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</si>
  <si>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</si>
  <si>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</si>
  <si>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</si>
  <si>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</si>
  <si>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</si>
  <si>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</si>
  <si>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</si>
  <si>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</si>
  <si>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</si>
  <si>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</si>
  <si>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</si>
  <si>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</si>
  <si>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</si>
  <si>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</si>
  <si>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</si>
  <si>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</si>
  <si>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</si>
  <si>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</si>
  <si>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</si>
  <si>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</si>
  <si>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</si>
  <si>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</si>
  <si>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</si>
  <si>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</si>
  <si>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</si>
  <si>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</si>
  <si>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</si>
  <si>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</si>
  <si>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</si>
  <si>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</si>
  <si>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</si>
  <si>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</si>
  <si>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</si>
  <si>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</si>
  <si>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</si>
  <si>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</si>
  <si>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</si>
  <si>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</si>
  <si>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</si>
  <si>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</si>
  <si>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</si>
  <si>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</si>
  <si>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</si>
  <si>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</si>
  <si>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</si>
  <si>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</si>
  <si>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</si>
  <si>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</si>
  <si>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</si>
  <si>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</si>
  <si>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</si>
  <si>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</si>
  <si>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</si>
  <si>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</si>
  <si>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</si>
  <si>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</si>
  <si>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</si>
  <si>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</si>
  <si>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</si>
  <si>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</si>
  <si>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</si>
  <si>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</si>
  <si>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</si>
  <si>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</si>
  <si>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</si>
  <si>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</si>
  <si>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</si>
  <si>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</si>
  <si>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</si>
  <si>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</si>
  <si>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</si>
  <si>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</si>
  <si>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</si>
  <si>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</si>
  <si>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</si>
  <si>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</si>
  <si>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</si>
  <si>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</si>
  <si>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</si>
  <si>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</si>
  <si>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</si>
  <si>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</si>
  <si>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</si>
  <si>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</si>
  <si>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</si>
  <si>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</si>
  <si>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</si>
  <si>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</si>
  <si>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</si>
  <si>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</si>
  <si>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</si>
  <si>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</si>
  <si>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</si>
  <si>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</si>
  <si>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</si>
  <si>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</si>
  <si>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</si>
  <si>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</si>
  <si>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</si>
  <si>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</si>
  <si>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</si>
  <si>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</si>
  <si>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</si>
  <si>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</si>
  <si>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</si>
  <si>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</si>
  <si>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</si>
  <si>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</si>
  <si>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</si>
  <si>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</si>
  <si>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</si>
  <si>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</si>
  <si>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</si>
  <si>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</si>
  <si>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</si>
  <si>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</si>
  <si>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</si>
  <si>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</si>
  <si>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</si>
  <si>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</si>
  <si>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</si>
  <si>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</si>
  <si>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</si>
  <si>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</si>
  <si>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</si>
  <si>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</si>
  <si>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</si>
  <si>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</si>
  <si>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</si>
  <si>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</si>
  <si>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</si>
  <si>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</si>
  <si>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</si>
  <si>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</si>
  <si>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</si>
  <si>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</si>
  <si>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</si>
  <si>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</si>
  <si>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</si>
  <si>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</si>
  <si>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</si>
  <si>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</si>
  <si>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</si>
  <si>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</si>
  <si>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</si>
  <si>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</si>
  <si>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</si>
  <si>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</si>
  <si>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</si>
  <si>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</si>
  <si>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</si>
  <si>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</si>
  <si>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</si>
  <si>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</si>
  <si>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</si>
  <si>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</si>
  <si>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</si>
  <si>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</si>
  <si>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</si>
  <si>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</si>
  <si>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</si>
  <si>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</si>
  <si>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</si>
  <si>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</si>
  <si>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</si>
  <si>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</si>
  <si>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</si>
  <si>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</si>
  <si>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</si>
  <si>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</si>
  <si>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</si>
  <si>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</si>
  <si>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</si>
  <si>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</si>
  <si>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</si>
  <si>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</si>
  <si>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</si>
  <si>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</si>
  <si>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</si>
  <si>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</si>
  <si>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</si>
  <si>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</si>
  <si>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</si>
  <si>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</si>
  <si>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</si>
  <si>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</si>
  <si>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</si>
  <si>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</si>
  <si>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</si>
  <si>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</si>
  <si>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</si>
  <si>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</si>
  <si>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</si>
  <si>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</si>
  <si>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</si>
  <si>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</si>
  <si>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</si>
  <si>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</si>
  <si>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</si>
  <si>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</si>
  <si>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</si>
  <si>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</si>
  <si>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</si>
  <si>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</si>
  <si>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</si>
  <si>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</si>
  <si>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</si>
  <si>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</si>
  <si>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</si>
  <si>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</si>
  <si>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</si>
  <si>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</si>
  <si>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</si>
  <si>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</si>
  <si>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</si>
  <si>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</si>
  <si>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</si>
  <si>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</si>
  <si>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</si>
  <si>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</si>
  <si>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</si>
  <si>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</si>
  <si>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</si>
  <si>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</si>
  <si>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</si>
  <si>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</si>
  <si>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</si>
  <si>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</si>
  <si>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</si>
  <si>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</si>
  <si>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</si>
  <si>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</si>
  <si>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</si>
  <si>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</si>
  <si>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</si>
  <si>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</si>
  <si>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</si>
  <si>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</si>
  <si>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</si>
  <si>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</si>
  <si>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</si>
  <si>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</si>
  <si>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</si>
  <si>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</si>
  <si>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</si>
  <si>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</si>
  <si>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</si>
  <si>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</si>
  <si>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</si>
  <si>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</si>
  <si>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</si>
  <si>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</si>
  <si>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</si>
  <si>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</si>
  <si>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</si>
  <si>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</si>
  <si>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</si>
  <si>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</si>
  <si>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</si>
  <si>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</si>
  <si>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</si>
  <si>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</si>
  <si>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</si>
  <si>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</si>
  <si>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</si>
  <si>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</si>
  <si>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</si>
  <si>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</si>
  <si>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</si>
  <si>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</si>
  <si>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</si>
  <si>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</si>
  <si>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</si>
  <si>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</si>
  <si>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</si>
  <si>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</si>
  <si>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</si>
  <si>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</si>
  <si>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</si>
  <si>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</si>
  <si>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</si>
  <si>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</si>
  <si>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</si>
  <si>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</si>
  <si>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</si>
  <si>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</si>
  <si>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</si>
  <si>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</si>
  <si>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</si>
  <si>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</si>
  <si>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</si>
  <si>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</si>
  <si>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</si>
  <si>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</si>
  <si>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</si>
  <si>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</si>
  <si>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</si>
  <si>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</si>
  <si>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</si>
  <si>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</si>
  <si>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</si>
  <si>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</si>
  <si>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</si>
  <si>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</si>
  <si>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</si>
  <si>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</si>
  <si>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</si>
  <si>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</si>
  <si>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</si>
  <si>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</si>
  <si>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</si>
  <si>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</si>
  <si>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</si>
  <si>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</si>
  <si>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</si>
  <si>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</si>
  <si>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</si>
  <si>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</si>
  <si>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</si>
  <si>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</si>
  <si>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</si>
  <si>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</si>
  <si>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</si>
  <si>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</si>
  <si>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</si>
  <si>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</si>
  <si>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</si>
  <si>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</si>
  <si>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</si>
  <si>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</si>
  <si>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</si>
  <si>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</si>
  <si>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</si>
  <si>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</si>
  <si>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</si>
  <si>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</si>
  <si>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</si>
  <si>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</si>
  <si>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</si>
  <si>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</si>
  <si>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</si>
  <si>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</si>
  <si>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</si>
  <si>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</si>
  <si>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</si>
  <si>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</si>
  <si>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</si>
  <si>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</si>
  <si>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</si>
  <si>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</si>
  <si>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</si>
  <si>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</si>
  <si>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</si>
  <si>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</si>
  <si>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</si>
  <si>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</si>
  <si>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</si>
  <si>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</si>
  <si>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</si>
  <si>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</si>
  <si>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</si>
  <si>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</si>
  <si>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</si>
  <si>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</si>
  <si>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</si>
  <si>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</si>
  <si>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</si>
  <si>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</si>
  <si>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</si>
  <si>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</si>
  <si>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</si>
  <si>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</si>
  <si>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</si>
  <si>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</si>
  <si>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</si>
  <si>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</si>
  <si>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</si>
  <si>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</si>
  <si>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</si>
  <si>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</si>
  <si>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</si>
  <si>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</si>
  <si>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</si>
  <si>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</si>
  <si>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</si>
  <si>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</si>
  <si>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</si>
  <si>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</si>
  <si>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</si>
  <si>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</si>
  <si>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</si>
  <si>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</si>
  <si>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</si>
  <si>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</si>
  <si>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</si>
  <si>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</si>
  <si>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</si>
  <si>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</si>
  <si>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</si>
  <si>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</si>
  <si>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</si>
  <si>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</si>
  <si>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</si>
  <si>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</si>
  <si>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</si>
  <si>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</si>
  <si>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</si>
  <si>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</si>
  <si>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</si>
  <si>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</si>
  <si>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</si>
  <si>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</si>
  <si>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</si>
  <si>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</si>
  <si>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</si>
  <si>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</si>
  <si>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</si>
  <si>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</si>
  <si>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</si>
  <si>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</si>
  <si>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</si>
  <si>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</si>
  <si>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</si>
  <si>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</si>
  <si>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</si>
  <si>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</si>
  <si>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</si>
  <si>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</si>
  <si>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</si>
  <si>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</si>
  <si>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</si>
  <si>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</si>
  <si>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</si>
  <si>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</si>
  <si>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</si>
  <si>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</si>
  <si>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</si>
  <si>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</si>
  <si>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</si>
  <si>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</si>
  <si>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</si>
  <si>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</si>
  <si>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</si>
  <si>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</si>
  <si>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</si>
  <si>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</si>
  <si>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</si>
  <si>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</si>
  <si>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</si>
  <si>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</si>
  <si>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</si>
  <si>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</si>
  <si>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</si>
  <si>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</si>
  <si>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</si>
  <si>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</si>
  <si>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</si>
  <si>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</si>
  <si>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</si>
  <si>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</si>
  <si>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</si>
  <si>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</si>
  <si>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</si>
  <si>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</si>
  <si>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</si>
  <si>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</si>
  <si>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</si>
  <si>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</si>
  <si>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</si>
  <si>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</si>
  <si>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</si>
  <si>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</si>
  <si>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</si>
  <si>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</si>
  <si>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</si>
  <si>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</si>
  <si>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</si>
  <si>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</si>
  <si>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</si>
  <si>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</si>
  <si>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</si>
  <si>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</si>
  <si>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</si>
  <si>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</si>
  <si>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</si>
  <si>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</si>
  <si>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</si>
  <si>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</si>
  <si>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</si>
  <si>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</si>
  <si>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</si>
  <si>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</si>
  <si>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</si>
  <si>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</si>
  <si>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</si>
  <si>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</si>
  <si>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</si>
  <si>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</si>
  <si>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</si>
  <si>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</si>
  <si>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</si>
  <si>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</si>
  <si>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</si>
  <si>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</si>
  <si>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</si>
  <si>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</si>
  <si>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</si>
  <si>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</si>
  <si>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</si>
  <si>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</si>
  <si>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</si>
  <si>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</si>
  <si>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</si>
  <si>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</si>
  <si>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</si>
  <si>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</si>
  <si>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</si>
  <si>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</si>
  <si>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</si>
  <si>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</si>
  <si>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</si>
  <si>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</si>
  <si>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</si>
  <si>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</si>
  <si>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</si>
  <si>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</si>
  <si>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</si>
  <si>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</si>
  <si>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</si>
  <si>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</si>
  <si>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</si>
  <si>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</si>
  <si>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</si>
  <si>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</si>
  <si>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</si>
  <si>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</si>
  <si>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</si>
  <si>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</si>
  <si>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</si>
  <si>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</si>
  <si>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</si>
  <si>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</si>
  <si>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</si>
  <si>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</si>
  <si>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</si>
  <si>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</si>
  <si>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</si>
  <si>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</si>
  <si>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</si>
  <si>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</si>
  <si>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</si>
  <si>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</si>
  <si>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</si>
  <si>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</si>
  <si>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</si>
  <si>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</si>
  <si>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</si>
  <si>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</si>
  <si>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</si>
  <si>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</si>
  <si>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</si>
  <si>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</si>
  <si>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</si>
  <si>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</si>
  <si>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</si>
  <si>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</si>
  <si>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</si>
  <si>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</si>
  <si>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</si>
  <si>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</si>
  <si>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</si>
  <si>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</si>
  <si>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</si>
  <si>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</si>
  <si>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</si>
  <si>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</si>
  <si>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</si>
  <si>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</si>
  <si>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</si>
  <si>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</si>
  <si>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</si>
  <si>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</si>
  <si>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</si>
  <si>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</si>
  <si>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</si>
  <si>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</si>
  <si>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</si>
  <si>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</si>
  <si>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</si>
  <si>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</si>
  <si>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</si>
  <si>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</si>
  <si>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</si>
  <si>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</si>
  <si>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</si>
  <si>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</si>
  <si>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</si>
  <si>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</si>
  <si>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</si>
  <si>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</si>
  <si>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</si>
  <si>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</si>
  <si>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</si>
  <si>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</si>
  <si>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</si>
  <si>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</si>
  <si>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</si>
  <si>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</si>
  <si>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</si>
  <si>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</si>
  <si>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</si>
  <si>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</si>
  <si>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</si>
  <si>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</si>
  <si>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</si>
  <si>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</si>
  <si>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</si>
  <si>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</si>
  <si>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</si>
  <si>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</si>
  <si>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</si>
  <si>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</si>
  <si>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</si>
  <si>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</si>
  <si>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</si>
  <si>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</si>
  <si>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</si>
  <si>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</si>
  <si>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</si>
  <si>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</si>
  <si>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</si>
  <si>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</si>
  <si>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</si>
  <si>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</si>
  <si>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</si>
  <si>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</si>
  <si>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</si>
  <si>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</si>
  <si>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</si>
  <si>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</si>
  <si>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</si>
  <si>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</si>
  <si>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</si>
  <si>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</si>
  <si>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</si>
  <si>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</si>
  <si>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</si>
  <si>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</si>
  <si>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</si>
  <si>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</si>
  <si>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</si>
  <si>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</si>
  <si>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</si>
  <si>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</si>
  <si>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</si>
  <si>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</si>
  <si>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</si>
  <si>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</si>
  <si>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</si>
  <si>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</si>
  <si>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</si>
  <si>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</si>
  <si>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</si>
  <si>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</si>
  <si>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</si>
  <si>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</si>
  <si>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</si>
  <si>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</si>
  <si>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</si>
  <si>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</si>
  <si>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</si>
  <si>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</si>
  <si>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</si>
  <si>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</si>
  <si>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</si>
  <si>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</si>
  <si>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</si>
  <si>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</si>
  <si>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</si>
  <si>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</si>
  <si>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</si>
  <si>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</si>
  <si>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</si>
  <si>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</si>
  <si>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</si>
  <si>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</si>
  <si>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</si>
  <si>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</si>
  <si>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</si>
  <si>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</si>
  <si>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</si>
  <si>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</si>
  <si>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</si>
  <si>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</si>
  <si>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</si>
  <si>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</si>
  <si>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</si>
  <si>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</si>
  <si>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</si>
  <si>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</si>
  <si>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</si>
  <si>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</si>
  <si>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</si>
  <si>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</si>
  <si>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</si>
  <si>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</si>
  <si>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</si>
  <si>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</si>
  <si>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</si>
  <si>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</si>
  <si>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</si>
  <si>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</si>
  <si>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</si>
  <si>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</si>
  <si>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</si>
  <si>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</si>
  <si>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</si>
  <si>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</si>
  <si>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</si>
  <si>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</si>
  <si>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</si>
  <si>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</si>
  <si>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</si>
  <si>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</si>
  <si>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</si>
  <si>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</si>
  <si>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</si>
  <si>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</si>
  <si>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</si>
  <si>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</si>
  <si>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</si>
  <si>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</si>
  <si>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</si>
  <si>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</si>
  <si>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</si>
  <si>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</si>
  <si>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</si>
  <si>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</si>
  <si>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</si>
  <si>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</si>
  <si>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</si>
  <si>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</si>
  <si>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</si>
  <si>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</si>
  <si>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</si>
  <si>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</si>
  <si>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</si>
  <si>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</si>
  <si>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</si>
  <si>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</si>
  <si>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</si>
  <si>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</si>
  <si>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</si>
  <si>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</si>
  <si>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</si>
  <si>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</si>
  <si>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</si>
  <si>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</si>
  <si>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</si>
  <si>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</si>
  <si>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</si>
  <si>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</si>
  <si>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</si>
  <si>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</si>
  <si>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</si>
  <si>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</si>
  <si>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</si>
  <si>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</si>
  <si>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</si>
  <si>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</si>
  <si>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</si>
  <si>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</si>
  <si>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</si>
  <si>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</si>
  <si>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</si>
  <si>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</si>
  <si>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</si>
  <si>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</si>
  <si>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</si>
  <si>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</si>
  <si>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</si>
  <si>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</si>
  <si>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</si>
  <si>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</si>
  <si>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</si>
  <si>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</si>
  <si>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</si>
  <si>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</si>
  <si>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</si>
  <si>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</si>
  <si>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</si>
  <si>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</si>
  <si>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</si>
  <si>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</si>
  <si>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</si>
  <si>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</si>
  <si>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</si>
  <si>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</si>
  <si>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</si>
  <si>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</si>
  <si>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</si>
  <si>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</si>
  <si>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</si>
  <si>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</si>
  <si>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</si>
  <si>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</si>
  <si>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</si>
  <si>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</si>
  <si>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</si>
  <si>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</si>
  <si>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</si>
  <si>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</si>
  <si>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</si>
  <si>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</si>
  <si>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</si>
  <si>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</si>
  <si>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</si>
  <si>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</si>
  <si>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</si>
  <si>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</si>
  <si>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</si>
  <si>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</si>
  <si>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</si>
  <si>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</si>
  <si>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</si>
  <si>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</si>
  <si>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</si>
  <si>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</si>
  <si>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</si>
  <si>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</si>
  <si>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</si>
  <si>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</si>
  <si>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</si>
  <si>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</si>
  <si>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</si>
  <si>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</si>
  <si>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</si>
  <si>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</si>
  <si>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</si>
  <si>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</si>
  <si>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</si>
  <si>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</si>
  <si>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</si>
  <si>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</si>
  <si>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</si>
  <si>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</si>
  <si>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</si>
  <si>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</si>
  <si>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</si>
  <si>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</si>
  <si>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</si>
  <si>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</si>
  <si>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</si>
  <si>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</si>
  <si>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</si>
  <si>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</si>
  <si>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</si>
  <si>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</si>
  <si>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</si>
  <si>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</si>
  <si>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</si>
  <si>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</si>
  <si>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</si>
  <si>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</si>
  <si>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</si>
  <si>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</si>
  <si>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</si>
  <si>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</si>
  <si>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</si>
  <si>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</si>
  <si>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</si>
  <si>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</si>
  <si>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</si>
  <si>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</si>
  <si>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</si>
  <si>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</si>
  <si>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</si>
  <si>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</si>
  <si>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</si>
  <si>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</si>
  <si>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</si>
  <si>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</si>
  <si>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</si>
  <si>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</si>
  <si>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</si>
  <si>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</si>
  <si>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</si>
  <si>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</si>
  <si>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</si>
  <si>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</si>
  <si>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</si>
  <si>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</si>
  <si>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</si>
  <si>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</si>
  <si>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</si>
  <si>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</si>
  <si>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</si>
  <si>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</si>
  <si>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</si>
  <si>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</si>
  <si>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</si>
  <si>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</si>
  <si>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</si>
  <si>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</si>
  <si>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</si>
  <si>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</si>
  <si>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</si>
  <si>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</si>
  <si>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</si>
  <si>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</si>
  <si>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</si>
  <si>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</si>
  <si>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</si>
  <si>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</si>
  <si>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</si>
  <si>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</si>
  <si>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</si>
  <si>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</si>
  <si>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</si>
  <si>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</si>
  <si>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</si>
  <si>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</si>
  <si>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</si>
  <si>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</si>
  <si>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</si>
  <si>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</si>
  <si>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</si>
  <si>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</si>
  <si>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</si>
  <si>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</si>
  <si>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</si>
  <si>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</si>
  <si>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</si>
  <si>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</si>
  <si>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</si>
  <si>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</si>
  <si>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</si>
  <si>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</si>
  <si>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</si>
  <si>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</si>
  <si>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</si>
  <si>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</si>
  <si>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</si>
  <si>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</si>
  <si>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</si>
  <si>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</si>
  <si>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</si>
  <si>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</si>
  <si>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</si>
  <si>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</si>
  <si>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</si>
  <si>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</si>
  <si>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</si>
  <si>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</si>
  <si>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</si>
  <si>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</si>
  <si>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</si>
  <si>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</si>
  <si>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</si>
  <si>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</si>
  <si>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</si>
  <si>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</si>
  <si>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</si>
  <si>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</si>
  <si>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</si>
  <si>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</si>
  <si>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</si>
  <si>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</si>
  <si>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</si>
  <si>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</si>
  <si>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</si>
  <si>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</si>
  <si>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</si>
  <si>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</si>
  <si>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</si>
  <si>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</si>
  <si>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</si>
  <si>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</si>
  <si>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</si>
  <si>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</si>
  <si>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</si>
  <si>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</si>
  <si>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</si>
  <si>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</si>
  <si>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</si>
  <si>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</si>
  <si>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</si>
  <si>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</si>
  <si>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</si>
  <si>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</si>
  <si>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</si>
  <si>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</si>
  <si>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</si>
  <si>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</si>
  <si>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</si>
  <si>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</si>
  <si>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</si>
  <si>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</si>
  <si>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</si>
  <si>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</si>
  <si>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</si>
  <si>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</si>
  <si>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</si>
  <si>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</si>
  <si>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</si>
  <si>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</si>
  <si>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</si>
  <si>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</si>
  <si>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</si>
  <si>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</si>
  <si>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</si>
  <si>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</si>
  <si>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</si>
  <si>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</si>
  <si>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</si>
  <si>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</si>
  <si>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</si>
  <si>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</si>
  <si>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</si>
  <si>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</si>
  <si>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</si>
  <si>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</si>
  <si>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</si>
  <si>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</si>
  <si>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</si>
  <si>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</si>
  <si>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</si>
  <si>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</si>
  <si>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</si>
  <si>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</si>
  <si>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</si>
  <si>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</si>
  <si>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</si>
  <si>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</si>
  <si>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</si>
  <si>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</si>
  <si>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</si>
  <si>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</si>
  <si>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</si>
  <si>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</si>
  <si>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</si>
  <si>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</si>
  <si>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</si>
  <si>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</si>
  <si>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</si>
  <si>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</si>
  <si>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</si>
  <si>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</si>
  <si>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</si>
  <si>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</si>
  <si>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</si>
  <si>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</si>
  <si>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</si>
  <si>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</si>
  <si>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</si>
  <si>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</si>
  <si>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</si>
  <si>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</si>
  <si>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</si>
  <si>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</si>
  <si>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</si>
  <si>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</si>
  <si>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</si>
  <si>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</si>
  <si>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</si>
  <si>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</si>
  <si>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</si>
  <si>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</si>
  <si>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</si>
  <si>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</si>
  <si>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</si>
  <si>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</si>
  <si>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</si>
  <si>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</si>
  <si>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</si>
  <si>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</si>
  <si>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</si>
  <si>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</si>
  <si>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</si>
  <si>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</si>
  <si>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</si>
  <si>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</si>
  <si>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</si>
  <si>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</si>
  <si>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</si>
  <si>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</si>
  <si>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</si>
  <si>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</si>
  <si>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</si>
  <si>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</si>
  <si>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</si>
  <si>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</si>
  <si>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</si>
  <si>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</si>
  <si>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</si>
  <si>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</si>
  <si>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</si>
  <si>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</si>
  <si>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</si>
  <si>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</si>
  <si>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</si>
  <si>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</si>
  <si>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</si>
  <si>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</si>
  <si>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</si>
  <si>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</si>
  <si>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</si>
  <si>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</si>
  <si>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</si>
  <si>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</si>
  <si>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</si>
  <si>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</si>
  <si>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</si>
  <si>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</si>
  <si>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</si>
  <si>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</si>
  <si>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</si>
  <si>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</si>
  <si>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</si>
  <si>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</si>
  <si>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</si>
  <si>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</si>
  <si>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</si>
  <si>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</si>
  <si>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</si>
  <si>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</si>
  <si>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</si>
  <si>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</si>
  <si>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</si>
  <si>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</si>
  <si>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</si>
  <si>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</si>
  <si>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</si>
  <si>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</si>
  <si>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</si>
  <si>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</si>
  <si>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</si>
  <si>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</si>
  <si>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</si>
  <si>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</si>
  <si>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</si>
  <si>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</si>
  <si>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</si>
  <si>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</si>
  <si>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</si>
  <si>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</si>
  <si>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</si>
  <si>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</si>
  <si>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</si>
  <si>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</si>
  <si>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</si>
  <si>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</si>
  <si>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</si>
  <si>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</si>
  <si>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</si>
  <si>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</si>
  <si>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</si>
  <si>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</si>
  <si>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</si>
  <si>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</si>
  <si>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</si>
  <si>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</si>
  <si>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</si>
  <si>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</si>
  <si>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</si>
  <si>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</si>
  <si>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</si>
  <si>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</si>
  <si>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</si>
  <si>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</si>
  <si>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</si>
  <si>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</si>
  <si>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</si>
  <si>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</si>
  <si>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</si>
  <si>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</si>
  <si>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</si>
  <si>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</si>
  <si>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</si>
  <si>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</si>
  <si>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</si>
  <si>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</si>
  <si>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</si>
  <si>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</si>
  <si>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</si>
  <si>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</si>
  <si>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</si>
  <si>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</si>
  <si>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</si>
  <si>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</si>
  <si>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</si>
  <si>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</si>
  <si>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</si>
  <si>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</si>
  <si>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</si>
  <si>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</si>
  <si>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</si>
  <si>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</si>
  <si>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</si>
  <si>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</si>
  <si>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</si>
  <si>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</si>
  <si>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</si>
  <si>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</si>
  <si>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</si>
  <si>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</si>
  <si>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</si>
  <si>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</si>
  <si>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</si>
  <si>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</si>
  <si>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</si>
  <si>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</si>
  <si>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</si>
  <si>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</si>
  <si>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</si>
  <si>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</si>
  <si>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</si>
  <si>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</si>
  <si>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</si>
  <si>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</si>
  <si>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</si>
  <si>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</si>
  <si>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</si>
  <si>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</si>
  <si>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</si>
  <si>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</si>
  <si>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</si>
  <si>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</si>
  <si>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</si>
  <si>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</si>
  <si>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</si>
  <si>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</si>
  <si>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</si>
  <si>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</si>
  <si>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</si>
  <si>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</si>
  <si>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</si>
  <si>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</si>
  <si>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</si>
  <si>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</si>
  <si>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</si>
  <si>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</si>
  <si>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</si>
  <si>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</si>
  <si>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</si>
  <si>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</si>
  <si>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</si>
  <si>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</si>
  <si>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</si>
  <si>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</si>
  <si>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</si>
  <si>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</si>
  <si>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</si>
  <si>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</si>
  <si>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</si>
  <si>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</si>
  <si>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</si>
  <si>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</si>
  <si>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</si>
  <si>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</si>
  <si>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</si>
  <si>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</si>
  <si>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</si>
  <si>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</si>
  <si>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</si>
  <si>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</si>
  <si>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</si>
  <si>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</si>
  <si>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</si>
  <si>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</si>
  <si>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</si>
  <si>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</si>
  <si>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</si>
  <si>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</si>
  <si>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</si>
  <si>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</si>
  <si>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</si>
  <si>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</si>
  <si>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</si>
  <si>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</si>
  <si>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</si>
  <si>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</si>
  <si>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</si>
  <si>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</si>
  <si>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</si>
  <si>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</si>
  <si>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</si>
  <si>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</si>
  <si>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</si>
  <si>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</si>
  <si>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</si>
  <si>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</si>
  <si>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</si>
  <si>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</si>
  <si>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</si>
  <si>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</si>
  <si>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</si>
  <si>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</si>
  <si>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</si>
  <si>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</si>
  <si>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</si>
  <si>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</si>
  <si>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</si>
  <si>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</si>
  <si>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</si>
  <si>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</si>
  <si>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</si>
  <si>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</si>
  <si>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</si>
  <si>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</si>
  <si>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</si>
  <si>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</si>
  <si>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</si>
  <si>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</si>
  <si>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</si>
  <si>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</si>
  <si>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</si>
  <si>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</si>
  <si>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</si>
  <si>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</si>
  <si>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</si>
  <si>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</si>
  <si>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</si>
  <si>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</si>
  <si>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</si>
  <si>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</si>
  <si>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</si>
  <si>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</si>
  <si>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</si>
  <si>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</si>
  <si>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</si>
  <si>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</si>
  <si>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</si>
  <si>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</si>
  <si>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</si>
  <si>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</si>
  <si>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</si>
  <si>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</si>
  <si>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</si>
  <si>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</si>
  <si>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</si>
  <si>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</si>
  <si>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</si>
  <si>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</si>
  <si>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</si>
  <si>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</si>
  <si>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</si>
  <si>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</si>
  <si>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</si>
  <si>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</si>
  <si>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</si>
  <si>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</si>
  <si>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</si>
  <si>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</si>
  <si>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</si>
  <si>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</si>
  <si>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</si>
  <si>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</si>
  <si>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</si>
  <si>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</si>
  <si>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</si>
  <si>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</si>
  <si>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</si>
  <si>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</si>
  <si>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</si>
  <si>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</si>
  <si>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</si>
  <si>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</si>
  <si>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</si>
  <si>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</si>
  <si>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</si>
  <si>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</si>
  <si>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</si>
  <si>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</si>
  <si>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</si>
  <si>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</si>
  <si>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</si>
  <si>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</si>
  <si>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</si>
  <si>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</si>
  <si>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</si>
  <si>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</si>
  <si>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</si>
  <si>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</si>
  <si>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</si>
  <si>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</si>
  <si>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</si>
  <si>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</si>
  <si>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</si>
  <si>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</si>
  <si>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</si>
  <si>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</si>
  <si>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</si>
  <si>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</si>
  <si>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</si>
  <si>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</si>
  <si>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</si>
  <si>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</si>
  <si>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</si>
  <si>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</si>
  <si>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</si>
  <si>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</si>
  <si>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</si>
  <si>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</si>
  <si>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</si>
  <si>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</si>
  <si>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</si>
  <si>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</si>
  <si>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</si>
  <si>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</si>
  <si>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</si>
  <si>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</si>
  <si>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</si>
  <si>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</si>
  <si>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</si>
  <si>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</si>
  <si>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</si>
  <si>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</si>
  <si>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</si>
  <si>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</si>
  <si>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</si>
  <si>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</si>
  <si>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</si>
  <si>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</si>
  <si>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</si>
  <si>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</si>
  <si>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</si>
  <si>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</si>
  <si>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</si>
  <si>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</si>
  <si>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</si>
  <si>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</si>
  <si>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</si>
  <si>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</si>
  <si>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</si>
  <si>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</si>
  <si>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</si>
  <si>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</si>
  <si>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</si>
  <si>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</si>
  <si>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</si>
  <si>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</si>
  <si>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</si>
  <si>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</si>
  <si>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</si>
  <si>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</si>
  <si>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</si>
  <si>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</si>
  <si>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</si>
  <si>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</si>
  <si>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</si>
  <si>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</si>
  <si>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</si>
  <si>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</si>
  <si>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</si>
  <si>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</si>
  <si>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</si>
  <si>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</si>
  <si>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</si>
  <si>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</si>
  <si>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</si>
  <si>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</si>
  <si>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</si>
  <si>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</si>
  <si>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</si>
  <si>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</si>
  <si>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</si>
  <si>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</si>
  <si>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</si>
  <si>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</si>
  <si>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</si>
  <si>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</si>
  <si>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</si>
  <si>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</si>
  <si>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</si>
  <si>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</si>
  <si>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</si>
  <si>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</si>
  <si>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</si>
  <si>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</si>
  <si>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</si>
  <si>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</si>
  <si>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</si>
  <si>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</si>
  <si>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</si>
  <si>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</si>
  <si>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</si>
  <si>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</si>
  <si>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</si>
  <si>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</si>
  <si>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</si>
  <si>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</si>
  <si>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</si>
  <si>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</si>
  <si>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</si>
  <si>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</si>
  <si>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</si>
  <si>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</si>
  <si>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</si>
  <si>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</si>
  <si>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</si>
  <si>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</si>
  <si>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</si>
  <si>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</si>
  <si>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</si>
  <si>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</si>
  <si>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</si>
  <si>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</si>
  <si>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</si>
  <si>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</si>
  <si>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</si>
  <si>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</si>
  <si>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</si>
  <si>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</si>
  <si>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</si>
  <si>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</si>
  <si>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</si>
  <si>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</si>
  <si>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</si>
  <si>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</si>
  <si>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</si>
  <si>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</si>
  <si>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</si>
  <si>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</si>
  <si>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</si>
  <si>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</si>
  <si>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</si>
  <si>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</si>
  <si>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</si>
  <si>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</si>
  <si>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</si>
  <si>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</si>
  <si>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</si>
  <si>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</si>
  <si>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</si>
  <si>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</si>
  <si>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</si>
  <si>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</si>
  <si>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</si>
  <si>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</si>
  <si>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</si>
  <si>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</si>
  <si>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</si>
  <si>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</si>
  <si>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</si>
  <si>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</si>
  <si>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</si>
  <si>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</si>
  <si>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</si>
  <si>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</si>
  <si>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</si>
  <si>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</si>
  <si>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</si>
  <si>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</si>
  <si>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</si>
  <si>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</si>
  <si>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</si>
  <si>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</si>
  <si>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</si>
  <si>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</si>
  <si>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</si>
  <si>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</si>
  <si>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</si>
  <si>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</si>
  <si>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</si>
  <si>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</si>
  <si>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</si>
  <si>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</si>
  <si>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</si>
  <si>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</si>
  <si>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</si>
  <si>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</si>
  <si>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</si>
  <si>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</si>
  <si>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</si>
  <si>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</si>
  <si>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</si>
  <si>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</si>
  <si>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</si>
  <si>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</si>
  <si>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</si>
  <si>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</si>
  <si>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</si>
  <si>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</si>
  <si>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</si>
  <si>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</si>
  <si>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</si>
  <si>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</si>
  <si>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</si>
  <si>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</si>
  <si>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</si>
  <si>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</si>
  <si>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</si>
  <si>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</si>
  <si>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</si>
  <si>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</si>
  <si>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</si>
  <si>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</si>
  <si>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</si>
  <si>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</si>
  <si>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</si>
  <si>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</si>
  <si>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</si>
  <si>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</si>
  <si>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</si>
  <si>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</si>
  <si>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</si>
  <si>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</si>
  <si>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</si>
  <si>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</si>
  <si>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</si>
  <si>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</si>
  <si>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</si>
  <si>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</si>
  <si>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</si>
  <si>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</si>
  <si>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</si>
  <si>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</si>
  <si>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</si>
  <si>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</si>
  <si>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</si>
  <si>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</si>
  <si>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</si>
  <si>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</si>
  <si>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</si>
  <si>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</si>
  <si>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</si>
  <si>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</si>
  <si>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</si>
  <si>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</si>
  <si>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</si>
  <si>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</si>
  <si>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</si>
  <si>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</si>
  <si>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</si>
  <si>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</si>
  <si>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</si>
  <si>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</si>
  <si>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</si>
  <si>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</si>
  <si>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</si>
  <si>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</si>
  <si>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</si>
  <si>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</si>
  <si>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</si>
  <si>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</si>
  <si>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</si>
  <si>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</si>
  <si>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</si>
  <si>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</si>
  <si>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</si>
  <si>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</si>
  <si>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</si>
  <si>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</si>
  <si>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</si>
  <si>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</si>
  <si>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</si>
  <si>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</si>
  <si>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</si>
  <si>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</si>
  <si>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</si>
  <si>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</si>
  <si>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</si>
  <si>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</si>
  <si>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</si>
  <si>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</si>
  <si>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</si>
  <si>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</si>
  <si>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</si>
  <si>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</si>
  <si>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</si>
  <si>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</si>
  <si>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</si>
  <si>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</si>
  <si>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</si>
  <si>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</si>
  <si>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</si>
  <si>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</si>
  <si>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</si>
  <si>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</si>
  <si>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</si>
  <si>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</si>
  <si>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</si>
  <si>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</si>
  <si>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</si>
  <si>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</si>
  <si>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</si>
  <si>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</si>
  <si>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</si>
  <si>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</si>
  <si>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</si>
  <si>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</si>
  <si>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</si>
  <si>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</si>
  <si>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</si>
  <si>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</si>
  <si>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</si>
  <si>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</si>
  <si>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</si>
  <si>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</si>
  <si>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</si>
  <si>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</si>
  <si>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</si>
  <si>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</si>
  <si>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</si>
  <si>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</si>
  <si>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</si>
  <si>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</si>
  <si>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</si>
  <si>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</si>
  <si>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</si>
  <si>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</si>
  <si>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</si>
  <si>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</si>
  <si>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</si>
  <si>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</si>
  <si>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</si>
  <si>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</si>
  <si>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</si>
  <si>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</si>
  <si>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</si>
  <si>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</si>
  <si>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</si>
  <si>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</si>
  <si>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</si>
  <si>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</si>
  <si>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</si>
  <si>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</si>
  <si>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</si>
  <si>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</si>
  <si>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</si>
  <si>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</si>
  <si>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</si>
  <si>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</si>
  <si>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</si>
  <si>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</si>
  <si>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</si>
  <si>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</si>
  <si>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</si>
  <si>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</si>
  <si>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</si>
  <si>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</si>
  <si>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</si>
  <si>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</si>
  <si>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</si>
  <si>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</si>
  <si>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</si>
  <si>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</si>
  <si>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</si>
  <si>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</si>
  <si>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</si>
  <si>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</si>
  <si>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</si>
  <si>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</si>
  <si>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</si>
  <si>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</si>
  <si>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</si>
  <si>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</si>
  <si>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</si>
  <si>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</si>
  <si>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</si>
  <si>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</si>
  <si>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</si>
  <si>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</si>
  <si>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</si>
  <si>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</si>
  <si>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</si>
  <si>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</si>
  <si>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</si>
  <si>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</si>
  <si>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</si>
  <si>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</si>
  <si>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</si>
  <si>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</si>
  <si>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</si>
  <si>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</si>
  <si>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</si>
  <si>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</si>
  <si>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</si>
  <si>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</si>
  <si>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</si>
  <si>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</si>
  <si>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</si>
  <si>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</si>
  <si>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</si>
  <si>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</si>
  <si>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</si>
  <si>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</si>
  <si>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</si>
  <si>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</si>
  <si>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</si>
  <si>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</si>
  <si>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</si>
  <si>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</si>
  <si>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</si>
  <si>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</si>
  <si>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</si>
  <si>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</si>
  <si>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</si>
  <si>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</si>
  <si>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</si>
  <si>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</si>
  <si>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</si>
  <si>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</si>
  <si>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</si>
  <si>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</si>
  <si>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</si>
  <si>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</si>
  <si>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</si>
  <si>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</si>
  <si>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</si>
  <si>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</si>
  <si>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</si>
  <si>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</si>
  <si>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</si>
  <si>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</si>
  <si>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</si>
  <si>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</si>
  <si>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</si>
  <si>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</si>
  <si>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</si>
  <si>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</si>
  <si>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</si>
  <si>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</si>
  <si>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</si>
  <si>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</si>
  <si>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</si>
  <si>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</si>
  <si>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</si>
  <si>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</si>
  <si>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</si>
  <si>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</si>
  <si>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</si>
  <si>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</si>
  <si>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</si>
  <si>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</si>
  <si>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</si>
  <si>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</si>
  <si>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</si>
  <si>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</si>
  <si>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</si>
  <si>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</si>
  <si>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</si>
  <si>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</si>
  <si>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</si>
  <si>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</si>
  <si>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</si>
  <si>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</si>
  <si>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</si>
  <si>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</si>
  <si>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</si>
  <si>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</si>
  <si>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</si>
  <si>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</si>
  <si>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</si>
  <si>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</si>
  <si>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</si>
  <si>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</si>
  <si>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</si>
  <si>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</si>
  <si>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</si>
  <si>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</si>
  <si>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</si>
  <si>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</si>
  <si>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</si>
  <si>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</si>
  <si>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</si>
  <si>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</si>
  <si>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</si>
  <si>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</si>
  <si>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</si>
  <si>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</si>
  <si>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</si>
  <si>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</si>
  <si>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</si>
  <si>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</si>
  <si>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</si>
  <si>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</si>
  <si>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</si>
  <si>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</si>
  <si>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</si>
  <si>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</si>
  <si>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</si>
  <si>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</si>
  <si>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</si>
  <si>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</si>
  <si>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</si>
  <si>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</si>
  <si>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</si>
  <si>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</si>
  <si>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</si>
  <si>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</si>
  <si>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</si>
  <si>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</si>
  <si>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</si>
  <si>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</si>
  <si>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</si>
  <si>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</si>
  <si>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</si>
  <si>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</si>
  <si>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</si>
  <si>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</si>
  <si>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</si>
  <si>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</si>
  <si>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</si>
  <si>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</si>
  <si>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</si>
  <si>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</si>
  <si>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</si>
  <si>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</si>
  <si>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</si>
  <si>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</si>
  <si>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</si>
  <si>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</si>
  <si>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</si>
  <si>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</si>
  <si>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</si>
  <si>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</si>
  <si>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</si>
  <si>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</si>
  <si>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</si>
  <si>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</si>
  <si>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</si>
  <si>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</si>
  <si>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</si>
  <si>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</si>
  <si>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</si>
  <si>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</si>
  <si>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</si>
  <si>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</si>
  <si>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</si>
  <si>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</si>
  <si>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</si>
  <si>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</si>
  <si>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</si>
  <si>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</si>
  <si>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</si>
  <si>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</si>
  <si>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</si>
  <si>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</si>
  <si>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</si>
  <si>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</si>
  <si>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</si>
  <si>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</si>
  <si>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</si>
  <si>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</si>
  <si>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</si>
  <si>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</si>
  <si>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</si>
  <si>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</si>
  <si>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</si>
  <si>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</si>
  <si>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</si>
  <si>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</si>
  <si>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</si>
  <si>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</si>
  <si>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</si>
  <si>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</si>
  <si>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</si>
  <si>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</si>
  <si>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</si>
  <si>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</si>
  <si>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</si>
  <si>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</si>
  <si>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</si>
  <si>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</si>
  <si>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</si>
  <si>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</si>
  <si>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</si>
  <si>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</si>
  <si>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</si>
  <si>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</si>
  <si>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</si>
  <si>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</si>
  <si>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</si>
  <si>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</si>
  <si>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</si>
  <si>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</si>
  <si>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</si>
  <si>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</si>
  <si>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</si>
  <si>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</si>
  <si>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</si>
  <si>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</si>
  <si>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</si>
  <si>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</si>
  <si>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</si>
  <si>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</si>
  <si>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</si>
  <si>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</si>
  <si>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</si>
  <si>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</si>
  <si>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</si>
  <si>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</si>
  <si>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</si>
  <si>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</si>
  <si>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</si>
  <si>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</si>
  <si>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</si>
  <si>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</si>
  <si>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</si>
  <si>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</si>
  <si>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</si>
  <si>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</si>
  <si>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</si>
  <si>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</si>
  <si>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</si>
  <si>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</si>
  <si>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</si>
  <si>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</si>
  <si>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</si>
  <si>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</si>
  <si>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</si>
  <si>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</si>
  <si>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</si>
  <si>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</si>
  <si>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</si>
  <si>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</si>
  <si>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</si>
  <si>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</si>
  <si>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</si>
  <si>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</si>
  <si>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</si>
  <si>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</si>
  <si>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</si>
  <si>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</si>
  <si>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</si>
  <si>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</si>
  <si>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</si>
  <si>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</si>
  <si>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</si>
  <si>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</si>
  <si>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</si>
  <si>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</si>
  <si>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</si>
  <si>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</si>
  <si>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</si>
  <si>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</si>
  <si>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</si>
  <si>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</si>
  <si>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</si>
  <si>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</si>
  <si>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</si>
  <si>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</si>
  <si>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</si>
  <si>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</si>
  <si>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</si>
  <si>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</si>
  <si>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</si>
  <si>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</si>
  <si>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</si>
  <si>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</si>
  <si>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</si>
  <si>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</si>
  <si>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</si>
  <si>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</si>
  <si>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</si>
  <si>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</si>
  <si>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</si>
  <si>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</si>
  <si>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</si>
  <si>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</si>
  <si>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</si>
  <si>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</si>
  <si>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</si>
  <si>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</si>
  <si>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</si>
  <si>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</si>
  <si>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</si>
  <si>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</si>
  <si>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</si>
  <si>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</si>
  <si>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</si>
  <si>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</si>
  <si>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</si>
  <si>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</si>
  <si>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</si>
  <si>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</si>
  <si>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</si>
  <si>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</si>
  <si>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</si>
  <si>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</si>
  <si>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</si>
  <si>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</si>
  <si>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</si>
  <si>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</si>
  <si>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</si>
  <si>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</si>
  <si>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</si>
  <si>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</si>
  <si>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</si>
  <si>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</si>
  <si>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</si>
  <si>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</si>
  <si>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</si>
  <si>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</si>
  <si>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</si>
  <si>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</si>
  <si>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</si>
  <si>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</si>
  <si>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</si>
  <si>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</si>
  <si>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</si>
  <si>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</si>
  <si>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</si>
  <si>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</si>
  <si>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</si>
  <si>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</si>
  <si>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</si>
  <si>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</si>
  <si>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</si>
  <si>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</si>
  <si>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</si>
  <si>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</si>
  <si>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</si>
  <si>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</si>
  <si>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</si>
  <si>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</si>
  <si>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</si>
  <si>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</si>
  <si>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</si>
  <si>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</si>
  <si>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</si>
  <si>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</si>
  <si>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</si>
  <si>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</si>
  <si>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</si>
  <si>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</si>
  <si>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</si>
  <si>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</si>
  <si>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</si>
  <si>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</si>
  <si>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</si>
  <si>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</si>
  <si>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</si>
  <si>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</si>
  <si>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</si>
  <si>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</si>
  <si>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</si>
  <si>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</si>
  <si>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</si>
  <si>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</si>
  <si>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</si>
  <si>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</si>
  <si>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</si>
  <si>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</si>
  <si>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</si>
  <si>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</si>
  <si>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</si>
  <si>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</si>
  <si>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</si>
  <si>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</si>
  <si>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</si>
  <si>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</si>
  <si>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</si>
  <si>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</si>
  <si>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</si>
  <si>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</si>
  <si>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</si>
  <si>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</si>
  <si>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</si>
  <si>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</si>
  <si>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</si>
  <si>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</si>
  <si>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</si>
  <si>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</si>
  <si>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</si>
  <si>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</si>
  <si>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</si>
  <si>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</si>
  <si>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</si>
  <si>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</si>
  <si>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</si>
  <si>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</si>
  <si>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</si>
  <si>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</si>
  <si>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</si>
  <si>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</si>
  <si>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</si>
  <si>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</si>
  <si>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</si>
  <si>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</si>
  <si>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</si>
  <si>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</si>
  <si>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</si>
  <si>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</si>
  <si>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</si>
  <si>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</si>
  <si>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</si>
  <si>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</si>
  <si>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</si>
  <si>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</si>
  <si>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</si>
  <si>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</si>
  <si>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</si>
  <si>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</si>
  <si>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</si>
  <si>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</si>
  <si>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</si>
  <si>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</si>
  <si>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</si>
  <si>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</si>
  <si>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</si>
  <si>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</si>
  <si>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</si>
  <si>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</si>
  <si>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</si>
  <si>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</si>
  <si>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</si>
  <si>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</si>
  <si>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</si>
  <si>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</si>
  <si>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</si>
  <si>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</si>
  <si>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</si>
  <si>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</si>
  <si>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</si>
  <si>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</si>
  <si>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</si>
  <si>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</si>
  <si>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</si>
  <si>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</si>
  <si>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</si>
  <si>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</si>
  <si>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</si>
  <si>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</si>
  <si>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</si>
  <si>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</si>
  <si>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</si>
  <si>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</si>
  <si>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</si>
  <si>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</si>
  <si>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</si>
  <si>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</si>
  <si>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</si>
  <si>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</si>
  <si>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</si>
  <si>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</si>
  <si>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</si>
  <si>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</si>
  <si>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</si>
  <si>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</si>
  <si>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</si>
  <si>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</si>
  <si>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</si>
  <si>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</si>
  <si>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</si>
  <si>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</si>
  <si>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</si>
  <si>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</si>
  <si>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</si>
  <si>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</si>
  <si>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</si>
  <si>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</si>
  <si>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</si>
  <si>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</si>
  <si>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</si>
  <si>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</si>
  <si>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</si>
  <si>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</si>
  <si>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</si>
  <si>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</si>
  <si>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</si>
  <si>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</si>
  <si>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</si>
  <si>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</si>
  <si>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</si>
  <si>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</si>
  <si>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</si>
  <si>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</si>
  <si>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</si>
  <si>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</si>
  <si>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</si>
  <si>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</si>
  <si>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</si>
  <si>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</si>
  <si>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</si>
  <si>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</si>
  <si>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</si>
  <si>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</si>
  <si>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</si>
  <si>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</si>
  <si>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</si>
  <si>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</si>
  <si>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</si>
  <si>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</si>
  <si>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</si>
  <si>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</si>
  <si>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</si>
  <si>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</si>
  <si>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</si>
  <si>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</si>
  <si>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</si>
  <si>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</si>
  <si>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</si>
  <si>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</si>
  <si>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</si>
  <si>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</si>
  <si>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</si>
  <si>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</si>
  <si>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</si>
  <si>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</si>
  <si>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</si>
  <si>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</si>
  <si>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</si>
  <si>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</si>
  <si>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</si>
  <si>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</si>
  <si>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</si>
  <si>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</si>
  <si>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</si>
  <si>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</si>
  <si>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</si>
  <si>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</si>
  <si>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</si>
  <si>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</si>
  <si>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</si>
  <si>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</si>
  <si>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</si>
  <si>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</si>
  <si>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</si>
  <si>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</si>
  <si>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</si>
  <si>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</si>
  <si>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</si>
  <si>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</si>
  <si>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</si>
  <si>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</si>
  <si>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</si>
  <si>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</si>
  <si>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</si>
  <si>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</si>
  <si>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</si>
  <si>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</si>
  <si>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</si>
  <si>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</si>
  <si>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</si>
  <si>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</si>
  <si>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</si>
  <si>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</si>
  <si>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</si>
  <si>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</si>
  <si>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</si>
  <si>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</si>
  <si>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</si>
  <si>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</si>
  <si>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</si>
  <si>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</si>
  <si>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</si>
  <si>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</si>
  <si>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</si>
  <si>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</si>
  <si>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</si>
  <si>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</si>
  <si>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</si>
  <si>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</si>
  <si>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</si>
  <si>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</si>
  <si>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</si>
  <si>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</si>
  <si>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</si>
  <si>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</si>
  <si>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</si>
  <si>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</si>
  <si>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</si>
  <si>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</si>
  <si>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</si>
  <si>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</si>
  <si>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</si>
  <si>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</si>
  <si>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</si>
  <si>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</si>
  <si>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</si>
  <si>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</si>
  <si>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</si>
  <si>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</si>
  <si>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</si>
  <si>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</si>
  <si>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</si>
  <si>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</si>
  <si>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</si>
  <si>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</si>
  <si>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</si>
  <si>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</si>
  <si>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</si>
  <si>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</si>
  <si>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</si>
  <si>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</si>
  <si>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</si>
  <si>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</si>
  <si>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</si>
  <si>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</si>
  <si>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</si>
  <si>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</si>
  <si>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</si>
  <si>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</si>
  <si>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</si>
  <si>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</si>
  <si>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</si>
  <si>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</si>
  <si>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</si>
  <si>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</si>
  <si>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</si>
  <si>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</si>
  <si>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</si>
  <si>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</si>
  <si>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</si>
  <si>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</si>
  <si>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</si>
  <si>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</si>
  <si>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</si>
  <si>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</si>
  <si>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</si>
  <si>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</si>
  <si>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</si>
  <si>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</si>
  <si>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</si>
  <si>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</si>
  <si>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</si>
  <si>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</si>
  <si>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</si>
  <si>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</si>
  <si>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</si>
  <si>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</si>
  <si>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</si>
  <si>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</si>
  <si>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</si>
  <si>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</si>
  <si>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</si>
  <si>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</si>
  <si>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</si>
  <si>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</si>
  <si>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</si>
  <si>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</si>
  <si>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</si>
  <si>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</si>
  <si>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</si>
  <si>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</si>
  <si>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</si>
  <si>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</si>
  <si>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</si>
  <si>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</si>
  <si>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</si>
  <si>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</si>
  <si>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</si>
  <si>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</si>
  <si>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</si>
  <si>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</si>
  <si>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</si>
  <si>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</si>
  <si>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</si>
  <si>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</si>
  <si>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</si>
  <si>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</si>
  <si>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</si>
  <si>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</si>
  <si>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</si>
  <si>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</si>
  <si>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</si>
  <si>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</si>
  <si>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</si>
  <si>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</si>
  <si>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</si>
  <si>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</si>
  <si>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</si>
  <si>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</si>
  <si>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</si>
  <si>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</si>
  <si>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</si>
  <si>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</si>
  <si>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</si>
  <si>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</si>
  <si>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</si>
  <si>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</si>
  <si>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</si>
  <si>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</si>
  <si>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</si>
  <si>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</si>
  <si>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</si>
  <si>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</si>
  <si>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</si>
  <si>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</si>
  <si>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</si>
  <si>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</si>
  <si>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</si>
  <si>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</si>
  <si>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</si>
  <si>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</si>
  <si>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</si>
  <si>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</si>
  <si>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</si>
  <si>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</si>
  <si>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</si>
  <si>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</si>
  <si>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</si>
  <si>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</si>
  <si>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</si>
  <si>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</si>
  <si>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</si>
  <si>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</si>
  <si>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</si>
  <si>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</si>
  <si>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</si>
  <si>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</si>
  <si>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</si>
  <si>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</si>
  <si>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</si>
  <si>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</si>
  <si>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</si>
  <si>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</si>
  <si>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</si>
  <si>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</si>
  <si>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</si>
  <si>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</si>
  <si>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</si>
  <si>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</si>
  <si>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</si>
  <si>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</si>
  <si>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</si>
  <si>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</si>
  <si>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</si>
  <si>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</si>
  <si>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</si>
  <si>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</si>
  <si>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</si>
  <si>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</si>
  <si>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</si>
  <si>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</si>
  <si>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</si>
  <si>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</si>
  <si>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</si>
  <si>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</si>
  <si>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</si>
  <si>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</si>
  <si>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</si>
  <si>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</si>
  <si>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</si>
  <si>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</si>
  <si>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</si>
  <si>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</si>
  <si>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</si>
  <si>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</si>
  <si>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</si>
  <si>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</si>
  <si>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</si>
  <si>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</si>
  <si>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</si>
  <si>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</si>
  <si>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</si>
  <si>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</si>
  <si>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</si>
  <si>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</si>
  <si>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</si>
  <si>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</si>
  <si>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</si>
  <si>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</si>
  <si>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</si>
  <si>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</si>
  <si>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</si>
  <si>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</si>
  <si>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</si>
  <si>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</si>
  <si>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</si>
  <si>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</si>
  <si>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</si>
  <si>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</si>
  <si>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</si>
  <si>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</si>
  <si>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</si>
  <si>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</si>
  <si>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</si>
  <si>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</si>
  <si>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</si>
  <si>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</si>
  <si>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</si>
  <si>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</si>
  <si>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</si>
  <si>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</si>
  <si>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</si>
  <si>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</si>
  <si>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</si>
  <si>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</si>
  <si>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</si>
  <si>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</si>
  <si>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</si>
  <si>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</si>
  <si>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</si>
  <si>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</si>
  <si>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</si>
  <si>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</si>
  <si>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</si>
  <si>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</si>
  <si>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</si>
  <si>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</si>
  <si>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</si>
  <si>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</si>
  <si>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</si>
  <si>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</si>
  <si>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</si>
  <si>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</si>
  <si>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</si>
  <si>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</si>
  <si>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</si>
  <si>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</si>
  <si>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</si>
  <si>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</si>
  <si>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</si>
  <si>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</si>
  <si>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</si>
  <si>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</si>
  <si>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</si>
  <si>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</si>
  <si>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</si>
  <si>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</si>
  <si>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</si>
  <si>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</si>
  <si>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</si>
  <si>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</si>
  <si>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</si>
  <si>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</si>
  <si>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</si>
  <si>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</si>
  <si>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</si>
  <si>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</si>
  <si>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</si>
  <si>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</si>
  <si>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</si>
  <si>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</si>
  <si>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</si>
  <si>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</si>
  <si>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</si>
  <si>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</si>
  <si>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</si>
  <si>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</si>
  <si>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</si>
  <si>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</si>
  <si>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</si>
  <si>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</si>
  <si>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</si>
  <si>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</si>
  <si>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</si>
  <si>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</si>
  <si>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</si>
  <si>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</si>
  <si>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</si>
  <si>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</si>
  <si>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</si>
  <si>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</si>
  <si>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</si>
  <si>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</si>
  <si>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</si>
  <si>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</si>
  <si>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</si>
  <si>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</si>
  <si>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</si>
  <si>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</si>
  <si>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</si>
  <si>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</si>
  <si>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</si>
  <si>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</si>
  <si>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</si>
  <si>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</si>
  <si>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</si>
  <si>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</si>
  <si>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</si>
  <si>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</si>
  <si>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</si>
  <si>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</si>
  <si>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</si>
  <si>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</si>
  <si>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</si>
  <si>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</si>
  <si>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</si>
  <si>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</si>
  <si>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</si>
  <si>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</si>
  <si>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</si>
  <si>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</si>
  <si>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</si>
  <si>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</si>
  <si>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</si>
  <si>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</si>
  <si>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</si>
  <si>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</si>
  <si>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</si>
  <si>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</si>
  <si>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</si>
  <si>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</si>
  <si>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</si>
  <si>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</si>
  <si>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</si>
  <si>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</si>
  <si>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</si>
  <si>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</si>
  <si>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</si>
  <si>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</si>
  <si>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</si>
  <si>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</si>
  <si>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</si>
  <si>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</si>
  <si>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</si>
  <si>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</si>
  <si>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</si>
  <si>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</si>
  <si>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</si>
  <si>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</si>
  <si>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</si>
  <si>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</si>
  <si>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</si>
  <si>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</si>
  <si>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</si>
  <si>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</si>
  <si>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</si>
  <si>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</si>
  <si>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</si>
  <si>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</si>
  <si>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</si>
  <si>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</si>
  <si>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</si>
  <si>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</si>
  <si>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</si>
  <si>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</si>
  <si>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</si>
  <si>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</si>
  <si>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</si>
  <si>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</si>
  <si>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</si>
  <si>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</si>
  <si>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</si>
  <si>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</si>
  <si>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</si>
  <si>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</si>
  <si>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</si>
  <si>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</si>
  <si>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</si>
  <si>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</si>
  <si>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</si>
  <si>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</si>
  <si>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</si>
  <si>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</si>
  <si>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</si>
  <si>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</si>
  <si>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</si>
  <si>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</si>
  <si>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</si>
  <si>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</si>
  <si>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</si>
  <si>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</si>
  <si>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</si>
  <si>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</si>
  <si>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</si>
  <si>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</si>
  <si>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</si>
  <si>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</si>
  <si>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</si>
  <si>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</si>
  <si>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</si>
  <si>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</si>
  <si>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</si>
  <si>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</si>
  <si>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</si>
  <si>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</si>
  <si>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</si>
  <si>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</si>
  <si>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</si>
  <si>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</si>
  <si>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</si>
  <si>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</si>
  <si>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</si>
  <si>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</si>
  <si>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</si>
  <si>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</si>
  <si>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</si>
  <si>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</si>
  <si>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</si>
  <si>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</si>
  <si>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</si>
  <si>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</si>
  <si>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</si>
  <si>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</si>
  <si>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</si>
  <si>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</si>
  <si>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</si>
  <si>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</si>
  <si>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</si>
  <si>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</si>
  <si>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</si>
  <si>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</si>
  <si>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</si>
  <si>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</si>
  <si>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</si>
  <si>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</si>
  <si>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</si>
  <si>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</si>
  <si>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</si>
  <si>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</si>
  <si>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</si>
  <si>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</si>
  <si>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</si>
  <si>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</si>
  <si>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</si>
  <si>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</si>
  <si>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</si>
  <si>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</si>
  <si>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</si>
  <si>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</si>
  <si>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</si>
  <si>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</si>
  <si>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</si>
  <si>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</si>
  <si>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</si>
  <si>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</si>
  <si>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</si>
  <si>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</si>
  <si>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</si>
  <si>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</si>
  <si>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</si>
  <si>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</si>
  <si>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</si>
  <si>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</si>
  <si>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</si>
  <si>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</si>
  <si>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</si>
  <si>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</si>
  <si>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</si>
  <si>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</si>
  <si>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</si>
  <si>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</si>
  <si>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</si>
  <si>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</si>
  <si>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</si>
  <si>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</si>
  <si>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</si>
  <si>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</si>
  <si>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</si>
  <si>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</si>
  <si>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</si>
  <si>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</si>
  <si>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</si>
  <si>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</si>
  <si>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</si>
  <si>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</si>
  <si>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</si>
  <si>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</si>
  <si>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</si>
  <si>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</si>
  <si>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</si>
  <si>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</si>
  <si>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</si>
  <si>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</si>
  <si>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</si>
  <si>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</si>
  <si>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</si>
  <si>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</si>
  <si>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</si>
  <si>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</si>
  <si>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</si>
  <si>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</si>
  <si>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</si>
  <si>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</si>
  <si>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</si>
  <si>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</si>
  <si>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</si>
  <si>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</si>
  <si>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</si>
  <si>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</si>
  <si>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</si>
  <si>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</si>
  <si>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</si>
  <si>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</si>
  <si>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</si>
  <si>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</si>
  <si>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</si>
  <si>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</si>
  <si>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</si>
  <si>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</si>
  <si>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</si>
  <si>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</si>
  <si>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</si>
  <si>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</si>
  <si>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</si>
  <si>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</si>
  <si>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</si>
  <si>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</si>
  <si>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</si>
  <si>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</si>
  <si>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</si>
  <si>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</si>
  <si>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</si>
  <si>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</si>
  <si>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</si>
  <si>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</si>
  <si>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</si>
  <si>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</si>
  <si>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</si>
  <si>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</si>
  <si>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</si>
  <si>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</si>
  <si>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</si>
  <si>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</si>
  <si>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</si>
  <si>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</si>
  <si>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</si>
  <si>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</si>
  <si>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</si>
  <si>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</si>
  <si>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</si>
  <si>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</si>
  <si>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</si>
  <si>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</si>
  <si>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</si>
  <si>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</si>
  <si>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</si>
  <si>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</si>
  <si>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</si>
  <si>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</si>
  <si>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</si>
  <si>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</si>
  <si>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</si>
  <si>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</si>
  <si>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</si>
  <si>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</si>
  <si>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</si>
  <si>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</si>
  <si>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</si>
  <si>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</si>
  <si>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</si>
  <si>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</si>
  <si>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</si>
  <si>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</si>
  <si>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</si>
  <si>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</si>
  <si>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</si>
  <si>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</si>
  <si>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</si>
  <si>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</si>
  <si>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</si>
  <si>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</si>
  <si>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</si>
  <si>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</si>
  <si>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</si>
  <si>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</si>
  <si>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</si>
  <si>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</si>
  <si>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</si>
  <si>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</si>
  <si>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</si>
  <si>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</si>
  <si>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</si>
  <si>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</si>
  <si>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</si>
  <si>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</si>
  <si>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</si>
  <si>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</si>
  <si>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</si>
  <si>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</si>
  <si>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</si>
  <si>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</si>
  <si>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</si>
  <si>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</si>
  <si>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</si>
  <si>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</si>
  <si>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</si>
  <si>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</si>
  <si>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</si>
  <si>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</si>
  <si>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</si>
  <si>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</si>
  <si>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</si>
  <si>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</si>
  <si>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</si>
  <si>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</si>
  <si>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</si>
  <si>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</si>
  <si>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</si>
  <si>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</si>
  <si>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</si>
  <si>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</si>
  <si>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</si>
  <si>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</si>
  <si>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</si>
  <si>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</si>
  <si>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</si>
  <si>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</si>
  <si>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</si>
  <si>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</si>
  <si>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</si>
  <si>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</si>
  <si>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</si>
  <si>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</si>
  <si>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</si>
  <si>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</si>
  <si>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</si>
  <si>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</si>
  <si>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</si>
  <si>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</si>
  <si>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</si>
  <si>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</si>
  <si>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</si>
  <si>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</si>
  <si>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</si>
  <si>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</si>
  <si>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</si>
  <si>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</si>
  <si>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</si>
  <si>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</si>
  <si>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</si>
  <si>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</si>
  <si>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</si>
  <si>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</si>
  <si>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</si>
  <si>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</si>
  <si>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</si>
  <si>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</si>
  <si>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</si>
  <si>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</si>
  <si>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</si>
  <si>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</si>
  <si>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</si>
  <si>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</si>
  <si>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</si>
  <si>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</si>
  <si>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</si>
  <si>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</si>
  <si>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</si>
  <si>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</si>
  <si>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</si>
  <si>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</si>
  <si>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</si>
  <si>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</si>
  <si>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</si>
  <si>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</si>
  <si>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</si>
  <si>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</si>
  <si>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</si>
  <si>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</si>
  <si>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</si>
  <si>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</si>
  <si>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</si>
  <si>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</si>
  <si>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</si>
  <si>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</si>
  <si>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</si>
  <si>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</si>
  <si>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</si>
  <si>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</si>
  <si>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</si>
  <si>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</si>
  <si>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</si>
  <si>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</si>
  <si>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</si>
  <si>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</si>
  <si>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</si>
  <si>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</si>
  <si>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</si>
  <si>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</si>
  <si>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</si>
  <si>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</si>
  <si>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</si>
  <si>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</si>
  <si>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</si>
  <si>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</si>
  <si>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</si>
  <si>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</si>
  <si>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</si>
  <si>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</si>
  <si>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</si>
  <si>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</si>
  <si>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</si>
  <si>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</si>
  <si>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</si>
  <si>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</si>
  <si>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</si>
  <si>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</si>
  <si>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</si>
  <si>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</si>
  <si>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</si>
  <si>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</si>
  <si>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</si>
  <si>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</si>
  <si>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</si>
  <si>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</si>
  <si>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</si>
  <si>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</si>
  <si>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</si>
  <si>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</si>
  <si>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</si>
  <si>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</si>
  <si>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</si>
  <si>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</si>
  <si>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</si>
  <si>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</si>
  <si>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</si>
  <si>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</si>
  <si>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</si>
  <si>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</si>
  <si>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</si>
  <si>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</si>
  <si>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</si>
  <si>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</si>
  <si>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</si>
  <si>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</si>
  <si>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</si>
  <si>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</si>
  <si>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</si>
  <si>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</si>
  <si>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</si>
  <si>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</si>
  <si>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</si>
  <si>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</si>
  <si>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</si>
  <si>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</si>
  <si>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</si>
  <si>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</si>
  <si>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</si>
  <si>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</si>
  <si>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</si>
  <si>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</si>
  <si>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</si>
  <si>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</si>
  <si>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</si>
  <si>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</si>
  <si>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</si>
  <si>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</si>
  <si>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</si>
  <si>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</si>
  <si>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</si>
  <si>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</si>
  <si>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</si>
  <si>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</si>
  <si>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</si>
  <si>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</si>
  <si>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</si>
  <si>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</si>
  <si>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</si>
  <si>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</si>
  <si>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</si>
  <si>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</si>
  <si>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</si>
  <si>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</si>
  <si>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</si>
  <si>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</si>
  <si>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</si>
  <si>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</si>
  <si>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</si>
  <si>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</si>
  <si>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</si>
  <si>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</si>
  <si>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</si>
  <si>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</si>
  <si>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</si>
  <si>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</si>
  <si>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</si>
  <si>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</si>
  <si>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</si>
  <si>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</si>
  <si>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</si>
  <si>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</si>
  <si>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</si>
  <si>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</si>
  <si>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</si>
  <si>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</si>
  <si>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</si>
  <si>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</si>
  <si>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</si>
  <si>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</si>
  <si>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</si>
  <si>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</si>
  <si>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</si>
  <si>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</si>
  <si>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</si>
  <si>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</si>
  <si>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</si>
  <si>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</si>
  <si>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</si>
  <si>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</si>
  <si>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</si>
  <si>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</si>
  <si>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</si>
  <si>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</si>
  <si>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</si>
  <si>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</si>
  <si>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</si>
  <si>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</si>
  <si>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</si>
  <si>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</si>
  <si>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</si>
  <si>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</si>
  <si>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</si>
  <si>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</si>
  <si>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</si>
  <si>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</si>
  <si>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</si>
  <si>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</si>
  <si>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</si>
  <si>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</si>
  <si>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</si>
  <si>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</si>
  <si>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</si>
  <si>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</si>
  <si>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</si>
  <si>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</si>
  <si>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</si>
  <si>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</si>
  <si>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</si>
  <si>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</si>
  <si>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</si>
  <si>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</si>
  <si>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</si>
  <si>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</si>
  <si>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</si>
  <si>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</si>
  <si>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</si>
  <si>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</si>
  <si>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</si>
  <si>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</si>
  <si>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</si>
  <si>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</si>
  <si>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</si>
  <si>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</si>
  <si>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</si>
  <si>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</si>
  <si>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</si>
  <si>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</si>
  <si>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</si>
  <si>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</si>
  <si>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</si>
  <si>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</si>
  <si>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</si>
  <si>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</si>
  <si>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</si>
  <si>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</si>
  <si>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</si>
  <si>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</si>
  <si>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</si>
  <si>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</si>
  <si>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</si>
  <si>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</si>
  <si>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</si>
  <si>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</si>
  <si>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</si>
  <si>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</si>
  <si>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</si>
  <si>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</si>
  <si>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</si>
  <si>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</si>
  <si>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</si>
  <si>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</si>
  <si>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</si>
  <si>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</si>
  <si>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</si>
  <si>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</si>
  <si>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</si>
  <si>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</si>
  <si>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</si>
  <si>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</si>
  <si>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</si>
  <si>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</si>
  <si>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</si>
  <si>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</si>
  <si>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</si>
  <si>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</si>
  <si>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</si>
  <si>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</si>
  <si>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</si>
  <si>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</si>
  <si>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</si>
  <si>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</si>
  <si>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</si>
  <si>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</si>
  <si>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</si>
  <si>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</si>
  <si>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</si>
  <si>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</si>
  <si>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</si>
  <si>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</si>
  <si>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</si>
  <si>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</si>
  <si>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</si>
  <si>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</si>
  <si>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</si>
  <si>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</si>
  <si>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</si>
  <si>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</si>
  <si>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</si>
  <si>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</si>
  <si>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</si>
  <si>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</si>
  <si>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</si>
  <si>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</si>
  <si>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</si>
  <si>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</si>
  <si>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</si>
  <si>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</si>
  <si>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</si>
  <si>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</si>
  <si>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</si>
  <si>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</si>
  <si>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</si>
  <si>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</si>
  <si>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</si>
  <si>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</si>
  <si>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</si>
  <si>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</si>
  <si>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</si>
  <si>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</si>
  <si>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</si>
  <si>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</si>
  <si>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</si>
  <si>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</si>
  <si>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</si>
  <si>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</si>
  <si>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</si>
  <si>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</si>
  <si>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</si>
  <si>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</si>
  <si>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</si>
  <si>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</si>
  <si>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</si>
  <si>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</si>
  <si>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</si>
  <si>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</si>
  <si>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</si>
  <si>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</si>
  <si>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</si>
  <si>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</si>
  <si>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</si>
  <si>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</si>
  <si>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</si>
  <si>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</si>
  <si>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</si>
  <si>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</si>
  <si>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</si>
  <si>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</si>
  <si>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</si>
  <si>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</si>
  <si>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</si>
  <si>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</si>
  <si>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</si>
  <si>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</si>
  <si>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</si>
  <si>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</si>
  <si>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</si>
  <si>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</si>
  <si>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</si>
  <si>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</si>
  <si>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</si>
  <si>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</si>
  <si>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</si>
  <si>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</si>
  <si>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</si>
  <si>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</si>
  <si>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</si>
  <si>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</si>
  <si>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</si>
  <si>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</si>
  <si>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</si>
  <si>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</si>
  <si>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</si>
  <si>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</si>
  <si>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</si>
  <si>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</si>
  <si>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</si>
  <si>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</si>
  <si>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</si>
  <si>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</si>
  <si>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</si>
  <si>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</si>
  <si>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</si>
  <si>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</si>
  <si>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</si>
  <si>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</si>
  <si>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</si>
  <si>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</si>
  <si>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</si>
  <si>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</si>
  <si>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</si>
  <si>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</si>
  <si>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</si>
  <si>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</si>
  <si>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</si>
  <si>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</si>
  <si>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</si>
  <si>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</si>
  <si>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</si>
  <si>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</si>
  <si>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</si>
  <si>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</si>
  <si>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</si>
  <si>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</si>
  <si>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</si>
  <si>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</si>
  <si>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</si>
  <si>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</si>
  <si>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</si>
  <si>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</si>
  <si>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</si>
  <si>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</si>
  <si>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</si>
  <si>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</si>
  <si>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</si>
  <si>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</si>
  <si>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</si>
  <si>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</si>
  <si>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</si>
  <si>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</si>
  <si>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</si>
  <si>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</si>
  <si>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</si>
  <si>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</si>
  <si>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</si>
  <si>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</si>
  <si>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</si>
  <si>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</si>
  <si>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</si>
  <si>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</si>
  <si>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</si>
  <si>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</si>
  <si>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</si>
  <si>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</si>
  <si>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</si>
  <si>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</si>
  <si>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</si>
  <si>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</si>
  <si>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</si>
  <si>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</si>
  <si>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</si>
  <si>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</si>
  <si>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</si>
  <si>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</si>
  <si>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</si>
  <si>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</si>
  <si>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</si>
  <si>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</si>
  <si>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</si>
  <si>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</si>
  <si>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</si>
  <si>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</si>
  <si>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</si>
  <si>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</si>
  <si>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</si>
  <si>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</si>
  <si>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</si>
  <si>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</si>
  <si>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</si>
  <si>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</si>
  <si>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</si>
  <si>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</si>
  <si>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</si>
  <si>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</si>
  <si>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</si>
  <si>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</si>
  <si>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</si>
  <si>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</si>
  <si>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</si>
  <si>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</si>
  <si>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</si>
  <si>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</si>
  <si>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</si>
  <si>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</si>
  <si>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</si>
  <si>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</si>
  <si>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</si>
  <si>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</si>
  <si>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</si>
  <si>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</si>
  <si>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</si>
  <si>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</si>
  <si>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</si>
  <si>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</si>
  <si>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</si>
  <si>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</si>
  <si>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</si>
  <si>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</si>
  <si>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</si>
  <si>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</si>
  <si>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</si>
  <si>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</si>
  <si>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</si>
  <si>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</si>
  <si>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</si>
  <si>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</si>
  <si>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</si>
  <si>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</si>
  <si>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</si>
  <si>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</si>
  <si>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</si>
  <si>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</si>
  <si>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</si>
  <si>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</si>
  <si>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</si>
  <si>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</si>
  <si>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</si>
  <si>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</si>
  <si>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</si>
  <si>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</si>
  <si>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</si>
  <si>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</si>
  <si>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</si>
  <si>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</si>
  <si>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</si>
  <si>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</si>
  <si>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</si>
  <si>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</si>
  <si>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</si>
  <si>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</si>
  <si>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</si>
  <si>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</si>
  <si>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</si>
  <si>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</si>
  <si>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</si>
  <si>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</si>
  <si>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</si>
  <si>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</si>
  <si>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</si>
  <si>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</si>
  <si>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</si>
  <si>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</si>
  <si>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</si>
  <si>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</si>
  <si>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</si>
  <si>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</si>
  <si>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</si>
  <si>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</si>
  <si>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</si>
  <si>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</si>
  <si>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</si>
  <si>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</si>
  <si>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</si>
  <si>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</si>
  <si>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</si>
  <si>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</si>
  <si>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</si>
  <si>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</si>
  <si>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</si>
  <si>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</si>
  <si>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</si>
  <si>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</si>
  <si>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</si>
  <si>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</si>
  <si>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</si>
  <si>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</si>
  <si>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</si>
  <si>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</si>
  <si>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</si>
  <si>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</si>
  <si>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</si>
  <si>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</si>
  <si>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</si>
  <si>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</si>
  <si>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</si>
  <si>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</si>
  <si>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</si>
  <si>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</si>
  <si>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</si>
  <si>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</si>
  <si>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</si>
  <si>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</si>
  <si>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</si>
  <si>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</si>
  <si>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</si>
  <si>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</si>
  <si>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</si>
  <si>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</si>
  <si>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</si>
  <si>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</si>
  <si>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</si>
  <si>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</si>
  <si>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</si>
  <si>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</si>
  <si>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</si>
  <si>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</si>
  <si>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</si>
  <si>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</si>
  <si>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</si>
  <si>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</si>
  <si>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</si>
  <si>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</si>
  <si>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</si>
  <si>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</si>
  <si>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</si>
  <si>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</si>
  <si>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</si>
  <si>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</si>
  <si>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</si>
  <si>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</si>
  <si>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</si>
  <si>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</si>
  <si>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</si>
  <si>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</si>
  <si>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</si>
  <si>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</si>
  <si>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</si>
  <si>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</si>
  <si>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</si>
  <si>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</si>
  <si>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</si>
  <si>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</si>
  <si>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</si>
  <si>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</si>
  <si>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</si>
  <si>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</si>
  <si>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</si>
  <si>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</si>
  <si>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</si>
  <si>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</si>
  <si>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</si>
  <si>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</si>
  <si>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</si>
  <si>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</si>
  <si>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</si>
  <si>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</si>
  <si>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</si>
  <si>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</si>
  <si>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</si>
  <si>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</si>
  <si>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</si>
  <si>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</si>
  <si>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</si>
  <si>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</si>
  <si>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</si>
  <si>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</si>
  <si>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</si>
  <si>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</si>
  <si>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</si>
  <si>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</si>
  <si>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</si>
  <si>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</si>
  <si>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</si>
  <si>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</si>
  <si>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</si>
  <si>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</si>
  <si>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</si>
  <si>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</si>
  <si>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</si>
  <si>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</si>
  <si>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</si>
  <si>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</si>
  <si>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</si>
  <si>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</si>
  <si>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</si>
  <si>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</si>
  <si>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</si>
  <si>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</si>
  <si>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</si>
  <si>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</si>
  <si>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</si>
  <si>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</si>
  <si>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</si>
  <si>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</si>
  <si>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</si>
  <si>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</si>
  <si>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</si>
  <si>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</si>
  <si>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</si>
  <si>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</si>
  <si>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</si>
  <si>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</si>
  <si>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</si>
  <si>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</si>
  <si>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</si>
  <si>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</si>
  <si>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</si>
  <si>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</si>
  <si>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</si>
  <si>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</si>
  <si>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</si>
  <si>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</si>
  <si>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</si>
  <si>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</si>
  <si>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</si>
  <si>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</si>
  <si>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</si>
  <si>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</si>
  <si>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</si>
  <si>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</si>
  <si>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</si>
  <si>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</si>
  <si>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</si>
  <si>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</si>
  <si>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</si>
  <si>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</si>
  <si>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</si>
  <si>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</si>
  <si>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</si>
  <si>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</si>
  <si>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</si>
  <si>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</si>
  <si>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</si>
  <si>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</si>
  <si>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</si>
  <si>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</si>
  <si>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</si>
  <si>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</si>
  <si>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</si>
  <si>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</si>
  <si>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</si>
  <si>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</si>
  <si>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</si>
  <si>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</si>
  <si>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</si>
  <si>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</si>
  <si>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</si>
  <si>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</si>
  <si>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</si>
  <si>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</si>
  <si>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</si>
  <si>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</si>
  <si>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</si>
  <si>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</si>
  <si>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</si>
  <si>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</si>
  <si>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</si>
  <si>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</si>
  <si>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</si>
  <si>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</si>
  <si>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</si>
  <si>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</si>
  <si>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</si>
  <si>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</si>
  <si>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</si>
  <si>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</si>
  <si>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</si>
  <si>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</si>
  <si>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</si>
  <si>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</si>
  <si>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</si>
  <si>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</si>
  <si>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</si>
  <si>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</si>
  <si>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</si>
  <si>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</si>
  <si>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</si>
  <si>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</si>
  <si>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</si>
  <si>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</si>
  <si>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</si>
  <si>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</si>
  <si>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</si>
  <si>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</si>
  <si>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</si>
  <si>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</si>
  <si>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</si>
  <si>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</si>
  <si>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</si>
  <si>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</si>
  <si>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</si>
  <si>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</si>
  <si>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</si>
  <si>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</si>
  <si>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</si>
  <si>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</si>
  <si>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</si>
  <si>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</si>
  <si>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</si>
  <si>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</si>
  <si>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</si>
  <si>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</si>
  <si>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</si>
  <si>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</si>
  <si>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</si>
  <si>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</si>
  <si>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</si>
  <si>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</si>
  <si>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</si>
  <si>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</si>
  <si>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</si>
  <si>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</si>
  <si>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</si>
  <si>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</si>
  <si>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</si>
  <si>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</si>
  <si>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</si>
  <si>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</si>
  <si>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</si>
  <si>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</si>
  <si>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</si>
  <si>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</si>
  <si>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</si>
  <si>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</si>
  <si>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</si>
  <si>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</si>
  <si>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</si>
  <si>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</si>
  <si>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</si>
  <si>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</si>
  <si>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</si>
  <si>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</si>
  <si>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</si>
  <si>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</si>
  <si>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</si>
  <si>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</si>
  <si>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</si>
  <si>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</si>
  <si>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</si>
  <si>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</si>
  <si>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</si>
  <si>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</si>
  <si>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</si>
  <si>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</si>
  <si>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</si>
  <si>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</si>
  <si>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</si>
  <si>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</si>
  <si>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</si>
  <si>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</si>
  <si>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</si>
  <si>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</si>
  <si>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</si>
  <si>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</si>
  <si>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</si>
  <si>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</si>
  <si>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</si>
  <si>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</si>
  <si>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</si>
  <si>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</si>
  <si>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</si>
  <si>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</si>
  <si>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</si>
  <si>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</si>
  <si>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</si>
  <si>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</si>
  <si>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</si>
  <si>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</si>
  <si>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</si>
  <si>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</si>
  <si>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</si>
  <si>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</si>
  <si>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</si>
  <si>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</si>
  <si>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</si>
  <si>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</si>
  <si>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</si>
  <si>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</si>
  <si>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</si>
  <si>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</si>
  <si>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</si>
  <si>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</si>
  <si>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</si>
  <si>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</si>
  <si>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</si>
  <si>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</si>
  <si>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</si>
  <si>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</si>
  <si>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</si>
  <si>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</si>
  <si>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</si>
  <si>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</si>
  <si>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</si>
  <si>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</si>
  <si>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</si>
  <si>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</si>
  <si>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</si>
  <si>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</si>
  <si>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</si>
  <si>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</si>
  <si>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</si>
  <si>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</si>
  <si>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</si>
  <si>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</si>
  <si>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</si>
  <si>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</si>
  <si>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</si>
  <si>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</si>
  <si>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</si>
  <si>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</si>
  <si>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</si>
  <si>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</si>
  <si>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</si>
  <si>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</si>
  <si>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</si>
  <si>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</si>
  <si>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</si>
  <si>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</si>
  <si>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</si>
  <si>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</si>
  <si>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</si>
  <si>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</si>
  <si>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</si>
  <si>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</si>
  <si>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</si>
  <si>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</si>
  <si>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</si>
  <si>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</si>
  <si>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</si>
  <si>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</si>
  <si>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</si>
  <si>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</si>
  <si>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</si>
  <si>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</si>
  <si>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</si>
  <si>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</si>
  <si>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</si>
  <si>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</si>
  <si>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</si>
  <si>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</si>
  <si>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</si>
  <si>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</si>
  <si>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</si>
  <si>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</si>
  <si>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</si>
  <si>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</si>
  <si>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</si>
  <si>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</si>
  <si>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</si>
  <si>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</si>
  <si>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</si>
  <si>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</si>
  <si>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</si>
  <si>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</si>
  <si>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</si>
  <si>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</si>
  <si>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</si>
  <si>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</si>
  <si>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</si>
  <si>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</si>
  <si>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</si>
  <si>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</si>
  <si>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</si>
  <si>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</si>
  <si>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</si>
  <si>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</si>
  <si>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</si>
  <si>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</si>
  <si>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</si>
  <si>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</si>
  <si>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</si>
  <si>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</si>
  <si>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</si>
  <si>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</si>
  <si>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</si>
  <si>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</si>
  <si>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</si>
  <si>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</si>
  <si>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</si>
  <si>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</si>
  <si>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</si>
  <si>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</si>
  <si>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</si>
  <si>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</si>
  <si>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</si>
  <si>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</si>
  <si>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</si>
  <si>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</si>
  <si>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</si>
  <si>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</si>
  <si>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</si>
  <si>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</si>
  <si>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</si>
  <si>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</si>
  <si>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</si>
  <si>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</si>
  <si>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</si>
  <si>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</si>
  <si>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</si>
  <si>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</si>
  <si>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</si>
  <si>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</si>
  <si>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</si>
  <si>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</si>
  <si>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</si>
  <si>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</si>
  <si>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</si>
  <si>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</si>
  <si>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</si>
  <si>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</si>
  <si>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</si>
  <si>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</si>
  <si>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</si>
  <si>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</si>
  <si>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</si>
  <si>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</si>
  <si>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</si>
  <si>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</si>
  <si>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</si>
  <si>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</si>
  <si>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</si>
  <si>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</si>
  <si>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</si>
  <si>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</si>
  <si>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</si>
  <si>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</si>
  <si>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</si>
  <si>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</si>
  <si>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</si>
  <si>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</si>
  <si>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</si>
  <si>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</si>
  <si>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</si>
  <si>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</si>
  <si>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</si>
  <si>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</si>
  <si>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</si>
  <si>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</si>
  <si>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</si>
  <si>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</si>
  <si>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</si>
  <si>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</si>
  <si>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</si>
  <si>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</si>
  <si>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</si>
  <si>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</si>
  <si>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</si>
  <si>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</si>
  <si>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</si>
  <si>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</si>
  <si>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</si>
  <si>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</si>
  <si>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</si>
  <si>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</si>
  <si>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</si>
  <si>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</si>
  <si>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</si>
  <si>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</si>
  <si>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</si>
  <si>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</si>
  <si>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</si>
  <si>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</si>
  <si>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</si>
  <si>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</si>
  <si>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</si>
  <si>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</si>
  <si>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</si>
  <si>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</si>
  <si>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</si>
  <si>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</si>
  <si>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</si>
  <si>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</si>
  <si>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</si>
  <si>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</si>
  <si>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</si>
  <si>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</si>
  <si>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</si>
  <si>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</si>
  <si>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</si>
  <si>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</si>
  <si>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</si>
  <si>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</si>
  <si>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</si>
  <si>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</si>
  <si>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</si>
  <si>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</si>
  <si>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</si>
  <si>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</si>
  <si>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</si>
  <si>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</si>
  <si>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</si>
  <si>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</si>
  <si>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</si>
  <si>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</si>
  <si>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</si>
  <si>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</si>
  <si>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</si>
  <si>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</si>
  <si>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</si>
  <si>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</si>
  <si>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</si>
  <si>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</si>
  <si>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</si>
  <si>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</si>
  <si>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</si>
  <si>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</si>
  <si>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</si>
  <si>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</si>
  <si>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</si>
  <si>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</si>
  <si>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</si>
  <si>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</si>
  <si>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</si>
  <si>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</si>
  <si>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</si>
  <si>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</si>
  <si>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</si>
  <si>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</si>
  <si>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</si>
  <si>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</si>
  <si>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</si>
  <si>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</si>
  <si>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</si>
  <si>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</si>
  <si>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</si>
  <si>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</si>
  <si>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</si>
  <si>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</si>
  <si>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</si>
  <si>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</si>
  <si>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</si>
  <si>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</si>
  <si>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</si>
  <si>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</si>
  <si>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</si>
  <si>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</si>
  <si>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</si>
  <si>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</si>
  <si>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</si>
  <si>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</si>
  <si>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</si>
  <si>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</si>
  <si>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</si>
  <si>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</si>
  <si>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</si>
  <si>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</si>
  <si>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</si>
  <si>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</si>
  <si>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</si>
  <si>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</si>
  <si>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</si>
  <si>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</si>
  <si>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</si>
  <si>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</si>
  <si>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</si>
  <si>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</si>
  <si>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</si>
  <si>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</si>
  <si>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</si>
  <si>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</si>
  <si>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</si>
  <si>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</si>
  <si>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</si>
  <si>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</si>
  <si>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</si>
  <si>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</si>
  <si>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</si>
  <si>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</si>
  <si>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</si>
  <si>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</si>
  <si>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</si>
  <si>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</si>
  <si>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</si>
  <si>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</si>
  <si>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</si>
  <si>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</si>
  <si>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</si>
  <si>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</si>
  <si>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</si>
  <si>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</si>
  <si>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</si>
  <si>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</si>
  <si>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</si>
  <si>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</si>
  <si>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</si>
  <si>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</si>
  <si>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</si>
  <si>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</si>
  <si>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</si>
  <si>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</si>
  <si>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</si>
  <si>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</si>
  <si>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</si>
  <si>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</si>
  <si>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</si>
  <si>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</si>
  <si>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</si>
  <si>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</si>
  <si>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</si>
  <si>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</si>
  <si>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</si>
  <si>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</si>
  <si>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</si>
  <si>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</si>
  <si>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</si>
  <si>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</si>
  <si>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</si>
  <si>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</si>
  <si>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</si>
  <si>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</si>
  <si>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</si>
  <si>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</si>
  <si>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</si>
  <si>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</si>
  <si>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</si>
  <si>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</si>
  <si>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</si>
  <si>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</si>
  <si>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</si>
  <si>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</si>
  <si>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</si>
  <si>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</si>
  <si>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</si>
  <si>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</si>
  <si>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</si>
  <si>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</si>
  <si>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</si>
  <si>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</si>
  <si>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</si>
  <si>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</si>
  <si>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</si>
  <si>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</si>
  <si>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</si>
  <si>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</si>
  <si>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</si>
  <si>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</si>
  <si>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</si>
  <si>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</si>
  <si>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</si>
  <si>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</si>
  <si>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</si>
  <si>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</si>
  <si>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</si>
  <si>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</si>
  <si>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</si>
  <si>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</si>
  <si>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</si>
  <si>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</si>
  <si>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</si>
  <si>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</si>
  <si>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</si>
  <si>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</si>
  <si>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</si>
  <si>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</si>
  <si>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</si>
  <si>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</si>
  <si>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</si>
  <si>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</si>
  <si>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</si>
  <si>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</si>
  <si>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</si>
  <si>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</si>
  <si>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</si>
  <si>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</si>
  <si>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</si>
  <si>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</si>
  <si>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</si>
  <si>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</si>
  <si>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</si>
  <si>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</si>
  <si>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</si>
  <si>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</si>
  <si>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</si>
  <si>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</si>
  <si>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</si>
  <si>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</si>
  <si>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</si>
  <si>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</si>
  <si>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</si>
  <si>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</si>
  <si>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</si>
  <si>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</si>
  <si>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</si>
  <si>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</si>
  <si>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</si>
  <si>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</si>
  <si>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</si>
  <si>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</si>
  <si>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</si>
  <si>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</si>
  <si>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</si>
  <si>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</si>
  <si>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</si>
  <si>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</si>
  <si>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</si>
  <si>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</si>
  <si>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</si>
  <si>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</si>
  <si>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</si>
  <si>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</si>
  <si>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</si>
  <si>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</si>
  <si>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</si>
  <si>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</si>
  <si>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</si>
  <si>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</si>
  <si>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</si>
  <si>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</si>
  <si>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</si>
  <si>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</si>
  <si>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</si>
  <si>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</si>
  <si>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</si>
  <si>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</si>
  <si>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</si>
  <si>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</si>
  <si>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</si>
  <si>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</si>
  <si>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</si>
  <si>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</si>
  <si>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</si>
  <si>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</si>
  <si>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</si>
  <si>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</si>
  <si>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</si>
  <si>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</si>
  <si>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</si>
  <si>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</si>
  <si>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</si>
  <si>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</si>
  <si>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</si>
  <si>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</si>
  <si>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</si>
  <si>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</si>
  <si>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</si>
  <si>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</si>
  <si>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</si>
  <si>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</si>
  <si>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</si>
  <si>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</si>
  <si>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</si>
  <si>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</si>
  <si>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</si>
  <si>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</si>
  <si>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</si>
  <si>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</si>
  <si>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</si>
  <si>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</si>
  <si>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</si>
  <si>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</si>
  <si>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</si>
  <si>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</si>
  <si>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</si>
  <si>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</si>
  <si>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</si>
  <si>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</si>
  <si>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</si>
  <si>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</si>
  <si>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</si>
  <si>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</si>
  <si>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</si>
  <si>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</si>
  <si>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</si>
  <si>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</si>
  <si>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</si>
  <si>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</si>
  <si>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</si>
  <si>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</si>
  <si>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</si>
  <si>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</si>
  <si>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</si>
  <si>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</si>
  <si>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</si>
  <si>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</si>
  <si>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</si>
  <si>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</si>
  <si>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</si>
  <si>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</si>
  <si>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</si>
  <si>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</si>
  <si>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</si>
  <si>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</si>
  <si>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</si>
  <si>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</si>
  <si>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</si>
  <si>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</si>
  <si>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</si>
  <si>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</si>
  <si>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</si>
  <si>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</si>
  <si>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</si>
  <si>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</si>
  <si>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</si>
  <si>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</si>
  <si>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</si>
  <si>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</si>
  <si>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</si>
  <si>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</si>
  <si>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</si>
  <si>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</si>
  <si>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</si>
  <si>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</si>
  <si>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</si>
  <si>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</si>
  <si>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</si>
  <si>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</si>
  <si>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</si>
  <si>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</si>
  <si>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</si>
  <si>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</si>
  <si>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</si>
  <si>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</si>
  <si>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</si>
  <si>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</si>
  <si>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</si>
  <si>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</si>
  <si>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</si>
  <si>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</si>
  <si>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</si>
  <si>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</si>
  <si>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</si>
  <si>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</si>
  <si>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</si>
  <si>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</si>
  <si>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</si>
  <si>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</si>
  <si>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</si>
  <si>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</si>
  <si>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</si>
  <si>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</si>
  <si>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</si>
  <si>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</si>
  <si>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</si>
  <si>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</si>
  <si>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</si>
  <si>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</si>
  <si>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</si>
  <si>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</si>
  <si>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</si>
  <si>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</si>
  <si>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</si>
  <si>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</si>
  <si>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</si>
  <si>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</si>
  <si>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</si>
  <si>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</si>
  <si>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</si>
  <si>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</si>
  <si>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</si>
  <si>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</si>
  <si>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</si>
  <si>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</si>
  <si>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</si>
  <si>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</si>
  <si>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</si>
  <si>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</si>
  <si>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</si>
  <si>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</si>
  <si>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</si>
  <si>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</si>
  <si>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</si>
  <si>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</si>
  <si>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</si>
  <si>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</si>
  <si>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</si>
  <si>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</si>
  <si>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</si>
  <si>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</si>
  <si>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</si>
  <si>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</si>
  <si>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</si>
  <si>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</si>
  <si>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</si>
  <si>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</si>
  <si>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</si>
  <si>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</si>
  <si>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</si>
  <si>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</si>
  <si>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</si>
  <si>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</si>
  <si>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</si>
  <si>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</si>
  <si>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</si>
  <si>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</si>
  <si>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</si>
  <si>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</si>
  <si>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</si>
  <si>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</si>
  <si>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</si>
  <si>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</si>
  <si>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</si>
  <si>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</si>
  <si>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</si>
  <si>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</si>
  <si>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</si>
  <si>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</si>
  <si>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</si>
  <si>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</si>
  <si>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</si>
  <si>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</si>
  <si>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</si>
  <si>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</si>
  <si>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</si>
  <si>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</si>
  <si>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</si>
  <si>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</si>
  <si>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</si>
  <si>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</si>
  <si>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</si>
  <si>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</si>
  <si>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</si>
  <si>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</si>
  <si>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</si>
  <si>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</si>
  <si>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</si>
  <si>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</si>
  <si>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</si>
  <si>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</si>
  <si>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</si>
  <si>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</si>
  <si>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</si>
  <si>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</si>
  <si>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</si>
  <si>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</si>
  <si>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</si>
  <si>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</si>
  <si>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</si>
  <si>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</si>
  <si>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</si>
  <si>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</si>
  <si>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</si>
  <si>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</si>
  <si>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</si>
  <si>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</si>
  <si>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</si>
  <si>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</si>
  <si>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</si>
  <si>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</si>
  <si>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</si>
  <si>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</si>
  <si>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</si>
  <si>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</si>
  <si>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</si>
  <si>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</si>
  <si>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</si>
  <si>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</si>
  <si>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</si>
  <si>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</si>
  <si>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</si>
  <si>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</si>
  <si>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</si>
  <si>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</si>
  <si>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</si>
  <si>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</si>
  <si>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</si>
  <si>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</si>
  <si>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</si>
  <si>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</si>
  <si>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</si>
  <si>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</si>
  <si>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</si>
  <si>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</si>
  <si>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</si>
  <si>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</si>
  <si>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</si>
  <si>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</si>
  <si>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</si>
  <si>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</si>
  <si>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</si>
  <si>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</si>
  <si>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</si>
  <si>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</si>
  <si>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</si>
  <si>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</si>
  <si>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</si>
  <si>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</si>
  <si>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</si>
  <si>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</si>
  <si>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</si>
  <si>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</si>
  <si>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</si>
  <si>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</si>
  <si>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</si>
  <si>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</si>
  <si>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</si>
  <si>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</si>
  <si>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</si>
  <si>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</si>
  <si>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</si>
  <si>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</si>
  <si>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</si>
  <si>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</si>
  <si>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</si>
  <si>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</si>
  <si>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</si>
  <si>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</si>
  <si>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</si>
  <si>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</si>
  <si>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</si>
  <si>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</si>
  <si>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</si>
  <si>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</si>
  <si>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</si>
  <si>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</si>
  <si>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</si>
  <si>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</si>
  <si>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</si>
  <si>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</si>
  <si>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</si>
  <si>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</si>
  <si>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</si>
  <si>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</si>
  <si>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</si>
  <si>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</si>
  <si>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</si>
  <si>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</si>
  <si>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</si>
  <si>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</si>
  <si>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</si>
  <si>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</si>
  <si>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</si>
  <si>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</si>
  <si>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</si>
  <si>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</si>
  <si>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</si>
  <si>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</si>
  <si>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</si>
  <si>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</si>
  <si>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</si>
  <si>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</si>
  <si>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</si>
  <si>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</si>
  <si>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</si>
  <si>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</si>
  <si>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</si>
  <si>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</si>
  <si>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</si>
  <si>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</si>
  <si>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</si>
  <si>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</si>
  <si>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</si>
  <si>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</si>
  <si>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</si>
  <si>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</si>
  <si>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</si>
  <si>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</si>
  <si>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</si>
  <si>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</si>
  <si>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</si>
  <si>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</si>
  <si>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</si>
  <si>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</si>
  <si>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</si>
  <si>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</si>
  <si>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</si>
  <si>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</si>
  <si>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</si>
  <si>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</si>
  <si>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</si>
  <si>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</si>
  <si>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</si>
  <si>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</si>
  <si>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</si>
  <si>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</si>
  <si>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</si>
  <si>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</si>
  <si>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</si>
  <si>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</si>
  <si>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</si>
  <si>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</si>
  <si>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</si>
  <si>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</si>
  <si>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</si>
  <si>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</si>
  <si>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</si>
  <si>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</si>
  <si>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</si>
  <si>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</si>
  <si>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</si>
  <si>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</si>
  <si>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</si>
  <si>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</si>
  <si>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</si>
  <si>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</si>
  <si>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</si>
  <si>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</si>
  <si>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</si>
  <si>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</si>
  <si>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</si>
  <si>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</si>
  <si>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</si>
  <si>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</si>
  <si>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</si>
  <si>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</si>
  <si>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</si>
  <si>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</si>
  <si>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</si>
  <si>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</si>
  <si>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</si>
  <si>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</si>
  <si>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</si>
  <si>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</si>
  <si>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</si>
  <si>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</si>
  <si>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</si>
  <si>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</si>
  <si>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</si>
  <si>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</si>
  <si>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</si>
  <si>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</si>
  <si>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</si>
  <si>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</si>
  <si>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</si>
  <si>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</si>
  <si>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</si>
  <si>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</si>
  <si>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</si>
  <si>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</si>
  <si>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</si>
  <si>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</si>
  <si>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</si>
  <si>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</si>
  <si>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</si>
  <si>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</si>
  <si>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</si>
  <si>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</si>
  <si>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</si>
  <si>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</si>
  <si>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</si>
  <si>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</si>
  <si>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</si>
  <si>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</si>
  <si>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</si>
  <si>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</si>
  <si>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</si>
  <si>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</si>
  <si>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</si>
  <si>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</si>
  <si>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</si>
  <si>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</si>
  <si>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</si>
  <si>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</si>
  <si>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</si>
  <si>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</si>
  <si>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</si>
  <si>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</si>
  <si>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</si>
  <si>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</si>
  <si>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</si>
  <si>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</si>
  <si>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</si>
  <si>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</si>
  <si>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</si>
  <si>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</si>
  <si>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</si>
  <si>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</si>
  <si>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</si>
  <si>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</si>
  <si>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</si>
  <si>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</si>
  <si>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</si>
  <si>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</si>
  <si>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</si>
  <si>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</si>
  <si>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</si>
  <si>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</si>
  <si>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</si>
  <si>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</si>
  <si>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</si>
  <si>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</si>
  <si>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</si>
  <si>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</si>
  <si>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</si>
  <si>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</si>
  <si>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</si>
  <si>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</si>
  <si>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</si>
  <si>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</si>
  <si>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</si>
  <si>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</si>
  <si>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</si>
  <si>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</si>
  <si>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</si>
  <si>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</si>
  <si>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</si>
  <si>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</si>
  <si>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</si>
  <si>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</si>
  <si>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</si>
  <si>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</si>
  <si>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</si>
  <si>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</si>
  <si>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</si>
  <si>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</si>
  <si>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</si>
  <si>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</si>
  <si>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</si>
  <si>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</si>
  <si>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</si>
  <si>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</si>
  <si>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</si>
  <si>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</si>
  <si>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</si>
  <si>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</si>
  <si>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</si>
  <si>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</si>
  <si>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</si>
  <si>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</si>
  <si>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</si>
  <si>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</si>
  <si>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</si>
  <si>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</si>
  <si>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</si>
  <si>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</si>
  <si>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</si>
  <si>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</si>
  <si>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</si>
  <si>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</si>
  <si>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</si>
  <si>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</si>
  <si>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</si>
  <si>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</si>
  <si>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</si>
  <si>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</si>
  <si>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</si>
  <si>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</si>
  <si>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</si>
  <si>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</si>
  <si>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</si>
  <si>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</si>
  <si>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</si>
  <si>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</si>
  <si>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</si>
  <si>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</si>
  <si>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</si>
  <si>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</si>
  <si>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</si>
  <si>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</si>
  <si>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</si>
  <si>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</si>
  <si>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</si>
  <si>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</si>
  <si>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</si>
  <si>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</si>
  <si>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</si>
  <si>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</si>
  <si>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</si>
  <si>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</si>
  <si>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</si>
  <si>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</si>
  <si>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</si>
  <si>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</si>
  <si>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</si>
  <si>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</si>
  <si>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</si>
  <si>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</si>
  <si>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</si>
  <si>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</si>
  <si>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</si>
  <si>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</si>
  <si>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</si>
  <si>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</si>
  <si>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</si>
  <si>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</si>
  <si>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</si>
  <si>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</si>
  <si>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</si>
  <si>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</si>
  <si>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</si>
  <si>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</si>
  <si>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</si>
  <si>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</si>
  <si>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</si>
  <si>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</si>
  <si>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</si>
  <si>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</si>
  <si>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</si>
  <si>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</si>
  <si>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</si>
  <si>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</si>
  <si>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</si>
  <si>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</si>
  <si>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</si>
  <si>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</si>
  <si>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</si>
  <si>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</si>
  <si>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</si>
  <si>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</si>
  <si>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</si>
  <si>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</si>
  <si>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</si>
  <si>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</si>
  <si>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</si>
  <si>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</si>
  <si>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</si>
  <si>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</si>
  <si>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</si>
  <si>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</si>
  <si>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</si>
  <si>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</si>
  <si>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</si>
  <si>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</si>
  <si>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</si>
  <si>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</si>
  <si>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</si>
  <si>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</si>
  <si>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</si>
  <si>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</si>
  <si>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</si>
  <si>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</si>
  <si>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</si>
  <si>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</si>
  <si>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</si>
  <si>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</si>
  <si>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</si>
  <si>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</si>
  <si>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</si>
  <si>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</si>
  <si>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</si>
  <si>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</si>
  <si>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</si>
  <si>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</si>
  <si>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</si>
  <si>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</si>
  <si>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</si>
  <si>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</si>
  <si>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</si>
  <si>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</si>
  <si>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</si>
  <si>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</si>
  <si>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</si>
  <si>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</si>
  <si>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</si>
  <si>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</si>
  <si>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</si>
  <si>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</si>
  <si>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</si>
  <si>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</si>
  <si>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</si>
  <si>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</si>
  <si>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</si>
  <si>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</si>
  <si>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</si>
  <si>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</si>
  <si>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</si>
  <si>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</si>
  <si>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</si>
  <si>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</si>
  <si>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</si>
  <si>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</si>
  <si>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</si>
  <si>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</si>
  <si>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</si>
  <si>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</si>
  <si>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</si>
  <si>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</si>
  <si>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</si>
  <si>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</si>
  <si>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</si>
  <si>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</si>
  <si>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</si>
  <si>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</si>
  <si>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</si>
  <si>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</si>
  <si>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</si>
  <si>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</si>
  <si>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</si>
  <si>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</si>
  <si>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</si>
  <si>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</si>
  <si>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</si>
  <si>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</si>
  <si>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</si>
  <si>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</si>
  <si>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</si>
  <si>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</si>
  <si>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</si>
  <si>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</si>
  <si>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</si>
  <si>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</si>
  <si>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</si>
  <si>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</si>
  <si>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</si>
  <si>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</si>
  <si>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</si>
  <si>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</si>
  <si>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</si>
  <si>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</si>
  <si>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</si>
  <si>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</si>
  <si>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</si>
  <si>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</si>
  <si>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</si>
  <si>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</si>
  <si>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</si>
  <si>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</si>
  <si>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</si>
  <si>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</si>
  <si>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</si>
  <si>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</si>
  <si>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</si>
  <si>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</si>
  <si>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</si>
  <si>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</si>
  <si>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</si>
  <si>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</si>
  <si>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</si>
  <si>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</si>
  <si>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</si>
  <si>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</si>
  <si>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</si>
  <si>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</si>
  <si>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</si>
  <si>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</si>
  <si>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</si>
  <si>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</si>
  <si>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</si>
  <si>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</si>
  <si>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</si>
  <si>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</si>
  <si>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</si>
  <si>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</si>
  <si>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</si>
  <si>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</si>
  <si>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</si>
  <si>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</si>
  <si>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</si>
  <si>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</si>
  <si>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</si>
  <si>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</si>
  <si>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</si>
  <si>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</si>
  <si>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</si>
  <si>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</si>
  <si>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</si>
  <si>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</si>
  <si>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</si>
  <si>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</si>
  <si>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</si>
  <si>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</si>
  <si>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</si>
  <si>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</si>
  <si>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</si>
  <si>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</si>
  <si>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</si>
  <si>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</si>
  <si>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</si>
  <si>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</si>
  <si>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</si>
  <si>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</si>
  <si>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</si>
  <si>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</si>
  <si>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</si>
  <si>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</si>
  <si>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</si>
  <si>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</si>
  <si>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</si>
  <si>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</si>
  <si>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</si>
  <si>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</si>
  <si>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</si>
  <si>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</si>
  <si>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</si>
  <si>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</si>
  <si>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</si>
  <si>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</si>
  <si>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</si>
  <si>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</si>
  <si>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</si>
  <si>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</si>
  <si>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</si>
  <si>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</si>
  <si>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</si>
  <si>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</si>
  <si>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</si>
  <si>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</si>
  <si>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</si>
  <si>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</si>
  <si>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</si>
  <si>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</si>
  <si>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</si>
  <si>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</si>
  <si>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</si>
  <si>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</si>
  <si>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</si>
  <si>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</si>
  <si>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</si>
  <si>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</si>
  <si>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</si>
  <si>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</si>
  <si>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</si>
  <si>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</si>
  <si>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</si>
  <si>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</si>
  <si>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</si>
  <si>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</si>
  <si>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</si>
  <si>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</si>
  <si>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</si>
  <si>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</si>
  <si>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</si>
  <si>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</si>
  <si>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</si>
  <si>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</si>
  <si>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</si>
  <si>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</si>
  <si>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</si>
  <si>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</si>
  <si>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</si>
  <si>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</si>
  <si>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</si>
  <si>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</si>
  <si>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</si>
  <si>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</si>
  <si>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</si>
  <si>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</si>
  <si>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</si>
  <si>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</si>
  <si>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</si>
  <si>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</si>
  <si>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</si>
  <si>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</si>
  <si>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</si>
  <si>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</si>
  <si>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</si>
  <si>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</si>
  <si>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</si>
  <si>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</si>
  <si>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</si>
  <si>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</si>
  <si>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</si>
  <si>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</si>
  <si>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</si>
  <si>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</si>
  <si>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</si>
  <si>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</si>
  <si>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</si>
  <si>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</si>
  <si>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</si>
  <si>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</si>
  <si>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</si>
  <si>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</si>
  <si>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</si>
  <si>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</si>
  <si>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</si>
  <si>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</si>
  <si>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</si>
  <si>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</si>
  <si>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</si>
  <si>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</si>
  <si>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</si>
  <si>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</si>
  <si>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</si>
  <si>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</si>
  <si>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</si>
  <si>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</si>
  <si>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</si>
  <si>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</si>
  <si>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</si>
  <si>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</si>
  <si>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</si>
  <si>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</si>
  <si>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</si>
  <si>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</si>
  <si>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</si>
  <si>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</si>
  <si>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</si>
  <si>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</si>
  <si>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</si>
  <si>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</si>
  <si>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</si>
  <si>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</si>
  <si>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</si>
  <si>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</si>
  <si>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</si>
  <si>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</si>
  <si>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</si>
  <si>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</si>
  <si>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</si>
  <si>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</si>
  <si>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</si>
  <si>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</si>
  <si>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</si>
  <si>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</si>
  <si>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</si>
  <si>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</si>
  <si>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</si>
  <si>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</si>
  <si>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</si>
  <si>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</si>
  <si>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</si>
  <si>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</si>
  <si>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</si>
  <si>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</si>
  <si>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</si>
  <si>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</si>
  <si>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</si>
  <si>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</si>
  <si>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</si>
  <si>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</si>
  <si>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</si>
  <si>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</si>
  <si>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</si>
  <si>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</si>
  <si>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</si>
  <si>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</si>
  <si>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</si>
  <si>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</si>
  <si>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</si>
  <si>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</si>
  <si>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</si>
  <si>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</si>
  <si>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</si>
  <si>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</si>
  <si>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</si>
  <si>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</si>
  <si>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</si>
  <si>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</si>
  <si>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</si>
  <si>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</si>
  <si>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</si>
  <si>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</si>
  <si>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</si>
  <si>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</si>
  <si>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</si>
  <si>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</si>
  <si>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</si>
  <si>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</si>
  <si>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</si>
  <si>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</si>
  <si>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</si>
  <si>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</si>
  <si>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</si>
  <si>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</si>
  <si>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</si>
  <si>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</si>
  <si>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</si>
  <si>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</si>
  <si>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</si>
  <si>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</si>
  <si>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</si>
  <si>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</si>
  <si>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</si>
  <si>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</si>
  <si>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</si>
  <si>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</si>
  <si>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</si>
  <si>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</si>
  <si>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</si>
  <si>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</si>
  <si>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</si>
  <si>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</si>
  <si>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</si>
  <si>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</si>
  <si>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</si>
  <si>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</si>
  <si>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</si>
  <si>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</si>
  <si>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</si>
  <si>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</si>
  <si>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</si>
  <si>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</si>
  <si>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</si>
  <si>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</si>
  <si>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</si>
  <si>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</si>
  <si>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</si>
  <si>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</si>
  <si>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</si>
  <si>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</si>
  <si>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</si>
  <si>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</si>
  <si>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</si>
  <si>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</si>
  <si>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</si>
  <si>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</si>
  <si>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</si>
  <si>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</si>
  <si>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</si>
  <si>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</si>
  <si>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</si>
  <si>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</si>
  <si>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</si>
  <si>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</si>
  <si>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</si>
  <si>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</si>
  <si>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</si>
  <si>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</si>
  <si>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</si>
  <si>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</si>
  <si>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</si>
  <si>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</si>
  <si>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</si>
  <si>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</si>
  <si>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</si>
  <si>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</si>
  <si>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</si>
  <si>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</si>
  <si>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</si>
  <si>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</si>
  <si>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</si>
  <si>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</si>
  <si>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</si>
  <si>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</si>
  <si>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</si>
  <si>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</si>
  <si>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</si>
  <si>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</si>
  <si>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</si>
  <si>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</si>
  <si>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</si>
  <si>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</si>
  <si>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</si>
  <si>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</si>
  <si>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</si>
  <si>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</si>
  <si>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</si>
  <si>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</si>
  <si>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</si>
  <si>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</si>
  <si>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</si>
  <si>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</si>
  <si>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</si>
  <si>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</si>
  <si>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</si>
  <si>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</si>
  <si>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</si>
  <si>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</si>
  <si>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</si>
  <si>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</si>
  <si>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</si>
  <si>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</si>
  <si>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</si>
  <si>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</si>
  <si>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</si>
  <si>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</si>
  <si>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</si>
  <si>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</si>
  <si>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</si>
  <si>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</si>
  <si>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</si>
  <si>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</si>
  <si>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</si>
  <si>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</si>
  <si>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</si>
  <si>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</si>
  <si>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</si>
  <si>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</si>
  <si>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</si>
  <si>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</si>
  <si>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</si>
  <si>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</si>
  <si>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</si>
  <si>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</si>
  <si>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</si>
  <si>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</si>
  <si>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</si>
  <si>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</si>
  <si>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</si>
  <si>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</si>
  <si>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</si>
  <si>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</si>
  <si>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</si>
  <si>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</si>
  <si>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</si>
  <si>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</si>
  <si>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</si>
  <si>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</si>
  <si>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</si>
  <si>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</si>
  <si>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</si>
  <si>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</si>
  <si>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</si>
  <si>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</si>
  <si>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</si>
  <si>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</si>
  <si>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</si>
  <si>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</si>
  <si>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</si>
  <si>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</si>
  <si>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</si>
  <si>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</si>
  <si>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</si>
  <si>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</si>
  <si>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</si>
  <si>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</si>
  <si>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</si>
  <si>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</si>
  <si>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</si>
  <si>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</si>
  <si>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</si>
  <si>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</si>
  <si>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</si>
  <si>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</si>
  <si>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</si>
  <si>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</si>
  <si>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</si>
  <si>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</si>
  <si>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</si>
  <si>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</si>
  <si>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</si>
  <si>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</si>
  <si>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</si>
  <si>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</si>
  <si>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</si>
  <si>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</si>
  <si>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</si>
  <si>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</si>
  <si>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</si>
  <si>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</si>
  <si>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</si>
  <si>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</si>
  <si>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</si>
  <si>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</si>
  <si>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</si>
  <si>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</si>
  <si>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</si>
  <si>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</si>
  <si>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</si>
  <si>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</si>
  <si>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</si>
  <si>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</si>
  <si>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</si>
  <si>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</si>
  <si>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</si>
  <si>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</si>
  <si>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</si>
  <si>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</si>
  <si>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</si>
  <si>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</si>
  <si>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</si>
  <si>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</si>
  <si>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</si>
  <si>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</si>
  <si>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</si>
  <si>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</si>
  <si>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</si>
  <si>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</si>
  <si>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</si>
  <si>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</si>
  <si>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</si>
  <si>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</si>
  <si>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</si>
  <si>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</si>
  <si>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</si>
  <si>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</si>
  <si>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</si>
  <si>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</si>
  <si>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</si>
  <si>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</si>
  <si>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</si>
  <si>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</si>
  <si>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</si>
  <si>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</si>
  <si>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</si>
  <si>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</si>
  <si>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</si>
  <si>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</si>
  <si>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</si>
  <si>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</si>
  <si>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</si>
  <si>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</si>
  <si>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</si>
  <si>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</si>
  <si>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</si>
  <si>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</si>
  <si>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</si>
  <si>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</si>
  <si>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</si>
  <si>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</si>
  <si>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</si>
  <si>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</si>
  <si>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</si>
  <si>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</si>
  <si>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</si>
  <si>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</si>
  <si>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</si>
  <si>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</si>
  <si>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</si>
  <si>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</si>
  <si>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</si>
  <si>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</si>
  <si>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</si>
  <si>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</si>
  <si>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</si>
  <si>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</si>
  <si>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</si>
  <si>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</si>
  <si>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</si>
  <si>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</si>
  <si>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</si>
  <si>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</si>
  <si>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</si>
  <si>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</si>
  <si>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</si>
  <si>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</si>
  <si>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</si>
  <si>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</si>
  <si>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</si>
  <si>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</si>
  <si>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</si>
  <si>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</si>
  <si>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</si>
  <si>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</si>
  <si>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</si>
  <si>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</si>
  <si>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</si>
  <si>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</si>
  <si>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</si>
  <si>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</si>
  <si>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</si>
  <si>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</si>
  <si>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</si>
  <si>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</si>
  <si>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</si>
  <si>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</si>
  <si>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</si>
  <si>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</si>
  <si>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</si>
  <si>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</si>
  <si>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</si>
  <si>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</si>
  <si>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</si>
  <si>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</si>
  <si>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</si>
  <si>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</si>
  <si>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</si>
  <si>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</si>
  <si>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</si>
  <si>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</si>
  <si>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</si>
  <si>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</si>
  <si>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</si>
  <si>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</si>
  <si>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</si>
  <si>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</si>
  <si>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</si>
  <si>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</si>
  <si>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</si>
  <si>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</si>
  <si>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</si>
  <si>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</si>
  <si>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</si>
  <si>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</si>
  <si>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</si>
  <si>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</si>
  <si>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</si>
  <si>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</si>
  <si>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</si>
  <si>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</si>
  <si>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</si>
  <si>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</si>
  <si>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</si>
  <si>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</si>
  <si>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</si>
  <si>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</si>
  <si>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</si>
  <si>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</si>
  <si>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</si>
  <si>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</si>
  <si>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</si>
  <si>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</si>
  <si>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</si>
  <si>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</si>
  <si>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</si>
  <si>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</si>
  <si>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</si>
  <si>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</si>
  <si>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</si>
  <si>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</si>
  <si>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</si>
  <si>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</si>
  <si>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</si>
  <si>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</si>
  <si>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</si>
  <si>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</si>
  <si>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</si>
  <si>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</si>
  <si>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</si>
  <si>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</si>
  <si>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</si>
  <si>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</si>
  <si>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</si>
  <si>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</si>
  <si>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</si>
  <si>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</si>
  <si>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</si>
  <si>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</si>
  <si>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</si>
  <si>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</si>
  <si>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</si>
  <si>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</si>
  <si>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</si>
  <si>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</si>
  <si>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</si>
  <si>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</si>
  <si>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</si>
  <si>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</si>
  <si>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</si>
  <si>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</si>
  <si>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</si>
  <si>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</si>
  <si>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</si>
  <si>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</si>
  <si>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</si>
  <si>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</si>
  <si>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</si>
  <si>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</si>
  <si>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</si>
  <si>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</si>
  <si>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</si>
  <si>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</si>
  <si>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</si>
  <si>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</si>
  <si>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</si>
  <si>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</si>
  <si>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</si>
  <si>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</si>
  <si>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</si>
  <si>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</si>
  <si>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</si>
  <si>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</si>
  <si>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</si>
  <si>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</si>
  <si>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</si>
  <si>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</si>
  <si>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</si>
  <si>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</si>
  <si>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</si>
  <si>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</si>
  <si>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</si>
  <si>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</si>
  <si>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</si>
  <si>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</si>
  <si>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</si>
  <si>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</si>
  <si>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</si>
  <si>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</si>
  <si>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</si>
  <si>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</si>
  <si>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</si>
  <si>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</si>
  <si>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</si>
  <si>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</si>
  <si>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</si>
  <si>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</si>
  <si>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</si>
  <si>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</si>
  <si>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</si>
  <si>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</si>
  <si>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</si>
  <si>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</si>
  <si>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</si>
  <si>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</si>
  <si>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</si>
  <si>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</si>
  <si>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</si>
  <si>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</si>
  <si>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</si>
  <si>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</si>
  <si>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</si>
  <si>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</si>
  <si>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</si>
  <si>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</si>
  <si>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</si>
  <si>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</si>
  <si>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</si>
  <si>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</si>
  <si>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</si>
  <si>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</si>
  <si>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</si>
  <si>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</si>
  <si>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</si>
  <si>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</si>
  <si>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</si>
  <si>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</si>
  <si>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</si>
  <si>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</si>
  <si>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</si>
  <si>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</si>
  <si>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</si>
  <si>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</si>
  <si>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</si>
  <si>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</si>
  <si>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</si>
  <si>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</si>
  <si>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</si>
  <si>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</si>
  <si>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</si>
  <si>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</si>
  <si>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</si>
  <si>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</si>
  <si>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</si>
  <si>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</si>
  <si>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</si>
  <si>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</si>
  <si>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</si>
  <si>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</si>
  <si>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</si>
  <si>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</si>
  <si>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</si>
  <si>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</si>
  <si>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</si>
  <si>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</si>
  <si>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</si>
  <si>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</si>
  <si>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</si>
  <si>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</si>
  <si>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</si>
  <si>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</si>
  <si>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</si>
  <si>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</si>
  <si>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</si>
  <si>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</si>
  <si>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</si>
  <si>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</si>
  <si>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</si>
  <si>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</si>
  <si>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</si>
  <si>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</si>
  <si>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</si>
  <si>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</si>
  <si>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</si>
  <si>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</si>
  <si>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</si>
  <si>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</si>
  <si>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</si>
  <si>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</si>
  <si>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</si>
  <si>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</si>
  <si>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</si>
  <si>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</si>
  <si>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</si>
  <si>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</si>
  <si>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</si>
  <si>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</si>
  <si>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</si>
  <si>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</si>
  <si>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</si>
  <si>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</si>
  <si>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</si>
  <si>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</si>
  <si>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</si>
  <si>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</si>
  <si>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</si>
  <si>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</si>
  <si>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</si>
  <si>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</si>
  <si>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</si>
  <si>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</si>
  <si>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</si>
  <si>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</si>
  <si>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</si>
  <si>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</si>
  <si>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</si>
  <si>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</si>
  <si>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</si>
  <si>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</si>
  <si>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</si>
  <si>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</si>
  <si>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</si>
  <si>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</si>
  <si>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</si>
  <si>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</si>
  <si>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</si>
  <si>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</si>
  <si>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</si>
  <si>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</si>
  <si>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</si>
  <si>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</si>
  <si>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</si>
  <si>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</si>
  <si>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</si>
  <si>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</si>
  <si>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</si>
  <si>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</si>
  <si>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</si>
  <si>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</si>
  <si>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</si>
  <si>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</si>
  <si>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</si>
  <si>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</si>
  <si>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</si>
  <si>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</si>
  <si>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</si>
  <si>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</si>
  <si>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</si>
  <si>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</si>
  <si>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</si>
  <si>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</si>
  <si>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</si>
  <si>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</si>
  <si>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</si>
  <si>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</si>
  <si>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</si>
  <si>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</si>
  <si>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</si>
  <si>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</si>
  <si>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</si>
  <si>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</si>
  <si>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</si>
  <si>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</si>
  <si>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</si>
  <si>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</si>
  <si>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</si>
  <si>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</si>
  <si>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</si>
  <si>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</si>
  <si>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</si>
  <si>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</si>
  <si>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</si>
  <si>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</si>
  <si>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</si>
  <si>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</si>
  <si>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</si>
  <si>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</si>
  <si>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</si>
  <si>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</si>
  <si>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</si>
  <si>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</si>
  <si>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</si>
  <si>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</si>
  <si>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</si>
  <si>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</si>
  <si>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</si>
  <si>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</si>
  <si>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</si>
  <si>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</si>
  <si>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</si>
  <si>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</si>
  <si>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</si>
  <si>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</si>
  <si>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</si>
  <si>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</si>
  <si>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</si>
  <si>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</si>
  <si>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</si>
  <si>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</si>
  <si>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</si>
  <si>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</si>
  <si>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</si>
  <si>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</si>
  <si>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</si>
  <si>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</si>
  <si>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</si>
  <si>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</si>
  <si>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</si>
  <si>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</si>
  <si>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</si>
  <si>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</si>
  <si>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</si>
  <si>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</si>
  <si>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</si>
  <si>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</si>
  <si>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</si>
  <si>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</si>
  <si>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</si>
  <si>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</si>
  <si>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</si>
  <si>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</si>
  <si>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</si>
  <si>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</si>
  <si>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</si>
  <si>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</si>
  <si>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</si>
  <si>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</si>
  <si>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</si>
  <si>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</si>
  <si>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</si>
  <si>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</si>
  <si>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</si>
  <si>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</si>
  <si>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</si>
  <si>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</si>
  <si>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</si>
  <si>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</si>
  <si>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</si>
  <si>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</si>
  <si>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</si>
  <si>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</si>
  <si>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</si>
  <si>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</si>
  <si>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</si>
  <si>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</si>
  <si>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</si>
  <si>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</si>
  <si>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</si>
  <si>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</si>
  <si>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</si>
  <si>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</si>
  <si>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</si>
  <si>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</si>
  <si>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</si>
  <si>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</si>
  <si>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</si>
  <si>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</si>
  <si>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</si>
  <si>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</si>
  <si>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</si>
  <si>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</si>
  <si>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</si>
  <si>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</si>
  <si>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</si>
  <si>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</si>
  <si>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</si>
  <si>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</si>
  <si>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</si>
  <si>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</si>
  <si>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</si>
  <si>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</si>
  <si>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</si>
  <si>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</si>
  <si>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</si>
  <si>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</si>
  <si>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</si>
  <si>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</si>
  <si>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</si>
  <si>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</si>
  <si>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</si>
  <si>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</si>
  <si>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</si>
  <si>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</si>
  <si>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</si>
  <si>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</si>
  <si>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</si>
  <si>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</si>
  <si>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</si>
  <si>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</si>
  <si>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</si>
  <si>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</si>
  <si>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</si>
  <si>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</si>
  <si>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</si>
  <si>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</si>
  <si>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</si>
  <si>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</si>
  <si>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</si>
  <si>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</si>
  <si>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</si>
  <si>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</si>
  <si>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</si>
  <si>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</si>
  <si>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</si>
  <si>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</si>
  <si>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</si>
  <si>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</si>
  <si>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</si>
  <si>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</si>
  <si>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</si>
  <si>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</si>
  <si>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</si>
  <si>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</si>
  <si>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</si>
  <si>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</si>
  <si>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</si>
  <si>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</si>
  <si>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</si>
  <si>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</si>
  <si>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</si>
  <si>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</si>
  <si>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</si>
  <si>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</si>
  <si>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</si>
  <si>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</si>
  <si>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</si>
  <si>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</si>
  <si>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</si>
  <si>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</si>
  <si>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</si>
  <si>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</si>
  <si>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</si>
  <si>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</si>
  <si>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</si>
  <si>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</si>
  <si>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</si>
  <si>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</si>
  <si>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</si>
  <si>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</si>
  <si>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</si>
  <si>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</si>
  <si>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</si>
  <si>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</si>
  <si>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</si>
  <si>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</si>
  <si>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</si>
  <si>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</si>
  <si>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</si>
  <si>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</si>
  <si>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</si>
  <si>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</si>
  <si>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</si>
  <si>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</si>
  <si>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</si>
  <si>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</si>
  <si>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</si>
  <si>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</si>
  <si>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</si>
  <si>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</si>
  <si>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</si>
  <si>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</si>
  <si>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</si>
  <si>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</si>
  <si>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</si>
  <si>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</si>
  <si>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</si>
  <si>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</si>
  <si>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</si>
  <si>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</si>
  <si>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</si>
  <si>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</si>
  <si>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</si>
  <si>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</si>
  <si>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</si>
  <si>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</si>
  <si>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</si>
  <si>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</si>
  <si>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</si>
  <si>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</si>
  <si>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</si>
  <si>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</si>
  <si>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</si>
  <si>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</si>
  <si>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</si>
  <si>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</si>
  <si>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</si>
  <si>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</si>
  <si>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</si>
  <si>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</si>
  <si>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</si>
  <si>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</si>
  <si>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</si>
  <si>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</si>
  <si>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</si>
  <si>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</si>
  <si>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</si>
  <si>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</si>
  <si>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</si>
  <si>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</si>
  <si>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</si>
  <si>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</si>
  <si>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</si>
  <si>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</si>
  <si>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</si>
  <si>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</si>
  <si>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</si>
  <si>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</si>
  <si>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</si>
  <si>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</si>
  <si>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</si>
  <si>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</si>
  <si>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</si>
  <si>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</si>
  <si>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</si>
  <si>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</si>
  <si>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</si>
  <si>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</si>
  <si>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</si>
  <si>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</si>
  <si>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</si>
  <si>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</si>
  <si>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</si>
  <si>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</si>
  <si>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</si>
  <si>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</si>
  <si>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</si>
  <si>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</si>
  <si>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</si>
  <si>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</si>
  <si>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</si>
  <si>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</si>
  <si>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</si>
  <si>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</si>
  <si>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</si>
  <si>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</si>
  <si>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</si>
  <si>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</si>
  <si>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</si>
  <si>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</si>
  <si>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</si>
  <si>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</si>
  <si>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</si>
  <si>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</si>
  <si>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</si>
  <si>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</si>
  <si>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</si>
  <si>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</si>
  <si>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</si>
  <si>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</si>
  <si>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</si>
  <si>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</si>
  <si>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</si>
  <si>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</si>
  <si>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</si>
  <si>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</si>
  <si>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</si>
  <si>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</si>
  <si>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</si>
  <si>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</si>
  <si>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</si>
  <si>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</si>
  <si>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</si>
  <si>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</si>
  <si>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</si>
  <si>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</si>
  <si>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</si>
  <si>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</si>
  <si>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</si>
  <si>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</si>
  <si>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</si>
  <si>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</si>
  <si>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</si>
  <si>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</si>
  <si>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</si>
  <si>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</si>
  <si>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</si>
  <si>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</si>
  <si>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</si>
  <si>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</si>
  <si>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</si>
  <si>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</si>
  <si>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</si>
  <si>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</si>
  <si>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</si>
  <si>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</si>
  <si>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</si>
  <si>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</si>
  <si>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</si>
  <si>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</si>
  <si>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</si>
  <si>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</si>
  <si>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</si>
  <si>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</si>
  <si>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</si>
  <si>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</si>
  <si>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</si>
  <si>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</si>
  <si>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</si>
  <si>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</si>
  <si>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</si>
  <si>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</si>
  <si>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</si>
  <si>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</si>
  <si>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</si>
  <si>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</si>
  <si>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</si>
  <si>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</si>
  <si>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</si>
  <si>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</si>
  <si>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</si>
  <si>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</si>
  <si>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</si>
  <si>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</si>
  <si>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</si>
  <si>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</si>
  <si>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</si>
  <si>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</si>
  <si>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</si>
  <si>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</si>
  <si>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</si>
  <si>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</si>
  <si>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</si>
  <si>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</si>
  <si>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</si>
  <si>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</si>
  <si>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</si>
  <si>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</si>
  <si>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</si>
  <si>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</si>
  <si>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</si>
  <si>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</si>
  <si>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</si>
  <si>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</si>
  <si>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</si>
  <si>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</si>
  <si>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</si>
  <si>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</si>
  <si>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</si>
  <si>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</si>
  <si>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</si>
  <si>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</si>
  <si>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</si>
  <si>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</si>
  <si>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</si>
  <si>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</si>
  <si>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</si>
  <si>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</si>
  <si>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</si>
  <si>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</si>
  <si>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</si>
  <si>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</si>
  <si>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</si>
  <si>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</si>
  <si>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</si>
  <si>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</si>
  <si>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</si>
  <si>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</si>
  <si>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</si>
  <si>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</si>
  <si>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</si>
  <si>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</si>
  <si>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</si>
  <si>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</si>
  <si>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</si>
  <si>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</si>
  <si>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</si>
  <si>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</si>
  <si>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</si>
  <si>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</si>
  <si>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</si>
  <si>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</si>
  <si>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</si>
  <si>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</si>
  <si>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</si>
  <si>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</si>
  <si>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</si>
  <si>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</si>
  <si>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</si>
  <si>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</si>
  <si>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</si>
  <si>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</si>
  <si>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</si>
  <si>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</si>
  <si>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</si>
  <si>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</si>
  <si>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</si>
  <si>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</si>
  <si>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</si>
  <si>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</si>
  <si>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</si>
  <si>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</si>
  <si>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</si>
  <si>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</si>
  <si>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</si>
  <si>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</si>
  <si>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</si>
  <si>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</si>
  <si>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</si>
  <si>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</si>
  <si>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</si>
  <si>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</si>
  <si>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</si>
  <si>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</si>
  <si>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</si>
  <si>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</si>
  <si>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</si>
  <si>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</si>
  <si>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</si>
  <si>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</si>
  <si>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</si>
  <si>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</si>
  <si>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</si>
  <si>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</si>
  <si>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</si>
  <si>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</si>
  <si>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</si>
  <si>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</si>
  <si>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</si>
  <si>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</si>
  <si>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</si>
  <si>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</si>
  <si>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</si>
  <si>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</si>
  <si>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</si>
  <si>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</si>
  <si>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</si>
  <si>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</si>
  <si>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</si>
  <si>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</si>
  <si>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</si>
  <si>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</si>
  <si>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</si>
  <si>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</si>
  <si>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</si>
  <si>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</si>
  <si>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</si>
  <si>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</si>
  <si>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</si>
  <si>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</si>
  <si>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</si>
  <si>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</si>
  <si>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</si>
  <si>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</si>
  <si>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</si>
  <si>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</si>
  <si>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</si>
  <si>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</si>
  <si>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</si>
  <si>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</si>
  <si>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</si>
  <si>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</si>
  <si>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</si>
  <si>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</si>
  <si>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</si>
  <si>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</si>
  <si>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</si>
  <si>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</si>
  <si>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</si>
  <si>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</si>
  <si>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</si>
  <si>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</si>
  <si>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</si>
  <si>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</si>
  <si>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</si>
  <si>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</si>
  <si>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</si>
  <si>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</si>
  <si>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</si>
  <si>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</si>
  <si>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</si>
  <si>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</si>
  <si>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</si>
  <si>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</si>
  <si>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</si>
  <si>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</si>
  <si>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</si>
  <si>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</si>
  <si>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</si>
  <si>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</si>
  <si>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</si>
  <si>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</si>
  <si>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</si>
  <si>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</si>
  <si>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</si>
  <si>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</si>
  <si>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</si>
  <si>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</si>
  <si>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</si>
  <si>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</si>
  <si>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</si>
  <si>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</si>
  <si>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</si>
  <si>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</si>
  <si>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</si>
  <si>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</si>
  <si>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</si>
  <si>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</si>
  <si>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</si>
  <si>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</si>
  <si>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</si>
  <si>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</si>
  <si>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</si>
  <si>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</si>
  <si>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</si>
  <si>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</si>
  <si>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</si>
  <si>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</si>
  <si>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</si>
  <si>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</si>
  <si>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</si>
  <si>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</si>
  <si>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</si>
  <si>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</si>
  <si>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</si>
  <si>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</si>
  <si>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</si>
  <si>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</si>
  <si>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</si>
  <si>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</si>
  <si>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</si>
  <si>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</si>
  <si>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</si>
  <si>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</si>
  <si>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</si>
  <si>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</si>
  <si>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</si>
  <si>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</si>
  <si>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</si>
  <si>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</si>
  <si>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</si>
  <si>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</si>
  <si>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</si>
  <si>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</si>
  <si>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</si>
  <si>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</si>
  <si>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</si>
  <si>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</si>
  <si>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</si>
  <si>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</si>
  <si>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</si>
  <si>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</si>
  <si>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</si>
  <si>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</si>
  <si>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</si>
  <si>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</si>
  <si>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</si>
  <si>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</si>
  <si>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</si>
  <si>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</si>
  <si>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</si>
  <si>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</si>
  <si>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</si>
  <si>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</si>
  <si>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</si>
  <si>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</si>
  <si>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</si>
  <si>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</si>
  <si>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</si>
  <si>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</si>
  <si>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</si>
  <si>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</si>
  <si>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</si>
  <si>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</si>
  <si>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</si>
  <si>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</si>
  <si>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</si>
  <si>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</si>
  <si>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</si>
  <si>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</si>
  <si>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</si>
  <si>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</si>
  <si>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</si>
  <si>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</si>
  <si>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</si>
  <si>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</si>
  <si>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</si>
  <si>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</si>
  <si>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</si>
  <si>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</si>
  <si>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</si>
  <si>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</si>
  <si>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</si>
  <si>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</si>
  <si>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</si>
  <si>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</si>
  <si>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</si>
  <si>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</si>
  <si>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</si>
  <si>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</si>
  <si>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</si>
  <si>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</si>
  <si>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</si>
  <si>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</si>
  <si>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</si>
  <si>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</si>
  <si>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</si>
  <si>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</si>
  <si>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</si>
  <si>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</si>
  <si>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</si>
  <si>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</si>
  <si>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</si>
  <si>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</si>
  <si>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</si>
  <si>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</si>
  <si>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</si>
  <si>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</si>
  <si>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</si>
  <si>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</si>
  <si>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</si>
  <si>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</si>
  <si>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</si>
  <si>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</si>
  <si>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</si>
  <si>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</si>
  <si>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</si>
  <si>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</si>
  <si>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</si>
  <si>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</si>
  <si>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</si>
  <si>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</si>
  <si>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</si>
  <si>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</si>
  <si>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</si>
  <si>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</si>
  <si>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</si>
  <si>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</si>
  <si>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</si>
  <si>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</si>
  <si>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</si>
  <si>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</si>
  <si>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</si>
  <si>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</si>
  <si>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</si>
  <si>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</si>
  <si>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</si>
  <si>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</si>
  <si>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</si>
  <si>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</si>
  <si>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</si>
  <si>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</si>
  <si>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</si>
  <si>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</si>
  <si>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</si>
  <si>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</si>
  <si>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</si>
  <si>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</si>
  <si>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</si>
  <si>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</si>
  <si>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</si>
  <si>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</si>
  <si>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</si>
  <si>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</si>
  <si>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</si>
  <si>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</si>
  <si>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</si>
  <si>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</si>
  <si>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</si>
  <si>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</si>
  <si>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</si>
  <si>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</si>
  <si>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</si>
  <si>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</si>
  <si>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</si>
  <si>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</si>
  <si>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</si>
  <si>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</si>
  <si>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</si>
  <si>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</si>
  <si>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</si>
  <si>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</si>
  <si>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</si>
  <si>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</si>
  <si>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</si>
  <si>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</si>
  <si>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</si>
  <si>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</si>
  <si>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</si>
  <si>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</si>
  <si>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</si>
  <si>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</si>
  <si>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</si>
  <si>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</si>
  <si>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</si>
  <si>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</si>
  <si>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</si>
  <si>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</si>
  <si>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</si>
  <si>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</si>
  <si>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</si>
  <si>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</si>
  <si>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</si>
  <si>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</si>
  <si>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</si>
  <si>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</si>
  <si>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</si>
  <si>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</si>
  <si>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</si>
  <si>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</si>
  <si>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</si>
  <si>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</si>
  <si>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</si>
  <si>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</si>
  <si>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</si>
  <si>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</si>
  <si>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</si>
  <si>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</si>
  <si>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</si>
  <si>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</si>
  <si>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</si>
  <si>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</si>
  <si>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</si>
  <si>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</si>
  <si>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</si>
  <si>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</si>
  <si>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</si>
  <si>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</si>
  <si>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</si>
  <si>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</si>
  <si>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</si>
  <si>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</si>
  <si>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</si>
  <si>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</si>
  <si>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</si>
  <si>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</si>
  <si>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</si>
  <si>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</si>
  <si>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</si>
  <si>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</si>
  <si>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</si>
  <si>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</si>
  <si>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</si>
  <si>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</si>
  <si>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</si>
  <si>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</si>
  <si>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</si>
  <si>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</si>
  <si>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</si>
  <si>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</si>
  <si>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</si>
  <si>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</si>
  <si>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</si>
  <si>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</si>
  <si>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</si>
  <si>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</si>
  <si>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</si>
  <si>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</si>
  <si>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</si>
  <si>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</si>
  <si>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</si>
  <si>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</si>
  <si>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</si>
  <si>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</si>
  <si>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</si>
  <si>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</si>
  <si>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</si>
  <si>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</si>
  <si>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</si>
  <si>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</si>
  <si>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</si>
  <si>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</si>
  <si>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</si>
  <si>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</si>
  <si>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</si>
  <si>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</si>
  <si>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</si>
  <si>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</si>
  <si>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</si>
  <si>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</si>
  <si>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</si>
  <si>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</si>
  <si>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</si>
  <si>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</si>
  <si>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</si>
  <si>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</si>
  <si>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</si>
  <si>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</si>
  <si>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</si>
  <si>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</si>
  <si>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</si>
  <si>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</si>
  <si>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</si>
  <si>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</si>
  <si>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</si>
  <si>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</si>
  <si>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</si>
  <si>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</si>
  <si>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</si>
  <si>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</si>
  <si>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</si>
  <si>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</si>
  <si>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</si>
  <si>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</si>
  <si>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</si>
  <si>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</si>
  <si>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</si>
  <si>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</si>
  <si>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</si>
  <si>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</si>
  <si>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</si>
  <si>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</si>
  <si>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</si>
  <si>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</si>
  <si>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</si>
  <si>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</si>
  <si>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</si>
  <si>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</si>
  <si>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</si>
  <si>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</si>
  <si>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</si>
  <si>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</si>
  <si>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</si>
  <si>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</si>
  <si>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</si>
  <si>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</si>
  <si>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</si>
  <si>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</si>
  <si>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</si>
  <si>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</si>
  <si>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</si>
  <si>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</si>
  <si>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</si>
  <si>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</si>
  <si>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</si>
  <si>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</si>
  <si>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</si>
  <si>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</si>
  <si>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</si>
  <si>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</si>
  <si>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</si>
  <si>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</si>
  <si>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</si>
  <si>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</si>
  <si>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</si>
  <si>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</si>
  <si>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</si>
  <si>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</si>
  <si>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</si>
  <si>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</si>
  <si>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</si>
  <si>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</si>
  <si>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</si>
  <si>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</si>
  <si>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</si>
  <si>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</si>
  <si>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</si>
  <si>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</si>
  <si>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</si>
  <si>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</si>
  <si>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</si>
  <si>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</si>
  <si>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</si>
  <si>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</si>
  <si>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</si>
  <si>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</si>
  <si>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</si>
  <si>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</si>
  <si>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</si>
  <si>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</si>
  <si>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</si>
  <si>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</si>
  <si>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</si>
  <si>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</si>
  <si>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</si>
  <si>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</si>
  <si>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</si>
  <si>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</si>
  <si>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</si>
  <si>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</si>
  <si>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</si>
  <si>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</si>
  <si>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</si>
  <si>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</si>
  <si>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</si>
  <si>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</si>
  <si>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</si>
  <si>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</si>
  <si>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</si>
  <si>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</si>
  <si>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</si>
  <si>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</si>
  <si>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</si>
  <si>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</si>
  <si>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</si>
  <si>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</si>
  <si>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</si>
  <si>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</si>
  <si>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</si>
  <si>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</si>
  <si>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</si>
  <si>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</si>
  <si>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</si>
  <si>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</si>
  <si>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</si>
  <si>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</si>
  <si>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</si>
  <si>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</si>
  <si>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</si>
  <si>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</si>
  <si>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</si>
  <si>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</si>
  <si>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</si>
  <si>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</si>
  <si>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</si>
  <si>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</si>
  <si>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</si>
  <si>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</si>
  <si>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</si>
  <si>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</si>
  <si>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</si>
  <si>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</si>
  <si>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</si>
  <si>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</si>
  <si>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</si>
  <si>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</si>
  <si>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</si>
  <si>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</si>
  <si>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</si>
  <si>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</si>
  <si>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</si>
  <si>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</si>
  <si>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</si>
  <si>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</si>
  <si>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</si>
  <si>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</si>
  <si>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</si>
  <si>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</si>
  <si>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</si>
  <si>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</si>
  <si>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</si>
  <si>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</si>
  <si>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</si>
  <si>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</si>
  <si>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</si>
  <si>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</si>
  <si>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</si>
  <si>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</si>
  <si>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</si>
  <si>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</si>
  <si>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</si>
  <si>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</si>
  <si>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</si>
  <si>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</si>
  <si>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</si>
  <si>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</si>
  <si>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</si>
  <si>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</si>
  <si>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</si>
  <si>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</si>
  <si>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</si>
  <si>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</si>
  <si>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</si>
  <si>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</si>
  <si>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</si>
  <si>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</si>
  <si>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</si>
  <si>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</si>
  <si>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</si>
  <si>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</si>
  <si>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</si>
  <si>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</si>
  <si>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</si>
  <si>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</si>
  <si>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</si>
  <si>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</si>
  <si>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</si>
  <si>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</si>
  <si>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</si>
  <si>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</si>
  <si>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</si>
  <si>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</si>
  <si>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</si>
  <si>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</si>
  <si>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</si>
  <si>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</si>
  <si>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</si>
  <si>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</si>
  <si>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</si>
  <si>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</si>
  <si>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</si>
  <si>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</si>
  <si>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</si>
  <si>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</si>
  <si>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</si>
  <si>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</si>
  <si>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</si>
  <si>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</si>
  <si>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</si>
  <si>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</si>
  <si>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</si>
  <si>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</si>
  <si>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</si>
  <si>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</si>
  <si>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</si>
  <si>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</si>
  <si>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</si>
  <si>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</si>
  <si>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</si>
  <si>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</si>
  <si>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</si>
  <si>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</si>
  <si>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</si>
  <si>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</si>
  <si>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</si>
  <si>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</si>
  <si>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</si>
  <si>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</si>
  <si>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</si>
  <si>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</si>
  <si>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</si>
  <si>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</si>
  <si>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</si>
  <si>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</si>
  <si>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</si>
  <si>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</si>
  <si>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</si>
  <si>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</si>
  <si>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</si>
  <si>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</si>
  <si>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</si>
  <si>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</si>
  <si>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</si>
  <si>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</si>
  <si>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</si>
  <si>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</si>
  <si>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</si>
  <si>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</si>
  <si>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</si>
  <si>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</si>
  <si>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</si>
  <si>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</si>
  <si>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</si>
  <si>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</si>
  <si>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</si>
  <si>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</si>
  <si>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</si>
  <si>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</si>
  <si>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</si>
  <si>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</si>
  <si>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</si>
  <si>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</si>
  <si>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</si>
  <si>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</si>
  <si>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</si>
  <si>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</si>
  <si>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</si>
  <si>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</si>
  <si>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</si>
  <si>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</si>
  <si>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</si>
  <si>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</si>
  <si>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</si>
  <si>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</si>
  <si>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</si>
  <si>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</si>
  <si>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</si>
  <si>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</si>
  <si>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</si>
  <si>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</si>
  <si>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</si>
  <si>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</si>
  <si>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</si>
  <si>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</si>
  <si>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</si>
  <si>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</si>
  <si>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</si>
  <si>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</si>
  <si>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</si>
  <si>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</si>
  <si>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</si>
  <si>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</si>
  <si>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</si>
  <si>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</si>
  <si>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</si>
  <si>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</si>
  <si>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</si>
  <si>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</si>
  <si>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</si>
  <si>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</si>
  <si>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</si>
  <si>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</si>
  <si>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</si>
  <si>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</si>
  <si>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</si>
  <si>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</si>
  <si>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</si>
  <si>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</si>
  <si>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</si>
  <si>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</si>
  <si>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</si>
  <si>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</si>
  <si>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</si>
  <si>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</si>
  <si>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</si>
  <si>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</si>
  <si>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</si>
  <si>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</si>
  <si>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</si>
  <si>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</si>
  <si>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</si>
  <si>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</si>
  <si>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</si>
  <si>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</si>
  <si>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</si>
  <si>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</si>
  <si>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</si>
  <si>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</si>
  <si>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</si>
  <si>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</si>
  <si>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</si>
  <si>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</si>
  <si>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</si>
  <si>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</si>
  <si>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</si>
  <si>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</si>
  <si>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</si>
  <si>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</si>
  <si>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</si>
  <si>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</si>
  <si>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</si>
  <si>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</si>
  <si>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</si>
  <si>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</si>
  <si>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</si>
  <si>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</si>
  <si>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</si>
  <si>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</si>
  <si>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</si>
  <si>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</si>
  <si>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</si>
  <si>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</si>
  <si>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</si>
  <si>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</si>
  <si>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</si>
  <si>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</si>
  <si>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</si>
  <si>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</si>
  <si>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</si>
  <si>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</si>
  <si>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</si>
  <si>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</si>
  <si>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</si>
  <si>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</si>
  <si>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</si>
  <si>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</si>
  <si>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</si>
  <si>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</si>
  <si>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</si>
  <si>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</si>
  <si>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</si>
  <si>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</si>
  <si>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</si>
  <si>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</si>
  <si>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</si>
  <si>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</si>
  <si>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</si>
  <si>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</si>
  <si>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</si>
  <si>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</si>
  <si>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</si>
  <si>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</si>
  <si>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</si>
  <si>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</si>
  <si>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</si>
  <si>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</si>
  <si>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</si>
  <si>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</si>
  <si>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</si>
  <si>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</si>
  <si>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</si>
  <si>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</si>
  <si>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</si>
  <si>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</si>
  <si>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</si>
  <si>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</si>
  <si>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</si>
  <si>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</si>
  <si>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</si>
  <si>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</si>
  <si>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</si>
  <si>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</si>
  <si>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</si>
  <si>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</si>
  <si>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</si>
  <si>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</si>
  <si>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</si>
  <si>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</si>
  <si>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</si>
  <si>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</si>
  <si>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</si>
  <si>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</si>
  <si>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</si>
  <si>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</si>
  <si>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</si>
  <si>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</si>
  <si>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</si>
  <si>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</si>
  <si>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</si>
  <si>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</si>
  <si>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</si>
  <si>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</si>
  <si>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</si>
  <si>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</si>
  <si>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</si>
  <si>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</si>
  <si>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</si>
  <si>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</si>
  <si>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</si>
  <si>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</si>
  <si>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</si>
  <si>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</si>
  <si>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</si>
  <si>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</si>
  <si>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</si>
  <si>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</si>
  <si>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</si>
  <si>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</si>
  <si>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</si>
  <si>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</si>
  <si>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</si>
  <si>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</si>
  <si>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</si>
  <si>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</si>
  <si>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</si>
  <si>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</si>
  <si>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</si>
  <si>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</si>
  <si>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</si>
  <si>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</si>
  <si>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</si>
  <si>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</si>
  <si>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</si>
  <si>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</si>
  <si>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</si>
  <si>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</si>
  <si>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</si>
  <si>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</si>
  <si>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</si>
  <si>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</si>
  <si>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</si>
  <si>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</si>
  <si>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</si>
  <si>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</si>
  <si>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</si>
  <si>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</si>
  <si>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</si>
  <si>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</si>
  <si>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</si>
  <si>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</si>
  <si>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</si>
  <si>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</si>
  <si>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</si>
  <si>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</si>
  <si>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</si>
  <si>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</si>
  <si>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</si>
  <si>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</si>
  <si>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</si>
  <si>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</si>
  <si>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</si>
  <si>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</si>
  <si>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</si>
  <si>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</si>
  <si>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</si>
  <si>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</si>
  <si>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</si>
  <si>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</si>
  <si>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</si>
  <si>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</si>
  <si>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</si>
  <si>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</si>
  <si>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</si>
  <si>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</si>
  <si>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</si>
  <si>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</si>
  <si>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</si>
  <si>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</si>
  <si>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</si>
  <si>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</si>
  <si>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</si>
  <si>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</si>
  <si>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</si>
  <si>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</si>
  <si>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</si>
  <si>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</si>
  <si>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</si>
  <si>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</si>
  <si>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</si>
  <si>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</si>
  <si>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</si>
  <si>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</si>
  <si>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</si>
  <si>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</si>
  <si>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</si>
  <si>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</si>
  <si>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</si>
  <si>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</si>
  <si>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</si>
  <si>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</si>
  <si>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</si>
  <si>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</si>
  <si>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</si>
  <si>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</si>
  <si>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</si>
  <si>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</si>
  <si>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</si>
  <si>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</si>
  <si>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</si>
  <si>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</si>
  <si>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</si>
  <si>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</si>
  <si>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</si>
  <si>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</si>
  <si>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</si>
  <si>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</si>
  <si>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</si>
  <si>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</si>
  <si>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</si>
  <si>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</si>
  <si>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</si>
  <si>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</si>
  <si>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</si>
  <si>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</si>
  <si>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</si>
  <si>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</si>
  <si>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</si>
  <si>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</si>
  <si>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</si>
  <si>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</si>
  <si>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</si>
  <si>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</si>
  <si>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</si>
  <si>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</si>
  <si>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</si>
  <si>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</si>
  <si>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</si>
  <si>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</si>
  <si>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</si>
  <si>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</si>
  <si>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</si>
  <si>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</si>
  <si>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</si>
  <si>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</si>
  <si>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</si>
  <si>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</si>
  <si>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</si>
  <si>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</si>
  <si>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</si>
  <si>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</si>
  <si>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</si>
  <si>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</si>
  <si>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</si>
  <si>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</si>
  <si>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</si>
  <si>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</si>
  <si>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</si>
  <si>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</si>
  <si>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</si>
  <si>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</si>
  <si>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</si>
  <si>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</si>
  <si>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</si>
  <si>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</si>
  <si>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</si>
  <si>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</si>
  <si>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</si>
  <si>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</si>
  <si>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</si>
  <si>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</si>
  <si>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</si>
  <si>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</si>
  <si>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</si>
  <si>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</si>
  <si>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</si>
  <si>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</si>
  <si>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</si>
  <si>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</si>
  <si>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</si>
  <si>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</si>
  <si>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</si>
  <si>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</si>
  <si>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</si>
  <si>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</si>
  <si>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</si>
  <si>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</si>
  <si>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</si>
  <si>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</si>
  <si>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</si>
  <si>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</si>
  <si>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</si>
  <si>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</si>
  <si>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</si>
  <si>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</si>
  <si>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</si>
  <si>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</si>
  <si>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</si>
  <si>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</si>
  <si>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</si>
  <si>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</si>
  <si>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</si>
  <si>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</si>
  <si>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</si>
  <si>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</si>
  <si>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</si>
  <si>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</si>
  <si>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</si>
  <si>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</si>
  <si>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</si>
  <si>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</si>
  <si>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</si>
  <si>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</si>
  <si>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</si>
  <si>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</si>
  <si>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</si>
  <si>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</si>
  <si>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</si>
  <si>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</si>
  <si>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</si>
  <si>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</si>
  <si>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</si>
  <si>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</si>
  <si>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</si>
  <si>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</si>
  <si>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</si>
  <si>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</si>
  <si>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</si>
  <si>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</si>
  <si>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</si>
  <si>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</si>
  <si>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</si>
  <si>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</si>
  <si>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</si>
  <si>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</si>
  <si>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</si>
  <si>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</si>
  <si>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</si>
  <si>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</si>
  <si>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</si>
  <si>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</si>
  <si>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</si>
  <si>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</si>
  <si>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</si>
  <si>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</si>
  <si>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</si>
  <si>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</si>
  <si>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</si>
  <si>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</si>
  <si>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</si>
  <si>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</si>
  <si>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</si>
  <si>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</si>
  <si>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</si>
  <si>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</si>
  <si>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</si>
  <si>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</si>
  <si>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</si>
  <si>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</si>
  <si>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</si>
  <si>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</si>
  <si>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</si>
  <si>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</si>
  <si>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</si>
  <si>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</si>
  <si>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</si>
  <si>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</si>
  <si>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</si>
  <si>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</si>
  <si>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</si>
  <si>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</si>
  <si>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</si>
  <si>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</si>
  <si>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</si>
  <si>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</si>
  <si>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</si>
  <si>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</si>
  <si>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</si>
  <si>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</si>
  <si>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</si>
  <si>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</si>
  <si>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</si>
  <si>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</si>
  <si>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</si>
  <si>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</si>
  <si>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</si>
  <si>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</si>
  <si>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</si>
  <si>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</si>
  <si>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</si>
  <si>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</si>
  <si>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</si>
  <si>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</si>
  <si>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</si>
  <si>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</si>
  <si>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</si>
  <si>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</si>
  <si>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</si>
  <si>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</si>
  <si>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</si>
  <si>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</si>
  <si>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</si>
  <si>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</si>
  <si>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</si>
  <si>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</si>
  <si>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</si>
  <si>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</si>
  <si>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</si>
  <si>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</si>
  <si>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</si>
  <si>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</si>
  <si>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</si>
  <si>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</si>
  <si>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</si>
  <si>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</si>
  <si>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</si>
  <si>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</si>
  <si>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</si>
  <si>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</si>
  <si>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</si>
  <si>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</si>
  <si>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</si>
  <si>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</si>
  <si>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</si>
  <si>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</si>
  <si>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</si>
  <si>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</si>
  <si>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</si>
  <si>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</si>
  <si>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</si>
  <si>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</si>
  <si>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</si>
  <si>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</si>
  <si>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</si>
  <si>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</si>
  <si>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</si>
  <si>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</si>
  <si>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</si>
  <si>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</si>
  <si>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</si>
  <si>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</si>
  <si>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</si>
  <si>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</si>
  <si>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</si>
  <si>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</si>
  <si>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</si>
  <si>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</si>
  <si>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</si>
  <si>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</si>
  <si>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</si>
  <si>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</si>
  <si>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</si>
  <si>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</si>
  <si>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</si>
  <si>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</si>
  <si>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</si>
  <si>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</si>
  <si>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</si>
  <si>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</si>
  <si>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</si>
  <si>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</si>
  <si>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</si>
  <si>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</si>
  <si>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</si>
  <si>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</si>
  <si>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</si>
  <si>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</si>
  <si>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</si>
  <si>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</si>
  <si>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</si>
  <si>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</si>
  <si>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</si>
  <si>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</si>
  <si>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</si>
  <si>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</si>
  <si>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</si>
  <si>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</si>
  <si>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</si>
  <si>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</si>
  <si>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</si>
  <si>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</si>
  <si>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</si>
  <si>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</si>
  <si>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</si>
  <si>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</si>
  <si>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</si>
  <si>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</si>
  <si>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</si>
  <si>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</si>
  <si>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</si>
  <si>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</si>
  <si>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</si>
  <si>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</si>
  <si>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</si>
  <si>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</si>
  <si>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</si>
  <si>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</si>
  <si>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</si>
  <si>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</si>
  <si>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</si>
  <si>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</si>
  <si>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</si>
  <si>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</si>
  <si>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</si>
  <si>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</si>
  <si>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</si>
  <si>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</si>
  <si>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</si>
  <si>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</si>
  <si>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</si>
  <si>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</si>
  <si>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</si>
  <si>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</si>
  <si>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</si>
  <si>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</si>
  <si>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</si>
  <si>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</si>
  <si>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</si>
  <si>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</si>
  <si>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</si>
  <si>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</si>
  <si>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</si>
  <si>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</si>
  <si>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</si>
  <si>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</si>
  <si>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</si>
  <si>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</si>
  <si>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</si>
  <si>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</si>
  <si>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</si>
  <si>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</si>
  <si>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</si>
  <si>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</si>
  <si>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</si>
  <si>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</si>
  <si>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</si>
  <si>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</si>
  <si>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</si>
  <si>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</si>
  <si>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</si>
  <si>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</si>
  <si>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</si>
  <si>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</si>
  <si>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</si>
  <si>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</si>
  <si>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</si>
  <si>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</si>
  <si>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</si>
  <si>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</si>
  <si>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</si>
  <si>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</si>
  <si>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</si>
  <si>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</si>
  <si>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</si>
  <si>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</si>
  <si>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</si>
  <si>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</si>
  <si>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</si>
  <si>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</si>
  <si>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</si>
  <si>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</si>
  <si>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</si>
  <si>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</si>
  <si>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</si>
  <si>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</si>
  <si>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</si>
  <si>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</si>
  <si>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</si>
  <si>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</si>
  <si>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</si>
  <si>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</si>
  <si>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</si>
  <si>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</si>
  <si>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</si>
  <si>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</si>
  <si>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</si>
  <si>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</si>
  <si>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</si>
  <si>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</si>
  <si>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</si>
  <si>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</si>
  <si>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</si>
  <si>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</si>
  <si>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</si>
  <si>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</si>
  <si>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</si>
  <si>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</si>
  <si>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</si>
  <si>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</si>
  <si>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</si>
  <si>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</si>
  <si>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</si>
  <si>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</si>
  <si>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</si>
  <si>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</si>
  <si>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</si>
  <si>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</si>
  <si>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</si>
  <si>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</si>
  <si>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</si>
  <si>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</si>
  <si>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</si>
  <si>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</si>
  <si>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</si>
  <si>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</si>
  <si>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</si>
  <si>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</si>
  <si>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</si>
  <si>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</si>
  <si>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</si>
  <si>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</si>
  <si>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</si>
  <si>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</si>
  <si>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</si>
  <si>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</si>
  <si>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</si>
  <si>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</si>
  <si>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</si>
  <si>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</si>
  <si>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</si>
  <si>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</si>
  <si>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</si>
  <si>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</si>
  <si>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</si>
  <si>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</si>
  <si>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</si>
  <si>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</si>
  <si>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</si>
  <si>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</si>
  <si>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</si>
  <si>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</si>
  <si>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</si>
  <si>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</si>
  <si>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</si>
  <si>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</si>
  <si>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</si>
  <si>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</si>
  <si>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</si>
  <si>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</si>
  <si>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</si>
  <si>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</si>
  <si>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</si>
  <si>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</si>
  <si>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</si>
  <si>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</si>
  <si>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</si>
  <si>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</si>
  <si>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</si>
  <si>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</si>
  <si>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</si>
  <si>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</si>
  <si>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</si>
  <si>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</si>
  <si>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</si>
  <si>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</si>
  <si>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</si>
  <si>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</si>
  <si>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</si>
  <si>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</si>
  <si>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</si>
  <si>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</si>
  <si>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</si>
  <si>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</si>
  <si>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</si>
  <si>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</si>
  <si>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</si>
  <si>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</si>
  <si>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</si>
  <si>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</si>
  <si>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</si>
  <si>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</si>
  <si>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</si>
  <si>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</si>
  <si>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</si>
  <si>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</si>
  <si>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</si>
  <si>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</si>
  <si>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</si>
  <si>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</si>
  <si>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</si>
  <si>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</si>
  <si>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</si>
  <si>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</si>
  <si>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</si>
  <si>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</si>
  <si>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</si>
  <si>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</si>
  <si>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</si>
  <si>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</si>
  <si>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</si>
  <si>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</si>
  <si>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</si>
  <si>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</si>
  <si>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</si>
  <si>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</si>
  <si>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</si>
  <si>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</si>
  <si>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</si>
  <si>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</si>
  <si>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</si>
  <si>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</si>
  <si>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</si>
  <si>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</si>
  <si>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</si>
  <si>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</si>
  <si>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</si>
  <si>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</si>
  <si>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</si>
  <si>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</si>
  <si>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</si>
  <si>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</si>
  <si>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</si>
  <si>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</si>
  <si>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</si>
  <si>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</si>
  <si>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</si>
  <si>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</si>
  <si>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</si>
  <si>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</si>
  <si>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</si>
  <si>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</si>
  <si>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</si>
  <si>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</si>
  <si>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</si>
  <si>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</si>
  <si>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</si>
  <si>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</si>
  <si>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</si>
  <si>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</si>
  <si>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</si>
  <si>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</si>
  <si>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</si>
  <si>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</si>
  <si>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</si>
  <si>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</si>
  <si>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</si>
  <si>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</si>
  <si>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</si>
  <si>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</si>
  <si>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</si>
  <si>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</si>
  <si>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</si>
  <si>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</si>
  <si>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</si>
  <si>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</si>
  <si>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</si>
  <si>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</si>
  <si>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</si>
  <si>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</si>
  <si>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</si>
  <si>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</si>
  <si>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</si>
  <si>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</si>
  <si>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</si>
  <si>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</si>
  <si>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</si>
  <si>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</si>
  <si>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</si>
  <si>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</si>
  <si>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</si>
  <si>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</si>
  <si>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</si>
  <si>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</si>
  <si>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</si>
  <si>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</si>
  <si>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</si>
  <si>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</si>
  <si>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</si>
  <si>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</si>
  <si>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</si>
  <si>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</si>
  <si>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</si>
  <si>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</si>
  <si>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</si>
  <si>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</si>
  <si>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</si>
  <si>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</si>
  <si>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</si>
  <si>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</si>
  <si>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</si>
  <si>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</si>
  <si>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</si>
  <si>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</si>
  <si>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</si>
  <si>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</si>
  <si>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</si>
  <si>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</si>
  <si>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</si>
  <si>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</si>
  <si>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</si>
  <si>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</si>
  <si>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</si>
  <si>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</si>
  <si>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</si>
  <si>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</si>
  <si>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</si>
  <si>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</si>
  <si>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</si>
  <si>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</si>
  <si>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</si>
  <si>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</si>
  <si>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</si>
  <si>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</si>
  <si>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</si>
  <si>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</si>
  <si>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</si>
  <si>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</si>
  <si>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</si>
  <si>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</si>
  <si>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</si>
  <si>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</si>
  <si>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</si>
  <si>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</si>
  <si>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</si>
  <si>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</si>
  <si>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</si>
  <si>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</si>
  <si>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</si>
  <si>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</si>
  <si>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</si>
  <si>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</si>
  <si>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</si>
  <si>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</si>
  <si>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</si>
  <si>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</si>
  <si>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</si>
  <si>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</si>
  <si>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</si>
  <si>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</si>
  <si>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</si>
  <si>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</si>
  <si>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</si>
  <si>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</si>
  <si>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</si>
  <si>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</si>
  <si>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</si>
  <si>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</si>
  <si>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</si>
  <si>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</si>
  <si>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</si>
  <si>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</si>
  <si>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</si>
  <si>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</si>
  <si>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</si>
  <si>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</si>
  <si>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</si>
  <si>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</si>
  <si>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</si>
  <si>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</si>
  <si>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</si>
  <si>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</si>
  <si>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</si>
  <si>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</si>
  <si>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</si>
  <si>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</si>
  <si>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</si>
  <si>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</si>
  <si>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</si>
  <si>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</si>
  <si>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</si>
  <si>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</si>
  <si>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</si>
  <si>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</si>
  <si>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</si>
  <si>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</si>
  <si>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</si>
  <si>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</si>
  <si>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</si>
  <si>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</si>
  <si>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</si>
  <si>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</si>
  <si>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</si>
  <si>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</si>
  <si>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</si>
  <si>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</si>
  <si>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</si>
  <si>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</si>
  <si>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</si>
  <si>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</si>
  <si>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</si>
  <si>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</si>
  <si>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</si>
  <si>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</si>
  <si>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</si>
  <si>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</si>
  <si>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</si>
  <si>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</si>
  <si>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</si>
  <si>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</si>
  <si>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</si>
  <si>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</si>
  <si>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</si>
  <si>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</si>
  <si>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</si>
  <si>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</si>
  <si>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</si>
  <si>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</si>
  <si>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</si>
  <si>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</si>
  <si>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</si>
  <si>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</si>
  <si>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</si>
  <si>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</si>
  <si>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</si>
  <si>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</si>
  <si>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</si>
  <si>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</si>
  <si>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</si>
  <si>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</si>
  <si>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</si>
  <si>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</si>
  <si>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</si>
  <si>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</si>
  <si>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</si>
  <si>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</si>
  <si>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</si>
  <si>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</si>
  <si>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</si>
  <si>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</si>
  <si>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</si>
  <si>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</si>
  <si>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</si>
  <si>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</si>
  <si>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</si>
  <si>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</si>
  <si>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</si>
  <si>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</si>
  <si>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</si>
  <si>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</si>
  <si>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</si>
  <si>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</si>
  <si>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</si>
  <si>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</si>
  <si>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</si>
  <si>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</si>
  <si>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</si>
  <si>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</si>
  <si>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</si>
  <si>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</si>
  <si>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</si>
  <si>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</si>
  <si>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</si>
  <si>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</si>
  <si>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</si>
  <si>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</si>
  <si>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</si>
  <si>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</si>
  <si>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</si>
  <si>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</si>
  <si>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</si>
  <si>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</si>
  <si>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</si>
  <si>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</si>
  <si>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</si>
  <si>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</si>
  <si>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</si>
  <si>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</si>
  <si>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</si>
  <si>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</si>
  <si>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</si>
  <si>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</si>
  <si>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</si>
  <si>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</si>
  <si>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</si>
  <si>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</si>
  <si>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</si>
  <si>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</si>
  <si>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</si>
  <si>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</si>
  <si>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</si>
  <si>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</si>
  <si>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</si>
  <si>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</si>
  <si>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</si>
  <si>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</si>
  <si>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</si>
  <si>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</si>
  <si>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</si>
  <si>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</si>
  <si>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</si>
  <si>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</si>
  <si>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</si>
  <si>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</si>
  <si>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</si>
  <si>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</si>
  <si>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</si>
  <si>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</si>
  <si>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</si>
  <si>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</si>
  <si>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</si>
  <si>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</si>
  <si>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</si>
  <si>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</si>
  <si>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</si>
  <si>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</si>
  <si>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</si>
  <si>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</si>
  <si>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</si>
  <si>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</si>
  <si>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</si>
  <si>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</si>
  <si>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</si>
  <si>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</si>
  <si>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</si>
  <si>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</si>
  <si>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</si>
  <si>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</si>
  <si>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</si>
  <si>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</si>
  <si>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</si>
  <si>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</si>
  <si>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</si>
  <si>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</si>
  <si>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</si>
  <si>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</si>
  <si>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</si>
  <si>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</si>
  <si>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</si>
  <si>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</si>
  <si>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</si>
  <si>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</si>
  <si>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</si>
  <si>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</si>
  <si>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</si>
  <si>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</si>
  <si>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</si>
  <si>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</si>
  <si>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</si>
  <si>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</si>
  <si>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</si>
  <si>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</si>
  <si>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</si>
  <si>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</si>
  <si>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</si>
  <si>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</si>
  <si>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</si>
  <si>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</si>
  <si>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</si>
  <si>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</si>
  <si>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</si>
  <si>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</si>
  <si>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</si>
  <si>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</si>
  <si>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</si>
  <si>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</si>
  <si>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</si>
  <si>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</si>
  <si>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</si>
  <si>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</si>
  <si>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</si>
  <si>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</si>
  <si>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</si>
  <si>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</si>
  <si>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</si>
  <si>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</si>
  <si>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</si>
  <si>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</si>
  <si>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</si>
  <si>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</si>
  <si>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</si>
  <si>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</si>
  <si>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</si>
  <si>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</si>
  <si>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</si>
  <si>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</si>
  <si>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</si>
  <si>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</si>
  <si>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</si>
  <si>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</si>
  <si>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</si>
  <si>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</si>
  <si>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</si>
  <si>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</si>
  <si>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</si>
  <si>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</si>
  <si>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</si>
  <si>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</si>
  <si>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</si>
  <si>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</si>
  <si>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</si>
  <si>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</si>
  <si>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</si>
  <si>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</si>
  <si>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</si>
  <si>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</si>
  <si>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</si>
  <si>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</si>
  <si>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</si>
  <si>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</si>
  <si>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</si>
  <si>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</si>
  <si>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</si>
  <si>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</si>
  <si>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</si>
  <si>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</si>
  <si>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</si>
  <si>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</si>
  <si>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</si>
  <si>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</si>
  <si>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</si>
  <si>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</si>
  <si>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</si>
  <si>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</si>
  <si>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</si>
  <si>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</si>
  <si>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</si>
  <si>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</si>
  <si>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</si>
  <si>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</si>
  <si>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</si>
  <si>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</si>
  <si>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</si>
  <si>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</si>
  <si>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</si>
  <si>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</si>
  <si>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</si>
  <si>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</si>
  <si>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</si>
  <si>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</si>
  <si>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</si>
  <si>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</si>
  <si>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</si>
  <si>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</si>
  <si>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</si>
  <si>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</si>
  <si>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</si>
  <si>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</si>
  <si>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</si>
  <si>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</si>
  <si>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</si>
  <si>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</si>
  <si>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</si>
  <si>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</si>
  <si>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</si>
  <si>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</si>
  <si>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</si>
  <si>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</si>
  <si>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</si>
  <si>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</si>
  <si>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</si>
  <si>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</si>
  <si>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</si>
  <si>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</si>
  <si>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</si>
  <si>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</si>
  <si>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</si>
  <si>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</si>
  <si>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</si>
  <si>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</si>
  <si>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</si>
  <si>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</si>
  <si>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</si>
  <si>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</si>
  <si>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</si>
  <si>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</si>
  <si>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</si>
  <si>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</si>
  <si>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</si>
  <si>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</si>
  <si>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</si>
  <si>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</si>
  <si>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</si>
  <si>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</si>
  <si>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</si>
  <si>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</si>
  <si>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</si>
  <si>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</si>
  <si>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</si>
  <si>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</si>
  <si>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</si>
  <si>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</si>
  <si>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</si>
  <si>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</si>
  <si>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</si>
  <si>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</si>
  <si>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</si>
  <si>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</si>
  <si>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</si>
  <si>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</si>
  <si>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</si>
  <si>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</si>
  <si>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</si>
  <si>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</si>
  <si>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</si>
  <si>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</si>
  <si>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</si>
  <si>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</si>
  <si>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</si>
  <si>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</si>
  <si>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</si>
  <si>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</si>
  <si>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</si>
  <si>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</si>
  <si>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</si>
  <si>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</si>
  <si>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</si>
  <si>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</si>
  <si>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</si>
  <si>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</si>
  <si>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</si>
  <si>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</si>
  <si>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</si>
  <si>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</si>
  <si>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</si>
  <si>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</si>
  <si>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</si>
  <si>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</si>
  <si>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</si>
  <si>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</si>
  <si>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</si>
  <si>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</si>
  <si>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</si>
  <si>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</si>
  <si>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</si>
  <si>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</si>
  <si>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</si>
  <si>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</si>
  <si>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</si>
  <si>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</si>
  <si>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</si>
  <si>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</si>
  <si>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</si>
  <si>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</si>
  <si>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</si>
  <si>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</si>
  <si>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</si>
  <si>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</si>
  <si>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</si>
  <si>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</si>
  <si>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</si>
  <si>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</si>
  <si>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</si>
  <si>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</si>
  <si>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</si>
  <si>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</si>
  <si>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</si>
  <si>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</si>
  <si>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</si>
  <si>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</si>
  <si>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</si>
  <si>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</si>
  <si>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</si>
  <si>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</si>
  <si>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</si>
  <si>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</si>
  <si>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</si>
  <si>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</si>
  <si>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</si>
  <si>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</si>
  <si>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</si>
  <si>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</si>
  <si>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</si>
  <si>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</si>
  <si>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</si>
  <si>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</si>
  <si>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</si>
  <si>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</si>
  <si>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</si>
  <si>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</si>
  <si>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</si>
  <si>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</si>
  <si>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</si>
  <si>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</si>
  <si>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</si>
  <si>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</si>
  <si>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</si>
  <si>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</si>
  <si>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</si>
  <si>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</si>
  <si>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</si>
  <si>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</si>
  <si>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</si>
  <si>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</si>
  <si>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</si>
  <si>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</si>
  <si>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</si>
  <si>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</si>
  <si>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</si>
  <si>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</si>
  <si>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</si>
  <si>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</si>
  <si>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</si>
  <si>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</si>
  <si>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</si>
  <si>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</si>
  <si>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</si>
  <si>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</si>
  <si>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</si>
  <si>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</si>
  <si>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</si>
  <si>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</si>
  <si>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</si>
  <si>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</si>
  <si>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</si>
  <si>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</si>
  <si>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</si>
  <si>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</si>
  <si>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</si>
  <si>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</si>
  <si>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</si>
  <si>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</si>
  <si>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</si>
  <si>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</si>
  <si>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</si>
  <si>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</si>
  <si>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</si>
  <si>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</si>
  <si>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</si>
  <si>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</si>
  <si>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</si>
  <si>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</si>
  <si>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</si>
  <si>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</si>
  <si>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</si>
  <si>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</si>
  <si>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</si>
  <si>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</si>
  <si>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</si>
  <si>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</si>
  <si>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</si>
  <si>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</si>
  <si>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</si>
  <si>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</si>
  <si>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</si>
  <si>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</si>
  <si>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</si>
  <si>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</si>
  <si>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</si>
  <si>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</si>
  <si>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</si>
  <si>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</si>
  <si>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</si>
  <si>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</si>
  <si>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</si>
  <si>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</si>
  <si>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</si>
  <si>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</si>
  <si>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</si>
  <si>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</si>
  <si>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</si>
  <si>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</si>
  <si>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</si>
  <si>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</si>
  <si>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</si>
  <si>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</si>
  <si>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</si>
  <si>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</si>
  <si>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</si>
  <si>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</si>
  <si>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</si>
  <si>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</si>
  <si>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</si>
  <si>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</si>
  <si>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</si>
  <si>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</si>
  <si>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</si>
  <si>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</si>
  <si>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</si>
  <si>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</si>
  <si>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</si>
  <si>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</si>
  <si>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</si>
  <si>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</si>
  <si>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</si>
  <si>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</si>
  <si>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</si>
  <si>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</si>
  <si>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</si>
  <si>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</si>
  <si>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</si>
  <si>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</si>
  <si>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</si>
  <si>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</si>
  <si>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</si>
  <si>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</si>
  <si>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</si>
  <si>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</si>
  <si>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</si>
  <si>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</si>
  <si>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</si>
  <si>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</si>
  <si>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</si>
  <si>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</si>
  <si>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</si>
  <si>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</si>
  <si>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</si>
  <si>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</si>
  <si>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</si>
  <si>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</si>
  <si>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</si>
  <si>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</si>
  <si>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</si>
  <si>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</si>
  <si>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</si>
  <si>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</si>
  <si>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</si>
  <si>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</si>
  <si>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</si>
  <si>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</si>
  <si>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</si>
  <si>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</si>
  <si>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</si>
  <si>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</si>
  <si>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</si>
  <si>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</si>
  <si>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</si>
  <si>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</si>
  <si>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</si>
  <si>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</si>
  <si>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</si>
  <si>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</si>
  <si>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</si>
  <si>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</si>
  <si>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</si>
  <si>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</si>
  <si>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</si>
  <si>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</si>
  <si>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</si>
  <si>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</si>
  <si>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</si>
  <si>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</si>
  <si>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</si>
  <si>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</si>
  <si>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</si>
  <si>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</si>
  <si>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</si>
  <si>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</si>
  <si>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</si>
  <si>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</si>
  <si>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</si>
  <si>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</si>
  <si>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</si>
  <si>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</si>
  <si>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</si>
  <si>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</si>
  <si>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</si>
  <si>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</si>
  <si>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</si>
  <si>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</si>
  <si>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</si>
  <si>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</si>
  <si>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</si>
  <si>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</si>
  <si>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</si>
  <si>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</si>
  <si>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</si>
  <si>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</si>
  <si>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</si>
  <si>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</si>
  <si>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</si>
  <si>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</si>
  <si>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</si>
  <si>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</si>
  <si>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</si>
  <si>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</si>
  <si>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</si>
  <si>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</si>
  <si>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</si>
  <si>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</si>
  <si>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</si>
  <si>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</si>
  <si>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</si>
  <si>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</si>
  <si>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</si>
  <si>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</si>
  <si>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</si>
  <si>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</si>
  <si>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</si>
  <si>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</si>
  <si>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</si>
  <si>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</si>
  <si>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</si>
  <si>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</si>
  <si>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</si>
  <si>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</si>
  <si>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</si>
  <si>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</si>
  <si>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</si>
  <si>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</si>
  <si>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</si>
  <si>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</si>
  <si>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</si>
  <si>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</si>
  <si>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</si>
  <si>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</si>
  <si>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</si>
  <si>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</si>
  <si>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</si>
  <si>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</si>
  <si>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</si>
  <si>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</si>
  <si>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</si>
  <si>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</si>
  <si>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</si>
  <si>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</si>
  <si>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</si>
  <si>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</si>
  <si>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</si>
  <si>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</si>
  <si>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</si>
  <si>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</si>
  <si>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</si>
  <si>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</si>
  <si>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</si>
  <si>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</si>
  <si>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</si>
  <si>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</si>
  <si>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</si>
  <si>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</si>
  <si>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</si>
  <si>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</si>
  <si>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</si>
  <si>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</si>
  <si>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</si>
  <si>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</si>
  <si>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</si>
  <si>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</si>
  <si>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</si>
  <si>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</si>
  <si>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</si>
  <si>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</si>
  <si>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</si>
  <si>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</si>
  <si>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</si>
  <si>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</si>
  <si>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</si>
  <si>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</si>
  <si>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</si>
  <si>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</si>
  <si>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</si>
  <si>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</si>
  <si>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</si>
  <si>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</si>
  <si>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</si>
  <si>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</si>
  <si>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</si>
  <si>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</si>
  <si>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</si>
  <si>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</si>
  <si>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</si>
  <si>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</si>
  <si>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</si>
  <si>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</si>
  <si>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</si>
  <si>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</si>
  <si>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</si>
  <si>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</si>
  <si>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</si>
  <si>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</si>
  <si>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</si>
  <si>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</si>
  <si>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</si>
  <si>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</si>
  <si>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</si>
  <si>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</si>
  <si>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</si>
  <si>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</si>
  <si>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</si>
  <si>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</si>
  <si>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</si>
  <si>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</si>
  <si>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</si>
  <si>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</si>
  <si>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</si>
  <si>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</si>
  <si>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</si>
  <si>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</si>
  <si>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</si>
  <si>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</si>
  <si>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</si>
  <si>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</si>
  <si>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</si>
  <si>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</si>
  <si>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</si>
  <si>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</si>
  <si>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</si>
  <si>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</si>
  <si>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</si>
  <si>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</si>
  <si>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</si>
  <si>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</si>
  <si>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</si>
  <si>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</si>
  <si>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</si>
  <si>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</si>
  <si>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</si>
  <si>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</si>
  <si>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</si>
  <si>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</si>
  <si>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</si>
  <si>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</si>
  <si>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</si>
  <si>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</si>
  <si>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</si>
  <si>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</si>
  <si>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</si>
  <si>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</si>
  <si>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</si>
  <si>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</si>
  <si>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</si>
  <si>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</si>
  <si>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</si>
  <si>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</si>
  <si>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</si>
  <si>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</si>
  <si>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</si>
  <si>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</si>
  <si>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</si>
  <si>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</si>
  <si>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</si>
  <si>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</si>
  <si>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</si>
  <si>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</si>
  <si>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</si>
  <si>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</si>
  <si>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</si>
  <si>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</si>
  <si>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</si>
  <si>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</si>
  <si>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</si>
  <si>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</si>
  <si>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</si>
  <si>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</si>
  <si>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</si>
  <si>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</si>
  <si>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</si>
  <si>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</si>
  <si>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</si>
  <si>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</si>
  <si>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</si>
  <si>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</si>
  <si>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</si>
  <si>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</si>
  <si>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</si>
  <si>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</si>
  <si>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</si>
  <si>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</si>
  <si>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</si>
  <si>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</si>
  <si>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</si>
  <si>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</si>
  <si>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</si>
  <si>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</si>
  <si>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</si>
  <si>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</si>
  <si>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</si>
  <si>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</si>
  <si>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</si>
  <si>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</si>
  <si>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</si>
  <si>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</si>
  <si>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</si>
  <si>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</si>
  <si>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</si>
  <si>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</si>
  <si>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</si>
  <si>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</si>
  <si>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</si>
  <si>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</si>
  <si>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</si>
  <si>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</si>
  <si>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</si>
  <si>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</si>
  <si>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</si>
  <si>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</si>
  <si>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</si>
  <si>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</si>
  <si>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</si>
  <si>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</si>
  <si>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</si>
  <si>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</si>
  <si>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</si>
  <si>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</si>
  <si>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</si>
  <si>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</si>
  <si>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</si>
  <si>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</si>
  <si>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</si>
  <si>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</si>
  <si>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</si>
  <si>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</si>
  <si>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</si>
  <si>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</si>
  <si>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</si>
  <si>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</si>
  <si>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</si>
  <si>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</si>
  <si>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</si>
  <si>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</si>
  <si>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</si>
  <si>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</si>
  <si>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</si>
  <si>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</si>
  <si>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</si>
  <si>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</si>
  <si>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</si>
  <si>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</si>
  <si>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</si>
  <si>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</si>
  <si>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</si>
  <si>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</si>
  <si>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</si>
  <si>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</si>
  <si>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</si>
  <si>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</si>
  <si>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</si>
  <si>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</si>
  <si>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</si>
  <si>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</si>
  <si>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</si>
  <si>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</si>
  <si>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</si>
  <si>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</si>
  <si>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</si>
  <si>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</si>
  <si>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</si>
  <si>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</si>
  <si>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</si>
  <si>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</si>
  <si>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</si>
  <si>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</si>
  <si>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</si>
  <si>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</si>
  <si>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</si>
  <si>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</si>
  <si>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</si>
  <si>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</si>
  <si>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</si>
  <si>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</si>
  <si>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</si>
  <si>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</si>
  <si>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</si>
  <si>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</si>
  <si>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</si>
  <si>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</si>
  <si>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</si>
  <si>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</si>
  <si>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</si>
  <si>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</si>
  <si>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</si>
  <si>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</si>
  <si>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</si>
  <si>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</si>
  <si>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</si>
  <si>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</si>
  <si>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</si>
  <si>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</si>
  <si>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</si>
  <si>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</si>
  <si>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</si>
  <si>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</si>
  <si>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</si>
  <si>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</si>
  <si>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</si>
  <si>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</si>
  <si>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</si>
  <si>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</si>
  <si>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</si>
  <si>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</si>
  <si>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</si>
  <si>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</si>
  <si>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</si>
  <si>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</si>
  <si>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</si>
  <si>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</si>
  <si>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</si>
  <si>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</si>
  <si>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</si>
  <si>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</si>
  <si>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</si>
  <si>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</si>
  <si>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</si>
  <si>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</si>
  <si>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</si>
  <si>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</si>
  <si>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</si>
  <si>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</si>
  <si>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</si>
  <si>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</si>
  <si>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</si>
  <si>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</si>
  <si>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</si>
  <si>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</si>
  <si>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</si>
  <si>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</si>
  <si>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</si>
  <si>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</si>
  <si>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</si>
  <si>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</si>
  <si>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</si>
  <si>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</si>
  <si>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</si>
  <si>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</si>
  <si>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</si>
  <si>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</si>
  <si>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</si>
  <si>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</si>
  <si>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</si>
  <si>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</si>
  <si>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</si>
  <si>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</si>
  <si>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</si>
  <si>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</si>
  <si>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</si>
  <si>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</si>
  <si>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</si>
  <si>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</si>
  <si>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</si>
  <si>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</si>
  <si>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</si>
  <si>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</si>
  <si>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</si>
  <si>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</si>
  <si>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</si>
  <si>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</si>
  <si>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</si>
  <si>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</si>
  <si>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</si>
  <si>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</si>
  <si>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</si>
  <si>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</si>
  <si>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</si>
  <si>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</si>
  <si>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</si>
  <si>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</si>
  <si>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</si>
  <si>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</si>
  <si>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</si>
  <si>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</si>
  <si>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</si>
  <si>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</si>
  <si>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</si>
  <si>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</si>
  <si>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</si>
  <si>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</si>
  <si>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</si>
  <si>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</si>
  <si>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</si>
  <si>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</si>
  <si>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</si>
  <si>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</si>
  <si>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</si>
  <si>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</si>
  <si>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</si>
  <si>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</si>
  <si>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</si>
  <si>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</si>
  <si>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</si>
  <si>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</si>
  <si>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</si>
  <si>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</si>
  <si>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</si>
  <si>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</si>
  <si>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</si>
  <si>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</si>
  <si>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</si>
  <si>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</si>
  <si>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</si>
  <si>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</si>
  <si>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</si>
  <si>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</si>
  <si>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</si>
  <si>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</si>
  <si>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</si>
  <si>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</si>
  <si>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</si>
  <si>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</si>
  <si>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</si>
  <si>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</si>
  <si>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</si>
  <si>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</si>
  <si>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</si>
  <si>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</si>
  <si>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</si>
  <si>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</si>
  <si>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</si>
  <si>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</si>
  <si>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</si>
  <si>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</si>
  <si>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</si>
  <si>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</si>
  <si>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</si>
  <si>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</si>
  <si>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</si>
  <si>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</si>
  <si>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</si>
  <si>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</si>
  <si>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</si>
  <si>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</si>
  <si>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</si>
  <si>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</si>
  <si>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</si>
  <si>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</si>
  <si>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</si>
  <si>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</si>
  <si>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</si>
  <si>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</si>
  <si>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</si>
  <si>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</si>
  <si>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</si>
  <si>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</si>
  <si>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</si>
  <si>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</si>
  <si>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</si>
  <si>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</si>
  <si>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</si>
  <si>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</si>
  <si>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</si>
  <si>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</si>
  <si>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</si>
  <si>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</si>
  <si>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</si>
  <si>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</si>
  <si>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</si>
  <si>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</si>
  <si>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</si>
  <si>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</si>
  <si>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</si>
  <si>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</si>
  <si>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</si>
  <si>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</si>
  <si>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</si>
  <si>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</si>
  <si>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</si>
  <si>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</si>
  <si>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</si>
  <si>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</si>
  <si>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</si>
  <si>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</si>
  <si>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</si>
  <si>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</si>
  <si>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</si>
  <si>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</si>
  <si>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</si>
  <si>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</si>
  <si>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</si>
  <si>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</si>
  <si>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</si>
  <si>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</si>
  <si>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</si>
  <si>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</si>
  <si>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</si>
  <si>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</si>
  <si>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</si>
  <si>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</si>
  <si>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</si>
  <si>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</si>
  <si>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</si>
  <si>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</si>
  <si>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</si>
  <si>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</si>
  <si>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</si>
  <si>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</si>
  <si>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</si>
  <si>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</si>
  <si>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</si>
  <si>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</si>
  <si>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</si>
  <si>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</si>
  <si>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</si>
  <si>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</si>
  <si>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</si>
  <si>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</si>
  <si>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</si>
  <si>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</si>
  <si>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</si>
  <si>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</si>
  <si>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</si>
  <si>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</si>
  <si>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</si>
  <si>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</si>
  <si>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</si>
  <si>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</si>
  <si>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</si>
  <si>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</si>
  <si>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</si>
  <si>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</si>
  <si>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</si>
  <si>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</si>
  <si>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</si>
  <si>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</si>
  <si>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</si>
  <si>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</si>
  <si>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</si>
  <si>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</si>
  <si>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</si>
  <si>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</si>
  <si>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</si>
  <si>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</si>
  <si>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</si>
  <si>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</si>
  <si>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</si>
  <si>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</si>
  <si>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</si>
  <si>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</si>
  <si>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</si>
  <si>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</si>
  <si>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</si>
  <si>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</si>
  <si>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</si>
  <si>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</si>
  <si>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</si>
  <si>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</si>
  <si>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</si>
  <si>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</si>
  <si>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</si>
  <si>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</si>
  <si>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</si>
  <si>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</si>
  <si>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</si>
  <si>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</si>
  <si>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</si>
  <si>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</si>
  <si>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</si>
  <si>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</si>
  <si>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</si>
  <si>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</si>
  <si>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</si>
  <si>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</si>
  <si>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</si>
  <si>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</si>
  <si>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</si>
  <si>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</si>
  <si>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</si>
  <si>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</si>
  <si>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</si>
  <si>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</si>
  <si>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</si>
  <si>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</si>
  <si>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</si>
  <si>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</si>
  <si>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</si>
  <si>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</si>
  <si>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</si>
  <si>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</si>
  <si>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</si>
  <si>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</si>
  <si>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</si>
  <si>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</si>
  <si>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</si>
  <si>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</si>
  <si>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</si>
  <si>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</si>
  <si>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</si>
  <si>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</si>
  <si>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</si>
  <si>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</si>
  <si>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</si>
  <si>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</si>
  <si>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</si>
  <si>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</si>
  <si>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</si>
  <si>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</si>
  <si>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</si>
  <si>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</si>
  <si>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</si>
  <si>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</si>
  <si>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</si>
  <si>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</si>
  <si>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</si>
  <si>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</si>
  <si>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</si>
  <si>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</si>
  <si>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</si>
  <si>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</si>
  <si>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</si>
  <si>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</si>
  <si>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</si>
  <si>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</si>
  <si>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</si>
  <si>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</si>
  <si>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</si>
  <si>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</si>
  <si>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</si>
  <si>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</si>
  <si>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</si>
  <si>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</si>
  <si>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</si>
  <si>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</si>
  <si>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</si>
  <si>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</si>
  <si>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</si>
  <si>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</si>
  <si>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</si>
  <si>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</si>
  <si>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</si>
  <si>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</si>
  <si>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</si>
  <si>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</si>
  <si>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</si>
  <si>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</si>
  <si>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</si>
  <si>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</si>
  <si>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</si>
  <si>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</si>
  <si>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</si>
  <si>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</si>
  <si>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</si>
  <si>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</si>
  <si>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</si>
  <si>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</si>
  <si>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</si>
  <si>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</si>
  <si>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</si>
  <si>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</si>
  <si>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</si>
  <si>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</si>
  <si>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</si>
  <si>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</si>
  <si>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</si>
  <si>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</si>
  <si>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</si>
  <si>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</si>
  <si>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</si>
  <si>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</si>
  <si>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</si>
  <si>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</si>
  <si>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</si>
  <si>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</si>
  <si>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</si>
  <si>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</si>
  <si>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</si>
  <si>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</si>
  <si>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</si>
  <si>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</si>
  <si>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</si>
  <si>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</si>
  <si>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</si>
  <si>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</si>
  <si>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</si>
  <si>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</si>
  <si>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</si>
  <si>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</si>
  <si>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</si>
  <si>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</si>
  <si>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</si>
  <si>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</si>
  <si>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</si>
  <si>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</si>
  <si>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</si>
  <si>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</si>
  <si>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</si>
  <si>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</si>
  <si>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</si>
  <si>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</si>
  <si>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</si>
  <si>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</si>
  <si>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</si>
  <si>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</si>
  <si>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</si>
  <si>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</si>
  <si>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</si>
  <si>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</si>
  <si>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</si>
  <si>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</si>
  <si>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</si>
  <si>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</si>
  <si>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</si>
  <si>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</si>
  <si>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</si>
  <si>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</si>
  <si>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</si>
  <si>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</si>
  <si>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</si>
  <si>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</si>
  <si>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</si>
  <si>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</si>
  <si>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</si>
  <si>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</si>
  <si>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</si>
  <si>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</si>
  <si>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</si>
  <si>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</si>
  <si>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</si>
  <si>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</si>
  <si>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</si>
  <si>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</si>
  <si>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</si>
  <si>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</si>
  <si>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</si>
  <si>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</si>
  <si>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</si>
  <si>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</si>
  <si>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</si>
  <si>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</si>
  <si>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</si>
  <si>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</si>
  <si>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</si>
  <si>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</si>
  <si>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</si>
  <si>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</si>
  <si>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</si>
  <si>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</si>
  <si>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</si>
  <si>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</si>
  <si>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</si>
  <si>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</si>
  <si>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</si>
  <si>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</si>
  <si>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</si>
  <si>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</si>
  <si>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</si>
  <si>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</si>
  <si>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</si>
  <si>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</si>
  <si>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</si>
  <si>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</si>
  <si>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</si>
  <si>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</si>
  <si>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</si>
  <si>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</si>
  <si>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</si>
  <si>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</si>
  <si>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</si>
  <si>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</si>
  <si>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</si>
  <si>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</si>
  <si>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</si>
  <si>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</si>
  <si>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</si>
  <si>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</si>
  <si>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</si>
  <si>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</si>
  <si>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</si>
  <si>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</si>
  <si>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</si>
  <si>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</si>
  <si>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</si>
  <si>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</si>
  <si>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</si>
  <si>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</si>
  <si>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</si>
  <si>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</si>
  <si>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</si>
  <si>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</si>
  <si>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</si>
  <si>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</si>
  <si>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</si>
  <si>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</si>
  <si>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</si>
  <si>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</si>
  <si>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</si>
  <si>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</si>
  <si>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</si>
  <si>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</si>
  <si>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</si>
  <si>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</si>
  <si>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</si>
  <si>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</si>
  <si>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</si>
  <si>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</si>
  <si>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</si>
  <si>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</si>
  <si>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</si>
  <si>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</si>
  <si>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</si>
  <si>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</si>
  <si>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</si>
  <si>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</si>
  <si>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</si>
  <si>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</si>
  <si>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</si>
  <si>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</si>
  <si>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</si>
  <si>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</si>
  <si>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</si>
  <si>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</si>
  <si>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</si>
  <si>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</si>
  <si>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</si>
  <si>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</si>
  <si>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</si>
  <si>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</si>
  <si>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</si>
  <si>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</si>
  <si>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</si>
  <si>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</si>
  <si>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</si>
  <si>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</si>
  <si>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</si>
  <si>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</si>
  <si>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</si>
  <si>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</si>
  <si>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</si>
  <si>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</si>
  <si>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</si>
  <si>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</si>
  <si>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</si>
  <si>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</si>
  <si>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</si>
  <si>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</si>
  <si>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</si>
  <si>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</si>
  <si>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</si>
  <si>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</si>
  <si>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</si>
  <si>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</si>
  <si>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</si>
  <si>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</si>
  <si>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</si>
  <si>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</si>
  <si>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</si>
  <si>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</si>
  <si>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</si>
  <si>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</si>
  <si>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</si>
  <si>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</si>
  <si>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</si>
  <si>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</si>
  <si>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</si>
  <si>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</si>
  <si>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</si>
  <si>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</si>
  <si>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</si>
  <si>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</si>
  <si>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</si>
  <si>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</si>
  <si>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</si>
  <si>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</si>
  <si>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</si>
  <si>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</si>
  <si>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</si>
  <si>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</si>
  <si>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</si>
  <si>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</si>
  <si>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</si>
  <si>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</si>
  <si>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</si>
  <si>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</si>
  <si>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</si>
  <si>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</si>
  <si>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</si>
  <si>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</si>
  <si>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</si>
  <si>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</si>
  <si>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</si>
  <si>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</si>
  <si>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</si>
  <si>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</si>
  <si>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</si>
  <si>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</si>
  <si>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</si>
  <si>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</si>
  <si>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</si>
  <si>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</si>
  <si>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</si>
  <si>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</si>
  <si>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</si>
  <si>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</si>
  <si>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</si>
  <si>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</si>
  <si>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</si>
  <si>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</si>
  <si>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</si>
  <si>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</si>
  <si>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</si>
  <si>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</si>
  <si>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</si>
  <si>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</si>
  <si>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</si>
  <si>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</si>
  <si>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</si>
  <si>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</si>
  <si>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</si>
  <si>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</si>
  <si>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</si>
  <si>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</si>
  <si>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</si>
  <si>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</si>
  <si>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</si>
  <si>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</si>
  <si>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</si>
  <si>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</si>
  <si>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</si>
  <si>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</si>
  <si>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</si>
  <si>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</si>
  <si>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</si>
  <si>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</si>
  <si>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</si>
  <si>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</si>
  <si>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</si>
  <si>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</si>
  <si>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</si>
  <si>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</si>
  <si>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</si>
  <si>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</si>
  <si>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</si>
  <si>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</si>
  <si>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</si>
  <si>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</si>
  <si>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</si>
  <si>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</si>
  <si>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</si>
  <si>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</si>
  <si>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</si>
  <si>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</si>
  <si>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</si>
  <si>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</si>
  <si>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</si>
  <si>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</si>
  <si>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</si>
  <si>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</si>
  <si>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</si>
  <si>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</si>
  <si>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</si>
  <si>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</si>
  <si>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</si>
  <si>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</si>
  <si>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</si>
  <si>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</si>
  <si>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</si>
  <si>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</si>
  <si>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</si>
  <si>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</si>
  <si>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</si>
  <si>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</si>
  <si>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</si>
  <si>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</si>
  <si>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</si>
  <si>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</si>
  <si>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</si>
  <si>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</si>
  <si>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</si>
  <si>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</si>
  <si>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</si>
  <si>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</si>
  <si>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</si>
  <si>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</si>
  <si>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</si>
  <si>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</si>
  <si>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</si>
  <si>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</si>
  <si>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</si>
  <si>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</si>
  <si>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</si>
  <si>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</si>
  <si>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</si>
  <si>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</si>
  <si>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</si>
  <si>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</si>
  <si>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</si>
  <si>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</si>
  <si>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</si>
  <si>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</si>
  <si>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</si>
  <si>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</si>
  <si>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</si>
  <si>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</si>
  <si>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</si>
  <si>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</si>
  <si>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</si>
  <si>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</si>
  <si>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</si>
  <si>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</si>
  <si>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</si>
  <si>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</si>
  <si>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</si>
  <si>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</si>
  <si>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</si>
  <si>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</si>
  <si>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</si>
  <si>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</si>
  <si>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</si>
  <si>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</si>
  <si>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</si>
  <si>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</si>
  <si>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</si>
  <si>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</si>
  <si>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</si>
  <si>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</si>
  <si>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</si>
  <si>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</si>
  <si>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</si>
  <si>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</si>
  <si>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</si>
  <si>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</si>
  <si>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</si>
  <si>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</si>
  <si>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</si>
  <si>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</si>
  <si>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</si>
  <si>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</si>
  <si>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</si>
  <si>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</si>
  <si>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</si>
  <si>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</si>
  <si>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</si>
  <si>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</si>
  <si>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</si>
  <si>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</si>
  <si>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</si>
  <si>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</si>
  <si>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</si>
  <si>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</si>
  <si>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</si>
  <si>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</si>
  <si>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</si>
  <si>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</si>
  <si>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</si>
  <si>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</si>
  <si>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</si>
  <si>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</si>
  <si>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</si>
  <si>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</si>
  <si>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</si>
  <si>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</si>
  <si>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</si>
  <si>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</si>
  <si>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</si>
  <si>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</si>
  <si>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</si>
  <si>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</si>
  <si>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</si>
  <si>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</si>
  <si>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</si>
  <si>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</si>
  <si>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</si>
  <si>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</si>
  <si>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</si>
  <si>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</si>
  <si>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</si>
  <si>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</si>
  <si>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</si>
  <si>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</si>
  <si>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</si>
  <si>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</si>
  <si>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</si>
  <si>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</si>
  <si>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</si>
  <si>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</si>
  <si>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</si>
  <si>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</si>
  <si>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</si>
  <si>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</si>
  <si>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</si>
  <si>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</si>
  <si>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</si>
  <si>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</si>
  <si>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</si>
  <si>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</si>
  <si>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</si>
  <si>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</si>
  <si>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</si>
  <si>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</si>
  <si>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</si>
  <si>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</si>
  <si>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</si>
  <si>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</si>
  <si>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</si>
  <si>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</si>
  <si>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</si>
  <si>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</si>
  <si>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</si>
  <si>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</si>
  <si>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</si>
  <si>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</si>
  <si>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</si>
  <si>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</si>
  <si>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</si>
  <si>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</si>
  <si>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</si>
  <si>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</si>
  <si>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</si>
  <si>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</si>
  <si>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</si>
  <si>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</si>
  <si>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</si>
  <si>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</si>
  <si>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</si>
  <si>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</si>
  <si>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</si>
  <si>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</si>
  <si>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</si>
  <si>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</si>
  <si>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</si>
  <si>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</si>
  <si>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</si>
  <si>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</si>
  <si>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</si>
  <si>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</si>
  <si>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</si>
  <si>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</si>
  <si>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</si>
  <si>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</si>
  <si>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</si>
  <si>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</si>
  <si>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</si>
  <si>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</si>
  <si>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</si>
  <si>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</si>
  <si>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</si>
  <si>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</si>
  <si>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</si>
  <si>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</si>
  <si>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</si>
  <si>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</si>
  <si>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</si>
  <si>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</si>
  <si>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</si>
  <si>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</si>
  <si>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</si>
  <si>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</si>
  <si>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</si>
  <si>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</si>
  <si>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</si>
  <si>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</si>
  <si>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</si>
  <si>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</si>
  <si>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</si>
  <si>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</si>
  <si>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</si>
  <si>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</si>
  <si>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</si>
  <si>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</si>
  <si>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</si>
  <si>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</si>
  <si>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</si>
  <si>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</si>
  <si>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</si>
  <si>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</si>
  <si>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</si>
  <si>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</si>
  <si>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</si>
  <si>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</si>
  <si>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</si>
  <si>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</si>
  <si>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</si>
  <si>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</si>
  <si>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</si>
  <si>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</si>
  <si>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</si>
  <si>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</si>
  <si>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</si>
  <si>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</si>
  <si>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</si>
  <si>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</si>
  <si>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</si>
  <si>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</si>
  <si>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</si>
  <si>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</si>
  <si>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</si>
  <si>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</si>
  <si>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</si>
  <si>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</si>
  <si>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</si>
  <si>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</si>
  <si>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</si>
  <si>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</si>
  <si>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</si>
  <si>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</si>
  <si>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</si>
  <si>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</si>
  <si>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</si>
  <si>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</si>
  <si>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</si>
  <si>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</si>
  <si>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</si>
  <si>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</si>
  <si>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</si>
  <si>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</si>
  <si>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</si>
  <si>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</si>
  <si>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</si>
  <si>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</si>
  <si>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</si>
  <si>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</si>
  <si>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</si>
  <si>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</si>
  <si>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</si>
  <si>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</si>
  <si>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</si>
  <si>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</si>
  <si>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</si>
  <si>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</si>
  <si>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</si>
  <si>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</si>
  <si>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</si>
  <si>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</si>
  <si>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</si>
  <si>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</si>
  <si>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</si>
  <si>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</si>
  <si>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</si>
  <si>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</si>
  <si>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</si>
  <si>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</si>
  <si>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</si>
  <si>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</si>
  <si>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</si>
  <si>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</si>
  <si>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</si>
  <si>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</si>
  <si>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</si>
  <si>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</si>
  <si>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</si>
  <si>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</si>
  <si>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</si>
  <si>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</si>
  <si>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</si>
  <si>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</si>
  <si>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</si>
  <si>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</si>
  <si>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</si>
  <si>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</si>
  <si>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</si>
  <si>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</si>
  <si>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</si>
  <si>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</si>
  <si>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</si>
  <si>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</si>
  <si>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</si>
  <si>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</si>
  <si>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</si>
  <si>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</si>
  <si>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</si>
  <si>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</si>
  <si>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</si>
  <si>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</si>
  <si>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</si>
  <si>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</si>
  <si>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</si>
  <si>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</si>
  <si>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</si>
  <si>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</si>
  <si>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</si>
  <si>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</si>
  <si>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</si>
  <si>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</si>
  <si>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</si>
  <si>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</si>
  <si>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</si>
  <si>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</si>
  <si>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</si>
  <si>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</si>
  <si>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</si>
  <si>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</si>
  <si>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</si>
  <si>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</si>
  <si>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</si>
  <si>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</si>
  <si>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</si>
  <si>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</si>
  <si>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</si>
  <si>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</si>
  <si>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</si>
  <si>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</si>
  <si>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</si>
  <si>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</si>
  <si>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</si>
  <si>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</si>
  <si>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</si>
  <si>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</si>
  <si>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</si>
  <si>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</si>
  <si>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</si>
  <si>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</si>
  <si>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</si>
  <si>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</si>
  <si>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</si>
  <si>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</si>
  <si>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</si>
  <si>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</si>
  <si>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</si>
  <si>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</si>
  <si>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</si>
  <si>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</si>
  <si>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</si>
  <si>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</si>
  <si>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</si>
  <si>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</si>
  <si>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</si>
  <si>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</si>
  <si>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</si>
  <si>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</si>
  <si>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</si>
  <si>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</si>
  <si>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</si>
  <si>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</si>
  <si>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</si>
  <si>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</si>
  <si>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</si>
  <si>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</si>
  <si>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</si>
  <si>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</si>
  <si>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</si>
  <si>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</si>
  <si>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</si>
  <si>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</si>
  <si>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</si>
  <si>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</si>
  <si>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</si>
  <si>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</si>
  <si>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</si>
  <si>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</si>
  <si>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</si>
  <si>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</si>
  <si>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</si>
  <si>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</si>
  <si>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</si>
  <si>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</si>
  <si>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</si>
  <si>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</si>
  <si>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</si>
  <si>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</si>
  <si>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</si>
  <si>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</si>
  <si>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</si>
  <si>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</si>
  <si>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</si>
  <si>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</si>
  <si>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</si>
  <si>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</si>
  <si>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</si>
  <si>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</si>
  <si>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</si>
  <si>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</si>
  <si>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</si>
  <si>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</si>
  <si>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</si>
  <si>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</si>
  <si>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</si>
  <si>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</si>
  <si>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</si>
  <si>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</si>
  <si>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</si>
  <si>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</si>
  <si>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</si>
  <si>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</si>
  <si>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</si>
  <si>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</si>
  <si>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</si>
  <si>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</si>
  <si>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</si>
  <si>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</si>
  <si>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</si>
  <si>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</si>
  <si>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</si>
  <si>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</si>
  <si>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</si>
  <si>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</si>
  <si>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</si>
  <si>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</si>
  <si>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</si>
  <si>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</si>
  <si>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</si>
  <si>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</si>
  <si>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</si>
  <si>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</si>
  <si>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</si>
  <si>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</si>
  <si>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</si>
  <si>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</si>
  <si>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</si>
  <si>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</si>
  <si>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</si>
  <si>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</si>
  <si>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</si>
  <si>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</si>
  <si>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</si>
  <si>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</si>
  <si>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</si>
  <si>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</si>
  <si>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</si>
  <si>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</si>
  <si>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</si>
  <si>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</si>
  <si>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</si>
  <si>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</si>
  <si>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</si>
  <si>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</si>
  <si>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</si>
  <si>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</si>
  <si>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</si>
  <si>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</si>
  <si>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</si>
  <si>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</si>
  <si>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</si>
  <si>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</si>
  <si>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</si>
  <si>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</si>
  <si>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</si>
  <si>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</si>
  <si>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</si>
  <si>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</si>
  <si>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</si>
  <si>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</si>
  <si>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</si>
  <si>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</si>
  <si>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</si>
  <si>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</si>
  <si>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</si>
  <si>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</si>
  <si>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</si>
  <si>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</si>
  <si>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</si>
  <si>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</si>
  <si>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</si>
  <si>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</si>
  <si>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</si>
  <si>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</si>
  <si>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</si>
  <si>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</si>
  <si>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</si>
  <si>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</si>
  <si>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</si>
  <si>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</si>
  <si>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</si>
  <si>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</si>
  <si>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</si>
  <si>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</si>
  <si>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</si>
  <si>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</si>
  <si>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</si>
  <si>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</si>
  <si>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</si>
  <si>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</si>
  <si>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</si>
  <si>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</si>
  <si>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</si>
  <si>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</si>
  <si>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</si>
  <si>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</si>
  <si>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</si>
  <si>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</si>
  <si>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</si>
  <si>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</si>
  <si>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</si>
  <si>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</si>
  <si>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</si>
  <si>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</si>
  <si>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</si>
  <si>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</si>
  <si>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</si>
  <si>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</si>
  <si>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</si>
  <si>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</si>
  <si>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</si>
  <si>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</si>
  <si>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</si>
  <si>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</si>
  <si>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</si>
  <si>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</si>
  <si>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</si>
  <si>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</si>
  <si>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</si>
  <si>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</si>
  <si>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</si>
  <si>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</si>
  <si>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</si>
  <si>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</si>
  <si>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</si>
  <si>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</si>
  <si>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</si>
  <si>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</si>
  <si>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</si>
  <si>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</si>
  <si>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</si>
  <si>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</si>
  <si>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</si>
  <si>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</si>
  <si>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</si>
  <si>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</si>
  <si>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</si>
  <si>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</si>
  <si>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</si>
  <si>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</si>
  <si>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</si>
  <si>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</si>
  <si>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</si>
  <si>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</si>
  <si>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</si>
  <si>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</si>
  <si>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</si>
  <si>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</si>
  <si>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</si>
  <si>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</si>
  <si>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</si>
  <si>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</si>
  <si>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</si>
  <si>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</si>
  <si>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</si>
  <si>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</si>
  <si>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</si>
  <si>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</si>
  <si>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</si>
  <si>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</si>
  <si>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</si>
  <si>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</si>
  <si>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</si>
  <si>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</si>
  <si>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</si>
  <si>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</si>
  <si>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</si>
  <si>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</si>
  <si>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</si>
  <si>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</si>
  <si>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</si>
  <si>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</si>
  <si>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</si>
  <si>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</si>
  <si>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</si>
  <si>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</si>
  <si>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</si>
  <si>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</si>
  <si>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</si>
  <si>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</si>
  <si>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</si>
  <si>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</si>
  <si>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</si>
  <si>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</si>
  <si>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</si>
  <si>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</si>
  <si>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</si>
  <si>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</si>
  <si>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</si>
  <si>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</si>
  <si>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</si>
  <si>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</si>
  <si>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</si>
  <si>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</si>
  <si>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</si>
  <si>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</si>
  <si>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</si>
  <si>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</si>
  <si>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</si>
  <si>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</si>
  <si>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</si>
  <si>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</si>
  <si>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</si>
  <si>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</si>
  <si>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</si>
  <si>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</si>
  <si>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</si>
  <si>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</si>
  <si>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</si>
  <si>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</si>
  <si>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</si>
  <si>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</si>
  <si>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</si>
  <si>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</si>
  <si>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</si>
  <si>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</si>
  <si>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</si>
  <si>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</si>
  <si>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</si>
  <si>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</si>
  <si>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</si>
  <si>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</si>
  <si>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</si>
  <si>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</si>
  <si>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</si>
  <si>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</si>
  <si>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</si>
  <si>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</si>
  <si>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</si>
  <si>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</si>
  <si>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</si>
  <si>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</si>
  <si>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</si>
  <si>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</si>
  <si>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</si>
  <si>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</si>
  <si>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</si>
  <si>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</si>
  <si>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</si>
  <si>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</si>
  <si>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</si>
  <si>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</si>
  <si>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</si>
  <si>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</si>
  <si>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</si>
  <si>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</si>
  <si>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</si>
  <si>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</si>
  <si>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</si>
  <si>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</si>
  <si>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</si>
  <si>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</si>
  <si>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</si>
  <si>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</si>
  <si>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</si>
  <si>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</si>
  <si>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</si>
  <si>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</si>
  <si>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</si>
  <si>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</si>
  <si>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</si>
  <si>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</si>
  <si>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</si>
  <si>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</si>
  <si>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</si>
  <si>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</si>
  <si>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</si>
  <si>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</si>
  <si>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</si>
  <si>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</si>
  <si>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</si>
  <si>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</si>
  <si>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</si>
  <si>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</si>
  <si>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</si>
  <si>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</si>
  <si>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</si>
  <si>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</si>
  <si>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</si>
  <si>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</si>
  <si>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</si>
  <si>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</si>
  <si>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</si>
  <si>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</si>
  <si>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</si>
  <si>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</si>
  <si>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</si>
  <si>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</si>
  <si>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</si>
  <si>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</si>
  <si>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</si>
  <si>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</si>
  <si>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</si>
  <si>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</si>
  <si>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</si>
  <si>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</si>
  <si>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</si>
  <si>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</si>
  <si>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</si>
  <si>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</si>
  <si>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</si>
  <si>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</si>
  <si>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</si>
  <si>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</si>
  <si>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</si>
  <si>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</si>
  <si>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</si>
  <si>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</si>
  <si>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</si>
  <si>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</si>
  <si>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</si>
  <si>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</si>
  <si>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</si>
  <si>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</si>
  <si>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</si>
  <si>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</si>
  <si>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</si>
  <si>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</si>
  <si>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</si>
  <si>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</si>
  <si>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</si>
  <si>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</si>
  <si>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</si>
  <si>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</si>
  <si>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</si>
  <si>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</si>
  <si>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</si>
  <si>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</si>
  <si>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</si>
  <si>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</si>
  <si>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</si>
  <si>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</si>
  <si>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</si>
  <si>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</si>
  <si>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</si>
  <si>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</si>
  <si>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</si>
  <si>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</si>
  <si>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</si>
  <si>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</si>
  <si>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</si>
  <si>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</si>
  <si>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</si>
  <si>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</si>
  <si>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</si>
  <si>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</si>
  <si>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</si>
  <si>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</si>
  <si>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</si>
  <si>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</si>
  <si>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</si>
  <si>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</si>
  <si>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</si>
  <si>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</si>
  <si>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</si>
  <si>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</si>
  <si>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</si>
  <si>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</si>
  <si>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</si>
  <si>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</si>
  <si>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</si>
  <si>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</si>
  <si>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</si>
  <si>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</si>
  <si>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</si>
  <si>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</si>
  <si>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</si>
  <si>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</si>
  <si>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</si>
  <si>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</si>
  <si>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</si>
  <si>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</si>
  <si>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</si>
  <si>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</si>
  <si>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</si>
  <si>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</si>
  <si>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</si>
  <si>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</si>
  <si>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</si>
  <si>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</si>
  <si>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</si>
  <si>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</si>
  <si>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</si>
  <si>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</si>
  <si>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</si>
  <si>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</si>
  <si>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</si>
  <si>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</si>
  <si>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</si>
  <si>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</si>
  <si>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</si>
  <si>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</si>
  <si>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</si>
  <si>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</si>
  <si>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</si>
  <si>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</si>
  <si>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</si>
  <si>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</si>
  <si>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</si>
  <si>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</si>
  <si>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</si>
  <si>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</si>
  <si>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</si>
  <si>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</si>
  <si>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</si>
  <si>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</si>
  <si>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</si>
  <si>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</si>
  <si>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</si>
  <si>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</si>
  <si>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</si>
  <si>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</si>
  <si>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</si>
  <si>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</si>
  <si>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</si>
  <si>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</si>
  <si>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</si>
  <si>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</si>
  <si>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</si>
  <si>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</si>
  <si>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</si>
  <si>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</si>
  <si>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</si>
  <si>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</si>
  <si>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</si>
  <si>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</si>
  <si>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</si>
  <si>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</si>
  <si>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</si>
  <si>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</si>
  <si>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</si>
  <si>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</si>
  <si>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</si>
  <si>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</si>
  <si>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</si>
  <si>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</si>
  <si>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</si>
  <si>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</si>
  <si>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</si>
  <si>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</si>
  <si>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</si>
  <si>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</si>
  <si>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</si>
  <si>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</si>
  <si>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</si>
  <si>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</si>
  <si>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</si>
  <si>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</si>
  <si>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</si>
  <si>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</si>
  <si>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</si>
  <si>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</si>
  <si>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</si>
  <si>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</si>
  <si>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</si>
  <si>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</si>
  <si>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</si>
  <si>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</si>
  <si>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</si>
  <si>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</si>
  <si>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</si>
  <si>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</si>
  <si>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</si>
  <si>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</si>
  <si>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</si>
  <si>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</si>
  <si>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</si>
  <si>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</si>
  <si>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</si>
  <si>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</si>
  <si>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</si>
  <si>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</si>
  <si>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</si>
  <si>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</si>
  <si>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</si>
  <si>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</si>
  <si>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</si>
  <si>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</si>
  <si>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</si>
  <si>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</si>
  <si>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</si>
  <si>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</si>
  <si>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</si>
  <si>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</si>
  <si>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</si>
  <si>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</si>
  <si>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</si>
  <si>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</si>
  <si>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</si>
  <si>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</si>
  <si>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</si>
  <si>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</si>
  <si>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</si>
  <si>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</si>
  <si>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</si>
  <si>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</si>
  <si>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</si>
  <si>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</si>
  <si>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</si>
  <si>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</si>
  <si>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</si>
  <si>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</si>
  <si>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</si>
  <si>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</si>
  <si>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</si>
  <si>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</si>
  <si>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</si>
  <si>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</si>
  <si>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</si>
  <si>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</si>
  <si>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</si>
  <si>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</si>
  <si>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</si>
  <si>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</si>
  <si>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</si>
  <si>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</si>
  <si>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</si>
  <si>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</si>
  <si>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</si>
  <si>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</si>
  <si>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</si>
  <si>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</si>
  <si>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</si>
  <si>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</si>
  <si>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</si>
  <si>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</si>
  <si>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</si>
  <si>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</si>
  <si>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</si>
  <si>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</si>
  <si>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</si>
  <si>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</si>
  <si>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</si>
  <si>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</si>
  <si>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</si>
  <si>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</si>
  <si>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</si>
  <si>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</si>
  <si>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</si>
  <si>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</si>
  <si>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</si>
  <si>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</si>
  <si>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</si>
  <si>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</si>
  <si>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</si>
  <si>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</si>
  <si>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</si>
  <si>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</si>
  <si>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</si>
  <si>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</si>
  <si>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</si>
  <si>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</si>
  <si>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</si>
  <si>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</si>
  <si>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</si>
  <si>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</si>
  <si>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</si>
  <si>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</si>
  <si>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</si>
  <si>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</si>
  <si>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</si>
  <si>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</si>
  <si>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</si>
  <si>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</si>
  <si>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</si>
  <si>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</si>
  <si>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</si>
  <si>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</si>
  <si>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</si>
  <si>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</si>
  <si>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</si>
  <si>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</si>
  <si>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</si>
  <si>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</si>
  <si>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</si>
  <si>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</si>
  <si>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</si>
  <si>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</si>
  <si>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</si>
  <si>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</si>
  <si>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</si>
  <si>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</si>
  <si>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</si>
  <si>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</si>
  <si>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</si>
  <si>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</si>
  <si>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</si>
  <si>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</si>
  <si>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</si>
  <si>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</si>
  <si>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</si>
  <si>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</si>
  <si>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</si>
  <si>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</si>
  <si>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</si>
  <si>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</si>
  <si>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</si>
  <si>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</si>
  <si>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</si>
  <si>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</si>
  <si>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</si>
  <si>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</si>
  <si>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</si>
  <si>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</si>
  <si>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</si>
  <si>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</si>
  <si>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</si>
  <si>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</si>
  <si>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</si>
  <si>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</si>
  <si>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</si>
  <si>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</si>
  <si>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</si>
  <si>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</si>
  <si>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</si>
  <si>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</si>
  <si>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</si>
  <si>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</si>
  <si>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</si>
  <si>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</si>
  <si>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</si>
  <si>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</si>
  <si>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</si>
  <si>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</si>
  <si>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</si>
  <si>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</si>
  <si>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</si>
  <si>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</si>
  <si>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</si>
  <si>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</si>
  <si>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</si>
  <si>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</si>
  <si>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</si>
  <si>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</si>
  <si>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</si>
  <si>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</si>
  <si>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</si>
  <si>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</si>
  <si>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</si>
  <si>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</si>
  <si>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</si>
  <si>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</si>
  <si>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</si>
  <si>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</si>
  <si>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</si>
  <si>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</si>
  <si>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</si>
  <si>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</si>
  <si>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</si>
  <si>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</si>
  <si>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</si>
  <si>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</si>
  <si>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</si>
  <si>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</si>
  <si>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</si>
  <si>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</si>
  <si>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</si>
  <si>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</si>
  <si>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</si>
  <si>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</si>
  <si>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</si>
  <si>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</si>
  <si>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</si>
  <si>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</si>
  <si>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</si>
  <si>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</si>
  <si>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</si>
  <si>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</si>
  <si>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</si>
  <si>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</si>
  <si>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</si>
  <si>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</si>
  <si>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</si>
  <si>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</si>
  <si>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</si>
  <si>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</si>
  <si>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</si>
  <si>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</si>
  <si>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</si>
  <si>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</si>
  <si>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</si>
  <si>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</si>
  <si>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</si>
  <si>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</si>
  <si>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</si>
  <si>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</si>
  <si>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</si>
  <si>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</si>
  <si>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</si>
  <si>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</si>
  <si>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</si>
  <si>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</si>
  <si>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</si>
  <si>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</si>
  <si>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</si>
  <si>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</si>
  <si>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</si>
  <si>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</si>
  <si>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</si>
  <si>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</si>
  <si>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</si>
  <si>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</si>
  <si>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</si>
  <si>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</si>
  <si>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</si>
  <si>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</si>
  <si>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</si>
  <si>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</si>
  <si>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</si>
  <si>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</si>
  <si>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</si>
  <si>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</si>
  <si>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</si>
  <si>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</si>
  <si>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</si>
  <si>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</si>
  <si>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</si>
  <si>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</si>
  <si>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</si>
  <si>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</si>
  <si>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</si>
  <si>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</si>
  <si>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</si>
  <si>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</si>
  <si>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</si>
  <si>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</si>
  <si>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</si>
  <si>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</si>
  <si>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</si>
  <si>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</si>
  <si>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</si>
  <si>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</si>
  <si>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</si>
  <si>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</si>
  <si>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</si>
  <si>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</si>
  <si>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</si>
  <si>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</si>
  <si>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</si>
  <si>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</si>
  <si>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</si>
  <si>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</si>
  <si>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</si>
  <si>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</si>
  <si>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</si>
  <si>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</si>
  <si>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</si>
  <si>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</si>
  <si>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</si>
  <si>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</si>
  <si>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</si>
  <si>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</si>
  <si>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</si>
  <si>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</si>
  <si>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</si>
  <si>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</si>
  <si>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</si>
  <si>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</si>
  <si>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</si>
  <si>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</si>
  <si>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</si>
  <si>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</si>
  <si>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</si>
  <si>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</si>
  <si>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</si>
  <si>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</si>
  <si>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</si>
  <si>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</si>
  <si>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</si>
  <si>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</si>
  <si>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</si>
  <si>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</si>
  <si>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</si>
  <si>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</si>
  <si>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</si>
  <si>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</si>
  <si>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</si>
  <si>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</si>
  <si>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</si>
  <si>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</si>
  <si>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</si>
  <si>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</si>
  <si>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</si>
  <si>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</si>
  <si>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</si>
  <si>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</si>
  <si>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</si>
  <si>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</si>
  <si>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</si>
  <si>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</si>
  <si>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</si>
  <si>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</si>
  <si>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</si>
  <si>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</si>
  <si>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</si>
  <si>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</si>
  <si>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</si>
  <si>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</si>
  <si>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</si>
  <si>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</si>
  <si>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</si>
  <si>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</si>
  <si>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</si>
  <si>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</si>
  <si>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</si>
  <si>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</si>
  <si>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</si>
  <si>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</si>
  <si>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</si>
  <si>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</si>
  <si>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</si>
  <si>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</si>
  <si>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</si>
  <si>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</si>
  <si>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</si>
  <si>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</si>
  <si>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</si>
  <si>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</si>
  <si>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</si>
  <si>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</si>
  <si>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</si>
  <si>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</si>
  <si>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</si>
  <si>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</si>
  <si>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</si>
  <si>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</si>
  <si>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</si>
  <si>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</si>
  <si>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</si>
  <si>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</si>
  <si>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</si>
  <si>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</si>
  <si>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</si>
  <si>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</si>
  <si>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</si>
  <si>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</si>
  <si>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</si>
  <si>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</si>
  <si>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</si>
  <si>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</si>
  <si>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</si>
  <si>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</si>
  <si>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</si>
  <si>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</si>
  <si>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</si>
  <si>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</si>
  <si>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</si>
  <si>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</si>
  <si>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</si>
  <si>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</si>
  <si>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</si>
  <si>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</si>
  <si>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</si>
  <si>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</si>
  <si>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</si>
  <si>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</si>
  <si>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</si>
  <si>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</si>
  <si>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</si>
  <si>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</si>
  <si>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</si>
  <si>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</si>
  <si>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</si>
  <si>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</si>
  <si>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</si>
  <si>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</si>
  <si>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</si>
  <si>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</si>
  <si>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</si>
  <si>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</si>
  <si>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</si>
  <si>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</si>
  <si>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</si>
  <si>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</si>
  <si>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</si>
  <si>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</si>
  <si>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</si>
  <si>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</si>
  <si>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</si>
  <si>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</si>
  <si>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</si>
  <si>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</si>
  <si>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</si>
  <si>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</si>
  <si>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</si>
  <si>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</si>
  <si>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</si>
  <si>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</si>
  <si>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</si>
  <si>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</si>
  <si>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</si>
  <si>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</si>
  <si>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</si>
  <si>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</si>
  <si>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</si>
  <si>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</si>
  <si>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</si>
  <si>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</si>
  <si>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</si>
  <si>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</si>
  <si>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</si>
  <si>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</si>
  <si>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</si>
  <si>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</si>
  <si>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</si>
  <si>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</si>
  <si>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</si>
  <si>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</si>
  <si>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</si>
  <si>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</si>
  <si>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</si>
  <si>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</si>
  <si>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</si>
  <si>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</si>
  <si>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</si>
  <si>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</si>
  <si>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</si>
  <si>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</si>
  <si>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</si>
  <si>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</si>
  <si>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</si>
  <si>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</si>
  <si>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</si>
  <si>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</si>
  <si>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</si>
  <si>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</si>
  <si>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</si>
  <si>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</si>
  <si>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</si>
  <si>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</si>
  <si>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</si>
  <si>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</si>
  <si>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</si>
  <si>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</si>
  <si>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</si>
  <si>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</si>
  <si>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</si>
  <si>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</si>
  <si>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</si>
  <si>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</si>
  <si>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</si>
  <si>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</si>
  <si>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</si>
  <si>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</si>
  <si>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</si>
  <si>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</si>
  <si>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</si>
  <si>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</si>
  <si>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</si>
  <si>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</si>
  <si>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</si>
  <si>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</si>
  <si>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</si>
  <si>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</si>
  <si>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</si>
  <si>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</si>
  <si>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</si>
  <si>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</si>
  <si>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</si>
  <si>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</si>
  <si>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</si>
  <si>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</si>
  <si>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</si>
  <si>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</si>
  <si>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</si>
  <si>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</si>
  <si>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</si>
  <si>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</si>
  <si>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</si>
  <si>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</si>
  <si>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</si>
  <si>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</si>
  <si>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</si>
  <si>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</si>
  <si>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</si>
  <si>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</si>
  <si>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</si>
  <si>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</si>
  <si>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</si>
  <si>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</si>
  <si>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</si>
  <si>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</si>
  <si>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</si>
  <si>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</si>
  <si>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</si>
  <si>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</si>
  <si>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</si>
  <si>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</si>
  <si>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</si>
  <si>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</si>
  <si>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</si>
  <si>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</si>
  <si>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</si>
  <si>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</si>
  <si>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</si>
  <si>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</si>
  <si>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</si>
  <si>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</si>
  <si>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</si>
  <si>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</si>
  <si>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</si>
  <si>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</si>
  <si>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</si>
  <si>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</si>
  <si>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</si>
  <si>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</si>
  <si>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</si>
  <si>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</si>
  <si>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</si>
  <si>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</si>
  <si>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</si>
  <si>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</si>
  <si>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</si>
  <si>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</si>
  <si>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</si>
  <si>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</si>
  <si>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</si>
  <si>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</si>
  <si>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</si>
  <si>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</si>
  <si>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</si>
  <si>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</si>
  <si>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</si>
  <si>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</si>
  <si>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</si>
  <si>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</si>
  <si>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</si>
  <si>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</si>
  <si>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</si>
  <si>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</si>
  <si>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</si>
  <si>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</si>
  <si>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</si>
  <si>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</si>
  <si>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</si>
  <si>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</si>
  <si>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BASE-FINE KALEM IGNESI 8MM 31G 3 KESİTLİ UC TW 100CT</t>
  </si>
  <si>
    <t>BASE-FINE KALEM IGNESI 4MM 32G 3 KESİTLİ UC TW 100CT</t>
  </si>
  <si>
    <t>BASE-FINE KALEM IGNESI 5MM 31G 3 KESİTLİ UC TW 100CT</t>
  </si>
  <si>
    <t>BASE-FINE KALEM IGNESI 6MM 31G 3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</si>
  <si>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</si>
  <si>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</si>
  <si>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</si>
  <si>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</si>
  <si>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</si>
  <si>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</si>
  <si>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</si>
  <si>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</si>
  <si>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</si>
  <si>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</si>
  <si>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</si>
  <si>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</si>
  <si>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</si>
  <si>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</si>
  <si>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</si>
  <si>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</si>
  <si>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</si>
  <si>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</si>
  <si>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</si>
  <si>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</si>
  <si>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</si>
  <si>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</si>
  <si>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</si>
  <si>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</si>
  <si>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</si>
  <si>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</si>
  <si>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</si>
  <si>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</si>
  <si>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</si>
  <si>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</si>
  <si>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</si>
  <si>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</si>
  <si>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</si>
  <si>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</si>
  <si>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</si>
  <si>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</si>
  <si>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</si>
  <si>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</si>
  <si>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</si>
  <si>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</si>
  <si>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</si>
  <si>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</si>
  <si>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</si>
  <si>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</si>
  <si>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</si>
  <si>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</si>
  <si>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</si>
  <si>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</si>
  <si>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</si>
  <si>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</si>
  <si>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</si>
  <si>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</si>
  <si>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</si>
  <si>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</si>
  <si>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</si>
  <si>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</si>
  <si>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</si>
  <si>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</si>
  <si>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</si>
  <si>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</si>
  <si>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</si>
  <si>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</si>
  <si>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</si>
  <si>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</si>
  <si>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</si>
  <si>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</si>
  <si>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</si>
  <si>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</si>
  <si>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</si>
  <si>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</si>
  <si>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</si>
  <si>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</si>
  <si>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</si>
  <si>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</si>
  <si>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</si>
  <si>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</si>
  <si>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</si>
  <si>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</si>
  <si>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</si>
  <si>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</si>
  <si>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</si>
  <si>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</si>
  <si>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</si>
  <si>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</si>
  <si>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</si>
  <si>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</si>
  <si>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</si>
  <si>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</si>
  <si>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</si>
  <si>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</si>
  <si>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</si>
  <si>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</si>
  <si>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</si>
  <si>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</si>
  <si>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</si>
  <si>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</si>
  <si>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</si>
  <si>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</si>
  <si>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</si>
  <si>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</si>
  <si>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</si>
  <si>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</si>
  <si>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</si>
  <si>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</si>
  <si>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</si>
  <si>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</si>
  <si>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</si>
  <si>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</si>
  <si>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</si>
  <si>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</si>
  <si>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</si>
  <si>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</si>
  <si>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</si>
  <si>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</si>
  <si>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</si>
  <si>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</si>
  <si>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</si>
  <si>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</si>
  <si>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</si>
  <si>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</si>
  <si>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</si>
  <si>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</si>
  <si>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</si>
  <si>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</si>
  <si>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</si>
  <si>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</si>
  <si>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</si>
  <si>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</si>
  <si>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</si>
  <si>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</si>
  <si>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</si>
  <si>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</si>
  <si>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</si>
  <si>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</si>
  <si>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</si>
  <si>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</si>
  <si>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</si>
  <si>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</si>
  <si>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</si>
  <si>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</si>
  <si>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</si>
  <si>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</si>
  <si>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</si>
  <si>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</si>
  <si>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</si>
  <si>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</si>
  <si>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</si>
  <si>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</si>
  <si>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</si>
  <si>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</si>
  <si>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</si>
  <si>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</si>
  <si>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</si>
  <si>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</si>
  <si>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</si>
  <si>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</si>
  <si>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</si>
  <si>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</si>
  <si>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</si>
  <si>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</si>
  <si>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</si>
  <si>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</si>
  <si>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</si>
  <si>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</si>
  <si>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</si>
  <si>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</si>
  <si>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</si>
  <si>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</si>
  <si>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</si>
  <si>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</si>
  <si>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</si>
  <si>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</si>
  <si>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</si>
  <si>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</si>
  <si>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</si>
  <si>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</si>
  <si>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</si>
  <si>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</si>
  <si>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</si>
  <si>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</si>
  <si>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</si>
  <si>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</si>
  <si>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</si>
  <si>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</si>
  <si>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</si>
  <si>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</si>
  <si>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</si>
  <si>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</si>
  <si>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</si>
  <si>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</si>
  <si>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</si>
  <si>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</si>
  <si>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</si>
  <si>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</si>
  <si>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</si>
  <si>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</si>
  <si>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</si>
  <si>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</si>
  <si>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</si>
  <si>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</si>
  <si>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</si>
  <si>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</si>
  <si>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</si>
  <si>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</si>
  <si>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</si>
  <si>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</si>
  <si>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</si>
  <si>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</si>
  <si>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</si>
  <si>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</si>
  <si>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</si>
  <si>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</si>
  <si>
    <t>URSOMED 300 MG 100 KAPSUL</t>
  </si>
  <si>
    <t>INSUFOR 850 MG FILM KAPLI TABLET (100 ADET)</t>
  </si>
  <si>
    <t>METACARTIN 100 MG/ML SURUP (100 ML)</t>
  </si>
  <si>
    <t>NAPROFF %10 JEL (45 G)</t>
  </si>
  <si>
    <t>OMHEAL 20 MG SERT KAPSUL (14 ADET)</t>
  </si>
  <si>
    <t>JUNIFEN 100 MG/5 ML PEDIYATRIK SURUP (100 ML)</t>
  </si>
  <si>
    <t>BERDOLIT 300 MG SERT KAPSUL (20 ADET)</t>
  </si>
  <si>
    <t>COLDFEN-ZERO 100MG/1MG/5MLSUSPANSIYON (100 ML)</t>
  </si>
  <si>
    <t>COLDFEN FORT 200 MG/5 ML ORAL SUSPANSIYON (100 ML)</t>
  </si>
  <si>
    <t>PEGASYS 135 MCG/0,5 ML ENJEKSIYONLUK COZELTI ICEREN KULLANIMA HAZIR SIRINGA (1 ADET)</t>
  </si>
  <si>
    <t>PEGASYS 180 MCG/0,5 ML ENJEKSIYONLUK COZELTI ICEREN KULLANIMA HAZIR SIRINGA (1 ADET)</t>
  </si>
  <si>
    <t>VILACORT 100 MCG/25 MCG
INHALASYON TOZU, SERT KAPSUL (30 ADET)</t>
  </si>
  <si>
    <t>VILACORT 200 MCG/25 MCG INHALASYON TOZU, SERT KAPSUL (30 ADET)</t>
  </si>
  <si>
    <t>FENTERIN 100 MG ORAL COZELTI HAZIRLAMAK ICIN TOZ</t>
  </si>
  <si>
    <t>FAMPRAXA 10 MG UZATILMIS SALIMLI TABLET (56 TABLET)</t>
  </si>
  <si>
    <t>DIANOVIA 5 MG FILM KAPLI TABLET (30 ADET)</t>
  </si>
  <si>
    <t>DIANOVIA MET 2,5 MG/1000 MG FILM KAPLI TABLET (60 TABLET)</t>
  </si>
  <si>
    <t>SULIDEXPOL PLUS %1 + %5 DERIYE UYGULANACAK SPREY, COZELTI</t>
  </si>
  <si>
    <t>M02AA</t>
  </si>
  <si>
    <t>ETRANG 50 MG FILM KAPLI TABLET (28 TABLET)</t>
  </si>
  <si>
    <t>ETRANG 25 MG FILM KAPLI TABLET (28 TABLET)</t>
  </si>
  <si>
    <t>OSEL İLAÇ SANAYİ VE TİCARET ANONİM ŞİRKETİ</t>
  </si>
  <si>
    <t>PROLENSA 0,9 MG/ML GOZ DAMLASI, COZELTI (5 ML)</t>
  </si>
  <si>
    <t>S01BC11</t>
  </si>
  <si>
    <t>bromfenac</t>
  </si>
  <si>
    <t>CIRCADAY 3 MG TABLET</t>
  </si>
  <si>
    <t>ORZAKS İLAÇ VE KİMYA SAN.TİC.A.Ş.</t>
  </si>
  <si>
    <t>OTRITAB 5 MG FILM KAPLI TABLET (20 TABLET)</t>
  </si>
  <si>
    <t>THALIDOMIDE BMS 50 MG SERT KAPSUL (28 KAPSUL)</t>
  </si>
  <si>
    <t>SERODIFEN %5 JEL (100 G)</t>
  </si>
  <si>
    <t>SEPTIX 2 MG/ML + 0,5 MG/ML LIMON AROMALI ORAL SPREY, COZELTI (30 ML)</t>
  </si>
  <si>
    <t>PREDLOCORT 40 MG I.M./I.V.
ENJEKSIYONLUK/INFUZYONLUK COZELTI HAZIRLAMAK ICIN LIYOFILIZE TOZ VE
COZUCU (1 FLAKON + 1 COZUCU AMPUL)</t>
  </si>
  <si>
    <t>CALPOSET 120 MG/5 ML PEDIATRIK SURUP (150 ML)</t>
  </si>
  <si>
    <t>PREDLOCORT 20 MG I.M./I.V.
ENJEKSIYONLUK/INFUZYONLUK COZELTI HAZIRLAMAK ICIN LIYOFILIZE TOZ VE
COZUCU (1 FLAKON + 1 COZUCU AMPUL)</t>
  </si>
  <si>
    <t>PREDLOCORT 250 MG I.M./I.V.
ENJEKSIYONLUK/INFUZYONLUK COZELTI HAZIRLAMAK ICIN LIYOFILIZE TOZ VE
COZUCU (1 FLAKON + 1 COZUCU AMPUL)</t>
  </si>
  <si>
    <t>EMPAFEL MET 5MG/850 MG FILM KAPLI TABLET (60 ADET)</t>
  </si>
  <si>
    <t xml:space="preserve">metformin and empagliflozin </t>
  </si>
  <si>
    <t>PIGMADERM %4 KREM</t>
  </si>
  <si>
    <t>hydroquinone</t>
  </si>
  <si>
    <t>FORTINI COMPACT MULTI FIBRE AROMASIZ 125 ML</t>
  </si>
  <si>
    <t>FORTINI COMPACT MULTI FIBRE CILEK AROMALI 125 ML</t>
  </si>
  <si>
    <t>BIOTHEVIT 5 MG TABLET (30 ADET)</t>
  </si>
  <si>
    <t>KWASKAB %5 KREM (30 G)</t>
  </si>
  <si>
    <t>EMPAFEL MET 12,5MG/1000 MG FILM KAPLI TABLET (60 ADET)</t>
  </si>
  <si>
    <t>PIRALDYNE 10 MG + 50 MG/1 ML
ORAL MUKOZAYA UYGULANACAK COZELTI (10 ML)</t>
  </si>
  <si>
    <t>İNSİA İLAÇ SANAYİ VE TİCARET ANONİM ŞİRKETİ</t>
  </si>
  <si>
    <t>OLAMIS 6,65 MG/ML NAZAL SPREY, COZELTI (15 ML)</t>
  </si>
  <si>
    <t>EMPAFEL MET 5MG/1000 MG FILM KAPLI TABLET (60 ADET)</t>
  </si>
  <si>
    <t>ZLYNDA 4 MG FILM KAPLI TABLET (84 FİLM KAPLI TABLET)</t>
  </si>
  <si>
    <t>GENFEROL 100 MG GASTROREZISTAN SERT KAPSUL (30 KAPSUL)</t>
  </si>
  <si>
    <t>PALDIBO 100 MG FILM KAPLI TABLET</t>
  </si>
  <si>
    <t>PALDIBO 125 MG FILM KAPLI TABLET</t>
  </si>
  <si>
    <t>VEFILDA 50 MG TABLET (56 TABLET)</t>
  </si>
  <si>
    <t>RYSTIGGO 280 MG/2 ML ENJEKSIYONLUK COZELTI (1 ADET)</t>
  </si>
  <si>
    <t>L04AL02</t>
  </si>
  <si>
    <t>rozanolixizumab</t>
  </si>
  <si>
    <t>FIRAZYR 30 MG/3 ML SC ENJEKSIYONLUK COZELTI ICEREN KULLANIMA HAZIR ENJEKTOR (1 ADET)</t>
  </si>
  <si>
    <t>TAKEDA İLAÇ SAĞLIK SANAYİ TİCARET LTD.ŞTİ</t>
  </si>
  <si>
    <t>RİBO GEN İLAÇ SAĞLIK HİZMETLERİ İTHALAT İHRACAT SANAYİ TİCARET ANONİM ŞİRKETİ</t>
  </si>
  <si>
    <t>FORTINI COMPACT MULTI FIBRE CIKOLATA KARAMEL AROMALI 125 ML</t>
  </si>
  <si>
    <t>DOENZA COMBI 5 MG/5 MG FıLM KAPLI TABLET (10 ADET)</t>
  </si>
  <si>
    <t>DOENZA COMBI 5 MG/10 MG FILM KAPLI TABLET</t>
  </si>
  <si>
    <t>DOENZA COMBI 5 MG/20 MG FILM KAPLI TABLET</t>
  </si>
  <si>
    <t>DOENZA COMBI 10 MG/10 MG FILM KAPLI TABLET (28 ADET)</t>
  </si>
  <si>
    <t>DOENZA COMBI 10 MG/20 MG FILM KAPLI TABLET (28 ADET)</t>
  </si>
  <si>
    <t>IMNOVID 3 MG SERT KAPSUL (21 KAPSUL)</t>
  </si>
  <si>
    <t>NOBIMAT 400 MG FILM KAPLI TABLET (30 ADET)</t>
  </si>
  <si>
    <t>FENOBIS 500 MG DAGILABILIR TABLET (28 TABLET)</t>
  </si>
  <si>
    <t>Ekleme yeni ürün/Aktif ürünler listesine eklendi.</t>
  </si>
  <si>
    <t>TERBONILE 250 MG TABLET (28 TABLET)</t>
  </si>
  <si>
    <t>Listeye Yeni Eklenen Ürünler listesinde açıklanan ürünler</t>
  </si>
  <si>
    <t>ARMEC 3 MG TABLET (8 TABLET)</t>
  </si>
  <si>
    <t>GELTRO 75 MG FILM KAPLI TABLET (14 TABLET)</t>
  </si>
  <si>
    <t>GELTRO 75 MG FILM KAPLI TABLET (28 TABLET)</t>
  </si>
  <si>
    <t>RELIXAN 12 MG/25 MG SERT KAPSUL</t>
  </si>
  <si>
    <t>RELIXAN 12 MG/50 MG SERT KAPSUL</t>
  </si>
  <si>
    <t>RHEUMETEX 15 MG/0,375 ML ENJEKSIYONLUK COZELTI ICEREN KULLANIMA HAZIR ENJEKTOR (1 ADET)</t>
  </si>
  <si>
    <t>SETINOX 80 MG KAPSUL (28 KAPSUL)</t>
  </si>
  <si>
    <t>TUKYSA 150 MG FILM KAPLI TABLET</t>
  </si>
  <si>
    <t>L01EH03</t>
  </si>
  <si>
    <t>tucatinib</t>
  </si>
  <si>
    <t>TUKYSA 50 MG FILM KAPLI TABLET</t>
  </si>
  <si>
    <t>TOPIMOL 50 MG 60 FILM KAPLI TABLET</t>
  </si>
  <si>
    <t>TOPIMOL 25 MG 60 FILM KAPLI TABLET</t>
  </si>
  <si>
    <t>TOPIMOL 100 MG 60 FILM KAPLI TABLET</t>
  </si>
  <si>
    <t>Pasif Ürünler Listesinden çıkartıldı/Aktif Ürünler Listesine eklendi.</t>
  </si>
  <si>
    <t>TAKHZYRO 300 MG/2 ML ENJEKSIYONLUK COZELTI ICEREN KULLANIMA HAZIR ENJEKTOR</t>
  </si>
  <si>
    <t>B06AC05</t>
  </si>
  <si>
    <t>lanadelumab</t>
  </si>
  <si>
    <t>EVOLVIA ELEMENTAL, 400 G</t>
  </si>
  <si>
    <t>MONTERO İLAÇ VE GIDA SANAYİ TİCARET ANONİM ŞİRKETİ</t>
  </si>
  <si>
    <t>INCONT 30 MG SR UZATILMIS SALIMLI SERT KAPSUL</t>
  </si>
  <si>
    <t>INCONT 45 MG SR UZATILMIS SALIMLI SERT KAPSUL (30 KAPSUL)</t>
  </si>
  <si>
    <t>ZINCDUR 25 MG/5 ML SURUP</t>
  </si>
  <si>
    <t>PROLAB İLAÇ VE SAĞLIK ÜRÜNLERİ İNŞAAT SAN. TİC. LTD. ŞTİ.</t>
  </si>
  <si>
    <t>NOVOEIGHT 3000IU ENJEKSIYONLUK COZELTI HAZIRLAMAK ICIN TOZ VE COZUCU</t>
  </si>
  <si>
    <t>ANDULAX 100 MG INFUZYONLUK COZELTI HAZIRLAMADA KULLANILACAK KONSANTRE ICIN TOZ (1 ADET)</t>
  </si>
  <si>
    <t>PIFELTRO 100 MG FILM KAPLI TABLET</t>
  </si>
  <si>
    <t>J05AG06</t>
  </si>
  <si>
    <t>doravirine</t>
  </si>
  <si>
    <t>RHEUMETEX 10 MG/0,25 ML ENJEKSIYONLUK COZELTI ICEREN KULLANIMA HAZIR ENJEKTOR (1 ADET)</t>
  </si>
  <si>
    <t>RHEUMETEX 12,5 MG/0,3125 ML ENJEKSIYONLUK COZELTI ICEREN KULLANIMA HAZIR ENJEKTOR (1 ADET)</t>
  </si>
  <si>
    <t>RHEUMETEX 20 MG/0,5 ML ENJEKSIYONLUK COZELTI ICEREN KULLANIMA HAZIR ENJEKTOR (1 ADET)</t>
  </si>
  <si>
    <t>RHEUMETEX 7,5 MG/0,1875 ML ENJEKSIYONLUK COZELTI ICEREN KULLANIMA HAZIR ENJEKTOR (1 ADET)</t>
  </si>
  <si>
    <t>SONFEX 400 MG / 4 ML I.V. INFUZYONLUK COZELTI</t>
  </si>
  <si>
    <t>SONFEX FORT 800 MG / 8 ML I.V .INFUZYONLUK COZELTI (1 FLAKON)</t>
  </si>
  <si>
    <t>VANKOCENT 1000 MG IV INFUZYONLUK COZELTI HAZIRLAMAK ICIN LIYOFILIZE TOZ</t>
  </si>
  <si>
    <t>VANKOCENT 500 MG IV INFUZYONLUK COZELTI HAZIRLAMAK ICIN LIYOFILIZE TOZ</t>
  </si>
  <si>
    <t>XAPTO 350 MG ENJEKSIYONLUK COZELTI HAZIRLAMAK ICIN TOZ (1 FLAKON)</t>
  </si>
  <si>
    <t>REVLIMID 25 MG SERT KAPSUL (21 KAPSUL)</t>
  </si>
  <si>
    <t>DAVİVA İLAÇ SANAYİ VE TİCARET ANONİM ŞİRKETİ</t>
  </si>
  <si>
    <t>ASIST C 900 MG/300 MG TOZ ICEREN 20 SASE</t>
  </si>
  <si>
    <t>FAMTREC 800 MG/26,6 MG FILM KAPLI TABLET (14 TABLET)</t>
  </si>
  <si>
    <t>FENOPEN 1.200.000 I.U. FILM KAPLI TABLET (20 TABLET)</t>
  </si>
  <si>
    <t>FENOPEN 300.000 I.U./5 ML SURUP HAZIRLAMAK ICIN KURU TOZ (150ML)</t>
  </si>
  <si>
    <t>ADACLEAR %0.1 JEL (30 GRAM)</t>
  </si>
  <si>
    <t>LIVTENCITY 200 MG FILM KAPLI TABLET (28 TB)</t>
  </si>
  <si>
    <t>J05AX10</t>
  </si>
  <si>
    <t>maribavir</t>
  </si>
  <si>
    <t>TEPKINLY 48 MG ENJEKSIYONLUK COZELTI</t>
  </si>
  <si>
    <t>L01FX27</t>
  </si>
  <si>
    <t>epcoritamab</t>
  </si>
  <si>
    <t>TEPKINLY 4 MG/0,8 ML ENJEKSIYONLUK COZELTI</t>
  </si>
  <si>
    <t xml:space="preserve">alclometasone </t>
  </si>
  <si>
    <t>TANTUM VERDE DUO FORTE %0.30 + %0.12 ORAL SPREY, COZELTI (30 ML)</t>
  </si>
  <si>
    <t>BREZIVA 137 MCG + 50 MCG BURUN SPREYI, SUSPANSIYON (23 G)</t>
  </si>
  <si>
    <t>TOJANTU 5 MG FILM KAPLI TABLET (56 ADET)</t>
  </si>
  <si>
    <t>BENFODIAN 150 MG FILM KAPLI TABLET (30
TABLET)</t>
  </si>
  <si>
    <t>A11DA03</t>
  </si>
  <si>
    <t>benfotiamine</t>
  </si>
  <si>
    <t>TADAMED 5 MG FILM KAPLI TABLET (28 TABLET)</t>
  </si>
  <si>
    <t>TK İLAÇ MÜMESSİLLİK LİMİTED ŞİRKETİ</t>
  </si>
  <si>
    <t>MIDAX %1 GOZ DAMLASI, COZELTI (5 ML)</t>
  </si>
  <si>
    <t>MEKLIFEM 12,5 MG/25 MG TABLET (30 ADET)</t>
  </si>
  <si>
    <t>MICATOR PLUS 80/12,5 MG TABLET (28 TABLET)</t>
  </si>
  <si>
    <t>DIANOVIA MET 2,5 MG/850 MG FILM KAPLI TABLET (60 TABLET)</t>
  </si>
  <si>
    <t>METROLYNX 500 MG FILM KAPLI TABLET (20 ADET)</t>
  </si>
  <si>
    <t>MICATOR 80 MG TABLET (28 TABLET)</t>
  </si>
  <si>
    <t>BENFODIAN 300 MG FILM KAPLI TABLET (30 TABLET)</t>
  </si>
  <si>
    <t>REVOPAG 25 MG FILM KAPLI TABLET (28 TABLET)</t>
  </si>
  <si>
    <t>REVOPAG 50 MG FILM KAPLI TABLET (28 TABLET)</t>
  </si>
  <si>
    <t>TEPAKIT 100 MG INFUZYONLUK COZELTI HAZIRLAMADA KULLANILACAK KONSANTRE ICIN TOZ</t>
  </si>
  <si>
    <t>SULGEN 30000 TU/ML DILALTI SPREY, COZELTI (FELIS)</t>
  </si>
  <si>
    <t>VIPRAZOL 200 MG 30 FILM KAPLI TABLET</t>
  </si>
  <si>
    <t>REXLAC 670 MG/ML SURUP (300 ML)</t>
  </si>
  <si>
    <t>VYZUBUN 0,24 MG/ML GOZ DAMLASI, COZELTI (5 ML)</t>
  </si>
  <si>
    <t>DAFILA 20 MG FILM KAPLI TABLET (4 TABLET)</t>
  </si>
  <si>
    <t>TAMPROST MR 0,4 MG DEGISTIRILMIŞ SALIMLI KAPSUL (30 ADET)</t>
  </si>
  <si>
    <t>EPICLO-MET 12,5 MG/1000 MG FILM KAPLI TABLET (60 ADET)</t>
  </si>
  <si>
    <t>EPICLO-MET 5 MG/1000 MG FILM KAPLI TABLET (60 ADET)</t>
  </si>
  <si>
    <t>PROLASTIN-C LIQUID 1000 MG/ 20 ML IV INFUZYONLUK COZELTI (1 FLAKON)</t>
  </si>
  <si>
    <t>SEF 500 MG/5 ML ORAL SUSPANSIYON TOZU (1 SISE)</t>
  </si>
  <si>
    <t>SOULZAC 20MG/5ML ORAL COZELTI (70 ML)</t>
  </si>
  <si>
    <t>ANFOSFALIT 500 MG FILM KAPLI TABLET (100 ADET)</t>
  </si>
  <si>
    <t>RONSENGLOB 5 G/50 ML IV INFUZYONLUK COZELTI ICEREN FLAKON</t>
  </si>
  <si>
    <t>MIDEON 25 MG YUMUSAK KAPSUL</t>
  </si>
  <si>
    <t>LENVAPEM 4 MG SERT KAPSUL</t>
  </si>
  <si>
    <t>L01EX08</t>
  </si>
  <si>
    <t>INPHARMUS İLAÇ SANAYİ TİCARET ANONİM ŞİRKETİ</t>
  </si>
  <si>
    <t>LENVAPEM 10 MG SERT KAPSUL</t>
  </si>
  <si>
    <t>METCEF 1 GR IM ENJ. COZ. HAZ. ICIN TOZ ICEREN FLAKON</t>
  </si>
  <si>
    <t>FORFLU PLUS 200 MG/30 MG/2 MG FILM KAPLI TABLET (24 TABLET)</t>
  </si>
  <si>
    <t>HUMAN ALBUMIN MCG 10/50 ML  INFUZYONLUK COZELTI</t>
  </si>
  <si>
    <t>HUMAN ALBUMIN MCG 20/100 ML  INFUZYONLUK COZELTI</t>
  </si>
  <si>
    <t>TAMPROST MR 0,4 MG DEGISTIRILMIŞ SALIMLI KAPSUL (90 ADET)</t>
  </si>
  <si>
    <t>METOKLAMIDE 10 MG TABLET (30 ADET)</t>
  </si>
  <si>
    <t>DOLUSEV 50 MG FİLM KAPLI TABLET</t>
  </si>
  <si>
    <t>HUMANİS SAĞLIK ANONİM ŞİRKET</t>
  </si>
  <si>
    <t>TANSTRIVE 40 MG SERT KAPSUL</t>
  </si>
  <si>
    <t>L01EX22</t>
  </si>
  <si>
    <t>selpercatinib</t>
  </si>
  <si>
    <t>TANSTRIVE 80 MG SERT KAPSUL</t>
  </si>
  <si>
    <t>lenvatinib</t>
  </si>
  <si>
    <t>EMPANCE MET 5 MG/1000 MG FILM KAPLI TABLET</t>
  </si>
  <si>
    <t>EMPANCE 25 MG FILM KAPLI TABLET</t>
  </si>
  <si>
    <t>EMPANCE 10 MG FILM KAPLI TABLET (30 ADET)</t>
  </si>
  <si>
    <t>GESTINAX 25 MG/ML I.M/S.C ENJEKSIYONLUK COZELTI (7 AMPUL)</t>
  </si>
  <si>
    <t>LUNGZYME 1000 MG IV INFUZYONLUK COZELTI HAZIRLAMAK ICIN TOZ VE COZUCU (1 FLAKON)</t>
  </si>
  <si>
    <t xml:space="preserve">LUNGZYME 500 MG IV INFUZYONLUK COZELTI HAZIRLAMAK ICIN TOZ VE COZUCU (1 FLAKON) </t>
  </si>
  <si>
    <t>ARMEC 3 MG TABLET (6 TABLET)</t>
  </si>
  <si>
    <t>NIVOVUL 500 MG/200.000 I.U. OVUL (6 ADET)</t>
  </si>
  <si>
    <t>PHARMAPLACE İLAÇ TİCARET ANONİM ŞİRKETİ</t>
  </si>
  <si>
    <t>TENTRIT %2+%0,5 GOZ DAMLASI</t>
  </si>
  <si>
    <t>INSUPRID 2 MG TABLET (30 TABLET)</t>
  </si>
  <si>
    <t>MEDOLAPRAM 10 MG FILM TABLET (28 FILM TABLET)</t>
  </si>
  <si>
    <t>METIGAST 40 MG/ML ORAL DAMLA, EMULSIYON</t>
  </si>
  <si>
    <t>ROSUSTAR 10 MG FILM KAPLI TABLET (28 ADET)</t>
  </si>
  <si>
    <t>TYSABRI 150 MG/ML SC ENJEKSIYONLUK COZELTI ICEREN KULLANIMA HAZIR ENJEKTOR</t>
  </si>
  <si>
    <t>BİOGEN TURKEY İLAÇ TİCARET LİMİTED ŞİRKETİ</t>
  </si>
  <si>
    <t>FENTERIN 500 MG ORAL COZELTI HAZIRLAMAK ICIN TOZ</t>
  </si>
  <si>
    <t>ZYPREXA 10 MG FILM KAPLI TABLET (28 TABLET)</t>
  </si>
  <si>
    <t>ZYPREXA 5 MG FILM KAPLI TABLET (28 TABLET)</t>
  </si>
  <si>
    <t>VAPOXANT 20 MG FILM KAPLI TABLET (60 TABLET)</t>
  </si>
  <si>
    <t>AIMAFIX 1000 IU/10 ML IV INFUZYONLUK COZELTI HAZIRLAMAK ICIN TOZ VE COZUCU</t>
  </si>
  <si>
    <t>KEDRİON BETAPHAR BİYOFARMASÖTİK İLAÇ SANAYİ VE TİCARET ANONİM ŞİRKETİ</t>
  </si>
  <si>
    <t>LEXEVA 24 MG / 1.2 ML S.C. ENJEKSIYONLUK COZELTI</t>
  </si>
  <si>
    <t>EPAMOR 30 MG/3 ML SC ENJEKSIYONLUK
COZELTI (5 KARTUS)</t>
  </si>
  <si>
    <t>SOMATULİNE AUTOGEL 60 MG/0,5 ML, UZATILMIS SALIMLI SC ENJEKSIYONLUK COZELTI ICEREN KULLANIMA HAZIR SIRINGA</t>
  </si>
  <si>
    <t>SOMATULİNE AUTOGEL 90 MG/0,5 ML, UZATILMIS SALIMLI SC ENJEKSIYONLUK COZELTI ICEREN KULLANIMA HAZIR SIRINGA</t>
  </si>
  <si>
    <t>SOMATULİNE AUTOGEL 120 MG/0,5 ML, UZATILMIS SALIMLI SC ENJEKSIYONLUK COZELTI ICEREN KULLANIMA HAZIR SIRINGA</t>
  </si>
  <si>
    <t>ONKO İLAÇ SANAYİ VE TİCARET ANONİM ŞİRKETİ</t>
  </si>
  <si>
    <t>FİNİMOD 0,5 MG SERT KAPSÜL (28 ADET)</t>
  </si>
  <si>
    <t>ABDİ İBRAHİM MELATONİN 3 MG TABLET</t>
  </si>
  <si>
    <t>ABDİ İBRAHİM MELATONİN 5 MG TABLET</t>
  </si>
  <si>
    <t>IME-DC DS-2 KAN SEKER OLCUM STRIPLERI (1 KUTU 50 ADET)</t>
  </si>
  <si>
    <t>IME DC SAGLIK URUNLERI SAN.TIC.LTD.STI</t>
  </si>
  <si>
    <t>IME-DC DS-2 KAN SEKER OLCUM CIHAZI SETI</t>
  </si>
  <si>
    <t>YUWELL KAN SEKERI OLCUM CIHAZI</t>
  </si>
  <si>
    <t>YUWELL  KAN SEKERI OLCUM TEST STRIPLERI</t>
  </si>
  <si>
    <t>NUCALA 40 MG/ML SC ENJEKSIYONLUK COZELTI ICEREN KULLANIMA HAZIR ENJEKTOR (1 ADET)</t>
  </si>
  <si>
    <t>ASIBROX 300 MG/3 ML ENJEKSIYONLUK/INFUZYONLUK COZELTI (10 AMPUL)</t>
  </si>
  <si>
    <t>LORIXAM 8 MG FILM KAPLI TABLET (10 ADET</t>
  </si>
  <si>
    <t>TRAVOCOM % 0.004 STERIL OFTALMİK COZELTI (1 SISE)</t>
  </si>
  <si>
    <t>TRUMIO 150 MG UZATILMIS SALIMLI FILM KAPLI TABLET (30 TABLET)</t>
  </si>
  <si>
    <t>COLXERIS 0,5 MG FILM KAPLI TABLET</t>
  </si>
  <si>
    <t>EPO-T 3000 IU/0,3 ML IV ENJEKSIYONLUK COZELTI ICEREN KULLANIMA HAZIR ENJEKTOR (6 ADET)</t>
  </si>
  <si>
    <t>OCATINRAL %1 KREM (10 G)</t>
  </si>
  <si>
    <t>OCATINRAL %1 DERIYE UYGULANACAK SPREY, COZELTI</t>
  </si>
  <si>
    <t>BEKSASOL 3 MG /5 MG KAPLI TABLET</t>
  </si>
  <si>
    <t>TEPHARIX 100 MG INFUZYONLUK COZELTI HAZIRLAMADA KULLANILACAK
KONSANTRE ICIN TOZ</t>
  </si>
  <si>
    <t>JARDİFLOZ 10 MG FİLM KAPLI TABLET (30 TABLET)</t>
  </si>
  <si>
    <t>JARDİFLOZ 25 MG FİLM KAPLI TABLET (30 TABLET)</t>
  </si>
  <si>
    <t>ENCEF 600 MG FILM KAPLI TABLET (7 ADET)</t>
  </si>
  <si>
    <t>REMSIMA 120 MG/ML SC ENJEKSIYONLUK COZELTI ICEREN KULLANIMA HAZIR KALEM (2 ADET)</t>
  </si>
  <si>
    <t>GENIVIG HUMAN IMMUNOGLOBULIN 5 G/100ML I.V. INFUZYONLUK COZELTI ICEREN FLAKON (1ADET)</t>
  </si>
  <si>
    <t>PASİFE ALINACAK ÜRÜNLER LİSTESİ</t>
  </si>
  <si>
    <t>ORBİS PHARMA İLAÇ VE KİMYA KOZMETİK MEDİKAL SANAYİ TİCARET LİMİTED ŞİRKETİ</t>
  </si>
  <si>
    <t>IBUCOLD 200 MG/30 MG FILM KAPLI TABLET (30 TB)</t>
  </si>
  <si>
    <t>NOROMAT 200 MG FILM TABLET</t>
  </si>
  <si>
    <t>NOROMAT 100 MG FILM TABLET</t>
  </si>
  <si>
    <t>NOROMAT 50 MG FILM TABLET (60 TABLET)</t>
  </si>
  <si>
    <t>NOROMAT 25 MG FILM TABLET (60 TABLET)</t>
  </si>
  <si>
    <t>DAPRENZA 10 MG 28 FILM KAPLI TABLET</t>
  </si>
  <si>
    <t>SOLFESIRE 5 MG FILM KAPLI TABLET (30 FILM KAPLI TABLET)</t>
  </si>
  <si>
    <t>SEFSIDAL 200 MG FILM TABLET (14 TABLET)</t>
  </si>
  <si>
    <t>LAFAME 87 MCG/5 MCG/9 MCG AEROSOL INHALASYONU, COZELTI (120 DOZ)</t>
  </si>
  <si>
    <t>ONKOVIST 30 MMOL / 30 ML ENJEKSIYONLUK COZELTI</t>
  </si>
  <si>
    <t>ONKOVIST 7,5 MMOL / 7,5 ML ENJEKSIYONLUK COZELTI</t>
  </si>
  <si>
    <t>ONKOVIST 15 MMOL / 15 ML ENJEKSIYONLUK COZELTI</t>
  </si>
  <si>
    <t>SKANITU 10 MMOL/20 ML ENJEKSIYONLUK COZELTI (1 FLAKON)</t>
  </si>
  <si>
    <t>SKANITU 5 MMOL/10 ML ENJEKSIYONLUK COZELTI (1 FLAKON)</t>
  </si>
  <si>
    <t>SKANITU 7,5 MMOL/15 ML ENJEKSIYONLUK COZELTI (1 FLAKON)</t>
  </si>
  <si>
    <t>MICRO-FINE (EMBECTA) KALEM IGNESI 4MM 32G 5 KESITLI</t>
  </si>
  <si>
    <t>MICRO-FINE (EMBECTA) KALEM IGNESI 5MM 31G 5 KESITLI</t>
  </si>
  <si>
    <t>MICRO-FINE (EMBECTA) KALEM IGNESI 5mm 32G 5 KESITLI</t>
  </si>
  <si>
    <t>MICRO-FINE (EMBECTA) KALEM IGNESI 8MM 31G 5 KESITLI</t>
  </si>
  <si>
    <t>BD MICRO-FINE™ PLUS 4MM KALEM IGNESI PENTAPOINT 0,23MM (32G) X 4MM / KALEM IGNESI 4MM</t>
  </si>
  <si>
    <t>BD MICRO-FINE™ PLUS 5MM KALEM IGNESI PENTAPOINT 0,25MM (31G) X 5MM / KALEM IGNESI 5MM</t>
  </si>
  <si>
    <t>BD MICRO-FINE™ PLUS 6MM KALEM IGNESI 0,25MM (31G) X 6MM / KALEM IGNESI 6MM</t>
  </si>
  <si>
    <t>BD MICRO-FINE™ PLUS 8MM KALEM IGNESI PENTAPOINT 0,25MM (31G) X 8MM / KALEM IGNESI 8MM</t>
  </si>
  <si>
    <t>IMJUDO 25 MG/1.25 ML INFUZYONLUK COZELTI HAZIRLAMAK ICIN KONSANTRE (1 FLAKON)</t>
  </si>
  <si>
    <t>L01FX20</t>
  </si>
  <si>
    <t>tremelimumab</t>
  </si>
  <si>
    <t>IMJUDO 300 MG/15 ML INFUZYONLUK COZELTI HAZIRLAMAK ICIN KONSANTRE (1 FLAKON)</t>
  </si>
  <si>
    <t>FURACIN % 0,2 MERHEM</t>
  </si>
  <si>
    <t>FİDİA PHARMA TURKEY İLAÇ SANAYİ VE TİCARET ANONİM ŞİRKETİ</t>
  </si>
  <si>
    <t>FLUCAN 100 MG KAPSUL (7 KAPSUL)</t>
  </si>
  <si>
    <t>FEMOSTON 2 MG/10 MG FILM KAPLI TABLET</t>
  </si>
  <si>
    <t>G03FB08</t>
  </si>
  <si>
    <t>dydrogesterone and estrogen</t>
  </si>
  <si>
    <t>RECTUS ENEMA 161 MG/ML +59 MG/ML REKTAL COZELTI (210 ML)</t>
  </si>
  <si>
    <t>RECTUS ENEMA 161 MG/ML +59 MG/ML REKTAL COZELTI (135 ML)</t>
  </si>
  <si>
    <t xml:space="preserve">ELAHERE 5 MG/ML INFUZYONLUK COZELTI HAZIRLAMAK ICIN KONSANTRE </t>
  </si>
  <si>
    <t>L01FX26</t>
  </si>
  <si>
    <t>mirvetuximab soravtansine</t>
  </si>
  <si>
    <t>GENOBAZ 10 MG TABLET</t>
  </si>
  <si>
    <t>N05BA09</t>
  </si>
  <si>
    <t>clobazam</t>
  </si>
  <si>
    <t>AMLIPIN 10/10 MG 30 FILM KAPLI TABLET</t>
  </si>
  <si>
    <t>NEBIWORLD 5 MG TABLET (28 TABLET)</t>
  </si>
  <si>
    <t>Pasif Ürünler Listesinden çıkartıldı/Aktif Ürünler Listesine eklendi. Ürün ismi güncellendi.</t>
  </si>
  <si>
    <t>PASİF ÜRÜNLER LİSTESİ (15.09.2026-21.09.2026 arası değişiklikler işlenmiştir.)</t>
  </si>
  <si>
    <t>AKTİF ÜRÜNLER LİSTESİ (15.09.2026-21.09.2026 arası değişiklikler işlenmiştir.)</t>
  </si>
  <si>
    <t>ANFLU 0.5 ML IM ENJEKSIYONLUK SUSPANSIYON ICEREN KULLANIMA HAZIR</t>
  </si>
  <si>
    <t>KEYVAC BİYOLOJİK ÜRÜNLER SANAYİ VE TİCARET ANONİM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</si>
</sst>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0000000000"/>
    <numFmt numFmtId="165" formatCode="#,##0.0_ ;\-#,##0.0\ "/>
    <numFmt numFmtId="166" formatCode="_-* #,##0.00\ _₺_-;\-* #,##0.00\ _₺_-;_-* &quot;-&quot;??\ _₺_-;_-@_-"/>
    <numFmt numFmtId="167" formatCode="_-* #,##0.00\ &quot;TL&quot;_-;\-* #,##0.00\ &quot;TL&quot;_-;_-* &quot;-&quot;??\ &quot;TL&quot;_-;_-@_-"/>
    <numFmt numFmtId="168" formatCode="_-* #,##0.00\ _T_L_-;\-* #,##0.00\ _T_L_-;_-* &quot;-&quot;??\ _T_L_-;_-@_-"/>
  </numFmts>
  <fonts count="1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2"/>
      <color indexed="8"/>
      <name val="Verdana"/>
      <family val="2"/>
      <charset val="162"/>
    </font>
    <font>
      <sz val="10"/>
      <name val="MS Sans Serif"/>
      <family val="2"/>
    </font>
    <font>
      <sz val="10"/>
      <name val="Arial Tu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030">
    <xf numFmtId="0" fontId="0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30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130" fillId="0" borderId="0" applyFont="0" applyFill="0" applyBorder="0" applyAlignment="0" applyProtection="0"/>
    <xf numFmtId="0" fontId="138" fillId="0" borderId="14" applyNumberFormat="0" applyFill="0" applyAlignment="0" applyProtection="0"/>
    <xf numFmtId="0" fontId="139" fillId="0" borderId="15" applyNumberFormat="0" applyFill="0" applyAlignment="0" applyProtection="0"/>
    <xf numFmtId="0" fontId="140" fillId="0" borderId="16" applyNumberFormat="0" applyFill="0" applyAlignment="0" applyProtection="0"/>
    <xf numFmtId="0" fontId="140" fillId="0" borderId="0" applyNumberFormat="0" applyFill="0" applyBorder="0" applyAlignment="0" applyProtection="0"/>
    <xf numFmtId="0" fontId="141" fillId="4" borderId="0" applyNumberFormat="0" applyBorder="0" applyAlignment="0" applyProtection="0"/>
    <xf numFmtId="0" fontId="142" fillId="5" borderId="0" applyNumberFormat="0" applyBorder="0" applyAlignment="0" applyProtection="0"/>
    <xf numFmtId="0" fontId="143" fillId="6" borderId="0" applyNumberFormat="0" applyBorder="0" applyAlignment="0" applyProtection="0"/>
    <xf numFmtId="0" fontId="144" fillId="7" borderId="17" applyNumberFormat="0" applyAlignment="0" applyProtection="0"/>
    <xf numFmtId="0" fontId="145" fillId="8" borderId="18" applyNumberFormat="0" applyAlignment="0" applyProtection="0"/>
    <xf numFmtId="0" fontId="146" fillId="8" borderId="17" applyNumberFormat="0" applyAlignment="0" applyProtection="0"/>
    <xf numFmtId="0" fontId="147" fillId="0" borderId="19" applyNumberFormat="0" applyFill="0" applyAlignment="0" applyProtection="0"/>
    <xf numFmtId="0" fontId="148" fillId="9" borderId="20" applyNumberFormat="0" applyAlignment="0" applyProtection="0"/>
    <xf numFmtId="0" fontId="149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1" fillId="0" borderId="22" applyNumberFormat="0" applyFill="0" applyAlignment="0" applyProtection="0"/>
    <xf numFmtId="0" fontId="15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52" fillId="14" borderId="0" applyNumberFormat="0" applyBorder="0" applyAlignment="0" applyProtection="0"/>
    <xf numFmtId="0" fontId="152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52" fillId="18" borderId="0" applyNumberFormat="0" applyBorder="0" applyAlignment="0" applyProtection="0"/>
    <xf numFmtId="0" fontId="152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52" fillId="22" borderId="0" applyNumberFormat="0" applyBorder="0" applyAlignment="0" applyProtection="0"/>
    <xf numFmtId="0" fontId="152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52" fillId="26" borderId="0" applyNumberFormat="0" applyBorder="0" applyAlignment="0" applyProtection="0"/>
    <xf numFmtId="0" fontId="152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52" fillId="30" borderId="0" applyNumberFormat="0" applyBorder="0" applyAlignment="0" applyProtection="0"/>
    <xf numFmtId="0" fontId="152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52" fillId="3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55" fillId="0" borderId="0"/>
    <xf numFmtId="0" fontId="155" fillId="0" borderId="0"/>
    <xf numFmtId="0" fontId="156" fillId="0" borderId="0"/>
    <xf numFmtId="0" fontId="154" fillId="0" borderId="0"/>
    <xf numFmtId="0" fontId="154" fillId="0" borderId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9" fontId="154" fillId="0" borderId="0" applyFont="0" applyFill="0" applyBorder="0" applyAlignment="0" applyProtection="0"/>
    <xf numFmtId="0" fontId="156" fillId="0" borderId="0"/>
    <xf numFmtId="0" fontId="156" fillId="0" borderId="0"/>
    <xf numFmtId="0" fontId="13" fillId="10" borderId="21" applyNumberFormat="0" applyFont="0" applyAlignment="0" applyProtection="0"/>
    <xf numFmtId="0" fontId="153" fillId="0" borderId="0" applyNumberFormat="0" applyFill="0" applyBorder="0" applyAlignment="0" applyProtection="0"/>
    <xf numFmtId="0" fontId="154" fillId="0" borderId="0"/>
    <xf numFmtId="0" fontId="154" fillId="0" borderId="0"/>
    <xf numFmtId="0" fontId="154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9" fontId="154" fillId="0" borderId="0" applyFont="0" applyFill="0" applyBorder="0" applyAlignment="0" applyProtection="0"/>
    <xf numFmtId="0" fontId="13" fillId="0" borderId="0"/>
    <xf numFmtId="0" fontId="154" fillId="0" borderId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4" fillId="0" borderId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5" fillId="0" borderId="0"/>
    <xf numFmtId="0" fontId="155" fillId="0" borderId="0"/>
    <xf numFmtId="0" fontId="156" fillId="0" borderId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6" fillId="0" borderId="0"/>
    <xf numFmtId="0" fontId="15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54" fillId="0" borderId="0"/>
    <xf numFmtId="0" fontId="154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0" fontId="154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4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7" fillId="0" borderId="0" applyNumberFormat="0" applyFill="0" applyBorder="0" applyProtection="0">
      <alignment vertical="top" wrapText="1"/>
    </xf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4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0" fontId="154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58" fillId="0" borderId="0"/>
    <xf numFmtId="0" fontId="158" fillId="0" borderId="0"/>
    <xf numFmtId="0" fontId="159" fillId="0" borderId="0"/>
    <xf numFmtId="0" fontId="154" fillId="0" borderId="0"/>
    <xf numFmtId="0" fontId="130" fillId="0" borderId="0"/>
    <xf numFmtId="0" fontId="130" fillId="0" borderId="0"/>
    <xf numFmtId="0" fontId="159" fillId="0" borderId="0"/>
    <xf numFmtId="0" fontId="159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6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1" fillId="0" borderId="0"/>
    <xf numFmtId="166" fontId="130" fillId="0" borderId="0" applyFont="0" applyFill="0" applyBorder="0" applyAlignment="0" applyProtection="0"/>
    <xf numFmtId="0" fontId="154" fillId="0" borderId="0"/>
    <xf numFmtId="43" fontId="154" fillId="0" borderId="0" applyFont="0" applyFill="0" applyBorder="0" applyAlignment="0" applyProtection="0"/>
    <xf numFmtId="0" fontId="154" fillId="0" borderId="0"/>
    <xf numFmtId="43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58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54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5" fillId="0" borderId="0"/>
    <xf numFmtId="0" fontId="13" fillId="0" borderId="0"/>
    <xf numFmtId="0" fontId="156" fillId="0" borderId="0"/>
    <xf numFmtId="0" fontId="15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51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62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0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168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8" fontId="154" fillId="0" borderId="0" applyFont="0" applyFill="0" applyBorder="0" applyAlignment="0" applyProtection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2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4" fillId="0" borderId="0"/>
    <xf numFmtId="43" fontId="154" fillId="0" borderId="0" applyFont="0" applyFill="0" applyBorder="0" applyAlignment="0" applyProtection="0"/>
    <xf numFmtId="0" fontId="154" fillId="0" borderId="0"/>
    <xf numFmtId="43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2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0" borderId="21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30" fillId="0" borderId="0" applyFont="0" applyFill="0" applyBorder="0" applyAlignment="0" applyProtection="0"/>
    <xf numFmtId="0" fontId="11" fillId="0" borderId="0"/>
  </cellStyleXfs>
  <cellXfs count="453">
    <xf numFmtId="0" fontId="0" fillId="0" borderId="0" xfId="0"/>
    <xf numFmtId="0" fontId="0" fillId="0" borderId="1" xfId="0" applyBorder="1"/>
    <xf numFmtId="1" fontId="13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33" fillId="2" borderId="1" xfId="0" applyNumberFormat="1" applyFont="1" applyFill="1" applyBorder="1" applyAlignment="1">
      <alignment horizontal="center" vertical="center"/>
    </xf>
    <xf numFmtId="49" fontId="133" fillId="2" borderId="1" xfId="0" applyNumberFormat="1" applyFont="1" applyFill="1" applyBorder="1" applyAlignment="1">
      <alignment horizontal="center" vertical="center"/>
    </xf>
    <xf numFmtId="0" fontId="133" fillId="2" borderId="1" xfId="0" applyFont="1" applyFill="1" applyBorder="1" applyAlignment="1">
      <alignment horizontal="center" vertical="center"/>
    </xf>
    <xf numFmtId="0" fontId="133" fillId="2" borderId="1" xfId="0" applyFont="1" applyFill="1" applyBorder="1" applyAlignment="1">
      <alignment horizontal="center" vertical="center" wrapText="1"/>
    </xf>
    <xf numFmtId="0" fontId="133" fillId="2" borderId="2" xfId="0" applyFont="1" applyFill="1" applyBorder="1" applyAlignment="1">
      <alignment horizontal="center" vertical="center" wrapText="1"/>
    </xf>
    <xf numFmtId="14" fontId="133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31" fillId="0" borderId="5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1" fontId="99" fillId="0" borderId="1" xfId="0" applyNumberFormat="1" applyFont="1" applyFill="1" applyBorder="1" applyAlignment="1">
      <alignment horizontal="left" vertical="top"/>
    </xf>
    <xf numFmtId="0" fontId="99" fillId="0" borderId="1" xfId="0" applyFont="1" applyFill="1" applyBorder="1" applyAlignment="1">
      <alignment vertical="center"/>
    </xf>
    <xf numFmtId="1" fontId="98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29" fillId="0" borderId="2" xfId="1" applyNumberFormat="1" applyFill="1" applyBorder="1" applyAlignment="1">
      <alignment horizontal="right" wrapText="1"/>
    </xf>
    <xf numFmtId="1" fontId="97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left" vertical="top" wrapText="1"/>
    </xf>
    <xf numFmtId="1" fontId="96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21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34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97" fillId="0" borderId="1" xfId="0" applyNumberFormat="1" applyFont="1" applyFill="1" applyBorder="1" applyAlignment="1">
      <alignment horizontal="left" vertical="top" wrapText="1"/>
    </xf>
    <xf numFmtId="1" fontId="95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94" fillId="0" borderId="1" xfId="0" applyNumberFormat="1" applyFont="1" applyFill="1" applyBorder="1" applyAlignment="1">
      <alignment horizontal="left" vertical="top"/>
    </xf>
    <xf numFmtId="1" fontId="93" fillId="0" borderId="1" xfId="0" applyNumberFormat="1" applyFont="1" applyFill="1" applyBorder="1" applyAlignment="1">
      <alignment horizontal="left" vertical="top"/>
    </xf>
    <xf numFmtId="1" fontId="93" fillId="0" borderId="1" xfId="0" applyNumberFormat="1" applyFont="1" applyFill="1" applyBorder="1" applyAlignment="1">
      <alignment horizontal="left" vertical="top" wrapText="1"/>
    </xf>
    <xf numFmtId="1" fontId="134" fillId="0" borderId="2" xfId="1" applyNumberFormat="1" applyFont="1" applyFill="1" applyBorder="1" applyAlignment="1">
      <alignment horizontal="right" wrapText="1"/>
    </xf>
    <xf numFmtId="1" fontId="129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29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left" vertical="top"/>
    </xf>
    <xf numFmtId="0" fontId="129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29" fillId="0" borderId="1" xfId="0" applyNumberFormat="1" applyFont="1" applyFill="1" applyBorder="1" applyAlignment="1">
      <alignment vertical="center"/>
    </xf>
    <xf numFmtId="0" fontId="129" fillId="0" borderId="1" xfId="4" applyFill="1" applyBorder="1"/>
    <xf numFmtId="1" fontId="105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34" fillId="0" borderId="1" xfId="0" applyFont="1" applyFill="1" applyBorder="1"/>
    <xf numFmtId="1" fontId="91" fillId="0" borderId="1" xfId="0" applyNumberFormat="1" applyFont="1" applyFill="1" applyBorder="1" applyAlignment="1">
      <alignment horizontal="left" vertical="top"/>
    </xf>
    <xf numFmtId="1" fontId="91" fillId="0" borderId="1" xfId="0" applyNumberFormat="1" applyFont="1" applyFill="1" applyBorder="1" applyAlignment="1">
      <alignment horizontal="left" vertical="top" wrapText="1"/>
    </xf>
    <xf numFmtId="1" fontId="90" fillId="0" borderId="1" xfId="0" applyNumberFormat="1" applyFont="1" applyFill="1" applyBorder="1" applyAlignment="1">
      <alignment horizontal="left" vertical="top"/>
    </xf>
    <xf numFmtId="1" fontId="90" fillId="0" borderId="1" xfId="0" applyNumberFormat="1" applyFont="1" applyFill="1" applyBorder="1" applyAlignment="1">
      <alignment horizontal="left" vertical="top" wrapText="1"/>
    </xf>
    <xf numFmtId="1" fontId="89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left" vertical="top"/>
    </xf>
    <xf numFmtId="1" fontId="87" fillId="0" borderId="1" xfId="0" applyNumberFormat="1" applyFont="1" applyFill="1" applyBorder="1" applyAlignment="1">
      <alignment horizontal="left" vertical="top"/>
    </xf>
    <xf numFmtId="1" fontId="86" fillId="0" borderId="1" xfId="0" applyNumberFormat="1" applyFont="1" applyFill="1" applyBorder="1" applyAlignment="1">
      <alignment horizontal="left" vertical="top"/>
    </xf>
    <xf numFmtId="1" fontId="84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/>
    </xf>
    <xf numFmtId="1" fontId="83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left" vertical="top"/>
    </xf>
    <xf numFmtId="1" fontId="81" fillId="0" borderId="1" xfId="0" applyNumberFormat="1" applyFont="1" applyFill="1" applyBorder="1" applyAlignment="1">
      <alignment horizontal="left" vertical="top"/>
    </xf>
    <xf numFmtId="1" fontId="80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78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right" vertical="center"/>
    </xf>
    <xf numFmtId="1" fontId="120" fillId="0" borderId="1" xfId="0" applyNumberFormat="1" applyFont="1" applyFill="1" applyBorder="1" applyAlignment="1">
      <alignment horizontal="left" vertical="top"/>
    </xf>
    <xf numFmtId="1" fontId="126" fillId="0" borderId="1" xfId="0" applyNumberFormat="1" applyFont="1" applyFill="1" applyBorder="1" applyAlignment="1">
      <alignment horizontal="left" vertical="top"/>
    </xf>
    <xf numFmtId="1" fontId="113" fillId="0" borderId="1" xfId="0" applyNumberFormat="1" applyFont="1" applyFill="1" applyBorder="1" applyAlignment="1">
      <alignment horizontal="left" vertical="top"/>
    </xf>
    <xf numFmtId="1" fontId="76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129" fillId="0" borderId="1" xfId="0" applyNumberFormat="1" applyFont="1" applyFill="1" applyBorder="1" applyAlignment="1">
      <alignment horizontal="right"/>
    </xf>
    <xf numFmtId="1" fontId="117" fillId="0" borderId="1" xfId="0" applyNumberFormat="1" applyFont="1" applyFill="1" applyBorder="1" applyAlignment="1">
      <alignment horizontal="left" vertical="top" wrapText="1"/>
    </xf>
    <xf numFmtId="1" fontId="73" fillId="0" borderId="1" xfId="0" applyNumberFormat="1" applyFont="1" applyFill="1" applyBorder="1" applyAlignment="1">
      <alignment horizontal="left" vertical="top" wrapText="1"/>
    </xf>
    <xf numFmtId="1" fontId="73" fillId="0" borderId="1" xfId="0" applyNumberFormat="1" applyFont="1" applyFill="1" applyBorder="1" applyAlignment="1">
      <alignment horizontal="left" vertical="top"/>
    </xf>
    <xf numFmtId="1" fontId="134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109" fillId="0" borderId="1" xfId="0" applyNumberFormat="1" applyFont="1" applyFill="1" applyBorder="1" applyAlignment="1">
      <alignment horizontal="left" vertical="top"/>
    </xf>
    <xf numFmtId="1" fontId="114" fillId="0" borderId="1" xfId="0" applyNumberFormat="1" applyFont="1" applyFill="1" applyBorder="1" applyAlignment="1">
      <alignment horizontal="left" vertical="top"/>
    </xf>
    <xf numFmtId="1" fontId="119" fillId="0" borderId="1" xfId="0" applyNumberFormat="1" applyFont="1" applyFill="1" applyBorder="1" applyAlignment="1">
      <alignment horizontal="left" vertical="top"/>
    </xf>
    <xf numFmtId="1" fontId="127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1" fontId="117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left" vertical="top"/>
    </xf>
    <xf numFmtId="1" fontId="71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102" fillId="0" borderId="1" xfId="0" applyNumberFormat="1" applyFont="1" applyFill="1" applyBorder="1" applyAlignment="1">
      <alignment horizontal="left" vertical="top"/>
    </xf>
    <xf numFmtId="1" fontId="68" fillId="0" borderId="1" xfId="0" applyNumberFormat="1" applyFont="1" applyFill="1" applyBorder="1" applyAlignment="1">
      <alignment horizontal="left" vertical="top"/>
    </xf>
    <xf numFmtId="1" fontId="123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28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left" vertical="top"/>
    </xf>
    <xf numFmtId="1" fontId="125" fillId="0" borderId="1" xfId="0" applyNumberFormat="1" applyFont="1" applyFill="1" applyBorder="1" applyAlignment="1">
      <alignment horizontal="left" vertical="top"/>
    </xf>
    <xf numFmtId="0" fontId="130" fillId="0" borderId="1" xfId="5" applyFill="1" applyBorder="1"/>
    <xf numFmtId="1" fontId="122" fillId="0" borderId="1" xfId="0" applyNumberFormat="1" applyFont="1" applyFill="1" applyBorder="1" applyAlignment="1">
      <alignment horizontal="left" vertical="top"/>
    </xf>
    <xf numFmtId="0" fontId="135" fillId="0" borderId="1" xfId="0" applyFont="1" applyFill="1" applyBorder="1"/>
    <xf numFmtId="1" fontId="69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right"/>
    </xf>
    <xf numFmtId="1" fontId="95" fillId="0" borderId="1" xfId="0" applyNumberFormat="1" applyFont="1" applyFill="1" applyBorder="1" applyAlignment="1">
      <alignment horizontal="right"/>
    </xf>
    <xf numFmtId="1" fontId="99" fillId="0" borderId="1" xfId="0" applyNumberFormat="1" applyFont="1" applyFill="1" applyBorder="1" applyAlignment="1">
      <alignment horizontal="right"/>
    </xf>
    <xf numFmtId="1" fontId="70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right"/>
    </xf>
    <xf numFmtId="1" fontId="91" fillId="0" borderId="1" xfId="0" applyNumberFormat="1" applyFon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right"/>
    </xf>
    <xf numFmtId="1" fontId="97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right"/>
    </xf>
    <xf numFmtId="1" fontId="73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120" fillId="0" borderId="1" xfId="0" applyNumberFormat="1" applyFont="1" applyFill="1" applyBorder="1" applyAlignment="1">
      <alignment horizontal="right"/>
    </xf>
    <xf numFmtId="1" fontId="88" fillId="0" borderId="1" xfId="0" applyNumberFormat="1" applyFont="1" applyFill="1" applyBorder="1" applyAlignment="1">
      <alignment horizontal="right"/>
    </xf>
    <xf numFmtId="1" fontId="126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right"/>
    </xf>
    <xf numFmtId="1" fontId="94" fillId="0" borderId="1" xfId="0" applyNumberFormat="1" applyFont="1" applyFill="1" applyBorder="1" applyAlignment="1">
      <alignment horizontal="right"/>
    </xf>
    <xf numFmtId="1" fontId="113" fillId="0" borderId="1" xfId="0" applyNumberFormat="1" applyFont="1" applyFill="1" applyBorder="1" applyAlignment="1">
      <alignment horizontal="right"/>
    </xf>
    <xf numFmtId="1" fontId="117" fillId="0" borderId="1" xfId="0" applyNumberFormat="1" applyFont="1" applyFill="1" applyBorder="1" applyAlignment="1">
      <alignment horizontal="right"/>
    </xf>
    <xf numFmtId="1" fontId="68" fillId="0" borderId="1" xfId="0" applyNumberFormat="1" applyFont="1" applyFill="1" applyBorder="1" applyAlignment="1">
      <alignment horizontal="right"/>
    </xf>
    <xf numFmtId="1" fontId="104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29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29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29" fillId="0" borderId="2" xfId="2" applyNumberFormat="1" applyFill="1" applyBorder="1" applyAlignment="1">
      <alignment horizontal="right"/>
    </xf>
    <xf numFmtId="1" fontId="134" fillId="0" borderId="2" xfId="0" applyNumberFormat="1" applyFont="1" applyFill="1" applyBorder="1" applyAlignment="1">
      <alignment horizontal="right"/>
    </xf>
    <xf numFmtId="1" fontId="129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29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29" fillId="0" borderId="1" xfId="1" applyNumberFormat="1" applyFill="1" applyBorder="1" applyAlignment="1">
      <alignment horizontal="right" wrapText="1"/>
    </xf>
    <xf numFmtId="164" fontId="129" fillId="0" borderId="1" xfId="2" applyNumberFormat="1" applyFill="1" applyBorder="1" applyAlignment="1">
      <alignment horizontal="right"/>
    </xf>
    <xf numFmtId="1" fontId="129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25" fillId="0" borderId="1" xfId="0" applyNumberFormat="1" applyFont="1" applyFill="1" applyBorder="1" applyAlignment="1">
      <alignment horizontal="left" vertical="top" wrapText="1"/>
    </xf>
    <xf numFmtId="1" fontId="130" fillId="0" borderId="1" xfId="5" applyNumberFormat="1" applyFill="1" applyBorder="1" applyAlignment="1">
      <alignment horizontal="right"/>
    </xf>
    <xf numFmtId="1" fontId="136" fillId="0" borderId="1" xfId="9" applyNumberFormat="1" applyFont="1" applyFill="1" applyBorder="1" applyAlignment="1">
      <alignment horizontal="right" wrapText="1"/>
    </xf>
    <xf numFmtId="1" fontId="122" fillId="0" borderId="1" xfId="0" applyNumberFormat="1" applyFont="1" applyFill="1" applyBorder="1" applyAlignment="1">
      <alignment horizontal="left" vertical="top" wrapText="1"/>
    </xf>
    <xf numFmtId="1" fontId="129" fillId="0" borderId="1" xfId="8" applyNumberFormat="1" applyFill="1" applyBorder="1" applyAlignment="1">
      <alignment horizontal="right" vertical="center" wrapText="1"/>
    </xf>
    <xf numFmtId="1" fontId="103" fillId="0" borderId="1" xfId="0" applyNumberFormat="1" applyFont="1" applyFill="1" applyBorder="1" applyAlignment="1">
      <alignment horizontal="left" vertical="top"/>
    </xf>
    <xf numFmtId="0" fontId="134" fillId="0" borderId="1" xfId="2" applyFont="1" applyFill="1" applyBorder="1" applyAlignment="1">
      <alignment horizontal="left"/>
    </xf>
    <xf numFmtId="0" fontId="135" fillId="0" borderId="1" xfId="0" applyFont="1" applyFill="1" applyBorder="1" applyAlignment="1">
      <alignment horizontal="left"/>
    </xf>
    <xf numFmtId="0" fontId="117" fillId="0" borderId="1" xfId="0" applyFont="1" applyFill="1" applyBorder="1" applyAlignment="1">
      <alignment vertical="center"/>
    </xf>
    <xf numFmtId="1" fontId="109" fillId="0" borderId="1" xfId="0" applyNumberFormat="1" applyFont="1" applyFill="1" applyBorder="1" applyAlignment="1">
      <alignment horizontal="left" vertical="top" wrapText="1"/>
    </xf>
    <xf numFmtId="1" fontId="109" fillId="0" borderId="1" xfId="0" applyNumberFormat="1" applyFont="1" applyFill="1" applyBorder="1" applyAlignment="1">
      <alignment horizontal="right"/>
    </xf>
    <xf numFmtId="1" fontId="111" fillId="0" borderId="1" xfId="0" applyNumberFormat="1" applyFont="1" applyFill="1" applyBorder="1" applyAlignment="1">
      <alignment horizontal="left" vertical="top"/>
    </xf>
    <xf numFmtId="1" fontId="110" fillId="0" borderId="1" xfId="0" applyNumberFormat="1" applyFont="1" applyFill="1" applyBorder="1" applyAlignment="1">
      <alignment horizontal="left" vertical="top"/>
    </xf>
    <xf numFmtId="1" fontId="125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left" vertical="top"/>
    </xf>
    <xf numFmtId="1" fontId="112" fillId="0" borderId="1" xfId="0" applyNumberFormat="1" applyFont="1" applyFill="1" applyBorder="1" applyAlignment="1">
      <alignment horizontal="right"/>
    </xf>
    <xf numFmtId="1" fontId="115" fillId="0" borderId="1" xfId="0" applyNumberFormat="1" applyFont="1" applyFill="1" applyBorder="1" applyAlignment="1">
      <alignment horizontal="left" vertical="top"/>
    </xf>
    <xf numFmtId="1" fontId="115" fillId="0" borderId="1" xfId="0" applyNumberFormat="1" applyFont="1" applyFill="1" applyBorder="1" applyAlignment="1">
      <alignment horizontal="right"/>
    </xf>
    <xf numFmtId="1" fontId="101" fillId="0" borderId="1" xfId="0" applyNumberFormat="1" applyFon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right"/>
    </xf>
    <xf numFmtId="1" fontId="114" fillId="0" borderId="1" xfId="0" applyNumberFormat="1" applyFont="1" applyFill="1" applyBorder="1" applyAlignment="1">
      <alignment horizontal="right"/>
    </xf>
    <xf numFmtId="0" fontId="134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21" fillId="0" borderId="1" xfId="0" applyNumberFormat="1" applyFont="1" applyFill="1" applyBorder="1" applyAlignment="1">
      <alignment horizontal="left" vertical="top" wrapText="1"/>
    </xf>
    <xf numFmtId="1" fontId="121" fillId="0" borderId="1" xfId="0" applyNumberFormat="1" applyFont="1" applyFill="1" applyBorder="1" applyAlignment="1">
      <alignment horizontal="right" wrapText="1"/>
    </xf>
    <xf numFmtId="49" fontId="134" fillId="0" borderId="1" xfId="0" applyNumberFormat="1" applyFont="1" applyFill="1" applyBorder="1" applyAlignment="1">
      <alignment horizontal="left" vertical="top" wrapText="1"/>
    </xf>
    <xf numFmtId="1" fontId="120" fillId="0" borderId="1" xfId="0" applyNumberFormat="1" applyFont="1" applyFill="1" applyBorder="1" applyAlignment="1">
      <alignment horizontal="left" vertical="top" wrapText="1"/>
    </xf>
    <xf numFmtId="1" fontId="104" fillId="0" borderId="1" xfId="0" applyNumberFormat="1" applyFont="1" applyFill="1" applyBorder="1" applyAlignment="1">
      <alignment horizontal="left" vertical="top"/>
    </xf>
    <xf numFmtId="1" fontId="108" fillId="0" borderId="1" xfId="0" applyNumberFormat="1" applyFont="1" applyFill="1" applyBorder="1" applyAlignment="1">
      <alignment horizontal="left" vertical="top" wrapText="1"/>
    </xf>
    <xf numFmtId="1" fontId="108" fillId="0" borderId="1" xfId="0" applyNumberFormat="1" applyFont="1" applyFill="1" applyBorder="1" applyAlignment="1">
      <alignment horizontal="left" vertical="center"/>
    </xf>
    <xf numFmtId="1" fontId="108" fillId="0" borderId="1" xfId="0" applyNumberFormat="1" applyFont="1" applyFill="1" applyBorder="1" applyAlignment="1">
      <alignment horizontal="left" vertical="top"/>
    </xf>
    <xf numFmtId="1" fontId="100" fillId="0" borderId="1" xfId="0" applyNumberFormat="1" applyFont="1" applyFill="1" applyBorder="1" applyAlignment="1">
      <alignment vertical="center"/>
    </xf>
    <xf numFmtId="1" fontId="125" fillId="0" borderId="1" xfId="0" applyNumberFormat="1" applyFont="1" applyFill="1" applyBorder="1" applyAlignment="1">
      <alignment horizontal="left" vertical="center"/>
    </xf>
    <xf numFmtId="1" fontId="112" fillId="0" borderId="1" xfId="0" applyNumberFormat="1" applyFont="1" applyFill="1" applyBorder="1" applyAlignment="1">
      <alignment horizontal="left" vertical="top" wrapText="1"/>
    </xf>
    <xf numFmtId="0" fontId="134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116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24" fillId="0" borderId="1" xfId="0" applyNumberFormat="1" applyFont="1" applyFill="1" applyBorder="1" applyAlignment="1">
      <alignment horizontal="left" vertical="top"/>
    </xf>
    <xf numFmtId="1" fontId="124" fillId="0" borderId="1" xfId="0" applyNumberFormat="1" applyFont="1" applyFill="1" applyBorder="1" applyAlignment="1">
      <alignment horizontal="right"/>
    </xf>
    <xf numFmtId="0" fontId="134" fillId="0" borderId="1" xfId="0" applyFont="1" applyFill="1" applyBorder="1" applyAlignment="1">
      <alignment vertical="center"/>
    </xf>
    <xf numFmtId="1" fontId="119" fillId="0" borderId="1" xfId="0" applyNumberFormat="1" applyFont="1" applyFill="1" applyBorder="1" applyAlignment="1">
      <alignment horizontal="left" vertical="top" wrapText="1"/>
    </xf>
    <xf numFmtId="1" fontId="119" fillId="0" borderId="1" xfId="0" applyNumberFormat="1" applyFont="1" applyFill="1" applyBorder="1" applyAlignment="1">
      <alignment horizontal="right"/>
    </xf>
    <xf numFmtId="0" fontId="119" fillId="0" borderId="1" xfId="0" applyFont="1" applyFill="1" applyBorder="1" applyAlignment="1">
      <alignment vertical="center"/>
    </xf>
    <xf numFmtId="1" fontId="106" fillId="0" borderId="1" xfId="0" applyNumberFormat="1" applyFont="1" applyFill="1" applyBorder="1" applyAlignment="1">
      <alignment horizontal="left" vertical="top" wrapText="1"/>
    </xf>
    <xf numFmtId="1" fontId="106" fillId="0" borderId="1" xfId="0" applyNumberFormat="1" applyFon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left" vertical="top"/>
    </xf>
    <xf numFmtId="1" fontId="103" fillId="0" borderId="1" xfId="0" applyNumberFormat="1" applyFont="1" applyFill="1" applyBorder="1" applyAlignment="1">
      <alignment horizontal="left" vertical="top" wrapText="1"/>
    </xf>
    <xf numFmtId="1" fontId="135" fillId="0" borderId="1" xfId="0" applyNumberFormat="1" applyFont="1" applyFill="1" applyBorder="1" applyAlignment="1">
      <alignment horizontal="right"/>
    </xf>
    <xf numFmtId="1" fontId="118" fillId="0" borderId="1" xfId="0" applyNumberFormat="1" applyFont="1" applyFill="1" applyBorder="1" applyAlignment="1">
      <alignment horizontal="left" vertical="top"/>
    </xf>
    <xf numFmtId="1" fontId="129" fillId="0" borderId="1" xfId="2" applyNumberFormat="1" applyFill="1" applyBorder="1" applyAlignment="1">
      <alignment horizontal="right"/>
    </xf>
    <xf numFmtId="1" fontId="124" fillId="0" borderId="1" xfId="0" applyNumberFormat="1" applyFont="1" applyFill="1" applyBorder="1" applyAlignment="1">
      <alignment horizontal="left" vertical="top" wrapText="1"/>
    </xf>
    <xf numFmtId="1" fontId="114" fillId="0" borderId="1" xfId="0" applyNumberFormat="1" applyFont="1" applyFill="1" applyBorder="1" applyAlignment="1">
      <alignment horizontal="left" vertical="center" wrapText="1"/>
    </xf>
    <xf numFmtId="0" fontId="108" fillId="0" borderId="1" xfId="0" applyFont="1" applyFill="1" applyBorder="1" applyAlignment="1">
      <alignment vertical="center"/>
    </xf>
    <xf numFmtId="1" fontId="116" fillId="0" borderId="1" xfId="0" applyNumberFormat="1" applyFont="1" applyFill="1" applyBorder="1" applyAlignment="1">
      <alignment horizontal="left" vertical="top" wrapText="1"/>
    </xf>
    <xf numFmtId="1" fontId="111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65" fillId="0" borderId="1" xfId="0" applyNumberFormat="1" applyFont="1" applyFill="1" applyBorder="1" applyAlignment="1">
      <alignment horizontal="left" vertical="top" wrapText="1"/>
    </xf>
    <xf numFmtId="1" fontId="65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right" vertical="top"/>
    </xf>
    <xf numFmtId="1" fontId="133" fillId="2" borderId="1" xfId="0" applyNumberFormat="1" applyFont="1" applyFill="1" applyBorder="1" applyAlignment="1">
      <alignment horizontal="center" vertical="center" wrapText="1"/>
    </xf>
    <xf numFmtId="1" fontId="133" fillId="2" borderId="1" xfId="0" applyNumberFormat="1" applyFont="1" applyFill="1" applyBorder="1" applyAlignment="1">
      <alignment horizontal="center" vertical="center"/>
    </xf>
    <xf numFmtId="49" fontId="133" fillId="2" borderId="1" xfId="0" applyNumberFormat="1" applyFont="1" applyFill="1" applyBorder="1" applyAlignment="1">
      <alignment horizontal="center" vertical="center"/>
    </xf>
    <xf numFmtId="0" fontId="133" fillId="2" borderId="1" xfId="0" applyFont="1" applyFill="1" applyBorder="1" applyAlignment="1">
      <alignment horizontal="center" vertical="center"/>
    </xf>
    <xf numFmtId="0" fontId="133" fillId="2" borderId="1" xfId="0" applyFont="1" applyFill="1" applyBorder="1" applyAlignment="1">
      <alignment horizontal="center" vertical="center" wrapText="1"/>
    </xf>
    <xf numFmtId="0" fontId="133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63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right" vertical="top"/>
    </xf>
    <xf numFmtId="1" fontId="63" fillId="0" borderId="1" xfId="0" applyNumberFormat="1" applyFont="1" applyFill="1" applyBorder="1" applyAlignment="1">
      <alignment horizontal="right" vertical="center"/>
    </xf>
    <xf numFmtId="1" fontId="63" fillId="0" borderId="1" xfId="0" applyNumberFormat="1" applyFont="1" applyFill="1" applyBorder="1" applyAlignment="1">
      <alignment vertical="center"/>
    </xf>
    <xf numFmtId="1" fontId="62" fillId="0" borderId="1" xfId="0" applyNumberFormat="1" applyFont="1" applyFill="1" applyBorder="1" applyAlignment="1">
      <alignment vertical="center"/>
    </xf>
    <xf numFmtId="1" fontId="62" fillId="0" borderId="1" xfId="0" applyNumberFormat="1" applyFont="1" applyFill="1" applyBorder="1" applyAlignment="1">
      <alignment horizontal="left" vertical="top"/>
    </xf>
    <xf numFmtId="1" fontId="62" fillId="0" borderId="2" xfId="0" applyNumberFormat="1" applyFont="1" applyFill="1" applyBorder="1" applyAlignment="1">
      <alignment horizontal="right" vertical="top"/>
    </xf>
    <xf numFmtId="0" fontId="62" fillId="0" borderId="1" xfId="0" applyFont="1" applyFill="1" applyBorder="1" applyAlignment="1">
      <alignment vertical="center"/>
    </xf>
    <xf numFmtId="1" fontId="62" fillId="0" borderId="2" xfId="0" applyNumberFormat="1" applyFont="1" applyFill="1" applyBorder="1" applyAlignment="1">
      <alignment horizontal="right" vertical="center"/>
    </xf>
    <xf numFmtId="1" fontId="62" fillId="0" borderId="1" xfId="0" applyNumberFormat="1" applyFont="1" applyFill="1" applyBorder="1" applyAlignment="1">
      <alignment horizontal="left" vertical="top" wrapText="1"/>
    </xf>
    <xf numFmtId="1" fontId="62" fillId="0" borderId="2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 vertical="center"/>
    </xf>
    <xf numFmtId="1" fontId="62" fillId="0" borderId="4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right" vertical="top"/>
    </xf>
    <xf numFmtId="1" fontId="62" fillId="0" borderId="2" xfId="0" applyNumberFormat="1" applyFont="1" applyFill="1" applyBorder="1" applyAlignment="1">
      <alignment horizontal="left" vertical="top"/>
    </xf>
    <xf numFmtId="165" fontId="63" fillId="0" borderId="1" xfId="34" applyNumberFormat="1" applyFont="1" applyFill="1" applyBorder="1" applyAlignment="1">
      <alignment vertical="center"/>
    </xf>
    <xf numFmtId="0" fontId="63" fillId="0" borderId="1" xfId="0" applyFont="1" applyFill="1" applyBorder="1" applyAlignment="1">
      <alignment vertical="center"/>
    </xf>
    <xf numFmtId="1" fontId="61" fillId="0" borderId="1" xfId="0" applyNumberFormat="1" applyFont="1" applyFill="1" applyBorder="1" applyAlignment="1">
      <alignment horizontal="left" vertical="top"/>
    </xf>
    <xf numFmtId="1" fontId="61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62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30" fillId="0" borderId="2" xfId="5" applyNumberFormat="1" applyFill="1" applyBorder="1" applyAlignment="1">
      <alignment horizontal="right"/>
    </xf>
    <xf numFmtId="1" fontId="62" fillId="0" borderId="2" xfId="0" applyNumberFormat="1" applyFont="1" applyFill="1" applyBorder="1" applyAlignment="1">
      <alignment vertical="center"/>
    </xf>
    <xf numFmtId="1" fontId="60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right" vertical="top"/>
    </xf>
    <xf numFmtId="0" fontId="60" fillId="0" borderId="1" xfId="0" applyFont="1" applyFill="1" applyBorder="1" applyAlignment="1">
      <alignment vertical="center"/>
    </xf>
    <xf numFmtId="1" fontId="57" fillId="0" borderId="1" xfId="0" applyNumberFormat="1" applyFont="1" applyFill="1" applyBorder="1" applyAlignment="1">
      <alignment horizontal="left" vertical="top" wrapText="1"/>
    </xf>
    <xf numFmtId="1" fontId="57" fillId="0" borderId="1" xfId="0" applyNumberFormat="1" applyFont="1" applyFill="1" applyBorder="1" applyAlignment="1">
      <alignment horizontal="left" vertical="top"/>
    </xf>
    <xf numFmtId="1" fontId="56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right" vertical="top"/>
    </xf>
    <xf numFmtId="0" fontId="58" fillId="0" borderId="1" xfId="0" applyFont="1" applyFill="1" applyBorder="1" applyAlignment="1">
      <alignment vertical="center"/>
    </xf>
    <xf numFmtId="1" fontId="59" fillId="0" borderId="1" xfId="0" applyNumberFormat="1" applyFont="1" applyFill="1" applyBorder="1" applyAlignment="1">
      <alignment horizontal="left" vertical="top"/>
    </xf>
    <xf numFmtId="1" fontId="56" fillId="0" borderId="1" xfId="0" applyNumberFormat="1" applyFont="1" applyFill="1" applyBorder="1" applyAlignment="1">
      <alignment horizontal="right" vertical="top"/>
    </xf>
    <xf numFmtId="1" fontId="55" fillId="0" borderId="1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top"/>
    </xf>
    <xf numFmtId="1" fontId="129" fillId="0" borderId="2" xfId="0" applyNumberFormat="1" applyFont="1" applyFill="1" applyBorder="1" applyAlignment="1">
      <alignment horizontal="right"/>
    </xf>
    <xf numFmtId="1" fontId="53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right" vertical="top"/>
    </xf>
    <xf numFmtId="1" fontId="53" fillId="0" borderId="1" xfId="0" applyNumberFormat="1" applyFont="1" applyFill="1" applyBorder="1" applyAlignment="1">
      <alignment horizontal="left" vertical="top" wrapText="1"/>
    </xf>
    <xf numFmtId="1" fontId="52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right" vertical="top"/>
    </xf>
    <xf numFmtId="1" fontId="51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left" vertical="top" wrapText="1"/>
    </xf>
    <xf numFmtId="1" fontId="52" fillId="0" borderId="1" xfId="0" applyNumberFormat="1" applyFont="1" applyFill="1" applyBorder="1" applyAlignment="1">
      <alignment horizontal="right" vertical="top" wrapText="1"/>
    </xf>
    <xf numFmtId="1" fontId="50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right" vertical="center"/>
    </xf>
    <xf numFmtId="1" fontId="50" fillId="0" borderId="1" xfId="0" applyNumberFormat="1" applyFont="1" applyFill="1" applyBorder="1" applyAlignment="1">
      <alignment horizontal="right" vertical="center"/>
    </xf>
    <xf numFmtId="1" fontId="50" fillId="0" borderId="1" xfId="0" applyNumberFormat="1" applyFont="1" applyFill="1" applyBorder="1" applyAlignment="1">
      <alignment horizontal="left" vertical="top" wrapText="1"/>
    </xf>
    <xf numFmtId="1" fontId="50" fillId="0" borderId="1" xfId="0" applyNumberFormat="1" applyFont="1" applyFill="1" applyBorder="1" applyAlignment="1">
      <alignment horizontal="right" vertical="top"/>
    </xf>
    <xf numFmtId="1" fontId="49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right" vertical="top"/>
    </xf>
    <xf numFmtId="1" fontId="51" fillId="0" borderId="2" xfId="0" applyNumberFormat="1" applyFont="1" applyFill="1" applyBorder="1" applyAlignment="1">
      <alignment horizontal="right"/>
    </xf>
    <xf numFmtId="1" fontId="46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right" vertical="center"/>
    </xf>
    <xf numFmtId="1" fontId="47" fillId="0" borderId="1" xfId="0" applyNumberFormat="1" applyFont="1" applyFill="1" applyBorder="1" applyAlignment="1">
      <alignment vertical="center"/>
    </xf>
    <xf numFmtId="1" fontId="45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41" fillId="0" borderId="1" xfId="0" applyFont="1" applyFill="1" applyBorder="1" applyAlignment="1">
      <alignment vertical="center"/>
    </xf>
    <xf numFmtId="1" fontId="43" fillId="0" borderId="1" xfId="0" applyNumberFormat="1" applyFont="1" applyFill="1" applyBorder="1" applyAlignment="1">
      <alignment horizontal="left" vertical="top"/>
    </xf>
    <xf numFmtId="1" fontId="117" fillId="0" borderId="2" xfId="0" applyNumberFormat="1" applyFont="1" applyFill="1" applyBorder="1" applyAlignment="1">
      <alignment horizontal="right"/>
    </xf>
    <xf numFmtId="1" fontId="51" fillId="0" borderId="2" xfId="0" applyNumberFormat="1" applyFont="1" applyFill="1" applyBorder="1" applyAlignment="1">
      <alignment horizontal="right" vertical="center"/>
    </xf>
    <xf numFmtId="1" fontId="40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center" vertical="center"/>
    </xf>
    <xf numFmtId="1" fontId="38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right" vertical="center"/>
    </xf>
    <xf numFmtId="1" fontId="39" fillId="0" borderId="1" xfId="0" applyNumberFormat="1" applyFont="1" applyFill="1" applyBorder="1" applyAlignment="1">
      <alignment horizontal="left" vertical="top"/>
    </xf>
    <xf numFmtId="1" fontId="36" fillId="0" borderId="1" xfId="0" applyNumberFormat="1" applyFont="1" applyFill="1" applyBorder="1" applyAlignment="1">
      <alignment horizontal="left" vertical="top"/>
    </xf>
    <xf numFmtId="1" fontId="36" fillId="0" borderId="1" xfId="0" applyNumberFormat="1" applyFont="1" applyFill="1" applyBorder="1" applyAlignment="1">
      <alignment horizontal="right" vertical="center"/>
    </xf>
    <xf numFmtId="1" fontId="35" fillId="0" borderId="1" xfId="0" applyNumberFormat="1" applyFont="1" applyFill="1" applyBorder="1" applyAlignment="1">
      <alignment horizontal="left" vertical="top"/>
    </xf>
    <xf numFmtId="1" fontId="35" fillId="0" borderId="1" xfId="0" applyNumberFormat="1" applyFont="1" applyFill="1" applyBorder="1" applyAlignment="1">
      <alignment horizontal="right" vertical="top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center"/>
    </xf>
    <xf numFmtId="1" fontId="34" fillId="0" borderId="1" xfId="0" applyNumberFormat="1" applyFont="1" applyFill="1" applyBorder="1" applyAlignment="1">
      <alignment horizontal="right" vertical="center" wrapText="1"/>
    </xf>
    <xf numFmtId="1" fontId="33" fillId="0" borderId="1" xfId="0" applyNumberFormat="1" applyFont="1" applyFill="1" applyBorder="1" applyAlignment="1">
      <alignment horizontal="left" vertical="top"/>
    </xf>
    <xf numFmtId="1" fontId="134" fillId="0" borderId="1" xfId="0" applyNumberFormat="1" applyFont="1" applyFill="1" applyBorder="1" applyAlignment="1">
      <alignment horizontal="right" wrapText="1"/>
    </xf>
    <xf numFmtId="1" fontId="33" fillId="0" borderId="1" xfId="0" applyNumberFormat="1" applyFont="1" applyFill="1" applyBorder="1" applyAlignment="1">
      <alignment horizontal="right" vertical="center"/>
    </xf>
    <xf numFmtId="1" fontId="32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right" vertical="center"/>
    </xf>
    <xf numFmtId="1" fontId="31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center"/>
    </xf>
    <xf numFmtId="1" fontId="30" fillId="0" borderId="1" xfId="0" applyNumberFormat="1" applyFont="1" applyFill="1" applyBorder="1" applyAlignment="1">
      <alignment horizontal="left" vertical="top" wrapText="1"/>
    </xf>
    <xf numFmtId="1" fontId="30" fillId="0" borderId="2" xfId="0" applyNumberFormat="1" applyFont="1" applyFill="1" applyBorder="1" applyAlignment="1">
      <alignment horizontal="right"/>
    </xf>
    <xf numFmtId="1" fontId="31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29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right" vertical="center"/>
    </xf>
    <xf numFmtId="1" fontId="29" fillId="0" borderId="2" xfId="0" applyNumberFormat="1" applyFont="1" applyFill="1" applyBorder="1" applyAlignment="1">
      <alignment horizontal="right" vertical="center"/>
    </xf>
    <xf numFmtId="1" fontId="33" fillId="0" borderId="2" xfId="0" applyNumberFormat="1" applyFont="1" applyFill="1" applyBorder="1" applyAlignment="1">
      <alignment horizontal="right" vertical="center"/>
    </xf>
    <xf numFmtId="1" fontId="27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right" vertical="center"/>
    </xf>
    <xf numFmtId="1" fontId="25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left" vertical="top"/>
    </xf>
    <xf numFmtId="1" fontId="27" fillId="0" borderId="2" xfId="0" applyNumberFormat="1" applyFont="1" applyFill="1" applyBorder="1" applyAlignment="1">
      <alignment horizontal="right" vertical="top"/>
    </xf>
    <xf numFmtId="1" fontId="26" fillId="0" borderId="2" xfId="0" applyNumberFormat="1" applyFont="1" applyFill="1" applyBorder="1" applyAlignment="1">
      <alignment horizontal="right" vertical="center"/>
    </xf>
    <xf numFmtId="1" fontId="120" fillId="0" borderId="2" xfId="0" applyNumberFormat="1" applyFont="1" applyFill="1" applyBorder="1" applyAlignment="1">
      <alignment horizontal="right"/>
    </xf>
    <xf numFmtId="1" fontId="62" fillId="0" borderId="4" xfId="0" applyNumberFormat="1" applyFont="1" applyFill="1" applyBorder="1" applyAlignment="1">
      <alignment vertical="center"/>
    </xf>
    <xf numFmtId="1" fontId="23" fillId="0" borderId="1" xfId="0" applyNumberFormat="1" applyFont="1" applyFill="1" applyBorder="1" applyAlignment="1">
      <alignment horizontal="left" vertical="top"/>
    </xf>
    <xf numFmtId="1" fontId="23" fillId="0" borderId="1" xfId="0" applyNumberFormat="1" applyFont="1" applyFill="1" applyBorder="1" applyAlignment="1">
      <alignment horizontal="right" vertical="top"/>
    </xf>
    <xf numFmtId="1" fontId="27" fillId="0" borderId="1" xfId="0" applyNumberFormat="1" applyFont="1" applyFill="1" applyBorder="1" applyAlignment="1">
      <alignment horizontal="right" vertical="top"/>
    </xf>
    <xf numFmtId="1" fontId="30" fillId="0" borderId="1" xfId="0" applyNumberFormat="1" applyFont="1" applyFill="1" applyBorder="1" applyAlignment="1">
      <alignment horizontal="right"/>
    </xf>
    <xf numFmtId="1" fontId="51" fillId="0" borderId="1" xfId="0" applyNumberFormat="1" applyFont="1" applyFill="1" applyBorder="1" applyAlignment="1">
      <alignment horizontal="right"/>
    </xf>
    <xf numFmtId="0" fontId="130" fillId="0" borderId="4" xfId="5" applyFill="1" applyBorder="1"/>
    <xf numFmtId="1" fontId="40" fillId="0" borderId="2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left" vertical="top"/>
    </xf>
    <xf numFmtId="1" fontId="77" fillId="0" borderId="2" xfId="0" applyNumberFormat="1" applyFont="1" applyFill="1" applyBorder="1" applyAlignment="1">
      <alignment horizontal="right"/>
    </xf>
    <xf numFmtId="1" fontId="126" fillId="0" borderId="2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19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left" vertical="top"/>
    </xf>
    <xf numFmtId="1" fontId="137" fillId="0" borderId="1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31" fillId="0" borderId="2" xfId="0" applyNumberFormat="1" applyFont="1" applyFill="1" applyBorder="1" applyAlignment="1">
      <alignment horizontal="right" vertical="top"/>
    </xf>
    <xf numFmtId="1" fontId="23" fillId="0" borderId="2" xfId="0" applyNumberFormat="1" applyFont="1" applyFill="1" applyBorder="1" applyAlignment="1">
      <alignment horizontal="right" vertical="top"/>
    </xf>
    <xf numFmtId="1" fontId="124" fillId="0" borderId="2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left" vertical="top"/>
    </xf>
    <xf numFmtId="1" fontId="17" fillId="0" borderId="1" xfId="0" applyNumberFormat="1" applyFont="1" applyFill="1" applyBorder="1" applyAlignment="1">
      <alignment horizontal="left" vertical="top"/>
    </xf>
    <xf numFmtId="1" fontId="17" fillId="0" borderId="1" xfId="0" applyNumberFormat="1" applyFont="1" applyFill="1" applyBorder="1" applyAlignment="1">
      <alignment horizontal="right" vertical="top"/>
    </xf>
    <xf numFmtId="1" fontId="135" fillId="0" borderId="1" xfId="1" applyNumberFormat="1" applyFont="1" applyFill="1" applyBorder="1" applyAlignment="1">
      <alignment horizontal="right" wrapText="1"/>
    </xf>
    <xf numFmtId="1" fontId="16" fillId="0" borderId="1" xfId="0" applyNumberFormat="1" applyFont="1" applyFill="1" applyBorder="1" applyAlignment="1">
      <alignment horizontal="left" vertical="top"/>
    </xf>
    <xf numFmtId="1" fontId="119" fillId="0" borderId="2" xfId="0" applyNumberFormat="1" applyFont="1" applyFill="1" applyBorder="1" applyAlignment="1">
      <alignment horizontal="right"/>
    </xf>
    <xf numFmtId="1" fontId="16" fillId="0" borderId="1" xfId="0" applyNumberFormat="1" applyFont="1" applyFill="1" applyBorder="1" applyAlignment="1">
      <alignment horizontal="right" vertical="top"/>
    </xf>
    <xf numFmtId="1" fontId="15" fillId="0" borderId="1" xfId="0" applyNumberFormat="1" applyFont="1" applyFill="1" applyBorder="1" applyAlignment="1">
      <alignment horizontal="left" vertical="top"/>
    </xf>
    <xf numFmtId="1" fontId="74" fillId="0" borderId="4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right" vertical="top"/>
    </xf>
    <xf numFmtId="1" fontId="14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/>
    <xf numFmtId="1" fontId="12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134" fillId="0" borderId="1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/>
    </xf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109" fillId="0" borderId="2" xfId="0" applyNumberFormat="1" applyFont="1" applyFill="1" applyBorder="1" applyAlignment="1">
      <alignment horizontal="right"/>
    </xf>
    <xf numFmtId="1" fontId="84" fillId="0" borderId="2" xfId="0" applyNumberFormat="1" applyFont="1" applyFill="1" applyBorder="1" applyAlignment="1">
      <alignment horizontal="right"/>
    </xf>
    <xf numFmtId="1" fontId="35" fillId="0" borderId="2" xfId="0" applyNumberFormat="1" applyFont="1" applyFill="1" applyBorder="1" applyAlignment="1">
      <alignment horizontal="right" vertical="top"/>
    </xf>
    <xf numFmtId="1" fontId="51" fillId="0" borderId="4" xfId="0" applyNumberFormat="1" applyFont="1" applyFill="1" applyBorder="1" applyAlignment="1">
      <alignment horizontal="left" vertical="top"/>
    </xf>
    <xf numFmtId="14" fontId="0" fillId="0" borderId="6" xfId="0" applyNumberFormat="1" applyFill="1" applyBorder="1" applyAlignment="1">
      <alignment horizontal="right"/>
    </xf>
    <xf numFmtId="1" fontId="14" fillId="0" borderId="2" xfId="0" applyNumberFormat="1" applyFont="1" applyFill="1" applyBorder="1" applyAlignment="1">
      <alignment horizontal="right" vertical="center"/>
    </xf>
    <xf numFmtId="1" fontId="9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1" fontId="0" fillId="0" borderId="5" xfId="1" applyNumberFormat="1" applyFont="1" applyFill="1" applyBorder="1" applyAlignment="1">
      <alignment horizontal="right" wrapText="1"/>
    </xf>
    <xf numFmtId="1" fontId="8" fillId="0" borderId="1" xfId="0" applyNumberFormat="1" applyFont="1" applyFill="1" applyBorder="1" applyAlignment="1">
      <alignment horizontal="left" vertical="top"/>
    </xf>
    <xf numFmtId="1" fontId="70" fillId="0" borderId="2" xfId="0" applyNumberFormat="1" applyFont="1" applyFill="1" applyBorder="1" applyAlignment="1">
      <alignment horizontal="right"/>
    </xf>
    <xf numFmtId="1" fontId="97" fillId="0" borderId="2" xfId="0" applyNumberFormat="1" applyFont="1" applyFill="1" applyBorder="1" applyAlignment="1">
      <alignment horizontal="right"/>
    </xf>
    <xf numFmtId="1" fontId="56" fillId="0" borderId="2" xfId="0" applyNumberFormat="1" applyFont="1" applyFill="1" applyBorder="1" applyAlignment="1">
      <alignment horizontal="right" vertical="top"/>
    </xf>
    <xf numFmtId="1" fontId="96" fillId="0" borderId="2" xfId="0" applyNumberFormat="1" applyFont="1" applyFill="1" applyBorder="1" applyAlignment="1">
      <alignment horizontal="right"/>
    </xf>
    <xf numFmtId="1" fontId="52" fillId="0" borderId="2" xfId="0" applyNumberFormat="1" applyFont="1" applyFill="1" applyBorder="1" applyAlignment="1">
      <alignment horizontal="right" vertical="top"/>
    </xf>
    <xf numFmtId="1" fontId="97" fillId="0" borderId="4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vertical="center"/>
    </xf>
    <xf numFmtId="1" fontId="7" fillId="0" borderId="1" xfId="0" applyNumberFormat="1" applyFont="1" applyFill="1" applyBorder="1" applyAlignment="1">
      <alignment horizontal="left" vertical="top"/>
    </xf>
    <xf numFmtId="1" fontId="7" fillId="0" borderId="1" xfId="0" applyNumberFormat="1" applyFont="1" applyFill="1" applyBorder="1" applyAlignment="1">
      <alignment horizontal="right" vertical="top"/>
    </xf>
    <xf numFmtId="1" fontId="8" fillId="0" borderId="1" xfId="0" applyNumberFormat="1" applyFont="1" applyFill="1" applyBorder="1" applyAlignment="1">
      <alignment horizontal="right" vertical="top"/>
    </xf>
    <xf numFmtId="1" fontId="8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right"/>
    </xf>
    <xf numFmtId="164" fontId="0" fillId="0" borderId="10" xfId="1" applyNumberFormat="1" applyFont="1" applyFill="1" applyBorder="1" applyAlignment="1">
      <alignment horizontal="right" wrapText="1"/>
    </xf>
    <xf numFmtId="1" fontId="6" fillId="0" borderId="1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left" vertical="top"/>
    </xf>
    <xf numFmtId="0" fontId="0" fillId="0" borderId="5" xfId="0" applyFill="1" applyBorder="1" applyAlignment="1">
      <alignment horizontal="left"/>
    </xf>
    <xf numFmtId="1" fontId="17" fillId="0" borderId="2" xfId="0" applyNumberFormat="1" applyFont="1" applyFill="1" applyBorder="1" applyAlignment="1">
      <alignment horizontal="left" vertical="top"/>
    </xf>
    <xf numFmtId="1" fontId="77" fillId="0" borderId="2" xfId="0" applyNumberFormat="1" applyFont="1" applyFill="1" applyBorder="1" applyAlignment="1">
      <alignment horizontal="left" vertical="top"/>
    </xf>
    <xf numFmtId="1" fontId="93" fillId="0" borderId="2" xfId="0" applyNumberFormat="1" applyFont="1" applyFill="1" applyBorder="1" applyAlignment="1">
      <alignment horizontal="left" vertical="top"/>
    </xf>
    <xf numFmtId="1" fontId="136" fillId="0" borderId="2" xfId="9" applyNumberFormat="1" applyFont="1" applyFill="1" applyBorder="1" applyAlignment="1">
      <alignment horizontal="right" wrapText="1"/>
    </xf>
    <xf numFmtId="1" fontId="129" fillId="0" borderId="2" xfId="8" applyNumberFormat="1" applyFill="1" applyBorder="1" applyAlignment="1">
      <alignment horizontal="right" vertical="center" wrapText="1"/>
    </xf>
    <xf numFmtId="0" fontId="0" fillId="0" borderId="6" xfId="0" applyFill="1" applyBorder="1" applyAlignment="1">
      <alignment horizontal="left"/>
    </xf>
    <xf numFmtId="0" fontId="62" fillId="0" borderId="0" xfId="0" applyFont="1" applyFill="1" applyBorder="1" applyAlignment="1">
      <alignment vertical="center"/>
    </xf>
    <xf numFmtId="14" fontId="0" fillId="0" borderId="0" xfId="0" applyNumberFormat="1" applyFill="1" applyBorder="1"/>
    <xf numFmtId="1" fontId="95" fillId="0" borderId="2" xfId="0" applyNumberFormat="1" applyFont="1" applyFill="1" applyBorder="1" applyAlignment="1">
      <alignment horizontal="right"/>
    </xf>
    <xf numFmtId="1" fontId="112" fillId="0" borderId="2" xfId="0" applyNumberFormat="1" applyFont="1" applyFill="1" applyBorder="1" applyAlignment="1">
      <alignment horizontal="right"/>
    </xf>
    <xf numFmtId="1" fontId="42" fillId="0" borderId="2" xfId="0" applyNumberFormat="1" applyFont="1" applyFill="1" applyBorder="1" applyAlignment="1">
      <alignment horizontal="right" vertical="center"/>
    </xf>
    <xf numFmtId="1" fontId="47" fillId="0" borderId="2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right" vertical="top"/>
    </xf>
    <xf numFmtId="1" fontId="3" fillId="0" borderId="1" xfId="0" applyNumberFormat="1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left" vertical="top"/>
    </xf>
    <xf numFmtId="1" fontId="0" fillId="0" borderId="11" xfId="0" applyNumberFormat="1" applyFill="1" applyBorder="1" applyAlignment="1">
      <alignment horizontal="right"/>
    </xf>
    <xf numFmtId="1" fontId="50" fillId="0" borderId="2" xfId="0" applyNumberFormat="1" applyFont="1" applyFill="1" applyBorder="1" applyAlignment="1">
      <alignment horizontal="right" vertical="center"/>
    </xf>
    <xf numFmtId="1" fontId="17" fillId="0" borderId="2" xfId="0" applyNumberFormat="1" applyFont="1" applyFill="1" applyBorder="1" applyAlignment="1">
      <alignment horizontal="right" vertical="top"/>
    </xf>
    <xf numFmtId="1" fontId="50" fillId="0" borderId="4" xfId="0" applyNumberFormat="1" applyFont="1" applyFill="1" applyBorder="1" applyAlignment="1">
      <alignment horizontal="left" vertical="top"/>
    </xf>
    <xf numFmtId="1" fontId="50" fillId="0" borderId="2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left" vertical="top"/>
    </xf>
    <xf numFmtId="1" fontId="131" fillId="0" borderId="2" xfId="0" applyNumberFormat="1" applyFont="1" applyBorder="1" applyAlignment="1">
      <alignment horizontal="center" vertical="center"/>
    </xf>
    <xf numFmtId="1" fontId="131" fillId="0" borderId="3" xfId="0" applyNumberFormat="1" applyFont="1" applyBorder="1" applyAlignment="1">
      <alignment horizontal="center" vertical="center"/>
    </xf>
    <xf numFmtId="1" fontId="131" fillId="0" borderId="4" xfId="0" applyNumberFormat="1" applyFont="1" applyBorder="1" applyAlignment="1">
      <alignment horizontal="center" vertical="center"/>
    </xf>
    <xf numFmtId="0" fontId="131" fillId="0" borderId="2" xfId="0" applyFont="1" applyBorder="1" applyAlignment="1">
      <alignment horizontal="center" vertical="center"/>
    </xf>
    <xf numFmtId="0" fontId="131" fillId="0" borderId="3" xfId="0" applyFont="1" applyBorder="1" applyAlignment="1">
      <alignment horizontal="center" vertical="center"/>
    </xf>
    <xf numFmtId="0" fontId="131" fillId="0" borderId="4" xfId="0" applyFont="1" applyBorder="1" applyAlignment="1">
      <alignment horizontal="center" vertical="center"/>
    </xf>
    <xf numFmtId="0" fontId="132" fillId="2" borderId="3" xfId="0" applyFont="1" applyFill="1" applyBorder="1" applyAlignment="1">
      <alignment horizontal="center" vertical="center"/>
    </xf>
    <xf numFmtId="0" fontId="131" fillId="0" borderId="7" xfId="0" applyFont="1" applyBorder="1" applyAlignment="1">
      <alignment horizontal="center" vertical="center"/>
    </xf>
    <xf numFmtId="0" fontId="131" fillId="0" borderId="8" xfId="0" applyFont="1" applyBorder="1" applyAlignment="1">
      <alignment horizontal="center" vertical="center"/>
    </xf>
    <xf numFmtId="0" fontId="131" fillId="0" borderId="9" xfId="0" applyFont="1" applyBorder="1" applyAlignment="1">
      <alignment horizontal="center" vertical="center"/>
    </xf>
    <xf numFmtId="0" fontId="131" fillId="0" borderId="11" xfId="0" applyFont="1" applyBorder="1" applyAlignment="1">
      <alignment horizontal="center" vertical="center"/>
    </xf>
    <xf numFmtId="0" fontId="131" fillId="0" borderId="12" xfId="0" applyFont="1" applyBorder="1" applyAlignment="1">
      <alignment horizontal="center" vertical="center"/>
    </xf>
    <xf numFmtId="0" fontId="131" fillId="0" borderId="13" xfId="0" applyFont="1" applyBorder="1" applyAlignment="1">
      <alignment horizontal="center" vertical="center"/>
    </xf>
    <xf numFmtId="0" fontId="132" fillId="2" borderId="2" xfId="0" applyFont="1" applyFill="1" applyBorder="1" applyAlignment="1">
      <alignment horizontal="center" vertical="center"/>
    </xf>
    <xf numFmtId="0" fontId="132" fillId="2" borderId="4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left" vertical="top"/>
    </xf>
  </cellXfs>
  <cellStyles count="25030">
    <cellStyle name="%20 - Vurgu1" xfId="51" builtinId="30" customBuiltin="1"/>
    <cellStyle name="%20 - Vurgu1 10" xfId="1783" xr:uid="{00000000-0005-0000-0000-000001000000}"/>
    <cellStyle name="%20 - Vurgu1 10 2" xfId="6021" xr:uid="{00000000-0005-0000-0000-000002000000}"/>
    <cellStyle name="%20 - Vurgu1 10 2 2" xfId="18461" xr:uid="{00000000-0005-0000-0000-000003000000}"/>
    <cellStyle name="%20 - Vurgu1 10 3" xfId="11603" xr:uid="{00000000-0005-0000-0000-000004000000}"/>
    <cellStyle name="%20 - Vurgu1 10 3 2" xfId="21173" xr:uid="{00000000-0005-0000-0000-000005000000}"/>
    <cellStyle name="%20 - Vurgu1 10 4" xfId="14308" xr:uid="{00000000-0005-0000-0000-000006000000}"/>
    <cellStyle name="%20 - Vurgu1 10 4 2" xfId="23878" xr:uid="{00000000-0005-0000-0000-000007000000}"/>
    <cellStyle name="%20 - Vurgu1 10 5" xfId="16385" xr:uid="{00000000-0005-0000-0000-000008000000}"/>
    <cellStyle name="%20 - Vurgu1 11" xfId="2309" xr:uid="{00000000-0005-0000-0000-000009000000}"/>
    <cellStyle name="%20 - Vurgu1 11 2" xfId="6193" xr:uid="{00000000-0005-0000-0000-00000A000000}"/>
    <cellStyle name="%20 - Vurgu1 11 2 2" xfId="18633" xr:uid="{00000000-0005-0000-0000-00000B000000}"/>
    <cellStyle name="%20 - Vurgu1 11 3" xfId="11775" xr:uid="{00000000-0005-0000-0000-00000C000000}"/>
    <cellStyle name="%20 - Vurgu1 11 3 2" xfId="21345" xr:uid="{00000000-0005-0000-0000-00000D000000}"/>
    <cellStyle name="%20 - Vurgu1 11 4" xfId="14480" xr:uid="{00000000-0005-0000-0000-00000E000000}"/>
    <cellStyle name="%20 - Vurgu1 11 4 2" xfId="24050" xr:uid="{00000000-0005-0000-0000-00000F000000}"/>
    <cellStyle name="%20 - Vurgu1 11 5" xfId="16557" xr:uid="{00000000-0005-0000-0000-000010000000}"/>
    <cellStyle name="%20 - Vurgu1 12" xfId="2349" xr:uid="{00000000-0005-0000-0000-000011000000}"/>
    <cellStyle name="%20 - Vurgu1 12 2" xfId="6222" xr:uid="{00000000-0005-0000-0000-000012000000}"/>
    <cellStyle name="%20 - Vurgu1 12 2 2" xfId="18662" xr:uid="{00000000-0005-0000-0000-000013000000}"/>
    <cellStyle name="%20 - Vurgu1 12 3" xfId="11804" xr:uid="{00000000-0005-0000-0000-000014000000}"/>
    <cellStyle name="%20 - Vurgu1 12 3 2" xfId="21374" xr:uid="{00000000-0005-0000-0000-000015000000}"/>
    <cellStyle name="%20 - Vurgu1 12 4" xfId="14510" xr:uid="{00000000-0005-0000-0000-000016000000}"/>
    <cellStyle name="%20 - Vurgu1 12 4 2" xfId="24080" xr:uid="{00000000-0005-0000-0000-000017000000}"/>
    <cellStyle name="%20 - Vurgu1 12 5" xfId="16587" xr:uid="{00000000-0005-0000-0000-000018000000}"/>
    <cellStyle name="%20 - Vurgu1 13" xfId="2378" xr:uid="{00000000-0005-0000-0000-000019000000}"/>
    <cellStyle name="%20 - Vurgu1 13 2" xfId="6247" xr:uid="{00000000-0005-0000-0000-00001A000000}"/>
    <cellStyle name="%20 - Vurgu1 13 2 2" xfId="18686" xr:uid="{00000000-0005-0000-0000-00001B000000}"/>
    <cellStyle name="%20 - Vurgu1 13 3" xfId="11828" xr:uid="{00000000-0005-0000-0000-00001C000000}"/>
    <cellStyle name="%20 - Vurgu1 13 3 2" xfId="21398" xr:uid="{00000000-0005-0000-0000-00001D000000}"/>
    <cellStyle name="%20 - Vurgu1 13 4" xfId="14534" xr:uid="{00000000-0005-0000-0000-00001E000000}"/>
    <cellStyle name="%20 - Vurgu1 13 4 2" xfId="24104" xr:uid="{00000000-0005-0000-0000-00001F000000}"/>
    <cellStyle name="%20 - Vurgu1 13 5" xfId="16611" xr:uid="{00000000-0005-0000-0000-000020000000}"/>
    <cellStyle name="%20 - Vurgu1 14" xfId="2892" xr:uid="{00000000-0005-0000-0000-000021000000}"/>
    <cellStyle name="%20 - Vurgu1 14 2" xfId="6409" xr:uid="{00000000-0005-0000-0000-000022000000}"/>
    <cellStyle name="%20 - Vurgu1 14 2 2" xfId="18848" xr:uid="{00000000-0005-0000-0000-000023000000}"/>
    <cellStyle name="%20 - Vurgu1 14 3" xfId="11990" xr:uid="{00000000-0005-0000-0000-000024000000}"/>
    <cellStyle name="%20 - Vurgu1 14 3 2" xfId="21560" xr:uid="{00000000-0005-0000-0000-000025000000}"/>
    <cellStyle name="%20 - Vurgu1 14 4" xfId="14696" xr:uid="{00000000-0005-0000-0000-000026000000}"/>
    <cellStyle name="%20 - Vurgu1 14 4 2" xfId="24266" xr:uid="{00000000-0005-0000-0000-000027000000}"/>
    <cellStyle name="%20 - Vurgu1 14 5" xfId="16773" xr:uid="{00000000-0005-0000-0000-000028000000}"/>
    <cellStyle name="%20 - Vurgu1 15" xfId="3406" xr:uid="{00000000-0005-0000-0000-000029000000}"/>
    <cellStyle name="%20 - Vurgu1 15 2" xfId="6571" xr:uid="{00000000-0005-0000-0000-00002A000000}"/>
    <cellStyle name="%20 - Vurgu1 15 2 2" xfId="19010" xr:uid="{00000000-0005-0000-0000-00002B000000}"/>
    <cellStyle name="%20 - Vurgu1 15 3" xfId="12152" xr:uid="{00000000-0005-0000-0000-00002C000000}"/>
    <cellStyle name="%20 - Vurgu1 15 3 2" xfId="21722" xr:uid="{00000000-0005-0000-0000-00002D000000}"/>
    <cellStyle name="%20 - Vurgu1 15 4" xfId="14858" xr:uid="{00000000-0005-0000-0000-00002E000000}"/>
    <cellStyle name="%20 - Vurgu1 15 4 2" xfId="24428" xr:uid="{00000000-0005-0000-0000-00002F000000}"/>
    <cellStyle name="%20 - Vurgu1 15 5" xfId="16935" xr:uid="{00000000-0005-0000-0000-000030000000}"/>
    <cellStyle name="%20 - Vurgu1 16" xfId="3920" xr:uid="{00000000-0005-0000-0000-000031000000}"/>
    <cellStyle name="%20 - Vurgu1 16 2" xfId="6733" xr:uid="{00000000-0005-0000-0000-000032000000}"/>
    <cellStyle name="%20 - Vurgu1 16 2 2" xfId="19172" xr:uid="{00000000-0005-0000-0000-000033000000}"/>
    <cellStyle name="%20 - Vurgu1 16 3" xfId="12314" xr:uid="{00000000-0005-0000-0000-000034000000}"/>
    <cellStyle name="%20 - Vurgu1 16 3 2" xfId="21884" xr:uid="{00000000-0005-0000-0000-000035000000}"/>
    <cellStyle name="%20 - Vurgu1 16 4" xfId="15020" xr:uid="{00000000-0005-0000-0000-000036000000}"/>
    <cellStyle name="%20 - Vurgu1 16 4 2" xfId="24590" xr:uid="{00000000-0005-0000-0000-000037000000}"/>
    <cellStyle name="%20 - Vurgu1 16 5" xfId="17097" xr:uid="{00000000-0005-0000-0000-000038000000}"/>
    <cellStyle name="%20 - Vurgu1 17" xfId="4437" xr:uid="{00000000-0005-0000-0000-000039000000}"/>
    <cellStyle name="%20 - Vurgu1 17 2" xfId="6899" xr:uid="{00000000-0005-0000-0000-00003A000000}"/>
    <cellStyle name="%20 - Vurgu1 17 2 2" xfId="19336" xr:uid="{00000000-0005-0000-0000-00003B000000}"/>
    <cellStyle name="%20 - Vurgu1 17 3" xfId="12478" xr:uid="{00000000-0005-0000-0000-00003C000000}"/>
    <cellStyle name="%20 - Vurgu1 17 3 2" xfId="22048" xr:uid="{00000000-0005-0000-0000-00003D000000}"/>
    <cellStyle name="%20 - Vurgu1 17 4" xfId="15185" xr:uid="{00000000-0005-0000-0000-00003E000000}"/>
    <cellStyle name="%20 - Vurgu1 17 4 2" xfId="24755" xr:uid="{00000000-0005-0000-0000-00003F000000}"/>
    <cellStyle name="%20 - Vurgu1 17 5" xfId="17262" xr:uid="{00000000-0005-0000-0000-000040000000}"/>
    <cellStyle name="%20 - Vurgu1 18" xfId="5043" xr:uid="{00000000-0005-0000-0000-000041000000}"/>
    <cellStyle name="%20 - Vurgu1 18 2" xfId="17501" xr:uid="{00000000-0005-0000-0000-000042000000}"/>
    <cellStyle name="%20 - Vurgu1 19" xfId="10643" xr:uid="{00000000-0005-0000-0000-000043000000}"/>
    <cellStyle name="%20 - Vurgu1 19 2" xfId="20213" xr:uid="{00000000-0005-0000-0000-000044000000}"/>
    <cellStyle name="%20 - Vurgu1 2" xfId="127" xr:uid="{00000000-0005-0000-0000-000045000000}"/>
    <cellStyle name="%20 - Vurgu1 2 2" xfId="5095" xr:uid="{00000000-0005-0000-0000-000046000000}"/>
    <cellStyle name="%20 - Vurgu1 2 2 2" xfId="17540" xr:uid="{00000000-0005-0000-0000-000047000000}"/>
    <cellStyle name="%20 - Vurgu1 2 3" xfId="10682" xr:uid="{00000000-0005-0000-0000-000048000000}"/>
    <cellStyle name="%20 - Vurgu1 2 3 2" xfId="20252" xr:uid="{00000000-0005-0000-0000-000049000000}"/>
    <cellStyle name="%20 - Vurgu1 2 4" xfId="13384" xr:uid="{00000000-0005-0000-0000-00004A000000}"/>
    <cellStyle name="%20 - Vurgu1 2 4 2" xfId="22954" xr:uid="{00000000-0005-0000-0000-00004B000000}"/>
    <cellStyle name="%20 - Vurgu1 2 5" xfId="15461" xr:uid="{00000000-0005-0000-0000-00004C000000}"/>
    <cellStyle name="%20 - Vurgu1 20" xfId="13353" xr:uid="{00000000-0005-0000-0000-00004D000000}"/>
    <cellStyle name="%20 - Vurgu1 20 2" xfId="22923" xr:uid="{00000000-0005-0000-0000-00004E000000}"/>
    <cellStyle name="%20 - Vurgu1 21" xfId="15430" xr:uid="{00000000-0005-0000-0000-00004F000000}"/>
    <cellStyle name="%20 - Vurgu1 3" xfId="453" xr:uid="{00000000-0005-0000-0000-000050000000}"/>
    <cellStyle name="%20 - Vurgu1 3 2" xfId="5230" xr:uid="{00000000-0005-0000-0000-000051000000}"/>
    <cellStyle name="%20 - Vurgu1 3 2 2" xfId="17672" xr:uid="{00000000-0005-0000-0000-000052000000}"/>
    <cellStyle name="%20 - Vurgu1 3 3" xfId="10814" xr:uid="{00000000-0005-0000-0000-000053000000}"/>
    <cellStyle name="%20 - Vurgu1 3 3 2" xfId="20384" xr:uid="{00000000-0005-0000-0000-000054000000}"/>
    <cellStyle name="%20 - Vurgu1 3 4" xfId="13518" xr:uid="{00000000-0005-0000-0000-000055000000}"/>
    <cellStyle name="%20 - Vurgu1 3 4 2" xfId="23088" xr:uid="{00000000-0005-0000-0000-000056000000}"/>
    <cellStyle name="%20 - Vurgu1 3 5" xfId="15595" xr:uid="{00000000-0005-0000-0000-000057000000}"/>
    <cellStyle name="%20 - Vurgu1 4" xfId="470" xr:uid="{00000000-0005-0000-0000-000058000000}"/>
    <cellStyle name="%20 - Vurgu1 4 2" xfId="5247" xr:uid="{00000000-0005-0000-0000-000059000000}"/>
    <cellStyle name="%20 - Vurgu1 4 2 2" xfId="17689" xr:uid="{00000000-0005-0000-0000-00005A000000}"/>
    <cellStyle name="%20 - Vurgu1 4 3" xfId="10831" xr:uid="{00000000-0005-0000-0000-00005B000000}"/>
    <cellStyle name="%20 - Vurgu1 4 3 2" xfId="20401" xr:uid="{00000000-0005-0000-0000-00005C000000}"/>
    <cellStyle name="%20 - Vurgu1 4 4" xfId="13535" xr:uid="{00000000-0005-0000-0000-00005D000000}"/>
    <cellStyle name="%20 - Vurgu1 4 4 2" xfId="23105" xr:uid="{00000000-0005-0000-0000-00005E000000}"/>
    <cellStyle name="%20 - Vurgu1 4 5" xfId="15612" xr:uid="{00000000-0005-0000-0000-00005F000000}"/>
    <cellStyle name="%20 - Vurgu1 5" xfId="595" xr:uid="{00000000-0005-0000-0000-000060000000}"/>
    <cellStyle name="%20 - Vurgu1 5 2" xfId="5371" xr:uid="{00000000-0005-0000-0000-000061000000}"/>
    <cellStyle name="%20 - Vurgu1 5 2 2" xfId="17813" xr:uid="{00000000-0005-0000-0000-000062000000}"/>
    <cellStyle name="%20 - Vurgu1 5 3" xfId="10955" xr:uid="{00000000-0005-0000-0000-000063000000}"/>
    <cellStyle name="%20 - Vurgu1 5 3 2" xfId="20525" xr:uid="{00000000-0005-0000-0000-000064000000}"/>
    <cellStyle name="%20 - Vurgu1 5 4" xfId="13660" xr:uid="{00000000-0005-0000-0000-000065000000}"/>
    <cellStyle name="%20 - Vurgu1 5 4 2" xfId="23230" xr:uid="{00000000-0005-0000-0000-000066000000}"/>
    <cellStyle name="%20 - Vurgu1 5 5" xfId="15737" xr:uid="{00000000-0005-0000-0000-000067000000}"/>
    <cellStyle name="%20 - Vurgu1 6" xfId="721" xr:uid="{00000000-0005-0000-0000-000068000000}"/>
    <cellStyle name="%20 - Vurgu1 6 2" xfId="5497" xr:uid="{00000000-0005-0000-0000-000069000000}"/>
    <cellStyle name="%20 - Vurgu1 6 2 2" xfId="17939" xr:uid="{00000000-0005-0000-0000-00006A000000}"/>
    <cellStyle name="%20 - Vurgu1 6 3" xfId="11081" xr:uid="{00000000-0005-0000-0000-00006B000000}"/>
    <cellStyle name="%20 - Vurgu1 6 3 2" xfId="20651" xr:uid="{00000000-0005-0000-0000-00006C000000}"/>
    <cellStyle name="%20 - Vurgu1 6 4" xfId="13786" xr:uid="{00000000-0005-0000-0000-00006D000000}"/>
    <cellStyle name="%20 - Vurgu1 6 4 2" xfId="23356" xr:uid="{00000000-0005-0000-0000-00006E000000}"/>
    <cellStyle name="%20 - Vurgu1 6 5" xfId="15863" xr:uid="{00000000-0005-0000-0000-00006F000000}"/>
    <cellStyle name="%20 - Vurgu1 7" xfId="860" xr:uid="{00000000-0005-0000-0000-000070000000}"/>
    <cellStyle name="%20 - Vurgu1 7 2" xfId="5636" xr:uid="{00000000-0005-0000-0000-000071000000}"/>
    <cellStyle name="%20 - Vurgu1 7 2 2" xfId="18077" xr:uid="{00000000-0005-0000-0000-000072000000}"/>
    <cellStyle name="%20 - Vurgu1 7 3" xfId="11219" xr:uid="{00000000-0005-0000-0000-000073000000}"/>
    <cellStyle name="%20 - Vurgu1 7 3 2" xfId="20789" xr:uid="{00000000-0005-0000-0000-000074000000}"/>
    <cellStyle name="%20 - Vurgu1 7 4" xfId="13924" xr:uid="{00000000-0005-0000-0000-000075000000}"/>
    <cellStyle name="%20 - Vurgu1 7 4 2" xfId="23494" xr:uid="{00000000-0005-0000-0000-000076000000}"/>
    <cellStyle name="%20 - Vurgu1 7 5" xfId="16001" xr:uid="{00000000-0005-0000-0000-000077000000}"/>
    <cellStyle name="%20 - Vurgu1 8" xfId="1166" xr:uid="{00000000-0005-0000-0000-000078000000}"/>
    <cellStyle name="%20 - Vurgu1 8 2" xfId="5766" xr:uid="{00000000-0005-0000-0000-000079000000}"/>
    <cellStyle name="%20 - Vurgu1 8 2 2" xfId="18207" xr:uid="{00000000-0005-0000-0000-00007A000000}"/>
    <cellStyle name="%20 - Vurgu1 8 3" xfId="11349" xr:uid="{00000000-0005-0000-0000-00007B000000}"/>
    <cellStyle name="%20 - Vurgu1 8 3 2" xfId="20919" xr:uid="{00000000-0005-0000-0000-00007C000000}"/>
    <cellStyle name="%20 - Vurgu1 8 4" xfId="14054" xr:uid="{00000000-0005-0000-0000-00007D000000}"/>
    <cellStyle name="%20 - Vurgu1 8 4 2" xfId="23624" xr:uid="{00000000-0005-0000-0000-00007E000000}"/>
    <cellStyle name="%20 - Vurgu1 8 5" xfId="16131" xr:uid="{00000000-0005-0000-0000-00007F000000}"/>
    <cellStyle name="%20 - Vurgu1 9" xfId="1468" xr:uid="{00000000-0005-0000-0000-000080000000}"/>
    <cellStyle name="%20 - Vurgu1 9 2" xfId="5892" xr:uid="{00000000-0005-0000-0000-000081000000}"/>
    <cellStyle name="%20 - Vurgu1 9 2 2" xfId="18333" xr:uid="{00000000-0005-0000-0000-000082000000}"/>
    <cellStyle name="%20 - Vurgu1 9 3" xfId="11475" xr:uid="{00000000-0005-0000-0000-000083000000}"/>
    <cellStyle name="%20 - Vurgu1 9 3 2" xfId="21045" xr:uid="{00000000-0005-0000-0000-000084000000}"/>
    <cellStyle name="%20 - Vurgu1 9 4" xfId="14180" xr:uid="{00000000-0005-0000-0000-000085000000}"/>
    <cellStyle name="%20 - Vurgu1 9 4 2" xfId="23750" xr:uid="{00000000-0005-0000-0000-000086000000}"/>
    <cellStyle name="%20 - Vurgu1 9 5" xfId="16257" xr:uid="{00000000-0005-0000-0000-000087000000}"/>
    <cellStyle name="%20 - Vurgu2" xfId="55" builtinId="34" customBuiltin="1"/>
    <cellStyle name="%20 - Vurgu2 10" xfId="1785" xr:uid="{00000000-0005-0000-0000-000089000000}"/>
    <cellStyle name="%20 - Vurgu2 10 2" xfId="6023" xr:uid="{00000000-0005-0000-0000-00008A000000}"/>
    <cellStyle name="%20 - Vurgu2 10 2 2" xfId="18463" xr:uid="{00000000-0005-0000-0000-00008B000000}"/>
    <cellStyle name="%20 - Vurgu2 10 3" xfId="11605" xr:uid="{00000000-0005-0000-0000-00008C000000}"/>
    <cellStyle name="%20 - Vurgu2 10 3 2" xfId="21175" xr:uid="{00000000-0005-0000-0000-00008D000000}"/>
    <cellStyle name="%20 - Vurgu2 10 4" xfId="14310" xr:uid="{00000000-0005-0000-0000-00008E000000}"/>
    <cellStyle name="%20 - Vurgu2 10 4 2" xfId="23880" xr:uid="{00000000-0005-0000-0000-00008F000000}"/>
    <cellStyle name="%20 - Vurgu2 10 5" xfId="16387" xr:uid="{00000000-0005-0000-0000-000090000000}"/>
    <cellStyle name="%20 - Vurgu2 11" xfId="2311" xr:uid="{00000000-0005-0000-0000-000091000000}"/>
    <cellStyle name="%20 - Vurgu2 11 2" xfId="6195" xr:uid="{00000000-0005-0000-0000-000092000000}"/>
    <cellStyle name="%20 - Vurgu2 11 2 2" xfId="18635" xr:uid="{00000000-0005-0000-0000-000093000000}"/>
    <cellStyle name="%20 - Vurgu2 11 3" xfId="11777" xr:uid="{00000000-0005-0000-0000-000094000000}"/>
    <cellStyle name="%20 - Vurgu2 11 3 2" xfId="21347" xr:uid="{00000000-0005-0000-0000-000095000000}"/>
    <cellStyle name="%20 - Vurgu2 11 4" xfId="14482" xr:uid="{00000000-0005-0000-0000-000096000000}"/>
    <cellStyle name="%20 - Vurgu2 11 4 2" xfId="24052" xr:uid="{00000000-0005-0000-0000-000097000000}"/>
    <cellStyle name="%20 - Vurgu2 11 5" xfId="16559" xr:uid="{00000000-0005-0000-0000-000098000000}"/>
    <cellStyle name="%20 - Vurgu2 12" xfId="2351" xr:uid="{00000000-0005-0000-0000-000099000000}"/>
    <cellStyle name="%20 - Vurgu2 12 2" xfId="6224" xr:uid="{00000000-0005-0000-0000-00009A000000}"/>
    <cellStyle name="%20 - Vurgu2 12 2 2" xfId="18664" xr:uid="{00000000-0005-0000-0000-00009B000000}"/>
    <cellStyle name="%20 - Vurgu2 12 3" xfId="11806" xr:uid="{00000000-0005-0000-0000-00009C000000}"/>
    <cellStyle name="%20 - Vurgu2 12 3 2" xfId="21376" xr:uid="{00000000-0005-0000-0000-00009D000000}"/>
    <cellStyle name="%20 - Vurgu2 12 4" xfId="14512" xr:uid="{00000000-0005-0000-0000-00009E000000}"/>
    <cellStyle name="%20 - Vurgu2 12 4 2" xfId="24082" xr:uid="{00000000-0005-0000-0000-00009F000000}"/>
    <cellStyle name="%20 - Vurgu2 12 5" xfId="16589" xr:uid="{00000000-0005-0000-0000-0000A0000000}"/>
    <cellStyle name="%20 - Vurgu2 13" xfId="2380" xr:uid="{00000000-0005-0000-0000-0000A1000000}"/>
    <cellStyle name="%20 - Vurgu2 13 2" xfId="6249" xr:uid="{00000000-0005-0000-0000-0000A2000000}"/>
    <cellStyle name="%20 - Vurgu2 13 2 2" xfId="18688" xr:uid="{00000000-0005-0000-0000-0000A3000000}"/>
    <cellStyle name="%20 - Vurgu2 13 3" xfId="11830" xr:uid="{00000000-0005-0000-0000-0000A4000000}"/>
    <cellStyle name="%20 - Vurgu2 13 3 2" xfId="21400" xr:uid="{00000000-0005-0000-0000-0000A5000000}"/>
    <cellStyle name="%20 - Vurgu2 13 4" xfId="14536" xr:uid="{00000000-0005-0000-0000-0000A6000000}"/>
    <cellStyle name="%20 - Vurgu2 13 4 2" xfId="24106" xr:uid="{00000000-0005-0000-0000-0000A7000000}"/>
    <cellStyle name="%20 - Vurgu2 13 5" xfId="16613" xr:uid="{00000000-0005-0000-0000-0000A8000000}"/>
    <cellStyle name="%20 - Vurgu2 14" xfId="2894" xr:uid="{00000000-0005-0000-0000-0000A9000000}"/>
    <cellStyle name="%20 - Vurgu2 14 2" xfId="6411" xr:uid="{00000000-0005-0000-0000-0000AA000000}"/>
    <cellStyle name="%20 - Vurgu2 14 2 2" xfId="18850" xr:uid="{00000000-0005-0000-0000-0000AB000000}"/>
    <cellStyle name="%20 - Vurgu2 14 3" xfId="11992" xr:uid="{00000000-0005-0000-0000-0000AC000000}"/>
    <cellStyle name="%20 - Vurgu2 14 3 2" xfId="21562" xr:uid="{00000000-0005-0000-0000-0000AD000000}"/>
    <cellStyle name="%20 - Vurgu2 14 4" xfId="14698" xr:uid="{00000000-0005-0000-0000-0000AE000000}"/>
    <cellStyle name="%20 - Vurgu2 14 4 2" xfId="24268" xr:uid="{00000000-0005-0000-0000-0000AF000000}"/>
    <cellStyle name="%20 - Vurgu2 14 5" xfId="16775" xr:uid="{00000000-0005-0000-0000-0000B0000000}"/>
    <cellStyle name="%20 - Vurgu2 15" xfId="3408" xr:uid="{00000000-0005-0000-0000-0000B1000000}"/>
    <cellStyle name="%20 - Vurgu2 15 2" xfId="6573" xr:uid="{00000000-0005-0000-0000-0000B2000000}"/>
    <cellStyle name="%20 - Vurgu2 15 2 2" xfId="19012" xr:uid="{00000000-0005-0000-0000-0000B3000000}"/>
    <cellStyle name="%20 - Vurgu2 15 3" xfId="12154" xr:uid="{00000000-0005-0000-0000-0000B4000000}"/>
    <cellStyle name="%20 - Vurgu2 15 3 2" xfId="21724" xr:uid="{00000000-0005-0000-0000-0000B5000000}"/>
    <cellStyle name="%20 - Vurgu2 15 4" xfId="14860" xr:uid="{00000000-0005-0000-0000-0000B6000000}"/>
    <cellStyle name="%20 - Vurgu2 15 4 2" xfId="24430" xr:uid="{00000000-0005-0000-0000-0000B7000000}"/>
    <cellStyle name="%20 - Vurgu2 15 5" xfId="16937" xr:uid="{00000000-0005-0000-0000-0000B8000000}"/>
    <cellStyle name="%20 - Vurgu2 16" xfId="3922" xr:uid="{00000000-0005-0000-0000-0000B9000000}"/>
    <cellStyle name="%20 - Vurgu2 16 2" xfId="6735" xr:uid="{00000000-0005-0000-0000-0000BA000000}"/>
    <cellStyle name="%20 - Vurgu2 16 2 2" xfId="19174" xr:uid="{00000000-0005-0000-0000-0000BB000000}"/>
    <cellStyle name="%20 - Vurgu2 16 3" xfId="12316" xr:uid="{00000000-0005-0000-0000-0000BC000000}"/>
    <cellStyle name="%20 - Vurgu2 16 3 2" xfId="21886" xr:uid="{00000000-0005-0000-0000-0000BD000000}"/>
    <cellStyle name="%20 - Vurgu2 16 4" xfId="15022" xr:uid="{00000000-0005-0000-0000-0000BE000000}"/>
    <cellStyle name="%20 - Vurgu2 16 4 2" xfId="24592" xr:uid="{00000000-0005-0000-0000-0000BF000000}"/>
    <cellStyle name="%20 - Vurgu2 16 5" xfId="17099" xr:uid="{00000000-0005-0000-0000-0000C0000000}"/>
    <cellStyle name="%20 - Vurgu2 17" xfId="4439" xr:uid="{00000000-0005-0000-0000-0000C1000000}"/>
    <cellStyle name="%20 - Vurgu2 17 2" xfId="6901" xr:uid="{00000000-0005-0000-0000-0000C2000000}"/>
    <cellStyle name="%20 - Vurgu2 17 2 2" xfId="19338" xr:uid="{00000000-0005-0000-0000-0000C3000000}"/>
    <cellStyle name="%20 - Vurgu2 17 3" xfId="12480" xr:uid="{00000000-0005-0000-0000-0000C4000000}"/>
    <cellStyle name="%20 - Vurgu2 17 3 2" xfId="22050" xr:uid="{00000000-0005-0000-0000-0000C5000000}"/>
    <cellStyle name="%20 - Vurgu2 17 4" xfId="15187" xr:uid="{00000000-0005-0000-0000-0000C6000000}"/>
    <cellStyle name="%20 - Vurgu2 17 4 2" xfId="24757" xr:uid="{00000000-0005-0000-0000-0000C7000000}"/>
    <cellStyle name="%20 - Vurgu2 17 5" xfId="17264" xr:uid="{00000000-0005-0000-0000-0000C8000000}"/>
    <cellStyle name="%20 - Vurgu2 18" xfId="5045" xr:uid="{00000000-0005-0000-0000-0000C9000000}"/>
    <cellStyle name="%20 - Vurgu2 18 2" xfId="17503" xr:uid="{00000000-0005-0000-0000-0000CA000000}"/>
    <cellStyle name="%20 - Vurgu2 19" xfId="10645" xr:uid="{00000000-0005-0000-0000-0000CB000000}"/>
    <cellStyle name="%20 - Vurgu2 19 2" xfId="20215" xr:uid="{00000000-0005-0000-0000-0000CC000000}"/>
    <cellStyle name="%20 - Vurgu2 2" xfId="129" xr:uid="{00000000-0005-0000-0000-0000CD000000}"/>
    <cellStyle name="%20 - Vurgu2 2 2" xfId="5097" xr:uid="{00000000-0005-0000-0000-0000CE000000}"/>
    <cellStyle name="%20 - Vurgu2 2 2 2" xfId="17542" xr:uid="{00000000-0005-0000-0000-0000CF000000}"/>
    <cellStyle name="%20 - Vurgu2 2 3" xfId="10684" xr:uid="{00000000-0005-0000-0000-0000D0000000}"/>
    <cellStyle name="%20 - Vurgu2 2 3 2" xfId="20254" xr:uid="{00000000-0005-0000-0000-0000D1000000}"/>
    <cellStyle name="%20 - Vurgu2 2 4" xfId="13386" xr:uid="{00000000-0005-0000-0000-0000D2000000}"/>
    <cellStyle name="%20 - Vurgu2 2 4 2" xfId="22956" xr:uid="{00000000-0005-0000-0000-0000D3000000}"/>
    <cellStyle name="%20 - Vurgu2 2 5" xfId="15463" xr:uid="{00000000-0005-0000-0000-0000D4000000}"/>
    <cellStyle name="%20 - Vurgu2 20" xfId="13355" xr:uid="{00000000-0005-0000-0000-0000D5000000}"/>
    <cellStyle name="%20 - Vurgu2 20 2" xfId="22925" xr:uid="{00000000-0005-0000-0000-0000D6000000}"/>
    <cellStyle name="%20 - Vurgu2 21" xfId="15432" xr:uid="{00000000-0005-0000-0000-0000D7000000}"/>
    <cellStyle name="%20 - Vurgu2 3" xfId="455" xr:uid="{00000000-0005-0000-0000-0000D8000000}"/>
    <cellStyle name="%20 - Vurgu2 3 2" xfId="5232" xr:uid="{00000000-0005-0000-0000-0000D9000000}"/>
    <cellStyle name="%20 - Vurgu2 3 2 2" xfId="17674" xr:uid="{00000000-0005-0000-0000-0000DA000000}"/>
    <cellStyle name="%20 - Vurgu2 3 3" xfId="10816" xr:uid="{00000000-0005-0000-0000-0000DB000000}"/>
    <cellStyle name="%20 - Vurgu2 3 3 2" xfId="20386" xr:uid="{00000000-0005-0000-0000-0000DC000000}"/>
    <cellStyle name="%20 - Vurgu2 3 4" xfId="13520" xr:uid="{00000000-0005-0000-0000-0000DD000000}"/>
    <cellStyle name="%20 - Vurgu2 3 4 2" xfId="23090" xr:uid="{00000000-0005-0000-0000-0000DE000000}"/>
    <cellStyle name="%20 - Vurgu2 3 5" xfId="15597" xr:uid="{00000000-0005-0000-0000-0000DF000000}"/>
    <cellStyle name="%20 - Vurgu2 4" xfId="472" xr:uid="{00000000-0005-0000-0000-0000E0000000}"/>
    <cellStyle name="%20 - Vurgu2 4 2" xfId="5249" xr:uid="{00000000-0005-0000-0000-0000E1000000}"/>
    <cellStyle name="%20 - Vurgu2 4 2 2" xfId="17691" xr:uid="{00000000-0005-0000-0000-0000E2000000}"/>
    <cellStyle name="%20 - Vurgu2 4 3" xfId="10833" xr:uid="{00000000-0005-0000-0000-0000E3000000}"/>
    <cellStyle name="%20 - Vurgu2 4 3 2" xfId="20403" xr:uid="{00000000-0005-0000-0000-0000E4000000}"/>
    <cellStyle name="%20 - Vurgu2 4 4" xfId="13537" xr:uid="{00000000-0005-0000-0000-0000E5000000}"/>
    <cellStyle name="%20 - Vurgu2 4 4 2" xfId="23107" xr:uid="{00000000-0005-0000-0000-0000E6000000}"/>
    <cellStyle name="%20 - Vurgu2 4 5" xfId="15614" xr:uid="{00000000-0005-0000-0000-0000E7000000}"/>
    <cellStyle name="%20 - Vurgu2 5" xfId="597" xr:uid="{00000000-0005-0000-0000-0000E8000000}"/>
    <cellStyle name="%20 - Vurgu2 5 2" xfId="5373" xr:uid="{00000000-0005-0000-0000-0000E9000000}"/>
    <cellStyle name="%20 - Vurgu2 5 2 2" xfId="17815" xr:uid="{00000000-0005-0000-0000-0000EA000000}"/>
    <cellStyle name="%20 - Vurgu2 5 3" xfId="10957" xr:uid="{00000000-0005-0000-0000-0000EB000000}"/>
    <cellStyle name="%20 - Vurgu2 5 3 2" xfId="20527" xr:uid="{00000000-0005-0000-0000-0000EC000000}"/>
    <cellStyle name="%20 - Vurgu2 5 4" xfId="13662" xr:uid="{00000000-0005-0000-0000-0000ED000000}"/>
    <cellStyle name="%20 - Vurgu2 5 4 2" xfId="23232" xr:uid="{00000000-0005-0000-0000-0000EE000000}"/>
    <cellStyle name="%20 - Vurgu2 5 5" xfId="15739" xr:uid="{00000000-0005-0000-0000-0000EF000000}"/>
    <cellStyle name="%20 - Vurgu2 6" xfId="723" xr:uid="{00000000-0005-0000-0000-0000F0000000}"/>
    <cellStyle name="%20 - Vurgu2 6 2" xfId="5499" xr:uid="{00000000-0005-0000-0000-0000F1000000}"/>
    <cellStyle name="%20 - Vurgu2 6 2 2" xfId="17941" xr:uid="{00000000-0005-0000-0000-0000F2000000}"/>
    <cellStyle name="%20 - Vurgu2 6 3" xfId="11083" xr:uid="{00000000-0005-0000-0000-0000F3000000}"/>
    <cellStyle name="%20 - Vurgu2 6 3 2" xfId="20653" xr:uid="{00000000-0005-0000-0000-0000F4000000}"/>
    <cellStyle name="%20 - Vurgu2 6 4" xfId="13788" xr:uid="{00000000-0005-0000-0000-0000F5000000}"/>
    <cellStyle name="%20 - Vurgu2 6 4 2" xfId="23358" xr:uid="{00000000-0005-0000-0000-0000F6000000}"/>
    <cellStyle name="%20 - Vurgu2 6 5" xfId="15865" xr:uid="{00000000-0005-0000-0000-0000F7000000}"/>
    <cellStyle name="%20 - Vurgu2 7" xfId="862" xr:uid="{00000000-0005-0000-0000-0000F8000000}"/>
    <cellStyle name="%20 - Vurgu2 7 2" xfId="5638" xr:uid="{00000000-0005-0000-0000-0000F9000000}"/>
    <cellStyle name="%20 - Vurgu2 7 2 2" xfId="18079" xr:uid="{00000000-0005-0000-0000-0000FA000000}"/>
    <cellStyle name="%20 - Vurgu2 7 3" xfId="11221" xr:uid="{00000000-0005-0000-0000-0000FB000000}"/>
    <cellStyle name="%20 - Vurgu2 7 3 2" xfId="20791" xr:uid="{00000000-0005-0000-0000-0000FC000000}"/>
    <cellStyle name="%20 - Vurgu2 7 4" xfId="13926" xr:uid="{00000000-0005-0000-0000-0000FD000000}"/>
    <cellStyle name="%20 - Vurgu2 7 4 2" xfId="23496" xr:uid="{00000000-0005-0000-0000-0000FE000000}"/>
    <cellStyle name="%20 - Vurgu2 7 5" xfId="16003" xr:uid="{00000000-0005-0000-0000-0000FF000000}"/>
    <cellStyle name="%20 - Vurgu2 8" xfId="1168" xr:uid="{00000000-0005-0000-0000-000000010000}"/>
    <cellStyle name="%20 - Vurgu2 8 2" xfId="5768" xr:uid="{00000000-0005-0000-0000-000001010000}"/>
    <cellStyle name="%20 - Vurgu2 8 2 2" xfId="18209" xr:uid="{00000000-0005-0000-0000-000002010000}"/>
    <cellStyle name="%20 - Vurgu2 8 3" xfId="11351" xr:uid="{00000000-0005-0000-0000-000003010000}"/>
    <cellStyle name="%20 - Vurgu2 8 3 2" xfId="20921" xr:uid="{00000000-0005-0000-0000-000004010000}"/>
    <cellStyle name="%20 - Vurgu2 8 4" xfId="14056" xr:uid="{00000000-0005-0000-0000-000005010000}"/>
    <cellStyle name="%20 - Vurgu2 8 4 2" xfId="23626" xr:uid="{00000000-0005-0000-0000-000006010000}"/>
    <cellStyle name="%20 - Vurgu2 8 5" xfId="16133" xr:uid="{00000000-0005-0000-0000-000007010000}"/>
    <cellStyle name="%20 - Vurgu2 9" xfId="1470" xr:uid="{00000000-0005-0000-0000-000008010000}"/>
    <cellStyle name="%20 - Vurgu2 9 2" xfId="5894" xr:uid="{00000000-0005-0000-0000-000009010000}"/>
    <cellStyle name="%20 - Vurgu2 9 2 2" xfId="18335" xr:uid="{00000000-0005-0000-0000-00000A010000}"/>
    <cellStyle name="%20 - Vurgu2 9 3" xfId="11477" xr:uid="{00000000-0005-0000-0000-00000B010000}"/>
    <cellStyle name="%20 - Vurgu2 9 3 2" xfId="21047" xr:uid="{00000000-0005-0000-0000-00000C010000}"/>
    <cellStyle name="%20 - Vurgu2 9 4" xfId="14182" xr:uid="{00000000-0005-0000-0000-00000D010000}"/>
    <cellStyle name="%20 - Vurgu2 9 4 2" xfId="23752" xr:uid="{00000000-0005-0000-0000-00000E010000}"/>
    <cellStyle name="%20 - Vurgu2 9 5" xfId="16259" xr:uid="{00000000-0005-0000-0000-00000F010000}"/>
    <cellStyle name="%20 - Vurgu3" xfId="59" builtinId="38" customBuiltin="1"/>
    <cellStyle name="%20 - Vurgu3 10" xfId="1787" xr:uid="{00000000-0005-0000-0000-000011010000}"/>
    <cellStyle name="%20 - Vurgu3 10 2" xfId="6025" xr:uid="{00000000-0005-0000-0000-000012010000}"/>
    <cellStyle name="%20 - Vurgu3 10 2 2" xfId="18465" xr:uid="{00000000-0005-0000-0000-000013010000}"/>
    <cellStyle name="%20 - Vurgu3 10 3" xfId="11607" xr:uid="{00000000-0005-0000-0000-000014010000}"/>
    <cellStyle name="%20 - Vurgu3 10 3 2" xfId="21177" xr:uid="{00000000-0005-0000-0000-000015010000}"/>
    <cellStyle name="%20 - Vurgu3 10 4" xfId="14312" xr:uid="{00000000-0005-0000-0000-000016010000}"/>
    <cellStyle name="%20 - Vurgu3 10 4 2" xfId="23882" xr:uid="{00000000-0005-0000-0000-000017010000}"/>
    <cellStyle name="%20 - Vurgu3 10 5" xfId="16389" xr:uid="{00000000-0005-0000-0000-000018010000}"/>
    <cellStyle name="%20 - Vurgu3 11" xfId="2313" xr:uid="{00000000-0005-0000-0000-000019010000}"/>
    <cellStyle name="%20 - Vurgu3 11 2" xfId="6197" xr:uid="{00000000-0005-0000-0000-00001A010000}"/>
    <cellStyle name="%20 - Vurgu3 11 2 2" xfId="18637" xr:uid="{00000000-0005-0000-0000-00001B010000}"/>
    <cellStyle name="%20 - Vurgu3 11 3" xfId="11779" xr:uid="{00000000-0005-0000-0000-00001C010000}"/>
    <cellStyle name="%20 - Vurgu3 11 3 2" xfId="21349" xr:uid="{00000000-0005-0000-0000-00001D010000}"/>
    <cellStyle name="%20 - Vurgu3 11 4" xfId="14484" xr:uid="{00000000-0005-0000-0000-00001E010000}"/>
    <cellStyle name="%20 - Vurgu3 11 4 2" xfId="24054" xr:uid="{00000000-0005-0000-0000-00001F010000}"/>
    <cellStyle name="%20 - Vurgu3 11 5" xfId="16561" xr:uid="{00000000-0005-0000-0000-000020010000}"/>
    <cellStyle name="%20 - Vurgu3 12" xfId="2353" xr:uid="{00000000-0005-0000-0000-000021010000}"/>
    <cellStyle name="%20 - Vurgu3 12 2" xfId="6226" xr:uid="{00000000-0005-0000-0000-000022010000}"/>
    <cellStyle name="%20 - Vurgu3 12 2 2" xfId="18666" xr:uid="{00000000-0005-0000-0000-000023010000}"/>
    <cellStyle name="%20 - Vurgu3 12 3" xfId="11808" xr:uid="{00000000-0005-0000-0000-000024010000}"/>
    <cellStyle name="%20 - Vurgu3 12 3 2" xfId="21378" xr:uid="{00000000-0005-0000-0000-000025010000}"/>
    <cellStyle name="%20 - Vurgu3 12 4" xfId="14514" xr:uid="{00000000-0005-0000-0000-000026010000}"/>
    <cellStyle name="%20 - Vurgu3 12 4 2" xfId="24084" xr:uid="{00000000-0005-0000-0000-000027010000}"/>
    <cellStyle name="%20 - Vurgu3 12 5" xfId="16591" xr:uid="{00000000-0005-0000-0000-000028010000}"/>
    <cellStyle name="%20 - Vurgu3 13" xfId="2382" xr:uid="{00000000-0005-0000-0000-000029010000}"/>
    <cellStyle name="%20 - Vurgu3 13 2" xfId="6251" xr:uid="{00000000-0005-0000-0000-00002A010000}"/>
    <cellStyle name="%20 - Vurgu3 13 2 2" xfId="18690" xr:uid="{00000000-0005-0000-0000-00002B010000}"/>
    <cellStyle name="%20 - Vurgu3 13 3" xfId="11832" xr:uid="{00000000-0005-0000-0000-00002C010000}"/>
    <cellStyle name="%20 - Vurgu3 13 3 2" xfId="21402" xr:uid="{00000000-0005-0000-0000-00002D010000}"/>
    <cellStyle name="%20 - Vurgu3 13 4" xfId="14538" xr:uid="{00000000-0005-0000-0000-00002E010000}"/>
    <cellStyle name="%20 - Vurgu3 13 4 2" xfId="24108" xr:uid="{00000000-0005-0000-0000-00002F010000}"/>
    <cellStyle name="%20 - Vurgu3 13 5" xfId="16615" xr:uid="{00000000-0005-0000-0000-000030010000}"/>
    <cellStyle name="%20 - Vurgu3 14" xfId="2896" xr:uid="{00000000-0005-0000-0000-000031010000}"/>
    <cellStyle name="%20 - Vurgu3 14 2" xfId="6413" xr:uid="{00000000-0005-0000-0000-000032010000}"/>
    <cellStyle name="%20 - Vurgu3 14 2 2" xfId="18852" xr:uid="{00000000-0005-0000-0000-000033010000}"/>
    <cellStyle name="%20 - Vurgu3 14 3" xfId="11994" xr:uid="{00000000-0005-0000-0000-000034010000}"/>
    <cellStyle name="%20 - Vurgu3 14 3 2" xfId="21564" xr:uid="{00000000-0005-0000-0000-000035010000}"/>
    <cellStyle name="%20 - Vurgu3 14 4" xfId="14700" xr:uid="{00000000-0005-0000-0000-000036010000}"/>
    <cellStyle name="%20 - Vurgu3 14 4 2" xfId="24270" xr:uid="{00000000-0005-0000-0000-000037010000}"/>
    <cellStyle name="%20 - Vurgu3 14 5" xfId="16777" xr:uid="{00000000-0005-0000-0000-000038010000}"/>
    <cellStyle name="%20 - Vurgu3 15" xfId="3410" xr:uid="{00000000-0005-0000-0000-000039010000}"/>
    <cellStyle name="%20 - Vurgu3 15 2" xfId="6575" xr:uid="{00000000-0005-0000-0000-00003A010000}"/>
    <cellStyle name="%20 - Vurgu3 15 2 2" xfId="19014" xr:uid="{00000000-0005-0000-0000-00003B010000}"/>
    <cellStyle name="%20 - Vurgu3 15 3" xfId="12156" xr:uid="{00000000-0005-0000-0000-00003C010000}"/>
    <cellStyle name="%20 - Vurgu3 15 3 2" xfId="21726" xr:uid="{00000000-0005-0000-0000-00003D010000}"/>
    <cellStyle name="%20 - Vurgu3 15 4" xfId="14862" xr:uid="{00000000-0005-0000-0000-00003E010000}"/>
    <cellStyle name="%20 - Vurgu3 15 4 2" xfId="24432" xr:uid="{00000000-0005-0000-0000-00003F010000}"/>
    <cellStyle name="%20 - Vurgu3 15 5" xfId="16939" xr:uid="{00000000-0005-0000-0000-000040010000}"/>
    <cellStyle name="%20 - Vurgu3 16" xfId="3924" xr:uid="{00000000-0005-0000-0000-000041010000}"/>
    <cellStyle name="%20 - Vurgu3 16 2" xfId="6737" xr:uid="{00000000-0005-0000-0000-000042010000}"/>
    <cellStyle name="%20 - Vurgu3 16 2 2" xfId="19176" xr:uid="{00000000-0005-0000-0000-000043010000}"/>
    <cellStyle name="%20 - Vurgu3 16 3" xfId="12318" xr:uid="{00000000-0005-0000-0000-000044010000}"/>
    <cellStyle name="%20 - Vurgu3 16 3 2" xfId="21888" xr:uid="{00000000-0005-0000-0000-000045010000}"/>
    <cellStyle name="%20 - Vurgu3 16 4" xfId="15024" xr:uid="{00000000-0005-0000-0000-000046010000}"/>
    <cellStyle name="%20 - Vurgu3 16 4 2" xfId="24594" xr:uid="{00000000-0005-0000-0000-000047010000}"/>
    <cellStyle name="%20 - Vurgu3 16 5" xfId="17101" xr:uid="{00000000-0005-0000-0000-000048010000}"/>
    <cellStyle name="%20 - Vurgu3 17" xfId="4441" xr:uid="{00000000-0005-0000-0000-000049010000}"/>
    <cellStyle name="%20 - Vurgu3 17 2" xfId="6903" xr:uid="{00000000-0005-0000-0000-00004A010000}"/>
    <cellStyle name="%20 - Vurgu3 17 2 2" xfId="19340" xr:uid="{00000000-0005-0000-0000-00004B010000}"/>
    <cellStyle name="%20 - Vurgu3 17 3" xfId="12482" xr:uid="{00000000-0005-0000-0000-00004C010000}"/>
    <cellStyle name="%20 - Vurgu3 17 3 2" xfId="22052" xr:uid="{00000000-0005-0000-0000-00004D010000}"/>
    <cellStyle name="%20 - Vurgu3 17 4" xfId="15189" xr:uid="{00000000-0005-0000-0000-00004E010000}"/>
    <cellStyle name="%20 - Vurgu3 17 4 2" xfId="24759" xr:uid="{00000000-0005-0000-0000-00004F010000}"/>
    <cellStyle name="%20 - Vurgu3 17 5" xfId="17266" xr:uid="{00000000-0005-0000-0000-000050010000}"/>
    <cellStyle name="%20 - Vurgu3 18" xfId="5047" xr:uid="{00000000-0005-0000-0000-000051010000}"/>
    <cellStyle name="%20 - Vurgu3 18 2" xfId="17505" xr:uid="{00000000-0005-0000-0000-000052010000}"/>
    <cellStyle name="%20 - Vurgu3 19" xfId="10647" xr:uid="{00000000-0005-0000-0000-000053010000}"/>
    <cellStyle name="%20 - Vurgu3 19 2" xfId="20217" xr:uid="{00000000-0005-0000-0000-000054010000}"/>
    <cellStyle name="%20 - Vurgu3 2" xfId="131" xr:uid="{00000000-0005-0000-0000-000055010000}"/>
    <cellStyle name="%20 - Vurgu3 2 2" xfId="5099" xr:uid="{00000000-0005-0000-0000-000056010000}"/>
    <cellStyle name="%20 - Vurgu3 2 2 2" xfId="17544" xr:uid="{00000000-0005-0000-0000-000057010000}"/>
    <cellStyle name="%20 - Vurgu3 2 3" xfId="10686" xr:uid="{00000000-0005-0000-0000-000058010000}"/>
    <cellStyle name="%20 - Vurgu3 2 3 2" xfId="20256" xr:uid="{00000000-0005-0000-0000-000059010000}"/>
    <cellStyle name="%20 - Vurgu3 2 4" xfId="13388" xr:uid="{00000000-0005-0000-0000-00005A010000}"/>
    <cellStyle name="%20 - Vurgu3 2 4 2" xfId="22958" xr:uid="{00000000-0005-0000-0000-00005B010000}"/>
    <cellStyle name="%20 - Vurgu3 2 5" xfId="15465" xr:uid="{00000000-0005-0000-0000-00005C010000}"/>
    <cellStyle name="%20 - Vurgu3 20" xfId="13357" xr:uid="{00000000-0005-0000-0000-00005D010000}"/>
    <cellStyle name="%20 - Vurgu3 20 2" xfId="22927" xr:uid="{00000000-0005-0000-0000-00005E010000}"/>
    <cellStyle name="%20 - Vurgu3 21" xfId="15434" xr:uid="{00000000-0005-0000-0000-00005F010000}"/>
    <cellStyle name="%20 - Vurgu3 3" xfId="457" xr:uid="{00000000-0005-0000-0000-000060010000}"/>
    <cellStyle name="%20 - Vurgu3 3 2" xfId="5234" xr:uid="{00000000-0005-0000-0000-000061010000}"/>
    <cellStyle name="%20 - Vurgu3 3 2 2" xfId="17676" xr:uid="{00000000-0005-0000-0000-000062010000}"/>
    <cellStyle name="%20 - Vurgu3 3 3" xfId="10818" xr:uid="{00000000-0005-0000-0000-000063010000}"/>
    <cellStyle name="%20 - Vurgu3 3 3 2" xfId="20388" xr:uid="{00000000-0005-0000-0000-000064010000}"/>
    <cellStyle name="%20 - Vurgu3 3 4" xfId="13522" xr:uid="{00000000-0005-0000-0000-000065010000}"/>
    <cellStyle name="%20 - Vurgu3 3 4 2" xfId="23092" xr:uid="{00000000-0005-0000-0000-000066010000}"/>
    <cellStyle name="%20 - Vurgu3 3 5" xfId="15599" xr:uid="{00000000-0005-0000-0000-000067010000}"/>
    <cellStyle name="%20 - Vurgu3 4" xfId="474" xr:uid="{00000000-0005-0000-0000-000068010000}"/>
    <cellStyle name="%20 - Vurgu3 4 2" xfId="5251" xr:uid="{00000000-0005-0000-0000-000069010000}"/>
    <cellStyle name="%20 - Vurgu3 4 2 2" xfId="17693" xr:uid="{00000000-0005-0000-0000-00006A010000}"/>
    <cellStyle name="%20 - Vurgu3 4 3" xfId="10835" xr:uid="{00000000-0005-0000-0000-00006B010000}"/>
    <cellStyle name="%20 - Vurgu3 4 3 2" xfId="20405" xr:uid="{00000000-0005-0000-0000-00006C010000}"/>
    <cellStyle name="%20 - Vurgu3 4 4" xfId="13539" xr:uid="{00000000-0005-0000-0000-00006D010000}"/>
    <cellStyle name="%20 - Vurgu3 4 4 2" xfId="23109" xr:uid="{00000000-0005-0000-0000-00006E010000}"/>
    <cellStyle name="%20 - Vurgu3 4 5" xfId="15616" xr:uid="{00000000-0005-0000-0000-00006F010000}"/>
    <cellStyle name="%20 - Vurgu3 5" xfId="599" xr:uid="{00000000-0005-0000-0000-000070010000}"/>
    <cellStyle name="%20 - Vurgu3 5 2" xfId="5375" xr:uid="{00000000-0005-0000-0000-000071010000}"/>
    <cellStyle name="%20 - Vurgu3 5 2 2" xfId="17817" xr:uid="{00000000-0005-0000-0000-000072010000}"/>
    <cellStyle name="%20 - Vurgu3 5 3" xfId="10959" xr:uid="{00000000-0005-0000-0000-000073010000}"/>
    <cellStyle name="%20 - Vurgu3 5 3 2" xfId="20529" xr:uid="{00000000-0005-0000-0000-000074010000}"/>
    <cellStyle name="%20 - Vurgu3 5 4" xfId="13664" xr:uid="{00000000-0005-0000-0000-000075010000}"/>
    <cellStyle name="%20 - Vurgu3 5 4 2" xfId="23234" xr:uid="{00000000-0005-0000-0000-000076010000}"/>
    <cellStyle name="%20 - Vurgu3 5 5" xfId="15741" xr:uid="{00000000-0005-0000-0000-000077010000}"/>
    <cellStyle name="%20 - Vurgu3 6" xfId="725" xr:uid="{00000000-0005-0000-0000-000078010000}"/>
    <cellStyle name="%20 - Vurgu3 6 2" xfId="5501" xr:uid="{00000000-0005-0000-0000-000079010000}"/>
    <cellStyle name="%20 - Vurgu3 6 2 2" xfId="17943" xr:uid="{00000000-0005-0000-0000-00007A010000}"/>
    <cellStyle name="%20 - Vurgu3 6 3" xfId="11085" xr:uid="{00000000-0005-0000-0000-00007B010000}"/>
    <cellStyle name="%20 - Vurgu3 6 3 2" xfId="20655" xr:uid="{00000000-0005-0000-0000-00007C010000}"/>
    <cellStyle name="%20 - Vurgu3 6 4" xfId="13790" xr:uid="{00000000-0005-0000-0000-00007D010000}"/>
    <cellStyle name="%20 - Vurgu3 6 4 2" xfId="23360" xr:uid="{00000000-0005-0000-0000-00007E010000}"/>
    <cellStyle name="%20 - Vurgu3 6 5" xfId="15867" xr:uid="{00000000-0005-0000-0000-00007F010000}"/>
    <cellStyle name="%20 - Vurgu3 7" xfId="864" xr:uid="{00000000-0005-0000-0000-000080010000}"/>
    <cellStyle name="%20 - Vurgu3 7 2" xfId="5640" xr:uid="{00000000-0005-0000-0000-000081010000}"/>
    <cellStyle name="%20 - Vurgu3 7 2 2" xfId="18081" xr:uid="{00000000-0005-0000-0000-000082010000}"/>
    <cellStyle name="%20 - Vurgu3 7 3" xfId="11223" xr:uid="{00000000-0005-0000-0000-000083010000}"/>
    <cellStyle name="%20 - Vurgu3 7 3 2" xfId="20793" xr:uid="{00000000-0005-0000-0000-000084010000}"/>
    <cellStyle name="%20 - Vurgu3 7 4" xfId="13928" xr:uid="{00000000-0005-0000-0000-000085010000}"/>
    <cellStyle name="%20 - Vurgu3 7 4 2" xfId="23498" xr:uid="{00000000-0005-0000-0000-000086010000}"/>
    <cellStyle name="%20 - Vurgu3 7 5" xfId="16005" xr:uid="{00000000-0005-0000-0000-000087010000}"/>
    <cellStyle name="%20 - Vurgu3 8" xfId="1170" xr:uid="{00000000-0005-0000-0000-000088010000}"/>
    <cellStyle name="%20 - Vurgu3 8 2" xfId="5770" xr:uid="{00000000-0005-0000-0000-000089010000}"/>
    <cellStyle name="%20 - Vurgu3 8 2 2" xfId="18211" xr:uid="{00000000-0005-0000-0000-00008A010000}"/>
    <cellStyle name="%20 - Vurgu3 8 3" xfId="11353" xr:uid="{00000000-0005-0000-0000-00008B010000}"/>
    <cellStyle name="%20 - Vurgu3 8 3 2" xfId="20923" xr:uid="{00000000-0005-0000-0000-00008C010000}"/>
    <cellStyle name="%20 - Vurgu3 8 4" xfId="14058" xr:uid="{00000000-0005-0000-0000-00008D010000}"/>
    <cellStyle name="%20 - Vurgu3 8 4 2" xfId="23628" xr:uid="{00000000-0005-0000-0000-00008E010000}"/>
    <cellStyle name="%20 - Vurgu3 8 5" xfId="16135" xr:uid="{00000000-0005-0000-0000-00008F010000}"/>
    <cellStyle name="%20 - Vurgu3 9" xfId="1472" xr:uid="{00000000-0005-0000-0000-000090010000}"/>
    <cellStyle name="%20 - Vurgu3 9 2" xfId="5896" xr:uid="{00000000-0005-0000-0000-000091010000}"/>
    <cellStyle name="%20 - Vurgu3 9 2 2" xfId="18337" xr:uid="{00000000-0005-0000-0000-000092010000}"/>
    <cellStyle name="%20 - Vurgu3 9 3" xfId="11479" xr:uid="{00000000-0005-0000-0000-000093010000}"/>
    <cellStyle name="%20 - Vurgu3 9 3 2" xfId="21049" xr:uid="{00000000-0005-0000-0000-000094010000}"/>
    <cellStyle name="%20 - Vurgu3 9 4" xfId="14184" xr:uid="{00000000-0005-0000-0000-000095010000}"/>
    <cellStyle name="%20 - Vurgu3 9 4 2" xfId="23754" xr:uid="{00000000-0005-0000-0000-000096010000}"/>
    <cellStyle name="%20 - Vurgu3 9 5" xfId="16261" xr:uid="{00000000-0005-0000-0000-000097010000}"/>
    <cellStyle name="%20 - Vurgu4" xfId="63" builtinId="42" customBuiltin="1"/>
    <cellStyle name="%20 - Vurgu4 10" xfId="1789" xr:uid="{00000000-0005-0000-0000-000099010000}"/>
    <cellStyle name="%20 - Vurgu4 10 2" xfId="6027" xr:uid="{00000000-0005-0000-0000-00009A010000}"/>
    <cellStyle name="%20 - Vurgu4 10 2 2" xfId="18467" xr:uid="{00000000-0005-0000-0000-00009B010000}"/>
    <cellStyle name="%20 - Vurgu4 10 3" xfId="11609" xr:uid="{00000000-0005-0000-0000-00009C010000}"/>
    <cellStyle name="%20 - Vurgu4 10 3 2" xfId="21179" xr:uid="{00000000-0005-0000-0000-00009D010000}"/>
    <cellStyle name="%20 - Vurgu4 10 4" xfId="14314" xr:uid="{00000000-0005-0000-0000-00009E010000}"/>
    <cellStyle name="%20 - Vurgu4 10 4 2" xfId="23884" xr:uid="{00000000-0005-0000-0000-00009F010000}"/>
    <cellStyle name="%20 - Vurgu4 10 5" xfId="16391" xr:uid="{00000000-0005-0000-0000-0000A0010000}"/>
    <cellStyle name="%20 - Vurgu4 11" xfId="2315" xr:uid="{00000000-0005-0000-0000-0000A1010000}"/>
    <cellStyle name="%20 - Vurgu4 11 2" xfId="6199" xr:uid="{00000000-0005-0000-0000-0000A2010000}"/>
    <cellStyle name="%20 - Vurgu4 11 2 2" xfId="18639" xr:uid="{00000000-0005-0000-0000-0000A3010000}"/>
    <cellStyle name="%20 - Vurgu4 11 3" xfId="11781" xr:uid="{00000000-0005-0000-0000-0000A4010000}"/>
    <cellStyle name="%20 - Vurgu4 11 3 2" xfId="21351" xr:uid="{00000000-0005-0000-0000-0000A5010000}"/>
    <cellStyle name="%20 - Vurgu4 11 4" xfId="14486" xr:uid="{00000000-0005-0000-0000-0000A6010000}"/>
    <cellStyle name="%20 - Vurgu4 11 4 2" xfId="24056" xr:uid="{00000000-0005-0000-0000-0000A7010000}"/>
    <cellStyle name="%20 - Vurgu4 11 5" xfId="16563" xr:uid="{00000000-0005-0000-0000-0000A8010000}"/>
    <cellStyle name="%20 - Vurgu4 12" xfId="2355" xr:uid="{00000000-0005-0000-0000-0000A9010000}"/>
    <cellStyle name="%20 - Vurgu4 12 2" xfId="6228" xr:uid="{00000000-0005-0000-0000-0000AA010000}"/>
    <cellStyle name="%20 - Vurgu4 12 2 2" xfId="18668" xr:uid="{00000000-0005-0000-0000-0000AB010000}"/>
    <cellStyle name="%20 - Vurgu4 12 3" xfId="11810" xr:uid="{00000000-0005-0000-0000-0000AC010000}"/>
    <cellStyle name="%20 - Vurgu4 12 3 2" xfId="21380" xr:uid="{00000000-0005-0000-0000-0000AD010000}"/>
    <cellStyle name="%20 - Vurgu4 12 4" xfId="14516" xr:uid="{00000000-0005-0000-0000-0000AE010000}"/>
    <cellStyle name="%20 - Vurgu4 12 4 2" xfId="24086" xr:uid="{00000000-0005-0000-0000-0000AF010000}"/>
    <cellStyle name="%20 - Vurgu4 12 5" xfId="16593" xr:uid="{00000000-0005-0000-0000-0000B0010000}"/>
    <cellStyle name="%20 - Vurgu4 13" xfId="2384" xr:uid="{00000000-0005-0000-0000-0000B1010000}"/>
    <cellStyle name="%20 - Vurgu4 13 2" xfId="6253" xr:uid="{00000000-0005-0000-0000-0000B2010000}"/>
    <cellStyle name="%20 - Vurgu4 13 2 2" xfId="18692" xr:uid="{00000000-0005-0000-0000-0000B3010000}"/>
    <cellStyle name="%20 - Vurgu4 13 3" xfId="11834" xr:uid="{00000000-0005-0000-0000-0000B4010000}"/>
    <cellStyle name="%20 - Vurgu4 13 3 2" xfId="21404" xr:uid="{00000000-0005-0000-0000-0000B5010000}"/>
    <cellStyle name="%20 - Vurgu4 13 4" xfId="14540" xr:uid="{00000000-0005-0000-0000-0000B6010000}"/>
    <cellStyle name="%20 - Vurgu4 13 4 2" xfId="24110" xr:uid="{00000000-0005-0000-0000-0000B7010000}"/>
    <cellStyle name="%20 - Vurgu4 13 5" xfId="16617" xr:uid="{00000000-0005-0000-0000-0000B8010000}"/>
    <cellStyle name="%20 - Vurgu4 14" xfId="2898" xr:uid="{00000000-0005-0000-0000-0000B9010000}"/>
    <cellStyle name="%20 - Vurgu4 14 2" xfId="6415" xr:uid="{00000000-0005-0000-0000-0000BA010000}"/>
    <cellStyle name="%20 - Vurgu4 14 2 2" xfId="18854" xr:uid="{00000000-0005-0000-0000-0000BB010000}"/>
    <cellStyle name="%20 - Vurgu4 14 3" xfId="11996" xr:uid="{00000000-0005-0000-0000-0000BC010000}"/>
    <cellStyle name="%20 - Vurgu4 14 3 2" xfId="21566" xr:uid="{00000000-0005-0000-0000-0000BD010000}"/>
    <cellStyle name="%20 - Vurgu4 14 4" xfId="14702" xr:uid="{00000000-0005-0000-0000-0000BE010000}"/>
    <cellStyle name="%20 - Vurgu4 14 4 2" xfId="24272" xr:uid="{00000000-0005-0000-0000-0000BF010000}"/>
    <cellStyle name="%20 - Vurgu4 14 5" xfId="16779" xr:uid="{00000000-0005-0000-0000-0000C0010000}"/>
    <cellStyle name="%20 - Vurgu4 15" xfId="3412" xr:uid="{00000000-0005-0000-0000-0000C1010000}"/>
    <cellStyle name="%20 - Vurgu4 15 2" xfId="6577" xr:uid="{00000000-0005-0000-0000-0000C2010000}"/>
    <cellStyle name="%20 - Vurgu4 15 2 2" xfId="19016" xr:uid="{00000000-0005-0000-0000-0000C3010000}"/>
    <cellStyle name="%20 - Vurgu4 15 3" xfId="12158" xr:uid="{00000000-0005-0000-0000-0000C4010000}"/>
    <cellStyle name="%20 - Vurgu4 15 3 2" xfId="21728" xr:uid="{00000000-0005-0000-0000-0000C5010000}"/>
    <cellStyle name="%20 - Vurgu4 15 4" xfId="14864" xr:uid="{00000000-0005-0000-0000-0000C6010000}"/>
    <cellStyle name="%20 - Vurgu4 15 4 2" xfId="24434" xr:uid="{00000000-0005-0000-0000-0000C7010000}"/>
    <cellStyle name="%20 - Vurgu4 15 5" xfId="16941" xr:uid="{00000000-0005-0000-0000-0000C8010000}"/>
    <cellStyle name="%20 - Vurgu4 16" xfId="3926" xr:uid="{00000000-0005-0000-0000-0000C9010000}"/>
    <cellStyle name="%20 - Vurgu4 16 2" xfId="6739" xr:uid="{00000000-0005-0000-0000-0000CA010000}"/>
    <cellStyle name="%20 - Vurgu4 16 2 2" xfId="19178" xr:uid="{00000000-0005-0000-0000-0000CB010000}"/>
    <cellStyle name="%20 - Vurgu4 16 3" xfId="12320" xr:uid="{00000000-0005-0000-0000-0000CC010000}"/>
    <cellStyle name="%20 - Vurgu4 16 3 2" xfId="21890" xr:uid="{00000000-0005-0000-0000-0000CD010000}"/>
    <cellStyle name="%20 - Vurgu4 16 4" xfId="15026" xr:uid="{00000000-0005-0000-0000-0000CE010000}"/>
    <cellStyle name="%20 - Vurgu4 16 4 2" xfId="24596" xr:uid="{00000000-0005-0000-0000-0000CF010000}"/>
    <cellStyle name="%20 - Vurgu4 16 5" xfId="17103" xr:uid="{00000000-0005-0000-0000-0000D0010000}"/>
    <cellStyle name="%20 - Vurgu4 17" xfId="4443" xr:uid="{00000000-0005-0000-0000-0000D1010000}"/>
    <cellStyle name="%20 - Vurgu4 17 2" xfId="6905" xr:uid="{00000000-0005-0000-0000-0000D2010000}"/>
    <cellStyle name="%20 - Vurgu4 17 2 2" xfId="19342" xr:uid="{00000000-0005-0000-0000-0000D3010000}"/>
    <cellStyle name="%20 - Vurgu4 17 3" xfId="12484" xr:uid="{00000000-0005-0000-0000-0000D4010000}"/>
    <cellStyle name="%20 - Vurgu4 17 3 2" xfId="22054" xr:uid="{00000000-0005-0000-0000-0000D5010000}"/>
    <cellStyle name="%20 - Vurgu4 17 4" xfId="15191" xr:uid="{00000000-0005-0000-0000-0000D6010000}"/>
    <cellStyle name="%20 - Vurgu4 17 4 2" xfId="24761" xr:uid="{00000000-0005-0000-0000-0000D7010000}"/>
    <cellStyle name="%20 - Vurgu4 17 5" xfId="17268" xr:uid="{00000000-0005-0000-0000-0000D8010000}"/>
    <cellStyle name="%20 - Vurgu4 18" xfId="5049" xr:uid="{00000000-0005-0000-0000-0000D9010000}"/>
    <cellStyle name="%20 - Vurgu4 18 2" xfId="17507" xr:uid="{00000000-0005-0000-0000-0000DA010000}"/>
    <cellStyle name="%20 - Vurgu4 19" xfId="10649" xr:uid="{00000000-0005-0000-0000-0000DB010000}"/>
    <cellStyle name="%20 - Vurgu4 19 2" xfId="20219" xr:uid="{00000000-0005-0000-0000-0000DC010000}"/>
    <cellStyle name="%20 - Vurgu4 2" xfId="133" xr:uid="{00000000-0005-0000-0000-0000DD010000}"/>
    <cellStyle name="%20 - Vurgu4 2 2" xfId="5101" xr:uid="{00000000-0005-0000-0000-0000DE010000}"/>
    <cellStyle name="%20 - Vurgu4 2 2 2" xfId="17546" xr:uid="{00000000-0005-0000-0000-0000DF010000}"/>
    <cellStyle name="%20 - Vurgu4 2 3" xfId="10688" xr:uid="{00000000-0005-0000-0000-0000E0010000}"/>
    <cellStyle name="%20 - Vurgu4 2 3 2" xfId="20258" xr:uid="{00000000-0005-0000-0000-0000E1010000}"/>
    <cellStyle name="%20 - Vurgu4 2 4" xfId="13390" xr:uid="{00000000-0005-0000-0000-0000E2010000}"/>
    <cellStyle name="%20 - Vurgu4 2 4 2" xfId="22960" xr:uid="{00000000-0005-0000-0000-0000E3010000}"/>
    <cellStyle name="%20 - Vurgu4 2 5" xfId="15467" xr:uid="{00000000-0005-0000-0000-0000E4010000}"/>
    <cellStyle name="%20 - Vurgu4 20" xfId="13359" xr:uid="{00000000-0005-0000-0000-0000E5010000}"/>
    <cellStyle name="%20 - Vurgu4 20 2" xfId="22929" xr:uid="{00000000-0005-0000-0000-0000E6010000}"/>
    <cellStyle name="%20 - Vurgu4 21" xfId="15436" xr:uid="{00000000-0005-0000-0000-0000E7010000}"/>
    <cellStyle name="%20 - Vurgu4 3" xfId="459" xr:uid="{00000000-0005-0000-0000-0000E8010000}"/>
    <cellStyle name="%20 - Vurgu4 3 2" xfId="5236" xr:uid="{00000000-0005-0000-0000-0000E9010000}"/>
    <cellStyle name="%20 - Vurgu4 3 2 2" xfId="17678" xr:uid="{00000000-0005-0000-0000-0000EA010000}"/>
    <cellStyle name="%20 - Vurgu4 3 3" xfId="10820" xr:uid="{00000000-0005-0000-0000-0000EB010000}"/>
    <cellStyle name="%20 - Vurgu4 3 3 2" xfId="20390" xr:uid="{00000000-0005-0000-0000-0000EC010000}"/>
    <cellStyle name="%20 - Vurgu4 3 4" xfId="13524" xr:uid="{00000000-0005-0000-0000-0000ED010000}"/>
    <cellStyle name="%20 - Vurgu4 3 4 2" xfId="23094" xr:uid="{00000000-0005-0000-0000-0000EE010000}"/>
    <cellStyle name="%20 - Vurgu4 3 5" xfId="15601" xr:uid="{00000000-0005-0000-0000-0000EF010000}"/>
    <cellStyle name="%20 - Vurgu4 4" xfId="476" xr:uid="{00000000-0005-0000-0000-0000F0010000}"/>
    <cellStyle name="%20 - Vurgu4 4 2" xfId="5253" xr:uid="{00000000-0005-0000-0000-0000F1010000}"/>
    <cellStyle name="%20 - Vurgu4 4 2 2" xfId="17695" xr:uid="{00000000-0005-0000-0000-0000F2010000}"/>
    <cellStyle name="%20 - Vurgu4 4 3" xfId="10837" xr:uid="{00000000-0005-0000-0000-0000F3010000}"/>
    <cellStyle name="%20 - Vurgu4 4 3 2" xfId="20407" xr:uid="{00000000-0005-0000-0000-0000F4010000}"/>
    <cellStyle name="%20 - Vurgu4 4 4" xfId="13541" xr:uid="{00000000-0005-0000-0000-0000F5010000}"/>
    <cellStyle name="%20 - Vurgu4 4 4 2" xfId="23111" xr:uid="{00000000-0005-0000-0000-0000F6010000}"/>
    <cellStyle name="%20 - Vurgu4 4 5" xfId="15618" xr:uid="{00000000-0005-0000-0000-0000F7010000}"/>
    <cellStyle name="%20 - Vurgu4 5" xfId="601" xr:uid="{00000000-0005-0000-0000-0000F8010000}"/>
    <cellStyle name="%20 - Vurgu4 5 2" xfId="5377" xr:uid="{00000000-0005-0000-0000-0000F9010000}"/>
    <cellStyle name="%20 - Vurgu4 5 2 2" xfId="17819" xr:uid="{00000000-0005-0000-0000-0000FA010000}"/>
    <cellStyle name="%20 - Vurgu4 5 3" xfId="10961" xr:uid="{00000000-0005-0000-0000-0000FB010000}"/>
    <cellStyle name="%20 - Vurgu4 5 3 2" xfId="20531" xr:uid="{00000000-0005-0000-0000-0000FC010000}"/>
    <cellStyle name="%20 - Vurgu4 5 4" xfId="13666" xr:uid="{00000000-0005-0000-0000-0000FD010000}"/>
    <cellStyle name="%20 - Vurgu4 5 4 2" xfId="23236" xr:uid="{00000000-0005-0000-0000-0000FE010000}"/>
    <cellStyle name="%20 - Vurgu4 5 5" xfId="15743" xr:uid="{00000000-0005-0000-0000-0000FF010000}"/>
    <cellStyle name="%20 - Vurgu4 6" xfId="727" xr:uid="{00000000-0005-0000-0000-000000020000}"/>
    <cellStyle name="%20 - Vurgu4 6 2" xfId="5503" xr:uid="{00000000-0005-0000-0000-000001020000}"/>
    <cellStyle name="%20 - Vurgu4 6 2 2" xfId="17945" xr:uid="{00000000-0005-0000-0000-000002020000}"/>
    <cellStyle name="%20 - Vurgu4 6 3" xfId="11087" xr:uid="{00000000-0005-0000-0000-000003020000}"/>
    <cellStyle name="%20 - Vurgu4 6 3 2" xfId="20657" xr:uid="{00000000-0005-0000-0000-000004020000}"/>
    <cellStyle name="%20 - Vurgu4 6 4" xfId="13792" xr:uid="{00000000-0005-0000-0000-000005020000}"/>
    <cellStyle name="%20 - Vurgu4 6 4 2" xfId="23362" xr:uid="{00000000-0005-0000-0000-000006020000}"/>
    <cellStyle name="%20 - Vurgu4 6 5" xfId="15869" xr:uid="{00000000-0005-0000-0000-000007020000}"/>
    <cellStyle name="%20 - Vurgu4 7" xfId="866" xr:uid="{00000000-0005-0000-0000-000008020000}"/>
    <cellStyle name="%20 - Vurgu4 7 2" xfId="5642" xr:uid="{00000000-0005-0000-0000-000009020000}"/>
    <cellStyle name="%20 - Vurgu4 7 2 2" xfId="18083" xr:uid="{00000000-0005-0000-0000-00000A020000}"/>
    <cellStyle name="%20 - Vurgu4 7 3" xfId="11225" xr:uid="{00000000-0005-0000-0000-00000B020000}"/>
    <cellStyle name="%20 - Vurgu4 7 3 2" xfId="20795" xr:uid="{00000000-0005-0000-0000-00000C020000}"/>
    <cellStyle name="%20 - Vurgu4 7 4" xfId="13930" xr:uid="{00000000-0005-0000-0000-00000D020000}"/>
    <cellStyle name="%20 - Vurgu4 7 4 2" xfId="23500" xr:uid="{00000000-0005-0000-0000-00000E020000}"/>
    <cellStyle name="%20 - Vurgu4 7 5" xfId="16007" xr:uid="{00000000-0005-0000-0000-00000F020000}"/>
    <cellStyle name="%20 - Vurgu4 8" xfId="1172" xr:uid="{00000000-0005-0000-0000-000010020000}"/>
    <cellStyle name="%20 - Vurgu4 8 2" xfId="5772" xr:uid="{00000000-0005-0000-0000-000011020000}"/>
    <cellStyle name="%20 - Vurgu4 8 2 2" xfId="18213" xr:uid="{00000000-0005-0000-0000-000012020000}"/>
    <cellStyle name="%20 - Vurgu4 8 3" xfId="11355" xr:uid="{00000000-0005-0000-0000-000013020000}"/>
    <cellStyle name="%20 - Vurgu4 8 3 2" xfId="20925" xr:uid="{00000000-0005-0000-0000-000014020000}"/>
    <cellStyle name="%20 - Vurgu4 8 4" xfId="14060" xr:uid="{00000000-0005-0000-0000-000015020000}"/>
    <cellStyle name="%20 - Vurgu4 8 4 2" xfId="23630" xr:uid="{00000000-0005-0000-0000-000016020000}"/>
    <cellStyle name="%20 - Vurgu4 8 5" xfId="16137" xr:uid="{00000000-0005-0000-0000-000017020000}"/>
    <cellStyle name="%20 - Vurgu4 9" xfId="1474" xr:uid="{00000000-0005-0000-0000-000018020000}"/>
    <cellStyle name="%20 - Vurgu4 9 2" xfId="5898" xr:uid="{00000000-0005-0000-0000-000019020000}"/>
    <cellStyle name="%20 - Vurgu4 9 2 2" xfId="18339" xr:uid="{00000000-0005-0000-0000-00001A020000}"/>
    <cellStyle name="%20 - Vurgu4 9 3" xfId="11481" xr:uid="{00000000-0005-0000-0000-00001B020000}"/>
    <cellStyle name="%20 - Vurgu4 9 3 2" xfId="21051" xr:uid="{00000000-0005-0000-0000-00001C020000}"/>
    <cellStyle name="%20 - Vurgu4 9 4" xfId="14186" xr:uid="{00000000-0005-0000-0000-00001D020000}"/>
    <cellStyle name="%20 - Vurgu4 9 4 2" xfId="23756" xr:uid="{00000000-0005-0000-0000-00001E020000}"/>
    <cellStyle name="%20 - Vurgu4 9 5" xfId="16263" xr:uid="{00000000-0005-0000-0000-00001F020000}"/>
    <cellStyle name="%20 - Vurgu5" xfId="67" builtinId="46" customBuiltin="1"/>
    <cellStyle name="%20 - Vurgu5 10" xfId="1791" xr:uid="{00000000-0005-0000-0000-000021020000}"/>
    <cellStyle name="%20 - Vurgu5 10 2" xfId="6029" xr:uid="{00000000-0005-0000-0000-000022020000}"/>
    <cellStyle name="%20 - Vurgu5 10 2 2" xfId="18469" xr:uid="{00000000-0005-0000-0000-000023020000}"/>
    <cellStyle name="%20 - Vurgu5 10 3" xfId="11611" xr:uid="{00000000-0005-0000-0000-000024020000}"/>
    <cellStyle name="%20 - Vurgu5 10 3 2" xfId="21181" xr:uid="{00000000-0005-0000-0000-000025020000}"/>
    <cellStyle name="%20 - Vurgu5 10 4" xfId="14316" xr:uid="{00000000-0005-0000-0000-000026020000}"/>
    <cellStyle name="%20 - Vurgu5 10 4 2" xfId="23886" xr:uid="{00000000-0005-0000-0000-000027020000}"/>
    <cellStyle name="%20 - Vurgu5 10 5" xfId="16393" xr:uid="{00000000-0005-0000-0000-000028020000}"/>
    <cellStyle name="%20 - Vurgu5 11" xfId="2317" xr:uid="{00000000-0005-0000-0000-000029020000}"/>
    <cellStyle name="%20 - Vurgu5 11 2" xfId="6201" xr:uid="{00000000-0005-0000-0000-00002A020000}"/>
    <cellStyle name="%20 - Vurgu5 11 2 2" xfId="18641" xr:uid="{00000000-0005-0000-0000-00002B020000}"/>
    <cellStyle name="%20 - Vurgu5 11 3" xfId="11783" xr:uid="{00000000-0005-0000-0000-00002C020000}"/>
    <cellStyle name="%20 - Vurgu5 11 3 2" xfId="21353" xr:uid="{00000000-0005-0000-0000-00002D020000}"/>
    <cellStyle name="%20 - Vurgu5 11 4" xfId="14488" xr:uid="{00000000-0005-0000-0000-00002E020000}"/>
    <cellStyle name="%20 - Vurgu5 11 4 2" xfId="24058" xr:uid="{00000000-0005-0000-0000-00002F020000}"/>
    <cellStyle name="%20 - Vurgu5 11 5" xfId="16565" xr:uid="{00000000-0005-0000-0000-000030020000}"/>
    <cellStyle name="%20 - Vurgu5 12" xfId="2357" xr:uid="{00000000-0005-0000-0000-000031020000}"/>
    <cellStyle name="%20 - Vurgu5 12 2" xfId="6230" xr:uid="{00000000-0005-0000-0000-000032020000}"/>
    <cellStyle name="%20 - Vurgu5 12 2 2" xfId="18670" xr:uid="{00000000-0005-0000-0000-000033020000}"/>
    <cellStyle name="%20 - Vurgu5 12 3" xfId="11812" xr:uid="{00000000-0005-0000-0000-000034020000}"/>
    <cellStyle name="%20 - Vurgu5 12 3 2" xfId="21382" xr:uid="{00000000-0005-0000-0000-000035020000}"/>
    <cellStyle name="%20 - Vurgu5 12 4" xfId="14518" xr:uid="{00000000-0005-0000-0000-000036020000}"/>
    <cellStyle name="%20 - Vurgu5 12 4 2" xfId="24088" xr:uid="{00000000-0005-0000-0000-000037020000}"/>
    <cellStyle name="%20 - Vurgu5 12 5" xfId="16595" xr:uid="{00000000-0005-0000-0000-000038020000}"/>
    <cellStyle name="%20 - Vurgu5 13" xfId="2386" xr:uid="{00000000-0005-0000-0000-000039020000}"/>
    <cellStyle name="%20 - Vurgu5 13 2" xfId="6255" xr:uid="{00000000-0005-0000-0000-00003A020000}"/>
    <cellStyle name="%20 - Vurgu5 13 2 2" xfId="18694" xr:uid="{00000000-0005-0000-0000-00003B020000}"/>
    <cellStyle name="%20 - Vurgu5 13 3" xfId="11836" xr:uid="{00000000-0005-0000-0000-00003C020000}"/>
    <cellStyle name="%20 - Vurgu5 13 3 2" xfId="21406" xr:uid="{00000000-0005-0000-0000-00003D020000}"/>
    <cellStyle name="%20 - Vurgu5 13 4" xfId="14542" xr:uid="{00000000-0005-0000-0000-00003E020000}"/>
    <cellStyle name="%20 - Vurgu5 13 4 2" xfId="24112" xr:uid="{00000000-0005-0000-0000-00003F020000}"/>
    <cellStyle name="%20 - Vurgu5 13 5" xfId="16619" xr:uid="{00000000-0005-0000-0000-000040020000}"/>
    <cellStyle name="%20 - Vurgu5 14" xfId="2900" xr:uid="{00000000-0005-0000-0000-000041020000}"/>
    <cellStyle name="%20 - Vurgu5 14 2" xfId="6417" xr:uid="{00000000-0005-0000-0000-000042020000}"/>
    <cellStyle name="%20 - Vurgu5 14 2 2" xfId="18856" xr:uid="{00000000-0005-0000-0000-000043020000}"/>
    <cellStyle name="%20 - Vurgu5 14 3" xfId="11998" xr:uid="{00000000-0005-0000-0000-000044020000}"/>
    <cellStyle name="%20 - Vurgu5 14 3 2" xfId="21568" xr:uid="{00000000-0005-0000-0000-000045020000}"/>
    <cellStyle name="%20 - Vurgu5 14 4" xfId="14704" xr:uid="{00000000-0005-0000-0000-000046020000}"/>
    <cellStyle name="%20 - Vurgu5 14 4 2" xfId="24274" xr:uid="{00000000-0005-0000-0000-000047020000}"/>
    <cellStyle name="%20 - Vurgu5 14 5" xfId="16781" xr:uid="{00000000-0005-0000-0000-000048020000}"/>
    <cellStyle name="%20 - Vurgu5 15" xfId="3414" xr:uid="{00000000-0005-0000-0000-000049020000}"/>
    <cellStyle name="%20 - Vurgu5 15 2" xfId="6579" xr:uid="{00000000-0005-0000-0000-00004A020000}"/>
    <cellStyle name="%20 - Vurgu5 15 2 2" xfId="19018" xr:uid="{00000000-0005-0000-0000-00004B020000}"/>
    <cellStyle name="%20 - Vurgu5 15 3" xfId="12160" xr:uid="{00000000-0005-0000-0000-00004C020000}"/>
    <cellStyle name="%20 - Vurgu5 15 3 2" xfId="21730" xr:uid="{00000000-0005-0000-0000-00004D020000}"/>
    <cellStyle name="%20 - Vurgu5 15 4" xfId="14866" xr:uid="{00000000-0005-0000-0000-00004E020000}"/>
    <cellStyle name="%20 - Vurgu5 15 4 2" xfId="24436" xr:uid="{00000000-0005-0000-0000-00004F020000}"/>
    <cellStyle name="%20 - Vurgu5 15 5" xfId="16943" xr:uid="{00000000-0005-0000-0000-000050020000}"/>
    <cellStyle name="%20 - Vurgu5 16" xfId="3928" xr:uid="{00000000-0005-0000-0000-000051020000}"/>
    <cellStyle name="%20 - Vurgu5 16 2" xfId="6741" xr:uid="{00000000-0005-0000-0000-000052020000}"/>
    <cellStyle name="%20 - Vurgu5 16 2 2" xfId="19180" xr:uid="{00000000-0005-0000-0000-000053020000}"/>
    <cellStyle name="%20 - Vurgu5 16 3" xfId="12322" xr:uid="{00000000-0005-0000-0000-000054020000}"/>
    <cellStyle name="%20 - Vurgu5 16 3 2" xfId="21892" xr:uid="{00000000-0005-0000-0000-000055020000}"/>
    <cellStyle name="%20 - Vurgu5 16 4" xfId="15028" xr:uid="{00000000-0005-0000-0000-000056020000}"/>
    <cellStyle name="%20 - Vurgu5 16 4 2" xfId="24598" xr:uid="{00000000-0005-0000-0000-000057020000}"/>
    <cellStyle name="%20 - Vurgu5 16 5" xfId="17105" xr:uid="{00000000-0005-0000-0000-000058020000}"/>
    <cellStyle name="%20 - Vurgu5 17" xfId="4445" xr:uid="{00000000-0005-0000-0000-000059020000}"/>
    <cellStyle name="%20 - Vurgu5 17 2" xfId="6907" xr:uid="{00000000-0005-0000-0000-00005A020000}"/>
    <cellStyle name="%20 - Vurgu5 17 2 2" xfId="19344" xr:uid="{00000000-0005-0000-0000-00005B020000}"/>
    <cellStyle name="%20 - Vurgu5 17 3" xfId="12486" xr:uid="{00000000-0005-0000-0000-00005C020000}"/>
    <cellStyle name="%20 - Vurgu5 17 3 2" xfId="22056" xr:uid="{00000000-0005-0000-0000-00005D020000}"/>
    <cellStyle name="%20 - Vurgu5 17 4" xfId="15193" xr:uid="{00000000-0005-0000-0000-00005E020000}"/>
    <cellStyle name="%20 - Vurgu5 17 4 2" xfId="24763" xr:uid="{00000000-0005-0000-0000-00005F020000}"/>
    <cellStyle name="%20 - Vurgu5 17 5" xfId="17270" xr:uid="{00000000-0005-0000-0000-000060020000}"/>
    <cellStyle name="%20 - Vurgu5 18" xfId="5051" xr:uid="{00000000-0005-0000-0000-000061020000}"/>
    <cellStyle name="%20 - Vurgu5 18 2" xfId="17509" xr:uid="{00000000-0005-0000-0000-000062020000}"/>
    <cellStyle name="%20 - Vurgu5 19" xfId="10651" xr:uid="{00000000-0005-0000-0000-000063020000}"/>
    <cellStyle name="%20 - Vurgu5 19 2" xfId="20221" xr:uid="{00000000-0005-0000-0000-000064020000}"/>
    <cellStyle name="%20 - Vurgu5 2" xfId="135" xr:uid="{00000000-0005-0000-0000-000065020000}"/>
    <cellStyle name="%20 - Vurgu5 2 2" xfId="5103" xr:uid="{00000000-0005-0000-0000-000066020000}"/>
    <cellStyle name="%20 - Vurgu5 2 2 2" xfId="17548" xr:uid="{00000000-0005-0000-0000-000067020000}"/>
    <cellStyle name="%20 - Vurgu5 2 3" xfId="10690" xr:uid="{00000000-0005-0000-0000-000068020000}"/>
    <cellStyle name="%20 - Vurgu5 2 3 2" xfId="20260" xr:uid="{00000000-0005-0000-0000-000069020000}"/>
    <cellStyle name="%20 - Vurgu5 2 4" xfId="13392" xr:uid="{00000000-0005-0000-0000-00006A020000}"/>
    <cellStyle name="%20 - Vurgu5 2 4 2" xfId="22962" xr:uid="{00000000-0005-0000-0000-00006B020000}"/>
    <cellStyle name="%20 - Vurgu5 2 5" xfId="15469" xr:uid="{00000000-0005-0000-0000-00006C020000}"/>
    <cellStyle name="%20 - Vurgu5 20" xfId="13361" xr:uid="{00000000-0005-0000-0000-00006D020000}"/>
    <cellStyle name="%20 - Vurgu5 20 2" xfId="22931" xr:uid="{00000000-0005-0000-0000-00006E020000}"/>
    <cellStyle name="%20 - Vurgu5 21" xfId="15438" xr:uid="{00000000-0005-0000-0000-00006F020000}"/>
    <cellStyle name="%20 - Vurgu5 3" xfId="461" xr:uid="{00000000-0005-0000-0000-000070020000}"/>
    <cellStyle name="%20 - Vurgu5 3 2" xfId="5238" xr:uid="{00000000-0005-0000-0000-000071020000}"/>
    <cellStyle name="%20 - Vurgu5 3 2 2" xfId="17680" xr:uid="{00000000-0005-0000-0000-000072020000}"/>
    <cellStyle name="%20 - Vurgu5 3 3" xfId="10822" xr:uid="{00000000-0005-0000-0000-000073020000}"/>
    <cellStyle name="%20 - Vurgu5 3 3 2" xfId="20392" xr:uid="{00000000-0005-0000-0000-000074020000}"/>
    <cellStyle name="%20 - Vurgu5 3 4" xfId="13526" xr:uid="{00000000-0005-0000-0000-000075020000}"/>
    <cellStyle name="%20 - Vurgu5 3 4 2" xfId="23096" xr:uid="{00000000-0005-0000-0000-000076020000}"/>
    <cellStyle name="%20 - Vurgu5 3 5" xfId="15603" xr:uid="{00000000-0005-0000-0000-000077020000}"/>
    <cellStyle name="%20 - Vurgu5 4" xfId="478" xr:uid="{00000000-0005-0000-0000-000078020000}"/>
    <cellStyle name="%20 - Vurgu5 4 2" xfId="5255" xr:uid="{00000000-0005-0000-0000-000079020000}"/>
    <cellStyle name="%20 - Vurgu5 4 2 2" xfId="17697" xr:uid="{00000000-0005-0000-0000-00007A020000}"/>
    <cellStyle name="%20 - Vurgu5 4 3" xfId="10839" xr:uid="{00000000-0005-0000-0000-00007B020000}"/>
    <cellStyle name="%20 - Vurgu5 4 3 2" xfId="20409" xr:uid="{00000000-0005-0000-0000-00007C020000}"/>
    <cellStyle name="%20 - Vurgu5 4 4" xfId="13543" xr:uid="{00000000-0005-0000-0000-00007D020000}"/>
    <cellStyle name="%20 - Vurgu5 4 4 2" xfId="23113" xr:uid="{00000000-0005-0000-0000-00007E020000}"/>
    <cellStyle name="%20 - Vurgu5 4 5" xfId="15620" xr:uid="{00000000-0005-0000-0000-00007F020000}"/>
    <cellStyle name="%20 - Vurgu5 5" xfId="603" xr:uid="{00000000-0005-0000-0000-000080020000}"/>
    <cellStyle name="%20 - Vurgu5 5 2" xfId="5379" xr:uid="{00000000-0005-0000-0000-000081020000}"/>
    <cellStyle name="%20 - Vurgu5 5 2 2" xfId="17821" xr:uid="{00000000-0005-0000-0000-000082020000}"/>
    <cellStyle name="%20 - Vurgu5 5 3" xfId="10963" xr:uid="{00000000-0005-0000-0000-000083020000}"/>
    <cellStyle name="%20 - Vurgu5 5 3 2" xfId="20533" xr:uid="{00000000-0005-0000-0000-000084020000}"/>
    <cellStyle name="%20 - Vurgu5 5 4" xfId="13668" xr:uid="{00000000-0005-0000-0000-000085020000}"/>
    <cellStyle name="%20 - Vurgu5 5 4 2" xfId="23238" xr:uid="{00000000-0005-0000-0000-000086020000}"/>
    <cellStyle name="%20 - Vurgu5 5 5" xfId="15745" xr:uid="{00000000-0005-0000-0000-000087020000}"/>
    <cellStyle name="%20 - Vurgu5 6" xfId="729" xr:uid="{00000000-0005-0000-0000-000088020000}"/>
    <cellStyle name="%20 - Vurgu5 6 2" xfId="5505" xr:uid="{00000000-0005-0000-0000-000089020000}"/>
    <cellStyle name="%20 - Vurgu5 6 2 2" xfId="17947" xr:uid="{00000000-0005-0000-0000-00008A020000}"/>
    <cellStyle name="%20 - Vurgu5 6 3" xfId="11089" xr:uid="{00000000-0005-0000-0000-00008B020000}"/>
    <cellStyle name="%20 - Vurgu5 6 3 2" xfId="20659" xr:uid="{00000000-0005-0000-0000-00008C020000}"/>
    <cellStyle name="%20 - Vurgu5 6 4" xfId="13794" xr:uid="{00000000-0005-0000-0000-00008D020000}"/>
    <cellStyle name="%20 - Vurgu5 6 4 2" xfId="23364" xr:uid="{00000000-0005-0000-0000-00008E020000}"/>
    <cellStyle name="%20 - Vurgu5 6 5" xfId="15871" xr:uid="{00000000-0005-0000-0000-00008F020000}"/>
    <cellStyle name="%20 - Vurgu5 7" xfId="868" xr:uid="{00000000-0005-0000-0000-000090020000}"/>
    <cellStyle name="%20 - Vurgu5 7 2" xfId="5644" xr:uid="{00000000-0005-0000-0000-000091020000}"/>
    <cellStyle name="%20 - Vurgu5 7 2 2" xfId="18085" xr:uid="{00000000-0005-0000-0000-000092020000}"/>
    <cellStyle name="%20 - Vurgu5 7 3" xfId="11227" xr:uid="{00000000-0005-0000-0000-000093020000}"/>
    <cellStyle name="%20 - Vurgu5 7 3 2" xfId="20797" xr:uid="{00000000-0005-0000-0000-000094020000}"/>
    <cellStyle name="%20 - Vurgu5 7 4" xfId="13932" xr:uid="{00000000-0005-0000-0000-000095020000}"/>
    <cellStyle name="%20 - Vurgu5 7 4 2" xfId="23502" xr:uid="{00000000-0005-0000-0000-000096020000}"/>
    <cellStyle name="%20 - Vurgu5 7 5" xfId="16009" xr:uid="{00000000-0005-0000-0000-000097020000}"/>
    <cellStyle name="%20 - Vurgu5 8" xfId="1174" xr:uid="{00000000-0005-0000-0000-000098020000}"/>
    <cellStyle name="%20 - Vurgu5 8 2" xfId="5774" xr:uid="{00000000-0005-0000-0000-000099020000}"/>
    <cellStyle name="%20 - Vurgu5 8 2 2" xfId="18215" xr:uid="{00000000-0005-0000-0000-00009A020000}"/>
    <cellStyle name="%20 - Vurgu5 8 3" xfId="11357" xr:uid="{00000000-0005-0000-0000-00009B020000}"/>
    <cellStyle name="%20 - Vurgu5 8 3 2" xfId="20927" xr:uid="{00000000-0005-0000-0000-00009C020000}"/>
    <cellStyle name="%20 - Vurgu5 8 4" xfId="14062" xr:uid="{00000000-0005-0000-0000-00009D020000}"/>
    <cellStyle name="%20 - Vurgu5 8 4 2" xfId="23632" xr:uid="{00000000-0005-0000-0000-00009E020000}"/>
    <cellStyle name="%20 - Vurgu5 8 5" xfId="16139" xr:uid="{00000000-0005-0000-0000-00009F020000}"/>
    <cellStyle name="%20 - Vurgu5 9" xfId="1476" xr:uid="{00000000-0005-0000-0000-0000A0020000}"/>
    <cellStyle name="%20 - Vurgu5 9 2" xfId="5900" xr:uid="{00000000-0005-0000-0000-0000A1020000}"/>
    <cellStyle name="%20 - Vurgu5 9 2 2" xfId="18341" xr:uid="{00000000-0005-0000-0000-0000A2020000}"/>
    <cellStyle name="%20 - Vurgu5 9 3" xfId="11483" xr:uid="{00000000-0005-0000-0000-0000A3020000}"/>
    <cellStyle name="%20 - Vurgu5 9 3 2" xfId="21053" xr:uid="{00000000-0005-0000-0000-0000A4020000}"/>
    <cellStyle name="%20 - Vurgu5 9 4" xfId="14188" xr:uid="{00000000-0005-0000-0000-0000A5020000}"/>
    <cellStyle name="%20 - Vurgu5 9 4 2" xfId="23758" xr:uid="{00000000-0005-0000-0000-0000A6020000}"/>
    <cellStyle name="%20 - Vurgu5 9 5" xfId="16265" xr:uid="{00000000-0005-0000-0000-0000A7020000}"/>
    <cellStyle name="%20 - Vurgu6" xfId="71" builtinId="50" customBuiltin="1"/>
    <cellStyle name="%20 - Vurgu6 10" xfId="1793" xr:uid="{00000000-0005-0000-0000-0000A9020000}"/>
    <cellStyle name="%20 - Vurgu6 10 2" xfId="6031" xr:uid="{00000000-0005-0000-0000-0000AA020000}"/>
    <cellStyle name="%20 - Vurgu6 10 2 2" xfId="18471" xr:uid="{00000000-0005-0000-0000-0000AB020000}"/>
    <cellStyle name="%20 - Vurgu6 10 3" xfId="11613" xr:uid="{00000000-0005-0000-0000-0000AC020000}"/>
    <cellStyle name="%20 - Vurgu6 10 3 2" xfId="21183" xr:uid="{00000000-0005-0000-0000-0000AD020000}"/>
    <cellStyle name="%20 - Vurgu6 10 4" xfId="14318" xr:uid="{00000000-0005-0000-0000-0000AE020000}"/>
    <cellStyle name="%20 - Vurgu6 10 4 2" xfId="23888" xr:uid="{00000000-0005-0000-0000-0000AF020000}"/>
    <cellStyle name="%20 - Vurgu6 10 5" xfId="16395" xr:uid="{00000000-0005-0000-0000-0000B0020000}"/>
    <cellStyle name="%20 - Vurgu6 11" xfId="2319" xr:uid="{00000000-0005-0000-0000-0000B1020000}"/>
    <cellStyle name="%20 - Vurgu6 11 2" xfId="6203" xr:uid="{00000000-0005-0000-0000-0000B2020000}"/>
    <cellStyle name="%20 - Vurgu6 11 2 2" xfId="18643" xr:uid="{00000000-0005-0000-0000-0000B3020000}"/>
    <cellStyle name="%20 - Vurgu6 11 3" xfId="11785" xr:uid="{00000000-0005-0000-0000-0000B4020000}"/>
    <cellStyle name="%20 - Vurgu6 11 3 2" xfId="21355" xr:uid="{00000000-0005-0000-0000-0000B5020000}"/>
    <cellStyle name="%20 - Vurgu6 11 4" xfId="14490" xr:uid="{00000000-0005-0000-0000-0000B6020000}"/>
    <cellStyle name="%20 - Vurgu6 11 4 2" xfId="24060" xr:uid="{00000000-0005-0000-0000-0000B7020000}"/>
    <cellStyle name="%20 - Vurgu6 11 5" xfId="16567" xr:uid="{00000000-0005-0000-0000-0000B8020000}"/>
    <cellStyle name="%20 - Vurgu6 12" xfId="2359" xr:uid="{00000000-0005-0000-0000-0000B9020000}"/>
    <cellStyle name="%20 - Vurgu6 12 2" xfId="6232" xr:uid="{00000000-0005-0000-0000-0000BA020000}"/>
    <cellStyle name="%20 - Vurgu6 12 2 2" xfId="18672" xr:uid="{00000000-0005-0000-0000-0000BB020000}"/>
    <cellStyle name="%20 - Vurgu6 12 3" xfId="11814" xr:uid="{00000000-0005-0000-0000-0000BC020000}"/>
    <cellStyle name="%20 - Vurgu6 12 3 2" xfId="21384" xr:uid="{00000000-0005-0000-0000-0000BD020000}"/>
    <cellStyle name="%20 - Vurgu6 12 4" xfId="14520" xr:uid="{00000000-0005-0000-0000-0000BE020000}"/>
    <cellStyle name="%20 - Vurgu6 12 4 2" xfId="24090" xr:uid="{00000000-0005-0000-0000-0000BF020000}"/>
    <cellStyle name="%20 - Vurgu6 12 5" xfId="16597" xr:uid="{00000000-0005-0000-0000-0000C0020000}"/>
    <cellStyle name="%20 - Vurgu6 13" xfId="2388" xr:uid="{00000000-0005-0000-0000-0000C1020000}"/>
    <cellStyle name="%20 - Vurgu6 13 2" xfId="6257" xr:uid="{00000000-0005-0000-0000-0000C2020000}"/>
    <cellStyle name="%20 - Vurgu6 13 2 2" xfId="18696" xr:uid="{00000000-0005-0000-0000-0000C3020000}"/>
    <cellStyle name="%20 - Vurgu6 13 3" xfId="11838" xr:uid="{00000000-0005-0000-0000-0000C4020000}"/>
    <cellStyle name="%20 - Vurgu6 13 3 2" xfId="21408" xr:uid="{00000000-0005-0000-0000-0000C5020000}"/>
    <cellStyle name="%20 - Vurgu6 13 4" xfId="14544" xr:uid="{00000000-0005-0000-0000-0000C6020000}"/>
    <cellStyle name="%20 - Vurgu6 13 4 2" xfId="24114" xr:uid="{00000000-0005-0000-0000-0000C7020000}"/>
    <cellStyle name="%20 - Vurgu6 13 5" xfId="16621" xr:uid="{00000000-0005-0000-0000-0000C8020000}"/>
    <cellStyle name="%20 - Vurgu6 14" xfId="2902" xr:uid="{00000000-0005-0000-0000-0000C9020000}"/>
    <cellStyle name="%20 - Vurgu6 14 2" xfId="6419" xr:uid="{00000000-0005-0000-0000-0000CA020000}"/>
    <cellStyle name="%20 - Vurgu6 14 2 2" xfId="18858" xr:uid="{00000000-0005-0000-0000-0000CB020000}"/>
    <cellStyle name="%20 - Vurgu6 14 3" xfId="12000" xr:uid="{00000000-0005-0000-0000-0000CC020000}"/>
    <cellStyle name="%20 - Vurgu6 14 3 2" xfId="21570" xr:uid="{00000000-0005-0000-0000-0000CD020000}"/>
    <cellStyle name="%20 - Vurgu6 14 4" xfId="14706" xr:uid="{00000000-0005-0000-0000-0000CE020000}"/>
    <cellStyle name="%20 - Vurgu6 14 4 2" xfId="24276" xr:uid="{00000000-0005-0000-0000-0000CF020000}"/>
    <cellStyle name="%20 - Vurgu6 14 5" xfId="16783" xr:uid="{00000000-0005-0000-0000-0000D0020000}"/>
    <cellStyle name="%20 - Vurgu6 15" xfId="3416" xr:uid="{00000000-0005-0000-0000-0000D1020000}"/>
    <cellStyle name="%20 - Vurgu6 15 2" xfId="6581" xr:uid="{00000000-0005-0000-0000-0000D2020000}"/>
    <cellStyle name="%20 - Vurgu6 15 2 2" xfId="19020" xr:uid="{00000000-0005-0000-0000-0000D3020000}"/>
    <cellStyle name="%20 - Vurgu6 15 3" xfId="12162" xr:uid="{00000000-0005-0000-0000-0000D4020000}"/>
    <cellStyle name="%20 - Vurgu6 15 3 2" xfId="21732" xr:uid="{00000000-0005-0000-0000-0000D5020000}"/>
    <cellStyle name="%20 - Vurgu6 15 4" xfId="14868" xr:uid="{00000000-0005-0000-0000-0000D6020000}"/>
    <cellStyle name="%20 - Vurgu6 15 4 2" xfId="24438" xr:uid="{00000000-0005-0000-0000-0000D7020000}"/>
    <cellStyle name="%20 - Vurgu6 15 5" xfId="16945" xr:uid="{00000000-0005-0000-0000-0000D8020000}"/>
    <cellStyle name="%20 - Vurgu6 16" xfId="3930" xr:uid="{00000000-0005-0000-0000-0000D9020000}"/>
    <cellStyle name="%20 - Vurgu6 16 2" xfId="6743" xr:uid="{00000000-0005-0000-0000-0000DA020000}"/>
    <cellStyle name="%20 - Vurgu6 16 2 2" xfId="19182" xr:uid="{00000000-0005-0000-0000-0000DB020000}"/>
    <cellStyle name="%20 - Vurgu6 16 3" xfId="12324" xr:uid="{00000000-0005-0000-0000-0000DC020000}"/>
    <cellStyle name="%20 - Vurgu6 16 3 2" xfId="21894" xr:uid="{00000000-0005-0000-0000-0000DD020000}"/>
    <cellStyle name="%20 - Vurgu6 16 4" xfId="15030" xr:uid="{00000000-0005-0000-0000-0000DE020000}"/>
    <cellStyle name="%20 - Vurgu6 16 4 2" xfId="24600" xr:uid="{00000000-0005-0000-0000-0000DF020000}"/>
    <cellStyle name="%20 - Vurgu6 16 5" xfId="17107" xr:uid="{00000000-0005-0000-0000-0000E0020000}"/>
    <cellStyle name="%20 - Vurgu6 17" xfId="4447" xr:uid="{00000000-0005-0000-0000-0000E1020000}"/>
    <cellStyle name="%20 - Vurgu6 17 2" xfId="6909" xr:uid="{00000000-0005-0000-0000-0000E2020000}"/>
    <cellStyle name="%20 - Vurgu6 17 2 2" xfId="19346" xr:uid="{00000000-0005-0000-0000-0000E3020000}"/>
    <cellStyle name="%20 - Vurgu6 17 3" xfId="12488" xr:uid="{00000000-0005-0000-0000-0000E4020000}"/>
    <cellStyle name="%20 - Vurgu6 17 3 2" xfId="22058" xr:uid="{00000000-0005-0000-0000-0000E5020000}"/>
    <cellStyle name="%20 - Vurgu6 17 4" xfId="15195" xr:uid="{00000000-0005-0000-0000-0000E6020000}"/>
    <cellStyle name="%20 - Vurgu6 17 4 2" xfId="24765" xr:uid="{00000000-0005-0000-0000-0000E7020000}"/>
    <cellStyle name="%20 - Vurgu6 17 5" xfId="17272" xr:uid="{00000000-0005-0000-0000-0000E8020000}"/>
    <cellStyle name="%20 - Vurgu6 18" xfId="5053" xr:uid="{00000000-0005-0000-0000-0000E9020000}"/>
    <cellStyle name="%20 - Vurgu6 18 2" xfId="17511" xr:uid="{00000000-0005-0000-0000-0000EA020000}"/>
    <cellStyle name="%20 - Vurgu6 19" xfId="10653" xr:uid="{00000000-0005-0000-0000-0000EB020000}"/>
    <cellStyle name="%20 - Vurgu6 19 2" xfId="20223" xr:uid="{00000000-0005-0000-0000-0000EC020000}"/>
    <cellStyle name="%20 - Vurgu6 2" xfId="137" xr:uid="{00000000-0005-0000-0000-0000ED020000}"/>
    <cellStyle name="%20 - Vurgu6 2 2" xfId="5105" xr:uid="{00000000-0005-0000-0000-0000EE020000}"/>
    <cellStyle name="%20 - Vurgu6 2 2 2" xfId="17550" xr:uid="{00000000-0005-0000-0000-0000EF020000}"/>
    <cellStyle name="%20 - Vurgu6 2 3" xfId="10692" xr:uid="{00000000-0005-0000-0000-0000F0020000}"/>
    <cellStyle name="%20 - Vurgu6 2 3 2" xfId="20262" xr:uid="{00000000-0005-0000-0000-0000F1020000}"/>
    <cellStyle name="%20 - Vurgu6 2 4" xfId="13394" xr:uid="{00000000-0005-0000-0000-0000F2020000}"/>
    <cellStyle name="%20 - Vurgu6 2 4 2" xfId="22964" xr:uid="{00000000-0005-0000-0000-0000F3020000}"/>
    <cellStyle name="%20 - Vurgu6 2 5" xfId="15471" xr:uid="{00000000-0005-0000-0000-0000F4020000}"/>
    <cellStyle name="%20 - Vurgu6 20" xfId="13363" xr:uid="{00000000-0005-0000-0000-0000F5020000}"/>
    <cellStyle name="%20 - Vurgu6 20 2" xfId="22933" xr:uid="{00000000-0005-0000-0000-0000F6020000}"/>
    <cellStyle name="%20 - Vurgu6 21" xfId="15440" xr:uid="{00000000-0005-0000-0000-0000F7020000}"/>
    <cellStyle name="%20 - Vurgu6 3" xfId="463" xr:uid="{00000000-0005-0000-0000-0000F8020000}"/>
    <cellStyle name="%20 - Vurgu6 3 2" xfId="5240" xr:uid="{00000000-0005-0000-0000-0000F9020000}"/>
    <cellStyle name="%20 - Vurgu6 3 2 2" xfId="17682" xr:uid="{00000000-0005-0000-0000-0000FA020000}"/>
    <cellStyle name="%20 - Vurgu6 3 3" xfId="10824" xr:uid="{00000000-0005-0000-0000-0000FB020000}"/>
    <cellStyle name="%20 - Vurgu6 3 3 2" xfId="20394" xr:uid="{00000000-0005-0000-0000-0000FC020000}"/>
    <cellStyle name="%20 - Vurgu6 3 4" xfId="13528" xr:uid="{00000000-0005-0000-0000-0000FD020000}"/>
    <cellStyle name="%20 - Vurgu6 3 4 2" xfId="23098" xr:uid="{00000000-0005-0000-0000-0000FE020000}"/>
    <cellStyle name="%20 - Vurgu6 3 5" xfId="15605" xr:uid="{00000000-0005-0000-0000-0000FF020000}"/>
    <cellStyle name="%20 - Vurgu6 4" xfId="480" xr:uid="{00000000-0005-0000-0000-000000030000}"/>
    <cellStyle name="%20 - Vurgu6 4 2" xfId="5257" xr:uid="{00000000-0005-0000-0000-000001030000}"/>
    <cellStyle name="%20 - Vurgu6 4 2 2" xfId="17699" xr:uid="{00000000-0005-0000-0000-000002030000}"/>
    <cellStyle name="%20 - Vurgu6 4 3" xfId="10841" xr:uid="{00000000-0005-0000-0000-000003030000}"/>
    <cellStyle name="%20 - Vurgu6 4 3 2" xfId="20411" xr:uid="{00000000-0005-0000-0000-000004030000}"/>
    <cellStyle name="%20 - Vurgu6 4 4" xfId="13545" xr:uid="{00000000-0005-0000-0000-000005030000}"/>
    <cellStyle name="%20 - Vurgu6 4 4 2" xfId="23115" xr:uid="{00000000-0005-0000-0000-000006030000}"/>
    <cellStyle name="%20 - Vurgu6 4 5" xfId="15622" xr:uid="{00000000-0005-0000-0000-000007030000}"/>
    <cellStyle name="%20 - Vurgu6 5" xfId="605" xr:uid="{00000000-0005-0000-0000-000008030000}"/>
    <cellStyle name="%20 - Vurgu6 5 2" xfId="5381" xr:uid="{00000000-0005-0000-0000-000009030000}"/>
    <cellStyle name="%20 - Vurgu6 5 2 2" xfId="17823" xr:uid="{00000000-0005-0000-0000-00000A030000}"/>
    <cellStyle name="%20 - Vurgu6 5 3" xfId="10965" xr:uid="{00000000-0005-0000-0000-00000B030000}"/>
    <cellStyle name="%20 - Vurgu6 5 3 2" xfId="20535" xr:uid="{00000000-0005-0000-0000-00000C030000}"/>
    <cellStyle name="%20 - Vurgu6 5 4" xfId="13670" xr:uid="{00000000-0005-0000-0000-00000D030000}"/>
    <cellStyle name="%20 - Vurgu6 5 4 2" xfId="23240" xr:uid="{00000000-0005-0000-0000-00000E030000}"/>
    <cellStyle name="%20 - Vurgu6 5 5" xfId="15747" xr:uid="{00000000-0005-0000-0000-00000F030000}"/>
    <cellStyle name="%20 - Vurgu6 6" xfId="731" xr:uid="{00000000-0005-0000-0000-000010030000}"/>
    <cellStyle name="%20 - Vurgu6 6 2" xfId="5507" xr:uid="{00000000-0005-0000-0000-000011030000}"/>
    <cellStyle name="%20 - Vurgu6 6 2 2" xfId="17949" xr:uid="{00000000-0005-0000-0000-000012030000}"/>
    <cellStyle name="%20 - Vurgu6 6 3" xfId="11091" xr:uid="{00000000-0005-0000-0000-000013030000}"/>
    <cellStyle name="%20 - Vurgu6 6 3 2" xfId="20661" xr:uid="{00000000-0005-0000-0000-000014030000}"/>
    <cellStyle name="%20 - Vurgu6 6 4" xfId="13796" xr:uid="{00000000-0005-0000-0000-000015030000}"/>
    <cellStyle name="%20 - Vurgu6 6 4 2" xfId="23366" xr:uid="{00000000-0005-0000-0000-000016030000}"/>
    <cellStyle name="%20 - Vurgu6 6 5" xfId="15873" xr:uid="{00000000-0005-0000-0000-000017030000}"/>
    <cellStyle name="%20 - Vurgu6 7" xfId="870" xr:uid="{00000000-0005-0000-0000-000018030000}"/>
    <cellStyle name="%20 - Vurgu6 7 2" xfId="5646" xr:uid="{00000000-0005-0000-0000-000019030000}"/>
    <cellStyle name="%20 - Vurgu6 7 2 2" xfId="18087" xr:uid="{00000000-0005-0000-0000-00001A030000}"/>
    <cellStyle name="%20 - Vurgu6 7 3" xfId="11229" xr:uid="{00000000-0005-0000-0000-00001B030000}"/>
    <cellStyle name="%20 - Vurgu6 7 3 2" xfId="20799" xr:uid="{00000000-0005-0000-0000-00001C030000}"/>
    <cellStyle name="%20 - Vurgu6 7 4" xfId="13934" xr:uid="{00000000-0005-0000-0000-00001D030000}"/>
    <cellStyle name="%20 - Vurgu6 7 4 2" xfId="23504" xr:uid="{00000000-0005-0000-0000-00001E030000}"/>
    <cellStyle name="%20 - Vurgu6 7 5" xfId="16011" xr:uid="{00000000-0005-0000-0000-00001F030000}"/>
    <cellStyle name="%20 - Vurgu6 8" xfId="1176" xr:uid="{00000000-0005-0000-0000-000020030000}"/>
    <cellStyle name="%20 - Vurgu6 8 2" xfId="5776" xr:uid="{00000000-0005-0000-0000-000021030000}"/>
    <cellStyle name="%20 - Vurgu6 8 2 2" xfId="18217" xr:uid="{00000000-0005-0000-0000-000022030000}"/>
    <cellStyle name="%20 - Vurgu6 8 3" xfId="11359" xr:uid="{00000000-0005-0000-0000-000023030000}"/>
    <cellStyle name="%20 - Vurgu6 8 3 2" xfId="20929" xr:uid="{00000000-0005-0000-0000-000024030000}"/>
    <cellStyle name="%20 - Vurgu6 8 4" xfId="14064" xr:uid="{00000000-0005-0000-0000-000025030000}"/>
    <cellStyle name="%20 - Vurgu6 8 4 2" xfId="23634" xr:uid="{00000000-0005-0000-0000-000026030000}"/>
    <cellStyle name="%20 - Vurgu6 8 5" xfId="16141" xr:uid="{00000000-0005-0000-0000-000027030000}"/>
    <cellStyle name="%20 - Vurgu6 9" xfId="1478" xr:uid="{00000000-0005-0000-0000-000028030000}"/>
    <cellStyle name="%20 - Vurgu6 9 2" xfId="5902" xr:uid="{00000000-0005-0000-0000-000029030000}"/>
    <cellStyle name="%20 - Vurgu6 9 2 2" xfId="18343" xr:uid="{00000000-0005-0000-0000-00002A030000}"/>
    <cellStyle name="%20 - Vurgu6 9 3" xfId="11485" xr:uid="{00000000-0005-0000-0000-00002B030000}"/>
    <cellStyle name="%20 - Vurgu6 9 3 2" xfId="21055" xr:uid="{00000000-0005-0000-0000-00002C030000}"/>
    <cellStyle name="%20 - Vurgu6 9 4" xfId="14190" xr:uid="{00000000-0005-0000-0000-00002D030000}"/>
    <cellStyle name="%20 - Vurgu6 9 4 2" xfId="23760" xr:uid="{00000000-0005-0000-0000-00002E030000}"/>
    <cellStyle name="%20 - Vurgu6 9 5" xfId="16267" xr:uid="{00000000-0005-0000-0000-00002F030000}"/>
    <cellStyle name="%40 - Vurgu1" xfId="52" builtinId="31" customBuiltin="1"/>
    <cellStyle name="%40 - Vurgu1 10" xfId="1784" xr:uid="{00000000-0005-0000-0000-000031030000}"/>
    <cellStyle name="%40 - Vurgu1 10 2" xfId="6022" xr:uid="{00000000-0005-0000-0000-000032030000}"/>
    <cellStyle name="%40 - Vurgu1 10 2 2" xfId="18462" xr:uid="{00000000-0005-0000-0000-000033030000}"/>
    <cellStyle name="%40 - Vurgu1 10 3" xfId="11604" xr:uid="{00000000-0005-0000-0000-000034030000}"/>
    <cellStyle name="%40 - Vurgu1 10 3 2" xfId="21174" xr:uid="{00000000-0005-0000-0000-000035030000}"/>
    <cellStyle name="%40 - Vurgu1 10 4" xfId="14309" xr:uid="{00000000-0005-0000-0000-000036030000}"/>
    <cellStyle name="%40 - Vurgu1 10 4 2" xfId="23879" xr:uid="{00000000-0005-0000-0000-000037030000}"/>
    <cellStyle name="%40 - Vurgu1 10 5" xfId="16386" xr:uid="{00000000-0005-0000-0000-000038030000}"/>
    <cellStyle name="%40 - Vurgu1 11" xfId="2310" xr:uid="{00000000-0005-0000-0000-000039030000}"/>
    <cellStyle name="%40 - Vurgu1 11 2" xfId="6194" xr:uid="{00000000-0005-0000-0000-00003A030000}"/>
    <cellStyle name="%40 - Vurgu1 11 2 2" xfId="18634" xr:uid="{00000000-0005-0000-0000-00003B030000}"/>
    <cellStyle name="%40 - Vurgu1 11 3" xfId="11776" xr:uid="{00000000-0005-0000-0000-00003C030000}"/>
    <cellStyle name="%40 - Vurgu1 11 3 2" xfId="21346" xr:uid="{00000000-0005-0000-0000-00003D030000}"/>
    <cellStyle name="%40 - Vurgu1 11 4" xfId="14481" xr:uid="{00000000-0005-0000-0000-00003E030000}"/>
    <cellStyle name="%40 - Vurgu1 11 4 2" xfId="24051" xr:uid="{00000000-0005-0000-0000-00003F030000}"/>
    <cellStyle name="%40 - Vurgu1 11 5" xfId="16558" xr:uid="{00000000-0005-0000-0000-000040030000}"/>
    <cellStyle name="%40 - Vurgu1 12" xfId="2350" xr:uid="{00000000-0005-0000-0000-000041030000}"/>
    <cellStyle name="%40 - Vurgu1 12 2" xfId="6223" xr:uid="{00000000-0005-0000-0000-000042030000}"/>
    <cellStyle name="%40 - Vurgu1 12 2 2" xfId="18663" xr:uid="{00000000-0005-0000-0000-000043030000}"/>
    <cellStyle name="%40 - Vurgu1 12 3" xfId="11805" xr:uid="{00000000-0005-0000-0000-000044030000}"/>
    <cellStyle name="%40 - Vurgu1 12 3 2" xfId="21375" xr:uid="{00000000-0005-0000-0000-000045030000}"/>
    <cellStyle name="%40 - Vurgu1 12 4" xfId="14511" xr:uid="{00000000-0005-0000-0000-000046030000}"/>
    <cellStyle name="%40 - Vurgu1 12 4 2" xfId="24081" xr:uid="{00000000-0005-0000-0000-000047030000}"/>
    <cellStyle name="%40 - Vurgu1 12 5" xfId="16588" xr:uid="{00000000-0005-0000-0000-000048030000}"/>
    <cellStyle name="%40 - Vurgu1 13" xfId="2379" xr:uid="{00000000-0005-0000-0000-000049030000}"/>
    <cellStyle name="%40 - Vurgu1 13 2" xfId="6248" xr:uid="{00000000-0005-0000-0000-00004A030000}"/>
    <cellStyle name="%40 - Vurgu1 13 2 2" xfId="18687" xr:uid="{00000000-0005-0000-0000-00004B030000}"/>
    <cellStyle name="%40 - Vurgu1 13 3" xfId="11829" xr:uid="{00000000-0005-0000-0000-00004C030000}"/>
    <cellStyle name="%40 - Vurgu1 13 3 2" xfId="21399" xr:uid="{00000000-0005-0000-0000-00004D030000}"/>
    <cellStyle name="%40 - Vurgu1 13 4" xfId="14535" xr:uid="{00000000-0005-0000-0000-00004E030000}"/>
    <cellStyle name="%40 - Vurgu1 13 4 2" xfId="24105" xr:uid="{00000000-0005-0000-0000-00004F030000}"/>
    <cellStyle name="%40 - Vurgu1 13 5" xfId="16612" xr:uid="{00000000-0005-0000-0000-000050030000}"/>
    <cellStyle name="%40 - Vurgu1 14" xfId="2893" xr:uid="{00000000-0005-0000-0000-000051030000}"/>
    <cellStyle name="%40 - Vurgu1 14 2" xfId="6410" xr:uid="{00000000-0005-0000-0000-000052030000}"/>
    <cellStyle name="%40 - Vurgu1 14 2 2" xfId="18849" xr:uid="{00000000-0005-0000-0000-000053030000}"/>
    <cellStyle name="%40 - Vurgu1 14 3" xfId="11991" xr:uid="{00000000-0005-0000-0000-000054030000}"/>
    <cellStyle name="%40 - Vurgu1 14 3 2" xfId="21561" xr:uid="{00000000-0005-0000-0000-000055030000}"/>
    <cellStyle name="%40 - Vurgu1 14 4" xfId="14697" xr:uid="{00000000-0005-0000-0000-000056030000}"/>
    <cellStyle name="%40 - Vurgu1 14 4 2" xfId="24267" xr:uid="{00000000-0005-0000-0000-000057030000}"/>
    <cellStyle name="%40 - Vurgu1 14 5" xfId="16774" xr:uid="{00000000-0005-0000-0000-000058030000}"/>
    <cellStyle name="%40 - Vurgu1 15" xfId="3407" xr:uid="{00000000-0005-0000-0000-000059030000}"/>
    <cellStyle name="%40 - Vurgu1 15 2" xfId="6572" xr:uid="{00000000-0005-0000-0000-00005A030000}"/>
    <cellStyle name="%40 - Vurgu1 15 2 2" xfId="19011" xr:uid="{00000000-0005-0000-0000-00005B030000}"/>
    <cellStyle name="%40 - Vurgu1 15 3" xfId="12153" xr:uid="{00000000-0005-0000-0000-00005C030000}"/>
    <cellStyle name="%40 - Vurgu1 15 3 2" xfId="21723" xr:uid="{00000000-0005-0000-0000-00005D030000}"/>
    <cellStyle name="%40 - Vurgu1 15 4" xfId="14859" xr:uid="{00000000-0005-0000-0000-00005E030000}"/>
    <cellStyle name="%40 - Vurgu1 15 4 2" xfId="24429" xr:uid="{00000000-0005-0000-0000-00005F030000}"/>
    <cellStyle name="%40 - Vurgu1 15 5" xfId="16936" xr:uid="{00000000-0005-0000-0000-000060030000}"/>
    <cellStyle name="%40 - Vurgu1 16" xfId="3921" xr:uid="{00000000-0005-0000-0000-000061030000}"/>
    <cellStyle name="%40 - Vurgu1 16 2" xfId="6734" xr:uid="{00000000-0005-0000-0000-000062030000}"/>
    <cellStyle name="%40 - Vurgu1 16 2 2" xfId="19173" xr:uid="{00000000-0005-0000-0000-000063030000}"/>
    <cellStyle name="%40 - Vurgu1 16 3" xfId="12315" xr:uid="{00000000-0005-0000-0000-000064030000}"/>
    <cellStyle name="%40 - Vurgu1 16 3 2" xfId="21885" xr:uid="{00000000-0005-0000-0000-000065030000}"/>
    <cellStyle name="%40 - Vurgu1 16 4" xfId="15021" xr:uid="{00000000-0005-0000-0000-000066030000}"/>
    <cellStyle name="%40 - Vurgu1 16 4 2" xfId="24591" xr:uid="{00000000-0005-0000-0000-000067030000}"/>
    <cellStyle name="%40 - Vurgu1 16 5" xfId="17098" xr:uid="{00000000-0005-0000-0000-000068030000}"/>
    <cellStyle name="%40 - Vurgu1 17" xfId="4438" xr:uid="{00000000-0005-0000-0000-000069030000}"/>
    <cellStyle name="%40 - Vurgu1 17 2" xfId="6900" xr:uid="{00000000-0005-0000-0000-00006A030000}"/>
    <cellStyle name="%40 - Vurgu1 17 2 2" xfId="19337" xr:uid="{00000000-0005-0000-0000-00006B030000}"/>
    <cellStyle name="%40 - Vurgu1 17 3" xfId="12479" xr:uid="{00000000-0005-0000-0000-00006C030000}"/>
    <cellStyle name="%40 - Vurgu1 17 3 2" xfId="22049" xr:uid="{00000000-0005-0000-0000-00006D030000}"/>
    <cellStyle name="%40 - Vurgu1 17 4" xfId="15186" xr:uid="{00000000-0005-0000-0000-00006E030000}"/>
    <cellStyle name="%40 - Vurgu1 17 4 2" xfId="24756" xr:uid="{00000000-0005-0000-0000-00006F030000}"/>
    <cellStyle name="%40 - Vurgu1 17 5" xfId="17263" xr:uid="{00000000-0005-0000-0000-000070030000}"/>
    <cellStyle name="%40 - Vurgu1 18" xfId="5044" xr:uid="{00000000-0005-0000-0000-000071030000}"/>
    <cellStyle name="%40 - Vurgu1 18 2" xfId="17502" xr:uid="{00000000-0005-0000-0000-000072030000}"/>
    <cellStyle name="%40 - Vurgu1 19" xfId="10644" xr:uid="{00000000-0005-0000-0000-000073030000}"/>
    <cellStyle name="%40 - Vurgu1 19 2" xfId="20214" xr:uid="{00000000-0005-0000-0000-000074030000}"/>
    <cellStyle name="%40 - Vurgu1 2" xfId="128" xr:uid="{00000000-0005-0000-0000-000075030000}"/>
    <cellStyle name="%40 - Vurgu1 2 2" xfId="5096" xr:uid="{00000000-0005-0000-0000-000076030000}"/>
    <cellStyle name="%40 - Vurgu1 2 2 2" xfId="17541" xr:uid="{00000000-0005-0000-0000-000077030000}"/>
    <cellStyle name="%40 - Vurgu1 2 3" xfId="10683" xr:uid="{00000000-0005-0000-0000-000078030000}"/>
    <cellStyle name="%40 - Vurgu1 2 3 2" xfId="20253" xr:uid="{00000000-0005-0000-0000-000079030000}"/>
    <cellStyle name="%40 - Vurgu1 2 4" xfId="13385" xr:uid="{00000000-0005-0000-0000-00007A030000}"/>
    <cellStyle name="%40 - Vurgu1 2 4 2" xfId="22955" xr:uid="{00000000-0005-0000-0000-00007B030000}"/>
    <cellStyle name="%40 - Vurgu1 2 5" xfId="15462" xr:uid="{00000000-0005-0000-0000-00007C030000}"/>
    <cellStyle name="%40 - Vurgu1 20" xfId="13354" xr:uid="{00000000-0005-0000-0000-00007D030000}"/>
    <cellStyle name="%40 - Vurgu1 20 2" xfId="22924" xr:uid="{00000000-0005-0000-0000-00007E030000}"/>
    <cellStyle name="%40 - Vurgu1 21" xfId="15431" xr:uid="{00000000-0005-0000-0000-00007F030000}"/>
    <cellStyle name="%40 - Vurgu1 3" xfId="454" xr:uid="{00000000-0005-0000-0000-000080030000}"/>
    <cellStyle name="%40 - Vurgu1 3 2" xfId="5231" xr:uid="{00000000-0005-0000-0000-000081030000}"/>
    <cellStyle name="%40 - Vurgu1 3 2 2" xfId="17673" xr:uid="{00000000-0005-0000-0000-000082030000}"/>
    <cellStyle name="%40 - Vurgu1 3 3" xfId="10815" xr:uid="{00000000-0005-0000-0000-000083030000}"/>
    <cellStyle name="%40 - Vurgu1 3 3 2" xfId="20385" xr:uid="{00000000-0005-0000-0000-000084030000}"/>
    <cellStyle name="%40 - Vurgu1 3 4" xfId="13519" xr:uid="{00000000-0005-0000-0000-000085030000}"/>
    <cellStyle name="%40 - Vurgu1 3 4 2" xfId="23089" xr:uid="{00000000-0005-0000-0000-000086030000}"/>
    <cellStyle name="%40 - Vurgu1 3 5" xfId="15596" xr:uid="{00000000-0005-0000-0000-000087030000}"/>
    <cellStyle name="%40 - Vurgu1 4" xfId="471" xr:uid="{00000000-0005-0000-0000-000088030000}"/>
    <cellStyle name="%40 - Vurgu1 4 2" xfId="5248" xr:uid="{00000000-0005-0000-0000-000089030000}"/>
    <cellStyle name="%40 - Vurgu1 4 2 2" xfId="17690" xr:uid="{00000000-0005-0000-0000-00008A030000}"/>
    <cellStyle name="%40 - Vurgu1 4 3" xfId="10832" xr:uid="{00000000-0005-0000-0000-00008B030000}"/>
    <cellStyle name="%40 - Vurgu1 4 3 2" xfId="20402" xr:uid="{00000000-0005-0000-0000-00008C030000}"/>
    <cellStyle name="%40 - Vurgu1 4 4" xfId="13536" xr:uid="{00000000-0005-0000-0000-00008D030000}"/>
    <cellStyle name="%40 - Vurgu1 4 4 2" xfId="23106" xr:uid="{00000000-0005-0000-0000-00008E030000}"/>
    <cellStyle name="%40 - Vurgu1 4 5" xfId="15613" xr:uid="{00000000-0005-0000-0000-00008F030000}"/>
    <cellStyle name="%40 - Vurgu1 5" xfId="596" xr:uid="{00000000-0005-0000-0000-000090030000}"/>
    <cellStyle name="%40 - Vurgu1 5 2" xfId="5372" xr:uid="{00000000-0005-0000-0000-000091030000}"/>
    <cellStyle name="%40 - Vurgu1 5 2 2" xfId="17814" xr:uid="{00000000-0005-0000-0000-000092030000}"/>
    <cellStyle name="%40 - Vurgu1 5 3" xfId="10956" xr:uid="{00000000-0005-0000-0000-000093030000}"/>
    <cellStyle name="%40 - Vurgu1 5 3 2" xfId="20526" xr:uid="{00000000-0005-0000-0000-000094030000}"/>
    <cellStyle name="%40 - Vurgu1 5 4" xfId="13661" xr:uid="{00000000-0005-0000-0000-000095030000}"/>
    <cellStyle name="%40 - Vurgu1 5 4 2" xfId="23231" xr:uid="{00000000-0005-0000-0000-000096030000}"/>
    <cellStyle name="%40 - Vurgu1 5 5" xfId="15738" xr:uid="{00000000-0005-0000-0000-000097030000}"/>
    <cellStyle name="%40 - Vurgu1 6" xfId="722" xr:uid="{00000000-0005-0000-0000-000098030000}"/>
    <cellStyle name="%40 - Vurgu1 6 2" xfId="5498" xr:uid="{00000000-0005-0000-0000-000099030000}"/>
    <cellStyle name="%40 - Vurgu1 6 2 2" xfId="17940" xr:uid="{00000000-0005-0000-0000-00009A030000}"/>
    <cellStyle name="%40 - Vurgu1 6 3" xfId="11082" xr:uid="{00000000-0005-0000-0000-00009B030000}"/>
    <cellStyle name="%40 - Vurgu1 6 3 2" xfId="20652" xr:uid="{00000000-0005-0000-0000-00009C030000}"/>
    <cellStyle name="%40 - Vurgu1 6 4" xfId="13787" xr:uid="{00000000-0005-0000-0000-00009D030000}"/>
    <cellStyle name="%40 - Vurgu1 6 4 2" xfId="23357" xr:uid="{00000000-0005-0000-0000-00009E030000}"/>
    <cellStyle name="%40 - Vurgu1 6 5" xfId="15864" xr:uid="{00000000-0005-0000-0000-00009F030000}"/>
    <cellStyle name="%40 - Vurgu1 7" xfId="861" xr:uid="{00000000-0005-0000-0000-0000A0030000}"/>
    <cellStyle name="%40 - Vurgu1 7 2" xfId="5637" xr:uid="{00000000-0005-0000-0000-0000A1030000}"/>
    <cellStyle name="%40 - Vurgu1 7 2 2" xfId="18078" xr:uid="{00000000-0005-0000-0000-0000A2030000}"/>
    <cellStyle name="%40 - Vurgu1 7 3" xfId="11220" xr:uid="{00000000-0005-0000-0000-0000A3030000}"/>
    <cellStyle name="%40 - Vurgu1 7 3 2" xfId="20790" xr:uid="{00000000-0005-0000-0000-0000A4030000}"/>
    <cellStyle name="%40 - Vurgu1 7 4" xfId="13925" xr:uid="{00000000-0005-0000-0000-0000A5030000}"/>
    <cellStyle name="%40 - Vurgu1 7 4 2" xfId="23495" xr:uid="{00000000-0005-0000-0000-0000A6030000}"/>
    <cellStyle name="%40 - Vurgu1 7 5" xfId="16002" xr:uid="{00000000-0005-0000-0000-0000A7030000}"/>
    <cellStyle name="%40 - Vurgu1 8" xfId="1167" xr:uid="{00000000-0005-0000-0000-0000A8030000}"/>
    <cellStyle name="%40 - Vurgu1 8 2" xfId="5767" xr:uid="{00000000-0005-0000-0000-0000A9030000}"/>
    <cellStyle name="%40 - Vurgu1 8 2 2" xfId="18208" xr:uid="{00000000-0005-0000-0000-0000AA030000}"/>
    <cellStyle name="%40 - Vurgu1 8 3" xfId="11350" xr:uid="{00000000-0005-0000-0000-0000AB030000}"/>
    <cellStyle name="%40 - Vurgu1 8 3 2" xfId="20920" xr:uid="{00000000-0005-0000-0000-0000AC030000}"/>
    <cellStyle name="%40 - Vurgu1 8 4" xfId="14055" xr:uid="{00000000-0005-0000-0000-0000AD030000}"/>
    <cellStyle name="%40 - Vurgu1 8 4 2" xfId="23625" xr:uid="{00000000-0005-0000-0000-0000AE030000}"/>
    <cellStyle name="%40 - Vurgu1 8 5" xfId="16132" xr:uid="{00000000-0005-0000-0000-0000AF030000}"/>
    <cellStyle name="%40 - Vurgu1 9" xfId="1469" xr:uid="{00000000-0005-0000-0000-0000B0030000}"/>
    <cellStyle name="%40 - Vurgu1 9 2" xfId="5893" xr:uid="{00000000-0005-0000-0000-0000B1030000}"/>
    <cellStyle name="%40 - Vurgu1 9 2 2" xfId="18334" xr:uid="{00000000-0005-0000-0000-0000B2030000}"/>
    <cellStyle name="%40 - Vurgu1 9 3" xfId="11476" xr:uid="{00000000-0005-0000-0000-0000B3030000}"/>
    <cellStyle name="%40 - Vurgu1 9 3 2" xfId="21046" xr:uid="{00000000-0005-0000-0000-0000B4030000}"/>
    <cellStyle name="%40 - Vurgu1 9 4" xfId="14181" xr:uid="{00000000-0005-0000-0000-0000B5030000}"/>
    <cellStyle name="%40 - Vurgu1 9 4 2" xfId="23751" xr:uid="{00000000-0005-0000-0000-0000B6030000}"/>
    <cellStyle name="%40 - Vurgu1 9 5" xfId="16258" xr:uid="{00000000-0005-0000-0000-0000B7030000}"/>
    <cellStyle name="%40 - Vurgu2" xfId="56" builtinId="35" customBuiltin="1"/>
    <cellStyle name="%40 - Vurgu2 10" xfId="1786" xr:uid="{00000000-0005-0000-0000-0000B9030000}"/>
    <cellStyle name="%40 - Vurgu2 10 2" xfId="6024" xr:uid="{00000000-0005-0000-0000-0000BA030000}"/>
    <cellStyle name="%40 - Vurgu2 10 2 2" xfId="18464" xr:uid="{00000000-0005-0000-0000-0000BB030000}"/>
    <cellStyle name="%40 - Vurgu2 10 3" xfId="11606" xr:uid="{00000000-0005-0000-0000-0000BC030000}"/>
    <cellStyle name="%40 - Vurgu2 10 3 2" xfId="21176" xr:uid="{00000000-0005-0000-0000-0000BD030000}"/>
    <cellStyle name="%40 - Vurgu2 10 4" xfId="14311" xr:uid="{00000000-0005-0000-0000-0000BE030000}"/>
    <cellStyle name="%40 - Vurgu2 10 4 2" xfId="23881" xr:uid="{00000000-0005-0000-0000-0000BF030000}"/>
    <cellStyle name="%40 - Vurgu2 10 5" xfId="16388" xr:uid="{00000000-0005-0000-0000-0000C0030000}"/>
    <cellStyle name="%40 - Vurgu2 11" xfId="2312" xr:uid="{00000000-0005-0000-0000-0000C1030000}"/>
    <cellStyle name="%40 - Vurgu2 11 2" xfId="6196" xr:uid="{00000000-0005-0000-0000-0000C2030000}"/>
    <cellStyle name="%40 - Vurgu2 11 2 2" xfId="18636" xr:uid="{00000000-0005-0000-0000-0000C3030000}"/>
    <cellStyle name="%40 - Vurgu2 11 3" xfId="11778" xr:uid="{00000000-0005-0000-0000-0000C4030000}"/>
    <cellStyle name="%40 - Vurgu2 11 3 2" xfId="21348" xr:uid="{00000000-0005-0000-0000-0000C5030000}"/>
    <cellStyle name="%40 - Vurgu2 11 4" xfId="14483" xr:uid="{00000000-0005-0000-0000-0000C6030000}"/>
    <cellStyle name="%40 - Vurgu2 11 4 2" xfId="24053" xr:uid="{00000000-0005-0000-0000-0000C7030000}"/>
    <cellStyle name="%40 - Vurgu2 11 5" xfId="16560" xr:uid="{00000000-0005-0000-0000-0000C8030000}"/>
    <cellStyle name="%40 - Vurgu2 12" xfId="2352" xr:uid="{00000000-0005-0000-0000-0000C9030000}"/>
    <cellStyle name="%40 - Vurgu2 12 2" xfId="6225" xr:uid="{00000000-0005-0000-0000-0000CA030000}"/>
    <cellStyle name="%40 - Vurgu2 12 2 2" xfId="18665" xr:uid="{00000000-0005-0000-0000-0000CB030000}"/>
    <cellStyle name="%40 - Vurgu2 12 3" xfId="11807" xr:uid="{00000000-0005-0000-0000-0000CC030000}"/>
    <cellStyle name="%40 - Vurgu2 12 3 2" xfId="21377" xr:uid="{00000000-0005-0000-0000-0000CD030000}"/>
    <cellStyle name="%40 - Vurgu2 12 4" xfId="14513" xr:uid="{00000000-0005-0000-0000-0000CE030000}"/>
    <cellStyle name="%40 - Vurgu2 12 4 2" xfId="24083" xr:uid="{00000000-0005-0000-0000-0000CF030000}"/>
    <cellStyle name="%40 - Vurgu2 12 5" xfId="16590" xr:uid="{00000000-0005-0000-0000-0000D0030000}"/>
    <cellStyle name="%40 - Vurgu2 13" xfId="2381" xr:uid="{00000000-0005-0000-0000-0000D1030000}"/>
    <cellStyle name="%40 - Vurgu2 13 2" xfId="6250" xr:uid="{00000000-0005-0000-0000-0000D2030000}"/>
    <cellStyle name="%40 - Vurgu2 13 2 2" xfId="18689" xr:uid="{00000000-0005-0000-0000-0000D3030000}"/>
    <cellStyle name="%40 - Vurgu2 13 3" xfId="11831" xr:uid="{00000000-0005-0000-0000-0000D4030000}"/>
    <cellStyle name="%40 - Vurgu2 13 3 2" xfId="21401" xr:uid="{00000000-0005-0000-0000-0000D5030000}"/>
    <cellStyle name="%40 - Vurgu2 13 4" xfId="14537" xr:uid="{00000000-0005-0000-0000-0000D6030000}"/>
    <cellStyle name="%40 - Vurgu2 13 4 2" xfId="24107" xr:uid="{00000000-0005-0000-0000-0000D7030000}"/>
    <cellStyle name="%40 - Vurgu2 13 5" xfId="16614" xr:uid="{00000000-0005-0000-0000-0000D8030000}"/>
    <cellStyle name="%40 - Vurgu2 14" xfId="2895" xr:uid="{00000000-0005-0000-0000-0000D9030000}"/>
    <cellStyle name="%40 - Vurgu2 14 2" xfId="6412" xr:uid="{00000000-0005-0000-0000-0000DA030000}"/>
    <cellStyle name="%40 - Vurgu2 14 2 2" xfId="18851" xr:uid="{00000000-0005-0000-0000-0000DB030000}"/>
    <cellStyle name="%40 - Vurgu2 14 3" xfId="11993" xr:uid="{00000000-0005-0000-0000-0000DC030000}"/>
    <cellStyle name="%40 - Vurgu2 14 3 2" xfId="21563" xr:uid="{00000000-0005-0000-0000-0000DD030000}"/>
    <cellStyle name="%40 - Vurgu2 14 4" xfId="14699" xr:uid="{00000000-0005-0000-0000-0000DE030000}"/>
    <cellStyle name="%40 - Vurgu2 14 4 2" xfId="24269" xr:uid="{00000000-0005-0000-0000-0000DF030000}"/>
    <cellStyle name="%40 - Vurgu2 14 5" xfId="16776" xr:uid="{00000000-0005-0000-0000-0000E0030000}"/>
    <cellStyle name="%40 - Vurgu2 15" xfId="3409" xr:uid="{00000000-0005-0000-0000-0000E1030000}"/>
    <cellStyle name="%40 - Vurgu2 15 2" xfId="6574" xr:uid="{00000000-0005-0000-0000-0000E2030000}"/>
    <cellStyle name="%40 - Vurgu2 15 2 2" xfId="19013" xr:uid="{00000000-0005-0000-0000-0000E3030000}"/>
    <cellStyle name="%40 - Vurgu2 15 3" xfId="12155" xr:uid="{00000000-0005-0000-0000-0000E4030000}"/>
    <cellStyle name="%40 - Vurgu2 15 3 2" xfId="21725" xr:uid="{00000000-0005-0000-0000-0000E5030000}"/>
    <cellStyle name="%40 - Vurgu2 15 4" xfId="14861" xr:uid="{00000000-0005-0000-0000-0000E6030000}"/>
    <cellStyle name="%40 - Vurgu2 15 4 2" xfId="24431" xr:uid="{00000000-0005-0000-0000-0000E7030000}"/>
    <cellStyle name="%40 - Vurgu2 15 5" xfId="16938" xr:uid="{00000000-0005-0000-0000-0000E8030000}"/>
    <cellStyle name="%40 - Vurgu2 16" xfId="3923" xr:uid="{00000000-0005-0000-0000-0000E9030000}"/>
    <cellStyle name="%40 - Vurgu2 16 2" xfId="6736" xr:uid="{00000000-0005-0000-0000-0000EA030000}"/>
    <cellStyle name="%40 - Vurgu2 16 2 2" xfId="19175" xr:uid="{00000000-0005-0000-0000-0000EB030000}"/>
    <cellStyle name="%40 - Vurgu2 16 3" xfId="12317" xr:uid="{00000000-0005-0000-0000-0000EC030000}"/>
    <cellStyle name="%40 - Vurgu2 16 3 2" xfId="21887" xr:uid="{00000000-0005-0000-0000-0000ED030000}"/>
    <cellStyle name="%40 - Vurgu2 16 4" xfId="15023" xr:uid="{00000000-0005-0000-0000-0000EE030000}"/>
    <cellStyle name="%40 - Vurgu2 16 4 2" xfId="24593" xr:uid="{00000000-0005-0000-0000-0000EF030000}"/>
    <cellStyle name="%40 - Vurgu2 16 5" xfId="17100" xr:uid="{00000000-0005-0000-0000-0000F0030000}"/>
    <cellStyle name="%40 - Vurgu2 17" xfId="4440" xr:uid="{00000000-0005-0000-0000-0000F1030000}"/>
    <cellStyle name="%40 - Vurgu2 17 2" xfId="6902" xr:uid="{00000000-0005-0000-0000-0000F2030000}"/>
    <cellStyle name="%40 - Vurgu2 17 2 2" xfId="19339" xr:uid="{00000000-0005-0000-0000-0000F3030000}"/>
    <cellStyle name="%40 - Vurgu2 17 3" xfId="12481" xr:uid="{00000000-0005-0000-0000-0000F4030000}"/>
    <cellStyle name="%40 - Vurgu2 17 3 2" xfId="22051" xr:uid="{00000000-0005-0000-0000-0000F5030000}"/>
    <cellStyle name="%40 - Vurgu2 17 4" xfId="15188" xr:uid="{00000000-0005-0000-0000-0000F6030000}"/>
    <cellStyle name="%40 - Vurgu2 17 4 2" xfId="24758" xr:uid="{00000000-0005-0000-0000-0000F7030000}"/>
    <cellStyle name="%40 - Vurgu2 17 5" xfId="17265" xr:uid="{00000000-0005-0000-0000-0000F8030000}"/>
    <cellStyle name="%40 - Vurgu2 18" xfId="5046" xr:uid="{00000000-0005-0000-0000-0000F9030000}"/>
    <cellStyle name="%40 - Vurgu2 18 2" xfId="17504" xr:uid="{00000000-0005-0000-0000-0000FA030000}"/>
    <cellStyle name="%40 - Vurgu2 19" xfId="10646" xr:uid="{00000000-0005-0000-0000-0000FB030000}"/>
    <cellStyle name="%40 - Vurgu2 19 2" xfId="20216" xr:uid="{00000000-0005-0000-0000-0000FC030000}"/>
    <cellStyle name="%40 - Vurgu2 2" xfId="130" xr:uid="{00000000-0005-0000-0000-0000FD030000}"/>
    <cellStyle name="%40 - Vurgu2 2 2" xfId="5098" xr:uid="{00000000-0005-0000-0000-0000FE030000}"/>
    <cellStyle name="%40 - Vurgu2 2 2 2" xfId="17543" xr:uid="{00000000-0005-0000-0000-0000FF030000}"/>
    <cellStyle name="%40 - Vurgu2 2 3" xfId="10685" xr:uid="{00000000-0005-0000-0000-000000040000}"/>
    <cellStyle name="%40 - Vurgu2 2 3 2" xfId="20255" xr:uid="{00000000-0005-0000-0000-000001040000}"/>
    <cellStyle name="%40 - Vurgu2 2 4" xfId="13387" xr:uid="{00000000-0005-0000-0000-000002040000}"/>
    <cellStyle name="%40 - Vurgu2 2 4 2" xfId="22957" xr:uid="{00000000-0005-0000-0000-000003040000}"/>
    <cellStyle name="%40 - Vurgu2 2 5" xfId="15464" xr:uid="{00000000-0005-0000-0000-000004040000}"/>
    <cellStyle name="%40 - Vurgu2 20" xfId="13356" xr:uid="{00000000-0005-0000-0000-000005040000}"/>
    <cellStyle name="%40 - Vurgu2 20 2" xfId="22926" xr:uid="{00000000-0005-0000-0000-000006040000}"/>
    <cellStyle name="%40 - Vurgu2 21" xfId="15433" xr:uid="{00000000-0005-0000-0000-000007040000}"/>
    <cellStyle name="%40 - Vurgu2 3" xfId="456" xr:uid="{00000000-0005-0000-0000-000008040000}"/>
    <cellStyle name="%40 - Vurgu2 3 2" xfId="5233" xr:uid="{00000000-0005-0000-0000-000009040000}"/>
    <cellStyle name="%40 - Vurgu2 3 2 2" xfId="17675" xr:uid="{00000000-0005-0000-0000-00000A040000}"/>
    <cellStyle name="%40 - Vurgu2 3 3" xfId="10817" xr:uid="{00000000-0005-0000-0000-00000B040000}"/>
    <cellStyle name="%40 - Vurgu2 3 3 2" xfId="20387" xr:uid="{00000000-0005-0000-0000-00000C040000}"/>
    <cellStyle name="%40 - Vurgu2 3 4" xfId="13521" xr:uid="{00000000-0005-0000-0000-00000D040000}"/>
    <cellStyle name="%40 - Vurgu2 3 4 2" xfId="23091" xr:uid="{00000000-0005-0000-0000-00000E040000}"/>
    <cellStyle name="%40 - Vurgu2 3 5" xfId="15598" xr:uid="{00000000-0005-0000-0000-00000F040000}"/>
    <cellStyle name="%40 - Vurgu2 4" xfId="473" xr:uid="{00000000-0005-0000-0000-000010040000}"/>
    <cellStyle name="%40 - Vurgu2 4 2" xfId="5250" xr:uid="{00000000-0005-0000-0000-000011040000}"/>
    <cellStyle name="%40 - Vurgu2 4 2 2" xfId="17692" xr:uid="{00000000-0005-0000-0000-000012040000}"/>
    <cellStyle name="%40 - Vurgu2 4 3" xfId="10834" xr:uid="{00000000-0005-0000-0000-000013040000}"/>
    <cellStyle name="%40 - Vurgu2 4 3 2" xfId="20404" xr:uid="{00000000-0005-0000-0000-000014040000}"/>
    <cellStyle name="%40 - Vurgu2 4 4" xfId="13538" xr:uid="{00000000-0005-0000-0000-000015040000}"/>
    <cellStyle name="%40 - Vurgu2 4 4 2" xfId="23108" xr:uid="{00000000-0005-0000-0000-000016040000}"/>
    <cellStyle name="%40 - Vurgu2 4 5" xfId="15615" xr:uid="{00000000-0005-0000-0000-000017040000}"/>
    <cellStyle name="%40 - Vurgu2 5" xfId="598" xr:uid="{00000000-0005-0000-0000-000018040000}"/>
    <cellStyle name="%40 - Vurgu2 5 2" xfId="5374" xr:uid="{00000000-0005-0000-0000-000019040000}"/>
    <cellStyle name="%40 - Vurgu2 5 2 2" xfId="17816" xr:uid="{00000000-0005-0000-0000-00001A040000}"/>
    <cellStyle name="%40 - Vurgu2 5 3" xfId="10958" xr:uid="{00000000-0005-0000-0000-00001B040000}"/>
    <cellStyle name="%40 - Vurgu2 5 3 2" xfId="20528" xr:uid="{00000000-0005-0000-0000-00001C040000}"/>
    <cellStyle name="%40 - Vurgu2 5 4" xfId="13663" xr:uid="{00000000-0005-0000-0000-00001D040000}"/>
    <cellStyle name="%40 - Vurgu2 5 4 2" xfId="23233" xr:uid="{00000000-0005-0000-0000-00001E040000}"/>
    <cellStyle name="%40 - Vurgu2 5 5" xfId="15740" xr:uid="{00000000-0005-0000-0000-00001F040000}"/>
    <cellStyle name="%40 - Vurgu2 6" xfId="724" xr:uid="{00000000-0005-0000-0000-000020040000}"/>
    <cellStyle name="%40 - Vurgu2 6 2" xfId="5500" xr:uid="{00000000-0005-0000-0000-000021040000}"/>
    <cellStyle name="%40 - Vurgu2 6 2 2" xfId="17942" xr:uid="{00000000-0005-0000-0000-000022040000}"/>
    <cellStyle name="%40 - Vurgu2 6 3" xfId="11084" xr:uid="{00000000-0005-0000-0000-000023040000}"/>
    <cellStyle name="%40 - Vurgu2 6 3 2" xfId="20654" xr:uid="{00000000-0005-0000-0000-000024040000}"/>
    <cellStyle name="%40 - Vurgu2 6 4" xfId="13789" xr:uid="{00000000-0005-0000-0000-000025040000}"/>
    <cellStyle name="%40 - Vurgu2 6 4 2" xfId="23359" xr:uid="{00000000-0005-0000-0000-000026040000}"/>
    <cellStyle name="%40 - Vurgu2 6 5" xfId="15866" xr:uid="{00000000-0005-0000-0000-000027040000}"/>
    <cellStyle name="%40 - Vurgu2 7" xfId="863" xr:uid="{00000000-0005-0000-0000-000028040000}"/>
    <cellStyle name="%40 - Vurgu2 7 2" xfId="5639" xr:uid="{00000000-0005-0000-0000-000029040000}"/>
    <cellStyle name="%40 - Vurgu2 7 2 2" xfId="18080" xr:uid="{00000000-0005-0000-0000-00002A040000}"/>
    <cellStyle name="%40 - Vurgu2 7 3" xfId="11222" xr:uid="{00000000-0005-0000-0000-00002B040000}"/>
    <cellStyle name="%40 - Vurgu2 7 3 2" xfId="20792" xr:uid="{00000000-0005-0000-0000-00002C040000}"/>
    <cellStyle name="%40 - Vurgu2 7 4" xfId="13927" xr:uid="{00000000-0005-0000-0000-00002D040000}"/>
    <cellStyle name="%40 - Vurgu2 7 4 2" xfId="23497" xr:uid="{00000000-0005-0000-0000-00002E040000}"/>
    <cellStyle name="%40 - Vurgu2 7 5" xfId="16004" xr:uid="{00000000-0005-0000-0000-00002F040000}"/>
    <cellStyle name="%40 - Vurgu2 8" xfId="1169" xr:uid="{00000000-0005-0000-0000-000030040000}"/>
    <cellStyle name="%40 - Vurgu2 8 2" xfId="5769" xr:uid="{00000000-0005-0000-0000-000031040000}"/>
    <cellStyle name="%40 - Vurgu2 8 2 2" xfId="18210" xr:uid="{00000000-0005-0000-0000-000032040000}"/>
    <cellStyle name="%40 - Vurgu2 8 3" xfId="11352" xr:uid="{00000000-0005-0000-0000-000033040000}"/>
    <cellStyle name="%40 - Vurgu2 8 3 2" xfId="20922" xr:uid="{00000000-0005-0000-0000-000034040000}"/>
    <cellStyle name="%40 - Vurgu2 8 4" xfId="14057" xr:uid="{00000000-0005-0000-0000-000035040000}"/>
    <cellStyle name="%40 - Vurgu2 8 4 2" xfId="23627" xr:uid="{00000000-0005-0000-0000-000036040000}"/>
    <cellStyle name="%40 - Vurgu2 8 5" xfId="16134" xr:uid="{00000000-0005-0000-0000-000037040000}"/>
    <cellStyle name="%40 - Vurgu2 9" xfId="1471" xr:uid="{00000000-0005-0000-0000-000038040000}"/>
    <cellStyle name="%40 - Vurgu2 9 2" xfId="5895" xr:uid="{00000000-0005-0000-0000-000039040000}"/>
    <cellStyle name="%40 - Vurgu2 9 2 2" xfId="18336" xr:uid="{00000000-0005-0000-0000-00003A040000}"/>
    <cellStyle name="%40 - Vurgu2 9 3" xfId="11478" xr:uid="{00000000-0005-0000-0000-00003B040000}"/>
    <cellStyle name="%40 - Vurgu2 9 3 2" xfId="21048" xr:uid="{00000000-0005-0000-0000-00003C040000}"/>
    <cellStyle name="%40 - Vurgu2 9 4" xfId="14183" xr:uid="{00000000-0005-0000-0000-00003D040000}"/>
    <cellStyle name="%40 - Vurgu2 9 4 2" xfId="23753" xr:uid="{00000000-0005-0000-0000-00003E040000}"/>
    <cellStyle name="%40 - Vurgu2 9 5" xfId="16260" xr:uid="{00000000-0005-0000-0000-00003F040000}"/>
    <cellStyle name="%40 - Vurgu3" xfId="60" builtinId="39" customBuiltin="1"/>
    <cellStyle name="%40 - Vurgu3 10" xfId="1788" xr:uid="{00000000-0005-0000-0000-000041040000}"/>
    <cellStyle name="%40 - Vurgu3 10 2" xfId="6026" xr:uid="{00000000-0005-0000-0000-000042040000}"/>
    <cellStyle name="%40 - Vurgu3 10 2 2" xfId="18466" xr:uid="{00000000-0005-0000-0000-000043040000}"/>
    <cellStyle name="%40 - Vurgu3 10 3" xfId="11608" xr:uid="{00000000-0005-0000-0000-000044040000}"/>
    <cellStyle name="%40 - Vurgu3 10 3 2" xfId="21178" xr:uid="{00000000-0005-0000-0000-000045040000}"/>
    <cellStyle name="%40 - Vurgu3 10 4" xfId="14313" xr:uid="{00000000-0005-0000-0000-000046040000}"/>
    <cellStyle name="%40 - Vurgu3 10 4 2" xfId="23883" xr:uid="{00000000-0005-0000-0000-000047040000}"/>
    <cellStyle name="%40 - Vurgu3 10 5" xfId="16390" xr:uid="{00000000-0005-0000-0000-000048040000}"/>
    <cellStyle name="%40 - Vurgu3 11" xfId="2314" xr:uid="{00000000-0005-0000-0000-000049040000}"/>
    <cellStyle name="%40 - Vurgu3 11 2" xfId="6198" xr:uid="{00000000-0005-0000-0000-00004A040000}"/>
    <cellStyle name="%40 - Vurgu3 11 2 2" xfId="18638" xr:uid="{00000000-0005-0000-0000-00004B040000}"/>
    <cellStyle name="%40 - Vurgu3 11 3" xfId="11780" xr:uid="{00000000-0005-0000-0000-00004C040000}"/>
    <cellStyle name="%40 - Vurgu3 11 3 2" xfId="21350" xr:uid="{00000000-0005-0000-0000-00004D040000}"/>
    <cellStyle name="%40 - Vurgu3 11 4" xfId="14485" xr:uid="{00000000-0005-0000-0000-00004E040000}"/>
    <cellStyle name="%40 - Vurgu3 11 4 2" xfId="24055" xr:uid="{00000000-0005-0000-0000-00004F040000}"/>
    <cellStyle name="%40 - Vurgu3 11 5" xfId="16562" xr:uid="{00000000-0005-0000-0000-000050040000}"/>
    <cellStyle name="%40 - Vurgu3 12" xfId="2354" xr:uid="{00000000-0005-0000-0000-000051040000}"/>
    <cellStyle name="%40 - Vurgu3 12 2" xfId="6227" xr:uid="{00000000-0005-0000-0000-000052040000}"/>
    <cellStyle name="%40 - Vurgu3 12 2 2" xfId="18667" xr:uid="{00000000-0005-0000-0000-000053040000}"/>
    <cellStyle name="%40 - Vurgu3 12 3" xfId="11809" xr:uid="{00000000-0005-0000-0000-000054040000}"/>
    <cellStyle name="%40 - Vurgu3 12 3 2" xfId="21379" xr:uid="{00000000-0005-0000-0000-000055040000}"/>
    <cellStyle name="%40 - Vurgu3 12 4" xfId="14515" xr:uid="{00000000-0005-0000-0000-000056040000}"/>
    <cellStyle name="%40 - Vurgu3 12 4 2" xfId="24085" xr:uid="{00000000-0005-0000-0000-000057040000}"/>
    <cellStyle name="%40 - Vurgu3 12 5" xfId="16592" xr:uid="{00000000-0005-0000-0000-000058040000}"/>
    <cellStyle name="%40 - Vurgu3 13" xfId="2383" xr:uid="{00000000-0005-0000-0000-000059040000}"/>
    <cellStyle name="%40 - Vurgu3 13 2" xfId="6252" xr:uid="{00000000-0005-0000-0000-00005A040000}"/>
    <cellStyle name="%40 - Vurgu3 13 2 2" xfId="18691" xr:uid="{00000000-0005-0000-0000-00005B040000}"/>
    <cellStyle name="%40 - Vurgu3 13 3" xfId="11833" xr:uid="{00000000-0005-0000-0000-00005C040000}"/>
    <cellStyle name="%40 - Vurgu3 13 3 2" xfId="21403" xr:uid="{00000000-0005-0000-0000-00005D040000}"/>
    <cellStyle name="%40 - Vurgu3 13 4" xfId="14539" xr:uid="{00000000-0005-0000-0000-00005E040000}"/>
    <cellStyle name="%40 - Vurgu3 13 4 2" xfId="24109" xr:uid="{00000000-0005-0000-0000-00005F040000}"/>
    <cellStyle name="%40 - Vurgu3 13 5" xfId="16616" xr:uid="{00000000-0005-0000-0000-000060040000}"/>
    <cellStyle name="%40 - Vurgu3 14" xfId="2897" xr:uid="{00000000-0005-0000-0000-000061040000}"/>
    <cellStyle name="%40 - Vurgu3 14 2" xfId="6414" xr:uid="{00000000-0005-0000-0000-000062040000}"/>
    <cellStyle name="%40 - Vurgu3 14 2 2" xfId="18853" xr:uid="{00000000-0005-0000-0000-000063040000}"/>
    <cellStyle name="%40 - Vurgu3 14 3" xfId="11995" xr:uid="{00000000-0005-0000-0000-000064040000}"/>
    <cellStyle name="%40 - Vurgu3 14 3 2" xfId="21565" xr:uid="{00000000-0005-0000-0000-000065040000}"/>
    <cellStyle name="%40 - Vurgu3 14 4" xfId="14701" xr:uid="{00000000-0005-0000-0000-000066040000}"/>
    <cellStyle name="%40 - Vurgu3 14 4 2" xfId="24271" xr:uid="{00000000-0005-0000-0000-000067040000}"/>
    <cellStyle name="%40 - Vurgu3 14 5" xfId="16778" xr:uid="{00000000-0005-0000-0000-000068040000}"/>
    <cellStyle name="%40 - Vurgu3 15" xfId="3411" xr:uid="{00000000-0005-0000-0000-000069040000}"/>
    <cellStyle name="%40 - Vurgu3 15 2" xfId="6576" xr:uid="{00000000-0005-0000-0000-00006A040000}"/>
    <cellStyle name="%40 - Vurgu3 15 2 2" xfId="19015" xr:uid="{00000000-0005-0000-0000-00006B040000}"/>
    <cellStyle name="%40 - Vurgu3 15 3" xfId="12157" xr:uid="{00000000-0005-0000-0000-00006C040000}"/>
    <cellStyle name="%40 - Vurgu3 15 3 2" xfId="21727" xr:uid="{00000000-0005-0000-0000-00006D040000}"/>
    <cellStyle name="%40 - Vurgu3 15 4" xfId="14863" xr:uid="{00000000-0005-0000-0000-00006E040000}"/>
    <cellStyle name="%40 - Vurgu3 15 4 2" xfId="24433" xr:uid="{00000000-0005-0000-0000-00006F040000}"/>
    <cellStyle name="%40 - Vurgu3 15 5" xfId="16940" xr:uid="{00000000-0005-0000-0000-000070040000}"/>
    <cellStyle name="%40 - Vurgu3 16" xfId="3925" xr:uid="{00000000-0005-0000-0000-000071040000}"/>
    <cellStyle name="%40 - Vurgu3 16 2" xfId="6738" xr:uid="{00000000-0005-0000-0000-000072040000}"/>
    <cellStyle name="%40 - Vurgu3 16 2 2" xfId="19177" xr:uid="{00000000-0005-0000-0000-000073040000}"/>
    <cellStyle name="%40 - Vurgu3 16 3" xfId="12319" xr:uid="{00000000-0005-0000-0000-000074040000}"/>
    <cellStyle name="%40 - Vurgu3 16 3 2" xfId="21889" xr:uid="{00000000-0005-0000-0000-000075040000}"/>
    <cellStyle name="%40 - Vurgu3 16 4" xfId="15025" xr:uid="{00000000-0005-0000-0000-000076040000}"/>
    <cellStyle name="%40 - Vurgu3 16 4 2" xfId="24595" xr:uid="{00000000-0005-0000-0000-000077040000}"/>
    <cellStyle name="%40 - Vurgu3 16 5" xfId="17102" xr:uid="{00000000-0005-0000-0000-000078040000}"/>
    <cellStyle name="%40 - Vurgu3 17" xfId="4442" xr:uid="{00000000-0005-0000-0000-000079040000}"/>
    <cellStyle name="%40 - Vurgu3 17 2" xfId="6904" xr:uid="{00000000-0005-0000-0000-00007A040000}"/>
    <cellStyle name="%40 - Vurgu3 17 2 2" xfId="19341" xr:uid="{00000000-0005-0000-0000-00007B040000}"/>
    <cellStyle name="%40 - Vurgu3 17 3" xfId="12483" xr:uid="{00000000-0005-0000-0000-00007C040000}"/>
    <cellStyle name="%40 - Vurgu3 17 3 2" xfId="22053" xr:uid="{00000000-0005-0000-0000-00007D040000}"/>
    <cellStyle name="%40 - Vurgu3 17 4" xfId="15190" xr:uid="{00000000-0005-0000-0000-00007E040000}"/>
    <cellStyle name="%40 - Vurgu3 17 4 2" xfId="24760" xr:uid="{00000000-0005-0000-0000-00007F040000}"/>
    <cellStyle name="%40 - Vurgu3 17 5" xfId="17267" xr:uid="{00000000-0005-0000-0000-000080040000}"/>
    <cellStyle name="%40 - Vurgu3 18" xfId="5048" xr:uid="{00000000-0005-0000-0000-000081040000}"/>
    <cellStyle name="%40 - Vurgu3 18 2" xfId="17506" xr:uid="{00000000-0005-0000-0000-000082040000}"/>
    <cellStyle name="%40 - Vurgu3 19" xfId="10648" xr:uid="{00000000-0005-0000-0000-000083040000}"/>
    <cellStyle name="%40 - Vurgu3 19 2" xfId="20218" xr:uid="{00000000-0005-0000-0000-000084040000}"/>
    <cellStyle name="%40 - Vurgu3 2" xfId="132" xr:uid="{00000000-0005-0000-0000-000085040000}"/>
    <cellStyle name="%40 - Vurgu3 2 2" xfId="5100" xr:uid="{00000000-0005-0000-0000-000086040000}"/>
    <cellStyle name="%40 - Vurgu3 2 2 2" xfId="17545" xr:uid="{00000000-0005-0000-0000-000087040000}"/>
    <cellStyle name="%40 - Vurgu3 2 3" xfId="10687" xr:uid="{00000000-0005-0000-0000-000088040000}"/>
    <cellStyle name="%40 - Vurgu3 2 3 2" xfId="20257" xr:uid="{00000000-0005-0000-0000-000089040000}"/>
    <cellStyle name="%40 - Vurgu3 2 4" xfId="13389" xr:uid="{00000000-0005-0000-0000-00008A040000}"/>
    <cellStyle name="%40 - Vurgu3 2 4 2" xfId="22959" xr:uid="{00000000-0005-0000-0000-00008B040000}"/>
    <cellStyle name="%40 - Vurgu3 2 5" xfId="15466" xr:uid="{00000000-0005-0000-0000-00008C040000}"/>
    <cellStyle name="%40 - Vurgu3 20" xfId="13358" xr:uid="{00000000-0005-0000-0000-00008D040000}"/>
    <cellStyle name="%40 - Vurgu3 20 2" xfId="22928" xr:uid="{00000000-0005-0000-0000-00008E040000}"/>
    <cellStyle name="%40 - Vurgu3 21" xfId="15435" xr:uid="{00000000-0005-0000-0000-00008F040000}"/>
    <cellStyle name="%40 - Vurgu3 3" xfId="458" xr:uid="{00000000-0005-0000-0000-000090040000}"/>
    <cellStyle name="%40 - Vurgu3 3 2" xfId="5235" xr:uid="{00000000-0005-0000-0000-000091040000}"/>
    <cellStyle name="%40 - Vurgu3 3 2 2" xfId="17677" xr:uid="{00000000-0005-0000-0000-000092040000}"/>
    <cellStyle name="%40 - Vurgu3 3 3" xfId="10819" xr:uid="{00000000-0005-0000-0000-000093040000}"/>
    <cellStyle name="%40 - Vurgu3 3 3 2" xfId="20389" xr:uid="{00000000-0005-0000-0000-000094040000}"/>
    <cellStyle name="%40 - Vurgu3 3 4" xfId="13523" xr:uid="{00000000-0005-0000-0000-000095040000}"/>
    <cellStyle name="%40 - Vurgu3 3 4 2" xfId="23093" xr:uid="{00000000-0005-0000-0000-000096040000}"/>
    <cellStyle name="%40 - Vurgu3 3 5" xfId="15600" xr:uid="{00000000-0005-0000-0000-000097040000}"/>
    <cellStyle name="%40 - Vurgu3 4" xfId="475" xr:uid="{00000000-0005-0000-0000-000098040000}"/>
    <cellStyle name="%40 - Vurgu3 4 2" xfId="5252" xr:uid="{00000000-0005-0000-0000-000099040000}"/>
    <cellStyle name="%40 - Vurgu3 4 2 2" xfId="17694" xr:uid="{00000000-0005-0000-0000-00009A040000}"/>
    <cellStyle name="%40 - Vurgu3 4 3" xfId="10836" xr:uid="{00000000-0005-0000-0000-00009B040000}"/>
    <cellStyle name="%40 - Vurgu3 4 3 2" xfId="20406" xr:uid="{00000000-0005-0000-0000-00009C040000}"/>
    <cellStyle name="%40 - Vurgu3 4 4" xfId="13540" xr:uid="{00000000-0005-0000-0000-00009D040000}"/>
    <cellStyle name="%40 - Vurgu3 4 4 2" xfId="23110" xr:uid="{00000000-0005-0000-0000-00009E040000}"/>
    <cellStyle name="%40 - Vurgu3 4 5" xfId="15617" xr:uid="{00000000-0005-0000-0000-00009F040000}"/>
    <cellStyle name="%40 - Vurgu3 5" xfId="600" xr:uid="{00000000-0005-0000-0000-0000A0040000}"/>
    <cellStyle name="%40 - Vurgu3 5 2" xfId="5376" xr:uid="{00000000-0005-0000-0000-0000A1040000}"/>
    <cellStyle name="%40 - Vurgu3 5 2 2" xfId="17818" xr:uid="{00000000-0005-0000-0000-0000A2040000}"/>
    <cellStyle name="%40 - Vurgu3 5 3" xfId="10960" xr:uid="{00000000-0005-0000-0000-0000A3040000}"/>
    <cellStyle name="%40 - Vurgu3 5 3 2" xfId="20530" xr:uid="{00000000-0005-0000-0000-0000A4040000}"/>
    <cellStyle name="%40 - Vurgu3 5 4" xfId="13665" xr:uid="{00000000-0005-0000-0000-0000A5040000}"/>
    <cellStyle name="%40 - Vurgu3 5 4 2" xfId="23235" xr:uid="{00000000-0005-0000-0000-0000A6040000}"/>
    <cellStyle name="%40 - Vurgu3 5 5" xfId="15742" xr:uid="{00000000-0005-0000-0000-0000A7040000}"/>
    <cellStyle name="%40 - Vurgu3 6" xfId="726" xr:uid="{00000000-0005-0000-0000-0000A8040000}"/>
    <cellStyle name="%40 - Vurgu3 6 2" xfId="5502" xr:uid="{00000000-0005-0000-0000-0000A9040000}"/>
    <cellStyle name="%40 - Vurgu3 6 2 2" xfId="17944" xr:uid="{00000000-0005-0000-0000-0000AA040000}"/>
    <cellStyle name="%40 - Vurgu3 6 3" xfId="11086" xr:uid="{00000000-0005-0000-0000-0000AB040000}"/>
    <cellStyle name="%40 - Vurgu3 6 3 2" xfId="20656" xr:uid="{00000000-0005-0000-0000-0000AC040000}"/>
    <cellStyle name="%40 - Vurgu3 6 4" xfId="13791" xr:uid="{00000000-0005-0000-0000-0000AD040000}"/>
    <cellStyle name="%40 - Vurgu3 6 4 2" xfId="23361" xr:uid="{00000000-0005-0000-0000-0000AE040000}"/>
    <cellStyle name="%40 - Vurgu3 6 5" xfId="15868" xr:uid="{00000000-0005-0000-0000-0000AF040000}"/>
    <cellStyle name="%40 - Vurgu3 7" xfId="865" xr:uid="{00000000-0005-0000-0000-0000B0040000}"/>
    <cellStyle name="%40 - Vurgu3 7 2" xfId="5641" xr:uid="{00000000-0005-0000-0000-0000B1040000}"/>
    <cellStyle name="%40 - Vurgu3 7 2 2" xfId="18082" xr:uid="{00000000-0005-0000-0000-0000B2040000}"/>
    <cellStyle name="%40 - Vurgu3 7 3" xfId="11224" xr:uid="{00000000-0005-0000-0000-0000B3040000}"/>
    <cellStyle name="%40 - Vurgu3 7 3 2" xfId="20794" xr:uid="{00000000-0005-0000-0000-0000B4040000}"/>
    <cellStyle name="%40 - Vurgu3 7 4" xfId="13929" xr:uid="{00000000-0005-0000-0000-0000B5040000}"/>
    <cellStyle name="%40 - Vurgu3 7 4 2" xfId="23499" xr:uid="{00000000-0005-0000-0000-0000B6040000}"/>
    <cellStyle name="%40 - Vurgu3 7 5" xfId="16006" xr:uid="{00000000-0005-0000-0000-0000B7040000}"/>
    <cellStyle name="%40 - Vurgu3 8" xfId="1171" xr:uid="{00000000-0005-0000-0000-0000B8040000}"/>
    <cellStyle name="%40 - Vurgu3 8 2" xfId="5771" xr:uid="{00000000-0005-0000-0000-0000B9040000}"/>
    <cellStyle name="%40 - Vurgu3 8 2 2" xfId="18212" xr:uid="{00000000-0005-0000-0000-0000BA040000}"/>
    <cellStyle name="%40 - Vurgu3 8 3" xfId="11354" xr:uid="{00000000-0005-0000-0000-0000BB040000}"/>
    <cellStyle name="%40 - Vurgu3 8 3 2" xfId="20924" xr:uid="{00000000-0005-0000-0000-0000BC040000}"/>
    <cellStyle name="%40 - Vurgu3 8 4" xfId="14059" xr:uid="{00000000-0005-0000-0000-0000BD040000}"/>
    <cellStyle name="%40 - Vurgu3 8 4 2" xfId="23629" xr:uid="{00000000-0005-0000-0000-0000BE040000}"/>
    <cellStyle name="%40 - Vurgu3 8 5" xfId="16136" xr:uid="{00000000-0005-0000-0000-0000BF040000}"/>
    <cellStyle name="%40 - Vurgu3 9" xfId="1473" xr:uid="{00000000-0005-0000-0000-0000C0040000}"/>
    <cellStyle name="%40 - Vurgu3 9 2" xfId="5897" xr:uid="{00000000-0005-0000-0000-0000C1040000}"/>
    <cellStyle name="%40 - Vurgu3 9 2 2" xfId="18338" xr:uid="{00000000-0005-0000-0000-0000C2040000}"/>
    <cellStyle name="%40 - Vurgu3 9 3" xfId="11480" xr:uid="{00000000-0005-0000-0000-0000C3040000}"/>
    <cellStyle name="%40 - Vurgu3 9 3 2" xfId="21050" xr:uid="{00000000-0005-0000-0000-0000C4040000}"/>
    <cellStyle name="%40 - Vurgu3 9 4" xfId="14185" xr:uid="{00000000-0005-0000-0000-0000C5040000}"/>
    <cellStyle name="%40 - Vurgu3 9 4 2" xfId="23755" xr:uid="{00000000-0005-0000-0000-0000C6040000}"/>
    <cellStyle name="%40 - Vurgu3 9 5" xfId="16262" xr:uid="{00000000-0005-0000-0000-0000C7040000}"/>
    <cellStyle name="%40 - Vurgu4" xfId="64" builtinId="43" customBuiltin="1"/>
    <cellStyle name="%40 - Vurgu4 10" xfId="1790" xr:uid="{00000000-0005-0000-0000-0000C9040000}"/>
    <cellStyle name="%40 - Vurgu4 10 2" xfId="6028" xr:uid="{00000000-0005-0000-0000-0000CA040000}"/>
    <cellStyle name="%40 - Vurgu4 10 2 2" xfId="18468" xr:uid="{00000000-0005-0000-0000-0000CB040000}"/>
    <cellStyle name="%40 - Vurgu4 10 3" xfId="11610" xr:uid="{00000000-0005-0000-0000-0000CC040000}"/>
    <cellStyle name="%40 - Vurgu4 10 3 2" xfId="21180" xr:uid="{00000000-0005-0000-0000-0000CD040000}"/>
    <cellStyle name="%40 - Vurgu4 10 4" xfId="14315" xr:uid="{00000000-0005-0000-0000-0000CE040000}"/>
    <cellStyle name="%40 - Vurgu4 10 4 2" xfId="23885" xr:uid="{00000000-0005-0000-0000-0000CF040000}"/>
    <cellStyle name="%40 - Vurgu4 10 5" xfId="16392" xr:uid="{00000000-0005-0000-0000-0000D0040000}"/>
    <cellStyle name="%40 - Vurgu4 11" xfId="2316" xr:uid="{00000000-0005-0000-0000-0000D1040000}"/>
    <cellStyle name="%40 - Vurgu4 11 2" xfId="6200" xr:uid="{00000000-0005-0000-0000-0000D2040000}"/>
    <cellStyle name="%40 - Vurgu4 11 2 2" xfId="18640" xr:uid="{00000000-0005-0000-0000-0000D3040000}"/>
    <cellStyle name="%40 - Vurgu4 11 3" xfId="11782" xr:uid="{00000000-0005-0000-0000-0000D4040000}"/>
    <cellStyle name="%40 - Vurgu4 11 3 2" xfId="21352" xr:uid="{00000000-0005-0000-0000-0000D5040000}"/>
    <cellStyle name="%40 - Vurgu4 11 4" xfId="14487" xr:uid="{00000000-0005-0000-0000-0000D6040000}"/>
    <cellStyle name="%40 - Vurgu4 11 4 2" xfId="24057" xr:uid="{00000000-0005-0000-0000-0000D7040000}"/>
    <cellStyle name="%40 - Vurgu4 11 5" xfId="16564" xr:uid="{00000000-0005-0000-0000-0000D8040000}"/>
    <cellStyle name="%40 - Vurgu4 12" xfId="2356" xr:uid="{00000000-0005-0000-0000-0000D9040000}"/>
    <cellStyle name="%40 - Vurgu4 12 2" xfId="6229" xr:uid="{00000000-0005-0000-0000-0000DA040000}"/>
    <cellStyle name="%40 - Vurgu4 12 2 2" xfId="18669" xr:uid="{00000000-0005-0000-0000-0000DB040000}"/>
    <cellStyle name="%40 - Vurgu4 12 3" xfId="11811" xr:uid="{00000000-0005-0000-0000-0000DC040000}"/>
    <cellStyle name="%40 - Vurgu4 12 3 2" xfId="21381" xr:uid="{00000000-0005-0000-0000-0000DD040000}"/>
    <cellStyle name="%40 - Vurgu4 12 4" xfId="14517" xr:uid="{00000000-0005-0000-0000-0000DE040000}"/>
    <cellStyle name="%40 - Vurgu4 12 4 2" xfId="24087" xr:uid="{00000000-0005-0000-0000-0000DF040000}"/>
    <cellStyle name="%40 - Vurgu4 12 5" xfId="16594" xr:uid="{00000000-0005-0000-0000-0000E0040000}"/>
    <cellStyle name="%40 - Vurgu4 13" xfId="2385" xr:uid="{00000000-0005-0000-0000-0000E1040000}"/>
    <cellStyle name="%40 - Vurgu4 13 2" xfId="6254" xr:uid="{00000000-0005-0000-0000-0000E2040000}"/>
    <cellStyle name="%40 - Vurgu4 13 2 2" xfId="18693" xr:uid="{00000000-0005-0000-0000-0000E3040000}"/>
    <cellStyle name="%40 - Vurgu4 13 3" xfId="11835" xr:uid="{00000000-0005-0000-0000-0000E4040000}"/>
    <cellStyle name="%40 - Vurgu4 13 3 2" xfId="21405" xr:uid="{00000000-0005-0000-0000-0000E5040000}"/>
    <cellStyle name="%40 - Vurgu4 13 4" xfId="14541" xr:uid="{00000000-0005-0000-0000-0000E6040000}"/>
    <cellStyle name="%40 - Vurgu4 13 4 2" xfId="24111" xr:uid="{00000000-0005-0000-0000-0000E7040000}"/>
    <cellStyle name="%40 - Vurgu4 13 5" xfId="16618" xr:uid="{00000000-0005-0000-0000-0000E8040000}"/>
    <cellStyle name="%40 - Vurgu4 14" xfId="2899" xr:uid="{00000000-0005-0000-0000-0000E9040000}"/>
    <cellStyle name="%40 - Vurgu4 14 2" xfId="6416" xr:uid="{00000000-0005-0000-0000-0000EA040000}"/>
    <cellStyle name="%40 - Vurgu4 14 2 2" xfId="18855" xr:uid="{00000000-0005-0000-0000-0000EB040000}"/>
    <cellStyle name="%40 - Vurgu4 14 3" xfId="11997" xr:uid="{00000000-0005-0000-0000-0000EC040000}"/>
    <cellStyle name="%40 - Vurgu4 14 3 2" xfId="21567" xr:uid="{00000000-0005-0000-0000-0000ED040000}"/>
    <cellStyle name="%40 - Vurgu4 14 4" xfId="14703" xr:uid="{00000000-0005-0000-0000-0000EE040000}"/>
    <cellStyle name="%40 - Vurgu4 14 4 2" xfId="24273" xr:uid="{00000000-0005-0000-0000-0000EF040000}"/>
    <cellStyle name="%40 - Vurgu4 14 5" xfId="16780" xr:uid="{00000000-0005-0000-0000-0000F0040000}"/>
    <cellStyle name="%40 - Vurgu4 15" xfId="3413" xr:uid="{00000000-0005-0000-0000-0000F1040000}"/>
    <cellStyle name="%40 - Vurgu4 15 2" xfId="6578" xr:uid="{00000000-0005-0000-0000-0000F2040000}"/>
    <cellStyle name="%40 - Vurgu4 15 2 2" xfId="19017" xr:uid="{00000000-0005-0000-0000-0000F3040000}"/>
    <cellStyle name="%40 - Vurgu4 15 3" xfId="12159" xr:uid="{00000000-0005-0000-0000-0000F4040000}"/>
    <cellStyle name="%40 - Vurgu4 15 3 2" xfId="21729" xr:uid="{00000000-0005-0000-0000-0000F5040000}"/>
    <cellStyle name="%40 - Vurgu4 15 4" xfId="14865" xr:uid="{00000000-0005-0000-0000-0000F6040000}"/>
    <cellStyle name="%40 - Vurgu4 15 4 2" xfId="24435" xr:uid="{00000000-0005-0000-0000-0000F7040000}"/>
    <cellStyle name="%40 - Vurgu4 15 5" xfId="16942" xr:uid="{00000000-0005-0000-0000-0000F8040000}"/>
    <cellStyle name="%40 - Vurgu4 16" xfId="3927" xr:uid="{00000000-0005-0000-0000-0000F9040000}"/>
    <cellStyle name="%40 - Vurgu4 16 2" xfId="6740" xr:uid="{00000000-0005-0000-0000-0000FA040000}"/>
    <cellStyle name="%40 - Vurgu4 16 2 2" xfId="19179" xr:uid="{00000000-0005-0000-0000-0000FB040000}"/>
    <cellStyle name="%40 - Vurgu4 16 3" xfId="12321" xr:uid="{00000000-0005-0000-0000-0000FC040000}"/>
    <cellStyle name="%40 - Vurgu4 16 3 2" xfId="21891" xr:uid="{00000000-0005-0000-0000-0000FD040000}"/>
    <cellStyle name="%40 - Vurgu4 16 4" xfId="15027" xr:uid="{00000000-0005-0000-0000-0000FE040000}"/>
    <cellStyle name="%40 - Vurgu4 16 4 2" xfId="24597" xr:uid="{00000000-0005-0000-0000-0000FF040000}"/>
    <cellStyle name="%40 - Vurgu4 16 5" xfId="17104" xr:uid="{00000000-0005-0000-0000-000000050000}"/>
    <cellStyle name="%40 - Vurgu4 17" xfId="4444" xr:uid="{00000000-0005-0000-0000-000001050000}"/>
    <cellStyle name="%40 - Vurgu4 17 2" xfId="6906" xr:uid="{00000000-0005-0000-0000-000002050000}"/>
    <cellStyle name="%40 - Vurgu4 17 2 2" xfId="19343" xr:uid="{00000000-0005-0000-0000-000003050000}"/>
    <cellStyle name="%40 - Vurgu4 17 3" xfId="12485" xr:uid="{00000000-0005-0000-0000-000004050000}"/>
    <cellStyle name="%40 - Vurgu4 17 3 2" xfId="22055" xr:uid="{00000000-0005-0000-0000-000005050000}"/>
    <cellStyle name="%40 - Vurgu4 17 4" xfId="15192" xr:uid="{00000000-0005-0000-0000-000006050000}"/>
    <cellStyle name="%40 - Vurgu4 17 4 2" xfId="24762" xr:uid="{00000000-0005-0000-0000-000007050000}"/>
    <cellStyle name="%40 - Vurgu4 17 5" xfId="17269" xr:uid="{00000000-0005-0000-0000-000008050000}"/>
    <cellStyle name="%40 - Vurgu4 18" xfId="5050" xr:uid="{00000000-0005-0000-0000-000009050000}"/>
    <cellStyle name="%40 - Vurgu4 18 2" xfId="17508" xr:uid="{00000000-0005-0000-0000-00000A050000}"/>
    <cellStyle name="%40 - Vurgu4 19" xfId="10650" xr:uid="{00000000-0005-0000-0000-00000B050000}"/>
    <cellStyle name="%40 - Vurgu4 19 2" xfId="20220" xr:uid="{00000000-0005-0000-0000-00000C050000}"/>
    <cellStyle name="%40 - Vurgu4 2" xfId="134" xr:uid="{00000000-0005-0000-0000-00000D050000}"/>
    <cellStyle name="%40 - Vurgu4 2 2" xfId="5102" xr:uid="{00000000-0005-0000-0000-00000E050000}"/>
    <cellStyle name="%40 - Vurgu4 2 2 2" xfId="17547" xr:uid="{00000000-0005-0000-0000-00000F050000}"/>
    <cellStyle name="%40 - Vurgu4 2 3" xfId="10689" xr:uid="{00000000-0005-0000-0000-000010050000}"/>
    <cellStyle name="%40 - Vurgu4 2 3 2" xfId="20259" xr:uid="{00000000-0005-0000-0000-000011050000}"/>
    <cellStyle name="%40 - Vurgu4 2 4" xfId="13391" xr:uid="{00000000-0005-0000-0000-000012050000}"/>
    <cellStyle name="%40 - Vurgu4 2 4 2" xfId="22961" xr:uid="{00000000-0005-0000-0000-000013050000}"/>
    <cellStyle name="%40 - Vurgu4 2 5" xfId="15468" xr:uid="{00000000-0005-0000-0000-000014050000}"/>
    <cellStyle name="%40 - Vurgu4 20" xfId="13360" xr:uid="{00000000-0005-0000-0000-000015050000}"/>
    <cellStyle name="%40 - Vurgu4 20 2" xfId="22930" xr:uid="{00000000-0005-0000-0000-000016050000}"/>
    <cellStyle name="%40 - Vurgu4 21" xfId="15437" xr:uid="{00000000-0005-0000-0000-000017050000}"/>
    <cellStyle name="%40 - Vurgu4 3" xfId="460" xr:uid="{00000000-0005-0000-0000-000018050000}"/>
    <cellStyle name="%40 - Vurgu4 3 2" xfId="5237" xr:uid="{00000000-0005-0000-0000-000019050000}"/>
    <cellStyle name="%40 - Vurgu4 3 2 2" xfId="17679" xr:uid="{00000000-0005-0000-0000-00001A050000}"/>
    <cellStyle name="%40 - Vurgu4 3 3" xfId="10821" xr:uid="{00000000-0005-0000-0000-00001B050000}"/>
    <cellStyle name="%40 - Vurgu4 3 3 2" xfId="20391" xr:uid="{00000000-0005-0000-0000-00001C050000}"/>
    <cellStyle name="%40 - Vurgu4 3 4" xfId="13525" xr:uid="{00000000-0005-0000-0000-00001D050000}"/>
    <cellStyle name="%40 - Vurgu4 3 4 2" xfId="23095" xr:uid="{00000000-0005-0000-0000-00001E050000}"/>
    <cellStyle name="%40 - Vurgu4 3 5" xfId="15602" xr:uid="{00000000-0005-0000-0000-00001F050000}"/>
    <cellStyle name="%40 - Vurgu4 4" xfId="477" xr:uid="{00000000-0005-0000-0000-000020050000}"/>
    <cellStyle name="%40 - Vurgu4 4 2" xfId="5254" xr:uid="{00000000-0005-0000-0000-000021050000}"/>
    <cellStyle name="%40 - Vurgu4 4 2 2" xfId="17696" xr:uid="{00000000-0005-0000-0000-000022050000}"/>
    <cellStyle name="%40 - Vurgu4 4 3" xfId="10838" xr:uid="{00000000-0005-0000-0000-000023050000}"/>
    <cellStyle name="%40 - Vurgu4 4 3 2" xfId="20408" xr:uid="{00000000-0005-0000-0000-000024050000}"/>
    <cellStyle name="%40 - Vurgu4 4 4" xfId="13542" xr:uid="{00000000-0005-0000-0000-000025050000}"/>
    <cellStyle name="%40 - Vurgu4 4 4 2" xfId="23112" xr:uid="{00000000-0005-0000-0000-000026050000}"/>
    <cellStyle name="%40 - Vurgu4 4 5" xfId="15619" xr:uid="{00000000-0005-0000-0000-000027050000}"/>
    <cellStyle name="%40 - Vurgu4 5" xfId="602" xr:uid="{00000000-0005-0000-0000-000028050000}"/>
    <cellStyle name="%40 - Vurgu4 5 2" xfId="5378" xr:uid="{00000000-0005-0000-0000-000029050000}"/>
    <cellStyle name="%40 - Vurgu4 5 2 2" xfId="17820" xr:uid="{00000000-0005-0000-0000-00002A050000}"/>
    <cellStyle name="%40 - Vurgu4 5 3" xfId="10962" xr:uid="{00000000-0005-0000-0000-00002B050000}"/>
    <cellStyle name="%40 - Vurgu4 5 3 2" xfId="20532" xr:uid="{00000000-0005-0000-0000-00002C050000}"/>
    <cellStyle name="%40 - Vurgu4 5 4" xfId="13667" xr:uid="{00000000-0005-0000-0000-00002D050000}"/>
    <cellStyle name="%40 - Vurgu4 5 4 2" xfId="23237" xr:uid="{00000000-0005-0000-0000-00002E050000}"/>
    <cellStyle name="%40 - Vurgu4 5 5" xfId="15744" xr:uid="{00000000-0005-0000-0000-00002F050000}"/>
    <cellStyle name="%40 - Vurgu4 6" xfId="728" xr:uid="{00000000-0005-0000-0000-000030050000}"/>
    <cellStyle name="%40 - Vurgu4 6 2" xfId="5504" xr:uid="{00000000-0005-0000-0000-000031050000}"/>
    <cellStyle name="%40 - Vurgu4 6 2 2" xfId="17946" xr:uid="{00000000-0005-0000-0000-000032050000}"/>
    <cellStyle name="%40 - Vurgu4 6 3" xfId="11088" xr:uid="{00000000-0005-0000-0000-000033050000}"/>
    <cellStyle name="%40 - Vurgu4 6 3 2" xfId="20658" xr:uid="{00000000-0005-0000-0000-000034050000}"/>
    <cellStyle name="%40 - Vurgu4 6 4" xfId="13793" xr:uid="{00000000-0005-0000-0000-000035050000}"/>
    <cellStyle name="%40 - Vurgu4 6 4 2" xfId="23363" xr:uid="{00000000-0005-0000-0000-000036050000}"/>
    <cellStyle name="%40 - Vurgu4 6 5" xfId="15870" xr:uid="{00000000-0005-0000-0000-000037050000}"/>
    <cellStyle name="%40 - Vurgu4 7" xfId="867" xr:uid="{00000000-0005-0000-0000-000038050000}"/>
    <cellStyle name="%40 - Vurgu4 7 2" xfId="5643" xr:uid="{00000000-0005-0000-0000-000039050000}"/>
    <cellStyle name="%40 - Vurgu4 7 2 2" xfId="18084" xr:uid="{00000000-0005-0000-0000-00003A050000}"/>
    <cellStyle name="%40 - Vurgu4 7 3" xfId="11226" xr:uid="{00000000-0005-0000-0000-00003B050000}"/>
    <cellStyle name="%40 - Vurgu4 7 3 2" xfId="20796" xr:uid="{00000000-0005-0000-0000-00003C050000}"/>
    <cellStyle name="%40 - Vurgu4 7 4" xfId="13931" xr:uid="{00000000-0005-0000-0000-00003D050000}"/>
    <cellStyle name="%40 - Vurgu4 7 4 2" xfId="23501" xr:uid="{00000000-0005-0000-0000-00003E050000}"/>
    <cellStyle name="%40 - Vurgu4 7 5" xfId="16008" xr:uid="{00000000-0005-0000-0000-00003F050000}"/>
    <cellStyle name="%40 - Vurgu4 8" xfId="1173" xr:uid="{00000000-0005-0000-0000-000040050000}"/>
    <cellStyle name="%40 - Vurgu4 8 2" xfId="5773" xr:uid="{00000000-0005-0000-0000-000041050000}"/>
    <cellStyle name="%40 - Vurgu4 8 2 2" xfId="18214" xr:uid="{00000000-0005-0000-0000-000042050000}"/>
    <cellStyle name="%40 - Vurgu4 8 3" xfId="11356" xr:uid="{00000000-0005-0000-0000-000043050000}"/>
    <cellStyle name="%40 - Vurgu4 8 3 2" xfId="20926" xr:uid="{00000000-0005-0000-0000-000044050000}"/>
    <cellStyle name="%40 - Vurgu4 8 4" xfId="14061" xr:uid="{00000000-0005-0000-0000-000045050000}"/>
    <cellStyle name="%40 - Vurgu4 8 4 2" xfId="23631" xr:uid="{00000000-0005-0000-0000-000046050000}"/>
    <cellStyle name="%40 - Vurgu4 8 5" xfId="16138" xr:uid="{00000000-0005-0000-0000-000047050000}"/>
    <cellStyle name="%40 - Vurgu4 9" xfId="1475" xr:uid="{00000000-0005-0000-0000-000048050000}"/>
    <cellStyle name="%40 - Vurgu4 9 2" xfId="5899" xr:uid="{00000000-0005-0000-0000-000049050000}"/>
    <cellStyle name="%40 - Vurgu4 9 2 2" xfId="18340" xr:uid="{00000000-0005-0000-0000-00004A050000}"/>
    <cellStyle name="%40 - Vurgu4 9 3" xfId="11482" xr:uid="{00000000-0005-0000-0000-00004B050000}"/>
    <cellStyle name="%40 - Vurgu4 9 3 2" xfId="21052" xr:uid="{00000000-0005-0000-0000-00004C050000}"/>
    <cellStyle name="%40 - Vurgu4 9 4" xfId="14187" xr:uid="{00000000-0005-0000-0000-00004D050000}"/>
    <cellStyle name="%40 - Vurgu4 9 4 2" xfId="23757" xr:uid="{00000000-0005-0000-0000-00004E050000}"/>
    <cellStyle name="%40 - Vurgu4 9 5" xfId="16264" xr:uid="{00000000-0005-0000-0000-00004F050000}"/>
    <cellStyle name="%40 - Vurgu5" xfId="68" builtinId="47" customBuiltin="1"/>
    <cellStyle name="%40 - Vurgu5 10" xfId="1792" xr:uid="{00000000-0005-0000-0000-000051050000}"/>
    <cellStyle name="%40 - Vurgu5 10 2" xfId="6030" xr:uid="{00000000-0005-0000-0000-000052050000}"/>
    <cellStyle name="%40 - Vurgu5 10 2 2" xfId="18470" xr:uid="{00000000-0005-0000-0000-000053050000}"/>
    <cellStyle name="%40 - Vurgu5 10 3" xfId="11612" xr:uid="{00000000-0005-0000-0000-000054050000}"/>
    <cellStyle name="%40 - Vurgu5 10 3 2" xfId="21182" xr:uid="{00000000-0005-0000-0000-000055050000}"/>
    <cellStyle name="%40 - Vurgu5 10 4" xfId="14317" xr:uid="{00000000-0005-0000-0000-000056050000}"/>
    <cellStyle name="%40 - Vurgu5 10 4 2" xfId="23887" xr:uid="{00000000-0005-0000-0000-000057050000}"/>
    <cellStyle name="%40 - Vurgu5 10 5" xfId="16394" xr:uid="{00000000-0005-0000-0000-000058050000}"/>
    <cellStyle name="%40 - Vurgu5 11" xfId="2318" xr:uid="{00000000-0005-0000-0000-000059050000}"/>
    <cellStyle name="%40 - Vurgu5 11 2" xfId="6202" xr:uid="{00000000-0005-0000-0000-00005A050000}"/>
    <cellStyle name="%40 - Vurgu5 11 2 2" xfId="18642" xr:uid="{00000000-0005-0000-0000-00005B050000}"/>
    <cellStyle name="%40 - Vurgu5 11 3" xfId="11784" xr:uid="{00000000-0005-0000-0000-00005C050000}"/>
    <cellStyle name="%40 - Vurgu5 11 3 2" xfId="21354" xr:uid="{00000000-0005-0000-0000-00005D050000}"/>
    <cellStyle name="%40 - Vurgu5 11 4" xfId="14489" xr:uid="{00000000-0005-0000-0000-00005E050000}"/>
    <cellStyle name="%40 - Vurgu5 11 4 2" xfId="24059" xr:uid="{00000000-0005-0000-0000-00005F050000}"/>
    <cellStyle name="%40 - Vurgu5 11 5" xfId="16566" xr:uid="{00000000-0005-0000-0000-000060050000}"/>
    <cellStyle name="%40 - Vurgu5 12" xfId="2358" xr:uid="{00000000-0005-0000-0000-000061050000}"/>
    <cellStyle name="%40 - Vurgu5 12 2" xfId="6231" xr:uid="{00000000-0005-0000-0000-000062050000}"/>
    <cellStyle name="%40 - Vurgu5 12 2 2" xfId="18671" xr:uid="{00000000-0005-0000-0000-000063050000}"/>
    <cellStyle name="%40 - Vurgu5 12 3" xfId="11813" xr:uid="{00000000-0005-0000-0000-000064050000}"/>
    <cellStyle name="%40 - Vurgu5 12 3 2" xfId="21383" xr:uid="{00000000-0005-0000-0000-000065050000}"/>
    <cellStyle name="%40 - Vurgu5 12 4" xfId="14519" xr:uid="{00000000-0005-0000-0000-000066050000}"/>
    <cellStyle name="%40 - Vurgu5 12 4 2" xfId="24089" xr:uid="{00000000-0005-0000-0000-000067050000}"/>
    <cellStyle name="%40 - Vurgu5 12 5" xfId="16596" xr:uid="{00000000-0005-0000-0000-000068050000}"/>
    <cellStyle name="%40 - Vurgu5 13" xfId="2387" xr:uid="{00000000-0005-0000-0000-000069050000}"/>
    <cellStyle name="%40 - Vurgu5 13 2" xfId="6256" xr:uid="{00000000-0005-0000-0000-00006A050000}"/>
    <cellStyle name="%40 - Vurgu5 13 2 2" xfId="18695" xr:uid="{00000000-0005-0000-0000-00006B050000}"/>
    <cellStyle name="%40 - Vurgu5 13 3" xfId="11837" xr:uid="{00000000-0005-0000-0000-00006C050000}"/>
    <cellStyle name="%40 - Vurgu5 13 3 2" xfId="21407" xr:uid="{00000000-0005-0000-0000-00006D050000}"/>
    <cellStyle name="%40 - Vurgu5 13 4" xfId="14543" xr:uid="{00000000-0005-0000-0000-00006E050000}"/>
    <cellStyle name="%40 - Vurgu5 13 4 2" xfId="24113" xr:uid="{00000000-0005-0000-0000-00006F050000}"/>
    <cellStyle name="%40 - Vurgu5 13 5" xfId="16620" xr:uid="{00000000-0005-0000-0000-000070050000}"/>
    <cellStyle name="%40 - Vurgu5 14" xfId="2901" xr:uid="{00000000-0005-0000-0000-000071050000}"/>
    <cellStyle name="%40 - Vurgu5 14 2" xfId="6418" xr:uid="{00000000-0005-0000-0000-000072050000}"/>
    <cellStyle name="%40 - Vurgu5 14 2 2" xfId="18857" xr:uid="{00000000-0005-0000-0000-000073050000}"/>
    <cellStyle name="%40 - Vurgu5 14 3" xfId="11999" xr:uid="{00000000-0005-0000-0000-000074050000}"/>
    <cellStyle name="%40 - Vurgu5 14 3 2" xfId="21569" xr:uid="{00000000-0005-0000-0000-000075050000}"/>
    <cellStyle name="%40 - Vurgu5 14 4" xfId="14705" xr:uid="{00000000-0005-0000-0000-000076050000}"/>
    <cellStyle name="%40 - Vurgu5 14 4 2" xfId="24275" xr:uid="{00000000-0005-0000-0000-000077050000}"/>
    <cellStyle name="%40 - Vurgu5 14 5" xfId="16782" xr:uid="{00000000-0005-0000-0000-000078050000}"/>
    <cellStyle name="%40 - Vurgu5 15" xfId="3415" xr:uid="{00000000-0005-0000-0000-000079050000}"/>
    <cellStyle name="%40 - Vurgu5 15 2" xfId="6580" xr:uid="{00000000-0005-0000-0000-00007A050000}"/>
    <cellStyle name="%40 - Vurgu5 15 2 2" xfId="19019" xr:uid="{00000000-0005-0000-0000-00007B050000}"/>
    <cellStyle name="%40 - Vurgu5 15 3" xfId="12161" xr:uid="{00000000-0005-0000-0000-00007C050000}"/>
    <cellStyle name="%40 - Vurgu5 15 3 2" xfId="21731" xr:uid="{00000000-0005-0000-0000-00007D050000}"/>
    <cellStyle name="%40 - Vurgu5 15 4" xfId="14867" xr:uid="{00000000-0005-0000-0000-00007E050000}"/>
    <cellStyle name="%40 - Vurgu5 15 4 2" xfId="24437" xr:uid="{00000000-0005-0000-0000-00007F050000}"/>
    <cellStyle name="%40 - Vurgu5 15 5" xfId="16944" xr:uid="{00000000-0005-0000-0000-000080050000}"/>
    <cellStyle name="%40 - Vurgu5 16" xfId="3929" xr:uid="{00000000-0005-0000-0000-000081050000}"/>
    <cellStyle name="%40 - Vurgu5 16 2" xfId="6742" xr:uid="{00000000-0005-0000-0000-000082050000}"/>
    <cellStyle name="%40 - Vurgu5 16 2 2" xfId="19181" xr:uid="{00000000-0005-0000-0000-000083050000}"/>
    <cellStyle name="%40 - Vurgu5 16 3" xfId="12323" xr:uid="{00000000-0005-0000-0000-000084050000}"/>
    <cellStyle name="%40 - Vurgu5 16 3 2" xfId="21893" xr:uid="{00000000-0005-0000-0000-000085050000}"/>
    <cellStyle name="%40 - Vurgu5 16 4" xfId="15029" xr:uid="{00000000-0005-0000-0000-000086050000}"/>
    <cellStyle name="%40 - Vurgu5 16 4 2" xfId="24599" xr:uid="{00000000-0005-0000-0000-000087050000}"/>
    <cellStyle name="%40 - Vurgu5 16 5" xfId="17106" xr:uid="{00000000-0005-0000-0000-000088050000}"/>
    <cellStyle name="%40 - Vurgu5 17" xfId="4446" xr:uid="{00000000-0005-0000-0000-000089050000}"/>
    <cellStyle name="%40 - Vurgu5 17 2" xfId="6908" xr:uid="{00000000-0005-0000-0000-00008A050000}"/>
    <cellStyle name="%40 - Vurgu5 17 2 2" xfId="19345" xr:uid="{00000000-0005-0000-0000-00008B050000}"/>
    <cellStyle name="%40 - Vurgu5 17 3" xfId="12487" xr:uid="{00000000-0005-0000-0000-00008C050000}"/>
    <cellStyle name="%40 - Vurgu5 17 3 2" xfId="22057" xr:uid="{00000000-0005-0000-0000-00008D050000}"/>
    <cellStyle name="%40 - Vurgu5 17 4" xfId="15194" xr:uid="{00000000-0005-0000-0000-00008E050000}"/>
    <cellStyle name="%40 - Vurgu5 17 4 2" xfId="24764" xr:uid="{00000000-0005-0000-0000-00008F050000}"/>
    <cellStyle name="%40 - Vurgu5 17 5" xfId="17271" xr:uid="{00000000-0005-0000-0000-000090050000}"/>
    <cellStyle name="%40 - Vurgu5 18" xfId="5052" xr:uid="{00000000-0005-0000-0000-000091050000}"/>
    <cellStyle name="%40 - Vurgu5 18 2" xfId="17510" xr:uid="{00000000-0005-0000-0000-000092050000}"/>
    <cellStyle name="%40 - Vurgu5 19" xfId="10652" xr:uid="{00000000-0005-0000-0000-000093050000}"/>
    <cellStyle name="%40 - Vurgu5 19 2" xfId="20222" xr:uid="{00000000-0005-0000-0000-000094050000}"/>
    <cellStyle name="%40 - Vurgu5 2" xfId="136" xr:uid="{00000000-0005-0000-0000-000095050000}"/>
    <cellStyle name="%40 - Vurgu5 2 2" xfId="5104" xr:uid="{00000000-0005-0000-0000-000096050000}"/>
    <cellStyle name="%40 - Vurgu5 2 2 2" xfId="17549" xr:uid="{00000000-0005-0000-0000-000097050000}"/>
    <cellStyle name="%40 - Vurgu5 2 3" xfId="10691" xr:uid="{00000000-0005-0000-0000-000098050000}"/>
    <cellStyle name="%40 - Vurgu5 2 3 2" xfId="20261" xr:uid="{00000000-0005-0000-0000-000099050000}"/>
    <cellStyle name="%40 - Vurgu5 2 4" xfId="13393" xr:uid="{00000000-0005-0000-0000-00009A050000}"/>
    <cellStyle name="%40 - Vurgu5 2 4 2" xfId="22963" xr:uid="{00000000-0005-0000-0000-00009B050000}"/>
    <cellStyle name="%40 - Vurgu5 2 5" xfId="15470" xr:uid="{00000000-0005-0000-0000-00009C050000}"/>
    <cellStyle name="%40 - Vurgu5 20" xfId="13362" xr:uid="{00000000-0005-0000-0000-00009D050000}"/>
    <cellStyle name="%40 - Vurgu5 20 2" xfId="22932" xr:uid="{00000000-0005-0000-0000-00009E050000}"/>
    <cellStyle name="%40 - Vurgu5 21" xfId="15439" xr:uid="{00000000-0005-0000-0000-00009F050000}"/>
    <cellStyle name="%40 - Vurgu5 3" xfId="462" xr:uid="{00000000-0005-0000-0000-0000A0050000}"/>
    <cellStyle name="%40 - Vurgu5 3 2" xfId="5239" xr:uid="{00000000-0005-0000-0000-0000A1050000}"/>
    <cellStyle name="%40 - Vurgu5 3 2 2" xfId="17681" xr:uid="{00000000-0005-0000-0000-0000A2050000}"/>
    <cellStyle name="%40 - Vurgu5 3 3" xfId="10823" xr:uid="{00000000-0005-0000-0000-0000A3050000}"/>
    <cellStyle name="%40 - Vurgu5 3 3 2" xfId="20393" xr:uid="{00000000-0005-0000-0000-0000A4050000}"/>
    <cellStyle name="%40 - Vurgu5 3 4" xfId="13527" xr:uid="{00000000-0005-0000-0000-0000A5050000}"/>
    <cellStyle name="%40 - Vurgu5 3 4 2" xfId="23097" xr:uid="{00000000-0005-0000-0000-0000A6050000}"/>
    <cellStyle name="%40 - Vurgu5 3 5" xfId="15604" xr:uid="{00000000-0005-0000-0000-0000A7050000}"/>
    <cellStyle name="%40 - Vurgu5 4" xfId="479" xr:uid="{00000000-0005-0000-0000-0000A8050000}"/>
    <cellStyle name="%40 - Vurgu5 4 2" xfId="5256" xr:uid="{00000000-0005-0000-0000-0000A9050000}"/>
    <cellStyle name="%40 - Vurgu5 4 2 2" xfId="17698" xr:uid="{00000000-0005-0000-0000-0000AA050000}"/>
    <cellStyle name="%40 - Vurgu5 4 3" xfId="10840" xr:uid="{00000000-0005-0000-0000-0000AB050000}"/>
    <cellStyle name="%40 - Vurgu5 4 3 2" xfId="20410" xr:uid="{00000000-0005-0000-0000-0000AC050000}"/>
    <cellStyle name="%40 - Vurgu5 4 4" xfId="13544" xr:uid="{00000000-0005-0000-0000-0000AD050000}"/>
    <cellStyle name="%40 - Vurgu5 4 4 2" xfId="23114" xr:uid="{00000000-0005-0000-0000-0000AE050000}"/>
    <cellStyle name="%40 - Vurgu5 4 5" xfId="15621" xr:uid="{00000000-0005-0000-0000-0000AF050000}"/>
    <cellStyle name="%40 - Vurgu5 5" xfId="604" xr:uid="{00000000-0005-0000-0000-0000B0050000}"/>
    <cellStyle name="%40 - Vurgu5 5 2" xfId="5380" xr:uid="{00000000-0005-0000-0000-0000B1050000}"/>
    <cellStyle name="%40 - Vurgu5 5 2 2" xfId="17822" xr:uid="{00000000-0005-0000-0000-0000B2050000}"/>
    <cellStyle name="%40 - Vurgu5 5 3" xfId="10964" xr:uid="{00000000-0005-0000-0000-0000B3050000}"/>
    <cellStyle name="%40 - Vurgu5 5 3 2" xfId="20534" xr:uid="{00000000-0005-0000-0000-0000B4050000}"/>
    <cellStyle name="%40 - Vurgu5 5 4" xfId="13669" xr:uid="{00000000-0005-0000-0000-0000B5050000}"/>
    <cellStyle name="%40 - Vurgu5 5 4 2" xfId="23239" xr:uid="{00000000-0005-0000-0000-0000B6050000}"/>
    <cellStyle name="%40 - Vurgu5 5 5" xfId="15746" xr:uid="{00000000-0005-0000-0000-0000B7050000}"/>
    <cellStyle name="%40 - Vurgu5 6" xfId="730" xr:uid="{00000000-0005-0000-0000-0000B8050000}"/>
    <cellStyle name="%40 - Vurgu5 6 2" xfId="5506" xr:uid="{00000000-0005-0000-0000-0000B9050000}"/>
    <cellStyle name="%40 - Vurgu5 6 2 2" xfId="17948" xr:uid="{00000000-0005-0000-0000-0000BA050000}"/>
    <cellStyle name="%40 - Vurgu5 6 3" xfId="11090" xr:uid="{00000000-0005-0000-0000-0000BB050000}"/>
    <cellStyle name="%40 - Vurgu5 6 3 2" xfId="20660" xr:uid="{00000000-0005-0000-0000-0000BC050000}"/>
    <cellStyle name="%40 - Vurgu5 6 4" xfId="13795" xr:uid="{00000000-0005-0000-0000-0000BD050000}"/>
    <cellStyle name="%40 - Vurgu5 6 4 2" xfId="23365" xr:uid="{00000000-0005-0000-0000-0000BE050000}"/>
    <cellStyle name="%40 - Vurgu5 6 5" xfId="15872" xr:uid="{00000000-0005-0000-0000-0000BF050000}"/>
    <cellStyle name="%40 - Vurgu5 7" xfId="869" xr:uid="{00000000-0005-0000-0000-0000C0050000}"/>
    <cellStyle name="%40 - Vurgu5 7 2" xfId="5645" xr:uid="{00000000-0005-0000-0000-0000C1050000}"/>
    <cellStyle name="%40 - Vurgu5 7 2 2" xfId="18086" xr:uid="{00000000-0005-0000-0000-0000C2050000}"/>
    <cellStyle name="%40 - Vurgu5 7 3" xfId="11228" xr:uid="{00000000-0005-0000-0000-0000C3050000}"/>
    <cellStyle name="%40 - Vurgu5 7 3 2" xfId="20798" xr:uid="{00000000-0005-0000-0000-0000C4050000}"/>
    <cellStyle name="%40 - Vurgu5 7 4" xfId="13933" xr:uid="{00000000-0005-0000-0000-0000C5050000}"/>
    <cellStyle name="%40 - Vurgu5 7 4 2" xfId="23503" xr:uid="{00000000-0005-0000-0000-0000C6050000}"/>
    <cellStyle name="%40 - Vurgu5 7 5" xfId="16010" xr:uid="{00000000-0005-0000-0000-0000C7050000}"/>
    <cellStyle name="%40 - Vurgu5 8" xfId="1175" xr:uid="{00000000-0005-0000-0000-0000C8050000}"/>
    <cellStyle name="%40 - Vurgu5 8 2" xfId="5775" xr:uid="{00000000-0005-0000-0000-0000C9050000}"/>
    <cellStyle name="%40 - Vurgu5 8 2 2" xfId="18216" xr:uid="{00000000-0005-0000-0000-0000CA050000}"/>
    <cellStyle name="%40 - Vurgu5 8 3" xfId="11358" xr:uid="{00000000-0005-0000-0000-0000CB050000}"/>
    <cellStyle name="%40 - Vurgu5 8 3 2" xfId="20928" xr:uid="{00000000-0005-0000-0000-0000CC050000}"/>
    <cellStyle name="%40 - Vurgu5 8 4" xfId="14063" xr:uid="{00000000-0005-0000-0000-0000CD050000}"/>
    <cellStyle name="%40 - Vurgu5 8 4 2" xfId="23633" xr:uid="{00000000-0005-0000-0000-0000CE050000}"/>
    <cellStyle name="%40 - Vurgu5 8 5" xfId="16140" xr:uid="{00000000-0005-0000-0000-0000CF050000}"/>
    <cellStyle name="%40 - Vurgu5 9" xfId="1477" xr:uid="{00000000-0005-0000-0000-0000D0050000}"/>
    <cellStyle name="%40 - Vurgu5 9 2" xfId="5901" xr:uid="{00000000-0005-0000-0000-0000D1050000}"/>
    <cellStyle name="%40 - Vurgu5 9 2 2" xfId="18342" xr:uid="{00000000-0005-0000-0000-0000D2050000}"/>
    <cellStyle name="%40 - Vurgu5 9 3" xfId="11484" xr:uid="{00000000-0005-0000-0000-0000D3050000}"/>
    <cellStyle name="%40 - Vurgu5 9 3 2" xfId="21054" xr:uid="{00000000-0005-0000-0000-0000D4050000}"/>
    <cellStyle name="%40 - Vurgu5 9 4" xfId="14189" xr:uid="{00000000-0005-0000-0000-0000D5050000}"/>
    <cellStyle name="%40 - Vurgu5 9 4 2" xfId="23759" xr:uid="{00000000-0005-0000-0000-0000D6050000}"/>
    <cellStyle name="%40 - Vurgu5 9 5" xfId="16266" xr:uid="{00000000-0005-0000-0000-0000D7050000}"/>
    <cellStyle name="%40 - Vurgu6" xfId="72" builtinId="51" customBuiltin="1"/>
    <cellStyle name="%40 - Vurgu6 10" xfId="1794" xr:uid="{00000000-0005-0000-0000-0000D9050000}"/>
    <cellStyle name="%40 - Vurgu6 10 2" xfId="6032" xr:uid="{00000000-0005-0000-0000-0000DA050000}"/>
    <cellStyle name="%40 - Vurgu6 10 2 2" xfId="18472" xr:uid="{00000000-0005-0000-0000-0000DB050000}"/>
    <cellStyle name="%40 - Vurgu6 10 3" xfId="11614" xr:uid="{00000000-0005-0000-0000-0000DC050000}"/>
    <cellStyle name="%40 - Vurgu6 10 3 2" xfId="21184" xr:uid="{00000000-0005-0000-0000-0000DD050000}"/>
    <cellStyle name="%40 - Vurgu6 10 4" xfId="14319" xr:uid="{00000000-0005-0000-0000-0000DE050000}"/>
    <cellStyle name="%40 - Vurgu6 10 4 2" xfId="23889" xr:uid="{00000000-0005-0000-0000-0000DF050000}"/>
    <cellStyle name="%40 - Vurgu6 10 5" xfId="16396" xr:uid="{00000000-0005-0000-0000-0000E0050000}"/>
    <cellStyle name="%40 - Vurgu6 11" xfId="2320" xr:uid="{00000000-0005-0000-0000-0000E1050000}"/>
    <cellStyle name="%40 - Vurgu6 11 2" xfId="6204" xr:uid="{00000000-0005-0000-0000-0000E2050000}"/>
    <cellStyle name="%40 - Vurgu6 11 2 2" xfId="18644" xr:uid="{00000000-0005-0000-0000-0000E3050000}"/>
    <cellStyle name="%40 - Vurgu6 11 3" xfId="11786" xr:uid="{00000000-0005-0000-0000-0000E4050000}"/>
    <cellStyle name="%40 - Vurgu6 11 3 2" xfId="21356" xr:uid="{00000000-0005-0000-0000-0000E5050000}"/>
    <cellStyle name="%40 - Vurgu6 11 4" xfId="14491" xr:uid="{00000000-0005-0000-0000-0000E6050000}"/>
    <cellStyle name="%40 - Vurgu6 11 4 2" xfId="24061" xr:uid="{00000000-0005-0000-0000-0000E7050000}"/>
    <cellStyle name="%40 - Vurgu6 11 5" xfId="16568" xr:uid="{00000000-0005-0000-0000-0000E8050000}"/>
    <cellStyle name="%40 - Vurgu6 12" xfId="2360" xr:uid="{00000000-0005-0000-0000-0000E9050000}"/>
    <cellStyle name="%40 - Vurgu6 12 2" xfId="6233" xr:uid="{00000000-0005-0000-0000-0000EA050000}"/>
    <cellStyle name="%40 - Vurgu6 12 2 2" xfId="18673" xr:uid="{00000000-0005-0000-0000-0000EB050000}"/>
    <cellStyle name="%40 - Vurgu6 12 3" xfId="11815" xr:uid="{00000000-0005-0000-0000-0000EC050000}"/>
    <cellStyle name="%40 - Vurgu6 12 3 2" xfId="21385" xr:uid="{00000000-0005-0000-0000-0000ED050000}"/>
    <cellStyle name="%40 - Vurgu6 12 4" xfId="14521" xr:uid="{00000000-0005-0000-0000-0000EE050000}"/>
    <cellStyle name="%40 - Vurgu6 12 4 2" xfId="24091" xr:uid="{00000000-0005-0000-0000-0000EF050000}"/>
    <cellStyle name="%40 - Vurgu6 12 5" xfId="16598" xr:uid="{00000000-0005-0000-0000-0000F0050000}"/>
    <cellStyle name="%40 - Vurgu6 13" xfId="2389" xr:uid="{00000000-0005-0000-0000-0000F1050000}"/>
    <cellStyle name="%40 - Vurgu6 13 2" xfId="6258" xr:uid="{00000000-0005-0000-0000-0000F2050000}"/>
    <cellStyle name="%40 - Vurgu6 13 2 2" xfId="18697" xr:uid="{00000000-0005-0000-0000-0000F3050000}"/>
    <cellStyle name="%40 - Vurgu6 13 3" xfId="11839" xr:uid="{00000000-0005-0000-0000-0000F4050000}"/>
    <cellStyle name="%40 - Vurgu6 13 3 2" xfId="21409" xr:uid="{00000000-0005-0000-0000-0000F5050000}"/>
    <cellStyle name="%40 - Vurgu6 13 4" xfId="14545" xr:uid="{00000000-0005-0000-0000-0000F6050000}"/>
    <cellStyle name="%40 - Vurgu6 13 4 2" xfId="24115" xr:uid="{00000000-0005-0000-0000-0000F7050000}"/>
    <cellStyle name="%40 - Vurgu6 13 5" xfId="16622" xr:uid="{00000000-0005-0000-0000-0000F8050000}"/>
    <cellStyle name="%40 - Vurgu6 14" xfId="2903" xr:uid="{00000000-0005-0000-0000-0000F9050000}"/>
    <cellStyle name="%40 - Vurgu6 14 2" xfId="6420" xr:uid="{00000000-0005-0000-0000-0000FA050000}"/>
    <cellStyle name="%40 - Vurgu6 14 2 2" xfId="18859" xr:uid="{00000000-0005-0000-0000-0000FB050000}"/>
    <cellStyle name="%40 - Vurgu6 14 3" xfId="12001" xr:uid="{00000000-0005-0000-0000-0000FC050000}"/>
    <cellStyle name="%40 - Vurgu6 14 3 2" xfId="21571" xr:uid="{00000000-0005-0000-0000-0000FD050000}"/>
    <cellStyle name="%40 - Vurgu6 14 4" xfId="14707" xr:uid="{00000000-0005-0000-0000-0000FE050000}"/>
    <cellStyle name="%40 - Vurgu6 14 4 2" xfId="24277" xr:uid="{00000000-0005-0000-0000-0000FF050000}"/>
    <cellStyle name="%40 - Vurgu6 14 5" xfId="16784" xr:uid="{00000000-0005-0000-0000-000000060000}"/>
    <cellStyle name="%40 - Vurgu6 15" xfId="3417" xr:uid="{00000000-0005-0000-0000-000001060000}"/>
    <cellStyle name="%40 - Vurgu6 15 2" xfId="6582" xr:uid="{00000000-0005-0000-0000-000002060000}"/>
    <cellStyle name="%40 - Vurgu6 15 2 2" xfId="19021" xr:uid="{00000000-0005-0000-0000-000003060000}"/>
    <cellStyle name="%40 - Vurgu6 15 3" xfId="12163" xr:uid="{00000000-0005-0000-0000-000004060000}"/>
    <cellStyle name="%40 - Vurgu6 15 3 2" xfId="21733" xr:uid="{00000000-0005-0000-0000-000005060000}"/>
    <cellStyle name="%40 - Vurgu6 15 4" xfId="14869" xr:uid="{00000000-0005-0000-0000-000006060000}"/>
    <cellStyle name="%40 - Vurgu6 15 4 2" xfId="24439" xr:uid="{00000000-0005-0000-0000-000007060000}"/>
    <cellStyle name="%40 - Vurgu6 15 5" xfId="16946" xr:uid="{00000000-0005-0000-0000-000008060000}"/>
    <cellStyle name="%40 - Vurgu6 16" xfId="3931" xr:uid="{00000000-0005-0000-0000-000009060000}"/>
    <cellStyle name="%40 - Vurgu6 16 2" xfId="6744" xr:uid="{00000000-0005-0000-0000-00000A060000}"/>
    <cellStyle name="%40 - Vurgu6 16 2 2" xfId="19183" xr:uid="{00000000-0005-0000-0000-00000B060000}"/>
    <cellStyle name="%40 - Vurgu6 16 3" xfId="12325" xr:uid="{00000000-0005-0000-0000-00000C060000}"/>
    <cellStyle name="%40 - Vurgu6 16 3 2" xfId="21895" xr:uid="{00000000-0005-0000-0000-00000D060000}"/>
    <cellStyle name="%40 - Vurgu6 16 4" xfId="15031" xr:uid="{00000000-0005-0000-0000-00000E060000}"/>
    <cellStyle name="%40 - Vurgu6 16 4 2" xfId="24601" xr:uid="{00000000-0005-0000-0000-00000F060000}"/>
    <cellStyle name="%40 - Vurgu6 16 5" xfId="17108" xr:uid="{00000000-0005-0000-0000-000010060000}"/>
    <cellStyle name="%40 - Vurgu6 17" xfId="4448" xr:uid="{00000000-0005-0000-0000-000011060000}"/>
    <cellStyle name="%40 - Vurgu6 17 2" xfId="6910" xr:uid="{00000000-0005-0000-0000-000012060000}"/>
    <cellStyle name="%40 - Vurgu6 17 2 2" xfId="19347" xr:uid="{00000000-0005-0000-0000-000013060000}"/>
    <cellStyle name="%40 - Vurgu6 17 3" xfId="12489" xr:uid="{00000000-0005-0000-0000-000014060000}"/>
    <cellStyle name="%40 - Vurgu6 17 3 2" xfId="22059" xr:uid="{00000000-0005-0000-0000-000015060000}"/>
    <cellStyle name="%40 - Vurgu6 17 4" xfId="15196" xr:uid="{00000000-0005-0000-0000-000016060000}"/>
    <cellStyle name="%40 - Vurgu6 17 4 2" xfId="24766" xr:uid="{00000000-0005-0000-0000-000017060000}"/>
    <cellStyle name="%40 - Vurgu6 17 5" xfId="17273" xr:uid="{00000000-0005-0000-0000-000018060000}"/>
    <cellStyle name="%40 - Vurgu6 18" xfId="5054" xr:uid="{00000000-0005-0000-0000-000019060000}"/>
    <cellStyle name="%40 - Vurgu6 18 2" xfId="17512" xr:uid="{00000000-0005-0000-0000-00001A060000}"/>
    <cellStyle name="%40 - Vurgu6 19" xfId="10654" xr:uid="{00000000-0005-0000-0000-00001B060000}"/>
    <cellStyle name="%40 - Vurgu6 19 2" xfId="20224" xr:uid="{00000000-0005-0000-0000-00001C060000}"/>
    <cellStyle name="%40 - Vurgu6 2" xfId="138" xr:uid="{00000000-0005-0000-0000-00001D060000}"/>
    <cellStyle name="%40 - Vurgu6 2 2" xfId="5106" xr:uid="{00000000-0005-0000-0000-00001E060000}"/>
    <cellStyle name="%40 - Vurgu6 2 2 2" xfId="17551" xr:uid="{00000000-0005-0000-0000-00001F060000}"/>
    <cellStyle name="%40 - Vurgu6 2 3" xfId="10693" xr:uid="{00000000-0005-0000-0000-000020060000}"/>
    <cellStyle name="%40 - Vurgu6 2 3 2" xfId="20263" xr:uid="{00000000-0005-0000-0000-000021060000}"/>
    <cellStyle name="%40 - Vurgu6 2 4" xfId="13395" xr:uid="{00000000-0005-0000-0000-000022060000}"/>
    <cellStyle name="%40 - Vurgu6 2 4 2" xfId="22965" xr:uid="{00000000-0005-0000-0000-000023060000}"/>
    <cellStyle name="%40 - Vurgu6 2 5" xfId="15472" xr:uid="{00000000-0005-0000-0000-000024060000}"/>
    <cellStyle name="%40 - Vurgu6 20" xfId="13364" xr:uid="{00000000-0005-0000-0000-000025060000}"/>
    <cellStyle name="%40 - Vurgu6 20 2" xfId="22934" xr:uid="{00000000-0005-0000-0000-000026060000}"/>
    <cellStyle name="%40 - Vurgu6 21" xfId="15441" xr:uid="{00000000-0005-0000-0000-000027060000}"/>
    <cellStyle name="%40 - Vurgu6 3" xfId="464" xr:uid="{00000000-0005-0000-0000-000028060000}"/>
    <cellStyle name="%40 - Vurgu6 3 2" xfId="5241" xr:uid="{00000000-0005-0000-0000-000029060000}"/>
    <cellStyle name="%40 - Vurgu6 3 2 2" xfId="17683" xr:uid="{00000000-0005-0000-0000-00002A060000}"/>
    <cellStyle name="%40 - Vurgu6 3 3" xfId="10825" xr:uid="{00000000-0005-0000-0000-00002B060000}"/>
    <cellStyle name="%40 - Vurgu6 3 3 2" xfId="20395" xr:uid="{00000000-0005-0000-0000-00002C060000}"/>
    <cellStyle name="%40 - Vurgu6 3 4" xfId="13529" xr:uid="{00000000-0005-0000-0000-00002D060000}"/>
    <cellStyle name="%40 - Vurgu6 3 4 2" xfId="23099" xr:uid="{00000000-0005-0000-0000-00002E060000}"/>
    <cellStyle name="%40 - Vurgu6 3 5" xfId="15606" xr:uid="{00000000-0005-0000-0000-00002F060000}"/>
    <cellStyle name="%40 - Vurgu6 4" xfId="481" xr:uid="{00000000-0005-0000-0000-000030060000}"/>
    <cellStyle name="%40 - Vurgu6 4 2" xfId="5258" xr:uid="{00000000-0005-0000-0000-000031060000}"/>
    <cellStyle name="%40 - Vurgu6 4 2 2" xfId="17700" xr:uid="{00000000-0005-0000-0000-000032060000}"/>
    <cellStyle name="%40 - Vurgu6 4 3" xfId="10842" xr:uid="{00000000-0005-0000-0000-000033060000}"/>
    <cellStyle name="%40 - Vurgu6 4 3 2" xfId="20412" xr:uid="{00000000-0005-0000-0000-000034060000}"/>
    <cellStyle name="%40 - Vurgu6 4 4" xfId="13546" xr:uid="{00000000-0005-0000-0000-000035060000}"/>
    <cellStyle name="%40 - Vurgu6 4 4 2" xfId="23116" xr:uid="{00000000-0005-0000-0000-000036060000}"/>
    <cellStyle name="%40 - Vurgu6 4 5" xfId="15623" xr:uid="{00000000-0005-0000-0000-000037060000}"/>
    <cellStyle name="%40 - Vurgu6 5" xfId="606" xr:uid="{00000000-0005-0000-0000-000038060000}"/>
    <cellStyle name="%40 - Vurgu6 5 2" xfId="5382" xr:uid="{00000000-0005-0000-0000-000039060000}"/>
    <cellStyle name="%40 - Vurgu6 5 2 2" xfId="17824" xr:uid="{00000000-0005-0000-0000-00003A060000}"/>
    <cellStyle name="%40 - Vurgu6 5 3" xfId="10966" xr:uid="{00000000-0005-0000-0000-00003B060000}"/>
    <cellStyle name="%40 - Vurgu6 5 3 2" xfId="20536" xr:uid="{00000000-0005-0000-0000-00003C060000}"/>
    <cellStyle name="%40 - Vurgu6 5 4" xfId="13671" xr:uid="{00000000-0005-0000-0000-00003D060000}"/>
    <cellStyle name="%40 - Vurgu6 5 4 2" xfId="23241" xr:uid="{00000000-0005-0000-0000-00003E060000}"/>
    <cellStyle name="%40 - Vurgu6 5 5" xfId="15748" xr:uid="{00000000-0005-0000-0000-00003F060000}"/>
    <cellStyle name="%40 - Vurgu6 6" xfId="732" xr:uid="{00000000-0005-0000-0000-000040060000}"/>
    <cellStyle name="%40 - Vurgu6 6 2" xfId="5508" xr:uid="{00000000-0005-0000-0000-000041060000}"/>
    <cellStyle name="%40 - Vurgu6 6 2 2" xfId="17950" xr:uid="{00000000-0005-0000-0000-000042060000}"/>
    <cellStyle name="%40 - Vurgu6 6 3" xfId="11092" xr:uid="{00000000-0005-0000-0000-000043060000}"/>
    <cellStyle name="%40 - Vurgu6 6 3 2" xfId="20662" xr:uid="{00000000-0005-0000-0000-000044060000}"/>
    <cellStyle name="%40 - Vurgu6 6 4" xfId="13797" xr:uid="{00000000-0005-0000-0000-000045060000}"/>
    <cellStyle name="%40 - Vurgu6 6 4 2" xfId="23367" xr:uid="{00000000-0005-0000-0000-000046060000}"/>
    <cellStyle name="%40 - Vurgu6 6 5" xfId="15874" xr:uid="{00000000-0005-0000-0000-000047060000}"/>
    <cellStyle name="%40 - Vurgu6 7" xfId="871" xr:uid="{00000000-0005-0000-0000-000048060000}"/>
    <cellStyle name="%40 - Vurgu6 7 2" xfId="5647" xr:uid="{00000000-0005-0000-0000-000049060000}"/>
    <cellStyle name="%40 - Vurgu6 7 2 2" xfId="18088" xr:uid="{00000000-0005-0000-0000-00004A060000}"/>
    <cellStyle name="%40 - Vurgu6 7 3" xfId="11230" xr:uid="{00000000-0005-0000-0000-00004B060000}"/>
    <cellStyle name="%40 - Vurgu6 7 3 2" xfId="20800" xr:uid="{00000000-0005-0000-0000-00004C060000}"/>
    <cellStyle name="%40 - Vurgu6 7 4" xfId="13935" xr:uid="{00000000-0005-0000-0000-00004D060000}"/>
    <cellStyle name="%40 - Vurgu6 7 4 2" xfId="23505" xr:uid="{00000000-0005-0000-0000-00004E060000}"/>
    <cellStyle name="%40 - Vurgu6 7 5" xfId="16012" xr:uid="{00000000-0005-0000-0000-00004F060000}"/>
    <cellStyle name="%40 - Vurgu6 8" xfId="1177" xr:uid="{00000000-0005-0000-0000-000050060000}"/>
    <cellStyle name="%40 - Vurgu6 8 2" xfId="5777" xr:uid="{00000000-0005-0000-0000-000051060000}"/>
    <cellStyle name="%40 - Vurgu6 8 2 2" xfId="18218" xr:uid="{00000000-0005-0000-0000-000052060000}"/>
    <cellStyle name="%40 - Vurgu6 8 3" xfId="11360" xr:uid="{00000000-0005-0000-0000-000053060000}"/>
    <cellStyle name="%40 - Vurgu6 8 3 2" xfId="20930" xr:uid="{00000000-0005-0000-0000-000054060000}"/>
    <cellStyle name="%40 - Vurgu6 8 4" xfId="14065" xr:uid="{00000000-0005-0000-0000-000055060000}"/>
    <cellStyle name="%40 - Vurgu6 8 4 2" xfId="23635" xr:uid="{00000000-0005-0000-0000-000056060000}"/>
    <cellStyle name="%40 - Vurgu6 8 5" xfId="16142" xr:uid="{00000000-0005-0000-0000-000057060000}"/>
    <cellStyle name="%40 - Vurgu6 9" xfId="1479" xr:uid="{00000000-0005-0000-0000-000058060000}"/>
    <cellStyle name="%40 - Vurgu6 9 2" xfId="5903" xr:uid="{00000000-0005-0000-0000-000059060000}"/>
    <cellStyle name="%40 - Vurgu6 9 2 2" xfId="18344" xr:uid="{00000000-0005-0000-0000-00005A060000}"/>
    <cellStyle name="%40 - Vurgu6 9 3" xfId="11486" xr:uid="{00000000-0005-0000-0000-00005B060000}"/>
    <cellStyle name="%40 - Vurgu6 9 3 2" xfId="21056" xr:uid="{00000000-0005-0000-0000-00005C060000}"/>
    <cellStyle name="%40 - Vurgu6 9 4" xfId="14191" xr:uid="{00000000-0005-0000-0000-00005D060000}"/>
    <cellStyle name="%40 - Vurgu6 9 4 2" xfId="23761" xr:uid="{00000000-0005-0000-0000-00005E060000}"/>
    <cellStyle name="%40 - Vurgu6 9 5" xfId="16268" xr:uid="{00000000-0005-0000-0000-00005F060000}"/>
    <cellStyle name="%60 - Vurgu1" xfId="53" builtinId="32" customBuiltin="1"/>
    <cellStyle name="%60 - Vurgu2" xfId="57" builtinId="36" customBuiltin="1"/>
    <cellStyle name="%60 - Vurgu3" xfId="61" builtinId="40" customBuiltin="1"/>
    <cellStyle name="%60 - Vurgu4" xfId="65" builtinId="44" customBuiltin="1"/>
    <cellStyle name="%60 - Vurgu5" xfId="69" builtinId="48" customBuiltin="1"/>
    <cellStyle name="%60 - Vurgu6" xfId="73" builtinId="52" customBuiltin="1"/>
    <cellStyle name="Açıklama Metni" xfId="48" builtinId="53" customBuiltin="1"/>
    <cellStyle name="Ana Başlık 2" xfId="100" xr:uid="{00000000-0005-0000-0000-000067060000}"/>
    <cellStyle name="Bağlı Hücre" xfId="45" builtinId="24" customBuiltin="1"/>
    <cellStyle name="Başlık 1" xfId="35" builtinId="16" customBuiltin="1"/>
    <cellStyle name="Başlık 2" xfId="36" builtinId="17" customBuiltin="1"/>
    <cellStyle name="Başlık 3" xfId="37" builtinId="18" customBuiltin="1"/>
    <cellStyle name="Başlık 4" xfId="38" builtinId="19" customBuiltin="1"/>
    <cellStyle name="Çıkış" xfId="43" builtinId="21" customBuiltin="1"/>
    <cellStyle name="Giriş" xfId="42" builtinId="20" customBuiltin="1"/>
    <cellStyle name="Heading 4" xfId="6877" xr:uid="{00000000-0005-0000-0000-00006F060000}"/>
    <cellStyle name="Hesaplama" xfId="44" builtinId="22" customBuiltin="1"/>
    <cellStyle name="İşaretli Hücre" xfId="46" builtinId="23" customBuiltin="1"/>
    <cellStyle name="İyi" xfId="39" builtinId="26" customBuiltin="1"/>
    <cellStyle name="Kötü" xfId="40" builtinId="27" customBuiltin="1"/>
    <cellStyle name="Normal" xfId="0" builtinId="0"/>
    <cellStyle name="Normal 10" xfId="84" xr:uid="{00000000-0005-0000-0000-000075060000}"/>
    <cellStyle name="Normal 10 10" xfId="898" xr:uid="{00000000-0005-0000-0000-000076060000}"/>
    <cellStyle name="Normal 10 10 2" xfId="5674" xr:uid="{00000000-0005-0000-0000-000077060000}"/>
    <cellStyle name="Normal 10 10 2 2" xfId="18115" xr:uid="{00000000-0005-0000-0000-000078060000}"/>
    <cellStyle name="Normal 10 10 3" xfId="11257" xr:uid="{00000000-0005-0000-0000-000079060000}"/>
    <cellStyle name="Normal 10 10 3 2" xfId="20827" xr:uid="{00000000-0005-0000-0000-00007A060000}"/>
    <cellStyle name="Normal 10 10 4" xfId="13962" xr:uid="{00000000-0005-0000-0000-00007B060000}"/>
    <cellStyle name="Normal 10 10 4 2" xfId="23532" xr:uid="{00000000-0005-0000-0000-00007C060000}"/>
    <cellStyle name="Normal 10 10 5" xfId="16039" xr:uid="{00000000-0005-0000-0000-00007D060000}"/>
    <cellStyle name="Normal 10 11" xfId="1204" xr:uid="{00000000-0005-0000-0000-00007E060000}"/>
    <cellStyle name="Normal 10 11 2" xfId="5804" xr:uid="{00000000-0005-0000-0000-00007F060000}"/>
    <cellStyle name="Normal 10 11 2 2" xfId="18245" xr:uid="{00000000-0005-0000-0000-000080060000}"/>
    <cellStyle name="Normal 10 11 3" xfId="11387" xr:uid="{00000000-0005-0000-0000-000081060000}"/>
    <cellStyle name="Normal 10 11 3 2" xfId="20957" xr:uid="{00000000-0005-0000-0000-000082060000}"/>
    <cellStyle name="Normal 10 11 4" xfId="14092" xr:uid="{00000000-0005-0000-0000-000083060000}"/>
    <cellStyle name="Normal 10 11 4 2" xfId="23662" xr:uid="{00000000-0005-0000-0000-000084060000}"/>
    <cellStyle name="Normal 10 11 5" xfId="16169" xr:uid="{00000000-0005-0000-0000-000085060000}"/>
    <cellStyle name="Normal 10 12" xfId="1506" xr:uid="{00000000-0005-0000-0000-000086060000}"/>
    <cellStyle name="Normal 10 12 2" xfId="5930" xr:uid="{00000000-0005-0000-0000-000087060000}"/>
    <cellStyle name="Normal 10 12 2 2" xfId="18371" xr:uid="{00000000-0005-0000-0000-000088060000}"/>
    <cellStyle name="Normal 10 12 3" xfId="11513" xr:uid="{00000000-0005-0000-0000-000089060000}"/>
    <cellStyle name="Normal 10 12 3 2" xfId="21083" xr:uid="{00000000-0005-0000-0000-00008A060000}"/>
    <cellStyle name="Normal 10 12 4" xfId="14218" xr:uid="{00000000-0005-0000-0000-00008B060000}"/>
    <cellStyle name="Normal 10 12 4 2" xfId="23788" xr:uid="{00000000-0005-0000-0000-00008C060000}"/>
    <cellStyle name="Normal 10 12 5" xfId="16295" xr:uid="{00000000-0005-0000-0000-00008D060000}"/>
    <cellStyle name="Normal 10 13" xfId="1821" xr:uid="{00000000-0005-0000-0000-00008E060000}"/>
    <cellStyle name="Normal 10 13 2" xfId="6059" xr:uid="{00000000-0005-0000-0000-00008F060000}"/>
    <cellStyle name="Normal 10 13 2 2" xfId="18499" xr:uid="{00000000-0005-0000-0000-000090060000}"/>
    <cellStyle name="Normal 10 13 3" xfId="11641" xr:uid="{00000000-0005-0000-0000-000091060000}"/>
    <cellStyle name="Normal 10 13 3 2" xfId="21211" xr:uid="{00000000-0005-0000-0000-000092060000}"/>
    <cellStyle name="Normal 10 13 4" xfId="14346" xr:uid="{00000000-0005-0000-0000-000093060000}"/>
    <cellStyle name="Normal 10 13 4 2" xfId="23916" xr:uid="{00000000-0005-0000-0000-000094060000}"/>
    <cellStyle name="Normal 10 13 5" xfId="16423" xr:uid="{00000000-0005-0000-0000-000095060000}"/>
    <cellStyle name="Normal 10 14" xfId="2303" xr:uid="{00000000-0005-0000-0000-000096060000}"/>
    <cellStyle name="Normal 10 14 2" xfId="6189" xr:uid="{00000000-0005-0000-0000-000097060000}"/>
    <cellStyle name="Normal 10 14 2 2" xfId="18629" xr:uid="{00000000-0005-0000-0000-000098060000}"/>
    <cellStyle name="Normal 10 14 3" xfId="11771" xr:uid="{00000000-0005-0000-0000-000099060000}"/>
    <cellStyle name="Normal 10 14 3 2" xfId="21341" xr:uid="{00000000-0005-0000-0000-00009A060000}"/>
    <cellStyle name="Normal 10 14 4" xfId="14476" xr:uid="{00000000-0005-0000-0000-00009B060000}"/>
    <cellStyle name="Normal 10 14 4 2" xfId="24046" xr:uid="{00000000-0005-0000-0000-00009C060000}"/>
    <cellStyle name="Normal 10 14 5" xfId="16553" xr:uid="{00000000-0005-0000-0000-00009D060000}"/>
    <cellStyle name="Normal 10 15" xfId="3" xr:uid="{00000000-0005-0000-0000-00009E060000}"/>
    <cellStyle name="Normal 10 15 2" xfId="12" xr:uid="{00000000-0005-0000-0000-00009F060000}"/>
    <cellStyle name="Normal 10 15 2 2" xfId="28" xr:uid="{00000000-0005-0000-0000-0000A0060000}"/>
    <cellStyle name="Normal 10 15 2 2 2" xfId="17529" xr:uid="{00000000-0005-0000-0000-0000A1060000}"/>
    <cellStyle name="Normal 10 15 2 2 3" xfId="25022" xr:uid="{00000000-0005-0000-0000-0000A2060000}"/>
    <cellStyle name="Normal 10 15 2 3" xfId="5071" xr:uid="{00000000-0005-0000-0000-0000A3060000}"/>
    <cellStyle name="Normal 10 15 2 4" xfId="25006" xr:uid="{00000000-0005-0000-0000-0000A4060000}"/>
    <cellStyle name="Normal 10 15 3" xfId="20" xr:uid="{00000000-0005-0000-0000-0000A5060000}"/>
    <cellStyle name="Normal 10 15 3 2" xfId="20241" xr:uid="{00000000-0005-0000-0000-0000A6060000}"/>
    <cellStyle name="Normal 10 15 3 3" xfId="10671" xr:uid="{00000000-0005-0000-0000-0000A7060000}"/>
    <cellStyle name="Normal 10 15 3 4" xfId="25014" xr:uid="{00000000-0005-0000-0000-0000A8060000}"/>
    <cellStyle name="Normal 10 15 4" xfId="14506" xr:uid="{00000000-0005-0000-0000-0000A9060000}"/>
    <cellStyle name="Normal 10 15 4 2" xfId="24076" xr:uid="{00000000-0005-0000-0000-0000AA060000}"/>
    <cellStyle name="Normal 10 15 5" xfId="16583" xr:uid="{00000000-0005-0000-0000-0000AB060000}"/>
    <cellStyle name="Normal 10 15 6" xfId="2345" xr:uid="{00000000-0005-0000-0000-0000AC060000}"/>
    <cellStyle name="Normal 10 15 7" xfId="24998" xr:uid="{00000000-0005-0000-0000-0000AD060000}"/>
    <cellStyle name="Normal 10 16" xfId="2416" xr:uid="{00000000-0005-0000-0000-0000AE060000}"/>
    <cellStyle name="Normal 10 16 2" xfId="6285" xr:uid="{00000000-0005-0000-0000-0000AF060000}"/>
    <cellStyle name="Normal 10 16 2 2" xfId="18724" xr:uid="{00000000-0005-0000-0000-0000B0060000}"/>
    <cellStyle name="Normal 10 16 3" xfId="11866" xr:uid="{00000000-0005-0000-0000-0000B1060000}"/>
    <cellStyle name="Normal 10 16 3 2" xfId="21436" xr:uid="{00000000-0005-0000-0000-0000B2060000}"/>
    <cellStyle name="Normal 10 16 4" xfId="14572" xr:uid="{00000000-0005-0000-0000-0000B3060000}"/>
    <cellStyle name="Normal 10 16 4 2" xfId="24142" xr:uid="{00000000-0005-0000-0000-0000B4060000}"/>
    <cellStyle name="Normal 10 16 5" xfId="16649" xr:uid="{00000000-0005-0000-0000-0000B5060000}"/>
    <cellStyle name="Normal 10 17" xfId="2930" xr:uid="{00000000-0005-0000-0000-0000B6060000}"/>
    <cellStyle name="Normal 10 17 2" xfId="6447" xr:uid="{00000000-0005-0000-0000-0000B7060000}"/>
    <cellStyle name="Normal 10 17 2 2" xfId="18886" xr:uid="{00000000-0005-0000-0000-0000B8060000}"/>
    <cellStyle name="Normal 10 17 3" xfId="12028" xr:uid="{00000000-0005-0000-0000-0000B9060000}"/>
    <cellStyle name="Normal 10 17 3 2" xfId="21598" xr:uid="{00000000-0005-0000-0000-0000BA060000}"/>
    <cellStyle name="Normal 10 17 4" xfId="14734" xr:uid="{00000000-0005-0000-0000-0000BB060000}"/>
    <cellStyle name="Normal 10 17 4 2" xfId="24304" xr:uid="{00000000-0005-0000-0000-0000BC060000}"/>
    <cellStyle name="Normal 10 17 5" xfId="16811" xr:uid="{00000000-0005-0000-0000-0000BD060000}"/>
    <cellStyle name="Normal 10 18" xfId="3444" xr:uid="{00000000-0005-0000-0000-0000BE060000}"/>
    <cellStyle name="Normal 10 18 2" xfId="4432" xr:uid="{00000000-0005-0000-0000-0000BF060000}"/>
    <cellStyle name="Normal 10 18 2 2" xfId="6895" xr:uid="{00000000-0005-0000-0000-0000C0060000}"/>
    <cellStyle name="Normal 10 18 2 2 2" xfId="19332" xr:uid="{00000000-0005-0000-0000-0000C1060000}"/>
    <cellStyle name="Normal 10 18 2 3" xfId="12474" xr:uid="{00000000-0005-0000-0000-0000C2060000}"/>
    <cellStyle name="Normal 10 18 2 3 2" xfId="22044" xr:uid="{00000000-0005-0000-0000-0000C3060000}"/>
    <cellStyle name="Normal 10 18 2 4" xfId="15180" xr:uid="{00000000-0005-0000-0000-0000C4060000}"/>
    <cellStyle name="Normal 10 18 2 4 2" xfId="24750" xr:uid="{00000000-0005-0000-0000-0000C5060000}"/>
    <cellStyle name="Normal 10 18 2 5" xfId="17257" xr:uid="{00000000-0005-0000-0000-0000C6060000}"/>
    <cellStyle name="Normal 10 18 3" xfId="4949" xr:uid="{00000000-0005-0000-0000-0000C7060000}"/>
    <cellStyle name="Normal 10 18 3 10" xfId="5007" xr:uid="{00000000-0005-0000-0000-0000C8060000}"/>
    <cellStyle name="Normal 10 18 3 10 2" xfId="15394" xr:uid="{00000000-0005-0000-0000-0000C9060000}"/>
    <cellStyle name="Normal 10 18 3 10 2 2" xfId="24963" xr:uid="{00000000-0005-0000-0000-0000CA060000}"/>
    <cellStyle name="Normal 10 18 3 10 3" xfId="17470" xr:uid="{00000000-0005-0000-0000-0000CB060000}"/>
    <cellStyle name="Normal 10 18 3 11" xfId="5011" xr:uid="{00000000-0005-0000-0000-0000CC060000}"/>
    <cellStyle name="Normal 10 18 3 11 2" xfId="15398" xr:uid="{00000000-0005-0000-0000-0000CD060000}"/>
    <cellStyle name="Normal 10 18 3 11 2 2" xfId="24967" xr:uid="{00000000-0005-0000-0000-0000CE060000}"/>
    <cellStyle name="Normal 10 18 3 11 3" xfId="17474" xr:uid="{00000000-0005-0000-0000-0000CF060000}"/>
    <cellStyle name="Normal 10 18 3 12" xfId="5015" xr:uid="{00000000-0005-0000-0000-0000D0060000}"/>
    <cellStyle name="Normal 10 18 3 12 2" xfId="15402" xr:uid="{00000000-0005-0000-0000-0000D1060000}"/>
    <cellStyle name="Normal 10 18 3 12 2 2" xfId="24971" xr:uid="{00000000-0005-0000-0000-0000D2060000}"/>
    <cellStyle name="Normal 10 18 3 12 3" xfId="17478" xr:uid="{00000000-0005-0000-0000-0000D3060000}"/>
    <cellStyle name="Normal 10 18 3 13" xfId="5019" xr:uid="{00000000-0005-0000-0000-0000D4060000}"/>
    <cellStyle name="Normal 10 18 3 13 2" xfId="15406" xr:uid="{00000000-0005-0000-0000-0000D5060000}"/>
    <cellStyle name="Normal 10 18 3 13 2 2" xfId="24975" xr:uid="{00000000-0005-0000-0000-0000D6060000}"/>
    <cellStyle name="Normal 10 18 3 13 3" xfId="17482" xr:uid="{00000000-0005-0000-0000-0000D7060000}"/>
    <cellStyle name="Normal 10 18 3 14" xfId="5023" xr:uid="{00000000-0005-0000-0000-0000D8060000}"/>
    <cellStyle name="Normal 10 18 3 14 2" xfId="15410" xr:uid="{00000000-0005-0000-0000-0000D9060000}"/>
    <cellStyle name="Normal 10 18 3 14 2 2" xfId="24979" xr:uid="{00000000-0005-0000-0000-0000DA060000}"/>
    <cellStyle name="Normal 10 18 3 14 3" xfId="17486" xr:uid="{00000000-0005-0000-0000-0000DB060000}"/>
    <cellStyle name="Normal 10 18 3 15" xfId="5027" xr:uid="{00000000-0005-0000-0000-0000DC060000}"/>
    <cellStyle name="Normal 10 18 3 15 2" xfId="15414" xr:uid="{00000000-0005-0000-0000-0000DD060000}"/>
    <cellStyle name="Normal 10 18 3 15 2 2" xfId="24983" xr:uid="{00000000-0005-0000-0000-0000DE060000}"/>
    <cellStyle name="Normal 10 18 3 15 3" xfId="17490" xr:uid="{00000000-0005-0000-0000-0000DF060000}"/>
    <cellStyle name="Normal 10 18 3 16" xfId="5037" xr:uid="{00000000-0005-0000-0000-0000E0060000}"/>
    <cellStyle name="Normal 10 18 3 16 2" xfId="15422" xr:uid="{00000000-0005-0000-0000-0000E1060000}"/>
    <cellStyle name="Normal 10 18 3 16 2 2" xfId="24989" xr:uid="{00000000-0005-0000-0000-0000E2060000}"/>
    <cellStyle name="Normal 10 18 3 16 3" xfId="17495" xr:uid="{00000000-0005-0000-0000-0000E3060000}"/>
    <cellStyle name="Normal 10 18 3 17" xfId="7059" xr:uid="{00000000-0005-0000-0000-0000E4060000}"/>
    <cellStyle name="Normal 10 18 3 17 2" xfId="19496" xr:uid="{00000000-0005-0000-0000-0000E5060000}"/>
    <cellStyle name="Normal 10 18 3 18" xfId="12638" xr:uid="{00000000-0005-0000-0000-0000E6060000}"/>
    <cellStyle name="Normal 10 18 3 18 2" xfId="22208" xr:uid="{00000000-0005-0000-0000-0000E7060000}"/>
    <cellStyle name="Normal 10 18 3 19" xfId="15345" xr:uid="{00000000-0005-0000-0000-0000E8060000}"/>
    <cellStyle name="Normal 10 18 3 19 2" xfId="24915" xr:uid="{00000000-0005-0000-0000-0000E9060000}"/>
    <cellStyle name="Normal 10 18 3 2" xfId="4963" xr:uid="{00000000-0005-0000-0000-0000EA060000}"/>
    <cellStyle name="Normal 10 18 3 2 2" xfId="10629" xr:uid="{00000000-0005-0000-0000-0000EB060000}"/>
    <cellStyle name="Normal 10 18 3 2 2 2" xfId="20201" xr:uid="{00000000-0005-0000-0000-0000EC060000}"/>
    <cellStyle name="Normal 10 18 3 2 3" xfId="13343" xr:uid="{00000000-0005-0000-0000-0000ED060000}"/>
    <cellStyle name="Normal 10 18 3 2 3 2" xfId="22913" xr:uid="{00000000-0005-0000-0000-0000EE060000}"/>
    <cellStyle name="Normal 10 18 3 2 4" xfId="15356" xr:uid="{00000000-0005-0000-0000-0000EF060000}"/>
    <cellStyle name="Normal 10 18 3 2 4 2" xfId="24926" xr:uid="{00000000-0005-0000-0000-0000F0060000}"/>
    <cellStyle name="Normal 10 18 3 2 5" xfId="17433" xr:uid="{00000000-0005-0000-0000-0000F1060000}"/>
    <cellStyle name="Normal 10 18 3 20" xfId="15427" xr:uid="{00000000-0005-0000-0000-0000F2060000}"/>
    <cellStyle name="Normal 10 18 3 20 2" xfId="24994" xr:uid="{00000000-0005-0000-0000-0000F3060000}"/>
    <cellStyle name="Normal 10 18 3 21" xfId="17422" xr:uid="{00000000-0005-0000-0000-0000F4060000}"/>
    <cellStyle name="Normal 10 18 3 3" xfId="4970" xr:uid="{00000000-0005-0000-0000-0000F5060000}"/>
    <cellStyle name="Normal 10 18 3 3 2" xfId="10636" xr:uid="{00000000-0005-0000-0000-0000F6060000}"/>
    <cellStyle name="Normal 10 18 3 3 2 2" xfId="20206" xr:uid="{00000000-0005-0000-0000-0000F7060000}"/>
    <cellStyle name="Normal 10 18 3 3 3" xfId="13348" xr:uid="{00000000-0005-0000-0000-0000F8060000}"/>
    <cellStyle name="Normal 10 18 3 3 3 2" xfId="22918" xr:uid="{00000000-0005-0000-0000-0000F9060000}"/>
    <cellStyle name="Normal 10 18 3 3 4" xfId="15361" xr:uid="{00000000-0005-0000-0000-0000FA060000}"/>
    <cellStyle name="Normal 10 18 3 3 4 2" xfId="24931" xr:uid="{00000000-0005-0000-0000-0000FB060000}"/>
    <cellStyle name="Normal 10 18 3 3 5" xfId="17438" xr:uid="{00000000-0005-0000-0000-0000FC060000}"/>
    <cellStyle name="Normal 10 18 3 4" xfId="4974" xr:uid="{00000000-0005-0000-0000-0000FD060000}"/>
    <cellStyle name="Normal 10 18 3 4 2" xfId="15365" xr:uid="{00000000-0005-0000-0000-0000FE060000}"/>
    <cellStyle name="Normal 10 18 3 4 2 2" xfId="24935" xr:uid="{00000000-0005-0000-0000-0000FF060000}"/>
    <cellStyle name="Normal 10 18 3 4 3" xfId="17442" xr:uid="{00000000-0005-0000-0000-000000070000}"/>
    <cellStyle name="Normal 10 18 3 5" xfId="4978" xr:uid="{00000000-0005-0000-0000-000001070000}"/>
    <cellStyle name="Normal 10 18 3 5 2" xfId="15369" xr:uid="{00000000-0005-0000-0000-000002070000}"/>
    <cellStyle name="Normal 10 18 3 5 2 2" xfId="24939" xr:uid="{00000000-0005-0000-0000-000003070000}"/>
    <cellStyle name="Normal 10 18 3 5 3" xfId="17446" xr:uid="{00000000-0005-0000-0000-000004070000}"/>
    <cellStyle name="Normal 10 18 3 6" xfId="4982" xr:uid="{00000000-0005-0000-0000-000005070000}"/>
    <cellStyle name="Normal 10 18 3 6 2" xfId="15373" xr:uid="{00000000-0005-0000-0000-000006070000}"/>
    <cellStyle name="Normal 10 18 3 6 2 2" xfId="24943" xr:uid="{00000000-0005-0000-0000-000007070000}"/>
    <cellStyle name="Normal 10 18 3 6 3" xfId="17450" xr:uid="{00000000-0005-0000-0000-000008070000}"/>
    <cellStyle name="Normal 10 18 3 7" xfId="4" xr:uid="{00000000-0005-0000-0000-000009070000}"/>
    <cellStyle name="Normal 10 18 3 7 2" xfId="13" xr:uid="{00000000-0005-0000-0000-00000A070000}"/>
    <cellStyle name="Normal 10 18 3 7 2 2" xfId="29" xr:uid="{00000000-0005-0000-0000-00000B070000}"/>
    <cellStyle name="Normal 10 18 3 7 2 2 2" xfId="20208" xr:uid="{00000000-0005-0000-0000-00000C070000}"/>
    <cellStyle name="Normal 10 18 3 7 2 2 3" xfId="25023" xr:uid="{00000000-0005-0000-0000-00000D070000}"/>
    <cellStyle name="Normal 10 18 3 7 2 3" xfId="10638" xr:uid="{00000000-0005-0000-0000-00000E070000}"/>
    <cellStyle name="Normal 10 18 3 7 2 4" xfId="25007" xr:uid="{00000000-0005-0000-0000-00000F070000}"/>
    <cellStyle name="Normal 10 18 3 7 3" xfId="21" xr:uid="{00000000-0005-0000-0000-000010070000}"/>
    <cellStyle name="Normal 10 18 3 7 3 2" xfId="22920" xr:uid="{00000000-0005-0000-0000-000011070000}"/>
    <cellStyle name="Normal 10 18 3 7 3 3" xfId="13350" xr:uid="{00000000-0005-0000-0000-000012070000}"/>
    <cellStyle name="Normal 10 18 3 7 3 4" xfId="25015" xr:uid="{00000000-0005-0000-0000-000013070000}"/>
    <cellStyle name="Normal 10 18 3 7 4" xfId="15377" xr:uid="{00000000-0005-0000-0000-000014070000}"/>
    <cellStyle name="Normal 10 18 3 7 4 2" xfId="24947" xr:uid="{00000000-0005-0000-0000-000015070000}"/>
    <cellStyle name="Normal 10 18 3 7 5" xfId="17454" xr:uid="{00000000-0005-0000-0000-000016070000}"/>
    <cellStyle name="Normal 10 18 3 7 6" xfId="4986" xr:uid="{00000000-0005-0000-0000-000017070000}"/>
    <cellStyle name="Normal 10 18 3 7 7" xfId="24999" xr:uid="{00000000-0005-0000-0000-000018070000}"/>
    <cellStyle name="Normal 10 18 3 8" xfId="4990" xr:uid="{00000000-0005-0000-0000-000019070000}"/>
    <cellStyle name="Normal 10 18 3 8 2" xfId="15381" xr:uid="{00000000-0005-0000-0000-00001A070000}"/>
    <cellStyle name="Normal 10 18 3 8 2 2" xfId="24951" xr:uid="{00000000-0005-0000-0000-00001B070000}"/>
    <cellStyle name="Normal 10 18 3 8 3" xfId="17458" xr:uid="{00000000-0005-0000-0000-00001C070000}"/>
    <cellStyle name="Normal 10 18 3 9" xfId="4994" xr:uid="{00000000-0005-0000-0000-00001D070000}"/>
    <cellStyle name="Normal 10 18 3 9 2" xfId="15385" xr:uid="{00000000-0005-0000-0000-00001E070000}"/>
    <cellStyle name="Normal 10 18 3 9 2 2" xfId="24955" xr:uid="{00000000-0005-0000-0000-00001F070000}"/>
    <cellStyle name="Normal 10 18 3 9 3" xfId="17462" xr:uid="{00000000-0005-0000-0000-000020070000}"/>
    <cellStyle name="Normal 10 18 4" xfId="6609" xr:uid="{00000000-0005-0000-0000-000021070000}"/>
    <cellStyle name="Normal 10 18 4 2" xfId="19048" xr:uid="{00000000-0005-0000-0000-000022070000}"/>
    <cellStyle name="Normal 10 18 5" xfId="12190" xr:uid="{00000000-0005-0000-0000-000023070000}"/>
    <cellStyle name="Normal 10 18 5 2" xfId="21760" xr:uid="{00000000-0005-0000-0000-000024070000}"/>
    <cellStyle name="Normal 10 18 6" xfId="14896" xr:uid="{00000000-0005-0000-0000-000025070000}"/>
    <cellStyle name="Normal 10 18 6 2" xfId="24466" xr:uid="{00000000-0005-0000-0000-000026070000}"/>
    <cellStyle name="Normal 10 18 7" xfId="16973" xr:uid="{00000000-0005-0000-0000-000027070000}"/>
    <cellStyle name="Normal 10 19" xfId="3958" xr:uid="{00000000-0005-0000-0000-000028070000}"/>
    <cellStyle name="Normal 10 19 2" xfId="6771" xr:uid="{00000000-0005-0000-0000-000029070000}"/>
    <cellStyle name="Normal 10 19 2 2" xfId="19210" xr:uid="{00000000-0005-0000-0000-00002A070000}"/>
    <cellStyle name="Normal 10 19 3" xfId="12352" xr:uid="{00000000-0005-0000-0000-00002B070000}"/>
    <cellStyle name="Normal 10 19 3 2" xfId="21922" xr:uid="{00000000-0005-0000-0000-00002C070000}"/>
    <cellStyle name="Normal 10 19 4" xfId="15058" xr:uid="{00000000-0005-0000-0000-00002D070000}"/>
    <cellStyle name="Normal 10 19 4 2" xfId="24628" xr:uid="{00000000-0005-0000-0000-00002E070000}"/>
    <cellStyle name="Normal 10 19 5" xfId="17135" xr:uid="{00000000-0005-0000-0000-00002F070000}"/>
    <cellStyle name="Normal 10 2" xfId="196" xr:uid="{00000000-0005-0000-0000-000030070000}"/>
    <cellStyle name="Normal 10 2 10" xfId="2955" xr:uid="{00000000-0005-0000-0000-000031070000}"/>
    <cellStyle name="Normal 10 2 10 2" xfId="6470" xr:uid="{00000000-0005-0000-0000-000032070000}"/>
    <cellStyle name="Normal 10 2 10 2 2" xfId="18909" xr:uid="{00000000-0005-0000-0000-000033070000}"/>
    <cellStyle name="Normal 10 2 10 3" xfId="12051" xr:uid="{00000000-0005-0000-0000-000034070000}"/>
    <cellStyle name="Normal 10 2 10 3 2" xfId="21621" xr:uid="{00000000-0005-0000-0000-000035070000}"/>
    <cellStyle name="Normal 10 2 10 4" xfId="14757" xr:uid="{00000000-0005-0000-0000-000036070000}"/>
    <cellStyle name="Normal 10 2 10 4 2" xfId="24327" xr:uid="{00000000-0005-0000-0000-000037070000}"/>
    <cellStyle name="Normal 10 2 10 5" xfId="16834" xr:uid="{00000000-0005-0000-0000-000038070000}"/>
    <cellStyle name="Normal 10 2 11" xfId="3469" xr:uid="{00000000-0005-0000-0000-000039070000}"/>
    <cellStyle name="Normal 10 2 11 2" xfId="6632" xr:uid="{00000000-0005-0000-0000-00003A070000}"/>
    <cellStyle name="Normal 10 2 11 2 2" xfId="19071" xr:uid="{00000000-0005-0000-0000-00003B070000}"/>
    <cellStyle name="Normal 10 2 11 3" xfId="12213" xr:uid="{00000000-0005-0000-0000-00003C070000}"/>
    <cellStyle name="Normal 10 2 11 3 2" xfId="21783" xr:uid="{00000000-0005-0000-0000-00003D070000}"/>
    <cellStyle name="Normal 10 2 11 4" xfId="14919" xr:uid="{00000000-0005-0000-0000-00003E070000}"/>
    <cellStyle name="Normal 10 2 11 4 2" xfId="24489" xr:uid="{00000000-0005-0000-0000-00003F070000}"/>
    <cellStyle name="Normal 10 2 11 5" xfId="16996" xr:uid="{00000000-0005-0000-0000-000040070000}"/>
    <cellStyle name="Normal 10 2 12" xfId="3983" xr:uid="{00000000-0005-0000-0000-000041070000}"/>
    <cellStyle name="Normal 10 2 12 2" xfId="6794" xr:uid="{00000000-0005-0000-0000-000042070000}"/>
    <cellStyle name="Normal 10 2 12 2 2" xfId="19233" xr:uid="{00000000-0005-0000-0000-000043070000}"/>
    <cellStyle name="Normal 10 2 12 3" xfId="12375" xr:uid="{00000000-0005-0000-0000-000044070000}"/>
    <cellStyle name="Normal 10 2 12 3 2" xfId="21945" xr:uid="{00000000-0005-0000-0000-000045070000}"/>
    <cellStyle name="Normal 10 2 12 4" xfId="15081" xr:uid="{00000000-0005-0000-0000-000046070000}"/>
    <cellStyle name="Normal 10 2 12 4 2" xfId="24651" xr:uid="{00000000-0005-0000-0000-000047070000}"/>
    <cellStyle name="Normal 10 2 12 5" xfId="17158" xr:uid="{00000000-0005-0000-0000-000048070000}"/>
    <cellStyle name="Normal 10 2 13" xfId="4500" xr:uid="{00000000-0005-0000-0000-000049070000}"/>
    <cellStyle name="Normal 10 2 13 2" xfId="6960" xr:uid="{00000000-0005-0000-0000-00004A070000}"/>
    <cellStyle name="Normal 10 2 13 2 2" xfId="19397" xr:uid="{00000000-0005-0000-0000-00004B070000}"/>
    <cellStyle name="Normal 10 2 13 3" xfId="12539" xr:uid="{00000000-0005-0000-0000-00004C070000}"/>
    <cellStyle name="Normal 10 2 13 3 2" xfId="22109" xr:uid="{00000000-0005-0000-0000-00004D070000}"/>
    <cellStyle name="Normal 10 2 13 4" xfId="15246" xr:uid="{00000000-0005-0000-0000-00004E070000}"/>
    <cellStyle name="Normal 10 2 13 4 2" xfId="24816" xr:uid="{00000000-0005-0000-0000-00004F070000}"/>
    <cellStyle name="Normal 10 2 13 5" xfId="17323" xr:uid="{00000000-0005-0000-0000-000050070000}"/>
    <cellStyle name="Normal 10 2 14" xfId="5159" xr:uid="{00000000-0005-0000-0000-000051070000}"/>
    <cellStyle name="Normal 10 2 14 2" xfId="17601" xr:uid="{00000000-0005-0000-0000-000052070000}"/>
    <cellStyle name="Normal 10 2 15" xfId="10743" xr:uid="{00000000-0005-0000-0000-000053070000}"/>
    <cellStyle name="Normal 10 2 15 2" xfId="20313" xr:uid="{00000000-0005-0000-0000-000054070000}"/>
    <cellStyle name="Normal 10 2 16" xfId="13445" xr:uid="{00000000-0005-0000-0000-000055070000}"/>
    <cellStyle name="Normal 10 2 16 2" xfId="23015" xr:uid="{00000000-0005-0000-0000-000056070000}"/>
    <cellStyle name="Normal 10 2 17" xfId="15522" xr:uid="{00000000-0005-0000-0000-000057070000}"/>
    <cellStyle name="Normal 10 2 2" xfId="531" xr:uid="{00000000-0005-0000-0000-000058070000}"/>
    <cellStyle name="Normal 10 2 2 10" xfId="2677" xr:uid="{00000000-0005-0000-0000-000059070000}"/>
    <cellStyle name="Normal 10 2 2 10 2" xfId="6370" xr:uid="{00000000-0005-0000-0000-00005A070000}"/>
    <cellStyle name="Normal 10 2 2 10 2 2" xfId="18809" xr:uid="{00000000-0005-0000-0000-00005B070000}"/>
    <cellStyle name="Normal 10 2 2 10 3" xfId="11951" xr:uid="{00000000-0005-0000-0000-00005C070000}"/>
    <cellStyle name="Normal 10 2 2 10 3 2" xfId="21521" xr:uid="{00000000-0005-0000-0000-00005D070000}"/>
    <cellStyle name="Normal 10 2 2 10 4" xfId="14657" xr:uid="{00000000-0005-0000-0000-00005E070000}"/>
    <cellStyle name="Normal 10 2 2 10 4 2" xfId="24227" xr:uid="{00000000-0005-0000-0000-00005F070000}"/>
    <cellStyle name="Normal 10 2 2 10 5" xfId="16734" xr:uid="{00000000-0005-0000-0000-000060070000}"/>
    <cellStyle name="Normal 10 2 2 11" xfId="3191" xr:uid="{00000000-0005-0000-0000-000061070000}"/>
    <cellStyle name="Normal 10 2 2 11 2" xfId="6532" xr:uid="{00000000-0005-0000-0000-000062070000}"/>
    <cellStyle name="Normal 10 2 2 11 2 2" xfId="18971" xr:uid="{00000000-0005-0000-0000-000063070000}"/>
    <cellStyle name="Normal 10 2 2 11 3" xfId="12113" xr:uid="{00000000-0005-0000-0000-000064070000}"/>
    <cellStyle name="Normal 10 2 2 11 3 2" xfId="21683" xr:uid="{00000000-0005-0000-0000-000065070000}"/>
    <cellStyle name="Normal 10 2 2 11 4" xfId="14819" xr:uid="{00000000-0005-0000-0000-000066070000}"/>
    <cellStyle name="Normal 10 2 2 11 4 2" xfId="24389" xr:uid="{00000000-0005-0000-0000-000067070000}"/>
    <cellStyle name="Normal 10 2 2 11 5" xfId="16896" xr:uid="{00000000-0005-0000-0000-000068070000}"/>
    <cellStyle name="Normal 10 2 2 12" xfId="3705" xr:uid="{00000000-0005-0000-0000-000069070000}"/>
    <cellStyle name="Normal 10 2 2 12 2" xfId="6694" xr:uid="{00000000-0005-0000-0000-00006A070000}"/>
    <cellStyle name="Normal 10 2 2 12 2 2" xfId="19133" xr:uid="{00000000-0005-0000-0000-00006B070000}"/>
    <cellStyle name="Normal 10 2 2 12 3" xfId="12275" xr:uid="{00000000-0005-0000-0000-00006C070000}"/>
    <cellStyle name="Normal 10 2 2 12 3 2" xfId="21845" xr:uid="{00000000-0005-0000-0000-00006D070000}"/>
    <cellStyle name="Normal 10 2 2 12 4" xfId="14981" xr:uid="{00000000-0005-0000-0000-00006E070000}"/>
    <cellStyle name="Normal 10 2 2 12 4 2" xfId="24551" xr:uid="{00000000-0005-0000-0000-00006F070000}"/>
    <cellStyle name="Normal 10 2 2 12 5" xfId="17058" xr:uid="{00000000-0005-0000-0000-000070070000}"/>
    <cellStyle name="Normal 10 2 2 13" xfId="4219" xr:uid="{00000000-0005-0000-0000-000071070000}"/>
    <cellStyle name="Normal 10 2 2 13 2" xfId="6856" xr:uid="{00000000-0005-0000-0000-000072070000}"/>
    <cellStyle name="Normal 10 2 2 13 2 2" xfId="19295" xr:uid="{00000000-0005-0000-0000-000073070000}"/>
    <cellStyle name="Normal 10 2 2 13 3" xfId="12437" xr:uid="{00000000-0005-0000-0000-000074070000}"/>
    <cellStyle name="Normal 10 2 2 13 3 2" xfId="22007" xr:uid="{00000000-0005-0000-0000-000075070000}"/>
    <cellStyle name="Normal 10 2 2 13 4" xfId="15143" xr:uid="{00000000-0005-0000-0000-000076070000}"/>
    <cellStyle name="Normal 10 2 2 13 4 2" xfId="24713" xr:uid="{00000000-0005-0000-0000-000077070000}"/>
    <cellStyle name="Normal 10 2 2 13 5" xfId="17220" xr:uid="{00000000-0005-0000-0000-000078070000}"/>
    <cellStyle name="Normal 10 2 2 14" xfId="4736" xr:uid="{00000000-0005-0000-0000-000079070000}"/>
    <cellStyle name="Normal 10 2 2 14 2" xfId="7022" xr:uid="{00000000-0005-0000-0000-00007A070000}"/>
    <cellStyle name="Normal 10 2 2 14 2 2" xfId="19459" xr:uid="{00000000-0005-0000-0000-00007B070000}"/>
    <cellStyle name="Normal 10 2 2 14 3" xfId="12601" xr:uid="{00000000-0005-0000-0000-00007C070000}"/>
    <cellStyle name="Normal 10 2 2 14 3 2" xfId="22171" xr:uid="{00000000-0005-0000-0000-00007D070000}"/>
    <cellStyle name="Normal 10 2 2 14 4" xfId="15308" xr:uid="{00000000-0005-0000-0000-00007E070000}"/>
    <cellStyle name="Normal 10 2 2 14 4 2" xfId="24878" xr:uid="{00000000-0005-0000-0000-00007F070000}"/>
    <cellStyle name="Normal 10 2 2 14 5" xfId="17385" xr:uid="{00000000-0005-0000-0000-000080070000}"/>
    <cellStyle name="Normal 10 2 2 15" xfId="5069" xr:uid="{00000000-0005-0000-0000-000081070000}"/>
    <cellStyle name="Normal 10 2 2 15 2" xfId="17527" xr:uid="{00000000-0005-0000-0000-000082070000}"/>
    <cellStyle name="Normal 10 2 2 16" xfId="10669" xr:uid="{00000000-0005-0000-0000-000083070000}"/>
    <cellStyle name="Normal 10 2 2 16 2" xfId="20239" xr:uid="{00000000-0005-0000-0000-000084070000}"/>
    <cellStyle name="Normal 10 2 2 17" xfId="13596" xr:uid="{00000000-0005-0000-0000-000085070000}"/>
    <cellStyle name="Normal 10 2 2 17 2" xfId="23166" xr:uid="{00000000-0005-0000-0000-000086070000}"/>
    <cellStyle name="Normal 10 2 2 18" xfId="15673" xr:uid="{00000000-0005-0000-0000-000087070000}"/>
    <cellStyle name="Normal 10 2 2 2" xfId="718" xr:uid="{00000000-0005-0000-0000-000088070000}"/>
    <cellStyle name="Normal 10 2 2 2 2" xfId="5494" xr:uid="{00000000-0005-0000-0000-000089070000}"/>
    <cellStyle name="Normal 10 2 2 2 2 2" xfId="17936" xr:uid="{00000000-0005-0000-0000-00008A070000}"/>
    <cellStyle name="Normal 10 2 2 2 3" xfId="11078" xr:uid="{00000000-0005-0000-0000-00008B070000}"/>
    <cellStyle name="Normal 10 2 2 2 3 2" xfId="20648" xr:uid="{00000000-0005-0000-0000-00008C070000}"/>
    <cellStyle name="Normal 10 2 2 2 4" xfId="13783" xr:uid="{00000000-0005-0000-0000-00008D070000}"/>
    <cellStyle name="Normal 10 2 2 2 4 2" xfId="23353" xr:uid="{00000000-0005-0000-0000-00008E070000}"/>
    <cellStyle name="Normal 10 2 2 2 5" xfId="15860" xr:uid="{00000000-0005-0000-0000-00008F070000}"/>
    <cellStyle name="Normal 10 2 2 3" xfId="844" xr:uid="{00000000-0005-0000-0000-000090070000}"/>
    <cellStyle name="Normal 10 2 2 3 2" xfId="5620" xr:uid="{00000000-0005-0000-0000-000091070000}"/>
    <cellStyle name="Normal 10 2 2 3 2 2" xfId="18062" xr:uid="{00000000-0005-0000-0000-000092070000}"/>
    <cellStyle name="Normal 10 2 2 3 3" xfId="11204" xr:uid="{00000000-0005-0000-0000-000093070000}"/>
    <cellStyle name="Normal 10 2 2 3 3 2" xfId="20774" xr:uid="{00000000-0005-0000-0000-000094070000}"/>
    <cellStyle name="Normal 10 2 2 3 4" xfId="13909" xr:uid="{00000000-0005-0000-0000-000095070000}"/>
    <cellStyle name="Normal 10 2 2 3 4 2" xfId="23479" xr:uid="{00000000-0005-0000-0000-000096070000}"/>
    <cellStyle name="Normal 10 2 2 3 5" xfId="15986" xr:uid="{00000000-0005-0000-0000-000097070000}"/>
    <cellStyle name="Normal 10 2 2 4" xfId="1159" xr:uid="{00000000-0005-0000-0000-000098070000}"/>
    <cellStyle name="Normal 10 2 2 4 2" xfId="5759" xr:uid="{00000000-0005-0000-0000-000099070000}"/>
    <cellStyle name="Normal 10 2 2 4 2 2" xfId="18200" xr:uid="{00000000-0005-0000-0000-00009A070000}"/>
    <cellStyle name="Normal 10 2 2 4 3" xfId="11342" xr:uid="{00000000-0005-0000-0000-00009B070000}"/>
    <cellStyle name="Normal 10 2 2 4 3 2" xfId="20912" xr:uid="{00000000-0005-0000-0000-00009C070000}"/>
    <cellStyle name="Normal 10 2 2 4 4" xfId="14047" xr:uid="{00000000-0005-0000-0000-00009D070000}"/>
    <cellStyle name="Normal 10 2 2 4 4 2" xfId="23617" xr:uid="{00000000-0005-0000-0000-00009E070000}"/>
    <cellStyle name="Normal 10 2 2 4 5" xfId="16124" xr:uid="{00000000-0005-0000-0000-00009F070000}"/>
    <cellStyle name="Normal 10 2 2 5" xfId="1465" xr:uid="{00000000-0005-0000-0000-0000A0070000}"/>
    <cellStyle name="Normal 10 2 2 5 2" xfId="5889" xr:uid="{00000000-0005-0000-0000-0000A1070000}"/>
    <cellStyle name="Normal 10 2 2 5 2 2" xfId="18330" xr:uid="{00000000-0005-0000-0000-0000A2070000}"/>
    <cellStyle name="Normal 10 2 2 5 3" xfId="11472" xr:uid="{00000000-0005-0000-0000-0000A3070000}"/>
    <cellStyle name="Normal 10 2 2 5 3 2" xfId="21042" xr:uid="{00000000-0005-0000-0000-0000A4070000}"/>
    <cellStyle name="Normal 10 2 2 5 4" xfId="14177" xr:uid="{00000000-0005-0000-0000-0000A5070000}"/>
    <cellStyle name="Normal 10 2 2 5 4 2" xfId="23747" xr:uid="{00000000-0005-0000-0000-0000A6070000}"/>
    <cellStyle name="Normal 10 2 2 5 5" xfId="16254" xr:uid="{00000000-0005-0000-0000-0000A7070000}"/>
    <cellStyle name="Normal 10 2 2 6" xfId="1767" xr:uid="{00000000-0005-0000-0000-0000A8070000}"/>
    <cellStyle name="Normal 10 2 2 6 2" xfId="6015" xr:uid="{00000000-0005-0000-0000-0000A9070000}"/>
    <cellStyle name="Normal 10 2 2 6 2 2" xfId="18456" xr:uid="{00000000-0005-0000-0000-0000AA070000}"/>
    <cellStyle name="Normal 10 2 2 6 3" xfId="11598" xr:uid="{00000000-0005-0000-0000-0000AB070000}"/>
    <cellStyle name="Normal 10 2 2 6 3 2" xfId="21168" xr:uid="{00000000-0005-0000-0000-0000AC070000}"/>
    <cellStyle name="Normal 10 2 2 6 4" xfId="14303" xr:uid="{00000000-0005-0000-0000-0000AD070000}"/>
    <cellStyle name="Normal 10 2 2 6 4 2" xfId="23873" xr:uid="{00000000-0005-0000-0000-0000AE070000}"/>
    <cellStyle name="Normal 10 2 2 6 5" xfId="16380" xr:uid="{00000000-0005-0000-0000-0000AF070000}"/>
    <cellStyle name="Normal 10 2 2 7" xfId="2082" xr:uid="{00000000-0005-0000-0000-0000B0070000}"/>
    <cellStyle name="Normal 10 2 2 7 2" xfId="6144" xr:uid="{00000000-0005-0000-0000-0000B1070000}"/>
    <cellStyle name="Normal 10 2 2 7 2 2" xfId="18584" xr:uid="{00000000-0005-0000-0000-0000B2070000}"/>
    <cellStyle name="Normal 10 2 2 7 3" xfId="11726" xr:uid="{00000000-0005-0000-0000-0000B3070000}"/>
    <cellStyle name="Normal 10 2 2 7 3 2" xfId="21296" xr:uid="{00000000-0005-0000-0000-0000B4070000}"/>
    <cellStyle name="Normal 10 2 2 7 4" xfId="14431" xr:uid="{00000000-0005-0000-0000-0000B5070000}"/>
    <cellStyle name="Normal 10 2 2 7 4 2" xfId="24001" xr:uid="{00000000-0005-0000-0000-0000B6070000}"/>
    <cellStyle name="Normal 10 2 2 7 5" xfId="16508" xr:uid="{00000000-0005-0000-0000-0000B7070000}"/>
    <cellStyle name="Normal 10 2 2 8" xfId="2335" xr:uid="{00000000-0005-0000-0000-0000B8070000}"/>
    <cellStyle name="Normal 10 2 2 8 2" xfId="6209" xr:uid="{00000000-0005-0000-0000-0000B9070000}"/>
    <cellStyle name="Normal 10 2 2 8 2 2" xfId="18649" xr:uid="{00000000-0005-0000-0000-0000BA070000}"/>
    <cellStyle name="Normal 10 2 2 8 3" xfId="11791" xr:uid="{00000000-0005-0000-0000-0000BB070000}"/>
    <cellStyle name="Normal 10 2 2 8 3 2" xfId="21361" xr:uid="{00000000-0005-0000-0000-0000BC070000}"/>
    <cellStyle name="Normal 10 2 2 8 4" xfId="14496" xr:uid="{00000000-0005-0000-0000-0000BD070000}"/>
    <cellStyle name="Normal 10 2 2 8 4 2" xfId="24066" xr:uid="{00000000-0005-0000-0000-0000BE070000}"/>
    <cellStyle name="Normal 10 2 2 8 5" xfId="16573" xr:uid="{00000000-0005-0000-0000-0000BF070000}"/>
    <cellStyle name="Normal 10 2 2 9" xfId="2365" xr:uid="{00000000-0005-0000-0000-0000C0070000}"/>
    <cellStyle name="Normal 10 2 2 9 2" xfId="6238" xr:uid="{00000000-0005-0000-0000-0000C1070000}"/>
    <cellStyle name="Normal 10 2 2 9 2 2" xfId="18678" xr:uid="{00000000-0005-0000-0000-0000C2070000}"/>
    <cellStyle name="Normal 10 2 2 9 3" xfId="11820" xr:uid="{00000000-0005-0000-0000-0000C3070000}"/>
    <cellStyle name="Normal 10 2 2 9 3 2" xfId="21390" xr:uid="{00000000-0005-0000-0000-0000C4070000}"/>
    <cellStyle name="Normal 10 2 2 9 4" xfId="14526" xr:uid="{00000000-0005-0000-0000-0000C5070000}"/>
    <cellStyle name="Normal 10 2 2 9 4 2" xfId="24096" xr:uid="{00000000-0005-0000-0000-0000C6070000}"/>
    <cellStyle name="Normal 10 2 2 9 5" xfId="16603" xr:uid="{00000000-0005-0000-0000-0000C7070000}"/>
    <cellStyle name="Normal 10 2 3" xfId="656" xr:uid="{00000000-0005-0000-0000-0000C8070000}"/>
    <cellStyle name="Normal 10 2 3 2" xfId="5432" xr:uid="{00000000-0005-0000-0000-0000C9070000}"/>
    <cellStyle name="Normal 10 2 3 2 2" xfId="17874" xr:uid="{00000000-0005-0000-0000-0000CA070000}"/>
    <cellStyle name="Normal 10 2 3 3" xfId="11016" xr:uid="{00000000-0005-0000-0000-0000CB070000}"/>
    <cellStyle name="Normal 10 2 3 3 2" xfId="20586" xr:uid="{00000000-0005-0000-0000-0000CC070000}"/>
    <cellStyle name="Normal 10 2 3 4" xfId="13721" xr:uid="{00000000-0005-0000-0000-0000CD070000}"/>
    <cellStyle name="Normal 10 2 3 4 2" xfId="23291" xr:uid="{00000000-0005-0000-0000-0000CE070000}"/>
    <cellStyle name="Normal 10 2 3 5" xfId="15798" xr:uid="{00000000-0005-0000-0000-0000CF070000}"/>
    <cellStyle name="Normal 10 2 4" xfId="782" xr:uid="{00000000-0005-0000-0000-0000D0070000}"/>
    <cellStyle name="Normal 10 2 4 2" xfId="5558" xr:uid="{00000000-0005-0000-0000-0000D1070000}"/>
    <cellStyle name="Normal 10 2 4 2 2" xfId="18000" xr:uid="{00000000-0005-0000-0000-0000D2070000}"/>
    <cellStyle name="Normal 10 2 4 3" xfId="11142" xr:uid="{00000000-0005-0000-0000-0000D3070000}"/>
    <cellStyle name="Normal 10 2 4 3 2" xfId="20712" xr:uid="{00000000-0005-0000-0000-0000D4070000}"/>
    <cellStyle name="Normal 10 2 4 4" xfId="13847" xr:uid="{00000000-0005-0000-0000-0000D5070000}"/>
    <cellStyle name="Normal 10 2 4 4 2" xfId="23417" xr:uid="{00000000-0005-0000-0000-0000D6070000}"/>
    <cellStyle name="Normal 10 2 4 5" xfId="15924" xr:uid="{00000000-0005-0000-0000-0000D7070000}"/>
    <cellStyle name="Normal 10 2 5" xfId="923" xr:uid="{00000000-0005-0000-0000-0000D8070000}"/>
    <cellStyle name="Normal 10 2 5 2" xfId="5697" xr:uid="{00000000-0005-0000-0000-0000D9070000}"/>
    <cellStyle name="Normal 10 2 5 2 2" xfId="18138" xr:uid="{00000000-0005-0000-0000-0000DA070000}"/>
    <cellStyle name="Normal 10 2 5 3" xfId="11280" xr:uid="{00000000-0005-0000-0000-0000DB070000}"/>
    <cellStyle name="Normal 10 2 5 3 2" xfId="20850" xr:uid="{00000000-0005-0000-0000-0000DC070000}"/>
    <cellStyle name="Normal 10 2 5 4" xfId="13985" xr:uid="{00000000-0005-0000-0000-0000DD070000}"/>
    <cellStyle name="Normal 10 2 5 4 2" xfId="23555" xr:uid="{00000000-0005-0000-0000-0000DE070000}"/>
    <cellStyle name="Normal 10 2 5 5" xfId="16062" xr:uid="{00000000-0005-0000-0000-0000DF070000}"/>
    <cellStyle name="Normal 10 2 6" xfId="1229" xr:uid="{00000000-0005-0000-0000-0000E0070000}"/>
    <cellStyle name="Normal 10 2 6 2" xfId="5827" xr:uid="{00000000-0005-0000-0000-0000E1070000}"/>
    <cellStyle name="Normal 10 2 6 2 2" xfId="18268" xr:uid="{00000000-0005-0000-0000-0000E2070000}"/>
    <cellStyle name="Normal 10 2 6 3" xfId="11410" xr:uid="{00000000-0005-0000-0000-0000E3070000}"/>
    <cellStyle name="Normal 10 2 6 3 2" xfId="20980" xr:uid="{00000000-0005-0000-0000-0000E4070000}"/>
    <cellStyle name="Normal 10 2 6 4" xfId="14115" xr:uid="{00000000-0005-0000-0000-0000E5070000}"/>
    <cellStyle name="Normal 10 2 6 4 2" xfId="23685" xr:uid="{00000000-0005-0000-0000-0000E6070000}"/>
    <cellStyle name="Normal 10 2 6 5" xfId="16192" xr:uid="{00000000-0005-0000-0000-0000E7070000}"/>
    <cellStyle name="Normal 10 2 7" xfId="1531" xr:uid="{00000000-0005-0000-0000-0000E8070000}"/>
    <cellStyle name="Normal 10 2 7 2" xfId="5953" xr:uid="{00000000-0005-0000-0000-0000E9070000}"/>
    <cellStyle name="Normal 10 2 7 2 2" xfId="18394" xr:uid="{00000000-0005-0000-0000-0000EA070000}"/>
    <cellStyle name="Normal 10 2 7 3" xfId="11536" xr:uid="{00000000-0005-0000-0000-0000EB070000}"/>
    <cellStyle name="Normal 10 2 7 3 2" xfId="21106" xr:uid="{00000000-0005-0000-0000-0000EC070000}"/>
    <cellStyle name="Normal 10 2 7 4" xfId="14241" xr:uid="{00000000-0005-0000-0000-0000ED070000}"/>
    <cellStyle name="Normal 10 2 7 4 2" xfId="23811" xr:uid="{00000000-0005-0000-0000-0000EE070000}"/>
    <cellStyle name="Normal 10 2 7 5" xfId="16318" xr:uid="{00000000-0005-0000-0000-0000EF070000}"/>
    <cellStyle name="Normal 10 2 8" xfId="1846" xr:uid="{00000000-0005-0000-0000-0000F0070000}"/>
    <cellStyle name="Normal 10 2 8 2" xfId="6082" xr:uid="{00000000-0005-0000-0000-0000F1070000}"/>
    <cellStyle name="Normal 10 2 8 2 2" xfId="18522" xr:uid="{00000000-0005-0000-0000-0000F2070000}"/>
    <cellStyle name="Normal 10 2 8 3" xfId="11664" xr:uid="{00000000-0005-0000-0000-0000F3070000}"/>
    <cellStyle name="Normal 10 2 8 3 2" xfId="21234" xr:uid="{00000000-0005-0000-0000-0000F4070000}"/>
    <cellStyle name="Normal 10 2 8 4" xfId="14369" xr:uid="{00000000-0005-0000-0000-0000F5070000}"/>
    <cellStyle name="Normal 10 2 8 4 2" xfId="23939" xr:uid="{00000000-0005-0000-0000-0000F6070000}"/>
    <cellStyle name="Normal 10 2 8 5" xfId="16446" xr:uid="{00000000-0005-0000-0000-0000F7070000}"/>
    <cellStyle name="Normal 10 2 9" xfId="2441" xr:uid="{00000000-0005-0000-0000-0000F8070000}"/>
    <cellStyle name="Normal 10 2 9 2" xfId="6308" xr:uid="{00000000-0005-0000-0000-0000F9070000}"/>
    <cellStyle name="Normal 10 2 9 2 2" xfId="18747" xr:uid="{00000000-0005-0000-0000-0000FA070000}"/>
    <cellStyle name="Normal 10 2 9 3" xfId="11889" xr:uid="{00000000-0005-0000-0000-0000FB070000}"/>
    <cellStyle name="Normal 10 2 9 3 2" xfId="21459" xr:uid="{00000000-0005-0000-0000-0000FC070000}"/>
    <cellStyle name="Normal 10 2 9 4" xfId="14595" xr:uid="{00000000-0005-0000-0000-0000FD070000}"/>
    <cellStyle name="Normal 10 2 9 4 2" xfId="24165" xr:uid="{00000000-0005-0000-0000-0000FE070000}"/>
    <cellStyle name="Normal 10 2 9 5" xfId="16672" xr:uid="{00000000-0005-0000-0000-0000FF070000}"/>
    <cellStyle name="Normal 10 20" xfId="4475" xr:uid="{00000000-0005-0000-0000-000000080000}"/>
    <cellStyle name="Normal 10 20 2" xfId="6937" xr:uid="{00000000-0005-0000-0000-000001080000}"/>
    <cellStyle name="Normal 10 20 2 2" xfId="19374" xr:uid="{00000000-0005-0000-0000-000002080000}"/>
    <cellStyle name="Normal 10 20 3" xfId="12516" xr:uid="{00000000-0005-0000-0000-000003080000}"/>
    <cellStyle name="Normal 10 20 3 2" xfId="22086" xr:uid="{00000000-0005-0000-0000-000004080000}"/>
    <cellStyle name="Normal 10 20 4" xfId="15223" xr:uid="{00000000-0005-0000-0000-000005080000}"/>
    <cellStyle name="Normal 10 20 4 2" xfId="24793" xr:uid="{00000000-0005-0000-0000-000006080000}"/>
    <cellStyle name="Normal 10 20 5" xfId="17300" xr:uid="{00000000-0005-0000-0000-000007080000}"/>
    <cellStyle name="Normal 10 21" xfId="5062" xr:uid="{00000000-0005-0000-0000-000008080000}"/>
    <cellStyle name="Normal 10 21 2" xfId="17520" xr:uid="{00000000-0005-0000-0000-000009080000}"/>
    <cellStyle name="Normal 10 22" xfId="10662" xr:uid="{00000000-0005-0000-0000-00000A080000}"/>
    <cellStyle name="Normal 10 22 2" xfId="20232" xr:uid="{00000000-0005-0000-0000-00000B080000}"/>
    <cellStyle name="Normal 10 23" xfId="13373" xr:uid="{00000000-0005-0000-0000-00000C080000}"/>
    <cellStyle name="Normal 10 23 2" xfId="22943" xr:uid="{00000000-0005-0000-0000-00000D080000}"/>
    <cellStyle name="Normal 10 24" xfId="15450" xr:uid="{00000000-0005-0000-0000-00000E080000}"/>
    <cellStyle name="Normal 10 3" xfId="208" xr:uid="{00000000-0005-0000-0000-00000F080000}"/>
    <cellStyle name="Normal 10 3 10" xfId="2966" xr:uid="{00000000-0005-0000-0000-000010080000}"/>
    <cellStyle name="Normal 10 3 10 2" xfId="6481" xr:uid="{00000000-0005-0000-0000-000011080000}"/>
    <cellStyle name="Normal 10 3 10 2 2" xfId="18920" xr:uid="{00000000-0005-0000-0000-000012080000}"/>
    <cellStyle name="Normal 10 3 10 3" xfId="12062" xr:uid="{00000000-0005-0000-0000-000013080000}"/>
    <cellStyle name="Normal 10 3 10 3 2" xfId="21632" xr:uid="{00000000-0005-0000-0000-000014080000}"/>
    <cellStyle name="Normal 10 3 10 4" xfId="14768" xr:uid="{00000000-0005-0000-0000-000015080000}"/>
    <cellStyle name="Normal 10 3 10 4 2" xfId="24338" xr:uid="{00000000-0005-0000-0000-000016080000}"/>
    <cellStyle name="Normal 10 3 10 5" xfId="16845" xr:uid="{00000000-0005-0000-0000-000017080000}"/>
    <cellStyle name="Normal 10 3 11" xfId="3480" xr:uid="{00000000-0005-0000-0000-000018080000}"/>
    <cellStyle name="Normal 10 3 11 2" xfId="6643" xr:uid="{00000000-0005-0000-0000-000019080000}"/>
    <cellStyle name="Normal 10 3 11 2 2" xfId="19082" xr:uid="{00000000-0005-0000-0000-00001A080000}"/>
    <cellStyle name="Normal 10 3 11 3" xfId="12224" xr:uid="{00000000-0005-0000-0000-00001B080000}"/>
    <cellStyle name="Normal 10 3 11 3 2" xfId="21794" xr:uid="{00000000-0005-0000-0000-00001C080000}"/>
    <cellStyle name="Normal 10 3 11 4" xfId="14930" xr:uid="{00000000-0005-0000-0000-00001D080000}"/>
    <cellStyle name="Normal 10 3 11 4 2" xfId="24500" xr:uid="{00000000-0005-0000-0000-00001E080000}"/>
    <cellStyle name="Normal 10 3 11 5" xfId="17007" xr:uid="{00000000-0005-0000-0000-00001F080000}"/>
    <cellStyle name="Normal 10 3 12" xfId="3994" xr:uid="{00000000-0005-0000-0000-000020080000}"/>
    <cellStyle name="Normal 10 3 12 2" xfId="6805" xr:uid="{00000000-0005-0000-0000-000021080000}"/>
    <cellStyle name="Normal 10 3 12 2 2" xfId="19244" xr:uid="{00000000-0005-0000-0000-000022080000}"/>
    <cellStyle name="Normal 10 3 12 3" xfId="12386" xr:uid="{00000000-0005-0000-0000-000023080000}"/>
    <cellStyle name="Normal 10 3 12 3 2" xfId="21956" xr:uid="{00000000-0005-0000-0000-000024080000}"/>
    <cellStyle name="Normal 10 3 12 4" xfId="15092" xr:uid="{00000000-0005-0000-0000-000025080000}"/>
    <cellStyle name="Normal 10 3 12 4 2" xfId="24662" xr:uid="{00000000-0005-0000-0000-000026080000}"/>
    <cellStyle name="Normal 10 3 12 5" xfId="17169" xr:uid="{00000000-0005-0000-0000-000027080000}"/>
    <cellStyle name="Normal 10 3 13" xfId="4511" xr:uid="{00000000-0005-0000-0000-000028080000}"/>
    <cellStyle name="Normal 10 3 13 2" xfId="6971" xr:uid="{00000000-0005-0000-0000-000029080000}"/>
    <cellStyle name="Normal 10 3 13 2 2" xfId="19408" xr:uid="{00000000-0005-0000-0000-00002A080000}"/>
    <cellStyle name="Normal 10 3 13 3" xfId="12550" xr:uid="{00000000-0005-0000-0000-00002B080000}"/>
    <cellStyle name="Normal 10 3 13 3 2" xfId="22120" xr:uid="{00000000-0005-0000-0000-00002C080000}"/>
    <cellStyle name="Normal 10 3 13 4" xfId="15257" xr:uid="{00000000-0005-0000-0000-00002D080000}"/>
    <cellStyle name="Normal 10 3 13 4 2" xfId="24827" xr:uid="{00000000-0005-0000-0000-00002E080000}"/>
    <cellStyle name="Normal 10 3 13 5" xfId="17334" xr:uid="{00000000-0005-0000-0000-00002F080000}"/>
    <cellStyle name="Normal 10 3 14" xfId="5170" xr:uid="{00000000-0005-0000-0000-000030080000}"/>
    <cellStyle name="Normal 10 3 14 2" xfId="17612" xr:uid="{00000000-0005-0000-0000-000031080000}"/>
    <cellStyle name="Normal 10 3 15" xfId="10754" xr:uid="{00000000-0005-0000-0000-000032080000}"/>
    <cellStyle name="Normal 10 3 15 2" xfId="20324" xr:uid="{00000000-0005-0000-0000-000033080000}"/>
    <cellStyle name="Normal 10 3 16" xfId="13456" xr:uid="{00000000-0005-0000-0000-000034080000}"/>
    <cellStyle name="Normal 10 3 16 2" xfId="23026" xr:uid="{00000000-0005-0000-0000-000035080000}"/>
    <cellStyle name="Normal 10 3 17" xfId="15533" xr:uid="{00000000-0005-0000-0000-000036080000}"/>
    <cellStyle name="Normal 10 3 2" xfId="542" xr:uid="{00000000-0005-0000-0000-000037080000}"/>
    <cellStyle name="Normal 10 3 2 2" xfId="5318" xr:uid="{00000000-0005-0000-0000-000038080000}"/>
    <cellStyle name="Normal 10 3 2 2 2" xfId="17760" xr:uid="{00000000-0005-0000-0000-000039080000}"/>
    <cellStyle name="Normal 10 3 2 3" xfId="10902" xr:uid="{00000000-0005-0000-0000-00003A080000}"/>
    <cellStyle name="Normal 10 3 2 3 2" xfId="20472" xr:uid="{00000000-0005-0000-0000-00003B080000}"/>
    <cellStyle name="Normal 10 3 2 4" xfId="13607" xr:uid="{00000000-0005-0000-0000-00003C080000}"/>
    <cellStyle name="Normal 10 3 2 4 2" xfId="23177" xr:uid="{00000000-0005-0000-0000-00003D080000}"/>
    <cellStyle name="Normal 10 3 2 5" xfId="15684" xr:uid="{00000000-0005-0000-0000-00003E080000}"/>
    <cellStyle name="Normal 10 3 3" xfId="667" xr:uid="{00000000-0005-0000-0000-00003F080000}"/>
    <cellStyle name="Normal 10 3 3 2" xfId="5443" xr:uid="{00000000-0005-0000-0000-000040080000}"/>
    <cellStyle name="Normal 10 3 3 2 2" xfId="17885" xr:uid="{00000000-0005-0000-0000-000041080000}"/>
    <cellStyle name="Normal 10 3 3 3" xfId="11027" xr:uid="{00000000-0005-0000-0000-000042080000}"/>
    <cellStyle name="Normal 10 3 3 3 2" xfId="20597" xr:uid="{00000000-0005-0000-0000-000043080000}"/>
    <cellStyle name="Normal 10 3 3 4" xfId="13732" xr:uid="{00000000-0005-0000-0000-000044080000}"/>
    <cellStyle name="Normal 10 3 3 4 2" xfId="23302" xr:uid="{00000000-0005-0000-0000-000045080000}"/>
    <cellStyle name="Normal 10 3 3 5" xfId="15809" xr:uid="{00000000-0005-0000-0000-000046080000}"/>
    <cellStyle name="Normal 10 3 4" xfId="793" xr:uid="{00000000-0005-0000-0000-000047080000}"/>
    <cellStyle name="Normal 10 3 4 2" xfId="5569" xr:uid="{00000000-0005-0000-0000-000048080000}"/>
    <cellStyle name="Normal 10 3 4 2 2" xfId="18011" xr:uid="{00000000-0005-0000-0000-000049080000}"/>
    <cellStyle name="Normal 10 3 4 3" xfId="11153" xr:uid="{00000000-0005-0000-0000-00004A080000}"/>
    <cellStyle name="Normal 10 3 4 3 2" xfId="20723" xr:uid="{00000000-0005-0000-0000-00004B080000}"/>
    <cellStyle name="Normal 10 3 4 4" xfId="13858" xr:uid="{00000000-0005-0000-0000-00004C080000}"/>
    <cellStyle name="Normal 10 3 4 4 2" xfId="23428" xr:uid="{00000000-0005-0000-0000-00004D080000}"/>
    <cellStyle name="Normal 10 3 4 5" xfId="15935" xr:uid="{00000000-0005-0000-0000-00004E080000}"/>
    <cellStyle name="Normal 10 3 5" xfId="934" xr:uid="{00000000-0005-0000-0000-00004F080000}"/>
    <cellStyle name="Normal 10 3 5 2" xfId="5708" xr:uid="{00000000-0005-0000-0000-000050080000}"/>
    <cellStyle name="Normal 10 3 5 2 2" xfId="18149" xr:uid="{00000000-0005-0000-0000-000051080000}"/>
    <cellStyle name="Normal 10 3 5 3" xfId="11291" xr:uid="{00000000-0005-0000-0000-000052080000}"/>
    <cellStyle name="Normal 10 3 5 3 2" xfId="20861" xr:uid="{00000000-0005-0000-0000-000053080000}"/>
    <cellStyle name="Normal 10 3 5 4" xfId="13996" xr:uid="{00000000-0005-0000-0000-000054080000}"/>
    <cellStyle name="Normal 10 3 5 4 2" xfId="23566" xr:uid="{00000000-0005-0000-0000-000055080000}"/>
    <cellStyle name="Normal 10 3 5 5" xfId="16073" xr:uid="{00000000-0005-0000-0000-000056080000}"/>
    <cellStyle name="Normal 10 3 6" xfId="1240" xr:uid="{00000000-0005-0000-0000-000057080000}"/>
    <cellStyle name="Normal 10 3 6 2" xfId="5838" xr:uid="{00000000-0005-0000-0000-000058080000}"/>
    <cellStyle name="Normal 10 3 6 2 2" xfId="18279" xr:uid="{00000000-0005-0000-0000-000059080000}"/>
    <cellStyle name="Normal 10 3 6 3" xfId="11421" xr:uid="{00000000-0005-0000-0000-00005A080000}"/>
    <cellStyle name="Normal 10 3 6 3 2" xfId="20991" xr:uid="{00000000-0005-0000-0000-00005B080000}"/>
    <cellStyle name="Normal 10 3 6 4" xfId="14126" xr:uid="{00000000-0005-0000-0000-00005C080000}"/>
    <cellStyle name="Normal 10 3 6 4 2" xfId="23696" xr:uid="{00000000-0005-0000-0000-00005D080000}"/>
    <cellStyle name="Normal 10 3 6 5" xfId="16203" xr:uid="{00000000-0005-0000-0000-00005E080000}"/>
    <cellStyle name="Normal 10 3 7" xfId="1542" xr:uid="{00000000-0005-0000-0000-00005F080000}"/>
    <cellStyle name="Normal 10 3 7 2" xfId="5964" xr:uid="{00000000-0005-0000-0000-000060080000}"/>
    <cellStyle name="Normal 10 3 7 2 2" xfId="18405" xr:uid="{00000000-0005-0000-0000-000061080000}"/>
    <cellStyle name="Normal 10 3 7 3" xfId="11547" xr:uid="{00000000-0005-0000-0000-000062080000}"/>
    <cellStyle name="Normal 10 3 7 3 2" xfId="21117" xr:uid="{00000000-0005-0000-0000-000063080000}"/>
    <cellStyle name="Normal 10 3 7 4" xfId="14252" xr:uid="{00000000-0005-0000-0000-000064080000}"/>
    <cellStyle name="Normal 10 3 7 4 2" xfId="23822" xr:uid="{00000000-0005-0000-0000-000065080000}"/>
    <cellStyle name="Normal 10 3 7 5" xfId="16329" xr:uid="{00000000-0005-0000-0000-000066080000}"/>
    <cellStyle name="Normal 10 3 8" xfId="1857" xr:uid="{00000000-0005-0000-0000-000067080000}"/>
    <cellStyle name="Normal 10 3 8 2" xfId="6093" xr:uid="{00000000-0005-0000-0000-000068080000}"/>
    <cellStyle name="Normal 10 3 8 2 2" xfId="18533" xr:uid="{00000000-0005-0000-0000-000069080000}"/>
    <cellStyle name="Normal 10 3 8 3" xfId="11675" xr:uid="{00000000-0005-0000-0000-00006A080000}"/>
    <cellStyle name="Normal 10 3 8 3 2" xfId="21245" xr:uid="{00000000-0005-0000-0000-00006B080000}"/>
    <cellStyle name="Normal 10 3 8 4" xfId="14380" xr:uid="{00000000-0005-0000-0000-00006C080000}"/>
    <cellStyle name="Normal 10 3 8 4 2" xfId="23950" xr:uid="{00000000-0005-0000-0000-00006D080000}"/>
    <cellStyle name="Normal 10 3 8 5" xfId="16457" xr:uid="{00000000-0005-0000-0000-00006E080000}"/>
    <cellStyle name="Normal 10 3 9" xfId="2452" xr:uid="{00000000-0005-0000-0000-00006F080000}"/>
    <cellStyle name="Normal 10 3 9 2" xfId="6319" xr:uid="{00000000-0005-0000-0000-000070080000}"/>
    <cellStyle name="Normal 10 3 9 2 2" xfId="18758" xr:uid="{00000000-0005-0000-0000-000071080000}"/>
    <cellStyle name="Normal 10 3 9 3" xfId="11900" xr:uid="{00000000-0005-0000-0000-000072080000}"/>
    <cellStyle name="Normal 10 3 9 3 2" xfId="21470" xr:uid="{00000000-0005-0000-0000-000073080000}"/>
    <cellStyle name="Normal 10 3 9 4" xfId="14606" xr:uid="{00000000-0005-0000-0000-000074080000}"/>
    <cellStyle name="Normal 10 3 9 4 2" xfId="24176" xr:uid="{00000000-0005-0000-0000-000075080000}"/>
    <cellStyle name="Normal 10 3 9 5" xfId="16683" xr:uid="{00000000-0005-0000-0000-000076080000}"/>
    <cellStyle name="Normal 10 4" xfId="219" xr:uid="{00000000-0005-0000-0000-000077080000}"/>
    <cellStyle name="Normal 10 4 10" xfId="2977" xr:uid="{00000000-0005-0000-0000-000078080000}"/>
    <cellStyle name="Normal 10 4 10 2" xfId="6492" xr:uid="{00000000-0005-0000-0000-000079080000}"/>
    <cellStyle name="Normal 10 4 10 2 2" xfId="18931" xr:uid="{00000000-0005-0000-0000-00007A080000}"/>
    <cellStyle name="Normal 10 4 10 3" xfId="12073" xr:uid="{00000000-0005-0000-0000-00007B080000}"/>
    <cellStyle name="Normal 10 4 10 3 2" xfId="21643" xr:uid="{00000000-0005-0000-0000-00007C080000}"/>
    <cellStyle name="Normal 10 4 10 4" xfId="14779" xr:uid="{00000000-0005-0000-0000-00007D080000}"/>
    <cellStyle name="Normal 10 4 10 4 2" xfId="24349" xr:uid="{00000000-0005-0000-0000-00007E080000}"/>
    <cellStyle name="Normal 10 4 10 5" xfId="16856" xr:uid="{00000000-0005-0000-0000-00007F080000}"/>
    <cellStyle name="Normal 10 4 11" xfId="3491" xr:uid="{00000000-0005-0000-0000-000080080000}"/>
    <cellStyle name="Normal 10 4 11 2" xfId="6654" xr:uid="{00000000-0005-0000-0000-000081080000}"/>
    <cellStyle name="Normal 10 4 11 2 2" xfId="19093" xr:uid="{00000000-0005-0000-0000-000082080000}"/>
    <cellStyle name="Normal 10 4 11 3" xfId="12235" xr:uid="{00000000-0005-0000-0000-000083080000}"/>
    <cellStyle name="Normal 10 4 11 3 2" xfId="21805" xr:uid="{00000000-0005-0000-0000-000084080000}"/>
    <cellStyle name="Normal 10 4 11 4" xfId="14941" xr:uid="{00000000-0005-0000-0000-000085080000}"/>
    <cellStyle name="Normal 10 4 11 4 2" xfId="24511" xr:uid="{00000000-0005-0000-0000-000086080000}"/>
    <cellStyle name="Normal 10 4 11 5" xfId="17018" xr:uid="{00000000-0005-0000-0000-000087080000}"/>
    <cellStyle name="Normal 10 4 12" xfId="4005" xr:uid="{00000000-0005-0000-0000-000088080000}"/>
    <cellStyle name="Normal 10 4 12 2" xfId="6816" xr:uid="{00000000-0005-0000-0000-000089080000}"/>
    <cellStyle name="Normal 10 4 12 2 2" xfId="19255" xr:uid="{00000000-0005-0000-0000-00008A080000}"/>
    <cellStyle name="Normal 10 4 12 3" xfId="12397" xr:uid="{00000000-0005-0000-0000-00008B080000}"/>
    <cellStyle name="Normal 10 4 12 3 2" xfId="21967" xr:uid="{00000000-0005-0000-0000-00008C080000}"/>
    <cellStyle name="Normal 10 4 12 4" xfId="15103" xr:uid="{00000000-0005-0000-0000-00008D080000}"/>
    <cellStyle name="Normal 10 4 12 4 2" xfId="24673" xr:uid="{00000000-0005-0000-0000-00008E080000}"/>
    <cellStyle name="Normal 10 4 12 5" xfId="17180" xr:uid="{00000000-0005-0000-0000-00008F080000}"/>
    <cellStyle name="Normal 10 4 13" xfId="4522" xr:uid="{00000000-0005-0000-0000-000090080000}"/>
    <cellStyle name="Normal 10 4 13 2" xfId="6982" xr:uid="{00000000-0005-0000-0000-000091080000}"/>
    <cellStyle name="Normal 10 4 13 2 2" xfId="19419" xr:uid="{00000000-0005-0000-0000-000092080000}"/>
    <cellStyle name="Normal 10 4 13 3" xfId="12561" xr:uid="{00000000-0005-0000-0000-000093080000}"/>
    <cellStyle name="Normal 10 4 13 3 2" xfId="22131" xr:uid="{00000000-0005-0000-0000-000094080000}"/>
    <cellStyle name="Normal 10 4 13 4" xfId="15268" xr:uid="{00000000-0005-0000-0000-000095080000}"/>
    <cellStyle name="Normal 10 4 13 4 2" xfId="24838" xr:uid="{00000000-0005-0000-0000-000096080000}"/>
    <cellStyle name="Normal 10 4 13 5" xfId="17345" xr:uid="{00000000-0005-0000-0000-000097080000}"/>
    <cellStyle name="Normal 10 4 14" xfId="5181" xr:uid="{00000000-0005-0000-0000-000098080000}"/>
    <cellStyle name="Normal 10 4 14 2" xfId="17623" xr:uid="{00000000-0005-0000-0000-000099080000}"/>
    <cellStyle name="Normal 10 4 15" xfId="10765" xr:uid="{00000000-0005-0000-0000-00009A080000}"/>
    <cellStyle name="Normal 10 4 15 2" xfId="20335" xr:uid="{00000000-0005-0000-0000-00009B080000}"/>
    <cellStyle name="Normal 10 4 16" xfId="13467" xr:uid="{00000000-0005-0000-0000-00009C080000}"/>
    <cellStyle name="Normal 10 4 16 2" xfId="23037" xr:uid="{00000000-0005-0000-0000-00009D080000}"/>
    <cellStyle name="Normal 10 4 17" xfId="15544" xr:uid="{00000000-0005-0000-0000-00009E080000}"/>
    <cellStyle name="Normal 10 4 2" xfId="553" xr:uid="{00000000-0005-0000-0000-00009F080000}"/>
    <cellStyle name="Normal 10 4 2 2" xfId="5329" xr:uid="{00000000-0005-0000-0000-0000A0080000}"/>
    <cellStyle name="Normal 10 4 2 2 2" xfId="17771" xr:uid="{00000000-0005-0000-0000-0000A1080000}"/>
    <cellStyle name="Normal 10 4 2 3" xfId="10913" xr:uid="{00000000-0005-0000-0000-0000A2080000}"/>
    <cellStyle name="Normal 10 4 2 3 2" xfId="20483" xr:uid="{00000000-0005-0000-0000-0000A3080000}"/>
    <cellStyle name="Normal 10 4 2 4" xfId="13618" xr:uid="{00000000-0005-0000-0000-0000A4080000}"/>
    <cellStyle name="Normal 10 4 2 4 2" xfId="23188" xr:uid="{00000000-0005-0000-0000-0000A5080000}"/>
    <cellStyle name="Normal 10 4 2 5" xfId="15695" xr:uid="{00000000-0005-0000-0000-0000A6080000}"/>
    <cellStyle name="Normal 10 4 3" xfId="678" xr:uid="{00000000-0005-0000-0000-0000A7080000}"/>
    <cellStyle name="Normal 10 4 3 2" xfId="5454" xr:uid="{00000000-0005-0000-0000-0000A8080000}"/>
    <cellStyle name="Normal 10 4 3 2 2" xfId="17896" xr:uid="{00000000-0005-0000-0000-0000A9080000}"/>
    <cellStyle name="Normal 10 4 3 3" xfId="11038" xr:uid="{00000000-0005-0000-0000-0000AA080000}"/>
    <cellStyle name="Normal 10 4 3 3 2" xfId="20608" xr:uid="{00000000-0005-0000-0000-0000AB080000}"/>
    <cellStyle name="Normal 10 4 3 4" xfId="13743" xr:uid="{00000000-0005-0000-0000-0000AC080000}"/>
    <cellStyle name="Normal 10 4 3 4 2" xfId="23313" xr:uid="{00000000-0005-0000-0000-0000AD080000}"/>
    <cellStyle name="Normal 10 4 3 5" xfId="15820" xr:uid="{00000000-0005-0000-0000-0000AE080000}"/>
    <cellStyle name="Normal 10 4 4" xfId="804" xr:uid="{00000000-0005-0000-0000-0000AF080000}"/>
    <cellStyle name="Normal 10 4 4 2" xfId="5580" xr:uid="{00000000-0005-0000-0000-0000B0080000}"/>
    <cellStyle name="Normal 10 4 4 2 2" xfId="18022" xr:uid="{00000000-0005-0000-0000-0000B1080000}"/>
    <cellStyle name="Normal 10 4 4 3" xfId="11164" xr:uid="{00000000-0005-0000-0000-0000B2080000}"/>
    <cellStyle name="Normal 10 4 4 3 2" xfId="20734" xr:uid="{00000000-0005-0000-0000-0000B3080000}"/>
    <cellStyle name="Normal 10 4 4 4" xfId="13869" xr:uid="{00000000-0005-0000-0000-0000B4080000}"/>
    <cellStyle name="Normal 10 4 4 4 2" xfId="23439" xr:uid="{00000000-0005-0000-0000-0000B5080000}"/>
    <cellStyle name="Normal 10 4 4 5" xfId="15946" xr:uid="{00000000-0005-0000-0000-0000B6080000}"/>
    <cellStyle name="Normal 10 4 5" xfId="945" xr:uid="{00000000-0005-0000-0000-0000B7080000}"/>
    <cellStyle name="Normal 10 4 5 2" xfId="5719" xr:uid="{00000000-0005-0000-0000-0000B8080000}"/>
    <cellStyle name="Normal 10 4 5 2 2" xfId="18160" xr:uid="{00000000-0005-0000-0000-0000B9080000}"/>
    <cellStyle name="Normal 10 4 5 3" xfId="11302" xr:uid="{00000000-0005-0000-0000-0000BA080000}"/>
    <cellStyle name="Normal 10 4 5 3 2" xfId="20872" xr:uid="{00000000-0005-0000-0000-0000BB080000}"/>
    <cellStyle name="Normal 10 4 5 4" xfId="14007" xr:uid="{00000000-0005-0000-0000-0000BC080000}"/>
    <cellStyle name="Normal 10 4 5 4 2" xfId="23577" xr:uid="{00000000-0005-0000-0000-0000BD080000}"/>
    <cellStyle name="Normal 10 4 5 5" xfId="16084" xr:uid="{00000000-0005-0000-0000-0000BE080000}"/>
    <cellStyle name="Normal 10 4 6" xfId="1251" xr:uid="{00000000-0005-0000-0000-0000BF080000}"/>
    <cellStyle name="Normal 10 4 6 2" xfId="5849" xr:uid="{00000000-0005-0000-0000-0000C0080000}"/>
    <cellStyle name="Normal 10 4 6 2 2" xfId="18290" xr:uid="{00000000-0005-0000-0000-0000C1080000}"/>
    <cellStyle name="Normal 10 4 6 3" xfId="11432" xr:uid="{00000000-0005-0000-0000-0000C2080000}"/>
    <cellStyle name="Normal 10 4 6 3 2" xfId="21002" xr:uid="{00000000-0005-0000-0000-0000C3080000}"/>
    <cellStyle name="Normal 10 4 6 4" xfId="14137" xr:uid="{00000000-0005-0000-0000-0000C4080000}"/>
    <cellStyle name="Normal 10 4 6 4 2" xfId="23707" xr:uid="{00000000-0005-0000-0000-0000C5080000}"/>
    <cellStyle name="Normal 10 4 6 5" xfId="16214" xr:uid="{00000000-0005-0000-0000-0000C6080000}"/>
    <cellStyle name="Normal 10 4 7" xfId="1553" xr:uid="{00000000-0005-0000-0000-0000C7080000}"/>
    <cellStyle name="Normal 10 4 7 2" xfId="5975" xr:uid="{00000000-0005-0000-0000-0000C8080000}"/>
    <cellStyle name="Normal 10 4 7 2 2" xfId="18416" xr:uid="{00000000-0005-0000-0000-0000C9080000}"/>
    <cellStyle name="Normal 10 4 7 3" xfId="11558" xr:uid="{00000000-0005-0000-0000-0000CA080000}"/>
    <cellStyle name="Normal 10 4 7 3 2" xfId="21128" xr:uid="{00000000-0005-0000-0000-0000CB080000}"/>
    <cellStyle name="Normal 10 4 7 4" xfId="14263" xr:uid="{00000000-0005-0000-0000-0000CC080000}"/>
    <cellStyle name="Normal 10 4 7 4 2" xfId="23833" xr:uid="{00000000-0005-0000-0000-0000CD080000}"/>
    <cellStyle name="Normal 10 4 7 5" xfId="16340" xr:uid="{00000000-0005-0000-0000-0000CE080000}"/>
    <cellStyle name="Normal 10 4 8" xfId="1868" xr:uid="{00000000-0005-0000-0000-0000CF080000}"/>
    <cellStyle name="Normal 10 4 8 2" xfId="6104" xr:uid="{00000000-0005-0000-0000-0000D0080000}"/>
    <cellStyle name="Normal 10 4 8 2 2" xfId="18544" xr:uid="{00000000-0005-0000-0000-0000D1080000}"/>
    <cellStyle name="Normal 10 4 8 3" xfId="11686" xr:uid="{00000000-0005-0000-0000-0000D2080000}"/>
    <cellStyle name="Normal 10 4 8 3 2" xfId="21256" xr:uid="{00000000-0005-0000-0000-0000D3080000}"/>
    <cellStyle name="Normal 10 4 8 4" xfId="14391" xr:uid="{00000000-0005-0000-0000-0000D4080000}"/>
    <cellStyle name="Normal 10 4 8 4 2" xfId="23961" xr:uid="{00000000-0005-0000-0000-0000D5080000}"/>
    <cellStyle name="Normal 10 4 8 5" xfId="16468" xr:uid="{00000000-0005-0000-0000-0000D6080000}"/>
    <cellStyle name="Normal 10 4 9" xfId="2463" xr:uid="{00000000-0005-0000-0000-0000D7080000}"/>
    <cellStyle name="Normal 10 4 9 2" xfId="6330" xr:uid="{00000000-0005-0000-0000-0000D8080000}"/>
    <cellStyle name="Normal 10 4 9 2 2" xfId="18769" xr:uid="{00000000-0005-0000-0000-0000D9080000}"/>
    <cellStyle name="Normal 10 4 9 3" xfId="11911" xr:uid="{00000000-0005-0000-0000-0000DA080000}"/>
    <cellStyle name="Normal 10 4 9 3 2" xfId="21481" xr:uid="{00000000-0005-0000-0000-0000DB080000}"/>
    <cellStyle name="Normal 10 4 9 4" xfId="14617" xr:uid="{00000000-0005-0000-0000-0000DC080000}"/>
    <cellStyle name="Normal 10 4 9 4 2" xfId="24187" xr:uid="{00000000-0005-0000-0000-0000DD080000}"/>
    <cellStyle name="Normal 10 4 9 5" xfId="16694" xr:uid="{00000000-0005-0000-0000-0000DE080000}"/>
    <cellStyle name="Normal 10 5" xfId="165" xr:uid="{00000000-0005-0000-0000-0000DF080000}"/>
    <cellStyle name="Normal 10 5 2" xfId="5133" xr:uid="{00000000-0005-0000-0000-0000E0080000}"/>
    <cellStyle name="Normal 10 5 2 2" xfId="17578" xr:uid="{00000000-0005-0000-0000-0000E1080000}"/>
    <cellStyle name="Normal 10 5 3" xfId="10720" xr:uid="{00000000-0005-0000-0000-0000E2080000}"/>
    <cellStyle name="Normal 10 5 3 2" xfId="20290" xr:uid="{00000000-0005-0000-0000-0000E3080000}"/>
    <cellStyle name="Normal 10 5 4" xfId="13422" xr:uid="{00000000-0005-0000-0000-0000E4080000}"/>
    <cellStyle name="Normal 10 5 4 2" xfId="22992" xr:uid="{00000000-0005-0000-0000-0000E5080000}"/>
    <cellStyle name="Normal 10 5 5" xfId="15499" xr:uid="{00000000-0005-0000-0000-0000E6080000}"/>
    <cellStyle name="Normal 10 6" xfId="449" xr:uid="{00000000-0005-0000-0000-0000E7080000}"/>
    <cellStyle name="Normal 10 6 2" xfId="2334" xr:uid="{00000000-0005-0000-0000-0000E8080000}"/>
    <cellStyle name="Normal 10 6 2 2" xfId="6208" xr:uid="{00000000-0005-0000-0000-0000E9080000}"/>
    <cellStyle name="Normal 10 6 2 2 2" xfId="18648" xr:uid="{00000000-0005-0000-0000-0000EA080000}"/>
    <cellStyle name="Normal 10 6 2 3" xfId="11790" xr:uid="{00000000-0005-0000-0000-0000EB080000}"/>
    <cellStyle name="Normal 10 6 2 3 2" xfId="21360" xr:uid="{00000000-0005-0000-0000-0000EC080000}"/>
    <cellStyle name="Normal 10 6 2 4" xfId="14495" xr:uid="{00000000-0005-0000-0000-0000ED080000}"/>
    <cellStyle name="Normal 10 6 2 4 2" xfId="24065" xr:uid="{00000000-0005-0000-0000-0000EE080000}"/>
    <cellStyle name="Normal 10 6 2 5" xfId="16572" xr:uid="{00000000-0005-0000-0000-0000EF080000}"/>
    <cellStyle name="Normal 10 6 3" xfId="2364" xr:uid="{00000000-0005-0000-0000-0000F0080000}"/>
    <cellStyle name="Normal 10 6 3 2" xfId="6237" xr:uid="{00000000-0005-0000-0000-0000F1080000}"/>
    <cellStyle name="Normal 10 6 3 2 2" xfId="18677" xr:uid="{00000000-0005-0000-0000-0000F2080000}"/>
    <cellStyle name="Normal 10 6 3 3" xfId="11819" xr:uid="{00000000-0005-0000-0000-0000F3080000}"/>
    <cellStyle name="Normal 10 6 3 3 2" xfId="21389" xr:uid="{00000000-0005-0000-0000-0000F4080000}"/>
    <cellStyle name="Normal 10 6 3 4" xfId="14525" xr:uid="{00000000-0005-0000-0000-0000F5080000}"/>
    <cellStyle name="Normal 10 6 3 4 2" xfId="24095" xr:uid="{00000000-0005-0000-0000-0000F6080000}"/>
    <cellStyle name="Normal 10 6 3 5" xfId="16602" xr:uid="{00000000-0005-0000-0000-0000F7080000}"/>
    <cellStyle name="Normal 10 6 4" xfId="5068" xr:uid="{00000000-0005-0000-0000-0000F8080000}"/>
    <cellStyle name="Normal 10 6 4 2" xfId="17526" xr:uid="{00000000-0005-0000-0000-0000F9080000}"/>
    <cellStyle name="Normal 10 6 5" xfId="10668" xr:uid="{00000000-0005-0000-0000-0000FA080000}"/>
    <cellStyle name="Normal 10 6 5 2" xfId="20238" xr:uid="{00000000-0005-0000-0000-0000FB080000}"/>
    <cellStyle name="Normal 10 6 6" xfId="13514" xr:uid="{00000000-0005-0000-0000-0000FC080000}"/>
    <cellStyle name="Normal 10 6 6 2" xfId="23084" xr:uid="{00000000-0005-0000-0000-0000FD080000}"/>
    <cellStyle name="Normal 10 6 7" xfId="15591" xr:uid="{00000000-0005-0000-0000-0000FE080000}"/>
    <cellStyle name="Normal 10 7" xfId="508" xr:uid="{00000000-0005-0000-0000-0000FF080000}"/>
    <cellStyle name="Normal 10 7 2" xfId="5285" xr:uid="{00000000-0005-0000-0000-000000090000}"/>
    <cellStyle name="Normal 10 7 2 2" xfId="17727" xr:uid="{00000000-0005-0000-0000-000001090000}"/>
    <cellStyle name="Normal 10 7 3" xfId="10869" xr:uid="{00000000-0005-0000-0000-000002090000}"/>
    <cellStyle name="Normal 10 7 3 2" xfId="20439" xr:uid="{00000000-0005-0000-0000-000003090000}"/>
    <cellStyle name="Normal 10 7 4" xfId="13573" xr:uid="{00000000-0005-0000-0000-000004090000}"/>
    <cellStyle name="Normal 10 7 4 2" xfId="23143" xr:uid="{00000000-0005-0000-0000-000005090000}"/>
    <cellStyle name="Normal 10 7 5" xfId="15650" xr:uid="{00000000-0005-0000-0000-000006090000}"/>
    <cellStyle name="Normal 10 8" xfId="633" xr:uid="{00000000-0005-0000-0000-000007090000}"/>
    <cellStyle name="Normal 10 8 2" xfId="5409" xr:uid="{00000000-0005-0000-0000-000008090000}"/>
    <cellStyle name="Normal 10 8 2 2" xfId="17851" xr:uid="{00000000-0005-0000-0000-000009090000}"/>
    <cellStyle name="Normal 10 8 3" xfId="10993" xr:uid="{00000000-0005-0000-0000-00000A090000}"/>
    <cellStyle name="Normal 10 8 3 2" xfId="20563" xr:uid="{00000000-0005-0000-0000-00000B090000}"/>
    <cellStyle name="Normal 10 8 4" xfId="13698" xr:uid="{00000000-0005-0000-0000-00000C090000}"/>
    <cellStyle name="Normal 10 8 4 2" xfId="23268" xr:uid="{00000000-0005-0000-0000-00000D090000}"/>
    <cellStyle name="Normal 10 8 5" xfId="15775" xr:uid="{00000000-0005-0000-0000-00000E090000}"/>
    <cellStyle name="Normal 10 9" xfId="759" xr:uid="{00000000-0005-0000-0000-00000F090000}"/>
    <cellStyle name="Normal 10 9 2" xfId="5535" xr:uid="{00000000-0005-0000-0000-000010090000}"/>
    <cellStyle name="Normal 10 9 2 2" xfId="17977" xr:uid="{00000000-0005-0000-0000-000011090000}"/>
    <cellStyle name="Normal 10 9 3" xfId="11119" xr:uid="{00000000-0005-0000-0000-000012090000}"/>
    <cellStyle name="Normal 10 9 3 2" xfId="20689" xr:uid="{00000000-0005-0000-0000-000013090000}"/>
    <cellStyle name="Normal 10 9 4" xfId="13824" xr:uid="{00000000-0005-0000-0000-000014090000}"/>
    <cellStyle name="Normal 10 9 4 2" xfId="23394" xr:uid="{00000000-0005-0000-0000-000015090000}"/>
    <cellStyle name="Normal 10 9 5" xfId="15901" xr:uid="{00000000-0005-0000-0000-000016090000}"/>
    <cellStyle name="Normal 11" xfId="2" xr:uid="{00000000-0005-0000-0000-000017090000}"/>
    <cellStyle name="Normal 11 10" xfId="899" xr:uid="{00000000-0005-0000-0000-000018090000}"/>
    <cellStyle name="Normal 11 10 2" xfId="5675" xr:uid="{00000000-0005-0000-0000-000019090000}"/>
    <cellStyle name="Normal 11 10 2 2" xfId="18116" xr:uid="{00000000-0005-0000-0000-00001A090000}"/>
    <cellStyle name="Normal 11 10 3" xfId="11258" xr:uid="{00000000-0005-0000-0000-00001B090000}"/>
    <cellStyle name="Normal 11 10 3 2" xfId="20828" xr:uid="{00000000-0005-0000-0000-00001C090000}"/>
    <cellStyle name="Normal 11 10 4" xfId="13963" xr:uid="{00000000-0005-0000-0000-00001D090000}"/>
    <cellStyle name="Normal 11 10 4 2" xfId="23533" xr:uid="{00000000-0005-0000-0000-00001E090000}"/>
    <cellStyle name="Normal 11 10 5" xfId="16040" xr:uid="{00000000-0005-0000-0000-00001F090000}"/>
    <cellStyle name="Normal 11 11" xfId="1205" xr:uid="{00000000-0005-0000-0000-000020090000}"/>
    <cellStyle name="Normal 11 11 2" xfId="5805" xr:uid="{00000000-0005-0000-0000-000021090000}"/>
    <cellStyle name="Normal 11 11 2 2" xfId="18246" xr:uid="{00000000-0005-0000-0000-000022090000}"/>
    <cellStyle name="Normal 11 11 3" xfId="11388" xr:uid="{00000000-0005-0000-0000-000023090000}"/>
    <cellStyle name="Normal 11 11 3 2" xfId="20958" xr:uid="{00000000-0005-0000-0000-000024090000}"/>
    <cellStyle name="Normal 11 11 4" xfId="14093" xr:uid="{00000000-0005-0000-0000-000025090000}"/>
    <cellStyle name="Normal 11 11 4 2" xfId="23663" xr:uid="{00000000-0005-0000-0000-000026090000}"/>
    <cellStyle name="Normal 11 11 5" xfId="16170" xr:uid="{00000000-0005-0000-0000-000027090000}"/>
    <cellStyle name="Normal 11 12" xfId="1507" xr:uid="{00000000-0005-0000-0000-000028090000}"/>
    <cellStyle name="Normal 11 12 2" xfId="5931" xr:uid="{00000000-0005-0000-0000-000029090000}"/>
    <cellStyle name="Normal 11 12 2 2" xfId="18372" xr:uid="{00000000-0005-0000-0000-00002A090000}"/>
    <cellStyle name="Normal 11 12 3" xfId="11514" xr:uid="{00000000-0005-0000-0000-00002B090000}"/>
    <cellStyle name="Normal 11 12 3 2" xfId="21084" xr:uid="{00000000-0005-0000-0000-00002C090000}"/>
    <cellStyle name="Normal 11 12 4" xfId="14219" xr:uid="{00000000-0005-0000-0000-00002D090000}"/>
    <cellStyle name="Normal 11 12 4 2" xfId="23789" xr:uid="{00000000-0005-0000-0000-00002E090000}"/>
    <cellStyle name="Normal 11 12 5" xfId="16296" xr:uid="{00000000-0005-0000-0000-00002F090000}"/>
    <cellStyle name="Normal 11 13" xfId="1822" xr:uid="{00000000-0005-0000-0000-000030090000}"/>
    <cellStyle name="Normal 11 13 2" xfId="6060" xr:uid="{00000000-0005-0000-0000-000031090000}"/>
    <cellStyle name="Normal 11 13 2 2" xfId="18500" xr:uid="{00000000-0005-0000-0000-000032090000}"/>
    <cellStyle name="Normal 11 13 3" xfId="11642" xr:uid="{00000000-0005-0000-0000-000033090000}"/>
    <cellStyle name="Normal 11 13 3 2" xfId="21212" xr:uid="{00000000-0005-0000-0000-000034090000}"/>
    <cellStyle name="Normal 11 13 4" xfId="14347" xr:uid="{00000000-0005-0000-0000-000035090000}"/>
    <cellStyle name="Normal 11 13 4 2" xfId="23917" xr:uid="{00000000-0005-0000-0000-000036090000}"/>
    <cellStyle name="Normal 11 13 5" xfId="16424" xr:uid="{00000000-0005-0000-0000-000037090000}"/>
    <cellStyle name="Normal 11 14" xfId="2301" xr:uid="{00000000-0005-0000-0000-000038090000}"/>
    <cellStyle name="Normal 11 14 2" xfId="6187" xr:uid="{00000000-0005-0000-0000-000039090000}"/>
    <cellStyle name="Normal 11 14 2 2" xfId="18627" xr:uid="{00000000-0005-0000-0000-00003A090000}"/>
    <cellStyle name="Normal 11 14 3" xfId="11769" xr:uid="{00000000-0005-0000-0000-00003B090000}"/>
    <cellStyle name="Normal 11 14 3 2" xfId="21339" xr:uid="{00000000-0005-0000-0000-00003C090000}"/>
    <cellStyle name="Normal 11 14 4" xfId="14474" xr:uid="{00000000-0005-0000-0000-00003D090000}"/>
    <cellStyle name="Normal 11 14 4 2" xfId="24044" xr:uid="{00000000-0005-0000-0000-00003E090000}"/>
    <cellStyle name="Normal 11 14 5" xfId="16551" xr:uid="{00000000-0005-0000-0000-00003F090000}"/>
    <cellStyle name="Normal 11 15" xfId="2343" xr:uid="{00000000-0005-0000-0000-000040090000}"/>
    <cellStyle name="Normal 11 15 2" xfId="6217" xr:uid="{00000000-0005-0000-0000-000041090000}"/>
    <cellStyle name="Normal 11 15 2 2" xfId="18657" xr:uid="{00000000-0005-0000-0000-000042090000}"/>
    <cellStyle name="Normal 11 15 3" xfId="11799" xr:uid="{00000000-0005-0000-0000-000043090000}"/>
    <cellStyle name="Normal 11 15 3 2" xfId="21369" xr:uid="{00000000-0005-0000-0000-000044090000}"/>
    <cellStyle name="Normal 11 15 4" xfId="14504" xr:uid="{00000000-0005-0000-0000-000045090000}"/>
    <cellStyle name="Normal 11 15 4 2" xfId="24074" xr:uid="{00000000-0005-0000-0000-000046090000}"/>
    <cellStyle name="Normal 11 15 5" xfId="16581" xr:uid="{00000000-0005-0000-0000-000047090000}"/>
    <cellStyle name="Normal 11 16" xfId="2417" xr:uid="{00000000-0005-0000-0000-000048090000}"/>
    <cellStyle name="Normal 11 16 2" xfId="6286" xr:uid="{00000000-0005-0000-0000-000049090000}"/>
    <cellStyle name="Normal 11 16 2 2" xfId="18725" xr:uid="{00000000-0005-0000-0000-00004A090000}"/>
    <cellStyle name="Normal 11 16 3" xfId="11867" xr:uid="{00000000-0005-0000-0000-00004B090000}"/>
    <cellStyle name="Normal 11 16 3 2" xfId="21437" xr:uid="{00000000-0005-0000-0000-00004C090000}"/>
    <cellStyle name="Normal 11 16 4" xfId="14573" xr:uid="{00000000-0005-0000-0000-00004D090000}"/>
    <cellStyle name="Normal 11 16 4 2" xfId="24143" xr:uid="{00000000-0005-0000-0000-00004E090000}"/>
    <cellStyle name="Normal 11 16 5" xfId="16650" xr:uid="{00000000-0005-0000-0000-00004F090000}"/>
    <cellStyle name="Normal 11 17" xfId="2931" xr:uid="{00000000-0005-0000-0000-000050090000}"/>
    <cellStyle name="Normal 11 17 2" xfId="6448" xr:uid="{00000000-0005-0000-0000-000051090000}"/>
    <cellStyle name="Normal 11 17 2 2" xfId="18887" xr:uid="{00000000-0005-0000-0000-000052090000}"/>
    <cellStyle name="Normal 11 17 3" xfId="12029" xr:uid="{00000000-0005-0000-0000-000053090000}"/>
    <cellStyle name="Normal 11 17 3 2" xfId="21599" xr:uid="{00000000-0005-0000-0000-000054090000}"/>
    <cellStyle name="Normal 11 17 4" xfId="14735" xr:uid="{00000000-0005-0000-0000-000055090000}"/>
    <cellStyle name="Normal 11 17 4 2" xfId="24305" xr:uid="{00000000-0005-0000-0000-000056090000}"/>
    <cellStyle name="Normal 11 17 5" xfId="16812" xr:uid="{00000000-0005-0000-0000-000057090000}"/>
    <cellStyle name="Normal 11 18" xfId="3445" xr:uid="{00000000-0005-0000-0000-000058090000}"/>
    <cellStyle name="Normal 11 18 2" xfId="4433" xr:uid="{00000000-0005-0000-0000-000059090000}"/>
    <cellStyle name="Normal 11 18 2 2" xfId="6896" xr:uid="{00000000-0005-0000-0000-00005A090000}"/>
    <cellStyle name="Normal 11 18 2 2 2" xfId="19333" xr:uid="{00000000-0005-0000-0000-00005B090000}"/>
    <cellStyle name="Normal 11 18 2 3" xfId="12475" xr:uid="{00000000-0005-0000-0000-00005C090000}"/>
    <cellStyle name="Normal 11 18 2 3 2" xfId="22045" xr:uid="{00000000-0005-0000-0000-00005D090000}"/>
    <cellStyle name="Normal 11 18 2 4" xfId="15181" xr:uid="{00000000-0005-0000-0000-00005E090000}"/>
    <cellStyle name="Normal 11 18 2 4 2" xfId="24751" xr:uid="{00000000-0005-0000-0000-00005F090000}"/>
    <cellStyle name="Normal 11 18 2 5" xfId="17258" xr:uid="{00000000-0005-0000-0000-000060090000}"/>
    <cellStyle name="Normal 11 18 3" xfId="4950" xr:uid="{00000000-0005-0000-0000-000061090000}"/>
    <cellStyle name="Normal 11 18 3 2" xfId="7060" xr:uid="{00000000-0005-0000-0000-000062090000}"/>
    <cellStyle name="Normal 11 18 3 2 2" xfId="19497" xr:uid="{00000000-0005-0000-0000-000063090000}"/>
    <cellStyle name="Normal 11 18 3 3" xfId="12639" xr:uid="{00000000-0005-0000-0000-000064090000}"/>
    <cellStyle name="Normal 11 18 3 3 2" xfId="22209" xr:uid="{00000000-0005-0000-0000-000065090000}"/>
    <cellStyle name="Normal 11 18 3 4" xfId="15346" xr:uid="{00000000-0005-0000-0000-000066090000}"/>
    <cellStyle name="Normal 11 18 3 4 2" xfId="24916" xr:uid="{00000000-0005-0000-0000-000067090000}"/>
    <cellStyle name="Normal 11 18 3 5" xfId="17423" xr:uid="{00000000-0005-0000-0000-000068090000}"/>
    <cellStyle name="Normal 11 18 4" xfId="6610" xr:uid="{00000000-0005-0000-0000-000069090000}"/>
    <cellStyle name="Normal 11 18 4 2" xfId="19049" xr:uid="{00000000-0005-0000-0000-00006A090000}"/>
    <cellStyle name="Normal 11 18 5" xfId="12191" xr:uid="{00000000-0005-0000-0000-00006B090000}"/>
    <cellStyle name="Normal 11 18 5 2" xfId="21761" xr:uid="{00000000-0005-0000-0000-00006C090000}"/>
    <cellStyle name="Normal 11 18 6" xfId="14897" xr:uid="{00000000-0005-0000-0000-00006D090000}"/>
    <cellStyle name="Normal 11 18 6 2" xfId="24467" xr:uid="{00000000-0005-0000-0000-00006E090000}"/>
    <cellStyle name="Normal 11 18 7" xfId="16974" xr:uid="{00000000-0005-0000-0000-00006F090000}"/>
    <cellStyle name="Normal 11 19" xfId="3959" xr:uid="{00000000-0005-0000-0000-000070090000}"/>
    <cellStyle name="Normal 11 19 2" xfId="6772" xr:uid="{00000000-0005-0000-0000-000071090000}"/>
    <cellStyle name="Normal 11 19 2 2" xfId="19211" xr:uid="{00000000-0005-0000-0000-000072090000}"/>
    <cellStyle name="Normal 11 19 3" xfId="12353" xr:uid="{00000000-0005-0000-0000-000073090000}"/>
    <cellStyle name="Normal 11 19 3 2" xfId="21923" xr:uid="{00000000-0005-0000-0000-000074090000}"/>
    <cellStyle name="Normal 11 19 4" xfId="15059" xr:uid="{00000000-0005-0000-0000-000075090000}"/>
    <cellStyle name="Normal 11 19 4 2" xfId="24629" xr:uid="{00000000-0005-0000-0000-000076090000}"/>
    <cellStyle name="Normal 11 19 5" xfId="17136" xr:uid="{00000000-0005-0000-0000-000077090000}"/>
    <cellStyle name="Normal 11 2" xfId="11" xr:uid="{00000000-0005-0000-0000-000078090000}"/>
    <cellStyle name="Normal 11 2 10" xfId="2941" xr:uid="{00000000-0005-0000-0000-000079090000}"/>
    <cellStyle name="Normal 11 2 10 2" xfId="6458" xr:uid="{00000000-0005-0000-0000-00007A090000}"/>
    <cellStyle name="Normal 11 2 10 2 2" xfId="18897" xr:uid="{00000000-0005-0000-0000-00007B090000}"/>
    <cellStyle name="Normal 11 2 10 3" xfId="12039" xr:uid="{00000000-0005-0000-0000-00007C090000}"/>
    <cellStyle name="Normal 11 2 10 3 2" xfId="21609" xr:uid="{00000000-0005-0000-0000-00007D090000}"/>
    <cellStyle name="Normal 11 2 10 4" xfId="14745" xr:uid="{00000000-0005-0000-0000-00007E090000}"/>
    <cellStyle name="Normal 11 2 10 4 2" xfId="24315" xr:uid="{00000000-0005-0000-0000-00007F090000}"/>
    <cellStyle name="Normal 11 2 10 5" xfId="16822" xr:uid="{00000000-0005-0000-0000-000080090000}"/>
    <cellStyle name="Normal 11 2 11" xfId="3455" xr:uid="{00000000-0005-0000-0000-000081090000}"/>
    <cellStyle name="Normal 11 2 11 2" xfId="6620" xr:uid="{00000000-0005-0000-0000-000082090000}"/>
    <cellStyle name="Normal 11 2 11 2 2" xfId="19059" xr:uid="{00000000-0005-0000-0000-000083090000}"/>
    <cellStyle name="Normal 11 2 11 3" xfId="12201" xr:uid="{00000000-0005-0000-0000-000084090000}"/>
    <cellStyle name="Normal 11 2 11 3 2" xfId="21771" xr:uid="{00000000-0005-0000-0000-000085090000}"/>
    <cellStyle name="Normal 11 2 11 4" xfId="14907" xr:uid="{00000000-0005-0000-0000-000086090000}"/>
    <cellStyle name="Normal 11 2 11 4 2" xfId="24477" xr:uid="{00000000-0005-0000-0000-000087090000}"/>
    <cellStyle name="Normal 11 2 11 5" xfId="16984" xr:uid="{00000000-0005-0000-0000-000088090000}"/>
    <cellStyle name="Normal 11 2 12" xfId="3969" xr:uid="{00000000-0005-0000-0000-000089090000}"/>
    <cellStyle name="Normal 11 2 12 2" xfId="6782" xr:uid="{00000000-0005-0000-0000-00008A090000}"/>
    <cellStyle name="Normal 11 2 12 2 2" xfId="19221" xr:uid="{00000000-0005-0000-0000-00008B090000}"/>
    <cellStyle name="Normal 11 2 12 3" xfId="12363" xr:uid="{00000000-0005-0000-0000-00008C090000}"/>
    <cellStyle name="Normal 11 2 12 3 2" xfId="21933" xr:uid="{00000000-0005-0000-0000-00008D090000}"/>
    <cellStyle name="Normal 11 2 12 4" xfId="15069" xr:uid="{00000000-0005-0000-0000-00008E090000}"/>
    <cellStyle name="Normal 11 2 12 4 2" xfId="24639" xr:uid="{00000000-0005-0000-0000-00008F090000}"/>
    <cellStyle name="Normal 11 2 12 5" xfId="17146" xr:uid="{00000000-0005-0000-0000-000090090000}"/>
    <cellStyle name="Normal 11 2 13" xfId="4486" xr:uid="{00000000-0005-0000-0000-000091090000}"/>
    <cellStyle name="Normal 11 2 13 2" xfId="6948" xr:uid="{00000000-0005-0000-0000-000092090000}"/>
    <cellStyle name="Normal 11 2 13 2 2" xfId="19385" xr:uid="{00000000-0005-0000-0000-000093090000}"/>
    <cellStyle name="Normal 11 2 13 3" xfId="12527" xr:uid="{00000000-0005-0000-0000-000094090000}"/>
    <cellStyle name="Normal 11 2 13 3 2" xfId="22097" xr:uid="{00000000-0005-0000-0000-000095090000}"/>
    <cellStyle name="Normal 11 2 13 4" xfId="15234" xr:uid="{00000000-0005-0000-0000-000096090000}"/>
    <cellStyle name="Normal 11 2 13 4 2" xfId="24804" xr:uid="{00000000-0005-0000-0000-000097090000}"/>
    <cellStyle name="Normal 11 2 13 5" xfId="17311" xr:uid="{00000000-0005-0000-0000-000098090000}"/>
    <cellStyle name="Normal 11 2 14" xfId="5144" xr:uid="{00000000-0005-0000-0000-000099090000}"/>
    <cellStyle name="Normal 11 2 14 2" xfId="17589" xr:uid="{00000000-0005-0000-0000-00009A090000}"/>
    <cellStyle name="Normal 11 2 15" xfId="10731" xr:uid="{00000000-0005-0000-0000-00009B090000}"/>
    <cellStyle name="Normal 11 2 15 2" xfId="20301" xr:uid="{00000000-0005-0000-0000-00009C090000}"/>
    <cellStyle name="Normal 11 2 16" xfId="13433" xr:uid="{00000000-0005-0000-0000-00009D090000}"/>
    <cellStyle name="Normal 11 2 16 2" xfId="23003" xr:uid="{00000000-0005-0000-0000-00009E090000}"/>
    <cellStyle name="Normal 11 2 17" xfId="15510" xr:uid="{00000000-0005-0000-0000-00009F090000}"/>
    <cellStyle name="Normal 11 2 18" xfId="176" xr:uid="{00000000-0005-0000-0000-0000A0090000}"/>
    <cellStyle name="Normal 11 2 19" xfId="25005" xr:uid="{00000000-0005-0000-0000-0000A1090000}"/>
    <cellStyle name="Normal 11 2 2" xfId="27" xr:uid="{00000000-0005-0000-0000-0000A2090000}"/>
    <cellStyle name="Normal 11 2 2 2" xfId="5296" xr:uid="{00000000-0005-0000-0000-0000A3090000}"/>
    <cellStyle name="Normal 11 2 2 2 2" xfId="17738" xr:uid="{00000000-0005-0000-0000-0000A4090000}"/>
    <cellStyle name="Normal 11 2 2 3" xfId="10880" xr:uid="{00000000-0005-0000-0000-0000A5090000}"/>
    <cellStyle name="Normal 11 2 2 3 2" xfId="20450" xr:uid="{00000000-0005-0000-0000-0000A6090000}"/>
    <cellStyle name="Normal 11 2 2 4" xfId="13584" xr:uid="{00000000-0005-0000-0000-0000A7090000}"/>
    <cellStyle name="Normal 11 2 2 4 2" xfId="23154" xr:uid="{00000000-0005-0000-0000-0000A8090000}"/>
    <cellStyle name="Normal 11 2 2 5" xfId="15661" xr:uid="{00000000-0005-0000-0000-0000A9090000}"/>
    <cellStyle name="Normal 11 2 2 6" xfId="519" xr:uid="{00000000-0005-0000-0000-0000AA090000}"/>
    <cellStyle name="Normal 11 2 2 7" xfId="25021" xr:uid="{00000000-0005-0000-0000-0000AB090000}"/>
    <cellStyle name="Normal 11 2 3" xfId="644" xr:uid="{00000000-0005-0000-0000-0000AC090000}"/>
    <cellStyle name="Normal 11 2 3 2" xfId="5420" xr:uid="{00000000-0005-0000-0000-0000AD090000}"/>
    <cellStyle name="Normal 11 2 3 2 2" xfId="17862" xr:uid="{00000000-0005-0000-0000-0000AE090000}"/>
    <cellStyle name="Normal 11 2 3 3" xfId="11004" xr:uid="{00000000-0005-0000-0000-0000AF090000}"/>
    <cellStyle name="Normal 11 2 3 3 2" xfId="20574" xr:uid="{00000000-0005-0000-0000-0000B0090000}"/>
    <cellStyle name="Normal 11 2 3 4" xfId="13709" xr:uid="{00000000-0005-0000-0000-0000B1090000}"/>
    <cellStyle name="Normal 11 2 3 4 2" xfId="23279" xr:uid="{00000000-0005-0000-0000-0000B2090000}"/>
    <cellStyle name="Normal 11 2 3 5" xfId="15786" xr:uid="{00000000-0005-0000-0000-0000B3090000}"/>
    <cellStyle name="Normal 11 2 4" xfId="770" xr:uid="{00000000-0005-0000-0000-0000B4090000}"/>
    <cellStyle name="Normal 11 2 4 2" xfId="5546" xr:uid="{00000000-0005-0000-0000-0000B5090000}"/>
    <cellStyle name="Normal 11 2 4 2 2" xfId="17988" xr:uid="{00000000-0005-0000-0000-0000B6090000}"/>
    <cellStyle name="Normal 11 2 4 3" xfId="11130" xr:uid="{00000000-0005-0000-0000-0000B7090000}"/>
    <cellStyle name="Normal 11 2 4 3 2" xfId="20700" xr:uid="{00000000-0005-0000-0000-0000B8090000}"/>
    <cellStyle name="Normal 11 2 4 4" xfId="13835" xr:uid="{00000000-0005-0000-0000-0000B9090000}"/>
    <cellStyle name="Normal 11 2 4 4 2" xfId="23405" xr:uid="{00000000-0005-0000-0000-0000BA090000}"/>
    <cellStyle name="Normal 11 2 4 5" xfId="15912" xr:uid="{00000000-0005-0000-0000-0000BB090000}"/>
    <cellStyle name="Normal 11 2 5" xfId="909" xr:uid="{00000000-0005-0000-0000-0000BC090000}"/>
    <cellStyle name="Normal 11 2 5 2" xfId="5685" xr:uid="{00000000-0005-0000-0000-0000BD090000}"/>
    <cellStyle name="Normal 11 2 5 2 2" xfId="18126" xr:uid="{00000000-0005-0000-0000-0000BE090000}"/>
    <cellStyle name="Normal 11 2 5 3" xfId="11268" xr:uid="{00000000-0005-0000-0000-0000BF090000}"/>
    <cellStyle name="Normal 11 2 5 3 2" xfId="20838" xr:uid="{00000000-0005-0000-0000-0000C0090000}"/>
    <cellStyle name="Normal 11 2 5 4" xfId="13973" xr:uid="{00000000-0005-0000-0000-0000C1090000}"/>
    <cellStyle name="Normal 11 2 5 4 2" xfId="23543" xr:uid="{00000000-0005-0000-0000-0000C2090000}"/>
    <cellStyle name="Normal 11 2 5 5" xfId="16050" xr:uid="{00000000-0005-0000-0000-0000C3090000}"/>
    <cellStyle name="Normal 11 2 6" xfId="1215" xr:uid="{00000000-0005-0000-0000-0000C4090000}"/>
    <cellStyle name="Normal 11 2 6 2" xfId="5815" xr:uid="{00000000-0005-0000-0000-0000C5090000}"/>
    <cellStyle name="Normal 11 2 6 2 2" xfId="18256" xr:uid="{00000000-0005-0000-0000-0000C6090000}"/>
    <cellStyle name="Normal 11 2 6 3" xfId="11398" xr:uid="{00000000-0005-0000-0000-0000C7090000}"/>
    <cellStyle name="Normal 11 2 6 3 2" xfId="20968" xr:uid="{00000000-0005-0000-0000-0000C8090000}"/>
    <cellStyle name="Normal 11 2 6 4" xfId="14103" xr:uid="{00000000-0005-0000-0000-0000C9090000}"/>
    <cellStyle name="Normal 11 2 6 4 2" xfId="23673" xr:uid="{00000000-0005-0000-0000-0000CA090000}"/>
    <cellStyle name="Normal 11 2 6 5" xfId="16180" xr:uid="{00000000-0005-0000-0000-0000CB090000}"/>
    <cellStyle name="Normal 11 2 7" xfId="1517" xr:uid="{00000000-0005-0000-0000-0000CC090000}"/>
    <cellStyle name="Normal 11 2 7 2" xfId="5941" xr:uid="{00000000-0005-0000-0000-0000CD090000}"/>
    <cellStyle name="Normal 11 2 7 2 2" xfId="18382" xr:uid="{00000000-0005-0000-0000-0000CE090000}"/>
    <cellStyle name="Normal 11 2 7 3" xfId="11524" xr:uid="{00000000-0005-0000-0000-0000CF090000}"/>
    <cellStyle name="Normal 11 2 7 3 2" xfId="21094" xr:uid="{00000000-0005-0000-0000-0000D0090000}"/>
    <cellStyle name="Normal 11 2 7 4" xfId="14229" xr:uid="{00000000-0005-0000-0000-0000D1090000}"/>
    <cellStyle name="Normal 11 2 7 4 2" xfId="23799" xr:uid="{00000000-0005-0000-0000-0000D2090000}"/>
    <cellStyle name="Normal 11 2 7 5" xfId="16306" xr:uid="{00000000-0005-0000-0000-0000D3090000}"/>
    <cellStyle name="Normal 11 2 8" xfId="1832" xr:uid="{00000000-0005-0000-0000-0000D4090000}"/>
    <cellStyle name="Normal 11 2 8 2" xfId="6070" xr:uid="{00000000-0005-0000-0000-0000D5090000}"/>
    <cellStyle name="Normal 11 2 8 2 2" xfId="18510" xr:uid="{00000000-0005-0000-0000-0000D6090000}"/>
    <cellStyle name="Normal 11 2 8 3" xfId="11652" xr:uid="{00000000-0005-0000-0000-0000D7090000}"/>
    <cellStyle name="Normal 11 2 8 3 2" xfId="21222" xr:uid="{00000000-0005-0000-0000-0000D8090000}"/>
    <cellStyle name="Normal 11 2 8 4" xfId="14357" xr:uid="{00000000-0005-0000-0000-0000D9090000}"/>
    <cellStyle name="Normal 11 2 8 4 2" xfId="23927" xr:uid="{00000000-0005-0000-0000-0000DA090000}"/>
    <cellStyle name="Normal 11 2 8 5" xfId="16434" xr:uid="{00000000-0005-0000-0000-0000DB090000}"/>
    <cellStyle name="Normal 11 2 9" xfId="2427" xr:uid="{00000000-0005-0000-0000-0000DC090000}"/>
    <cellStyle name="Normal 11 2 9 2" xfId="6296" xr:uid="{00000000-0005-0000-0000-0000DD090000}"/>
    <cellStyle name="Normal 11 2 9 2 2" xfId="18735" xr:uid="{00000000-0005-0000-0000-0000DE090000}"/>
    <cellStyle name="Normal 11 2 9 3" xfId="11877" xr:uid="{00000000-0005-0000-0000-0000DF090000}"/>
    <cellStyle name="Normal 11 2 9 3 2" xfId="21447" xr:uid="{00000000-0005-0000-0000-0000E0090000}"/>
    <cellStyle name="Normal 11 2 9 4" xfId="14583" xr:uid="{00000000-0005-0000-0000-0000E1090000}"/>
    <cellStyle name="Normal 11 2 9 4 2" xfId="24153" xr:uid="{00000000-0005-0000-0000-0000E2090000}"/>
    <cellStyle name="Normal 11 2 9 5" xfId="16660" xr:uid="{00000000-0005-0000-0000-0000E3090000}"/>
    <cellStyle name="Normal 11 20" xfId="4476" xr:uid="{00000000-0005-0000-0000-0000E4090000}"/>
    <cellStyle name="Normal 11 20 2" xfId="6938" xr:uid="{00000000-0005-0000-0000-0000E5090000}"/>
    <cellStyle name="Normal 11 20 2 2" xfId="19375" xr:uid="{00000000-0005-0000-0000-0000E6090000}"/>
    <cellStyle name="Normal 11 20 3" xfId="12517" xr:uid="{00000000-0005-0000-0000-0000E7090000}"/>
    <cellStyle name="Normal 11 20 3 2" xfId="22087" xr:uid="{00000000-0005-0000-0000-0000E8090000}"/>
    <cellStyle name="Normal 11 20 4" xfId="15224" xr:uid="{00000000-0005-0000-0000-0000E9090000}"/>
    <cellStyle name="Normal 11 20 4 2" xfId="24794" xr:uid="{00000000-0005-0000-0000-0000EA090000}"/>
    <cellStyle name="Normal 11 20 5" xfId="17301" xr:uid="{00000000-0005-0000-0000-0000EB090000}"/>
    <cellStyle name="Normal 11 21" xfId="4971" xr:uid="{00000000-0005-0000-0000-0000EC090000}"/>
    <cellStyle name="Normal 11 21 2" xfId="10637" xr:uid="{00000000-0005-0000-0000-0000ED090000}"/>
    <cellStyle name="Normal 11 21 2 2" xfId="20207" xr:uid="{00000000-0005-0000-0000-0000EE090000}"/>
    <cellStyle name="Normal 11 21 3" xfId="13349" xr:uid="{00000000-0005-0000-0000-0000EF090000}"/>
    <cellStyle name="Normal 11 21 3 2" xfId="22919" xr:uid="{00000000-0005-0000-0000-0000F0090000}"/>
    <cellStyle name="Normal 11 21 4" xfId="15362" xr:uid="{00000000-0005-0000-0000-0000F1090000}"/>
    <cellStyle name="Normal 11 21 4 2" xfId="24932" xr:uid="{00000000-0005-0000-0000-0000F2090000}"/>
    <cellStyle name="Normal 11 21 5" xfId="17439" xr:uid="{00000000-0005-0000-0000-0000F3090000}"/>
    <cellStyle name="Normal 11 22" xfId="4975" xr:uid="{00000000-0005-0000-0000-0000F4090000}"/>
    <cellStyle name="Normal 11 22 2" xfId="15366" xr:uid="{00000000-0005-0000-0000-0000F5090000}"/>
    <cellStyle name="Normal 11 22 2 2" xfId="24936" xr:uid="{00000000-0005-0000-0000-0000F6090000}"/>
    <cellStyle name="Normal 11 22 3" xfId="17443" xr:uid="{00000000-0005-0000-0000-0000F7090000}"/>
    <cellStyle name="Normal 11 23" xfId="4979" xr:uid="{00000000-0005-0000-0000-0000F8090000}"/>
    <cellStyle name="Normal 11 23 2" xfId="15370" xr:uid="{00000000-0005-0000-0000-0000F9090000}"/>
    <cellStyle name="Normal 11 23 2 2" xfId="24940" xr:uid="{00000000-0005-0000-0000-0000FA090000}"/>
    <cellStyle name="Normal 11 23 3" xfId="17447" xr:uid="{00000000-0005-0000-0000-0000FB090000}"/>
    <cellStyle name="Normal 11 24" xfId="4983" xr:uid="{00000000-0005-0000-0000-0000FC090000}"/>
    <cellStyle name="Normal 11 24 2" xfId="15374" xr:uid="{00000000-0005-0000-0000-0000FD090000}"/>
    <cellStyle name="Normal 11 24 2 2" xfId="24944" xr:uid="{00000000-0005-0000-0000-0000FE090000}"/>
    <cellStyle name="Normal 11 24 3" xfId="17451" xr:uid="{00000000-0005-0000-0000-0000FF090000}"/>
    <cellStyle name="Normal 11 25" xfId="4987" xr:uid="{00000000-0005-0000-0000-0000000A0000}"/>
    <cellStyle name="Normal 11 25 2" xfId="15378" xr:uid="{00000000-0005-0000-0000-0000010A0000}"/>
    <cellStyle name="Normal 11 25 2 2" xfId="24948" xr:uid="{00000000-0005-0000-0000-0000020A0000}"/>
    <cellStyle name="Normal 11 25 3" xfId="17455" xr:uid="{00000000-0005-0000-0000-0000030A0000}"/>
    <cellStyle name="Normal 11 26" xfId="4991" xr:uid="{00000000-0005-0000-0000-0000040A0000}"/>
    <cellStyle name="Normal 11 26 2" xfId="15382" xr:uid="{00000000-0005-0000-0000-0000050A0000}"/>
    <cellStyle name="Normal 11 26 2 2" xfId="24952" xr:uid="{00000000-0005-0000-0000-0000060A0000}"/>
    <cellStyle name="Normal 11 26 3" xfId="17459" xr:uid="{00000000-0005-0000-0000-0000070A0000}"/>
    <cellStyle name="Normal 11 27" xfId="4995" xr:uid="{00000000-0005-0000-0000-0000080A0000}"/>
    <cellStyle name="Normal 11 27 2" xfId="15386" xr:uid="{00000000-0005-0000-0000-0000090A0000}"/>
    <cellStyle name="Normal 11 27 2 2" xfId="24956" xr:uid="{00000000-0005-0000-0000-00000A0A0000}"/>
    <cellStyle name="Normal 11 27 3" xfId="17463" xr:uid="{00000000-0005-0000-0000-00000B0A0000}"/>
    <cellStyle name="Normal 11 28" xfId="5008" xr:uid="{00000000-0005-0000-0000-00000C0A0000}"/>
    <cellStyle name="Normal 11 28 2" xfId="15395" xr:uid="{00000000-0005-0000-0000-00000D0A0000}"/>
    <cellStyle name="Normal 11 28 2 2" xfId="24964" xr:uid="{00000000-0005-0000-0000-00000E0A0000}"/>
    <cellStyle name="Normal 11 28 3" xfId="17471" xr:uid="{00000000-0005-0000-0000-00000F0A0000}"/>
    <cellStyle name="Normal 11 29" xfId="5012" xr:uid="{00000000-0005-0000-0000-0000100A0000}"/>
    <cellStyle name="Normal 11 29 2" xfId="15399" xr:uid="{00000000-0005-0000-0000-0000110A0000}"/>
    <cellStyle name="Normal 11 29 2 2" xfId="24968" xr:uid="{00000000-0005-0000-0000-0000120A0000}"/>
    <cellStyle name="Normal 11 29 3" xfId="17475" xr:uid="{00000000-0005-0000-0000-0000130A0000}"/>
    <cellStyle name="Normal 11 3" xfId="19" xr:uid="{00000000-0005-0000-0000-0000140A0000}"/>
    <cellStyle name="Normal 11 3 10" xfId="2963" xr:uid="{00000000-0005-0000-0000-0000150A0000}"/>
    <cellStyle name="Normal 11 3 10 2" xfId="6478" xr:uid="{00000000-0005-0000-0000-0000160A0000}"/>
    <cellStyle name="Normal 11 3 10 2 2" xfId="18917" xr:uid="{00000000-0005-0000-0000-0000170A0000}"/>
    <cellStyle name="Normal 11 3 10 3" xfId="12059" xr:uid="{00000000-0005-0000-0000-0000180A0000}"/>
    <cellStyle name="Normal 11 3 10 3 2" xfId="21629" xr:uid="{00000000-0005-0000-0000-0000190A0000}"/>
    <cellStyle name="Normal 11 3 10 4" xfId="14765" xr:uid="{00000000-0005-0000-0000-00001A0A0000}"/>
    <cellStyle name="Normal 11 3 10 4 2" xfId="24335" xr:uid="{00000000-0005-0000-0000-00001B0A0000}"/>
    <cellStyle name="Normal 11 3 10 5" xfId="16842" xr:uid="{00000000-0005-0000-0000-00001C0A0000}"/>
    <cellStyle name="Normal 11 3 11" xfId="3477" xr:uid="{00000000-0005-0000-0000-00001D0A0000}"/>
    <cellStyle name="Normal 11 3 11 2" xfId="6640" xr:uid="{00000000-0005-0000-0000-00001E0A0000}"/>
    <cellStyle name="Normal 11 3 11 2 2" xfId="19079" xr:uid="{00000000-0005-0000-0000-00001F0A0000}"/>
    <cellStyle name="Normal 11 3 11 3" xfId="12221" xr:uid="{00000000-0005-0000-0000-0000200A0000}"/>
    <cellStyle name="Normal 11 3 11 3 2" xfId="21791" xr:uid="{00000000-0005-0000-0000-0000210A0000}"/>
    <cellStyle name="Normal 11 3 11 4" xfId="14927" xr:uid="{00000000-0005-0000-0000-0000220A0000}"/>
    <cellStyle name="Normal 11 3 11 4 2" xfId="24497" xr:uid="{00000000-0005-0000-0000-0000230A0000}"/>
    <cellStyle name="Normal 11 3 11 5" xfId="17004" xr:uid="{00000000-0005-0000-0000-0000240A0000}"/>
    <cellStyle name="Normal 11 3 12" xfId="3991" xr:uid="{00000000-0005-0000-0000-0000250A0000}"/>
    <cellStyle name="Normal 11 3 12 2" xfId="6802" xr:uid="{00000000-0005-0000-0000-0000260A0000}"/>
    <cellStyle name="Normal 11 3 12 2 2" xfId="19241" xr:uid="{00000000-0005-0000-0000-0000270A0000}"/>
    <cellStyle name="Normal 11 3 12 3" xfId="12383" xr:uid="{00000000-0005-0000-0000-0000280A0000}"/>
    <cellStyle name="Normal 11 3 12 3 2" xfId="21953" xr:uid="{00000000-0005-0000-0000-0000290A0000}"/>
    <cellStyle name="Normal 11 3 12 4" xfId="15089" xr:uid="{00000000-0005-0000-0000-00002A0A0000}"/>
    <cellStyle name="Normal 11 3 12 4 2" xfId="24659" xr:uid="{00000000-0005-0000-0000-00002B0A0000}"/>
    <cellStyle name="Normal 11 3 12 5" xfId="17166" xr:uid="{00000000-0005-0000-0000-00002C0A0000}"/>
    <cellStyle name="Normal 11 3 13" xfId="4508" xr:uid="{00000000-0005-0000-0000-00002D0A0000}"/>
    <cellStyle name="Normal 11 3 13 2" xfId="6968" xr:uid="{00000000-0005-0000-0000-00002E0A0000}"/>
    <cellStyle name="Normal 11 3 13 2 2" xfId="19405" xr:uid="{00000000-0005-0000-0000-00002F0A0000}"/>
    <cellStyle name="Normal 11 3 13 3" xfId="12547" xr:uid="{00000000-0005-0000-0000-0000300A0000}"/>
    <cellStyle name="Normal 11 3 13 3 2" xfId="22117" xr:uid="{00000000-0005-0000-0000-0000310A0000}"/>
    <cellStyle name="Normal 11 3 13 4" xfId="15254" xr:uid="{00000000-0005-0000-0000-0000320A0000}"/>
    <cellStyle name="Normal 11 3 13 4 2" xfId="24824" xr:uid="{00000000-0005-0000-0000-0000330A0000}"/>
    <cellStyle name="Normal 11 3 13 5" xfId="17331" xr:uid="{00000000-0005-0000-0000-0000340A0000}"/>
    <cellStyle name="Normal 11 3 14" xfId="5167" xr:uid="{00000000-0005-0000-0000-0000350A0000}"/>
    <cellStyle name="Normal 11 3 14 2" xfId="17609" xr:uid="{00000000-0005-0000-0000-0000360A0000}"/>
    <cellStyle name="Normal 11 3 15" xfId="10751" xr:uid="{00000000-0005-0000-0000-0000370A0000}"/>
    <cellStyle name="Normal 11 3 15 2" xfId="20321" xr:uid="{00000000-0005-0000-0000-0000380A0000}"/>
    <cellStyle name="Normal 11 3 16" xfId="13453" xr:uid="{00000000-0005-0000-0000-0000390A0000}"/>
    <cellStyle name="Normal 11 3 16 2" xfId="23023" xr:uid="{00000000-0005-0000-0000-00003A0A0000}"/>
    <cellStyle name="Normal 11 3 17" xfId="15530" xr:uid="{00000000-0005-0000-0000-00003B0A0000}"/>
    <cellStyle name="Normal 11 3 18" xfId="205" xr:uid="{00000000-0005-0000-0000-00003C0A0000}"/>
    <cellStyle name="Normal 11 3 19" xfId="25013" xr:uid="{00000000-0005-0000-0000-00003D0A0000}"/>
    <cellStyle name="Normal 11 3 2" xfId="539" xr:uid="{00000000-0005-0000-0000-00003E0A0000}"/>
    <cellStyle name="Normal 11 3 2 2" xfId="5315" xr:uid="{00000000-0005-0000-0000-00003F0A0000}"/>
    <cellStyle name="Normal 11 3 2 2 2" xfId="17757" xr:uid="{00000000-0005-0000-0000-0000400A0000}"/>
    <cellStyle name="Normal 11 3 2 3" xfId="10899" xr:uid="{00000000-0005-0000-0000-0000410A0000}"/>
    <cellStyle name="Normal 11 3 2 3 2" xfId="20469" xr:uid="{00000000-0005-0000-0000-0000420A0000}"/>
    <cellStyle name="Normal 11 3 2 4" xfId="13604" xr:uid="{00000000-0005-0000-0000-0000430A0000}"/>
    <cellStyle name="Normal 11 3 2 4 2" xfId="23174" xr:uid="{00000000-0005-0000-0000-0000440A0000}"/>
    <cellStyle name="Normal 11 3 2 5" xfId="15681" xr:uid="{00000000-0005-0000-0000-0000450A0000}"/>
    <cellStyle name="Normal 11 3 3" xfId="664" xr:uid="{00000000-0005-0000-0000-0000460A0000}"/>
    <cellStyle name="Normal 11 3 3 2" xfId="5440" xr:uid="{00000000-0005-0000-0000-0000470A0000}"/>
    <cellStyle name="Normal 11 3 3 2 2" xfId="17882" xr:uid="{00000000-0005-0000-0000-0000480A0000}"/>
    <cellStyle name="Normal 11 3 3 3" xfId="11024" xr:uid="{00000000-0005-0000-0000-0000490A0000}"/>
    <cellStyle name="Normal 11 3 3 3 2" xfId="20594" xr:uid="{00000000-0005-0000-0000-00004A0A0000}"/>
    <cellStyle name="Normal 11 3 3 4" xfId="13729" xr:uid="{00000000-0005-0000-0000-00004B0A0000}"/>
    <cellStyle name="Normal 11 3 3 4 2" xfId="23299" xr:uid="{00000000-0005-0000-0000-00004C0A0000}"/>
    <cellStyle name="Normal 11 3 3 5" xfId="15806" xr:uid="{00000000-0005-0000-0000-00004D0A0000}"/>
    <cellStyle name="Normal 11 3 4" xfId="790" xr:uid="{00000000-0005-0000-0000-00004E0A0000}"/>
    <cellStyle name="Normal 11 3 4 2" xfId="5566" xr:uid="{00000000-0005-0000-0000-00004F0A0000}"/>
    <cellStyle name="Normal 11 3 4 2 2" xfId="18008" xr:uid="{00000000-0005-0000-0000-0000500A0000}"/>
    <cellStyle name="Normal 11 3 4 3" xfId="11150" xr:uid="{00000000-0005-0000-0000-0000510A0000}"/>
    <cellStyle name="Normal 11 3 4 3 2" xfId="20720" xr:uid="{00000000-0005-0000-0000-0000520A0000}"/>
    <cellStyle name="Normal 11 3 4 4" xfId="13855" xr:uid="{00000000-0005-0000-0000-0000530A0000}"/>
    <cellStyle name="Normal 11 3 4 4 2" xfId="23425" xr:uid="{00000000-0005-0000-0000-0000540A0000}"/>
    <cellStyle name="Normal 11 3 4 5" xfId="15932" xr:uid="{00000000-0005-0000-0000-0000550A0000}"/>
    <cellStyle name="Normal 11 3 5" xfId="931" xr:uid="{00000000-0005-0000-0000-0000560A0000}"/>
    <cellStyle name="Normal 11 3 5 2" xfId="5705" xr:uid="{00000000-0005-0000-0000-0000570A0000}"/>
    <cellStyle name="Normal 11 3 5 2 2" xfId="18146" xr:uid="{00000000-0005-0000-0000-0000580A0000}"/>
    <cellStyle name="Normal 11 3 5 3" xfId="11288" xr:uid="{00000000-0005-0000-0000-0000590A0000}"/>
    <cellStyle name="Normal 11 3 5 3 2" xfId="20858" xr:uid="{00000000-0005-0000-0000-00005A0A0000}"/>
    <cellStyle name="Normal 11 3 5 4" xfId="13993" xr:uid="{00000000-0005-0000-0000-00005B0A0000}"/>
    <cellStyle name="Normal 11 3 5 4 2" xfId="23563" xr:uid="{00000000-0005-0000-0000-00005C0A0000}"/>
    <cellStyle name="Normal 11 3 5 5" xfId="16070" xr:uid="{00000000-0005-0000-0000-00005D0A0000}"/>
    <cellStyle name="Normal 11 3 6" xfId="1237" xr:uid="{00000000-0005-0000-0000-00005E0A0000}"/>
    <cellStyle name="Normal 11 3 6 2" xfId="5835" xr:uid="{00000000-0005-0000-0000-00005F0A0000}"/>
    <cellStyle name="Normal 11 3 6 2 2" xfId="18276" xr:uid="{00000000-0005-0000-0000-0000600A0000}"/>
    <cellStyle name="Normal 11 3 6 3" xfId="11418" xr:uid="{00000000-0005-0000-0000-0000610A0000}"/>
    <cellStyle name="Normal 11 3 6 3 2" xfId="20988" xr:uid="{00000000-0005-0000-0000-0000620A0000}"/>
    <cellStyle name="Normal 11 3 6 4" xfId="14123" xr:uid="{00000000-0005-0000-0000-0000630A0000}"/>
    <cellStyle name="Normal 11 3 6 4 2" xfId="23693" xr:uid="{00000000-0005-0000-0000-0000640A0000}"/>
    <cellStyle name="Normal 11 3 6 5" xfId="16200" xr:uid="{00000000-0005-0000-0000-0000650A0000}"/>
    <cellStyle name="Normal 11 3 7" xfId="1539" xr:uid="{00000000-0005-0000-0000-0000660A0000}"/>
    <cellStyle name="Normal 11 3 7 2" xfId="5961" xr:uid="{00000000-0005-0000-0000-0000670A0000}"/>
    <cellStyle name="Normal 11 3 7 2 2" xfId="18402" xr:uid="{00000000-0005-0000-0000-0000680A0000}"/>
    <cellStyle name="Normal 11 3 7 3" xfId="11544" xr:uid="{00000000-0005-0000-0000-0000690A0000}"/>
    <cellStyle name="Normal 11 3 7 3 2" xfId="21114" xr:uid="{00000000-0005-0000-0000-00006A0A0000}"/>
    <cellStyle name="Normal 11 3 7 4" xfId="14249" xr:uid="{00000000-0005-0000-0000-00006B0A0000}"/>
    <cellStyle name="Normal 11 3 7 4 2" xfId="23819" xr:uid="{00000000-0005-0000-0000-00006C0A0000}"/>
    <cellStyle name="Normal 11 3 7 5" xfId="16326" xr:uid="{00000000-0005-0000-0000-00006D0A0000}"/>
    <cellStyle name="Normal 11 3 8" xfId="1854" xr:uid="{00000000-0005-0000-0000-00006E0A0000}"/>
    <cellStyle name="Normal 11 3 8 2" xfId="6090" xr:uid="{00000000-0005-0000-0000-00006F0A0000}"/>
    <cellStyle name="Normal 11 3 8 2 2" xfId="18530" xr:uid="{00000000-0005-0000-0000-0000700A0000}"/>
    <cellStyle name="Normal 11 3 8 3" xfId="11672" xr:uid="{00000000-0005-0000-0000-0000710A0000}"/>
    <cellStyle name="Normal 11 3 8 3 2" xfId="21242" xr:uid="{00000000-0005-0000-0000-0000720A0000}"/>
    <cellStyle name="Normal 11 3 8 4" xfId="14377" xr:uid="{00000000-0005-0000-0000-0000730A0000}"/>
    <cellStyle name="Normal 11 3 8 4 2" xfId="23947" xr:uid="{00000000-0005-0000-0000-0000740A0000}"/>
    <cellStyle name="Normal 11 3 8 5" xfId="16454" xr:uid="{00000000-0005-0000-0000-0000750A0000}"/>
    <cellStyle name="Normal 11 3 9" xfId="2449" xr:uid="{00000000-0005-0000-0000-0000760A0000}"/>
    <cellStyle name="Normal 11 3 9 2" xfId="6316" xr:uid="{00000000-0005-0000-0000-0000770A0000}"/>
    <cellStyle name="Normal 11 3 9 2 2" xfId="18755" xr:uid="{00000000-0005-0000-0000-0000780A0000}"/>
    <cellStyle name="Normal 11 3 9 3" xfId="11897" xr:uid="{00000000-0005-0000-0000-0000790A0000}"/>
    <cellStyle name="Normal 11 3 9 3 2" xfId="21467" xr:uid="{00000000-0005-0000-0000-00007A0A0000}"/>
    <cellStyle name="Normal 11 3 9 4" xfId="14603" xr:uid="{00000000-0005-0000-0000-00007B0A0000}"/>
    <cellStyle name="Normal 11 3 9 4 2" xfId="24173" xr:uid="{00000000-0005-0000-0000-00007C0A0000}"/>
    <cellStyle name="Normal 11 3 9 5" xfId="16680" xr:uid="{00000000-0005-0000-0000-00007D0A0000}"/>
    <cellStyle name="Normal 11 30" xfId="5016" xr:uid="{00000000-0005-0000-0000-00007E0A0000}"/>
    <cellStyle name="Normal 11 30 2" xfId="15403" xr:uid="{00000000-0005-0000-0000-00007F0A0000}"/>
    <cellStyle name="Normal 11 30 2 2" xfId="24972" xr:uid="{00000000-0005-0000-0000-0000800A0000}"/>
    <cellStyle name="Normal 11 30 3" xfId="17479" xr:uid="{00000000-0005-0000-0000-0000810A0000}"/>
    <cellStyle name="Normal 11 31" xfId="5020" xr:uid="{00000000-0005-0000-0000-0000820A0000}"/>
    <cellStyle name="Normal 11 31 2" xfId="15407" xr:uid="{00000000-0005-0000-0000-0000830A0000}"/>
    <cellStyle name="Normal 11 31 2 2" xfId="24976" xr:uid="{00000000-0005-0000-0000-0000840A0000}"/>
    <cellStyle name="Normal 11 31 3" xfId="17483" xr:uid="{00000000-0005-0000-0000-0000850A0000}"/>
    <cellStyle name="Normal 11 32" xfId="5024" xr:uid="{00000000-0005-0000-0000-0000860A0000}"/>
    <cellStyle name="Normal 11 32 2" xfId="15411" xr:uid="{00000000-0005-0000-0000-0000870A0000}"/>
    <cellStyle name="Normal 11 32 2 2" xfId="24980" xr:uid="{00000000-0005-0000-0000-0000880A0000}"/>
    <cellStyle name="Normal 11 32 3" xfId="17487" xr:uid="{00000000-0005-0000-0000-0000890A0000}"/>
    <cellStyle name="Normal 11 33" xfId="5028" xr:uid="{00000000-0005-0000-0000-00008A0A0000}"/>
    <cellStyle name="Normal 11 33 2" xfId="15415" xr:uid="{00000000-0005-0000-0000-00008B0A0000}"/>
    <cellStyle name="Normal 11 33 2 2" xfId="24984" xr:uid="{00000000-0005-0000-0000-00008C0A0000}"/>
    <cellStyle name="Normal 11 33 3" xfId="17491" xr:uid="{00000000-0005-0000-0000-00008D0A0000}"/>
    <cellStyle name="Normal 11 34" xfId="5038" xr:uid="{00000000-0005-0000-0000-00008E0A0000}"/>
    <cellStyle name="Normal 11 34 2" xfId="15423" xr:uid="{00000000-0005-0000-0000-00008F0A0000}"/>
    <cellStyle name="Normal 11 34 2 2" xfId="24990" xr:uid="{00000000-0005-0000-0000-0000900A0000}"/>
    <cellStyle name="Normal 11 34 3" xfId="17496" xr:uid="{00000000-0005-0000-0000-0000910A0000}"/>
    <cellStyle name="Normal 11 35" xfId="5060" xr:uid="{00000000-0005-0000-0000-0000920A0000}"/>
    <cellStyle name="Normal 11 35 2" xfId="17518" xr:uid="{00000000-0005-0000-0000-0000930A0000}"/>
    <cellStyle name="Normal 11 36" xfId="10660" xr:uid="{00000000-0005-0000-0000-0000940A0000}"/>
    <cellStyle name="Normal 11 36 2" xfId="20230" xr:uid="{00000000-0005-0000-0000-0000950A0000}"/>
    <cellStyle name="Normal 11 37" xfId="13371" xr:uid="{00000000-0005-0000-0000-0000960A0000}"/>
    <cellStyle name="Normal 11 37 2" xfId="22941" xr:uid="{00000000-0005-0000-0000-0000970A0000}"/>
    <cellStyle name="Normal 11 38" xfId="15448" xr:uid="{00000000-0005-0000-0000-0000980A0000}"/>
    <cellStyle name="Normal 11 39" xfId="82" xr:uid="{00000000-0005-0000-0000-0000990A0000}"/>
    <cellStyle name="Normal 11 4" xfId="217" xr:uid="{00000000-0005-0000-0000-00009A0A0000}"/>
    <cellStyle name="Normal 11 4 10" xfId="2975" xr:uid="{00000000-0005-0000-0000-00009B0A0000}"/>
    <cellStyle name="Normal 11 4 10 2" xfId="6490" xr:uid="{00000000-0005-0000-0000-00009C0A0000}"/>
    <cellStyle name="Normal 11 4 10 2 2" xfId="18929" xr:uid="{00000000-0005-0000-0000-00009D0A0000}"/>
    <cellStyle name="Normal 11 4 10 3" xfId="12071" xr:uid="{00000000-0005-0000-0000-00009E0A0000}"/>
    <cellStyle name="Normal 11 4 10 3 2" xfId="21641" xr:uid="{00000000-0005-0000-0000-00009F0A0000}"/>
    <cellStyle name="Normal 11 4 10 4" xfId="14777" xr:uid="{00000000-0005-0000-0000-0000A00A0000}"/>
    <cellStyle name="Normal 11 4 10 4 2" xfId="24347" xr:uid="{00000000-0005-0000-0000-0000A10A0000}"/>
    <cellStyle name="Normal 11 4 10 5" xfId="16854" xr:uid="{00000000-0005-0000-0000-0000A20A0000}"/>
    <cellStyle name="Normal 11 4 11" xfId="3489" xr:uid="{00000000-0005-0000-0000-0000A30A0000}"/>
    <cellStyle name="Normal 11 4 11 2" xfId="6652" xr:uid="{00000000-0005-0000-0000-0000A40A0000}"/>
    <cellStyle name="Normal 11 4 11 2 2" xfId="19091" xr:uid="{00000000-0005-0000-0000-0000A50A0000}"/>
    <cellStyle name="Normal 11 4 11 3" xfId="12233" xr:uid="{00000000-0005-0000-0000-0000A60A0000}"/>
    <cellStyle name="Normal 11 4 11 3 2" xfId="21803" xr:uid="{00000000-0005-0000-0000-0000A70A0000}"/>
    <cellStyle name="Normal 11 4 11 4" xfId="14939" xr:uid="{00000000-0005-0000-0000-0000A80A0000}"/>
    <cellStyle name="Normal 11 4 11 4 2" xfId="24509" xr:uid="{00000000-0005-0000-0000-0000A90A0000}"/>
    <cellStyle name="Normal 11 4 11 5" xfId="17016" xr:uid="{00000000-0005-0000-0000-0000AA0A0000}"/>
    <cellStyle name="Normal 11 4 12" xfId="4003" xr:uid="{00000000-0005-0000-0000-0000AB0A0000}"/>
    <cellStyle name="Normal 11 4 12 2" xfId="6814" xr:uid="{00000000-0005-0000-0000-0000AC0A0000}"/>
    <cellStyle name="Normal 11 4 12 2 2" xfId="19253" xr:uid="{00000000-0005-0000-0000-0000AD0A0000}"/>
    <cellStyle name="Normal 11 4 12 3" xfId="12395" xr:uid="{00000000-0005-0000-0000-0000AE0A0000}"/>
    <cellStyle name="Normal 11 4 12 3 2" xfId="21965" xr:uid="{00000000-0005-0000-0000-0000AF0A0000}"/>
    <cellStyle name="Normal 11 4 12 4" xfId="15101" xr:uid="{00000000-0005-0000-0000-0000B00A0000}"/>
    <cellStyle name="Normal 11 4 12 4 2" xfId="24671" xr:uid="{00000000-0005-0000-0000-0000B10A0000}"/>
    <cellStyle name="Normal 11 4 12 5" xfId="17178" xr:uid="{00000000-0005-0000-0000-0000B20A0000}"/>
    <cellStyle name="Normal 11 4 13" xfId="4520" xr:uid="{00000000-0005-0000-0000-0000B30A0000}"/>
    <cellStyle name="Normal 11 4 13 2" xfId="6980" xr:uid="{00000000-0005-0000-0000-0000B40A0000}"/>
    <cellStyle name="Normal 11 4 13 2 2" xfId="19417" xr:uid="{00000000-0005-0000-0000-0000B50A0000}"/>
    <cellStyle name="Normal 11 4 13 3" xfId="12559" xr:uid="{00000000-0005-0000-0000-0000B60A0000}"/>
    <cellStyle name="Normal 11 4 13 3 2" xfId="22129" xr:uid="{00000000-0005-0000-0000-0000B70A0000}"/>
    <cellStyle name="Normal 11 4 13 4" xfId="15266" xr:uid="{00000000-0005-0000-0000-0000B80A0000}"/>
    <cellStyle name="Normal 11 4 13 4 2" xfId="24836" xr:uid="{00000000-0005-0000-0000-0000B90A0000}"/>
    <cellStyle name="Normal 11 4 13 5" xfId="17343" xr:uid="{00000000-0005-0000-0000-0000BA0A0000}"/>
    <cellStyle name="Normal 11 4 14" xfId="5179" xr:uid="{00000000-0005-0000-0000-0000BB0A0000}"/>
    <cellStyle name="Normal 11 4 14 2" xfId="17621" xr:uid="{00000000-0005-0000-0000-0000BC0A0000}"/>
    <cellStyle name="Normal 11 4 15" xfId="10763" xr:uid="{00000000-0005-0000-0000-0000BD0A0000}"/>
    <cellStyle name="Normal 11 4 15 2" xfId="20333" xr:uid="{00000000-0005-0000-0000-0000BE0A0000}"/>
    <cellStyle name="Normal 11 4 16" xfId="13465" xr:uid="{00000000-0005-0000-0000-0000BF0A0000}"/>
    <cellStyle name="Normal 11 4 16 2" xfId="23035" xr:uid="{00000000-0005-0000-0000-0000C00A0000}"/>
    <cellStyle name="Normal 11 4 17" xfId="15542" xr:uid="{00000000-0005-0000-0000-0000C10A0000}"/>
    <cellStyle name="Normal 11 4 2" xfId="551" xr:uid="{00000000-0005-0000-0000-0000C20A0000}"/>
    <cellStyle name="Normal 11 4 2 2" xfId="5327" xr:uid="{00000000-0005-0000-0000-0000C30A0000}"/>
    <cellStyle name="Normal 11 4 2 2 2" xfId="17769" xr:uid="{00000000-0005-0000-0000-0000C40A0000}"/>
    <cellStyle name="Normal 11 4 2 3" xfId="10911" xr:uid="{00000000-0005-0000-0000-0000C50A0000}"/>
    <cellStyle name="Normal 11 4 2 3 2" xfId="20481" xr:uid="{00000000-0005-0000-0000-0000C60A0000}"/>
    <cellStyle name="Normal 11 4 2 4" xfId="13616" xr:uid="{00000000-0005-0000-0000-0000C70A0000}"/>
    <cellStyle name="Normal 11 4 2 4 2" xfId="23186" xr:uid="{00000000-0005-0000-0000-0000C80A0000}"/>
    <cellStyle name="Normal 11 4 2 5" xfId="15693" xr:uid="{00000000-0005-0000-0000-0000C90A0000}"/>
    <cellStyle name="Normal 11 4 3" xfId="676" xr:uid="{00000000-0005-0000-0000-0000CA0A0000}"/>
    <cellStyle name="Normal 11 4 3 2" xfId="5452" xr:uid="{00000000-0005-0000-0000-0000CB0A0000}"/>
    <cellStyle name="Normal 11 4 3 2 2" xfId="17894" xr:uid="{00000000-0005-0000-0000-0000CC0A0000}"/>
    <cellStyle name="Normal 11 4 3 3" xfId="11036" xr:uid="{00000000-0005-0000-0000-0000CD0A0000}"/>
    <cellStyle name="Normal 11 4 3 3 2" xfId="20606" xr:uid="{00000000-0005-0000-0000-0000CE0A0000}"/>
    <cellStyle name="Normal 11 4 3 4" xfId="13741" xr:uid="{00000000-0005-0000-0000-0000CF0A0000}"/>
    <cellStyle name="Normal 11 4 3 4 2" xfId="23311" xr:uid="{00000000-0005-0000-0000-0000D00A0000}"/>
    <cellStyle name="Normal 11 4 3 5" xfId="15818" xr:uid="{00000000-0005-0000-0000-0000D10A0000}"/>
    <cellStyle name="Normal 11 4 4" xfId="802" xr:uid="{00000000-0005-0000-0000-0000D20A0000}"/>
    <cellStyle name="Normal 11 4 4 2" xfId="5578" xr:uid="{00000000-0005-0000-0000-0000D30A0000}"/>
    <cellStyle name="Normal 11 4 4 2 2" xfId="18020" xr:uid="{00000000-0005-0000-0000-0000D40A0000}"/>
    <cellStyle name="Normal 11 4 4 3" xfId="11162" xr:uid="{00000000-0005-0000-0000-0000D50A0000}"/>
    <cellStyle name="Normal 11 4 4 3 2" xfId="20732" xr:uid="{00000000-0005-0000-0000-0000D60A0000}"/>
    <cellStyle name="Normal 11 4 4 4" xfId="13867" xr:uid="{00000000-0005-0000-0000-0000D70A0000}"/>
    <cellStyle name="Normal 11 4 4 4 2" xfId="23437" xr:uid="{00000000-0005-0000-0000-0000D80A0000}"/>
    <cellStyle name="Normal 11 4 4 5" xfId="15944" xr:uid="{00000000-0005-0000-0000-0000D90A0000}"/>
    <cellStyle name="Normal 11 4 5" xfId="943" xr:uid="{00000000-0005-0000-0000-0000DA0A0000}"/>
    <cellStyle name="Normal 11 4 5 2" xfId="5717" xr:uid="{00000000-0005-0000-0000-0000DB0A0000}"/>
    <cellStyle name="Normal 11 4 5 2 2" xfId="18158" xr:uid="{00000000-0005-0000-0000-0000DC0A0000}"/>
    <cellStyle name="Normal 11 4 5 3" xfId="11300" xr:uid="{00000000-0005-0000-0000-0000DD0A0000}"/>
    <cellStyle name="Normal 11 4 5 3 2" xfId="20870" xr:uid="{00000000-0005-0000-0000-0000DE0A0000}"/>
    <cellStyle name="Normal 11 4 5 4" xfId="14005" xr:uid="{00000000-0005-0000-0000-0000DF0A0000}"/>
    <cellStyle name="Normal 11 4 5 4 2" xfId="23575" xr:uid="{00000000-0005-0000-0000-0000E00A0000}"/>
    <cellStyle name="Normal 11 4 5 5" xfId="16082" xr:uid="{00000000-0005-0000-0000-0000E10A0000}"/>
    <cellStyle name="Normal 11 4 6" xfId="1249" xr:uid="{00000000-0005-0000-0000-0000E20A0000}"/>
    <cellStyle name="Normal 11 4 6 2" xfId="5847" xr:uid="{00000000-0005-0000-0000-0000E30A0000}"/>
    <cellStyle name="Normal 11 4 6 2 2" xfId="18288" xr:uid="{00000000-0005-0000-0000-0000E40A0000}"/>
    <cellStyle name="Normal 11 4 6 3" xfId="11430" xr:uid="{00000000-0005-0000-0000-0000E50A0000}"/>
    <cellStyle name="Normal 11 4 6 3 2" xfId="21000" xr:uid="{00000000-0005-0000-0000-0000E60A0000}"/>
    <cellStyle name="Normal 11 4 6 4" xfId="14135" xr:uid="{00000000-0005-0000-0000-0000E70A0000}"/>
    <cellStyle name="Normal 11 4 6 4 2" xfId="23705" xr:uid="{00000000-0005-0000-0000-0000E80A0000}"/>
    <cellStyle name="Normal 11 4 6 5" xfId="16212" xr:uid="{00000000-0005-0000-0000-0000E90A0000}"/>
    <cellStyle name="Normal 11 4 7" xfId="1551" xr:uid="{00000000-0005-0000-0000-0000EA0A0000}"/>
    <cellStyle name="Normal 11 4 7 2" xfId="5973" xr:uid="{00000000-0005-0000-0000-0000EB0A0000}"/>
    <cellStyle name="Normal 11 4 7 2 2" xfId="18414" xr:uid="{00000000-0005-0000-0000-0000EC0A0000}"/>
    <cellStyle name="Normal 11 4 7 3" xfId="11556" xr:uid="{00000000-0005-0000-0000-0000ED0A0000}"/>
    <cellStyle name="Normal 11 4 7 3 2" xfId="21126" xr:uid="{00000000-0005-0000-0000-0000EE0A0000}"/>
    <cellStyle name="Normal 11 4 7 4" xfId="14261" xr:uid="{00000000-0005-0000-0000-0000EF0A0000}"/>
    <cellStyle name="Normal 11 4 7 4 2" xfId="23831" xr:uid="{00000000-0005-0000-0000-0000F00A0000}"/>
    <cellStyle name="Normal 11 4 7 5" xfId="16338" xr:uid="{00000000-0005-0000-0000-0000F10A0000}"/>
    <cellStyle name="Normal 11 4 8" xfId="1866" xr:uid="{00000000-0005-0000-0000-0000F20A0000}"/>
    <cellStyle name="Normal 11 4 8 2" xfId="6102" xr:uid="{00000000-0005-0000-0000-0000F30A0000}"/>
    <cellStyle name="Normal 11 4 8 2 2" xfId="18542" xr:uid="{00000000-0005-0000-0000-0000F40A0000}"/>
    <cellStyle name="Normal 11 4 8 3" xfId="11684" xr:uid="{00000000-0005-0000-0000-0000F50A0000}"/>
    <cellStyle name="Normal 11 4 8 3 2" xfId="21254" xr:uid="{00000000-0005-0000-0000-0000F60A0000}"/>
    <cellStyle name="Normal 11 4 8 4" xfId="14389" xr:uid="{00000000-0005-0000-0000-0000F70A0000}"/>
    <cellStyle name="Normal 11 4 8 4 2" xfId="23959" xr:uid="{00000000-0005-0000-0000-0000F80A0000}"/>
    <cellStyle name="Normal 11 4 8 5" xfId="16466" xr:uid="{00000000-0005-0000-0000-0000F90A0000}"/>
    <cellStyle name="Normal 11 4 9" xfId="2461" xr:uid="{00000000-0005-0000-0000-0000FA0A0000}"/>
    <cellStyle name="Normal 11 4 9 2" xfId="6328" xr:uid="{00000000-0005-0000-0000-0000FB0A0000}"/>
    <cellStyle name="Normal 11 4 9 2 2" xfId="18767" xr:uid="{00000000-0005-0000-0000-0000FC0A0000}"/>
    <cellStyle name="Normal 11 4 9 3" xfId="11909" xr:uid="{00000000-0005-0000-0000-0000FD0A0000}"/>
    <cellStyle name="Normal 11 4 9 3 2" xfId="21479" xr:uid="{00000000-0005-0000-0000-0000FE0A0000}"/>
    <cellStyle name="Normal 11 4 9 4" xfId="14615" xr:uid="{00000000-0005-0000-0000-0000FF0A0000}"/>
    <cellStyle name="Normal 11 4 9 4 2" xfId="24185" xr:uid="{00000000-0005-0000-0000-0000000B0000}"/>
    <cellStyle name="Normal 11 4 9 5" xfId="16692" xr:uid="{00000000-0005-0000-0000-0000010B0000}"/>
    <cellStyle name="Normal 11 40" xfId="24997" xr:uid="{00000000-0005-0000-0000-0000020B0000}"/>
    <cellStyle name="Normal 11 5" xfId="166" xr:uid="{00000000-0005-0000-0000-0000030B0000}"/>
    <cellStyle name="Normal 11 5 2" xfId="5134" xr:uid="{00000000-0005-0000-0000-0000040B0000}"/>
    <cellStyle name="Normal 11 5 2 2" xfId="17579" xr:uid="{00000000-0005-0000-0000-0000050B0000}"/>
    <cellStyle name="Normal 11 5 3" xfId="10721" xr:uid="{00000000-0005-0000-0000-0000060B0000}"/>
    <cellStyle name="Normal 11 5 3 2" xfId="20291" xr:uid="{00000000-0005-0000-0000-0000070B0000}"/>
    <cellStyle name="Normal 11 5 4" xfId="13423" xr:uid="{00000000-0005-0000-0000-0000080B0000}"/>
    <cellStyle name="Normal 11 5 4 2" xfId="22993" xr:uid="{00000000-0005-0000-0000-0000090B0000}"/>
    <cellStyle name="Normal 11 5 5" xfId="15500" xr:uid="{00000000-0005-0000-0000-00000A0B0000}"/>
    <cellStyle name="Normal 11 6" xfId="447" xr:uid="{00000000-0005-0000-0000-00000B0B0000}"/>
    <cellStyle name="Normal 11 6 2" xfId="5225" xr:uid="{00000000-0005-0000-0000-00000C0B0000}"/>
    <cellStyle name="Normal 11 6 2 2" xfId="17667" xr:uid="{00000000-0005-0000-0000-00000D0B0000}"/>
    <cellStyle name="Normal 11 6 3" xfId="10809" xr:uid="{00000000-0005-0000-0000-00000E0B0000}"/>
    <cellStyle name="Normal 11 6 3 2" xfId="20379" xr:uid="{00000000-0005-0000-0000-00000F0B0000}"/>
    <cellStyle name="Normal 11 6 4" xfId="13512" xr:uid="{00000000-0005-0000-0000-0000100B0000}"/>
    <cellStyle name="Normal 11 6 4 2" xfId="23082" xr:uid="{00000000-0005-0000-0000-0000110B0000}"/>
    <cellStyle name="Normal 11 6 5" xfId="15589" xr:uid="{00000000-0005-0000-0000-0000120B0000}"/>
    <cellStyle name="Normal 11 7" xfId="509" xr:uid="{00000000-0005-0000-0000-0000130B0000}"/>
    <cellStyle name="Normal 11 7 2" xfId="5286" xr:uid="{00000000-0005-0000-0000-0000140B0000}"/>
    <cellStyle name="Normal 11 7 2 2" xfId="17728" xr:uid="{00000000-0005-0000-0000-0000150B0000}"/>
    <cellStyle name="Normal 11 7 3" xfId="10870" xr:uid="{00000000-0005-0000-0000-0000160B0000}"/>
    <cellStyle name="Normal 11 7 3 2" xfId="20440" xr:uid="{00000000-0005-0000-0000-0000170B0000}"/>
    <cellStyle name="Normal 11 7 4" xfId="13574" xr:uid="{00000000-0005-0000-0000-0000180B0000}"/>
    <cellStyle name="Normal 11 7 4 2" xfId="23144" xr:uid="{00000000-0005-0000-0000-0000190B0000}"/>
    <cellStyle name="Normal 11 7 5" xfId="15651" xr:uid="{00000000-0005-0000-0000-00001A0B0000}"/>
    <cellStyle name="Normal 11 8" xfId="634" xr:uid="{00000000-0005-0000-0000-00001B0B0000}"/>
    <cellStyle name="Normal 11 8 2" xfId="5410" xr:uid="{00000000-0005-0000-0000-00001C0B0000}"/>
    <cellStyle name="Normal 11 8 2 2" xfId="17852" xr:uid="{00000000-0005-0000-0000-00001D0B0000}"/>
    <cellStyle name="Normal 11 8 3" xfId="10994" xr:uid="{00000000-0005-0000-0000-00001E0B0000}"/>
    <cellStyle name="Normal 11 8 3 2" xfId="20564" xr:uid="{00000000-0005-0000-0000-00001F0B0000}"/>
    <cellStyle name="Normal 11 8 4" xfId="13699" xr:uid="{00000000-0005-0000-0000-0000200B0000}"/>
    <cellStyle name="Normal 11 8 4 2" xfId="23269" xr:uid="{00000000-0005-0000-0000-0000210B0000}"/>
    <cellStyle name="Normal 11 8 5" xfId="15776" xr:uid="{00000000-0005-0000-0000-0000220B0000}"/>
    <cellStyle name="Normal 11 9" xfId="760" xr:uid="{00000000-0005-0000-0000-0000230B0000}"/>
    <cellStyle name="Normal 11 9 2" xfId="5536" xr:uid="{00000000-0005-0000-0000-0000240B0000}"/>
    <cellStyle name="Normal 11 9 2 2" xfId="17978" xr:uid="{00000000-0005-0000-0000-0000250B0000}"/>
    <cellStyle name="Normal 11 9 3" xfId="11120" xr:uid="{00000000-0005-0000-0000-0000260B0000}"/>
    <cellStyle name="Normal 11 9 3 2" xfId="20690" xr:uid="{00000000-0005-0000-0000-0000270B0000}"/>
    <cellStyle name="Normal 11 9 4" xfId="13825" xr:uid="{00000000-0005-0000-0000-0000280B0000}"/>
    <cellStyle name="Normal 11 9 4 2" xfId="23395" xr:uid="{00000000-0005-0000-0000-0000290B0000}"/>
    <cellStyle name="Normal 11 9 5" xfId="15902" xr:uid="{00000000-0005-0000-0000-00002A0B0000}"/>
    <cellStyle name="Normal 12" xfId="9" xr:uid="{00000000-0005-0000-0000-00002B0B0000}"/>
    <cellStyle name="Normal 12 10" xfId="905" xr:uid="{00000000-0005-0000-0000-00002C0B0000}"/>
    <cellStyle name="Normal 12 10 2" xfId="5681" xr:uid="{00000000-0005-0000-0000-00002D0B0000}"/>
    <cellStyle name="Normal 12 10 2 2" xfId="18122" xr:uid="{00000000-0005-0000-0000-00002E0B0000}"/>
    <cellStyle name="Normal 12 10 3" xfId="11264" xr:uid="{00000000-0005-0000-0000-00002F0B0000}"/>
    <cellStyle name="Normal 12 10 3 2" xfId="20834" xr:uid="{00000000-0005-0000-0000-0000300B0000}"/>
    <cellStyle name="Normal 12 10 4" xfId="13969" xr:uid="{00000000-0005-0000-0000-0000310B0000}"/>
    <cellStyle name="Normal 12 10 4 2" xfId="23539" xr:uid="{00000000-0005-0000-0000-0000320B0000}"/>
    <cellStyle name="Normal 12 10 5" xfId="16046" xr:uid="{00000000-0005-0000-0000-0000330B0000}"/>
    <cellStyle name="Normal 12 11" xfId="1211" xr:uid="{00000000-0005-0000-0000-0000340B0000}"/>
    <cellStyle name="Normal 12 11 2" xfId="5811" xr:uid="{00000000-0005-0000-0000-0000350B0000}"/>
    <cellStyle name="Normal 12 11 2 2" xfId="18252" xr:uid="{00000000-0005-0000-0000-0000360B0000}"/>
    <cellStyle name="Normal 12 11 3" xfId="11394" xr:uid="{00000000-0005-0000-0000-0000370B0000}"/>
    <cellStyle name="Normal 12 11 3 2" xfId="20964" xr:uid="{00000000-0005-0000-0000-0000380B0000}"/>
    <cellStyle name="Normal 12 11 4" xfId="14099" xr:uid="{00000000-0005-0000-0000-0000390B0000}"/>
    <cellStyle name="Normal 12 11 4 2" xfId="23669" xr:uid="{00000000-0005-0000-0000-00003A0B0000}"/>
    <cellStyle name="Normal 12 11 5" xfId="16176" xr:uid="{00000000-0005-0000-0000-00003B0B0000}"/>
    <cellStyle name="Normal 12 12" xfId="1513" xr:uid="{00000000-0005-0000-0000-00003C0B0000}"/>
    <cellStyle name="Normal 12 12 2" xfId="5937" xr:uid="{00000000-0005-0000-0000-00003D0B0000}"/>
    <cellStyle name="Normal 12 12 2 2" xfId="18378" xr:uid="{00000000-0005-0000-0000-00003E0B0000}"/>
    <cellStyle name="Normal 12 12 3" xfId="11520" xr:uid="{00000000-0005-0000-0000-00003F0B0000}"/>
    <cellStyle name="Normal 12 12 3 2" xfId="21090" xr:uid="{00000000-0005-0000-0000-0000400B0000}"/>
    <cellStyle name="Normal 12 12 4" xfId="14225" xr:uid="{00000000-0005-0000-0000-0000410B0000}"/>
    <cellStyle name="Normal 12 12 4 2" xfId="23795" xr:uid="{00000000-0005-0000-0000-0000420B0000}"/>
    <cellStyle name="Normal 12 12 5" xfId="16302" xr:uid="{00000000-0005-0000-0000-0000430B0000}"/>
    <cellStyle name="Normal 12 13" xfId="1828" xr:uid="{00000000-0005-0000-0000-0000440B0000}"/>
    <cellStyle name="Normal 12 13 2" xfId="6066" xr:uid="{00000000-0005-0000-0000-0000450B0000}"/>
    <cellStyle name="Normal 12 13 2 2" xfId="18506" xr:uid="{00000000-0005-0000-0000-0000460B0000}"/>
    <cellStyle name="Normal 12 13 3" xfId="11648" xr:uid="{00000000-0005-0000-0000-0000470B0000}"/>
    <cellStyle name="Normal 12 13 3 2" xfId="21218" xr:uid="{00000000-0005-0000-0000-0000480B0000}"/>
    <cellStyle name="Normal 12 13 4" xfId="14353" xr:uid="{00000000-0005-0000-0000-0000490B0000}"/>
    <cellStyle name="Normal 12 13 4 2" xfId="23923" xr:uid="{00000000-0005-0000-0000-00004A0B0000}"/>
    <cellStyle name="Normal 12 13 5" xfId="16430" xr:uid="{00000000-0005-0000-0000-00004B0B0000}"/>
    <cellStyle name="Normal 12 14" xfId="2302" xr:uid="{00000000-0005-0000-0000-00004C0B0000}"/>
    <cellStyle name="Normal 12 14 2" xfId="6188" xr:uid="{00000000-0005-0000-0000-00004D0B0000}"/>
    <cellStyle name="Normal 12 14 2 2" xfId="18628" xr:uid="{00000000-0005-0000-0000-00004E0B0000}"/>
    <cellStyle name="Normal 12 14 3" xfId="11770" xr:uid="{00000000-0005-0000-0000-00004F0B0000}"/>
    <cellStyle name="Normal 12 14 3 2" xfId="21340" xr:uid="{00000000-0005-0000-0000-0000500B0000}"/>
    <cellStyle name="Normal 12 14 4" xfId="14475" xr:uid="{00000000-0005-0000-0000-0000510B0000}"/>
    <cellStyle name="Normal 12 14 4 2" xfId="24045" xr:uid="{00000000-0005-0000-0000-0000520B0000}"/>
    <cellStyle name="Normal 12 14 5" xfId="16552" xr:uid="{00000000-0005-0000-0000-0000530B0000}"/>
    <cellStyle name="Normal 12 15" xfId="2344" xr:uid="{00000000-0005-0000-0000-0000540B0000}"/>
    <cellStyle name="Normal 12 15 2" xfId="6218" xr:uid="{00000000-0005-0000-0000-0000550B0000}"/>
    <cellStyle name="Normal 12 15 2 2" xfId="18658" xr:uid="{00000000-0005-0000-0000-0000560B0000}"/>
    <cellStyle name="Normal 12 15 3" xfId="11800" xr:uid="{00000000-0005-0000-0000-0000570B0000}"/>
    <cellStyle name="Normal 12 15 3 2" xfId="21370" xr:uid="{00000000-0005-0000-0000-0000580B0000}"/>
    <cellStyle name="Normal 12 15 4" xfId="14505" xr:uid="{00000000-0005-0000-0000-0000590B0000}"/>
    <cellStyle name="Normal 12 15 4 2" xfId="24075" xr:uid="{00000000-0005-0000-0000-00005A0B0000}"/>
    <cellStyle name="Normal 12 15 5" xfId="16582" xr:uid="{00000000-0005-0000-0000-00005B0B0000}"/>
    <cellStyle name="Normal 12 16" xfId="2423" xr:uid="{00000000-0005-0000-0000-00005C0B0000}"/>
    <cellStyle name="Normal 12 16 2" xfId="6292" xr:uid="{00000000-0005-0000-0000-00005D0B0000}"/>
    <cellStyle name="Normal 12 16 2 2" xfId="18731" xr:uid="{00000000-0005-0000-0000-00005E0B0000}"/>
    <cellStyle name="Normal 12 16 3" xfId="11873" xr:uid="{00000000-0005-0000-0000-00005F0B0000}"/>
    <cellStyle name="Normal 12 16 3 2" xfId="21443" xr:uid="{00000000-0005-0000-0000-0000600B0000}"/>
    <cellStyle name="Normal 12 16 4" xfId="14579" xr:uid="{00000000-0005-0000-0000-0000610B0000}"/>
    <cellStyle name="Normal 12 16 4 2" xfId="24149" xr:uid="{00000000-0005-0000-0000-0000620B0000}"/>
    <cellStyle name="Normal 12 16 5" xfId="16656" xr:uid="{00000000-0005-0000-0000-0000630B0000}"/>
    <cellStyle name="Normal 12 17" xfId="2937" xr:uid="{00000000-0005-0000-0000-0000640B0000}"/>
    <cellStyle name="Normal 12 17 2" xfId="6454" xr:uid="{00000000-0005-0000-0000-0000650B0000}"/>
    <cellStyle name="Normal 12 17 2 2" xfId="18893" xr:uid="{00000000-0005-0000-0000-0000660B0000}"/>
    <cellStyle name="Normal 12 17 3" xfId="12035" xr:uid="{00000000-0005-0000-0000-0000670B0000}"/>
    <cellStyle name="Normal 12 17 3 2" xfId="21605" xr:uid="{00000000-0005-0000-0000-0000680B0000}"/>
    <cellStyle name="Normal 12 17 4" xfId="14741" xr:uid="{00000000-0005-0000-0000-0000690B0000}"/>
    <cellStyle name="Normal 12 17 4 2" xfId="24311" xr:uid="{00000000-0005-0000-0000-00006A0B0000}"/>
    <cellStyle name="Normal 12 17 5" xfId="16818" xr:uid="{00000000-0005-0000-0000-00006B0B0000}"/>
    <cellStyle name="Normal 12 18" xfId="3451" xr:uid="{00000000-0005-0000-0000-00006C0B0000}"/>
    <cellStyle name="Normal 12 18 2" xfId="6616" xr:uid="{00000000-0005-0000-0000-00006D0B0000}"/>
    <cellStyle name="Normal 12 18 2 2" xfId="19055" xr:uid="{00000000-0005-0000-0000-00006E0B0000}"/>
    <cellStyle name="Normal 12 18 3" xfId="12197" xr:uid="{00000000-0005-0000-0000-00006F0B0000}"/>
    <cellStyle name="Normal 12 18 3 2" xfId="21767" xr:uid="{00000000-0005-0000-0000-0000700B0000}"/>
    <cellStyle name="Normal 12 18 4" xfId="14903" xr:uid="{00000000-0005-0000-0000-0000710B0000}"/>
    <cellStyle name="Normal 12 18 4 2" xfId="24473" xr:uid="{00000000-0005-0000-0000-0000720B0000}"/>
    <cellStyle name="Normal 12 18 5" xfId="16980" xr:uid="{00000000-0005-0000-0000-0000730B0000}"/>
    <cellStyle name="Normal 12 19" xfId="3965" xr:uid="{00000000-0005-0000-0000-0000740B0000}"/>
    <cellStyle name="Normal 12 19 2" xfId="6778" xr:uid="{00000000-0005-0000-0000-0000750B0000}"/>
    <cellStyle name="Normal 12 19 2 2" xfId="19217" xr:uid="{00000000-0005-0000-0000-0000760B0000}"/>
    <cellStyle name="Normal 12 19 3" xfId="12359" xr:uid="{00000000-0005-0000-0000-0000770B0000}"/>
    <cellStyle name="Normal 12 19 3 2" xfId="21929" xr:uid="{00000000-0005-0000-0000-0000780B0000}"/>
    <cellStyle name="Normal 12 19 4" xfId="15065" xr:uid="{00000000-0005-0000-0000-0000790B0000}"/>
    <cellStyle name="Normal 12 19 4 2" xfId="24635" xr:uid="{00000000-0005-0000-0000-00007A0B0000}"/>
    <cellStyle name="Normal 12 19 5" xfId="17142" xr:uid="{00000000-0005-0000-0000-00007B0B0000}"/>
    <cellStyle name="Normal 12 2" xfId="17" xr:uid="{00000000-0005-0000-0000-00007C0B0000}"/>
    <cellStyle name="Normal 12 2 10" xfId="2942" xr:uid="{00000000-0005-0000-0000-00007D0B0000}"/>
    <cellStyle name="Normal 12 2 10 2" xfId="6459" xr:uid="{00000000-0005-0000-0000-00007E0B0000}"/>
    <cellStyle name="Normal 12 2 10 2 2" xfId="18898" xr:uid="{00000000-0005-0000-0000-00007F0B0000}"/>
    <cellStyle name="Normal 12 2 10 3" xfId="12040" xr:uid="{00000000-0005-0000-0000-0000800B0000}"/>
    <cellStyle name="Normal 12 2 10 3 2" xfId="21610" xr:uid="{00000000-0005-0000-0000-0000810B0000}"/>
    <cellStyle name="Normal 12 2 10 4" xfId="14746" xr:uid="{00000000-0005-0000-0000-0000820B0000}"/>
    <cellStyle name="Normal 12 2 10 4 2" xfId="24316" xr:uid="{00000000-0005-0000-0000-0000830B0000}"/>
    <cellStyle name="Normal 12 2 10 5" xfId="16823" xr:uid="{00000000-0005-0000-0000-0000840B0000}"/>
    <cellStyle name="Normal 12 2 11" xfId="3456" xr:uid="{00000000-0005-0000-0000-0000850B0000}"/>
    <cellStyle name="Normal 12 2 11 2" xfId="6621" xr:uid="{00000000-0005-0000-0000-0000860B0000}"/>
    <cellStyle name="Normal 12 2 11 2 2" xfId="19060" xr:uid="{00000000-0005-0000-0000-0000870B0000}"/>
    <cellStyle name="Normal 12 2 11 3" xfId="12202" xr:uid="{00000000-0005-0000-0000-0000880B0000}"/>
    <cellStyle name="Normal 12 2 11 3 2" xfId="21772" xr:uid="{00000000-0005-0000-0000-0000890B0000}"/>
    <cellStyle name="Normal 12 2 11 4" xfId="14908" xr:uid="{00000000-0005-0000-0000-00008A0B0000}"/>
    <cellStyle name="Normal 12 2 11 4 2" xfId="24478" xr:uid="{00000000-0005-0000-0000-00008B0B0000}"/>
    <cellStyle name="Normal 12 2 11 5" xfId="16985" xr:uid="{00000000-0005-0000-0000-00008C0B0000}"/>
    <cellStyle name="Normal 12 2 12" xfId="3970" xr:uid="{00000000-0005-0000-0000-00008D0B0000}"/>
    <cellStyle name="Normal 12 2 12 2" xfId="6783" xr:uid="{00000000-0005-0000-0000-00008E0B0000}"/>
    <cellStyle name="Normal 12 2 12 2 2" xfId="19222" xr:uid="{00000000-0005-0000-0000-00008F0B0000}"/>
    <cellStyle name="Normal 12 2 12 3" xfId="12364" xr:uid="{00000000-0005-0000-0000-0000900B0000}"/>
    <cellStyle name="Normal 12 2 12 3 2" xfId="21934" xr:uid="{00000000-0005-0000-0000-0000910B0000}"/>
    <cellStyle name="Normal 12 2 12 4" xfId="15070" xr:uid="{00000000-0005-0000-0000-0000920B0000}"/>
    <cellStyle name="Normal 12 2 12 4 2" xfId="24640" xr:uid="{00000000-0005-0000-0000-0000930B0000}"/>
    <cellStyle name="Normal 12 2 12 5" xfId="17147" xr:uid="{00000000-0005-0000-0000-0000940B0000}"/>
    <cellStyle name="Normal 12 2 13" xfId="4487" xr:uid="{00000000-0005-0000-0000-0000950B0000}"/>
    <cellStyle name="Normal 12 2 13 2" xfId="6949" xr:uid="{00000000-0005-0000-0000-0000960B0000}"/>
    <cellStyle name="Normal 12 2 13 2 2" xfId="19386" xr:uid="{00000000-0005-0000-0000-0000970B0000}"/>
    <cellStyle name="Normal 12 2 13 3" xfId="12528" xr:uid="{00000000-0005-0000-0000-0000980B0000}"/>
    <cellStyle name="Normal 12 2 13 3 2" xfId="22098" xr:uid="{00000000-0005-0000-0000-0000990B0000}"/>
    <cellStyle name="Normal 12 2 13 4" xfId="15235" xr:uid="{00000000-0005-0000-0000-00009A0B0000}"/>
    <cellStyle name="Normal 12 2 13 4 2" xfId="24805" xr:uid="{00000000-0005-0000-0000-00009B0B0000}"/>
    <cellStyle name="Normal 12 2 13 5" xfId="17312" xr:uid="{00000000-0005-0000-0000-00009C0B0000}"/>
    <cellStyle name="Normal 12 2 14" xfId="5145" xr:uid="{00000000-0005-0000-0000-00009D0B0000}"/>
    <cellStyle name="Normal 12 2 14 2" xfId="17590" xr:uid="{00000000-0005-0000-0000-00009E0B0000}"/>
    <cellStyle name="Normal 12 2 15" xfId="10732" xr:uid="{00000000-0005-0000-0000-00009F0B0000}"/>
    <cellStyle name="Normal 12 2 15 2" xfId="20302" xr:uid="{00000000-0005-0000-0000-0000A00B0000}"/>
    <cellStyle name="Normal 12 2 16" xfId="13434" xr:uid="{00000000-0005-0000-0000-0000A10B0000}"/>
    <cellStyle name="Normal 12 2 16 2" xfId="23004" xr:uid="{00000000-0005-0000-0000-0000A20B0000}"/>
    <cellStyle name="Normal 12 2 17" xfId="15511" xr:uid="{00000000-0005-0000-0000-0000A30B0000}"/>
    <cellStyle name="Normal 12 2 18" xfId="177" xr:uid="{00000000-0005-0000-0000-0000A40B0000}"/>
    <cellStyle name="Normal 12 2 19" xfId="25011" xr:uid="{00000000-0005-0000-0000-0000A50B0000}"/>
    <cellStyle name="Normal 12 2 2" xfId="33" xr:uid="{00000000-0005-0000-0000-0000A60B0000}"/>
    <cellStyle name="Normal 12 2 2 2" xfId="5297" xr:uid="{00000000-0005-0000-0000-0000A70B0000}"/>
    <cellStyle name="Normal 12 2 2 2 2" xfId="17739" xr:uid="{00000000-0005-0000-0000-0000A80B0000}"/>
    <cellStyle name="Normal 12 2 2 3" xfId="10881" xr:uid="{00000000-0005-0000-0000-0000A90B0000}"/>
    <cellStyle name="Normal 12 2 2 3 2" xfId="20451" xr:uid="{00000000-0005-0000-0000-0000AA0B0000}"/>
    <cellStyle name="Normal 12 2 2 4" xfId="13585" xr:uid="{00000000-0005-0000-0000-0000AB0B0000}"/>
    <cellStyle name="Normal 12 2 2 4 2" xfId="23155" xr:uid="{00000000-0005-0000-0000-0000AC0B0000}"/>
    <cellStyle name="Normal 12 2 2 5" xfId="15662" xr:uid="{00000000-0005-0000-0000-0000AD0B0000}"/>
    <cellStyle name="Normal 12 2 2 6" xfId="520" xr:uid="{00000000-0005-0000-0000-0000AE0B0000}"/>
    <cellStyle name="Normal 12 2 2 7" xfId="25027" xr:uid="{00000000-0005-0000-0000-0000AF0B0000}"/>
    <cellStyle name="Normal 12 2 3" xfId="645" xr:uid="{00000000-0005-0000-0000-0000B00B0000}"/>
    <cellStyle name="Normal 12 2 3 2" xfId="5421" xr:uid="{00000000-0005-0000-0000-0000B10B0000}"/>
    <cellStyle name="Normal 12 2 3 2 2" xfId="17863" xr:uid="{00000000-0005-0000-0000-0000B20B0000}"/>
    <cellStyle name="Normal 12 2 3 3" xfId="11005" xr:uid="{00000000-0005-0000-0000-0000B30B0000}"/>
    <cellStyle name="Normal 12 2 3 3 2" xfId="20575" xr:uid="{00000000-0005-0000-0000-0000B40B0000}"/>
    <cellStyle name="Normal 12 2 3 4" xfId="13710" xr:uid="{00000000-0005-0000-0000-0000B50B0000}"/>
    <cellStyle name="Normal 12 2 3 4 2" xfId="23280" xr:uid="{00000000-0005-0000-0000-0000B60B0000}"/>
    <cellStyle name="Normal 12 2 3 5" xfId="15787" xr:uid="{00000000-0005-0000-0000-0000B70B0000}"/>
    <cellStyle name="Normal 12 2 4" xfId="771" xr:uid="{00000000-0005-0000-0000-0000B80B0000}"/>
    <cellStyle name="Normal 12 2 4 2" xfId="5547" xr:uid="{00000000-0005-0000-0000-0000B90B0000}"/>
    <cellStyle name="Normal 12 2 4 2 2" xfId="17989" xr:uid="{00000000-0005-0000-0000-0000BA0B0000}"/>
    <cellStyle name="Normal 12 2 4 3" xfId="11131" xr:uid="{00000000-0005-0000-0000-0000BB0B0000}"/>
    <cellStyle name="Normal 12 2 4 3 2" xfId="20701" xr:uid="{00000000-0005-0000-0000-0000BC0B0000}"/>
    <cellStyle name="Normal 12 2 4 4" xfId="13836" xr:uid="{00000000-0005-0000-0000-0000BD0B0000}"/>
    <cellStyle name="Normal 12 2 4 4 2" xfId="23406" xr:uid="{00000000-0005-0000-0000-0000BE0B0000}"/>
    <cellStyle name="Normal 12 2 4 5" xfId="15913" xr:uid="{00000000-0005-0000-0000-0000BF0B0000}"/>
    <cellStyle name="Normal 12 2 5" xfId="910" xr:uid="{00000000-0005-0000-0000-0000C00B0000}"/>
    <cellStyle name="Normal 12 2 5 2" xfId="5686" xr:uid="{00000000-0005-0000-0000-0000C10B0000}"/>
    <cellStyle name="Normal 12 2 5 2 2" xfId="18127" xr:uid="{00000000-0005-0000-0000-0000C20B0000}"/>
    <cellStyle name="Normal 12 2 5 3" xfId="11269" xr:uid="{00000000-0005-0000-0000-0000C30B0000}"/>
    <cellStyle name="Normal 12 2 5 3 2" xfId="20839" xr:uid="{00000000-0005-0000-0000-0000C40B0000}"/>
    <cellStyle name="Normal 12 2 5 4" xfId="13974" xr:uid="{00000000-0005-0000-0000-0000C50B0000}"/>
    <cellStyle name="Normal 12 2 5 4 2" xfId="23544" xr:uid="{00000000-0005-0000-0000-0000C60B0000}"/>
    <cellStyle name="Normal 12 2 5 5" xfId="16051" xr:uid="{00000000-0005-0000-0000-0000C70B0000}"/>
    <cellStyle name="Normal 12 2 6" xfId="1216" xr:uid="{00000000-0005-0000-0000-0000C80B0000}"/>
    <cellStyle name="Normal 12 2 6 2" xfId="5816" xr:uid="{00000000-0005-0000-0000-0000C90B0000}"/>
    <cellStyle name="Normal 12 2 6 2 2" xfId="18257" xr:uid="{00000000-0005-0000-0000-0000CA0B0000}"/>
    <cellStyle name="Normal 12 2 6 3" xfId="11399" xr:uid="{00000000-0005-0000-0000-0000CB0B0000}"/>
    <cellStyle name="Normal 12 2 6 3 2" xfId="20969" xr:uid="{00000000-0005-0000-0000-0000CC0B0000}"/>
    <cellStyle name="Normal 12 2 6 4" xfId="14104" xr:uid="{00000000-0005-0000-0000-0000CD0B0000}"/>
    <cellStyle name="Normal 12 2 6 4 2" xfId="23674" xr:uid="{00000000-0005-0000-0000-0000CE0B0000}"/>
    <cellStyle name="Normal 12 2 6 5" xfId="16181" xr:uid="{00000000-0005-0000-0000-0000CF0B0000}"/>
    <cellStyle name="Normal 12 2 7" xfId="1518" xr:uid="{00000000-0005-0000-0000-0000D00B0000}"/>
    <cellStyle name="Normal 12 2 7 2" xfId="5942" xr:uid="{00000000-0005-0000-0000-0000D10B0000}"/>
    <cellStyle name="Normal 12 2 7 2 2" xfId="18383" xr:uid="{00000000-0005-0000-0000-0000D20B0000}"/>
    <cellStyle name="Normal 12 2 7 3" xfId="11525" xr:uid="{00000000-0005-0000-0000-0000D30B0000}"/>
    <cellStyle name="Normal 12 2 7 3 2" xfId="21095" xr:uid="{00000000-0005-0000-0000-0000D40B0000}"/>
    <cellStyle name="Normal 12 2 7 4" xfId="14230" xr:uid="{00000000-0005-0000-0000-0000D50B0000}"/>
    <cellStyle name="Normal 12 2 7 4 2" xfId="23800" xr:uid="{00000000-0005-0000-0000-0000D60B0000}"/>
    <cellStyle name="Normal 12 2 7 5" xfId="16307" xr:uid="{00000000-0005-0000-0000-0000D70B0000}"/>
    <cellStyle name="Normal 12 2 8" xfId="1833" xr:uid="{00000000-0005-0000-0000-0000D80B0000}"/>
    <cellStyle name="Normal 12 2 8 2" xfId="6071" xr:uid="{00000000-0005-0000-0000-0000D90B0000}"/>
    <cellStyle name="Normal 12 2 8 2 2" xfId="18511" xr:uid="{00000000-0005-0000-0000-0000DA0B0000}"/>
    <cellStyle name="Normal 12 2 8 3" xfId="11653" xr:uid="{00000000-0005-0000-0000-0000DB0B0000}"/>
    <cellStyle name="Normal 12 2 8 3 2" xfId="21223" xr:uid="{00000000-0005-0000-0000-0000DC0B0000}"/>
    <cellStyle name="Normal 12 2 8 4" xfId="14358" xr:uid="{00000000-0005-0000-0000-0000DD0B0000}"/>
    <cellStyle name="Normal 12 2 8 4 2" xfId="23928" xr:uid="{00000000-0005-0000-0000-0000DE0B0000}"/>
    <cellStyle name="Normal 12 2 8 5" xfId="16435" xr:uid="{00000000-0005-0000-0000-0000DF0B0000}"/>
    <cellStyle name="Normal 12 2 9" xfId="2428" xr:uid="{00000000-0005-0000-0000-0000E00B0000}"/>
    <cellStyle name="Normal 12 2 9 2" xfId="6297" xr:uid="{00000000-0005-0000-0000-0000E10B0000}"/>
    <cellStyle name="Normal 12 2 9 2 2" xfId="18736" xr:uid="{00000000-0005-0000-0000-0000E20B0000}"/>
    <cellStyle name="Normal 12 2 9 3" xfId="11878" xr:uid="{00000000-0005-0000-0000-0000E30B0000}"/>
    <cellStyle name="Normal 12 2 9 3 2" xfId="21448" xr:uid="{00000000-0005-0000-0000-0000E40B0000}"/>
    <cellStyle name="Normal 12 2 9 4" xfId="14584" xr:uid="{00000000-0005-0000-0000-0000E50B0000}"/>
    <cellStyle name="Normal 12 2 9 4 2" xfId="24154" xr:uid="{00000000-0005-0000-0000-0000E60B0000}"/>
    <cellStyle name="Normal 12 2 9 5" xfId="16661" xr:uid="{00000000-0005-0000-0000-0000E70B0000}"/>
    <cellStyle name="Normal 12 20" xfId="4482" xr:uid="{00000000-0005-0000-0000-0000E80B0000}"/>
    <cellStyle name="Normal 12 20 2" xfId="6944" xr:uid="{00000000-0005-0000-0000-0000E90B0000}"/>
    <cellStyle name="Normal 12 20 2 2" xfId="19381" xr:uid="{00000000-0005-0000-0000-0000EA0B0000}"/>
    <cellStyle name="Normal 12 20 3" xfId="12523" xr:uid="{00000000-0005-0000-0000-0000EB0B0000}"/>
    <cellStyle name="Normal 12 20 3 2" xfId="22093" xr:uid="{00000000-0005-0000-0000-0000EC0B0000}"/>
    <cellStyle name="Normal 12 20 4" xfId="15230" xr:uid="{00000000-0005-0000-0000-0000ED0B0000}"/>
    <cellStyle name="Normal 12 20 4 2" xfId="24800" xr:uid="{00000000-0005-0000-0000-0000EE0B0000}"/>
    <cellStyle name="Normal 12 20 5" xfId="17307" xr:uid="{00000000-0005-0000-0000-0000EF0B0000}"/>
    <cellStyle name="Normal 12 21" xfId="5061" xr:uid="{00000000-0005-0000-0000-0000F00B0000}"/>
    <cellStyle name="Normal 12 21 2" xfId="17519" xr:uid="{00000000-0005-0000-0000-0000F10B0000}"/>
    <cellStyle name="Normal 12 22" xfId="10661" xr:uid="{00000000-0005-0000-0000-0000F20B0000}"/>
    <cellStyle name="Normal 12 22 2" xfId="20231" xr:uid="{00000000-0005-0000-0000-0000F30B0000}"/>
    <cellStyle name="Normal 12 23" xfId="13372" xr:uid="{00000000-0005-0000-0000-0000F40B0000}"/>
    <cellStyle name="Normal 12 23 2" xfId="22942" xr:uid="{00000000-0005-0000-0000-0000F50B0000}"/>
    <cellStyle name="Normal 12 24" xfId="15449" xr:uid="{00000000-0005-0000-0000-0000F60B0000}"/>
    <cellStyle name="Normal 12 25" xfId="83" xr:uid="{00000000-0005-0000-0000-0000F70B0000}"/>
    <cellStyle name="Normal 12 26" xfId="25003" xr:uid="{00000000-0005-0000-0000-0000F80B0000}"/>
    <cellStyle name="Normal 12 3" xfId="25" xr:uid="{00000000-0005-0000-0000-0000F90B0000}"/>
    <cellStyle name="Normal 12 3 10" xfId="2964" xr:uid="{00000000-0005-0000-0000-0000FA0B0000}"/>
    <cellStyle name="Normal 12 3 10 2" xfId="6479" xr:uid="{00000000-0005-0000-0000-0000FB0B0000}"/>
    <cellStyle name="Normal 12 3 10 2 2" xfId="18918" xr:uid="{00000000-0005-0000-0000-0000FC0B0000}"/>
    <cellStyle name="Normal 12 3 10 3" xfId="12060" xr:uid="{00000000-0005-0000-0000-0000FD0B0000}"/>
    <cellStyle name="Normal 12 3 10 3 2" xfId="21630" xr:uid="{00000000-0005-0000-0000-0000FE0B0000}"/>
    <cellStyle name="Normal 12 3 10 4" xfId="14766" xr:uid="{00000000-0005-0000-0000-0000FF0B0000}"/>
    <cellStyle name="Normal 12 3 10 4 2" xfId="24336" xr:uid="{00000000-0005-0000-0000-0000000C0000}"/>
    <cellStyle name="Normal 12 3 10 5" xfId="16843" xr:uid="{00000000-0005-0000-0000-0000010C0000}"/>
    <cellStyle name="Normal 12 3 11" xfId="3478" xr:uid="{00000000-0005-0000-0000-0000020C0000}"/>
    <cellStyle name="Normal 12 3 11 2" xfId="6641" xr:uid="{00000000-0005-0000-0000-0000030C0000}"/>
    <cellStyle name="Normal 12 3 11 2 2" xfId="19080" xr:uid="{00000000-0005-0000-0000-0000040C0000}"/>
    <cellStyle name="Normal 12 3 11 3" xfId="12222" xr:uid="{00000000-0005-0000-0000-0000050C0000}"/>
    <cellStyle name="Normal 12 3 11 3 2" xfId="21792" xr:uid="{00000000-0005-0000-0000-0000060C0000}"/>
    <cellStyle name="Normal 12 3 11 4" xfId="14928" xr:uid="{00000000-0005-0000-0000-0000070C0000}"/>
    <cellStyle name="Normal 12 3 11 4 2" xfId="24498" xr:uid="{00000000-0005-0000-0000-0000080C0000}"/>
    <cellStyle name="Normal 12 3 11 5" xfId="17005" xr:uid="{00000000-0005-0000-0000-0000090C0000}"/>
    <cellStyle name="Normal 12 3 12" xfId="3992" xr:uid="{00000000-0005-0000-0000-00000A0C0000}"/>
    <cellStyle name="Normal 12 3 12 2" xfId="6803" xr:uid="{00000000-0005-0000-0000-00000B0C0000}"/>
    <cellStyle name="Normal 12 3 12 2 2" xfId="19242" xr:uid="{00000000-0005-0000-0000-00000C0C0000}"/>
    <cellStyle name="Normal 12 3 12 3" xfId="12384" xr:uid="{00000000-0005-0000-0000-00000D0C0000}"/>
    <cellStyle name="Normal 12 3 12 3 2" xfId="21954" xr:uid="{00000000-0005-0000-0000-00000E0C0000}"/>
    <cellStyle name="Normal 12 3 12 4" xfId="15090" xr:uid="{00000000-0005-0000-0000-00000F0C0000}"/>
    <cellStyle name="Normal 12 3 12 4 2" xfId="24660" xr:uid="{00000000-0005-0000-0000-0000100C0000}"/>
    <cellStyle name="Normal 12 3 12 5" xfId="17167" xr:uid="{00000000-0005-0000-0000-0000110C0000}"/>
    <cellStyle name="Normal 12 3 13" xfId="4509" xr:uid="{00000000-0005-0000-0000-0000120C0000}"/>
    <cellStyle name="Normal 12 3 13 2" xfId="6969" xr:uid="{00000000-0005-0000-0000-0000130C0000}"/>
    <cellStyle name="Normal 12 3 13 2 2" xfId="19406" xr:uid="{00000000-0005-0000-0000-0000140C0000}"/>
    <cellStyle name="Normal 12 3 13 3" xfId="12548" xr:uid="{00000000-0005-0000-0000-0000150C0000}"/>
    <cellStyle name="Normal 12 3 13 3 2" xfId="22118" xr:uid="{00000000-0005-0000-0000-0000160C0000}"/>
    <cellStyle name="Normal 12 3 13 4" xfId="15255" xr:uid="{00000000-0005-0000-0000-0000170C0000}"/>
    <cellStyle name="Normal 12 3 13 4 2" xfId="24825" xr:uid="{00000000-0005-0000-0000-0000180C0000}"/>
    <cellStyle name="Normal 12 3 13 5" xfId="17332" xr:uid="{00000000-0005-0000-0000-0000190C0000}"/>
    <cellStyle name="Normal 12 3 14" xfId="5168" xr:uid="{00000000-0005-0000-0000-00001A0C0000}"/>
    <cellStyle name="Normal 12 3 14 2" xfId="17610" xr:uid="{00000000-0005-0000-0000-00001B0C0000}"/>
    <cellStyle name="Normal 12 3 15" xfId="10752" xr:uid="{00000000-0005-0000-0000-00001C0C0000}"/>
    <cellStyle name="Normal 12 3 15 2" xfId="20322" xr:uid="{00000000-0005-0000-0000-00001D0C0000}"/>
    <cellStyle name="Normal 12 3 16" xfId="13454" xr:uid="{00000000-0005-0000-0000-00001E0C0000}"/>
    <cellStyle name="Normal 12 3 16 2" xfId="23024" xr:uid="{00000000-0005-0000-0000-00001F0C0000}"/>
    <cellStyle name="Normal 12 3 17" xfId="15531" xr:uid="{00000000-0005-0000-0000-0000200C0000}"/>
    <cellStyle name="Normal 12 3 18" xfId="206" xr:uid="{00000000-0005-0000-0000-0000210C0000}"/>
    <cellStyle name="Normal 12 3 19" xfId="25019" xr:uid="{00000000-0005-0000-0000-0000220C0000}"/>
    <cellStyle name="Normal 12 3 2" xfId="540" xr:uid="{00000000-0005-0000-0000-0000230C0000}"/>
    <cellStyle name="Normal 12 3 2 2" xfId="5316" xr:uid="{00000000-0005-0000-0000-0000240C0000}"/>
    <cellStyle name="Normal 12 3 2 2 2" xfId="17758" xr:uid="{00000000-0005-0000-0000-0000250C0000}"/>
    <cellStyle name="Normal 12 3 2 3" xfId="10900" xr:uid="{00000000-0005-0000-0000-0000260C0000}"/>
    <cellStyle name="Normal 12 3 2 3 2" xfId="20470" xr:uid="{00000000-0005-0000-0000-0000270C0000}"/>
    <cellStyle name="Normal 12 3 2 4" xfId="13605" xr:uid="{00000000-0005-0000-0000-0000280C0000}"/>
    <cellStyle name="Normal 12 3 2 4 2" xfId="23175" xr:uid="{00000000-0005-0000-0000-0000290C0000}"/>
    <cellStyle name="Normal 12 3 2 5" xfId="15682" xr:uid="{00000000-0005-0000-0000-00002A0C0000}"/>
    <cellStyle name="Normal 12 3 3" xfId="665" xr:uid="{00000000-0005-0000-0000-00002B0C0000}"/>
    <cellStyle name="Normal 12 3 3 2" xfId="5441" xr:uid="{00000000-0005-0000-0000-00002C0C0000}"/>
    <cellStyle name="Normal 12 3 3 2 2" xfId="17883" xr:uid="{00000000-0005-0000-0000-00002D0C0000}"/>
    <cellStyle name="Normal 12 3 3 3" xfId="11025" xr:uid="{00000000-0005-0000-0000-00002E0C0000}"/>
    <cellStyle name="Normal 12 3 3 3 2" xfId="20595" xr:uid="{00000000-0005-0000-0000-00002F0C0000}"/>
    <cellStyle name="Normal 12 3 3 4" xfId="13730" xr:uid="{00000000-0005-0000-0000-0000300C0000}"/>
    <cellStyle name="Normal 12 3 3 4 2" xfId="23300" xr:uid="{00000000-0005-0000-0000-0000310C0000}"/>
    <cellStyle name="Normal 12 3 3 5" xfId="15807" xr:uid="{00000000-0005-0000-0000-0000320C0000}"/>
    <cellStyle name="Normal 12 3 4" xfId="791" xr:uid="{00000000-0005-0000-0000-0000330C0000}"/>
    <cellStyle name="Normal 12 3 4 2" xfId="5567" xr:uid="{00000000-0005-0000-0000-0000340C0000}"/>
    <cellStyle name="Normal 12 3 4 2 2" xfId="18009" xr:uid="{00000000-0005-0000-0000-0000350C0000}"/>
    <cellStyle name="Normal 12 3 4 3" xfId="11151" xr:uid="{00000000-0005-0000-0000-0000360C0000}"/>
    <cellStyle name="Normal 12 3 4 3 2" xfId="20721" xr:uid="{00000000-0005-0000-0000-0000370C0000}"/>
    <cellStyle name="Normal 12 3 4 4" xfId="13856" xr:uid="{00000000-0005-0000-0000-0000380C0000}"/>
    <cellStyle name="Normal 12 3 4 4 2" xfId="23426" xr:uid="{00000000-0005-0000-0000-0000390C0000}"/>
    <cellStyle name="Normal 12 3 4 5" xfId="15933" xr:uid="{00000000-0005-0000-0000-00003A0C0000}"/>
    <cellStyle name="Normal 12 3 5" xfId="932" xr:uid="{00000000-0005-0000-0000-00003B0C0000}"/>
    <cellStyle name="Normal 12 3 5 2" xfId="5706" xr:uid="{00000000-0005-0000-0000-00003C0C0000}"/>
    <cellStyle name="Normal 12 3 5 2 2" xfId="18147" xr:uid="{00000000-0005-0000-0000-00003D0C0000}"/>
    <cellStyle name="Normal 12 3 5 3" xfId="11289" xr:uid="{00000000-0005-0000-0000-00003E0C0000}"/>
    <cellStyle name="Normal 12 3 5 3 2" xfId="20859" xr:uid="{00000000-0005-0000-0000-00003F0C0000}"/>
    <cellStyle name="Normal 12 3 5 4" xfId="13994" xr:uid="{00000000-0005-0000-0000-0000400C0000}"/>
    <cellStyle name="Normal 12 3 5 4 2" xfId="23564" xr:uid="{00000000-0005-0000-0000-0000410C0000}"/>
    <cellStyle name="Normal 12 3 5 5" xfId="16071" xr:uid="{00000000-0005-0000-0000-0000420C0000}"/>
    <cellStyle name="Normal 12 3 6" xfId="1238" xr:uid="{00000000-0005-0000-0000-0000430C0000}"/>
    <cellStyle name="Normal 12 3 6 2" xfId="5836" xr:uid="{00000000-0005-0000-0000-0000440C0000}"/>
    <cellStyle name="Normal 12 3 6 2 2" xfId="18277" xr:uid="{00000000-0005-0000-0000-0000450C0000}"/>
    <cellStyle name="Normal 12 3 6 3" xfId="11419" xr:uid="{00000000-0005-0000-0000-0000460C0000}"/>
    <cellStyle name="Normal 12 3 6 3 2" xfId="20989" xr:uid="{00000000-0005-0000-0000-0000470C0000}"/>
    <cellStyle name="Normal 12 3 6 4" xfId="14124" xr:uid="{00000000-0005-0000-0000-0000480C0000}"/>
    <cellStyle name="Normal 12 3 6 4 2" xfId="23694" xr:uid="{00000000-0005-0000-0000-0000490C0000}"/>
    <cellStyle name="Normal 12 3 6 5" xfId="16201" xr:uid="{00000000-0005-0000-0000-00004A0C0000}"/>
    <cellStyle name="Normal 12 3 7" xfId="1540" xr:uid="{00000000-0005-0000-0000-00004B0C0000}"/>
    <cellStyle name="Normal 12 3 7 2" xfId="5962" xr:uid="{00000000-0005-0000-0000-00004C0C0000}"/>
    <cellStyle name="Normal 12 3 7 2 2" xfId="18403" xr:uid="{00000000-0005-0000-0000-00004D0C0000}"/>
    <cellStyle name="Normal 12 3 7 3" xfId="11545" xr:uid="{00000000-0005-0000-0000-00004E0C0000}"/>
    <cellStyle name="Normal 12 3 7 3 2" xfId="21115" xr:uid="{00000000-0005-0000-0000-00004F0C0000}"/>
    <cellStyle name="Normal 12 3 7 4" xfId="14250" xr:uid="{00000000-0005-0000-0000-0000500C0000}"/>
    <cellStyle name="Normal 12 3 7 4 2" xfId="23820" xr:uid="{00000000-0005-0000-0000-0000510C0000}"/>
    <cellStyle name="Normal 12 3 7 5" xfId="16327" xr:uid="{00000000-0005-0000-0000-0000520C0000}"/>
    <cellStyle name="Normal 12 3 8" xfId="1855" xr:uid="{00000000-0005-0000-0000-0000530C0000}"/>
    <cellStyle name="Normal 12 3 8 2" xfId="6091" xr:uid="{00000000-0005-0000-0000-0000540C0000}"/>
    <cellStyle name="Normal 12 3 8 2 2" xfId="18531" xr:uid="{00000000-0005-0000-0000-0000550C0000}"/>
    <cellStyle name="Normal 12 3 8 3" xfId="11673" xr:uid="{00000000-0005-0000-0000-0000560C0000}"/>
    <cellStyle name="Normal 12 3 8 3 2" xfId="21243" xr:uid="{00000000-0005-0000-0000-0000570C0000}"/>
    <cellStyle name="Normal 12 3 8 4" xfId="14378" xr:uid="{00000000-0005-0000-0000-0000580C0000}"/>
    <cellStyle name="Normal 12 3 8 4 2" xfId="23948" xr:uid="{00000000-0005-0000-0000-0000590C0000}"/>
    <cellStyle name="Normal 12 3 8 5" xfId="16455" xr:uid="{00000000-0005-0000-0000-00005A0C0000}"/>
    <cellStyle name="Normal 12 3 9" xfId="2450" xr:uid="{00000000-0005-0000-0000-00005B0C0000}"/>
    <cellStyle name="Normal 12 3 9 2" xfId="6317" xr:uid="{00000000-0005-0000-0000-00005C0C0000}"/>
    <cellStyle name="Normal 12 3 9 2 2" xfId="18756" xr:uid="{00000000-0005-0000-0000-00005D0C0000}"/>
    <cellStyle name="Normal 12 3 9 3" xfId="11898" xr:uid="{00000000-0005-0000-0000-00005E0C0000}"/>
    <cellStyle name="Normal 12 3 9 3 2" xfId="21468" xr:uid="{00000000-0005-0000-0000-00005F0C0000}"/>
    <cellStyle name="Normal 12 3 9 4" xfId="14604" xr:uid="{00000000-0005-0000-0000-0000600C0000}"/>
    <cellStyle name="Normal 12 3 9 4 2" xfId="24174" xr:uid="{00000000-0005-0000-0000-0000610C0000}"/>
    <cellStyle name="Normal 12 3 9 5" xfId="16681" xr:uid="{00000000-0005-0000-0000-0000620C0000}"/>
    <cellStyle name="Normal 12 4" xfId="218" xr:uid="{00000000-0005-0000-0000-0000630C0000}"/>
    <cellStyle name="Normal 12 4 10" xfId="2976" xr:uid="{00000000-0005-0000-0000-0000640C0000}"/>
    <cellStyle name="Normal 12 4 10 2" xfId="6491" xr:uid="{00000000-0005-0000-0000-0000650C0000}"/>
    <cellStyle name="Normal 12 4 10 2 2" xfId="18930" xr:uid="{00000000-0005-0000-0000-0000660C0000}"/>
    <cellStyle name="Normal 12 4 10 3" xfId="12072" xr:uid="{00000000-0005-0000-0000-0000670C0000}"/>
    <cellStyle name="Normal 12 4 10 3 2" xfId="21642" xr:uid="{00000000-0005-0000-0000-0000680C0000}"/>
    <cellStyle name="Normal 12 4 10 4" xfId="14778" xr:uid="{00000000-0005-0000-0000-0000690C0000}"/>
    <cellStyle name="Normal 12 4 10 4 2" xfId="24348" xr:uid="{00000000-0005-0000-0000-00006A0C0000}"/>
    <cellStyle name="Normal 12 4 10 5" xfId="16855" xr:uid="{00000000-0005-0000-0000-00006B0C0000}"/>
    <cellStyle name="Normal 12 4 11" xfId="3490" xr:uid="{00000000-0005-0000-0000-00006C0C0000}"/>
    <cellStyle name="Normal 12 4 11 2" xfId="6653" xr:uid="{00000000-0005-0000-0000-00006D0C0000}"/>
    <cellStyle name="Normal 12 4 11 2 2" xfId="19092" xr:uid="{00000000-0005-0000-0000-00006E0C0000}"/>
    <cellStyle name="Normal 12 4 11 3" xfId="12234" xr:uid="{00000000-0005-0000-0000-00006F0C0000}"/>
    <cellStyle name="Normal 12 4 11 3 2" xfId="21804" xr:uid="{00000000-0005-0000-0000-0000700C0000}"/>
    <cellStyle name="Normal 12 4 11 4" xfId="14940" xr:uid="{00000000-0005-0000-0000-0000710C0000}"/>
    <cellStyle name="Normal 12 4 11 4 2" xfId="24510" xr:uid="{00000000-0005-0000-0000-0000720C0000}"/>
    <cellStyle name="Normal 12 4 11 5" xfId="17017" xr:uid="{00000000-0005-0000-0000-0000730C0000}"/>
    <cellStyle name="Normal 12 4 12" xfId="4004" xr:uid="{00000000-0005-0000-0000-0000740C0000}"/>
    <cellStyle name="Normal 12 4 12 2" xfId="6815" xr:uid="{00000000-0005-0000-0000-0000750C0000}"/>
    <cellStyle name="Normal 12 4 12 2 2" xfId="19254" xr:uid="{00000000-0005-0000-0000-0000760C0000}"/>
    <cellStyle name="Normal 12 4 12 3" xfId="12396" xr:uid="{00000000-0005-0000-0000-0000770C0000}"/>
    <cellStyle name="Normal 12 4 12 3 2" xfId="21966" xr:uid="{00000000-0005-0000-0000-0000780C0000}"/>
    <cellStyle name="Normal 12 4 12 4" xfId="15102" xr:uid="{00000000-0005-0000-0000-0000790C0000}"/>
    <cellStyle name="Normal 12 4 12 4 2" xfId="24672" xr:uid="{00000000-0005-0000-0000-00007A0C0000}"/>
    <cellStyle name="Normal 12 4 12 5" xfId="17179" xr:uid="{00000000-0005-0000-0000-00007B0C0000}"/>
    <cellStyle name="Normal 12 4 13" xfId="4521" xr:uid="{00000000-0005-0000-0000-00007C0C0000}"/>
    <cellStyle name="Normal 12 4 13 2" xfId="6981" xr:uid="{00000000-0005-0000-0000-00007D0C0000}"/>
    <cellStyle name="Normal 12 4 13 2 2" xfId="19418" xr:uid="{00000000-0005-0000-0000-00007E0C0000}"/>
    <cellStyle name="Normal 12 4 13 3" xfId="12560" xr:uid="{00000000-0005-0000-0000-00007F0C0000}"/>
    <cellStyle name="Normal 12 4 13 3 2" xfId="22130" xr:uid="{00000000-0005-0000-0000-0000800C0000}"/>
    <cellStyle name="Normal 12 4 13 4" xfId="15267" xr:uid="{00000000-0005-0000-0000-0000810C0000}"/>
    <cellStyle name="Normal 12 4 13 4 2" xfId="24837" xr:uid="{00000000-0005-0000-0000-0000820C0000}"/>
    <cellStyle name="Normal 12 4 13 5" xfId="17344" xr:uid="{00000000-0005-0000-0000-0000830C0000}"/>
    <cellStyle name="Normal 12 4 14" xfId="5180" xr:uid="{00000000-0005-0000-0000-0000840C0000}"/>
    <cellStyle name="Normal 12 4 14 2" xfId="17622" xr:uid="{00000000-0005-0000-0000-0000850C0000}"/>
    <cellStyle name="Normal 12 4 15" xfId="10764" xr:uid="{00000000-0005-0000-0000-0000860C0000}"/>
    <cellStyle name="Normal 12 4 15 2" xfId="20334" xr:uid="{00000000-0005-0000-0000-0000870C0000}"/>
    <cellStyle name="Normal 12 4 16" xfId="13466" xr:uid="{00000000-0005-0000-0000-0000880C0000}"/>
    <cellStyle name="Normal 12 4 16 2" xfId="23036" xr:uid="{00000000-0005-0000-0000-0000890C0000}"/>
    <cellStyle name="Normal 12 4 17" xfId="15543" xr:uid="{00000000-0005-0000-0000-00008A0C0000}"/>
    <cellStyle name="Normal 12 4 2" xfId="552" xr:uid="{00000000-0005-0000-0000-00008B0C0000}"/>
    <cellStyle name="Normal 12 4 2 2" xfId="5328" xr:uid="{00000000-0005-0000-0000-00008C0C0000}"/>
    <cellStyle name="Normal 12 4 2 2 2" xfId="17770" xr:uid="{00000000-0005-0000-0000-00008D0C0000}"/>
    <cellStyle name="Normal 12 4 2 3" xfId="10912" xr:uid="{00000000-0005-0000-0000-00008E0C0000}"/>
    <cellStyle name="Normal 12 4 2 3 2" xfId="20482" xr:uid="{00000000-0005-0000-0000-00008F0C0000}"/>
    <cellStyle name="Normal 12 4 2 4" xfId="13617" xr:uid="{00000000-0005-0000-0000-0000900C0000}"/>
    <cellStyle name="Normal 12 4 2 4 2" xfId="23187" xr:uid="{00000000-0005-0000-0000-0000910C0000}"/>
    <cellStyle name="Normal 12 4 2 5" xfId="15694" xr:uid="{00000000-0005-0000-0000-0000920C0000}"/>
    <cellStyle name="Normal 12 4 3" xfId="677" xr:uid="{00000000-0005-0000-0000-0000930C0000}"/>
    <cellStyle name="Normal 12 4 3 2" xfId="5453" xr:uid="{00000000-0005-0000-0000-0000940C0000}"/>
    <cellStyle name="Normal 12 4 3 2 2" xfId="17895" xr:uid="{00000000-0005-0000-0000-0000950C0000}"/>
    <cellStyle name="Normal 12 4 3 3" xfId="11037" xr:uid="{00000000-0005-0000-0000-0000960C0000}"/>
    <cellStyle name="Normal 12 4 3 3 2" xfId="20607" xr:uid="{00000000-0005-0000-0000-0000970C0000}"/>
    <cellStyle name="Normal 12 4 3 4" xfId="13742" xr:uid="{00000000-0005-0000-0000-0000980C0000}"/>
    <cellStyle name="Normal 12 4 3 4 2" xfId="23312" xr:uid="{00000000-0005-0000-0000-0000990C0000}"/>
    <cellStyle name="Normal 12 4 3 5" xfId="15819" xr:uid="{00000000-0005-0000-0000-00009A0C0000}"/>
    <cellStyle name="Normal 12 4 4" xfId="803" xr:uid="{00000000-0005-0000-0000-00009B0C0000}"/>
    <cellStyle name="Normal 12 4 4 2" xfId="5579" xr:uid="{00000000-0005-0000-0000-00009C0C0000}"/>
    <cellStyle name="Normal 12 4 4 2 2" xfId="18021" xr:uid="{00000000-0005-0000-0000-00009D0C0000}"/>
    <cellStyle name="Normal 12 4 4 3" xfId="11163" xr:uid="{00000000-0005-0000-0000-00009E0C0000}"/>
    <cellStyle name="Normal 12 4 4 3 2" xfId="20733" xr:uid="{00000000-0005-0000-0000-00009F0C0000}"/>
    <cellStyle name="Normal 12 4 4 4" xfId="13868" xr:uid="{00000000-0005-0000-0000-0000A00C0000}"/>
    <cellStyle name="Normal 12 4 4 4 2" xfId="23438" xr:uid="{00000000-0005-0000-0000-0000A10C0000}"/>
    <cellStyle name="Normal 12 4 4 5" xfId="15945" xr:uid="{00000000-0005-0000-0000-0000A20C0000}"/>
    <cellStyle name="Normal 12 4 5" xfId="944" xr:uid="{00000000-0005-0000-0000-0000A30C0000}"/>
    <cellStyle name="Normal 12 4 5 2" xfId="5718" xr:uid="{00000000-0005-0000-0000-0000A40C0000}"/>
    <cellStyle name="Normal 12 4 5 2 2" xfId="18159" xr:uid="{00000000-0005-0000-0000-0000A50C0000}"/>
    <cellStyle name="Normal 12 4 5 3" xfId="11301" xr:uid="{00000000-0005-0000-0000-0000A60C0000}"/>
    <cellStyle name="Normal 12 4 5 3 2" xfId="20871" xr:uid="{00000000-0005-0000-0000-0000A70C0000}"/>
    <cellStyle name="Normal 12 4 5 4" xfId="14006" xr:uid="{00000000-0005-0000-0000-0000A80C0000}"/>
    <cellStyle name="Normal 12 4 5 4 2" xfId="23576" xr:uid="{00000000-0005-0000-0000-0000A90C0000}"/>
    <cellStyle name="Normal 12 4 5 5" xfId="16083" xr:uid="{00000000-0005-0000-0000-0000AA0C0000}"/>
    <cellStyle name="Normal 12 4 6" xfId="1250" xr:uid="{00000000-0005-0000-0000-0000AB0C0000}"/>
    <cellStyle name="Normal 12 4 6 2" xfId="5848" xr:uid="{00000000-0005-0000-0000-0000AC0C0000}"/>
    <cellStyle name="Normal 12 4 6 2 2" xfId="18289" xr:uid="{00000000-0005-0000-0000-0000AD0C0000}"/>
    <cellStyle name="Normal 12 4 6 3" xfId="11431" xr:uid="{00000000-0005-0000-0000-0000AE0C0000}"/>
    <cellStyle name="Normal 12 4 6 3 2" xfId="21001" xr:uid="{00000000-0005-0000-0000-0000AF0C0000}"/>
    <cellStyle name="Normal 12 4 6 4" xfId="14136" xr:uid="{00000000-0005-0000-0000-0000B00C0000}"/>
    <cellStyle name="Normal 12 4 6 4 2" xfId="23706" xr:uid="{00000000-0005-0000-0000-0000B10C0000}"/>
    <cellStyle name="Normal 12 4 6 5" xfId="16213" xr:uid="{00000000-0005-0000-0000-0000B20C0000}"/>
    <cellStyle name="Normal 12 4 7" xfId="1552" xr:uid="{00000000-0005-0000-0000-0000B30C0000}"/>
    <cellStyle name="Normal 12 4 7 2" xfId="5974" xr:uid="{00000000-0005-0000-0000-0000B40C0000}"/>
    <cellStyle name="Normal 12 4 7 2 2" xfId="18415" xr:uid="{00000000-0005-0000-0000-0000B50C0000}"/>
    <cellStyle name="Normal 12 4 7 3" xfId="11557" xr:uid="{00000000-0005-0000-0000-0000B60C0000}"/>
    <cellStyle name="Normal 12 4 7 3 2" xfId="21127" xr:uid="{00000000-0005-0000-0000-0000B70C0000}"/>
    <cellStyle name="Normal 12 4 7 4" xfId="14262" xr:uid="{00000000-0005-0000-0000-0000B80C0000}"/>
    <cellStyle name="Normal 12 4 7 4 2" xfId="23832" xr:uid="{00000000-0005-0000-0000-0000B90C0000}"/>
    <cellStyle name="Normal 12 4 7 5" xfId="16339" xr:uid="{00000000-0005-0000-0000-0000BA0C0000}"/>
    <cellStyle name="Normal 12 4 8" xfId="1867" xr:uid="{00000000-0005-0000-0000-0000BB0C0000}"/>
    <cellStyle name="Normal 12 4 8 2" xfId="6103" xr:uid="{00000000-0005-0000-0000-0000BC0C0000}"/>
    <cellStyle name="Normal 12 4 8 2 2" xfId="18543" xr:uid="{00000000-0005-0000-0000-0000BD0C0000}"/>
    <cellStyle name="Normal 12 4 8 3" xfId="11685" xr:uid="{00000000-0005-0000-0000-0000BE0C0000}"/>
    <cellStyle name="Normal 12 4 8 3 2" xfId="21255" xr:uid="{00000000-0005-0000-0000-0000BF0C0000}"/>
    <cellStyle name="Normal 12 4 8 4" xfId="14390" xr:uid="{00000000-0005-0000-0000-0000C00C0000}"/>
    <cellStyle name="Normal 12 4 8 4 2" xfId="23960" xr:uid="{00000000-0005-0000-0000-0000C10C0000}"/>
    <cellStyle name="Normal 12 4 8 5" xfId="16467" xr:uid="{00000000-0005-0000-0000-0000C20C0000}"/>
    <cellStyle name="Normal 12 4 9" xfId="2462" xr:uid="{00000000-0005-0000-0000-0000C30C0000}"/>
    <cellStyle name="Normal 12 4 9 2" xfId="6329" xr:uid="{00000000-0005-0000-0000-0000C40C0000}"/>
    <cellStyle name="Normal 12 4 9 2 2" xfId="18768" xr:uid="{00000000-0005-0000-0000-0000C50C0000}"/>
    <cellStyle name="Normal 12 4 9 3" xfId="11910" xr:uid="{00000000-0005-0000-0000-0000C60C0000}"/>
    <cellStyle name="Normal 12 4 9 3 2" xfId="21480" xr:uid="{00000000-0005-0000-0000-0000C70C0000}"/>
    <cellStyle name="Normal 12 4 9 4" xfId="14616" xr:uid="{00000000-0005-0000-0000-0000C80C0000}"/>
    <cellStyle name="Normal 12 4 9 4 2" xfId="24186" xr:uid="{00000000-0005-0000-0000-0000C90C0000}"/>
    <cellStyle name="Normal 12 4 9 5" xfId="16693" xr:uid="{00000000-0005-0000-0000-0000CA0C0000}"/>
    <cellStyle name="Normal 12 5" xfId="172" xr:uid="{00000000-0005-0000-0000-0000CB0C0000}"/>
    <cellStyle name="Normal 12 5 2" xfId="5140" xr:uid="{00000000-0005-0000-0000-0000CC0C0000}"/>
    <cellStyle name="Normal 12 5 2 2" xfId="17585" xr:uid="{00000000-0005-0000-0000-0000CD0C0000}"/>
    <cellStyle name="Normal 12 5 3" xfId="10727" xr:uid="{00000000-0005-0000-0000-0000CE0C0000}"/>
    <cellStyle name="Normal 12 5 3 2" xfId="20297" xr:uid="{00000000-0005-0000-0000-0000CF0C0000}"/>
    <cellStyle name="Normal 12 5 4" xfId="13429" xr:uid="{00000000-0005-0000-0000-0000D00C0000}"/>
    <cellStyle name="Normal 12 5 4 2" xfId="22999" xr:uid="{00000000-0005-0000-0000-0000D10C0000}"/>
    <cellStyle name="Normal 12 5 5" xfId="15506" xr:uid="{00000000-0005-0000-0000-0000D20C0000}"/>
    <cellStyle name="Normal 12 6" xfId="448" xr:uid="{00000000-0005-0000-0000-0000D30C0000}"/>
    <cellStyle name="Normal 12 6 2" xfId="5226" xr:uid="{00000000-0005-0000-0000-0000D40C0000}"/>
    <cellStyle name="Normal 12 6 2 2" xfId="17668" xr:uid="{00000000-0005-0000-0000-0000D50C0000}"/>
    <cellStyle name="Normal 12 6 3" xfId="10810" xr:uid="{00000000-0005-0000-0000-0000D60C0000}"/>
    <cellStyle name="Normal 12 6 3 2" xfId="20380" xr:uid="{00000000-0005-0000-0000-0000D70C0000}"/>
    <cellStyle name="Normal 12 6 4" xfId="13513" xr:uid="{00000000-0005-0000-0000-0000D80C0000}"/>
    <cellStyle name="Normal 12 6 4 2" xfId="23083" xr:uid="{00000000-0005-0000-0000-0000D90C0000}"/>
    <cellStyle name="Normal 12 6 5" xfId="15590" xr:uid="{00000000-0005-0000-0000-0000DA0C0000}"/>
    <cellStyle name="Normal 12 7" xfId="515" xr:uid="{00000000-0005-0000-0000-0000DB0C0000}"/>
    <cellStyle name="Normal 12 7 2" xfId="5292" xr:uid="{00000000-0005-0000-0000-0000DC0C0000}"/>
    <cellStyle name="Normal 12 7 2 2" xfId="17734" xr:uid="{00000000-0005-0000-0000-0000DD0C0000}"/>
    <cellStyle name="Normal 12 7 3" xfId="10876" xr:uid="{00000000-0005-0000-0000-0000DE0C0000}"/>
    <cellStyle name="Normal 12 7 3 2" xfId="20446" xr:uid="{00000000-0005-0000-0000-0000DF0C0000}"/>
    <cellStyle name="Normal 12 7 4" xfId="13580" xr:uid="{00000000-0005-0000-0000-0000E00C0000}"/>
    <cellStyle name="Normal 12 7 4 2" xfId="23150" xr:uid="{00000000-0005-0000-0000-0000E10C0000}"/>
    <cellStyle name="Normal 12 7 5" xfId="15657" xr:uid="{00000000-0005-0000-0000-0000E20C0000}"/>
    <cellStyle name="Normal 12 8" xfId="640" xr:uid="{00000000-0005-0000-0000-0000E30C0000}"/>
    <cellStyle name="Normal 12 8 2" xfId="5416" xr:uid="{00000000-0005-0000-0000-0000E40C0000}"/>
    <cellStyle name="Normal 12 8 2 2" xfId="17858" xr:uid="{00000000-0005-0000-0000-0000E50C0000}"/>
    <cellStyle name="Normal 12 8 3" xfId="11000" xr:uid="{00000000-0005-0000-0000-0000E60C0000}"/>
    <cellStyle name="Normal 12 8 3 2" xfId="20570" xr:uid="{00000000-0005-0000-0000-0000E70C0000}"/>
    <cellStyle name="Normal 12 8 4" xfId="13705" xr:uid="{00000000-0005-0000-0000-0000E80C0000}"/>
    <cellStyle name="Normal 12 8 4 2" xfId="23275" xr:uid="{00000000-0005-0000-0000-0000E90C0000}"/>
    <cellStyle name="Normal 12 8 5" xfId="15782" xr:uid="{00000000-0005-0000-0000-0000EA0C0000}"/>
    <cellStyle name="Normal 12 9" xfId="766" xr:uid="{00000000-0005-0000-0000-0000EB0C0000}"/>
    <cellStyle name="Normal 12 9 2" xfId="5542" xr:uid="{00000000-0005-0000-0000-0000EC0C0000}"/>
    <cellStyle name="Normal 12 9 2 2" xfId="17984" xr:uid="{00000000-0005-0000-0000-0000ED0C0000}"/>
    <cellStyle name="Normal 12 9 3" xfId="11126" xr:uid="{00000000-0005-0000-0000-0000EE0C0000}"/>
    <cellStyle name="Normal 12 9 3 2" xfId="20696" xr:uid="{00000000-0005-0000-0000-0000EF0C0000}"/>
    <cellStyle name="Normal 12 9 4" xfId="13831" xr:uid="{00000000-0005-0000-0000-0000F00C0000}"/>
    <cellStyle name="Normal 12 9 4 2" xfId="23401" xr:uid="{00000000-0005-0000-0000-0000F10C0000}"/>
    <cellStyle name="Normal 12 9 5" xfId="15908" xr:uid="{00000000-0005-0000-0000-0000F20C0000}"/>
    <cellStyle name="Normal 13" xfId="108" xr:uid="{00000000-0005-0000-0000-0000F30C0000}"/>
    <cellStyle name="Normal 13 10" xfId="1831" xr:uid="{00000000-0005-0000-0000-0000F40C0000}"/>
    <cellStyle name="Normal 13 10 2" xfId="6069" xr:uid="{00000000-0005-0000-0000-0000F50C0000}"/>
    <cellStyle name="Normal 13 10 2 2" xfId="18509" xr:uid="{00000000-0005-0000-0000-0000F60C0000}"/>
    <cellStyle name="Normal 13 10 3" xfId="11651" xr:uid="{00000000-0005-0000-0000-0000F70C0000}"/>
    <cellStyle name="Normal 13 10 3 2" xfId="21221" xr:uid="{00000000-0005-0000-0000-0000F80C0000}"/>
    <cellStyle name="Normal 13 10 4" xfId="14356" xr:uid="{00000000-0005-0000-0000-0000F90C0000}"/>
    <cellStyle name="Normal 13 10 4 2" xfId="23926" xr:uid="{00000000-0005-0000-0000-0000FA0C0000}"/>
    <cellStyle name="Normal 13 10 5" xfId="16433" xr:uid="{00000000-0005-0000-0000-0000FB0C0000}"/>
    <cellStyle name="Normal 13 11" xfId="2426" xr:uid="{00000000-0005-0000-0000-0000FC0C0000}"/>
    <cellStyle name="Normal 13 11 2" xfId="6295" xr:uid="{00000000-0005-0000-0000-0000FD0C0000}"/>
    <cellStyle name="Normal 13 11 2 2" xfId="18734" xr:uid="{00000000-0005-0000-0000-0000FE0C0000}"/>
    <cellStyle name="Normal 13 11 3" xfId="11876" xr:uid="{00000000-0005-0000-0000-0000FF0C0000}"/>
    <cellStyle name="Normal 13 11 3 2" xfId="21446" xr:uid="{00000000-0005-0000-0000-0000000D0000}"/>
    <cellStyle name="Normal 13 11 4" xfId="14582" xr:uid="{00000000-0005-0000-0000-0000010D0000}"/>
    <cellStyle name="Normal 13 11 4 2" xfId="24152" xr:uid="{00000000-0005-0000-0000-0000020D0000}"/>
    <cellStyle name="Normal 13 11 5" xfId="16659" xr:uid="{00000000-0005-0000-0000-0000030D0000}"/>
    <cellStyle name="Normal 13 12" xfId="2940" xr:uid="{00000000-0005-0000-0000-0000040D0000}"/>
    <cellStyle name="Normal 13 12 2" xfId="6457" xr:uid="{00000000-0005-0000-0000-0000050D0000}"/>
    <cellStyle name="Normal 13 12 2 2" xfId="18896" xr:uid="{00000000-0005-0000-0000-0000060D0000}"/>
    <cellStyle name="Normal 13 12 3" xfId="12038" xr:uid="{00000000-0005-0000-0000-0000070D0000}"/>
    <cellStyle name="Normal 13 12 3 2" xfId="21608" xr:uid="{00000000-0005-0000-0000-0000080D0000}"/>
    <cellStyle name="Normal 13 12 4" xfId="14744" xr:uid="{00000000-0005-0000-0000-0000090D0000}"/>
    <cellStyle name="Normal 13 12 4 2" xfId="24314" xr:uid="{00000000-0005-0000-0000-00000A0D0000}"/>
    <cellStyle name="Normal 13 12 5" xfId="16821" xr:uid="{00000000-0005-0000-0000-00000B0D0000}"/>
    <cellStyle name="Normal 13 13" xfId="3454" xr:uid="{00000000-0005-0000-0000-00000C0D0000}"/>
    <cellStyle name="Normal 13 13 2" xfId="6619" xr:uid="{00000000-0005-0000-0000-00000D0D0000}"/>
    <cellStyle name="Normal 13 13 2 2" xfId="19058" xr:uid="{00000000-0005-0000-0000-00000E0D0000}"/>
    <cellStyle name="Normal 13 13 3" xfId="12200" xr:uid="{00000000-0005-0000-0000-00000F0D0000}"/>
    <cellStyle name="Normal 13 13 3 2" xfId="21770" xr:uid="{00000000-0005-0000-0000-0000100D0000}"/>
    <cellStyle name="Normal 13 13 4" xfId="14906" xr:uid="{00000000-0005-0000-0000-0000110D0000}"/>
    <cellStyle name="Normal 13 13 4 2" xfId="24476" xr:uid="{00000000-0005-0000-0000-0000120D0000}"/>
    <cellStyle name="Normal 13 13 5" xfId="16983" xr:uid="{00000000-0005-0000-0000-0000130D0000}"/>
    <cellStyle name="Normal 13 14" xfId="3968" xr:uid="{00000000-0005-0000-0000-0000140D0000}"/>
    <cellStyle name="Normal 13 14 2" xfId="6781" xr:uid="{00000000-0005-0000-0000-0000150D0000}"/>
    <cellStyle name="Normal 13 14 2 2" xfId="19220" xr:uid="{00000000-0005-0000-0000-0000160D0000}"/>
    <cellStyle name="Normal 13 14 3" xfId="12362" xr:uid="{00000000-0005-0000-0000-0000170D0000}"/>
    <cellStyle name="Normal 13 14 3 2" xfId="21932" xr:uid="{00000000-0005-0000-0000-0000180D0000}"/>
    <cellStyle name="Normal 13 14 4" xfId="15068" xr:uid="{00000000-0005-0000-0000-0000190D0000}"/>
    <cellStyle name="Normal 13 14 4 2" xfId="24638" xr:uid="{00000000-0005-0000-0000-00001A0D0000}"/>
    <cellStyle name="Normal 13 14 5" xfId="17145" xr:uid="{00000000-0005-0000-0000-00001B0D0000}"/>
    <cellStyle name="Normal 13 15" xfId="4485" xr:uid="{00000000-0005-0000-0000-00001C0D0000}"/>
    <cellStyle name="Normal 13 15 2" xfId="6947" xr:uid="{00000000-0005-0000-0000-00001D0D0000}"/>
    <cellStyle name="Normal 13 15 2 2" xfId="19384" xr:uid="{00000000-0005-0000-0000-00001E0D0000}"/>
    <cellStyle name="Normal 13 15 3" xfId="12526" xr:uid="{00000000-0005-0000-0000-00001F0D0000}"/>
    <cellStyle name="Normal 13 15 3 2" xfId="22096" xr:uid="{00000000-0005-0000-0000-0000200D0000}"/>
    <cellStyle name="Normal 13 15 4" xfId="15233" xr:uid="{00000000-0005-0000-0000-0000210D0000}"/>
    <cellStyle name="Normal 13 15 4 2" xfId="24803" xr:uid="{00000000-0005-0000-0000-0000220D0000}"/>
    <cellStyle name="Normal 13 15 5" xfId="17310" xr:uid="{00000000-0005-0000-0000-0000230D0000}"/>
    <cellStyle name="Normal 13 2" xfId="116" xr:uid="{00000000-0005-0000-0000-0000240D0000}"/>
    <cellStyle name="Normal 13 3" xfId="175" xr:uid="{00000000-0005-0000-0000-0000250D0000}"/>
    <cellStyle name="Normal 13 3 2" xfId="5143" xr:uid="{00000000-0005-0000-0000-0000260D0000}"/>
    <cellStyle name="Normal 13 3 2 2" xfId="17588" xr:uid="{00000000-0005-0000-0000-0000270D0000}"/>
    <cellStyle name="Normal 13 3 3" xfId="10730" xr:uid="{00000000-0005-0000-0000-0000280D0000}"/>
    <cellStyle name="Normal 13 3 3 2" xfId="20300" xr:uid="{00000000-0005-0000-0000-0000290D0000}"/>
    <cellStyle name="Normal 13 3 4" xfId="13432" xr:uid="{00000000-0005-0000-0000-00002A0D0000}"/>
    <cellStyle name="Normal 13 3 4 2" xfId="23002" xr:uid="{00000000-0005-0000-0000-00002B0D0000}"/>
    <cellStyle name="Normal 13 3 5" xfId="15509" xr:uid="{00000000-0005-0000-0000-00002C0D0000}"/>
    <cellStyle name="Normal 13 4" xfId="518" xr:uid="{00000000-0005-0000-0000-00002D0D0000}"/>
    <cellStyle name="Normal 13 4 2" xfId="5295" xr:uid="{00000000-0005-0000-0000-00002E0D0000}"/>
    <cellStyle name="Normal 13 4 2 2" xfId="17737" xr:uid="{00000000-0005-0000-0000-00002F0D0000}"/>
    <cellStyle name="Normal 13 4 3" xfId="10879" xr:uid="{00000000-0005-0000-0000-0000300D0000}"/>
    <cellStyle name="Normal 13 4 3 2" xfId="20449" xr:uid="{00000000-0005-0000-0000-0000310D0000}"/>
    <cellStyle name="Normal 13 4 4" xfId="13583" xr:uid="{00000000-0005-0000-0000-0000320D0000}"/>
    <cellStyle name="Normal 13 4 4 2" xfId="23153" xr:uid="{00000000-0005-0000-0000-0000330D0000}"/>
    <cellStyle name="Normal 13 4 5" xfId="15660" xr:uid="{00000000-0005-0000-0000-0000340D0000}"/>
    <cellStyle name="Normal 13 5" xfId="643" xr:uid="{00000000-0005-0000-0000-0000350D0000}"/>
    <cellStyle name="Normal 13 5 2" xfId="5419" xr:uid="{00000000-0005-0000-0000-0000360D0000}"/>
    <cellStyle name="Normal 13 5 2 2" xfId="17861" xr:uid="{00000000-0005-0000-0000-0000370D0000}"/>
    <cellStyle name="Normal 13 5 3" xfId="11003" xr:uid="{00000000-0005-0000-0000-0000380D0000}"/>
    <cellStyle name="Normal 13 5 3 2" xfId="20573" xr:uid="{00000000-0005-0000-0000-0000390D0000}"/>
    <cellStyle name="Normal 13 5 4" xfId="13708" xr:uid="{00000000-0005-0000-0000-00003A0D0000}"/>
    <cellStyle name="Normal 13 5 4 2" xfId="23278" xr:uid="{00000000-0005-0000-0000-00003B0D0000}"/>
    <cellStyle name="Normal 13 5 5" xfId="15785" xr:uid="{00000000-0005-0000-0000-00003C0D0000}"/>
    <cellStyle name="Normal 13 6" xfId="769" xr:uid="{00000000-0005-0000-0000-00003D0D0000}"/>
    <cellStyle name="Normal 13 6 2" xfId="5545" xr:uid="{00000000-0005-0000-0000-00003E0D0000}"/>
    <cellStyle name="Normal 13 6 2 2" xfId="17987" xr:uid="{00000000-0005-0000-0000-00003F0D0000}"/>
    <cellStyle name="Normal 13 6 3" xfId="11129" xr:uid="{00000000-0005-0000-0000-0000400D0000}"/>
    <cellStyle name="Normal 13 6 3 2" xfId="20699" xr:uid="{00000000-0005-0000-0000-0000410D0000}"/>
    <cellStyle name="Normal 13 6 4" xfId="13834" xr:uid="{00000000-0005-0000-0000-0000420D0000}"/>
    <cellStyle name="Normal 13 6 4 2" xfId="23404" xr:uid="{00000000-0005-0000-0000-0000430D0000}"/>
    <cellStyle name="Normal 13 6 5" xfId="15911" xr:uid="{00000000-0005-0000-0000-0000440D0000}"/>
    <cellStyle name="Normal 13 7" xfId="908" xr:uid="{00000000-0005-0000-0000-0000450D0000}"/>
    <cellStyle name="Normal 13 7 2" xfId="5684" xr:uid="{00000000-0005-0000-0000-0000460D0000}"/>
    <cellStyle name="Normal 13 7 2 2" xfId="18125" xr:uid="{00000000-0005-0000-0000-0000470D0000}"/>
    <cellStyle name="Normal 13 7 3" xfId="11267" xr:uid="{00000000-0005-0000-0000-0000480D0000}"/>
    <cellStyle name="Normal 13 7 3 2" xfId="20837" xr:uid="{00000000-0005-0000-0000-0000490D0000}"/>
    <cellStyle name="Normal 13 7 4" xfId="13972" xr:uid="{00000000-0005-0000-0000-00004A0D0000}"/>
    <cellStyle name="Normal 13 7 4 2" xfId="23542" xr:uid="{00000000-0005-0000-0000-00004B0D0000}"/>
    <cellStyle name="Normal 13 7 5" xfId="16049" xr:uid="{00000000-0005-0000-0000-00004C0D0000}"/>
    <cellStyle name="Normal 13 8" xfId="1214" xr:uid="{00000000-0005-0000-0000-00004D0D0000}"/>
    <cellStyle name="Normal 13 8 2" xfId="5814" xr:uid="{00000000-0005-0000-0000-00004E0D0000}"/>
    <cellStyle name="Normal 13 8 2 2" xfId="18255" xr:uid="{00000000-0005-0000-0000-00004F0D0000}"/>
    <cellStyle name="Normal 13 8 3" xfId="11397" xr:uid="{00000000-0005-0000-0000-0000500D0000}"/>
    <cellStyle name="Normal 13 8 3 2" xfId="20967" xr:uid="{00000000-0005-0000-0000-0000510D0000}"/>
    <cellStyle name="Normal 13 8 4" xfId="14102" xr:uid="{00000000-0005-0000-0000-0000520D0000}"/>
    <cellStyle name="Normal 13 8 4 2" xfId="23672" xr:uid="{00000000-0005-0000-0000-0000530D0000}"/>
    <cellStyle name="Normal 13 8 5" xfId="16179" xr:uid="{00000000-0005-0000-0000-0000540D0000}"/>
    <cellStyle name="Normal 13 9" xfId="1516" xr:uid="{00000000-0005-0000-0000-0000550D0000}"/>
    <cellStyle name="Normal 13 9 2" xfId="5940" xr:uid="{00000000-0005-0000-0000-0000560D0000}"/>
    <cellStyle name="Normal 13 9 2 2" xfId="18381" xr:uid="{00000000-0005-0000-0000-0000570D0000}"/>
    <cellStyle name="Normal 13 9 3" xfId="11523" xr:uid="{00000000-0005-0000-0000-0000580D0000}"/>
    <cellStyle name="Normal 13 9 3 2" xfId="21093" xr:uid="{00000000-0005-0000-0000-0000590D0000}"/>
    <cellStyle name="Normal 13 9 4" xfId="14228" xr:uid="{00000000-0005-0000-0000-00005A0D0000}"/>
    <cellStyle name="Normal 13 9 4 2" xfId="23798" xr:uid="{00000000-0005-0000-0000-00005B0D0000}"/>
    <cellStyle name="Normal 13 9 5" xfId="16305" xr:uid="{00000000-0005-0000-0000-00005C0D0000}"/>
    <cellStyle name="Normal 14" xfId="75" xr:uid="{00000000-0005-0000-0000-00005D0D0000}"/>
    <cellStyle name="Normal 14 10" xfId="2448" xr:uid="{00000000-0005-0000-0000-00005E0D0000}"/>
    <cellStyle name="Normal 14 10 2" xfId="6315" xr:uid="{00000000-0005-0000-0000-00005F0D0000}"/>
    <cellStyle name="Normal 14 10 2 2" xfId="18754" xr:uid="{00000000-0005-0000-0000-0000600D0000}"/>
    <cellStyle name="Normal 14 10 3" xfId="11896" xr:uid="{00000000-0005-0000-0000-0000610D0000}"/>
    <cellStyle name="Normal 14 10 3 2" xfId="21466" xr:uid="{00000000-0005-0000-0000-0000620D0000}"/>
    <cellStyle name="Normal 14 10 4" xfId="14602" xr:uid="{00000000-0005-0000-0000-0000630D0000}"/>
    <cellStyle name="Normal 14 10 4 2" xfId="24172" xr:uid="{00000000-0005-0000-0000-0000640D0000}"/>
    <cellStyle name="Normal 14 10 5" xfId="16679" xr:uid="{00000000-0005-0000-0000-0000650D0000}"/>
    <cellStyle name="Normal 14 11" xfId="2962" xr:uid="{00000000-0005-0000-0000-0000660D0000}"/>
    <cellStyle name="Normal 14 11 2" xfId="6477" xr:uid="{00000000-0005-0000-0000-0000670D0000}"/>
    <cellStyle name="Normal 14 11 2 2" xfId="18916" xr:uid="{00000000-0005-0000-0000-0000680D0000}"/>
    <cellStyle name="Normal 14 11 3" xfId="12058" xr:uid="{00000000-0005-0000-0000-0000690D0000}"/>
    <cellStyle name="Normal 14 11 3 2" xfId="21628" xr:uid="{00000000-0005-0000-0000-00006A0D0000}"/>
    <cellStyle name="Normal 14 11 4" xfId="14764" xr:uid="{00000000-0005-0000-0000-00006B0D0000}"/>
    <cellStyle name="Normal 14 11 4 2" xfId="24334" xr:uid="{00000000-0005-0000-0000-00006C0D0000}"/>
    <cellStyle name="Normal 14 11 5" xfId="16841" xr:uid="{00000000-0005-0000-0000-00006D0D0000}"/>
    <cellStyle name="Normal 14 12" xfId="3476" xr:uid="{00000000-0005-0000-0000-00006E0D0000}"/>
    <cellStyle name="Normal 14 12 2" xfId="6639" xr:uid="{00000000-0005-0000-0000-00006F0D0000}"/>
    <cellStyle name="Normal 14 12 2 2" xfId="19078" xr:uid="{00000000-0005-0000-0000-0000700D0000}"/>
    <cellStyle name="Normal 14 12 3" xfId="12220" xr:uid="{00000000-0005-0000-0000-0000710D0000}"/>
    <cellStyle name="Normal 14 12 3 2" xfId="21790" xr:uid="{00000000-0005-0000-0000-0000720D0000}"/>
    <cellStyle name="Normal 14 12 4" xfId="14926" xr:uid="{00000000-0005-0000-0000-0000730D0000}"/>
    <cellStyle name="Normal 14 12 4 2" xfId="24496" xr:uid="{00000000-0005-0000-0000-0000740D0000}"/>
    <cellStyle name="Normal 14 12 5" xfId="17003" xr:uid="{00000000-0005-0000-0000-0000750D0000}"/>
    <cellStyle name="Normal 14 13" xfId="3990" xr:uid="{00000000-0005-0000-0000-0000760D0000}"/>
    <cellStyle name="Normal 14 13 2" xfId="6801" xr:uid="{00000000-0005-0000-0000-0000770D0000}"/>
    <cellStyle name="Normal 14 13 2 2" xfId="19240" xr:uid="{00000000-0005-0000-0000-0000780D0000}"/>
    <cellStyle name="Normal 14 13 3" xfId="12382" xr:uid="{00000000-0005-0000-0000-0000790D0000}"/>
    <cellStyle name="Normal 14 13 3 2" xfId="21952" xr:uid="{00000000-0005-0000-0000-00007A0D0000}"/>
    <cellStyle name="Normal 14 13 4" xfId="15088" xr:uid="{00000000-0005-0000-0000-00007B0D0000}"/>
    <cellStyle name="Normal 14 13 4 2" xfId="24658" xr:uid="{00000000-0005-0000-0000-00007C0D0000}"/>
    <cellStyle name="Normal 14 13 5" xfId="17165" xr:uid="{00000000-0005-0000-0000-00007D0D0000}"/>
    <cellStyle name="Normal 14 14" xfId="4507" xr:uid="{00000000-0005-0000-0000-00007E0D0000}"/>
    <cellStyle name="Normal 14 14 2" xfId="6967" xr:uid="{00000000-0005-0000-0000-00007F0D0000}"/>
    <cellStyle name="Normal 14 14 2 2" xfId="19404" xr:uid="{00000000-0005-0000-0000-0000800D0000}"/>
    <cellStyle name="Normal 14 14 3" xfId="12546" xr:uid="{00000000-0005-0000-0000-0000810D0000}"/>
    <cellStyle name="Normal 14 14 3 2" xfId="22116" xr:uid="{00000000-0005-0000-0000-0000820D0000}"/>
    <cellStyle name="Normal 14 14 4" xfId="15253" xr:uid="{00000000-0005-0000-0000-0000830D0000}"/>
    <cellStyle name="Normal 14 14 4 2" xfId="24823" xr:uid="{00000000-0005-0000-0000-0000840D0000}"/>
    <cellStyle name="Normal 14 14 5" xfId="17330" xr:uid="{00000000-0005-0000-0000-0000850D0000}"/>
    <cellStyle name="Normal 14 15" xfId="5074" xr:uid="{00000000-0005-0000-0000-0000860D0000}"/>
    <cellStyle name="Normal 14 15 2" xfId="17531" xr:uid="{00000000-0005-0000-0000-0000870D0000}"/>
    <cellStyle name="Normal 14 16" xfId="10673" xr:uid="{00000000-0005-0000-0000-0000880D0000}"/>
    <cellStyle name="Normal 14 16 2" xfId="20243" xr:uid="{00000000-0005-0000-0000-0000890D0000}"/>
    <cellStyle name="Normal 14 17" xfId="13365" xr:uid="{00000000-0005-0000-0000-00008A0D0000}"/>
    <cellStyle name="Normal 14 17 2" xfId="22935" xr:uid="{00000000-0005-0000-0000-00008B0D0000}"/>
    <cellStyle name="Normal 14 18" xfId="15442" xr:uid="{00000000-0005-0000-0000-00008C0D0000}"/>
    <cellStyle name="Normal 14 2" xfId="204" xr:uid="{00000000-0005-0000-0000-00008D0D0000}"/>
    <cellStyle name="Normal 14 2 2" xfId="5166" xr:uid="{00000000-0005-0000-0000-00008E0D0000}"/>
    <cellStyle name="Normal 14 2 2 2" xfId="17608" xr:uid="{00000000-0005-0000-0000-00008F0D0000}"/>
    <cellStyle name="Normal 14 2 3" xfId="10750" xr:uid="{00000000-0005-0000-0000-0000900D0000}"/>
    <cellStyle name="Normal 14 2 3 2" xfId="20320" xr:uid="{00000000-0005-0000-0000-0000910D0000}"/>
    <cellStyle name="Normal 14 2 4" xfId="13452" xr:uid="{00000000-0005-0000-0000-0000920D0000}"/>
    <cellStyle name="Normal 14 2 4 2" xfId="23022" xr:uid="{00000000-0005-0000-0000-0000930D0000}"/>
    <cellStyle name="Normal 14 2 5" xfId="15529" xr:uid="{00000000-0005-0000-0000-0000940D0000}"/>
    <cellStyle name="Normal 14 3" xfId="538" xr:uid="{00000000-0005-0000-0000-0000950D0000}"/>
    <cellStyle name="Normal 14 3 2" xfId="5314" xr:uid="{00000000-0005-0000-0000-0000960D0000}"/>
    <cellStyle name="Normal 14 3 2 2" xfId="17756" xr:uid="{00000000-0005-0000-0000-0000970D0000}"/>
    <cellStyle name="Normal 14 3 3" xfId="10898" xr:uid="{00000000-0005-0000-0000-0000980D0000}"/>
    <cellStyle name="Normal 14 3 3 2" xfId="20468" xr:uid="{00000000-0005-0000-0000-0000990D0000}"/>
    <cellStyle name="Normal 14 3 4" xfId="13603" xr:uid="{00000000-0005-0000-0000-00009A0D0000}"/>
    <cellStyle name="Normal 14 3 4 2" xfId="23173" xr:uid="{00000000-0005-0000-0000-00009B0D0000}"/>
    <cellStyle name="Normal 14 3 5" xfId="15680" xr:uid="{00000000-0005-0000-0000-00009C0D0000}"/>
    <cellStyle name="Normal 14 4" xfId="663" xr:uid="{00000000-0005-0000-0000-00009D0D0000}"/>
    <cellStyle name="Normal 14 4 2" xfId="5439" xr:uid="{00000000-0005-0000-0000-00009E0D0000}"/>
    <cellStyle name="Normal 14 4 2 2" xfId="17881" xr:uid="{00000000-0005-0000-0000-00009F0D0000}"/>
    <cellStyle name="Normal 14 4 3" xfId="11023" xr:uid="{00000000-0005-0000-0000-0000A00D0000}"/>
    <cellStyle name="Normal 14 4 3 2" xfId="20593" xr:uid="{00000000-0005-0000-0000-0000A10D0000}"/>
    <cellStyle name="Normal 14 4 4" xfId="13728" xr:uid="{00000000-0005-0000-0000-0000A20D0000}"/>
    <cellStyle name="Normal 14 4 4 2" xfId="23298" xr:uid="{00000000-0005-0000-0000-0000A30D0000}"/>
    <cellStyle name="Normal 14 4 5" xfId="15805" xr:uid="{00000000-0005-0000-0000-0000A40D0000}"/>
    <cellStyle name="Normal 14 5" xfId="789" xr:uid="{00000000-0005-0000-0000-0000A50D0000}"/>
    <cellStyle name="Normal 14 5 2" xfId="5565" xr:uid="{00000000-0005-0000-0000-0000A60D0000}"/>
    <cellStyle name="Normal 14 5 2 2" xfId="18007" xr:uid="{00000000-0005-0000-0000-0000A70D0000}"/>
    <cellStyle name="Normal 14 5 3" xfId="11149" xr:uid="{00000000-0005-0000-0000-0000A80D0000}"/>
    <cellStyle name="Normal 14 5 3 2" xfId="20719" xr:uid="{00000000-0005-0000-0000-0000A90D0000}"/>
    <cellStyle name="Normal 14 5 4" xfId="13854" xr:uid="{00000000-0005-0000-0000-0000AA0D0000}"/>
    <cellStyle name="Normal 14 5 4 2" xfId="23424" xr:uid="{00000000-0005-0000-0000-0000AB0D0000}"/>
    <cellStyle name="Normal 14 5 5" xfId="15931" xr:uid="{00000000-0005-0000-0000-0000AC0D0000}"/>
    <cellStyle name="Normal 14 6" xfId="930" xr:uid="{00000000-0005-0000-0000-0000AD0D0000}"/>
    <cellStyle name="Normal 14 6 2" xfId="5704" xr:uid="{00000000-0005-0000-0000-0000AE0D0000}"/>
    <cellStyle name="Normal 14 6 2 2" xfId="18145" xr:uid="{00000000-0005-0000-0000-0000AF0D0000}"/>
    <cellStyle name="Normal 14 6 3" xfId="11287" xr:uid="{00000000-0005-0000-0000-0000B00D0000}"/>
    <cellStyle name="Normal 14 6 3 2" xfId="20857" xr:uid="{00000000-0005-0000-0000-0000B10D0000}"/>
    <cellStyle name="Normal 14 6 4" xfId="13992" xr:uid="{00000000-0005-0000-0000-0000B20D0000}"/>
    <cellStyle name="Normal 14 6 4 2" xfId="23562" xr:uid="{00000000-0005-0000-0000-0000B30D0000}"/>
    <cellStyle name="Normal 14 6 5" xfId="16069" xr:uid="{00000000-0005-0000-0000-0000B40D0000}"/>
    <cellStyle name="Normal 14 7" xfId="1236" xr:uid="{00000000-0005-0000-0000-0000B50D0000}"/>
    <cellStyle name="Normal 14 7 2" xfId="5834" xr:uid="{00000000-0005-0000-0000-0000B60D0000}"/>
    <cellStyle name="Normal 14 7 2 2" xfId="18275" xr:uid="{00000000-0005-0000-0000-0000B70D0000}"/>
    <cellStyle name="Normal 14 7 3" xfId="11417" xr:uid="{00000000-0005-0000-0000-0000B80D0000}"/>
    <cellStyle name="Normal 14 7 3 2" xfId="20987" xr:uid="{00000000-0005-0000-0000-0000B90D0000}"/>
    <cellStyle name="Normal 14 7 4" xfId="14122" xr:uid="{00000000-0005-0000-0000-0000BA0D0000}"/>
    <cellStyle name="Normal 14 7 4 2" xfId="23692" xr:uid="{00000000-0005-0000-0000-0000BB0D0000}"/>
    <cellStyle name="Normal 14 7 5" xfId="16199" xr:uid="{00000000-0005-0000-0000-0000BC0D0000}"/>
    <cellStyle name="Normal 14 8" xfId="1538" xr:uid="{00000000-0005-0000-0000-0000BD0D0000}"/>
    <cellStyle name="Normal 14 8 2" xfId="5960" xr:uid="{00000000-0005-0000-0000-0000BE0D0000}"/>
    <cellStyle name="Normal 14 8 2 2" xfId="18401" xr:uid="{00000000-0005-0000-0000-0000BF0D0000}"/>
    <cellStyle name="Normal 14 8 3" xfId="11543" xr:uid="{00000000-0005-0000-0000-0000C00D0000}"/>
    <cellStyle name="Normal 14 8 3 2" xfId="21113" xr:uid="{00000000-0005-0000-0000-0000C10D0000}"/>
    <cellStyle name="Normal 14 8 4" xfId="14248" xr:uid="{00000000-0005-0000-0000-0000C20D0000}"/>
    <cellStyle name="Normal 14 8 4 2" xfId="23818" xr:uid="{00000000-0005-0000-0000-0000C30D0000}"/>
    <cellStyle name="Normal 14 8 5" xfId="16325" xr:uid="{00000000-0005-0000-0000-0000C40D0000}"/>
    <cellStyle name="Normal 14 9" xfId="1853" xr:uid="{00000000-0005-0000-0000-0000C50D0000}"/>
    <cellStyle name="Normal 14 9 2" xfId="6089" xr:uid="{00000000-0005-0000-0000-0000C60D0000}"/>
    <cellStyle name="Normal 14 9 2 2" xfId="18529" xr:uid="{00000000-0005-0000-0000-0000C70D0000}"/>
    <cellStyle name="Normal 14 9 3" xfId="11671" xr:uid="{00000000-0005-0000-0000-0000C80D0000}"/>
    <cellStyle name="Normal 14 9 3 2" xfId="21241" xr:uid="{00000000-0005-0000-0000-0000C90D0000}"/>
    <cellStyle name="Normal 14 9 4" xfId="14376" xr:uid="{00000000-0005-0000-0000-0000CA0D0000}"/>
    <cellStyle name="Normal 14 9 4 2" xfId="23946" xr:uid="{00000000-0005-0000-0000-0000CB0D0000}"/>
    <cellStyle name="Normal 14 9 5" xfId="16453" xr:uid="{00000000-0005-0000-0000-0000CC0D0000}"/>
    <cellStyle name="Normal 15" xfId="120" xr:uid="{00000000-0005-0000-0000-0000CD0D0000}"/>
    <cellStyle name="Normal 15 10" xfId="2455" xr:uid="{00000000-0005-0000-0000-0000CE0D0000}"/>
    <cellStyle name="Normal 15 10 2" xfId="6322" xr:uid="{00000000-0005-0000-0000-0000CF0D0000}"/>
    <cellStyle name="Normal 15 10 2 2" xfId="18761" xr:uid="{00000000-0005-0000-0000-0000D00D0000}"/>
    <cellStyle name="Normal 15 10 3" xfId="11903" xr:uid="{00000000-0005-0000-0000-0000D10D0000}"/>
    <cellStyle name="Normal 15 10 3 2" xfId="21473" xr:uid="{00000000-0005-0000-0000-0000D20D0000}"/>
    <cellStyle name="Normal 15 10 4" xfId="14609" xr:uid="{00000000-0005-0000-0000-0000D30D0000}"/>
    <cellStyle name="Normal 15 10 4 2" xfId="24179" xr:uid="{00000000-0005-0000-0000-0000D40D0000}"/>
    <cellStyle name="Normal 15 10 5" xfId="16686" xr:uid="{00000000-0005-0000-0000-0000D50D0000}"/>
    <cellStyle name="Normal 15 11" xfId="2969" xr:uid="{00000000-0005-0000-0000-0000D60D0000}"/>
    <cellStyle name="Normal 15 11 2" xfId="6484" xr:uid="{00000000-0005-0000-0000-0000D70D0000}"/>
    <cellStyle name="Normal 15 11 2 2" xfId="18923" xr:uid="{00000000-0005-0000-0000-0000D80D0000}"/>
    <cellStyle name="Normal 15 11 3" xfId="12065" xr:uid="{00000000-0005-0000-0000-0000D90D0000}"/>
    <cellStyle name="Normal 15 11 3 2" xfId="21635" xr:uid="{00000000-0005-0000-0000-0000DA0D0000}"/>
    <cellStyle name="Normal 15 11 4" xfId="14771" xr:uid="{00000000-0005-0000-0000-0000DB0D0000}"/>
    <cellStyle name="Normal 15 11 4 2" xfId="24341" xr:uid="{00000000-0005-0000-0000-0000DC0D0000}"/>
    <cellStyle name="Normal 15 11 5" xfId="16848" xr:uid="{00000000-0005-0000-0000-0000DD0D0000}"/>
    <cellStyle name="Normal 15 12" xfId="3483" xr:uid="{00000000-0005-0000-0000-0000DE0D0000}"/>
    <cellStyle name="Normal 15 12 2" xfId="6646" xr:uid="{00000000-0005-0000-0000-0000DF0D0000}"/>
    <cellStyle name="Normal 15 12 2 2" xfId="19085" xr:uid="{00000000-0005-0000-0000-0000E00D0000}"/>
    <cellStyle name="Normal 15 12 3" xfId="12227" xr:uid="{00000000-0005-0000-0000-0000E10D0000}"/>
    <cellStyle name="Normal 15 12 3 2" xfId="21797" xr:uid="{00000000-0005-0000-0000-0000E20D0000}"/>
    <cellStyle name="Normal 15 12 4" xfId="14933" xr:uid="{00000000-0005-0000-0000-0000E30D0000}"/>
    <cellStyle name="Normal 15 12 4 2" xfId="24503" xr:uid="{00000000-0005-0000-0000-0000E40D0000}"/>
    <cellStyle name="Normal 15 12 5" xfId="17010" xr:uid="{00000000-0005-0000-0000-0000E50D0000}"/>
    <cellStyle name="Normal 15 13" xfId="3997" xr:uid="{00000000-0005-0000-0000-0000E60D0000}"/>
    <cellStyle name="Normal 15 13 2" xfId="6808" xr:uid="{00000000-0005-0000-0000-0000E70D0000}"/>
    <cellStyle name="Normal 15 13 2 2" xfId="19247" xr:uid="{00000000-0005-0000-0000-0000E80D0000}"/>
    <cellStyle name="Normal 15 13 3" xfId="12389" xr:uid="{00000000-0005-0000-0000-0000E90D0000}"/>
    <cellStyle name="Normal 15 13 3 2" xfId="21959" xr:uid="{00000000-0005-0000-0000-0000EA0D0000}"/>
    <cellStyle name="Normal 15 13 4" xfId="15095" xr:uid="{00000000-0005-0000-0000-0000EB0D0000}"/>
    <cellStyle name="Normal 15 13 4 2" xfId="24665" xr:uid="{00000000-0005-0000-0000-0000EC0D0000}"/>
    <cellStyle name="Normal 15 13 5" xfId="17172" xr:uid="{00000000-0005-0000-0000-0000ED0D0000}"/>
    <cellStyle name="Normal 15 14" xfId="4514" xr:uid="{00000000-0005-0000-0000-0000EE0D0000}"/>
    <cellStyle name="Normal 15 14 2" xfId="6974" xr:uid="{00000000-0005-0000-0000-0000EF0D0000}"/>
    <cellStyle name="Normal 15 14 2 2" xfId="19411" xr:uid="{00000000-0005-0000-0000-0000F00D0000}"/>
    <cellStyle name="Normal 15 14 3" xfId="12553" xr:uid="{00000000-0005-0000-0000-0000F10D0000}"/>
    <cellStyle name="Normal 15 14 3 2" xfId="22123" xr:uid="{00000000-0005-0000-0000-0000F20D0000}"/>
    <cellStyle name="Normal 15 14 4" xfId="15260" xr:uid="{00000000-0005-0000-0000-0000F30D0000}"/>
    <cellStyle name="Normal 15 14 4 2" xfId="24830" xr:uid="{00000000-0005-0000-0000-0000F40D0000}"/>
    <cellStyle name="Normal 15 14 5" xfId="17337" xr:uid="{00000000-0005-0000-0000-0000F50D0000}"/>
    <cellStyle name="Normal 15 15" xfId="5088" xr:uid="{00000000-0005-0000-0000-0000F60D0000}"/>
    <cellStyle name="Normal 15 2" xfId="211" xr:uid="{00000000-0005-0000-0000-0000F70D0000}"/>
    <cellStyle name="Normal 15 2 2" xfId="5173" xr:uid="{00000000-0005-0000-0000-0000F80D0000}"/>
    <cellStyle name="Normal 15 2 2 2" xfId="17615" xr:uid="{00000000-0005-0000-0000-0000F90D0000}"/>
    <cellStyle name="Normal 15 2 3" xfId="10757" xr:uid="{00000000-0005-0000-0000-0000FA0D0000}"/>
    <cellStyle name="Normal 15 2 3 2" xfId="20327" xr:uid="{00000000-0005-0000-0000-0000FB0D0000}"/>
    <cellStyle name="Normal 15 2 4" xfId="13459" xr:uid="{00000000-0005-0000-0000-0000FC0D0000}"/>
    <cellStyle name="Normal 15 2 4 2" xfId="23029" xr:uid="{00000000-0005-0000-0000-0000FD0D0000}"/>
    <cellStyle name="Normal 15 2 5" xfId="15536" xr:uid="{00000000-0005-0000-0000-0000FE0D0000}"/>
    <cellStyle name="Normal 15 3" xfId="545" xr:uid="{00000000-0005-0000-0000-0000FF0D0000}"/>
    <cellStyle name="Normal 15 3 2" xfId="5321" xr:uid="{00000000-0005-0000-0000-0000000E0000}"/>
    <cellStyle name="Normal 15 3 2 2" xfId="17763" xr:uid="{00000000-0005-0000-0000-0000010E0000}"/>
    <cellStyle name="Normal 15 3 3" xfId="10905" xr:uid="{00000000-0005-0000-0000-0000020E0000}"/>
    <cellStyle name="Normal 15 3 3 2" xfId="20475" xr:uid="{00000000-0005-0000-0000-0000030E0000}"/>
    <cellStyle name="Normal 15 3 4" xfId="13610" xr:uid="{00000000-0005-0000-0000-0000040E0000}"/>
    <cellStyle name="Normal 15 3 4 2" xfId="23180" xr:uid="{00000000-0005-0000-0000-0000050E0000}"/>
    <cellStyle name="Normal 15 3 5" xfId="15687" xr:uid="{00000000-0005-0000-0000-0000060E0000}"/>
    <cellStyle name="Normal 15 4" xfId="670" xr:uid="{00000000-0005-0000-0000-0000070E0000}"/>
    <cellStyle name="Normal 15 4 2" xfId="5446" xr:uid="{00000000-0005-0000-0000-0000080E0000}"/>
    <cellStyle name="Normal 15 4 2 2" xfId="17888" xr:uid="{00000000-0005-0000-0000-0000090E0000}"/>
    <cellStyle name="Normal 15 4 3" xfId="11030" xr:uid="{00000000-0005-0000-0000-00000A0E0000}"/>
    <cellStyle name="Normal 15 4 3 2" xfId="20600" xr:uid="{00000000-0005-0000-0000-00000B0E0000}"/>
    <cellStyle name="Normal 15 4 4" xfId="13735" xr:uid="{00000000-0005-0000-0000-00000C0E0000}"/>
    <cellStyle name="Normal 15 4 4 2" xfId="23305" xr:uid="{00000000-0005-0000-0000-00000D0E0000}"/>
    <cellStyle name="Normal 15 4 5" xfId="15812" xr:uid="{00000000-0005-0000-0000-00000E0E0000}"/>
    <cellStyle name="Normal 15 5" xfId="796" xr:uid="{00000000-0005-0000-0000-00000F0E0000}"/>
    <cellStyle name="Normal 15 5 2" xfId="5572" xr:uid="{00000000-0005-0000-0000-0000100E0000}"/>
    <cellStyle name="Normal 15 5 2 2" xfId="18014" xr:uid="{00000000-0005-0000-0000-0000110E0000}"/>
    <cellStyle name="Normal 15 5 3" xfId="11156" xr:uid="{00000000-0005-0000-0000-0000120E0000}"/>
    <cellStyle name="Normal 15 5 3 2" xfId="20726" xr:uid="{00000000-0005-0000-0000-0000130E0000}"/>
    <cellStyle name="Normal 15 5 4" xfId="13861" xr:uid="{00000000-0005-0000-0000-0000140E0000}"/>
    <cellStyle name="Normal 15 5 4 2" xfId="23431" xr:uid="{00000000-0005-0000-0000-0000150E0000}"/>
    <cellStyle name="Normal 15 5 5" xfId="15938" xr:uid="{00000000-0005-0000-0000-0000160E0000}"/>
    <cellStyle name="Normal 15 6" xfId="937" xr:uid="{00000000-0005-0000-0000-0000170E0000}"/>
    <cellStyle name="Normal 15 6 2" xfId="5711" xr:uid="{00000000-0005-0000-0000-0000180E0000}"/>
    <cellStyle name="Normal 15 6 2 2" xfId="18152" xr:uid="{00000000-0005-0000-0000-0000190E0000}"/>
    <cellStyle name="Normal 15 6 3" xfId="11294" xr:uid="{00000000-0005-0000-0000-00001A0E0000}"/>
    <cellStyle name="Normal 15 6 3 2" xfId="20864" xr:uid="{00000000-0005-0000-0000-00001B0E0000}"/>
    <cellStyle name="Normal 15 6 4" xfId="13999" xr:uid="{00000000-0005-0000-0000-00001C0E0000}"/>
    <cellStyle name="Normal 15 6 4 2" xfId="23569" xr:uid="{00000000-0005-0000-0000-00001D0E0000}"/>
    <cellStyle name="Normal 15 6 5" xfId="16076" xr:uid="{00000000-0005-0000-0000-00001E0E0000}"/>
    <cellStyle name="Normal 15 7" xfId="1243" xr:uid="{00000000-0005-0000-0000-00001F0E0000}"/>
    <cellStyle name="Normal 15 7 2" xfId="5841" xr:uid="{00000000-0005-0000-0000-0000200E0000}"/>
    <cellStyle name="Normal 15 7 2 2" xfId="18282" xr:uid="{00000000-0005-0000-0000-0000210E0000}"/>
    <cellStyle name="Normal 15 7 3" xfId="11424" xr:uid="{00000000-0005-0000-0000-0000220E0000}"/>
    <cellStyle name="Normal 15 7 3 2" xfId="20994" xr:uid="{00000000-0005-0000-0000-0000230E0000}"/>
    <cellStyle name="Normal 15 7 4" xfId="14129" xr:uid="{00000000-0005-0000-0000-0000240E0000}"/>
    <cellStyle name="Normal 15 7 4 2" xfId="23699" xr:uid="{00000000-0005-0000-0000-0000250E0000}"/>
    <cellStyle name="Normal 15 7 5" xfId="16206" xr:uid="{00000000-0005-0000-0000-0000260E0000}"/>
    <cellStyle name="Normal 15 8" xfId="1545" xr:uid="{00000000-0005-0000-0000-0000270E0000}"/>
    <cellStyle name="Normal 15 8 2" xfId="5967" xr:uid="{00000000-0005-0000-0000-0000280E0000}"/>
    <cellStyle name="Normal 15 8 2 2" xfId="18408" xr:uid="{00000000-0005-0000-0000-0000290E0000}"/>
    <cellStyle name="Normal 15 8 3" xfId="11550" xr:uid="{00000000-0005-0000-0000-00002A0E0000}"/>
    <cellStyle name="Normal 15 8 3 2" xfId="21120" xr:uid="{00000000-0005-0000-0000-00002B0E0000}"/>
    <cellStyle name="Normal 15 8 4" xfId="14255" xr:uid="{00000000-0005-0000-0000-00002C0E0000}"/>
    <cellStyle name="Normal 15 8 4 2" xfId="23825" xr:uid="{00000000-0005-0000-0000-00002D0E0000}"/>
    <cellStyle name="Normal 15 8 5" xfId="16332" xr:uid="{00000000-0005-0000-0000-00002E0E0000}"/>
    <cellStyle name="Normal 15 9" xfId="1860" xr:uid="{00000000-0005-0000-0000-00002F0E0000}"/>
    <cellStyle name="Normal 15 9 2" xfId="6096" xr:uid="{00000000-0005-0000-0000-0000300E0000}"/>
    <cellStyle name="Normal 15 9 2 2" xfId="18536" xr:uid="{00000000-0005-0000-0000-0000310E0000}"/>
    <cellStyle name="Normal 15 9 3" xfId="11678" xr:uid="{00000000-0005-0000-0000-0000320E0000}"/>
    <cellStyle name="Normal 15 9 3 2" xfId="21248" xr:uid="{00000000-0005-0000-0000-0000330E0000}"/>
    <cellStyle name="Normal 15 9 4" xfId="14383" xr:uid="{00000000-0005-0000-0000-0000340E0000}"/>
    <cellStyle name="Normal 15 9 4 2" xfId="23953" xr:uid="{00000000-0005-0000-0000-0000350E0000}"/>
    <cellStyle name="Normal 15 9 5" xfId="16460" xr:uid="{00000000-0005-0000-0000-0000360E0000}"/>
    <cellStyle name="Normal 16" xfId="5" xr:uid="{00000000-0005-0000-0000-0000370E0000}"/>
    <cellStyle name="Normal 17" xfId="221" xr:uid="{00000000-0005-0000-0000-0000380E0000}"/>
    <cellStyle name="Normal 17 2" xfId="222" xr:uid="{00000000-0005-0000-0000-0000390E0000}"/>
    <cellStyle name="Normal 18" xfId="223" xr:uid="{00000000-0005-0000-0000-00003A0E0000}"/>
    <cellStyle name="Normal 18 2" xfId="242" xr:uid="{00000000-0005-0000-0000-00003B0E0000}"/>
    <cellStyle name="Normal 19" xfId="226" xr:uid="{00000000-0005-0000-0000-00003C0E0000}"/>
    <cellStyle name="Normal 19 2" xfId="246" xr:uid="{00000000-0005-0000-0000-00003D0E0000}"/>
    <cellStyle name="Normal 2" xfId="76" xr:uid="{00000000-0005-0000-0000-00003E0E0000}"/>
    <cellStyle name="Normal 2 10" xfId="212" xr:uid="{00000000-0005-0000-0000-00003F0E0000}"/>
    <cellStyle name="Normal 2 10 10" xfId="2970" xr:uid="{00000000-0005-0000-0000-0000400E0000}"/>
    <cellStyle name="Normal 2 10 10 2" xfId="6485" xr:uid="{00000000-0005-0000-0000-0000410E0000}"/>
    <cellStyle name="Normal 2 10 10 2 2" xfId="18924" xr:uid="{00000000-0005-0000-0000-0000420E0000}"/>
    <cellStyle name="Normal 2 10 10 3" xfId="12066" xr:uid="{00000000-0005-0000-0000-0000430E0000}"/>
    <cellStyle name="Normal 2 10 10 3 2" xfId="21636" xr:uid="{00000000-0005-0000-0000-0000440E0000}"/>
    <cellStyle name="Normal 2 10 10 4" xfId="14772" xr:uid="{00000000-0005-0000-0000-0000450E0000}"/>
    <cellStyle name="Normal 2 10 10 4 2" xfId="24342" xr:uid="{00000000-0005-0000-0000-0000460E0000}"/>
    <cellStyle name="Normal 2 10 10 5" xfId="16849" xr:uid="{00000000-0005-0000-0000-0000470E0000}"/>
    <cellStyle name="Normal 2 10 11" xfId="3484" xr:uid="{00000000-0005-0000-0000-0000480E0000}"/>
    <cellStyle name="Normal 2 10 11 2" xfId="6647" xr:uid="{00000000-0005-0000-0000-0000490E0000}"/>
    <cellStyle name="Normal 2 10 11 2 2" xfId="19086" xr:uid="{00000000-0005-0000-0000-00004A0E0000}"/>
    <cellStyle name="Normal 2 10 11 3" xfId="12228" xr:uid="{00000000-0005-0000-0000-00004B0E0000}"/>
    <cellStyle name="Normal 2 10 11 3 2" xfId="21798" xr:uid="{00000000-0005-0000-0000-00004C0E0000}"/>
    <cellStyle name="Normal 2 10 11 4" xfId="14934" xr:uid="{00000000-0005-0000-0000-00004D0E0000}"/>
    <cellStyle name="Normal 2 10 11 4 2" xfId="24504" xr:uid="{00000000-0005-0000-0000-00004E0E0000}"/>
    <cellStyle name="Normal 2 10 11 5" xfId="17011" xr:uid="{00000000-0005-0000-0000-00004F0E0000}"/>
    <cellStyle name="Normal 2 10 12" xfId="3998" xr:uid="{00000000-0005-0000-0000-0000500E0000}"/>
    <cellStyle name="Normal 2 10 12 2" xfId="6809" xr:uid="{00000000-0005-0000-0000-0000510E0000}"/>
    <cellStyle name="Normal 2 10 12 2 2" xfId="19248" xr:uid="{00000000-0005-0000-0000-0000520E0000}"/>
    <cellStyle name="Normal 2 10 12 3" xfId="12390" xr:uid="{00000000-0005-0000-0000-0000530E0000}"/>
    <cellStyle name="Normal 2 10 12 3 2" xfId="21960" xr:uid="{00000000-0005-0000-0000-0000540E0000}"/>
    <cellStyle name="Normal 2 10 12 4" xfId="15096" xr:uid="{00000000-0005-0000-0000-0000550E0000}"/>
    <cellStyle name="Normal 2 10 12 4 2" xfId="24666" xr:uid="{00000000-0005-0000-0000-0000560E0000}"/>
    <cellStyle name="Normal 2 10 12 5" xfId="17173" xr:uid="{00000000-0005-0000-0000-0000570E0000}"/>
    <cellStyle name="Normal 2 10 13" xfId="4515" xr:uid="{00000000-0005-0000-0000-0000580E0000}"/>
    <cellStyle name="Normal 2 10 13 2" xfId="6975" xr:uid="{00000000-0005-0000-0000-0000590E0000}"/>
    <cellStyle name="Normal 2 10 13 2 2" xfId="19412" xr:uid="{00000000-0005-0000-0000-00005A0E0000}"/>
    <cellStyle name="Normal 2 10 13 3" xfId="12554" xr:uid="{00000000-0005-0000-0000-00005B0E0000}"/>
    <cellStyle name="Normal 2 10 13 3 2" xfId="22124" xr:uid="{00000000-0005-0000-0000-00005C0E0000}"/>
    <cellStyle name="Normal 2 10 13 4" xfId="15261" xr:uid="{00000000-0005-0000-0000-00005D0E0000}"/>
    <cellStyle name="Normal 2 10 13 4 2" xfId="24831" xr:uid="{00000000-0005-0000-0000-00005E0E0000}"/>
    <cellStyle name="Normal 2 10 13 5" xfId="17338" xr:uid="{00000000-0005-0000-0000-00005F0E0000}"/>
    <cellStyle name="Normal 2 10 14" xfId="5174" xr:uid="{00000000-0005-0000-0000-0000600E0000}"/>
    <cellStyle name="Normal 2 10 14 2" xfId="17616" xr:uid="{00000000-0005-0000-0000-0000610E0000}"/>
    <cellStyle name="Normal 2 10 15" xfId="10758" xr:uid="{00000000-0005-0000-0000-0000620E0000}"/>
    <cellStyle name="Normal 2 10 15 2" xfId="20328" xr:uid="{00000000-0005-0000-0000-0000630E0000}"/>
    <cellStyle name="Normal 2 10 16" xfId="13460" xr:uid="{00000000-0005-0000-0000-0000640E0000}"/>
    <cellStyle name="Normal 2 10 16 2" xfId="23030" xr:uid="{00000000-0005-0000-0000-0000650E0000}"/>
    <cellStyle name="Normal 2 10 17" xfId="15537" xr:uid="{00000000-0005-0000-0000-0000660E0000}"/>
    <cellStyle name="Normal 2 10 2" xfId="546" xr:uid="{00000000-0005-0000-0000-0000670E0000}"/>
    <cellStyle name="Normal 2 10 2 2" xfId="5322" xr:uid="{00000000-0005-0000-0000-0000680E0000}"/>
    <cellStyle name="Normal 2 10 2 2 2" xfId="17764" xr:uid="{00000000-0005-0000-0000-0000690E0000}"/>
    <cellStyle name="Normal 2 10 2 3" xfId="10906" xr:uid="{00000000-0005-0000-0000-00006A0E0000}"/>
    <cellStyle name="Normal 2 10 2 3 2" xfId="20476" xr:uid="{00000000-0005-0000-0000-00006B0E0000}"/>
    <cellStyle name="Normal 2 10 2 4" xfId="13611" xr:uid="{00000000-0005-0000-0000-00006C0E0000}"/>
    <cellStyle name="Normal 2 10 2 4 2" xfId="23181" xr:uid="{00000000-0005-0000-0000-00006D0E0000}"/>
    <cellStyle name="Normal 2 10 2 5" xfId="15688" xr:uid="{00000000-0005-0000-0000-00006E0E0000}"/>
    <cellStyle name="Normal 2 10 3" xfId="671" xr:uid="{00000000-0005-0000-0000-00006F0E0000}"/>
    <cellStyle name="Normal 2 10 3 2" xfId="5447" xr:uid="{00000000-0005-0000-0000-0000700E0000}"/>
    <cellStyle name="Normal 2 10 3 2 2" xfId="17889" xr:uid="{00000000-0005-0000-0000-0000710E0000}"/>
    <cellStyle name="Normal 2 10 3 3" xfId="11031" xr:uid="{00000000-0005-0000-0000-0000720E0000}"/>
    <cellStyle name="Normal 2 10 3 3 2" xfId="20601" xr:uid="{00000000-0005-0000-0000-0000730E0000}"/>
    <cellStyle name="Normal 2 10 3 4" xfId="13736" xr:uid="{00000000-0005-0000-0000-0000740E0000}"/>
    <cellStyle name="Normal 2 10 3 4 2" xfId="23306" xr:uid="{00000000-0005-0000-0000-0000750E0000}"/>
    <cellStyle name="Normal 2 10 3 5" xfId="15813" xr:uid="{00000000-0005-0000-0000-0000760E0000}"/>
    <cellStyle name="Normal 2 10 4" xfId="797" xr:uid="{00000000-0005-0000-0000-0000770E0000}"/>
    <cellStyle name="Normal 2 10 4 2" xfId="5573" xr:uid="{00000000-0005-0000-0000-0000780E0000}"/>
    <cellStyle name="Normal 2 10 4 2 2" xfId="18015" xr:uid="{00000000-0005-0000-0000-0000790E0000}"/>
    <cellStyle name="Normal 2 10 4 3" xfId="11157" xr:uid="{00000000-0005-0000-0000-00007A0E0000}"/>
    <cellStyle name="Normal 2 10 4 3 2" xfId="20727" xr:uid="{00000000-0005-0000-0000-00007B0E0000}"/>
    <cellStyle name="Normal 2 10 4 4" xfId="13862" xr:uid="{00000000-0005-0000-0000-00007C0E0000}"/>
    <cellStyle name="Normal 2 10 4 4 2" xfId="23432" xr:uid="{00000000-0005-0000-0000-00007D0E0000}"/>
    <cellStyle name="Normal 2 10 4 5" xfId="15939" xr:uid="{00000000-0005-0000-0000-00007E0E0000}"/>
    <cellStyle name="Normal 2 10 5" xfId="938" xr:uid="{00000000-0005-0000-0000-00007F0E0000}"/>
    <cellStyle name="Normal 2 10 5 2" xfId="5712" xr:uid="{00000000-0005-0000-0000-0000800E0000}"/>
    <cellStyle name="Normal 2 10 5 2 2" xfId="18153" xr:uid="{00000000-0005-0000-0000-0000810E0000}"/>
    <cellStyle name="Normal 2 10 5 3" xfId="11295" xr:uid="{00000000-0005-0000-0000-0000820E0000}"/>
    <cellStyle name="Normal 2 10 5 3 2" xfId="20865" xr:uid="{00000000-0005-0000-0000-0000830E0000}"/>
    <cellStyle name="Normal 2 10 5 4" xfId="14000" xr:uid="{00000000-0005-0000-0000-0000840E0000}"/>
    <cellStyle name="Normal 2 10 5 4 2" xfId="23570" xr:uid="{00000000-0005-0000-0000-0000850E0000}"/>
    <cellStyle name="Normal 2 10 5 5" xfId="16077" xr:uid="{00000000-0005-0000-0000-0000860E0000}"/>
    <cellStyle name="Normal 2 10 6" xfId="1244" xr:uid="{00000000-0005-0000-0000-0000870E0000}"/>
    <cellStyle name="Normal 2 10 6 2" xfId="5842" xr:uid="{00000000-0005-0000-0000-0000880E0000}"/>
    <cellStyle name="Normal 2 10 6 2 2" xfId="18283" xr:uid="{00000000-0005-0000-0000-0000890E0000}"/>
    <cellStyle name="Normal 2 10 6 3" xfId="11425" xr:uid="{00000000-0005-0000-0000-00008A0E0000}"/>
    <cellStyle name="Normal 2 10 6 3 2" xfId="20995" xr:uid="{00000000-0005-0000-0000-00008B0E0000}"/>
    <cellStyle name="Normal 2 10 6 4" xfId="14130" xr:uid="{00000000-0005-0000-0000-00008C0E0000}"/>
    <cellStyle name="Normal 2 10 6 4 2" xfId="23700" xr:uid="{00000000-0005-0000-0000-00008D0E0000}"/>
    <cellStyle name="Normal 2 10 6 5" xfId="16207" xr:uid="{00000000-0005-0000-0000-00008E0E0000}"/>
    <cellStyle name="Normal 2 10 7" xfId="1546" xr:uid="{00000000-0005-0000-0000-00008F0E0000}"/>
    <cellStyle name="Normal 2 10 7 2" xfId="5968" xr:uid="{00000000-0005-0000-0000-0000900E0000}"/>
    <cellStyle name="Normal 2 10 7 2 2" xfId="18409" xr:uid="{00000000-0005-0000-0000-0000910E0000}"/>
    <cellStyle name="Normal 2 10 7 3" xfId="11551" xr:uid="{00000000-0005-0000-0000-0000920E0000}"/>
    <cellStyle name="Normal 2 10 7 3 2" xfId="21121" xr:uid="{00000000-0005-0000-0000-0000930E0000}"/>
    <cellStyle name="Normal 2 10 7 4" xfId="14256" xr:uid="{00000000-0005-0000-0000-0000940E0000}"/>
    <cellStyle name="Normal 2 10 7 4 2" xfId="23826" xr:uid="{00000000-0005-0000-0000-0000950E0000}"/>
    <cellStyle name="Normal 2 10 7 5" xfId="16333" xr:uid="{00000000-0005-0000-0000-0000960E0000}"/>
    <cellStyle name="Normal 2 10 8" xfId="1861" xr:uid="{00000000-0005-0000-0000-0000970E0000}"/>
    <cellStyle name="Normal 2 10 8 2" xfId="6097" xr:uid="{00000000-0005-0000-0000-0000980E0000}"/>
    <cellStyle name="Normal 2 10 8 2 2" xfId="18537" xr:uid="{00000000-0005-0000-0000-0000990E0000}"/>
    <cellStyle name="Normal 2 10 8 3" xfId="11679" xr:uid="{00000000-0005-0000-0000-00009A0E0000}"/>
    <cellStyle name="Normal 2 10 8 3 2" xfId="21249" xr:uid="{00000000-0005-0000-0000-00009B0E0000}"/>
    <cellStyle name="Normal 2 10 8 4" xfId="14384" xr:uid="{00000000-0005-0000-0000-00009C0E0000}"/>
    <cellStyle name="Normal 2 10 8 4 2" xfId="23954" xr:uid="{00000000-0005-0000-0000-00009D0E0000}"/>
    <cellStyle name="Normal 2 10 8 5" xfId="16461" xr:uid="{00000000-0005-0000-0000-00009E0E0000}"/>
    <cellStyle name="Normal 2 10 9" xfId="2456" xr:uid="{00000000-0005-0000-0000-00009F0E0000}"/>
    <cellStyle name="Normal 2 10 9 2" xfId="6323" xr:uid="{00000000-0005-0000-0000-0000A00E0000}"/>
    <cellStyle name="Normal 2 10 9 2 2" xfId="18762" xr:uid="{00000000-0005-0000-0000-0000A10E0000}"/>
    <cellStyle name="Normal 2 10 9 3" xfId="11904" xr:uid="{00000000-0005-0000-0000-0000A20E0000}"/>
    <cellStyle name="Normal 2 10 9 3 2" xfId="21474" xr:uid="{00000000-0005-0000-0000-0000A30E0000}"/>
    <cellStyle name="Normal 2 10 9 4" xfId="14610" xr:uid="{00000000-0005-0000-0000-0000A40E0000}"/>
    <cellStyle name="Normal 2 10 9 4 2" xfId="24180" xr:uid="{00000000-0005-0000-0000-0000A50E0000}"/>
    <cellStyle name="Normal 2 10 9 5" xfId="16687" xr:uid="{00000000-0005-0000-0000-0000A60E0000}"/>
    <cellStyle name="Normal 2 11" xfId="139" xr:uid="{00000000-0005-0000-0000-0000A70E0000}"/>
    <cellStyle name="Normal 2 11 2" xfId="5107" xr:uid="{00000000-0005-0000-0000-0000A80E0000}"/>
    <cellStyle name="Normal 2 11 2 2" xfId="17552" xr:uid="{00000000-0005-0000-0000-0000A90E0000}"/>
    <cellStyle name="Normal 2 11 3" xfId="10694" xr:uid="{00000000-0005-0000-0000-0000AA0E0000}"/>
    <cellStyle name="Normal 2 11 3 2" xfId="20264" xr:uid="{00000000-0005-0000-0000-0000AB0E0000}"/>
    <cellStyle name="Normal 2 11 4" xfId="13396" xr:uid="{00000000-0005-0000-0000-0000AC0E0000}"/>
    <cellStyle name="Normal 2 11 4 2" xfId="22966" xr:uid="{00000000-0005-0000-0000-0000AD0E0000}"/>
    <cellStyle name="Normal 2 11 5" xfId="15473" xr:uid="{00000000-0005-0000-0000-0000AE0E0000}"/>
    <cellStyle name="Normal 2 12" xfId="442" xr:uid="{00000000-0005-0000-0000-0000AF0E0000}"/>
    <cellStyle name="Normal 2 12 2" xfId="5220" xr:uid="{00000000-0005-0000-0000-0000B00E0000}"/>
    <cellStyle name="Normal 2 12 2 2" xfId="17662" xr:uid="{00000000-0005-0000-0000-0000B10E0000}"/>
    <cellStyle name="Normal 2 12 3" xfId="10804" xr:uid="{00000000-0005-0000-0000-0000B20E0000}"/>
    <cellStyle name="Normal 2 12 3 2" xfId="20374" xr:uid="{00000000-0005-0000-0000-0000B30E0000}"/>
    <cellStyle name="Normal 2 12 4" xfId="13507" xr:uid="{00000000-0005-0000-0000-0000B40E0000}"/>
    <cellStyle name="Normal 2 12 4 2" xfId="23077" xr:uid="{00000000-0005-0000-0000-0000B50E0000}"/>
    <cellStyle name="Normal 2 12 5" xfId="15584" xr:uid="{00000000-0005-0000-0000-0000B60E0000}"/>
    <cellStyle name="Normal 2 13" xfId="482" xr:uid="{00000000-0005-0000-0000-0000B70E0000}"/>
    <cellStyle name="Normal 2 13 2" xfId="5259" xr:uid="{00000000-0005-0000-0000-0000B80E0000}"/>
    <cellStyle name="Normal 2 13 2 2" xfId="17701" xr:uid="{00000000-0005-0000-0000-0000B90E0000}"/>
    <cellStyle name="Normal 2 13 3" xfId="10843" xr:uid="{00000000-0005-0000-0000-0000BA0E0000}"/>
    <cellStyle name="Normal 2 13 3 2" xfId="20413" xr:uid="{00000000-0005-0000-0000-0000BB0E0000}"/>
    <cellStyle name="Normal 2 13 4" xfId="13547" xr:uid="{00000000-0005-0000-0000-0000BC0E0000}"/>
    <cellStyle name="Normal 2 13 4 2" xfId="23117" xr:uid="{00000000-0005-0000-0000-0000BD0E0000}"/>
    <cellStyle name="Normal 2 13 5" xfId="15624" xr:uid="{00000000-0005-0000-0000-0000BE0E0000}"/>
    <cellStyle name="Normal 2 14" xfId="607" xr:uid="{00000000-0005-0000-0000-0000BF0E0000}"/>
    <cellStyle name="Normal 2 14 2" xfId="5383" xr:uid="{00000000-0005-0000-0000-0000C00E0000}"/>
    <cellStyle name="Normal 2 14 2 2" xfId="17825" xr:uid="{00000000-0005-0000-0000-0000C10E0000}"/>
    <cellStyle name="Normal 2 14 3" xfId="10967" xr:uid="{00000000-0005-0000-0000-0000C20E0000}"/>
    <cellStyle name="Normal 2 14 3 2" xfId="20537" xr:uid="{00000000-0005-0000-0000-0000C30E0000}"/>
    <cellStyle name="Normal 2 14 4" xfId="13672" xr:uid="{00000000-0005-0000-0000-0000C40E0000}"/>
    <cellStyle name="Normal 2 14 4 2" xfId="23242" xr:uid="{00000000-0005-0000-0000-0000C50E0000}"/>
    <cellStyle name="Normal 2 14 5" xfId="15749" xr:uid="{00000000-0005-0000-0000-0000C60E0000}"/>
    <cellStyle name="Normal 2 15" xfId="733" xr:uid="{00000000-0005-0000-0000-0000C70E0000}"/>
    <cellStyle name="Normal 2 15 2" xfId="5509" xr:uid="{00000000-0005-0000-0000-0000C80E0000}"/>
    <cellStyle name="Normal 2 15 2 2" xfId="17951" xr:uid="{00000000-0005-0000-0000-0000C90E0000}"/>
    <cellStyle name="Normal 2 15 3" xfId="11093" xr:uid="{00000000-0005-0000-0000-0000CA0E0000}"/>
    <cellStyle name="Normal 2 15 3 2" xfId="20663" xr:uid="{00000000-0005-0000-0000-0000CB0E0000}"/>
    <cellStyle name="Normal 2 15 4" xfId="13798" xr:uid="{00000000-0005-0000-0000-0000CC0E0000}"/>
    <cellStyle name="Normal 2 15 4 2" xfId="23368" xr:uid="{00000000-0005-0000-0000-0000CD0E0000}"/>
    <cellStyle name="Normal 2 15 5" xfId="15875" xr:uid="{00000000-0005-0000-0000-0000CE0E0000}"/>
    <cellStyle name="Normal 2 16" xfId="872" xr:uid="{00000000-0005-0000-0000-0000CF0E0000}"/>
    <cellStyle name="Normal 2 16 2" xfId="5648" xr:uid="{00000000-0005-0000-0000-0000D00E0000}"/>
    <cellStyle name="Normal 2 16 2 2" xfId="18089" xr:uid="{00000000-0005-0000-0000-0000D10E0000}"/>
    <cellStyle name="Normal 2 16 3" xfId="11231" xr:uid="{00000000-0005-0000-0000-0000D20E0000}"/>
    <cellStyle name="Normal 2 16 3 2" xfId="20801" xr:uid="{00000000-0005-0000-0000-0000D30E0000}"/>
    <cellStyle name="Normal 2 16 4" xfId="13936" xr:uid="{00000000-0005-0000-0000-0000D40E0000}"/>
    <cellStyle name="Normal 2 16 4 2" xfId="23506" xr:uid="{00000000-0005-0000-0000-0000D50E0000}"/>
    <cellStyle name="Normal 2 16 5" xfId="16013" xr:uid="{00000000-0005-0000-0000-0000D60E0000}"/>
    <cellStyle name="Normal 2 17" xfId="1178" xr:uid="{00000000-0005-0000-0000-0000D70E0000}"/>
    <cellStyle name="Normal 2 17 2" xfId="5778" xr:uid="{00000000-0005-0000-0000-0000D80E0000}"/>
    <cellStyle name="Normal 2 17 2 2" xfId="18219" xr:uid="{00000000-0005-0000-0000-0000D90E0000}"/>
    <cellStyle name="Normal 2 17 3" xfId="11361" xr:uid="{00000000-0005-0000-0000-0000DA0E0000}"/>
    <cellStyle name="Normal 2 17 3 2" xfId="20931" xr:uid="{00000000-0005-0000-0000-0000DB0E0000}"/>
    <cellStyle name="Normal 2 17 4" xfId="14066" xr:uid="{00000000-0005-0000-0000-0000DC0E0000}"/>
    <cellStyle name="Normal 2 17 4 2" xfId="23636" xr:uid="{00000000-0005-0000-0000-0000DD0E0000}"/>
    <cellStyle name="Normal 2 17 5" xfId="16143" xr:uid="{00000000-0005-0000-0000-0000DE0E0000}"/>
    <cellStyle name="Normal 2 18" xfId="1480" xr:uid="{00000000-0005-0000-0000-0000DF0E0000}"/>
    <cellStyle name="Normal 2 18 2" xfId="5904" xr:uid="{00000000-0005-0000-0000-0000E00E0000}"/>
    <cellStyle name="Normal 2 18 2 2" xfId="18345" xr:uid="{00000000-0005-0000-0000-0000E10E0000}"/>
    <cellStyle name="Normal 2 18 3" xfId="11487" xr:uid="{00000000-0005-0000-0000-0000E20E0000}"/>
    <cellStyle name="Normal 2 18 3 2" xfId="21057" xr:uid="{00000000-0005-0000-0000-0000E30E0000}"/>
    <cellStyle name="Normal 2 18 4" xfId="14192" xr:uid="{00000000-0005-0000-0000-0000E40E0000}"/>
    <cellStyle name="Normal 2 18 4 2" xfId="23762" xr:uid="{00000000-0005-0000-0000-0000E50E0000}"/>
    <cellStyle name="Normal 2 18 5" xfId="16269" xr:uid="{00000000-0005-0000-0000-0000E60E0000}"/>
    <cellStyle name="Normal 2 19" xfId="1795" xr:uid="{00000000-0005-0000-0000-0000E70E0000}"/>
    <cellStyle name="Normal 2 19 2" xfId="6033" xr:uid="{00000000-0005-0000-0000-0000E80E0000}"/>
    <cellStyle name="Normal 2 19 2 2" xfId="18473" xr:uid="{00000000-0005-0000-0000-0000E90E0000}"/>
    <cellStyle name="Normal 2 19 3" xfId="11615" xr:uid="{00000000-0005-0000-0000-0000EA0E0000}"/>
    <cellStyle name="Normal 2 19 3 2" xfId="21185" xr:uid="{00000000-0005-0000-0000-0000EB0E0000}"/>
    <cellStyle name="Normal 2 19 4" xfId="14320" xr:uid="{00000000-0005-0000-0000-0000EC0E0000}"/>
    <cellStyle name="Normal 2 19 4 2" xfId="23890" xr:uid="{00000000-0005-0000-0000-0000ED0E0000}"/>
    <cellStyle name="Normal 2 19 5" xfId="16397" xr:uid="{00000000-0005-0000-0000-0000EE0E0000}"/>
    <cellStyle name="Normal 2 2" xfId="88" xr:uid="{00000000-0005-0000-0000-0000EF0E0000}"/>
    <cellStyle name="Normal 2 2 10" xfId="1485" xr:uid="{00000000-0005-0000-0000-0000F00E0000}"/>
    <cellStyle name="Normal 2 2 10 2" xfId="5909" xr:uid="{00000000-0005-0000-0000-0000F10E0000}"/>
    <cellStyle name="Normal 2 2 10 2 2" xfId="18350" xr:uid="{00000000-0005-0000-0000-0000F20E0000}"/>
    <cellStyle name="Normal 2 2 10 3" xfId="11492" xr:uid="{00000000-0005-0000-0000-0000F30E0000}"/>
    <cellStyle name="Normal 2 2 10 3 2" xfId="21062" xr:uid="{00000000-0005-0000-0000-0000F40E0000}"/>
    <cellStyle name="Normal 2 2 10 4" xfId="14197" xr:uid="{00000000-0005-0000-0000-0000F50E0000}"/>
    <cellStyle name="Normal 2 2 10 4 2" xfId="23767" xr:uid="{00000000-0005-0000-0000-0000F60E0000}"/>
    <cellStyle name="Normal 2 2 10 5" xfId="16274" xr:uid="{00000000-0005-0000-0000-0000F70E0000}"/>
    <cellStyle name="Normal 2 2 11" xfId="1800" xr:uid="{00000000-0005-0000-0000-0000F80E0000}"/>
    <cellStyle name="Normal 2 2 11 2" xfId="6038" xr:uid="{00000000-0005-0000-0000-0000F90E0000}"/>
    <cellStyle name="Normal 2 2 11 2 2" xfId="18478" xr:uid="{00000000-0005-0000-0000-0000FA0E0000}"/>
    <cellStyle name="Normal 2 2 11 3" xfId="11620" xr:uid="{00000000-0005-0000-0000-0000FB0E0000}"/>
    <cellStyle name="Normal 2 2 11 3 2" xfId="21190" xr:uid="{00000000-0005-0000-0000-0000FC0E0000}"/>
    <cellStyle name="Normal 2 2 11 4" xfId="14325" xr:uid="{00000000-0005-0000-0000-0000FD0E0000}"/>
    <cellStyle name="Normal 2 2 11 4 2" xfId="23895" xr:uid="{00000000-0005-0000-0000-0000FE0E0000}"/>
    <cellStyle name="Normal 2 2 11 5" xfId="16402" xr:uid="{00000000-0005-0000-0000-0000FF0E0000}"/>
    <cellStyle name="Normal 2 2 12" xfId="2395" xr:uid="{00000000-0005-0000-0000-0000000F0000}"/>
    <cellStyle name="Normal 2 2 12 2" xfId="6264" xr:uid="{00000000-0005-0000-0000-0000010F0000}"/>
    <cellStyle name="Normal 2 2 12 2 2" xfId="18703" xr:uid="{00000000-0005-0000-0000-0000020F0000}"/>
    <cellStyle name="Normal 2 2 12 3" xfId="11845" xr:uid="{00000000-0005-0000-0000-0000030F0000}"/>
    <cellStyle name="Normal 2 2 12 3 2" xfId="21415" xr:uid="{00000000-0005-0000-0000-0000040F0000}"/>
    <cellStyle name="Normal 2 2 12 4" xfId="14551" xr:uid="{00000000-0005-0000-0000-0000050F0000}"/>
    <cellStyle name="Normal 2 2 12 4 2" xfId="24121" xr:uid="{00000000-0005-0000-0000-0000060F0000}"/>
    <cellStyle name="Normal 2 2 12 5" xfId="16628" xr:uid="{00000000-0005-0000-0000-0000070F0000}"/>
    <cellStyle name="Normal 2 2 13" xfId="2909" xr:uid="{00000000-0005-0000-0000-0000080F0000}"/>
    <cellStyle name="Normal 2 2 13 2" xfId="6426" xr:uid="{00000000-0005-0000-0000-0000090F0000}"/>
    <cellStyle name="Normal 2 2 13 2 2" xfId="18865" xr:uid="{00000000-0005-0000-0000-00000A0F0000}"/>
    <cellStyle name="Normal 2 2 13 3" xfId="12007" xr:uid="{00000000-0005-0000-0000-00000B0F0000}"/>
    <cellStyle name="Normal 2 2 13 3 2" xfId="21577" xr:uid="{00000000-0005-0000-0000-00000C0F0000}"/>
    <cellStyle name="Normal 2 2 13 4" xfId="14713" xr:uid="{00000000-0005-0000-0000-00000D0F0000}"/>
    <cellStyle name="Normal 2 2 13 4 2" xfId="24283" xr:uid="{00000000-0005-0000-0000-00000E0F0000}"/>
    <cellStyle name="Normal 2 2 13 5" xfId="16790" xr:uid="{00000000-0005-0000-0000-00000F0F0000}"/>
    <cellStyle name="Normal 2 2 14" xfId="3423" xr:uid="{00000000-0005-0000-0000-0000100F0000}"/>
    <cellStyle name="Normal 2 2 14 2" xfId="6588" xr:uid="{00000000-0005-0000-0000-0000110F0000}"/>
    <cellStyle name="Normal 2 2 14 2 2" xfId="19027" xr:uid="{00000000-0005-0000-0000-0000120F0000}"/>
    <cellStyle name="Normal 2 2 14 3" xfId="12169" xr:uid="{00000000-0005-0000-0000-0000130F0000}"/>
    <cellStyle name="Normal 2 2 14 3 2" xfId="21739" xr:uid="{00000000-0005-0000-0000-0000140F0000}"/>
    <cellStyle name="Normal 2 2 14 4" xfId="14875" xr:uid="{00000000-0005-0000-0000-0000150F0000}"/>
    <cellStyle name="Normal 2 2 14 4 2" xfId="24445" xr:uid="{00000000-0005-0000-0000-0000160F0000}"/>
    <cellStyle name="Normal 2 2 14 5" xfId="16952" xr:uid="{00000000-0005-0000-0000-0000170F0000}"/>
    <cellStyle name="Normal 2 2 15" xfId="3937" xr:uid="{00000000-0005-0000-0000-0000180F0000}"/>
    <cellStyle name="Normal 2 2 15 2" xfId="6750" xr:uid="{00000000-0005-0000-0000-0000190F0000}"/>
    <cellStyle name="Normal 2 2 15 2 2" xfId="19189" xr:uid="{00000000-0005-0000-0000-00001A0F0000}"/>
    <cellStyle name="Normal 2 2 15 3" xfId="12331" xr:uid="{00000000-0005-0000-0000-00001B0F0000}"/>
    <cellStyle name="Normal 2 2 15 3 2" xfId="21901" xr:uid="{00000000-0005-0000-0000-00001C0F0000}"/>
    <cellStyle name="Normal 2 2 15 4" xfId="15037" xr:uid="{00000000-0005-0000-0000-00001D0F0000}"/>
    <cellStyle name="Normal 2 2 15 4 2" xfId="24607" xr:uid="{00000000-0005-0000-0000-00001E0F0000}"/>
    <cellStyle name="Normal 2 2 15 5" xfId="17114" xr:uid="{00000000-0005-0000-0000-00001F0F0000}"/>
    <cellStyle name="Normal 2 2 16" xfId="4454" xr:uid="{00000000-0005-0000-0000-0000200F0000}"/>
    <cellStyle name="Normal 2 2 16 2" xfId="6916" xr:uid="{00000000-0005-0000-0000-0000210F0000}"/>
    <cellStyle name="Normal 2 2 16 2 2" xfId="19353" xr:uid="{00000000-0005-0000-0000-0000220F0000}"/>
    <cellStyle name="Normal 2 2 16 3" xfId="12495" xr:uid="{00000000-0005-0000-0000-0000230F0000}"/>
    <cellStyle name="Normal 2 2 16 3 2" xfId="22065" xr:uid="{00000000-0005-0000-0000-0000240F0000}"/>
    <cellStyle name="Normal 2 2 16 4" xfId="15202" xr:uid="{00000000-0005-0000-0000-0000250F0000}"/>
    <cellStyle name="Normal 2 2 16 4 2" xfId="24772" xr:uid="{00000000-0005-0000-0000-0000260F0000}"/>
    <cellStyle name="Normal 2 2 16 5" xfId="17279" xr:uid="{00000000-0005-0000-0000-0000270F0000}"/>
    <cellStyle name="Normal 2 2 2" xfId="149" xr:uid="{00000000-0005-0000-0000-0000280F0000}"/>
    <cellStyle name="Normal 2 2 2 10" xfId="2400" xr:uid="{00000000-0005-0000-0000-0000290F0000}"/>
    <cellStyle name="Normal 2 2 2 10 2" xfId="6269" xr:uid="{00000000-0005-0000-0000-00002A0F0000}"/>
    <cellStyle name="Normal 2 2 2 10 2 2" xfId="18708" xr:uid="{00000000-0005-0000-0000-00002B0F0000}"/>
    <cellStyle name="Normal 2 2 2 10 3" xfId="11850" xr:uid="{00000000-0005-0000-0000-00002C0F0000}"/>
    <cellStyle name="Normal 2 2 2 10 3 2" xfId="21420" xr:uid="{00000000-0005-0000-0000-00002D0F0000}"/>
    <cellStyle name="Normal 2 2 2 10 4" xfId="14556" xr:uid="{00000000-0005-0000-0000-00002E0F0000}"/>
    <cellStyle name="Normal 2 2 2 10 4 2" xfId="24126" xr:uid="{00000000-0005-0000-0000-00002F0F0000}"/>
    <cellStyle name="Normal 2 2 2 10 5" xfId="16633" xr:uid="{00000000-0005-0000-0000-0000300F0000}"/>
    <cellStyle name="Normal 2 2 2 11" xfId="2914" xr:uid="{00000000-0005-0000-0000-0000310F0000}"/>
    <cellStyle name="Normal 2 2 2 11 2" xfId="6431" xr:uid="{00000000-0005-0000-0000-0000320F0000}"/>
    <cellStyle name="Normal 2 2 2 11 2 2" xfId="18870" xr:uid="{00000000-0005-0000-0000-0000330F0000}"/>
    <cellStyle name="Normal 2 2 2 11 3" xfId="12012" xr:uid="{00000000-0005-0000-0000-0000340F0000}"/>
    <cellStyle name="Normal 2 2 2 11 3 2" xfId="21582" xr:uid="{00000000-0005-0000-0000-0000350F0000}"/>
    <cellStyle name="Normal 2 2 2 11 4" xfId="14718" xr:uid="{00000000-0005-0000-0000-0000360F0000}"/>
    <cellStyle name="Normal 2 2 2 11 4 2" xfId="24288" xr:uid="{00000000-0005-0000-0000-0000370F0000}"/>
    <cellStyle name="Normal 2 2 2 11 5" xfId="16795" xr:uid="{00000000-0005-0000-0000-0000380F0000}"/>
    <cellStyle name="Normal 2 2 2 12" xfId="3428" xr:uid="{00000000-0005-0000-0000-0000390F0000}"/>
    <cellStyle name="Normal 2 2 2 12 2" xfId="6593" xr:uid="{00000000-0005-0000-0000-00003A0F0000}"/>
    <cellStyle name="Normal 2 2 2 12 2 2" xfId="19032" xr:uid="{00000000-0005-0000-0000-00003B0F0000}"/>
    <cellStyle name="Normal 2 2 2 12 3" xfId="12174" xr:uid="{00000000-0005-0000-0000-00003C0F0000}"/>
    <cellStyle name="Normal 2 2 2 12 3 2" xfId="21744" xr:uid="{00000000-0005-0000-0000-00003D0F0000}"/>
    <cellStyle name="Normal 2 2 2 12 4" xfId="14880" xr:uid="{00000000-0005-0000-0000-00003E0F0000}"/>
    <cellStyle name="Normal 2 2 2 12 4 2" xfId="24450" xr:uid="{00000000-0005-0000-0000-00003F0F0000}"/>
    <cellStyle name="Normal 2 2 2 12 5" xfId="16957" xr:uid="{00000000-0005-0000-0000-0000400F0000}"/>
    <cellStyle name="Normal 2 2 2 13" xfId="3942" xr:uid="{00000000-0005-0000-0000-0000410F0000}"/>
    <cellStyle name="Normal 2 2 2 13 2" xfId="6755" xr:uid="{00000000-0005-0000-0000-0000420F0000}"/>
    <cellStyle name="Normal 2 2 2 13 2 2" xfId="19194" xr:uid="{00000000-0005-0000-0000-0000430F0000}"/>
    <cellStyle name="Normal 2 2 2 13 3" xfId="12336" xr:uid="{00000000-0005-0000-0000-0000440F0000}"/>
    <cellStyle name="Normal 2 2 2 13 3 2" xfId="21906" xr:uid="{00000000-0005-0000-0000-0000450F0000}"/>
    <cellStyle name="Normal 2 2 2 13 4" xfId="15042" xr:uid="{00000000-0005-0000-0000-0000460F0000}"/>
    <cellStyle name="Normal 2 2 2 13 4 2" xfId="24612" xr:uid="{00000000-0005-0000-0000-0000470F0000}"/>
    <cellStyle name="Normal 2 2 2 13 5" xfId="17119" xr:uid="{00000000-0005-0000-0000-0000480F0000}"/>
    <cellStyle name="Normal 2 2 2 14" xfId="4459" xr:uid="{00000000-0005-0000-0000-0000490F0000}"/>
    <cellStyle name="Normal 2 2 2 14 2" xfId="6921" xr:uid="{00000000-0005-0000-0000-00004A0F0000}"/>
    <cellStyle name="Normal 2 2 2 14 2 2" xfId="19358" xr:uid="{00000000-0005-0000-0000-00004B0F0000}"/>
    <cellStyle name="Normal 2 2 2 14 3" xfId="12500" xr:uid="{00000000-0005-0000-0000-00004C0F0000}"/>
    <cellStyle name="Normal 2 2 2 14 3 2" xfId="22070" xr:uid="{00000000-0005-0000-0000-00004D0F0000}"/>
    <cellStyle name="Normal 2 2 2 14 4" xfId="15207" xr:uid="{00000000-0005-0000-0000-00004E0F0000}"/>
    <cellStyle name="Normal 2 2 2 14 4 2" xfId="24777" xr:uid="{00000000-0005-0000-0000-00004F0F0000}"/>
    <cellStyle name="Normal 2 2 2 14 5" xfId="17284" xr:uid="{00000000-0005-0000-0000-0000500F0000}"/>
    <cellStyle name="Normal 2 2 2 15" xfId="5117" xr:uid="{00000000-0005-0000-0000-0000510F0000}"/>
    <cellStyle name="Normal 2 2 2 15 2" xfId="10704" xr:uid="{00000000-0005-0000-0000-0000520F0000}"/>
    <cellStyle name="Normal 2 2 2 15 2 2" xfId="20274" xr:uid="{00000000-0005-0000-0000-0000530F0000}"/>
    <cellStyle name="Normal 2 2 2 15 3" xfId="17562" xr:uid="{00000000-0005-0000-0000-0000540F0000}"/>
    <cellStyle name="Normal 2 2 2 16" xfId="13406" xr:uid="{00000000-0005-0000-0000-0000550F0000}"/>
    <cellStyle name="Normal 2 2 2 16 2" xfId="22976" xr:uid="{00000000-0005-0000-0000-0000560F0000}"/>
    <cellStyle name="Normal 2 2 2 17" xfId="15483" xr:uid="{00000000-0005-0000-0000-0000570F0000}"/>
    <cellStyle name="Normal 2 2 2 2" xfId="492" xr:uid="{00000000-0005-0000-0000-0000580F0000}"/>
    <cellStyle name="Normal 2 2 2 2 2" xfId="5269" xr:uid="{00000000-0005-0000-0000-0000590F0000}"/>
    <cellStyle name="Normal 2 2 2 2 2 2" xfId="17711" xr:uid="{00000000-0005-0000-0000-00005A0F0000}"/>
    <cellStyle name="Normal 2 2 2 2 3" xfId="10853" xr:uid="{00000000-0005-0000-0000-00005B0F0000}"/>
    <cellStyle name="Normal 2 2 2 2 3 2" xfId="20423" xr:uid="{00000000-0005-0000-0000-00005C0F0000}"/>
    <cellStyle name="Normal 2 2 2 2 4" xfId="13557" xr:uid="{00000000-0005-0000-0000-00005D0F0000}"/>
    <cellStyle name="Normal 2 2 2 2 4 2" xfId="23127" xr:uid="{00000000-0005-0000-0000-00005E0F0000}"/>
    <cellStyle name="Normal 2 2 2 2 5" xfId="15634" xr:uid="{00000000-0005-0000-0000-00005F0F0000}"/>
    <cellStyle name="Normal 2 2 2 3" xfId="617" xr:uid="{00000000-0005-0000-0000-0000600F0000}"/>
    <cellStyle name="Normal 2 2 2 3 2" xfId="5393" xr:uid="{00000000-0005-0000-0000-0000610F0000}"/>
    <cellStyle name="Normal 2 2 2 3 2 2" xfId="17835" xr:uid="{00000000-0005-0000-0000-0000620F0000}"/>
    <cellStyle name="Normal 2 2 2 3 3" xfId="10977" xr:uid="{00000000-0005-0000-0000-0000630F0000}"/>
    <cellStyle name="Normal 2 2 2 3 3 2" xfId="20547" xr:uid="{00000000-0005-0000-0000-0000640F0000}"/>
    <cellStyle name="Normal 2 2 2 3 4" xfId="13682" xr:uid="{00000000-0005-0000-0000-0000650F0000}"/>
    <cellStyle name="Normal 2 2 2 3 4 2" xfId="23252" xr:uid="{00000000-0005-0000-0000-0000660F0000}"/>
    <cellStyle name="Normal 2 2 2 3 5" xfId="15759" xr:uid="{00000000-0005-0000-0000-0000670F0000}"/>
    <cellStyle name="Normal 2 2 2 4" xfId="743" xr:uid="{00000000-0005-0000-0000-0000680F0000}"/>
    <cellStyle name="Normal 2 2 2 4 2" xfId="5519" xr:uid="{00000000-0005-0000-0000-0000690F0000}"/>
    <cellStyle name="Normal 2 2 2 4 2 2" xfId="17961" xr:uid="{00000000-0005-0000-0000-00006A0F0000}"/>
    <cellStyle name="Normal 2 2 2 4 3" xfId="11103" xr:uid="{00000000-0005-0000-0000-00006B0F0000}"/>
    <cellStyle name="Normal 2 2 2 4 3 2" xfId="20673" xr:uid="{00000000-0005-0000-0000-00006C0F0000}"/>
    <cellStyle name="Normal 2 2 2 4 4" xfId="13808" xr:uid="{00000000-0005-0000-0000-00006D0F0000}"/>
    <cellStyle name="Normal 2 2 2 4 4 2" xfId="23378" xr:uid="{00000000-0005-0000-0000-00006E0F0000}"/>
    <cellStyle name="Normal 2 2 2 4 5" xfId="15885" xr:uid="{00000000-0005-0000-0000-00006F0F0000}"/>
    <cellStyle name="Normal 2 2 2 5" xfId="882" xr:uid="{00000000-0005-0000-0000-0000700F0000}"/>
    <cellStyle name="Normal 2 2 2 5 2" xfId="5658" xr:uid="{00000000-0005-0000-0000-0000710F0000}"/>
    <cellStyle name="Normal 2 2 2 5 2 2" xfId="18099" xr:uid="{00000000-0005-0000-0000-0000720F0000}"/>
    <cellStyle name="Normal 2 2 2 5 3" xfId="11241" xr:uid="{00000000-0005-0000-0000-0000730F0000}"/>
    <cellStyle name="Normal 2 2 2 5 3 2" xfId="20811" xr:uid="{00000000-0005-0000-0000-0000740F0000}"/>
    <cellStyle name="Normal 2 2 2 5 4" xfId="13946" xr:uid="{00000000-0005-0000-0000-0000750F0000}"/>
    <cellStyle name="Normal 2 2 2 5 4 2" xfId="23516" xr:uid="{00000000-0005-0000-0000-0000760F0000}"/>
    <cellStyle name="Normal 2 2 2 5 5" xfId="16023" xr:uid="{00000000-0005-0000-0000-0000770F0000}"/>
    <cellStyle name="Normal 2 2 2 6" xfId="1188" xr:uid="{00000000-0005-0000-0000-0000780F0000}"/>
    <cellStyle name="Normal 2 2 2 6 2" xfId="5788" xr:uid="{00000000-0005-0000-0000-0000790F0000}"/>
    <cellStyle name="Normal 2 2 2 6 2 2" xfId="18229" xr:uid="{00000000-0005-0000-0000-00007A0F0000}"/>
    <cellStyle name="Normal 2 2 2 6 3" xfId="11371" xr:uid="{00000000-0005-0000-0000-00007B0F0000}"/>
    <cellStyle name="Normal 2 2 2 6 3 2" xfId="20941" xr:uid="{00000000-0005-0000-0000-00007C0F0000}"/>
    <cellStyle name="Normal 2 2 2 6 4" xfId="14076" xr:uid="{00000000-0005-0000-0000-00007D0F0000}"/>
    <cellStyle name="Normal 2 2 2 6 4 2" xfId="23646" xr:uid="{00000000-0005-0000-0000-00007E0F0000}"/>
    <cellStyle name="Normal 2 2 2 6 5" xfId="16153" xr:uid="{00000000-0005-0000-0000-00007F0F0000}"/>
    <cellStyle name="Normal 2 2 2 7" xfId="1490" xr:uid="{00000000-0005-0000-0000-0000800F0000}"/>
    <cellStyle name="Normal 2 2 2 7 2" xfId="5914" xr:uid="{00000000-0005-0000-0000-0000810F0000}"/>
    <cellStyle name="Normal 2 2 2 7 2 2" xfId="18355" xr:uid="{00000000-0005-0000-0000-0000820F0000}"/>
    <cellStyle name="Normal 2 2 2 7 3" xfId="11497" xr:uid="{00000000-0005-0000-0000-0000830F0000}"/>
    <cellStyle name="Normal 2 2 2 7 3 2" xfId="21067" xr:uid="{00000000-0005-0000-0000-0000840F0000}"/>
    <cellStyle name="Normal 2 2 2 7 4" xfId="14202" xr:uid="{00000000-0005-0000-0000-0000850F0000}"/>
    <cellStyle name="Normal 2 2 2 7 4 2" xfId="23772" xr:uid="{00000000-0005-0000-0000-0000860F0000}"/>
    <cellStyle name="Normal 2 2 2 7 5" xfId="16279" xr:uid="{00000000-0005-0000-0000-0000870F0000}"/>
    <cellStyle name="Normal 2 2 2 8" xfId="1774" xr:uid="{00000000-0005-0000-0000-0000880F0000}"/>
    <cellStyle name="Normal 2 2 2 9" xfId="1805" xr:uid="{00000000-0005-0000-0000-0000890F0000}"/>
    <cellStyle name="Normal 2 2 2 9 2" xfId="6043" xr:uid="{00000000-0005-0000-0000-00008A0F0000}"/>
    <cellStyle name="Normal 2 2 2 9 2 2" xfId="18483" xr:uid="{00000000-0005-0000-0000-00008B0F0000}"/>
    <cellStyle name="Normal 2 2 2 9 3" xfId="11625" xr:uid="{00000000-0005-0000-0000-00008C0F0000}"/>
    <cellStyle name="Normal 2 2 2 9 3 2" xfId="21195" xr:uid="{00000000-0005-0000-0000-00008D0F0000}"/>
    <cellStyle name="Normal 2 2 2 9 4" xfId="14330" xr:uid="{00000000-0005-0000-0000-00008E0F0000}"/>
    <cellStyle name="Normal 2 2 2 9 4 2" xfId="23900" xr:uid="{00000000-0005-0000-0000-00008F0F0000}"/>
    <cellStyle name="Normal 2 2 2 9 5" xfId="16407" xr:uid="{00000000-0005-0000-0000-0000900F0000}"/>
    <cellStyle name="Normal 2 2 3" xfId="188" xr:uid="{00000000-0005-0000-0000-0000910F0000}"/>
    <cellStyle name="Normal 2 2 4" xfId="144" xr:uid="{00000000-0005-0000-0000-0000920F0000}"/>
    <cellStyle name="Normal 2 2 4 2" xfId="5112" xr:uid="{00000000-0005-0000-0000-0000930F0000}"/>
    <cellStyle name="Normal 2 2 4 2 2" xfId="17557" xr:uid="{00000000-0005-0000-0000-0000940F0000}"/>
    <cellStyle name="Normal 2 2 4 3" xfId="10699" xr:uid="{00000000-0005-0000-0000-0000950F0000}"/>
    <cellStyle name="Normal 2 2 4 3 2" xfId="20269" xr:uid="{00000000-0005-0000-0000-0000960F0000}"/>
    <cellStyle name="Normal 2 2 4 4" xfId="13401" xr:uid="{00000000-0005-0000-0000-0000970F0000}"/>
    <cellStyle name="Normal 2 2 4 4 2" xfId="22971" xr:uid="{00000000-0005-0000-0000-0000980F0000}"/>
    <cellStyle name="Normal 2 2 4 5" xfId="15478" xr:uid="{00000000-0005-0000-0000-0000990F0000}"/>
    <cellStyle name="Normal 2 2 5" xfId="487" xr:uid="{00000000-0005-0000-0000-00009A0F0000}"/>
    <cellStyle name="Normal 2 2 5 2" xfId="5264" xr:uid="{00000000-0005-0000-0000-00009B0F0000}"/>
    <cellStyle name="Normal 2 2 5 2 2" xfId="17706" xr:uid="{00000000-0005-0000-0000-00009C0F0000}"/>
    <cellStyle name="Normal 2 2 5 3" xfId="10848" xr:uid="{00000000-0005-0000-0000-00009D0F0000}"/>
    <cellStyle name="Normal 2 2 5 3 2" xfId="20418" xr:uid="{00000000-0005-0000-0000-00009E0F0000}"/>
    <cellStyle name="Normal 2 2 5 4" xfId="13552" xr:uid="{00000000-0005-0000-0000-00009F0F0000}"/>
    <cellStyle name="Normal 2 2 5 4 2" xfId="23122" xr:uid="{00000000-0005-0000-0000-0000A00F0000}"/>
    <cellStyle name="Normal 2 2 5 5" xfId="15629" xr:uid="{00000000-0005-0000-0000-0000A10F0000}"/>
    <cellStyle name="Normal 2 2 6" xfId="612" xr:uid="{00000000-0005-0000-0000-0000A20F0000}"/>
    <cellStyle name="Normal 2 2 6 2" xfId="5388" xr:uid="{00000000-0005-0000-0000-0000A30F0000}"/>
    <cellStyle name="Normal 2 2 6 2 2" xfId="17830" xr:uid="{00000000-0005-0000-0000-0000A40F0000}"/>
    <cellStyle name="Normal 2 2 6 3" xfId="10972" xr:uid="{00000000-0005-0000-0000-0000A50F0000}"/>
    <cellStyle name="Normal 2 2 6 3 2" xfId="20542" xr:uid="{00000000-0005-0000-0000-0000A60F0000}"/>
    <cellStyle name="Normal 2 2 6 4" xfId="13677" xr:uid="{00000000-0005-0000-0000-0000A70F0000}"/>
    <cellStyle name="Normal 2 2 6 4 2" xfId="23247" xr:uid="{00000000-0005-0000-0000-0000A80F0000}"/>
    <cellStyle name="Normal 2 2 6 5" xfId="15754" xr:uid="{00000000-0005-0000-0000-0000A90F0000}"/>
    <cellStyle name="Normal 2 2 7" xfId="738" xr:uid="{00000000-0005-0000-0000-0000AA0F0000}"/>
    <cellStyle name="Normal 2 2 7 2" xfId="5514" xr:uid="{00000000-0005-0000-0000-0000AB0F0000}"/>
    <cellStyle name="Normal 2 2 7 2 2" xfId="17956" xr:uid="{00000000-0005-0000-0000-0000AC0F0000}"/>
    <cellStyle name="Normal 2 2 7 3" xfId="11098" xr:uid="{00000000-0005-0000-0000-0000AD0F0000}"/>
    <cellStyle name="Normal 2 2 7 3 2" xfId="20668" xr:uid="{00000000-0005-0000-0000-0000AE0F0000}"/>
    <cellStyle name="Normal 2 2 7 4" xfId="13803" xr:uid="{00000000-0005-0000-0000-0000AF0F0000}"/>
    <cellStyle name="Normal 2 2 7 4 2" xfId="23373" xr:uid="{00000000-0005-0000-0000-0000B00F0000}"/>
    <cellStyle name="Normal 2 2 7 5" xfId="15880" xr:uid="{00000000-0005-0000-0000-0000B10F0000}"/>
    <cellStyle name="Normal 2 2 8" xfId="877" xr:uid="{00000000-0005-0000-0000-0000B20F0000}"/>
    <cellStyle name="Normal 2 2 8 2" xfId="5653" xr:uid="{00000000-0005-0000-0000-0000B30F0000}"/>
    <cellStyle name="Normal 2 2 8 2 2" xfId="18094" xr:uid="{00000000-0005-0000-0000-0000B40F0000}"/>
    <cellStyle name="Normal 2 2 8 3" xfId="11236" xr:uid="{00000000-0005-0000-0000-0000B50F0000}"/>
    <cellStyle name="Normal 2 2 8 3 2" xfId="20806" xr:uid="{00000000-0005-0000-0000-0000B60F0000}"/>
    <cellStyle name="Normal 2 2 8 4" xfId="13941" xr:uid="{00000000-0005-0000-0000-0000B70F0000}"/>
    <cellStyle name="Normal 2 2 8 4 2" xfId="23511" xr:uid="{00000000-0005-0000-0000-0000B80F0000}"/>
    <cellStyle name="Normal 2 2 8 5" xfId="16018" xr:uid="{00000000-0005-0000-0000-0000B90F0000}"/>
    <cellStyle name="Normal 2 2 9" xfId="1183" xr:uid="{00000000-0005-0000-0000-0000BA0F0000}"/>
    <cellStyle name="Normal 2 2 9 2" xfId="5783" xr:uid="{00000000-0005-0000-0000-0000BB0F0000}"/>
    <cellStyle name="Normal 2 2 9 2 2" xfId="18224" xr:uid="{00000000-0005-0000-0000-0000BC0F0000}"/>
    <cellStyle name="Normal 2 2 9 3" xfId="11366" xr:uid="{00000000-0005-0000-0000-0000BD0F0000}"/>
    <cellStyle name="Normal 2 2 9 3 2" xfId="20936" xr:uid="{00000000-0005-0000-0000-0000BE0F0000}"/>
    <cellStyle name="Normal 2 2 9 4" xfId="14071" xr:uid="{00000000-0005-0000-0000-0000BF0F0000}"/>
    <cellStyle name="Normal 2 2 9 4 2" xfId="23641" xr:uid="{00000000-0005-0000-0000-0000C00F0000}"/>
    <cellStyle name="Normal 2 2 9 5" xfId="16148" xr:uid="{00000000-0005-0000-0000-0000C10F0000}"/>
    <cellStyle name="Normal 2 20" xfId="2296" xr:uid="{00000000-0005-0000-0000-0000C20F0000}"/>
    <cellStyle name="Normal 2 20 2" xfId="6182" xr:uid="{00000000-0005-0000-0000-0000C30F0000}"/>
    <cellStyle name="Normal 2 20 2 2" xfId="18622" xr:uid="{00000000-0005-0000-0000-0000C40F0000}"/>
    <cellStyle name="Normal 2 20 3" xfId="11764" xr:uid="{00000000-0005-0000-0000-0000C50F0000}"/>
    <cellStyle name="Normal 2 20 3 2" xfId="21334" xr:uid="{00000000-0005-0000-0000-0000C60F0000}"/>
    <cellStyle name="Normal 2 20 4" xfId="14469" xr:uid="{00000000-0005-0000-0000-0000C70F0000}"/>
    <cellStyle name="Normal 2 20 4 2" xfId="24039" xr:uid="{00000000-0005-0000-0000-0000C80F0000}"/>
    <cellStyle name="Normal 2 20 5" xfId="16546" xr:uid="{00000000-0005-0000-0000-0000C90F0000}"/>
    <cellStyle name="Normal 2 21" xfId="2338" xr:uid="{00000000-0005-0000-0000-0000CA0F0000}"/>
    <cellStyle name="Normal 2 21 2" xfId="6212" xr:uid="{00000000-0005-0000-0000-0000CB0F0000}"/>
    <cellStyle name="Normal 2 21 2 2" xfId="18652" xr:uid="{00000000-0005-0000-0000-0000CC0F0000}"/>
    <cellStyle name="Normal 2 21 3" xfId="11794" xr:uid="{00000000-0005-0000-0000-0000CD0F0000}"/>
    <cellStyle name="Normal 2 21 3 2" xfId="21364" xr:uid="{00000000-0005-0000-0000-0000CE0F0000}"/>
    <cellStyle name="Normal 2 21 4" xfId="14499" xr:uid="{00000000-0005-0000-0000-0000CF0F0000}"/>
    <cellStyle name="Normal 2 21 4 2" xfId="24069" xr:uid="{00000000-0005-0000-0000-0000D00F0000}"/>
    <cellStyle name="Normal 2 21 5" xfId="16576" xr:uid="{00000000-0005-0000-0000-0000D10F0000}"/>
    <cellStyle name="Normal 2 22" xfId="2390" xr:uid="{00000000-0005-0000-0000-0000D20F0000}"/>
    <cellStyle name="Normal 2 22 2" xfId="6259" xr:uid="{00000000-0005-0000-0000-0000D30F0000}"/>
    <cellStyle name="Normal 2 22 2 2" xfId="18698" xr:uid="{00000000-0005-0000-0000-0000D40F0000}"/>
    <cellStyle name="Normal 2 22 3" xfId="11840" xr:uid="{00000000-0005-0000-0000-0000D50F0000}"/>
    <cellStyle name="Normal 2 22 3 2" xfId="21410" xr:uid="{00000000-0005-0000-0000-0000D60F0000}"/>
    <cellStyle name="Normal 2 22 4" xfId="14546" xr:uid="{00000000-0005-0000-0000-0000D70F0000}"/>
    <cellStyle name="Normal 2 22 4 2" xfId="24116" xr:uid="{00000000-0005-0000-0000-0000D80F0000}"/>
    <cellStyle name="Normal 2 22 5" xfId="16623" xr:uid="{00000000-0005-0000-0000-0000D90F0000}"/>
    <cellStyle name="Normal 2 23" xfId="2904" xr:uid="{00000000-0005-0000-0000-0000DA0F0000}"/>
    <cellStyle name="Normal 2 23 2" xfId="6421" xr:uid="{00000000-0005-0000-0000-0000DB0F0000}"/>
    <cellStyle name="Normal 2 23 2 2" xfId="18860" xr:uid="{00000000-0005-0000-0000-0000DC0F0000}"/>
    <cellStyle name="Normal 2 23 3" xfId="12002" xr:uid="{00000000-0005-0000-0000-0000DD0F0000}"/>
    <cellStyle name="Normal 2 23 3 2" xfId="21572" xr:uid="{00000000-0005-0000-0000-0000DE0F0000}"/>
    <cellStyle name="Normal 2 23 4" xfId="14708" xr:uid="{00000000-0005-0000-0000-0000DF0F0000}"/>
    <cellStyle name="Normal 2 23 4 2" xfId="24278" xr:uid="{00000000-0005-0000-0000-0000E00F0000}"/>
    <cellStyle name="Normal 2 23 5" xfId="16785" xr:uid="{00000000-0005-0000-0000-0000E10F0000}"/>
    <cellStyle name="Normal 2 24" xfId="3418" xr:uid="{00000000-0005-0000-0000-0000E20F0000}"/>
    <cellStyle name="Normal 2 24 2" xfId="6583" xr:uid="{00000000-0005-0000-0000-0000E30F0000}"/>
    <cellStyle name="Normal 2 24 2 2" xfId="19022" xr:uid="{00000000-0005-0000-0000-0000E40F0000}"/>
    <cellStyle name="Normal 2 24 3" xfId="12164" xr:uid="{00000000-0005-0000-0000-0000E50F0000}"/>
    <cellStyle name="Normal 2 24 3 2" xfId="21734" xr:uid="{00000000-0005-0000-0000-0000E60F0000}"/>
    <cellStyle name="Normal 2 24 4" xfId="14870" xr:uid="{00000000-0005-0000-0000-0000E70F0000}"/>
    <cellStyle name="Normal 2 24 4 2" xfId="24440" xr:uid="{00000000-0005-0000-0000-0000E80F0000}"/>
    <cellStyle name="Normal 2 24 5" xfId="16947" xr:uid="{00000000-0005-0000-0000-0000E90F0000}"/>
    <cellStyle name="Normal 2 25" xfId="3932" xr:uid="{00000000-0005-0000-0000-0000EA0F0000}"/>
    <cellStyle name="Normal 2 25 2" xfId="6745" xr:uid="{00000000-0005-0000-0000-0000EB0F0000}"/>
    <cellStyle name="Normal 2 25 2 2" xfId="19184" xr:uid="{00000000-0005-0000-0000-0000EC0F0000}"/>
    <cellStyle name="Normal 2 25 3" xfId="12326" xr:uid="{00000000-0005-0000-0000-0000ED0F0000}"/>
    <cellStyle name="Normal 2 25 3 2" xfId="21896" xr:uid="{00000000-0005-0000-0000-0000EE0F0000}"/>
    <cellStyle name="Normal 2 25 4" xfId="15032" xr:uid="{00000000-0005-0000-0000-0000EF0F0000}"/>
    <cellStyle name="Normal 2 25 4 2" xfId="24602" xr:uid="{00000000-0005-0000-0000-0000F00F0000}"/>
    <cellStyle name="Normal 2 25 5" xfId="17109" xr:uid="{00000000-0005-0000-0000-0000F10F0000}"/>
    <cellStyle name="Normal 2 26" xfId="4449" xr:uid="{00000000-0005-0000-0000-0000F20F0000}"/>
    <cellStyle name="Normal 2 26 2" xfId="6911" xr:uid="{00000000-0005-0000-0000-0000F30F0000}"/>
    <cellStyle name="Normal 2 26 2 2" xfId="19348" xr:uid="{00000000-0005-0000-0000-0000F40F0000}"/>
    <cellStyle name="Normal 2 26 3" xfId="12490" xr:uid="{00000000-0005-0000-0000-0000F50F0000}"/>
    <cellStyle name="Normal 2 26 3 2" xfId="22060" xr:uid="{00000000-0005-0000-0000-0000F60F0000}"/>
    <cellStyle name="Normal 2 26 4" xfId="15197" xr:uid="{00000000-0005-0000-0000-0000F70F0000}"/>
    <cellStyle name="Normal 2 26 4 2" xfId="24767" xr:uid="{00000000-0005-0000-0000-0000F80F0000}"/>
    <cellStyle name="Normal 2 26 5" xfId="17274" xr:uid="{00000000-0005-0000-0000-0000F90F0000}"/>
    <cellStyle name="Normal 2 27" xfId="5055" xr:uid="{00000000-0005-0000-0000-0000FA0F0000}"/>
    <cellStyle name="Normal 2 27 2" xfId="17513" xr:uid="{00000000-0005-0000-0000-0000FB0F0000}"/>
    <cellStyle name="Normal 2 28" xfId="10640" xr:uid="{00000000-0005-0000-0000-0000FC0F0000}"/>
    <cellStyle name="Normal 2 28 2" xfId="20210" xr:uid="{00000000-0005-0000-0000-0000FD0F0000}"/>
    <cellStyle name="Normal 2 29" xfId="10655" xr:uid="{00000000-0005-0000-0000-0000FE0F0000}"/>
    <cellStyle name="Normal 2 29 2" xfId="20225" xr:uid="{00000000-0005-0000-0000-0000FF0F0000}"/>
    <cellStyle name="Normal 2 3" xfId="87" xr:uid="{00000000-0005-0000-0000-000000100000}"/>
    <cellStyle name="Normal 2 3 10" xfId="1773" xr:uid="{00000000-0005-0000-0000-000001100000}"/>
    <cellStyle name="Normal 2 3 11" xfId="1798" xr:uid="{00000000-0005-0000-0000-000002100000}"/>
    <cellStyle name="Normal 2 3 11 2" xfId="6036" xr:uid="{00000000-0005-0000-0000-000003100000}"/>
    <cellStyle name="Normal 2 3 11 2 2" xfId="18476" xr:uid="{00000000-0005-0000-0000-000004100000}"/>
    <cellStyle name="Normal 2 3 11 3" xfId="11618" xr:uid="{00000000-0005-0000-0000-000005100000}"/>
    <cellStyle name="Normal 2 3 11 3 2" xfId="21188" xr:uid="{00000000-0005-0000-0000-000006100000}"/>
    <cellStyle name="Normal 2 3 11 4" xfId="14323" xr:uid="{00000000-0005-0000-0000-000007100000}"/>
    <cellStyle name="Normal 2 3 11 4 2" xfId="23893" xr:uid="{00000000-0005-0000-0000-000008100000}"/>
    <cellStyle name="Normal 2 3 11 5" xfId="16400" xr:uid="{00000000-0005-0000-0000-000009100000}"/>
    <cellStyle name="Normal 2 3 12" xfId="2393" xr:uid="{00000000-0005-0000-0000-00000A100000}"/>
    <cellStyle name="Normal 2 3 12 2" xfId="6262" xr:uid="{00000000-0005-0000-0000-00000B100000}"/>
    <cellStyle name="Normal 2 3 12 2 2" xfId="18701" xr:uid="{00000000-0005-0000-0000-00000C100000}"/>
    <cellStyle name="Normal 2 3 12 3" xfId="11843" xr:uid="{00000000-0005-0000-0000-00000D100000}"/>
    <cellStyle name="Normal 2 3 12 3 2" xfId="21413" xr:uid="{00000000-0005-0000-0000-00000E100000}"/>
    <cellStyle name="Normal 2 3 12 4" xfId="14549" xr:uid="{00000000-0005-0000-0000-00000F100000}"/>
    <cellStyle name="Normal 2 3 12 4 2" xfId="24119" xr:uid="{00000000-0005-0000-0000-000010100000}"/>
    <cellStyle name="Normal 2 3 12 5" xfId="16626" xr:uid="{00000000-0005-0000-0000-000011100000}"/>
    <cellStyle name="Normal 2 3 13" xfId="2907" xr:uid="{00000000-0005-0000-0000-000012100000}"/>
    <cellStyle name="Normal 2 3 13 2" xfId="6424" xr:uid="{00000000-0005-0000-0000-000013100000}"/>
    <cellStyle name="Normal 2 3 13 2 2" xfId="18863" xr:uid="{00000000-0005-0000-0000-000014100000}"/>
    <cellStyle name="Normal 2 3 13 3" xfId="12005" xr:uid="{00000000-0005-0000-0000-000015100000}"/>
    <cellStyle name="Normal 2 3 13 3 2" xfId="21575" xr:uid="{00000000-0005-0000-0000-000016100000}"/>
    <cellStyle name="Normal 2 3 13 4" xfId="14711" xr:uid="{00000000-0005-0000-0000-000017100000}"/>
    <cellStyle name="Normal 2 3 13 4 2" xfId="24281" xr:uid="{00000000-0005-0000-0000-000018100000}"/>
    <cellStyle name="Normal 2 3 13 5" xfId="16788" xr:uid="{00000000-0005-0000-0000-000019100000}"/>
    <cellStyle name="Normal 2 3 14" xfId="3421" xr:uid="{00000000-0005-0000-0000-00001A100000}"/>
    <cellStyle name="Normal 2 3 14 2" xfId="6586" xr:uid="{00000000-0005-0000-0000-00001B100000}"/>
    <cellStyle name="Normal 2 3 14 2 2" xfId="19025" xr:uid="{00000000-0005-0000-0000-00001C100000}"/>
    <cellStyle name="Normal 2 3 14 3" xfId="12167" xr:uid="{00000000-0005-0000-0000-00001D100000}"/>
    <cellStyle name="Normal 2 3 14 3 2" xfId="21737" xr:uid="{00000000-0005-0000-0000-00001E100000}"/>
    <cellStyle name="Normal 2 3 14 4" xfId="14873" xr:uid="{00000000-0005-0000-0000-00001F100000}"/>
    <cellStyle name="Normal 2 3 14 4 2" xfId="24443" xr:uid="{00000000-0005-0000-0000-000020100000}"/>
    <cellStyle name="Normal 2 3 14 5" xfId="16950" xr:uid="{00000000-0005-0000-0000-000021100000}"/>
    <cellStyle name="Normal 2 3 15" xfId="3935" xr:uid="{00000000-0005-0000-0000-000022100000}"/>
    <cellStyle name="Normal 2 3 15 2" xfId="6748" xr:uid="{00000000-0005-0000-0000-000023100000}"/>
    <cellStyle name="Normal 2 3 15 2 2" xfId="19187" xr:uid="{00000000-0005-0000-0000-000024100000}"/>
    <cellStyle name="Normal 2 3 15 3" xfId="12329" xr:uid="{00000000-0005-0000-0000-000025100000}"/>
    <cellStyle name="Normal 2 3 15 3 2" xfId="21899" xr:uid="{00000000-0005-0000-0000-000026100000}"/>
    <cellStyle name="Normal 2 3 15 4" xfId="15035" xr:uid="{00000000-0005-0000-0000-000027100000}"/>
    <cellStyle name="Normal 2 3 15 4 2" xfId="24605" xr:uid="{00000000-0005-0000-0000-000028100000}"/>
    <cellStyle name="Normal 2 3 15 5" xfId="17112" xr:uid="{00000000-0005-0000-0000-000029100000}"/>
    <cellStyle name="Normal 2 3 16" xfId="4452" xr:uid="{00000000-0005-0000-0000-00002A100000}"/>
    <cellStyle name="Normal 2 3 16 2" xfId="6914" xr:uid="{00000000-0005-0000-0000-00002B100000}"/>
    <cellStyle name="Normal 2 3 16 2 2" xfId="19351" xr:uid="{00000000-0005-0000-0000-00002C100000}"/>
    <cellStyle name="Normal 2 3 16 3" xfId="12493" xr:uid="{00000000-0005-0000-0000-00002D100000}"/>
    <cellStyle name="Normal 2 3 16 3 2" xfId="22063" xr:uid="{00000000-0005-0000-0000-00002E100000}"/>
    <cellStyle name="Normal 2 3 16 4" xfId="15200" xr:uid="{00000000-0005-0000-0000-00002F100000}"/>
    <cellStyle name="Normal 2 3 16 4 2" xfId="24770" xr:uid="{00000000-0005-0000-0000-000030100000}"/>
    <cellStyle name="Normal 2 3 16 5" xfId="17277" xr:uid="{00000000-0005-0000-0000-000031100000}"/>
    <cellStyle name="Normal 2 3 2" xfId="187" xr:uid="{00000000-0005-0000-0000-000032100000}"/>
    <cellStyle name="Normal 2 3 2 2" xfId="5155" xr:uid="{00000000-0005-0000-0000-000033100000}"/>
    <cellStyle name="Normal 2 3 2 3" xfId="5072" xr:uid="{00000000-0005-0000-0000-000034100000}"/>
    <cellStyle name="Normal 2 3 3" xfId="142" xr:uid="{00000000-0005-0000-0000-000035100000}"/>
    <cellStyle name="Normal 2 3 3 2" xfId="5110" xr:uid="{00000000-0005-0000-0000-000036100000}"/>
    <cellStyle name="Normal 2 3 3 2 2" xfId="17555" xr:uid="{00000000-0005-0000-0000-000037100000}"/>
    <cellStyle name="Normal 2 3 3 3" xfId="10697" xr:uid="{00000000-0005-0000-0000-000038100000}"/>
    <cellStyle name="Normal 2 3 3 3 2" xfId="20267" xr:uid="{00000000-0005-0000-0000-000039100000}"/>
    <cellStyle name="Normal 2 3 3 4" xfId="13399" xr:uid="{00000000-0005-0000-0000-00003A100000}"/>
    <cellStyle name="Normal 2 3 3 4 2" xfId="22969" xr:uid="{00000000-0005-0000-0000-00003B100000}"/>
    <cellStyle name="Normal 2 3 3 5" xfId="15476" xr:uid="{00000000-0005-0000-0000-00003C100000}"/>
    <cellStyle name="Normal 2 3 4" xfId="485" xr:uid="{00000000-0005-0000-0000-00003D100000}"/>
    <cellStyle name="Normal 2 3 4 2" xfId="5262" xr:uid="{00000000-0005-0000-0000-00003E100000}"/>
    <cellStyle name="Normal 2 3 4 2 2" xfId="17704" xr:uid="{00000000-0005-0000-0000-00003F100000}"/>
    <cellStyle name="Normal 2 3 4 3" xfId="10846" xr:uid="{00000000-0005-0000-0000-000040100000}"/>
    <cellStyle name="Normal 2 3 4 3 2" xfId="20416" xr:uid="{00000000-0005-0000-0000-000041100000}"/>
    <cellStyle name="Normal 2 3 4 4" xfId="13550" xr:uid="{00000000-0005-0000-0000-000042100000}"/>
    <cellStyle name="Normal 2 3 4 4 2" xfId="23120" xr:uid="{00000000-0005-0000-0000-000043100000}"/>
    <cellStyle name="Normal 2 3 4 5" xfId="15627" xr:uid="{00000000-0005-0000-0000-000044100000}"/>
    <cellStyle name="Normal 2 3 5" xfId="610" xr:uid="{00000000-0005-0000-0000-000045100000}"/>
    <cellStyle name="Normal 2 3 5 2" xfId="5386" xr:uid="{00000000-0005-0000-0000-000046100000}"/>
    <cellStyle name="Normal 2 3 5 2 2" xfId="17828" xr:uid="{00000000-0005-0000-0000-000047100000}"/>
    <cellStyle name="Normal 2 3 5 3" xfId="10970" xr:uid="{00000000-0005-0000-0000-000048100000}"/>
    <cellStyle name="Normal 2 3 5 3 2" xfId="20540" xr:uid="{00000000-0005-0000-0000-000049100000}"/>
    <cellStyle name="Normal 2 3 5 4" xfId="13675" xr:uid="{00000000-0005-0000-0000-00004A100000}"/>
    <cellStyle name="Normal 2 3 5 4 2" xfId="23245" xr:uid="{00000000-0005-0000-0000-00004B100000}"/>
    <cellStyle name="Normal 2 3 5 5" xfId="15752" xr:uid="{00000000-0005-0000-0000-00004C100000}"/>
    <cellStyle name="Normal 2 3 6" xfId="736" xr:uid="{00000000-0005-0000-0000-00004D100000}"/>
    <cellStyle name="Normal 2 3 6 2" xfId="5512" xr:uid="{00000000-0005-0000-0000-00004E100000}"/>
    <cellStyle name="Normal 2 3 6 2 2" xfId="17954" xr:uid="{00000000-0005-0000-0000-00004F100000}"/>
    <cellStyle name="Normal 2 3 6 3" xfId="11096" xr:uid="{00000000-0005-0000-0000-000050100000}"/>
    <cellStyle name="Normal 2 3 6 3 2" xfId="20666" xr:uid="{00000000-0005-0000-0000-000051100000}"/>
    <cellStyle name="Normal 2 3 6 4" xfId="13801" xr:uid="{00000000-0005-0000-0000-000052100000}"/>
    <cellStyle name="Normal 2 3 6 4 2" xfId="23371" xr:uid="{00000000-0005-0000-0000-000053100000}"/>
    <cellStyle name="Normal 2 3 6 5" xfId="15878" xr:uid="{00000000-0005-0000-0000-000054100000}"/>
    <cellStyle name="Normal 2 3 7" xfId="875" xr:uid="{00000000-0005-0000-0000-000055100000}"/>
    <cellStyle name="Normal 2 3 7 2" xfId="5651" xr:uid="{00000000-0005-0000-0000-000056100000}"/>
    <cellStyle name="Normal 2 3 7 2 2" xfId="18092" xr:uid="{00000000-0005-0000-0000-000057100000}"/>
    <cellStyle name="Normal 2 3 7 3" xfId="11234" xr:uid="{00000000-0005-0000-0000-000058100000}"/>
    <cellStyle name="Normal 2 3 7 3 2" xfId="20804" xr:uid="{00000000-0005-0000-0000-000059100000}"/>
    <cellStyle name="Normal 2 3 7 4" xfId="13939" xr:uid="{00000000-0005-0000-0000-00005A100000}"/>
    <cellStyle name="Normal 2 3 7 4 2" xfId="23509" xr:uid="{00000000-0005-0000-0000-00005B100000}"/>
    <cellStyle name="Normal 2 3 7 5" xfId="16016" xr:uid="{00000000-0005-0000-0000-00005C100000}"/>
    <cellStyle name="Normal 2 3 8" xfId="1181" xr:uid="{00000000-0005-0000-0000-00005D100000}"/>
    <cellStyle name="Normal 2 3 8 2" xfId="5781" xr:uid="{00000000-0005-0000-0000-00005E100000}"/>
    <cellStyle name="Normal 2 3 8 2 2" xfId="18222" xr:uid="{00000000-0005-0000-0000-00005F100000}"/>
    <cellStyle name="Normal 2 3 8 3" xfId="11364" xr:uid="{00000000-0005-0000-0000-000060100000}"/>
    <cellStyle name="Normal 2 3 8 3 2" xfId="20934" xr:uid="{00000000-0005-0000-0000-000061100000}"/>
    <cellStyle name="Normal 2 3 8 4" xfId="14069" xr:uid="{00000000-0005-0000-0000-000062100000}"/>
    <cellStyle name="Normal 2 3 8 4 2" xfId="23639" xr:uid="{00000000-0005-0000-0000-000063100000}"/>
    <cellStyle name="Normal 2 3 8 5" xfId="16146" xr:uid="{00000000-0005-0000-0000-000064100000}"/>
    <cellStyle name="Normal 2 3 9" xfId="1483" xr:uid="{00000000-0005-0000-0000-000065100000}"/>
    <cellStyle name="Normal 2 3 9 2" xfId="5907" xr:uid="{00000000-0005-0000-0000-000066100000}"/>
    <cellStyle name="Normal 2 3 9 2 2" xfId="18348" xr:uid="{00000000-0005-0000-0000-000067100000}"/>
    <cellStyle name="Normal 2 3 9 3" xfId="11490" xr:uid="{00000000-0005-0000-0000-000068100000}"/>
    <cellStyle name="Normal 2 3 9 3 2" xfId="21060" xr:uid="{00000000-0005-0000-0000-000069100000}"/>
    <cellStyle name="Normal 2 3 9 4" xfId="14195" xr:uid="{00000000-0005-0000-0000-00006A100000}"/>
    <cellStyle name="Normal 2 3 9 4 2" xfId="23765" xr:uid="{00000000-0005-0000-0000-00006B100000}"/>
    <cellStyle name="Normal 2 3 9 5" xfId="16272" xr:uid="{00000000-0005-0000-0000-00006C100000}"/>
    <cellStyle name="Normal 2 30" xfId="13366" xr:uid="{00000000-0005-0000-0000-00006D100000}"/>
    <cellStyle name="Normal 2 30 2" xfId="22936" xr:uid="{00000000-0005-0000-0000-00006E100000}"/>
    <cellStyle name="Normal 2 31" xfId="15428" xr:uid="{00000000-0005-0000-0000-00006F100000}"/>
    <cellStyle name="Normal 2 31 2" xfId="24995" xr:uid="{00000000-0005-0000-0000-000070100000}"/>
    <cellStyle name="Normal 2 32" xfId="15443" xr:uid="{00000000-0005-0000-0000-000071100000}"/>
    <cellStyle name="Normal 2 4" xfId="107" xr:uid="{00000000-0005-0000-0000-000072100000}"/>
    <cellStyle name="Normal 2 4 10" xfId="1488" xr:uid="{00000000-0005-0000-0000-000073100000}"/>
    <cellStyle name="Normal 2 4 10 2" xfId="5912" xr:uid="{00000000-0005-0000-0000-000074100000}"/>
    <cellStyle name="Normal 2 4 10 2 2" xfId="18353" xr:uid="{00000000-0005-0000-0000-000075100000}"/>
    <cellStyle name="Normal 2 4 10 3" xfId="11495" xr:uid="{00000000-0005-0000-0000-000076100000}"/>
    <cellStyle name="Normal 2 4 10 3 2" xfId="21065" xr:uid="{00000000-0005-0000-0000-000077100000}"/>
    <cellStyle name="Normal 2 4 10 4" xfId="14200" xr:uid="{00000000-0005-0000-0000-000078100000}"/>
    <cellStyle name="Normal 2 4 10 4 2" xfId="23770" xr:uid="{00000000-0005-0000-0000-000079100000}"/>
    <cellStyle name="Normal 2 4 10 5" xfId="16277" xr:uid="{00000000-0005-0000-0000-00007A100000}"/>
    <cellStyle name="Normal 2 4 11" xfId="1803" xr:uid="{00000000-0005-0000-0000-00007B100000}"/>
    <cellStyle name="Normal 2 4 11 2" xfId="6041" xr:uid="{00000000-0005-0000-0000-00007C100000}"/>
    <cellStyle name="Normal 2 4 11 2 2" xfId="18481" xr:uid="{00000000-0005-0000-0000-00007D100000}"/>
    <cellStyle name="Normal 2 4 11 3" xfId="11623" xr:uid="{00000000-0005-0000-0000-00007E100000}"/>
    <cellStyle name="Normal 2 4 11 3 2" xfId="21193" xr:uid="{00000000-0005-0000-0000-00007F100000}"/>
    <cellStyle name="Normal 2 4 11 4" xfId="14328" xr:uid="{00000000-0005-0000-0000-000080100000}"/>
    <cellStyle name="Normal 2 4 11 4 2" xfId="23898" xr:uid="{00000000-0005-0000-0000-000081100000}"/>
    <cellStyle name="Normal 2 4 11 5" xfId="16405" xr:uid="{00000000-0005-0000-0000-000082100000}"/>
    <cellStyle name="Normal 2 4 12" xfId="2323" xr:uid="{00000000-0005-0000-0000-000083100000}"/>
    <cellStyle name="Normal 2 4 12 2" xfId="6205" xr:uid="{00000000-0005-0000-0000-000084100000}"/>
    <cellStyle name="Normal 2 4 12 2 2" xfId="18645" xr:uid="{00000000-0005-0000-0000-000085100000}"/>
    <cellStyle name="Normal 2 4 12 3" xfId="11787" xr:uid="{00000000-0005-0000-0000-000086100000}"/>
    <cellStyle name="Normal 2 4 12 3 2" xfId="21357" xr:uid="{00000000-0005-0000-0000-000087100000}"/>
    <cellStyle name="Normal 2 4 12 4" xfId="14492" xr:uid="{00000000-0005-0000-0000-000088100000}"/>
    <cellStyle name="Normal 2 4 12 4 2" xfId="24062" xr:uid="{00000000-0005-0000-0000-000089100000}"/>
    <cellStyle name="Normal 2 4 12 5" xfId="16569" xr:uid="{00000000-0005-0000-0000-00008A100000}"/>
    <cellStyle name="Normal 2 4 13" xfId="2361" xr:uid="{00000000-0005-0000-0000-00008B100000}"/>
    <cellStyle name="Normal 2 4 13 2" xfId="6234" xr:uid="{00000000-0005-0000-0000-00008C100000}"/>
    <cellStyle name="Normal 2 4 13 2 2" xfId="18674" xr:uid="{00000000-0005-0000-0000-00008D100000}"/>
    <cellStyle name="Normal 2 4 13 3" xfId="11816" xr:uid="{00000000-0005-0000-0000-00008E100000}"/>
    <cellStyle name="Normal 2 4 13 3 2" xfId="21386" xr:uid="{00000000-0005-0000-0000-00008F100000}"/>
    <cellStyle name="Normal 2 4 13 4" xfId="14522" xr:uid="{00000000-0005-0000-0000-000090100000}"/>
    <cellStyle name="Normal 2 4 13 4 2" xfId="24092" xr:uid="{00000000-0005-0000-0000-000091100000}"/>
    <cellStyle name="Normal 2 4 13 5" xfId="16599" xr:uid="{00000000-0005-0000-0000-000092100000}"/>
    <cellStyle name="Normal 2 4 14" xfId="2398" xr:uid="{00000000-0005-0000-0000-000093100000}"/>
    <cellStyle name="Normal 2 4 14 2" xfId="6267" xr:uid="{00000000-0005-0000-0000-000094100000}"/>
    <cellStyle name="Normal 2 4 14 2 2" xfId="18706" xr:uid="{00000000-0005-0000-0000-000095100000}"/>
    <cellStyle name="Normal 2 4 14 3" xfId="11848" xr:uid="{00000000-0005-0000-0000-000096100000}"/>
    <cellStyle name="Normal 2 4 14 3 2" xfId="21418" xr:uid="{00000000-0005-0000-0000-000097100000}"/>
    <cellStyle name="Normal 2 4 14 4" xfId="14554" xr:uid="{00000000-0005-0000-0000-000098100000}"/>
    <cellStyle name="Normal 2 4 14 4 2" xfId="24124" xr:uid="{00000000-0005-0000-0000-000099100000}"/>
    <cellStyle name="Normal 2 4 14 5" xfId="16631" xr:uid="{00000000-0005-0000-0000-00009A100000}"/>
    <cellStyle name="Normal 2 4 15" xfId="2912" xr:uid="{00000000-0005-0000-0000-00009B100000}"/>
    <cellStyle name="Normal 2 4 15 2" xfId="6429" xr:uid="{00000000-0005-0000-0000-00009C100000}"/>
    <cellStyle name="Normal 2 4 15 2 2" xfId="18868" xr:uid="{00000000-0005-0000-0000-00009D100000}"/>
    <cellStyle name="Normal 2 4 15 3" xfId="12010" xr:uid="{00000000-0005-0000-0000-00009E100000}"/>
    <cellStyle name="Normal 2 4 15 3 2" xfId="21580" xr:uid="{00000000-0005-0000-0000-00009F100000}"/>
    <cellStyle name="Normal 2 4 15 4" xfId="14716" xr:uid="{00000000-0005-0000-0000-0000A0100000}"/>
    <cellStyle name="Normal 2 4 15 4 2" xfId="24286" xr:uid="{00000000-0005-0000-0000-0000A1100000}"/>
    <cellStyle name="Normal 2 4 15 5" xfId="16793" xr:uid="{00000000-0005-0000-0000-0000A2100000}"/>
    <cellStyle name="Normal 2 4 16" xfId="3426" xr:uid="{00000000-0005-0000-0000-0000A3100000}"/>
    <cellStyle name="Normal 2 4 16 2" xfId="6591" xr:uid="{00000000-0005-0000-0000-0000A4100000}"/>
    <cellStyle name="Normal 2 4 16 2 2" xfId="19030" xr:uid="{00000000-0005-0000-0000-0000A5100000}"/>
    <cellStyle name="Normal 2 4 16 3" xfId="12172" xr:uid="{00000000-0005-0000-0000-0000A6100000}"/>
    <cellStyle name="Normal 2 4 16 3 2" xfId="21742" xr:uid="{00000000-0005-0000-0000-0000A7100000}"/>
    <cellStyle name="Normal 2 4 16 4" xfId="14878" xr:uid="{00000000-0005-0000-0000-0000A8100000}"/>
    <cellStyle name="Normal 2 4 16 4 2" xfId="24448" xr:uid="{00000000-0005-0000-0000-0000A9100000}"/>
    <cellStyle name="Normal 2 4 16 5" xfId="16955" xr:uid="{00000000-0005-0000-0000-0000AA100000}"/>
    <cellStyle name="Normal 2 4 17" xfId="3940" xr:uid="{00000000-0005-0000-0000-0000AB100000}"/>
    <cellStyle name="Normal 2 4 17 2" xfId="6753" xr:uid="{00000000-0005-0000-0000-0000AC100000}"/>
    <cellStyle name="Normal 2 4 17 2 2" xfId="19192" xr:uid="{00000000-0005-0000-0000-0000AD100000}"/>
    <cellStyle name="Normal 2 4 17 3" xfId="12334" xr:uid="{00000000-0005-0000-0000-0000AE100000}"/>
    <cellStyle name="Normal 2 4 17 3 2" xfId="21904" xr:uid="{00000000-0005-0000-0000-0000AF100000}"/>
    <cellStyle name="Normal 2 4 17 4" xfId="15040" xr:uid="{00000000-0005-0000-0000-0000B0100000}"/>
    <cellStyle name="Normal 2 4 17 4 2" xfId="24610" xr:uid="{00000000-0005-0000-0000-0000B1100000}"/>
    <cellStyle name="Normal 2 4 17 5" xfId="17117" xr:uid="{00000000-0005-0000-0000-0000B2100000}"/>
    <cellStyle name="Normal 2 4 18" xfId="4457" xr:uid="{00000000-0005-0000-0000-0000B3100000}"/>
    <cellStyle name="Normal 2 4 18 2" xfId="6919" xr:uid="{00000000-0005-0000-0000-0000B4100000}"/>
    <cellStyle name="Normal 2 4 18 2 2" xfId="19356" xr:uid="{00000000-0005-0000-0000-0000B5100000}"/>
    <cellStyle name="Normal 2 4 18 3" xfId="12498" xr:uid="{00000000-0005-0000-0000-0000B6100000}"/>
    <cellStyle name="Normal 2 4 18 3 2" xfId="22068" xr:uid="{00000000-0005-0000-0000-0000B7100000}"/>
    <cellStyle name="Normal 2 4 18 4" xfId="15205" xr:uid="{00000000-0005-0000-0000-0000B8100000}"/>
    <cellStyle name="Normal 2 4 18 4 2" xfId="24775" xr:uid="{00000000-0005-0000-0000-0000B9100000}"/>
    <cellStyle name="Normal 2 4 18 5" xfId="17282" xr:uid="{00000000-0005-0000-0000-0000BA100000}"/>
    <cellStyle name="Normal 2 4 19" xfId="5065" xr:uid="{00000000-0005-0000-0000-0000BB100000}"/>
    <cellStyle name="Normal 2 4 19 2" xfId="17523" xr:uid="{00000000-0005-0000-0000-0000BC100000}"/>
    <cellStyle name="Normal 2 4 2" xfId="197" xr:uid="{00000000-0005-0000-0000-0000BD100000}"/>
    <cellStyle name="Normal 2 4 2 10" xfId="2956" xr:uid="{00000000-0005-0000-0000-0000BE100000}"/>
    <cellStyle name="Normal 2 4 2 10 2" xfId="6471" xr:uid="{00000000-0005-0000-0000-0000BF100000}"/>
    <cellStyle name="Normal 2 4 2 10 2 2" xfId="18910" xr:uid="{00000000-0005-0000-0000-0000C0100000}"/>
    <cellStyle name="Normal 2 4 2 10 3" xfId="12052" xr:uid="{00000000-0005-0000-0000-0000C1100000}"/>
    <cellStyle name="Normal 2 4 2 10 3 2" xfId="21622" xr:uid="{00000000-0005-0000-0000-0000C2100000}"/>
    <cellStyle name="Normal 2 4 2 10 4" xfId="14758" xr:uid="{00000000-0005-0000-0000-0000C3100000}"/>
    <cellStyle name="Normal 2 4 2 10 4 2" xfId="24328" xr:uid="{00000000-0005-0000-0000-0000C4100000}"/>
    <cellStyle name="Normal 2 4 2 10 5" xfId="16835" xr:uid="{00000000-0005-0000-0000-0000C5100000}"/>
    <cellStyle name="Normal 2 4 2 11" xfId="3470" xr:uid="{00000000-0005-0000-0000-0000C6100000}"/>
    <cellStyle name="Normal 2 4 2 11 2" xfId="6633" xr:uid="{00000000-0005-0000-0000-0000C7100000}"/>
    <cellStyle name="Normal 2 4 2 11 2 2" xfId="19072" xr:uid="{00000000-0005-0000-0000-0000C8100000}"/>
    <cellStyle name="Normal 2 4 2 11 3" xfId="12214" xr:uid="{00000000-0005-0000-0000-0000C9100000}"/>
    <cellStyle name="Normal 2 4 2 11 3 2" xfId="21784" xr:uid="{00000000-0005-0000-0000-0000CA100000}"/>
    <cellStyle name="Normal 2 4 2 11 4" xfId="14920" xr:uid="{00000000-0005-0000-0000-0000CB100000}"/>
    <cellStyle name="Normal 2 4 2 11 4 2" xfId="24490" xr:uid="{00000000-0005-0000-0000-0000CC100000}"/>
    <cellStyle name="Normal 2 4 2 11 5" xfId="16997" xr:uid="{00000000-0005-0000-0000-0000CD100000}"/>
    <cellStyle name="Normal 2 4 2 12" xfId="3984" xr:uid="{00000000-0005-0000-0000-0000CE100000}"/>
    <cellStyle name="Normal 2 4 2 12 2" xfId="6795" xr:uid="{00000000-0005-0000-0000-0000CF100000}"/>
    <cellStyle name="Normal 2 4 2 12 2 2" xfId="19234" xr:uid="{00000000-0005-0000-0000-0000D0100000}"/>
    <cellStyle name="Normal 2 4 2 12 3" xfId="12376" xr:uid="{00000000-0005-0000-0000-0000D1100000}"/>
    <cellStyle name="Normal 2 4 2 12 3 2" xfId="21946" xr:uid="{00000000-0005-0000-0000-0000D2100000}"/>
    <cellStyle name="Normal 2 4 2 12 4" xfId="15082" xr:uid="{00000000-0005-0000-0000-0000D3100000}"/>
    <cellStyle name="Normal 2 4 2 12 4 2" xfId="24652" xr:uid="{00000000-0005-0000-0000-0000D4100000}"/>
    <cellStyle name="Normal 2 4 2 12 5" xfId="17159" xr:uid="{00000000-0005-0000-0000-0000D5100000}"/>
    <cellStyle name="Normal 2 4 2 13" xfId="4501" xr:uid="{00000000-0005-0000-0000-0000D6100000}"/>
    <cellStyle name="Normal 2 4 2 13 2" xfId="6961" xr:uid="{00000000-0005-0000-0000-0000D7100000}"/>
    <cellStyle name="Normal 2 4 2 13 2 2" xfId="19398" xr:uid="{00000000-0005-0000-0000-0000D8100000}"/>
    <cellStyle name="Normal 2 4 2 13 3" xfId="12540" xr:uid="{00000000-0005-0000-0000-0000D9100000}"/>
    <cellStyle name="Normal 2 4 2 13 3 2" xfId="22110" xr:uid="{00000000-0005-0000-0000-0000DA100000}"/>
    <cellStyle name="Normal 2 4 2 13 4" xfId="15247" xr:uid="{00000000-0005-0000-0000-0000DB100000}"/>
    <cellStyle name="Normal 2 4 2 13 4 2" xfId="24817" xr:uid="{00000000-0005-0000-0000-0000DC100000}"/>
    <cellStyle name="Normal 2 4 2 13 5" xfId="17324" xr:uid="{00000000-0005-0000-0000-0000DD100000}"/>
    <cellStyle name="Normal 2 4 2 14" xfId="5160" xr:uid="{00000000-0005-0000-0000-0000DE100000}"/>
    <cellStyle name="Normal 2 4 2 14 2" xfId="17602" xr:uid="{00000000-0005-0000-0000-0000DF100000}"/>
    <cellStyle name="Normal 2 4 2 15" xfId="10744" xr:uid="{00000000-0005-0000-0000-0000E0100000}"/>
    <cellStyle name="Normal 2 4 2 15 2" xfId="20314" xr:uid="{00000000-0005-0000-0000-0000E1100000}"/>
    <cellStyle name="Normal 2 4 2 16" xfId="13446" xr:uid="{00000000-0005-0000-0000-0000E2100000}"/>
    <cellStyle name="Normal 2 4 2 16 2" xfId="23016" xr:uid="{00000000-0005-0000-0000-0000E3100000}"/>
    <cellStyle name="Normal 2 4 2 17" xfId="15523" xr:uid="{00000000-0005-0000-0000-0000E4100000}"/>
    <cellStyle name="Normal 2 4 2 2" xfId="532" xr:uid="{00000000-0005-0000-0000-0000E5100000}"/>
    <cellStyle name="Normal 2 4 2 2 2" xfId="5308" xr:uid="{00000000-0005-0000-0000-0000E6100000}"/>
    <cellStyle name="Normal 2 4 2 2 2 2" xfId="17750" xr:uid="{00000000-0005-0000-0000-0000E7100000}"/>
    <cellStyle name="Normal 2 4 2 2 3" xfId="10892" xr:uid="{00000000-0005-0000-0000-0000E8100000}"/>
    <cellStyle name="Normal 2 4 2 2 3 2" xfId="20462" xr:uid="{00000000-0005-0000-0000-0000E9100000}"/>
    <cellStyle name="Normal 2 4 2 2 4" xfId="13597" xr:uid="{00000000-0005-0000-0000-0000EA100000}"/>
    <cellStyle name="Normal 2 4 2 2 4 2" xfId="23167" xr:uid="{00000000-0005-0000-0000-0000EB100000}"/>
    <cellStyle name="Normal 2 4 2 2 5" xfId="15674" xr:uid="{00000000-0005-0000-0000-0000EC100000}"/>
    <cellStyle name="Normal 2 4 2 3" xfId="657" xr:uid="{00000000-0005-0000-0000-0000ED100000}"/>
    <cellStyle name="Normal 2 4 2 3 2" xfId="5433" xr:uid="{00000000-0005-0000-0000-0000EE100000}"/>
    <cellStyle name="Normal 2 4 2 3 2 2" xfId="17875" xr:uid="{00000000-0005-0000-0000-0000EF100000}"/>
    <cellStyle name="Normal 2 4 2 3 3" xfId="11017" xr:uid="{00000000-0005-0000-0000-0000F0100000}"/>
    <cellStyle name="Normal 2 4 2 3 3 2" xfId="20587" xr:uid="{00000000-0005-0000-0000-0000F1100000}"/>
    <cellStyle name="Normal 2 4 2 3 4" xfId="13722" xr:uid="{00000000-0005-0000-0000-0000F2100000}"/>
    <cellStyle name="Normal 2 4 2 3 4 2" xfId="23292" xr:uid="{00000000-0005-0000-0000-0000F3100000}"/>
    <cellStyle name="Normal 2 4 2 3 5" xfId="15799" xr:uid="{00000000-0005-0000-0000-0000F4100000}"/>
    <cellStyle name="Normal 2 4 2 4" xfId="783" xr:uid="{00000000-0005-0000-0000-0000F5100000}"/>
    <cellStyle name="Normal 2 4 2 4 2" xfId="5559" xr:uid="{00000000-0005-0000-0000-0000F6100000}"/>
    <cellStyle name="Normal 2 4 2 4 2 2" xfId="18001" xr:uid="{00000000-0005-0000-0000-0000F7100000}"/>
    <cellStyle name="Normal 2 4 2 4 3" xfId="11143" xr:uid="{00000000-0005-0000-0000-0000F8100000}"/>
    <cellStyle name="Normal 2 4 2 4 3 2" xfId="20713" xr:uid="{00000000-0005-0000-0000-0000F9100000}"/>
    <cellStyle name="Normal 2 4 2 4 4" xfId="13848" xr:uid="{00000000-0005-0000-0000-0000FA100000}"/>
    <cellStyle name="Normal 2 4 2 4 4 2" xfId="23418" xr:uid="{00000000-0005-0000-0000-0000FB100000}"/>
    <cellStyle name="Normal 2 4 2 4 5" xfId="15925" xr:uid="{00000000-0005-0000-0000-0000FC100000}"/>
    <cellStyle name="Normal 2 4 2 5" xfId="924" xr:uid="{00000000-0005-0000-0000-0000FD100000}"/>
    <cellStyle name="Normal 2 4 2 5 2" xfId="5698" xr:uid="{00000000-0005-0000-0000-0000FE100000}"/>
    <cellStyle name="Normal 2 4 2 5 2 2" xfId="18139" xr:uid="{00000000-0005-0000-0000-0000FF100000}"/>
    <cellStyle name="Normal 2 4 2 5 3" xfId="11281" xr:uid="{00000000-0005-0000-0000-000000110000}"/>
    <cellStyle name="Normal 2 4 2 5 3 2" xfId="20851" xr:uid="{00000000-0005-0000-0000-000001110000}"/>
    <cellStyle name="Normal 2 4 2 5 4" xfId="13986" xr:uid="{00000000-0005-0000-0000-000002110000}"/>
    <cellStyle name="Normal 2 4 2 5 4 2" xfId="23556" xr:uid="{00000000-0005-0000-0000-000003110000}"/>
    <cellStyle name="Normal 2 4 2 5 5" xfId="16063" xr:uid="{00000000-0005-0000-0000-000004110000}"/>
    <cellStyle name="Normal 2 4 2 6" xfId="1230" xr:uid="{00000000-0005-0000-0000-000005110000}"/>
    <cellStyle name="Normal 2 4 2 6 2" xfId="5828" xr:uid="{00000000-0005-0000-0000-000006110000}"/>
    <cellStyle name="Normal 2 4 2 6 2 2" xfId="18269" xr:uid="{00000000-0005-0000-0000-000007110000}"/>
    <cellStyle name="Normal 2 4 2 6 3" xfId="11411" xr:uid="{00000000-0005-0000-0000-000008110000}"/>
    <cellStyle name="Normal 2 4 2 6 3 2" xfId="20981" xr:uid="{00000000-0005-0000-0000-000009110000}"/>
    <cellStyle name="Normal 2 4 2 6 4" xfId="14116" xr:uid="{00000000-0005-0000-0000-00000A110000}"/>
    <cellStyle name="Normal 2 4 2 6 4 2" xfId="23686" xr:uid="{00000000-0005-0000-0000-00000B110000}"/>
    <cellStyle name="Normal 2 4 2 6 5" xfId="16193" xr:uid="{00000000-0005-0000-0000-00000C110000}"/>
    <cellStyle name="Normal 2 4 2 7" xfId="1532" xr:uid="{00000000-0005-0000-0000-00000D110000}"/>
    <cellStyle name="Normal 2 4 2 7 2" xfId="5954" xr:uid="{00000000-0005-0000-0000-00000E110000}"/>
    <cellStyle name="Normal 2 4 2 7 2 2" xfId="18395" xr:uid="{00000000-0005-0000-0000-00000F110000}"/>
    <cellStyle name="Normal 2 4 2 7 3" xfId="11537" xr:uid="{00000000-0005-0000-0000-000010110000}"/>
    <cellStyle name="Normal 2 4 2 7 3 2" xfId="21107" xr:uid="{00000000-0005-0000-0000-000011110000}"/>
    <cellStyle name="Normal 2 4 2 7 4" xfId="14242" xr:uid="{00000000-0005-0000-0000-000012110000}"/>
    <cellStyle name="Normal 2 4 2 7 4 2" xfId="23812" xr:uid="{00000000-0005-0000-0000-000013110000}"/>
    <cellStyle name="Normal 2 4 2 7 5" xfId="16319" xr:uid="{00000000-0005-0000-0000-000014110000}"/>
    <cellStyle name="Normal 2 4 2 8" xfId="1847" xr:uid="{00000000-0005-0000-0000-000015110000}"/>
    <cellStyle name="Normal 2 4 2 8 2" xfId="6083" xr:uid="{00000000-0005-0000-0000-000016110000}"/>
    <cellStyle name="Normal 2 4 2 8 2 2" xfId="18523" xr:uid="{00000000-0005-0000-0000-000017110000}"/>
    <cellStyle name="Normal 2 4 2 8 3" xfId="11665" xr:uid="{00000000-0005-0000-0000-000018110000}"/>
    <cellStyle name="Normal 2 4 2 8 3 2" xfId="21235" xr:uid="{00000000-0005-0000-0000-000019110000}"/>
    <cellStyle name="Normal 2 4 2 8 4" xfId="14370" xr:uid="{00000000-0005-0000-0000-00001A110000}"/>
    <cellStyle name="Normal 2 4 2 8 4 2" xfId="23940" xr:uid="{00000000-0005-0000-0000-00001B110000}"/>
    <cellStyle name="Normal 2 4 2 8 5" xfId="16447" xr:uid="{00000000-0005-0000-0000-00001C110000}"/>
    <cellStyle name="Normal 2 4 2 9" xfId="2442" xr:uid="{00000000-0005-0000-0000-00001D110000}"/>
    <cellStyle name="Normal 2 4 2 9 2" xfId="6309" xr:uid="{00000000-0005-0000-0000-00001E110000}"/>
    <cellStyle name="Normal 2 4 2 9 2 2" xfId="18748" xr:uid="{00000000-0005-0000-0000-00001F110000}"/>
    <cellStyle name="Normal 2 4 2 9 3" xfId="11890" xr:uid="{00000000-0005-0000-0000-000020110000}"/>
    <cellStyle name="Normal 2 4 2 9 3 2" xfId="21460" xr:uid="{00000000-0005-0000-0000-000021110000}"/>
    <cellStyle name="Normal 2 4 2 9 4" xfId="14596" xr:uid="{00000000-0005-0000-0000-000022110000}"/>
    <cellStyle name="Normal 2 4 2 9 4 2" xfId="24166" xr:uid="{00000000-0005-0000-0000-000023110000}"/>
    <cellStyle name="Normal 2 4 2 9 5" xfId="16673" xr:uid="{00000000-0005-0000-0000-000024110000}"/>
    <cellStyle name="Normal 2 4 20" xfId="10665" xr:uid="{00000000-0005-0000-0000-000025110000}"/>
    <cellStyle name="Normal 2 4 20 2" xfId="20235" xr:uid="{00000000-0005-0000-0000-000026110000}"/>
    <cellStyle name="Normal 2 4 21" xfId="13377" xr:uid="{00000000-0005-0000-0000-000027110000}"/>
    <cellStyle name="Normal 2 4 21 2" xfId="22947" xr:uid="{00000000-0005-0000-0000-000028110000}"/>
    <cellStyle name="Normal 2 4 22" xfId="15454" xr:uid="{00000000-0005-0000-0000-000029110000}"/>
    <cellStyle name="Normal 2 4 3" xfId="147" xr:uid="{00000000-0005-0000-0000-00002A110000}"/>
    <cellStyle name="Normal 2 4 3 2" xfId="5115" xr:uid="{00000000-0005-0000-0000-00002B110000}"/>
    <cellStyle name="Normal 2 4 3 2 2" xfId="17560" xr:uid="{00000000-0005-0000-0000-00002C110000}"/>
    <cellStyle name="Normal 2 4 3 3" xfId="10702" xr:uid="{00000000-0005-0000-0000-00002D110000}"/>
    <cellStyle name="Normal 2 4 3 3 2" xfId="20272" xr:uid="{00000000-0005-0000-0000-00002E110000}"/>
    <cellStyle name="Normal 2 4 3 4" xfId="13404" xr:uid="{00000000-0005-0000-0000-00002F110000}"/>
    <cellStyle name="Normal 2 4 3 4 2" xfId="22974" xr:uid="{00000000-0005-0000-0000-000030110000}"/>
    <cellStyle name="Normal 2 4 3 5" xfId="15481" xr:uid="{00000000-0005-0000-0000-000031110000}"/>
    <cellStyle name="Normal 2 4 4" xfId="465" xr:uid="{00000000-0005-0000-0000-000032110000}"/>
    <cellStyle name="Normal 2 4 4 2" xfId="5242" xr:uid="{00000000-0005-0000-0000-000033110000}"/>
    <cellStyle name="Normal 2 4 4 2 2" xfId="17684" xr:uid="{00000000-0005-0000-0000-000034110000}"/>
    <cellStyle name="Normal 2 4 4 3" xfId="10826" xr:uid="{00000000-0005-0000-0000-000035110000}"/>
    <cellStyle name="Normal 2 4 4 3 2" xfId="20396" xr:uid="{00000000-0005-0000-0000-000036110000}"/>
    <cellStyle name="Normal 2 4 4 4" xfId="13530" xr:uid="{00000000-0005-0000-0000-000037110000}"/>
    <cellStyle name="Normal 2 4 4 4 2" xfId="23100" xr:uid="{00000000-0005-0000-0000-000038110000}"/>
    <cellStyle name="Normal 2 4 4 5" xfId="15607" xr:uid="{00000000-0005-0000-0000-000039110000}"/>
    <cellStyle name="Normal 2 4 5" xfId="490" xr:uid="{00000000-0005-0000-0000-00003A110000}"/>
    <cellStyle name="Normal 2 4 5 2" xfId="5267" xr:uid="{00000000-0005-0000-0000-00003B110000}"/>
    <cellStyle name="Normal 2 4 5 2 2" xfId="17709" xr:uid="{00000000-0005-0000-0000-00003C110000}"/>
    <cellStyle name="Normal 2 4 5 3" xfId="10851" xr:uid="{00000000-0005-0000-0000-00003D110000}"/>
    <cellStyle name="Normal 2 4 5 3 2" xfId="20421" xr:uid="{00000000-0005-0000-0000-00003E110000}"/>
    <cellStyle name="Normal 2 4 5 4" xfId="13555" xr:uid="{00000000-0005-0000-0000-00003F110000}"/>
    <cellStyle name="Normal 2 4 5 4 2" xfId="23125" xr:uid="{00000000-0005-0000-0000-000040110000}"/>
    <cellStyle name="Normal 2 4 5 5" xfId="15632" xr:uid="{00000000-0005-0000-0000-000041110000}"/>
    <cellStyle name="Normal 2 4 6" xfId="615" xr:uid="{00000000-0005-0000-0000-000042110000}"/>
    <cellStyle name="Normal 2 4 6 2" xfId="5391" xr:uid="{00000000-0005-0000-0000-000043110000}"/>
    <cellStyle name="Normal 2 4 6 2 2" xfId="17833" xr:uid="{00000000-0005-0000-0000-000044110000}"/>
    <cellStyle name="Normal 2 4 6 3" xfId="10975" xr:uid="{00000000-0005-0000-0000-000045110000}"/>
    <cellStyle name="Normal 2 4 6 3 2" xfId="20545" xr:uid="{00000000-0005-0000-0000-000046110000}"/>
    <cellStyle name="Normal 2 4 6 4" xfId="13680" xr:uid="{00000000-0005-0000-0000-000047110000}"/>
    <cellStyle name="Normal 2 4 6 4 2" xfId="23250" xr:uid="{00000000-0005-0000-0000-000048110000}"/>
    <cellStyle name="Normal 2 4 6 5" xfId="15757" xr:uid="{00000000-0005-0000-0000-000049110000}"/>
    <cellStyle name="Normal 2 4 7" xfId="741" xr:uid="{00000000-0005-0000-0000-00004A110000}"/>
    <cellStyle name="Normal 2 4 7 2" xfId="5517" xr:uid="{00000000-0005-0000-0000-00004B110000}"/>
    <cellStyle name="Normal 2 4 7 2 2" xfId="17959" xr:uid="{00000000-0005-0000-0000-00004C110000}"/>
    <cellStyle name="Normal 2 4 7 3" xfId="11101" xr:uid="{00000000-0005-0000-0000-00004D110000}"/>
    <cellStyle name="Normal 2 4 7 3 2" xfId="20671" xr:uid="{00000000-0005-0000-0000-00004E110000}"/>
    <cellStyle name="Normal 2 4 7 4" xfId="13806" xr:uid="{00000000-0005-0000-0000-00004F110000}"/>
    <cellStyle name="Normal 2 4 7 4 2" xfId="23376" xr:uid="{00000000-0005-0000-0000-000050110000}"/>
    <cellStyle name="Normal 2 4 7 5" xfId="15883" xr:uid="{00000000-0005-0000-0000-000051110000}"/>
    <cellStyle name="Normal 2 4 8" xfId="880" xr:uid="{00000000-0005-0000-0000-000052110000}"/>
    <cellStyle name="Normal 2 4 8 2" xfId="5656" xr:uid="{00000000-0005-0000-0000-000053110000}"/>
    <cellStyle name="Normal 2 4 8 2 2" xfId="18097" xr:uid="{00000000-0005-0000-0000-000054110000}"/>
    <cellStyle name="Normal 2 4 8 3" xfId="11239" xr:uid="{00000000-0005-0000-0000-000055110000}"/>
    <cellStyle name="Normal 2 4 8 3 2" xfId="20809" xr:uid="{00000000-0005-0000-0000-000056110000}"/>
    <cellStyle name="Normal 2 4 8 4" xfId="13944" xr:uid="{00000000-0005-0000-0000-000057110000}"/>
    <cellStyle name="Normal 2 4 8 4 2" xfId="23514" xr:uid="{00000000-0005-0000-0000-000058110000}"/>
    <cellStyle name="Normal 2 4 8 5" xfId="16021" xr:uid="{00000000-0005-0000-0000-000059110000}"/>
    <cellStyle name="Normal 2 4 9" xfId="1186" xr:uid="{00000000-0005-0000-0000-00005A110000}"/>
    <cellStyle name="Normal 2 4 9 2" xfId="5786" xr:uid="{00000000-0005-0000-0000-00005B110000}"/>
    <cellStyle name="Normal 2 4 9 2 2" xfId="18227" xr:uid="{00000000-0005-0000-0000-00005C110000}"/>
    <cellStyle name="Normal 2 4 9 3" xfId="11369" xr:uid="{00000000-0005-0000-0000-00005D110000}"/>
    <cellStyle name="Normal 2 4 9 3 2" xfId="20939" xr:uid="{00000000-0005-0000-0000-00005E110000}"/>
    <cellStyle name="Normal 2 4 9 4" xfId="14074" xr:uid="{00000000-0005-0000-0000-00005F110000}"/>
    <cellStyle name="Normal 2 4 9 4 2" xfId="23644" xr:uid="{00000000-0005-0000-0000-000060110000}"/>
    <cellStyle name="Normal 2 4 9 5" xfId="16151" xr:uid="{00000000-0005-0000-0000-000061110000}"/>
    <cellStyle name="Normal 2 5" xfId="157" xr:uid="{00000000-0005-0000-0000-000062110000}"/>
    <cellStyle name="Normal 2 5 10" xfId="2922" xr:uid="{00000000-0005-0000-0000-000063110000}"/>
    <cellStyle name="Normal 2 5 10 2" xfId="6439" xr:uid="{00000000-0005-0000-0000-000064110000}"/>
    <cellStyle name="Normal 2 5 10 2 2" xfId="18878" xr:uid="{00000000-0005-0000-0000-000065110000}"/>
    <cellStyle name="Normal 2 5 10 3" xfId="12020" xr:uid="{00000000-0005-0000-0000-000066110000}"/>
    <cellStyle name="Normal 2 5 10 3 2" xfId="21590" xr:uid="{00000000-0005-0000-0000-000067110000}"/>
    <cellStyle name="Normal 2 5 10 4" xfId="14726" xr:uid="{00000000-0005-0000-0000-000068110000}"/>
    <cellStyle name="Normal 2 5 10 4 2" xfId="24296" xr:uid="{00000000-0005-0000-0000-000069110000}"/>
    <cellStyle name="Normal 2 5 10 5" xfId="16803" xr:uid="{00000000-0005-0000-0000-00006A110000}"/>
    <cellStyle name="Normal 2 5 11" xfId="3436" xr:uid="{00000000-0005-0000-0000-00006B110000}"/>
    <cellStyle name="Normal 2 5 11 2" xfId="6601" xr:uid="{00000000-0005-0000-0000-00006C110000}"/>
    <cellStyle name="Normal 2 5 11 2 2" xfId="19040" xr:uid="{00000000-0005-0000-0000-00006D110000}"/>
    <cellStyle name="Normal 2 5 11 3" xfId="12182" xr:uid="{00000000-0005-0000-0000-00006E110000}"/>
    <cellStyle name="Normal 2 5 11 3 2" xfId="21752" xr:uid="{00000000-0005-0000-0000-00006F110000}"/>
    <cellStyle name="Normal 2 5 11 4" xfId="14888" xr:uid="{00000000-0005-0000-0000-000070110000}"/>
    <cellStyle name="Normal 2 5 11 4 2" xfId="24458" xr:uid="{00000000-0005-0000-0000-000071110000}"/>
    <cellStyle name="Normal 2 5 11 5" xfId="16965" xr:uid="{00000000-0005-0000-0000-000072110000}"/>
    <cellStyle name="Normal 2 5 12" xfId="3950" xr:uid="{00000000-0005-0000-0000-000073110000}"/>
    <cellStyle name="Normal 2 5 12 2" xfId="6763" xr:uid="{00000000-0005-0000-0000-000074110000}"/>
    <cellStyle name="Normal 2 5 12 2 2" xfId="19202" xr:uid="{00000000-0005-0000-0000-000075110000}"/>
    <cellStyle name="Normal 2 5 12 3" xfId="12344" xr:uid="{00000000-0005-0000-0000-000076110000}"/>
    <cellStyle name="Normal 2 5 12 3 2" xfId="21914" xr:uid="{00000000-0005-0000-0000-000077110000}"/>
    <cellStyle name="Normal 2 5 12 4" xfId="15050" xr:uid="{00000000-0005-0000-0000-000078110000}"/>
    <cellStyle name="Normal 2 5 12 4 2" xfId="24620" xr:uid="{00000000-0005-0000-0000-000079110000}"/>
    <cellStyle name="Normal 2 5 12 5" xfId="17127" xr:uid="{00000000-0005-0000-0000-00007A110000}"/>
    <cellStyle name="Normal 2 5 13" xfId="4467" xr:uid="{00000000-0005-0000-0000-00007B110000}"/>
    <cellStyle name="Normal 2 5 13 2" xfId="6929" xr:uid="{00000000-0005-0000-0000-00007C110000}"/>
    <cellStyle name="Normal 2 5 13 2 2" xfId="19366" xr:uid="{00000000-0005-0000-0000-00007D110000}"/>
    <cellStyle name="Normal 2 5 13 3" xfId="12508" xr:uid="{00000000-0005-0000-0000-00007E110000}"/>
    <cellStyle name="Normal 2 5 13 3 2" xfId="22078" xr:uid="{00000000-0005-0000-0000-00007F110000}"/>
    <cellStyle name="Normal 2 5 13 4" xfId="15215" xr:uid="{00000000-0005-0000-0000-000080110000}"/>
    <cellStyle name="Normal 2 5 13 4 2" xfId="24785" xr:uid="{00000000-0005-0000-0000-000081110000}"/>
    <cellStyle name="Normal 2 5 13 5" xfId="17292" xr:uid="{00000000-0005-0000-0000-000082110000}"/>
    <cellStyle name="Normal 2 5 14" xfId="5125" xr:uid="{00000000-0005-0000-0000-000083110000}"/>
    <cellStyle name="Normal 2 5 14 2" xfId="17570" xr:uid="{00000000-0005-0000-0000-000084110000}"/>
    <cellStyle name="Normal 2 5 15" xfId="10712" xr:uid="{00000000-0005-0000-0000-000085110000}"/>
    <cellStyle name="Normal 2 5 15 2" xfId="20282" xr:uid="{00000000-0005-0000-0000-000086110000}"/>
    <cellStyle name="Normal 2 5 16" xfId="13414" xr:uid="{00000000-0005-0000-0000-000087110000}"/>
    <cellStyle name="Normal 2 5 16 2" xfId="22984" xr:uid="{00000000-0005-0000-0000-000088110000}"/>
    <cellStyle name="Normal 2 5 17" xfId="15491" xr:uid="{00000000-0005-0000-0000-000089110000}"/>
    <cellStyle name="Normal 2 5 2" xfId="500" xr:uid="{00000000-0005-0000-0000-00008A110000}"/>
    <cellStyle name="Normal 2 5 2 2" xfId="5277" xr:uid="{00000000-0005-0000-0000-00008B110000}"/>
    <cellStyle name="Normal 2 5 2 2 2" xfId="17719" xr:uid="{00000000-0005-0000-0000-00008C110000}"/>
    <cellStyle name="Normal 2 5 2 3" xfId="10861" xr:uid="{00000000-0005-0000-0000-00008D110000}"/>
    <cellStyle name="Normal 2 5 2 3 2" xfId="20431" xr:uid="{00000000-0005-0000-0000-00008E110000}"/>
    <cellStyle name="Normal 2 5 2 4" xfId="13565" xr:uid="{00000000-0005-0000-0000-00008F110000}"/>
    <cellStyle name="Normal 2 5 2 4 2" xfId="23135" xr:uid="{00000000-0005-0000-0000-000090110000}"/>
    <cellStyle name="Normal 2 5 2 5" xfId="15642" xr:uid="{00000000-0005-0000-0000-000091110000}"/>
    <cellStyle name="Normal 2 5 3" xfId="625" xr:uid="{00000000-0005-0000-0000-000092110000}"/>
    <cellStyle name="Normal 2 5 3 2" xfId="5401" xr:uid="{00000000-0005-0000-0000-000093110000}"/>
    <cellStyle name="Normal 2 5 3 2 2" xfId="17843" xr:uid="{00000000-0005-0000-0000-000094110000}"/>
    <cellStyle name="Normal 2 5 3 3" xfId="10985" xr:uid="{00000000-0005-0000-0000-000095110000}"/>
    <cellStyle name="Normal 2 5 3 3 2" xfId="20555" xr:uid="{00000000-0005-0000-0000-000096110000}"/>
    <cellStyle name="Normal 2 5 3 4" xfId="13690" xr:uid="{00000000-0005-0000-0000-000097110000}"/>
    <cellStyle name="Normal 2 5 3 4 2" xfId="23260" xr:uid="{00000000-0005-0000-0000-000098110000}"/>
    <cellStyle name="Normal 2 5 3 5" xfId="15767" xr:uid="{00000000-0005-0000-0000-000099110000}"/>
    <cellStyle name="Normal 2 5 4" xfId="751" xr:uid="{00000000-0005-0000-0000-00009A110000}"/>
    <cellStyle name="Normal 2 5 4 2" xfId="5527" xr:uid="{00000000-0005-0000-0000-00009B110000}"/>
    <cellStyle name="Normal 2 5 4 2 2" xfId="17969" xr:uid="{00000000-0005-0000-0000-00009C110000}"/>
    <cellStyle name="Normal 2 5 4 3" xfId="11111" xr:uid="{00000000-0005-0000-0000-00009D110000}"/>
    <cellStyle name="Normal 2 5 4 3 2" xfId="20681" xr:uid="{00000000-0005-0000-0000-00009E110000}"/>
    <cellStyle name="Normal 2 5 4 4" xfId="13816" xr:uid="{00000000-0005-0000-0000-00009F110000}"/>
    <cellStyle name="Normal 2 5 4 4 2" xfId="23386" xr:uid="{00000000-0005-0000-0000-0000A0110000}"/>
    <cellStyle name="Normal 2 5 4 5" xfId="15893" xr:uid="{00000000-0005-0000-0000-0000A1110000}"/>
    <cellStyle name="Normal 2 5 5" xfId="890" xr:uid="{00000000-0005-0000-0000-0000A2110000}"/>
    <cellStyle name="Normal 2 5 5 2" xfId="5666" xr:uid="{00000000-0005-0000-0000-0000A3110000}"/>
    <cellStyle name="Normal 2 5 5 2 2" xfId="18107" xr:uid="{00000000-0005-0000-0000-0000A4110000}"/>
    <cellStyle name="Normal 2 5 5 3" xfId="11249" xr:uid="{00000000-0005-0000-0000-0000A5110000}"/>
    <cellStyle name="Normal 2 5 5 3 2" xfId="20819" xr:uid="{00000000-0005-0000-0000-0000A6110000}"/>
    <cellStyle name="Normal 2 5 5 4" xfId="13954" xr:uid="{00000000-0005-0000-0000-0000A7110000}"/>
    <cellStyle name="Normal 2 5 5 4 2" xfId="23524" xr:uid="{00000000-0005-0000-0000-0000A8110000}"/>
    <cellStyle name="Normal 2 5 5 5" xfId="16031" xr:uid="{00000000-0005-0000-0000-0000A9110000}"/>
    <cellStyle name="Normal 2 5 6" xfId="1196" xr:uid="{00000000-0005-0000-0000-0000AA110000}"/>
    <cellStyle name="Normal 2 5 6 2" xfId="5796" xr:uid="{00000000-0005-0000-0000-0000AB110000}"/>
    <cellStyle name="Normal 2 5 6 2 2" xfId="18237" xr:uid="{00000000-0005-0000-0000-0000AC110000}"/>
    <cellStyle name="Normal 2 5 6 3" xfId="11379" xr:uid="{00000000-0005-0000-0000-0000AD110000}"/>
    <cellStyle name="Normal 2 5 6 3 2" xfId="20949" xr:uid="{00000000-0005-0000-0000-0000AE110000}"/>
    <cellStyle name="Normal 2 5 6 4" xfId="14084" xr:uid="{00000000-0005-0000-0000-0000AF110000}"/>
    <cellStyle name="Normal 2 5 6 4 2" xfId="23654" xr:uid="{00000000-0005-0000-0000-0000B0110000}"/>
    <cellStyle name="Normal 2 5 6 5" xfId="16161" xr:uid="{00000000-0005-0000-0000-0000B1110000}"/>
    <cellStyle name="Normal 2 5 7" xfId="1498" xr:uid="{00000000-0005-0000-0000-0000B2110000}"/>
    <cellStyle name="Normal 2 5 7 2" xfId="5922" xr:uid="{00000000-0005-0000-0000-0000B3110000}"/>
    <cellStyle name="Normal 2 5 7 2 2" xfId="18363" xr:uid="{00000000-0005-0000-0000-0000B4110000}"/>
    <cellStyle name="Normal 2 5 7 3" xfId="11505" xr:uid="{00000000-0005-0000-0000-0000B5110000}"/>
    <cellStyle name="Normal 2 5 7 3 2" xfId="21075" xr:uid="{00000000-0005-0000-0000-0000B6110000}"/>
    <cellStyle name="Normal 2 5 7 4" xfId="14210" xr:uid="{00000000-0005-0000-0000-0000B7110000}"/>
    <cellStyle name="Normal 2 5 7 4 2" xfId="23780" xr:uid="{00000000-0005-0000-0000-0000B8110000}"/>
    <cellStyle name="Normal 2 5 7 5" xfId="16287" xr:uid="{00000000-0005-0000-0000-0000B9110000}"/>
    <cellStyle name="Normal 2 5 8" xfId="1813" xr:uid="{00000000-0005-0000-0000-0000BA110000}"/>
    <cellStyle name="Normal 2 5 8 2" xfId="6051" xr:uid="{00000000-0005-0000-0000-0000BB110000}"/>
    <cellStyle name="Normal 2 5 8 2 2" xfId="18491" xr:uid="{00000000-0005-0000-0000-0000BC110000}"/>
    <cellStyle name="Normal 2 5 8 3" xfId="11633" xr:uid="{00000000-0005-0000-0000-0000BD110000}"/>
    <cellStyle name="Normal 2 5 8 3 2" xfId="21203" xr:uid="{00000000-0005-0000-0000-0000BE110000}"/>
    <cellStyle name="Normal 2 5 8 4" xfId="14338" xr:uid="{00000000-0005-0000-0000-0000BF110000}"/>
    <cellStyle name="Normal 2 5 8 4 2" xfId="23908" xr:uid="{00000000-0005-0000-0000-0000C0110000}"/>
    <cellStyle name="Normal 2 5 8 5" xfId="16415" xr:uid="{00000000-0005-0000-0000-0000C1110000}"/>
    <cellStyle name="Normal 2 5 9" xfId="2408" xr:uid="{00000000-0005-0000-0000-0000C2110000}"/>
    <cellStyle name="Normal 2 5 9 2" xfId="6277" xr:uid="{00000000-0005-0000-0000-0000C3110000}"/>
    <cellStyle name="Normal 2 5 9 2 2" xfId="18716" xr:uid="{00000000-0005-0000-0000-0000C4110000}"/>
    <cellStyle name="Normal 2 5 9 3" xfId="11858" xr:uid="{00000000-0005-0000-0000-0000C5110000}"/>
    <cellStyle name="Normal 2 5 9 3 2" xfId="21428" xr:uid="{00000000-0005-0000-0000-0000C6110000}"/>
    <cellStyle name="Normal 2 5 9 4" xfId="14564" xr:uid="{00000000-0005-0000-0000-0000C7110000}"/>
    <cellStyle name="Normal 2 5 9 4 2" xfId="24134" xr:uid="{00000000-0005-0000-0000-0000C8110000}"/>
    <cellStyle name="Normal 2 5 9 5" xfId="16641" xr:uid="{00000000-0005-0000-0000-0000C9110000}"/>
    <cellStyle name="Normal 2 6" xfId="161" xr:uid="{00000000-0005-0000-0000-0000CA110000}"/>
    <cellStyle name="Normal 2 6 10" xfId="2926" xr:uid="{00000000-0005-0000-0000-0000CB110000}"/>
    <cellStyle name="Normal 2 6 10 2" xfId="6443" xr:uid="{00000000-0005-0000-0000-0000CC110000}"/>
    <cellStyle name="Normal 2 6 10 2 2" xfId="18882" xr:uid="{00000000-0005-0000-0000-0000CD110000}"/>
    <cellStyle name="Normal 2 6 10 3" xfId="12024" xr:uid="{00000000-0005-0000-0000-0000CE110000}"/>
    <cellStyle name="Normal 2 6 10 3 2" xfId="21594" xr:uid="{00000000-0005-0000-0000-0000CF110000}"/>
    <cellStyle name="Normal 2 6 10 4" xfId="14730" xr:uid="{00000000-0005-0000-0000-0000D0110000}"/>
    <cellStyle name="Normal 2 6 10 4 2" xfId="24300" xr:uid="{00000000-0005-0000-0000-0000D1110000}"/>
    <cellStyle name="Normal 2 6 10 5" xfId="16807" xr:uid="{00000000-0005-0000-0000-0000D2110000}"/>
    <cellStyle name="Normal 2 6 11" xfId="3440" xr:uid="{00000000-0005-0000-0000-0000D3110000}"/>
    <cellStyle name="Normal 2 6 11 2" xfId="6605" xr:uid="{00000000-0005-0000-0000-0000D4110000}"/>
    <cellStyle name="Normal 2 6 11 2 2" xfId="19044" xr:uid="{00000000-0005-0000-0000-0000D5110000}"/>
    <cellStyle name="Normal 2 6 11 3" xfId="12186" xr:uid="{00000000-0005-0000-0000-0000D6110000}"/>
    <cellStyle name="Normal 2 6 11 3 2" xfId="21756" xr:uid="{00000000-0005-0000-0000-0000D7110000}"/>
    <cellStyle name="Normal 2 6 11 4" xfId="14892" xr:uid="{00000000-0005-0000-0000-0000D8110000}"/>
    <cellStyle name="Normal 2 6 11 4 2" xfId="24462" xr:uid="{00000000-0005-0000-0000-0000D9110000}"/>
    <cellStyle name="Normal 2 6 11 5" xfId="16969" xr:uid="{00000000-0005-0000-0000-0000DA110000}"/>
    <cellStyle name="Normal 2 6 12" xfId="3954" xr:uid="{00000000-0005-0000-0000-0000DB110000}"/>
    <cellStyle name="Normal 2 6 12 2" xfId="6767" xr:uid="{00000000-0005-0000-0000-0000DC110000}"/>
    <cellStyle name="Normal 2 6 12 2 2" xfId="19206" xr:uid="{00000000-0005-0000-0000-0000DD110000}"/>
    <cellStyle name="Normal 2 6 12 3" xfId="12348" xr:uid="{00000000-0005-0000-0000-0000DE110000}"/>
    <cellStyle name="Normal 2 6 12 3 2" xfId="21918" xr:uid="{00000000-0005-0000-0000-0000DF110000}"/>
    <cellStyle name="Normal 2 6 12 4" xfId="15054" xr:uid="{00000000-0005-0000-0000-0000E0110000}"/>
    <cellStyle name="Normal 2 6 12 4 2" xfId="24624" xr:uid="{00000000-0005-0000-0000-0000E1110000}"/>
    <cellStyle name="Normal 2 6 12 5" xfId="17131" xr:uid="{00000000-0005-0000-0000-0000E2110000}"/>
    <cellStyle name="Normal 2 6 13" xfId="4471" xr:uid="{00000000-0005-0000-0000-0000E3110000}"/>
    <cellStyle name="Normal 2 6 13 2" xfId="6933" xr:uid="{00000000-0005-0000-0000-0000E4110000}"/>
    <cellStyle name="Normal 2 6 13 2 2" xfId="19370" xr:uid="{00000000-0005-0000-0000-0000E5110000}"/>
    <cellStyle name="Normal 2 6 13 3" xfId="12512" xr:uid="{00000000-0005-0000-0000-0000E6110000}"/>
    <cellStyle name="Normal 2 6 13 3 2" xfId="22082" xr:uid="{00000000-0005-0000-0000-0000E7110000}"/>
    <cellStyle name="Normal 2 6 13 4" xfId="15219" xr:uid="{00000000-0005-0000-0000-0000E8110000}"/>
    <cellStyle name="Normal 2 6 13 4 2" xfId="24789" xr:uid="{00000000-0005-0000-0000-0000E9110000}"/>
    <cellStyle name="Normal 2 6 13 5" xfId="17296" xr:uid="{00000000-0005-0000-0000-0000EA110000}"/>
    <cellStyle name="Normal 2 6 14" xfId="5129" xr:uid="{00000000-0005-0000-0000-0000EB110000}"/>
    <cellStyle name="Normal 2 6 14 2" xfId="17574" xr:uid="{00000000-0005-0000-0000-0000EC110000}"/>
    <cellStyle name="Normal 2 6 15" xfId="10716" xr:uid="{00000000-0005-0000-0000-0000ED110000}"/>
    <cellStyle name="Normal 2 6 15 2" xfId="20286" xr:uid="{00000000-0005-0000-0000-0000EE110000}"/>
    <cellStyle name="Normal 2 6 16" xfId="13418" xr:uid="{00000000-0005-0000-0000-0000EF110000}"/>
    <cellStyle name="Normal 2 6 16 2" xfId="22988" xr:uid="{00000000-0005-0000-0000-0000F0110000}"/>
    <cellStyle name="Normal 2 6 17" xfId="15495" xr:uid="{00000000-0005-0000-0000-0000F1110000}"/>
    <cellStyle name="Normal 2 6 2" xfId="504" xr:uid="{00000000-0005-0000-0000-0000F2110000}"/>
    <cellStyle name="Normal 2 6 2 2" xfId="5281" xr:uid="{00000000-0005-0000-0000-0000F3110000}"/>
    <cellStyle name="Normal 2 6 2 2 2" xfId="17723" xr:uid="{00000000-0005-0000-0000-0000F4110000}"/>
    <cellStyle name="Normal 2 6 2 3" xfId="10865" xr:uid="{00000000-0005-0000-0000-0000F5110000}"/>
    <cellStyle name="Normal 2 6 2 3 2" xfId="20435" xr:uid="{00000000-0005-0000-0000-0000F6110000}"/>
    <cellStyle name="Normal 2 6 2 4" xfId="13569" xr:uid="{00000000-0005-0000-0000-0000F7110000}"/>
    <cellStyle name="Normal 2 6 2 4 2" xfId="23139" xr:uid="{00000000-0005-0000-0000-0000F8110000}"/>
    <cellStyle name="Normal 2 6 2 5" xfId="15646" xr:uid="{00000000-0005-0000-0000-0000F9110000}"/>
    <cellStyle name="Normal 2 6 3" xfId="629" xr:uid="{00000000-0005-0000-0000-0000FA110000}"/>
    <cellStyle name="Normal 2 6 3 2" xfId="5405" xr:uid="{00000000-0005-0000-0000-0000FB110000}"/>
    <cellStyle name="Normal 2 6 3 2 2" xfId="17847" xr:uid="{00000000-0005-0000-0000-0000FC110000}"/>
    <cellStyle name="Normal 2 6 3 3" xfId="10989" xr:uid="{00000000-0005-0000-0000-0000FD110000}"/>
    <cellStyle name="Normal 2 6 3 3 2" xfId="20559" xr:uid="{00000000-0005-0000-0000-0000FE110000}"/>
    <cellStyle name="Normal 2 6 3 4" xfId="13694" xr:uid="{00000000-0005-0000-0000-0000FF110000}"/>
    <cellStyle name="Normal 2 6 3 4 2" xfId="23264" xr:uid="{00000000-0005-0000-0000-000000120000}"/>
    <cellStyle name="Normal 2 6 3 5" xfId="15771" xr:uid="{00000000-0005-0000-0000-000001120000}"/>
    <cellStyle name="Normal 2 6 4" xfId="755" xr:uid="{00000000-0005-0000-0000-000002120000}"/>
    <cellStyle name="Normal 2 6 4 2" xfId="5531" xr:uid="{00000000-0005-0000-0000-000003120000}"/>
    <cellStyle name="Normal 2 6 4 2 2" xfId="17973" xr:uid="{00000000-0005-0000-0000-000004120000}"/>
    <cellStyle name="Normal 2 6 4 3" xfId="11115" xr:uid="{00000000-0005-0000-0000-000005120000}"/>
    <cellStyle name="Normal 2 6 4 3 2" xfId="20685" xr:uid="{00000000-0005-0000-0000-000006120000}"/>
    <cellStyle name="Normal 2 6 4 4" xfId="13820" xr:uid="{00000000-0005-0000-0000-000007120000}"/>
    <cellStyle name="Normal 2 6 4 4 2" xfId="23390" xr:uid="{00000000-0005-0000-0000-000008120000}"/>
    <cellStyle name="Normal 2 6 4 5" xfId="15897" xr:uid="{00000000-0005-0000-0000-000009120000}"/>
    <cellStyle name="Normal 2 6 5" xfId="894" xr:uid="{00000000-0005-0000-0000-00000A120000}"/>
    <cellStyle name="Normal 2 6 5 2" xfId="5670" xr:uid="{00000000-0005-0000-0000-00000B120000}"/>
    <cellStyle name="Normal 2 6 5 2 2" xfId="18111" xr:uid="{00000000-0005-0000-0000-00000C120000}"/>
    <cellStyle name="Normal 2 6 5 3" xfId="11253" xr:uid="{00000000-0005-0000-0000-00000D120000}"/>
    <cellStyle name="Normal 2 6 5 3 2" xfId="20823" xr:uid="{00000000-0005-0000-0000-00000E120000}"/>
    <cellStyle name="Normal 2 6 5 4" xfId="13958" xr:uid="{00000000-0005-0000-0000-00000F120000}"/>
    <cellStyle name="Normal 2 6 5 4 2" xfId="23528" xr:uid="{00000000-0005-0000-0000-000010120000}"/>
    <cellStyle name="Normal 2 6 5 5" xfId="16035" xr:uid="{00000000-0005-0000-0000-000011120000}"/>
    <cellStyle name="Normal 2 6 6" xfId="1200" xr:uid="{00000000-0005-0000-0000-000012120000}"/>
    <cellStyle name="Normal 2 6 6 2" xfId="5800" xr:uid="{00000000-0005-0000-0000-000013120000}"/>
    <cellStyle name="Normal 2 6 6 2 2" xfId="18241" xr:uid="{00000000-0005-0000-0000-000014120000}"/>
    <cellStyle name="Normal 2 6 6 3" xfId="11383" xr:uid="{00000000-0005-0000-0000-000015120000}"/>
    <cellStyle name="Normal 2 6 6 3 2" xfId="20953" xr:uid="{00000000-0005-0000-0000-000016120000}"/>
    <cellStyle name="Normal 2 6 6 4" xfId="14088" xr:uid="{00000000-0005-0000-0000-000017120000}"/>
    <cellStyle name="Normal 2 6 6 4 2" xfId="23658" xr:uid="{00000000-0005-0000-0000-000018120000}"/>
    <cellStyle name="Normal 2 6 6 5" xfId="16165" xr:uid="{00000000-0005-0000-0000-000019120000}"/>
    <cellStyle name="Normal 2 6 7" xfId="1502" xr:uid="{00000000-0005-0000-0000-00001A120000}"/>
    <cellStyle name="Normal 2 6 7 2" xfId="5926" xr:uid="{00000000-0005-0000-0000-00001B120000}"/>
    <cellStyle name="Normal 2 6 7 2 2" xfId="18367" xr:uid="{00000000-0005-0000-0000-00001C120000}"/>
    <cellStyle name="Normal 2 6 7 3" xfId="11509" xr:uid="{00000000-0005-0000-0000-00001D120000}"/>
    <cellStyle name="Normal 2 6 7 3 2" xfId="21079" xr:uid="{00000000-0005-0000-0000-00001E120000}"/>
    <cellStyle name="Normal 2 6 7 4" xfId="14214" xr:uid="{00000000-0005-0000-0000-00001F120000}"/>
    <cellStyle name="Normal 2 6 7 4 2" xfId="23784" xr:uid="{00000000-0005-0000-0000-000020120000}"/>
    <cellStyle name="Normal 2 6 7 5" xfId="16291" xr:uid="{00000000-0005-0000-0000-000021120000}"/>
    <cellStyle name="Normal 2 6 8" xfId="1817" xr:uid="{00000000-0005-0000-0000-000022120000}"/>
    <cellStyle name="Normal 2 6 8 2" xfId="6055" xr:uid="{00000000-0005-0000-0000-000023120000}"/>
    <cellStyle name="Normal 2 6 8 2 2" xfId="18495" xr:uid="{00000000-0005-0000-0000-000024120000}"/>
    <cellStyle name="Normal 2 6 8 3" xfId="11637" xr:uid="{00000000-0005-0000-0000-000025120000}"/>
    <cellStyle name="Normal 2 6 8 3 2" xfId="21207" xr:uid="{00000000-0005-0000-0000-000026120000}"/>
    <cellStyle name="Normal 2 6 8 4" xfId="14342" xr:uid="{00000000-0005-0000-0000-000027120000}"/>
    <cellStyle name="Normal 2 6 8 4 2" xfId="23912" xr:uid="{00000000-0005-0000-0000-000028120000}"/>
    <cellStyle name="Normal 2 6 8 5" xfId="16419" xr:uid="{00000000-0005-0000-0000-000029120000}"/>
    <cellStyle name="Normal 2 6 9" xfId="2412" xr:uid="{00000000-0005-0000-0000-00002A120000}"/>
    <cellStyle name="Normal 2 6 9 2" xfId="6281" xr:uid="{00000000-0005-0000-0000-00002B120000}"/>
    <cellStyle name="Normal 2 6 9 2 2" xfId="18720" xr:uid="{00000000-0005-0000-0000-00002C120000}"/>
    <cellStyle name="Normal 2 6 9 3" xfId="11862" xr:uid="{00000000-0005-0000-0000-00002D120000}"/>
    <cellStyle name="Normal 2 6 9 3 2" xfId="21432" xr:uid="{00000000-0005-0000-0000-00002E120000}"/>
    <cellStyle name="Normal 2 6 9 4" xfId="14568" xr:uid="{00000000-0005-0000-0000-00002F120000}"/>
    <cellStyle name="Normal 2 6 9 4 2" xfId="24138" xr:uid="{00000000-0005-0000-0000-000030120000}"/>
    <cellStyle name="Normal 2 6 9 5" xfId="16645" xr:uid="{00000000-0005-0000-0000-000031120000}"/>
    <cellStyle name="Normal 2 7" xfId="167" xr:uid="{00000000-0005-0000-0000-000032120000}"/>
    <cellStyle name="Normal 2 7 10" xfId="2932" xr:uid="{00000000-0005-0000-0000-000033120000}"/>
    <cellStyle name="Normal 2 7 10 2" xfId="6449" xr:uid="{00000000-0005-0000-0000-000034120000}"/>
    <cellStyle name="Normal 2 7 10 2 2" xfId="18888" xr:uid="{00000000-0005-0000-0000-000035120000}"/>
    <cellStyle name="Normal 2 7 10 3" xfId="12030" xr:uid="{00000000-0005-0000-0000-000036120000}"/>
    <cellStyle name="Normal 2 7 10 3 2" xfId="21600" xr:uid="{00000000-0005-0000-0000-000037120000}"/>
    <cellStyle name="Normal 2 7 10 4" xfId="14736" xr:uid="{00000000-0005-0000-0000-000038120000}"/>
    <cellStyle name="Normal 2 7 10 4 2" xfId="24306" xr:uid="{00000000-0005-0000-0000-000039120000}"/>
    <cellStyle name="Normal 2 7 10 5" xfId="16813" xr:uid="{00000000-0005-0000-0000-00003A120000}"/>
    <cellStyle name="Normal 2 7 11" xfId="3446" xr:uid="{00000000-0005-0000-0000-00003B120000}"/>
    <cellStyle name="Normal 2 7 11 2" xfId="6611" xr:uid="{00000000-0005-0000-0000-00003C120000}"/>
    <cellStyle name="Normal 2 7 11 2 2" xfId="19050" xr:uid="{00000000-0005-0000-0000-00003D120000}"/>
    <cellStyle name="Normal 2 7 11 3" xfId="12192" xr:uid="{00000000-0005-0000-0000-00003E120000}"/>
    <cellStyle name="Normal 2 7 11 3 2" xfId="21762" xr:uid="{00000000-0005-0000-0000-00003F120000}"/>
    <cellStyle name="Normal 2 7 11 4" xfId="14898" xr:uid="{00000000-0005-0000-0000-000040120000}"/>
    <cellStyle name="Normal 2 7 11 4 2" xfId="24468" xr:uid="{00000000-0005-0000-0000-000041120000}"/>
    <cellStyle name="Normal 2 7 11 5" xfId="16975" xr:uid="{00000000-0005-0000-0000-000042120000}"/>
    <cellStyle name="Normal 2 7 12" xfId="3960" xr:uid="{00000000-0005-0000-0000-000043120000}"/>
    <cellStyle name="Normal 2 7 12 2" xfId="6773" xr:uid="{00000000-0005-0000-0000-000044120000}"/>
    <cellStyle name="Normal 2 7 12 2 2" xfId="19212" xr:uid="{00000000-0005-0000-0000-000045120000}"/>
    <cellStyle name="Normal 2 7 12 3" xfId="12354" xr:uid="{00000000-0005-0000-0000-000046120000}"/>
    <cellStyle name="Normal 2 7 12 3 2" xfId="21924" xr:uid="{00000000-0005-0000-0000-000047120000}"/>
    <cellStyle name="Normal 2 7 12 4" xfId="15060" xr:uid="{00000000-0005-0000-0000-000048120000}"/>
    <cellStyle name="Normal 2 7 12 4 2" xfId="24630" xr:uid="{00000000-0005-0000-0000-000049120000}"/>
    <cellStyle name="Normal 2 7 12 5" xfId="17137" xr:uid="{00000000-0005-0000-0000-00004A120000}"/>
    <cellStyle name="Normal 2 7 13" xfId="4477" xr:uid="{00000000-0005-0000-0000-00004B120000}"/>
    <cellStyle name="Normal 2 7 13 2" xfId="6939" xr:uid="{00000000-0005-0000-0000-00004C120000}"/>
    <cellStyle name="Normal 2 7 13 2 2" xfId="19376" xr:uid="{00000000-0005-0000-0000-00004D120000}"/>
    <cellStyle name="Normal 2 7 13 3" xfId="12518" xr:uid="{00000000-0005-0000-0000-00004E120000}"/>
    <cellStyle name="Normal 2 7 13 3 2" xfId="22088" xr:uid="{00000000-0005-0000-0000-00004F120000}"/>
    <cellStyle name="Normal 2 7 13 4" xfId="15225" xr:uid="{00000000-0005-0000-0000-000050120000}"/>
    <cellStyle name="Normal 2 7 13 4 2" xfId="24795" xr:uid="{00000000-0005-0000-0000-000051120000}"/>
    <cellStyle name="Normal 2 7 13 5" xfId="17302" xr:uid="{00000000-0005-0000-0000-000052120000}"/>
    <cellStyle name="Normal 2 7 14" xfId="5135" xr:uid="{00000000-0005-0000-0000-000053120000}"/>
    <cellStyle name="Normal 2 7 14 2" xfId="17580" xr:uid="{00000000-0005-0000-0000-000054120000}"/>
    <cellStyle name="Normal 2 7 15" xfId="10722" xr:uid="{00000000-0005-0000-0000-000055120000}"/>
    <cellStyle name="Normal 2 7 15 2" xfId="20292" xr:uid="{00000000-0005-0000-0000-000056120000}"/>
    <cellStyle name="Normal 2 7 16" xfId="13424" xr:uid="{00000000-0005-0000-0000-000057120000}"/>
    <cellStyle name="Normal 2 7 16 2" xfId="22994" xr:uid="{00000000-0005-0000-0000-000058120000}"/>
    <cellStyle name="Normal 2 7 17" xfId="15501" xr:uid="{00000000-0005-0000-0000-000059120000}"/>
    <cellStyle name="Normal 2 7 2" xfId="510" xr:uid="{00000000-0005-0000-0000-00005A120000}"/>
    <cellStyle name="Normal 2 7 2 2" xfId="5287" xr:uid="{00000000-0005-0000-0000-00005B120000}"/>
    <cellStyle name="Normal 2 7 2 2 2" xfId="17729" xr:uid="{00000000-0005-0000-0000-00005C120000}"/>
    <cellStyle name="Normal 2 7 2 3" xfId="10871" xr:uid="{00000000-0005-0000-0000-00005D120000}"/>
    <cellStyle name="Normal 2 7 2 3 2" xfId="20441" xr:uid="{00000000-0005-0000-0000-00005E120000}"/>
    <cellStyle name="Normal 2 7 2 4" xfId="13575" xr:uid="{00000000-0005-0000-0000-00005F120000}"/>
    <cellStyle name="Normal 2 7 2 4 2" xfId="23145" xr:uid="{00000000-0005-0000-0000-000060120000}"/>
    <cellStyle name="Normal 2 7 2 5" xfId="15652" xr:uid="{00000000-0005-0000-0000-000061120000}"/>
    <cellStyle name="Normal 2 7 3" xfId="635" xr:uid="{00000000-0005-0000-0000-000062120000}"/>
    <cellStyle name="Normal 2 7 3 2" xfId="5411" xr:uid="{00000000-0005-0000-0000-000063120000}"/>
    <cellStyle name="Normal 2 7 3 2 2" xfId="17853" xr:uid="{00000000-0005-0000-0000-000064120000}"/>
    <cellStyle name="Normal 2 7 3 3" xfId="10995" xr:uid="{00000000-0005-0000-0000-000065120000}"/>
    <cellStyle name="Normal 2 7 3 3 2" xfId="20565" xr:uid="{00000000-0005-0000-0000-000066120000}"/>
    <cellStyle name="Normal 2 7 3 4" xfId="13700" xr:uid="{00000000-0005-0000-0000-000067120000}"/>
    <cellStyle name="Normal 2 7 3 4 2" xfId="23270" xr:uid="{00000000-0005-0000-0000-000068120000}"/>
    <cellStyle name="Normal 2 7 3 5" xfId="15777" xr:uid="{00000000-0005-0000-0000-000069120000}"/>
    <cellStyle name="Normal 2 7 4" xfId="761" xr:uid="{00000000-0005-0000-0000-00006A120000}"/>
    <cellStyle name="Normal 2 7 4 2" xfId="5537" xr:uid="{00000000-0005-0000-0000-00006B120000}"/>
    <cellStyle name="Normal 2 7 4 2 2" xfId="17979" xr:uid="{00000000-0005-0000-0000-00006C120000}"/>
    <cellStyle name="Normal 2 7 4 3" xfId="11121" xr:uid="{00000000-0005-0000-0000-00006D120000}"/>
    <cellStyle name="Normal 2 7 4 3 2" xfId="20691" xr:uid="{00000000-0005-0000-0000-00006E120000}"/>
    <cellStyle name="Normal 2 7 4 4" xfId="13826" xr:uid="{00000000-0005-0000-0000-00006F120000}"/>
    <cellStyle name="Normal 2 7 4 4 2" xfId="23396" xr:uid="{00000000-0005-0000-0000-000070120000}"/>
    <cellStyle name="Normal 2 7 4 5" xfId="15903" xr:uid="{00000000-0005-0000-0000-000071120000}"/>
    <cellStyle name="Normal 2 7 5" xfId="900" xr:uid="{00000000-0005-0000-0000-000072120000}"/>
    <cellStyle name="Normal 2 7 5 2" xfId="5676" xr:uid="{00000000-0005-0000-0000-000073120000}"/>
    <cellStyle name="Normal 2 7 5 2 2" xfId="18117" xr:uid="{00000000-0005-0000-0000-000074120000}"/>
    <cellStyle name="Normal 2 7 5 3" xfId="11259" xr:uid="{00000000-0005-0000-0000-000075120000}"/>
    <cellStyle name="Normal 2 7 5 3 2" xfId="20829" xr:uid="{00000000-0005-0000-0000-000076120000}"/>
    <cellStyle name="Normal 2 7 5 4" xfId="13964" xr:uid="{00000000-0005-0000-0000-000077120000}"/>
    <cellStyle name="Normal 2 7 5 4 2" xfId="23534" xr:uid="{00000000-0005-0000-0000-000078120000}"/>
    <cellStyle name="Normal 2 7 5 5" xfId="16041" xr:uid="{00000000-0005-0000-0000-000079120000}"/>
    <cellStyle name="Normal 2 7 6" xfId="1206" xr:uid="{00000000-0005-0000-0000-00007A120000}"/>
    <cellStyle name="Normal 2 7 6 2" xfId="5806" xr:uid="{00000000-0005-0000-0000-00007B120000}"/>
    <cellStyle name="Normal 2 7 6 2 2" xfId="18247" xr:uid="{00000000-0005-0000-0000-00007C120000}"/>
    <cellStyle name="Normal 2 7 6 3" xfId="11389" xr:uid="{00000000-0005-0000-0000-00007D120000}"/>
    <cellStyle name="Normal 2 7 6 3 2" xfId="20959" xr:uid="{00000000-0005-0000-0000-00007E120000}"/>
    <cellStyle name="Normal 2 7 6 4" xfId="14094" xr:uid="{00000000-0005-0000-0000-00007F120000}"/>
    <cellStyle name="Normal 2 7 6 4 2" xfId="23664" xr:uid="{00000000-0005-0000-0000-000080120000}"/>
    <cellStyle name="Normal 2 7 6 5" xfId="16171" xr:uid="{00000000-0005-0000-0000-000081120000}"/>
    <cellStyle name="Normal 2 7 7" xfId="1508" xr:uid="{00000000-0005-0000-0000-000082120000}"/>
    <cellStyle name="Normal 2 7 7 2" xfId="5932" xr:uid="{00000000-0005-0000-0000-000083120000}"/>
    <cellStyle name="Normal 2 7 7 2 2" xfId="18373" xr:uid="{00000000-0005-0000-0000-000084120000}"/>
    <cellStyle name="Normal 2 7 7 3" xfId="11515" xr:uid="{00000000-0005-0000-0000-000085120000}"/>
    <cellStyle name="Normal 2 7 7 3 2" xfId="21085" xr:uid="{00000000-0005-0000-0000-000086120000}"/>
    <cellStyle name="Normal 2 7 7 4" xfId="14220" xr:uid="{00000000-0005-0000-0000-000087120000}"/>
    <cellStyle name="Normal 2 7 7 4 2" xfId="23790" xr:uid="{00000000-0005-0000-0000-000088120000}"/>
    <cellStyle name="Normal 2 7 7 5" xfId="16297" xr:uid="{00000000-0005-0000-0000-000089120000}"/>
    <cellStyle name="Normal 2 7 8" xfId="1823" xr:uid="{00000000-0005-0000-0000-00008A120000}"/>
    <cellStyle name="Normal 2 7 8 2" xfId="6061" xr:uid="{00000000-0005-0000-0000-00008B120000}"/>
    <cellStyle name="Normal 2 7 8 2 2" xfId="18501" xr:uid="{00000000-0005-0000-0000-00008C120000}"/>
    <cellStyle name="Normal 2 7 8 3" xfId="11643" xr:uid="{00000000-0005-0000-0000-00008D120000}"/>
    <cellStyle name="Normal 2 7 8 3 2" xfId="21213" xr:uid="{00000000-0005-0000-0000-00008E120000}"/>
    <cellStyle name="Normal 2 7 8 4" xfId="14348" xr:uid="{00000000-0005-0000-0000-00008F120000}"/>
    <cellStyle name="Normal 2 7 8 4 2" xfId="23918" xr:uid="{00000000-0005-0000-0000-000090120000}"/>
    <cellStyle name="Normal 2 7 8 5" xfId="16425" xr:uid="{00000000-0005-0000-0000-000091120000}"/>
    <cellStyle name="Normal 2 7 9" xfId="2418" xr:uid="{00000000-0005-0000-0000-000092120000}"/>
    <cellStyle name="Normal 2 7 9 2" xfId="6287" xr:uid="{00000000-0005-0000-0000-000093120000}"/>
    <cellStyle name="Normal 2 7 9 2 2" xfId="18726" xr:uid="{00000000-0005-0000-0000-000094120000}"/>
    <cellStyle name="Normal 2 7 9 3" xfId="11868" xr:uid="{00000000-0005-0000-0000-000095120000}"/>
    <cellStyle name="Normal 2 7 9 3 2" xfId="21438" xr:uid="{00000000-0005-0000-0000-000096120000}"/>
    <cellStyle name="Normal 2 7 9 4" xfId="14574" xr:uid="{00000000-0005-0000-0000-000097120000}"/>
    <cellStyle name="Normal 2 7 9 4 2" xfId="24144" xr:uid="{00000000-0005-0000-0000-000098120000}"/>
    <cellStyle name="Normal 2 7 9 5" xfId="16651" xr:uid="{00000000-0005-0000-0000-000099120000}"/>
    <cellStyle name="Normal 2 8" xfId="178" xr:uid="{00000000-0005-0000-0000-00009A120000}"/>
    <cellStyle name="Normal 2 8 10" xfId="2943" xr:uid="{00000000-0005-0000-0000-00009B120000}"/>
    <cellStyle name="Normal 2 8 10 2" xfId="6460" xr:uid="{00000000-0005-0000-0000-00009C120000}"/>
    <cellStyle name="Normal 2 8 10 2 2" xfId="18899" xr:uid="{00000000-0005-0000-0000-00009D120000}"/>
    <cellStyle name="Normal 2 8 10 3" xfId="12041" xr:uid="{00000000-0005-0000-0000-00009E120000}"/>
    <cellStyle name="Normal 2 8 10 3 2" xfId="21611" xr:uid="{00000000-0005-0000-0000-00009F120000}"/>
    <cellStyle name="Normal 2 8 10 4" xfId="14747" xr:uid="{00000000-0005-0000-0000-0000A0120000}"/>
    <cellStyle name="Normal 2 8 10 4 2" xfId="24317" xr:uid="{00000000-0005-0000-0000-0000A1120000}"/>
    <cellStyle name="Normal 2 8 10 5" xfId="16824" xr:uid="{00000000-0005-0000-0000-0000A2120000}"/>
    <cellStyle name="Normal 2 8 11" xfId="3457" xr:uid="{00000000-0005-0000-0000-0000A3120000}"/>
    <cellStyle name="Normal 2 8 11 2" xfId="6622" xr:uid="{00000000-0005-0000-0000-0000A4120000}"/>
    <cellStyle name="Normal 2 8 11 2 2" xfId="19061" xr:uid="{00000000-0005-0000-0000-0000A5120000}"/>
    <cellStyle name="Normal 2 8 11 3" xfId="12203" xr:uid="{00000000-0005-0000-0000-0000A6120000}"/>
    <cellStyle name="Normal 2 8 11 3 2" xfId="21773" xr:uid="{00000000-0005-0000-0000-0000A7120000}"/>
    <cellStyle name="Normal 2 8 11 4" xfId="14909" xr:uid="{00000000-0005-0000-0000-0000A8120000}"/>
    <cellStyle name="Normal 2 8 11 4 2" xfId="24479" xr:uid="{00000000-0005-0000-0000-0000A9120000}"/>
    <cellStyle name="Normal 2 8 11 5" xfId="16986" xr:uid="{00000000-0005-0000-0000-0000AA120000}"/>
    <cellStyle name="Normal 2 8 12" xfId="3971" xr:uid="{00000000-0005-0000-0000-0000AB120000}"/>
    <cellStyle name="Normal 2 8 12 2" xfId="6784" xr:uid="{00000000-0005-0000-0000-0000AC120000}"/>
    <cellStyle name="Normal 2 8 12 2 2" xfId="19223" xr:uid="{00000000-0005-0000-0000-0000AD120000}"/>
    <cellStyle name="Normal 2 8 12 3" xfId="12365" xr:uid="{00000000-0005-0000-0000-0000AE120000}"/>
    <cellStyle name="Normal 2 8 12 3 2" xfId="21935" xr:uid="{00000000-0005-0000-0000-0000AF120000}"/>
    <cellStyle name="Normal 2 8 12 4" xfId="15071" xr:uid="{00000000-0005-0000-0000-0000B0120000}"/>
    <cellStyle name="Normal 2 8 12 4 2" xfId="24641" xr:uid="{00000000-0005-0000-0000-0000B1120000}"/>
    <cellStyle name="Normal 2 8 12 5" xfId="17148" xr:uid="{00000000-0005-0000-0000-0000B2120000}"/>
    <cellStyle name="Normal 2 8 13" xfId="4488" xr:uid="{00000000-0005-0000-0000-0000B3120000}"/>
    <cellStyle name="Normal 2 8 13 2" xfId="6950" xr:uid="{00000000-0005-0000-0000-0000B4120000}"/>
    <cellStyle name="Normal 2 8 13 2 2" xfId="19387" xr:uid="{00000000-0005-0000-0000-0000B5120000}"/>
    <cellStyle name="Normal 2 8 13 3" xfId="12529" xr:uid="{00000000-0005-0000-0000-0000B6120000}"/>
    <cellStyle name="Normal 2 8 13 3 2" xfId="22099" xr:uid="{00000000-0005-0000-0000-0000B7120000}"/>
    <cellStyle name="Normal 2 8 13 4" xfId="15236" xr:uid="{00000000-0005-0000-0000-0000B8120000}"/>
    <cellStyle name="Normal 2 8 13 4 2" xfId="24806" xr:uid="{00000000-0005-0000-0000-0000B9120000}"/>
    <cellStyle name="Normal 2 8 13 5" xfId="17313" xr:uid="{00000000-0005-0000-0000-0000BA120000}"/>
    <cellStyle name="Normal 2 8 14" xfId="5146" xr:uid="{00000000-0005-0000-0000-0000BB120000}"/>
    <cellStyle name="Normal 2 8 14 2" xfId="17591" xr:uid="{00000000-0005-0000-0000-0000BC120000}"/>
    <cellStyle name="Normal 2 8 15" xfId="10733" xr:uid="{00000000-0005-0000-0000-0000BD120000}"/>
    <cellStyle name="Normal 2 8 15 2" xfId="20303" xr:uid="{00000000-0005-0000-0000-0000BE120000}"/>
    <cellStyle name="Normal 2 8 16" xfId="13435" xr:uid="{00000000-0005-0000-0000-0000BF120000}"/>
    <cellStyle name="Normal 2 8 16 2" xfId="23005" xr:uid="{00000000-0005-0000-0000-0000C0120000}"/>
    <cellStyle name="Normal 2 8 17" xfId="15512" xr:uid="{00000000-0005-0000-0000-0000C1120000}"/>
    <cellStyle name="Normal 2 8 2" xfId="521" xr:uid="{00000000-0005-0000-0000-0000C2120000}"/>
    <cellStyle name="Normal 2 8 2 2" xfId="5298" xr:uid="{00000000-0005-0000-0000-0000C3120000}"/>
    <cellStyle name="Normal 2 8 2 2 2" xfId="17740" xr:uid="{00000000-0005-0000-0000-0000C4120000}"/>
    <cellStyle name="Normal 2 8 2 3" xfId="10882" xr:uid="{00000000-0005-0000-0000-0000C5120000}"/>
    <cellStyle name="Normal 2 8 2 3 2" xfId="20452" xr:uid="{00000000-0005-0000-0000-0000C6120000}"/>
    <cellStyle name="Normal 2 8 2 4" xfId="13586" xr:uid="{00000000-0005-0000-0000-0000C7120000}"/>
    <cellStyle name="Normal 2 8 2 4 2" xfId="23156" xr:uid="{00000000-0005-0000-0000-0000C8120000}"/>
    <cellStyle name="Normal 2 8 2 5" xfId="15663" xr:uid="{00000000-0005-0000-0000-0000C9120000}"/>
    <cellStyle name="Normal 2 8 3" xfId="646" xr:uid="{00000000-0005-0000-0000-0000CA120000}"/>
    <cellStyle name="Normal 2 8 3 2" xfId="5422" xr:uid="{00000000-0005-0000-0000-0000CB120000}"/>
    <cellStyle name="Normal 2 8 3 2 2" xfId="17864" xr:uid="{00000000-0005-0000-0000-0000CC120000}"/>
    <cellStyle name="Normal 2 8 3 3" xfId="11006" xr:uid="{00000000-0005-0000-0000-0000CD120000}"/>
    <cellStyle name="Normal 2 8 3 3 2" xfId="20576" xr:uid="{00000000-0005-0000-0000-0000CE120000}"/>
    <cellStyle name="Normal 2 8 3 4" xfId="13711" xr:uid="{00000000-0005-0000-0000-0000CF120000}"/>
    <cellStyle name="Normal 2 8 3 4 2" xfId="23281" xr:uid="{00000000-0005-0000-0000-0000D0120000}"/>
    <cellStyle name="Normal 2 8 3 5" xfId="15788" xr:uid="{00000000-0005-0000-0000-0000D1120000}"/>
    <cellStyle name="Normal 2 8 4" xfId="772" xr:uid="{00000000-0005-0000-0000-0000D2120000}"/>
    <cellStyle name="Normal 2 8 4 2" xfId="5548" xr:uid="{00000000-0005-0000-0000-0000D3120000}"/>
    <cellStyle name="Normal 2 8 4 2 2" xfId="17990" xr:uid="{00000000-0005-0000-0000-0000D4120000}"/>
    <cellStyle name="Normal 2 8 4 3" xfId="11132" xr:uid="{00000000-0005-0000-0000-0000D5120000}"/>
    <cellStyle name="Normal 2 8 4 3 2" xfId="20702" xr:uid="{00000000-0005-0000-0000-0000D6120000}"/>
    <cellStyle name="Normal 2 8 4 4" xfId="13837" xr:uid="{00000000-0005-0000-0000-0000D7120000}"/>
    <cellStyle name="Normal 2 8 4 4 2" xfId="23407" xr:uid="{00000000-0005-0000-0000-0000D8120000}"/>
    <cellStyle name="Normal 2 8 4 5" xfId="15914" xr:uid="{00000000-0005-0000-0000-0000D9120000}"/>
    <cellStyle name="Normal 2 8 5" xfId="911" xr:uid="{00000000-0005-0000-0000-0000DA120000}"/>
    <cellStyle name="Normal 2 8 5 2" xfId="5687" xr:uid="{00000000-0005-0000-0000-0000DB120000}"/>
    <cellStyle name="Normal 2 8 5 2 2" xfId="18128" xr:uid="{00000000-0005-0000-0000-0000DC120000}"/>
    <cellStyle name="Normal 2 8 5 3" xfId="11270" xr:uid="{00000000-0005-0000-0000-0000DD120000}"/>
    <cellStyle name="Normal 2 8 5 3 2" xfId="20840" xr:uid="{00000000-0005-0000-0000-0000DE120000}"/>
    <cellStyle name="Normal 2 8 5 4" xfId="13975" xr:uid="{00000000-0005-0000-0000-0000DF120000}"/>
    <cellStyle name="Normal 2 8 5 4 2" xfId="23545" xr:uid="{00000000-0005-0000-0000-0000E0120000}"/>
    <cellStyle name="Normal 2 8 5 5" xfId="16052" xr:uid="{00000000-0005-0000-0000-0000E1120000}"/>
    <cellStyle name="Normal 2 8 6" xfId="1217" xr:uid="{00000000-0005-0000-0000-0000E2120000}"/>
    <cellStyle name="Normal 2 8 6 2" xfId="5817" xr:uid="{00000000-0005-0000-0000-0000E3120000}"/>
    <cellStyle name="Normal 2 8 6 2 2" xfId="18258" xr:uid="{00000000-0005-0000-0000-0000E4120000}"/>
    <cellStyle name="Normal 2 8 6 3" xfId="11400" xr:uid="{00000000-0005-0000-0000-0000E5120000}"/>
    <cellStyle name="Normal 2 8 6 3 2" xfId="20970" xr:uid="{00000000-0005-0000-0000-0000E6120000}"/>
    <cellStyle name="Normal 2 8 6 4" xfId="14105" xr:uid="{00000000-0005-0000-0000-0000E7120000}"/>
    <cellStyle name="Normal 2 8 6 4 2" xfId="23675" xr:uid="{00000000-0005-0000-0000-0000E8120000}"/>
    <cellStyle name="Normal 2 8 6 5" xfId="16182" xr:uid="{00000000-0005-0000-0000-0000E9120000}"/>
    <cellStyle name="Normal 2 8 7" xfId="1519" xr:uid="{00000000-0005-0000-0000-0000EA120000}"/>
    <cellStyle name="Normal 2 8 7 2" xfId="5943" xr:uid="{00000000-0005-0000-0000-0000EB120000}"/>
    <cellStyle name="Normal 2 8 7 2 2" xfId="18384" xr:uid="{00000000-0005-0000-0000-0000EC120000}"/>
    <cellStyle name="Normal 2 8 7 3" xfId="11526" xr:uid="{00000000-0005-0000-0000-0000ED120000}"/>
    <cellStyle name="Normal 2 8 7 3 2" xfId="21096" xr:uid="{00000000-0005-0000-0000-0000EE120000}"/>
    <cellStyle name="Normal 2 8 7 4" xfId="14231" xr:uid="{00000000-0005-0000-0000-0000EF120000}"/>
    <cellStyle name="Normal 2 8 7 4 2" xfId="23801" xr:uid="{00000000-0005-0000-0000-0000F0120000}"/>
    <cellStyle name="Normal 2 8 7 5" xfId="16308" xr:uid="{00000000-0005-0000-0000-0000F1120000}"/>
    <cellStyle name="Normal 2 8 8" xfId="1834" xr:uid="{00000000-0005-0000-0000-0000F2120000}"/>
    <cellStyle name="Normal 2 8 8 2" xfId="6072" xr:uid="{00000000-0005-0000-0000-0000F3120000}"/>
    <cellStyle name="Normal 2 8 8 2 2" xfId="18512" xr:uid="{00000000-0005-0000-0000-0000F4120000}"/>
    <cellStyle name="Normal 2 8 8 3" xfId="11654" xr:uid="{00000000-0005-0000-0000-0000F5120000}"/>
    <cellStyle name="Normal 2 8 8 3 2" xfId="21224" xr:uid="{00000000-0005-0000-0000-0000F6120000}"/>
    <cellStyle name="Normal 2 8 8 4" xfId="14359" xr:uid="{00000000-0005-0000-0000-0000F7120000}"/>
    <cellStyle name="Normal 2 8 8 4 2" xfId="23929" xr:uid="{00000000-0005-0000-0000-0000F8120000}"/>
    <cellStyle name="Normal 2 8 8 5" xfId="16436" xr:uid="{00000000-0005-0000-0000-0000F9120000}"/>
    <cellStyle name="Normal 2 8 9" xfId="2429" xr:uid="{00000000-0005-0000-0000-0000FA120000}"/>
    <cellStyle name="Normal 2 8 9 2" xfId="6298" xr:uid="{00000000-0005-0000-0000-0000FB120000}"/>
    <cellStyle name="Normal 2 8 9 2 2" xfId="18737" xr:uid="{00000000-0005-0000-0000-0000FC120000}"/>
    <cellStyle name="Normal 2 8 9 3" xfId="11879" xr:uid="{00000000-0005-0000-0000-0000FD120000}"/>
    <cellStyle name="Normal 2 8 9 3 2" xfId="21449" xr:uid="{00000000-0005-0000-0000-0000FE120000}"/>
    <cellStyle name="Normal 2 8 9 4" xfId="14585" xr:uid="{00000000-0005-0000-0000-0000FF120000}"/>
    <cellStyle name="Normal 2 8 9 4 2" xfId="24155" xr:uid="{00000000-0005-0000-0000-000000130000}"/>
    <cellStyle name="Normal 2 8 9 5" xfId="16662" xr:uid="{00000000-0005-0000-0000-000001130000}"/>
    <cellStyle name="Normal 2 9" xfId="183" xr:uid="{00000000-0005-0000-0000-000002130000}"/>
    <cellStyle name="Normal 2 9 10" xfId="2948" xr:uid="{00000000-0005-0000-0000-000003130000}"/>
    <cellStyle name="Normal 2 9 10 2" xfId="6465" xr:uid="{00000000-0005-0000-0000-000004130000}"/>
    <cellStyle name="Normal 2 9 10 2 2" xfId="18904" xr:uid="{00000000-0005-0000-0000-000005130000}"/>
    <cellStyle name="Normal 2 9 10 3" xfId="12046" xr:uid="{00000000-0005-0000-0000-000006130000}"/>
    <cellStyle name="Normal 2 9 10 3 2" xfId="21616" xr:uid="{00000000-0005-0000-0000-000007130000}"/>
    <cellStyle name="Normal 2 9 10 4" xfId="14752" xr:uid="{00000000-0005-0000-0000-000008130000}"/>
    <cellStyle name="Normal 2 9 10 4 2" xfId="24322" xr:uid="{00000000-0005-0000-0000-000009130000}"/>
    <cellStyle name="Normal 2 9 10 5" xfId="16829" xr:uid="{00000000-0005-0000-0000-00000A130000}"/>
    <cellStyle name="Normal 2 9 11" xfId="3462" xr:uid="{00000000-0005-0000-0000-00000B130000}"/>
    <cellStyle name="Normal 2 9 11 2" xfId="6627" xr:uid="{00000000-0005-0000-0000-00000C130000}"/>
    <cellStyle name="Normal 2 9 11 2 2" xfId="19066" xr:uid="{00000000-0005-0000-0000-00000D130000}"/>
    <cellStyle name="Normal 2 9 11 3" xfId="12208" xr:uid="{00000000-0005-0000-0000-00000E130000}"/>
    <cellStyle name="Normal 2 9 11 3 2" xfId="21778" xr:uid="{00000000-0005-0000-0000-00000F130000}"/>
    <cellStyle name="Normal 2 9 11 4" xfId="14914" xr:uid="{00000000-0005-0000-0000-000010130000}"/>
    <cellStyle name="Normal 2 9 11 4 2" xfId="24484" xr:uid="{00000000-0005-0000-0000-000011130000}"/>
    <cellStyle name="Normal 2 9 11 5" xfId="16991" xr:uid="{00000000-0005-0000-0000-000012130000}"/>
    <cellStyle name="Normal 2 9 12" xfId="3976" xr:uid="{00000000-0005-0000-0000-000013130000}"/>
    <cellStyle name="Normal 2 9 12 2" xfId="6789" xr:uid="{00000000-0005-0000-0000-000014130000}"/>
    <cellStyle name="Normal 2 9 12 2 2" xfId="19228" xr:uid="{00000000-0005-0000-0000-000015130000}"/>
    <cellStyle name="Normal 2 9 12 3" xfId="12370" xr:uid="{00000000-0005-0000-0000-000016130000}"/>
    <cellStyle name="Normal 2 9 12 3 2" xfId="21940" xr:uid="{00000000-0005-0000-0000-000017130000}"/>
    <cellStyle name="Normal 2 9 12 4" xfId="15076" xr:uid="{00000000-0005-0000-0000-000018130000}"/>
    <cellStyle name="Normal 2 9 12 4 2" xfId="24646" xr:uid="{00000000-0005-0000-0000-000019130000}"/>
    <cellStyle name="Normal 2 9 12 5" xfId="17153" xr:uid="{00000000-0005-0000-0000-00001A130000}"/>
    <cellStyle name="Normal 2 9 13" xfId="4493" xr:uid="{00000000-0005-0000-0000-00001B130000}"/>
    <cellStyle name="Normal 2 9 13 2" xfId="6955" xr:uid="{00000000-0005-0000-0000-00001C130000}"/>
    <cellStyle name="Normal 2 9 13 2 2" xfId="19392" xr:uid="{00000000-0005-0000-0000-00001D130000}"/>
    <cellStyle name="Normal 2 9 13 3" xfId="12534" xr:uid="{00000000-0005-0000-0000-00001E130000}"/>
    <cellStyle name="Normal 2 9 13 3 2" xfId="22104" xr:uid="{00000000-0005-0000-0000-00001F130000}"/>
    <cellStyle name="Normal 2 9 13 4" xfId="15241" xr:uid="{00000000-0005-0000-0000-000020130000}"/>
    <cellStyle name="Normal 2 9 13 4 2" xfId="24811" xr:uid="{00000000-0005-0000-0000-000021130000}"/>
    <cellStyle name="Normal 2 9 13 5" xfId="17318" xr:uid="{00000000-0005-0000-0000-000022130000}"/>
    <cellStyle name="Normal 2 9 14" xfId="5151" xr:uid="{00000000-0005-0000-0000-000023130000}"/>
    <cellStyle name="Normal 2 9 14 2" xfId="17596" xr:uid="{00000000-0005-0000-0000-000024130000}"/>
    <cellStyle name="Normal 2 9 15" xfId="10738" xr:uid="{00000000-0005-0000-0000-000025130000}"/>
    <cellStyle name="Normal 2 9 15 2" xfId="20308" xr:uid="{00000000-0005-0000-0000-000026130000}"/>
    <cellStyle name="Normal 2 9 16" xfId="13440" xr:uid="{00000000-0005-0000-0000-000027130000}"/>
    <cellStyle name="Normal 2 9 16 2" xfId="23010" xr:uid="{00000000-0005-0000-0000-000028130000}"/>
    <cellStyle name="Normal 2 9 17" xfId="15517" xr:uid="{00000000-0005-0000-0000-000029130000}"/>
    <cellStyle name="Normal 2 9 2" xfId="526" xr:uid="{00000000-0005-0000-0000-00002A130000}"/>
    <cellStyle name="Normal 2 9 2 2" xfId="5303" xr:uid="{00000000-0005-0000-0000-00002B130000}"/>
    <cellStyle name="Normal 2 9 2 2 2" xfId="17745" xr:uid="{00000000-0005-0000-0000-00002C130000}"/>
    <cellStyle name="Normal 2 9 2 3" xfId="10887" xr:uid="{00000000-0005-0000-0000-00002D130000}"/>
    <cellStyle name="Normal 2 9 2 3 2" xfId="20457" xr:uid="{00000000-0005-0000-0000-00002E130000}"/>
    <cellStyle name="Normal 2 9 2 4" xfId="13591" xr:uid="{00000000-0005-0000-0000-00002F130000}"/>
    <cellStyle name="Normal 2 9 2 4 2" xfId="23161" xr:uid="{00000000-0005-0000-0000-000030130000}"/>
    <cellStyle name="Normal 2 9 2 5" xfId="15668" xr:uid="{00000000-0005-0000-0000-000031130000}"/>
    <cellStyle name="Normal 2 9 3" xfId="651" xr:uid="{00000000-0005-0000-0000-000032130000}"/>
    <cellStyle name="Normal 2 9 3 2" xfId="5427" xr:uid="{00000000-0005-0000-0000-000033130000}"/>
    <cellStyle name="Normal 2 9 3 2 2" xfId="17869" xr:uid="{00000000-0005-0000-0000-000034130000}"/>
    <cellStyle name="Normal 2 9 3 3" xfId="11011" xr:uid="{00000000-0005-0000-0000-000035130000}"/>
    <cellStyle name="Normal 2 9 3 3 2" xfId="20581" xr:uid="{00000000-0005-0000-0000-000036130000}"/>
    <cellStyle name="Normal 2 9 3 4" xfId="13716" xr:uid="{00000000-0005-0000-0000-000037130000}"/>
    <cellStyle name="Normal 2 9 3 4 2" xfId="23286" xr:uid="{00000000-0005-0000-0000-000038130000}"/>
    <cellStyle name="Normal 2 9 3 5" xfId="15793" xr:uid="{00000000-0005-0000-0000-000039130000}"/>
    <cellStyle name="Normal 2 9 4" xfId="777" xr:uid="{00000000-0005-0000-0000-00003A130000}"/>
    <cellStyle name="Normal 2 9 4 2" xfId="5553" xr:uid="{00000000-0005-0000-0000-00003B130000}"/>
    <cellStyle name="Normal 2 9 4 2 2" xfId="17995" xr:uid="{00000000-0005-0000-0000-00003C130000}"/>
    <cellStyle name="Normal 2 9 4 3" xfId="11137" xr:uid="{00000000-0005-0000-0000-00003D130000}"/>
    <cellStyle name="Normal 2 9 4 3 2" xfId="20707" xr:uid="{00000000-0005-0000-0000-00003E130000}"/>
    <cellStyle name="Normal 2 9 4 4" xfId="13842" xr:uid="{00000000-0005-0000-0000-00003F130000}"/>
    <cellStyle name="Normal 2 9 4 4 2" xfId="23412" xr:uid="{00000000-0005-0000-0000-000040130000}"/>
    <cellStyle name="Normal 2 9 4 5" xfId="15919" xr:uid="{00000000-0005-0000-0000-000041130000}"/>
    <cellStyle name="Normal 2 9 5" xfId="916" xr:uid="{00000000-0005-0000-0000-000042130000}"/>
    <cellStyle name="Normal 2 9 5 2" xfId="5692" xr:uid="{00000000-0005-0000-0000-000043130000}"/>
    <cellStyle name="Normal 2 9 5 2 2" xfId="18133" xr:uid="{00000000-0005-0000-0000-000044130000}"/>
    <cellStyle name="Normal 2 9 5 3" xfId="11275" xr:uid="{00000000-0005-0000-0000-000045130000}"/>
    <cellStyle name="Normal 2 9 5 3 2" xfId="20845" xr:uid="{00000000-0005-0000-0000-000046130000}"/>
    <cellStyle name="Normal 2 9 5 4" xfId="13980" xr:uid="{00000000-0005-0000-0000-000047130000}"/>
    <cellStyle name="Normal 2 9 5 4 2" xfId="23550" xr:uid="{00000000-0005-0000-0000-000048130000}"/>
    <cellStyle name="Normal 2 9 5 5" xfId="16057" xr:uid="{00000000-0005-0000-0000-000049130000}"/>
    <cellStyle name="Normal 2 9 6" xfId="1222" xr:uid="{00000000-0005-0000-0000-00004A130000}"/>
    <cellStyle name="Normal 2 9 6 2" xfId="5822" xr:uid="{00000000-0005-0000-0000-00004B130000}"/>
    <cellStyle name="Normal 2 9 6 2 2" xfId="18263" xr:uid="{00000000-0005-0000-0000-00004C130000}"/>
    <cellStyle name="Normal 2 9 6 3" xfId="11405" xr:uid="{00000000-0005-0000-0000-00004D130000}"/>
    <cellStyle name="Normal 2 9 6 3 2" xfId="20975" xr:uid="{00000000-0005-0000-0000-00004E130000}"/>
    <cellStyle name="Normal 2 9 6 4" xfId="14110" xr:uid="{00000000-0005-0000-0000-00004F130000}"/>
    <cellStyle name="Normal 2 9 6 4 2" xfId="23680" xr:uid="{00000000-0005-0000-0000-000050130000}"/>
    <cellStyle name="Normal 2 9 6 5" xfId="16187" xr:uid="{00000000-0005-0000-0000-000051130000}"/>
    <cellStyle name="Normal 2 9 7" xfId="1524" xr:uid="{00000000-0005-0000-0000-000052130000}"/>
    <cellStyle name="Normal 2 9 7 2" xfId="5948" xr:uid="{00000000-0005-0000-0000-000053130000}"/>
    <cellStyle name="Normal 2 9 7 2 2" xfId="18389" xr:uid="{00000000-0005-0000-0000-000054130000}"/>
    <cellStyle name="Normal 2 9 7 3" xfId="11531" xr:uid="{00000000-0005-0000-0000-000055130000}"/>
    <cellStyle name="Normal 2 9 7 3 2" xfId="21101" xr:uid="{00000000-0005-0000-0000-000056130000}"/>
    <cellStyle name="Normal 2 9 7 4" xfId="14236" xr:uid="{00000000-0005-0000-0000-000057130000}"/>
    <cellStyle name="Normal 2 9 7 4 2" xfId="23806" xr:uid="{00000000-0005-0000-0000-000058130000}"/>
    <cellStyle name="Normal 2 9 7 5" xfId="16313" xr:uid="{00000000-0005-0000-0000-000059130000}"/>
    <cellStyle name="Normal 2 9 8" xfId="1839" xr:uid="{00000000-0005-0000-0000-00005A130000}"/>
    <cellStyle name="Normal 2 9 8 2" xfId="6077" xr:uid="{00000000-0005-0000-0000-00005B130000}"/>
    <cellStyle name="Normal 2 9 8 2 2" xfId="18517" xr:uid="{00000000-0005-0000-0000-00005C130000}"/>
    <cellStyle name="Normal 2 9 8 3" xfId="11659" xr:uid="{00000000-0005-0000-0000-00005D130000}"/>
    <cellStyle name="Normal 2 9 8 3 2" xfId="21229" xr:uid="{00000000-0005-0000-0000-00005E130000}"/>
    <cellStyle name="Normal 2 9 8 4" xfId="14364" xr:uid="{00000000-0005-0000-0000-00005F130000}"/>
    <cellStyle name="Normal 2 9 8 4 2" xfId="23934" xr:uid="{00000000-0005-0000-0000-000060130000}"/>
    <cellStyle name="Normal 2 9 8 5" xfId="16441" xr:uid="{00000000-0005-0000-0000-000061130000}"/>
    <cellStyle name="Normal 2 9 9" xfId="2434" xr:uid="{00000000-0005-0000-0000-000062130000}"/>
    <cellStyle name="Normal 2 9 9 2" xfId="6303" xr:uid="{00000000-0005-0000-0000-000063130000}"/>
    <cellStyle name="Normal 2 9 9 2 2" xfId="18742" xr:uid="{00000000-0005-0000-0000-000064130000}"/>
    <cellStyle name="Normal 2 9 9 3" xfId="11884" xr:uid="{00000000-0005-0000-0000-000065130000}"/>
    <cellStyle name="Normal 2 9 9 3 2" xfId="21454" xr:uid="{00000000-0005-0000-0000-000066130000}"/>
    <cellStyle name="Normal 2 9 9 4" xfId="14590" xr:uid="{00000000-0005-0000-0000-000067130000}"/>
    <cellStyle name="Normal 2 9 9 4 2" xfId="24160" xr:uid="{00000000-0005-0000-0000-000068130000}"/>
    <cellStyle name="Normal 2 9 9 5" xfId="16667" xr:uid="{00000000-0005-0000-0000-000069130000}"/>
    <cellStyle name="Normal 20" xfId="239" xr:uid="{00000000-0005-0000-0000-00006A130000}"/>
    <cellStyle name="Normal 21" xfId="125" xr:uid="{00000000-0005-0000-0000-00006B130000}"/>
    <cellStyle name="Normal 21 2" xfId="5093" xr:uid="{00000000-0005-0000-0000-00006C130000}"/>
    <cellStyle name="Normal 21 2 2" xfId="17538" xr:uid="{00000000-0005-0000-0000-00006D130000}"/>
    <cellStyle name="Normal 21 3" xfId="10680" xr:uid="{00000000-0005-0000-0000-00006E130000}"/>
    <cellStyle name="Normal 21 3 2" xfId="20250" xr:uid="{00000000-0005-0000-0000-00006F130000}"/>
    <cellStyle name="Normal 21 4" xfId="13382" xr:uid="{00000000-0005-0000-0000-000070130000}"/>
    <cellStyle name="Normal 21 4 2" xfId="22952" xr:uid="{00000000-0005-0000-0000-000071130000}"/>
    <cellStyle name="Normal 21 5" xfId="15459" xr:uid="{00000000-0005-0000-0000-000072130000}"/>
    <cellStyle name="Normal 22" xfId="441" xr:uid="{00000000-0005-0000-0000-000073130000}"/>
    <cellStyle name="Normal 22 10" xfId="2366" xr:uid="{00000000-0005-0000-0000-000074130000}"/>
    <cellStyle name="Normal 22 10 2" xfId="6239" xr:uid="{00000000-0005-0000-0000-000075130000}"/>
    <cellStyle name="Normal 22 10 2 2" xfId="18679" xr:uid="{00000000-0005-0000-0000-000076130000}"/>
    <cellStyle name="Normal 22 10 3" xfId="11821" xr:uid="{00000000-0005-0000-0000-000077130000}"/>
    <cellStyle name="Normal 22 10 3 2" xfId="21391" xr:uid="{00000000-0005-0000-0000-000078130000}"/>
    <cellStyle name="Normal 22 10 4" xfId="14527" xr:uid="{00000000-0005-0000-0000-000079130000}"/>
    <cellStyle name="Normal 22 10 4 2" xfId="24097" xr:uid="{00000000-0005-0000-0000-00007A130000}"/>
    <cellStyle name="Normal 22 10 5" xfId="16604" xr:uid="{00000000-0005-0000-0000-00007B130000}"/>
    <cellStyle name="Normal 22 11" xfId="2676" xr:uid="{00000000-0005-0000-0000-00007C130000}"/>
    <cellStyle name="Normal 22 11 2" xfId="6369" xr:uid="{00000000-0005-0000-0000-00007D130000}"/>
    <cellStyle name="Normal 22 11 2 2" xfId="18808" xr:uid="{00000000-0005-0000-0000-00007E130000}"/>
    <cellStyle name="Normal 22 11 3" xfId="11950" xr:uid="{00000000-0005-0000-0000-00007F130000}"/>
    <cellStyle name="Normal 22 11 3 2" xfId="21520" xr:uid="{00000000-0005-0000-0000-000080130000}"/>
    <cellStyle name="Normal 22 11 4" xfId="14656" xr:uid="{00000000-0005-0000-0000-000081130000}"/>
    <cellStyle name="Normal 22 11 4 2" xfId="24226" xr:uid="{00000000-0005-0000-0000-000082130000}"/>
    <cellStyle name="Normal 22 11 5" xfId="16733" xr:uid="{00000000-0005-0000-0000-000083130000}"/>
    <cellStyle name="Normal 22 12" xfId="3190" xr:uid="{00000000-0005-0000-0000-000084130000}"/>
    <cellStyle name="Normal 22 12 2" xfId="6531" xr:uid="{00000000-0005-0000-0000-000085130000}"/>
    <cellStyle name="Normal 22 12 2 2" xfId="18970" xr:uid="{00000000-0005-0000-0000-000086130000}"/>
    <cellStyle name="Normal 22 12 3" xfId="12112" xr:uid="{00000000-0005-0000-0000-000087130000}"/>
    <cellStyle name="Normal 22 12 3 2" xfId="21682" xr:uid="{00000000-0005-0000-0000-000088130000}"/>
    <cellStyle name="Normal 22 12 4" xfId="14818" xr:uid="{00000000-0005-0000-0000-000089130000}"/>
    <cellStyle name="Normal 22 12 4 2" xfId="24388" xr:uid="{00000000-0005-0000-0000-00008A130000}"/>
    <cellStyle name="Normal 22 12 5" xfId="16895" xr:uid="{00000000-0005-0000-0000-00008B130000}"/>
    <cellStyle name="Normal 22 13" xfId="3704" xr:uid="{00000000-0005-0000-0000-00008C130000}"/>
    <cellStyle name="Normal 22 13 2" xfId="6693" xr:uid="{00000000-0005-0000-0000-00008D130000}"/>
    <cellStyle name="Normal 22 13 2 2" xfId="19132" xr:uid="{00000000-0005-0000-0000-00008E130000}"/>
    <cellStyle name="Normal 22 13 3" xfId="12274" xr:uid="{00000000-0005-0000-0000-00008F130000}"/>
    <cellStyle name="Normal 22 13 3 2" xfId="21844" xr:uid="{00000000-0005-0000-0000-000090130000}"/>
    <cellStyle name="Normal 22 13 4" xfId="14980" xr:uid="{00000000-0005-0000-0000-000091130000}"/>
    <cellStyle name="Normal 22 13 4 2" xfId="24550" xr:uid="{00000000-0005-0000-0000-000092130000}"/>
    <cellStyle name="Normal 22 13 5" xfId="17057" xr:uid="{00000000-0005-0000-0000-000093130000}"/>
    <cellStyle name="Normal 22 14" xfId="4218" xr:uid="{00000000-0005-0000-0000-000094130000}"/>
    <cellStyle name="Normal 22 14 2" xfId="6855" xr:uid="{00000000-0005-0000-0000-000095130000}"/>
    <cellStyle name="Normal 22 14 2 2" xfId="19294" xr:uid="{00000000-0005-0000-0000-000096130000}"/>
    <cellStyle name="Normal 22 14 3" xfId="12436" xr:uid="{00000000-0005-0000-0000-000097130000}"/>
    <cellStyle name="Normal 22 14 3 2" xfId="22006" xr:uid="{00000000-0005-0000-0000-000098130000}"/>
    <cellStyle name="Normal 22 14 4" xfId="15142" xr:uid="{00000000-0005-0000-0000-000099130000}"/>
    <cellStyle name="Normal 22 14 4 2" xfId="24712" xr:uid="{00000000-0005-0000-0000-00009A130000}"/>
    <cellStyle name="Normal 22 14 5" xfId="17219" xr:uid="{00000000-0005-0000-0000-00009B130000}"/>
    <cellStyle name="Normal 22 15" xfId="4735" xr:uid="{00000000-0005-0000-0000-00009C130000}"/>
    <cellStyle name="Normal 22 15 2" xfId="7021" xr:uid="{00000000-0005-0000-0000-00009D130000}"/>
    <cellStyle name="Normal 22 15 2 2" xfId="19458" xr:uid="{00000000-0005-0000-0000-00009E130000}"/>
    <cellStyle name="Normal 22 15 3" xfId="12600" xr:uid="{00000000-0005-0000-0000-00009F130000}"/>
    <cellStyle name="Normal 22 15 3 2" xfId="22170" xr:uid="{00000000-0005-0000-0000-0000A0130000}"/>
    <cellStyle name="Normal 22 15 4" xfId="15307" xr:uid="{00000000-0005-0000-0000-0000A1130000}"/>
    <cellStyle name="Normal 22 15 4 2" xfId="24877" xr:uid="{00000000-0005-0000-0000-0000A2130000}"/>
    <cellStyle name="Normal 22 15 5" xfId="17384" xr:uid="{00000000-0005-0000-0000-0000A3130000}"/>
    <cellStyle name="Normal 22 16" xfId="5070" xr:uid="{00000000-0005-0000-0000-0000A4130000}"/>
    <cellStyle name="Normal 22 16 2" xfId="17528" xr:uid="{00000000-0005-0000-0000-0000A5130000}"/>
    <cellStyle name="Normal 22 17" xfId="10670" xr:uid="{00000000-0005-0000-0000-0000A6130000}"/>
    <cellStyle name="Normal 22 17 2" xfId="20240" xr:uid="{00000000-0005-0000-0000-0000A7130000}"/>
    <cellStyle name="Normal 22 18" xfId="13506" xr:uid="{00000000-0005-0000-0000-0000A8130000}"/>
    <cellStyle name="Normal 22 18 2" xfId="23076" xr:uid="{00000000-0005-0000-0000-0000A9130000}"/>
    <cellStyle name="Normal 22 19" xfId="15583" xr:uid="{00000000-0005-0000-0000-0000AA130000}"/>
    <cellStyle name="Normal 22 2" xfId="592" xr:uid="{00000000-0005-0000-0000-0000AB130000}"/>
    <cellStyle name="Normal 22 2 2" xfId="5368" xr:uid="{00000000-0005-0000-0000-0000AC130000}"/>
    <cellStyle name="Normal 22 2 2 2" xfId="17810" xr:uid="{00000000-0005-0000-0000-0000AD130000}"/>
    <cellStyle name="Normal 22 2 3" xfId="10952" xr:uid="{00000000-0005-0000-0000-0000AE130000}"/>
    <cellStyle name="Normal 22 2 3 2" xfId="20522" xr:uid="{00000000-0005-0000-0000-0000AF130000}"/>
    <cellStyle name="Normal 22 2 4" xfId="13657" xr:uid="{00000000-0005-0000-0000-0000B0130000}"/>
    <cellStyle name="Normal 22 2 4 2" xfId="23227" xr:uid="{00000000-0005-0000-0000-0000B1130000}"/>
    <cellStyle name="Normal 22 2 5" xfId="15734" xr:uid="{00000000-0005-0000-0000-0000B2130000}"/>
    <cellStyle name="Normal 22 3" xfId="717" xr:uid="{00000000-0005-0000-0000-0000B3130000}"/>
    <cellStyle name="Normal 22 3 2" xfId="5493" xr:uid="{00000000-0005-0000-0000-0000B4130000}"/>
    <cellStyle name="Normal 22 3 2 2" xfId="17935" xr:uid="{00000000-0005-0000-0000-0000B5130000}"/>
    <cellStyle name="Normal 22 3 3" xfId="11077" xr:uid="{00000000-0005-0000-0000-0000B6130000}"/>
    <cellStyle name="Normal 22 3 3 2" xfId="20647" xr:uid="{00000000-0005-0000-0000-0000B7130000}"/>
    <cellStyle name="Normal 22 3 4" xfId="13782" xr:uid="{00000000-0005-0000-0000-0000B8130000}"/>
    <cellStyle name="Normal 22 3 4 2" xfId="23352" xr:uid="{00000000-0005-0000-0000-0000B9130000}"/>
    <cellStyle name="Normal 22 3 5" xfId="15859" xr:uid="{00000000-0005-0000-0000-0000BA130000}"/>
    <cellStyle name="Normal 22 4" xfId="843" xr:uid="{00000000-0005-0000-0000-0000BB130000}"/>
    <cellStyle name="Normal 22 4 2" xfId="5619" xr:uid="{00000000-0005-0000-0000-0000BC130000}"/>
    <cellStyle name="Normal 22 4 2 2" xfId="18061" xr:uid="{00000000-0005-0000-0000-0000BD130000}"/>
    <cellStyle name="Normal 22 4 3" xfId="11203" xr:uid="{00000000-0005-0000-0000-0000BE130000}"/>
    <cellStyle name="Normal 22 4 3 2" xfId="20773" xr:uid="{00000000-0005-0000-0000-0000BF130000}"/>
    <cellStyle name="Normal 22 4 4" xfId="13908" xr:uid="{00000000-0005-0000-0000-0000C0130000}"/>
    <cellStyle name="Normal 22 4 4 2" xfId="23478" xr:uid="{00000000-0005-0000-0000-0000C1130000}"/>
    <cellStyle name="Normal 22 4 5" xfId="15985" xr:uid="{00000000-0005-0000-0000-0000C2130000}"/>
    <cellStyle name="Normal 22 5" xfId="1158" xr:uid="{00000000-0005-0000-0000-0000C3130000}"/>
    <cellStyle name="Normal 22 5 2" xfId="5758" xr:uid="{00000000-0005-0000-0000-0000C4130000}"/>
    <cellStyle name="Normal 22 5 2 2" xfId="18199" xr:uid="{00000000-0005-0000-0000-0000C5130000}"/>
    <cellStyle name="Normal 22 5 3" xfId="11341" xr:uid="{00000000-0005-0000-0000-0000C6130000}"/>
    <cellStyle name="Normal 22 5 3 2" xfId="20911" xr:uid="{00000000-0005-0000-0000-0000C7130000}"/>
    <cellStyle name="Normal 22 5 4" xfId="14046" xr:uid="{00000000-0005-0000-0000-0000C8130000}"/>
    <cellStyle name="Normal 22 5 4 2" xfId="23616" xr:uid="{00000000-0005-0000-0000-0000C9130000}"/>
    <cellStyle name="Normal 22 5 5" xfId="16123" xr:uid="{00000000-0005-0000-0000-0000CA130000}"/>
    <cellStyle name="Normal 22 6" xfId="1464" xr:uid="{00000000-0005-0000-0000-0000CB130000}"/>
    <cellStyle name="Normal 22 6 2" xfId="5888" xr:uid="{00000000-0005-0000-0000-0000CC130000}"/>
    <cellStyle name="Normal 22 6 2 2" xfId="18329" xr:uid="{00000000-0005-0000-0000-0000CD130000}"/>
    <cellStyle name="Normal 22 6 3" xfId="11471" xr:uid="{00000000-0005-0000-0000-0000CE130000}"/>
    <cellStyle name="Normal 22 6 3 2" xfId="21041" xr:uid="{00000000-0005-0000-0000-0000CF130000}"/>
    <cellStyle name="Normal 22 6 4" xfId="14176" xr:uid="{00000000-0005-0000-0000-0000D0130000}"/>
    <cellStyle name="Normal 22 6 4 2" xfId="23746" xr:uid="{00000000-0005-0000-0000-0000D1130000}"/>
    <cellStyle name="Normal 22 6 5" xfId="16253" xr:uid="{00000000-0005-0000-0000-0000D2130000}"/>
    <cellStyle name="Normal 22 7" xfId="1766" xr:uid="{00000000-0005-0000-0000-0000D3130000}"/>
    <cellStyle name="Normal 22 7 2" xfId="6014" xr:uid="{00000000-0005-0000-0000-0000D4130000}"/>
    <cellStyle name="Normal 22 7 2 2" xfId="18455" xr:uid="{00000000-0005-0000-0000-0000D5130000}"/>
    <cellStyle name="Normal 22 7 3" xfId="11597" xr:uid="{00000000-0005-0000-0000-0000D6130000}"/>
    <cellStyle name="Normal 22 7 3 2" xfId="21167" xr:uid="{00000000-0005-0000-0000-0000D7130000}"/>
    <cellStyle name="Normal 22 7 4" xfId="14302" xr:uid="{00000000-0005-0000-0000-0000D8130000}"/>
    <cellStyle name="Normal 22 7 4 2" xfId="23872" xr:uid="{00000000-0005-0000-0000-0000D9130000}"/>
    <cellStyle name="Normal 22 7 5" xfId="16379" xr:uid="{00000000-0005-0000-0000-0000DA130000}"/>
    <cellStyle name="Normal 22 8" xfId="2081" xr:uid="{00000000-0005-0000-0000-0000DB130000}"/>
    <cellStyle name="Normal 22 8 2" xfId="6143" xr:uid="{00000000-0005-0000-0000-0000DC130000}"/>
    <cellStyle name="Normal 22 8 2 2" xfId="18583" xr:uid="{00000000-0005-0000-0000-0000DD130000}"/>
    <cellStyle name="Normal 22 8 3" xfId="11725" xr:uid="{00000000-0005-0000-0000-0000DE130000}"/>
    <cellStyle name="Normal 22 8 3 2" xfId="21295" xr:uid="{00000000-0005-0000-0000-0000DF130000}"/>
    <cellStyle name="Normal 22 8 4" xfId="14430" xr:uid="{00000000-0005-0000-0000-0000E0130000}"/>
    <cellStyle name="Normal 22 8 4 2" xfId="24000" xr:uid="{00000000-0005-0000-0000-0000E1130000}"/>
    <cellStyle name="Normal 22 8 5" xfId="16507" xr:uid="{00000000-0005-0000-0000-0000E2130000}"/>
    <cellStyle name="Normal 22 9" xfId="2336" xr:uid="{00000000-0005-0000-0000-0000E3130000}"/>
    <cellStyle name="Normal 22 9 2" xfId="6210" xr:uid="{00000000-0005-0000-0000-0000E4130000}"/>
    <cellStyle name="Normal 22 9 2 2" xfId="18650" xr:uid="{00000000-0005-0000-0000-0000E5130000}"/>
    <cellStyle name="Normal 22 9 3" xfId="11792" xr:uid="{00000000-0005-0000-0000-0000E6130000}"/>
    <cellStyle name="Normal 22 9 3 2" xfId="21362" xr:uid="{00000000-0005-0000-0000-0000E7130000}"/>
    <cellStyle name="Normal 22 9 4" xfId="14497" xr:uid="{00000000-0005-0000-0000-0000E8130000}"/>
    <cellStyle name="Normal 22 9 4 2" xfId="24067" xr:uid="{00000000-0005-0000-0000-0000E9130000}"/>
    <cellStyle name="Normal 22 9 5" xfId="16574" xr:uid="{00000000-0005-0000-0000-0000EA130000}"/>
    <cellStyle name="Normal 23" xfId="468" xr:uid="{00000000-0005-0000-0000-0000EB130000}"/>
    <cellStyle name="Normal 23 2" xfId="5245" xr:uid="{00000000-0005-0000-0000-0000EC130000}"/>
    <cellStyle name="Normal 23 2 2" xfId="17687" xr:uid="{00000000-0005-0000-0000-0000ED130000}"/>
    <cellStyle name="Normal 23 3" xfId="10829" xr:uid="{00000000-0005-0000-0000-0000EE130000}"/>
    <cellStyle name="Normal 23 3 2" xfId="20399" xr:uid="{00000000-0005-0000-0000-0000EF130000}"/>
    <cellStyle name="Normal 23 4" xfId="13533" xr:uid="{00000000-0005-0000-0000-0000F0130000}"/>
    <cellStyle name="Normal 23 4 2" xfId="23103" xr:uid="{00000000-0005-0000-0000-0000F1130000}"/>
    <cellStyle name="Normal 23 5" xfId="15610" xr:uid="{00000000-0005-0000-0000-0000F2130000}"/>
    <cellStyle name="Normal 24" xfId="593" xr:uid="{00000000-0005-0000-0000-0000F3130000}"/>
    <cellStyle name="Normal 24 2" xfId="5369" xr:uid="{00000000-0005-0000-0000-0000F4130000}"/>
    <cellStyle name="Normal 24 2 2" xfId="17811" xr:uid="{00000000-0005-0000-0000-0000F5130000}"/>
    <cellStyle name="Normal 24 3" xfId="10953" xr:uid="{00000000-0005-0000-0000-0000F6130000}"/>
    <cellStyle name="Normal 24 3 2" xfId="20523" xr:uid="{00000000-0005-0000-0000-0000F7130000}"/>
    <cellStyle name="Normal 24 4" xfId="13658" xr:uid="{00000000-0005-0000-0000-0000F8130000}"/>
    <cellStyle name="Normal 24 4 2" xfId="23228" xr:uid="{00000000-0005-0000-0000-0000F9130000}"/>
    <cellStyle name="Normal 24 5" xfId="15735" xr:uid="{00000000-0005-0000-0000-0000FA130000}"/>
    <cellStyle name="Normal 25" xfId="719" xr:uid="{00000000-0005-0000-0000-0000FB130000}"/>
    <cellStyle name="Normal 25 2" xfId="5495" xr:uid="{00000000-0005-0000-0000-0000FC130000}"/>
    <cellStyle name="Normal 25 2 2" xfId="17937" xr:uid="{00000000-0005-0000-0000-0000FD130000}"/>
    <cellStyle name="Normal 25 3" xfId="11079" xr:uid="{00000000-0005-0000-0000-0000FE130000}"/>
    <cellStyle name="Normal 25 3 2" xfId="20649" xr:uid="{00000000-0005-0000-0000-0000FF130000}"/>
    <cellStyle name="Normal 25 4" xfId="13784" xr:uid="{00000000-0005-0000-0000-000000140000}"/>
    <cellStyle name="Normal 25 4 2" xfId="23354" xr:uid="{00000000-0005-0000-0000-000001140000}"/>
    <cellStyle name="Normal 25 5" xfId="15861" xr:uid="{00000000-0005-0000-0000-000002140000}"/>
    <cellStyle name="Normal 26" xfId="845" xr:uid="{00000000-0005-0000-0000-000003140000}"/>
    <cellStyle name="Normal 26 2" xfId="5621" xr:uid="{00000000-0005-0000-0000-000004140000}"/>
    <cellStyle name="Normal 27" xfId="858" xr:uid="{00000000-0005-0000-0000-000005140000}"/>
    <cellStyle name="Normal 27 2" xfId="5634" xr:uid="{00000000-0005-0000-0000-000006140000}"/>
    <cellStyle name="Normal 27 2 2" xfId="18075" xr:uid="{00000000-0005-0000-0000-000007140000}"/>
    <cellStyle name="Normal 27 3" xfId="11217" xr:uid="{00000000-0005-0000-0000-000008140000}"/>
    <cellStyle name="Normal 27 3 2" xfId="20787" xr:uid="{00000000-0005-0000-0000-000009140000}"/>
    <cellStyle name="Normal 27 4" xfId="13922" xr:uid="{00000000-0005-0000-0000-00000A140000}"/>
    <cellStyle name="Normal 27 4 2" xfId="23492" xr:uid="{00000000-0005-0000-0000-00000B140000}"/>
    <cellStyle name="Normal 27 5" xfId="15999" xr:uid="{00000000-0005-0000-0000-00000C140000}"/>
    <cellStyle name="Normal 28" xfId="1164" xr:uid="{00000000-0005-0000-0000-00000D140000}"/>
    <cellStyle name="Normal 28 2" xfId="5764" xr:uid="{00000000-0005-0000-0000-00000E140000}"/>
    <cellStyle name="Normal 28 2 2" xfId="18205" xr:uid="{00000000-0005-0000-0000-00000F140000}"/>
    <cellStyle name="Normal 28 3" xfId="11347" xr:uid="{00000000-0005-0000-0000-000010140000}"/>
    <cellStyle name="Normal 28 3 2" xfId="20917" xr:uid="{00000000-0005-0000-0000-000011140000}"/>
    <cellStyle name="Normal 28 4" xfId="14052" xr:uid="{00000000-0005-0000-0000-000012140000}"/>
    <cellStyle name="Normal 28 4 2" xfId="23622" xr:uid="{00000000-0005-0000-0000-000013140000}"/>
    <cellStyle name="Normal 28 5" xfId="16129" xr:uid="{00000000-0005-0000-0000-000014140000}"/>
    <cellStyle name="Normal 29" xfId="1466" xr:uid="{00000000-0005-0000-0000-000015140000}"/>
    <cellStyle name="Normal 29 2" xfId="5890" xr:uid="{00000000-0005-0000-0000-000016140000}"/>
    <cellStyle name="Normal 29 2 2" xfId="18331" xr:uid="{00000000-0005-0000-0000-000017140000}"/>
    <cellStyle name="Normal 29 3" xfId="11473" xr:uid="{00000000-0005-0000-0000-000018140000}"/>
    <cellStyle name="Normal 29 3 2" xfId="21043" xr:uid="{00000000-0005-0000-0000-000019140000}"/>
    <cellStyle name="Normal 29 4" xfId="14178" xr:uid="{00000000-0005-0000-0000-00001A140000}"/>
    <cellStyle name="Normal 29 4 2" xfId="23748" xr:uid="{00000000-0005-0000-0000-00001B140000}"/>
    <cellStyle name="Normal 29 5" xfId="16255" xr:uid="{00000000-0005-0000-0000-00001C140000}"/>
    <cellStyle name="Normal 3" xfId="89" xr:uid="{00000000-0005-0000-0000-00001D140000}"/>
    <cellStyle name="Normal 3 10" xfId="737" xr:uid="{00000000-0005-0000-0000-00001E140000}"/>
    <cellStyle name="Normal 3 10 2" xfId="5513" xr:uid="{00000000-0005-0000-0000-00001F140000}"/>
    <cellStyle name="Normal 3 10 2 2" xfId="17955" xr:uid="{00000000-0005-0000-0000-000020140000}"/>
    <cellStyle name="Normal 3 10 3" xfId="11097" xr:uid="{00000000-0005-0000-0000-000021140000}"/>
    <cellStyle name="Normal 3 10 3 2" xfId="20667" xr:uid="{00000000-0005-0000-0000-000022140000}"/>
    <cellStyle name="Normal 3 10 4" xfId="13802" xr:uid="{00000000-0005-0000-0000-000023140000}"/>
    <cellStyle name="Normal 3 10 4 2" xfId="23372" xr:uid="{00000000-0005-0000-0000-000024140000}"/>
    <cellStyle name="Normal 3 10 5" xfId="15879" xr:uid="{00000000-0005-0000-0000-000025140000}"/>
    <cellStyle name="Normal 3 11" xfId="876" xr:uid="{00000000-0005-0000-0000-000026140000}"/>
    <cellStyle name="Normal 3 11 2" xfId="5652" xr:uid="{00000000-0005-0000-0000-000027140000}"/>
    <cellStyle name="Normal 3 11 2 2" xfId="18093" xr:uid="{00000000-0005-0000-0000-000028140000}"/>
    <cellStyle name="Normal 3 11 3" xfId="11235" xr:uid="{00000000-0005-0000-0000-000029140000}"/>
    <cellStyle name="Normal 3 11 3 2" xfId="20805" xr:uid="{00000000-0005-0000-0000-00002A140000}"/>
    <cellStyle name="Normal 3 11 4" xfId="13940" xr:uid="{00000000-0005-0000-0000-00002B140000}"/>
    <cellStyle name="Normal 3 11 4 2" xfId="23510" xr:uid="{00000000-0005-0000-0000-00002C140000}"/>
    <cellStyle name="Normal 3 11 5" xfId="16017" xr:uid="{00000000-0005-0000-0000-00002D140000}"/>
    <cellStyle name="Normal 3 12" xfId="1182" xr:uid="{00000000-0005-0000-0000-00002E140000}"/>
    <cellStyle name="Normal 3 12 2" xfId="5782" xr:uid="{00000000-0005-0000-0000-00002F140000}"/>
    <cellStyle name="Normal 3 12 2 2" xfId="18223" xr:uid="{00000000-0005-0000-0000-000030140000}"/>
    <cellStyle name="Normal 3 12 3" xfId="11365" xr:uid="{00000000-0005-0000-0000-000031140000}"/>
    <cellStyle name="Normal 3 12 3 2" xfId="20935" xr:uid="{00000000-0005-0000-0000-000032140000}"/>
    <cellStyle name="Normal 3 12 4" xfId="14070" xr:uid="{00000000-0005-0000-0000-000033140000}"/>
    <cellStyle name="Normal 3 12 4 2" xfId="23640" xr:uid="{00000000-0005-0000-0000-000034140000}"/>
    <cellStyle name="Normal 3 12 5" xfId="16147" xr:uid="{00000000-0005-0000-0000-000035140000}"/>
    <cellStyle name="Normal 3 13" xfId="1484" xr:uid="{00000000-0005-0000-0000-000036140000}"/>
    <cellStyle name="Normal 3 13 2" xfId="5908" xr:uid="{00000000-0005-0000-0000-000037140000}"/>
    <cellStyle name="Normal 3 13 2 2" xfId="18349" xr:uid="{00000000-0005-0000-0000-000038140000}"/>
    <cellStyle name="Normal 3 13 3" xfId="11491" xr:uid="{00000000-0005-0000-0000-000039140000}"/>
    <cellStyle name="Normal 3 13 3 2" xfId="21061" xr:uid="{00000000-0005-0000-0000-00003A140000}"/>
    <cellStyle name="Normal 3 13 4" xfId="14196" xr:uid="{00000000-0005-0000-0000-00003B140000}"/>
    <cellStyle name="Normal 3 13 4 2" xfId="23766" xr:uid="{00000000-0005-0000-0000-00003C140000}"/>
    <cellStyle name="Normal 3 13 5" xfId="16273" xr:uid="{00000000-0005-0000-0000-00003D140000}"/>
    <cellStyle name="Normal 3 14" xfId="1799" xr:uid="{00000000-0005-0000-0000-00003E140000}"/>
    <cellStyle name="Normal 3 14 2" xfId="6037" xr:uid="{00000000-0005-0000-0000-00003F140000}"/>
    <cellStyle name="Normal 3 14 2 2" xfId="18477" xr:uid="{00000000-0005-0000-0000-000040140000}"/>
    <cellStyle name="Normal 3 14 3" xfId="11619" xr:uid="{00000000-0005-0000-0000-000041140000}"/>
    <cellStyle name="Normal 3 14 3 2" xfId="21189" xr:uid="{00000000-0005-0000-0000-000042140000}"/>
    <cellStyle name="Normal 3 14 4" xfId="14324" xr:uid="{00000000-0005-0000-0000-000043140000}"/>
    <cellStyle name="Normal 3 14 4 2" xfId="23894" xr:uid="{00000000-0005-0000-0000-000044140000}"/>
    <cellStyle name="Normal 3 14 5" xfId="16401" xr:uid="{00000000-0005-0000-0000-000045140000}"/>
    <cellStyle name="Normal 3 15" xfId="2394" xr:uid="{00000000-0005-0000-0000-000046140000}"/>
    <cellStyle name="Normal 3 15 2" xfId="6263" xr:uid="{00000000-0005-0000-0000-000047140000}"/>
    <cellStyle name="Normal 3 15 2 2" xfId="18702" xr:uid="{00000000-0005-0000-0000-000048140000}"/>
    <cellStyle name="Normal 3 15 3" xfId="11844" xr:uid="{00000000-0005-0000-0000-000049140000}"/>
    <cellStyle name="Normal 3 15 3 2" xfId="21414" xr:uid="{00000000-0005-0000-0000-00004A140000}"/>
    <cellStyle name="Normal 3 15 4" xfId="14550" xr:uid="{00000000-0005-0000-0000-00004B140000}"/>
    <cellStyle name="Normal 3 15 4 2" xfId="24120" xr:uid="{00000000-0005-0000-0000-00004C140000}"/>
    <cellStyle name="Normal 3 15 5" xfId="16627" xr:uid="{00000000-0005-0000-0000-00004D140000}"/>
    <cellStyle name="Normal 3 16" xfId="2908" xr:uid="{00000000-0005-0000-0000-00004E140000}"/>
    <cellStyle name="Normal 3 16 2" xfId="6425" xr:uid="{00000000-0005-0000-0000-00004F140000}"/>
    <cellStyle name="Normal 3 16 2 2" xfId="18864" xr:uid="{00000000-0005-0000-0000-000050140000}"/>
    <cellStyle name="Normal 3 16 3" xfId="12006" xr:uid="{00000000-0005-0000-0000-000051140000}"/>
    <cellStyle name="Normal 3 16 3 2" xfId="21576" xr:uid="{00000000-0005-0000-0000-000052140000}"/>
    <cellStyle name="Normal 3 16 4" xfId="14712" xr:uid="{00000000-0005-0000-0000-000053140000}"/>
    <cellStyle name="Normal 3 16 4 2" xfId="24282" xr:uid="{00000000-0005-0000-0000-000054140000}"/>
    <cellStyle name="Normal 3 16 5" xfId="16789" xr:uid="{00000000-0005-0000-0000-000055140000}"/>
    <cellStyle name="Normal 3 17" xfId="3422" xr:uid="{00000000-0005-0000-0000-000056140000}"/>
    <cellStyle name="Normal 3 17 2" xfId="6587" xr:uid="{00000000-0005-0000-0000-000057140000}"/>
    <cellStyle name="Normal 3 17 2 2" xfId="19026" xr:uid="{00000000-0005-0000-0000-000058140000}"/>
    <cellStyle name="Normal 3 17 3" xfId="12168" xr:uid="{00000000-0005-0000-0000-000059140000}"/>
    <cellStyle name="Normal 3 17 3 2" xfId="21738" xr:uid="{00000000-0005-0000-0000-00005A140000}"/>
    <cellStyle name="Normal 3 17 4" xfId="14874" xr:uid="{00000000-0005-0000-0000-00005B140000}"/>
    <cellStyle name="Normal 3 17 4 2" xfId="24444" xr:uid="{00000000-0005-0000-0000-00005C140000}"/>
    <cellStyle name="Normal 3 17 5" xfId="16951" xr:uid="{00000000-0005-0000-0000-00005D140000}"/>
    <cellStyle name="Normal 3 18" xfId="3936" xr:uid="{00000000-0005-0000-0000-00005E140000}"/>
    <cellStyle name="Normal 3 18 2" xfId="6749" xr:uid="{00000000-0005-0000-0000-00005F140000}"/>
    <cellStyle name="Normal 3 18 2 2" xfId="19188" xr:uid="{00000000-0005-0000-0000-000060140000}"/>
    <cellStyle name="Normal 3 18 3" xfId="12330" xr:uid="{00000000-0005-0000-0000-000061140000}"/>
    <cellStyle name="Normal 3 18 3 2" xfId="21900" xr:uid="{00000000-0005-0000-0000-000062140000}"/>
    <cellStyle name="Normal 3 18 4" xfId="15036" xr:uid="{00000000-0005-0000-0000-000063140000}"/>
    <cellStyle name="Normal 3 18 4 2" xfId="24606" xr:uid="{00000000-0005-0000-0000-000064140000}"/>
    <cellStyle name="Normal 3 18 5" xfId="17113" xr:uid="{00000000-0005-0000-0000-000065140000}"/>
    <cellStyle name="Normal 3 19" xfId="4453" xr:uid="{00000000-0005-0000-0000-000066140000}"/>
    <cellStyle name="Normal 3 19 2" xfId="6915" xr:uid="{00000000-0005-0000-0000-000067140000}"/>
    <cellStyle name="Normal 3 19 2 2" xfId="19352" xr:uid="{00000000-0005-0000-0000-000068140000}"/>
    <cellStyle name="Normal 3 19 3" xfId="12494" xr:uid="{00000000-0005-0000-0000-000069140000}"/>
    <cellStyle name="Normal 3 19 3 2" xfId="22064" xr:uid="{00000000-0005-0000-0000-00006A140000}"/>
    <cellStyle name="Normal 3 19 4" xfId="15201" xr:uid="{00000000-0005-0000-0000-00006B140000}"/>
    <cellStyle name="Normal 3 19 4 2" xfId="24771" xr:uid="{00000000-0005-0000-0000-00006C140000}"/>
    <cellStyle name="Normal 3 19 5" xfId="17278" xr:uid="{00000000-0005-0000-0000-00006D140000}"/>
    <cellStyle name="Normal 3 2" xfId="145" xr:uid="{00000000-0005-0000-0000-00006E140000}"/>
    <cellStyle name="Normal 3 2 10" xfId="1775" xr:uid="{00000000-0005-0000-0000-00006F140000}"/>
    <cellStyle name="Normal 3 2 11" xfId="1801" xr:uid="{00000000-0005-0000-0000-000070140000}"/>
    <cellStyle name="Normal 3 2 11 2" xfId="6039" xr:uid="{00000000-0005-0000-0000-000071140000}"/>
    <cellStyle name="Normal 3 2 11 2 2" xfId="18479" xr:uid="{00000000-0005-0000-0000-000072140000}"/>
    <cellStyle name="Normal 3 2 11 3" xfId="11621" xr:uid="{00000000-0005-0000-0000-000073140000}"/>
    <cellStyle name="Normal 3 2 11 3 2" xfId="21191" xr:uid="{00000000-0005-0000-0000-000074140000}"/>
    <cellStyle name="Normal 3 2 11 4" xfId="14326" xr:uid="{00000000-0005-0000-0000-000075140000}"/>
    <cellStyle name="Normal 3 2 11 4 2" xfId="23896" xr:uid="{00000000-0005-0000-0000-000076140000}"/>
    <cellStyle name="Normal 3 2 11 5" xfId="16403" xr:uid="{00000000-0005-0000-0000-000077140000}"/>
    <cellStyle name="Normal 3 2 12" xfId="2396" xr:uid="{00000000-0005-0000-0000-000078140000}"/>
    <cellStyle name="Normal 3 2 12 2" xfId="6265" xr:uid="{00000000-0005-0000-0000-000079140000}"/>
    <cellStyle name="Normal 3 2 12 2 2" xfId="18704" xr:uid="{00000000-0005-0000-0000-00007A140000}"/>
    <cellStyle name="Normal 3 2 12 3" xfId="11846" xr:uid="{00000000-0005-0000-0000-00007B140000}"/>
    <cellStyle name="Normal 3 2 12 3 2" xfId="21416" xr:uid="{00000000-0005-0000-0000-00007C140000}"/>
    <cellStyle name="Normal 3 2 12 4" xfId="14552" xr:uid="{00000000-0005-0000-0000-00007D140000}"/>
    <cellStyle name="Normal 3 2 12 4 2" xfId="24122" xr:uid="{00000000-0005-0000-0000-00007E140000}"/>
    <cellStyle name="Normal 3 2 12 5" xfId="16629" xr:uid="{00000000-0005-0000-0000-00007F140000}"/>
    <cellStyle name="Normal 3 2 13" xfId="2910" xr:uid="{00000000-0005-0000-0000-000080140000}"/>
    <cellStyle name="Normal 3 2 13 2" xfId="6427" xr:uid="{00000000-0005-0000-0000-000081140000}"/>
    <cellStyle name="Normal 3 2 13 2 2" xfId="18866" xr:uid="{00000000-0005-0000-0000-000082140000}"/>
    <cellStyle name="Normal 3 2 13 3" xfId="12008" xr:uid="{00000000-0005-0000-0000-000083140000}"/>
    <cellStyle name="Normal 3 2 13 3 2" xfId="21578" xr:uid="{00000000-0005-0000-0000-000084140000}"/>
    <cellStyle name="Normal 3 2 13 4" xfId="14714" xr:uid="{00000000-0005-0000-0000-000085140000}"/>
    <cellStyle name="Normal 3 2 13 4 2" xfId="24284" xr:uid="{00000000-0005-0000-0000-000086140000}"/>
    <cellStyle name="Normal 3 2 13 5" xfId="16791" xr:uid="{00000000-0005-0000-0000-000087140000}"/>
    <cellStyle name="Normal 3 2 14" xfId="3424" xr:uid="{00000000-0005-0000-0000-000088140000}"/>
    <cellStyle name="Normal 3 2 14 2" xfId="6589" xr:uid="{00000000-0005-0000-0000-000089140000}"/>
    <cellStyle name="Normal 3 2 14 2 2" xfId="19028" xr:uid="{00000000-0005-0000-0000-00008A140000}"/>
    <cellStyle name="Normal 3 2 14 3" xfId="12170" xr:uid="{00000000-0005-0000-0000-00008B140000}"/>
    <cellStyle name="Normal 3 2 14 3 2" xfId="21740" xr:uid="{00000000-0005-0000-0000-00008C140000}"/>
    <cellStyle name="Normal 3 2 14 4" xfId="14876" xr:uid="{00000000-0005-0000-0000-00008D140000}"/>
    <cellStyle name="Normal 3 2 14 4 2" xfId="24446" xr:uid="{00000000-0005-0000-0000-00008E140000}"/>
    <cellStyle name="Normal 3 2 14 5" xfId="16953" xr:uid="{00000000-0005-0000-0000-00008F140000}"/>
    <cellStyle name="Normal 3 2 15" xfId="3938" xr:uid="{00000000-0005-0000-0000-000090140000}"/>
    <cellStyle name="Normal 3 2 15 2" xfId="6751" xr:uid="{00000000-0005-0000-0000-000091140000}"/>
    <cellStyle name="Normal 3 2 15 2 2" xfId="19190" xr:uid="{00000000-0005-0000-0000-000092140000}"/>
    <cellStyle name="Normal 3 2 15 3" xfId="12332" xr:uid="{00000000-0005-0000-0000-000093140000}"/>
    <cellStyle name="Normal 3 2 15 3 2" xfId="21902" xr:uid="{00000000-0005-0000-0000-000094140000}"/>
    <cellStyle name="Normal 3 2 15 4" xfId="15038" xr:uid="{00000000-0005-0000-0000-000095140000}"/>
    <cellStyle name="Normal 3 2 15 4 2" xfId="24608" xr:uid="{00000000-0005-0000-0000-000096140000}"/>
    <cellStyle name="Normal 3 2 15 5" xfId="17115" xr:uid="{00000000-0005-0000-0000-000097140000}"/>
    <cellStyle name="Normal 3 2 16" xfId="4455" xr:uid="{00000000-0005-0000-0000-000098140000}"/>
    <cellStyle name="Normal 3 2 16 2" xfId="6917" xr:uid="{00000000-0005-0000-0000-000099140000}"/>
    <cellStyle name="Normal 3 2 16 2 2" xfId="19354" xr:uid="{00000000-0005-0000-0000-00009A140000}"/>
    <cellStyle name="Normal 3 2 16 3" xfId="12496" xr:uid="{00000000-0005-0000-0000-00009B140000}"/>
    <cellStyle name="Normal 3 2 16 3 2" xfId="22066" xr:uid="{00000000-0005-0000-0000-00009C140000}"/>
    <cellStyle name="Normal 3 2 16 4" xfId="15203" xr:uid="{00000000-0005-0000-0000-00009D140000}"/>
    <cellStyle name="Normal 3 2 16 4 2" xfId="24773" xr:uid="{00000000-0005-0000-0000-00009E140000}"/>
    <cellStyle name="Normal 3 2 16 5" xfId="17280" xr:uid="{00000000-0005-0000-0000-00009F140000}"/>
    <cellStyle name="Normal 3 2 17" xfId="5113" xr:uid="{00000000-0005-0000-0000-0000A0140000}"/>
    <cellStyle name="Normal 3 2 17 2" xfId="10700" xr:uid="{00000000-0005-0000-0000-0000A1140000}"/>
    <cellStyle name="Normal 3 2 17 2 2" xfId="20270" xr:uid="{00000000-0005-0000-0000-0000A2140000}"/>
    <cellStyle name="Normal 3 2 17 3" xfId="17558" xr:uid="{00000000-0005-0000-0000-0000A3140000}"/>
    <cellStyle name="Normal 3 2 18" xfId="13402" xr:uid="{00000000-0005-0000-0000-0000A4140000}"/>
    <cellStyle name="Normal 3 2 18 2" xfId="22972" xr:uid="{00000000-0005-0000-0000-0000A5140000}"/>
    <cellStyle name="Normal 3 2 19" xfId="15479" xr:uid="{00000000-0005-0000-0000-0000A6140000}"/>
    <cellStyle name="Normal 3 2 2" xfId="150" xr:uid="{00000000-0005-0000-0000-0000A7140000}"/>
    <cellStyle name="Normal 3 2 2 10" xfId="2915" xr:uid="{00000000-0005-0000-0000-0000A8140000}"/>
    <cellStyle name="Normal 3 2 2 10 2" xfId="6432" xr:uid="{00000000-0005-0000-0000-0000A9140000}"/>
    <cellStyle name="Normal 3 2 2 10 2 2" xfId="18871" xr:uid="{00000000-0005-0000-0000-0000AA140000}"/>
    <cellStyle name="Normal 3 2 2 10 3" xfId="12013" xr:uid="{00000000-0005-0000-0000-0000AB140000}"/>
    <cellStyle name="Normal 3 2 2 10 3 2" xfId="21583" xr:uid="{00000000-0005-0000-0000-0000AC140000}"/>
    <cellStyle name="Normal 3 2 2 10 4" xfId="14719" xr:uid="{00000000-0005-0000-0000-0000AD140000}"/>
    <cellStyle name="Normal 3 2 2 10 4 2" xfId="24289" xr:uid="{00000000-0005-0000-0000-0000AE140000}"/>
    <cellStyle name="Normal 3 2 2 10 5" xfId="16796" xr:uid="{00000000-0005-0000-0000-0000AF140000}"/>
    <cellStyle name="Normal 3 2 2 11" xfId="3429" xr:uid="{00000000-0005-0000-0000-0000B0140000}"/>
    <cellStyle name="Normal 3 2 2 11 2" xfId="6594" xr:uid="{00000000-0005-0000-0000-0000B1140000}"/>
    <cellStyle name="Normal 3 2 2 11 2 2" xfId="19033" xr:uid="{00000000-0005-0000-0000-0000B2140000}"/>
    <cellStyle name="Normal 3 2 2 11 3" xfId="12175" xr:uid="{00000000-0005-0000-0000-0000B3140000}"/>
    <cellStyle name="Normal 3 2 2 11 3 2" xfId="21745" xr:uid="{00000000-0005-0000-0000-0000B4140000}"/>
    <cellStyle name="Normal 3 2 2 11 4" xfId="14881" xr:uid="{00000000-0005-0000-0000-0000B5140000}"/>
    <cellStyle name="Normal 3 2 2 11 4 2" xfId="24451" xr:uid="{00000000-0005-0000-0000-0000B6140000}"/>
    <cellStyle name="Normal 3 2 2 11 5" xfId="16958" xr:uid="{00000000-0005-0000-0000-0000B7140000}"/>
    <cellStyle name="Normal 3 2 2 12" xfId="3943" xr:uid="{00000000-0005-0000-0000-0000B8140000}"/>
    <cellStyle name="Normal 3 2 2 12 2" xfId="6756" xr:uid="{00000000-0005-0000-0000-0000B9140000}"/>
    <cellStyle name="Normal 3 2 2 12 2 2" xfId="19195" xr:uid="{00000000-0005-0000-0000-0000BA140000}"/>
    <cellStyle name="Normal 3 2 2 12 3" xfId="12337" xr:uid="{00000000-0005-0000-0000-0000BB140000}"/>
    <cellStyle name="Normal 3 2 2 12 3 2" xfId="21907" xr:uid="{00000000-0005-0000-0000-0000BC140000}"/>
    <cellStyle name="Normal 3 2 2 12 4" xfId="15043" xr:uid="{00000000-0005-0000-0000-0000BD140000}"/>
    <cellStyle name="Normal 3 2 2 12 4 2" xfId="24613" xr:uid="{00000000-0005-0000-0000-0000BE140000}"/>
    <cellStyle name="Normal 3 2 2 12 5" xfId="17120" xr:uid="{00000000-0005-0000-0000-0000BF140000}"/>
    <cellStyle name="Normal 3 2 2 13" xfId="4460" xr:uid="{00000000-0005-0000-0000-0000C0140000}"/>
    <cellStyle name="Normal 3 2 2 13 2" xfId="6922" xr:uid="{00000000-0005-0000-0000-0000C1140000}"/>
    <cellStyle name="Normal 3 2 2 13 2 2" xfId="19359" xr:uid="{00000000-0005-0000-0000-0000C2140000}"/>
    <cellStyle name="Normal 3 2 2 13 3" xfId="12501" xr:uid="{00000000-0005-0000-0000-0000C3140000}"/>
    <cellStyle name="Normal 3 2 2 13 3 2" xfId="22071" xr:uid="{00000000-0005-0000-0000-0000C4140000}"/>
    <cellStyle name="Normal 3 2 2 13 4" xfId="15208" xr:uid="{00000000-0005-0000-0000-0000C5140000}"/>
    <cellStyle name="Normal 3 2 2 13 4 2" xfId="24778" xr:uid="{00000000-0005-0000-0000-0000C6140000}"/>
    <cellStyle name="Normal 3 2 2 13 5" xfId="17285" xr:uid="{00000000-0005-0000-0000-0000C7140000}"/>
    <cellStyle name="Normal 3 2 2 14" xfId="5118" xr:uid="{00000000-0005-0000-0000-0000C8140000}"/>
    <cellStyle name="Normal 3 2 2 14 2" xfId="17563" xr:uid="{00000000-0005-0000-0000-0000C9140000}"/>
    <cellStyle name="Normal 3 2 2 15" xfId="10705" xr:uid="{00000000-0005-0000-0000-0000CA140000}"/>
    <cellStyle name="Normal 3 2 2 15 2" xfId="20275" xr:uid="{00000000-0005-0000-0000-0000CB140000}"/>
    <cellStyle name="Normal 3 2 2 16" xfId="13407" xr:uid="{00000000-0005-0000-0000-0000CC140000}"/>
    <cellStyle name="Normal 3 2 2 16 2" xfId="22977" xr:uid="{00000000-0005-0000-0000-0000CD140000}"/>
    <cellStyle name="Normal 3 2 2 17" xfId="15484" xr:uid="{00000000-0005-0000-0000-0000CE140000}"/>
    <cellStyle name="Normal 3 2 2 2" xfId="493" xr:uid="{00000000-0005-0000-0000-0000CF140000}"/>
    <cellStyle name="Normal 3 2 2 2 2" xfId="5270" xr:uid="{00000000-0005-0000-0000-0000D0140000}"/>
    <cellStyle name="Normal 3 2 2 2 2 2" xfId="17712" xr:uid="{00000000-0005-0000-0000-0000D1140000}"/>
    <cellStyle name="Normal 3 2 2 2 3" xfId="10854" xr:uid="{00000000-0005-0000-0000-0000D2140000}"/>
    <cellStyle name="Normal 3 2 2 2 3 2" xfId="20424" xr:uid="{00000000-0005-0000-0000-0000D3140000}"/>
    <cellStyle name="Normal 3 2 2 2 4" xfId="13558" xr:uid="{00000000-0005-0000-0000-0000D4140000}"/>
    <cellStyle name="Normal 3 2 2 2 4 2" xfId="23128" xr:uid="{00000000-0005-0000-0000-0000D5140000}"/>
    <cellStyle name="Normal 3 2 2 2 5" xfId="15635" xr:uid="{00000000-0005-0000-0000-0000D6140000}"/>
    <cellStyle name="Normal 3 2 2 3" xfId="618" xr:uid="{00000000-0005-0000-0000-0000D7140000}"/>
    <cellStyle name="Normal 3 2 2 3 2" xfId="5394" xr:uid="{00000000-0005-0000-0000-0000D8140000}"/>
    <cellStyle name="Normal 3 2 2 3 2 2" xfId="17836" xr:uid="{00000000-0005-0000-0000-0000D9140000}"/>
    <cellStyle name="Normal 3 2 2 3 3" xfId="10978" xr:uid="{00000000-0005-0000-0000-0000DA140000}"/>
    <cellStyle name="Normal 3 2 2 3 3 2" xfId="20548" xr:uid="{00000000-0005-0000-0000-0000DB140000}"/>
    <cellStyle name="Normal 3 2 2 3 4" xfId="13683" xr:uid="{00000000-0005-0000-0000-0000DC140000}"/>
    <cellStyle name="Normal 3 2 2 3 4 2" xfId="23253" xr:uid="{00000000-0005-0000-0000-0000DD140000}"/>
    <cellStyle name="Normal 3 2 2 3 5" xfId="15760" xr:uid="{00000000-0005-0000-0000-0000DE140000}"/>
    <cellStyle name="Normal 3 2 2 4" xfId="744" xr:uid="{00000000-0005-0000-0000-0000DF140000}"/>
    <cellStyle name="Normal 3 2 2 4 2" xfId="5520" xr:uid="{00000000-0005-0000-0000-0000E0140000}"/>
    <cellStyle name="Normal 3 2 2 4 2 2" xfId="17962" xr:uid="{00000000-0005-0000-0000-0000E1140000}"/>
    <cellStyle name="Normal 3 2 2 4 3" xfId="11104" xr:uid="{00000000-0005-0000-0000-0000E2140000}"/>
    <cellStyle name="Normal 3 2 2 4 3 2" xfId="20674" xr:uid="{00000000-0005-0000-0000-0000E3140000}"/>
    <cellStyle name="Normal 3 2 2 4 4" xfId="13809" xr:uid="{00000000-0005-0000-0000-0000E4140000}"/>
    <cellStyle name="Normal 3 2 2 4 4 2" xfId="23379" xr:uid="{00000000-0005-0000-0000-0000E5140000}"/>
    <cellStyle name="Normal 3 2 2 4 5" xfId="15886" xr:uid="{00000000-0005-0000-0000-0000E6140000}"/>
    <cellStyle name="Normal 3 2 2 5" xfId="883" xr:uid="{00000000-0005-0000-0000-0000E7140000}"/>
    <cellStyle name="Normal 3 2 2 5 2" xfId="5659" xr:uid="{00000000-0005-0000-0000-0000E8140000}"/>
    <cellStyle name="Normal 3 2 2 5 2 2" xfId="18100" xr:uid="{00000000-0005-0000-0000-0000E9140000}"/>
    <cellStyle name="Normal 3 2 2 5 3" xfId="11242" xr:uid="{00000000-0005-0000-0000-0000EA140000}"/>
    <cellStyle name="Normal 3 2 2 5 3 2" xfId="20812" xr:uid="{00000000-0005-0000-0000-0000EB140000}"/>
    <cellStyle name="Normal 3 2 2 5 4" xfId="13947" xr:uid="{00000000-0005-0000-0000-0000EC140000}"/>
    <cellStyle name="Normal 3 2 2 5 4 2" xfId="23517" xr:uid="{00000000-0005-0000-0000-0000ED140000}"/>
    <cellStyle name="Normal 3 2 2 5 5" xfId="16024" xr:uid="{00000000-0005-0000-0000-0000EE140000}"/>
    <cellStyle name="Normal 3 2 2 6" xfId="1189" xr:uid="{00000000-0005-0000-0000-0000EF140000}"/>
    <cellStyle name="Normal 3 2 2 6 2" xfId="5789" xr:uid="{00000000-0005-0000-0000-0000F0140000}"/>
    <cellStyle name="Normal 3 2 2 6 2 2" xfId="18230" xr:uid="{00000000-0005-0000-0000-0000F1140000}"/>
    <cellStyle name="Normal 3 2 2 6 3" xfId="11372" xr:uid="{00000000-0005-0000-0000-0000F2140000}"/>
    <cellStyle name="Normal 3 2 2 6 3 2" xfId="20942" xr:uid="{00000000-0005-0000-0000-0000F3140000}"/>
    <cellStyle name="Normal 3 2 2 6 4" xfId="14077" xr:uid="{00000000-0005-0000-0000-0000F4140000}"/>
    <cellStyle name="Normal 3 2 2 6 4 2" xfId="23647" xr:uid="{00000000-0005-0000-0000-0000F5140000}"/>
    <cellStyle name="Normal 3 2 2 6 5" xfId="16154" xr:uid="{00000000-0005-0000-0000-0000F6140000}"/>
    <cellStyle name="Normal 3 2 2 7" xfId="1491" xr:uid="{00000000-0005-0000-0000-0000F7140000}"/>
    <cellStyle name="Normal 3 2 2 7 2" xfId="5915" xr:uid="{00000000-0005-0000-0000-0000F8140000}"/>
    <cellStyle name="Normal 3 2 2 7 2 2" xfId="18356" xr:uid="{00000000-0005-0000-0000-0000F9140000}"/>
    <cellStyle name="Normal 3 2 2 7 3" xfId="11498" xr:uid="{00000000-0005-0000-0000-0000FA140000}"/>
    <cellStyle name="Normal 3 2 2 7 3 2" xfId="21068" xr:uid="{00000000-0005-0000-0000-0000FB140000}"/>
    <cellStyle name="Normal 3 2 2 7 4" xfId="14203" xr:uid="{00000000-0005-0000-0000-0000FC140000}"/>
    <cellStyle name="Normal 3 2 2 7 4 2" xfId="23773" xr:uid="{00000000-0005-0000-0000-0000FD140000}"/>
    <cellStyle name="Normal 3 2 2 7 5" xfId="16280" xr:uid="{00000000-0005-0000-0000-0000FE140000}"/>
    <cellStyle name="Normal 3 2 2 8" xfId="1806" xr:uid="{00000000-0005-0000-0000-0000FF140000}"/>
    <cellStyle name="Normal 3 2 2 8 2" xfId="6044" xr:uid="{00000000-0005-0000-0000-000000150000}"/>
    <cellStyle name="Normal 3 2 2 8 2 2" xfId="18484" xr:uid="{00000000-0005-0000-0000-000001150000}"/>
    <cellStyle name="Normal 3 2 2 8 3" xfId="11626" xr:uid="{00000000-0005-0000-0000-000002150000}"/>
    <cellStyle name="Normal 3 2 2 8 3 2" xfId="21196" xr:uid="{00000000-0005-0000-0000-000003150000}"/>
    <cellStyle name="Normal 3 2 2 8 4" xfId="14331" xr:uid="{00000000-0005-0000-0000-000004150000}"/>
    <cellStyle name="Normal 3 2 2 8 4 2" xfId="23901" xr:uid="{00000000-0005-0000-0000-000005150000}"/>
    <cellStyle name="Normal 3 2 2 8 5" xfId="16408" xr:uid="{00000000-0005-0000-0000-000006150000}"/>
    <cellStyle name="Normal 3 2 2 9" xfId="2401" xr:uid="{00000000-0005-0000-0000-000007150000}"/>
    <cellStyle name="Normal 3 2 2 9 2" xfId="6270" xr:uid="{00000000-0005-0000-0000-000008150000}"/>
    <cellStyle name="Normal 3 2 2 9 2 2" xfId="18709" xr:uid="{00000000-0005-0000-0000-000009150000}"/>
    <cellStyle name="Normal 3 2 2 9 3" xfId="11851" xr:uid="{00000000-0005-0000-0000-00000A150000}"/>
    <cellStyle name="Normal 3 2 2 9 3 2" xfId="21421" xr:uid="{00000000-0005-0000-0000-00000B150000}"/>
    <cellStyle name="Normal 3 2 2 9 4" xfId="14557" xr:uid="{00000000-0005-0000-0000-00000C150000}"/>
    <cellStyle name="Normal 3 2 2 9 4 2" xfId="24127" xr:uid="{00000000-0005-0000-0000-00000D150000}"/>
    <cellStyle name="Normal 3 2 2 9 5" xfId="16634" xr:uid="{00000000-0005-0000-0000-00000E150000}"/>
    <cellStyle name="Normal 3 2 3" xfId="189" xr:uid="{00000000-0005-0000-0000-00000F150000}"/>
    <cellStyle name="Normal 3 2 4" xfId="488" xr:uid="{00000000-0005-0000-0000-000010150000}"/>
    <cellStyle name="Normal 3 2 4 2" xfId="5265" xr:uid="{00000000-0005-0000-0000-000011150000}"/>
    <cellStyle name="Normal 3 2 4 2 2" xfId="17707" xr:uid="{00000000-0005-0000-0000-000012150000}"/>
    <cellStyle name="Normal 3 2 4 3" xfId="10849" xr:uid="{00000000-0005-0000-0000-000013150000}"/>
    <cellStyle name="Normal 3 2 4 3 2" xfId="20419" xr:uid="{00000000-0005-0000-0000-000014150000}"/>
    <cellStyle name="Normal 3 2 4 4" xfId="13553" xr:uid="{00000000-0005-0000-0000-000015150000}"/>
    <cellStyle name="Normal 3 2 4 4 2" xfId="23123" xr:uid="{00000000-0005-0000-0000-000016150000}"/>
    <cellStyle name="Normal 3 2 4 5" xfId="15630" xr:uid="{00000000-0005-0000-0000-000017150000}"/>
    <cellStyle name="Normal 3 2 5" xfId="613" xr:uid="{00000000-0005-0000-0000-000018150000}"/>
    <cellStyle name="Normal 3 2 5 2" xfId="5389" xr:uid="{00000000-0005-0000-0000-000019150000}"/>
    <cellStyle name="Normal 3 2 5 2 2" xfId="17831" xr:uid="{00000000-0005-0000-0000-00001A150000}"/>
    <cellStyle name="Normal 3 2 5 3" xfId="10973" xr:uid="{00000000-0005-0000-0000-00001B150000}"/>
    <cellStyle name="Normal 3 2 5 3 2" xfId="20543" xr:uid="{00000000-0005-0000-0000-00001C150000}"/>
    <cellStyle name="Normal 3 2 5 4" xfId="13678" xr:uid="{00000000-0005-0000-0000-00001D150000}"/>
    <cellStyle name="Normal 3 2 5 4 2" xfId="23248" xr:uid="{00000000-0005-0000-0000-00001E150000}"/>
    <cellStyle name="Normal 3 2 5 5" xfId="15755" xr:uid="{00000000-0005-0000-0000-00001F150000}"/>
    <cellStyle name="Normal 3 2 6" xfId="739" xr:uid="{00000000-0005-0000-0000-000020150000}"/>
    <cellStyle name="Normal 3 2 6 2" xfId="5515" xr:uid="{00000000-0005-0000-0000-000021150000}"/>
    <cellStyle name="Normal 3 2 6 2 2" xfId="17957" xr:uid="{00000000-0005-0000-0000-000022150000}"/>
    <cellStyle name="Normal 3 2 6 3" xfId="11099" xr:uid="{00000000-0005-0000-0000-000023150000}"/>
    <cellStyle name="Normal 3 2 6 3 2" xfId="20669" xr:uid="{00000000-0005-0000-0000-000024150000}"/>
    <cellStyle name="Normal 3 2 6 4" xfId="13804" xr:uid="{00000000-0005-0000-0000-000025150000}"/>
    <cellStyle name="Normal 3 2 6 4 2" xfId="23374" xr:uid="{00000000-0005-0000-0000-000026150000}"/>
    <cellStyle name="Normal 3 2 6 5" xfId="15881" xr:uid="{00000000-0005-0000-0000-000027150000}"/>
    <cellStyle name="Normal 3 2 7" xfId="878" xr:uid="{00000000-0005-0000-0000-000028150000}"/>
    <cellStyle name="Normal 3 2 7 2" xfId="5654" xr:uid="{00000000-0005-0000-0000-000029150000}"/>
    <cellStyle name="Normal 3 2 7 2 2" xfId="18095" xr:uid="{00000000-0005-0000-0000-00002A150000}"/>
    <cellStyle name="Normal 3 2 7 3" xfId="11237" xr:uid="{00000000-0005-0000-0000-00002B150000}"/>
    <cellStyle name="Normal 3 2 7 3 2" xfId="20807" xr:uid="{00000000-0005-0000-0000-00002C150000}"/>
    <cellStyle name="Normal 3 2 7 4" xfId="13942" xr:uid="{00000000-0005-0000-0000-00002D150000}"/>
    <cellStyle name="Normal 3 2 7 4 2" xfId="23512" xr:uid="{00000000-0005-0000-0000-00002E150000}"/>
    <cellStyle name="Normal 3 2 7 5" xfId="16019" xr:uid="{00000000-0005-0000-0000-00002F150000}"/>
    <cellStyle name="Normal 3 2 8" xfId="1184" xr:uid="{00000000-0005-0000-0000-000030150000}"/>
    <cellStyle name="Normal 3 2 8 2" xfId="5784" xr:uid="{00000000-0005-0000-0000-000031150000}"/>
    <cellStyle name="Normal 3 2 8 2 2" xfId="18225" xr:uid="{00000000-0005-0000-0000-000032150000}"/>
    <cellStyle name="Normal 3 2 8 3" xfId="11367" xr:uid="{00000000-0005-0000-0000-000033150000}"/>
    <cellStyle name="Normal 3 2 8 3 2" xfId="20937" xr:uid="{00000000-0005-0000-0000-000034150000}"/>
    <cellStyle name="Normal 3 2 8 4" xfId="14072" xr:uid="{00000000-0005-0000-0000-000035150000}"/>
    <cellStyle name="Normal 3 2 8 4 2" xfId="23642" xr:uid="{00000000-0005-0000-0000-000036150000}"/>
    <cellStyle name="Normal 3 2 8 5" xfId="16149" xr:uid="{00000000-0005-0000-0000-000037150000}"/>
    <cellStyle name="Normal 3 2 9" xfId="1486" xr:uid="{00000000-0005-0000-0000-000038150000}"/>
    <cellStyle name="Normal 3 2 9 2" xfId="5910" xr:uid="{00000000-0005-0000-0000-000039150000}"/>
    <cellStyle name="Normal 3 2 9 2 2" xfId="18351" xr:uid="{00000000-0005-0000-0000-00003A150000}"/>
    <cellStyle name="Normal 3 2 9 3" xfId="11493" xr:uid="{00000000-0005-0000-0000-00003B150000}"/>
    <cellStyle name="Normal 3 2 9 3 2" xfId="21063" xr:uid="{00000000-0005-0000-0000-00003C150000}"/>
    <cellStyle name="Normal 3 2 9 4" xfId="14198" xr:uid="{00000000-0005-0000-0000-00003D150000}"/>
    <cellStyle name="Normal 3 2 9 4 2" xfId="23768" xr:uid="{00000000-0005-0000-0000-00003E150000}"/>
    <cellStyle name="Normal 3 2 9 5" xfId="16275" xr:uid="{00000000-0005-0000-0000-00003F150000}"/>
    <cellStyle name="Normal 3 3" xfId="148" xr:uid="{00000000-0005-0000-0000-000040150000}"/>
    <cellStyle name="Normal 3 3 10" xfId="2913" xr:uid="{00000000-0005-0000-0000-000041150000}"/>
    <cellStyle name="Normal 3 3 10 2" xfId="6430" xr:uid="{00000000-0005-0000-0000-000042150000}"/>
    <cellStyle name="Normal 3 3 10 2 2" xfId="18869" xr:uid="{00000000-0005-0000-0000-000043150000}"/>
    <cellStyle name="Normal 3 3 10 3" xfId="12011" xr:uid="{00000000-0005-0000-0000-000044150000}"/>
    <cellStyle name="Normal 3 3 10 3 2" xfId="21581" xr:uid="{00000000-0005-0000-0000-000045150000}"/>
    <cellStyle name="Normal 3 3 10 4" xfId="14717" xr:uid="{00000000-0005-0000-0000-000046150000}"/>
    <cellStyle name="Normal 3 3 10 4 2" xfId="24287" xr:uid="{00000000-0005-0000-0000-000047150000}"/>
    <cellStyle name="Normal 3 3 10 5" xfId="16794" xr:uid="{00000000-0005-0000-0000-000048150000}"/>
    <cellStyle name="Normal 3 3 11" xfId="3427" xr:uid="{00000000-0005-0000-0000-000049150000}"/>
    <cellStyle name="Normal 3 3 11 2" xfId="6592" xr:uid="{00000000-0005-0000-0000-00004A150000}"/>
    <cellStyle name="Normal 3 3 11 2 2" xfId="19031" xr:uid="{00000000-0005-0000-0000-00004B150000}"/>
    <cellStyle name="Normal 3 3 11 3" xfId="12173" xr:uid="{00000000-0005-0000-0000-00004C150000}"/>
    <cellStyle name="Normal 3 3 11 3 2" xfId="21743" xr:uid="{00000000-0005-0000-0000-00004D150000}"/>
    <cellStyle name="Normal 3 3 11 4" xfId="14879" xr:uid="{00000000-0005-0000-0000-00004E150000}"/>
    <cellStyle name="Normal 3 3 11 4 2" xfId="24449" xr:uid="{00000000-0005-0000-0000-00004F150000}"/>
    <cellStyle name="Normal 3 3 11 5" xfId="16956" xr:uid="{00000000-0005-0000-0000-000050150000}"/>
    <cellStyle name="Normal 3 3 12" xfId="3941" xr:uid="{00000000-0005-0000-0000-000051150000}"/>
    <cellStyle name="Normal 3 3 12 2" xfId="6754" xr:uid="{00000000-0005-0000-0000-000052150000}"/>
    <cellStyle name="Normal 3 3 12 2 2" xfId="19193" xr:uid="{00000000-0005-0000-0000-000053150000}"/>
    <cellStyle name="Normal 3 3 12 3" xfId="12335" xr:uid="{00000000-0005-0000-0000-000054150000}"/>
    <cellStyle name="Normal 3 3 12 3 2" xfId="21905" xr:uid="{00000000-0005-0000-0000-000055150000}"/>
    <cellStyle name="Normal 3 3 12 4" xfId="15041" xr:uid="{00000000-0005-0000-0000-000056150000}"/>
    <cellStyle name="Normal 3 3 12 4 2" xfId="24611" xr:uid="{00000000-0005-0000-0000-000057150000}"/>
    <cellStyle name="Normal 3 3 12 5" xfId="17118" xr:uid="{00000000-0005-0000-0000-000058150000}"/>
    <cellStyle name="Normal 3 3 13" xfId="4458" xr:uid="{00000000-0005-0000-0000-000059150000}"/>
    <cellStyle name="Normal 3 3 13 2" xfId="6920" xr:uid="{00000000-0005-0000-0000-00005A150000}"/>
    <cellStyle name="Normal 3 3 13 2 2" xfId="19357" xr:uid="{00000000-0005-0000-0000-00005B150000}"/>
    <cellStyle name="Normal 3 3 13 3" xfId="12499" xr:uid="{00000000-0005-0000-0000-00005C150000}"/>
    <cellStyle name="Normal 3 3 13 3 2" xfId="22069" xr:uid="{00000000-0005-0000-0000-00005D150000}"/>
    <cellStyle name="Normal 3 3 13 4" xfId="15206" xr:uid="{00000000-0005-0000-0000-00005E150000}"/>
    <cellStyle name="Normal 3 3 13 4 2" xfId="24776" xr:uid="{00000000-0005-0000-0000-00005F150000}"/>
    <cellStyle name="Normal 3 3 13 5" xfId="17283" xr:uid="{00000000-0005-0000-0000-000060150000}"/>
    <cellStyle name="Normal 3 3 14" xfId="5116" xr:uid="{00000000-0005-0000-0000-000061150000}"/>
    <cellStyle name="Normal 3 3 14 2" xfId="17561" xr:uid="{00000000-0005-0000-0000-000062150000}"/>
    <cellStyle name="Normal 3 3 15" xfId="10703" xr:uid="{00000000-0005-0000-0000-000063150000}"/>
    <cellStyle name="Normal 3 3 15 2" xfId="20273" xr:uid="{00000000-0005-0000-0000-000064150000}"/>
    <cellStyle name="Normal 3 3 16" xfId="13405" xr:uid="{00000000-0005-0000-0000-000065150000}"/>
    <cellStyle name="Normal 3 3 16 2" xfId="22975" xr:uid="{00000000-0005-0000-0000-000066150000}"/>
    <cellStyle name="Normal 3 3 17" xfId="15482" xr:uid="{00000000-0005-0000-0000-000067150000}"/>
    <cellStyle name="Normal 3 3 2" xfId="491" xr:uid="{00000000-0005-0000-0000-000068150000}"/>
    <cellStyle name="Normal 3 3 2 2" xfId="5268" xr:uid="{00000000-0005-0000-0000-000069150000}"/>
    <cellStyle name="Normal 3 3 2 2 2" xfId="17710" xr:uid="{00000000-0005-0000-0000-00006A150000}"/>
    <cellStyle name="Normal 3 3 2 3" xfId="10852" xr:uid="{00000000-0005-0000-0000-00006B150000}"/>
    <cellStyle name="Normal 3 3 2 3 2" xfId="20422" xr:uid="{00000000-0005-0000-0000-00006C150000}"/>
    <cellStyle name="Normal 3 3 2 4" xfId="13556" xr:uid="{00000000-0005-0000-0000-00006D150000}"/>
    <cellStyle name="Normal 3 3 2 4 2" xfId="23126" xr:uid="{00000000-0005-0000-0000-00006E150000}"/>
    <cellStyle name="Normal 3 3 2 5" xfId="15633" xr:uid="{00000000-0005-0000-0000-00006F150000}"/>
    <cellStyle name="Normal 3 3 3" xfId="616" xr:uid="{00000000-0005-0000-0000-000070150000}"/>
    <cellStyle name="Normal 3 3 3 2" xfId="5392" xr:uid="{00000000-0005-0000-0000-000071150000}"/>
    <cellStyle name="Normal 3 3 3 2 2" xfId="17834" xr:uid="{00000000-0005-0000-0000-000072150000}"/>
    <cellStyle name="Normal 3 3 3 3" xfId="10976" xr:uid="{00000000-0005-0000-0000-000073150000}"/>
    <cellStyle name="Normal 3 3 3 3 2" xfId="20546" xr:uid="{00000000-0005-0000-0000-000074150000}"/>
    <cellStyle name="Normal 3 3 3 4" xfId="13681" xr:uid="{00000000-0005-0000-0000-000075150000}"/>
    <cellStyle name="Normal 3 3 3 4 2" xfId="23251" xr:uid="{00000000-0005-0000-0000-000076150000}"/>
    <cellStyle name="Normal 3 3 3 5" xfId="15758" xr:uid="{00000000-0005-0000-0000-000077150000}"/>
    <cellStyle name="Normal 3 3 4" xfId="742" xr:uid="{00000000-0005-0000-0000-000078150000}"/>
    <cellStyle name="Normal 3 3 4 2" xfId="5518" xr:uid="{00000000-0005-0000-0000-000079150000}"/>
    <cellStyle name="Normal 3 3 4 2 2" xfId="17960" xr:uid="{00000000-0005-0000-0000-00007A150000}"/>
    <cellStyle name="Normal 3 3 4 3" xfId="11102" xr:uid="{00000000-0005-0000-0000-00007B150000}"/>
    <cellStyle name="Normal 3 3 4 3 2" xfId="20672" xr:uid="{00000000-0005-0000-0000-00007C150000}"/>
    <cellStyle name="Normal 3 3 4 4" xfId="13807" xr:uid="{00000000-0005-0000-0000-00007D150000}"/>
    <cellStyle name="Normal 3 3 4 4 2" xfId="23377" xr:uid="{00000000-0005-0000-0000-00007E150000}"/>
    <cellStyle name="Normal 3 3 4 5" xfId="15884" xr:uid="{00000000-0005-0000-0000-00007F150000}"/>
    <cellStyle name="Normal 3 3 5" xfId="881" xr:uid="{00000000-0005-0000-0000-000080150000}"/>
    <cellStyle name="Normal 3 3 5 2" xfId="5657" xr:uid="{00000000-0005-0000-0000-000081150000}"/>
    <cellStyle name="Normal 3 3 5 2 2" xfId="18098" xr:uid="{00000000-0005-0000-0000-000082150000}"/>
    <cellStyle name="Normal 3 3 5 3" xfId="11240" xr:uid="{00000000-0005-0000-0000-000083150000}"/>
    <cellStyle name="Normal 3 3 5 3 2" xfId="20810" xr:uid="{00000000-0005-0000-0000-000084150000}"/>
    <cellStyle name="Normal 3 3 5 4" xfId="13945" xr:uid="{00000000-0005-0000-0000-000085150000}"/>
    <cellStyle name="Normal 3 3 5 4 2" xfId="23515" xr:uid="{00000000-0005-0000-0000-000086150000}"/>
    <cellStyle name="Normal 3 3 5 5" xfId="16022" xr:uid="{00000000-0005-0000-0000-000087150000}"/>
    <cellStyle name="Normal 3 3 6" xfId="1187" xr:uid="{00000000-0005-0000-0000-000088150000}"/>
    <cellStyle name="Normal 3 3 6 2" xfId="5787" xr:uid="{00000000-0005-0000-0000-000089150000}"/>
    <cellStyle name="Normal 3 3 6 2 2" xfId="18228" xr:uid="{00000000-0005-0000-0000-00008A150000}"/>
    <cellStyle name="Normal 3 3 6 3" xfId="11370" xr:uid="{00000000-0005-0000-0000-00008B150000}"/>
    <cellStyle name="Normal 3 3 6 3 2" xfId="20940" xr:uid="{00000000-0005-0000-0000-00008C150000}"/>
    <cellStyle name="Normal 3 3 6 4" xfId="14075" xr:uid="{00000000-0005-0000-0000-00008D150000}"/>
    <cellStyle name="Normal 3 3 6 4 2" xfId="23645" xr:uid="{00000000-0005-0000-0000-00008E150000}"/>
    <cellStyle name="Normal 3 3 6 5" xfId="16152" xr:uid="{00000000-0005-0000-0000-00008F150000}"/>
    <cellStyle name="Normal 3 3 7" xfId="1489" xr:uid="{00000000-0005-0000-0000-000090150000}"/>
    <cellStyle name="Normal 3 3 7 2" xfId="5913" xr:uid="{00000000-0005-0000-0000-000091150000}"/>
    <cellStyle name="Normal 3 3 7 2 2" xfId="18354" xr:uid="{00000000-0005-0000-0000-000092150000}"/>
    <cellStyle name="Normal 3 3 7 3" xfId="11496" xr:uid="{00000000-0005-0000-0000-000093150000}"/>
    <cellStyle name="Normal 3 3 7 3 2" xfId="21066" xr:uid="{00000000-0005-0000-0000-000094150000}"/>
    <cellStyle name="Normal 3 3 7 4" xfId="14201" xr:uid="{00000000-0005-0000-0000-000095150000}"/>
    <cellStyle name="Normal 3 3 7 4 2" xfId="23771" xr:uid="{00000000-0005-0000-0000-000096150000}"/>
    <cellStyle name="Normal 3 3 7 5" xfId="16278" xr:uid="{00000000-0005-0000-0000-000097150000}"/>
    <cellStyle name="Normal 3 3 8" xfId="1804" xr:uid="{00000000-0005-0000-0000-000098150000}"/>
    <cellStyle name="Normal 3 3 8 2" xfId="6042" xr:uid="{00000000-0005-0000-0000-000099150000}"/>
    <cellStyle name="Normal 3 3 8 2 2" xfId="18482" xr:uid="{00000000-0005-0000-0000-00009A150000}"/>
    <cellStyle name="Normal 3 3 8 3" xfId="11624" xr:uid="{00000000-0005-0000-0000-00009B150000}"/>
    <cellStyle name="Normal 3 3 8 3 2" xfId="21194" xr:uid="{00000000-0005-0000-0000-00009C150000}"/>
    <cellStyle name="Normal 3 3 8 4" xfId="14329" xr:uid="{00000000-0005-0000-0000-00009D150000}"/>
    <cellStyle name="Normal 3 3 8 4 2" xfId="23899" xr:uid="{00000000-0005-0000-0000-00009E150000}"/>
    <cellStyle name="Normal 3 3 8 5" xfId="16406" xr:uid="{00000000-0005-0000-0000-00009F150000}"/>
    <cellStyle name="Normal 3 3 9" xfId="2399" xr:uid="{00000000-0005-0000-0000-0000A0150000}"/>
    <cellStyle name="Normal 3 3 9 2" xfId="6268" xr:uid="{00000000-0005-0000-0000-0000A1150000}"/>
    <cellStyle name="Normal 3 3 9 2 2" xfId="18707" xr:uid="{00000000-0005-0000-0000-0000A2150000}"/>
    <cellStyle name="Normal 3 3 9 3" xfId="11849" xr:uid="{00000000-0005-0000-0000-0000A3150000}"/>
    <cellStyle name="Normal 3 3 9 3 2" xfId="21419" xr:uid="{00000000-0005-0000-0000-0000A4150000}"/>
    <cellStyle name="Normal 3 3 9 4" xfId="14555" xr:uid="{00000000-0005-0000-0000-0000A5150000}"/>
    <cellStyle name="Normal 3 3 9 4 2" xfId="24125" xr:uid="{00000000-0005-0000-0000-0000A6150000}"/>
    <cellStyle name="Normal 3 3 9 5" xfId="16632" xr:uid="{00000000-0005-0000-0000-0000A7150000}"/>
    <cellStyle name="Normal 3 4" xfId="158" xr:uid="{00000000-0005-0000-0000-0000A8150000}"/>
    <cellStyle name="Normal 3 4 10" xfId="2923" xr:uid="{00000000-0005-0000-0000-0000A9150000}"/>
    <cellStyle name="Normal 3 4 10 2" xfId="6440" xr:uid="{00000000-0005-0000-0000-0000AA150000}"/>
    <cellStyle name="Normal 3 4 10 2 2" xfId="18879" xr:uid="{00000000-0005-0000-0000-0000AB150000}"/>
    <cellStyle name="Normal 3 4 10 3" xfId="12021" xr:uid="{00000000-0005-0000-0000-0000AC150000}"/>
    <cellStyle name="Normal 3 4 10 3 2" xfId="21591" xr:uid="{00000000-0005-0000-0000-0000AD150000}"/>
    <cellStyle name="Normal 3 4 10 4" xfId="14727" xr:uid="{00000000-0005-0000-0000-0000AE150000}"/>
    <cellStyle name="Normal 3 4 10 4 2" xfId="24297" xr:uid="{00000000-0005-0000-0000-0000AF150000}"/>
    <cellStyle name="Normal 3 4 10 5" xfId="16804" xr:uid="{00000000-0005-0000-0000-0000B0150000}"/>
    <cellStyle name="Normal 3 4 11" xfId="3437" xr:uid="{00000000-0005-0000-0000-0000B1150000}"/>
    <cellStyle name="Normal 3 4 11 2" xfId="6602" xr:uid="{00000000-0005-0000-0000-0000B2150000}"/>
    <cellStyle name="Normal 3 4 11 2 2" xfId="19041" xr:uid="{00000000-0005-0000-0000-0000B3150000}"/>
    <cellStyle name="Normal 3 4 11 3" xfId="12183" xr:uid="{00000000-0005-0000-0000-0000B4150000}"/>
    <cellStyle name="Normal 3 4 11 3 2" xfId="21753" xr:uid="{00000000-0005-0000-0000-0000B5150000}"/>
    <cellStyle name="Normal 3 4 11 4" xfId="14889" xr:uid="{00000000-0005-0000-0000-0000B6150000}"/>
    <cellStyle name="Normal 3 4 11 4 2" xfId="24459" xr:uid="{00000000-0005-0000-0000-0000B7150000}"/>
    <cellStyle name="Normal 3 4 11 5" xfId="16966" xr:uid="{00000000-0005-0000-0000-0000B8150000}"/>
    <cellStyle name="Normal 3 4 12" xfId="3951" xr:uid="{00000000-0005-0000-0000-0000B9150000}"/>
    <cellStyle name="Normal 3 4 12 2" xfId="6764" xr:uid="{00000000-0005-0000-0000-0000BA150000}"/>
    <cellStyle name="Normal 3 4 12 2 2" xfId="19203" xr:uid="{00000000-0005-0000-0000-0000BB150000}"/>
    <cellStyle name="Normal 3 4 12 3" xfId="12345" xr:uid="{00000000-0005-0000-0000-0000BC150000}"/>
    <cellStyle name="Normal 3 4 12 3 2" xfId="21915" xr:uid="{00000000-0005-0000-0000-0000BD150000}"/>
    <cellStyle name="Normal 3 4 12 4" xfId="15051" xr:uid="{00000000-0005-0000-0000-0000BE150000}"/>
    <cellStyle name="Normal 3 4 12 4 2" xfId="24621" xr:uid="{00000000-0005-0000-0000-0000BF150000}"/>
    <cellStyle name="Normal 3 4 12 5" xfId="17128" xr:uid="{00000000-0005-0000-0000-0000C0150000}"/>
    <cellStyle name="Normal 3 4 13" xfId="4468" xr:uid="{00000000-0005-0000-0000-0000C1150000}"/>
    <cellStyle name="Normal 3 4 13 2" xfId="6930" xr:uid="{00000000-0005-0000-0000-0000C2150000}"/>
    <cellStyle name="Normal 3 4 13 2 2" xfId="19367" xr:uid="{00000000-0005-0000-0000-0000C3150000}"/>
    <cellStyle name="Normal 3 4 13 3" xfId="12509" xr:uid="{00000000-0005-0000-0000-0000C4150000}"/>
    <cellStyle name="Normal 3 4 13 3 2" xfId="22079" xr:uid="{00000000-0005-0000-0000-0000C5150000}"/>
    <cellStyle name="Normal 3 4 13 4" xfId="15216" xr:uid="{00000000-0005-0000-0000-0000C6150000}"/>
    <cellStyle name="Normal 3 4 13 4 2" xfId="24786" xr:uid="{00000000-0005-0000-0000-0000C7150000}"/>
    <cellStyle name="Normal 3 4 13 5" xfId="17293" xr:uid="{00000000-0005-0000-0000-0000C8150000}"/>
    <cellStyle name="Normal 3 4 14" xfId="5126" xr:uid="{00000000-0005-0000-0000-0000C9150000}"/>
    <cellStyle name="Normal 3 4 14 2" xfId="17571" xr:uid="{00000000-0005-0000-0000-0000CA150000}"/>
    <cellStyle name="Normal 3 4 15" xfId="10713" xr:uid="{00000000-0005-0000-0000-0000CB150000}"/>
    <cellStyle name="Normal 3 4 15 2" xfId="20283" xr:uid="{00000000-0005-0000-0000-0000CC150000}"/>
    <cellStyle name="Normal 3 4 16" xfId="13415" xr:uid="{00000000-0005-0000-0000-0000CD150000}"/>
    <cellStyle name="Normal 3 4 16 2" xfId="22985" xr:uid="{00000000-0005-0000-0000-0000CE150000}"/>
    <cellStyle name="Normal 3 4 17" xfId="15492" xr:uid="{00000000-0005-0000-0000-0000CF150000}"/>
    <cellStyle name="Normal 3 4 2" xfId="501" xr:uid="{00000000-0005-0000-0000-0000D0150000}"/>
    <cellStyle name="Normal 3 4 2 2" xfId="5278" xr:uid="{00000000-0005-0000-0000-0000D1150000}"/>
    <cellStyle name="Normal 3 4 2 2 2" xfId="17720" xr:uid="{00000000-0005-0000-0000-0000D2150000}"/>
    <cellStyle name="Normal 3 4 2 3" xfId="10862" xr:uid="{00000000-0005-0000-0000-0000D3150000}"/>
    <cellStyle name="Normal 3 4 2 3 2" xfId="20432" xr:uid="{00000000-0005-0000-0000-0000D4150000}"/>
    <cellStyle name="Normal 3 4 2 4" xfId="13566" xr:uid="{00000000-0005-0000-0000-0000D5150000}"/>
    <cellStyle name="Normal 3 4 2 4 2" xfId="23136" xr:uid="{00000000-0005-0000-0000-0000D6150000}"/>
    <cellStyle name="Normal 3 4 2 5" xfId="15643" xr:uid="{00000000-0005-0000-0000-0000D7150000}"/>
    <cellStyle name="Normal 3 4 3" xfId="626" xr:uid="{00000000-0005-0000-0000-0000D8150000}"/>
    <cellStyle name="Normal 3 4 3 2" xfId="5402" xr:uid="{00000000-0005-0000-0000-0000D9150000}"/>
    <cellStyle name="Normal 3 4 3 2 2" xfId="17844" xr:uid="{00000000-0005-0000-0000-0000DA150000}"/>
    <cellStyle name="Normal 3 4 3 3" xfId="10986" xr:uid="{00000000-0005-0000-0000-0000DB150000}"/>
    <cellStyle name="Normal 3 4 3 3 2" xfId="20556" xr:uid="{00000000-0005-0000-0000-0000DC150000}"/>
    <cellStyle name="Normal 3 4 3 4" xfId="13691" xr:uid="{00000000-0005-0000-0000-0000DD150000}"/>
    <cellStyle name="Normal 3 4 3 4 2" xfId="23261" xr:uid="{00000000-0005-0000-0000-0000DE150000}"/>
    <cellStyle name="Normal 3 4 3 5" xfId="15768" xr:uid="{00000000-0005-0000-0000-0000DF150000}"/>
    <cellStyle name="Normal 3 4 4" xfId="752" xr:uid="{00000000-0005-0000-0000-0000E0150000}"/>
    <cellStyle name="Normal 3 4 4 2" xfId="5528" xr:uid="{00000000-0005-0000-0000-0000E1150000}"/>
    <cellStyle name="Normal 3 4 4 2 2" xfId="17970" xr:uid="{00000000-0005-0000-0000-0000E2150000}"/>
    <cellStyle name="Normal 3 4 4 3" xfId="11112" xr:uid="{00000000-0005-0000-0000-0000E3150000}"/>
    <cellStyle name="Normal 3 4 4 3 2" xfId="20682" xr:uid="{00000000-0005-0000-0000-0000E4150000}"/>
    <cellStyle name="Normal 3 4 4 4" xfId="13817" xr:uid="{00000000-0005-0000-0000-0000E5150000}"/>
    <cellStyle name="Normal 3 4 4 4 2" xfId="23387" xr:uid="{00000000-0005-0000-0000-0000E6150000}"/>
    <cellStyle name="Normal 3 4 4 5" xfId="15894" xr:uid="{00000000-0005-0000-0000-0000E7150000}"/>
    <cellStyle name="Normal 3 4 5" xfId="891" xr:uid="{00000000-0005-0000-0000-0000E8150000}"/>
    <cellStyle name="Normal 3 4 5 2" xfId="5667" xr:uid="{00000000-0005-0000-0000-0000E9150000}"/>
    <cellStyle name="Normal 3 4 5 2 2" xfId="18108" xr:uid="{00000000-0005-0000-0000-0000EA150000}"/>
    <cellStyle name="Normal 3 4 5 3" xfId="11250" xr:uid="{00000000-0005-0000-0000-0000EB150000}"/>
    <cellStyle name="Normal 3 4 5 3 2" xfId="20820" xr:uid="{00000000-0005-0000-0000-0000EC150000}"/>
    <cellStyle name="Normal 3 4 5 4" xfId="13955" xr:uid="{00000000-0005-0000-0000-0000ED150000}"/>
    <cellStyle name="Normal 3 4 5 4 2" xfId="23525" xr:uid="{00000000-0005-0000-0000-0000EE150000}"/>
    <cellStyle name="Normal 3 4 5 5" xfId="16032" xr:uid="{00000000-0005-0000-0000-0000EF150000}"/>
    <cellStyle name="Normal 3 4 6" xfId="1197" xr:uid="{00000000-0005-0000-0000-0000F0150000}"/>
    <cellStyle name="Normal 3 4 6 2" xfId="5797" xr:uid="{00000000-0005-0000-0000-0000F1150000}"/>
    <cellStyle name="Normal 3 4 6 2 2" xfId="18238" xr:uid="{00000000-0005-0000-0000-0000F2150000}"/>
    <cellStyle name="Normal 3 4 6 3" xfId="11380" xr:uid="{00000000-0005-0000-0000-0000F3150000}"/>
    <cellStyle name="Normal 3 4 6 3 2" xfId="20950" xr:uid="{00000000-0005-0000-0000-0000F4150000}"/>
    <cellStyle name="Normal 3 4 6 4" xfId="14085" xr:uid="{00000000-0005-0000-0000-0000F5150000}"/>
    <cellStyle name="Normal 3 4 6 4 2" xfId="23655" xr:uid="{00000000-0005-0000-0000-0000F6150000}"/>
    <cellStyle name="Normal 3 4 6 5" xfId="16162" xr:uid="{00000000-0005-0000-0000-0000F7150000}"/>
    <cellStyle name="Normal 3 4 7" xfId="1499" xr:uid="{00000000-0005-0000-0000-0000F8150000}"/>
    <cellStyle name="Normal 3 4 7 2" xfId="5923" xr:uid="{00000000-0005-0000-0000-0000F9150000}"/>
    <cellStyle name="Normal 3 4 7 2 2" xfId="18364" xr:uid="{00000000-0005-0000-0000-0000FA150000}"/>
    <cellStyle name="Normal 3 4 7 3" xfId="11506" xr:uid="{00000000-0005-0000-0000-0000FB150000}"/>
    <cellStyle name="Normal 3 4 7 3 2" xfId="21076" xr:uid="{00000000-0005-0000-0000-0000FC150000}"/>
    <cellStyle name="Normal 3 4 7 4" xfId="14211" xr:uid="{00000000-0005-0000-0000-0000FD150000}"/>
    <cellStyle name="Normal 3 4 7 4 2" xfId="23781" xr:uid="{00000000-0005-0000-0000-0000FE150000}"/>
    <cellStyle name="Normal 3 4 7 5" xfId="16288" xr:uid="{00000000-0005-0000-0000-0000FF150000}"/>
    <cellStyle name="Normal 3 4 8" xfId="1814" xr:uid="{00000000-0005-0000-0000-000000160000}"/>
    <cellStyle name="Normal 3 4 8 2" xfId="6052" xr:uid="{00000000-0005-0000-0000-000001160000}"/>
    <cellStyle name="Normal 3 4 8 2 2" xfId="18492" xr:uid="{00000000-0005-0000-0000-000002160000}"/>
    <cellStyle name="Normal 3 4 8 3" xfId="11634" xr:uid="{00000000-0005-0000-0000-000003160000}"/>
    <cellStyle name="Normal 3 4 8 3 2" xfId="21204" xr:uid="{00000000-0005-0000-0000-000004160000}"/>
    <cellStyle name="Normal 3 4 8 4" xfId="14339" xr:uid="{00000000-0005-0000-0000-000005160000}"/>
    <cellStyle name="Normal 3 4 8 4 2" xfId="23909" xr:uid="{00000000-0005-0000-0000-000006160000}"/>
    <cellStyle name="Normal 3 4 8 5" xfId="16416" xr:uid="{00000000-0005-0000-0000-000007160000}"/>
    <cellStyle name="Normal 3 4 9" xfId="2409" xr:uid="{00000000-0005-0000-0000-000008160000}"/>
    <cellStyle name="Normal 3 4 9 2" xfId="6278" xr:uid="{00000000-0005-0000-0000-000009160000}"/>
    <cellStyle name="Normal 3 4 9 2 2" xfId="18717" xr:uid="{00000000-0005-0000-0000-00000A160000}"/>
    <cellStyle name="Normal 3 4 9 3" xfId="11859" xr:uid="{00000000-0005-0000-0000-00000B160000}"/>
    <cellStyle name="Normal 3 4 9 3 2" xfId="21429" xr:uid="{00000000-0005-0000-0000-00000C160000}"/>
    <cellStyle name="Normal 3 4 9 4" xfId="14565" xr:uid="{00000000-0005-0000-0000-00000D160000}"/>
    <cellStyle name="Normal 3 4 9 4 2" xfId="24135" xr:uid="{00000000-0005-0000-0000-00000E160000}"/>
    <cellStyle name="Normal 3 4 9 5" xfId="16642" xr:uid="{00000000-0005-0000-0000-00000F160000}"/>
    <cellStyle name="Normal 3 5" xfId="162" xr:uid="{00000000-0005-0000-0000-000010160000}"/>
    <cellStyle name="Normal 3 5 10" xfId="2927" xr:uid="{00000000-0005-0000-0000-000011160000}"/>
    <cellStyle name="Normal 3 5 10 2" xfId="6444" xr:uid="{00000000-0005-0000-0000-000012160000}"/>
    <cellStyle name="Normal 3 5 10 2 2" xfId="18883" xr:uid="{00000000-0005-0000-0000-000013160000}"/>
    <cellStyle name="Normal 3 5 10 3" xfId="12025" xr:uid="{00000000-0005-0000-0000-000014160000}"/>
    <cellStyle name="Normal 3 5 10 3 2" xfId="21595" xr:uid="{00000000-0005-0000-0000-000015160000}"/>
    <cellStyle name="Normal 3 5 10 4" xfId="14731" xr:uid="{00000000-0005-0000-0000-000016160000}"/>
    <cellStyle name="Normal 3 5 10 4 2" xfId="24301" xr:uid="{00000000-0005-0000-0000-000017160000}"/>
    <cellStyle name="Normal 3 5 10 5" xfId="16808" xr:uid="{00000000-0005-0000-0000-000018160000}"/>
    <cellStyle name="Normal 3 5 11" xfId="3441" xr:uid="{00000000-0005-0000-0000-000019160000}"/>
    <cellStyle name="Normal 3 5 11 2" xfId="6606" xr:uid="{00000000-0005-0000-0000-00001A160000}"/>
    <cellStyle name="Normal 3 5 11 2 2" xfId="19045" xr:uid="{00000000-0005-0000-0000-00001B160000}"/>
    <cellStyle name="Normal 3 5 11 3" xfId="12187" xr:uid="{00000000-0005-0000-0000-00001C160000}"/>
    <cellStyle name="Normal 3 5 11 3 2" xfId="21757" xr:uid="{00000000-0005-0000-0000-00001D160000}"/>
    <cellStyle name="Normal 3 5 11 4" xfId="14893" xr:uid="{00000000-0005-0000-0000-00001E160000}"/>
    <cellStyle name="Normal 3 5 11 4 2" xfId="24463" xr:uid="{00000000-0005-0000-0000-00001F160000}"/>
    <cellStyle name="Normal 3 5 11 5" xfId="16970" xr:uid="{00000000-0005-0000-0000-000020160000}"/>
    <cellStyle name="Normal 3 5 12" xfId="3955" xr:uid="{00000000-0005-0000-0000-000021160000}"/>
    <cellStyle name="Normal 3 5 12 2" xfId="6768" xr:uid="{00000000-0005-0000-0000-000022160000}"/>
    <cellStyle name="Normal 3 5 12 2 2" xfId="19207" xr:uid="{00000000-0005-0000-0000-000023160000}"/>
    <cellStyle name="Normal 3 5 12 3" xfId="12349" xr:uid="{00000000-0005-0000-0000-000024160000}"/>
    <cellStyle name="Normal 3 5 12 3 2" xfId="21919" xr:uid="{00000000-0005-0000-0000-000025160000}"/>
    <cellStyle name="Normal 3 5 12 4" xfId="15055" xr:uid="{00000000-0005-0000-0000-000026160000}"/>
    <cellStyle name="Normal 3 5 12 4 2" xfId="24625" xr:uid="{00000000-0005-0000-0000-000027160000}"/>
    <cellStyle name="Normal 3 5 12 5" xfId="17132" xr:uid="{00000000-0005-0000-0000-000028160000}"/>
    <cellStyle name="Normal 3 5 13" xfId="4472" xr:uid="{00000000-0005-0000-0000-000029160000}"/>
    <cellStyle name="Normal 3 5 13 2" xfId="6934" xr:uid="{00000000-0005-0000-0000-00002A160000}"/>
    <cellStyle name="Normal 3 5 13 2 2" xfId="19371" xr:uid="{00000000-0005-0000-0000-00002B160000}"/>
    <cellStyle name="Normal 3 5 13 3" xfId="12513" xr:uid="{00000000-0005-0000-0000-00002C160000}"/>
    <cellStyle name="Normal 3 5 13 3 2" xfId="22083" xr:uid="{00000000-0005-0000-0000-00002D160000}"/>
    <cellStyle name="Normal 3 5 13 4" xfId="15220" xr:uid="{00000000-0005-0000-0000-00002E160000}"/>
    <cellStyle name="Normal 3 5 13 4 2" xfId="24790" xr:uid="{00000000-0005-0000-0000-00002F160000}"/>
    <cellStyle name="Normal 3 5 13 5" xfId="17297" xr:uid="{00000000-0005-0000-0000-000030160000}"/>
    <cellStyle name="Normal 3 5 14" xfId="5130" xr:uid="{00000000-0005-0000-0000-000031160000}"/>
    <cellStyle name="Normal 3 5 14 2" xfId="17575" xr:uid="{00000000-0005-0000-0000-000032160000}"/>
    <cellStyle name="Normal 3 5 15" xfId="10717" xr:uid="{00000000-0005-0000-0000-000033160000}"/>
    <cellStyle name="Normal 3 5 15 2" xfId="20287" xr:uid="{00000000-0005-0000-0000-000034160000}"/>
    <cellStyle name="Normal 3 5 16" xfId="13419" xr:uid="{00000000-0005-0000-0000-000035160000}"/>
    <cellStyle name="Normal 3 5 16 2" xfId="22989" xr:uid="{00000000-0005-0000-0000-000036160000}"/>
    <cellStyle name="Normal 3 5 17" xfId="15496" xr:uid="{00000000-0005-0000-0000-000037160000}"/>
    <cellStyle name="Normal 3 5 2" xfId="505" xr:uid="{00000000-0005-0000-0000-000038160000}"/>
    <cellStyle name="Normal 3 5 2 2" xfId="5282" xr:uid="{00000000-0005-0000-0000-000039160000}"/>
    <cellStyle name="Normal 3 5 2 2 2" xfId="17724" xr:uid="{00000000-0005-0000-0000-00003A160000}"/>
    <cellStyle name="Normal 3 5 2 3" xfId="10866" xr:uid="{00000000-0005-0000-0000-00003B160000}"/>
    <cellStyle name="Normal 3 5 2 3 2" xfId="20436" xr:uid="{00000000-0005-0000-0000-00003C160000}"/>
    <cellStyle name="Normal 3 5 2 4" xfId="13570" xr:uid="{00000000-0005-0000-0000-00003D160000}"/>
    <cellStyle name="Normal 3 5 2 4 2" xfId="23140" xr:uid="{00000000-0005-0000-0000-00003E160000}"/>
    <cellStyle name="Normal 3 5 2 5" xfId="15647" xr:uid="{00000000-0005-0000-0000-00003F160000}"/>
    <cellStyle name="Normal 3 5 3" xfId="630" xr:uid="{00000000-0005-0000-0000-000040160000}"/>
    <cellStyle name="Normal 3 5 3 2" xfId="5406" xr:uid="{00000000-0005-0000-0000-000041160000}"/>
    <cellStyle name="Normal 3 5 3 2 2" xfId="17848" xr:uid="{00000000-0005-0000-0000-000042160000}"/>
    <cellStyle name="Normal 3 5 3 3" xfId="10990" xr:uid="{00000000-0005-0000-0000-000043160000}"/>
    <cellStyle name="Normal 3 5 3 3 2" xfId="20560" xr:uid="{00000000-0005-0000-0000-000044160000}"/>
    <cellStyle name="Normal 3 5 3 4" xfId="13695" xr:uid="{00000000-0005-0000-0000-000045160000}"/>
    <cellStyle name="Normal 3 5 3 4 2" xfId="23265" xr:uid="{00000000-0005-0000-0000-000046160000}"/>
    <cellStyle name="Normal 3 5 3 5" xfId="15772" xr:uid="{00000000-0005-0000-0000-000047160000}"/>
    <cellStyle name="Normal 3 5 4" xfId="756" xr:uid="{00000000-0005-0000-0000-000048160000}"/>
    <cellStyle name="Normal 3 5 4 2" xfId="5532" xr:uid="{00000000-0005-0000-0000-000049160000}"/>
    <cellStyle name="Normal 3 5 4 2 2" xfId="17974" xr:uid="{00000000-0005-0000-0000-00004A160000}"/>
    <cellStyle name="Normal 3 5 4 3" xfId="11116" xr:uid="{00000000-0005-0000-0000-00004B160000}"/>
    <cellStyle name="Normal 3 5 4 3 2" xfId="20686" xr:uid="{00000000-0005-0000-0000-00004C160000}"/>
    <cellStyle name="Normal 3 5 4 4" xfId="13821" xr:uid="{00000000-0005-0000-0000-00004D160000}"/>
    <cellStyle name="Normal 3 5 4 4 2" xfId="23391" xr:uid="{00000000-0005-0000-0000-00004E160000}"/>
    <cellStyle name="Normal 3 5 4 5" xfId="15898" xr:uid="{00000000-0005-0000-0000-00004F160000}"/>
    <cellStyle name="Normal 3 5 5" xfId="895" xr:uid="{00000000-0005-0000-0000-000050160000}"/>
    <cellStyle name="Normal 3 5 5 2" xfId="5671" xr:uid="{00000000-0005-0000-0000-000051160000}"/>
    <cellStyle name="Normal 3 5 5 2 2" xfId="18112" xr:uid="{00000000-0005-0000-0000-000052160000}"/>
    <cellStyle name="Normal 3 5 5 3" xfId="11254" xr:uid="{00000000-0005-0000-0000-000053160000}"/>
    <cellStyle name="Normal 3 5 5 3 2" xfId="20824" xr:uid="{00000000-0005-0000-0000-000054160000}"/>
    <cellStyle name="Normal 3 5 5 4" xfId="13959" xr:uid="{00000000-0005-0000-0000-000055160000}"/>
    <cellStyle name="Normal 3 5 5 4 2" xfId="23529" xr:uid="{00000000-0005-0000-0000-000056160000}"/>
    <cellStyle name="Normal 3 5 5 5" xfId="16036" xr:uid="{00000000-0005-0000-0000-000057160000}"/>
    <cellStyle name="Normal 3 5 6" xfId="1201" xr:uid="{00000000-0005-0000-0000-000058160000}"/>
    <cellStyle name="Normal 3 5 6 2" xfId="5801" xr:uid="{00000000-0005-0000-0000-000059160000}"/>
    <cellStyle name="Normal 3 5 6 2 2" xfId="18242" xr:uid="{00000000-0005-0000-0000-00005A160000}"/>
    <cellStyle name="Normal 3 5 6 3" xfId="11384" xr:uid="{00000000-0005-0000-0000-00005B160000}"/>
    <cellStyle name="Normal 3 5 6 3 2" xfId="20954" xr:uid="{00000000-0005-0000-0000-00005C160000}"/>
    <cellStyle name="Normal 3 5 6 4" xfId="14089" xr:uid="{00000000-0005-0000-0000-00005D160000}"/>
    <cellStyle name="Normal 3 5 6 4 2" xfId="23659" xr:uid="{00000000-0005-0000-0000-00005E160000}"/>
    <cellStyle name="Normal 3 5 6 5" xfId="16166" xr:uid="{00000000-0005-0000-0000-00005F160000}"/>
    <cellStyle name="Normal 3 5 7" xfId="1503" xr:uid="{00000000-0005-0000-0000-000060160000}"/>
    <cellStyle name="Normal 3 5 7 2" xfId="5927" xr:uid="{00000000-0005-0000-0000-000061160000}"/>
    <cellStyle name="Normal 3 5 7 2 2" xfId="18368" xr:uid="{00000000-0005-0000-0000-000062160000}"/>
    <cellStyle name="Normal 3 5 7 3" xfId="11510" xr:uid="{00000000-0005-0000-0000-000063160000}"/>
    <cellStyle name="Normal 3 5 7 3 2" xfId="21080" xr:uid="{00000000-0005-0000-0000-000064160000}"/>
    <cellStyle name="Normal 3 5 7 4" xfId="14215" xr:uid="{00000000-0005-0000-0000-000065160000}"/>
    <cellStyle name="Normal 3 5 7 4 2" xfId="23785" xr:uid="{00000000-0005-0000-0000-000066160000}"/>
    <cellStyle name="Normal 3 5 7 5" xfId="16292" xr:uid="{00000000-0005-0000-0000-000067160000}"/>
    <cellStyle name="Normal 3 5 8" xfId="1818" xr:uid="{00000000-0005-0000-0000-000068160000}"/>
    <cellStyle name="Normal 3 5 8 2" xfId="6056" xr:uid="{00000000-0005-0000-0000-000069160000}"/>
    <cellStyle name="Normal 3 5 8 2 2" xfId="18496" xr:uid="{00000000-0005-0000-0000-00006A160000}"/>
    <cellStyle name="Normal 3 5 8 3" xfId="11638" xr:uid="{00000000-0005-0000-0000-00006B160000}"/>
    <cellStyle name="Normal 3 5 8 3 2" xfId="21208" xr:uid="{00000000-0005-0000-0000-00006C160000}"/>
    <cellStyle name="Normal 3 5 8 4" xfId="14343" xr:uid="{00000000-0005-0000-0000-00006D160000}"/>
    <cellStyle name="Normal 3 5 8 4 2" xfId="23913" xr:uid="{00000000-0005-0000-0000-00006E160000}"/>
    <cellStyle name="Normal 3 5 8 5" xfId="16420" xr:uid="{00000000-0005-0000-0000-00006F160000}"/>
    <cellStyle name="Normal 3 5 9" xfId="2413" xr:uid="{00000000-0005-0000-0000-000070160000}"/>
    <cellStyle name="Normal 3 5 9 2" xfId="6282" xr:uid="{00000000-0005-0000-0000-000071160000}"/>
    <cellStyle name="Normal 3 5 9 2 2" xfId="18721" xr:uid="{00000000-0005-0000-0000-000072160000}"/>
    <cellStyle name="Normal 3 5 9 3" xfId="11863" xr:uid="{00000000-0005-0000-0000-000073160000}"/>
    <cellStyle name="Normal 3 5 9 3 2" xfId="21433" xr:uid="{00000000-0005-0000-0000-000074160000}"/>
    <cellStyle name="Normal 3 5 9 4" xfId="14569" xr:uid="{00000000-0005-0000-0000-000075160000}"/>
    <cellStyle name="Normal 3 5 9 4 2" xfId="24139" xr:uid="{00000000-0005-0000-0000-000076160000}"/>
    <cellStyle name="Normal 3 5 9 5" xfId="16646" xr:uid="{00000000-0005-0000-0000-000077160000}"/>
    <cellStyle name="Normal 3 6" xfId="184" xr:uid="{00000000-0005-0000-0000-000078160000}"/>
    <cellStyle name="Normal 3 6 10" xfId="2949" xr:uid="{00000000-0005-0000-0000-000079160000}"/>
    <cellStyle name="Normal 3 6 10 2" xfId="6466" xr:uid="{00000000-0005-0000-0000-00007A160000}"/>
    <cellStyle name="Normal 3 6 10 2 2" xfId="18905" xr:uid="{00000000-0005-0000-0000-00007B160000}"/>
    <cellStyle name="Normal 3 6 10 3" xfId="12047" xr:uid="{00000000-0005-0000-0000-00007C160000}"/>
    <cellStyle name="Normal 3 6 10 3 2" xfId="21617" xr:uid="{00000000-0005-0000-0000-00007D160000}"/>
    <cellStyle name="Normal 3 6 10 4" xfId="14753" xr:uid="{00000000-0005-0000-0000-00007E160000}"/>
    <cellStyle name="Normal 3 6 10 4 2" xfId="24323" xr:uid="{00000000-0005-0000-0000-00007F160000}"/>
    <cellStyle name="Normal 3 6 10 5" xfId="16830" xr:uid="{00000000-0005-0000-0000-000080160000}"/>
    <cellStyle name="Normal 3 6 11" xfId="3463" xr:uid="{00000000-0005-0000-0000-000081160000}"/>
    <cellStyle name="Normal 3 6 11 2" xfId="6628" xr:uid="{00000000-0005-0000-0000-000082160000}"/>
    <cellStyle name="Normal 3 6 11 2 2" xfId="19067" xr:uid="{00000000-0005-0000-0000-000083160000}"/>
    <cellStyle name="Normal 3 6 11 3" xfId="12209" xr:uid="{00000000-0005-0000-0000-000084160000}"/>
    <cellStyle name="Normal 3 6 11 3 2" xfId="21779" xr:uid="{00000000-0005-0000-0000-000085160000}"/>
    <cellStyle name="Normal 3 6 11 4" xfId="14915" xr:uid="{00000000-0005-0000-0000-000086160000}"/>
    <cellStyle name="Normal 3 6 11 4 2" xfId="24485" xr:uid="{00000000-0005-0000-0000-000087160000}"/>
    <cellStyle name="Normal 3 6 11 5" xfId="16992" xr:uid="{00000000-0005-0000-0000-000088160000}"/>
    <cellStyle name="Normal 3 6 12" xfId="3977" xr:uid="{00000000-0005-0000-0000-000089160000}"/>
    <cellStyle name="Normal 3 6 12 2" xfId="6790" xr:uid="{00000000-0005-0000-0000-00008A160000}"/>
    <cellStyle name="Normal 3 6 12 2 2" xfId="19229" xr:uid="{00000000-0005-0000-0000-00008B160000}"/>
    <cellStyle name="Normal 3 6 12 3" xfId="12371" xr:uid="{00000000-0005-0000-0000-00008C160000}"/>
    <cellStyle name="Normal 3 6 12 3 2" xfId="21941" xr:uid="{00000000-0005-0000-0000-00008D160000}"/>
    <cellStyle name="Normal 3 6 12 4" xfId="15077" xr:uid="{00000000-0005-0000-0000-00008E160000}"/>
    <cellStyle name="Normal 3 6 12 4 2" xfId="24647" xr:uid="{00000000-0005-0000-0000-00008F160000}"/>
    <cellStyle name="Normal 3 6 12 5" xfId="17154" xr:uid="{00000000-0005-0000-0000-000090160000}"/>
    <cellStyle name="Normal 3 6 13" xfId="4494" xr:uid="{00000000-0005-0000-0000-000091160000}"/>
    <cellStyle name="Normal 3 6 13 2" xfId="6956" xr:uid="{00000000-0005-0000-0000-000092160000}"/>
    <cellStyle name="Normal 3 6 13 2 2" xfId="19393" xr:uid="{00000000-0005-0000-0000-000093160000}"/>
    <cellStyle name="Normal 3 6 13 3" xfId="12535" xr:uid="{00000000-0005-0000-0000-000094160000}"/>
    <cellStyle name="Normal 3 6 13 3 2" xfId="22105" xr:uid="{00000000-0005-0000-0000-000095160000}"/>
    <cellStyle name="Normal 3 6 13 4" xfId="15242" xr:uid="{00000000-0005-0000-0000-000096160000}"/>
    <cellStyle name="Normal 3 6 13 4 2" xfId="24812" xr:uid="{00000000-0005-0000-0000-000097160000}"/>
    <cellStyle name="Normal 3 6 13 5" xfId="17319" xr:uid="{00000000-0005-0000-0000-000098160000}"/>
    <cellStyle name="Normal 3 6 14" xfId="5152" xr:uid="{00000000-0005-0000-0000-000099160000}"/>
    <cellStyle name="Normal 3 6 14 2" xfId="17597" xr:uid="{00000000-0005-0000-0000-00009A160000}"/>
    <cellStyle name="Normal 3 6 15" xfId="10739" xr:uid="{00000000-0005-0000-0000-00009B160000}"/>
    <cellStyle name="Normal 3 6 15 2" xfId="20309" xr:uid="{00000000-0005-0000-0000-00009C160000}"/>
    <cellStyle name="Normal 3 6 16" xfId="13441" xr:uid="{00000000-0005-0000-0000-00009D160000}"/>
    <cellStyle name="Normal 3 6 16 2" xfId="23011" xr:uid="{00000000-0005-0000-0000-00009E160000}"/>
    <cellStyle name="Normal 3 6 17" xfId="15518" xr:uid="{00000000-0005-0000-0000-00009F160000}"/>
    <cellStyle name="Normal 3 6 2" xfId="527" xr:uid="{00000000-0005-0000-0000-0000A0160000}"/>
    <cellStyle name="Normal 3 6 2 2" xfId="5304" xr:uid="{00000000-0005-0000-0000-0000A1160000}"/>
    <cellStyle name="Normal 3 6 2 2 2" xfId="17746" xr:uid="{00000000-0005-0000-0000-0000A2160000}"/>
    <cellStyle name="Normal 3 6 2 3" xfId="10888" xr:uid="{00000000-0005-0000-0000-0000A3160000}"/>
    <cellStyle name="Normal 3 6 2 3 2" xfId="20458" xr:uid="{00000000-0005-0000-0000-0000A4160000}"/>
    <cellStyle name="Normal 3 6 2 4" xfId="13592" xr:uid="{00000000-0005-0000-0000-0000A5160000}"/>
    <cellStyle name="Normal 3 6 2 4 2" xfId="23162" xr:uid="{00000000-0005-0000-0000-0000A6160000}"/>
    <cellStyle name="Normal 3 6 2 5" xfId="15669" xr:uid="{00000000-0005-0000-0000-0000A7160000}"/>
    <cellStyle name="Normal 3 6 3" xfId="652" xr:uid="{00000000-0005-0000-0000-0000A8160000}"/>
    <cellStyle name="Normal 3 6 3 2" xfId="5428" xr:uid="{00000000-0005-0000-0000-0000A9160000}"/>
    <cellStyle name="Normal 3 6 3 2 2" xfId="17870" xr:uid="{00000000-0005-0000-0000-0000AA160000}"/>
    <cellStyle name="Normal 3 6 3 3" xfId="11012" xr:uid="{00000000-0005-0000-0000-0000AB160000}"/>
    <cellStyle name="Normal 3 6 3 3 2" xfId="20582" xr:uid="{00000000-0005-0000-0000-0000AC160000}"/>
    <cellStyle name="Normal 3 6 3 4" xfId="13717" xr:uid="{00000000-0005-0000-0000-0000AD160000}"/>
    <cellStyle name="Normal 3 6 3 4 2" xfId="23287" xr:uid="{00000000-0005-0000-0000-0000AE160000}"/>
    <cellStyle name="Normal 3 6 3 5" xfId="15794" xr:uid="{00000000-0005-0000-0000-0000AF160000}"/>
    <cellStyle name="Normal 3 6 4" xfId="778" xr:uid="{00000000-0005-0000-0000-0000B0160000}"/>
    <cellStyle name="Normal 3 6 4 2" xfId="5554" xr:uid="{00000000-0005-0000-0000-0000B1160000}"/>
    <cellStyle name="Normal 3 6 4 2 2" xfId="17996" xr:uid="{00000000-0005-0000-0000-0000B2160000}"/>
    <cellStyle name="Normal 3 6 4 3" xfId="11138" xr:uid="{00000000-0005-0000-0000-0000B3160000}"/>
    <cellStyle name="Normal 3 6 4 3 2" xfId="20708" xr:uid="{00000000-0005-0000-0000-0000B4160000}"/>
    <cellStyle name="Normal 3 6 4 4" xfId="13843" xr:uid="{00000000-0005-0000-0000-0000B5160000}"/>
    <cellStyle name="Normal 3 6 4 4 2" xfId="23413" xr:uid="{00000000-0005-0000-0000-0000B6160000}"/>
    <cellStyle name="Normal 3 6 4 5" xfId="15920" xr:uid="{00000000-0005-0000-0000-0000B7160000}"/>
    <cellStyle name="Normal 3 6 5" xfId="917" xr:uid="{00000000-0005-0000-0000-0000B8160000}"/>
    <cellStyle name="Normal 3 6 5 2" xfId="5693" xr:uid="{00000000-0005-0000-0000-0000B9160000}"/>
    <cellStyle name="Normal 3 6 5 2 2" xfId="18134" xr:uid="{00000000-0005-0000-0000-0000BA160000}"/>
    <cellStyle name="Normal 3 6 5 3" xfId="11276" xr:uid="{00000000-0005-0000-0000-0000BB160000}"/>
    <cellStyle name="Normal 3 6 5 3 2" xfId="20846" xr:uid="{00000000-0005-0000-0000-0000BC160000}"/>
    <cellStyle name="Normal 3 6 5 4" xfId="13981" xr:uid="{00000000-0005-0000-0000-0000BD160000}"/>
    <cellStyle name="Normal 3 6 5 4 2" xfId="23551" xr:uid="{00000000-0005-0000-0000-0000BE160000}"/>
    <cellStyle name="Normal 3 6 5 5" xfId="16058" xr:uid="{00000000-0005-0000-0000-0000BF160000}"/>
    <cellStyle name="Normal 3 6 6" xfId="1223" xr:uid="{00000000-0005-0000-0000-0000C0160000}"/>
    <cellStyle name="Normal 3 6 6 2" xfId="5823" xr:uid="{00000000-0005-0000-0000-0000C1160000}"/>
    <cellStyle name="Normal 3 6 6 2 2" xfId="18264" xr:uid="{00000000-0005-0000-0000-0000C2160000}"/>
    <cellStyle name="Normal 3 6 6 3" xfId="11406" xr:uid="{00000000-0005-0000-0000-0000C3160000}"/>
    <cellStyle name="Normal 3 6 6 3 2" xfId="20976" xr:uid="{00000000-0005-0000-0000-0000C4160000}"/>
    <cellStyle name="Normal 3 6 6 4" xfId="14111" xr:uid="{00000000-0005-0000-0000-0000C5160000}"/>
    <cellStyle name="Normal 3 6 6 4 2" xfId="23681" xr:uid="{00000000-0005-0000-0000-0000C6160000}"/>
    <cellStyle name="Normal 3 6 6 5" xfId="16188" xr:uid="{00000000-0005-0000-0000-0000C7160000}"/>
    <cellStyle name="Normal 3 6 7" xfId="1525" xr:uid="{00000000-0005-0000-0000-0000C8160000}"/>
    <cellStyle name="Normal 3 6 7 2" xfId="5949" xr:uid="{00000000-0005-0000-0000-0000C9160000}"/>
    <cellStyle name="Normal 3 6 7 2 2" xfId="18390" xr:uid="{00000000-0005-0000-0000-0000CA160000}"/>
    <cellStyle name="Normal 3 6 7 3" xfId="11532" xr:uid="{00000000-0005-0000-0000-0000CB160000}"/>
    <cellStyle name="Normal 3 6 7 3 2" xfId="21102" xr:uid="{00000000-0005-0000-0000-0000CC160000}"/>
    <cellStyle name="Normal 3 6 7 4" xfId="14237" xr:uid="{00000000-0005-0000-0000-0000CD160000}"/>
    <cellStyle name="Normal 3 6 7 4 2" xfId="23807" xr:uid="{00000000-0005-0000-0000-0000CE160000}"/>
    <cellStyle name="Normal 3 6 7 5" xfId="16314" xr:uid="{00000000-0005-0000-0000-0000CF160000}"/>
    <cellStyle name="Normal 3 6 8" xfId="1840" xr:uid="{00000000-0005-0000-0000-0000D0160000}"/>
    <cellStyle name="Normal 3 6 8 2" xfId="6078" xr:uid="{00000000-0005-0000-0000-0000D1160000}"/>
    <cellStyle name="Normal 3 6 8 2 2" xfId="18518" xr:uid="{00000000-0005-0000-0000-0000D2160000}"/>
    <cellStyle name="Normal 3 6 8 3" xfId="11660" xr:uid="{00000000-0005-0000-0000-0000D3160000}"/>
    <cellStyle name="Normal 3 6 8 3 2" xfId="21230" xr:uid="{00000000-0005-0000-0000-0000D4160000}"/>
    <cellStyle name="Normal 3 6 8 4" xfId="14365" xr:uid="{00000000-0005-0000-0000-0000D5160000}"/>
    <cellStyle name="Normal 3 6 8 4 2" xfId="23935" xr:uid="{00000000-0005-0000-0000-0000D6160000}"/>
    <cellStyle name="Normal 3 6 8 5" xfId="16442" xr:uid="{00000000-0005-0000-0000-0000D7160000}"/>
    <cellStyle name="Normal 3 6 9" xfId="2435" xr:uid="{00000000-0005-0000-0000-0000D8160000}"/>
    <cellStyle name="Normal 3 6 9 2" xfId="6304" xr:uid="{00000000-0005-0000-0000-0000D9160000}"/>
    <cellStyle name="Normal 3 6 9 2 2" xfId="18743" xr:uid="{00000000-0005-0000-0000-0000DA160000}"/>
    <cellStyle name="Normal 3 6 9 3" xfId="11885" xr:uid="{00000000-0005-0000-0000-0000DB160000}"/>
    <cellStyle name="Normal 3 6 9 3 2" xfId="21455" xr:uid="{00000000-0005-0000-0000-0000DC160000}"/>
    <cellStyle name="Normal 3 6 9 4" xfId="14591" xr:uid="{00000000-0005-0000-0000-0000DD160000}"/>
    <cellStyle name="Normal 3 6 9 4 2" xfId="24161" xr:uid="{00000000-0005-0000-0000-0000DE160000}"/>
    <cellStyle name="Normal 3 6 9 5" xfId="16668" xr:uid="{00000000-0005-0000-0000-0000DF160000}"/>
    <cellStyle name="Normal 3 7" xfId="143" xr:uid="{00000000-0005-0000-0000-0000E0160000}"/>
    <cellStyle name="Normal 3 7 2" xfId="5111" xr:uid="{00000000-0005-0000-0000-0000E1160000}"/>
    <cellStyle name="Normal 3 7 2 2" xfId="17556" xr:uid="{00000000-0005-0000-0000-0000E2160000}"/>
    <cellStyle name="Normal 3 7 3" xfId="10698" xr:uid="{00000000-0005-0000-0000-0000E3160000}"/>
    <cellStyle name="Normal 3 7 3 2" xfId="20268" xr:uid="{00000000-0005-0000-0000-0000E4160000}"/>
    <cellStyle name="Normal 3 7 4" xfId="13400" xr:uid="{00000000-0005-0000-0000-0000E5160000}"/>
    <cellStyle name="Normal 3 7 4 2" xfId="22970" xr:uid="{00000000-0005-0000-0000-0000E6160000}"/>
    <cellStyle name="Normal 3 7 5" xfId="15477" xr:uid="{00000000-0005-0000-0000-0000E7160000}"/>
    <cellStyle name="Normal 3 8" xfId="486" xr:uid="{00000000-0005-0000-0000-0000E8160000}"/>
    <cellStyle name="Normal 3 8 2" xfId="5263" xr:uid="{00000000-0005-0000-0000-0000E9160000}"/>
    <cellStyle name="Normal 3 8 2 2" xfId="17705" xr:uid="{00000000-0005-0000-0000-0000EA160000}"/>
    <cellStyle name="Normal 3 8 3" xfId="10847" xr:uid="{00000000-0005-0000-0000-0000EB160000}"/>
    <cellStyle name="Normal 3 8 3 2" xfId="20417" xr:uid="{00000000-0005-0000-0000-0000EC160000}"/>
    <cellStyle name="Normal 3 8 4" xfId="13551" xr:uid="{00000000-0005-0000-0000-0000ED160000}"/>
    <cellStyle name="Normal 3 8 4 2" xfId="23121" xr:uid="{00000000-0005-0000-0000-0000EE160000}"/>
    <cellStyle name="Normal 3 8 5" xfId="15628" xr:uid="{00000000-0005-0000-0000-0000EF160000}"/>
    <cellStyle name="Normal 3 9" xfId="611" xr:uid="{00000000-0005-0000-0000-0000F0160000}"/>
    <cellStyle name="Normal 3 9 2" xfId="5387" xr:uid="{00000000-0005-0000-0000-0000F1160000}"/>
    <cellStyle name="Normal 3 9 2 2" xfId="17829" xr:uid="{00000000-0005-0000-0000-0000F2160000}"/>
    <cellStyle name="Normal 3 9 3" xfId="10971" xr:uid="{00000000-0005-0000-0000-0000F3160000}"/>
    <cellStyle name="Normal 3 9 3 2" xfId="20541" xr:uid="{00000000-0005-0000-0000-0000F4160000}"/>
    <cellStyle name="Normal 3 9 4" xfId="13676" xr:uid="{00000000-0005-0000-0000-0000F5160000}"/>
    <cellStyle name="Normal 3 9 4 2" xfId="23246" xr:uid="{00000000-0005-0000-0000-0000F6160000}"/>
    <cellStyle name="Normal 3 9 5" xfId="15753" xr:uid="{00000000-0005-0000-0000-0000F7160000}"/>
    <cellStyle name="Normal 30" xfId="1768" xr:uid="{00000000-0005-0000-0000-0000F8160000}"/>
    <cellStyle name="Normal 30 2" xfId="6016" xr:uid="{00000000-0005-0000-0000-0000F9160000}"/>
    <cellStyle name="Normal 31" xfId="1781" xr:uid="{00000000-0005-0000-0000-0000FA160000}"/>
    <cellStyle name="Normal 31 2" xfId="6019" xr:uid="{00000000-0005-0000-0000-0000FB160000}"/>
    <cellStyle name="Normal 31 2 2" xfId="18459" xr:uid="{00000000-0005-0000-0000-0000FC160000}"/>
    <cellStyle name="Normal 31 3" xfId="11601" xr:uid="{00000000-0005-0000-0000-0000FD160000}"/>
    <cellStyle name="Normal 31 3 2" xfId="21171" xr:uid="{00000000-0005-0000-0000-0000FE160000}"/>
    <cellStyle name="Normal 31 4" xfId="14306" xr:uid="{00000000-0005-0000-0000-0000FF160000}"/>
    <cellStyle name="Normal 31 4 2" xfId="23876" xr:uid="{00000000-0005-0000-0000-000000170000}"/>
    <cellStyle name="Normal 31 5" xfId="16383" xr:uid="{00000000-0005-0000-0000-000001170000}"/>
    <cellStyle name="Normal 32" xfId="2295" xr:uid="{00000000-0005-0000-0000-000002170000}"/>
    <cellStyle name="Normal 32 2" xfId="6181" xr:uid="{00000000-0005-0000-0000-000003170000}"/>
    <cellStyle name="Normal 32 2 2" xfId="18621" xr:uid="{00000000-0005-0000-0000-000004170000}"/>
    <cellStyle name="Normal 32 3" xfId="11763" xr:uid="{00000000-0005-0000-0000-000005170000}"/>
    <cellStyle name="Normal 32 3 2" xfId="21333" xr:uid="{00000000-0005-0000-0000-000006170000}"/>
    <cellStyle name="Normal 32 4" xfId="14468" xr:uid="{00000000-0005-0000-0000-000007170000}"/>
    <cellStyle name="Normal 32 4 2" xfId="24038" xr:uid="{00000000-0005-0000-0000-000008170000}"/>
    <cellStyle name="Normal 32 5" xfId="16545" xr:uid="{00000000-0005-0000-0000-000009170000}"/>
    <cellStyle name="Normal 33" xfId="2337" xr:uid="{00000000-0005-0000-0000-00000A170000}"/>
    <cellStyle name="Normal 33 2" xfId="6211" xr:uid="{00000000-0005-0000-0000-00000B170000}"/>
    <cellStyle name="Normal 33 2 2" xfId="18651" xr:uid="{00000000-0005-0000-0000-00000C170000}"/>
    <cellStyle name="Normal 33 3" xfId="11793" xr:uid="{00000000-0005-0000-0000-00000D170000}"/>
    <cellStyle name="Normal 33 3 2" xfId="21363" xr:uid="{00000000-0005-0000-0000-00000E170000}"/>
    <cellStyle name="Normal 33 4" xfId="14498" xr:uid="{00000000-0005-0000-0000-00000F170000}"/>
    <cellStyle name="Normal 33 4 2" xfId="24068" xr:uid="{00000000-0005-0000-0000-000010170000}"/>
    <cellStyle name="Normal 33 5" xfId="16575" xr:uid="{00000000-0005-0000-0000-000011170000}"/>
    <cellStyle name="Normal 34" xfId="2367" xr:uid="{00000000-0005-0000-0000-000012170000}"/>
    <cellStyle name="Normal 34 2" xfId="6240" xr:uid="{00000000-0005-0000-0000-000013170000}"/>
    <cellStyle name="Normal 35" xfId="2376" xr:uid="{00000000-0005-0000-0000-000014170000}"/>
    <cellStyle name="Normal 35 2" xfId="6245" xr:uid="{00000000-0005-0000-0000-000015170000}"/>
    <cellStyle name="Normal 35 2 2" xfId="18684" xr:uid="{00000000-0005-0000-0000-000016170000}"/>
    <cellStyle name="Normal 35 3" xfId="11826" xr:uid="{00000000-0005-0000-0000-000017170000}"/>
    <cellStyle name="Normal 35 3 2" xfId="21396" xr:uid="{00000000-0005-0000-0000-000018170000}"/>
    <cellStyle name="Normal 35 4" xfId="14532" xr:uid="{00000000-0005-0000-0000-000019170000}"/>
    <cellStyle name="Normal 35 4 2" xfId="24102" xr:uid="{00000000-0005-0000-0000-00001A170000}"/>
    <cellStyle name="Normal 35 5" xfId="16609" xr:uid="{00000000-0005-0000-0000-00001B170000}"/>
    <cellStyle name="Normal 36" xfId="2890" xr:uid="{00000000-0005-0000-0000-00001C170000}"/>
    <cellStyle name="Normal 36 2" xfId="6407" xr:uid="{00000000-0005-0000-0000-00001D170000}"/>
    <cellStyle name="Normal 36 2 2" xfId="18846" xr:uid="{00000000-0005-0000-0000-00001E170000}"/>
    <cellStyle name="Normal 36 3" xfId="11988" xr:uid="{00000000-0005-0000-0000-00001F170000}"/>
    <cellStyle name="Normal 36 3 2" xfId="21558" xr:uid="{00000000-0005-0000-0000-000020170000}"/>
    <cellStyle name="Normal 36 4" xfId="14694" xr:uid="{00000000-0005-0000-0000-000021170000}"/>
    <cellStyle name="Normal 36 4 2" xfId="24264" xr:uid="{00000000-0005-0000-0000-000022170000}"/>
    <cellStyle name="Normal 36 5" xfId="16771" xr:uid="{00000000-0005-0000-0000-000023170000}"/>
    <cellStyle name="Normal 37" xfId="3404" xr:uid="{00000000-0005-0000-0000-000024170000}"/>
    <cellStyle name="Normal 37 2" xfId="6569" xr:uid="{00000000-0005-0000-0000-000025170000}"/>
    <cellStyle name="Normal 37 2 2" xfId="19008" xr:uid="{00000000-0005-0000-0000-000026170000}"/>
    <cellStyle name="Normal 37 3" xfId="12150" xr:uid="{00000000-0005-0000-0000-000027170000}"/>
    <cellStyle name="Normal 37 3 2" xfId="21720" xr:uid="{00000000-0005-0000-0000-000028170000}"/>
    <cellStyle name="Normal 37 4" xfId="14856" xr:uid="{00000000-0005-0000-0000-000029170000}"/>
    <cellStyle name="Normal 37 4 2" xfId="24426" xr:uid="{00000000-0005-0000-0000-00002A170000}"/>
    <cellStyle name="Normal 37 5" xfId="16933" xr:uid="{00000000-0005-0000-0000-00002B170000}"/>
    <cellStyle name="Normal 38" xfId="3918" xr:uid="{00000000-0005-0000-0000-00002C170000}"/>
    <cellStyle name="Normal 38 2" xfId="6731" xr:uid="{00000000-0005-0000-0000-00002D170000}"/>
    <cellStyle name="Normal 38 2 2" xfId="19170" xr:uid="{00000000-0005-0000-0000-00002E170000}"/>
    <cellStyle name="Normal 38 3" xfId="12312" xr:uid="{00000000-0005-0000-0000-00002F170000}"/>
    <cellStyle name="Normal 38 3 2" xfId="21882" xr:uid="{00000000-0005-0000-0000-000030170000}"/>
    <cellStyle name="Normal 38 4" xfId="15018" xr:uid="{00000000-0005-0000-0000-000031170000}"/>
    <cellStyle name="Normal 38 4 2" xfId="24588" xr:uid="{00000000-0005-0000-0000-000032170000}"/>
    <cellStyle name="Normal 38 5" xfId="17095" xr:uid="{00000000-0005-0000-0000-000033170000}"/>
    <cellStyle name="Normal 39" xfId="4435" xr:uid="{00000000-0005-0000-0000-000034170000}"/>
    <cellStyle name="Normal 39 2" xfId="5073" xr:uid="{00000000-0005-0000-0000-000035170000}"/>
    <cellStyle name="Normal 39 2 2" xfId="17530" xr:uid="{00000000-0005-0000-0000-000036170000}"/>
    <cellStyle name="Normal 39 3" xfId="10672" xr:uid="{00000000-0005-0000-0000-000037170000}"/>
    <cellStyle name="Normal 39 3 2" xfId="20242" xr:uid="{00000000-0005-0000-0000-000038170000}"/>
    <cellStyle name="Normal 39 4" xfId="15183" xr:uid="{00000000-0005-0000-0000-000039170000}"/>
    <cellStyle name="Normal 39 4 2" xfId="24753" xr:uid="{00000000-0005-0000-0000-00003A170000}"/>
    <cellStyle name="Normal 39 5" xfId="17260" xr:uid="{00000000-0005-0000-0000-00003B170000}"/>
    <cellStyle name="Normal 4" xfId="8" xr:uid="{00000000-0005-0000-0000-00003C170000}"/>
    <cellStyle name="Normal 4 10" xfId="213" xr:uid="{00000000-0005-0000-0000-00003D170000}"/>
    <cellStyle name="Normal 4 10 10" xfId="2971" xr:uid="{00000000-0005-0000-0000-00003E170000}"/>
    <cellStyle name="Normal 4 10 10 2" xfId="6486" xr:uid="{00000000-0005-0000-0000-00003F170000}"/>
    <cellStyle name="Normal 4 10 10 2 2" xfId="18925" xr:uid="{00000000-0005-0000-0000-000040170000}"/>
    <cellStyle name="Normal 4 10 10 3" xfId="12067" xr:uid="{00000000-0005-0000-0000-000041170000}"/>
    <cellStyle name="Normal 4 10 10 3 2" xfId="21637" xr:uid="{00000000-0005-0000-0000-000042170000}"/>
    <cellStyle name="Normal 4 10 10 4" xfId="14773" xr:uid="{00000000-0005-0000-0000-000043170000}"/>
    <cellStyle name="Normal 4 10 10 4 2" xfId="24343" xr:uid="{00000000-0005-0000-0000-000044170000}"/>
    <cellStyle name="Normal 4 10 10 5" xfId="16850" xr:uid="{00000000-0005-0000-0000-000045170000}"/>
    <cellStyle name="Normal 4 10 11" xfId="3485" xr:uid="{00000000-0005-0000-0000-000046170000}"/>
    <cellStyle name="Normal 4 10 11 2" xfId="6648" xr:uid="{00000000-0005-0000-0000-000047170000}"/>
    <cellStyle name="Normal 4 10 11 2 2" xfId="19087" xr:uid="{00000000-0005-0000-0000-000048170000}"/>
    <cellStyle name="Normal 4 10 11 3" xfId="12229" xr:uid="{00000000-0005-0000-0000-000049170000}"/>
    <cellStyle name="Normal 4 10 11 3 2" xfId="21799" xr:uid="{00000000-0005-0000-0000-00004A170000}"/>
    <cellStyle name="Normal 4 10 11 4" xfId="14935" xr:uid="{00000000-0005-0000-0000-00004B170000}"/>
    <cellStyle name="Normal 4 10 11 4 2" xfId="24505" xr:uid="{00000000-0005-0000-0000-00004C170000}"/>
    <cellStyle name="Normal 4 10 11 5" xfId="17012" xr:uid="{00000000-0005-0000-0000-00004D170000}"/>
    <cellStyle name="Normal 4 10 12" xfId="3999" xr:uid="{00000000-0005-0000-0000-00004E170000}"/>
    <cellStyle name="Normal 4 10 12 2" xfId="6810" xr:uid="{00000000-0005-0000-0000-00004F170000}"/>
    <cellStyle name="Normal 4 10 12 2 2" xfId="19249" xr:uid="{00000000-0005-0000-0000-000050170000}"/>
    <cellStyle name="Normal 4 10 12 3" xfId="12391" xr:uid="{00000000-0005-0000-0000-000051170000}"/>
    <cellStyle name="Normal 4 10 12 3 2" xfId="21961" xr:uid="{00000000-0005-0000-0000-000052170000}"/>
    <cellStyle name="Normal 4 10 12 4" xfId="15097" xr:uid="{00000000-0005-0000-0000-000053170000}"/>
    <cellStyle name="Normal 4 10 12 4 2" xfId="24667" xr:uid="{00000000-0005-0000-0000-000054170000}"/>
    <cellStyle name="Normal 4 10 12 5" xfId="17174" xr:uid="{00000000-0005-0000-0000-000055170000}"/>
    <cellStyle name="Normal 4 10 13" xfId="4516" xr:uid="{00000000-0005-0000-0000-000056170000}"/>
    <cellStyle name="Normal 4 10 13 2" xfId="6976" xr:uid="{00000000-0005-0000-0000-000057170000}"/>
    <cellStyle name="Normal 4 10 13 2 2" xfId="19413" xr:uid="{00000000-0005-0000-0000-000058170000}"/>
    <cellStyle name="Normal 4 10 13 3" xfId="12555" xr:uid="{00000000-0005-0000-0000-000059170000}"/>
    <cellStyle name="Normal 4 10 13 3 2" xfId="22125" xr:uid="{00000000-0005-0000-0000-00005A170000}"/>
    <cellStyle name="Normal 4 10 13 4" xfId="15262" xr:uid="{00000000-0005-0000-0000-00005B170000}"/>
    <cellStyle name="Normal 4 10 13 4 2" xfId="24832" xr:uid="{00000000-0005-0000-0000-00005C170000}"/>
    <cellStyle name="Normal 4 10 13 5" xfId="17339" xr:uid="{00000000-0005-0000-0000-00005D170000}"/>
    <cellStyle name="Normal 4 10 14" xfId="5175" xr:uid="{00000000-0005-0000-0000-00005E170000}"/>
    <cellStyle name="Normal 4 10 14 2" xfId="17617" xr:uid="{00000000-0005-0000-0000-00005F170000}"/>
    <cellStyle name="Normal 4 10 15" xfId="10759" xr:uid="{00000000-0005-0000-0000-000060170000}"/>
    <cellStyle name="Normal 4 10 15 2" xfId="20329" xr:uid="{00000000-0005-0000-0000-000061170000}"/>
    <cellStyle name="Normal 4 10 16" xfId="13461" xr:uid="{00000000-0005-0000-0000-000062170000}"/>
    <cellStyle name="Normal 4 10 16 2" xfId="23031" xr:uid="{00000000-0005-0000-0000-000063170000}"/>
    <cellStyle name="Normal 4 10 17" xfId="15538" xr:uid="{00000000-0005-0000-0000-000064170000}"/>
    <cellStyle name="Normal 4 10 2" xfId="547" xr:uid="{00000000-0005-0000-0000-000065170000}"/>
    <cellStyle name="Normal 4 10 2 2" xfId="5323" xr:uid="{00000000-0005-0000-0000-000066170000}"/>
    <cellStyle name="Normal 4 10 2 2 2" xfId="17765" xr:uid="{00000000-0005-0000-0000-000067170000}"/>
    <cellStyle name="Normal 4 10 2 3" xfId="10907" xr:uid="{00000000-0005-0000-0000-000068170000}"/>
    <cellStyle name="Normal 4 10 2 3 2" xfId="20477" xr:uid="{00000000-0005-0000-0000-000069170000}"/>
    <cellStyle name="Normal 4 10 2 4" xfId="13612" xr:uid="{00000000-0005-0000-0000-00006A170000}"/>
    <cellStyle name="Normal 4 10 2 4 2" xfId="23182" xr:uid="{00000000-0005-0000-0000-00006B170000}"/>
    <cellStyle name="Normal 4 10 2 5" xfId="15689" xr:uid="{00000000-0005-0000-0000-00006C170000}"/>
    <cellStyle name="Normal 4 10 3" xfId="672" xr:uid="{00000000-0005-0000-0000-00006D170000}"/>
    <cellStyle name="Normal 4 10 3 2" xfId="5448" xr:uid="{00000000-0005-0000-0000-00006E170000}"/>
    <cellStyle name="Normal 4 10 3 2 2" xfId="17890" xr:uid="{00000000-0005-0000-0000-00006F170000}"/>
    <cellStyle name="Normal 4 10 3 3" xfId="11032" xr:uid="{00000000-0005-0000-0000-000070170000}"/>
    <cellStyle name="Normal 4 10 3 3 2" xfId="20602" xr:uid="{00000000-0005-0000-0000-000071170000}"/>
    <cellStyle name="Normal 4 10 3 4" xfId="13737" xr:uid="{00000000-0005-0000-0000-000072170000}"/>
    <cellStyle name="Normal 4 10 3 4 2" xfId="23307" xr:uid="{00000000-0005-0000-0000-000073170000}"/>
    <cellStyle name="Normal 4 10 3 5" xfId="15814" xr:uid="{00000000-0005-0000-0000-000074170000}"/>
    <cellStyle name="Normal 4 10 4" xfId="798" xr:uid="{00000000-0005-0000-0000-000075170000}"/>
    <cellStyle name="Normal 4 10 4 2" xfId="5574" xr:uid="{00000000-0005-0000-0000-000076170000}"/>
    <cellStyle name="Normal 4 10 4 2 2" xfId="18016" xr:uid="{00000000-0005-0000-0000-000077170000}"/>
    <cellStyle name="Normal 4 10 4 3" xfId="11158" xr:uid="{00000000-0005-0000-0000-000078170000}"/>
    <cellStyle name="Normal 4 10 4 3 2" xfId="20728" xr:uid="{00000000-0005-0000-0000-000079170000}"/>
    <cellStyle name="Normal 4 10 4 4" xfId="13863" xr:uid="{00000000-0005-0000-0000-00007A170000}"/>
    <cellStyle name="Normal 4 10 4 4 2" xfId="23433" xr:uid="{00000000-0005-0000-0000-00007B170000}"/>
    <cellStyle name="Normal 4 10 4 5" xfId="15940" xr:uid="{00000000-0005-0000-0000-00007C170000}"/>
    <cellStyle name="Normal 4 10 5" xfId="939" xr:uid="{00000000-0005-0000-0000-00007D170000}"/>
    <cellStyle name="Normal 4 10 5 2" xfId="5713" xr:uid="{00000000-0005-0000-0000-00007E170000}"/>
    <cellStyle name="Normal 4 10 5 2 2" xfId="18154" xr:uid="{00000000-0005-0000-0000-00007F170000}"/>
    <cellStyle name="Normal 4 10 5 3" xfId="11296" xr:uid="{00000000-0005-0000-0000-000080170000}"/>
    <cellStyle name="Normal 4 10 5 3 2" xfId="20866" xr:uid="{00000000-0005-0000-0000-000081170000}"/>
    <cellStyle name="Normal 4 10 5 4" xfId="14001" xr:uid="{00000000-0005-0000-0000-000082170000}"/>
    <cellStyle name="Normal 4 10 5 4 2" xfId="23571" xr:uid="{00000000-0005-0000-0000-000083170000}"/>
    <cellStyle name="Normal 4 10 5 5" xfId="16078" xr:uid="{00000000-0005-0000-0000-000084170000}"/>
    <cellStyle name="Normal 4 10 6" xfId="1245" xr:uid="{00000000-0005-0000-0000-000085170000}"/>
    <cellStyle name="Normal 4 10 6 2" xfId="5843" xr:uid="{00000000-0005-0000-0000-000086170000}"/>
    <cellStyle name="Normal 4 10 6 2 2" xfId="18284" xr:uid="{00000000-0005-0000-0000-000087170000}"/>
    <cellStyle name="Normal 4 10 6 3" xfId="11426" xr:uid="{00000000-0005-0000-0000-000088170000}"/>
    <cellStyle name="Normal 4 10 6 3 2" xfId="20996" xr:uid="{00000000-0005-0000-0000-000089170000}"/>
    <cellStyle name="Normal 4 10 6 4" xfId="14131" xr:uid="{00000000-0005-0000-0000-00008A170000}"/>
    <cellStyle name="Normal 4 10 6 4 2" xfId="23701" xr:uid="{00000000-0005-0000-0000-00008B170000}"/>
    <cellStyle name="Normal 4 10 6 5" xfId="16208" xr:uid="{00000000-0005-0000-0000-00008C170000}"/>
    <cellStyle name="Normal 4 10 7" xfId="1547" xr:uid="{00000000-0005-0000-0000-00008D170000}"/>
    <cellStyle name="Normal 4 10 7 2" xfId="5969" xr:uid="{00000000-0005-0000-0000-00008E170000}"/>
    <cellStyle name="Normal 4 10 7 2 2" xfId="18410" xr:uid="{00000000-0005-0000-0000-00008F170000}"/>
    <cellStyle name="Normal 4 10 7 3" xfId="11552" xr:uid="{00000000-0005-0000-0000-000090170000}"/>
    <cellStyle name="Normal 4 10 7 3 2" xfId="21122" xr:uid="{00000000-0005-0000-0000-000091170000}"/>
    <cellStyle name="Normal 4 10 7 4" xfId="14257" xr:uid="{00000000-0005-0000-0000-000092170000}"/>
    <cellStyle name="Normal 4 10 7 4 2" xfId="23827" xr:uid="{00000000-0005-0000-0000-000093170000}"/>
    <cellStyle name="Normal 4 10 7 5" xfId="16334" xr:uid="{00000000-0005-0000-0000-000094170000}"/>
    <cellStyle name="Normal 4 10 8" xfId="1862" xr:uid="{00000000-0005-0000-0000-000095170000}"/>
    <cellStyle name="Normal 4 10 8 2" xfId="6098" xr:uid="{00000000-0005-0000-0000-000096170000}"/>
    <cellStyle name="Normal 4 10 8 2 2" xfId="18538" xr:uid="{00000000-0005-0000-0000-000097170000}"/>
    <cellStyle name="Normal 4 10 8 3" xfId="11680" xr:uid="{00000000-0005-0000-0000-000098170000}"/>
    <cellStyle name="Normal 4 10 8 3 2" xfId="21250" xr:uid="{00000000-0005-0000-0000-000099170000}"/>
    <cellStyle name="Normal 4 10 8 4" xfId="14385" xr:uid="{00000000-0005-0000-0000-00009A170000}"/>
    <cellStyle name="Normal 4 10 8 4 2" xfId="23955" xr:uid="{00000000-0005-0000-0000-00009B170000}"/>
    <cellStyle name="Normal 4 10 8 5" xfId="16462" xr:uid="{00000000-0005-0000-0000-00009C170000}"/>
    <cellStyle name="Normal 4 10 9" xfId="2457" xr:uid="{00000000-0005-0000-0000-00009D170000}"/>
    <cellStyle name="Normal 4 10 9 2" xfId="6324" xr:uid="{00000000-0005-0000-0000-00009E170000}"/>
    <cellStyle name="Normal 4 10 9 2 2" xfId="18763" xr:uid="{00000000-0005-0000-0000-00009F170000}"/>
    <cellStyle name="Normal 4 10 9 3" xfId="11905" xr:uid="{00000000-0005-0000-0000-0000A0170000}"/>
    <cellStyle name="Normal 4 10 9 3 2" xfId="21475" xr:uid="{00000000-0005-0000-0000-0000A1170000}"/>
    <cellStyle name="Normal 4 10 9 4" xfId="14611" xr:uid="{00000000-0005-0000-0000-0000A2170000}"/>
    <cellStyle name="Normal 4 10 9 4 2" xfId="24181" xr:uid="{00000000-0005-0000-0000-0000A3170000}"/>
    <cellStyle name="Normal 4 10 9 5" xfId="16688" xr:uid="{00000000-0005-0000-0000-0000A4170000}"/>
    <cellStyle name="Normal 4 11" xfId="140" xr:uid="{00000000-0005-0000-0000-0000A5170000}"/>
    <cellStyle name="Normal 4 11 2" xfId="5108" xr:uid="{00000000-0005-0000-0000-0000A6170000}"/>
    <cellStyle name="Normal 4 11 2 2" xfId="17553" xr:uid="{00000000-0005-0000-0000-0000A7170000}"/>
    <cellStyle name="Normal 4 11 3" xfId="10695" xr:uid="{00000000-0005-0000-0000-0000A8170000}"/>
    <cellStyle name="Normal 4 11 3 2" xfId="20265" xr:uid="{00000000-0005-0000-0000-0000A9170000}"/>
    <cellStyle name="Normal 4 11 4" xfId="13397" xr:uid="{00000000-0005-0000-0000-0000AA170000}"/>
    <cellStyle name="Normal 4 11 4 2" xfId="22967" xr:uid="{00000000-0005-0000-0000-0000AB170000}"/>
    <cellStyle name="Normal 4 11 5" xfId="15474" xr:uid="{00000000-0005-0000-0000-0000AC170000}"/>
    <cellStyle name="Normal 4 12" xfId="443" xr:uid="{00000000-0005-0000-0000-0000AD170000}"/>
    <cellStyle name="Normal 4 12 2" xfId="5221" xr:uid="{00000000-0005-0000-0000-0000AE170000}"/>
    <cellStyle name="Normal 4 12 2 2" xfId="17663" xr:uid="{00000000-0005-0000-0000-0000AF170000}"/>
    <cellStyle name="Normal 4 12 3" xfId="10805" xr:uid="{00000000-0005-0000-0000-0000B0170000}"/>
    <cellStyle name="Normal 4 12 3 2" xfId="20375" xr:uid="{00000000-0005-0000-0000-0000B1170000}"/>
    <cellStyle name="Normal 4 12 4" xfId="13508" xr:uid="{00000000-0005-0000-0000-0000B2170000}"/>
    <cellStyle name="Normal 4 12 4 2" xfId="23078" xr:uid="{00000000-0005-0000-0000-0000B3170000}"/>
    <cellStyle name="Normal 4 12 5" xfId="15585" xr:uid="{00000000-0005-0000-0000-0000B4170000}"/>
    <cellStyle name="Normal 4 13" xfId="483" xr:uid="{00000000-0005-0000-0000-0000B5170000}"/>
    <cellStyle name="Normal 4 13 2" xfId="5260" xr:uid="{00000000-0005-0000-0000-0000B6170000}"/>
    <cellStyle name="Normal 4 13 2 2" xfId="17702" xr:uid="{00000000-0005-0000-0000-0000B7170000}"/>
    <cellStyle name="Normal 4 13 3" xfId="10844" xr:uid="{00000000-0005-0000-0000-0000B8170000}"/>
    <cellStyle name="Normal 4 13 3 2" xfId="20414" xr:uid="{00000000-0005-0000-0000-0000B9170000}"/>
    <cellStyle name="Normal 4 13 4" xfId="13548" xr:uid="{00000000-0005-0000-0000-0000BA170000}"/>
    <cellStyle name="Normal 4 13 4 2" xfId="23118" xr:uid="{00000000-0005-0000-0000-0000BB170000}"/>
    <cellStyle name="Normal 4 13 5" xfId="15625" xr:uid="{00000000-0005-0000-0000-0000BC170000}"/>
    <cellStyle name="Normal 4 14" xfId="608" xr:uid="{00000000-0005-0000-0000-0000BD170000}"/>
    <cellStyle name="Normal 4 14 2" xfId="5384" xr:uid="{00000000-0005-0000-0000-0000BE170000}"/>
    <cellStyle name="Normal 4 14 2 2" xfId="17826" xr:uid="{00000000-0005-0000-0000-0000BF170000}"/>
    <cellStyle name="Normal 4 14 3" xfId="10968" xr:uid="{00000000-0005-0000-0000-0000C0170000}"/>
    <cellStyle name="Normal 4 14 3 2" xfId="20538" xr:uid="{00000000-0005-0000-0000-0000C1170000}"/>
    <cellStyle name="Normal 4 14 4" xfId="13673" xr:uid="{00000000-0005-0000-0000-0000C2170000}"/>
    <cellStyle name="Normal 4 14 4 2" xfId="23243" xr:uid="{00000000-0005-0000-0000-0000C3170000}"/>
    <cellStyle name="Normal 4 14 5" xfId="15750" xr:uid="{00000000-0005-0000-0000-0000C4170000}"/>
    <cellStyle name="Normal 4 15" xfId="734" xr:uid="{00000000-0005-0000-0000-0000C5170000}"/>
    <cellStyle name="Normal 4 15 2" xfId="5510" xr:uid="{00000000-0005-0000-0000-0000C6170000}"/>
    <cellStyle name="Normal 4 15 2 2" xfId="17952" xr:uid="{00000000-0005-0000-0000-0000C7170000}"/>
    <cellStyle name="Normal 4 15 3" xfId="11094" xr:uid="{00000000-0005-0000-0000-0000C8170000}"/>
    <cellStyle name="Normal 4 15 3 2" xfId="20664" xr:uid="{00000000-0005-0000-0000-0000C9170000}"/>
    <cellStyle name="Normal 4 15 4" xfId="13799" xr:uid="{00000000-0005-0000-0000-0000CA170000}"/>
    <cellStyle name="Normal 4 15 4 2" xfId="23369" xr:uid="{00000000-0005-0000-0000-0000CB170000}"/>
    <cellStyle name="Normal 4 15 5" xfId="15876" xr:uid="{00000000-0005-0000-0000-0000CC170000}"/>
    <cellStyle name="Normal 4 16" xfId="873" xr:uid="{00000000-0005-0000-0000-0000CD170000}"/>
    <cellStyle name="Normal 4 16 2" xfId="5649" xr:uid="{00000000-0005-0000-0000-0000CE170000}"/>
    <cellStyle name="Normal 4 16 2 2" xfId="18090" xr:uid="{00000000-0005-0000-0000-0000CF170000}"/>
    <cellStyle name="Normal 4 16 3" xfId="11232" xr:uid="{00000000-0005-0000-0000-0000D0170000}"/>
    <cellStyle name="Normal 4 16 3 2" xfId="20802" xr:uid="{00000000-0005-0000-0000-0000D1170000}"/>
    <cellStyle name="Normal 4 16 4" xfId="13937" xr:uid="{00000000-0005-0000-0000-0000D2170000}"/>
    <cellStyle name="Normal 4 16 4 2" xfId="23507" xr:uid="{00000000-0005-0000-0000-0000D3170000}"/>
    <cellStyle name="Normal 4 16 5" xfId="16014" xr:uid="{00000000-0005-0000-0000-0000D4170000}"/>
    <cellStyle name="Normal 4 17" xfId="1179" xr:uid="{00000000-0005-0000-0000-0000D5170000}"/>
    <cellStyle name="Normal 4 17 2" xfId="5779" xr:uid="{00000000-0005-0000-0000-0000D6170000}"/>
    <cellStyle name="Normal 4 17 2 2" xfId="18220" xr:uid="{00000000-0005-0000-0000-0000D7170000}"/>
    <cellStyle name="Normal 4 17 3" xfId="11362" xr:uid="{00000000-0005-0000-0000-0000D8170000}"/>
    <cellStyle name="Normal 4 17 3 2" xfId="20932" xr:uid="{00000000-0005-0000-0000-0000D9170000}"/>
    <cellStyle name="Normal 4 17 4" xfId="14067" xr:uid="{00000000-0005-0000-0000-0000DA170000}"/>
    <cellStyle name="Normal 4 17 4 2" xfId="23637" xr:uid="{00000000-0005-0000-0000-0000DB170000}"/>
    <cellStyle name="Normal 4 17 5" xfId="16144" xr:uid="{00000000-0005-0000-0000-0000DC170000}"/>
    <cellStyle name="Normal 4 18" xfId="1481" xr:uid="{00000000-0005-0000-0000-0000DD170000}"/>
    <cellStyle name="Normal 4 18 2" xfId="5905" xr:uid="{00000000-0005-0000-0000-0000DE170000}"/>
    <cellStyle name="Normal 4 18 2 2" xfId="18346" xr:uid="{00000000-0005-0000-0000-0000DF170000}"/>
    <cellStyle name="Normal 4 18 3" xfId="11488" xr:uid="{00000000-0005-0000-0000-0000E0170000}"/>
    <cellStyle name="Normal 4 18 3 2" xfId="21058" xr:uid="{00000000-0005-0000-0000-0000E1170000}"/>
    <cellStyle name="Normal 4 18 4" xfId="14193" xr:uid="{00000000-0005-0000-0000-0000E2170000}"/>
    <cellStyle name="Normal 4 18 4 2" xfId="23763" xr:uid="{00000000-0005-0000-0000-0000E3170000}"/>
    <cellStyle name="Normal 4 18 5" xfId="16270" xr:uid="{00000000-0005-0000-0000-0000E4170000}"/>
    <cellStyle name="Normal 4 19" xfId="1796" xr:uid="{00000000-0005-0000-0000-0000E5170000}"/>
    <cellStyle name="Normal 4 19 2" xfId="6034" xr:uid="{00000000-0005-0000-0000-0000E6170000}"/>
    <cellStyle name="Normal 4 19 2 2" xfId="18474" xr:uid="{00000000-0005-0000-0000-0000E7170000}"/>
    <cellStyle name="Normal 4 19 3" xfId="11616" xr:uid="{00000000-0005-0000-0000-0000E8170000}"/>
    <cellStyle name="Normal 4 19 3 2" xfId="21186" xr:uid="{00000000-0005-0000-0000-0000E9170000}"/>
    <cellStyle name="Normal 4 19 4" xfId="14321" xr:uid="{00000000-0005-0000-0000-0000EA170000}"/>
    <cellStyle name="Normal 4 19 4 2" xfId="23891" xr:uid="{00000000-0005-0000-0000-0000EB170000}"/>
    <cellStyle name="Normal 4 19 5" xfId="16398" xr:uid="{00000000-0005-0000-0000-0000EC170000}"/>
    <cellStyle name="Normal 4 2" xfId="16" xr:uid="{00000000-0005-0000-0000-0000ED170000}"/>
    <cellStyle name="Normal 4 2 10" xfId="1802" xr:uid="{00000000-0005-0000-0000-0000EE170000}"/>
    <cellStyle name="Normal 4 2 10 2" xfId="6040" xr:uid="{00000000-0005-0000-0000-0000EF170000}"/>
    <cellStyle name="Normal 4 2 10 2 2" xfId="18480" xr:uid="{00000000-0005-0000-0000-0000F0170000}"/>
    <cellStyle name="Normal 4 2 10 3" xfId="11622" xr:uid="{00000000-0005-0000-0000-0000F1170000}"/>
    <cellStyle name="Normal 4 2 10 3 2" xfId="21192" xr:uid="{00000000-0005-0000-0000-0000F2170000}"/>
    <cellStyle name="Normal 4 2 10 4" xfId="14327" xr:uid="{00000000-0005-0000-0000-0000F3170000}"/>
    <cellStyle name="Normal 4 2 10 4 2" xfId="23897" xr:uid="{00000000-0005-0000-0000-0000F4170000}"/>
    <cellStyle name="Normal 4 2 10 5" xfId="16404" xr:uid="{00000000-0005-0000-0000-0000F5170000}"/>
    <cellStyle name="Normal 4 2 11" xfId="2397" xr:uid="{00000000-0005-0000-0000-0000F6170000}"/>
    <cellStyle name="Normal 4 2 11 2" xfId="6266" xr:uid="{00000000-0005-0000-0000-0000F7170000}"/>
    <cellStyle name="Normal 4 2 11 2 2" xfId="18705" xr:uid="{00000000-0005-0000-0000-0000F8170000}"/>
    <cellStyle name="Normal 4 2 11 3" xfId="11847" xr:uid="{00000000-0005-0000-0000-0000F9170000}"/>
    <cellStyle name="Normal 4 2 11 3 2" xfId="21417" xr:uid="{00000000-0005-0000-0000-0000FA170000}"/>
    <cellStyle name="Normal 4 2 11 4" xfId="14553" xr:uid="{00000000-0005-0000-0000-0000FB170000}"/>
    <cellStyle name="Normal 4 2 11 4 2" xfId="24123" xr:uid="{00000000-0005-0000-0000-0000FC170000}"/>
    <cellStyle name="Normal 4 2 11 5" xfId="16630" xr:uid="{00000000-0005-0000-0000-0000FD170000}"/>
    <cellStyle name="Normal 4 2 12" xfId="2911" xr:uid="{00000000-0005-0000-0000-0000FE170000}"/>
    <cellStyle name="Normal 4 2 12 2" xfId="6428" xr:uid="{00000000-0005-0000-0000-0000FF170000}"/>
    <cellStyle name="Normal 4 2 12 2 2" xfId="18867" xr:uid="{00000000-0005-0000-0000-000000180000}"/>
    <cellStyle name="Normal 4 2 12 3" xfId="12009" xr:uid="{00000000-0005-0000-0000-000001180000}"/>
    <cellStyle name="Normal 4 2 12 3 2" xfId="21579" xr:uid="{00000000-0005-0000-0000-000002180000}"/>
    <cellStyle name="Normal 4 2 12 4" xfId="14715" xr:uid="{00000000-0005-0000-0000-000003180000}"/>
    <cellStyle name="Normal 4 2 12 4 2" xfId="24285" xr:uid="{00000000-0005-0000-0000-000004180000}"/>
    <cellStyle name="Normal 4 2 12 5" xfId="16792" xr:uid="{00000000-0005-0000-0000-000005180000}"/>
    <cellStyle name="Normal 4 2 13" xfId="3425" xr:uid="{00000000-0005-0000-0000-000006180000}"/>
    <cellStyle name="Normal 4 2 13 2" xfId="6590" xr:uid="{00000000-0005-0000-0000-000007180000}"/>
    <cellStyle name="Normal 4 2 13 2 2" xfId="19029" xr:uid="{00000000-0005-0000-0000-000008180000}"/>
    <cellStyle name="Normal 4 2 13 3" xfId="12171" xr:uid="{00000000-0005-0000-0000-000009180000}"/>
    <cellStyle name="Normal 4 2 13 3 2" xfId="21741" xr:uid="{00000000-0005-0000-0000-00000A180000}"/>
    <cellStyle name="Normal 4 2 13 4" xfId="14877" xr:uid="{00000000-0005-0000-0000-00000B180000}"/>
    <cellStyle name="Normal 4 2 13 4 2" xfId="24447" xr:uid="{00000000-0005-0000-0000-00000C180000}"/>
    <cellStyle name="Normal 4 2 13 5" xfId="16954" xr:uid="{00000000-0005-0000-0000-00000D180000}"/>
    <cellStyle name="Normal 4 2 14" xfId="3939" xr:uid="{00000000-0005-0000-0000-00000E180000}"/>
    <cellStyle name="Normal 4 2 14 2" xfId="6752" xr:uid="{00000000-0005-0000-0000-00000F180000}"/>
    <cellStyle name="Normal 4 2 14 2 2" xfId="19191" xr:uid="{00000000-0005-0000-0000-000010180000}"/>
    <cellStyle name="Normal 4 2 14 3" xfId="12333" xr:uid="{00000000-0005-0000-0000-000011180000}"/>
    <cellStyle name="Normal 4 2 14 3 2" xfId="21903" xr:uid="{00000000-0005-0000-0000-000012180000}"/>
    <cellStyle name="Normal 4 2 14 4" xfId="15039" xr:uid="{00000000-0005-0000-0000-000013180000}"/>
    <cellStyle name="Normal 4 2 14 4 2" xfId="24609" xr:uid="{00000000-0005-0000-0000-000014180000}"/>
    <cellStyle name="Normal 4 2 14 5" xfId="17116" xr:uid="{00000000-0005-0000-0000-000015180000}"/>
    <cellStyle name="Normal 4 2 15" xfId="4456" xr:uid="{00000000-0005-0000-0000-000016180000}"/>
    <cellStyle name="Normal 4 2 15 2" xfId="6918" xr:uid="{00000000-0005-0000-0000-000017180000}"/>
    <cellStyle name="Normal 4 2 15 2 2" xfId="19355" xr:uid="{00000000-0005-0000-0000-000018180000}"/>
    <cellStyle name="Normal 4 2 15 3" xfId="12497" xr:uid="{00000000-0005-0000-0000-000019180000}"/>
    <cellStyle name="Normal 4 2 15 3 2" xfId="22067" xr:uid="{00000000-0005-0000-0000-00001A180000}"/>
    <cellStyle name="Normal 4 2 15 4" xfId="15204" xr:uid="{00000000-0005-0000-0000-00001B180000}"/>
    <cellStyle name="Normal 4 2 15 4 2" xfId="24774" xr:uid="{00000000-0005-0000-0000-00001C180000}"/>
    <cellStyle name="Normal 4 2 15 5" xfId="17281" xr:uid="{00000000-0005-0000-0000-00001D180000}"/>
    <cellStyle name="Normal 4 2 16" xfId="91" xr:uid="{00000000-0005-0000-0000-00001E180000}"/>
    <cellStyle name="Normal 4 2 17" xfId="25010" xr:uid="{00000000-0005-0000-0000-00001F180000}"/>
    <cellStyle name="Normal 4 2 2" xfId="32" xr:uid="{00000000-0005-0000-0000-000020180000}"/>
    <cellStyle name="Normal 4 2 2 2" xfId="101" xr:uid="{00000000-0005-0000-0000-000021180000}"/>
    <cellStyle name="Normal 4 2 2 3" xfId="25026" xr:uid="{00000000-0005-0000-0000-000022180000}"/>
    <cellStyle name="Normal 4 2 3" xfId="146" xr:uid="{00000000-0005-0000-0000-000023180000}"/>
    <cellStyle name="Normal 4 2 3 2" xfId="5114" xr:uid="{00000000-0005-0000-0000-000024180000}"/>
    <cellStyle name="Normal 4 2 3 2 2" xfId="17559" xr:uid="{00000000-0005-0000-0000-000025180000}"/>
    <cellStyle name="Normal 4 2 3 3" xfId="10701" xr:uid="{00000000-0005-0000-0000-000026180000}"/>
    <cellStyle name="Normal 4 2 3 3 2" xfId="20271" xr:uid="{00000000-0005-0000-0000-000027180000}"/>
    <cellStyle name="Normal 4 2 3 4" xfId="13403" xr:uid="{00000000-0005-0000-0000-000028180000}"/>
    <cellStyle name="Normal 4 2 3 4 2" xfId="22973" xr:uid="{00000000-0005-0000-0000-000029180000}"/>
    <cellStyle name="Normal 4 2 3 5" xfId="15480" xr:uid="{00000000-0005-0000-0000-00002A180000}"/>
    <cellStyle name="Normal 4 2 4" xfId="489" xr:uid="{00000000-0005-0000-0000-00002B180000}"/>
    <cellStyle name="Normal 4 2 4 2" xfId="5266" xr:uid="{00000000-0005-0000-0000-00002C180000}"/>
    <cellStyle name="Normal 4 2 4 2 2" xfId="17708" xr:uid="{00000000-0005-0000-0000-00002D180000}"/>
    <cellStyle name="Normal 4 2 4 3" xfId="10850" xr:uid="{00000000-0005-0000-0000-00002E180000}"/>
    <cellStyle name="Normal 4 2 4 3 2" xfId="20420" xr:uid="{00000000-0005-0000-0000-00002F180000}"/>
    <cellStyle name="Normal 4 2 4 4" xfId="13554" xr:uid="{00000000-0005-0000-0000-000030180000}"/>
    <cellStyle name="Normal 4 2 4 4 2" xfId="23124" xr:uid="{00000000-0005-0000-0000-000031180000}"/>
    <cellStyle name="Normal 4 2 4 5" xfId="15631" xr:uid="{00000000-0005-0000-0000-000032180000}"/>
    <cellStyle name="Normal 4 2 5" xfId="614" xr:uid="{00000000-0005-0000-0000-000033180000}"/>
    <cellStyle name="Normal 4 2 5 2" xfId="5390" xr:uid="{00000000-0005-0000-0000-000034180000}"/>
    <cellStyle name="Normal 4 2 5 2 2" xfId="17832" xr:uid="{00000000-0005-0000-0000-000035180000}"/>
    <cellStyle name="Normal 4 2 5 3" xfId="10974" xr:uid="{00000000-0005-0000-0000-000036180000}"/>
    <cellStyle name="Normal 4 2 5 3 2" xfId="20544" xr:uid="{00000000-0005-0000-0000-000037180000}"/>
    <cellStyle name="Normal 4 2 5 4" xfId="13679" xr:uid="{00000000-0005-0000-0000-000038180000}"/>
    <cellStyle name="Normal 4 2 5 4 2" xfId="23249" xr:uid="{00000000-0005-0000-0000-000039180000}"/>
    <cellStyle name="Normal 4 2 5 5" xfId="15756" xr:uid="{00000000-0005-0000-0000-00003A180000}"/>
    <cellStyle name="Normal 4 2 6" xfId="740" xr:uid="{00000000-0005-0000-0000-00003B180000}"/>
    <cellStyle name="Normal 4 2 6 2" xfId="5516" xr:uid="{00000000-0005-0000-0000-00003C180000}"/>
    <cellStyle name="Normal 4 2 6 2 2" xfId="17958" xr:uid="{00000000-0005-0000-0000-00003D180000}"/>
    <cellStyle name="Normal 4 2 6 3" xfId="11100" xr:uid="{00000000-0005-0000-0000-00003E180000}"/>
    <cellStyle name="Normal 4 2 6 3 2" xfId="20670" xr:uid="{00000000-0005-0000-0000-00003F180000}"/>
    <cellStyle name="Normal 4 2 6 4" xfId="13805" xr:uid="{00000000-0005-0000-0000-000040180000}"/>
    <cellStyle name="Normal 4 2 6 4 2" xfId="23375" xr:uid="{00000000-0005-0000-0000-000041180000}"/>
    <cellStyle name="Normal 4 2 6 5" xfId="15882" xr:uid="{00000000-0005-0000-0000-000042180000}"/>
    <cellStyle name="Normal 4 2 7" xfId="879" xr:uid="{00000000-0005-0000-0000-000043180000}"/>
    <cellStyle name="Normal 4 2 7 2" xfId="5655" xr:uid="{00000000-0005-0000-0000-000044180000}"/>
    <cellStyle name="Normal 4 2 7 2 2" xfId="18096" xr:uid="{00000000-0005-0000-0000-000045180000}"/>
    <cellStyle name="Normal 4 2 7 3" xfId="11238" xr:uid="{00000000-0005-0000-0000-000046180000}"/>
    <cellStyle name="Normal 4 2 7 3 2" xfId="20808" xr:uid="{00000000-0005-0000-0000-000047180000}"/>
    <cellStyle name="Normal 4 2 7 4" xfId="13943" xr:uid="{00000000-0005-0000-0000-000048180000}"/>
    <cellStyle name="Normal 4 2 7 4 2" xfId="23513" xr:uid="{00000000-0005-0000-0000-000049180000}"/>
    <cellStyle name="Normal 4 2 7 5" xfId="16020" xr:uid="{00000000-0005-0000-0000-00004A180000}"/>
    <cellStyle name="Normal 4 2 8" xfId="1185" xr:uid="{00000000-0005-0000-0000-00004B180000}"/>
    <cellStyle name="Normal 4 2 8 2" xfId="5785" xr:uid="{00000000-0005-0000-0000-00004C180000}"/>
    <cellStyle name="Normal 4 2 8 2 2" xfId="18226" xr:uid="{00000000-0005-0000-0000-00004D180000}"/>
    <cellStyle name="Normal 4 2 8 3" xfId="11368" xr:uid="{00000000-0005-0000-0000-00004E180000}"/>
    <cellStyle name="Normal 4 2 8 3 2" xfId="20938" xr:uid="{00000000-0005-0000-0000-00004F180000}"/>
    <cellStyle name="Normal 4 2 8 4" xfId="14073" xr:uid="{00000000-0005-0000-0000-000050180000}"/>
    <cellStyle name="Normal 4 2 8 4 2" xfId="23643" xr:uid="{00000000-0005-0000-0000-000051180000}"/>
    <cellStyle name="Normal 4 2 8 5" xfId="16150" xr:uid="{00000000-0005-0000-0000-000052180000}"/>
    <cellStyle name="Normal 4 2 9" xfId="1487" xr:uid="{00000000-0005-0000-0000-000053180000}"/>
    <cellStyle name="Normal 4 2 9 2" xfId="5911" xr:uid="{00000000-0005-0000-0000-000054180000}"/>
    <cellStyle name="Normal 4 2 9 2 2" xfId="18352" xr:uid="{00000000-0005-0000-0000-000055180000}"/>
    <cellStyle name="Normal 4 2 9 3" xfId="11494" xr:uid="{00000000-0005-0000-0000-000056180000}"/>
    <cellStyle name="Normal 4 2 9 3 2" xfId="21064" xr:uid="{00000000-0005-0000-0000-000057180000}"/>
    <cellStyle name="Normal 4 2 9 4" xfId="14199" xr:uid="{00000000-0005-0000-0000-000058180000}"/>
    <cellStyle name="Normal 4 2 9 4 2" xfId="23769" xr:uid="{00000000-0005-0000-0000-000059180000}"/>
    <cellStyle name="Normal 4 2 9 5" xfId="16276" xr:uid="{00000000-0005-0000-0000-00005A180000}"/>
    <cellStyle name="Normal 4 20" xfId="2297" xr:uid="{00000000-0005-0000-0000-00005B180000}"/>
    <cellStyle name="Normal 4 20 2" xfId="6183" xr:uid="{00000000-0005-0000-0000-00005C180000}"/>
    <cellStyle name="Normal 4 20 2 2" xfId="18623" xr:uid="{00000000-0005-0000-0000-00005D180000}"/>
    <cellStyle name="Normal 4 20 3" xfId="11765" xr:uid="{00000000-0005-0000-0000-00005E180000}"/>
    <cellStyle name="Normal 4 20 3 2" xfId="21335" xr:uid="{00000000-0005-0000-0000-00005F180000}"/>
    <cellStyle name="Normal 4 20 4" xfId="14470" xr:uid="{00000000-0005-0000-0000-000060180000}"/>
    <cellStyle name="Normal 4 20 4 2" xfId="24040" xr:uid="{00000000-0005-0000-0000-000061180000}"/>
    <cellStyle name="Normal 4 20 5" xfId="16547" xr:uid="{00000000-0005-0000-0000-000062180000}"/>
    <cellStyle name="Normal 4 21" xfId="2339" xr:uid="{00000000-0005-0000-0000-000063180000}"/>
    <cellStyle name="Normal 4 21 2" xfId="6213" xr:uid="{00000000-0005-0000-0000-000064180000}"/>
    <cellStyle name="Normal 4 21 2 2" xfId="18653" xr:uid="{00000000-0005-0000-0000-000065180000}"/>
    <cellStyle name="Normal 4 21 3" xfId="11795" xr:uid="{00000000-0005-0000-0000-000066180000}"/>
    <cellStyle name="Normal 4 21 3 2" xfId="21365" xr:uid="{00000000-0005-0000-0000-000067180000}"/>
    <cellStyle name="Normal 4 21 4" xfId="14500" xr:uid="{00000000-0005-0000-0000-000068180000}"/>
    <cellStyle name="Normal 4 21 4 2" xfId="24070" xr:uid="{00000000-0005-0000-0000-000069180000}"/>
    <cellStyle name="Normal 4 21 5" xfId="16577" xr:uid="{00000000-0005-0000-0000-00006A180000}"/>
    <cellStyle name="Normal 4 22" xfId="2391" xr:uid="{00000000-0005-0000-0000-00006B180000}"/>
    <cellStyle name="Normal 4 22 2" xfId="6260" xr:uid="{00000000-0005-0000-0000-00006C180000}"/>
    <cellStyle name="Normal 4 22 2 2" xfId="18699" xr:uid="{00000000-0005-0000-0000-00006D180000}"/>
    <cellStyle name="Normal 4 22 3" xfId="11841" xr:uid="{00000000-0005-0000-0000-00006E180000}"/>
    <cellStyle name="Normal 4 22 3 2" xfId="21411" xr:uid="{00000000-0005-0000-0000-00006F180000}"/>
    <cellStyle name="Normal 4 22 4" xfId="14547" xr:uid="{00000000-0005-0000-0000-000070180000}"/>
    <cellStyle name="Normal 4 22 4 2" xfId="24117" xr:uid="{00000000-0005-0000-0000-000071180000}"/>
    <cellStyle name="Normal 4 22 5" xfId="16624" xr:uid="{00000000-0005-0000-0000-000072180000}"/>
    <cellStyle name="Normal 4 23" xfId="2905" xr:uid="{00000000-0005-0000-0000-000073180000}"/>
    <cellStyle name="Normal 4 23 2" xfId="6422" xr:uid="{00000000-0005-0000-0000-000074180000}"/>
    <cellStyle name="Normal 4 23 2 2" xfId="18861" xr:uid="{00000000-0005-0000-0000-000075180000}"/>
    <cellStyle name="Normal 4 23 3" xfId="12003" xr:uid="{00000000-0005-0000-0000-000076180000}"/>
    <cellStyle name="Normal 4 23 3 2" xfId="21573" xr:uid="{00000000-0005-0000-0000-000077180000}"/>
    <cellStyle name="Normal 4 23 4" xfId="14709" xr:uid="{00000000-0005-0000-0000-000078180000}"/>
    <cellStyle name="Normal 4 23 4 2" xfId="24279" xr:uid="{00000000-0005-0000-0000-000079180000}"/>
    <cellStyle name="Normal 4 23 5" xfId="16786" xr:uid="{00000000-0005-0000-0000-00007A180000}"/>
    <cellStyle name="Normal 4 24" xfId="3419" xr:uid="{00000000-0005-0000-0000-00007B180000}"/>
    <cellStyle name="Normal 4 24 2" xfId="6584" xr:uid="{00000000-0005-0000-0000-00007C180000}"/>
    <cellStyle name="Normal 4 24 2 2" xfId="19023" xr:uid="{00000000-0005-0000-0000-00007D180000}"/>
    <cellStyle name="Normal 4 24 3" xfId="12165" xr:uid="{00000000-0005-0000-0000-00007E180000}"/>
    <cellStyle name="Normal 4 24 3 2" xfId="21735" xr:uid="{00000000-0005-0000-0000-00007F180000}"/>
    <cellStyle name="Normal 4 24 4" xfId="14871" xr:uid="{00000000-0005-0000-0000-000080180000}"/>
    <cellStyle name="Normal 4 24 4 2" xfId="24441" xr:uid="{00000000-0005-0000-0000-000081180000}"/>
    <cellStyle name="Normal 4 24 5" xfId="16948" xr:uid="{00000000-0005-0000-0000-000082180000}"/>
    <cellStyle name="Normal 4 25" xfId="3933" xr:uid="{00000000-0005-0000-0000-000083180000}"/>
    <cellStyle name="Normal 4 25 2" xfId="6746" xr:uid="{00000000-0005-0000-0000-000084180000}"/>
    <cellStyle name="Normal 4 25 2 2" xfId="19185" xr:uid="{00000000-0005-0000-0000-000085180000}"/>
    <cellStyle name="Normal 4 25 3" xfId="12327" xr:uid="{00000000-0005-0000-0000-000086180000}"/>
    <cellStyle name="Normal 4 25 3 2" xfId="21897" xr:uid="{00000000-0005-0000-0000-000087180000}"/>
    <cellStyle name="Normal 4 25 4" xfId="15033" xr:uid="{00000000-0005-0000-0000-000088180000}"/>
    <cellStyle name="Normal 4 25 4 2" xfId="24603" xr:uid="{00000000-0005-0000-0000-000089180000}"/>
    <cellStyle name="Normal 4 25 5" xfId="17110" xr:uid="{00000000-0005-0000-0000-00008A180000}"/>
    <cellStyle name="Normal 4 26" xfId="4450" xr:uid="{00000000-0005-0000-0000-00008B180000}"/>
    <cellStyle name="Normal 4 26 2" xfId="6912" xr:uid="{00000000-0005-0000-0000-00008C180000}"/>
    <cellStyle name="Normal 4 26 2 2" xfId="19349" xr:uid="{00000000-0005-0000-0000-00008D180000}"/>
    <cellStyle name="Normal 4 26 3" xfId="12491" xr:uid="{00000000-0005-0000-0000-00008E180000}"/>
    <cellStyle name="Normal 4 26 3 2" xfId="22061" xr:uid="{00000000-0005-0000-0000-00008F180000}"/>
    <cellStyle name="Normal 4 26 4" xfId="15198" xr:uid="{00000000-0005-0000-0000-000090180000}"/>
    <cellStyle name="Normal 4 26 4 2" xfId="24768" xr:uid="{00000000-0005-0000-0000-000091180000}"/>
    <cellStyle name="Normal 4 26 5" xfId="17275" xr:uid="{00000000-0005-0000-0000-000092180000}"/>
    <cellStyle name="Normal 4 27" xfId="5056" xr:uid="{00000000-0005-0000-0000-000093180000}"/>
    <cellStyle name="Normal 4 27 2" xfId="17514" xr:uid="{00000000-0005-0000-0000-000094180000}"/>
    <cellStyle name="Normal 4 28" xfId="10656" xr:uid="{00000000-0005-0000-0000-000095180000}"/>
    <cellStyle name="Normal 4 28 2" xfId="20226" xr:uid="{00000000-0005-0000-0000-000096180000}"/>
    <cellStyle name="Normal 4 29" xfId="13367" xr:uid="{00000000-0005-0000-0000-000097180000}"/>
    <cellStyle name="Normal 4 29 2" xfId="22937" xr:uid="{00000000-0005-0000-0000-000098180000}"/>
    <cellStyle name="Normal 4 3" xfId="24" xr:uid="{00000000-0005-0000-0000-000099180000}"/>
    <cellStyle name="Normal 4 3 10" xfId="1492" xr:uid="{00000000-0005-0000-0000-00009A180000}"/>
    <cellStyle name="Normal 4 3 10 2" xfId="5916" xr:uid="{00000000-0005-0000-0000-00009B180000}"/>
    <cellStyle name="Normal 4 3 10 2 2" xfId="18357" xr:uid="{00000000-0005-0000-0000-00009C180000}"/>
    <cellStyle name="Normal 4 3 10 3" xfId="11499" xr:uid="{00000000-0005-0000-0000-00009D180000}"/>
    <cellStyle name="Normal 4 3 10 3 2" xfId="21069" xr:uid="{00000000-0005-0000-0000-00009E180000}"/>
    <cellStyle name="Normal 4 3 10 4" xfId="14204" xr:uid="{00000000-0005-0000-0000-00009F180000}"/>
    <cellStyle name="Normal 4 3 10 4 2" xfId="23774" xr:uid="{00000000-0005-0000-0000-0000A0180000}"/>
    <cellStyle name="Normal 4 3 10 5" xfId="16281" xr:uid="{00000000-0005-0000-0000-0000A1180000}"/>
    <cellStyle name="Normal 4 3 11" xfId="1807" xr:uid="{00000000-0005-0000-0000-0000A2180000}"/>
    <cellStyle name="Normal 4 3 11 2" xfId="6045" xr:uid="{00000000-0005-0000-0000-0000A3180000}"/>
    <cellStyle name="Normal 4 3 11 2 2" xfId="18485" xr:uid="{00000000-0005-0000-0000-0000A4180000}"/>
    <cellStyle name="Normal 4 3 11 3" xfId="11627" xr:uid="{00000000-0005-0000-0000-0000A5180000}"/>
    <cellStyle name="Normal 4 3 11 3 2" xfId="21197" xr:uid="{00000000-0005-0000-0000-0000A6180000}"/>
    <cellStyle name="Normal 4 3 11 4" xfId="14332" xr:uid="{00000000-0005-0000-0000-0000A7180000}"/>
    <cellStyle name="Normal 4 3 11 4 2" xfId="23902" xr:uid="{00000000-0005-0000-0000-0000A8180000}"/>
    <cellStyle name="Normal 4 3 11 5" xfId="16409" xr:uid="{00000000-0005-0000-0000-0000A9180000}"/>
    <cellStyle name="Normal 4 3 12" xfId="2402" xr:uid="{00000000-0005-0000-0000-0000AA180000}"/>
    <cellStyle name="Normal 4 3 12 2" xfId="6271" xr:uid="{00000000-0005-0000-0000-0000AB180000}"/>
    <cellStyle name="Normal 4 3 12 2 2" xfId="18710" xr:uid="{00000000-0005-0000-0000-0000AC180000}"/>
    <cellStyle name="Normal 4 3 12 3" xfId="11852" xr:uid="{00000000-0005-0000-0000-0000AD180000}"/>
    <cellStyle name="Normal 4 3 12 3 2" xfId="21422" xr:uid="{00000000-0005-0000-0000-0000AE180000}"/>
    <cellStyle name="Normal 4 3 12 4" xfId="14558" xr:uid="{00000000-0005-0000-0000-0000AF180000}"/>
    <cellStyle name="Normal 4 3 12 4 2" xfId="24128" xr:uid="{00000000-0005-0000-0000-0000B0180000}"/>
    <cellStyle name="Normal 4 3 12 5" xfId="16635" xr:uid="{00000000-0005-0000-0000-0000B1180000}"/>
    <cellStyle name="Normal 4 3 13" xfId="2916" xr:uid="{00000000-0005-0000-0000-0000B2180000}"/>
    <cellStyle name="Normal 4 3 13 2" xfId="6433" xr:uid="{00000000-0005-0000-0000-0000B3180000}"/>
    <cellStyle name="Normal 4 3 13 2 2" xfId="18872" xr:uid="{00000000-0005-0000-0000-0000B4180000}"/>
    <cellStyle name="Normal 4 3 13 3" xfId="12014" xr:uid="{00000000-0005-0000-0000-0000B5180000}"/>
    <cellStyle name="Normal 4 3 13 3 2" xfId="21584" xr:uid="{00000000-0005-0000-0000-0000B6180000}"/>
    <cellStyle name="Normal 4 3 13 4" xfId="14720" xr:uid="{00000000-0005-0000-0000-0000B7180000}"/>
    <cellStyle name="Normal 4 3 13 4 2" xfId="24290" xr:uid="{00000000-0005-0000-0000-0000B8180000}"/>
    <cellStyle name="Normal 4 3 13 5" xfId="16797" xr:uid="{00000000-0005-0000-0000-0000B9180000}"/>
    <cellStyle name="Normal 4 3 14" xfId="3430" xr:uid="{00000000-0005-0000-0000-0000BA180000}"/>
    <cellStyle name="Normal 4 3 14 2" xfId="6595" xr:uid="{00000000-0005-0000-0000-0000BB180000}"/>
    <cellStyle name="Normal 4 3 14 2 2" xfId="19034" xr:uid="{00000000-0005-0000-0000-0000BC180000}"/>
    <cellStyle name="Normal 4 3 14 3" xfId="12176" xr:uid="{00000000-0005-0000-0000-0000BD180000}"/>
    <cellStyle name="Normal 4 3 14 3 2" xfId="21746" xr:uid="{00000000-0005-0000-0000-0000BE180000}"/>
    <cellStyle name="Normal 4 3 14 4" xfId="14882" xr:uid="{00000000-0005-0000-0000-0000BF180000}"/>
    <cellStyle name="Normal 4 3 14 4 2" xfId="24452" xr:uid="{00000000-0005-0000-0000-0000C0180000}"/>
    <cellStyle name="Normal 4 3 14 5" xfId="16959" xr:uid="{00000000-0005-0000-0000-0000C1180000}"/>
    <cellStyle name="Normal 4 3 15" xfId="3944" xr:uid="{00000000-0005-0000-0000-0000C2180000}"/>
    <cellStyle name="Normal 4 3 15 2" xfId="6757" xr:uid="{00000000-0005-0000-0000-0000C3180000}"/>
    <cellStyle name="Normal 4 3 15 2 2" xfId="19196" xr:uid="{00000000-0005-0000-0000-0000C4180000}"/>
    <cellStyle name="Normal 4 3 15 3" xfId="12338" xr:uid="{00000000-0005-0000-0000-0000C5180000}"/>
    <cellStyle name="Normal 4 3 15 3 2" xfId="21908" xr:uid="{00000000-0005-0000-0000-0000C6180000}"/>
    <cellStyle name="Normal 4 3 15 4" xfId="15044" xr:uid="{00000000-0005-0000-0000-0000C7180000}"/>
    <cellStyle name="Normal 4 3 15 4 2" xfId="24614" xr:uid="{00000000-0005-0000-0000-0000C8180000}"/>
    <cellStyle name="Normal 4 3 15 5" xfId="17121" xr:uid="{00000000-0005-0000-0000-0000C9180000}"/>
    <cellStyle name="Normal 4 3 16" xfId="4461" xr:uid="{00000000-0005-0000-0000-0000CA180000}"/>
    <cellStyle name="Normal 4 3 16 2" xfId="6923" xr:uid="{00000000-0005-0000-0000-0000CB180000}"/>
    <cellStyle name="Normal 4 3 16 2 2" xfId="19360" xr:uid="{00000000-0005-0000-0000-0000CC180000}"/>
    <cellStyle name="Normal 4 3 16 3" xfId="12502" xr:uid="{00000000-0005-0000-0000-0000CD180000}"/>
    <cellStyle name="Normal 4 3 16 3 2" xfId="22072" xr:uid="{00000000-0005-0000-0000-0000CE180000}"/>
    <cellStyle name="Normal 4 3 16 4" xfId="15209" xr:uid="{00000000-0005-0000-0000-0000CF180000}"/>
    <cellStyle name="Normal 4 3 16 4 2" xfId="24779" xr:uid="{00000000-0005-0000-0000-0000D0180000}"/>
    <cellStyle name="Normal 4 3 16 5" xfId="17286" xr:uid="{00000000-0005-0000-0000-0000D1180000}"/>
    <cellStyle name="Normal 4 3 17" xfId="90" xr:uid="{00000000-0005-0000-0000-0000D2180000}"/>
    <cellStyle name="Normal 4 3 18" xfId="25018" xr:uid="{00000000-0005-0000-0000-0000D3180000}"/>
    <cellStyle name="Normal 4 3 2" xfId="102" xr:uid="{00000000-0005-0000-0000-0000D4180000}"/>
    <cellStyle name="Normal 4 3 2 10" xfId="1848" xr:uid="{00000000-0005-0000-0000-0000D5180000}"/>
    <cellStyle name="Normal 4 3 2 10 2" xfId="6084" xr:uid="{00000000-0005-0000-0000-0000D6180000}"/>
    <cellStyle name="Normal 4 3 2 10 2 2" xfId="18524" xr:uid="{00000000-0005-0000-0000-0000D7180000}"/>
    <cellStyle name="Normal 4 3 2 10 3" xfId="11666" xr:uid="{00000000-0005-0000-0000-0000D8180000}"/>
    <cellStyle name="Normal 4 3 2 10 3 2" xfId="21236" xr:uid="{00000000-0005-0000-0000-0000D9180000}"/>
    <cellStyle name="Normal 4 3 2 10 4" xfId="14371" xr:uid="{00000000-0005-0000-0000-0000DA180000}"/>
    <cellStyle name="Normal 4 3 2 10 4 2" xfId="23941" xr:uid="{00000000-0005-0000-0000-0000DB180000}"/>
    <cellStyle name="Normal 4 3 2 10 5" xfId="16448" xr:uid="{00000000-0005-0000-0000-0000DC180000}"/>
    <cellStyle name="Normal 4 3 2 11" xfId="2443" xr:uid="{00000000-0005-0000-0000-0000DD180000}"/>
    <cellStyle name="Normal 4 3 2 11 2" xfId="6310" xr:uid="{00000000-0005-0000-0000-0000DE180000}"/>
    <cellStyle name="Normal 4 3 2 11 2 2" xfId="18749" xr:uid="{00000000-0005-0000-0000-0000DF180000}"/>
    <cellStyle name="Normal 4 3 2 11 3" xfId="11891" xr:uid="{00000000-0005-0000-0000-0000E0180000}"/>
    <cellStyle name="Normal 4 3 2 11 3 2" xfId="21461" xr:uid="{00000000-0005-0000-0000-0000E1180000}"/>
    <cellStyle name="Normal 4 3 2 11 4" xfId="14597" xr:uid="{00000000-0005-0000-0000-0000E2180000}"/>
    <cellStyle name="Normal 4 3 2 11 4 2" xfId="24167" xr:uid="{00000000-0005-0000-0000-0000E3180000}"/>
    <cellStyle name="Normal 4 3 2 11 5" xfId="16674" xr:uid="{00000000-0005-0000-0000-0000E4180000}"/>
    <cellStyle name="Normal 4 3 2 12" xfId="2957" xr:uid="{00000000-0005-0000-0000-0000E5180000}"/>
    <cellStyle name="Normal 4 3 2 12 2" xfId="6472" xr:uid="{00000000-0005-0000-0000-0000E6180000}"/>
    <cellStyle name="Normal 4 3 2 12 2 2" xfId="18911" xr:uid="{00000000-0005-0000-0000-0000E7180000}"/>
    <cellStyle name="Normal 4 3 2 12 3" xfId="12053" xr:uid="{00000000-0005-0000-0000-0000E8180000}"/>
    <cellStyle name="Normal 4 3 2 12 3 2" xfId="21623" xr:uid="{00000000-0005-0000-0000-0000E9180000}"/>
    <cellStyle name="Normal 4 3 2 12 4" xfId="14759" xr:uid="{00000000-0005-0000-0000-0000EA180000}"/>
    <cellStyle name="Normal 4 3 2 12 4 2" xfId="24329" xr:uid="{00000000-0005-0000-0000-0000EB180000}"/>
    <cellStyle name="Normal 4 3 2 12 5" xfId="16836" xr:uid="{00000000-0005-0000-0000-0000EC180000}"/>
    <cellStyle name="Normal 4 3 2 13" xfId="3471" xr:uid="{00000000-0005-0000-0000-0000ED180000}"/>
    <cellStyle name="Normal 4 3 2 13 2" xfId="6634" xr:uid="{00000000-0005-0000-0000-0000EE180000}"/>
    <cellStyle name="Normal 4 3 2 13 2 2" xfId="19073" xr:uid="{00000000-0005-0000-0000-0000EF180000}"/>
    <cellStyle name="Normal 4 3 2 13 3" xfId="12215" xr:uid="{00000000-0005-0000-0000-0000F0180000}"/>
    <cellStyle name="Normal 4 3 2 13 3 2" xfId="21785" xr:uid="{00000000-0005-0000-0000-0000F1180000}"/>
    <cellStyle name="Normal 4 3 2 13 4" xfId="14921" xr:uid="{00000000-0005-0000-0000-0000F2180000}"/>
    <cellStyle name="Normal 4 3 2 13 4 2" xfId="24491" xr:uid="{00000000-0005-0000-0000-0000F3180000}"/>
    <cellStyle name="Normal 4 3 2 13 5" xfId="16998" xr:uid="{00000000-0005-0000-0000-0000F4180000}"/>
    <cellStyle name="Normal 4 3 2 14" xfId="3985" xr:uid="{00000000-0005-0000-0000-0000F5180000}"/>
    <cellStyle name="Normal 4 3 2 14 2" xfId="6796" xr:uid="{00000000-0005-0000-0000-0000F6180000}"/>
    <cellStyle name="Normal 4 3 2 14 2 2" xfId="19235" xr:uid="{00000000-0005-0000-0000-0000F7180000}"/>
    <cellStyle name="Normal 4 3 2 14 3" xfId="12377" xr:uid="{00000000-0005-0000-0000-0000F8180000}"/>
    <cellStyle name="Normal 4 3 2 14 3 2" xfId="21947" xr:uid="{00000000-0005-0000-0000-0000F9180000}"/>
    <cellStyle name="Normal 4 3 2 14 4" xfId="15083" xr:uid="{00000000-0005-0000-0000-0000FA180000}"/>
    <cellStyle name="Normal 4 3 2 14 4 2" xfId="24653" xr:uid="{00000000-0005-0000-0000-0000FB180000}"/>
    <cellStyle name="Normal 4 3 2 14 5" xfId="17160" xr:uid="{00000000-0005-0000-0000-0000FC180000}"/>
    <cellStyle name="Normal 4 3 2 15" xfId="4502" xr:uid="{00000000-0005-0000-0000-0000FD180000}"/>
    <cellStyle name="Normal 4 3 2 15 2" xfId="6962" xr:uid="{00000000-0005-0000-0000-0000FE180000}"/>
    <cellStyle name="Normal 4 3 2 15 2 2" xfId="19399" xr:uid="{00000000-0005-0000-0000-0000FF180000}"/>
    <cellStyle name="Normal 4 3 2 15 3" xfId="12541" xr:uid="{00000000-0005-0000-0000-000000190000}"/>
    <cellStyle name="Normal 4 3 2 15 3 2" xfId="22111" xr:uid="{00000000-0005-0000-0000-000001190000}"/>
    <cellStyle name="Normal 4 3 2 15 4" xfId="15248" xr:uid="{00000000-0005-0000-0000-000002190000}"/>
    <cellStyle name="Normal 4 3 2 15 4 2" xfId="24818" xr:uid="{00000000-0005-0000-0000-000003190000}"/>
    <cellStyle name="Normal 4 3 2 15 5" xfId="17325" xr:uid="{00000000-0005-0000-0000-000004190000}"/>
    <cellStyle name="Normal 4 3 2 2" xfId="234" xr:uid="{00000000-0005-0000-0000-000005190000}"/>
    <cellStyle name="Normal 4 3 2 3" xfId="198" xr:uid="{00000000-0005-0000-0000-000006190000}"/>
    <cellStyle name="Normal 4 3 2 3 2" xfId="5161" xr:uid="{00000000-0005-0000-0000-000007190000}"/>
    <cellStyle name="Normal 4 3 2 3 2 2" xfId="17603" xr:uid="{00000000-0005-0000-0000-000008190000}"/>
    <cellStyle name="Normal 4 3 2 3 3" xfId="10745" xr:uid="{00000000-0005-0000-0000-000009190000}"/>
    <cellStyle name="Normal 4 3 2 3 3 2" xfId="20315" xr:uid="{00000000-0005-0000-0000-00000A190000}"/>
    <cellStyle name="Normal 4 3 2 3 4" xfId="13447" xr:uid="{00000000-0005-0000-0000-00000B190000}"/>
    <cellStyle name="Normal 4 3 2 3 4 2" xfId="23017" xr:uid="{00000000-0005-0000-0000-00000C190000}"/>
    <cellStyle name="Normal 4 3 2 3 5" xfId="15524" xr:uid="{00000000-0005-0000-0000-00000D190000}"/>
    <cellStyle name="Normal 4 3 2 4" xfId="533" xr:uid="{00000000-0005-0000-0000-00000E190000}"/>
    <cellStyle name="Normal 4 3 2 4 2" xfId="5309" xr:uid="{00000000-0005-0000-0000-00000F190000}"/>
    <cellStyle name="Normal 4 3 2 4 2 2" xfId="17751" xr:uid="{00000000-0005-0000-0000-000010190000}"/>
    <cellStyle name="Normal 4 3 2 4 3" xfId="10893" xr:uid="{00000000-0005-0000-0000-000011190000}"/>
    <cellStyle name="Normal 4 3 2 4 3 2" xfId="20463" xr:uid="{00000000-0005-0000-0000-000012190000}"/>
    <cellStyle name="Normal 4 3 2 4 4" xfId="13598" xr:uid="{00000000-0005-0000-0000-000013190000}"/>
    <cellStyle name="Normal 4 3 2 4 4 2" xfId="23168" xr:uid="{00000000-0005-0000-0000-000014190000}"/>
    <cellStyle name="Normal 4 3 2 4 5" xfId="15675" xr:uid="{00000000-0005-0000-0000-000015190000}"/>
    <cellStyle name="Normal 4 3 2 5" xfId="658" xr:uid="{00000000-0005-0000-0000-000016190000}"/>
    <cellStyle name="Normal 4 3 2 5 2" xfId="5434" xr:uid="{00000000-0005-0000-0000-000017190000}"/>
    <cellStyle name="Normal 4 3 2 5 2 2" xfId="17876" xr:uid="{00000000-0005-0000-0000-000018190000}"/>
    <cellStyle name="Normal 4 3 2 5 3" xfId="11018" xr:uid="{00000000-0005-0000-0000-000019190000}"/>
    <cellStyle name="Normal 4 3 2 5 3 2" xfId="20588" xr:uid="{00000000-0005-0000-0000-00001A190000}"/>
    <cellStyle name="Normal 4 3 2 5 4" xfId="13723" xr:uid="{00000000-0005-0000-0000-00001B190000}"/>
    <cellStyle name="Normal 4 3 2 5 4 2" xfId="23293" xr:uid="{00000000-0005-0000-0000-00001C190000}"/>
    <cellStyle name="Normal 4 3 2 5 5" xfId="15800" xr:uid="{00000000-0005-0000-0000-00001D190000}"/>
    <cellStyle name="Normal 4 3 2 6" xfId="784" xr:uid="{00000000-0005-0000-0000-00001E190000}"/>
    <cellStyle name="Normal 4 3 2 6 2" xfId="5560" xr:uid="{00000000-0005-0000-0000-00001F190000}"/>
    <cellStyle name="Normal 4 3 2 6 2 2" xfId="18002" xr:uid="{00000000-0005-0000-0000-000020190000}"/>
    <cellStyle name="Normal 4 3 2 6 3" xfId="11144" xr:uid="{00000000-0005-0000-0000-000021190000}"/>
    <cellStyle name="Normal 4 3 2 6 3 2" xfId="20714" xr:uid="{00000000-0005-0000-0000-000022190000}"/>
    <cellStyle name="Normal 4 3 2 6 4" xfId="13849" xr:uid="{00000000-0005-0000-0000-000023190000}"/>
    <cellStyle name="Normal 4 3 2 6 4 2" xfId="23419" xr:uid="{00000000-0005-0000-0000-000024190000}"/>
    <cellStyle name="Normal 4 3 2 6 5" xfId="15926" xr:uid="{00000000-0005-0000-0000-000025190000}"/>
    <cellStyle name="Normal 4 3 2 7" xfId="925" xr:uid="{00000000-0005-0000-0000-000026190000}"/>
    <cellStyle name="Normal 4 3 2 7 2" xfId="5699" xr:uid="{00000000-0005-0000-0000-000027190000}"/>
    <cellStyle name="Normal 4 3 2 7 2 2" xfId="18140" xr:uid="{00000000-0005-0000-0000-000028190000}"/>
    <cellStyle name="Normal 4 3 2 7 3" xfId="11282" xr:uid="{00000000-0005-0000-0000-000029190000}"/>
    <cellStyle name="Normal 4 3 2 7 3 2" xfId="20852" xr:uid="{00000000-0005-0000-0000-00002A190000}"/>
    <cellStyle name="Normal 4 3 2 7 4" xfId="13987" xr:uid="{00000000-0005-0000-0000-00002B190000}"/>
    <cellStyle name="Normal 4 3 2 7 4 2" xfId="23557" xr:uid="{00000000-0005-0000-0000-00002C190000}"/>
    <cellStyle name="Normal 4 3 2 7 5" xfId="16064" xr:uid="{00000000-0005-0000-0000-00002D190000}"/>
    <cellStyle name="Normal 4 3 2 8" xfId="1231" xr:uid="{00000000-0005-0000-0000-00002E190000}"/>
    <cellStyle name="Normal 4 3 2 8 2" xfId="5829" xr:uid="{00000000-0005-0000-0000-00002F190000}"/>
    <cellStyle name="Normal 4 3 2 8 2 2" xfId="18270" xr:uid="{00000000-0005-0000-0000-000030190000}"/>
    <cellStyle name="Normal 4 3 2 8 3" xfId="11412" xr:uid="{00000000-0005-0000-0000-000031190000}"/>
    <cellStyle name="Normal 4 3 2 8 3 2" xfId="20982" xr:uid="{00000000-0005-0000-0000-000032190000}"/>
    <cellStyle name="Normal 4 3 2 8 4" xfId="14117" xr:uid="{00000000-0005-0000-0000-000033190000}"/>
    <cellStyle name="Normal 4 3 2 8 4 2" xfId="23687" xr:uid="{00000000-0005-0000-0000-000034190000}"/>
    <cellStyle name="Normal 4 3 2 8 5" xfId="16194" xr:uid="{00000000-0005-0000-0000-000035190000}"/>
    <cellStyle name="Normal 4 3 2 9" xfId="1533" xr:uid="{00000000-0005-0000-0000-000036190000}"/>
    <cellStyle name="Normal 4 3 2 9 2" xfId="5955" xr:uid="{00000000-0005-0000-0000-000037190000}"/>
    <cellStyle name="Normal 4 3 2 9 2 2" xfId="18396" xr:uid="{00000000-0005-0000-0000-000038190000}"/>
    <cellStyle name="Normal 4 3 2 9 3" xfId="11538" xr:uid="{00000000-0005-0000-0000-000039190000}"/>
    <cellStyle name="Normal 4 3 2 9 3 2" xfId="21108" xr:uid="{00000000-0005-0000-0000-00003A190000}"/>
    <cellStyle name="Normal 4 3 2 9 4" xfId="14243" xr:uid="{00000000-0005-0000-0000-00003B190000}"/>
    <cellStyle name="Normal 4 3 2 9 4 2" xfId="23813" xr:uid="{00000000-0005-0000-0000-00003C190000}"/>
    <cellStyle name="Normal 4 3 2 9 5" xfId="16320" xr:uid="{00000000-0005-0000-0000-00003D190000}"/>
    <cellStyle name="Normal 4 3 3" xfId="230" xr:uid="{00000000-0005-0000-0000-00003E190000}"/>
    <cellStyle name="Normal 4 3 4" xfId="151" xr:uid="{00000000-0005-0000-0000-00003F190000}"/>
    <cellStyle name="Normal 4 3 4 2" xfId="5119" xr:uid="{00000000-0005-0000-0000-000040190000}"/>
    <cellStyle name="Normal 4 3 4 2 2" xfId="17564" xr:uid="{00000000-0005-0000-0000-000041190000}"/>
    <cellStyle name="Normal 4 3 4 3" xfId="10706" xr:uid="{00000000-0005-0000-0000-000042190000}"/>
    <cellStyle name="Normal 4 3 4 3 2" xfId="20276" xr:uid="{00000000-0005-0000-0000-000043190000}"/>
    <cellStyle name="Normal 4 3 4 4" xfId="13408" xr:uid="{00000000-0005-0000-0000-000044190000}"/>
    <cellStyle name="Normal 4 3 4 4 2" xfId="22978" xr:uid="{00000000-0005-0000-0000-000045190000}"/>
    <cellStyle name="Normal 4 3 4 5" xfId="15485" xr:uid="{00000000-0005-0000-0000-000046190000}"/>
    <cellStyle name="Normal 4 3 5" xfId="494" xr:uid="{00000000-0005-0000-0000-000047190000}"/>
    <cellStyle name="Normal 4 3 5 2" xfId="5271" xr:uid="{00000000-0005-0000-0000-000048190000}"/>
    <cellStyle name="Normal 4 3 5 2 2" xfId="17713" xr:uid="{00000000-0005-0000-0000-000049190000}"/>
    <cellStyle name="Normal 4 3 5 3" xfId="10855" xr:uid="{00000000-0005-0000-0000-00004A190000}"/>
    <cellStyle name="Normal 4 3 5 3 2" xfId="20425" xr:uid="{00000000-0005-0000-0000-00004B190000}"/>
    <cellStyle name="Normal 4 3 5 4" xfId="13559" xr:uid="{00000000-0005-0000-0000-00004C190000}"/>
    <cellStyle name="Normal 4 3 5 4 2" xfId="23129" xr:uid="{00000000-0005-0000-0000-00004D190000}"/>
    <cellStyle name="Normal 4 3 5 5" xfId="15636" xr:uid="{00000000-0005-0000-0000-00004E190000}"/>
    <cellStyle name="Normal 4 3 6" xfId="619" xr:uid="{00000000-0005-0000-0000-00004F190000}"/>
    <cellStyle name="Normal 4 3 6 2" xfId="5395" xr:uid="{00000000-0005-0000-0000-000050190000}"/>
    <cellStyle name="Normal 4 3 6 2 2" xfId="17837" xr:uid="{00000000-0005-0000-0000-000051190000}"/>
    <cellStyle name="Normal 4 3 6 3" xfId="10979" xr:uid="{00000000-0005-0000-0000-000052190000}"/>
    <cellStyle name="Normal 4 3 6 3 2" xfId="20549" xr:uid="{00000000-0005-0000-0000-000053190000}"/>
    <cellStyle name="Normal 4 3 6 4" xfId="13684" xr:uid="{00000000-0005-0000-0000-000054190000}"/>
    <cellStyle name="Normal 4 3 6 4 2" xfId="23254" xr:uid="{00000000-0005-0000-0000-000055190000}"/>
    <cellStyle name="Normal 4 3 6 5" xfId="15761" xr:uid="{00000000-0005-0000-0000-000056190000}"/>
    <cellStyle name="Normal 4 3 7" xfId="745" xr:uid="{00000000-0005-0000-0000-000057190000}"/>
    <cellStyle name="Normal 4 3 7 2" xfId="5521" xr:uid="{00000000-0005-0000-0000-000058190000}"/>
    <cellStyle name="Normal 4 3 7 2 2" xfId="17963" xr:uid="{00000000-0005-0000-0000-000059190000}"/>
    <cellStyle name="Normal 4 3 7 3" xfId="11105" xr:uid="{00000000-0005-0000-0000-00005A190000}"/>
    <cellStyle name="Normal 4 3 7 3 2" xfId="20675" xr:uid="{00000000-0005-0000-0000-00005B190000}"/>
    <cellStyle name="Normal 4 3 7 4" xfId="13810" xr:uid="{00000000-0005-0000-0000-00005C190000}"/>
    <cellStyle name="Normal 4 3 7 4 2" xfId="23380" xr:uid="{00000000-0005-0000-0000-00005D190000}"/>
    <cellStyle name="Normal 4 3 7 5" xfId="15887" xr:uid="{00000000-0005-0000-0000-00005E190000}"/>
    <cellStyle name="Normal 4 3 8" xfId="884" xr:uid="{00000000-0005-0000-0000-00005F190000}"/>
    <cellStyle name="Normal 4 3 8 2" xfId="5660" xr:uid="{00000000-0005-0000-0000-000060190000}"/>
    <cellStyle name="Normal 4 3 8 2 2" xfId="18101" xr:uid="{00000000-0005-0000-0000-000061190000}"/>
    <cellStyle name="Normal 4 3 8 3" xfId="11243" xr:uid="{00000000-0005-0000-0000-000062190000}"/>
    <cellStyle name="Normal 4 3 8 3 2" xfId="20813" xr:uid="{00000000-0005-0000-0000-000063190000}"/>
    <cellStyle name="Normal 4 3 8 4" xfId="13948" xr:uid="{00000000-0005-0000-0000-000064190000}"/>
    <cellStyle name="Normal 4 3 8 4 2" xfId="23518" xr:uid="{00000000-0005-0000-0000-000065190000}"/>
    <cellStyle name="Normal 4 3 8 5" xfId="16025" xr:uid="{00000000-0005-0000-0000-000066190000}"/>
    <cellStyle name="Normal 4 3 9" xfId="1190" xr:uid="{00000000-0005-0000-0000-000067190000}"/>
    <cellStyle name="Normal 4 3 9 2" xfId="5790" xr:uid="{00000000-0005-0000-0000-000068190000}"/>
    <cellStyle name="Normal 4 3 9 2 2" xfId="18231" xr:uid="{00000000-0005-0000-0000-000069190000}"/>
    <cellStyle name="Normal 4 3 9 3" xfId="11373" xr:uid="{00000000-0005-0000-0000-00006A190000}"/>
    <cellStyle name="Normal 4 3 9 3 2" xfId="20943" xr:uid="{00000000-0005-0000-0000-00006B190000}"/>
    <cellStyle name="Normal 4 3 9 4" xfId="14078" xr:uid="{00000000-0005-0000-0000-00006C190000}"/>
    <cellStyle name="Normal 4 3 9 4 2" xfId="23648" xr:uid="{00000000-0005-0000-0000-00006D190000}"/>
    <cellStyle name="Normal 4 3 9 5" xfId="16155" xr:uid="{00000000-0005-0000-0000-00006E190000}"/>
    <cellStyle name="Normal 4 30" xfId="15444" xr:uid="{00000000-0005-0000-0000-00006F190000}"/>
    <cellStyle name="Normal 4 31" xfId="77" xr:uid="{00000000-0005-0000-0000-000070190000}"/>
    <cellStyle name="Normal 4 32" xfId="25002" xr:uid="{00000000-0005-0000-0000-000071190000}"/>
    <cellStyle name="Normal 4 4" xfId="80" xr:uid="{00000000-0005-0000-0000-000072190000}"/>
    <cellStyle name="Normal 4 4 10" xfId="497" xr:uid="{00000000-0005-0000-0000-000073190000}"/>
    <cellStyle name="Normal 4 4 10 2" xfId="5274" xr:uid="{00000000-0005-0000-0000-000074190000}"/>
    <cellStyle name="Normal 4 4 10 2 2" xfId="17716" xr:uid="{00000000-0005-0000-0000-000075190000}"/>
    <cellStyle name="Normal 4 4 10 3" xfId="10858" xr:uid="{00000000-0005-0000-0000-000076190000}"/>
    <cellStyle name="Normal 4 4 10 3 2" xfId="20428" xr:uid="{00000000-0005-0000-0000-000077190000}"/>
    <cellStyle name="Normal 4 4 10 4" xfId="13562" xr:uid="{00000000-0005-0000-0000-000078190000}"/>
    <cellStyle name="Normal 4 4 10 4 2" xfId="23132" xr:uid="{00000000-0005-0000-0000-000079190000}"/>
    <cellStyle name="Normal 4 4 10 5" xfId="15639" xr:uid="{00000000-0005-0000-0000-00007A190000}"/>
    <cellStyle name="Normal 4 4 11" xfId="622" xr:uid="{00000000-0005-0000-0000-00007B190000}"/>
    <cellStyle name="Normal 4 4 11 2" xfId="5398" xr:uid="{00000000-0005-0000-0000-00007C190000}"/>
    <cellStyle name="Normal 4 4 11 2 2" xfId="17840" xr:uid="{00000000-0005-0000-0000-00007D190000}"/>
    <cellStyle name="Normal 4 4 11 3" xfId="10982" xr:uid="{00000000-0005-0000-0000-00007E190000}"/>
    <cellStyle name="Normal 4 4 11 3 2" xfId="20552" xr:uid="{00000000-0005-0000-0000-00007F190000}"/>
    <cellStyle name="Normal 4 4 11 4" xfId="13687" xr:uid="{00000000-0005-0000-0000-000080190000}"/>
    <cellStyle name="Normal 4 4 11 4 2" xfId="23257" xr:uid="{00000000-0005-0000-0000-000081190000}"/>
    <cellStyle name="Normal 4 4 11 5" xfId="15764" xr:uid="{00000000-0005-0000-0000-000082190000}"/>
    <cellStyle name="Normal 4 4 12" xfId="748" xr:uid="{00000000-0005-0000-0000-000083190000}"/>
    <cellStyle name="Normal 4 4 12 2" xfId="5524" xr:uid="{00000000-0005-0000-0000-000084190000}"/>
    <cellStyle name="Normal 4 4 12 2 2" xfId="17966" xr:uid="{00000000-0005-0000-0000-000085190000}"/>
    <cellStyle name="Normal 4 4 12 3" xfId="11108" xr:uid="{00000000-0005-0000-0000-000086190000}"/>
    <cellStyle name="Normal 4 4 12 3 2" xfId="20678" xr:uid="{00000000-0005-0000-0000-000087190000}"/>
    <cellStyle name="Normal 4 4 12 4" xfId="13813" xr:uid="{00000000-0005-0000-0000-000088190000}"/>
    <cellStyle name="Normal 4 4 12 4 2" xfId="23383" xr:uid="{00000000-0005-0000-0000-000089190000}"/>
    <cellStyle name="Normal 4 4 12 5" xfId="15890" xr:uid="{00000000-0005-0000-0000-00008A190000}"/>
    <cellStyle name="Normal 4 4 13" xfId="887" xr:uid="{00000000-0005-0000-0000-00008B190000}"/>
    <cellStyle name="Normal 4 4 13 2" xfId="5663" xr:uid="{00000000-0005-0000-0000-00008C190000}"/>
    <cellStyle name="Normal 4 4 13 2 2" xfId="18104" xr:uid="{00000000-0005-0000-0000-00008D190000}"/>
    <cellStyle name="Normal 4 4 13 3" xfId="11246" xr:uid="{00000000-0005-0000-0000-00008E190000}"/>
    <cellStyle name="Normal 4 4 13 3 2" xfId="20816" xr:uid="{00000000-0005-0000-0000-00008F190000}"/>
    <cellStyle name="Normal 4 4 13 4" xfId="13951" xr:uid="{00000000-0005-0000-0000-000090190000}"/>
    <cellStyle name="Normal 4 4 13 4 2" xfId="23521" xr:uid="{00000000-0005-0000-0000-000091190000}"/>
    <cellStyle name="Normal 4 4 13 5" xfId="16028" xr:uid="{00000000-0005-0000-0000-000092190000}"/>
    <cellStyle name="Normal 4 4 14" xfId="1193" xr:uid="{00000000-0005-0000-0000-000093190000}"/>
    <cellStyle name="Normal 4 4 14 2" xfId="5793" xr:uid="{00000000-0005-0000-0000-000094190000}"/>
    <cellStyle name="Normal 4 4 14 2 2" xfId="18234" xr:uid="{00000000-0005-0000-0000-000095190000}"/>
    <cellStyle name="Normal 4 4 14 3" xfId="11376" xr:uid="{00000000-0005-0000-0000-000096190000}"/>
    <cellStyle name="Normal 4 4 14 3 2" xfId="20946" xr:uid="{00000000-0005-0000-0000-000097190000}"/>
    <cellStyle name="Normal 4 4 14 4" xfId="14081" xr:uid="{00000000-0005-0000-0000-000098190000}"/>
    <cellStyle name="Normal 4 4 14 4 2" xfId="23651" xr:uid="{00000000-0005-0000-0000-000099190000}"/>
    <cellStyle name="Normal 4 4 14 5" xfId="16158" xr:uid="{00000000-0005-0000-0000-00009A190000}"/>
    <cellStyle name="Normal 4 4 15" xfId="1495" xr:uid="{00000000-0005-0000-0000-00009B190000}"/>
    <cellStyle name="Normal 4 4 15 2" xfId="5919" xr:uid="{00000000-0005-0000-0000-00009C190000}"/>
    <cellStyle name="Normal 4 4 15 2 2" xfId="18360" xr:uid="{00000000-0005-0000-0000-00009D190000}"/>
    <cellStyle name="Normal 4 4 15 3" xfId="11502" xr:uid="{00000000-0005-0000-0000-00009E190000}"/>
    <cellStyle name="Normal 4 4 15 3 2" xfId="21072" xr:uid="{00000000-0005-0000-0000-00009F190000}"/>
    <cellStyle name="Normal 4 4 15 4" xfId="14207" xr:uid="{00000000-0005-0000-0000-0000A0190000}"/>
    <cellStyle name="Normal 4 4 15 4 2" xfId="23777" xr:uid="{00000000-0005-0000-0000-0000A1190000}"/>
    <cellStyle name="Normal 4 4 15 5" xfId="16284" xr:uid="{00000000-0005-0000-0000-0000A2190000}"/>
    <cellStyle name="Normal 4 4 16" xfId="1810" xr:uid="{00000000-0005-0000-0000-0000A3190000}"/>
    <cellStyle name="Normal 4 4 16 2" xfId="6048" xr:uid="{00000000-0005-0000-0000-0000A4190000}"/>
    <cellStyle name="Normal 4 4 16 2 2" xfId="18488" xr:uid="{00000000-0005-0000-0000-0000A5190000}"/>
    <cellStyle name="Normal 4 4 16 3" xfId="11630" xr:uid="{00000000-0005-0000-0000-0000A6190000}"/>
    <cellStyle name="Normal 4 4 16 3 2" xfId="21200" xr:uid="{00000000-0005-0000-0000-0000A7190000}"/>
    <cellStyle name="Normal 4 4 16 4" xfId="14335" xr:uid="{00000000-0005-0000-0000-0000A8190000}"/>
    <cellStyle name="Normal 4 4 16 4 2" xfId="23905" xr:uid="{00000000-0005-0000-0000-0000A9190000}"/>
    <cellStyle name="Normal 4 4 16 5" xfId="16412" xr:uid="{00000000-0005-0000-0000-0000AA190000}"/>
    <cellStyle name="Normal 4 4 17" xfId="2299" xr:uid="{00000000-0005-0000-0000-0000AB190000}"/>
    <cellStyle name="Normal 4 4 17 2" xfId="6185" xr:uid="{00000000-0005-0000-0000-0000AC190000}"/>
    <cellStyle name="Normal 4 4 17 2 2" xfId="18625" xr:uid="{00000000-0005-0000-0000-0000AD190000}"/>
    <cellStyle name="Normal 4 4 17 3" xfId="11767" xr:uid="{00000000-0005-0000-0000-0000AE190000}"/>
    <cellStyle name="Normal 4 4 17 3 2" xfId="21337" xr:uid="{00000000-0005-0000-0000-0000AF190000}"/>
    <cellStyle name="Normal 4 4 17 4" xfId="14472" xr:uid="{00000000-0005-0000-0000-0000B0190000}"/>
    <cellStyle name="Normal 4 4 17 4 2" xfId="24042" xr:uid="{00000000-0005-0000-0000-0000B1190000}"/>
    <cellStyle name="Normal 4 4 17 5" xfId="16549" xr:uid="{00000000-0005-0000-0000-0000B2190000}"/>
    <cellStyle name="Normal 4 4 18" xfId="2341" xr:uid="{00000000-0005-0000-0000-0000B3190000}"/>
    <cellStyle name="Normal 4 4 18 2" xfId="6215" xr:uid="{00000000-0005-0000-0000-0000B4190000}"/>
    <cellStyle name="Normal 4 4 18 2 2" xfId="18655" xr:uid="{00000000-0005-0000-0000-0000B5190000}"/>
    <cellStyle name="Normal 4 4 18 3" xfId="11797" xr:uid="{00000000-0005-0000-0000-0000B6190000}"/>
    <cellStyle name="Normal 4 4 18 3 2" xfId="21367" xr:uid="{00000000-0005-0000-0000-0000B7190000}"/>
    <cellStyle name="Normal 4 4 18 4" xfId="14502" xr:uid="{00000000-0005-0000-0000-0000B8190000}"/>
    <cellStyle name="Normal 4 4 18 4 2" xfId="24072" xr:uid="{00000000-0005-0000-0000-0000B9190000}"/>
    <cellStyle name="Normal 4 4 18 5" xfId="16579" xr:uid="{00000000-0005-0000-0000-0000BA190000}"/>
    <cellStyle name="Normal 4 4 19" xfId="2405" xr:uid="{00000000-0005-0000-0000-0000BB190000}"/>
    <cellStyle name="Normal 4 4 19 2" xfId="6274" xr:uid="{00000000-0005-0000-0000-0000BC190000}"/>
    <cellStyle name="Normal 4 4 19 2 2" xfId="18713" xr:uid="{00000000-0005-0000-0000-0000BD190000}"/>
    <cellStyle name="Normal 4 4 19 3" xfId="11855" xr:uid="{00000000-0005-0000-0000-0000BE190000}"/>
    <cellStyle name="Normal 4 4 19 3 2" xfId="21425" xr:uid="{00000000-0005-0000-0000-0000BF190000}"/>
    <cellStyle name="Normal 4 4 19 4" xfId="14561" xr:uid="{00000000-0005-0000-0000-0000C0190000}"/>
    <cellStyle name="Normal 4 4 19 4 2" xfId="24131" xr:uid="{00000000-0005-0000-0000-0000C1190000}"/>
    <cellStyle name="Normal 4 4 19 5" xfId="16638" xr:uid="{00000000-0005-0000-0000-0000C2190000}"/>
    <cellStyle name="Normal 4 4 2" xfId="160" xr:uid="{00000000-0005-0000-0000-0000C3190000}"/>
    <cellStyle name="Normal 4 4 2 10" xfId="2411" xr:uid="{00000000-0005-0000-0000-0000C4190000}"/>
    <cellStyle name="Normal 4 4 2 10 2" xfId="6280" xr:uid="{00000000-0005-0000-0000-0000C5190000}"/>
    <cellStyle name="Normal 4 4 2 10 2 2" xfId="18719" xr:uid="{00000000-0005-0000-0000-0000C6190000}"/>
    <cellStyle name="Normal 4 4 2 10 3" xfId="11861" xr:uid="{00000000-0005-0000-0000-0000C7190000}"/>
    <cellStyle name="Normal 4 4 2 10 3 2" xfId="21431" xr:uid="{00000000-0005-0000-0000-0000C8190000}"/>
    <cellStyle name="Normal 4 4 2 10 4" xfId="14567" xr:uid="{00000000-0005-0000-0000-0000C9190000}"/>
    <cellStyle name="Normal 4 4 2 10 4 2" xfId="24137" xr:uid="{00000000-0005-0000-0000-0000CA190000}"/>
    <cellStyle name="Normal 4 4 2 10 5" xfId="16644" xr:uid="{00000000-0005-0000-0000-0000CB190000}"/>
    <cellStyle name="Normal 4 4 2 11" xfId="2925" xr:uid="{00000000-0005-0000-0000-0000CC190000}"/>
    <cellStyle name="Normal 4 4 2 11 2" xfId="6442" xr:uid="{00000000-0005-0000-0000-0000CD190000}"/>
    <cellStyle name="Normal 4 4 2 11 2 2" xfId="18881" xr:uid="{00000000-0005-0000-0000-0000CE190000}"/>
    <cellStyle name="Normal 4 4 2 11 3" xfId="12023" xr:uid="{00000000-0005-0000-0000-0000CF190000}"/>
    <cellStyle name="Normal 4 4 2 11 3 2" xfId="21593" xr:uid="{00000000-0005-0000-0000-0000D0190000}"/>
    <cellStyle name="Normal 4 4 2 11 4" xfId="14729" xr:uid="{00000000-0005-0000-0000-0000D1190000}"/>
    <cellStyle name="Normal 4 4 2 11 4 2" xfId="24299" xr:uid="{00000000-0005-0000-0000-0000D2190000}"/>
    <cellStyle name="Normal 4 4 2 11 5" xfId="16806" xr:uid="{00000000-0005-0000-0000-0000D3190000}"/>
    <cellStyle name="Normal 4 4 2 12" xfId="3439" xr:uid="{00000000-0005-0000-0000-0000D4190000}"/>
    <cellStyle name="Normal 4 4 2 12 2" xfId="6604" xr:uid="{00000000-0005-0000-0000-0000D5190000}"/>
    <cellStyle name="Normal 4 4 2 12 2 2" xfId="19043" xr:uid="{00000000-0005-0000-0000-0000D6190000}"/>
    <cellStyle name="Normal 4 4 2 12 3" xfId="12185" xr:uid="{00000000-0005-0000-0000-0000D7190000}"/>
    <cellStyle name="Normal 4 4 2 12 3 2" xfId="21755" xr:uid="{00000000-0005-0000-0000-0000D8190000}"/>
    <cellStyle name="Normal 4 4 2 12 4" xfId="14891" xr:uid="{00000000-0005-0000-0000-0000D9190000}"/>
    <cellStyle name="Normal 4 4 2 12 4 2" xfId="24461" xr:uid="{00000000-0005-0000-0000-0000DA190000}"/>
    <cellStyle name="Normal 4 4 2 12 5" xfId="16968" xr:uid="{00000000-0005-0000-0000-0000DB190000}"/>
    <cellStyle name="Normal 4 4 2 13" xfId="3953" xr:uid="{00000000-0005-0000-0000-0000DC190000}"/>
    <cellStyle name="Normal 4 4 2 13 2" xfId="6766" xr:uid="{00000000-0005-0000-0000-0000DD190000}"/>
    <cellStyle name="Normal 4 4 2 13 2 2" xfId="19205" xr:uid="{00000000-0005-0000-0000-0000DE190000}"/>
    <cellStyle name="Normal 4 4 2 13 3" xfId="12347" xr:uid="{00000000-0005-0000-0000-0000DF190000}"/>
    <cellStyle name="Normal 4 4 2 13 3 2" xfId="21917" xr:uid="{00000000-0005-0000-0000-0000E0190000}"/>
    <cellStyle name="Normal 4 4 2 13 4" xfId="15053" xr:uid="{00000000-0005-0000-0000-0000E1190000}"/>
    <cellStyle name="Normal 4 4 2 13 4 2" xfId="24623" xr:uid="{00000000-0005-0000-0000-0000E2190000}"/>
    <cellStyle name="Normal 4 4 2 13 5" xfId="17130" xr:uid="{00000000-0005-0000-0000-0000E3190000}"/>
    <cellStyle name="Normal 4 4 2 14" xfId="4470" xr:uid="{00000000-0005-0000-0000-0000E4190000}"/>
    <cellStyle name="Normal 4 4 2 14 2" xfId="6932" xr:uid="{00000000-0005-0000-0000-0000E5190000}"/>
    <cellStyle name="Normal 4 4 2 14 2 2" xfId="19369" xr:uid="{00000000-0005-0000-0000-0000E6190000}"/>
    <cellStyle name="Normal 4 4 2 14 3" xfId="12511" xr:uid="{00000000-0005-0000-0000-0000E7190000}"/>
    <cellStyle name="Normal 4 4 2 14 3 2" xfId="22081" xr:uid="{00000000-0005-0000-0000-0000E8190000}"/>
    <cellStyle name="Normal 4 4 2 14 4" xfId="15218" xr:uid="{00000000-0005-0000-0000-0000E9190000}"/>
    <cellStyle name="Normal 4 4 2 14 4 2" xfId="24788" xr:uid="{00000000-0005-0000-0000-0000EA190000}"/>
    <cellStyle name="Normal 4 4 2 14 5" xfId="17295" xr:uid="{00000000-0005-0000-0000-0000EB190000}"/>
    <cellStyle name="Normal 4 4 2 15" xfId="5128" xr:uid="{00000000-0005-0000-0000-0000EC190000}"/>
    <cellStyle name="Normal 4 4 2 15 2" xfId="17573" xr:uid="{00000000-0005-0000-0000-0000ED190000}"/>
    <cellStyle name="Normal 4 4 2 16" xfId="10715" xr:uid="{00000000-0005-0000-0000-0000EE190000}"/>
    <cellStyle name="Normal 4 4 2 16 2" xfId="20285" xr:uid="{00000000-0005-0000-0000-0000EF190000}"/>
    <cellStyle name="Normal 4 4 2 17" xfId="13417" xr:uid="{00000000-0005-0000-0000-0000F0190000}"/>
    <cellStyle name="Normal 4 4 2 17 2" xfId="22987" xr:uid="{00000000-0005-0000-0000-0000F1190000}"/>
    <cellStyle name="Normal 4 4 2 18" xfId="15494" xr:uid="{00000000-0005-0000-0000-0000F2190000}"/>
    <cellStyle name="Normal 4 4 2 2" xfId="199" xr:uid="{00000000-0005-0000-0000-0000F3190000}"/>
    <cellStyle name="Normal 4 4 2 2 10" xfId="2958" xr:uid="{00000000-0005-0000-0000-0000F4190000}"/>
    <cellStyle name="Normal 4 4 2 2 10 2" xfId="6473" xr:uid="{00000000-0005-0000-0000-0000F5190000}"/>
    <cellStyle name="Normal 4 4 2 2 10 2 2" xfId="18912" xr:uid="{00000000-0005-0000-0000-0000F6190000}"/>
    <cellStyle name="Normal 4 4 2 2 10 3" xfId="12054" xr:uid="{00000000-0005-0000-0000-0000F7190000}"/>
    <cellStyle name="Normal 4 4 2 2 10 3 2" xfId="21624" xr:uid="{00000000-0005-0000-0000-0000F8190000}"/>
    <cellStyle name="Normal 4 4 2 2 10 4" xfId="14760" xr:uid="{00000000-0005-0000-0000-0000F9190000}"/>
    <cellStyle name="Normal 4 4 2 2 10 4 2" xfId="24330" xr:uid="{00000000-0005-0000-0000-0000FA190000}"/>
    <cellStyle name="Normal 4 4 2 2 10 5" xfId="16837" xr:uid="{00000000-0005-0000-0000-0000FB190000}"/>
    <cellStyle name="Normal 4 4 2 2 11" xfId="3472" xr:uid="{00000000-0005-0000-0000-0000FC190000}"/>
    <cellStyle name="Normal 4 4 2 2 11 2" xfId="6635" xr:uid="{00000000-0005-0000-0000-0000FD190000}"/>
    <cellStyle name="Normal 4 4 2 2 11 2 2" xfId="19074" xr:uid="{00000000-0005-0000-0000-0000FE190000}"/>
    <cellStyle name="Normal 4 4 2 2 11 3" xfId="12216" xr:uid="{00000000-0005-0000-0000-0000FF190000}"/>
    <cellStyle name="Normal 4 4 2 2 11 3 2" xfId="21786" xr:uid="{00000000-0005-0000-0000-0000001A0000}"/>
    <cellStyle name="Normal 4 4 2 2 11 4" xfId="14922" xr:uid="{00000000-0005-0000-0000-0000011A0000}"/>
    <cellStyle name="Normal 4 4 2 2 11 4 2" xfId="24492" xr:uid="{00000000-0005-0000-0000-0000021A0000}"/>
    <cellStyle name="Normal 4 4 2 2 11 5" xfId="16999" xr:uid="{00000000-0005-0000-0000-0000031A0000}"/>
    <cellStyle name="Normal 4 4 2 2 12" xfId="3986" xr:uid="{00000000-0005-0000-0000-0000041A0000}"/>
    <cellStyle name="Normal 4 4 2 2 12 2" xfId="6797" xr:uid="{00000000-0005-0000-0000-0000051A0000}"/>
    <cellStyle name="Normal 4 4 2 2 12 2 2" xfId="19236" xr:uid="{00000000-0005-0000-0000-0000061A0000}"/>
    <cellStyle name="Normal 4 4 2 2 12 3" xfId="12378" xr:uid="{00000000-0005-0000-0000-0000071A0000}"/>
    <cellStyle name="Normal 4 4 2 2 12 3 2" xfId="21948" xr:uid="{00000000-0005-0000-0000-0000081A0000}"/>
    <cellStyle name="Normal 4 4 2 2 12 4" xfId="15084" xr:uid="{00000000-0005-0000-0000-0000091A0000}"/>
    <cellStyle name="Normal 4 4 2 2 12 4 2" xfId="24654" xr:uid="{00000000-0005-0000-0000-00000A1A0000}"/>
    <cellStyle name="Normal 4 4 2 2 12 5" xfId="17161" xr:uid="{00000000-0005-0000-0000-00000B1A0000}"/>
    <cellStyle name="Normal 4 4 2 2 13" xfId="4503" xr:uid="{00000000-0005-0000-0000-00000C1A0000}"/>
    <cellStyle name="Normal 4 4 2 2 13 2" xfId="6963" xr:uid="{00000000-0005-0000-0000-00000D1A0000}"/>
    <cellStyle name="Normal 4 4 2 2 13 2 2" xfId="19400" xr:uid="{00000000-0005-0000-0000-00000E1A0000}"/>
    <cellStyle name="Normal 4 4 2 2 13 3" xfId="12542" xr:uid="{00000000-0005-0000-0000-00000F1A0000}"/>
    <cellStyle name="Normal 4 4 2 2 13 3 2" xfId="22112" xr:uid="{00000000-0005-0000-0000-0000101A0000}"/>
    <cellStyle name="Normal 4 4 2 2 13 4" xfId="15249" xr:uid="{00000000-0005-0000-0000-0000111A0000}"/>
    <cellStyle name="Normal 4 4 2 2 13 4 2" xfId="24819" xr:uid="{00000000-0005-0000-0000-0000121A0000}"/>
    <cellStyle name="Normal 4 4 2 2 13 5" xfId="17326" xr:uid="{00000000-0005-0000-0000-0000131A0000}"/>
    <cellStyle name="Normal 4 4 2 2 14" xfId="5162" xr:uid="{00000000-0005-0000-0000-0000141A0000}"/>
    <cellStyle name="Normal 4 4 2 2 14 2" xfId="17604" xr:uid="{00000000-0005-0000-0000-0000151A0000}"/>
    <cellStyle name="Normal 4 4 2 2 15" xfId="10746" xr:uid="{00000000-0005-0000-0000-0000161A0000}"/>
    <cellStyle name="Normal 4 4 2 2 15 2" xfId="20316" xr:uid="{00000000-0005-0000-0000-0000171A0000}"/>
    <cellStyle name="Normal 4 4 2 2 16" xfId="13448" xr:uid="{00000000-0005-0000-0000-0000181A0000}"/>
    <cellStyle name="Normal 4 4 2 2 16 2" xfId="23018" xr:uid="{00000000-0005-0000-0000-0000191A0000}"/>
    <cellStyle name="Normal 4 4 2 2 17" xfId="15525" xr:uid="{00000000-0005-0000-0000-00001A1A0000}"/>
    <cellStyle name="Normal 4 4 2 2 2" xfId="534" xr:uid="{00000000-0005-0000-0000-00001B1A0000}"/>
    <cellStyle name="Normal 4 4 2 2 2 2" xfId="5310" xr:uid="{00000000-0005-0000-0000-00001C1A0000}"/>
    <cellStyle name="Normal 4 4 2 2 2 2 2" xfId="17752" xr:uid="{00000000-0005-0000-0000-00001D1A0000}"/>
    <cellStyle name="Normal 4 4 2 2 2 3" xfId="10894" xr:uid="{00000000-0005-0000-0000-00001E1A0000}"/>
    <cellStyle name="Normal 4 4 2 2 2 3 2" xfId="20464" xr:uid="{00000000-0005-0000-0000-00001F1A0000}"/>
    <cellStyle name="Normal 4 4 2 2 2 4" xfId="13599" xr:uid="{00000000-0005-0000-0000-0000201A0000}"/>
    <cellStyle name="Normal 4 4 2 2 2 4 2" xfId="23169" xr:uid="{00000000-0005-0000-0000-0000211A0000}"/>
    <cellStyle name="Normal 4 4 2 2 2 5" xfId="15676" xr:uid="{00000000-0005-0000-0000-0000221A0000}"/>
    <cellStyle name="Normal 4 4 2 2 3" xfId="659" xr:uid="{00000000-0005-0000-0000-0000231A0000}"/>
    <cellStyle name="Normal 4 4 2 2 3 2" xfId="5435" xr:uid="{00000000-0005-0000-0000-0000241A0000}"/>
    <cellStyle name="Normal 4 4 2 2 3 2 2" xfId="17877" xr:uid="{00000000-0005-0000-0000-0000251A0000}"/>
    <cellStyle name="Normal 4 4 2 2 3 3" xfId="11019" xr:uid="{00000000-0005-0000-0000-0000261A0000}"/>
    <cellStyle name="Normal 4 4 2 2 3 3 2" xfId="20589" xr:uid="{00000000-0005-0000-0000-0000271A0000}"/>
    <cellStyle name="Normal 4 4 2 2 3 4" xfId="13724" xr:uid="{00000000-0005-0000-0000-0000281A0000}"/>
    <cellStyle name="Normal 4 4 2 2 3 4 2" xfId="23294" xr:uid="{00000000-0005-0000-0000-0000291A0000}"/>
    <cellStyle name="Normal 4 4 2 2 3 5" xfId="15801" xr:uid="{00000000-0005-0000-0000-00002A1A0000}"/>
    <cellStyle name="Normal 4 4 2 2 4" xfId="785" xr:uid="{00000000-0005-0000-0000-00002B1A0000}"/>
    <cellStyle name="Normal 4 4 2 2 4 2" xfId="5561" xr:uid="{00000000-0005-0000-0000-00002C1A0000}"/>
    <cellStyle name="Normal 4 4 2 2 4 2 2" xfId="18003" xr:uid="{00000000-0005-0000-0000-00002D1A0000}"/>
    <cellStyle name="Normal 4 4 2 2 4 3" xfId="11145" xr:uid="{00000000-0005-0000-0000-00002E1A0000}"/>
    <cellStyle name="Normal 4 4 2 2 4 3 2" xfId="20715" xr:uid="{00000000-0005-0000-0000-00002F1A0000}"/>
    <cellStyle name="Normal 4 4 2 2 4 4" xfId="13850" xr:uid="{00000000-0005-0000-0000-0000301A0000}"/>
    <cellStyle name="Normal 4 4 2 2 4 4 2" xfId="23420" xr:uid="{00000000-0005-0000-0000-0000311A0000}"/>
    <cellStyle name="Normal 4 4 2 2 4 5" xfId="15927" xr:uid="{00000000-0005-0000-0000-0000321A0000}"/>
    <cellStyle name="Normal 4 4 2 2 5" xfId="926" xr:uid="{00000000-0005-0000-0000-0000331A0000}"/>
    <cellStyle name="Normal 4 4 2 2 5 2" xfId="5700" xr:uid="{00000000-0005-0000-0000-0000341A0000}"/>
    <cellStyle name="Normal 4 4 2 2 5 2 2" xfId="18141" xr:uid="{00000000-0005-0000-0000-0000351A0000}"/>
    <cellStyle name="Normal 4 4 2 2 5 3" xfId="11283" xr:uid="{00000000-0005-0000-0000-0000361A0000}"/>
    <cellStyle name="Normal 4 4 2 2 5 3 2" xfId="20853" xr:uid="{00000000-0005-0000-0000-0000371A0000}"/>
    <cellStyle name="Normal 4 4 2 2 5 4" xfId="13988" xr:uid="{00000000-0005-0000-0000-0000381A0000}"/>
    <cellStyle name="Normal 4 4 2 2 5 4 2" xfId="23558" xr:uid="{00000000-0005-0000-0000-0000391A0000}"/>
    <cellStyle name="Normal 4 4 2 2 5 5" xfId="16065" xr:uid="{00000000-0005-0000-0000-00003A1A0000}"/>
    <cellStyle name="Normal 4 4 2 2 6" xfId="1232" xr:uid="{00000000-0005-0000-0000-00003B1A0000}"/>
    <cellStyle name="Normal 4 4 2 2 6 2" xfId="5830" xr:uid="{00000000-0005-0000-0000-00003C1A0000}"/>
    <cellStyle name="Normal 4 4 2 2 6 2 2" xfId="18271" xr:uid="{00000000-0005-0000-0000-00003D1A0000}"/>
    <cellStyle name="Normal 4 4 2 2 6 3" xfId="11413" xr:uid="{00000000-0005-0000-0000-00003E1A0000}"/>
    <cellStyle name="Normal 4 4 2 2 6 3 2" xfId="20983" xr:uid="{00000000-0005-0000-0000-00003F1A0000}"/>
    <cellStyle name="Normal 4 4 2 2 6 4" xfId="14118" xr:uid="{00000000-0005-0000-0000-0000401A0000}"/>
    <cellStyle name="Normal 4 4 2 2 6 4 2" xfId="23688" xr:uid="{00000000-0005-0000-0000-0000411A0000}"/>
    <cellStyle name="Normal 4 4 2 2 6 5" xfId="16195" xr:uid="{00000000-0005-0000-0000-0000421A0000}"/>
    <cellStyle name="Normal 4 4 2 2 7" xfId="1534" xr:uid="{00000000-0005-0000-0000-0000431A0000}"/>
    <cellStyle name="Normal 4 4 2 2 7 2" xfId="5956" xr:uid="{00000000-0005-0000-0000-0000441A0000}"/>
    <cellStyle name="Normal 4 4 2 2 7 2 2" xfId="18397" xr:uid="{00000000-0005-0000-0000-0000451A0000}"/>
    <cellStyle name="Normal 4 4 2 2 7 3" xfId="11539" xr:uid="{00000000-0005-0000-0000-0000461A0000}"/>
    <cellStyle name="Normal 4 4 2 2 7 3 2" xfId="21109" xr:uid="{00000000-0005-0000-0000-0000471A0000}"/>
    <cellStyle name="Normal 4 4 2 2 7 4" xfId="14244" xr:uid="{00000000-0005-0000-0000-0000481A0000}"/>
    <cellStyle name="Normal 4 4 2 2 7 4 2" xfId="23814" xr:uid="{00000000-0005-0000-0000-0000491A0000}"/>
    <cellStyle name="Normal 4 4 2 2 7 5" xfId="16321" xr:uid="{00000000-0005-0000-0000-00004A1A0000}"/>
    <cellStyle name="Normal 4 4 2 2 8" xfId="1849" xr:uid="{00000000-0005-0000-0000-00004B1A0000}"/>
    <cellStyle name="Normal 4 4 2 2 8 2" xfId="6085" xr:uid="{00000000-0005-0000-0000-00004C1A0000}"/>
    <cellStyle name="Normal 4 4 2 2 8 2 2" xfId="18525" xr:uid="{00000000-0005-0000-0000-00004D1A0000}"/>
    <cellStyle name="Normal 4 4 2 2 8 3" xfId="11667" xr:uid="{00000000-0005-0000-0000-00004E1A0000}"/>
    <cellStyle name="Normal 4 4 2 2 8 3 2" xfId="21237" xr:uid="{00000000-0005-0000-0000-00004F1A0000}"/>
    <cellStyle name="Normal 4 4 2 2 8 4" xfId="14372" xr:uid="{00000000-0005-0000-0000-0000501A0000}"/>
    <cellStyle name="Normal 4 4 2 2 8 4 2" xfId="23942" xr:uid="{00000000-0005-0000-0000-0000511A0000}"/>
    <cellStyle name="Normal 4 4 2 2 8 5" xfId="16449" xr:uid="{00000000-0005-0000-0000-0000521A0000}"/>
    <cellStyle name="Normal 4 4 2 2 9" xfId="2444" xr:uid="{00000000-0005-0000-0000-0000531A0000}"/>
    <cellStyle name="Normal 4 4 2 2 9 2" xfId="6311" xr:uid="{00000000-0005-0000-0000-0000541A0000}"/>
    <cellStyle name="Normal 4 4 2 2 9 2 2" xfId="18750" xr:uid="{00000000-0005-0000-0000-0000551A0000}"/>
    <cellStyle name="Normal 4 4 2 2 9 3" xfId="11892" xr:uid="{00000000-0005-0000-0000-0000561A0000}"/>
    <cellStyle name="Normal 4 4 2 2 9 3 2" xfId="21462" xr:uid="{00000000-0005-0000-0000-0000571A0000}"/>
    <cellStyle name="Normal 4 4 2 2 9 4" xfId="14598" xr:uid="{00000000-0005-0000-0000-0000581A0000}"/>
    <cellStyle name="Normal 4 4 2 2 9 4 2" xfId="24168" xr:uid="{00000000-0005-0000-0000-0000591A0000}"/>
    <cellStyle name="Normal 4 4 2 2 9 5" xfId="16675" xr:uid="{00000000-0005-0000-0000-00005A1A0000}"/>
    <cellStyle name="Normal 4 4 2 3" xfId="503" xr:uid="{00000000-0005-0000-0000-00005B1A0000}"/>
    <cellStyle name="Normal 4 4 2 3 2" xfId="5280" xr:uid="{00000000-0005-0000-0000-00005C1A0000}"/>
    <cellStyle name="Normal 4 4 2 3 2 2" xfId="17722" xr:uid="{00000000-0005-0000-0000-00005D1A0000}"/>
    <cellStyle name="Normal 4 4 2 3 3" xfId="10864" xr:uid="{00000000-0005-0000-0000-00005E1A0000}"/>
    <cellStyle name="Normal 4 4 2 3 3 2" xfId="20434" xr:uid="{00000000-0005-0000-0000-00005F1A0000}"/>
    <cellStyle name="Normal 4 4 2 3 4" xfId="13568" xr:uid="{00000000-0005-0000-0000-0000601A0000}"/>
    <cellStyle name="Normal 4 4 2 3 4 2" xfId="23138" xr:uid="{00000000-0005-0000-0000-0000611A0000}"/>
    <cellStyle name="Normal 4 4 2 3 5" xfId="15645" xr:uid="{00000000-0005-0000-0000-0000621A0000}"/>
    <cellStyle name="Normal 4 4 2 4" xfId="628" xr:uid="{00000000-0005-0000-0000-0000631A0000}"/>
    <cellStyle name="Normal 4 4 2 4 2" xfId="5404" xr:uid="{00000000-0005-0000-0000-0000641A0000}"/>
    <cellStyle name="Normal 4 4 2 4 2 2" xfId="17846" xr:uid="{00000000-0005-0000-0000-0000651A0000}"/>
    <cellStyle name="Normal 4 4 2 4 3" xfId="10988" xr:uid="{00000000-0005-0000-0000-0000661A0000}"/>
    <cellStyle name="Normal 4 4 2 4 3 2" xfId="20558" xr:uid="{00000000-0005-0000-0000-0000671A0000}"/>
    <cellStyle name="Normal 4 4 2 4 4" xfId="13693" xr:uid="{00000000-0005-0000-0000-0000681A0000}"/>
    <cellStyle name="Normal 4 4 2 4 4 2" xfId="23263" xr:uid="{00000000-0005-0000-0000-0000691A0000}"/>
    <cellStyle name="Normal 4 4 2 4 5" xfId="15770" xr:uid="{00000000-0005-0000-0000-00006A1A0000}"/>
    <cellStyle name="Normal 4 4 2 5" xfId="754" xr:uid="{00000000-0005-0000-0000-00006B1A0000}"/>
    <cellStyle name="Normal 4 4 2 5 2" xfId="5530" xr:uid="{00000000-0005-0000-0000-00006C1A0000}"/>
    <cellStyle name="Normal 4 4 2 5 2 2" xfId="17972" xr:uid="{00000000-0005-0000-0000-00006D1A0000}"/>
    <cellStyle name="Normal 4 4 2 5 3" xfId="11114" xr:uid="{00000000-0005-0000-0000-00006E1A0000}"/>
    <cellStyle name="Normal 4 4 2 5 3 2" xfId="20684" xr:uid="{00000000-0005-0000-0000-00006F1A0000}"/>
    <cellStyle name="Normal 4 4 2 5 4" xfId="13819" xr:uid="{00000000-0005-0000-0000-0000701A0000}"/>
    <cellStyle name="Normal 4 4 2 5 4 2" xfId="23389" xr:uid="{00000000-0005-0000-0000-0000711A0000}"/>
    <cellStyle name="Normal 4 4 2 5 5" xfId="15896" xr:uid="{00000000-0005-0000-0000-0000721A0000}"/>
    <cellStyle name="Normal 4 4 2 6" xfId="893" xr:uid="{00000000-0005-0000-0000-0000731A0000}"/>
    <cellStyle name="Normal 4 4 2 6 2" xfId="5669" xr:uid="{00000000-0005-0000-0000-0000741A0000}"/>
    <cellStyle name="Normal 4 4 2 6 2 2" xfId="18110" xr:uid="{00000000-0005-0000-0000-0000751A0000}"/>
    <cellStyle name="Normal 4 4 2 6 3" xfId="11252" xr:uid="{00000000-0005-0000-0000-0000761A0000}"/>
    <cellStyle name="Normal 4 4 2 6 3 2" xfId="20822" xr:uid="{00000000-0005-0000-0000-0000771A0000}"/>
    <cellStyle name="Normal 4 4 2 6 4" xfId="13957" xr:uid="{00000000-0005-0000-0000-0000781A0000}"/>
    <cellStyle name="Normal 4 4 2 6 4 2" xfId="23527" xr:uid="{00000000-0005-0000-0000-0000791A0000}"/>
    <cellStyle name="Normal 4 4 2 6 5" xfId="16034" xr:uid="{00000000-0005-0000-0000-00007A1A0000}"/>
    <cellStyle name="Normal 4 4 2 7" xfId="1199" xr:uid="{00000000-0005-0000-0000-00007B1A0000}"/>
    <cellStyle name="Normal 4 4 2 7 2" xfId="5799" xr:uid="{00000000-0005-0000-0000-00007C1A0000}"/>
    <cellStyle name="Normal 4 4 2 7 2 2" xfId="18240" xr:uid="{00000000-0005-0000-0000-00007D1A0000}"/>
    <cellStyle name="Normal 4 4 2 7 3" xfId="11382" xr:uid="{00000000-0005-0000-0000-00007E1A0000}"/>
    <cellStyle name="Normal 4 4 2 7 3 2" xfId="20952" xr:uid="{00000000-0005-0000-0000-00007F1A0000}"/>
    <cellStyle name="Normal 4 4 2 7 4" xfId="14087" xr:uid="{00000000-0005-0000-0000-0000801A0000}"/>
    <cellStyle name="Normal 4 4 2 7 4 2" xfId="23657" xr:uid="{00000000-0005-0000-0000-0000811A0000}"/>
    <cellStyle name="Normal 4 4 2 7 5" xfId="16164" xr:uid="{00000000-0005-0000-0000-0000821A0000}"/>
    <cellStyle name="Normal 4 4 2 8" xfId="1501" xr:uid="{00000000-0005-0000-0000-0000831A0000}"/>
    <cellStyle name="Normal 4 4 2 8 2" xfId="5925" xr:uid="{00000000-0005-0000-0000-0000841A0000}"/>
    <cellStyle name="Normal 4 4 2 8 2 2" xfId="18366" xr:uid="{00000000-0005-0000-0000-0000851A0000}"/>
    <cellStyle name="Normal 4 4 2 8 3" xfId="11508" xr:uid="{00000000-0005-0000-0000-0000861A0000}"/>
    <cellStyle name="Normal 4 4 2 8 3 2" xfId="21078" xr:uid="{00000000-0005-0000-0000-0000871A0000}"/>
    <cellStyle name="Normal 4 4 2 8 4" xfId="14213" xr:uid="{00000000-0005-0000-0000-0000881A0000}"/>
    <cellStyle name="Normal 4 4 2 8 4 2" xfId="23783" xr:uid="{00000000-0005-0000-0000-0000891A0000}"/>
    <cellStyle name="Normal 4 4 2 8 5" xfId="16290" xr:uid="{00000000-0005-0000-0000-00008A1A0000}"/>
    <cellStyle name="Normal 4 4 2 9" xfId="1816" xr:uid="{00000000-0005-0000-0000-00008B1A0000}"/>
    <cellStyle name="Normal 4 4 2 9 2" xfId="6054" xr:uid="{00000000-0005-0000-0000-00008C1A0000}"/>
    <cellStyle name="Normal 4 4 2 9 2 2" xfId="18494" xr:uid="{00000000-0005-0000-0000-00008D1A0000}"/>
    <cellStyle name="Normal 4 4 2 9 3" xfId="11636" xr:uid="{00000000-0005-0000-0000-00008E1A0000}"/>
    <cellStyle name="Normal 4 4 2 9 3 2" xfId="21206" xr:uid="{00000000-0005-0000-0000-00008F1A0000}"/>
    <cellStyle name="Normal 4 4 2 9 4" xfId="14341" xr:uid="{00000000-0005-0000-0000-0000901A0000}"/>
    <cellStyle name="Normal 4 4 2 9 4 2" xfId="23911" xr:uid="{00000000-0005-0000-0000-0000911A0000}"/>
    <cellStyle name="Normal 4 4 2 9 5" xfId="16418" xr:uid="{00000000-0005-0000-0000-0000921A0000}"/>
    <cellStyle name="Normal 4 4 20" xfId="2919" xr:uid="{00000000-0005-0000-0000-0000931A0000}"/>
    <cellStyle name="Normal 4 4 20 2" xfId="6436" xr:uid="{00000000-0005-0000-0000-0000941A0000}"/>
    <cellStyle name="Normal 4 4 20 2 2" xfId="18875" xr:uid="{00000000-0005-0000-0000-0000951A0000}"/>
    <cellStyle name="Normal 4 4 20 3" xfId="12017" xr:uid="{00000000-0005-0000-0000-0000961A0000}"/>
    <cellStyle name="Normal 4 4 20 3 2" xfId="21587" xr:uid="{00000000-0005-0000-0000-0000971A0000}"/>
    <cellStyle name="Normal 4 4 20 4" xfId="14723" xr:uid="{00000000-0005-0000-0000-0000981A0000}"/>
    <cellStyle name="Normal 4 4 20 4 2" xfId="24293" xr:uid="{00000000-0005-0000-0000-0000991A0000}"/>
    <cellStyle name="Normal 4 4 20 5" xfId="16800" xr:uid="{00000000-0005-0000-0000-00009A1A0000}"/>
    <cellStyle name="Normal 4 4 21" xfId="3433" xr:uid="{00000000-0005-0000-0000-00009B1A0000}"/>
    <cellStyle name="Normal 4 4 21 2" xfId="6598" xr:uid="{00000000-0005-0000-0000-00009C1A0000}"/>
    <cellStyle name="Normal 4 4 21 2 2" xfId="19037" xr:uid="{00000000-0005-0000-0000-00009D1A0000}"/>
    <cellStyle name="Normal 4 4 21 3" xfId="12179" xr:uid="{00000000-0005-0000-0000-00009E1A0000}"/>
    <cellStyle name="Normal 4 4 21 3 2" xfId="21749" xr:uid="{00000000-0005-0000-0000-00009F1A0000}"/>
    <cellStyle name="Normal 4 4 21 4" xfId="14885" xr:uid="{00000000-0005-0000-0000-0000A01A0000}"/>
    <cellStyle name="Normal 4 4 21 4 2" xfId="24455" xr:uid="{00000000-0005-0000-0000-0000A11A0000}"/>
    <cellStyle name="Normal 4 4 21 5" xfId="16962" xr:uid="{00000000-0005-0000-0000-0000A21A0000}"/>
    <cellStyle name="Normal 4 4 22" xfId="3947" xr:uid="{00000000-0005-0000-0000-0000A31A0000}"/>
    <cellStyle name="Normal 4 4 22 2" xfId="6760" xr:uid="{00000000-0005-0000-0000-0000A41A0000}"/>
    <cellStyle name="Normal 4 4 22 2 2" xfId="19199" xr:uid="{00000000-0005-0000-0000-0000A51A0000}"/>
    <cellStyle name="Normal 4 4 22 3" xfId="12341" xr:uid="{00000000-0005-0000-0000-0000A61A0000}"/>
    <cellStyle name="Normal 4 4 22 3 2" xfId="21911" xr:uid="{00000000-0005-0000-0000-0000A71A0000}"/>
    <cellStyle name="Normal 4 4 22 4" xfId="15047" xr:uid="{00000000-0005-0000-0000-0000A81A0000}"/>
    <cellStyle name="Normal 4 4 22 4 2" xfId="24617" xr:uid="{00000000-0005-0000-0000-0000A91A0000}"/>
    <cellStyle name="Normal 4 4 22 5" xfId="17124" xr:uid="{00000000-0005-0000-0000-0000AA1A0000}"/>
    <cellStyle name="Normal 4 4 23" xfId="4464" xr:uid="{00000000-0005-0000-0000-0000AB1A0000}"/>
    <cellStyle name="Normal 4 4 23 2" xfId="6926" xr:uid="{00000000-0005-0000-0000-0000AC1A0000}"/>
    <cellStyle name="Normal 4 4 23 2 2" xfId="19363" xr:uid="{00000000-0005-0000-0000-0000AD1A0000}"/>
    <cellStyle name="Normal 4 4 23 3" xfId="12505" xr:uid="{00000000-0005-0000-0000-0000AE1A0000}"/>
    <cellStyle name="Normal 4 4 23 3 2" xfId="22075" xr:uid="{00000000-0005-0000-0000-0000AF1A0000}"/>
    <cellStyle name="Normal 4 4 23 4" xfId="15212" xr:uid="{00000000-0005-0000-0000-0000B01A0000}"/>
    <cellStyle name="Normal 4 4 23 4 2" xfId="24782" xr:uid="{00000000-0005-0000-0000-0000B11A0000}"/>
    <cellStyle name="Normal 4 4 23 5" xfId="17289" xr:uid="{00000000-0005-0000-0000-0000B21A0000}"/>
    <cellStyle name="Normal 4 4 24" xfId="5058" xr:uid="{00000000-0005-0000-0000-0000B31A0000}"/>
    <cellStyle name="Normal 4 4 24 2" xfId="17516" xr:uid="{00000000-0005-0000-0000-0000B41A0000}"/>
    <cellStyle name="Normal 4 4 25" xfId="10658" xr:uid="{00000000-0005-0000-0000-0000B51A0000}"/>
    <cellStyle name="Normal 4 4 25 2" xfId="20228" xr:uid="{00000000-0005-0000-0000-0000B61A0000}"/>
    <cellStyle name="Normal 4 4 26" xfId="13369" xr:uid="{00000000-0005-0000-0000-0000B71A0000}"/>
    <cellStyle name="Normal 4 4 26 2" xfId="22939" xr:uid="{00000000-0005-0000-0000-0000B81A0000}"/>
    <cellStyle name="Normal 4 4 27" xfId="15446" xr:uid="{00000000-0005-0000-0000-0000B91A0000}"/>
    <cellStyle name="Normal 4 4 3" xfId="164" xr:uid="{00000000-0005-0000-0000-0000BA1A0000}"/>
    <cellStyle name="Normal 4 4 3 10" xfId="2929" xr:uid="{00000000-0005-0000-0000-0000BB1A0000}"/>
    <cellStyle name="Normal 4 4 3 10 2" xfId="6446" xr:uid="{00000000-0005-0000-0000-0000BC1A0000}"/>
    <cellStyle name="Normal 4 4 3 10 2 2" xfId="18885" xr:uid="{00000000-0005-0000-0000-0000BD1A0000}"/>
    <cellStyle name="Normal 4 4 3 10 3" xfId="12027" xr:uid="{00000000-0005-0000-0000-0000BE1A0000}"/>
    <cellStyle name="Normal 4 4 3 10 3 2" xfId="21597" xr:uid="{00000000-0005-0000-0000-0000BF1A0000}"/>
    <cellStyle name="Normal 4 4 3 10 4" xfId="14733" xr:uid="{00000000-0005-0000-0000-0000C01A0000}"/>
    <cellStyle name="Normal 4 4 3 10 4 2" xfId="24303" xr:uid="{00000000-0005-0000-0000-0000C11A0000}"/>
    <cellStyle name="Normal 4 4 3 10 5" xfId="16810" xr:uid="{00000000-0005-0000-0000-0000C21A0000}"/>
    <cellStyle name="Normal 4 4 3 11" xfId="3443" xr:uid="{00000000-0005-0000-0000-0000C31A0000}"/>
    <cellStyle name="Normal 4 4 3 11 2" xfId="6608" xr:uid="{00000000-0005-0000-0000-0000C41A0000}"/>
    <cellStyle name="Normal 4 4 3 11 2 2" xfId="19047" xr:uid="{00000000-0005-0000-0000-0000C51A0000}"/>
    <cellStyle name="Normal 4 4 3 11 3" xfId="12189" xr:uid="{00000000-0005-0000-0000-0000C61A0000}"/>
    <cellStyle name="Normal 4 4 3 11 3 2" xfId="21759" xr:uid="{00000000-0005-0000-0000-0000C71A0000}"/>
    <cellStyle name="Normal 4 4 3 11 4" xfId="14895" xr:uid="{00000000-0005-0000-0000-0000C81A0000}"/>
    <cellStyle name="Normal 4 4 3 11 4 2" xfId="24465" xr:uid="{00000000-0005-0000-0000-0000C91A0000}"/>
    <cellStyle name="Normal 4 4 3 11 5" xfId="16972" xr:uid="{00000000-0005-0000-0000-0000CA1A0000}"/>
    <cellStyle name="Normal 4 4 3 12" xfId="3957" xr:uid="{00000000-0005-0000-0000-0000CB1A0000}"/>
    <cellStyle name="Normal 4 4 3 12 2" xfId="6770" xr:uid="{00000000-0005-0000-0000-0000CC1A0000}"/>
    <cellStyle name="Normal 4 4 3 12 2 2" xfId="19209" xr:uid="{00000000-0005-0000-0000-0000CD1A0000}"/>
    <cellStyle name="Normal 4 4 3 12 3" xfId="12351" xr:uid="{00000000-0005-0000-0000-0000CE1A0000}"/>
    <cellStyle name="Normal 4 4 3 12 3 2" xfId="21921" xr:uid="{00000000-0005-0000-0000-0000CF1A0000}"/>
    <cellStyle name="Normal 4 4 3 12 4" xfId="15057" xr:uid="{00000000-0005-0000-0000-0000D01A0000}"/>
    <cellStyle name="Normal 4 4 3 12 4 2" xfId="24627" xr:uid="{00000000-0005-0000-0000-0000D11A0000}"/>
    <cellStyle name="Normal 4 4 3 12 5" xfId="17134" xr:uid="{00000000-0005-0000-0000-0000D21A0000}"/>
    <cellStyle name="Normal 4 4 3 13" xfId="4474" xr:uid="{00000000-0005-0000-0000-0000D31A0000}"/>
    <cellStyle name="Normal 4 4 3 13 2" xfId="6936" xr:uid="{00000000-0005-0000-0000-0000D41A0000}"/>
    <cellStyle name="Normal 4 4 3 13 2 2" xfId="19373" xr:uid="{00000000-0005-0000-0000-0000D51A0000}"/>
    <cellStyle name="Normal 4 4 3 13 3" xfId="12515" xr:uid="{00000000-0005-0000-0000-0000D61A0000}"/>
    <cellStyle name="Normal 4 4 3 13 3 2" xfId="22085" xr:uid="{00000000-0005-0000-0000-0000D71A0000}"/>
    <cellStyle name="Normal 4 4 3 13 4" xfId="15222" xr:uid="{00000000-0005-0000-0000-0000D81A0000}"/>
    <cellStyle name="Normal 4 4 3 13 4 2" xfId="24792" xr:uid="{00000000-0005-0000-0000-0000D91A0000}"/>
    <cellStyle name="Normal 4 4 3 13 5" xfId="17299" xr:uid="{00000000-0005-0000-0000-0000DA1A0000}"/>
    <cellStyle name="Normal 4 4 3 14" xfId="5132" xr:uid="{00000000-0005-0000-0000-0000DB1A0000}"/>
    <cellStyle name="Normal 4 4 3 14 2" xfId="17577" xr:uid="{00000000-0005-0000-0000-0000DC1A0000}"/>
    <cellStyle name="Normal 4 4 3 15" xfId="10719" xr:uid="{00000000-0005-0000-0000-0000DD1A0000}"/>
    <cellStyle name="Normal 4 4 3 15 2" xfId="20289" xr:uid="{00000000-0005-0000-0000-0000DE1A0000}"/>
    <cellStyle name="Normal 4 4 3 16" xfId="13421" xr:uid="{00000000-0005-0000-0000-0000DF1A0000}"/>
    <cellStyle name="Normal 4 4 3 16 2" xfId="22991" xr:uid="{00000000-0005-0000-0000-0000E01A0000}"/>
    <cellStyle name="Normal 4 4 3 17" xfId="15498" xr:uid="{00000000-0005-0000-0000-0000E11A0000}"/>
    <cellStyle name="Normal 4 4 3 2" xfId="507" xr:uid="{00000000-0005-0000-0000-0000E21A0000}"/>
    <cellStyle name="Normal 4 4 3 2 2" xfId="5284" xr:uid="{00000000-0005-0000-0000-0000E31A0000}"/>
    <cellStyle name="Normal 4 4 3 2 2 2" xfId="17726" xr:uid="{00000000-0005-0000-0000-0000E41A0000}"/>
    <cellStyle name="Normal 4 4 3 2 3" xfId="10868" xr:uid="{00000000-0005-0000-0000-0000E51A0000}"/>
    <cellStyle name="Normal 4 4 3 2 3 2" xfId="20438" xr:uid="{00000000-0005-0000-0000-0000E61A0000}"/>
    <cellStyle name="Normal 4 4 3 2 4" xfId="13572" xr:uid="{00000000-0005-0000-0000-0000E71A0000}"/>
    <cellStyle name="Normal 4 4 3 2 4 2" xfId="23142" xr:uid="{00000000-0005-0000-0000-0000E81A0000}"/>
    <cellStyle name="Normal 4 4 3 2 5" xfId="15649" xr:uid="{00000000-0005-0000-0000-0000E91A0000}"/>
    <cellStyle name="Normal 4 4 3 3" xfId="632" xr:uid="{00000000-0005-0000-0000-0000EA1A0000}"/>
    <cellStyle name="Normal 4 4 3 3 2" xfId="5408" xr:uid="{00000000-0005-0000-0000-0000EB1A0000}"/>
    <cellStyle name="Normal 4 4 3 3 2 2" xfId="17850" xr:uid="{00000000-0005-0000-0000-0000EC1A0000}"/>
    <cellStyle name="Normal 4 4 3 3 3" xfId="10992" xr:uid="{00000000-0005-0000-0000-0000ED1A0000}"/>
    <cellStyle name="Normal 4 4 3 3 3 2" xfId="20562" xr:uid="{00000000-0005-0000-0000-0000EE1A0000}"/>
    <cellStyle name="Normal 4 4 3 3 4" xfId="13697" xr:uid="{00000000-0005-0000-0000-0000EF1A0000}"/>
    <cellStyle name="Normal 4 4 3 3 4 2" xfId="23267" xr:uid="{00000000-0005-0000-0000-0000F01A0000}"/>
    <cellStyle name="Normal 4 4 3 3 5" xfId="15774" xr:uid="{00000000-0005-0000-0000-0000F11A0000}"/>
    <cellStyle name="Normal 4 4 3 4" xfId="758" xr:uid="{00000000-0005-0000-0000-0000F21A0000}"/>
    <cellStyle name="Normal 4 4 3 4 2" xfId="5534" xr:uid="{00000000-0005-0000-0000-0000F31A0000}"/>
    <cellStyle name="Normal 4 4 3 4 2 2" xfId="17976" xr:uid="{00000000-0005-0000-0000-0000F41A0000}"/>
    <cellStyle name="Normal 4 4 3 4 3" xfId="11118" xr:uid="{00000000-0005-0000-0000-0000F51A0000}"/>
    <cellStyle name="Normal 4 4 3 4 3 2" xfId="20688" xr:uid="{00000000-0005-0000-0000-0000F61A0000}"/>
    <cellStyle name="Normal 4 4 3 4 4" xfId="13823" xr:uid="{00000000-0005-0000-0000-0000F71A0000}"/>
    <cellStyle name="Normal 4 4 3 4 4 2" xfId="23393" xr:uid="{00000000-0005-0000-0000-0000F81A0000}"/>
    <cellStyle name="Normal 4 4 3 4 5" xfId="15900" xr:uid="{00000000-0005-0000-0000-0000F91A0000}"/>
    <cellStyle name="Normal 4 4 3 5" xfId="897" xr:uid="{00000000-0005-0000-0000-0000FA1A0000}"/>
    <cellStyle name="Normal 4 4 3 5 2" xfId="5673" xr:uid="{00000000-0005-0000-0000-0000FB1A0000}"/>
    <cellStyle name="Normal 4 4 3 5 2 2" xfId="18114" xr:uid="{00000000-0005-0000-0000-0000FC1A0000}"/>
    <cellStyle name="Normal 4 4 3 5 3" xfId="11256" xr:uid="{00000000-0005-0000-0000-0000FD1A0000}"/>
    <cellStyle name="Normal 4 4 3 5 3 2" xfId="20826" xr:uid="{00000000-0005-0000-0000-0000FE1A0000}"/>
    <cellStyle name="Normal 4 4 3 5 4" xfId="13961" xr:uid="{00000000-0005-0000-0000-0000FF1A0000}"/>
    <cellStyle name="Normal 4 4 3 5 4 2" xfId="23531" xr:uid="{00000000-0005-0000-0000-0000001B0000}"/>
    <cellStyle name="Normal 4 4 3 5 5" xfId="16038" xr:uid="{00000000-0005-0000-0000-0000011B0000}"/>
    <cellStyle name="Normal 4 4 3 6" xfId="1203" xr:uid="{00000000-0005-0000-0000-0000021B0000}"/>
    <cellStyle name="Normal 4 4 3 6 2" xfId="5803" xr:uid="{00000000-0005-0000-0000-0000031B0000}"/>
    <cellStyle name="Normal 4 4 3 6 2 2" xfId="18244" xr:uid="{00000000-0005-0000-0000-0000041B0000}"/>
    <cellStyle name="Normal 4 4 3 6 3" xfId="11386" xr:uid="{00000000-0005-0000-0000-0000051B0000}"/>
    <cellStyle name="Normal 4 4 3 6 3 2" xfId="20956" xr:uid="{00000000-0005-0000-0000-0000061B0000}"/>
    <cellStyle name="Normal 4 4 3 6 4" xfId="14091" xr:uid="{00000000-0005-0000-0000-0000071B0000}"/>
    <cellStyle name="Normal 4 4 3 6 4 2" xfId="23661" xr:uid="{00000000-0005-0000-0000-0000081B0000}"/>
    <cellStyle name="Normal 4 4 3 6 5" xfId="16168" xr:uid="{00000000-0005-0000-0000-0000091B0000}"/>
    <cellStyle name="Normal 4 4 3 7" xfId="1505" xr:uid="{00000000-0005-0000-0000-00000A1B0000}"/>
    <cellStyle name="Normal 4 4 3 7 2" xfId="5929" xr:uid="{00000000-0005-0000-0000-00000B1B0000}"/>
    <cellStyle name="Normal 4 4 3 7 2 2" xfId="18370" xr:uid="{00000000-0005-0000-0000-00000C1B0000}"/>
    <cellStyle name="Normal 4 4 3 7 3" xfId="11512" xr:uid="{00000000-0005-0000-0000-00000D1B0000}"/>
    <cellStyle name="Normal 4 4 3 7 3 2" xfId="21082" xr:uid="{00000000-0005-0000-0000-00000E1B0000}"/>
    <cellStyle name="Normal 4 4 3 7 4" xfId="14217" xr:uid="{00000000-0005-0000-0000-00000F1B0000}"/>
    <cellStyle name="Normal 4 4 3 7 4 2" xfId="23787" xr:uid="{00000000-0005-0000-0000-0000101B0000}"/>
    <cellStyle name="Normal 4 4 3 7 5" xfId="16294" xr:uid="{00000000-0005-0000-0000-0000111B0000}"/>
    <cellStyle name="Normal 4 4 3 8" xfId="1820" xr:uid="{00000000-0005-0000-0000-0000121B0000}"/>
    <cellStyle name="Normal 4 4 3 8 2" xfId="6058" xr:uid="{00000000-0005-0000-0000-0000131B0000}"/>
    <cellStyle name="Normal 4 4 3 8 2 2" xfId="18498" xr:uid="{00000000-0005-0000-0000-0000141B0000}"/>
    <cellStyle name="Normal 4 4 3 8 3" xfId="11640" xr:uid="{00000000-0005-0000-0000-0000151B0000}"/>
    <cellStyle name="Normal 4 4 3 8 3 2" xfId="21210" xr:uid="{00000000-0005-0000-0000-0000161B0000}"/>
    <cellStyle name="Normal 4 4 3 8 4" xfId="14345" xr:uid="{00000000-0005-0000-0000-0000171B0000}"/>
    <cellStyle name="Normal 4 4 3 8 4 2" xfId="23915" xr:uid="{00000000-0005-0000-0000-0000181B0000}"/>
    <cellStyle name="Normal 4 4 3 8 5" xfId="16422" xr:uid="{00000000-0005-0000-0000-0000191B0000}"/>
    <cellStyle name="Normal 4 4 3 9" xfId="2415" xr:uid="{00000000-0005-0000-0000-00001A1B0000}"/>
    <cellStyle name="Normal 4 4 3 9 2" xfId="6284" xr:uid="{00000000-0005-0000-0000-00001B1B0000}"/>
    <cellStyle name="Normal 4 4 3 9 2 2" xfId="18723" xr:uid="{00000000-0005-0000-0000-00001C1B0000}"/>
    <cellStyle name="Normal 4 4 3 9 3" xfId="11865" xr:uid="{00000000-0005-0000-0000-00001D1B0000}"/>
    <cellStyle name="Normal 4 4 3 9 3 2" xfId="21435" xr:uid="{00000000-0005-0000-0000-00001E1B0000}"/>
    <cellStyle name="Normal 4 4 3 9 4" xfId="14571" xr:uid="{00000000-0005-0000-0000-00001F1B0000}"/>
    <cellStyle name="Normal 4 4 3 9 4 2" xfId="24141" xr:uid="{00000000-0005-0000-0000-0000201B0000}"/>
    <cellStyle name="Normal 4 4 3 9 5" xfId="16648" xr:uid="{00000000-0005-0000-0000-0000211B0000}"/>
    <cellStyle name="Normal 4 4 4" xfId="170" xr:uid="{00000000-0005-0000-0000-0000221B0000}"/>
    <cellStyle name="Normal 4 4 4 10" xfId="2935" xr:uid="{00000000-0005-0000-0000-0000231B0000}"/>
    <cellStyle name="Normal 4 4 4 10 2" xfId="6452" xr:uid="{00000000-0005-0000-0000-0000241B0000}"/>
    <cellStyle name="Normal 4 4 4 10 2 2" xfId="18891" xr:uid="{00000000-0005-0000-0000-0000251B0000}"/>
    <cellStyle name="Normal 4 4 4 10 3" xfId="12033" xr:uid="{00000000-0005-0000-0000-0000261B0000}"/>
    <cellStyle name="Normal 4 4 4 10 3 2" xfId="21603" xr:uid="{00000000-0005-0000-0000-0000271B0000}"/>
    <cellStyle name="Normal 4 4 4 10 4" xfId="14739" xr:uid="{00000000-0005-0000-0000-0000281B0000}"/>
    <cellStyle name="Normal 4 4 4 10 4 2" xfId="24309" xr:uid="{00000000-0005-0000-0000-0000291B0000}"/>
    <cellStyle name="Normal 4 4 4 10 5" xfId="16816" xr:uid="{00000000-0005-0000-0000-00002A1B0000}"/>
    <cellStyle name="Normal 4 4 4 11" xfId="3449" xr:uid="{00000000-0005-0000-0000-00002B1B0000}"/>
    <cellStyle name="Normal 4 4 4 11 2" xfId="6614" xr:uid="{00000000-0005-0000-0000-00002C1B0000}"/>
    <cellStyle name="Normal 4 4 4 11 2 2" xfId="19053" xr:uid="{00000000-0005-0000-0000-00002D1B0000}"/>
    <cellStyle name="Normal 4 4 4 11 3" xfId="12195" xr:uid="{00000000-0005-0000-0000-00002E1B0000}"/>
    <cellStyle name="Normal 4 4 4 11 3 2" xfId="21765" xr:uid="{00000000-0005-0000-0000-00002F1B0000}"/>
    <cellStyle name="Normal 4 4 4 11 4" xfId="14901" xr:uid="{00000000-0005-0000-0000-0000301B0000}"/>
    <cellStyle name="Normal 4 4 4 11 4 2" xfId="24471" xr:uid="{00000000-0005-0000-0000-0000311B0000}"/>
    <cellStyle name="Normal 4 4 4 11 5" xfId="16978" xr:uid="{00000000-0005-0000-0000-0000321B0000}"/>
    <cellStyle name="Normal 4 4 4 12" xfId="3963" xr:uid="{00000000-0005-0000-0000-0000331B0000}"/>
    <cellStyle name="Normal 4 4 4 12 2" xfId="6776" xr:uid="{00000000-0005-0000-0000-0000341B0000}"/>
    <cellStyle name="Normal 4 4 4 12 2 2" xfId="19215" xr:uid="{00000000-0005-0000-0000-0000351B0000}"/>
    <cellStyle name="Normal 4 4 4 12 3" xfId="12357" xr:uid="{00000000-0005-0000-0000-0000361B0000}"/>
    <cellStyle name="Normal 4 4 4 12 3 2" xfId="21927" xr:uid="{00000000-0005-0000-0000-0000371B0000}"/>
    <cellStyle name="Normal 4 4 4 12 4" xfId="15063" xr:uid="{00000000-0005-0000-0000-0000381B0000}"/>
    <cellStyle name="Normal 4 4 4 12 4 2" xfId="24633" xr:uid="{00000000-0005-0000-0000-0000391B0000}"/>
    <cellStyle name="Normal 4 4 4 12 5" xfId="17140" xr:uid="{00000000-0005-0000-0000-00003A1B0000}"/>
    <cellStyle name="Normal 4 4 4 13" xfId="4480" xr:uid="{00000000-0005-0000-0000-00003B1B0000}"/>
    <cellStyle name="Normal 4 4 4 13 2" xfId="6942" xr:uid="{00000000-0005-0000-0000-00003C1B0000}"/>
    <cellStyle name="Normal 4 4 4 13 2 2" xfId="19379" xr:uid="{00000000-0005-0000-0000-00003D1B0000}"/>
    <cellStyle name="Normal 4 4 4 13 3" xfId="12521" xr:uid="{00000000-0005-0000-0000-00003E1B0000}"/>
    <cellStyle name="Normal 4 4 4 13 3 2" xfId="22091" xr:uid="{00000000-0005-0000-0000-00003F1B0000}"/>
    <cellStyle name="Normal 4 4 4 13 4" xfId="15228" xr:uid="{00000000-0005-0000-0000-0000401B0000}"/>
    <cellStyle name="Normal 4 4 4 13 4 2" xfId="24798" xr:uid="{00000000-0005-0000-0000-0000411B0000}"/>
    <cellStyle name="Normal 4 4 4 13 5" xfId="17305" xr:uid="{00000000-0005-0000-0000-0000421B0000}"/>
    <cellStyle name="Normal 4 4 4 14" xfId="5138" xr:uid="{00000000-0005-0000-0000-0000431B0000}"/>
    <cellStyle name="Normal 4 4 4 14 2" xfId="17583" xr:uid="{00000000-0005-0000-0000-0000441B0000}"/>
    <cellStyle name="Normal 4 4 4 15" xfId="10725" xr:uid="{00000000-0005-0000-0000-0000451B0000}"/>
    <cellStyle name="Normal 4 4 4 15 2" xfId="20295" xr:uid="{00000000-0005-0000-0000-0000461B0000}"/>
    <cellStyle name="Normal 4 4 4 16" xfId="13427" xr:uid="{00000000-0005-0000-0000-0000471B0000}"/>
    <cellStyle name="Normal 4 4 4 16 2" xfId="22997" xr:uid="{00000000-0005-0000-0000-0000481B0000}"/>
    <cellStyle name="Normal 4 4 4 17" xfId="15504" xr:uid="{00000000-0005-0000-0000-0000491B0000}"/>
    <cellStyle name="Normal 4 4 4 2" xfId="513" xr:uid="{00000000-0005-0000-0000-00004A1B0000}"/>
    <cellStyle name="Normal 4 4 4 2 2" xfId="5290" xr:uid="{00000000-0005-0000-0000-00004B1B0000}"/>
    <cellStyle name="Normal 4 4 4 2 2 2" xfId="17732" xr:uid="{00000000-0005-0000-0000-00004C1B0000}"/>
    <cellStyle name="Normal 4 4 4 2 3" xfId="10874" xr:uid="{00000000-0005-0000-0000-00004D1B0000}"/>
    <cellStyle name="Normal 4 4 4 2 3 2" xfId="20444" xr:uid="{00000000-0005-0000-0000-00004E1B0000}"/>
    <cellStyle name="Normal 4 4 4 2 4" xfId="13578" xr:uid="{00000000-0005-0000-0000-00004F1B0000}"/>
    <cellStyle name="Normal 4 4 4 2 4 2" xfId="23148" xr:uid="{00000000-0005-0000-0000-0000501B0000}"/>
    <cellStyle name="Normal 4 4 4 2 5" xfId="15655" xr:uid="{00000000-0005-0000-0000-0000511B0000}"/>
    <cellStyle name="Normal 4 4 4 3" xfId="638" xr:uid="{00000000-0005-0000-0000-0000521B0000}"/>
    <cellStyle name="Normal 4 4 4 3 2" xfId="5414" xr:uid="{00000000-0005-0000-0000-0000531B0000}"/>
    <cellStyle name="Normal 4 4 4 3 2 2" xfId="17856" xr:uid="{00000000-0005-0000-0000-0000541B0000}"/>
    <cellStyle name="Normal 4 4 4 3 3" xfId="10998" xr:uid="{00000000-0005-0000-0000-0000551B0000}"/>
    <cellStyle name="Normal 4 4 4 3 3 2" xfId="20568" xr:uid="{00000000-0005-0000-0000-0000561B0000}"/>
    <cellStyle name="Normal 4 4 4 3 4" xfId="13703" xr:uid="{00000000-0005-0000-0000-0000571B0000}"/>
    <cellStyle name="Normal 4 4 4 3 4 2" xfId="23273" xr:uid="{00000000-0005-0000-0000-0000581B0000}"/>
    <cellStyle name="Normal 4 4 4 3 5" xfId="15780" xr:uid="{00000000-0005-0000-0000-0000591B0000}"/>
    <cellStyle name="Normal 4 4 4 4" xfId="764" xr:uid="{00000000-0005-0000-0000-00005A1B0000}"/>
    <cellStyle name="Normal 4 4 4 4 2" xfId="5540" xr:uid="{00000000-0005-0000-0000-00005B1B0000}"/>
    <cellStyle name="Normal 4 4 4 4 2 2" xfId="17982" xr:uid="{00000000-0005-0000-0000-00005C1B0000}"/>
    <cellStyle name="Normal 4 4 4 4 3" xfId="11124" xr:uid="{00000000-0005-0000-0000-00005D1B0000}"/>
    <cellStyle name="Normal 4 4 4 4 3 2" xfId="20694" xr:uid="{00000000-0005-0000-0000-00005E1B0000}"/>
    <cellStyle name="Normal 4 4 4 4 4" xfId="13829" xr:uid="{00000000-0005-0000-0000-00005F1B0000}"/>
    <cellStyle name="Normal 4 4 4 4 4 2" xfId="23399" xr:uid="{00000000-0005-0000-0000-0000601B0000}"/>
    <cellStyle name="Normal 4 4 4 4 5" xfId="15906" xr:uid="{00000000-0005-0000-0000-0000611B0000}"/>
    <cellStyle name="Normal 4 4 4 5" xfId="903" xr:uid="{00000000-0005-0000-0000-0000621B0000}"/>
    <cellStyle name="Normal 4 4 4 5 2" xfId="5679" xr:uid="{00000000-0005-0000-0000-0000631B0000}"/>
    <cellStyle name="Normal 4 4 4 5 2 2" xfId="18120" xr:uid="{00000000-0005-0000-0000-0000641B0000}"/>
    <cellStyle name="Normal 4 4 4 5 3" xfId="11262" xr:uid="{00000000-0005-0000-0000-0000651B0000}"/>
    <cellStyle name="Normal 4 4 4 5 3 2" xfId="20832" xr:uid="{00000000-0005-0000-0000-0000661B0000}"/>
    <cellStyle name="Normal 4 4 4 5 4" xfId="13967" xr:uid="{00000000-0005-0000-0000-0000671B0000}"/>
    <cellStyle name="Normal 4 4 4 5 4 2" xfId="23537" xr:uid="{00000000-0005-0000-0000-0000681B0000}"/>
    <cellStyle name="Normal 4 4 4 5 5" xfId="16044" xr:uid="{00000000-0005-0000-0000-0000691B0000}"/>
    <cellStyle name="Normal 4 4 4 6" xfId="1209" xr:uid="{00000000-0005-0000-0000-00006A1B0000}"/>
    <cellStyle name="Normal 4 4 4 6 2" xfId="5809" xr:uid="{00000000-0005-0000-0000-00006B1B0000}"/>
    <cellStyle name="Normal 4 4 4 6 2 2" xfId="18250" xr:uid="{00000000-0005-0000-0000-00006C1B0000}"/>
    <cellStyle name="Normal 4 4 4 6 3" xfId="11392" xr:uid="{00000000-0005-0000-0000-00006D1B0000}"/>
    <cellStyle name="Normal 4 4 4 6 3 2" xfId="20962" xr:uid="{00000000-0005-0000-0000-00006E1B0000}"/>
    <cellStyle name="Normal 4 4 4 6 4" xfId="14097" xr:uid="{00000000-0005-0000-0000-00006F1B0000}"/>
    <cellStyle name="Normal 4 4 4 6 4 2" xfId="23667" xr:uid="{00000000-0005-0000-0000-0000701B0000}"/>
    <cellStyle name="Normal 4 4 4 6 5" xfId="16174" xr:uid="{00000000-0005-0000-0000-0000711B0000}"/>
    <cellStyle name="Normal 4 4 4 7" xfId="1511" xr:uid="{00000000-0005-0000-0000-0000721B0000}"/>
    <cellStyle name="Normal 4 4 4 7 2" xfId="5935" xr:uid="{00000000-0005-0000-0000-0000731B0000}"/>
    <cellStyle name="Normal 4 4 4 7 2 2" xfId="18376" xr:uid="{00000000-0005-0000-0000-0000741B0000}"/>
    <cellStyle name="Normal 4 4 4 7 3" xfId="11518" xr:uid="{00000000-0005-0000-0000-0000751B0000}"/>
    <cellStyle name="Normal 4 4 4 7 3 2" xfId="21088" xr:uid="{00000000-0005-0000-0000-0000761B0000}"/>
    <cellStyle name="Normal 4 4 4 7 4" xfId="14223" xr:uid="{00000000-0005-0000-0000-0000771B0000}"/>
    <cellStyle name="Normal 4 4 4 7 4 2" xfId="23793" xr:uid="{00000000-0005-0000-0000-0000781B0000}"/>
    <cellStyle name="Normal 4 4 4 7 5" xfId="16300" xr:uid="{00000000-0005-0000-0000-0000791B0000}"/>
    <cellStyle name="Normal 4 4 4 8" xfId="1826" xr:uid="{00000000-0005-0000-0000-00007A1B0000}"/>
    <cellStyle name="Normal 4 4 4 8 2" xfId="6064" xr:uid="{00000000-0005-0000-0000-00007B1B0000}"/>
    <cellStyle name="Normal 4 4 4 8 2 2" xfId="18504" xr:uid="{00000000-0005-0000-0000-00007C1B0000}"/>
    <cellStyle name="Normal 4 4 4 8 3" xfId="11646" xr:uid="{00000000-0005-0000-0000-00007D1B0000}"/>
    <cellStyle name="Normal 4 4 4 8 3 2" xfId="21216" xr:uid="{00000000-0005-0000-0000-00007E1B0000}"/>
    <cellStyle name="Normal 4 4 4 8 4" xfId="14351" xr:uid="{00000000-0005-0000-0000-00007F1B0000}"/>
    <cellStyle name="Normal 4 4 4 8 4 2" xfId="23921" xr:uid="{00000000-0005-0000-0000-0000801B0000}"/>
    <cellStyle name="Normal 4 4 4 8 5" xfId="16428" xr:uid="{00000000-0005-0000-0000-0000811B0000}"/>
    <cellStyle name="Normal 4 4 4 9" xfId="2421" xr:uid="{00000000-0005-0000-0000-0000821B0000}"/>
    <cellStyle name="Normal 4 4 4 9 2" xfId="6290" xr:uid="{00000000-0005-0000-0000-0000831B0000}"/>
    <cellStyle name="Normal 4 4 4 9 2 2" xfId="18729" xr:uid="{00000000-0005-0000-0000-0000841B0000}"/>
    <cellStyle name="Normal 4 4 4 9 3" xfId="11871" xr:uid="{00000000-0005-0000-0000-0000851B0000}"/>
    <cellStyle name="Normal 4 4 4 9 3 2" xfId="21441" xr:uid="{00000000-0005-0000-0000-0000861B0000}"/>
    <cellStyle name="Normal 4 4 4 9 4" xfId="14577" xr:uid="{00000000-0005-0000-0000-0000871B0000}"/>
    <cellStyle name="Normal 4 4 4 9 4 2" xfId="24147" xr:uid="{00000000-0005-0000-0000-0000881B0000}"/>
    <cellStyle name="Normal 4 4 4 9 5" xfId="16654" xr:uid="{00000000-0005-0000-0000-0000891B0000}"/>
    <cellStyle name="Normal 4 4 5" xfId="180" xr:uid="{00000000-0005-0000-0000-00008A1B0000}"/>
    <cellStyle name="Normal 4 4 5 10" xfId="2945" xr:uid="{00000000-0005-0000-0000-00008B1B0000}"/>
    <cellStyle name="Normal 4 4 5 10 2" xfId="6462" xr:uid="{00000000-0005-0000-0000-00008C1B0000}"/>
    <cellStyle name="Normal 4 4 5 10 2 2" xfId="18901" xr:uid="{00000000-0005-0000-0000-00008D1B0000}"/>
    <cellStyle name="Normal 4 4 5 10 3" xfId="12043" xr:uid="{00000000-0005-0000-0000-00008E1B0000}"/>
    <cellStyle name="Normal 4 4 5 10 3 2" xfId="21613" xr:uid="{00000000-0005-0000-0000-00008F1B0000}"/>
    <cellStyle name="Normal 4 4 5 10 4" xfId="14749" xr:uid="{00000000-0005-0000-0000-0000901B0000}"/>
    <cellStyle name="Normal 4 4 5 10 4 2" xfId="24319" xr:uid="{00000000-0005-0000-0000-0000911B0000}"/>
    <cellStyle name="Normal 4 4 5 10 5" xfId="16826" xr:uid="{00000000-0005-0000-0000-0000921B0000}"/>
    <cellStyle name="Normal 4 4 5 11" xfId="3459" xr:uid="{00000000-0005-0000-0000-0000931B0000}"/>
    <cellStyle name="Normal 4 4 5 11 2" xfId="6624" xr:uid="{00000000-0005-0000-0000-0000941B0000}"/>
    <cellStyle name="Normal 4 4 5 11 2 2" xfId="19063" xr:uid="{00000000-0005-0000-0000-0000951B0000}"/>
    <cellStyle name="Normal 4 4 5 11 3" xfId="12205" xr:uid="{00000000-0005-0000-0000-0000961B0000}"/>
    <cellStyle name="Normal 4 4 5 11 3 2" xfId="21775" xr:uid="{00000000-0005-0000-0000-0000971B0000}"/>
    <cellStyle name="Normal 4 4 5 11 4" xfId="14911" xr:uid="{00000000-0005-0000-0000-0000981B0000}"/>
    <cellStyle name="Normal 4 4 5 11 4 2" xfId="24481" xr:uid="{00000000-0005-0000-0000-0000991B0000}"/>
    <cellStyle name="Normal 4 4 5 11 5" xfId="16988" xr:uid="{00000000-0005-0000-0000-00009A1B0000}"/>
    <cellStyle name="Normal 4 4 5 12" xfId="3973" xr:uid="{00000000-0005-0000-0000-00009B1B0000}"/>
    <cellStyle name="Normal 4 4 5 12 2" xfId="6786" xr:uid="{00000000-0005-0000-0000-00009C1B0000}"/>
    <cellStyle name="Normal 4 4 5 12 2 2" xfId="19225" xr:uid="{00000000-0005-0000-0000-00009D1B0000}"/>
    <cellStyle name="Normal 4 4 5 12 3" xfId="12367" xr:uid="{00000000-0005-0000-0000-00009E1B0000}"/>
    <cellStyle name="Normal 4 4 5 12 3 2" xfId="21937" xr:uid="{00000000-0005-0000-0000-00009F1B0000}"/>
    <cellStyle name="Normal 4 4 5 12 4" xfId="15073" xr:uid="{00000000-0005-0000-0000-0000A01B0000}"/>
    <cellStyle name="Normal 4 4 5 12 4 2" xfId="24643" xr:uid="{00000000-0005-0000-0000-0000A11B0000}"/>
    <cellStyle name="Normal 4 4 5 12 5" xfId="17150" xr:uid="{00000000-0005-0000-0000-0000A21B0000}"/>
    <cellStyle name="Normal 4 4 5 13" xfId="4490" xr:uid="{00000000-0005-0000-0000-0000A31B0000}"/>
    <cellStyle name="Normal 4 4 5 13 2" xfId="6952" xr:uid="{00000000-0005-0000-0000-0000A41B0000}"/>
    <cellStyle name="Normal 4 4 5 13 2 2" xfId="19389" xr:uid="{00000000-0005-0000-0000-0000A51B0000}"/>
    <cellStyle name="Normal 4 4 5 13 3" xfId="12531" xr:uid="{00000000-0005-0000-0000-0000A61B0000}"/>
    <cellStyle name="Normal 4 4 5 13 3 2" xfId="22101" xr:uid="{00000000-0005-0000-0000-0000A71B0000}"/>
    <cellStyle name="Normal 4 4 5 13 4" xfId="15238" xr:uid="{00000000-0005-0000-0000-0000A81B0000}"/>
    <cellStyle name="Normal 4 4 5 13 4 2" xfId="24808" xr:uid="{00000000-0005-0000-0000-0000A91B0000}"/>
    <cellStyle name="Normal 4 4 5 13 5" xfId="17315" xr:uid="{00000000-0005-0000-0000-0000AA1B0000}"/>
    <cellStyle name="Normal 4 4 5 14" xfId="5148" xr:uid="{00000000-0005-0000-0000-0000AB1B0000}"/>
    <cellStyle name="Normal 4 4 5 14 2" xfId="17593" xr:uid="{00000000-0005-0000-0000-0000AC1B0000}"/>
    <cellStyle name="Normal 4 4 5 15" xfId="10735" xr:uid="{00000000-0005-0000-0000-0000AD1B0000}"/>
    <cellStyle name="Normal 4 4 5 15 2" xfId="20305" xr:uid="{00000000-0005-0000-0000-0000AE1B0000}"/>
    <cellStyle name="Normal 4 4 5 16" xfId="13437" xr:uid="{00000000-0005-0000-0000-0000AF1B0000}"/>
    <cellStyle name="Normal 4 4 5 16 2" xfId="23007" xr:uid="{00000000-0005-0000-0000-0000B01B0000}"/>
    <cellStyle name="Normal 4 4 5 17" xfId="15514" xr:uid="{00000000-0005-0000-0000-0000B11B0000}"/>
    <cellStyle name="Normal 4 4 5 2" xfId="523" xr:uid="{00000000-0005-0000-0000-0000B21B0000}"/>
    <cellStyle name="Normal 4 4 5 2 2" xfId="5300" xr:uid="{00000000-0005-0000-0000-0000B31B0000}"/>
    <cellStyle name="Normal 4 4 5 2 2 2" xfId="17742" xr:uid="{00000000-0005-0000-0000-0000B41B0000}"/>
    <cellStyle name="Normal 4 4 5 2 3" xfId="10884" xr:uid="{00000000-0005-0000-0000-0000B51B0000}"/>
    <cellStyle name="Normal 4 4 5 2 3 2" xfId="20454" xr:uid="{00000000-0005-0000-0000-0000B61B0000}"/>
    <cellStyle name="Normal 4 4 5 2 4" xfId="13588" xr:uid="{00000000-0005-0000-0000-0000B71B0000}"/>
    <cellStyle name="Normal 4 4 5 2 4 2" xfId="23158" xr:uid="{00000000-0005-0000-0000-0000B81B0000}"/>
    <cellStyle name="Normal 4 4 5 2 5" xfId="15665" xr:uid="{00000000-0005-0000-0000-0000B91B0000}"/>
    <cellStyle name="Normal 4 4 5 3" xfId="648" xr:uid="{00000000-0005-0000-0000-0000BA1B0000}"/>
    <cellStyle name="Normal 4 4 5 3 2" xfId="5424" xr:uid="{00000000-0005-0000-0000-0000BB1B0000}"/>
    <cellStyle name="Normal 4 4 5 3 2 2" xfId="17866" xr:uid="{00000000-0005-0000-0000-0000BC1B0000}"/>
    <cellStyle name="Normal 4 4 5 3 3" xfId="11008" xr:uid="{00000000-0005-0000-0000-0000BD1B0000}"/>
    <cellStyle name="Normal 4 4 5 3 3 2" xfId="20578" xr:uid="{00000000-0005-0000-0000-0000BE1B0000}"/>
    <cellStyle name="Normal 4 4 5 3 4" xfId="13713" xr:uid="{00000000-0005-0000-0000-0000BF1B0000}"/>
    <cellStyle name="Normal 4 4 5 3 4 2" xfId="23283" xr:uid="{00000000-0005-0000-0000-0000C01B0000}"/>
    <cellStyle name="Normal 4 4 5 3 5" xfId="15790" xr:uid="{00000000-0005-0000-0000-0000C11B0000}"/>
    <cellStyle name="Normal 4 4 5 4" xfId="774" xr:uid="{00000000-0005-0000-0000-0000C21B0000}"/>
    <cellStyle name="Normal 4 4 5 4 2" xfId="5550" xr:uid="{00000000-0005-0000-0000-0000C31B0000}"/>
    <cellStyle name="Normal 4 4 5 4 2 2" xfId="17992" xr:uid="{00000000-0005-0000-0000-0000C41B0000}"/>
    <cellStyle name="Normal 4 4 5 4 3" xfId="11134" xr:uid="{00000000-0005-0000-0000-0000C51B0000}"/>
    <cellStyle name="Normal 4 4 5 4 3 2" xfId="20704" xr:uid="{00000000-0005-0000-0000-0000C61B0000}"/>
    <cellStyle name="Normal 4 4 5 4 4" xfId="13839" xr:uid="{00000000-0005-0000-0000-0000C71B0000}"/>
    <cellStyle name="Normal 4 4 5 4 4 2" xfId="23409" xr:uid="{00000000-0005-0000-0000-0000C81B0000}"/>
    <cellStyle name="Normal 4 4 5 4 5" xfId="15916" xr:uid="{00000000-0005-0000-0000-0000C91B0000}"/>
    <cellStyle name="Normal 4 4 5 5" xfId="913" xr:uid="{00000000-0005-0000-0000-0000CA1B0000}"/>
    <cellStyle name="Normal 4 4 5 5 2" xfId="5689" xr:uid="{00000000-0005-0000-0000-0000CB1B0000}"/>
    <cellStyle name="Normal 4 4 5 5 2 2" xfId="18130" xr:uid="{00000000-0005-0000-0000-0000CC1B0000}"/>
    <cellStyle name="Normal 4 4 5 5 3" xfId="11272" xr:uid="{00000000-0005-0000-0000-0000CD1B0000}"/>
    <cellStyle name="Normal 4 4 5 5 3 2" xfId="20842" xr:uid="{00000000-0005-0000-0000-0000CE1B0000}"/>
    <cellStyle name="Normal 4 4 5 5 4" xfId="13977" xr:uid="{00000000-0005-0000-0000-0000CF1B0000}"/>
    <cellStyle name="Normal 4 4 5 5 4 2" xfId="23547" xr:uid="{00000000-0005-0000-0000-0000D01B0000}"/>
    <cellStyle name="Normal 4 4 5 5 5" xfId="16054" xr:uid="{00000000-0005-0000-0000-0000D11B0000}"/>
    <cellStyle name="Normal 4 4 5 6" xfId="1219" xr:uid="{00000000-0005-0000-0000-0000D21B0000}"/>
    <cellStyle name="Normal 4 4 5 6 2" xfId="5819" xr:uid="{00000000-0005-0000-0000-0000D31B0000}"/>
    <cellStyle name="Normal 4 4 5 6 2 2" xfId="18260" xr:uid="{00000000-0005-0000-0000-0000D41B0000}"/>
    <cellStyle name="Normal 4 4 5 6 3" xfId="11402" xr:uid="{00000000-0005-0000-0000-0000D51B0000}"/>
    <cellStyle name="Normal 4 4 5 6 3 2" xfId="20972" xr:uid="{00000000-0005-0000-0000-0000D61B0000}"/>
    <cellStyle name="Normal 4 4 5 6 4" xfId="14107" xr:uid="{00000000-0005-0000-0000-0000D71B0000}"/>
    <cellStyle name="Normal 4 4 5 6 4 2" xfId="23677" xr:uid="{00000000-0005-0000-0000-0000D81B0000}"/>
    <cellStyle name="Normal 4 4 5 6 5" xfId="16184" xr:uid="{00000000-0005-0000-0000-0000D91B0000}"/>
    <cellStyle name="Normal 4 4 5 7" xfId="1521" xr:uid="{00000000-0005-0000-0000-0000DA1B0000}"/>
    <cellStyle name="Normal 4 4 5 7 2" xfId="5945" xr:uid="{00000000-0005-0000-0000-0000DB1B0000}"/>
    <cellStyle name="Normal 4 4 5 7 2 2" xfId="18386" xr:uid="{00000000-0005-0000-0000-0000DC1B0000}"/>
    <cellStyle name="Normal 4 4 5 7 3" xfId="11528" xr:uid="{00000000-0005-0000-0000-0000DD1B0000}"/>
    <cellStyle name="Normal 4 4 5 7 3 2" xfId="21098" xr:uid="{00000000-0005-0000-0000-0000DE1B0000}"/>
    <cellStyle name="Normal 4 4 5 7 4" xfId="14233" xr:uid="{00000000-0005-0000-0000-0000DF1B0000}"/>
    <cellStyle name="Normal 4 4 5 7 4 2" xfId="23803" xr:uid="{00000000-0005-0000-0000-0000E01B0000}"/>
    <cellStyle name="Normal 4 4 5 7 5" xfId="16310" xr:uid="{00000000-0005-0000-0000-0000E11B0000}"/>
    <cellStyle name="Normal 4 4 5 8" xfId="1836" xr:uid="{00000000-0005-0000-0000-0000E21B0000}"/>
    <cellStyle name="Normal 4 4 5 8 2" xfId="6074" xr:uid="{00000000-0005-0000-0000-0000E31B0000}"/>
    <cellStyle name="Normal 4 4 5 8 2 2" xfId="18514" xr:uid="{00000000-0005-0000-0000-0000E41B0000}"/>
    <cellStyle name="Normal 4 4 5 8 3" xfId="11656" xr:uid="{00000000-0005-0000-0000-0000E51B0000}"/>
    <cellStyle name="Normal 4 4 5 8 3 2" xfId="21226" xr:uid="{00000000-0005-0000-0000-0000E61B0000}"/>
    <cellStyle name="Normal 4 4 5 8 4" xfId="14361" xr:uid="{00000000-0005-0000-0000-0000E71B0000}"/>
    <cellStyle name="Normal 4 4 5 8 4 2" xfId="23931" xr:uid="{00000000-0005-0000-0000-0000E81B0000}"/>
    <cellStyle name="Normal 4 4 5 8 5" xfId="16438" xr:uid="{00000000-0005-0000-0000-0000E91B0000}"/>
    <cellStyle name="Normal 4 4 5 9" xfId="2431" xr:uid="{00000000-0005-0000-0000-0000EA1B0000}"/>
    <cellStyle name="Normal 4 4 5 9 2" xfId="6300" xr:uid="{00000000-0005-0000-0000-0000EB1B0000}"/>
    <cellStyle name="Normal 4 4 5 9 2 2" xfId="18739" xr:uid="{00000000-0005-0000-0000-0000EC1B0000}"/>
    <cellStyle name="Normal 4 4 5 9 3" xfId="11881" xr:uid="{00000000-0005-0000-0000-0000ED1B0000}"/>
    <cellStyle name="Normal 4 4 5 9 3 2" xfId="21451" xr:uid="{00000000-0005-0000-0000-0000EE1B0000}"/>
    <cellStyle name="Normal 4 4 5 9 4" xfId="14587" xr:uid="{00000000-0005-0000-0000-0000EF1B0000}"/>
    <cellStyle name="Normal 4 4 5 9 4 2" xfId="24157" xr:uid="{00000000-0005-0000-0000-0000F01B0000}"/>
    <cellStyle name="Normal 4 4 5 9 5" xfId="16664" xr:uid="{00000000-0005-0000-0000-0000F11B0000}"/>
    <cellStyle name="Normal 4 4 6" xfId="186" xr:uid="{00000000-0005-0000-0000-0000F21B0000}"/>
    <cellStyle name="Normal 4 4 6 10" xfId="2951" xr:uid="{00000000-0005-0000-0000-0000F31B0000}"/>
    <cellStyle name="Normal 4 4 6 10 2" xfId="6468" xr:uid="{00000000-0005-0000-0000-0000F41B0000}"/>
    <cellStyle name="Normal 4 4 6 10 2 2" xfId="18907" xr:uid="{00000000-0005-0000-0000-0000F51B0000}"/>
    <cellStyle name="Normal 4 4 6 10 3" xfId="12049" xr:uid="{00000000-0005-0000-0000-0000F61B0000}"/>
    <cellStyle name="Normal 4 4 6 10 3 2" xfId="21619" xr:uid="{00000000-0005-0000-0000-0000F71B0000}"/>
    <cellStyle name="Normal 4 4 6 10 4" xfId="14755" xr:uid="{00000000-0005-0000-0000-0000F81B0000}"/>
    <cellStyle name="Normal 4 4 6 10 4 2" xfId="24325" xr:uid="{00000000-0005-0000-0000-0000F91B0000}"/>
    <cellStyle name="Normal 4 4 6 10 5" xfId="16832" xr:uid="{00000000-0005-0000-0000-0000FA1B0000}"/>
    <cellStyle name="Normal 4 4 6 11" xfId="3465" xr:uid="{00000000-0005-0000-0000-0000FB1B0000}"/>
    <cellStyle name="Normal 4 4 6 11 2" xfId="6630" xr:uid="{00000000-0005-0000-0000-0000FC1B0000}"/>
    <cellStyle name="Normal 4 4 6 11 2 2" xfId="19069" xr:uid="{00000000-0005-0000-0000-0000FD1B0000}"/>
    <cellStyle name="Normal 4 4 6 11 3" xfId="12211" xr:uid="{00000000-0005-0000-0000-0000FE1B0000}"/>
    <cellStyle name="Normal 4 4 6 11 3 2" xfId="21781" xr:uid="{00000000-0005-0000-0000-0000FF1B0000}"/>
    <cellStyle name="Normal 4 4 6 11 4" xfId="14917" xr:uid="{00000000-0005-0000-0000-0000001C0000}"/>
    <cellStyle name="Normal 4 4 6 11 4 2" xfId="24487" xr:uid="{00000000-0005-0000-0000-0000011C0000}"/>
    <cellStyle name="Normal 4 4 6 11 5" xfId="16994" xr:uid="{00000000-0005-0000-0000-0000021C0000}"/>
    <cellStyle name="Normal 4 4 6 12" xfId="3979" xr:uid="{00000000-0005-0000-0000-0000031C0000}"/>
    <cellStyle name="Normal 4 4 6 12 2" xfId="6792" xr:uid="{00000000-0005-0000-0000-0000041C0000}"/>
    <cellStyle name="Normal 4 4 6 12 2 2" xfId="19231" xr:uid="{00000000-0005-0000-0000-0000051C0000}"/>
    <cellStyle name="Normal 4 4 6 12 3" xfId="12373" xr:uid="{00000000-0005-0000-0000-0000061C0000}"/>
    <cellStyle name="Normal 4 4 6 12 3 2" xfId="21943" xr:uid="{00000000-0005-0000-0000-0000071C0000}"/>
    <cellStyle name="Normal 4 4 6 12 4" xfId="15079" xr:uid="{00000000-0005-0000-0000-0000081C0000}"/>
    <cellStyle name="Normal 4 4 6 12 4 2" xfId="24649" xr:uid="{00000000-0005-0000-0000-0000091C0000}"/>
    <cellStyle name="Normal 4 4 6 12 5" xfId="17156" xr:uid="{00000000-0005-0000-0000-00000A1C0000}"/>
    <cellStyle name="Normal 4 4 6 13" xfId="4496" xr:uid="{00000000-0005-0000-0000-00000B1C0000}"/>
    <cellStyle name="Normal 4 4 6 13 2" xfId="6958" xr:uid="{00000000-0005-0000-0000-00000C1C0000}"/>
    <cellStyle name="Normal 4 4 6 13 2 2" xfId="19395" xr:uid="{00000000-0005-0000-0000-00000D1C0000}"/>
    <cellStyle name="Normal 4 4 6 13 3" xfId="12537" xr:uid="{00000000-0005-0000-0000-00000E1C0000}"/>
    <cellStyle name="Normal 4 4 6 13 3 2" xfId="22107" xr:uid="{00000000-0005-0000-0000-00000F1C0000}"/>
    <cellStyle name="Normal 4 4 6 13 4" xfId="15244" xr:uid="{00000000-0005-0000-0000-0000101C0000}"/>
    <cellStyle name="Normal 4 4 6 13 4 2" xfId="24814" xr:uid="{00000000-0005-0000-0000-0000111C0000}"/>
    <cellStyle name="Normal 4 4 6 13 5" xfId="17321" xr:uid="{00000000-0005-0000-0000-0000121C0000}"/>
    <cellStyle name="Normal 4 4 6 14" xfId="5154" xr:uid="{00000000-0005-0000-0000-0000131C0000}"/>
    <cellStyle name="Normal 4 4 6 14 2" xfId="17599" xr:uid="{00000000-0005-0000-0000-0000141C0000}"/>
    <cellStyle name="Normal 4 4 6 15" xfId="10741" xr:uid="{00000000-0005-0000-0000-0000151C0000}"/>
    <cellStyle name="Normal 4 4 6 15 2" xfId="20311" xr:uid="{00000000-0005-0000-0000-0000161C0000}"/>
    <cellStyle name="Normal 4 4 6 16" xfId="13443" xr:uid="{00000000-0005-0000-0000-0000171C0000}"/>
    <cellStyle name="Normal 4 4 6 16 2" xfId="23013" xr:uid="{00000000-0005-0000-0000-0000181C0000}"/>
    <cellStyle name="Normal 4 4 6 17" xfId="15520" xr:uid="{00000000-0005-0000-0000-0000191C0000}"/>
    <cellStyle name="Normal 4 4 6 2" xfId="529" xr:uid="{00000000-0005-0000-0000-00001A1C0000}"/>
    <cellStyle name="Normal 4 4 6 2 2" xfId="5306" xr:uid="{00000000-0005-0000-0000-00001B1C0000}"/>
    <cellStyle name="Normal 4 4 6 2 2 2" xfId="17748" xr:uid="{00000000-0005-0000-0000-00001C1C0000}"/>
    <cellStyle name="Normal 4 4 6 2 3" xfId="10890" xr:uid="{00000000-0005-0000-0000-00001D1C0000}"/>
    <cellStyle name="Normal 4 4 6 2 3 2" xfId="20460" xr:uid="{00000000-0005-0000-0000-00001E1C0000}"/>
    <cellStyle name="Normal 4 4 6 2 4" xfId="13594" xr:uid="{00000000-0005-0000-0000-00001F1C0000}"/>
    <cellStyle name="Normal 4 4 6 2 4 2" xfId="23164" xr:uid="{00000000-0005-0000-0000-0000201C0000}"/>
    <cellStyle name="Normal 4 4 6 2 5" xfId="15671" xr:uid="{00000000-0005-0000-0000-0000211C0000}"/>
    <cellStyle name="Normal 4 4 6 3" xfId="654" xr:uid="{00000000-0005-0000-0000-0000221C0000}"/>
    <cellStyle name="Normal 4 4 6 3 2" xfId="5430" xr:uid="{00000000-0005-0000-0000-0000231C0000}"/>
    <cellStyle name="Normal 4 4 6 3 2 2" xfId="17872" xr:uid="{00000000-0005-0000-0000-0000241C0000}"/>
    <cellStyle name="Normal 4 4 6 3 3" xfId="11014" xr:uid="{00000000-0005-0000-0000-0000251C0000}"/>
    <cellStyle name="Normal 4 4 6 3 3 2" xfId="20584" xr:uid="{00000000-0005-0000-0000-0000261C0000}"/>
    <cellStyle name="Normal 4 4 6 3 4" xfId="13719" xr:uid="{00000000-0005-0000-0000-0000271C0000}"/>
    <cellStyle name="Normal 4 4 6 3 4 2" xfId="23289" xr:uid="{00000000-0005-0000-0000-0000281C0000}"/>
    <cellStyle name="Normal 4 4 6 3 5" xfId="15796" xr:uid="{00000000-0005-0000-0000-0000291C0000}"/>
    <cellStyle name="Normal 4 4 6 4" xfId="780" xr:uid="{00000000-0005-0000-0000-00002A1C0000}"/>
    <cellStyle name="Normal 4 4 6 4 2" xfId="5556" xr:uid="{00000000-0005-0000-0000-00002B1C0000}"/>
    <cellStyle name="Normal 4 4 6 4 2 2" xfId="17998" xr:uid="{00000000-0005-0000-0000-00002C1C0000}"/>
    <cellStyle name="Normal 4 4 6 4 3" xfId="11140" xr:uid="{00000000-0005-0000-0000-00002D1C0000}"/>
    <cellStyle name="Normal 4 4 6 4 3 2" xfId="20710" xr:uid="{00000000-0005-0000-0000-00002E1C0000}"/>
    <cellStyle name="Normal 4 4 6 4 4" xfId="13845" xr:uid="{00000000-0005-0000-0000-00002F1C0000}"/>
    <cellStyle name="Normal 4 4 6 4 4 2" xfId="23415" xr:uid="{00000000-0005-0000-0000-0000301C0000}"/>
    <cellStyle name="Normal 4 4 6 4 5" xfId="15922" xr:uid="{00000000-0005-0000-0000-0000311C0000}"/>
    <cellStyle name="Normal 4 4 6 5" xfId="919" xr:uid="{00000000-0005-0000-0000-0000321C0000}"/>
    <cellStyle name="Normal 4 4 6 5 2" xfId="5695" xr:uid="{00000000-0005-0000-0000-0000331C0000}"/>
    <cellStyle name="Normal 4 4 6 5 2 2" xfId="18136" xr:uid="{00000000-0005-0000-0000-0000341C0000}"/>
    <cellStyle name="Normal 4 4 6 5 3" xfId="11278" xr:uid="{00000000-0005-0000-0000-0000351C0000}"/>
    <cellStyle name="Normal 4 4 6 5 3 2" xfId="20848" xr:uid="{00000000-0005-0000-0000-0000361C0000}"/>
    <cellStyle name="Normal 4 4 6 5 4" xfId="13983" xr:uid="{00000000-0005-0000-0000-0000371C0000}"/>
    <cellStyle name="Normal 4 4 6 5 4 2" xfId="23553" xr:uid="{00000000-0005-0000-0000-0000381C0000}"/>
    <cellStyle name="Normal 4 4 6 5 5" xfId="16060" xr:uid="{00000000-0005-0000-0000-0000391C0000}"/>
    <cellStyle name="Normal 4 4 6 6" xfId="1225" xr:uid="{00000000-0005-0000-0000-00003A1C0000}"/>
    <cellStyle name="Normal 4 4 6 6 2" xfId="5825" xr:uid="{00000000-0005-0000-0000-00003B1C0000}"/>
    <cellStyle name="Normal 4 4 6 6 2 2" xfId="18266" xr:uid="{00000000-0005-0000-0000-00003C1C0000}"/>
    <cellStyle name="Normal 4 4 6 6 3" xfId="11408" xr:uid="{00000000-0005-0000-0000-00003D1C0000}"/>
    <cellStyle name="Normal 4 4 6 6 3 2" xfId="20978" xr:uid="{00000000-0005-0000-0000-00003E1C0000}"/>
    <cellStyle name="Normal 4 4 6 6 4" xfId="14113" xr:uid="{00000000-0005-0000-0000-00003F1C0000}"/>
    <cellStyle name="Normal 4 4 6 6 4 2" xfId="23683" xr:uid="{00000000-0005-0000-0000-0000401C0000}"/>
    <cellStyle name="Normal 4 4 6 6 5" xfId="16190" xr:uid="{00000000-0005-0000-0000-0000411C0000}"/>
    <cellStyle name="Normal 4 4 6 7" xfId="1527" xr:uid="{00000000-0005-0000-0000-0000421C0000}"/>
    <cellStyle name="Normal 4 4 6 7 2" xfId="5951" xr:uid="{00000000-0005-0000-0000-0000431C0000}"/>
    <cellStyle name="Normal 4 4 6 7 2 2" xfId="18392" xr:uid="{00000000-0005-0000-0000-0000441C0000}"/>
    <cellStyle name="Normal 4 4 6 7 3" xfId="11534" xr:uid="{00000000-0005-0000-0000-0000451C0000}"/>
    <cellStyle name="Normal 4 4 6 7 3 2" xfId="21104" xr:uid="{00000000-0005-0000-0000-0000461C0000}"/>
    <cellStyle name="Normal 4 4 6 7 4" xfId="14239" xr:uid="{00000000-0005-0000-0000-0000471C0000}"/>
    <cellStyle name="Normal 4 4 6 7 4 2" xfId="23809" xr:uid="{00000000-0005-0000-0000-0000481C0000}"/>
    <cellStyle name="Normal 4 4 6 7 5" xfId="16316" xr:uid="{00000000-0005-0000-0000-0000491C0000}"/>
    <cellStyle name="Normal 4 4 6 8" xfId="1842" xr:uid="{00000000-0005-0000-0000-00004A1C0000}"/>
    <cellStyle name="Normal 4 4 6 8 2" xfId="6080" xr:uid="{00000000-0005-0000-0000-00004B1C0000}"/>
    <cellStyle name="Normal 4 4 6 8 2 2" xfId="18520" xr:uid="{00000000-0005-0000-0000-00004C1C0000}"/>
    <cellStyle name="Normal 4 4 6 8 3" xfId="11662" xr:uid="{00000000-0005-0000-0000-00004D1C0000}"/>
    <cellStyle name="Normal 4 4 6 8 3 2" xfId="21232" xr:uid="{00000000-0005-0000-0000-00004E1C0000}"/>
    <cellStyle name="Normal 4 4 6 8 4" xfId="14367" xr:uid="{00000000-0005-0000-0000-00004F1C0000}"/>
    <cellStyle name="Normal 4 4 6 8 4 2" xfId="23937" xr:uid="{00000000-0005-0000-0000-0000501C0000}"/>
    <cellStyle name="Normal 4 4 6 8 5" xfId="16444" xr:uid="{00000000-0005-0000-0000-0000511C0000}"/>
    <cellStyle name="Normal 4 4 6 9" xfId="2437" xr:uid="{00000000-0005-0000-0000-0000521C0000}"/>
    <cellStyle name="Normal 4 4 6 9 2" xfId="6306" xr:uid="{00000000-0005-0000-0000-0000531C0000}"/>
    <cellStyle name="Normal 4 4 6 9 2 2" xfId="18745" xr:uid="{00000000-0005-0000-0000-0000541C0000}"/>
    <cellStyle name="Normal 4 4 6 9 3" xfId="11887" xr:uid="{00000000-0005-0000-0000-0000551C0000}"/>
    <cellStyle name="Normal 4 4 6 9 3 2" xfId="21457" xr:uid="{00000000-0005-0000-0000-0000561C0000}"/>
    <cellStyle name="Normal 4 4 6 9 4" xfId="14593" xr:uid="{00000000-0005-0000-0000-0000571C0000}"/>
    <cellStyle name="Normal 4 4 6 9 4 2" xfId="24163" xr:uid="{00000000-0005-0000-0000-0000581C0000}"/>
    <cellStyle name="Normal 4 4 6 9 5" xfId="16670" xr:uid="{00000000-0005-0000-0000-0000591C0000}"/>
    <cellStyle name="Normal 4 4 7" xfId="215" xr:uid="{00000000-0005-0000-0000-00005A1C0000}"/>
    <cellStyle name="Normal 4 4 7 10" xfId="2973" xr:uid="{00000000-0005-0000-0000-00005B1C0000}"/>
    <cellStyle name="Normal 4 4 7 10 2" xfId="6488" xr:uid="{00000000-0005-0000-0000-00005C1C0000}"/>
    <cellStyle name="Normal 4 4 7 10 2 2" xfId="18927" xr:uid="{00000000-0005-0000-0000-00005D1C0000}"/>
    <cellStyle name="Normal 4 4 7 10 3" xfId="12069" xr:uid="{00000000-0005-0000-0000-00005E1C0000}"/>
    <cellStyle name="Normal 4 4 7 10 3 2" xfId="21639" xr:uid="{00000000-0005-0000-0000-00005F1C0000}"/>
    <cellStyle name="Normal 4 4 7 10 4" xfId="14775" xr:uid="{00000000-0005-0000-0000-0000601C0000}"/>
    <cellStyle name="Normal 4 4 7 10 4 2" xfId="24345" xr:uid="{00000000-0005-0000-0000-0000611C0000}"/>
    <cellStyle name="Normal 4 4 7 10 5" xfId="16852" xr:uid="{00000000-0005-0000-0000-0000621C0000}"/>
    <cellStyle name="Normal 4 4 7 11" xfId="3487" xr:uid="{00000000-0005-0000-0000-0000631C0000}"/>
    <cellStyle name="Normal 4 4 7 11 2" xfId="6650" xr:uid="{00000000-0005-0000-0000-0000641C0000}"/>
    <cellStyle name="Normal 4 4 7 11 2 2" xfId="19089" xr:uid="{00000000-0005-0000-0000-0000651C0000}"/>
    <cellStyle name="Normal 4 4 7 11 3" xfId="12231" xr:uid="{00000000-0005-0000-0000-0000661C0000}"/>
    <cellStyle name="Normal 4 4 7 11 3 2" xfId="21801" xr:uid="{00000000-0005-0000-0000-0000671C0000}"/>
    <cellStyle name="Normal 4 4 7 11 4" xfId="14937" xr:uid="{00000000-0005-0000-0000-0000681C0000}"/>
    <cellStyle name="Normal 4 4 7 11 4 2" xfId="24507" xr:uid="{00000000-0005-0000-0000-0000691C0000}"/>
    <cellStyle name="Normal 4 4 7 11 5" xfId="17014" xr:uid="{00000000-0005-0000-0000-00006A1C0000}"/>
    <cellStyle name="Normal 4 4 7 12" xfId="4001" xr:uid="{00000000-0005-0000-0000-00006B1C0000}"/>
    <cellStyle name="Normal 4 4 7 12 2" xfId="6812" xr:uid="{00000000-0005-0000-0000-00006C1C0000}"/>
    <cellStyle name="Normal 4 4 7 12 2 2" xfId="19251" xr:uid="{00000000-0005-0000-0000-00006D1C0000}"/>
    <cellStyle name="Normal 4 4 7 12 3" xfId="12393" xr:uid="{00000000-0005-0000-0000-00006E1C0000}"/>
    <cellStyle name="Normal 4 4 7 12 3 2" xfId="21963" xr:uid="{00000000-0005-0000-0000-00006F1C0000}"/>
    <cellStyle name="Normal 4 4 7 12 4" xfId="15099" xr:uid="{00000000-0005-0000-0000-0000701C0000}"/>
    <cellStyle name="Normal 4 4 7 12 4 2" xfId="24669" xr:uid="{00000000-0005-0000-0000-0000711C0000}"/>
    <cellStyle name="Normal 4 4 7 12 5" xfId="17176" xr:uid="{00000000-0005-0000-0000-0000721C0000}"/>
    <cellStyle name="Normal 4 4 7 13" xfId="4518" xr:uid="{00000000-0005-0000-0000-0000731C0000}"/>
    <cellStyle name="Normal 4 4 7 13 2" xfId="6978" xr:uid="{00000000-0005-0000-0000-0000741C0000}"/>
    <cellStyle name="Normal 4 4 7 13 2 2" xfId="19415" xr:uid="{00000000-0005-0000-0000-0000751C0000}"/>
    <cellStyle name="Normal 4 4 7 13 3" xfId="12557" xr:uid="{00000000-0005-0000-0000-0000761C0000}"/>
    <cellStyle name="Normal 4 4 7 13 3 2" xfId="22127" xr:uid="{00000000-0005-0000-0000-0000771C0000}"/>
    <cellStyle name="Normal 4 4 7 13 4" xfId="15264" xr:uid="{00000000-0005-0000-0000-0000781C0000}"/>
    <cellStyle name="Normal 4 4 7 13 4 2" xfId="24834" xr:uid="{00000000-0005-0000-0000-0000791C0000}"/>
    <cellStyle name="Normal 4 4 7 13 5" xfId="17341" xr:uid="{00000000-0005-0000-0000-00007A1C0000}"/>
    <cellStyle name="Normal 4 4 7 14" xfId="5177" xr:uid="{00000000-0005-0000-0000-00007B1C0000}"/>
    <cellStyle name="Normal 4 4 7 14 2" xfId="17619" xr:uid="{00000000-0005-0000-0000-00007C1C0000}"/>
    <cellStyle name="Normal 4 4 7 15" xfId="10761" xr:uid="{00000000-0005-0000-0000-00007D1C0000}"/>
    <cellStyle name="Normal 4 4 7 15 2" xfId="20331" xr:uid="{00000000-0005-0000-0000-00007E1C0000}"/>
    <cellStyle name="Normal 4 4 7 16" xfId="13463" xr:uid="{00000000-0005-0000-0000-00007F1C0000}"/>
    <cellStyle name="Normal 4 4 7 16 2" xfId="23033" xr:uid="{00000000-0005-0000-0000-0000801C0000}"/>
    <cellStyle name="Normal 4 4 7 17" xfId="15540" xr:uid="{00000000-0005-0000-0000-0000811C0000}"/>
    <cellStyle name="Normal 4 4 7 2" xfId="549" xr:uid="{00000000-0005-0000-0000-0000821C0000}"/>
    <cellStyle name="Normal 4 4 7 2 2" xfId="5325" xr:uid="{00000000-0005-0000-0000-0000831C0000}"/>
    <cellStyle name="Normal 4 4 7 2 2 2" xfId="17767" xr:uid="{00000000-0005-0000-0000-0000841C0000}"/>
    <cellStyle name="Normal 4 4 7 2 3" xfId="10909" xr:uid="{00000000-0005-0000-0000-0000851C0000}"/>
    <cellStyle name="Normal 4 4 7 2 3 2" xfId="20479" xr:uid="{00000000-0005-0000-0000-0000861C0000}"/>
    <cellStyle name="Normal 4 4 7 2 4" xfId="13614" xr:uid="{00000000-0005-0000-0000-0000871C0000}"/>
    <cellStyle name="Normal 4 4 7 2 4 2" xfId="23184" xr:uid="{00000000-0005-0000-0000-0000881C0000}"/>
    <cellStyle name="Normal 4 4 7 2 5" xfId="15691" xr:uid="{00000000-0005-0000-0000-0000891C0000}"/>
    <cellStyle name="Normal 4 4 7 3" xfId="674" xr:uid="{00000000-0005-0000-0000-00008A1C0000}"/>
    <cellStyle name="Normal 4 4 7 3 2" xfId="5450" xr:uid="{00000000-0005-0000-0000-00008B1C0000}"/>
    <cellStyle name="Normal 4 4 7 3 2 2" xfId="17892" xr:uid="{00000000-0005-0000-0000-00008C1C0000}"/>
    <cellStyle name="Normal 4 4 7 3 3" xfId="11034" xr:uid="{00000000-0005-0000-0000-00008D1C0000}"/>
    <cellStyle name="Normal 4 4 7 3 3 2" xfId="20604" xr:uid="{00000000-0005-0000-0000-00008E1C0000}"/>
    <cellStyle name="Normal 4 4 7 3 4" xfId="13739" xr:uid="{00000000-0005-0000-0000-00008F1C0000}"/>
    <cellStyle name="Normal 4 4 7 3 4 2" xfId="23309" xr:uid="{00000000-0005-0000-0000-0000901C0000}"/>
    <cellStyle name="Normal 4 4 7 3 5" xfId="15816" xr:uid="{00000000-0005-0000-0000-0000911C0000}"/>
    <cellStyle name="Normal 4 4 7 4" xfId="800" xr:uid="{00000000-0005-0000-0000-0000921C0000}"/>
    <cellStyle name="Normal 4 4 7 4 2" xfId="5576" xr:uid="{00000000-0005-0000-0000-0000931C0000}"/>
    <cellStyle name="Normal 4 4 7 4 2 2" xfId="18018" xr:uid="{00000000-0005-0000-0000-0000941C0000}"/>
    <cellStyle name="Normal 4 4 7 4 3" xfId="11160" xr:uid="{00000000-0005-0000-0000-0000951C0000}"/>
    <cellStyle name="Normal 4 4 7 4 3 2" xfId="20730" xr:uid="{00000000-0005-0000-0000-0000961C0000}"/>
    <cellStyle name="Normal 4 4 7 4 4" xfId="13865" xr:uid="{00000000-0005-0000-0000-0000971C0000}"/>
    <cellStyle name="Normal 4 4 7 4 4 2" xfId="23435" xr:uid="{00000000-0005-0000-0000-0000981C0000}"/>
    <cellStyle name="Normal 4 4 7 4 5" xfId="15942" xr:uid="{00000000-0005-0000-0000-0000991C0000}"/>
    <cellStyle name="Normal 4 4 7 5" xfId="941" xr:uid="{00000000-0005-0000-0000-00009A1C0000}"/>
    <cellStyle name="Normal 4 4 7 5 2" xfId="5715" xr:uid="{00000000-0005-0000-0000-00009B1C0000}"/>
    <cellStyle name="Normal 4 4 7 5 2 2" xfId="18156" xr:uid="{00000000-0005-0000-0000-00009C1C0000}"/>
    <cellStyle name="Normal 4 4 7 5 3" xfId="11298" xr:uid="{00000000-0005-0000-0000-00009D1C0000}"/>
    <cellStyle name="Normal 4 4 7 5 3 2" xfId="20868" xr:uid="{00000000-0005-0000-0000-00009E1C0000}"/>
    <cellStyle name="Normal 4 4 7 5 4" xfId="14003" xr:uid="{00000000-0005-0000-0000-00009F1C0000}"/>
    <cellStyle name="Normal 4 4 7 5 4 2" xfId="23573" xr:uid="{00000000-0005-0000-0000-0000A01C0000}"/>
    <cellStyle name="Normal 4 4 7 5 5" xfId="16080" xr:uid="{00000000-0005-0000-0000-0000A11C0000}"/>
    <cellStyle name="Normal 4 4 7 6" xfId="1247" xr:uid="{00000000-0005-0000-0000-0000A21C0000}"/>
    <cellStyle name="Normal 4 4 7 6 2" xfId="5845" xr:uid="{00000000-0005-0000-0000-0000A31C0000}"/>
    <cellStyle name="Normal 4 4 7 6 2 2" xfId="18286" xr:uid="{00000000-0005-0000-0000-0000A41C0000}"/>
    <cellStyle name="Normal 4 4 7 6 3" xfId="11428" xr:uid="{00000000-0005-0000-0000-0000A51C0000}"/>
    <cellStyle name="Normal 4 4 7 6 3 2" xfId="20998" xr:uid="{00000000-0005-0000-0000-0000A61C0000}"/>
    <cellStyle name="Normal 4 4 7 6 4" xfId="14133" xr:uid="{00000000-0005-0000-0000-0000A71C0000}"/>
    <cellStyle name="Normal 4 4 7 6 4 2" xfId="23703" xr:uid="{00000000-0005-0000-0000-0000A81C0000}"/>
    <cellStyle name="Normal 4 4 7 6 5" xfId="16210" xr:uid="{00000000-0005-0000-0000-0000A91C0000}"/>
    <cellStyle name="Normal 4 4 7 7" xfId="1549" xr:uid="{00000000-0005-0000-0000-0000AA1C0000}"/>
    <cellStyle name="Normal 4 4 7 7 2" xfId="5971" xr:uid="{00000000-0005-0000-0000-0000AB1C0000}"/>
    <cellStyle name="Normal 4 4 7 7 2 2" xfId="18412" xr:uid="{00000000-0005-0000-0000-0000AC1C0000}"/>
    <cellStyle name="Normal 4 4 7 7 3" xfId="11554" xr:uid="{00000000-0005-0000-0000-0000AD1C0000}"/>
    <cellStyle name="Normal 4 4 7 7 3 2" xfId="21124" xr:uid="{00000000-0005-0000-0000-0000AE1C0000}"/>
    <cellStyle name="Normal 4 4 7 7 4" xfId="14259" xr:uid="{00000000-0005-0000-0000-0000AF1C0000}"/>
    <cellStyle name="Normal 4 4 7 7 4 2" xfId="23829" xr:uid="{00000000-0005-0000-0000-0000B01C0000}"/>
    <cellStyle name="Normal 4 4 7 7 5" xfId="16336" xr:uid="{00000000-0005-0000-0000-0000B11C0000}"/>
    <cellStyle name="Normal 4 4 7 8" xfId="1864" xr:uid="{00000000-0005-0000-0000-0000B21C0000}"/>
    <cellStyle name="Normal 4 4 7 8 2" xfId="6100" xr:uid="{00000000-0005-0000-0000-0000B31C0000}"/>
    <cellStyle name="Normal 4 4 7 8 2 2" xfId="18540" xr:uid="{00000000-0005-0000-0000-0000B41C0000}"/>
    <cellStyle name="Normal 4 4 7 8 3" xfId="11682" xr:uid="{00000000-0005-0000-0000-0000B51C0000}"/>
    <cellStyle name="Normal 4 4 7 8 3 2" xfId="21252" xr:uid="{00000000-0005-0000-0000-0000B61C0000}"/>
    <cellStyle name="Normal 4 4 7 8 4" xfId="14387" xr:uid="{00000000-0005-0000-0000-0000B71C0000}"/>
    <cellStyle name="Normal 4 4 7 8 4 2" xfId="23957" xr:uid="{00000000-0005-0000-0000-0000B81C0000}"/>
    <cellStyle name="Normal 4 4 7 8 5" xfId="16464" xr:uid="{00000000-0005-0000-0000-0000B91C0000}"/>
    <cellStyle name="Normal 4 4 7 9" xfId="2459" xr:uid="{00000000-0005-0000-0000-0000BA1C0000}"/>
    <cellStyle name="Normal 4 4 7 9 2" xfId="6326" xr:uid="{00000000-0005-0000-0000-0000BB1C0000}"/>
    <cellStyle name="Normal 4 4 7 9 2 2" xfId="18765" xr:uid="{00000000-0005-0000-0000-0000BC1C0000}"/>
    <cellStyle name="Normal 4 4 7 9 3" xfId="11907" xr:uid="{00000000-0005-0000-0000-0000BD1C0000}"/>
    <cellStyle name="Normal 4 4 7 9 3 2" xfId="21477" xr:uid="{00000000-0005-0000-0000-0000BE1C0000}"/>
    <cellStyle name="Normal 4 4 7 9 4" xfId="14613" xr:uid="{00000000-0005-0000-0000-0000BF1C0000}"/>
    <cellStyle name="Normal 4 4 7 9 4 2" xfId="24183" xr:uid="{00000000-0005-0000-0000-0000C01C0000}"/>
    <cellStyle name="Normal 4 4 7 9 5" xfId="16690" xr:uid="{00000000-0005-0000-0000-0000C11C0000}"/>
    <cellStyle name="Normal 4 4 8" xfId="154" xr:uid="{00000000-0005-0000-0000-0000C21C0000}"/>
    <cellStyle name="Normal 4 4 8 2" xfId="5122" xr:uid="{00000000-0005-0000-0000-0000C31C0000}"/>
    <cellStyle name="Normal 4 4 8 2 2" xfId="17567" xr:uid="{00000000-0005-0000-0000-0000C41C0000}"/>
    <cellStyle name="Normal 4 4 8 3" xfId="10709" xr:uid="{00000000-0005-0000-0000-0000C51C0000}"/>
    <cellStyle name="Normal 4 4 8 3 2" xfId="20279" xr:uid="{00000000-0005-0000-0000-0000C61C0000}"/>
    <cellStyle name="Normal 4 4 8 4" xfId="13411" xr:uid="{00000000-0005-0000-0000-0000C71C0000}"/>
    <cellStyle name="Normal 4 4 8 4 2" xfId="22981" xr:uid="{00000000-0005-0000-0000-0000C81C0000}"/>
    <cellStyle name="Normal 4 4 8 5" xfId="15488" xr:uid="{00000000-0005-0000-0000-0000C91C0000}"/>
    <cellStyle name="Normal 4 4 9" xfId="445" xr:uid="{00000000-0005-0000-0000-0000CA1C0000}"/>
    <cellStyle name="Normal 4 4 9 2" xfId="5223" xr:uid="{00000000-0005-0000-0000-0000CB1C0000}"/>
    <cellStyle name="Normal 4 4 9 2 2" xfId="17665" xr:uid="{00000000-0005-0000-0000-0000CC1C0000}"/>
    <cellStyle name="Normal 4 4 9 3" xfId="10807" xr:uid="{00000000-0005-0000-0000-0000CD1C0000}"/>
    <cellStyle name="Normal 4 4 9 3 2" xfId="20377" xr:uid="{00000000-0005-0000-0000-0000CE1C0000}"/>
    <cellStyle name="Normal 4 4 9 4" xfId="13510" xr:uid="{00000000-0005-0000-0000-0000CF1C0000}"/>
    <cellStyle name="Normal 4 4 9 4 2" xfId="23080" xr:uid="{00000000-0005-0000-0000-0000D01C0000}"/>
    <cellStyle name="Normal 4 4 9 5" xfId="15587" xr:uid="{00000000-0005-0000-0000-0000D11C0000}"/>
    <cellStyle name="Normal 4 5" xfId="168" xr:uid="{00000000-0005-0000-0000-0000D21C0000}"/>
    <cellStyle name="Normal 4 5 10" xfId="2933" xr:uid="{00000000-0005-0000-0000-0000D31C0000}"/>
    <cellStyle name="Normal 4 5 10 2" xfId="6450" xr:uid="{00000000-0005-0000-0000-0000D41C0000}"/>
    <cellStyle name="Normal 4 5 10 2 2" xfId="18889" xr:uid="{00000000-0005-0000-0000-0000D51C0000}"/>
    <cellStyle name="Normal 4 5 10 3" xfId="12031" xr:uid="{00000000-0005-0000-0000-0000D61C0000}"/>
    <cellStyle name="Normal 4 5 10 3 2" xfId="21601" xr:uid="{00000000-0005-0000-0000-0000D71C0000}"/>
    <cellStyle name="Normal 4 5 10 4" xfId="14737" xr:uid="{00000000-0005-0000-0000-0000D81C0000}"/>
    <cellStyle name="Normal 4 5 10 4 2" xfId="24307" xr:uid="{00000000-0005-0000-0000-0000D91C0000}"/>
    <cellStyle name="Normal 4 5 10 5" xfId="16814" xr:uid="{00000000-0005-0000-0000-0000DA1C0000}"/>
    <cellStyle name="Normal 4 5 11" xfId="3447" xr:uid="{00000000-0005-0000-0000-0000DB1C0000}"/>
    <cellStyle name="Normal 4 5 11 2" xfId="6612" xr:uid="{00000000-0005-0000-0000-0000DC1C0000}"/>
    <cellStyle name="Normal 4 5 11 2 2" xfId="19051" xr:uid="{00000000-0005-0000-0000-0000DD1C0000}"/>
    <cellStyle name="Normal 4 5 11 3" xfId="12193" xr:uid="{00000000-0005-0000-0000-0000DE1C0000}"/>
    <cellStyle name="Normal 4 5 11 3 2" xfId="21763" xr:uid="{00000000-0005-0000-0000-0000DF1C0000}"/>
    <cellStyle name="Normal 4 5 11 4" xfId="14899" xr:uid="{00000000-0005-0000-0000-0000E01C0000}"/>
    <cellStyle name="Normal 4 5 11 4 2" xfId="24469" xr:uid="{00000000-0005-0000-0000-0000E11C0000}"/>
    <cellStyle name="Normal 4 5 11 5" xfId="16976" xr:uid="{00000000-0005-0000-0000-0000E21C0000}"/>
    <cellStyle name="Normal 4 5 12" xfId="3961" xr:uid="{00000000-0005-0000-0000-0000E31C0000}"/>
    <cellStyle name="Normal 4 5 12 2" xfId="6774" xr:uid="{00000000-0005-0000-0000-0000E41C0000}"/>
    <cellStyle name="Normal 4 5 12 2 2" xfId="19213" xr:uid="{00000000-0005-0000-0000-0000E51C0000}"/>
    <cellStyle name="Normal 4 5 12 3" xfId="12355" xr:uid="{00000000-0005-0000-0000-0000E61C0000}"/>
    <cellStyle name="Normal 4 5 12 3 2" xfId="21925" xr:uid="{00000000-0005-0000-0000-0000E71C0000}"/>
    <cellStyle name="Normal 4 5 12 4" xfId="15061" xr:uid="{00000000-0005-0000-0000-0000E81C0000}"/>
    <cellStyle name="Normal 4 5 12 4 2" xfId="24631" xr:uid="{00000000-0005-0000-0000-0000E91C0000}"/>
    <cellStyle name="Normal 4 5 12 5" xfId="17138" xr:uid="{00000000-0005-0000-0000-0000EA1C0000}"/>
    <cellStyle name="Normal 4 5 13" xfId="4478" xr:uid="{00000000-0005-0000-0000-0000EB1C0000}"/>
    <cellStyle name="Normal 4 5 13 2" xfId="6940" xr:uid="{00000000-0005-0000-0000-0000EC1C0000}"/>
    <cellStyle name="Normal 4 5 13 2 2" xfId="19377" xr:uid="{00000000-0005-0000-0000-0000ED1C0000}"/>
    <cellStyle name="Normal 4 5 13 3" xfId="12519" xr:uid="{00000000-0005-0000-0000-0000EE1C0000}"/>
    <cellStyle name="Normal 4 5 13 3 2" xfId="22089" xr:uid="{00000000-0005-0000-0000-0000EF1C0000}"/>
    <cellStyle name="Normal 4 5 13 4" xfId="15226" xr:uid="{00000000-0005-0000-0000-0000F01C0000}"/>
    <cellStyle name="Normal 4 5 13 4 2" xfId="24796" xr:uid="{00000000-0005-0000-0000-0000F11C0000}"/>
    <cellStyle name="Normal 4 5 13 5" xfId="17303" xr:uid="{00000000-0005-0000-0000-0000F21C0000}"/>
    <cellStyle name="Normal 4 5 14" xfId="5136" xr:uid="{00000000-0005-0000-0000-0000F31C0000}"/>
    <cellStyle name="Normal 4 5 14 2" xfId="17581" xr:uid="{00000000-0005-0000-0000-0000F41C0000}"/>
    <cellStyle name="Normal 4 5 15" xfId="10723" xr:uid="{00000000-0005-0000-0000-0000F51C0000}"/>
    <cellStyle name="Normal 4 5 15 2" xfId="20293" xr:uid="{00000000-0005-0000-0000-0000F61C0000}"/>
    <cellStyle name="Normal 4 5 16" xfId="13425" xr:uid="{00000000-0005-0000-0000-0000F71C0000}"/>
    <cellStyle name="Normal 4 5 16 2" xfId="22995" xr:uid="{00000000-0005-0000-0000-0000F81C0000}"/>
    <cellStyle name="Normal 4 5 17" xfId="15502" xr:uid="{00000000-0005-0000-0000-0000F91C0000}"/>
    <cellStyle name="Normal 4 5 2" xfId="511" xr:uid="{00000000-0005-0000-0000-0000FA1C0000}"/>
    <cellStyle name="Normal 4 5 2 2" xfId="5288" xr:uid="{00000000-0005-0000-0000-0000FB1C0000}"/>
    <cellStyle name="Normal 4 5 2 2 2" xfId="17730" xr:uid="{00000000-0005-0000-0000-0000FC1C0000}"/>
    <cellStyle name="Normal 4 5 2 3" xfId="10872" xr:uid="{00000000-0005-0000-0000-0000FD1C0000}"/>
    <cellStyle name="Normal 4 5 2 3 2" xfId="20442" xr:uid="{00000000-0005-0000-0000-0000FE1C0000}"/>
    <cellStyle name="Normal 4 5 2 4" xfId="13576" xr:uid="{00000000-0005-0000-0000-0000FF1C0000}"/>
    <cellStyle name="Normal 4 5 2 4 2" xfId="23146" xr:uid="{00000000-0005-0000-0000-0000001D0000}"/>
    <cellStyle name="Normal 4 5 2 5" xfId="15653" xr:uid="{00000000-0005-0000-0000-0000011D0000}"/>
    <cellStyle name="Normal 4 5 3" xfId="636" xr:uid="{00000000-0005-0000-0000-0000021D0000}"/>
    <cellStyle name="Normal 4 5 3 2" xfId="5412" xr:uid="{00000000-0005-0000-0000-0000031D0000}"/>
    <cellStyle name="Normal 4 5 3 2 2" xfId="17854" xr:uid="{00000000-0005-0000-0000-0000041D0000}"/>
    <cellStyle name="Normal 4 5 3 3" xfId="10996" xr:uid="{00000000-0005-0000-0000-0000051D0000}"/>
    <cellStyle name="Normal 4 5 3 3 2" xfId="20566" xr:uid="{00000000-0005-0000-0000-0000061D0000}"/>
    <cellStyle name="Normal 4 5 3 4" xfId="13701" xr:uid="{00000000-0005-0000-0000-0000071D0000}"/>
    <cellStyle name="Normal 4 5 3 4 2" xfId="23271" xr:uid="{00000000-0005-0000-0000-0000081D0000}"/>
    <cellStyle name="Normal 4 5 3 5" xfId="15778" xr:uid="{00000000-0005-0000-0000-0000091D0000}"/>
    <cellStyle name="Normal 4 5 4" xfId="762" xr:uid="{00000000-0005-0000-0000-00000A1D0000}"/>
    <cellStyle name="Normal 4 5 4 2" xfId="5538" xr:uid="{00000000-0005-0000-0000-00000B1D0000}"/>
    <cellStyle name="Normal 4 5 4 2 2" xfId="17980" xr:uid="{00000000-0005-0000-0000-00000C1D0000}"/>
    <cellStyle name="Normal 4 5 4 3" xfId="11122" xr:uid="{00000000-0005-0000-0000-00000D1D0000}"/>
    <cellStyle name="Normal 4 5 4 3 2" xfId="20692" xr:uid="{00000000-0005-0000-0000-00000E1D0000}"/>
    <cellStyle name="Normal 4 5 4 4" xfId="13827" xr:uid="{00000000-0005-0000-0000-00000F1D0000}"/>
    <cellStyle name="Normal 4 5 4 4 2" xfId="23397" xr:uid="{00000000-0005-0000-0000-0000101D0000}"/>
    <cellStyle name="Normal 4 5 4 5" xfId="15904" xr:uid="{00000000-0005-0000-0000-0000111D0000}"/>
    <cellStyle name="Normal 4 5 5" xfId="901" xr:uid="{00000000-0005-0000-0000-0000121D0000}"/>
    <cellStyle name="Normal 4 5 5 2" xfId="5677" xr:uid="{00000000-0005-0000-0000-0000131D0000}"/>
    <cellStyle name="Normal 4 5 5 2 2" xfId="18118" xr:uid="{00000000-0005-0000-0000-0000141D0000}"/>
    <cellStyle name="Normal 4 5 5 3" xfId="11260" xr:uid="{00000000-0005-0000-0000-0000151D0000}"/>
    <cellStyle name="Normal 4 5 5 3 2" xfId="20830" xr:uid="{00000000-0005-0000-0000-0000161D0000}"/>
    <cellStyle name="Normal 4 5 5 4" xfId="13965" xr:uid="{00000000-0005-0000-0000-0000171D0000}"/>
    <cellStyle name="Normal 4 5 5 4 2" xfId="23535" xr:uid="{00000000-0005-0000-0000-0000181D0000}"/>
    <cellStyle name="Normal 4 5 5 5" xfId="16042" xr:uid="{00000000-0005-0000-0000-0000191D0000}"/>
    <cellStyle name="Normal 4 5 6" xfId="1207" xr:uid="{00000000-0005-0000-0000-00001A1D0000}"/>
    <cellStyle name="Normal 4 5 6 2" xfId="5807" xr:uid="{00000000-0005-0000-0000-00001B1D0000}"/>
    <cellStyle name="Normal 4 5 6 2 2" xfId="18248" xr:uid="{00000000-0005-0000-0000-00001C1D0000}"/>
    <cellStyle name="Normal 4 5 6 3" xfId="11390" xr:uid="{00000000-0005-0000-0000-00001D1D0000}"/>
    <cellStyle name="Normal 4 5 6 3 2" xfId="20960" xr:uid="{00000000-0005-0000-0000-00001E1D0000}"/>
    <cellStyle name="Normal 4 5 6 4" xfId="14095" xr:uid="{00000000-0005-0000-0000-00001F1D0000}"/>
    <cellStyle name="Normal 4 5 6 4 2" xfId="23665" xr:uid="{00000000-0005-0000-0000-0000201D0000}"/>
    <cellStyle name="Normal 4 5 6 5" xfId="16172" xr:uid="{00000000-0005-0000-0000-0000211D0000}"/>
    <cellStyle name="Normal 4 5 7" xfId="1509" xr:uid="{00000000-0005-0000-0000-0000221D0000}"/>
    <cellStyle name="Normal 4 5 7 2" xfId="5933" xr:uid="{00000000-0005-0000-0000-0000231D0000}"/>
    <cellStyle name="Normal 4 5 7 2 2" xfId="18374" xr:uid="{00000000-0005-0000-0000-0000241D0000}"/>
    <cellStyle name="Normal 4 5 7 3" xfId="11516" xr:uid="{00000000-0005-0000-0000-0000251D0000}"/>
    <cellStyle name="Normal 4 5 7 3 2" xfId="21086" xr:uid="{00000000-0005-0000-0000-0000261D0000}"/>
    <cellStyle name="Normal 4 5 7 4" xfId="14221" xr:uid="{00000000-0005-0000-0000-0000271D0000}"/>
    <cellStyle name="Normal 4 5 7 4 2" xfId="23791" xr:uid="{00000000-0005-0000-0000-0000281D0000}"/>
    <cellStyle name="Normal 4 5 7 5" xfId="16298" xr:uid="{00000000-0005-0000-0000-0000291D0000}"/>
    <cellStyle name="Normal 4 5 8" xfId="1824" xr:uid="{00000000-0005-0000-0000-00002A1D0000}"/>
    <cellStyle name="Normal 4 5 8 2" xfId="6062" xr:uid="{00000000-0005-0000-0000-00002B1D0000}"/>
    <cellStyle name="Normal 4 5 8 2 2" xfId="18502" xr:uid="{00000000-0005-0000-0000-00002C1D0000}"/>
    <cellStyle name="Normal 4 5 8 3" xfId="11644" xr:uid="{00000000-0005-0000-0000-00002D1D0000}"/>
    <cellStyle name="Normal 4 5 8 3 2" xfId="21214" xr:uid="{00000000-0005-0000-0000-00002E1D0000}"/>
    <cellStyle name="Normal 4 5 8 4" xfId="14349" xr:uid="{00000000-0005-0000-0000-00002F1D0000}"/>
    <cellStyle name="Normal 4 5 8 4 2" xfId="23919" xr:uid="{00000000-0005-0000-0000-0000301D0000}"/>
    <cellStyle name="Normal 4 5 8 5" xfId="16426" xr:uid="{00000000-0005-0000-0000-0000311D0000}"/>
    <cellStyle name="Normal 4 5 9" xfId="2419" xr:uid="{00000000-0005-0000-0000-0000321D0000}"/>
    <cellStyle name="Normal 4 5 9 2" xfId="6288" xr:uid="{00000000-0005-0000-0000-0000331D0000}"/>
    <cellStyle name="Normal 4 5 9 2 2" xfId="18727" xr:uid="{00000000-0005-0000-0000-0000341D0000}"/>
    <cellStyle name="Normal 4 5 9 3" xfId="11869" xr:uid="{00000000-0005-0000-0000-0000351D0000}"/>
    <cellStyle name="Normal 4 5 9 3 2" xfId="21439" xr:uid="{00000000-0005-0000-0000-0000361D0000}"/>
    <cellStyle name="Normal 4 5 9 4" xfId="14575" xr:uid="{00000000-0005-0000-0000-0000371D0000}"/>
    <cellStyle name="Normal 4 5 9 4 2" xfId="24145" xr:uid="{00000000-0005-0000-0000-0000381D0000}"/>
    <cellStyle name="Normal 4 5 9 5" xfId="16652" xr:uid="{00000000-0005-0000-0000-0000391D0000}"/>
    <cellStyle name="Normal 4 6" xfId="174" xr:uid="{00000000-0005-0000-0000-00003A1D0000}"/>
    <cellStyle name="Normal 4 6 10" xfId="2939" xr:uid="{00000000-0005-0000-0000-00003B1D0000}"/>
    <cellStyle name="Normal 4 6 10 2" xfId="6456" xr:uid="{00000000-0005-0000-0000-00003C1D0000}"/>
    <cellStyle name="Normal 4 6 10 2 2" xfId="18895" xr:uid="{00000000-0005-0000-0000-00003D1D0000}"/>
    <cellStyle name="Normal 4 6 10 3" xfId="12037" xr:uid="{00000000-0005-0000-0000-00003E1D0000}"/>
    <cellStyle name="Normal 4 6 10 3 2" xfId="21607" xr:uid="{00000000-0005-0000-0000-00003F1D0000}"/>
    <cellStyle name="Normal 4 6 10 4" xfId="14743" xr:uid="{00000000-0005-0000-0000-0000401D0000}"/>
    <cellStyle name="Normal 4 6 10 4 2" xfId="24313" xr:uid="{00000000-0005-0000-0000-0000411D0000}"/>
    <cellStyle name="Normal 4 6 10 5" xfId="16820" xr:uid="{00000000-0005-0000-0000-0000421D0000}"/>
    <cellStyle name="Normal 4 6 11" xfId="3453" xr:uid="{00000000-0005-0000-0000-0000431D0000}"/>
    <cellStyle name="Normal 4 6 11 2" xfId="6618" xr:uid="{00000000-0005-0000-0000-0000441D0000}"/>
    <cellStyle name="Normal 4 6 11 2 2" xfId="19057" xr:uid="{00000000-0005-0000-0000-0000451D0000}"/>
    <cellStyle name="Normal 4 6 11 3" xfId="12199" xr:uid="{00000000-0005-0000-0000-0000461D0000}"/>
    <cellStyle name="Normal 4 6 11 3 2" xfId="21769" xr:uid="{00000000-0005-0000-0000-0000471D0000}"/>
    <cellStyle name="Normal 4 6 11 4" xfId="14905" xr:uid="{00000000-0005-0000-0000-0000481D0000}"/>
    <cellStyle name="Normal 4 6 11 4 2" xfId="24475" xr:uid="{00000000-0005-0000-0000-0000491D0000}"/>
    <cellStyle name="Normal 4 6 11 5" xfId="16982" xr:uid="{00000000-0005-0000-0000-00004A1D0000}"/>
    <cellStyle name="Normal 4 6 12" xfId="3967" xr:uid="{00000000-0005-0000-0000-00004B1D0000}"/>
    <cellStyle name="Normal 4 6 12 2" xfId="6780" xr:uid="{00000000-0005-0000-0000-00004C1D0000}"/>
    <cellStyle name="Normal 4 6 12 2 2" xfId="19219" xr:uid="{00000000-0005-0000-0000-00004D1D0000}"/>
    <cellStyle name="Normal 4 6 12 3" xfId="12361" xr:uid="{00000000-0005-0000-0000-00004E1D0000}"/>
    <cellStyle name="Normal 4 6 12 3 2" xfId="21931" xr:uid="{00000000-0005-0000-0000-00004F1D0000}"/>
    <cellStyle name="Normal 4 6 12 4" xfId="15067" xr:uid="{00000000-0005-0000-0000-0000501D0000}"/>
    <cellStyle name="Normal 4 6 12 4 2" xfId="24637" xr:uid="{00000000-0005-0000-0000-0000511D0000}"/>
    <cellStyle name="Normal 4 6 12 5" xfId="17144" xr:uid="{00000000-0005-0000-0000-0000521D0000}"/>
    <cellStyle name="Normal 4 6 13" xfId="4484" xr:uid="{00000000-0005-0000-0000-0000531D0000}"/>
    <cellStyle name="Normal 4 6 13 2" xfId="6946" xr:uid="{00000000-0005-0000-0000-0000541D0000}"/>
    <cellStyle name="Normal 4 6 13 2 2" xfId="19383" xr:uid="{00000000-0005-0000-0000-0000551D0000}"/>
    <cellStyle name="Normal 4 6 13 3" xfId="12525" xr:uid="{00000000-0005-0000-0000-0000561D0000}"/>
    <cellStyle name="Normal 4 6 13 3 2" xfId="22095" xr:uid="{00000000-0005-0000-0000-0000571D0000}"/>
    <cellStyle name="Normal 4 6 13 4" xfId="15232" xr:uid="{00000000-0005-0000-0000-0000581D0000}"/>
    <cellStyle name="Normal 4 6 13 4 2" xfId="24802" xr:uid="{00000000-0005-0000-0000-0000591D0000}"/>
    <cellStyle name="Normal 4 6 13 5" xfId="17309" xr:uid="{00000000-0005-0000-0000-00005A1D0000}"/>
    <cellStyle name="Normal 4 6 14" xfId="5142" xr:uid="{00000000-0005-0000-0000-00005B1D0000}"/>
    <cellStyle name="Normal 4 6 14 2" xfId="17587" xr:uid="{00000000-0005-0000-0000-00005C1D0000}"/>
    <cellStyle name="Normal 4 6 15" xfId="10729" xr:uid="{00000000-0005-0000-0000-00005D1D0000}"/>
    <cellStyle name="Normal 4 6 15 2" xfId="20299" xr:uid="{00000000-0005-0000-0000-00005E1D0000}"/>
    <cellStyle name="Normal 4 6 16" xfId="13431" xr:uid="{00000000-0005-0000-0000-00005F1D0000}"/>
    <cellStyle name="Normal 4 6 16 2" xfId="23001" xr:uid="{00000000-0005-0000-0000-0000601D0000}"/>
    <cellStyle name="Normal 4 6 17" xfId="15508" xr:uid="{00000000-0005-0000-0000-0000611D0000}"/>
    <cellStyle name="Normal 4 6 2" xfId="517" xr:uid="{00000000-0005-0000-0000-0000621D0000}"/>
    <cellStyle name="Normal 4 6 2 2" xfId="5294" xr:uid="{00000000-0005-0000-0000-0000631D0000}"/>
    <cellStyle name="Normal 4 6 2 2 2" xfId="17736" xr:uid="{00000000-0005-0000-0000-0000641D0000}"/>
    <cellStyle name="Normal 4 6 2 3" xfId="10878" xr:uid="{00000000-0005-0000-0000-0000651D0000}"/>
    <cellStyle name="Normal 4 6 2 3 2" xfId="20448" xr:uid="{00000000-0005-0000-0000-0000661D0000}"/>
    <cellStyle name="Normal 4 6 2 4" xfId="13582" xr:uid="{00000000-0005-0000-0000-0000671D0000}"/>
    <cellStyle name="Normal 4 6 2 4 2" xfId="23152" xr:uid="{00000000-0005-0000-0000-0000681D0000}"/>
    <cellStyle name="Normal 4 6 2 5" xfId="15659" xr:uid="{00000000-0005-0000-0000-0000691D0000}"/>
    <cellStyle name="Normal 4 6 3" xfId="642" xr:uid="{00000000-0005-0000-0000-00006A1D0000}"/>
    <cellStyle name="Normal 4 6 3 2" xfId="5418" xr:uid="{00000000-0005-0000-0000-00006B1D0000}"/>
    <cellStyle name="Normal 4 6 3 2 2" xfId="17860" xr:uid="{00000000-0005-0000-0000-00006C1D0000}"/>
    <cellStyle name="Normal 4 6 3 3" xfId="11002" xr:uid="{00000000-0005-0000-0000-00006D1D0000}"/>
    <cellStyle name="Normal 4 6 3 3 2" xfId="20572" xr:uid="{00000000-0005-0000-0000-00006E1D0000}"/>
    <cellStyle name="Normal 4 6 3 4" xfId="13707" xr:uid="{00000000-0005-0000-0000-00006F1D0000}"/>
    <cellStyle name="Normal 4 6 3 4 2" xfId="23277" xr:uid="{00000000-0005-0000-0000-0000701D0000}"/>
    <cellStyle name="Normal 4 6 3 5" xfId="15784" xr:uid="{00000000-0005-0000-0000-0000711D0000}"/>
    <cellStyle name="Normal 4 6 4" xfId="768" xr:uid="{00000000-0005-0000-0000-0000721D0000}"/>
    <cellStyle name="Normal 4 6 4 2" xfId="5544" xr:uid="{00000000-0005-0000-0000-0000731D0000}"/>
    <cellStyle name="Normal 4 6 4 2 2" xfId="17986" xr:uid="{00000000-0005-0000-0000-0000741D0000}"/>
    <cellStyle name="Normal 4 6 4 3" xfId="11128" xr:uid="{00000000-0005-0000-0000-0000751D0000}"/>
    <cellStyle name="Normal 4 6 4 3 2" xfId="20698" xr:uid="{00000000-0005-0000-0000-0000761D0000}"/>
    <cellStyle name="Normal 4 6 4 4" xfId="13833" xr:uid="{00000000-0005-0000-0000-0000771D0000}"/>
    <cellStyle name="Normal 4 6 4 4 2" xfId="23403" xr:uid="{00000000-0005-0000-0000-0000781D0000}"/>
    <cellStyle name="Normal 4 6 4 5" xfId="15910" xr:uid="{00000000-0005-0000-0000-0000791D0000}"/>
    <cellStyle name="Normal 4 6 5" xfId="907" xr:uid="{00000000-0005-0000-0000-00007A1D0000}"/>
    <cellStyle name="Normal 4 6 5 2" xfId="5683" xr:uid="{00000000-0005-0000-0000-00007B1D0000}"/>
    <cellStyle name="Normal 4 6 5 2 2" xfId="18124" xr:uid="{00000000-0005-0000-0000-00007C1D0000}"/>
    <cellStyle name="Normal 4 6 5 3" xfId="11266" xr:uid="{00000000-0005-0000-0000-00007D1D0000}"/>
    <cellStyle name="Normal 4 6 5 3 2" xfId="20836" xr:uid="{00000000-0005-0000-0000-00007E1D0000}"/>
    <cellStyle name="Normal 4 6 5 4" xfId="13971" xr:uid="{00000000-0005-0000-0000-00007F1D0000}"/>
    <cellStyle name="Normal 4 6 5 4 2" xfId="23541" xr:uid="{00000000-0005-0000-0000-0000801D0000}"/>
    <cellStyle name="Normal 4 6 5 5" xfId="16048" xr:uid="{00000000-0005-0000-0000-0000811D0000}"/>
    <cellStyle name="Normal 4 6 6" xfId="1213" xr:uid="{00000000-0005-0000-0000-0000821D0000}"/>
    <cellStyle name="Normal 4 6 6 2" xfId="5813" xr:uid="{00000000-0005-0000-0000-0000831D0000}"/>
    <cellStyle name="Normal 4 6 6 2 2" xfId="18254" xr:uid="{00000000-0005-0000-0000-0000841D0000}"/>
    <cellStyle name="Normal 4 6 6 3" xfId="11396" xr:uid="{00000000-0005-0000-0000-0000851D0000}"/>
    <cellStyle name="Normal 4 6 6 3 2" xfId="20966" xr:uid="{00000000-0005-0000-0000-0000861D0000}"/>
    <cellStyle name="Normal 4 6 6 4" xfId="14101" xr:uid="{00000000-0005-0000-0000-0000871D0000}"/>
    <cellStyle name="Normal 4 6 6 4 2" xfId="23671" xr:uid="{00000000-0005-0000-0000-0000881D0000}"/>
    <cellStyle name="Normal 4 6 6 5" xfId="16178" xr:uid="{00000000-0005-0000-0000-0000891D0000}"/>
    <cellStyle name="Normal 4 6 7" xfId="1515" xr:uid="{00000000-0005-0000-0000-00008A1D0000}"/>
    <cellStyle name="Normal 4 6 7 2" xfId="5939" xr:uid="{00000000-0005-0000-0000-00008B1D0000}"/>
    <cellStyle name="Normal 4 6 7 2 2" xfId="18380" xr:uid="{00000000-0005-0000-0000-00008C1D0000}"/>
    <cellStyle name="Normal 4 6 7 3" xfId="11522" xr:uid="{00000000-0005-0000-0000-00008D1D0000}"/>
    <cellStyle name="Normal 4 6 7 3 2" xfId="21092" xr:uid="{00000000-0005-0000-0000-00008E1D0000}"/>
    <cellStyle name="Normal 4 6 7 4" xfId="14227" xr:uid="{00000000-0005-0000-0000-00008F1D0000}"/>
    <cellStyle name="Normal 4 6 7 4 2" xfId="23797" xr:uid="{00000000-0005-0000-0000-0000901D0000}"/>
    <cellStyle name="Normal 4 6 7 5" xfId="16304" xr:uid="{00000000-0005-0000-0000-0000911D0000}"/>
    <cellStyle name="Normal 4 6 8" xfId="1830" xr:uid="{00000000-0005-0000-0000-0000921D0000}"/>
    <cellStyle name="Normal 4 6 8 2" xfId="6068" xr:uid="{00000000-0005-0000-0000-0000931D0000}"/>
    <cellStyle name="Normal 4 6 8 2 2" xfId="18508" xr:uid="{00000000-0005-0000-0000-0000941D0000}"/>
    <cellStyle name="Normal 4 6 8 3" xfId="11650" xr:uid="{00000000-0005-0000-0000-0000951D0000}"/>
    <cellStyle name="Normal 4 6 8 3 2" xfId="21220" xr:uid="{00000000-0005-0000-0000-0000961D0000}"/>
    <cellStyle name="Normal 4 6 8 4" xfId="14355" xr:uid="{00000000-0005-0000-0000-0000971D0000}"/>
    <cellStyle name="Normal 4 6 8 4 2" xfId="23925" xr:uid="{00000000-0005-0000-0000-0000981D0000}"/>
    <cellStyle name="Normal 4 6 8 5" xfId="16432" xr:uid="{00000000-0005-0000-0000-0000991D0000}"/>
    <cellStyle name="Normal 4 6 9" xfId="2425" xr:uid="{00000000-0005-0000-0000-00009A1D0000}"/>
    <cellStyle name="Normal 4 6 9 2" xfId="6294" xr:uid="{00000000-0005-0000-0000-00009B1D0000}"/>
    <cellStyle name="Normal 4 6 9 2 2" xfId="18733" xr:uid="{00000000-0005-0000-0000-00009C1D0000}"/>
    <cellStyle name="Normal 4 6 9 3" xfId="11875" xr:uid="{00000000-0005-0000-0000-00009D1D0000}"/>
    <cellStyle name="Normal 4 6 9 3 2" xfId="21445" xr:uid="{00000000-0005-0000-0000-00009E1D0000}"/>
    <cellStyle name="Normal 4 6 9 4" xfId="14581" xr:uid="{00000000-0005-0000-0000-00009F1D0000}"/>
    <cellStyle name="Normal 4 6 9 4 2" xfId="24151" xr:uid="{00000000-0005-0000-0000-0000A01D0000}"/>
    <cellStyle name="Normal 4 6 9 5" xfId="16658" xr:uid="{00000000-0005-0000-0000-0000A11D0000}"/>
    <cellStyle name="Normal 4 7" xfId="179" xr:uid="{00000000-0005-0000-0000-0000A21D0000}"/>
    <cellStyle name="Normal 4 7 10" xfId="2944" xr:uid="{00000000-0005-0000-0000-0000A31D0000}"/>
    <cellStyle name="Normal 4 7 10 2" xfId="6461" xr:uid="{00000000-0005-0000-0000-0000A41D0000}"/>
    <cellStyle name="Normal 4 7 10 2 2" xfId="18900" xr:uid="{00000000-0005-0000-0000-0000A51D0000}"/>
    <cellStyle name="Normal 4 7 10 3" xfId="12042" xr:uid="{00000000-0005-0000-0000-0000A61D0000}"/>
    <cellStyle name="Normal 4 7 10 3 2" xfId="21612" xr:uid="{00000000-0005-0000-0000-0000A71D0000}"/>
    <cellStyle name="Normal 4 7 10 4" xfId="14748" xr:uid="{00000000-0005-0000-0000-0000A81D0000}"/>
    <cellStyle name="Normal 4 7 10 4 2" xfId="24318" xr:uid="{00000000-0005-0000-0000-0000A91D0000}"/>
    <cellStyle name="Normal 4 7 10 5" xfId="16825" xr:uid="{00000000-0005-0000-0000-0000AA1D0000}"/>
    <cellStyle name="Normal 4 7 11" xfId="3458" xr:uid="{00000000-0005-0000-0000-0000AB1D0000}"/>
    <cellStyle name="Normal 4 7 11 2" xfId="6623" xr:uid="{00000000-0005-0000-0000-0000AC1D0000}"/>
    <cellStyle name="Normal 4 7 11 2 2" xfId="19062" xr:uid="{00000000-0005-0000-0000-0000AD1D0000}"/>
    <cellStyle name="Normal 4 7 11 3" xfId="12204" xr:uid="{00000000-0005-0000-0000-0000AE1D0000}"/>
    <cellStyle name="Normal 4 7 11 3 2" xfId="21774" xr:uid="{00000000-0005-0000-0000-0000AF1D0000}"/>
    <cellStyle name="Normal 4 7 11 4" xfId="14910" xr:uid="{00000000-0005-0000-0000-0000B01D0000}"/>
    <cellStyle name="Normal 4 7 11 4 2" xfId="24480" xr:uid="{00000000-0005-0000-0000-0000B11D0000}"/>
    <cellStyle name="Normal 4 7 11 5" xfId="16987" xr:uid="{00000000-0005-0000-0000-0000B21D0000}"/>
    <cellStyle name="Normal 4 7 12" xfId="3972" xr:uid="{00000000-0005-0000-0000-0000B31D0000}"/>
    <cellStyle name="Normal 4 7 12 2" xfId="6785" xr:uid="{00000000-0005-0000-0000-0000B41D0000}"/>
    <cellStyle name="Normal 4 7 12 2 2" xfId="19224" xr:uid="{00000000-0005-0000-0000-0000B51D0000}"/>
    <cellStyle name="Normal 4 7 12 3" xfId="12366" xr:uid="{00000000-0005-0000-0000-0000B61D0000}"/>
    <cellStyle name="Normal 4 7 12 3 2" xfId="21936" xr:uid="{00000000-0005-0000-0000-0000B71D0000}"/>
    <cellStyle name="Normal 4 7 12 4" xfId="15072" xr:uid="{00000000-0005-0000-0000-0000B81D0000}"/>
    <cellStyle name="Normal 4 7 12 4 2" xfId="24642" xr:uid="{00000000-0005-0000-0000-0000B91D0000}"/>
    <cellStyle name="Normal 4 7 12 5" xfId="17149" xr:uid="{00000000-0005-0000-0000-0000BA1D0000}"/>
    <cellStyle name="Normal 4 7 13" xfId="4489" xr:uid="{00000000-0005-0000-0000-0000BB1D0000}"/>
    <cellStyle name="Normal 4 7 13 2" xfId="6951" xr:uid="{00000000-0005-0000-0000-0000BC1D0000}"/>
    <cellStyle name="Normal 4 7 13 2 2" xfId="19388" xr:uid="{00000000-0005-0000-0000-0000BD1D0000}"/>
    <cellStyle name="Normal 4 7 13 3" xfId="12530" xr:uid="{00000000-0005-0000-0000-0000BE1D0000}"/>
    <cellStyle name="Normal 4 7 13 3 2" xfId="22100" xr:uid="{00000000-0005-0000-0000-0000BF1D0000}"/>
    <cellStyle name="Normal 4 7 13 4" xfId="15237" xr:uid="{00000000-0005-0000-0000-0000C01D0000}"/>
    <cellStyle name="Normal 4 7 13 4 2" xfId="24807" xr:uid="{00000000-0005-0000-0000-0000C11D0000}"/>
    <cellStyle name="Normal 4 7 13 5" xfId="17314" xr:uid="{00000000-0005-0000-0000-0000C21D0000}"/>
    <cellStyle name="Normal 4 7 14" xfId="5147" xr:uid="{00000000-0005-0000-0000-0000C31D0000}"/>
    <cellStyle name="Normal 4 7 14 2" xfId="17592" xr:uid="{00000000-0005-0000-0000-0000C41D0000}"/>
    <cellStyle name="Normal 4 7 15" xfId="10734" xr:uid="{00000000-0005-0000-0000-0000C51D0000}"/>
    <cellStyle name="Normal 4 7 15 2" xfId="20304" xr:uid="{00000000-0005-0000-0000-0000C61D0000}"/>
    <cellStyle name="Normal 4 7 16" xfId="13436" xr:uid="{00000000-0005-0000-0000-0000C71D0000}"/>
    <cellStyle name="Normal 4 7 16 2" xfId="23006" xr:uid="{00000000-0005-0000-0000-0000C81D0000}"/>
    <cellStyle name="Normal 4 7 17" xfId="15513" xr:uid="{00000000-0005-0000-0000-0000C91D0000}"/>
    <cellStyle name="Normal 4 7 2" xfId="522" xr:uid="{00000000-0005-0000-0000-0000CA1D0000}"/>
    <cellStyle name="Normal 4 7 2 2" xfId="5299" xr:uid="{00000000-0005-0000-0000-0000CB1D0000}"/>
    <cellStyle name="Normal 4 7 2 2 2" xfId="17741" xr:uid="{00000000-0005-0000-0000-0000CC1D0000}"/>
    <cellStyle name="Normal 4 7 2 3" xfId="10883" xr:uid="{00000000-0005-0000-0000-0000CD1D0000}"/>
    <cellStyle name="Normal 4 7 2 3 2" xfId="20453" xr:uid="{00000000-0005-0000-0000-0000CE1D0000}"/>
    <cellStyle name="Normal 4 7 2 4" xfId="13587" xr:uid="{00000000-0005-0000-0000-0000CF1D0000}"/>
    <cellStyle name="Normal 4 7 2 4 2" xfId="23157" xr:uid="{00000000-0005-0000-0000-0000D01D0000}"/>
    <cellStyle name="Normal 4 7 2 5" xfId="15664" xr:uid="{00000000-0005-0000-0000-0000D11D0000}"/>
    <cellStyle name="Normal 4 7 3" xfId="647" xr:uid="{00000000-0005-0000-0000-0000D21D0000}"/>
    <cellStyle name="Normal 4 7 3 2" xfId="5423" xr:uid="{00000000-0005-0000-0000-0000D31D0000}"/>
    <cellStyle name="Normal 4 7 3 2 2" xfId="17865" xr:uid="{00000000-0005-0000-0000-0000D41D0000}"/>
    <cellStyle name="Normal 4 7 3 3" xfId="11007" xr:uid="{00000000-0005-0000-0000-0000D51D0000}"/>
    <cellStyle name="Normal 4 7 3 3 2" xfId="20577" xr:uid="{00000000-0005-0000-0000-0000D61D0000}"/>
    <cellStyle name="Normal 4 7 3 4" xfId="13712" xr:uid="{00000000-0005-0000-0000-0000D71D0000}"/>
    <cellStyle name="Normal 4 7 3 4 2" xfId="23282" xr:uid="{00000000-0005-0000-0000-0000D81D0000}"/>
    <cellStyle name="Normal 4 7 3 5" xfId="15789" xr:uid="{00000000-0005-0000-0000-0000D91D0000}"/>
    <cellStyle name="Normal 4 7 4" xfId="773" xr:uid="{00000000-0005-0000-0000-0000DA1D0000}"/>
    <cellStyle name="Normal 4 7 4 2" xfId="5549" xr:uid="{00000000-0005-0000-0000-0000DB1D0000}"/>
    <cellStyle name="Normal 4 7 4 2 2" xfId="17991" xr:uid="{00000000-0005-0000-0000-0000DC1D0000}"/>
    <cellStyle name="Normal 4 7 4 3" xfId="11133" xr:uid="{00000000-0005-0000-0000-0000DD1D0000}"/>
    <cellStyle name="Normal 4 7 4 3 2" xfId="20703" xr:uid="{00000000-0005-0000-0000-0000DE1D0000}"/>
    <cellStyle name="Normal 4 7 4 4" xfId="13838" xr:uid="{00000000-0005-0000-0000-0000DF1D0000}"/>
    <cellStyle name="Normal 4 7 4 4 2" xfId="23408" xr:uid="{00000000-0005-0000-0000-0000E01D0000}"/>
    <cellStyle name="Normal 4 7 4 5" xfId="15915" xr:uid="{00000000-0005-0000-0000-0000E11D0000}"/>
    <cellStyle name="Normal 4 7 5" xfId="912" xr:uid="{00000000-0005-0000-0000-0000E21D0000}"/>
    <cellStyle name="Normal 4 7 5 2" xfId="5688" xr:uid="{00000000-0005-0000-0000-0000E31D0000}"/>
    <cellStyle name="Normal 4 7 5 2 2" xfId="18129" xr:uid="{00000000-0005-0000-0000-0000E41D0000}"/>
    <cellStyle name="Normal 4 7 5 3" xfId="11271" xr:uid="{00000000-0005-0000-0000-0000E51D0000}"/>
    <cellStyle name="Normal 4 7 5 3 2" xfId="20841" xr:uid="{00000000-0005-0000-0000-0000E61D0000}"/>
    <cellStyle name="Normal 4 7 5 4" xfId="13976" xr:uid="{00000000-0005-0000-0000-0000E71D0000}"/>
    <cellStyle name="Normal 4 7 5 4 2" xfId="23546" xr:uid="{00000000-0005-0000-0000-0000E81D0000}"/>
    <cellStyle name="Normal 4 7 5 5" xfId="16053" xr:uid="{00000000-0005-0000-0000-0000E91D0000}"/>
    <cellStyle name="Normal 4 7 6" xfId="1218" xr:uid="{00000000-0005-0000-0000-0000EA1D0000}"/>
    <cellStyle name="Normal 4 7 6 2" xfId="5818" xr:uid="{00000000-0005-0000-0000-0000EB1D0000}"/>
    <cellStyle name="Normal 4 7 6 2 2" xfId="18259" xr:uid="{00000000-0005-0000-0000-0000EC1D0000}"/>
    <cellStyle name="Normal 4 7 6 3" xfId="11401" xr:uid="{00000000-0005-0000-0000-0000ED1D0000}"/>
    <cellStyle name="Normal 4 7 6 3 2" xfId="20971" xr:uid="{00000000-0005-0000-0000-0000EE1D0000}"/>
    <cellStyle name="Normal 4 7 6 4" xfId="14106" xr:uid="{00000000-0005-0000-0000-0000EF1D0000}"/>
    <cellStyle name="Normal 4 7 6 4 2" xfId="23676" xr:uid="{00000000-0005-0000-0000-0000F01D0000}"/>
    <cellStyle name="Normal 4 7 6 5" xfId="16183" xr:uid="{00000000-0005-0000-0000-0000F11D0000}"/>
    <cellStyle name="Normal 4 7 7" xfId="1520" xr:uid="{00000000-0005-0000-0000-0000F21D0000}"/>
    <cellStyle name="Normal 4 7 7 2" xfId="5944" xr:uid="{00000000-0005-0000-0000-0000F31D0000}"/>
    <cellStyle name="Normal 4 7 7 2 2" xfId="18385" xr:uid="{00000000-0005-0000-0000-0000F41D0000}"/>
    <cellStyle name="Normal 4 7 7 3" xfId="11527" xr:uid="{00000000-0005-0000-0000-0000F51D0000}"/>
    <cellStyle name="Normal 4 7 7 3 2" xfId="21097" xr:uid="{00000000-0005-0000-0000-0000F61D0000}"/>
    <cellStyle name="Normal 4 7 7 4" xfId="14232" xr:uid="{00000000-0005-0000-0000-0000F71D0000}"/>
    <cellStyle name="Normal 4 7 7 4 2" xfId="23802" xr:uid="{00000000-0005-0000-0000-0000F81D0000}"/>
    <cellStyle name="Normal 4 7 7 5" xfId="16309" xr:uid="{00000000-0005-0000-0000-0000F91D0000}"/>
    <cellStyle name="Normal 4 7 8" xfId="1835" xr:uid="{00000000-0005-0000-0000-0000FA1D0000}"/>
    <cellStyle name="Normal 4 7 8 2" xfId="6073" xr:uid="{00000000-0005-0000-0000-0000FB1D0000}"/>
    <cellStyle name="Normal 4 7 8 2 2" xfId="18513" xr:uid="{00000000-0005-0000-0000-0000FC1D0000}"/>
    <cellStyle name="Normal 4 7 8 3" xfId="11655" xr:uid="{00000000-0005-0000-0000-0000FD1D0000}"/>
    <cellStyle name="Normal 4 7 8 3 2" xfId="21225" xr:uid="{00000000-0005-0000-0000-0000FE1D0000}"/>
    <cellStyle name="Normal 4 7 8 4" xfId="14360" xr:uid="{00000000-0005-0000-0000-0000FF1D0000}"/>
    <cellStyle name="Normal 4 7 8 4 2" xfId="23930" xr:uid="{00000000-0005-0000-0000-0000001E0000}"/>
    <cellStyle name="Normal 4 7 8 5" xfId="16437" xr:uid="{00000000-0005-0000-0000-0000011E0000}"/>
    <cellStyle name="Normal 4 7 9" xfId="2430" xr:uid="{00000000-0005-0000-0000-0000021E0000}"/>
    <cellStyle name="Normal 4 7 9 2" xfId="6299" xr:uid="{00000000-0005-0000-0000-0000031E0000}"/>
    <cellStyle name="Normal 4 7 9 2 2" xfId="18738" xr:uid="{00000000-0005-0000-0000-0000041E0000}"/>
    <cellStyle name="Normal 4 7 9 3" xfId="11880" xr:uid="{00000000-0005-0000-0000-0000051E0000}"/>
    <cellStyle name="Normal 4 7 9 3 2" xfId="21450" xr:uid="{00000000-0005-0000-0000-0000061E0000}"/>
    <cellStyle name="Normal 4 7 9 4" xfId="14586" xr:uid="{00000000-0005-0000-0000-0000071E0000}"/>
    <cellStyle name="Normal 4 7 9 4 2" xfId="24156" xr:uid="{00000000-0005-0000-0000-0000081E0000}"/>
    <cellStyle name="Normal 4 7 9 5" xfId="16663" xr:uid="{00000000-0005-0000-0000-0000091E0000}"/>
    <cellStyle name="Normal 4 8" xfId="190" xr:uid="{00000000-0005-0000-0000-00000A1E0000}"/>
    <cellStyle name="Normal 4 9" xfId="210" xr:uid="{00000000-0005-0000-0000-00000B1E0000}"/>
    <cellStyle name="Normal 4 9 10" xfId="2968" xr:uid="{00000000-0005-0000-0000-00000C1E0000}"/>
    <cellStyle name="Normal 4 9 10 2" xfId="6483" xr:uid="{00000000-0005-0000-0000-00000D1E0000}"/>
    <cellStyle name="Normal 4 9 10 2 2" xfId="18922" xr:uid="{00000000-0005-0000-0000-00000E1E0000}"/>
    <cellStyle name="Normal 4 9 10 3" xfId="12064" xr:uid="{00000000-0005-0000-0000-00000F1E0000}"/>
    <cellStyle name="Normal 4 9 10 3 2" xfId="21634" xr:uid="{00000000-0005-0000-0000-0000101E0000}"/>
    <cellStyle name="Normal 4 9 10 4" xfId="14770" xr:uid="{00000000-0005-0000-0000-0000111E0000}"/>
    <cellStyle name="Normal 4 9 10 4 2" xfId="24340" xr:uid="{00000000-0005-0000-0000-0000121E0000}"/>
    <cellStyle name="Normal 4 9 10 5" xfId="16847" xr:uid="{00000000-0005-0000-0000-0000131E0000}"/>
    <cellStyle name="Normal 4 9 11" xfId="3482" xr:uid="{00000000-0005-0000-0000-0000141E0000}"/>
    <cellStyle name="Normal 4 9 11 2" xfId="6645" xr:uid="{00000000-0005-0000-0000-0000151E0000}"/>
    <cellStyle name="Normal 4 9 11 2 2" xfId="19084" xr:uid="{00000000-0005-0000-0000-0000161E0000}"/>
    <cellStyle name="Normal 4 9 11 3" xfId="12226" xr:uid="{00000000-0005-0000-0000-0000171E0000}"/>
    <cellStyle name="Normal 4 9 11 3 2" xfId="21796" xr:uid="{00000000-0005-0000-0000-0000181E0000}"/>
    <cellStyle name="Normal 4 9 11 4" xfId="14932" xr:uid="{00000000-0005-0000-0000-0000191E0000}"/>
    <cellStyle name="Normal 4 9 11 4 2" xfId="24502" xr:uid="{00000000-0005-0000-0000-00001A1E0000}"/>
    <cellStyle name="Normal 4 9 11 5" xfId="17009" xr:uid="{00000000-0005-0000-0000-00001B1E0000}"/>
    <cellStyle name="Normal 4 9 12" xfId="3996" xr:uid="{00000000-0005-0000-0000-00001C1E0000}"/>
    <cellStyle name="Normal 4 9 12 2" xfId="6807" xr:uid="{00000000-0005-0000-0000-00001D1E0000}"/>
    <cellStyle name="Normal 4 9 12 2 2" xfId="19246" xr:uid="{00000000-0005-0000-0000-00001E1E0000}"/>
    <cellStyle name="Normal 4 9 12 3" xfId="12388" xr:uid="{00000000-0005-0000-0000-00001F1E0000}"/>
    <cellStyle name="Normal 4 9 12 3 2" xfId="21958" xr:uid="{00000000-0005-0000-0000-0000201E0000}"/>
    <cellStyle name="Normal 4 9 12 4" xfId="15094" xr:uid="{00000000-0005-0000-0000-0000211E0000}"/>
    <cellStyle name="Normal 4 9 12 4 2" xfId="24664" xr:uid="{00000000-0005-0000-0000-0000221E0000}"/>
    <cellStyle name="Normal 4 9 12 5" xfId="17171" xr:uid="{00000000-0005-0000-0000-0000231E0000}"/>
    <cellStyle name="Normal 4 9 13" xfId="4513" xr:uid="{00000000-0005-0000-0000-0000241E0000}"/>
    <cellStyle name="Normal 4 9 13 2" xfId="6973" xr:uid="{00000000-0005-0000-0000-0000251E0000}"/>
    <cellStyle name="Normal 4 9 13 2 2" xfId="19410" xr:uid="{00000000-0005-0000-0000-0000261E0000}"/>
    <cellStyle name="Normal 4 9 13 3" xfId="12552" xr:uid="{00000000-0005-0000-0000-0000271E0000}"/>
    <cellStyle name="Normal 4 9 13 3 2" xfId="22122" xr:uid="{00000000-0005-0000-0000-0000281E0000}"/>
    <cellStyle name="Normal 4 9 13 4" xfId="15259" xr:uid="{00000000-0005-0000-0000-0000291E0000}"/>
    <cellStyle name="Normal 4 9 13 4 2" xfId="24829" xr:uid="{00000000-0005-0000-0000-00002A1E0000}"/>
    <cellStyle name="Normal 4 9 13 5" xfId="17336" xr:uid="{00000000-0005-0000-0000-00002B1E0000}"/>
    <cellStyle name="Normal 4 9 14" xfId="5172" xr:uid="{00000000-0005-0000-0000-00002C1E0000}"/>
    <cellStyle name="Normal 4 9 14 2" xfId="17614" xr:uid="{00000000-0005-0000-0000-00002D1E0000}"/>
    <cellStyle name="Normal 4 9 15" xfId="10756" xr:uid="{00000000-0005-0000-0000-00002E1E0000}"/>
    <cellStyle name="Normal 4 9 15 2" xfId="20326" xr:uid="{00000000-0005-0000-0000-00002F1E0000}"/>
    <cellStyle name="Normal 4 9 16" xfId="13458" xr:uid="{00000000-0005-0000-0000-0000301E0000}"/>
    <cellStyle name="Normal 4 9 16 2" xfId="23028" xr:uid="{00000000-0005-0000-0000-0000311E0000}"/>
    <cellStyle name="Normal 4 9 17" xfId="15535" xr:uid="{00000000-0005-0000-0000-0000321E0000}"/>
    <cellStyle name="Normal 4 9 2" xfId="544" xr:uid="{00000000-0005-0000-0000-0000331E0000}"/>
    <cellStyle name="Normal 4 9 2 2" xfId="5320" xr:uid="{00000000-0005-0000-0000-0000341E0000}"/>
    <cellStyle name="Normal 4 9 2 2 2" xfId="17762" xr:uid="{00000000-0005-0000-0000-0000351E0000}"/>
    <cellStyle name="Normal 4 9 2 3" xfId="10904" xr:uid="{00000000-0005-0000-0000-0000361E0000}"/>
    <cellStyle name="Normal 4 9 2 3 2" xfId="20474" xr:uid="{00000000-0005-0000-0000-0000371E0000}"/>
    <cellStyle name="Normal 4 9 2 4" xfId="13609" xr:uid="{00000000-0005-0000-0000-0000381E0000}"/>
    <cellStyle name="Normal 4 9 2 4 2" xfId="23179" xr:uid="{00000000-0005-0000-0000-0000391E0000}"/>
    <cellStyle name="Normal 4 9 2 5" xfId="15686" xr:uid="{00000000-0005-0000-0000-00003A1E0000}"/>
    <cellStyle name="Normal 4 9 3" xfId="669" xr:uid="{00000000-0005-0000-0000-00003B1E0000}"/>
    <cellStyle name="Normal 4 9 3 2" xfId="5445" xr:uid="{00000000-0005-0000-0000-00003C1E0000}"/>
    <cellStyle name="Normal 4 9 3 2 2" xfId="17887" xr:uid="{00000000-0005-0000-0000-00003D1E0000}"/>
    <cellStyle name="Normal 4 9 3 3" xfId="11029" xr:uid="{00000000-0005-0000-0000-00003E1E0000}"/>
    <cellStyle name="Normal 4 9 3 3 2" xfId="20599" xr:uid="{00000000-0005-0000-0000-00003F1E0000}"/>
    <cellStyle name="Normal 4 9 3 4" xfId="13734" xr:uid="{00000000-0005-0000-0000-0000401E0000}"/>
    <cellStyle name="Normal 4 9 3 4 2" xfId="23304" xr:uid="{00000000-0005-0000-0000-0000411E0000}"/>
    <cellStyle name="Normal 4 9 3 5" xfId="15811" xr:uid="{00000000-0005-0000-0000-0000421E0000}"/>
    <cellStyle name="Normal 4 9 4" xfId="795" xr:uid="{00000000-0005-0000-0000-0000431E0000}"/>
    <cellStyle name="Normal 4 9 4 2" xfId="5571" xr:uid="{00000000-0005-0000-0000-0000441E0000}"/>
    <cellStyle name="Normal 4 9 4 2 2" xfId="18013" xr:uid="{00000000-0005-0000-0000-0000451E0000}"/>
    <cellStyle name="Normal 4 9 4 3" xfId="11155" xr:uid="{00000000-0005-0000-0000-0000461E0000}"/>
    <cellStyle name="Normal 4 9 4 3 2" xfId="20725" xr:uid="{00000000-0005-0000-0000-0000471E0000}"/>
    <cellStyle name="Normal 4 9 4 4" xfId="13860" xr:uid="{00000000-0005-0000-0000-0000481E0000}"/>
    <cellStyle name="Normal 4 9 4 4 2" xfId="23430" xr:uid="{00000000-0005-0000-0000-0000491E0000}"/>
    <cellStyle name="Normal 4 9 4 5" xfId="15937" xr:uid="{00000000-0005-0000-0000-00004A1E0000}"/>
    <cellStyle name="Normal 4 9 5" xfId="936" xr:uid="{00000000-0005-0000-0000-00004B1E0000}"/>
    <cellStyle name="Normal 4 9 5 2" xfId="5710" xr:uid="{00000000-0005-0000-0000-00004C1E0000}"/>
    <cellStyle name="Normal 4 9 5 2 2" xfId="18151" xr:uid="{00000000-0005-0000-0000-00004D1E0000}"/>
    <cellStyle name="Normal 4 9 5 3" xfId="11293" xr:uid="{00000000-0005-0000-0000-00004E1E0000}"/>
    <cellStyle name="Normal 4 9 5 3 2" xfId="20863" xr:uid="{00000000-0005-0000-0000-00004F1E0000}"/>
    <cellStyle name="Normal 4 9 5 4" xfId="13998" xr:uid="{00000000-0005-0000-0000-0000501E0000}"/>
    <cellStyle name="Normal 4 9 5 4 2" xfId="23568" xr:uid="{00000000-0005-0000-0000-0000511E0000}"/>
    <cellStyle name="Normal 4 9 5 5" xfId="16075" xr:uid="{00000000-0005-0000-0000-0000521E0000}"/>
    <cellStyle name="Normal 4 9 6" xfId="1242" xr:uid="{00000000-0005-0000-0000-0000531E0000}"/>
    <cellStyle name="Normal 4 9 6 2" xfId="5840" xr:uid="{00000000-0005-0000-0000-0000541E0000}"/>
    <cellStyle name="Normal 4 9 6 2 2" xfId="18281" xr:uid="{00000000-0005-0000-0000-0000551E0000}"/>
    <cellStyle name="Normal 4 9 6 3" xfId="11423" xr:uid="{00000000-0005-0000-0000-0000561E0000}"/>
    <cellStyle name="Normal 4 9 6 3 2" xfId="20993" xr:uid="{00000000-0005-0000-0000-0000571E0000}"/>
    <cellStyle name="Normal 4 9 6 4" xfId="14128" xr:uid="{00000000-0005-0000-0000-0000581E0000}"/>
    <cellStyle name="Normal 4 9 6 4 2" xfId="23698" xr:uid="{00000000-0005-0000-0000-0000591E0000}"/>
    <cellStyle name="Normal 4 9 6 5" xfId="16205" xr:uid="{00000000-0005-0000-0000-00005A1E0000}"/>
    <cellStyle name="Normal 4 9 7" xfId="1544" xr:uid="{00000000-0005-0000-0000-00005B1E0000}"/>
    <cellStyle name="Normal 4 9 7 2" xfId="5966" xr:uid="{00000000-0005-0000-0000-00005C1E0000}"/>
    <cellStyle name="Normal 4 9 7 2 2" xfId="18407" xr:uid="{00000000-0005-0000-0000-00005D1E0000}"/>
    <cellStyle name="Normal 4 9 7 3" xfId="11549" xr:uid="{00000000-0005-0000-0000-00005E1E0000}"/>
    <cellStyle name="Normal 4 9 7 3 2" xfId="21119" xr:uid="{00000000-0005-0000-0000-00005F1E0000}"/>
    <cellStyle name="Normal 4 9 7 4" xfId="14254" xr:uid="{00000000-0005-0000-0000-0000601E0000}"/>
    <cellStyle name="Normal 4 9 7 4 2" xfId="23824" xr:uid="{00000000-0005-0000-0000-0000611E0000}"/>
    <cellStyle name="Normal 4 9 7 5" xfId="16331" xr:uid="{00000000-0005-0000-0000-0000621E0000}"/>
    <cellStyle name="Normal 4 9 8" xfId="1859" xr:uid="{00000000-0005-0000-0000-0000631E0000}"/>
    <cellStyle name="Normal 4 9 8 2" xfId="6095" xr:uid="{00000000-0005-0000-0000-0000641E0000}"/>
    <cellStyle name="Normal 4 9 8 2 2" xfId="18535" xr:uid="{00000000-0005-0000-0000-0000651E0000}"/>
    <cellStyle name="Normal 4 9 8 3" xfId="11677" xr:uid="{00000000-0005-0000-0000-0000661E0000}"/>
    <cellStyle name="Normal 4 9 8 3 2" xfId="21247" xr:uid="{00000000-0005-0000-0000-0000671E0000}"/>
    <cellStyle name="Normal 4 9 8 4" xfId="14382" xr:uid="{00000000-0005-0000-0000-0000681E0000}"/>
    <cellStyle name="Normal 4 9 8 4 2" xfId="23952" xr:uid="{00000000-0005-0000-0000-0000691E0000}"/>
    <cellStyle name="Normal 4 9 8 5" xfId="16459" xr:uid="{00000000-0005-0000-0000-00006A1E0000}"/>
    <cellStyle name="Normal 4 9 9" xfId="2454" xr:uid="{00000000-0005-0000-0000-00006B1E0000}"/>
    <cellStyle name="Normal 4 9 9 2" xfId="6321" xr:uid="{00000000-0005-0000-0000-00006C1E0000}"/>
    <cellStyle name="Normal 4 9 9 2 2" xfId="18760" xr:uid="{00000000-0005-0000-0000-00006D1E0000}"/>
    <cellStyle name="Normal 4 9 9 3" xfId="11902" xr:uid="{00000000-0005-0000-0000-00006E1E0000}"/>
    <cellStyle name="Normal 4 9 9 3 2" xfId="21472" xr:uid="{00000000-0005-0000-0000-00006F1E0000}"/>
    <cellStyle name="Normal 4 9 9 4" xfId="14608" xr:uid="{00000000-0005-0000-0000-0000701E0000}"/>
    <cellStyle name="Normal 4 9 9 4 2" xfId="24178" xr:uid="{00000000-0005-0000-0000-0000711E0000}"/>
    <cellStyle name="Normal 4 9 9 5" xfId="16685" xr:uid="{00000000-0005-0000-0000-0000721E0000}"/>
    <cellStyle name="Normal 40" xfId="4952" xr:uid="{00000000-0005-0000-0000-0000731E0000}"/>
    <cellStyle name="Normal 40 2" xfId="7062" xr:uid="{00000000-0005-0000-0000-0000741E0000}"/>
    <cellStyle name="Normal 40 2 2" xfId="19499" xr:uid="{00000000-0005-0000-0000-0000751E0000}"/>
    <cellStyle name="Normal 40 3" xfId="12641" xr:uid="{00000000-0005-0000-0000-0000761E0000}"/>
    <cellStyle name="Normal 40 3 2" xfId="22211" xr:uid="{00000000-0005-0000-0000-0000771E0000}"/>
    <cellStyle name="Normal 40 4" xfId="15348" xr:uid="{00000000-0005-0000-0000-0000781E0000}"/>
    <cellStyle name="Normal 40 4 2" xfId="24918" xr:uid="{00000000-0005-0000-0000-0000791E0000}"/>
    <cellStyle name="Normal 40 5" xfId="17425" xr:uid="{00000000-0005-0000-0000-00007A1E0000}"/>
    <cellStyle name="Normal 41" xfId="4953" xr:uid="{00000000-0005-0000-0000-00007B1E0000}"/>
    <cellStyle name="Normal 41 2" xfId="7063" xr:uid="{00000000-0005-0000-0000-00007C1E0000}"/>
    <cellStyle name="Normal 42" xfId="6" xr:uid="{00000000-0005-0000-0000-00007D1E0000}"/>
    <cellStyle name="Normal 42 2" xfId="14" xr:uid="{00000000-0005-0000-0000-00007E1E0000}"/>
    <cellStyle name="Normal 42 2 2" xfId="30" xr:uid="{00000000-0005-0000-0000-00007F1E0000}"/>
    <cellStyle name="Normal 42 2 2 2" xfId="19504" xr:uid="{00000000-0005-0000-0000-0000801E0000}"/>
    <cellStyle name="Normal 42 2 2 3" xfId="25024" xr:uid="{00000000-0005-0000-0000-0000811E0000}"/>
    <cellStyle name="Normal 42 2 3" xfId="7068" xr:uid="{00000000-0005-0000-0000-0000821E0000}"/>
    <cellStyle name="Normal 42 2 4" xfId="25008" xr:uid="{00000000-0005-0000-0000-0000831E0000}"/>
    <cellStyle name="Normal 42 3" xfId="22" xr:uid="{00000000-0005-0000-0000-0000841E0000}"/>
    <cellStyle name="Normal 42 3 2" xfId="22216" xr:uid="{00000000-0005-0000-0000-0000851E0000}"/>
    <cellStyle name="Normal 42 3 3" xfId="12646" xr:uid="{00000000-0005-0000-0000-0000861E0000}"/>
    <cellStyle name="Normal 42 3 4" xfId="25016" xr:uid="{00000000-0005-0000-0000-0000871E0000}"/>
    <cellStyle name="Normal 42 4" xfId="15353" xr:uid="{00000000-0005-0000-0000-0000881E0000}"/>
    <cellStyle name="Normal 42 4 2" xfId="24923" xr:uid="{00000000-0005-0000-0000-0000891E0000}"/>
    <cellStyle name="Normal 42 5" xfId="17430" xr:uid="{00000000-0005-0000-0000-00008A1E0000}"/>
    <cellStyle name="Normal 42 6" xfId="4960" xr:uid="{00000000-0005-0000-0000-00008B1E0000}"/>
    <cellStyle name="Normal 42 7" xfId="25000" xr:uid="{00000000-0005-0000-0000-00008C1E0000}"/>
    <cellStyle name="Normal 43" xfId="4961" xr:uid="{00000000-0005-0000-0000-00008D1E0000}"/>
    <cellStyle name="Normal 43 2" xfId="10627" xr:uid="{00000000-0005-0000-0000-00008E1E0000}"/>
    <cellStyle name="Normal 43 2 2" xfId="20199" xr:uid="{00000000-0005-0000-0000-00008F1E0000}"/>
    <cellStyle name="Normal 43 3" xfId="13341" xr:uid="{00000000-0005-0000-0000-0000901E0000}"/>
    <cellStyle name="Normal 43 3 2" xfId="22911" xr:uid="{00000000-0005-0000-0000-0000911E0000}"/>
    <cellStyle name="Normal 43 4" xfId="15354" xr:uid="{00000000-0005-0000-0000-0000921E0000}"/>
    <cellStyle name="Normal 43 4 2" xfId="24924" xr:uid="{00000000-0005-0000-0000-0000931E0000}"/>
    <cellStyle name="Normal 43 5" xfId="17431" xr:uid="{00000000-0005-0000-0000-0000941E0000}"/>
    <cellStyle name="Normal 44" xfId="4964" xr:uid="{00000000-0005-0000-0000-0000951E0000}"/>
    <cellStyle name="Normal 44 2" xfId="10631" xr:uid="{00000000-0005-0000-0000-0000961E0000}"/>
    <cellStyle name="Normal 45" xfId="4968" xr:uid="{00000000-0005-0000-0000-0000971E0000}"/>
    <cellStyle name="Normal 45 2" xfId="10634" xr:uid="{00000000-0005-0000-0000-0000981E0000}"/>
    <cellStyle name="Normal 45 2 2" xfId="20204" xr:uid="{00000000-0005-0000-0000-0000991E0000}"/>
    <cellStyle name="Normal 45 3" xfId="13346" xr:uid="{00000000-0005-0000-0000-00009A1E0000}"/>
    <cellStyle name="Normal 45 3 2" xfId="22916" xr:uid="{00000000-0005-0000-0000-00009B1E0000}"/>
    <cellStyle name="Normal 45 4" xfId="15359" xr:uid="{00000000-0005-0000-0000-00009C1E0000}"/>
    <cellStyle name="Normal 45 4 2" xfId="24929" xr:uid="{00000000-0005-0000-0000-00009D1E0000}"/>
    <cellStyle name="Normal 45 5" xfId="17436" xr:uid="{00000000-0005-0000-0000-00009E1E0000}"/>
    <cellStyle name="Normal 46" xfId="4972" xr:uid="{00000000-0005-0000-0000-00009F1E0000}"/>
    <cellStyle name="Normal 46 2" xfId="15363" xr:uid="{00000000-0005-0000-0000-0000A01E0000}"/>
    <cellStyle name="Normal 46 2 2" xfId="24933" xr:uid="{00000000-0005-0000-0000-0000A11E0000}"/>
    <cellStyle name="Normal 46 3" xfId="17440" xr:uid="{00000000-0005-0000-0000-0000A21E0000}"/>
    <cellStyle name="Normal 47" xfId="4976" xr:uid="{00000000-0005-0000-0000-0000A31E0000}"/>
    <cellStyle name="Normal 47 2" xfId="15367" xr:uid="{00000000-0005-0000-0000-0000A41E0000}"/>
    <cellStyle name="Normal 47 2 2" xfId="24937" xr:uid="{00000000-0005-0000-0000-0000A51E0000}"/>
    <cellStyle name="Normal 47 3" xfId="17444" xr:uid="{00000000-0005-0000-0000-0000A61E0000}"/>
    <cellStyle name="Normal 48" xfId="4980" xr:uid="{00000000-0005-0000-0000-0000A71E0000}"/>
    <cellStyle name="Normal 48 2" xfId="15371" xr:uid="{00000000-0005-0000-0000-0000A81E0000}"/>
    <cellStyle name="Normal 48 2 2" xfId="24941" xr:uid="{00000000-0005-0000-0000-0000A91E0000}"/>
    <cellStyle name="Normal 48 3" xfId="17448" xr:uid="{00000000-0005-0000-0000-0000AA1E0000}"/>
    <cellStyle name="Normal 49" xfId="4984" xr:uid="{00000000-0005-0000-0000-0000AB1E0000}"/>
    <cellStyle name="Normal 49 2" xfId="15375" xr:uid="{00000000-0005-0000-0000-0000AC1E0000}"/>
    <cellStyle name="Normal 49 2 2" xfId="24945" xr:uid="{00000000-0005-0000-0000-0000AD1E0000}"/>
    <cellStyle name="Normal 49 3" xfId="17452" xr:uid="{00000000-0005-0000-0000-0000AE1E0000}"/>
    <cellStyle name="Normal 5" xfId="1" xr:uid="{00000000-0005-0000-0000-0000AF1E0000}"/>
    <cellStyle name="Normal 5 10" xfId="207" xr:uid="{00000000-0005-0000-0000-0000B01E0000}"/>
    <cellStyle name="Normal 5 10 10" xfId="2965" xr:uid="{00000000-0005-0000-0000-0000B11E0000}"/>
    <cellStyle name="Normal 5 10 10 2" xfId="6480" xr:uid="{00000000-0005-0000-0000-0000B21E0000}"/>
    <cellStyle name="Normal 5 10 10 2 2" xfId="18919" xr:uid="{00000000-0005-0000-0000-0000B31E0000}"/>
    <cellStyle name="Normal 5 10 10 3" xfId="12061" xr:uid="{00000000-0005-0000-0000-0000B41E0000}"/>
    <cellStyle name="Normal 5 10 10 3 2" xfId="21631" xr:uid="{00000000-0005-0000-0000-0000B51E0000}"/>
    <cellStyle name="Normal 5 10 10 4" xfId="14767" xr:uid="{00000000-0005-0000-0000-0000B61E0000}"/>
    <cellStyle name="Normal 5 10 10 4 2" xfId="24337" xr:uid="{00000000-0005-0000-0000-0000B71E0000}"/>
    <cellStyle name="Normal 5 10 10 5" xfId="16844" xr:uid="{00000000-0005-0000-0000-0000B81E0000}"/>
    <cellStyle name="Normal 5 10 11" xfId="3479" xr:uid="{00000000-0005-0000-0000-0000B91E0000}"/>
    <cellStyle name="Normal 5 10 11 2" xfId="4434" xr:uid="{00000000-0005-0000-0000-0000BA1E0000}"/>
    <cellStyle name="Normal 5 10 11 2 2" xfId="6897" xr:uid="{00000000-0005-0000-0000-0000BB1E0000}"/>
    <cellStyle name="Normal 5 10 11 2 2 2" xfId="19334" xr:uid="{00000000-0005-0000-0000-0000BC1E0000}"/>
    <cellStyle name="Normal 5 10 11 2 3" xfId="12476" xr:uid="{00000000-0005-0000-0000-0000BD1E0000}"/>
    <cellStyle name="Normal 5 10 11 2 3 2" xfId="22046" xr:uid="{00000000-0005-0000-0000-0000BE1E0000}"/>
    <cellStyle name="Normal 5 10 11 2 4" xfId="15182" xr:uid="{00000000-0005-0000-0000-0000BF1E0000}"/>
    <cellStyle name="Normal 5 10 11 2 4 2" xfId="24752" xr:uid="{00000000-0005-0000-0000-0000C01E0000}"/>
    <cellStyle name="Normal 5 10 11 2 5" xfId="17259" xr:uid="{00000000-0005-0000-0000-0000C11E0000}"/>
    <cellStyle name="Normal 5 10 11 3" xfId="4951" xr:uid="{00000000-0005-0000-0000-0000C21E0000}"/>
    <cellStyle name="Normal 5 10 11 3 2" xfId="7061" xr:uid="{00000000-0005-0000-0000-0000C31E0000}"/>
    <cellStyle name="Normal 5 10 11 3 2 2" xfId="19498" xr:uid="{00000000-0005-0000-0000-0000C41E0000}"/>
    <cellStyle name="Normal 5 10 11 3 3" xfId="12640" xr:uid="{00000000-0005-0000-0000-0000C51E0000}"/>
    <cellStyle name="Normal 5 10 11 3 3 2" xfId="22210" xr:uid="{00000000-0005-0000-0000-0000C61E0000}"/>
    <cellStyle name="Normal 5 10 11 3 4" xfId="15347" xr:uid="{00000000-0005-0000-0000-0000C71E0000}"/>
    <cellStyle name="Normal 5 10 11 3 4 2" xfId="24917" xr:uid="{00000000-0005-0000-0000-0000C81E0000}"/>
    <cellStyle name="Normal 5 10 11 3 5" xfId="17424" xr:uid="{00000000-0005-0000-0000-0000C91E0000}"/>
    <cellStyle name="Normal 5 10 11 4" xfId="6642" xr:uid="{00000000-0005-0000-0000-0000CA1E0000}"/>
    <cellStyle name="Normal 5 10 11 4 2" xfId="19081" xr:uid="{00000000-0005-0000-0000-0000CB1E0000}"/>
    <cellStyle name="Normal 5 10 11 5" xfId="12223" xr:uid="{00000000-0005-0000-0000-0000CC1E0000}"/>
    <cellStyle name="Normal 5 10 11 5 2" xfId="21793" xr:uid="{00000000-0005-0000-0000-0000CD1E0000}"/>
    <cellStyle name="Normal 5 10 11 6" xfId="14929" xr:uid="{00000000-0005-0000-0000-0000CE1E0000}"/>
    <cellStyle name="Normal 5 10 11 6 2" xfId="24499" xr:uid="{00000000-0005-0000-0000-0000CF1E0000}"/>
    <cellStyle name="Normal 5 10 11 7" xfId="17006" xr:uid="{00000000-0005-0000-0000-0000D01E0000}"/>
    <cellStyle name="Normal 5 10 12" xfId="3993" xr:uid="{00000000-0005-0000-0000-0000D11E0000}"/>
    <cellStyle name="Normal 5 10 12 2" xfId="6804" xr:uid="{00000000-0005-0000-0000-0000D21E0000}"/>
    <cellStyle name="Normal 5 10 12 2 2" xfId="19243" xr:uid="{00000000-0005-0000-0000-0000D31E0000}"/>
    <cellStyle name="Normal 5 10 12 3" xfId="12385" xr:uid="{00000000-0005-0000-0000-0000D41E0000}"/>
    <cellStyle name="Normal 5 10 12 3 2" xfId="21955" xr:uid="{00000000-0005-0000-0000-0000D51E0000}"/>
    <cellStyle name="Normal 5 10 12 4" xfId="15091" xr:uid="{00000000-0005-0000-0000-0000D61E0000}"/>
    <cellStyle name="Normal 5 10 12 4 2" xfId="24661" xr:uid="{00000000-0005-0000-0000-0000D71E0000}"/>
    <cellStyle name="Normal 5 10 12 5" xfId="17168" xr:uid="{00000000-0005-0000-0000-0000D81E0000}"/>
    <cellStyle name="Normal 5 10 13" xfId="4510" xr:uid="{00000000-0005-0000-0000-0000D91E0000}"/>
    <cellStyle name="Normal 5 10 13 2" xfId="6970" xr:uid="{00000000-0005-0000-0000-0000DA1E0000}"/>
    <cellStyle name="Normal 5 10 13 2 2" xfId="19407" xr:uid="{00000000-0005-0000-0000-0000DB1E0000}"/>
    <cellStyle name="Normal 5 10 13 3" xfId="12549" xr:uid="{00000000-0005-0000-0000-0000DC1E0000}"/>
    <cellStyle name="Normal 5 10 13 3 2" xfId="22119" xr:uid="{00000000-0005-0000-0000-0000DD1E0000}"/>
    <cellStyle name="Normal 5 10 13 4" xfId="15256" xr:uid="{00000000-0005-0000-0000-0000DE1E0000}"/>
    <cellStyle name="Normal 5 10 13 4 2" xfId="24826" xr:uid="{00000000-0005-0000-0000-0000DF1E0000}"/>
    <cellStyle name="Normal 5 10 13 5" xfId="17333" xr:uid="{00000000-0005-0000-0000-0000E01E0000}"/>
    <cellStyle name="Normal 5 10 14" xfId="5169" xr:uid="{00000000-0005-0000-0000-0000E11E0000}"/>
    <cellStyle name="Normal 5 10 14 2" xfId="17611" xr:uid="{00000000-0005-0000-0000-0000E21E0000}"/>
    <cellStyle name="Normal 5 10 15" xfId="10753" xr:uid="{00000000-0005-0000-0000-0000E31E0000}"/>
    <cellStyle name="Normal 5 10 15 2" xfId="20323" xr:uid="{00000000-0005-0000-0000-0000E41E0000}"/>
    <cellStyle name="Normal 5 10 16" xfId="13455" xr:uid="{00000000-0005-0000-0000-0000E51E0000}"/>
    <cellStyle name="Normal 5 10 16 2" xfId="23025" xr:uid="{00000000-0005-0000-0000-0000E61E0000}"/>
    <cellStyle name="Normal 5 10 17" xfId="15532" xr:uid="{00000000-0005-0000-0000-0000E71E0000}"/>
    <cellStyle name="Normal 5 10 2" xfId="541" xr:uid="{00000000-0005-0000-0000-0000E81E0000}"/>
    <cellStyle name="Normal 5 10 2 2" xfId="5317" xr:uid="{00000000-0005-0000-0000-0000E91E0000}"/>
    <cellStyle name="Normal 5 10 2 2 2" xfId="17759" xr:uid="{00000000-0005-0000-0000-0000EA1E0000}"/>
    <cellStyle name="Normal 5 10 2 3" xfId="10901" xr:uid="{00000000-0005-0000-0000-0000EB1E0000}"/>
    <cellStyle name="Normal 5 10 2 3 2" xfId="20471" xr:uid="{00000000-0005-0000-0000-0000EC1E0000}"/>
    <cellStyle name="Normal 5 10 2 4" xfId="13606" xr:uid="{00000000-0005-0000-0000-0000ED1E0000}"/>
    <cellStyle name="Normal 5 10 2 4 2" xfId="23176" xr:uid="{00000000-0005-0000-0000-0000EE1E0000}"/>
    <cellStyle name="Normal 5 10 2 5" xfId="15683" xr:uid="{00000000-0005-0000-0000-0000EF1E0000}"/>
    <cellStyle name="Normal 5 10 3" xfId="666" xr:uid="{00000000-0005-0000-0000-0000F01E0000}"/>
    <cellStyle name="Normal 5 10 3 2" xfId="5442" xr:uid="{00000000-0005-0000-0000-0000F11E0000}"/>
    <cellStyle name="Normal 5 10 3 2 2" xfId="17884" xr:uid="{00000000-0005-0000-0000-0000F21E0000}"/>
    <cellStyle name="Normal 5 10 3 3" xfId="11026" xr:uid="{00000000-0005-0000-0000-0000F31E0000}"/>
    <cellStyle name="Normal 5 10 3 3 2" xfId="20596" xr:uid="{00000000-0005-0000-0000-0000F41E0000}"/>
    <cellStyle name="Normal 5 10 3 4" xfId="13731" xr:uid="{00000000-0005-0000-0000-0000F51E0000}"/>
    <cellStyle name="Normal 5 10 3 4 2" xfId="23301" xr:uid="{00000000-0005-0000-0000-0000F61E0000}"/>
    <cellStyle name="Normal 5 10 3 5" xfId="15808" xr:uid="{00000000-0005-0000-0000-0000F71E0000}"/>
    <cellStyle name="Normal 5 10 4" xfId="792" xr:uid="{00000000-0005-0000-0000-0000F81E0000}"/>
    <cellStyle name="Normal 5 10 4 2" xfId="5568" xr:uid="{00000000-0005-0000-0000-0000F91E0000}"/>
    <cellStyle name="Normal 5 10 4 2 2" xfId="18010" xr:uid="{00000000-0005-0000-0000-0000FA1E0000}"/>
    <cellStyle name="Normal 5 10 4 3" xfId="11152" xr:uid="{00000000-0005-0000-0000-0000FB1E0000}"/>
    <cellStyle name="Normal 5 10 4 3 2" xfId="20722" xr:uid="{00000000-0005-0000-0000-0000FC1E0000}"/>
    <cellStyle name="Normal 5 10 4 4" xfId="13857" xr:uid="{00000000-0005-0000-0000-0000FD1E0000}"/>
    <cellStyle name="Normal 5 10 4 4 2" xfId="23427" xr:uid="{00000000-0005-0000-0000-0000FE1E0000}"/>
    <cellStyle name="Normal 5 10 4 5" xfId="15934" xr:uid="{00000000-0005-0000-0000-0000FF1E0000}"/>
    <cellStyle name="Normal 5 10 5" xfId="933" xr:uid="{00000000-0005-0000-0000-0000001F0000}"/>
    <cellStyle name="Normal 5 10 5 2" xfId="5707" xr:uid="{00000000-0005-0000-0000-0000011F0000}"/>
    <cellStyle name="Normal 5 10 5 2 2" xfId="18148" xr:uid="{00000000-0005-0000-0000-0000021F0000}"/>
    <cellStyle name="Normal 5 10 5 3" xfId="11290" xr:uid="{00000000-0005-0000-0000-0000031F0000}"/>
    <cellStyle name="Normal 5 10 5 3 2" xfId="20860" xr:uid="{00000000-0005-0000-0000-0000041F0000}"/>
    <cellStyle name="Normal 5 10 5 4" xfId="13995" xr:uid="{00000000-0005-0000-0000-0000051F0000}"/>
    <cellStyle name="Normal 5 10 5 4 2" xfId="23565" xr:uid="{00000000-0005-0000-0000-0000061F0000}"/>
    <cellStyle name="Normal 5 10 5 5" xfId="16072" xr:uid="{00000000-0005-0000-0000-0000071F0000}"/>
    <cellStyle name="Normal 5 10 6" xfId="1239" xr:uid="{00000000-0005-0000-0000-0000081F0000}"/>
    <cellStyle name="Normal 5 10 6 2" xfId="5837" xr:uid="{00000000-0005-0000-0000-0000091F0000}"/>
    <cellStyle name="Normal 5 10 6 2 2" xfId="18278" xr:uid="{00000000-0005-0000-0000-00000A1F0000}"/>
    <cellStyle name="Normal 5 10 6 3" xfId="11420" xr:uid="{00000000-0005-0000-0000-00000B1F0000}"/>
    <cellStyle name="Normal 5 10 6 3 2" xfId="20990" xr:uid="{00000000-0005-0000-0000-00000C1F0000}"/>
    <cellStyle name="Normal 5 10 6 4" xfId="14125" xr:uid="{00000000-0005-0000-0000-00000D1F0000}"/>
    <cellStyle name="Normal 5 10 6 4 2" xfId="23695" xr:uid="{00000000-0005-0000-0000-00000E1F0000}"/>
    <cellStyle name="Normal 5 10 6 5" xfId="16202" xr:uid="{00000000-0005-0000-0000-00000F1F0000}"/>
    <cellStyle name="Normal 5 10 7" xfId="1541" xr:uid="{00000000-0005-0000-0000-0000101F0000}"/>
    <cellStyle name="Normal 5 10 7 2" xfId="5963" xr:uid="{00000000-0005-0000-0000-0000111F0000}"/>
    <cellStyle name="Normal 5 10 7 2 2" xfId="18404" xr:uid="{00000000-0005-0000-0000-0000121F0000}"/>
    <cellStyle name="Normal 5 10 7 3" xfId="11546" xr:uid="{00000000-0005-0000-0000-0000131F0000}"/>
    <cellStyle name="Normal 5 10 7 3 2" xfId="21116" xr:uid="{00000000-0005-0000-0000-0000141F0000}"/>
    <cellStyle name="Normal 5 10 7 4" xfId="14251" xr:uid="{00000000-0005-0000-0000-0000151F0000}"/>
    <cellStyle name="Normal 5 10 7 4 2" xfId="23821" xr:uid="{00000000-0005-0000-0000-0000161F0000}"/>
    <cellStyle name="Normal 5 10 7 5" xfId="16328" xr:uid="{00000000-0005-0000-0000-0000171F0000}"/>
    <cellStyle name="Normal 5 10 8" xfId="1856" xr:uid="{00000000-0005-0000-0000-0000181F0000}"/>
    <cellStyle name="Normal 5 10 8 2" xfId="6092" xr:uid="{00000000-0005-0000-0000-0000191F0000}"/>
    <cellStyle name="Normal 5 10 8 2 2" xfId="18532" xr:uid="{00000000-0005-0000-0000-00001A1F0000}"/>
    <cellStyle name="Normal 5 10 8 3" xfId="11674" xr:uid="{00000000-0005-0000-0000-00001B1F0000}"/>
    <cellStyle name="Normal 5 10 8 3 2" xfId="21244" xr:uid="{00000000-0005-0000-0000-00001C1F0000}"/>
    <cellStyle name="Normal 5 10 8 4" xfId="14379" xr:uid="{00000000-0005-0000-0000-00001D1F0000}"/>
    <cellStyle name="Normal 5 10 8 4 2" xfId="23949" xr:uid="{00000000-0005-0000-0000-00001E1F0000}"/>
    <cellStyle name="Normal 5 10 8 5" xfId="16456" xr:uid="{00000000-0005-0000-0000-00001F1F0000}"/>
    <cellStyle name="Normal 5 10 9" xfId="2451" xr:uid="{00000000-0005-0000-0000-0000201F0000}"/>
    <cellStyle name="Normal 5 10 9 2" xfId="6318" xr:uid="{00000000-0005-0000-0000-0000211F0000}"/>
    <cellStyle name="Normal 5 10 9 2 2" xfId="18757" xr:uid="{00000000-0005-0000-0000-0000221F0000}"/>
    <cellStyle name="Normal 5 10 9 3" xfId="11899" xr:uid="{00000000-0005-0000-0000-0000231F0000}"/>
    <cellStyle name="Normal 5 10 9 3 2" xfId="21469" xr:uid="{00000000-0005-0000-0000-0000241F0000}"/>
    <cellStyle name="Normal 5 10 9 4" xfId="14605" xr:uid="{00000000-0005-0000-0000-0000251F0000}"/>
    <cellStyle name="Normal 5 10 9 4 2" xfId="24175" xr:uid="{00000000-0005-0000-0000-0000261F0000}"/>
    <cellStyle name="Normal 5 10 9 5" xfId="16682" xr:uid="{00000000-0005-0000-0000-0000271F0000}"/>
    <cellStyle name="Normal 5 11" xfId="214" xr:uid="{00000000-0005-0000-0000-0000281F0000}"/>
    <cellStyle name="Normal 5 11 10" xfId="2972" xr:uid="{00000000-0005-0000-0000-0000291F0000}"/>
    <cellStyle name="Normal 5 11 10 2" xfId="6487" xr:uid="{00000000-0005-0000-0000-00002A1F0000}"/>
    <cellStyle name="Normal 5 11 10 2 2" xfId="18926" xr:uid="{00000000-0005-0000-0000-00002B1F0000}"/>
    <cellStyle name="Normal 5 11 10 3" xfId="12068" xr:uid="{00000000-0005-0000-0000-00002C1F0000}"/>
    <cellStyle name="Normal 5 11 10 3 2" xfId="21638" xr:uid="{00000000-0005-0000-0000-00002D1F0000}"/>
    <cellStyle name="Normal 5 11 10 4" xfId="14774" xr:uid="{00000000-0005-0000-0000-00002E1F0000}"/>
    <cellStyle name="Normal 5 11 10 4 2" xfId="24344" xr:uid="{00000000-0005-0000-0000-00002F1F0000}"/>
    <cellStyle name="Normal 5 11 10 5" xfId="16851" xr:uid="{00000000-0005-0000-0000-0000301F0000}"/>
    <cellStyle name="Normal 5 11 11" xfId="3486" xr:uid="{00000000-0005-0000-0000-0000311F0000}"/>
    <cellStyle name="Normal 5 11 11 2" xfId="6649" xr:uid="{00000000-0005-0000-0000-0000321F0000}"/>
    <cellStyle name="Normal 5 11 11 2 2" xfId="19088" xr:uid="{00000000-0005-0000-0000-0000331F0000}"/>
    <cellStyle name="Normal 5 11 11 3" xfId="12230" xr:uid="{00000000-0005-0000-0000-0000341F0000}"/>
    <cellStyle name="Normal 5 11 11 3 2" xfId="21800" xr:uid="{00000000-0005-0000-0000-0000351F0000}"/>
    <cellStyle name="Normal 5 11 11 4" xfId="14936" xr:uid="{00000000-0005-0000-0000-0000361F0000}"/>
    <cellStyle name="Normal 5 11 11 4 2" xfId="24506" xr:uid="{00000000-0005-0000-0000-0000371F0000}"/>
    <cellStyle name="Normal 5 11 11 5" xfId="17013" xr:uid="{00000000-0005-0000-0000-0000381F0000}"/>
    <cellStyle name="Normal 5 11 12" xfId="4000" xr:uid="{00000000-0005-0000-0000-0000391F0000}"/>
    <cellStyle name="Normal 5 11 12 2" xfId="6811" xr:uid="{00000000-0005-0000-0000-00003A1F0000}"/>
    <cellStyle name="Normal 5 11 12 2 2" xfId="19250" xr:uid="{00000000-0005-0000-0000-00003B1F0000}"/>
    <cellStyle name="Normal 5 11 12 3" xfId="12392" xr:uid="{00000000-0005-0000-0000-00003C1F0000}"/>
    <cellStyle name="Normal 5 11 12 3 2" xfId="21962" xr:uid="{00000000-0005-0000-0000-00003D1F0000}"/>
    <cellStyle name="Normal 5 11 12 4" xfId="15098" xr:uid="{00000000-0005-0000-0000-00003E1F0000}"/>
    <cellStyle name="Normal 5 11 12 4 2" xfId="24668" xr:uid="{00000000-0005-0000-0000-00003F1F0000}"/>
    <cellStyle name="Normal 5 11 12 5" xfId="17175" xr:uid="{00000000-0005-0000-0000-0000401F0000}"/>
    <cellStyle name="Normal 5 11 13" xfId="4517" xr:uid="{00000000-0005-0000-0000-0000411F0000}"/>
    <cellStyle name="Normal 5 11 13 2" xfId="6977" xr:uid="{00000000-0005-0000-0000-0000421F0000}"/>
    <cellStyle name="Normal 5 11 13 2 2" xfId="19414" xr:uid="{00000000-0005-0000-0000-0000431F0000}"/>
    <cellStyle name="Normal 5 11 13 3" xfId="12556" xr:uid="{00000000-0005-0000-0000-0000441F0000}"/>
    <cellStyle name="Normal 5 11 13 3 2" xfId="22126" xr:uid="{00000000-0005-0000-0000-0000451F0000}"/>
    <cellStyle name="Normal 5 11 13 4" xfId="15263" xr:uid="{00000000-0005-0000-0000-0000461F0000}"/>
    <cellStyle name="Normal 5 11 13 4 2" xfId="24833" xr:uid="{00000000-0005-0000-0000-0000471F0000}"/>
    <cellStyle name="Normal 5 11 13 5" xfId="17340" xr:uid="{00000000-0005-0000-0000-0000481F0000}"/>
    <cellStyle name="Normal 5 11 14" xfId="5176" xr:uid="{00000000-0005-0000-0000-0000491F0000}"/>
    <cellStyle name="Normal 5 11 14 2" xfId="17618" xr:uid="{00000000-0005-0000-0000-00004A1F0000}"/>
    <cellStyle name="Normal 5 11 15" xfId="10760" xr:uid="{00000000-0005-0000-0000-00004B1F0000}"/>
    <cellStyle name="Normal 5 11 15 2" xfId="20330" xr:uid="{00000000-0005-0000-0000-00004C1F0000}"/>
    <cellStyle name="Normal 5 11 16" xfId="13462" xr:uid="{00000000-0005-0000-0000-00004D1F0000}"/>
    <cellStyle name="Normal 5 11 16 2" xfId="23032" xr:uid="{00000000-0005-0000-0000-00004E1F0000}"/>
    <cellStyle name="Normal 5 11 17" xfId="15539" xr:uid="{00000000-0005-0000-0000-00004F1F0000}"/>
    <cellStyle name="Normal 5 11 2" xfId="548" xr:uid="{00000000-0005-0000-0000-0000501F0000}"/>
    <cellStyle name="Normal 5 11 2 2" xfId="5324" xr:uid="{00000000-0005-0000-0000-0000511F0000}"/>
    <cellStyle name="Normal 5 11 2 2 2" xfId="17766" xr:uid="{00000000-0005-0000-0000-0000521F0000}"/>
    <cellStyle name="Normal 5 11 2 3" xfId="10908" xr:uid="{00000000-0005-0000-0000-0000531F0000}"/>
    <cellStyle name="Normal 5 11 2 3 2" xfId="20478" xr:uid="{00000000-0005-0000-0000-0000541F0000}"/>
    <cellStyle name="Normal 5 11 2 4" xfId="13613" xr:uid="{00000000-0005-0000-0000-0000551F0000}"/>
    <cellStyle name="Normal 5 11 2 4 2" xfId="23183" xr:uid="{00000000-0005-0000-0000-0000561F0000}"/>
    <cellStyle name="Normal 5 11 2 5" xfId="15690" xr:uid="{00000000-0005-0000-0000-0000571F0000}"/>
    <cellStyle name="Normal 5 11 3" xfId="673" xr:uid="{00000000-0005-0000-0000-0000581F0000}"/>
    <cellStyle name="Normal 5 11 3 2" xfId="5449" xr:uid="{00000000-0005-0000-0000-0000591F0000}"/>
    <cellStyle name="Normal 5 11 3 2 2" xfId="17891" xr:uid="{00000000-0005-0000-0000-00005A1F0000}"/>
    <cellStyle name="Normal 5 11 3 3" xfId="11033" xr:uid="{00000000-0005-0000-0000-00005B1F0000}"/>
    <cellStyle name="Normal 5 11 3 3 2" xfId="20603" xr:uid="{00000000-0005-0000-0000-00005C1F0000}"/>
    <cellStyle name="Normal 5 11 3 4" xfId="13738" xr:uid="{00000000-0005-0000-0000-00005D1F0000}"/>
    <cellStyle name="Normal 5 11 3 4 2" xfId="23308" xr:uid="{00000000-0005-0000-0000-00005E1F0000}"/>
    <cellStyle name="Normal 5 11 3 5" xfId="15815" xr:uid="{00000000-0005-0000-0000-00005F1F0000}"/>
    <cellStyle name="Normal 5 11 4" xfId="799" xr:uid="{00000000-0005-0000-0000-0000601F0000}"/>
    <cellStyle name="Normal 5 11 4 2" xfId="5575" xr:uid="{00000000-0005-0000-0000-0000611F0000}"/>
    <cellStyle name="Normal 5 11 4 2 2" xfId="18017" xr:uid="{00000000-0005-0000-0000-0000621F0000}"/>
    <cellStyle name="Normal 5 11 4 3" xfId="11159" xr:uid="{00000000-0005-0000-0000-0000631F0000}"/>
    <cellStyle name="Normal 5 11 4 3 2" xfId="20729" xr:uid="{00000000-0005-0000-0000-0000641F0000}"/>
    <cellStyle name="Normal 5 11 4 4" xfId="13864" xr:uid="{00000000-0005-0000-0000-0000651F0000}"/>
    <cellStyle name="Normal 5 11 4 4 2" xfId="23434" xr:uid="{00000000-0005-0000-0000-0000661F0000}"/>
    <cellStyle name="Normal 5 11 4 5" xfId="15941" xr:uid="{00000000-0005-0000-0000-0000671F0000}"/>
    <cellStyle name="Normal 5 11 5" xfId="940" xr:uid="{00000000-0005-0000-0000-0000681F0000}"/>
    <cellStyle name="Normal 5 11 5 2" xfId="5714" xr:uid="{00000000-0005-0000-0000-0000691F0000}"/>
    <cellStyle name="Normal 5 11 5 2 2" xfId="18155" xr:uid="{00000000-0005-0000-0000-00006A1F0000}"/>
    <cellStyle name="Normal 5 11 5 3" xfId="11297" xr:uid="{00000000-0005-0000-0000-00006B1F0000}"/>
    <cellStyle name="Normal 5 11 5 3 2" xfId="20867" xr:uid="{00000000-0005-0000-0000-00006C1F0000}"/>
    <cellStyle name="Normal 5 11 5 4" xfId="14002" xr:uid="{00000000-0005-0000-0000-00006D1F0000}"/>
    <cellStyle name="Normal 5 11 5 4 2" xfId="23572" xr:uid="{00000000-0005-0000-0000-00006E1F0000}"/>
    <cellStyle name="Normal 5 11 5 5" xfId="16079" xr:uid="{00000000-0005-0000-0000-00006F1F0000}"/>
    <cellStyle name="Normal 5 11 6" xfId="1246" xr:uid="{00000000-0005-0000-0000-0000701F0000}"/>
    <cellStyle name="Normal 5 11 6 2" xfId="5844" xr:uid="{00000000-0005-0000-0000-0000711F0000}"/>
    <cellStyle name="Normal 5 11 6 2 2" xfId="18285" xr:uid="{00000000-0005-0000-0000-0000721F0000}"/>
    <cellStyle name="Normal 5 11 6 3" xfId="11427" xr:uid="{00000000-0005-0000-0000-0000731F0000}"/>
    <cellStyle name="Normal 5 11 6 3 2" xfId="20997" xr:uid="{00000000-0005-0000-0000-0000741F0000}"/>
    <cellStyle name="Normal 5 11 6 4" xfId="14132" xr:uid="{00000000-0005-0000-0000-0000751F0000}"/>
    <cellStyle name="Normal 5 11 6 4 2" xfId="23702" xr:uid="{00000000-0005-0000-0000-0000761F0000}"/>
    <cellStyle name="Normal 5 11 6 5" xfId="16209" xr:uid="{00000000-0005-0000-0000-0000771F0000}"/>
    <cellStyle name="Normal 5 11 7" xfId="1548" xr:uid="{00000000-0005-0000-0000-0000781F0000}"/>
    <cellStyle name="Normal 5 11 7 2" xfId="5970" xr:uid="{00000000-0005-0000-0000-0000791F0000}"/>
    <cellStyle name="Normal 5 11 7 2 2" xfId="18411" xr:uid="{00000000-0005-0000-0000-00007A1F0000}"/>
    <cellStyle name="Normal 5 11 7 3" xfId="11553" xr:uid="{00000000-0005-0000-0000-00007B1F0000}"/>
    <cellStyle name="Normal 5 11 7 3 2" xfId="21123" xr:uid="{00000000-0005-0000-0000-00007C1F0000}"/>
    <cellStyle name="Normal 5 11 7 4" xfId="14258" xr:uid="{00000000-0005-0000-0000-00007D1F0000}"/>
    <cellStyle name="Normal 5 11 7 4 2" xfId="23828" xr:uid="{00000000-0005-0000-0000-00007E1F0000}"/>
    <cellStyle name="Normal 5 11 7 5" xfId="16335" xr:uid="{00000000-0005-0000-0000-00007F1F0000}"/>
    <cellStyle name="Normal 5 11 8" xfId="1863" xr:uid="{00000000-0005-0000-0000-0000801F0000}"/>
    <cellStyle name="Normal 5 11 8 2" xfId="6099" xr:uid="{00000000-0005-0000-0000-0000811F0000}"/>
    <cellStyle name="Normal 5 11 8 2 2" xfId="18539" xr:uid="{00000000-0005-0000-0000-0000821F0000}"/>
    <cellStyle name="Normal 5 11 8 3" xfId="11681" xr:uid="{00000000-0005-0000-0000-0000831F0000}"/>
    <cellStyle name="Normal 5 11 8 3 2" xfId="21251" xr:uid="{00000000-0005-0000-0000-0000841F0000}"/>
    <cellStyle name="Normal 5 11 8 4" xfId="14386" xr:uid="{00000000-0005-0000-0000-0000851F0000}"/>
    <cellStyle name="Normal 5 11 8 4 2" xfId="23956" xr:uid="{00000000-0005-0000-0000-0000861F0000}"/>
    <cellStyle name="Normal 5 11 8 5" xfId="16463" xr:uid="{00000000-0005-0000-0000-0000871F0000}"/>
    <cellStyle name="Normal 5 11 9" xfId="2458" xr:uid="{00000000-0005-0000-0000-0000881F0000}"/>
    <cellStyle name="Normal 5 11 9 2" xfId="6325" xr:uid="{00000000-0005-0000-0000-0000891F0000}"/>
    <cellStyle name="Normal 5 11 9 2 2" xfId="18764" xr:uid="{00000000-0005-0000-0000-00008A1F0000}"/>
    <cellStyle name="Normal 5 11 9 3" xfId="11906" xr:uid="{00000000-0005-0000-0000-00008B1F0000}"/>
    <cellStyle name="Normal 5 11 9 3 2" xfId="21476" xr:uid="{00000000-0005-0000-0000-00008C1F0000}"/>
    <cellStyle name="Normal 5 11 9 4" xfId="14612" xr:uid="{00000000-0005-0000-0000-00008D1F0000}"/>
    <cellStyle name="Normal 5 11 9 4 2" xfId="24182" xr:uid="{00000000-0005-0000-0000-00008E1F0000}"/>
    <cellStyle name="Normal 5 11 9 5" xfId="16689" xr:uid="{00000000-0005-0000-0000-00008F1F0000}"/>
    <cellStyle name="Normal 5 12" xfId="141" xr:uid="{00000000-0005-0000-0000-0000901F0000}"/>
    <cellStyle name="Normal 5 12 2" xfId="5109" xr:uid="{00000000-0005-0000-0000-0000911F0000}"/>
    <cellStyle name="Normal 5 12 2 2" xfId="17554" xr:uid="{00000000-0005-0000-0000-0000921F0000}"/>
    <cellStyle name="Normal 5 12 3" xfId="10696" xr:uid="{00000000-0005-0000-0000-0000931F0000}"/>
    <cellStyle name="Normal 5 12 3 2" xfId="20266" xr:uid="{00000000-0005-0000-0000-0000941F0000}"/>
    <cellStyle name="Normal 5 12 4" xfId="13398" xr:uid="{00000000-0005-0000-0000-0000951F0000}"/>
    <cellStyle name="Normal 5 12 4 2" xfId="22968" xr:uid="{00000000-0005-0000-0000-0000961F0000}"/>
    <cellStyle name="Normal 5 12 5" xfId="15475" xr:uid="{00000000-0005-0000-0000-0000971F0000}"/>
    <cellStyle name="Normal 5 13" xfId="444" xr:uid="{00000000-0005-0000-0000-0000981F0000}"/>
    <cellStyle name="Normal 5 13 2" xfId="5222" xr:uid="{00000000-0005-0000-0000-0000991F0000}"/>
    <cellStyle name="Normal 5 13 2 2" xfId="17664" xr:uid="{00000000-0005-0000-0000-00009A1F0000}"/>
    <cellStyle name="Normal 5 13 3" xfId="10806" xr:uid="{00000000-0005-0000-0000-00009B1F0000}"/>
    <cellStyle name="Normal 5 13 3 2" xfId="20376" xr:uid="{00000000-0005-0000-0000-00009C1F0000}"/>
    <cellStyle name="Normal 5 13 4" xfId="13509" xr:uid="{00000000-0005-0000-0000-00009D1F0000}"/>
    <cellStyle name="Normal 5 13 4 2" xfId="23079" xr:uid="{00000000-0005-0000-0000-00009E1F0000}"/>
    <cellStyle name="Normal 5 13 5" xfId="15586" xr:uid="{00000000-0005-0000-0000-00009F1F0000}"/>
    <cellStyle name="Normal 5 14" xfId="484" xr:uid="{00000000-0005-0000-0000-0000A01F0000}"/>
    <cellStyle name="Normal 5 14 2" xfId="5261" xr:uid="{00000000-0005-0000-0000-0000A11F0000}"/>
    <cellStyle name="Normal 5 14 2 2" xfId="17703" xr:uid="{00000000-0005-0000-0000-0000A21F0000}"/>
    <cellStyle name="Normal 5 14 3" xfId="10845" xr:uid="{00000000-0005-0000-0000-0000A31F0000}"/>
    <cellStyle name="Normal 5 14 3 2" xfId="20415" xr:uid="{00000000-0005-0000-0000-0000A41F0000}"/>
    <cellStyle name="Normal 5 14 4" xfId="13549" xr:uid="{00000000-0005-0000-0000-0000A51F0000}"/>
    <cellStyle name="Normal 5 14 4 2" xfId="23119" xr:uid="{00000000-0005-0000-0000-0000A61F0000}"/>
    <cellStyle name="Normal 5 14 5" xfId="15626" xr:uid="{00000000-0005-0000-0000-0000A71F0000}"/>
    <cellStyle name="Normal 5 15" xfId="609" xr:uid="{00000000-0005-0000-0000-0000A81F0000}"/>
    <cellStyle name="Normal 5 15 2" xfId="5385" xr:uid="{00000000-0005-0000-0000-0000A91F0000}"/>
    <cellStyle name="Normal 5 15 2 2" xfId="17827" xr:uid="{00000000-0005-0000-0000-0000AA1F0000}"/>
    <cellStyle name="Normal 5 15 3" xfId="10969" xr:uid="{00000000-0005-0000-0000-0000AB1F0000}"/>
    <cellStyle name="Normal 5 15 3 2" xfId="20539" xr:uid="{00000000-0005-0000-0000-0000AC1F0000}"/>
    <cellStyle name="Normal 5 15 4" xfId="13674" xr:uid="{00000000-0005-0000-0000-0000AD1F0000}"/>
    <cellStyle name="Normal 5 15 4 2" xfId="23244" xr:uid="{00000000-0005-0000-0000-0000AE1F0000}"/>
    <cellStyle name="Normal 5 15 5" xfId="15751" xr:uid="{00000000-0005-0000-0000-0000AF1F0000}"/>
    <cellStyle name="Normal 5 16" xfId="735" xr:uid="{00000000-0005-0000-0000-0000B01F0000}"/>
    <cellStyle name="Normal 5 16 2" xfId="5511" xr:uid="{00000000-0005-0000-0000-0000B11F0000}"/>
    <cellStyle name="Normal 5 16 2 2" xfId="17953" xr:uid="{00000000-0005-0000-0000-0000B21F0000}"/>
    <cellStyle name="Normal 5 16 3" xfId="11095" xr:uid="{00000000-0005-0000-0000-0000B31F0000}"/>
    <cellStyle name="Normal 5 16 3 2" xfId="20665" xr:uid="{00000000-0005-0000-0000-0000B41F0000}"/>
    <cellStyle name="Normal 5 16 4" xfId="13800" xr:uid="{00000000-0005-0000-0000-0000B51F0000}"/>
    <cellStyle name="Normal 5 16 4 2" xfId="23370" xr:uid="{00000000-0005-0000-0000-0000B61F0000}"/>
    <cellStyle name="Normal 5 16 5" xfId="15877" xr:uid="{00000000-0005-0000-0000-0000B71F0000}"/>
    <cellStyle name="Normal 5 17" xfId="874" xr:uid="{00000000-0005-0000-0000-0000B81F0000}"/>
    <cellStyle name="Normal 5 17 2" xfId="5650" xr:uid="{00000000-0005-0000-0000-0000B91F0000}"/>
    <cellStyle name="Normal 5 17 2 2" xfId="18091" xr:uid="{00000000-0005-0000-0000-0000BA1F0000}"/>
    <cellStyle name="Normal 5 17 3" xfId="11233" xr:uid="{00000000-0005-0000-0000-0000BB1F0000}"/>
    <cellStyle name="Normal 5 17 3 2" xfId="20803" xr:uid="{00000000-0005-0000-0000-0000BC1F0000}"/>
    <cellStyle name="Normal 5 17 4" xfId="13938" xr:uid="{00000000-0005-0000-0000-0000BD1F0000}"/>
    <cellStyle name="Normal 5 17 4 2" xfId="23508" xr:uid="{00000000-0005-0000-0000-0000BE1F0000}"/>
    <cellStyle name="Normal 5 17 5" xfId="16015" xr:uid="{00000000-0005-0000-0000-0000BF1F0000}"/>
    <cellStyle name="Normal 5 18" xfId="1180" xr:uid="{00000000-0005-0000-0000-0000C01F0000}"/>
    <cellStyle name="Normal 5 18 2" xfId="5780" xr:uid="{00000000-0005-0000-0000-0000C11F0000}"/>
    <cellStyle name="Normal 5 18 2 2" xfId="18221" xr:uid="{00000000-0005-0000-0000-0000C21F0000}"/>
    <cellStyle name="Normal 5 18 3" xfId="11363" xr:uid="{00000000-0005-0000-0000-0000C31F0000}"/>
    <cellStyle name="Normal 5 18 3 2" xfId="20933" xr:uid="{00000000-0005-0000-0000-0000C41F0000}"/>
    <cellStyle name="Normal 5 18 4" xfId="14068" xr:uid="{00000000-0005-0000-0000-0000C51F0000}"/>
    <cellStyle name="Normal 5 18 4 2" xfId="23638" xr:uid="{00000000-0005-0000-0000-0000C61F0000}"/>
    <cellStyle name="Normal 5 18 5" xfId="16145" xr:uid="{00000000-0005-0000-0000-0000C71F0000}"/>
    <cellStyle name="Normal 5 19" xfId="1482" xr:uid="{00000000-0005-0000-0000-0000C81F0000}"/>
    <cellStyle name="Normal 5 19 2" xfId="5906" xr:uid="{00000000-0005-0000-0000-0000C91F0000}"/>
    <cellStyle name="Normal 5 19 2 2" xfId="18347" xr:uid="{00000000-0005-0000-0000-0000CA1F0000}"/>
    <cellStyle name="Normal 5 19 3" xfId="11489" xr:uid="{00000000-0005-0000-0000-0000CB1F0000}"/>
    <cellStyle name="Normal 5 19 3 2" xfId="21059" xr:uid="{00000000-0005-0000-0000-0000CC1F0000}"/>
    <cellStyle name="Normal 5 19 4" xfId="14194" xr:uid="{00000000-0005-0000-0000-0000CD1F0000}"/>
    <cellStyle name="Normal 5 19 4 2" xfId="23764" xr:uid="{00000000-0005-0000-0000-0000CE1F0000}"/>
    <cellStyle name="Normal 5 19 5" xfId="16271" xr:uid="{00000000-0005-0000-0000-0000CF1F0000}"/>
    <cellStyle name="Normal 5 2" xfId="10" xr:uid="{00000000-0005-0000-0000-0000D01F0000}"/>
    <cellStyle name="Normal 5 2 10" xfId="1808" xr:uid="{00000000-0005-0000-0000-0000D11F0000}"/>
    <cellStyle name="Normal 5 2 10 2" xfId="6046" xr:uid="{00000000-0005-0000-0000-0000D21F0000}"/>
    <cellStyle name="Normal 5 2 10 2 2" xfId="18486" xr:uid="{00000000-0005-0000-0000-0000D31F0000}"/>
    <cellStyle name="Normal 5 2 10 3" xfId="11628" xr:uid="{00000000-0005-0000-0000-0000D41F0000}"/>
    <cellStyle name="Normal 5 2 10 3 2" xfId="21198" xr:uid="{00000000-0005-0000-0000-0000D51F0000}"/>
    <cellStyle name="Normal 5 2 10 4" xfId="14333" xr:uid="{00000000-0005-0000-0000-0000D61F0000}"/>
    <cellStyle name="Normal 5 2 10 4 2" xfId="23903" xr:uid="{00000000-0005-0000-0000-0000D71F0000}"/>
    <cellStyle name="Normal 5 2 10 5" xfId="16410" xr:uid="{00000000-0005-0000-0000-0000D81F0000}"/>
    <cellStyle name="Normal 5 2 11" xfId="2403" xr:uid="{00000000-0005-0000-0000-0000D91F0000}"/>
    <cellStyle name="Normal 5 2 11 2" xfId="6272" xr:uid="{00000000-0005-0000-0000-0000DA1F0000}"/>
    <cellStyle name="Normal 5 2 11 2 2" xfId="18711" xr:uid="{00000000-0005-0000-0000-0000DB1F0000}"/>
    <cellStyle name="Normal 5 2 11 3" xfId="11853" xr:uid="{00000000-0005-0000-0000-0000DC1F0000}"/>
    <cellStyle name="Normal 5 2 11 3 2" xfId="21423" xr:uid="{00000000-0005-0000-0000-0000DD1F0000}"/>
    <cellStyle name="Normal 5 2 11 4" xfId="14559" xr:uid="{00000000-0005-0000-0000-0000DE1F0000}"/>
    <cellStyle name="Normal 5 2 11 4 2" xfId="24129" xr:uid="{00000000-0005-0000-0000-0000DF1F0000}"/>
    <cellStyle name="Normal 5 2 11 5" xfId="16636" xr:uid="{00000000-0005-0000-0000-0000E01F0000}"/>
    <cellStyle name="Normal 5 2 12" xfId="2917" xr:uid="{00000000-0005-0000-0000-0000E11F0000}"/>
    <cellStyle name="Normal 5 2 12 2" xfId="6434" xr:uid="{00000000-0005-0000-0000-0000E21F0000}"/>
    <cellStyle name="Normal 5 2 12 2 2" xfId="18873" xr:uid="{00000000-0005-0000-0000-0000E31F0000}"/>
    <cellStyle name="Normal 5 2 12 3" xfId="12015" xr:uid="{00000000-0005-0000-0000-0000E41F0000}"/>
    <cellStyle name="Normal 5 2 12 3 2" xfId="21585" xr:uid="{00000000-0005-0000-0000-0000E51F0000}"/>
    <cellStyle name="Normal 5 2 12 4" xfId="14721" xr:uid="{00000000-0005-0000-0000-0000E61F0000}"/>
    <cellStyle name="Normal 5 2 12 4 2" xfId="24291" xr:uid="{00000000-0005-0000-0000-0000E71F0000}"/>
    <cellStyle name="Normal 5 2 12 5" xfId="16798" xr:uid="{00000000-0005-0000-0000-0000E81F0000}"/>
    <cellStyle name="Normal 5 2 13" xfId="3431" xr:uid="{00000000-0005-0000-0000-0000E91F0000}"/>
    <cellStyle name="Normal 5 2 13 2" xfId="6596" xr:uid="{00000000-0005-0000-0000-0000EA1F0000}"/>
    <cellStyle name="Normal 5 2 13 2 2" xfId="19035" xr:uid="{00000000-0005-0000-0000-0000EB1F0000}"/>
    <cellStyle name="Normal 5 2 13 3" xfId="12177" xr:uid="{00000000-0005-0000-0000-0000EC1F0000}"/>
    <cellStyle name="Normal 5 2 13 3 2" xfId="21747" xr:uid="{00000000-0005-0000-0000-0000ED1F0000}"/>
    <cellStyle name="Normal 5 2 13 4" xfId="14883" xr:uid="{00000000-0005-0000-0000-0000EE1F0000}"/>
    <cellStyle name="Normal 5 2 13 4 2" xfId="24453" xr:uid="{00000000-0005-0000-0000-0000EF1F0000}"/>
    <cellStyle name="Normal 5 2 13 5" xfId="16960" xr:uid="{00000000-0005-0000-0000-0000F01F0000}"/>
    <cellStyle name="Normal 5 2 14" xfId="3945" xr:uid="{00000000-0005-0000-0000-0000F11F0000}"/>
    <cellStyle name="Normal 5 2 14 2" xfId="6758" xr:uid="{00000000-0005-0000-0000-0000F21F0000}"/>
    <cellStyle name="Normal 5 2 14 2 2" xfId="19197" xr:uid="{00000000-0005-0000-0000-0000F31F0000}"/>
    <cellStyle name="Normal 5 2 14 3" xfId="12339" xr:uid="{00000000-0005-0000-0000-0000F41F0000}"/>
    <cellStyle name="Normal 5 2 14 3 2" xfId="21909" xr:uid="{00000000-0005-0000-0000-0000F51F0000}"/>
    <cellStyle name="Normal 5 2 14 4" xfId="15045" xr:uid="{00000000-0005-0000-0000-0000F61F0000}"/>
    <cellStyle name="Normal 5 2 14 4 2" xfId="24615" xr:uid="{00000000-0005-0000-0000-0000F71F0000}"/>
    <cellStyle name="Normal 5 2 14 5" xfId="17122" xr:uid="{00000000-0005-0000-0000-0000F81F0000}"/>
    <cellStyle name="Normal 5 2 15" xfId="4462" xr:uid="{00000000-0005-0000-0000-0000F91F0000}"/>
    <cellStyle name="Normal 5 2 15 2" xfId="6924" xr:uid="{00000000-0005-0000-0000-0000FA1F0000}"/>
    <cellStyle name="Normal 5 2 15 2 2" xfId="19361" xr:uid="{00000000-0005-0000-0000-0000FB1F0000}"/>
    <cellStyle name="Normal 5 2 15 3" xfId="12503" xr:uid="{00000000-0005-0000-0000-0000FC1F0000}"/>
    <cellStyle name="Normal 5 2 15 3 2" xfId="22073" xr:uid="{00000000-0005-0000-0000-0000FD1F0000}"/>
    <cellStyle name="Normal 5 2 15 4" xfId="15210" xr:uid="{00000000-0005-0000-0000-0000FE1F0000}"/>
    <cellStyle name="Normal 5 2 15 4 2" xfId="24780" xr:uid="{00000000-0005-0000-0000-0000FF1F0000}"/>
    <cellStyle name="Normal 5 2 15 5" xfId="17287" xr:uid="{00000000-0005-0000-0000-000000200000}"/>
    <cellStyle name="Normal 5 2 16" xfId="92" xr:uid="{00000000-0005-0000-0000-000001200000}"/>
    <cellStyle name="Normal 5 2 17" xfId="25004" xr:uid="{00000000-0005-0000-0000-000002200000}"/>
    <cellStyle name="Normal 5 2 2" xfId="26" xr:uid="{00000000-0005-0000-0000-000003200000}"/>
    <cellStyle name="Normal 5 2 2 2" xfId="103" xr:uid="{00000000-0005-0000-0000-000004200000}"/>
    <cellStyle name="Normal 5 2 2 3" xfId="25020" xr:uid="{00000000-0005-0000-0000-000005200000}"/>
    <cellStyle name="Normal 5 2 3" xfId="152" xr:uid="{00000000-0005-0000-0000-000006200000}"/>
    <cellStyle name="Normal 5 2 3 2" xfId="5120" xr:uid="{00000000-0005-0000-0000-000007200000}"/>
    <cellStyle name="Normal 5 2 3 2 2" xfId="17565" xr:uid="{00000000-0005-0000-0000-000008200000}"/>
    <cellStyle name="Normal 5 2 3 3" xfId="10707" xr:uid="{00000000-0005-0000-0000-000009200000}"/>
    <cellStyle name="Normal 5 2 3 3 2" xfId="20277" xr:uid="{00000000-0005-0000-0000-00000A200000}"/>
    <cellStyle name="Normal 5 2 3 4" xfId="13409" xr:uid="{00000000-0005-0000-0000-00000B200000}"/>
    <cellStyle name="Normal 5 2 3 4 2" xfId="22979" xr:uid="{00000000-0005-0000-0000-00000C200000}"/>
    <cellStyle name="Normal 5 2 3 5" xfId="15486" xr:uid="{00000000-0005-0000-0000-00000D200000}"/>
    <cellStyle name="Normal 5 2 4" xfId="495" xr:uid="{00000000-0005-0000-0000-00000E200000}"/>
    <cellStyle name="Normal 5 2 4 2" xfId="5272" xr:uid="{00000000-0005-0000-0000-00000F200000}"/>
    <cellStyle name="Normal 5 2 4 2 2" xfId="17714" xr:uid="{00000000-0005-0000-0000-000010200000}"/>
    <cellStyle name="Normal 5 2 4 3" xfId="10856" xr:uid="{00000000-0005-0000-0000-000011200000}"/>
    <cellStyle name="Normal 5 2 4 3 2" xfId="20426" xr:uid="{00000000-0005-0000-0000-000012200000}"/>
    <cellStyle name="Normal 5 2 4 4" xfId="13560" xr:uid="{00000000-0005-0000-0000-000013200000}"/>
    <cellStyle name="Normal 5 2 4 4 2" xfId="23130" xr:uid="{00000000-0005-0000-0000-000014200000}"/>
    <cellStyle name="Normal 5 2 4 5" xfId="15637" xr:uid="{00000000-0005-0000-0000-000015200000}"/>
    <cellStyle name="Normal 5 2 5" xfId="620" xr:uid="{00000000-0005-0000-0000-000016200000}"/>
    <cellStyle name="Normal 5 2 5 2" xfId="5396" xr:uid="{00000000-0005-0000-0000-000017200000}"/>
    <cellStyle name="Normal 5 2 5 2 2" xfId="17838" xr:uid="{00000000-0005-0000-0000-000018200000}"/>
    <cellStyle name="Normal 5 2 5 3" xfId="10980" xr:uid="{00000000-0005-0000-0000-000019200000}"/>
    <cellStyle name="Normal 5 2 5 3 2" xfId="20550" xr:uid="{00000000-0005-0000-0000-00001A200000}"/>
    <cellStyle name="Normal 5 2 5 4" xfId="13685" xr:uid="{00000000-0005-0000-0000-00001B200000}"/>
    <cellStyle name="Normal 5 2 5 4 2" xfId="23255" xr:uid="{00000000-0005-0000-0000-00001C200000}"/>
    <cellStyle name="Normal 5 2 5 5" xfId="15762" xr:uid="{00000000-0005-0000-0000-00001D200000}"/>
    <cellStyle name="Normal 5 2 6" xfId="746" xr:uid="{00000000-0005-0000-0000-00001E200000}"/>
    <cellStyle name="Normal 5 2 6 2" xfId="5522" xr:uid="{00000000-0005-0000-0000-00001F200000}"/>
    <cellStyle name="Normal 5 2 6 2 2" xfId="17964" xr:uid="{00000000-0005-0000-0000-000020200000}"/>
    <cellStyle name="Normal 5 2 6 3" xfId="11106" xr:uid="{00000000-0005-0000-0000-000021200000}"/>
    <cellStyle name="Normal 5 2 6 3 2" xfId="20676" xr:uid="{00000000-0005-0000-0000-000022200000}"/>
    <cellStyle name="Normal 5 2 6 4" xfId="13811" xr:uid="{00000000-0005-0000-0000-000023200000}"/>
    <cellStyle name="Normal 5 2 6 4 2" xfId="23381" xr:uid="{00000000-0005-0000-0000-000024200000}"/>
    <cellStyle name="Normal 5 2 6 5" xfId="15888" xr:uid="{00000000-0005-0000-0000-000025200000}"/>
    <cellStyle name="Normal 5 2 7" xfId="885" xr:uid="{00000000-0005-0000-0000-000026200000}"/>
    <cellStyle name="Normal 5 2 7 2" xfId="5661" xr:uid="{00000000-0005-0000-0000-000027200000}"/>
    <cellStyle name="Normal 5 2 7 2 2" xfId="18102" xr:uid="{00000000-0005-0000-0000-000028200000}"/>
    <cellStyle name="Normal 5 2 7 3" xfId="11244" xr:uid="{00000000-0005-0000-0000-000029200000}"/>
    <cellStyle name="Normal 5 2 7 3 2" xfId="20814" xr:uid="{00000000-0005-0000-0000-00002A200000}"/>
    <cellStyle name="Normal 5 2 7 4" xfId="13949" xr:uid="{00000000-0005-0000-0000-00002B200000}"/>
    <cellStyle name="Normal 5 2 7 4 2" xfId="23519" xr:uid="{00000000-0005-0000-0000-00002C200000}"/>
    <cellStyle name="Normal 5 2 7 5" xfId="16026" xr:uid="{00000000-0005-0000-0000-00002D200000}"/>
    <cellStyle name="Normal 5 2 8" xfId="1191" xr:uid="{00000000-0005-0000-0000-00002E200000}"/>
    <cellStyle name="Normal 5 2 8 2" xfId="5791" xr:uid="{00000000-0005-0000-0000-00002F200000}"/>
    <cellStyle name="Normal 5 2 8 2 2" xfId="18232" xr:uid="{00000000-0005-0000-0000-000030200000}"/>
    <cellStyle name="Normal 5 2 8 3" xfId="11374" xr:uid="{00000000-0005-0000-0000-000031200000}"/>
    <cellStyle name="Normal 5 2 8 3 2" xfId="20944" xr:uid="{00000000-0005-0000-0000-000032200000}"/>
    <cellStyle name="Normal 5 2 8 4" xfId="14079" xr:uid="{00000000-0005-0000-0000-000033200000}"/>
    <cellStyle name="Normal 5 2 8 4 2" xfId="23649" xr:uid="{00000000-0005-0000-0000-000034200000}"/>
    <cellStyle name="Normal 5 2 8 5" xfId="16156" xr:uid="{00000000-0005-0000-0000-000035200000}"/>
    <cellStyle name="Normal 5 2 9" xfId="1493" xr:uid="{00000000-0005-0000-0000-000036200000}"/>
    <cellStyle name="Normal 5 2 9 2" xfId="5917" xr:uid="{00000000-0005-0000-0000-000037200000}"/>
    <cellStyle name="Normal 5 2 9 2 2" xfId="18358" xr:uid="{00000000-0005-0000-0000-000038200000}"/>
    <cellStyle name="Normal 5 2 9 3" xfId="11500" xr:uid="{00000000-0005-0000-0000-000039200000}"/>
    <cellStyle name="Normal 5 2 9 3 2" xfId="21070" xr:uid="{00000000-0005-0000-0000-00003A200000}"/>
    <cellStyle name="Normal 5 2 9 4" xfId="14205" xr:uid="{00000000-0005-0000-0000-00003B200000}"/>
    <cellStyle name="Normal 5 2 9 4 2" xfId="23775" xr:uid="{00000000-0005-0000-0000-00003C200000}"/>
    <cellStyle name="Normal 5 2 9 5" xfId="16282" xr:uid="{00000000-0005-0000-0000-00003D200000}"/>
    <cellStyle name="Normal 5 20" xfId="1797" xr:uid="{00000000-0005-0000-0000-00003E200000}"/>
    <cellStyle name="Normal 5 20 2" xfId="6035" xr:uid="{00000000-0005-0000-0000-00003F200000}"/>
    <cellStyle name="Normal 5 20 2 2" xfId="18475" xr:uid="{00000000-0005-0000-0000-000040200000}"/>
    <cellStyle name="Normal 5 20 3" xfId="11617" xr:uid="{00000000-0005-0000-0000-000041200000}"/>
    <cellStyle name="Normal 5 20 3 2" xfId="21187" xr:uid="{00000000-0005-0000-0000-000042200000}"/>
    <cellStyle name="Normal 5 20 4" xfId="14322" xr:uid="{00000000-0005-0000-0000-000043200000}"/>
    <cellStyle name="Normal 5 20 4 2" xfId="23892" xr:uid="{00000000-0005-0000-0000-000044200000}"/>
    <cellStyle name="Normal 5 20 5" xfId="16399" xr:uid="{00000000-0005-0000-0000-000045200000}"/>
    <cellStyle name="Normal 5 21" xfId="2298" xr:uid="{00000000-0005-0000-0000-000046200000}"/>
    <cellStyle name="Normal 5 21 2" xfId="6184" xr:uid="{00000000-0005-0000-0000-000047200000}"/>
    <cellStyle name="Normal 5 21 2 2" xfId="18624" xr:uid="{00000000-0005-0000-0000-000048200000}"/>
    <cellStyle name="Normal 5 21 3" xfId="11766" xr:uid="{00000000-0005-0000-0000-000049200000}"/>
    <cellStyle name="Normal 5 21 3 2" xfId="21336" xr:uid="{00000000-0005-0000-0000-00004A200000}"/>
    <cellStyle name="Normal 5 21 4" xfId="14471" xr:uid="{00000000-0005-0000-0000-00004B200000}"/>
    <cellStyle name="Normal 5 21 4 2" xfId="24041" xr:uid="{00000000-0005-0000-0000-00004C200000}"/>
    <cellStyle name="Normal 5 21 5" xfId="16548" xr:uid="{00000000-0005-0000-0000-00004D200000}"/>
    <cellStyle name="Normal 5 22" xfId="2340" xr:uid="{00000000-0005-0000-0000-00004E200000}"/>
    <cellStyle name="Normal 5 22 2" xfId="6214" xr:uid="{00000000-0005-0000-0000-00004F200000}"/>
    <cellStyle name="Normal 5 22 2 2" xfId="18654" xr:uid="{00000000-0005-0000-0000-000050200000}"/>
    <cellStyle name="Normal 5 22 3" xfId="11796" xr:uid="{00000000-0005-0000-0000-000051200000}"/>
    <cellStyle name="Normal 5 22 3 2" xfId="21366" xr:uid="{00000000-0005-0000-0000-000052200000}"/>
    <cellStyle name="Normal 5 22 4" xfId="14501" xr:uid="{00000000-0005-0000-0000-000053200000}"/>
    <cellStyle name="Normal 5 22 4 2" xfId="24071" xr:uid="{00000000-0005-0000-0000-000054200000}"/>
    <cellStyle name="Normal 5 22 5" xfId="16578" xr:uid="{00000000-0005-0000-0000-000055200000}"/>
    <cellStyle name="Normal 5 23" xfId="2392" xr:uid="{00000000-0005-0000-0000-000056200000}"/>
    <cellStyle name="Normal 5 23 2" xfId="6261" xr:uid="{00000000-0005-0000-0000-000057200000}"/>
    <cellStyle name="Normal 5 23 2 2" xfId="18700" xr:uid="{00000000-0005-0000-0000-000058200000}"/>
    <cellStyle name="Normal 5 23 3" xfId="11842" xr:uid="{00000000-0005-0000-0000-000059200000}"/>
    <cellStyle name="Normal 5 23 3 2" xfId="21412" xr:uid="{00000000-0005-0000-0000-00005A200000}"/>
    <cellStyle name="Normal 5 23 4" xfId="14548" xr:uid="{00000000-0005-0000-0000-00005B200000}"/>
    <cellStyle name="Normal 5 23 4 2" xfId="24118" xr:uid="{00000000-0005-0000-0000-00005C200000}"/>
    <cellStyle name="Normal 5 23 5" xfId="16625" xr:uid="{00000000-0005-0000-0000-00005D200000}"/>
    <cellStyle name="Normal 5 24" xfId="2906" xr:uid="{00000000-0005-0000-0000-00005E200000}"/>
    <cellStyle name="Normal 5 24 2" xfId="6423" xr:uid="{00000000-0005-0000-0000-00005F200000}"/>
    <cellStyle name="Normal 5 24 2 2" xfId="18862" xr:uid="{00000000-0005-0000-0000-000060200000}"/>
    <cellStyle name="Normal 5 24 3" xfId="12004" xr:uid="{00000000-0005-0000-0000-000061200000}"/>
    <cellStyle name="Normal 5 24 3 2" xfId="21574" xr:uid="{00000000-0005-0000-0000-000062200000}"/>
    <cellStyle name="Normal 5 24 4" xfId="14710" xr:uid="{00000000-0005-0000-0000-000063200000}"/>
    <cellStyle name="Normal 5 24 4 2" xfId="24280" xr:uid="{00000000-0005-0000-0000-000064200000}"/>
    <cellStyle name="Normal 5 24 5" xfId="16787" xr:uid="{00000000-0005-0000-0000-000065200000}"/>
    <cellStyle name="Normal 5 25" xfId="3420" xr:uid="{00000000-0005-0000-0000-000066200000}"/>
    <cellStyle name="Normal 5 25 2" xfId="6585" xr:uid="{00000000-0005-0000-0000-000067200000}"/>
    <cellStyle name="Normal 5 25 2 2" xfId="19024" xr:uid="{00000000-0005-0000-0000-000068200000}"/>
    <cellStyle name="Normal 5 25 3" xfId="12166" xr:uid="{00000000-0005-0000-0000-000069200000}"/>
    <cellStyle name="Normal 5 25 3 2" xfId="21736" xr:uid="{00000000-0005-0000-0000-00006A200000}"/>
    <cellStyle name="Normal 5 25 4" xfId="14872" xr:uid="{00000000-0005-0000-0000-00006B200000}"/>
    <cellStyle name="Normal 5 25 4 2" xfId="24442" xr:uid="{00000000-0005-0000-0000-00006C200000}"/>
    <cellStyle name="Normal 5 25 5" xfId="16949" xr:uid="{00000000-0005-0000-0000-00006D200000}"/>
    <cellStyle name="Normal 5 26" xfId="3934" xr:uid="{00000000-0005-0000-0000-00006E200000}"/>
    <cellStyle name="Normal 5 26 2" xfId="6747" xr:uid="{00000000-0005-0000-0000-00006F200000}"/>
    <cellStyle name="Normal 5 26 2 2" xfId="19186" xr:uid="{00000000-0005-0000-0000-000070200000}"/>
    <cellStyle name="Normal 5 26 3" xfId="12328" xr:uid="{00000000-0005-0000-0000-000071200000}"/>
    <cellStyle name="Normal 5 26 3 2" xfId="21898" xr:uid="{00000000-0005-0000-0000-000072200000}"/>
    <cellStyle name="Normal 5 26 4" xfId="15034" xr:uid="{00000000-0005-0000-0000-000073200000}"/>
    <cellStyle name="Normal 5 26 4 2" xfId="24604" xr:uid="{00000000-0005-0000-0000-000074200000}"/>
    <cellStyle name="Normal 5 26 5" xfId="17111" xr:uid="{00000000-0005-0000-0000-000075200000}"/>
    <cellStyle name="Normal 5 27" xfId="4451" xr:uid="{00000000-0005-0000-0000-000076200000}"/>
    <cellStyle name="Normal 5 27 2" xfId="6913" xr:uid="{00000000-0005-0000-0000-000077200000}"/>
    <cellStyle name="Normal 5 27 2 2" xfId="19350" xr:uid="{00000000-0005-0000-0000-000078200000}"/>
    <cellStyle name="Normal 5 27 3" xfId="12492" xr:uid="{00000000-0005-0000-0000-000079200000}"/>
    <cellStyle name="Normal 5 27 3 2" xfId="22062" xr:uid="{00000000-0005-0000-0000-00007A200000}"/>
    <cellStyle name="Normal 5 27 4" xfId="15199" xr:uid="{00000000-0005-0000-0000-00007B200000}"/>
    <cellStyle name="Normal 5 27 4 2" xfId="24769" xr:uid="{00000000-0005-0000-0000-00007C200000}"/>
    <cellStyle name="Normal 5 27 5" xfId="17276" xr:uid="{00000000-0005-0000-0000-00007D200000}"/>
    <cellStyle name="Normal 5 28" xfId="4962" xr:uid="{00000000-0005-0000-0000-00007E200000}"/>
    <cellStyle name="Normal 5 28 2" xfId="10628" xr:uid="{00000000-0005-0000-0000-00007F200000}"/>
    <cellStyle name="Normal 5 28 2 2" xfId="20200" xr:uid="{00000000-0005-0000-0000-000080200000}"/>
    <cellStyle name="Normal 5 28 3" xfId="13342" xr:uid="{00000000-0005-0000-0000-000081200000}"/>
    <cellStyle name="Normal 5 28 3 2" xfId="22912" xr:uid="{00000000-0005-0000-0000-000082200000}"/>
    <cellStyle name="Normal 5 28 4" xfId="15355" xr:uid="{00000000-0005-0000-0000-000083200000}"/>
    <cellStyle name="Normal 5 28 4 2" xfId="24925" xr:uid="{00000000-0005-0000-0000-000084200000}"/>
    <cellStyle name="Normal 5 28 5" xfId="17432" xr:uid="{00000000-0005-0000-0000-000085200000}"/>
    <cellStyle name="Normal 5 29" xfId="4969" xr:uid="{00000000-0005-0000-0000-000086200000}"/>
    <cellStyle name="Normal 5 29 2" xfId="10635" xr:uid="{00000000-0005-0000-0000-000087200000}"/>
    <cellStyle name="Normal 5 29 2 2" xfId="20205" xr:uid="{00000000-0005-0000-0000-000088200000}"/>
    <cellStyle name="Normal 5 29 3" xfId="13347" xr:uid="{00000000-0005-0000-0000-000089200000}"/>
    <cellStyle name="Normal 5 29 3 2" xfId="22917" xr:uid="{00000000-0005-0000-0000-00008A200000}"/>
    <cellStyle name="Normal 5 29 4" xfId="15360" xr:uid="{00000000-0005-0000-0000-00008B200000}"/>
    <cellStyle name="Normal 5 29 4 2" xfId="24930" xr:uid="{00000000-0005-0000-0000-00008C200000}"/>
    <cellStyle name="Normal 5 29 5" xfId="17437" xr:uid="{00000000-0005-0000-0000-00008D200000}"/>
    <cellStyle name="Normal 5 3" xfId="18" xr:uid="{00000000-0005-0000-0000-00008E200000}"/>
    <cellStyle name="Normal 5 3 10" xfId="1776" xr:uid="{00000000-0005-0000-0000-00008F200000}"/>
    <cellStyle name="Normal 5 3 11" xfId="1811" xr:uid="{00000000-0005-0000-0000-000090200000}"/>
    <cellStyle name="Normal 5 3 11 2" xfId="6049" xr:uid="{00000000-0005-0000-0000-000091200000}"/>
    <cellStyle name="Normal 5 3 11 2 2" xfId="18489" xr:uid="{00000000-0005-0000-0000-000092200000}"/>
    <cellStyle name="Normal 5 3 11 3" xfId="11631" xr:uid="{00000000-0005-0000-0000-000093200000}"/>
    <cellStyle name="Normal 5 3 11 3 2" xfId="21201" xr:uid="{00000000-0005-0000-0000-000094200000}"/>
    <cellStyle name="Normal 5 3 11 4" xfId="14336" xr:uid="{00000000-0005-0000-0000-000095200000}"/>
    <cellStyle name="Normal 5 3 11 4 2" xfId="23906" xr:uid="{00000000-0005-0000-0000-000096200000}"/>
    <cellStyle name="Normal 5 3 11 5" xfId="16413" xr:uid="{00000000-0005-0000-0000-000097200000}"/>
    <cellStyle name="Normal 5 3 12" xfId="2406" xr:uid="{00000000-0005-0000-0000-000098200000}"/>
    <cellStyle name="Normal 5 3 12 2" xfId="6275" xr:uid="{00000000-0005-0000-0000-000099200000}"/>
    <cellStyle name="Normal 5 3 12 2 2" xfId="18714" xr:uid="{00000000-0005-0000-0000-00009A200000}"/>
    <cellStyle name="Normal 5 3 12 3" xfId="11856" xr:uid="{00000000-0005-0000-0000-00009B200000}"/>
    <cellStyle name="Normal 5 3 12 3 2" xfId="21426" xr:uid="{00000000-0005-0000-0000-00009C200000}"/>
    <cellStyle name="Normal 5 3 12 4" xfId="14562" xr:uid="{00000000-0005-0000-0000-00009D200000}"/>
    <cellStyle name="Normal 5 3 12 4 2" xfId="24132" xr:uid="{00000000-0005-0000-0000-00009E200000}"/>
    <cellStyle name="Normal 5 3 12 5" xfId="16639" xr:uid="{00000000-0005-0000-0000-00009F200000}"/>
    <cellStyle name="Normal 5 3 13" xfId="2920" xr:uid="{00000000-0005-0000-0000-0000A0200000}"/>
    <cellStyle name="Normal 5 3 13 2" xfId="6437" xr:uid="{00000000-0005-0000-0000-0000A1200000}"/>
    <cellStyle name="Normal 5 3 13 2 2" xfId="18876" xr:uid="{00000000-0005-0000-0000-0000A2200000}"/>
    <cellStyle name="Normal 5 3 13 3" xfId="12018" xr:uid="{00000000-0005-0000-0000-0000A3200000}"/>
    <cellStyle name="Normal 5 3 13 3 2" xfId="21588" xr:uid="{00000000-0005-0000-0000-0000A4200000}"/>
    <cellStyle name="Normal 5 3 13 4" xfId="14724" xr:uid="{00000000-0005-0000-0000-0000A5200000}"/>
    <cellStyle name="Normal 5 3 13 4 2" xfId="24294" xr:uid="{00000000-0005-0000-0000-0000A6200000}"/>
    <cellStyle name="Normal 5 3 13 5" xfId="16801" xr:uid="{00000000-0005-0000-0000-0000A7200000}"/>
    <cellStyle name="Normal 5 3 14" xfId="3434" xr:uid="{00000000-0005-0000-0000-0000A8200000}"/>
    <cellStyle name="Normal 5 3 14 2" xfId="6599" xr:uid="{00000000-0005-0000-0000-0000A9200000}"/>
    <cellStyle name="Normal 5 3 14 2 2" xfId="19038" xr:uid="{00000000-0005-0000-0000-0000AA200000}"/>
    <cellStyle name="Normal 5 3 14 3" xfId="12180" xr:uid="{00000000-0005-0000-0000-0000AB200000}"/>
    <cellStyle name="Normal 5 3 14 3 2" xfId="21750" xr:uid="{00000000-0005-0000-0000-0000AC200000}"/>
    <cellStyle name="Normal 5 3 14 4" xfId="14886" xr:uid="{00000000-0005-0000-0000-0000AD200000}"/>
    <cellStyle name="Normal 5 3 14 4 2" xfId="24456" xr:uid="{00000000-0005-0000-0000-0000AE200000}"/>
    <cellStyle name="Normal 5 3 14 5" xfId="16963" xr:uid="{00000000-0005-0000-0000-0000AF200000}"/>
    <cellStyle name="Normal 5 3 15" xfId="3948" xr:uid="{00000000-0005-0000-0000-0000B0200000}"/>
    <cellStyle name="Normal 5 3 15 2" xfId="6761" xr:uid="{00000000-0005-0000-0000-0000B1200000}"/>
    <cellStyle name="Normal 5 3 15 2 2" xfId="19200" xr:uid="{00000000-0005-0000-0000-0000B2200000}"/>
    <cellStyle name="Normal 5 3 15 3" xfId="12342" xr:uid="{00000000-0005-0000-0000-0000B3200000}"/>
    <cellStyle name="Normal 5 3 15 3 2" xfId="21912" xr:uid="{00000000-0005-0000-0000-0000B4200000}"/>
    <cellStyle name="Normal 5 3 15 4" xfId="15048" xr:uid="{00000000-0005-0000-0000-0000B5200000}"/>
    <cellStyle name="Normal 5 3 15 4 2" xfId="24618" xr:uid="{00000000-0005-0000-0000-0000B6200000}"/>
    <cellStyle name="Normal 5 3 15 5" xfId="17125" xr:uid="{00000000-0005-0000-0000-0000B7200000}"/>
    <cellStyle name="Normal 5 3 16" xfId="4465" xr:uid="{00000000-0005-0000-0000-0000B8200000}"/>
    <cellStyle name="Normal 5 3 16 2" xfId="6927" xr:uid="{00000000-0005-0000-0000-0000B9200000}"/>
    <cellStyle name="Normal 5 3 16 2 2" xfId="19364" xr:uid="{00000000-0005-0000-0000-0000BA200000}"/>
    <cellStyle name="Normal 5 3 16 3" xfId="12506" xr:uid="{00000000-0005-0000-0000-0000BB200000}"/>
    <cellStyle name="Normal 5 3 16 3 2" xfId="22076" xr:uid="{00000000-0005-0000-0000-0000BC200000}"/>
    <cellStyle name="Normal 5 3 16 4" xfId="15213" xr:uid="{00000000-0005-0000-0000-0000BD200000}"/>
    <cellStyle name="Normal 5 3 16 4 2" xfId="24783" xr:uid="{00000000-0005-0000-0000-0000BE200000}"/>
    <cellStyle name="Normal 5 3 16 5" xfId="17290" xr:uid="{00000000-0005-0000-0000-0000BF200000}"/>
    <cellStyle name="Normal 5 3 17" xfId="5075" xr:uid="{00000000-0005-0000-0000-0000C0200000}"/>
    <cellStyle name="Normal 5 3 17 2" xfId="10674" xr:uid="{00000000-0005-0000-0000-0000C1200000}"/>
    <cellStyle name="Normal 5 3 17 2 2" xfId="20244" xr:uid="{00000000-0005-0000-0000-0000C2200000}"/>
    <cellStyle name="Normal 5 3 17 3" xfId="17532" xr:uid="{00000000-0005-0000-0000-0000C3200000}"/>
    <cellStyle name="Normal 5 3 18" xfId="13368" xr:uid="{00000000-0005-0000-0000-0000C4200000}"/>
    <cellStyle name="Normal 5 3 18 2" xfId="22938" xr:uid="{00000000-0005-0000-0000-0000C5200000}"/>
    <cellStyle name="Normal 5 3 19" xfId="15445" xr:uid="{00000000-0005-0000-0000-0000C6200000}"/>
    <cellStyle name="Normal 5 3 2" xfId="200" xr:uid="{00000000-0005-0000-0000-0000C7200000}"/>
    <cellStyle name="Normal 5 3 2 10" xfId="2959" xr:uid="{00000000-0005-0000-0000-0000C8200000}"/>
    <cellStyle name="Normal 5 3 2 10 2" xfId="6474" xr:uid="{00000000-0005-0000-0000-0000C9200000}"/>
    <cellStyle name="Normal 5 3 2 10 2 2" xfId="18913" xr:uid="{00000000-0005-0000-0000-0000CA200000}"/>
    <cellStyle name="Normal 5 3 2 10 3" xfId="12055" xr:uid="{00000000-0005-0000-0000-0000CB200000}"/>
    <cellStyle name="Normal 5 3 2 10 3 2" xfId="21625" xr:uid="{00000000-0005-0000-0000-0000CC200000}"/>
    <cellStyle name="Normal 5 3 2 10 4" xfId="14761" xr:uid="{00000000-0005-0000-0000-0000CD200000}"/>
    <cellStyle name="Normal 5 3 2 10 4 2" xfId="24331" xr:uid="{00000000-0005-0000-0000-0000CE200000}"/>
    <cellStyle name="Normal 5 3 2 10 5" xfId="16838" xr:uid="{00000000-0005-0000-0000-0000CF200000}"/>
    <cellStyle name="Normal 5 3 2 11" xfId="3473" xr:uid="{00000000-0005-0000-0000-0000D0200000}"/>
    <cellStyle name="Normal 5 3 2 11 2" xfId="6636" xr:uid="{00000000-0005-0000-0000-0000D1200000}"/>
    <cellStyle name="Normal 5 3 2 11 2 2" xfId="19075" xr:uid="{00000000-0005-0000-0000-0000D2200000}"/>
    <cellStyle name="Normal 5 3 2 11 3" xfId="12217" xr:uid="{00000000-0005-0000-0000-0000D3200000}"/>
    <cellStyle name="Normal 5 3 2 11 3 2" xfId="21787" xr:uid="{00000000-0005-0000-0000-0000D4200000}"/>
    <cellStyle name="Normal 5 3 2 11 4" xfId="14923" xr:uid="{00000000-0005-0000-0000-0000D5200000}"/>
    <cellStyle name="Normal 5 3 2 11 4 2" xfId="24493" xr:uid="{00000000-0005-0000-0000-0000D6200000}"/>
    <cellStyle name="Normal 5 3 2 11 5" xfId="17000" xr:uid="{00000000-0005-0000-0000-0000D7200000}"/>
    <cellStyle name="Normal 5 3 2 12" xfId="3987" xr:uid="{00000000-0005-0000-0000-0000D8200000}"/>
    <cellStyle name="Normal 5 3 2 12 2" xfId="6798" xr:uid="{00000000-0005-0000-0000-0000D9200000}"/>
    <cellStyle name="Normal 5 3 2 12 2 2" xfId="19237" xr:uid="{00000000-0005-0000-0000-0000DA200000}"/>
    <cellStyle name="Normal 5 3 2 12 3" xfId="12379" xr:uid="{00000000-0005-0000-0000-0000DB200000}"/>
    <cellStyle name="Normal 5 3 2 12 3 2" xfId="21949" xr:uid="{00000000-0005-0000-0000-0000DC200000}"/>
    <cellStyle name="Normal 5 3 2 12 4" xfId="15085" xr:uid="{00000000-0005-0000-0000-0000DD200000}"/>
    <cellStyle name="Normal 5 3 2 12 4 2" xfId="24655" xr:uid="{00000000-0005-0000-0000-0000DE200000}"/>
    <cellStyle name="Normal 5 3 2 12 5" xfId="17162" xr:uid="{00000000-0005-0000-0000-0000DF200000}"/>
    <cellStyle name="Normal 5 3 2 13" xfId="4504" xr:uid="{00000000-0005-0000-0000-0000E0200000}"/>
    <cellStyle name="Normal 5 3 2 13 2" xfId="6964" xr:uid="{00000000-0005-0000-0000-0000E1200000}"/>
    <cellStyle name="Normal 5 3 2 13 2 2" xfId="19401" xr:uid="{00000000-0005-0000-0000-0000E2200000}"/>
    <cellStyle name="Normal 5 3 2 13 3" xfId="12543" xr:uid="{00000000-0005-0000-0000-0000E3200000}"/>
    <cellStyle name="Normal 5 3 2 13 3 2" xfId="22113" xr:uid="{00000000-0005-0000-0000-0000E4200000}"/>
    <cellStyle name="Normal 5 3 2 13 4" xfId="15250" xr:uid="{00000000-0005-0000-0000-0000E5200000}"/>
    <cellStyle name="Normal 5 3 2 13 4 2" xfId="24820" xr:uid="{00000000-0005-0000-0000-0000E6200000}"/>
    <cellStyle name="Normal 5 3 2 13 5" xfId="17327" xr:uid="{00000000-0005-0000-0000-0000E7200000}"/>
    <cellStyle name="Normal 5 3 2 14" xfId="5163" xr:uid="{00000000-0005-0000-0000-0000E8200000}"/>
    <cellStyle name="Normal 5 3 2 14 2" xfId="17605" xr:uid="{00000000-0005-0000-0000-0000E9200000}"/>
    <cellStyle name="Normal 5 3 2 15" xfId="10747" xr:uid="{00000000-0005-0000-0000-0000EA200000}"/>
    <cellStyle name="Normal 5 3 2 15 2" xfId="20317" xr:uid="{00000000-0005-0000-0000-0000EB200000}"/>
    <cellStyle name="Normal 5 3 2 16" xfId="13449" xr:uid="{00000000-0005-0000-0000-0000EC200000}"/>
    <cellStyle name="Normal 5 3 2 16 2" xfId="23019" xr:uid="{00000000-0005-0000-0000-0000ED200000}"/>
    <cellStyle name="Normal 5 3 2 17" xfId="15526" xr:uid="{00000000-0005-0000-0000-0000EE200000}"/>
    <cellStyle name="Normal 5 3 2 2" xfId="535" xr:uid="{00000000-0005-0000-0000-0000EF200000}"/>
    <cellStyle name="Normal 5 3 2 2 2" xfId="5311" xr:uid="{00000000-0005-0000-0000-0000F0200000}"/>
    <cellStyle name="Normal 5 3 2 2 2 2" xfId="17753" xr:uid="{00000000-0005-0000-0000-0000F1200000}"/>
    <cellStyle name="Normal 5 3 2 2 3" xfId="10895" xr:uid="{00000000-0005-0000-0000-0000F2200000}"/>
    <cellStyle name="Normal 5 3 2 2 3 2" xfId="20465" xr:uid="{00000000-0005-0000-0000-0000F3200000}"/>
    <cellStyle name="Normal 5 3 2 2 4" xfId="13600" xr:uid="{00000000-0005-0000-0000-0000F4200000}"/>
    <cellStyle name="Normal 5 3 2 2 4 2" xfId="23170" xr:uid="{00000000-0005-0000-0000-0000F5200000}"/>
    <cellStyle name="Normal 5 3 2 2 5" xfId="15677" xr:uid="{00000000-0005-0000-0000-0000F6200000}"/>
    <cellStyle name="Normal 5 3 2 3" xfId="660" xr:uid="{00000000-0005-0000-0000-0000F7200000}"/>
    <cellStyle name="Normal 5 3 2 3 2" xfId="5436" xr:uid="{00000000-0005-0000-0000-0000F8200000}"/>
    <cellStyle name="Normal 5 3 2 3 2 2" xfId="17878" xr:uid="{00000000-0005-0000-0000-0000F9200000}"/>
    <cellStyle name="Normal 5 3 2 3 3" xfId="11020" xr:uid="{00000000-0005-0000-0000-0000FA200000}"/>
    <cellStyle name="Normal 5 3 2 3 3 2" xfId="20590" xr:uid="{00000000-0005-0000-0000-0000FB200000}"/>
    <cellStyle name="Normal 5 3 2 3 4" xfId="13725" xr:uid="{00000000-0005-0000-0000-0000FC200000}"/>
    <cellStyle name="Normal 5 3 2 3 4 2" xfId="23295" xr:uid="{00000000-0005-0000-0000-0000FD200000}"/>
    <cellStyle name="Normal 5 3 2 3 5" xfId="15802" xr:uid="{00000000-0005-0000-0000-0000FE200000}"/>
    <cellStyle name="Normal 5 3 2 4" xfId="786" xr:uid="{00000000-0005-0000-0000-0000FF200000}"/>
    <cellStyle name="Normal 5 3 2 4 2" xfId="5562" xr:uid="{00000000-0005-0000-0000-000000210000}"/>
    <cellStyle name="Normal 5 3 2 4 2 2" xfId="18004" xr:uid="{00000000-0005-0000-0000-000001210000}"/>
    <cellStyle name="Normal 5 3 2 4 3" xfId="11146" xr:uid="{00000000-0005-0000-0000-000002210000}"/>
    <cellStyle name="Normal 5 3 2 4 3 2" xfId="20716" xr:uid="{00000000-0005-0000-0000-000003210000}"/>
    <cellStyle name="Normal 5 3 2 4 4" xfId="13851" xr:uid="{00000000-0005-0000-0000-000004210000}"/>
    <cellStyle name="Normal 5 3 2 4 4 2" xfId="23421" xr:uid="{00000000-0005-0000-0000-000005210000}"/>
    <cellStyle name="Normal 5 3 2 4 5" xfId="15928" xr:uid="{00000000-0005-0000-0000-000006210000}"/>
    <cellStyle name="Normal 5 3 2 5" xfId="927" xr:uid="{00000000-0005-0000-0000-000007210000}"/>
    <cellStyle name="Normal 5 3 2 5 2" xfId="5701" xr:uid="{00000000-0005-0000-0000-000008210000}"/>
    <cellStyle name="Normal 5 3 2 5 2 2" xfId="18142" xr:uid="{00000000-0005-0000-0000-000009210000}"/>
    <cellStyle name="Normal 5 3 2 5 3" xfId="11284" xr:uid="{00000000-0005-0000-0000-00000A210000}"/>
    <cellStyle name="Normal 5 3 2 5 3 2" xfId="20854" xr:uid="{00000000-0005-0000-0000-00000B210000}"/>
    <cellStyle name="Normal 5 3 2 5 4" xfId="13989" xr:uid="{00000000-0005-0000-0000-00000C210000}"/>
    <cellStyle name="Normal 5 3 2 5 4 2" xfId="23559" xr:uid="{00000000-0005-0000-0000-00000D210000}"/>
    <cellStyle name="Normal 5 3 2 5 5" xfId="16066" xr:uid="{00000000-0005-0000-0000-00000E210000}"/>
    <cellStyle name="Normal 5 3 2 6" xfId="1233" xr:uid="{00000000-0005-0000-0000-00000F210000}"/>
    <cellStyle name="Normal 5 3 2 6 2" xfId="5831" xr:uid="{00000000-0005-0000-0000-000010210000}"/>
    <cellStyle name="Normal 5 3 2 6 2 2" xfId="18272" xr:uid="{00000000-0005-0000-0000-000011210000}"/>
    <cellStyle name="Normal 5 3 2 6 3" xfId="11414" xr:uid="{00000000-0005-0000-0000-000012210000}"/>
    <cellStyle name="Normal 5 3 2 6 3 2" xfId="20984" xr:uid="{00000000-0005-0000-0000-000013210000}"/>
    <cellStyle name="Normal 5 3 2 6 4" xfId="14119" xr:uid="{00000000-0005-0000-0000-000014210000}"/>
    <cellStyle name="Normal 5 3 2 6 4 2" xfId="23689" xr:uid="{00000000-0005-0000-0000-000015210000}"/>
    <cellStyle name="Normal 5 3 2 6 5" xfId="16196" xr:uid="{00000000-0005-0000-0000-000016210000}"/>
    <cellStyle name="Normal 5 3 2 7" xfId="1535" xr:uid="{00000000-0005-0000-0000-000017210000}"/>
    <cellStyle name="Normal 5 3 2 7 2" xfId="5957" xr:uid="{00000000-0005-0000-0000-000018210000}"/>
    <cellStyle name="Normal 5 3 2 7 2 2" xfId="18398" xr:uid="{00000000-0005-0000-0000-000019210000}"/>
    <cellStyle name="Normal 5 3 2 7 3" xfId="11540" xr:uid="{00000000-0005-0000-0000-00001A210000}"/>
    <cellStyle name="Normal 5 3 2 7 3 2" xfId="21110" xr:uid="{00000000-0005-0000-0000-00001B210000}"/>
    <cellStyle name="Normal 5 3 2 7 4" xfId="14245" xr:uid="{00000000-0005-0000-0000-00001C210000}"/>
    <cellStyle name="Normal 5 3 2 7 4 2" xfId="23815" xr:uid="{00000000-0005-0000-0000-00001D210000}"/>
    <cellStyle name="Normal 5 3 2 7 5" xfId="16322" xr:uid="{00000000-0005-0000-0000-00001E210000}"/>
    <cellStyle name="Normal 5 3 2 8" xfId="1850" xr:uid="{00000000-0005-0000-0000-00001F210000}"/>
    <cellStyle name="Normal 5 3 2 8 2" xfId="6086" xr:uid="{00000000-0005-0000-0000-000020210000}"/>
    <cellStyle name="Normal 5 3 2 8 2 2" xfId="18526" xr:uid="{00000000-0005-0000-0000-000021210000}"/>
    <cellStyle name="Normal 5 3 2 8 3" xfId="11668" xr:uid="{00000000-0005-0000-0000-000022210000}"/>
    <cellStyle name="Normal 5 3 2 8 3 2" xfId="21238" xr:uid="{00000000-0005-0000-0000-000023210000}"/>
    <cellStyle name="Normal 5 3 2 8 4" xfId="14373" xr:uid="{00000000-0005-0000-0000-000024210000}"/>
    <cellStyle name="Normal 5 3 2 8 4 2" xfId="23943" xr:uid="{00000000-0005-0000-0000-000025210000}"/>
    <cellStyle name="Normal 5 3 2 8 5" xfId="16450" xr:uid="{00000000-0005-0000-0000-000026210000}"/>
    <cellStyle name="Normal 5 3 2 9" xfId="2445" xr:uid="{00000000-0005-0000-0000-000027210000}"/>
    <cellStyle name="Normal 5 3 2 9 2" xfId="6312" xr:uid="{00000000-0005-0000-0000-000028210000}"/>
    <cellStyle name="Normal 5 3 2 9 2 2" xfId="18751" xr:uid="{00000000-0005-0000-0000-000029210000}"/>
    <cellStyle name="Normal 5 3 2 9 3" xfId="11893" xr:uid="{00000000-0005-0000-0000-00002A210000}"/>
    <cellStyle name="Normal 5 3 2 9 3 2" xfId="21463" xr:uid="{00000000-0005-0000-0000-00002B210000}"/>
    <cellStyle name="Normal 5 3 2 9 4" xfId="14599" xr:uid="{00000000-0005-0000-0000-00002C210000}"/>
    <cellStyle name="Normal 5 3 2 9 4 2" xfId="24169" xr:uid="{00000000-0005-0000-0000-00002D210000}"/>
    <cellStyle name="Normal 5 3 2 9 5" xfId="16676" xr:uid="{00000000-0005-0000-0000-00002E210000}"/>
    <cellStyle name="Normal 5 3 20" xfId="78" xr:uid="{00000000-0005-0000-0000-00002F210000}"/>
    <cellStyle name="Normal 5 3 21" xfId="25012" xr:uid="{00000000-0005-0000-0000-000030210000}"/>
    <cellStyle name="Normal 5 3 3" xfId="155" xr:uid="{00000000-0005-0000-0000-000031210000}"/>
    <cellStyle name="Normal 5 3 3 2" xfId="5123" xr:uid="{00000000-0005-0000-0000-000032210000}"/>
    <cellStyle name="Normal 5 3 3 2 2" xfId="17568" xr:uid="{00000000-0005-0000-0000-000033210000}"/>
    <cellStyle name="Normal 5 3 3 3" xfId="10710" xr:uid="{00000000-0005-0000-0000-000034210000}"/>
    <cellStyle name="Normal 5 3 3 3 2" xfId="20280" xr:uid="{00000000-0005-0000-0000-000035210000}"/>
    <cellStyle name="Normal 5 3 3 4" xfId="13412" xr:uid="{00000000-0005-0000-0000-000036210000}"/>
    <cellStyle name="Normal 5 3 3 4 2" xfId="22982" xr:uid="{00000000-0005-0000-0000-000037210000}"/>
    <cellStyle name="Normal 5 3 3 5" xfId="15489" xr:uid="{00000000-0005-0000-0000-000038210000}"/>
    <cellStyle name="Normal 5 3 4" xfId="498" xr:uid="{00000000-0005-0000-0000-000039210000}"/>
    <cellStyle name="Normal 5 3 4 2" xfId="5275" xr:uid="{00000000-0005-0000-0000-00003A210000}"/>
    <cellStyle name="Normal 5 3 4 2 2" xfId="17717" xr:uid="{00000000-0005-0000-0000-00003B210000}"/>
    <cellStyle name="Normal 5 3 4 3" xfId="10859" xr:uid="{00000000-0005-0000-0000-00003C210000}"/>
    <cellStyle name="Normal 5 3 4 3 2" xfId="20429" xr:uid="{00000000-0005-0000-0000-00003D210000}"/>
    <cellStyle name="Normal 5 3 4 4" xfId="13563" xr:uid="{00000000-0005-0000-0000-00003E210000}"/>
    <cellStyle name="Normal 5 3 4 4 2" xfId="23133" xr:uid="{00000000-0005-0000-0000-00003F210000}"/>
    <cellStyle name="Normal 5 3 4 5" xfId="15640" xr:uid="{00000000-0005-0000-0000-000040210000}"/>
    <cellStyle name="Normal 5 3 5" xfId="623" xr:uid="{00000000-0005-0000-0000-000041210000}"/>
    <cellStyle name="Normal 5 3 5 2" xfId="5399" xr:uid="{00000000-0005-0000-0000-000042210000}"/>
    <cellStyle name="Normal 5 3 5 2 2" xfId="17841" xr:uid="{00000000-0005-0000-0000-000043210000}"/>
    <cellStyle name="Normal 5 3 5 3" xfId="10983" xr:uid="{00000000-0005-0000-0000-000044210000}"/>
    <cellStyle name="Normal 5 3 5 3 2" xfId="20553" xr:uid="{00000000-0005-0000-0000-000045210000}"/>
    <cellStyle name="Normal 5 3 5 4" xfId="13688" xr:uid="{00000000-0005-0000-0000-000046210000}"/>
    <cellStyle name="Normal 5 3 5 4 2" xfId="23258" xr:uid="{00000000-0005-0000-0000-000047210000}"/>
    <cellStyle name="Normal 5 3 5 5" xfId="15765" xr:uid="{00000000-0005-0000-0000-000048210000}"/>
    <cellStyle name="Normal 5 3 6" xfId="749" xr:uid="{00000000-0005-0000-0000-000049210000}"/>
    <cellStyle name="Normal 5 3 6 2" xfId="5525" xr:uid="{00000000-0005-0000-0000-00004A210000}"/>
    <cellStyle name="Normal 5 3 6 2 2" xfId="17967" xr:uid="{00000000-0005-0000-0000-00004B210000}"/>
    <cellStyle name="Normal 5 3 6 3" xfId="11109" xr:uid="{00000000-0005-0000-0000-00004C210000}"/>
    <cellStyle name="Normal 5 3 6 3 2" xfId="20679" xr:uid="{00000000-0005-0000-0000-00004D210000}"/>
    <cellStyle name="Normal 5 3 6 4" xfId="13814" xr:uid="{00000000-0005-0000-0000-00004E210000}"/>
    <cellStyle name="Normal 5 3 6 4 2" xfId="23384" xr:uid="{00000000-0005-0000-0000-00004F210000}"/>
    <cellStyle name="Normal 5 3 6 5" xfId="15891" xr:uid="{00000000-0005-0000-0000-000050210000}"/>
    <cellStyle name="Normal 5 3 7" xfId="888" xr:uid="{00000000-0005-0000-0000-000051210000}"/>
    <cellStyle name="Normal 5 3 7 2" xfId="5664" xr:uid="{00000000-0005-0000-0000-000052210000}"/>
    <cellStyle name="Normal 5 3 7 2 2" xfId="18105" xr:uid="{00000000-0005-0000-0000-000053210000}"/>
    <cellStyle name="Normal 5 3 7 3" xfId="11247" xr:uid="{00000000-0005-0000-0000-000054210000}"/>
    <cellStyle name="Normal 5 3 7 3 2" xfId="20817" xr:uid="{00000000-0005-0000-0000-000055210000}"/>
    <cellStyle name="Normal 5 3 7 4" xfId="13952" xr:uid="{00000000-0005-0000-0000-000056210000}"/>
    <cellStyle name="Normal 5 3 7 4 2" xfId="23522" xr:uid="{00000000-0005-0000-0000-000057210000}"/>
    <cellStyle name="Normal 5 3 7 5" xfId="16029" xr:uid="{00000000-0005-0000-0000-000058210000}"/>
    <cellStyle name="Normal 5 3 8" xfId="1194" xr:uid="{00000000-0005-0000-0000-000059210000}"/>
    <cellStyle name="Normal 5 3 8 2" xfId="5794" xr:uid="{00000000-0005-0000-0000-00005A210000}"/>
    <cellStyle name="Normal 5 3 8 2 2" xfId="18235" xr:uid="{00000000-0005-0000-0000-00005B210000}"/>
    <cellStyle name="Normal 5 3 8 3" xfId="11377" xr:uid="{00000000-0005-0000-0000-00005C210000}"/>
    <cellStyle name="Normal 5 3 8 3 2" xfId="20947" xr:uid="{00000000-0005-0000-0000-00005D210000}"/>
    <cellStyle name="Normal 5 3 8 4" xfId="14082" xr:uid="{00000000-0005-0000-0000-00005E210000}"/>
    <cellStyle name="Normal 5 3 8 4 2" xfId="23652" xr:uid="{00000000-0005-0000-0000-00005F210000}"/>
    <cellStyle name="Normal 5 3 8 5" xfId="16159" xr:uid="{00000000-0005-0000-0000-000060210000}"/>
    <cellStyle name="Normal 5 3 9" xfId="1496" xr:uid="{00000000-0005-0000-0000-000061210000}"/>
    <cellStyle name="Normal 5 3 9 2" xfId="5920" xr:uid="{00000000-0005-0000-0000-000062210000}"/>
    <cellStyle name="Normal 5 3 9 2 2" xfId="18361" xr:uid="{00000000-0005-0000-0000-000063210000}"/>
    <cellStyle name="Normal 5 3 9 3" xfId="11503" xr:uid="{00000000-0005-0000-0000-000064210000}"/>
    <cellStyle name="Normal 5 3 9 3 2" xfId="21073" xr:uid="{00000000-0005-0000-0000-000065210000}"/>
    <cellStyle name="Normal 5 3 9 4" xfId="14208" xr:uid="{00000000-0005-0000-0000-000066210000}"/>
    <cellStyle name="Normal 5 3 9 4 2" xfId="23778" xr:uid="{00000000-0005-0000-0000-000067210000}"/>
    <cellStyle name="Normal 5 3 9 5" xfId="16285" xr:uid="{00000000-0005-0000-0000-000068210000}"/>
    <cellStyle name="Normal 5 30" xfId="4973" xr:uid="{00000000-0005-0000-0000-000069210000}"/>
    <cellStyle name="Normal 5 30 2" xfId="15364" xr:uid="{00000000-0005-0000-0000-00006A210000}"/>
    <cellStyle name="Normal 5 30 2 2" xfId="24934" xr:uid="{00000000-0005-0000-0000-00006B210000}"/>
    <cellStyle name="Normal 5 30 3" xfId="17441" xr:uid="{00000000-0005-0000-0000-00006C210000}"/>
    <cellStyle name="Normal 5 31" xfId="4977" xr:uid="{00000000-0005-0000-0000-00006D210000}"/>
    <cellStyle name="Normal 5 31 2" xfId="15368" xr:uid="{00000000-0005-0000-0000-00006E210000}"/>
    <cellStyle name="Normal 5 31 2 2" xfId="24938" xr:uid="{00000000-0005-0000-0000-00006F210000}"/>
    <cellStyle name="Normal 5 31 3" xfId="17445" xr:uid="{00000000-0005-0000-0000-000070210000}"/>
    <cellStyle name="Normal 5 32" xfId="4981" xr:uid="{00000000-0005-0000-0000-000071210000}"/>
    <cellStyle name="Normal 5 32 2" xfId="15372" xr:uid="{00000000-0005-0000-0000-000072210000}"/>
    <cellStyle name="Normal 5 32 2 2" xfId="24942" xr:uid="{00000000-0005-0000-0000-000073210000}"/>
    <cellStyle name="Normal 5 32 3" xfId="17449" xr:uid="{00000000-0005-0000-0000-000074210000}"/>
    <cellStyle name="Normal 5 33" xfId="4985" xr:uid="{00000000-0005-0000-0000-000075210000}"/>
    <cellStyle name="Normal 5 33 2" xfId="15376" xr:uid="{00000000-0005-0000-0000-000076210000}"/>
    <cellStyle name="Normal 5 33 2 2" xfId="24946" xr:uid="{00000000-0005-0000-0000-000077210000}"/>
    <cellStyle name="Normal 5 33 3" xfId="17453" xr:uid="{00000000-0005-0000-0000-000078210000}"/>
    <cellStyle name="Normal 5 34" xfId="4989" xr:uid="{00000000-0005-0000-0000-000079210000}"/>
    <cellStyle name="Normal 5 34 2" xfId="15380" xr:uid="{00000000-0005-0000-0000-00007A210000}"/>
    <cellStyle name="Normal 5 34 2 2" xfId="24950" xr:uid="{00000000-0005-0000-0000-00007B210000}"/>
    <cellStyle name="Normal 5 34 3" xfId="17457" xr:uid="{00000000-0005-0000-0000-00007C210000}"/>
    <cellStyle name="Normal 5 35" xfId="4993" xr:uid="{00000000-0005-0000-0000-00007D210000}"/>
    <cellStyle name="Normal 5 35 2" xfId="15384" xr:uid="{00000000-0005-0000-0000-00007E210000}"/>
    <cellStyle name="Normal 5 35 2 2" xfId="24954" xr:uid="{00000000-0005-0000-0000-00007F210000}"/>
    <cellStyle name="Normal 5 35 3" xfId="17461" xr:uid="{00000000-0005-0000-0000-000080210000}"/>
    <cellStyle name="Normal 5 36" xfId="5006" xr:uid="{00000000-0005-0000-0000-000081210000}"/>
    <cellStyle name="Normal 5 36 2" xfId="15393" xr:uid="{00000000-0005-0000-0000-000082210000}"/>
    <cellStyle name="Normal 5 36 2 2" xfId="24962" xr:uid="{00000000-0005-0000-0000-000083210000}"/>
    <cellStyle name="Normal 5 36 3" xfId="17469" xr:uid="{00000000-0005-0000-0000-000084210000}"/>
    <cellStyle name="Normal 5 37" xfId="5010" xr:uid="{00000000-0005-0000-0000-000085210000}"/>
    <cellStyle name="Normal 5 37 2" xfId="15397" xr:uid="{00000000-0005-0000-0000-000086210000}"/>
    <cellStyle name="Normal 5 37 2 2" xfId="24966" xr:uid="{00000000-0005-0000-0000-000087210000}"/>
    <cellStyle name="Normal 5 37 3" xfId="17473" xr:uid="{00000000-0005-0000-0000-000088210000}"/>
    <cellStyle name="Normal 5 38" xfId="5014" xr:uid="{00000000-0005-0000-0000-000089210000}"/>
    <cellStyle name="Normal 5 38 2" xfId="15401" xr:uid="{00000000-0005-0000-0000-00008A210000}"/>
    <cellStyle name="Normal 5 38 2 2" xfId="24970" xr:uid="{00000000-0005-0000-0000-00008B210000}"/>
    <cellStyle name="Normal 5 38 3" xfId="17477" xr:uid="{00000000-0005-0000-0000-00008C210000}"/>
    <cellStyle name="Normal 5 39" xfId="5018" xr:uid="{00000000-0005-0000-0000-00008D210000}"/>
    <cellStyle name="Normal 5 39 2" xfId="15405" xr:uid="{00000000-0005-0000-0000-00008E210000}"/>
    <cellStyle name="Normal 5 39 2 2" xfId="24974" xr:uid="{00000000-0005-0000-0000-00008F210000}"/>
    <cellStyle name="Normal 5 39 3" xfId="17481" xr:uid="{00000000-0005-0000-0000-000090210000}"/>
    <cellStyle name="Normal 5 4" xfId="159" xr:uid="{00000000-0005-0000-0000-000091210000}"/>
    <cellStyle name="Normal 5 4 10" xfId="2924" xr:uid="{00000000-0005-0000-0000-000092210000}"/>
    <cellStyle name="Normal 5 4 10 2" xfId="6441" xr:uid="{00000000-0005-0000-0000-000093210000}"/>
    <cellStyle name="Normal 5 4 10 2 2" xfId="18880" xr:uid="{00000000-0005-0000-0000-000094210000}"/>
    <cellStyle name="Normal 5 4 10 3" xfId="12022" xr:uid="{00000000-0005-0000-0000-000095210000}"/>
    <cellStyle name="Normal 5 4 10 3 2" xfId="21592" xr:uid="{00000000-0005-0000-0000-000096210000}"/>
    <cellStyle name="Normal 5 4 10 4" xfId="14728" xr:uid="{00000000-0005-0000-0000-000097210000}"/>
    <cellStyle name="Normal 5 4 10 4 2" xfId="24298" xr:uid="{00000000-0005-0000-0000-000098210000}"/>
    <cellStyle name="Normal 5 4 10 5" xfId="16805" xr:uid="{00000000-0005-0000-0000-000099210000}"/>
    <cellStyle name="Normal 5 4 11" xfId="3438" xr:uid="{00000000-0005-0000-0000-00009A210000}"/>
    <cellStyle name="Normal 5 4 11 2" xfId="6603" xr:uid="{00000000-0005-0000-0000-00009B210000}"/>
    <cellStyle name="Normal 5 4 11 2 2" xfId="19042" xr:uid="{00000000-0005-0000-0000-00009C210000}"/>
    <cellStyle name="Normal 5 4 11 3" xfId="12184" xr:uid="{00000000-0005-0000-0000-00009D210000}"/>
    <cellStyle name="Normal 5 4 11 3 2" xfId="21754" xr:uid="{00000000-0005-0000-0000-00009E210000}"/>
    <cellStyle name="Normal 5 4 11 4" xfId="14890" xr:uid="{00000000-0005-0000-0000-00009F210000}"/>
    <cellStyle name="Normal 5 4 11 4 2" xfId="24460" xr:uid="{00000000-0005-0000-0000-0000A0210000}"/>
    <cellStyle name="Normal 5 4 11 5" xfId="16967" xr:uid="{00000000-0005-0000-0000-0000A1210000}"/>
    <cellStyle name="Normal 5 4 12" xfId="3952" xr:uid="{00000000-0005-0000-0000-0000A2210000}"/>
    <cellStyle name="Normal 5 4 12 2" xfId="6765" xr:uid="{00000000-0005-0000-0000-0000A3210000}"/>
    <cellStyle name="Normal 5 4 12 2 2" xfId="19204" xr:uid="{00000000-0005-0000-0000-0000A4210000}"/>
    <cellStyle name="Normal 5 4 12 3" xfId="12346" xr:uid="{00000000-0005-0000-0000-0000A5210000}"/>
    <cellStyle name="Normal 5 4 12 3 2" xfId="21916" xr:uid="{00000000-0005-0000-0000-0000A6210000}"/>
    <cellStyle name="Normal 5 4 12 4" xfId="15052" xr:uid="{00000000-0005-0000-0000-0000A7210000}"/>
    <cellStyle name="Normal 5 4 12 4 2" xfId="24622" xr:uid="{00000000-0005-0000-0000-0000A8210000}"/>
    <cellStyle name="Normal 5 4 12 5" xfId="17129" xr:uid="{00000000-0005-0000-0000-0000A9210000}"/>
    <cellStyle name="Normal 5 4 13" xfId="4469" xr:uid="{00000000-0005-0000-0000-0000AA210000}"/>
    <cellStyle name="Normal 5 4 13 2" xfId="6931" xr:uid="{00000000-0005-0000-0000-0000AB210000}"/>
    <cellStyle name="Normal 5 4 13 2 2" xfId="19368" xr:uid="{00000000-0005-0000-0000-0000AC210000}"/>
    <cellStyle name="Normal 5 4 13 3" xfId="12510" xr:uid="{00000000-0005-0000-0000-0000AD210000}"/>
    <cellStyle name="Normal 5 4 13 3 2" xfId="22080" xr:uid="{00000000-0005-0000-0000-0000AE210000}"/>
    <cellStyle name="Normal 5 4 13 4" xfId="15217" xr:uid="{00000000-0005-0000-0000-0000AF210000}"/>
    <cellStyle name="Normal 5 4 13 4 2" xfId="24787" xr:uid="{00000000-0005-0000-0000-0000B0210000}"/>
    <cellStyle name="Normal 5 4 13 5" xfId="17294" xr:uid="{00000000-0005-0000-0000-0000B1210000}"/>
    <cellStyle name="Normal 5 4 14" xfId="5127" xr:uid="{00000000-0005-0000-0000-0000B2210000}"/>
    <cellStyle name="Normal 5 4 14 2" xfId="17572" xr:uid="{00000000-0005-0000-0000-0000B3210000}"/>
    <cellStyle name="Normal 5 4 15" xfId="10714" xr:uid="{00000000-0005-0000-0000-0000B4210000}"/>
    <cellStyle name="Normal 5 4 15 2" xfId="20284" xr:uid="{00000000-0005-0000-0000-0000B5210000}"/>
    <cellStyle name="Normal 5 4 16" xfId="13416" xr:uid="{00000000-0005-0000-0000-0000B6210000}"/>
    <cellStyle name="Normal 5 4 16 2" xfId="22986" xr:uid="{00000000-0005-0000-0000-0000B7210000}"/>
    <cellStyle name="Normal 5 4 17" xfId="15493" xr:uid="{00000000-0005-0000-0000-0000B8210000}"/>
    <cellStyle name="Normal 5 4 2" xfId="502" xr:uid="{00000000-0005-0000-0000-0000B9210000}"/>
    <cellStyle name="Normal 5 4 2 2" xfId="5279" xr:uid="{00000000-0005-0000-0000-0000BA210000}"/>
    <cellStyle name="Normal 5 4 2 2 2" xfId="17721" xr:uid="{00000000-0005-0000-0000-0000BB210000}"/>
    <cellStyle name="Normal 5 4 2 3" xfId="10863" xr:uid="{00000000-0005-0000-0000-0000BC210000}"/>
    <cellStyle name="Normal 5 4 2 3 2" xfId="20433" xr:uid="{00000000-0005-0000-0000-0000BD210000}"/>
    <cellStyle name="Normal 5 4 2 4" xfId="13567" xr:uid="{00000000-0005-0000-0000-0000BE210000}"/>
    <cellStyle name="Normal 5 4 2 4 2" xfId="23137" xr:uid="{00000000-0005-0000-0000-0000BF210000}"/>
    <cellStyle name="Normal 5 4 2 5" xfId="15644" xr:uid="{00000000-0005-0000-0000-0000C0210000}"/>
    <cellStyle name="Normal 5 4 3" xfId="627" xr:uid="{00000000-0005-0000-0000-0000C1210000}"/>
    <cellStyle name="Normal 5 4 3 2" xfId="5403" xr:uid="{00000000-0005-0000-0000-0000C2210000}"/>
    <cellStyle name="Normal 5 4 3 2 2" xfId="17845" xr:uid="{00000000-0005-0000-0000-0000C3210000}"/>
    <cellStyle name="Normal 5 4 3 3" xfId="10987" xr:uid="{00000000-0005-0000-0000-0000C4210000}"/>
    <cellStyle name="Normal 5 4 3 3 2" xfId="20557" xr:uid="{00000000-0005-0000-0000-0000C5210000}"/>
    <cellStyle name="Normal 5 4 3 4" xfId="13692" xr:uid="{00000000-0005-0000-0000-0000C6210000}"/>
    <cellStyle name="Normal 5 4 3 4 2" xfId="23262" xr:uid="{00000000-0005-0000-0000-0000C7210000}"/>
    <cellStyle name="Normal 5 4 3 5" xfId="15769" xr:uid="{00000000-0005-0000-0000-0000C8210000}"/>
    <cellStyle name="Normal 5 4 4" xfId="753" xr:uid="{00000000-0005-0000-0000-0000C9210000}"/>
    <cellStyle name="Normal 5 4 4 2" xfId="5529" xr:uid="{00000000-0005-0000-0000-0000CA210000}"/>
    <cellStyle name="Normal 5 4 4 2 2" xfId="17971" xr:uid="{00000000-0005-0000-0000-0000CB210000}"/>
    <cellStyle name="Normal 5 4 4 3" xfId="11113" xr:uid="{00000000-0005-0000-0000-0000CC210000}"/>
    <cellStyle name="Normal 5 4 4 3 2" xfId="20683" xr:uid="{00000000-0005-0000-0000-0000CD210000}"/>
    <cellStyle name="Normal 5 4 4 4" xfId="13818" xr:uid="{00000000-0005-0000-0000-0000CE210000}"/>
    <cellStyle name="Normal 5 4 4 4 2" xfId="23388" xr:uid="{00000000-0005-0000-0000-0000CF210000}"/>
    <cellStyle name="Normal 5 4 4 5" xfId="15895" xr:uid="{00000000-0005-0000-0000-0000D0210000}"/>
    <cellStyle name="Normal 5 4 5" xfId="892" xr:uid="{00000000-0005-0000-0000-0000D1210000}"/>
    <cellStyle name="Normal 5 4 5 2" xfId="5668" xr:uid="{00000000-0005-0000-0000-0000D2210000}"/>
    <cellStyle name="Normal 5 4 5 2 2" xfId="18109" xr:uid="{00000000-0005-0000-0000-0000D3210000}"/>
    <cellStyle name="Normal 5 4 5 3" xfId="11251" xr:uid="{00000000-0005-0000-0000-0000D4210000}"/>
    <cellStyle name="Normal 5 4 5 3 2" xfId="20821" xr:uid="{00000000-0005-0000-0000-0000D5210000}"/>
    <cellStyle name="Normal 5 4 5 4" xfId="13956" xr:uid="{00000000-0005-0000-0000-0000D6210000}"/>
    <cellStyle name="Normal 5 4 5 4 2" xfId="23526" xr:uid="{00000000-0005-0000-0000-0000D7210000}"/>
    <cellStyle name="Normal 5 4 5 5" xfId="16033" xr:uid="{00000000-0005-0000-0000-0000D8210000}"/>
    <cellStyle name="Normal 5 4 6" xfId="1198" xr:uid="{00000000-0005-0000-0000-0000D9210000}"/>
    <cellStyle name="Normal 5 4 6 2" xfId="5798" xr:uid="{00000000-0005-0000-0000-0000DA210000}"/>
    <cellStyle name="Normal 5 4 6 2 2" xfId="18239" xr:uid="{00000000-0005-0000-0000-0000DB210000}"/>
    <cellStyle name="Normal 5 4 6 3" xfId="11381" xr:uid="{00000000-0005-0000-0000-0000DC210000}"/>
    <cellStyle name="Normal 5 4 6 3 2" xfId="20951" xr:uid="{00000000-0005-0000-0000-0000DD210000}"/>
    <cellStyle name="Normal 5 4 6 4" xfId="14086" xr:uid="{00000000-0005-0000-0000-0000DE210000}"/>
    <cellStyle name="Normal 5 4 6 4 2" xfId="23656" xr:uid="{00000000-0005-0000-0000-0000DF210000}"/>
    <cellStyle name="Normal 5 4 6 5" xfId="16163" xr:uid="{00000000-0005-0000-0000-0000E0210000}"/>
    <cellStyle name="Normal 5 4 7" xfId="1500" xr:uid="{00000000-0005-0000-0000-0000E1210000}"/>
    <cellStyle name="Normal 5 4 7 2" xfId="5924" xr:uid="{00000000-0005-0000-0000-0000E2210000}"/>
    <cellStyle name="Normal 5 4 7 2 2" xfId="18365" xr:uid="{00000000-0005-0000-0000-0000E3210000}"/>
    <cellStyle name="Normal 5 4 7 3" xfId="11507" xr:uid="{00000000-0005-0000-0000-0000E4210000}"/>
    <cellStyle name="Normal 5 4 7 3 2" xfId="21077" xr:uid="{00000000-0005-0000-0000-0000E5210000}"/>
    <cellStyle name="Normal 5 4 7 4" xfId="14212" xr:uid="{00000000-0005-0000-0000-0000E6210000}"/>
    <cellStyle name="Normal 5 4 7 4 2" xfId="23782" xr:uid="{00000000-0005-0000-0000-0000E7210000}"/>
    <cellStyle name="Normal 5 4 7 5" xfId="16289" xr:uid="{00000000-0005-0000-0000-0000E8210000}"/>
    <cellStyle name="Normal 5 4 8" xfId="1815" xr:uid="{00000000-0005-0000-0000-0000E9210000}"/>
    <cellStyle name="Normal 5 4 8 2" xfId="6053" xr:uid="{00000000-0005-0000-0000-0000EA210000}"/>
    <cellStyle name="Normal 5 4 8 2 2" xfId="18493" xr:uid="{00000000-0005-0000-0000-0000EB210000}"/>
    <cellStyle name="Normal 5 4 8 3" xfId="11635" xr:uid="{00000000-0005-0000-0000-0000EC210000}"/>
    <cellStyle name="Normal 5 4 8 3 2" xfId="21205" xr:uid="{00000000-0005-0000-0000-0000ED210000}"/>
    <cellStyle name="Normal 5 4 8 4" xfId="14340" xr:uid="{00000000-0005-0000-0000-0000EE210000}"/>
    <cellStyle name="Normal 5 4 8 4 2" xfId="23910" xr:uid="{00000000-0005-0000-0000-0000EF210000}"/>
    <cellStyle name="Normal 5 4 8 5" xfId="16417" xr:uid="{00000000-0005-0000-0000-0000F0210000}"/>
    <cellStyle name="Normal 5 4 9" xfId="2410" xr:uid="{00000000-0005-0000-0000-0000F1210000}"/>
    <cellStyle name="Normal 5 4 9 2" xfId="6279" xr:uid="{00000000-0005-0000-0000-0000F2210000}"/>
    <cellStyle name="Normal 5 4 9 2 2" xfId="18718" xr:uid="{00000000-0005-0000-0000-0000F3210000}"/>
    <cellStyle name="Normal 5 4 9 3" xfId="11860" xr:uid="{00000000-0005-0000-0000-0000F4210000}"/>
    <cellStyle name="Normal 5 4 9 3 2" xfId="21430" xr:uid="{00000000-0005-0000-0000-0000F5210000}"/>
    <cellStyle name="Normal 5 4 9 4" xfId="14566" xr:uid="{00000000-0005-0000-0000-0000F6210000}"/>
    <cellStyle name="Normal 5 4 9 4 2" xfId="24136" xr:uid="{00000000-0005-0000-0000-0000F7210000}"/>
    <cellStyle name="Normal 5 4 9 5" xfId="16643" xr:uid="{00000000-0005-0000-0000-0000F8210000}"/>
    <cellStyle name="Normal 5 40" xfId="5022" xr:uid="{00000000-0005-0000-0000-0000F9210000}"/>
    <cellStyle name="Normal 5 40 2" xfId="15409" xr:uid="{00000000-0005-0000-0000-0000FA210000}"/>
    <cellStyle name="Normal 5 40 2 2" xfId="24978" xr:uid="{00000000-0005-0000-0000-0000FB210000}"/>
    <cellStyle name="Normal 5 40 3" xfId="17485" xr:uid="{00000000-0005-0000-0000-0000FC210000}"/>
    <cellStyle name="Normal 5 41" xfId="5026" xr:uid="{00000000-0005-0000-0000-0000FD210000}"/>
    <cellStyle name="Normal 5 41 2" xfId="15413" xr:uid="{00000000-0005-0000-0000-0000FE210000}"/>
    <cellStyle name="Normal 5 41 2 2" xfId="24982" xr:uid="{00000000-0005-0000-0000-0000FF210000}"/>
    <cellStyle name="Normal 5 41 3" xfId="17489" xr:uid="{00000000-0005-0000-0000-000000220000}"/>
    <cellStyle name="Normal 5 42" xfId="5036" xr:uid="{00000000-0005-0000-0000-000001220000}"/>
    <cellStyle name="Normal 5 42 2" xfId="15421" xr:uid="{00000000-0005-0000-0000-000002220000}"/>
    <cellStyle name="Normal 5 42 2 2" xfId="24988" xr:uid="{00000000-0005-0000-0000-000003220000}"/>
    <cellStyle name="Normal 5 42 3" xfId="17494" xr:uid="{00000000-0005-0000-0000-000004220000}"/>
    <cellStyle name="Normal 5 43" xfId="5057" xr:uid="{00000000-0005-0000-0000-000005220000}"/>
    <cellStyle name="Normal 5 43 2" xfId="17515" xr:uid="{00000000-0005-0000-0000-000006220000}"/>
    <cellStyle name="Normal 5 44" xfId="10657" xr:uid="{00000000-0005-0000-0000-000007220000}"/>
    <cellStyle name="Normal 5 44 2" xfId="20227" xr:uid="{00000000-0005-0000-0000-000008220000}"/>
    <cellStyle name="Normal 5 45" xfId="13352" xr:uid="{00000000-0005-0000-0000-000009220000}"/>
    <cellStyle name="Normal 5 45 2" xfId="22922" xr:uid="{00000000-0005-0000-0000-00000A220000}"/>
    <cellStyle name="Normal 5 46" xfId="15429" xr:uid="{00000000-0005-0000-0000-00000B220000}"/>
    <cellStyle name="Normal 5 47" xfId="74" xr:uid="{00000000-0005-0000-0000-00000C220000}"/>
    <cellStyle name="Normal 5 48" xfId="24996" xr:uid="{00000000-0005-0000-0000-00000D220000}"/>
    <cellStyle name="Normal 5 49" xfId="25029" xr:uid="{00000000-0005-0000-0000-00000E220000}"/>
    <cellStyle name="Normal 5 5" xfId="81" xr:uid="{00000000-0005-0000-0000-00000F220000}"/>
    <cellStyle name="Normal 5 5 10" xfId="757" xr:uid="{00000000-0005-0000-0000-000010220000}"/>
    <cellStyle name="Normal 5 5 10 2" xfId="5533" xr:uid="{00000000-0005-0000-0000-000011220000}"/>
    <cellStyle name="Normal 5 5 10 2 2" xfId="17975" xr:uid="{00000000-0005-0000-0000-000012220000}"/>
    <cellStyle name="Normal 5 5 10 3" xfId="11117" xr:uid="{00000000-0005-0000-0000-000013220000}"/>
    <cellStyle name="Normal 5 5 10 3 2" xfId="20687" xr:uid="{00000000-0005-0000-0000-000014220000}"/>
    <cellStyle name="Normal 5 5 10 4" xfId="13822" xr:uid="{00000000-0005-0000-0000-000015220000}"/>
    <cellStyle name="Normal 5 5 10 4 2" xfId="23392" xr:uid="{00000000-0005-0000-0000-000016220000}"/>
    <cellStyle name="Normal 5 5 10 5" xfId="15899" xr:uid="{00000000-0005-0000-0000-000017220000}"/>
    <cellStyle name="Normal 5 5 11" xfId="896" xr:uid="{00000000-0005-0000-0000-000018220000}"/>
    <cellStyle name="Normal 5 5 11 2" xfId="5672" xr:uid="{00000000-0005-0000-0000-000019220000}"/>
    <cellStyle name="Normal 5 5 11 2 2" xfId="18113" xr:uid="{00000000-0005-0000-0000-00001A220000}"/>
    <cellStyle name="Normal 5 5 11 3" xfId="11255" xr:uid="{00000000-0005-0000-0000-00001B220000}"/>
    <cellStyle name="Normal 5 5 11 3 2" xfId="20825" xr:uid="{00000000-0005-0000-0000-00001C220000}"/>
    <cellStyle name="Normal 5 5 11 4" xfId="13960" xr:uid="{00000000-0005-0000-0000-00001D220000}"/>
    <cellStyle name="Normal 5 5 11 4 2" xfId="23530" xr:uid="{00000000-0005-0000-0000-00001E220000}"/>
    <cellStyle name="Normal 5 5 11 5" xfId="16037" xr:uid="{00000000-0005-0000-0000-00001F220000}"/>
    <cellStyle name="Normal 5 5 12" xfId="1202" xr:uid="{00000000-0005-0000-0000-000020220000}"/>
    <cellStyle name="Normal 5 5 12 2" xfId="5802" xr:uid="{00000000-0005-0000-0000-000021220000}"/>
    <cellStyle name="Normal 5 5 12 2 2" xfId="18243" xr:uid="{00000000-0005-0000-0000-000022220000}"/>
    <cellStyle name="Normal 5 5 12 3" xfId="11385" xr:uid="{00000000-0005-0000-0000-000023220000}"/>
    <cellStyle name="Normal 5 5 12 3 2" xfId="20955" xr:uid="{00000000-0005-0000-0000-000024220000}"/>
    <cellStyle name="Normal 5 5 12 4" xfId="14090" xr:uid="{00000000-0005-0000-0000-000025220000}"/>
    <cellStyle name="Normal 5 5 12 4 2" xfId="23660" xr:uid="{00000000-0005-0000-0000-000026220000}"/>
    <cellStyle name="Normal 5 5 12 5" xfId="16167" xr:uid="{00000000-0005-0000-0000-000027220000}"/>
    <cellStyle name="Normal 5 5 13" xfId="1504" xr:uid="{00000000-0005-0000-0000-000028220000}"/>
    <cellStyle name="Normal 5 5 13 2" xfId="5928" xr:uid="{00000000-0005-0000-0000-000029220000}"/>
    <cellStyle name="Normal 5 5 13 2 2" xfId="18369" xr:uid="{00000000-0005-0000-0000-00002A220000}"/>
    <cellStyle name="Normal 5 5 13 3" xfId="11511" xr:uid="{00000000-0005-0000-0000-00002B220000}"/>
    <cellStyle name="Normal 5 5 13 3 2" xfId="21081" xr:uid="{00000000-0005-0000-0000-00002C220000}"/>
    <cellStyle name="Normal 5 5 13 4" xfId="14216" xr:uid="{00000000-0005-0000-0000-00002D220000}"/>
    <cellStyle name="Normal 5 5 13 4 2" xfId="23786" xr:uid="{00000000-0005-0000-0000-00002E220000}"/>
    <cellStyle name="Normal 5 5 13 5" xfId="16293" xr:uid="{00000000-0005-0000-0000-00002F220000}"/>
    <cellStyle name="Normal 5 5 14" xfId="1819" xr:uid="{00000000-0005-0000-0000-000030220000}"/>
    <cellStyle name="Normal 5 5 14 2" xfId="6057" xr:uid="{00000000-0005-0000-0000-000031220000}"/>
    <cellStyle name="Normal 5 5 14 2 2" xfId="18497" xr:uid="{00000000-0005-0000-0000-000032220000}"/>
    <cellStyle name="Normal 5 5 14 3" xfId="11639" xr:uid="{00000000-0005-0000-0000-000033220000}"/>
    <cellStyle name="Normal 5 5 14 3 2" xfId="21209" xr:uid="{00000000-0005-0000-0000-000034220000}"/>
    <cellStyle name="Normal 5 5 14 4" xfId="14344" xr:uid="{00000000-0005-0000-0000-000035220000}"/>
    <cellStyle name="Normal 5 5 14 4 2" xfId="23914" xr:uid="{00000000-0005-0000-0000-000036220000}"/>
    <cellStyle name="Normal 5 5 14 5" xfId="16421" xr:uid="{00000000-0005-0000-0000-000037220000}"/>
    <cellStyle name="Normal 5 5 15" xfId="2300" xr:uid="{00000000-0005-0000-0000-000038220000}"/>
    <cellStyle name="Normal 5 5 15 2" xfId="6186" xr:uid="{00000000-0005-0000-0000-000039220000}"/>
    <cellStyle name="Normal 5 5 15 2 2" xfId="18626" xr:uid="{00000000-0005-0000-0000-00003A220000}"/>
    <cellStyle name="Normal 5 5 15 3" xfId="11768" xr:uid="{00000000-0005-0000-0000-00003B220000}"/>
    <cellStyle name="Normal 5 5 15 3 2" xfId="21338" xr:uid="{00000000-0005-0000-0000-00003C220000}"/>
    <cellStyle name="Normal 5 5 15 4" xfId="14473" xr:uid="{00000000-0005-0000-0000-00003D220000}"/>
    <cellStyle name="Normal 5 5 15 4 2" xfId="24043" xr:uid="{00000000-0005-0000-0000-00003E220000}"/>
    <cellStyle name="Normal 5 5 15 5" xfId="16550" xr:uid="{00000000-0005-0000-0000-00003F220000}"/>
    <cellStyle name="Normal 5 5 16" xfId="2342" xr:uid="{00000000-0005-0000-0000-000040220000}"/>
    <cellStyle name="Normal 5 5 16 2" xfId="6216" xr:uid="{00000000-0005-0000-0000-000041220000}"/>
    <cellStyle name="Normal 5 5 16 2 2" xfId="18656" xr:uid="{00000000-0005-0000-0000-000042220000}"/>
    <cellStyle name="Normal 5 5 16 3" xfId="11798" xr:uid="{00000000-0005-0000-0000-000043220000}"/>
    <cellStyle name="Normal 5 5 16 3 2" xfId="21368" xr:uid="{00000000-0005-0000-0000-000044220000}"/>
    <cellStyle name="Normal 5 5 16 4" xfId="14503" xr:uid="{00000000-0005-0000-0000-000045220000}"/>
    <cellStyle name="Normal 5 5 16 4 2" xfId="24073" xr:uid="{00000000-0005-0000-0000-000046220000}"/>
    <cellStyle name="Normal 5 5 16 5" xfId="16580" xr:uid="{00000000-0005-0000-0000-000047220000}"/>
    <cellStyle name="Normal 5 5 17" xfId="2414" xr:uid="{00000000-0005-0000-0000-000048220000}"/>
    <cellStyle name="Normal 5 5 17 2" xfId="6283" xr:uid="{00000000-0005-0000-0000-000049220000}"/>
    <cellStyle name="Normal 5 5 17 2 2" xfId="18722" xr:uid="{00000000-0005-0000-0000-00004A220000}"/>
    <cellStyle name="Normal 5 5 17 3" xfId="11864" xr:uid="{00000000-0005-0000-0000-00004B220000}"/>
    <cellStyle name="Normal 5 5 17 3 2" xfId="21434" xr:uid="{00000000-0005-0000-0000-00004C220000}"/>
    <cellStyle name="Normal 5 5 17 4" xfId="14570" xr:uid="{00000000-0005-0000-0000-00004D220000}"/>
    <cellStyle name="Normal 5 5 17 4 2" xfId="24140" xr:uid="{00000000-0005-0000-0000-00004E220000}"/>
    <cellStyle name="Normal 5 5 17 5" xfId="16647" xr:uid="{00000000-0005-0000-0000-00004F220000}"/>
    <cellStyle name="Normal 5 5 18" xfId="2928" xr:uid="{00000000-0005-0000-0000-000050220000}"/>
    <cellStyle name="Normal 5 5 18 2" xfId="6445" xr:uid="{00000000-0005-0000-0000-000051220000}"/>
    <cellStyle name="Normal 5 5 18 2 2" xfId="18884" xr:uid="{00000000-0005-0000-0000-000052220000}"/>
    <cellStyle name="Normal 5 5 18 3" xfId="12026" xr:uid="{00000000-0005-0000-0000-000053220000}"/>
    <cellStyle name="Normal 5 5 18 3 2" xfId="21596" xr:uid="{00000000-0005-0000-0000-000054220000}"/>
    <cellStyle name="Normal 5 5 18 4" xfId="14732" xr:uid="{00000000-0005-0000-0000-000055220000}"/>
    <cellStyle name="Normal 5 5 18 4 2" xfId="24302" xr:uid="{00000000-0005-0000-0000-000056220000}"/>
    <cellStyle name="Normal 5 5 18 5" xfId="16809" xr:uid="{00000000-0005-0000-0000-000057220000}"/>
    <cellStyle name="Normal 5 5 19" xfId="3442" xr:uid="{00000000-0005-0000-0000-000058220000}"/>
    <cellStyle name="Normal 5 5 19 2" xfId="6607" xr:uid="{00000000-0005-0000-0000-000059220000}"/>
    <cellStyle name="Normal 5 5 19 2 2" xfId="19046" xr:uid="{00000000-0005-0000-0000-00005A220000}"/>
    <cellStyle name="Normal 5 5 19 3" xfId="12188" xr:uid="{00000000-0005-0000-0000-00005B220000}"/>
    <cellStyle name="Normal 5 5 19 3 2" xfId="21758" xr:uid="{00000000-0005-0000-0000-00005C220000}"/>
    <cellStyle name="Normal 5 5 19 4" xfId="14894" xr:uid="{00000000-0005-0000-0000-00005D220000}"/>
    <cellStyle name="Normal 5 5 19 4 2" xfId="24464" xr:uid="{00000000-0005-0000-0000-00005E220000}"/>
    <cellStyle name="Normal 5 5 19 5" xfId="16971" xr:uid="{00000000-0005-0000-0000-00005F220000}"/>
    <cellStyle name="Normal 5 5 2" xfId="171" xr:uid="{00000000-0005-0000-0000-000060220000}"/>
    <cellStyle name="Normal 5 5 2 10" xfId="2936" xr:uid="{00000000-0005-0000-0000-000061220000}"/>
    <cellStyle name="Normal 5 5 2 10 2" xfId="6453" xr:uid="{00000000-0005-0000-0000-000062220000}"/>
    <cellStyle name="Normal 5 5 2 10 2 2" xfId="18892" xr:uid="{00000000-0005-0000-0000-000063220000}"/>
    <cellStyle name="Normal 5 5 2 10 3" xfId="12034" xr:uid="{00000000-0005-0000-0000-000064220000}"/>
    <cellStyle name="Normal 5 5 2 10 3 2" xfId="21604" xr:uid="{00000000-0005-0000-0000-000065220000}"/>
    <cellStyle name="Normal 5 5 2 10 4" xfId="14740" xr:uid="{00000000-0005-0000-0000-000066220000}"/>
    <cellStyle name="Normal 5 5 2 10 4 2" xfId="24310" xr:uid="{00000000-0005-0000-0000-000067220000}"/>
    <cellStyle name="Normal 5 5 2 10 5" xfId="16817" xr:uid="{00000000-0005-0000-0000-000068220000}"/>
    <cellStyle name="Normal 5 5 2 11" xfId="3450" xr:uid="{00000000-0005-0000-0000-000069220000}"/>
    <cellStyle name="Normal 5 5 2 11 2" xfId="6615" xr:uid="{00000000-0005-0000-0000-00006A220000}"/>
    <cellStyle name="Normal 5 5 2 11 2 2" xfId="19054" xr:uid="{00000000-0005-0000-0000-00006B220000}"/>
    <cellStyle name="Normal 5 5 2 11 3" xfId="12196" xr:uid="{00000000-0005-0000-0000-00006C220000}"/>
    <cellStyle name="Normal 5 5 2 11 3 2" xfId="21766" xr:uid="{00000000-0005-0000-0000-00006D220000}"/>
    <cellStyle name="Normal 5 5 2 11 4" xfId="14902" xr:uid="{00000000-0005-0000-0000-00006E220000}"/>
    <cellStyle name="Normal 5 5 2 11 4 2" xfId="24472" xr:uid="{00000000-0005-0000-0000-00006F220000}"/>
    <cellStyle name="Normal 5 5 2 11 5" xfId="16979" xr:uid="{00000000-0005-0000-0000-000070220000}"/>
    <cellStyle name="Normal 5 5 2 12" xfId="3964" xr:uid="{00000000-0005-0000-0000-000071220000}"/>
    <cellStyle name="Normal 5 5 2 12 2" xfId="6777" xr:uid="{00000000-0005-0000-0000-000072220000}"/>
    <cellStyle name="Normal 5 5 2 12 2 2" xfId="19216" xr:uid="{00000000-0005-0000-0000-000073220000}"/>
    <cellStyle name="Normal 5 5 2 12 3" xfId="12358" xr:uid="{00000000-0005-0000-0000-000074220000}"/>
    <cellStyle name="Normal 5 5 2 12 3 2" xfId="21928" xr:uid="{00000000-0005-0000-0000-000075220000}"/>
    <cellStyle name="Normal 5 5 2 12 4" xfId="15064" xr:uid="{00000000-0005-0000-0000-000076220000}"/>
    <cellStyle name="Normal 5 5 2 12 4 2" xfId="24634" xr:uid="{00000000-0005-0000-0000-000077220000}"/>
    <cellStyle name="Normal 5 5 2 12 5" xfId="17141" xr:uid="{00000000-0005-0000-0000-000078220000}"/>
    <cellStyle name="Normal 5 5 2 13" xfId="4481" xr:uid="{00000000-0005-0000-0000-000079220000}"/>
    <cellStyle name="Normal 5 5 2 13 2" xfId="6943" xr:uid="{00000000-0005-0000-0000-00007A220000}"/>
    <cellStyle name="Normal 5 5 2 13 2 2" xfId="19380" xr:uid="{00000000-0005-0000-0000-00007B220000}"/>
    <cellStyle name="Normal 5 5 2 13 3" xfId="12522" xr:uid="{00000000-0005-0000-0000-00007C220000}"/>
    <cellStyle name="Normal 5 5 2 13 3 2" xfId="22092" xr:uid="{00000000-0005-0000-0000-00007D220000}"/>
    <cellStyle name="Normal 5 5 2 13 4" xfId="15229" xr:uid="{00000000-0005-0000-0000-00007E220000}"/>
    <cellStyle name="Normal 5 5 2 13 4 2" xfId="24799" xr:uid="{00000000-0005-0000-0000-00007F220000}"/>
    <cellStyle name="Normal 5 5 2 13 5" xfId="17306" xr:uid="{00000000-0005-0000-0000-000080220000}"/>
    <cellStyle name="Normal 5 5 2 14" xfId="5139" xr:uid="{00000000-0005-0000-0000-000081220000}"/>
    <cellStyle name="Normal 5 5 2 14 2" xfId="17584" xr:uid="{00000000-0005-0000-0000-000082220000}"/>
    <cellStyle name="Normal 5 5 2 15" xfId="10726" xr:uid="{00000000-0005-0000-0000-000083220000}"/>
    <cellStyle name="Normal 5 5 2 15 2" xfId="20296" xr:uid="{00000000-0005-0000-0000-000084220000}"/>
    <cellStyle name="Normal 5 5 2 16" xfId="13428" xr:uid="{00000000-0005-0000-0000-000085220000}"/>
    <cellStyle name="Normal 5 5 2 16 2" xfId="22998" xr:uid="{00000000-0005-0000-0000-000086220000}"/>
    <cellStyle name="Normal 5 5 2 17" xfId="15505" xr:uid="{00000000-0005-0000-0000-000087220000}"/>
    <cellStyle name="Normal 5 5 2 2" xfId="514" xr:uid="{00000000-0005-0000-0000-000088220000}"/>
    <cellStyle name="Normal 5 5 2 2 2" xfId="5291" xr:uid="{00000000-0005-0000-0000-000089220000}"/>
    <cellStyle name="Normal 5 5 2 2 2 2" xfId="17733" xr:uid="{00000000-0005-0000-0000-00008A220000}"/>
    <cellStyle name="Normal 5 5 2 2 3" xfId="10875" xr:uid="{00000000-0005-0000-0000-00008B220000}"/>
    <cellStyle name="Normal 5 5 2 2 3 2" xfId="20445" xr:uid="{00000000-0005-0000-0000-00008C220000}"/>
    <cellStyle name="Normal 5 5 2 2 4" xfId="13579" xr:uid="{00000000-0005-0000-0000-00008D220000}"/>
    <cellStyle name="Normal 5 5 2 2 4 2" xfId="23149" xr:uid="{00000000-0005-0000-0000-00008E220000}"/>
    <cellStyle name="Normal 5 5 2 2 5" xfId="15656" xr:uid="{00000000-0005-0000-0000-00008F220000}"/>
    <cellStyle name="Normal 5 5 2 3" xfId="639" xr:uid="{00000000-0005-0000-0000-000090220000}"/>
    <cellStyle name="Normal 5 5 2 3 2" xfId="5415" xr:uid="{00000000-0005-0000-0000-000091220000}"/>
    <cellStyle name="Normal 5 5 2 3 2 2" xfId="17857" xr:uid="{00000000-0005-0000-0000-000092220000}"/>
    <cellStyle name="Normal 5 5 2 3 3" xfId="10999" xr:uid="{00000000-0005-0000-0000-000093220000}"/>
    <cellStyle name="Normal 5 5 2 3 3 2" xfId="20569" xr:uid="{00000000-0005-0000-0000-000094220000}"/>
    <cellStyle name="Normal 5 5 2 3 4" xfId="13704" xr:uid="{00000000-0005-0000-0000-000095220000}"/>
    <cellStyle name="Normal 5 5 2 3 4 2" xfId="23274" xr:uid="{00000000-0005-0000-0000-000096220000}"/>
    <cellStyle name="Normal 5 5 2 3 5" xfId="15781" xr:uid="{00000000-0005-0000-0000-000097220000}"/>
    <cellStyle name="Normal 5 5 2 4" xfId="765" xr:uid="{00000000-0005-0000-0000-000098220000}"/>
    <cellStyle name="Normal 5 5 2 4 2" xfId="5541" xr:uid="{00000000-0005-0000-0000-000099220000}"/>
    <cellStyle name="Normal 5 5 2 4 2 2" xfId="17983" xr:uid="{00000000-0005-0000-0000-00009A220000}"/>
    <cellStyle name="Normal 5 5 2 4 3" xfId="11125" xr:uid="{00000000-0005-0000-0000-00009B220000}"/>
    <cellStyle name="Normal 5 5 2 4 3 2" xfId="20695" xr:uid="{00000000-0005-0000-0000-00009C220000}"/>
    <cellStyle name="Normal 5 5 2 4 4" xfId="13830" xr:uid="{00000000-0005-0000-0000-00009D220000}"/>
    <cellStyle name="Normal 5 5 2 4 4 2" xfId="23400" xr:uid="{00000000-0005-0000-0000-00009E220000}"/>
    <cellStyle name="Normal 5 5 2 4 5" xfId="15907" xr:uid="{00000000-0005-0000-0000-00009F220000}"/>
    <cellStyle name="Normal 5 5 2 5" xfId="904" xr:uid="{00000000-0005-0000-0000-0000A0220000}"/>
    <cellStyle name="Normal 5 5 2 5 2" xfId="5680" xr:uid="{00000000-0005-0000-0000-0000A1220000}"/>
    <cellStyle name="Normal 5 5 2 5 2 2" xfId="18121" xr:uid="{00000000-0005-0000-0000-0000A2220000}"/>
    <cellStyle name="Normal 5 5 2 5 3" xfId="11263" xr:uid="{00000000-0005-0000-0000-0000A3220000}"/>
    <cellStyle name="Normal 5 5 2 5 3 2" xfId="20833" xr:uid="{00000000-0005-0000-0000-0000A4220000}"/>
    <cellStyle name="Normal 5 5 2 5 4" xfId="13968" xr:uid="{00000000-0005-0000-0000-0000A5220000}"/>
    <cellStyle name="Normal 5 5 2 5 4 2" xfId="23538" xr:uid="{00000000-0005-0000-0000-0000A6220000}"/>
    <cellStyle name="Normal 5 5 2 5 5" xfId="16045" xr:uid="{00000000-0005-0000-0000-0000A7220000}"/>
    <cellStyle name="Normal 5 5 2 6" xfId="1210" xr:uid="{00000000-0005-0000-0000-0000A8220000}"/>
    <cellStyle name="Normal 5 5 2 6 2" xfId="5810" xr:uid="{00000000-0005-0000-0000-0000A9220000}"/>
    <cellStyle name="Normal 5 5 2 6 2 2" xfId="18251" xr:uid="{00000000-0005-0000-0000-0000AA220000}"/>
    <cellStyle name="Normal 5 5 2 6 3" xfId="11393" xr:uid="{00000000-0005-0000-0000-0000AB220000}"/>
    <cellStyle name="Normal 5 5 2 6 3 2" xfId="20963" xr:uid="{00000000-0005-0000-0000-0000AC220000}"/>
    <cellStyle name="Normal 5 5 2 6 4" xfId="14098" xr:uid="{00000000-0005-0000-0000-0000AD220000}"/>
    <cellStyle name="Normal 5 5 2 6 4 2" xfId="23668" xr:uid="{00000000-0005-0000-0000-0000AE220000}"/>
    <cellStyle name="Normal 5 5 2 6 5" xfId="16175" xr:uid="{00000000-0005-0000-0000-0000AF220000}"/>
    <cellStyle name="Normal 5 5 2 7" xfId="1512" xr:uid="{00000000-0005-0000-0000-0000B0220000}"/>
    <cellStyle name="Normal 5 5 2 7 2" xfId="5936" xr:uid="{00000000-0005-0000-0000-0000B1220000}"/>
    <cellStyle name="Normal 5 5 2 7 2 2" xfId="18377" xr:uid="{00000000-0005-0000-0000-0000B2220000}"/>
    <cellStyle name="Normal 5 5 2 7 3" xfId="11519" xr:uid="{00000000-0005-0000-0000-0000B3220000}"/>
    <cellStyle name="Normal 5 5 2 7 3 2" xfId="21089" xr:uid="{00000000-0005-0000-0000-0000B4220000}"/>
    <cellStyle name="Normal 5 5 2 7 4" xfId="14224" xr:uid="{00000000-0005-0000-0000-0000B5220000}"/>
    <cellStyle name="Normal 5 5 2 7 4 2" xfId="23794" xr:uid="{00000000-0005-0000-0000-0000B6220000}"/>
    <cellStyle name="Normal 5 5 2 7 5" xfId="16301" xr:uid="{00000000-0005-0000-0000-0000B7220000}"/>
    <cellStyle name="Normal 5 5 2 8" xfId="1827" xr:uid="{00000000-0005-0000-0000-0000B8220000}"/>
    <cellStyle name="Normal 5 5 2 8 2" xfId="6065" xr:uid="{00000000-0005-0000-0000-0000B9220000}"/>
    <cellStyle name="Normal 5 5 2 8 2 2" xfId="18505" xr:uid="{00000000-0005-0000-0000-0000BA220000}"/>
    <cellStyle name="Normal 5 5 2 8 3" xfId="11647" xr:uid="{00000000-0005-0000-0000-0000BB220000}"/>
    <cellStyle name="Normal 5 5 2 8 3 2" xfId="21217" xr:uid="{00000000-0005-0000-0000-0000BC220000}"/>
    <cellStyle name="Normal 5 5 2 8 4" xfId="14352" xr:uid="{00000000-0005-0000-0000-0000BD220000}"/>
    <cellStyle name="Normal 5 5 2 8 4 2" xfId="23922" xr:uid="{00000000-0005-0000-0000-0000BE220000}"/>
    <cellStyle name="Normal 5 5 2 8 5" xfId="16429" xr:uid="{00000000-0005-0000-0000-0000BF220000}"/>
    <cellStyle name="Normal 5 5 2 9" xfId="2422" xr:uid="{00000000-0005-0000-0000-0000C0220000}"/>
    <cellStyle name="Normal 5 5 2 9 2" xfId="6291" xr:uid="{00000000-0005-0000-0000-0000C1220000}"/>
    <cellStyle name="Normal 5 5 2 9 2 2" xfId="18730" xr:uid="{00000000-0005-0000-0000-0000C2220000}"/>
    <cellStyle name="Normal 5 5 2 9 3" xfId="11872" xr:uid="{00000000-0005-0000-0000-0000C3220000}"/>
    <cellStyle name="Normal 5 5 2 9 3 2" xfId="21442" xr:uid="{00000000-0005-0000-0000-0000C4220000}"/>
    <cellStyle name="Normal 5 5 2 9 4" xfId="14578" xr:uid="{00000000-0005-0000-0000-0000C5220000}"/>
    <cellStyle name="Normal 5 5 2 9 4 2" xfId="24148" xr:uid="{00000000-0005-0000-0000-0000C6220000}"/>
    <cellStyle name="Normal 5 5 2 9 5" xfId="16655" xr:uid="{00000000-0005-0000-0000-0000C7220000}"/>
    <cellStyle name="Normal 5 5 20" xfId="3956" xr:uid="{00000000-0005-0000-0000-0000C8220000}"/>
    <cellStyle name="Normal 5 5 20 2" xfId="6769" xr:uid="{00000000-0005-0000-0000-0000C9220000}"/>
    <cellStyle name="Normal 5 5 20 2 2" xfId="19208" xr:uid="{00000000-0005-0000-0000-0000CA220000}"/>
    <cellStyle name="Normal 5 5 20 3" xfId="12350" xr:uid="{00000000-0005-0000-0000-0000CB220000}"/>
    <cellStyle name="Normal 5 5 20 3 2" xfId="21920" xr:uid="{00000000-0005-0000-0000-0000CC220000}"/>
    <cellStyle name="Normal 5 5 20 4" xfId="15056" xr:uid="{00000000-0005-0000-0000-0000CD220000}"/>
    <cellStyle name="Normal 5 5 20 4 2" xfId="24626" xr:uid="{00000000-0005-0000-0000-0000CE220000}"/>
    <cellStyle name="Normal 5 5 20 5" xfId="17133" xr:uid="{00000000-0005-0000-0000-0000CF220000}"/>
    <cellStyle name="Normal 5 5 21" xfId="4473" xr:uid="{00000000-0005-0000-0000-0000D0220000}"/>
    <cellStyle name="Normal 5 5 21 2" xfId="6935" xr:uid="{00000000-0005-0000-0000-0000D1220000}"/>
    <cellStyle name="Normal 5 5 21 2 2" xfId="19372" xr:uid="{00000000-0005-0000-0000-0000D2220000}"/>
    <cellStyle name="Normal 5 5 21 3" xfId="12514" xr:uid="{00000000-0005-0000-0000-0000D3220000}"/>
    <cellStyle name="Normal 5 5 21 3 2" xfId="22084" xr:uid="{00000000-0005-0000-0000-0000D4220000}"/>
    <cellStyle name="Normal 5 5 21 4" xfId="15221" xr:uid="{00000000-0005-0000-0000-0000D5220000}"/>
    <cellStyle name="Normal 5 5 21 4 2" xfId="24791" xr:uid="{00000000-0005-0000-0000-0000D6220000}"/>
    <cellStyle name="Normal 5 5 21 5" xfId="17298" xr:uid="{00000000-0005-0000-0000-0000D7220000}"/>
    <cellStyle name="Normal 5 5 22" xfId="5059" xr:uid="{00000000-0005-0000-0000-0000D8220000}"/>
    <cellStyle name="Normal 5 5 22 2" xfId="17517" xr:uid="{00000000-0005-0000-0000-0000D9220000}"/>
    <cellStyle name="Normal 5 5 23" xfId="10659" xr:uid="{00000000-0005-0000-0000-0000DA220000}"/>
    <cellStyle name="Normal 5 5 23 2" xfId="20229" xr:uid="{00000000-0005-0000-0000-0000DB220000}"/>
    <cellStyle name="Normal 5 5 24" xfId="13370" xr:uid="{00000000-0005-0000-0000-0000DC220000}"/>
    <cellStyle name="Normal 5 5 24 2" xfId="22940" xr:uid="{00000000-0005-0000-0000-0000DD220000}"/>
    <cellStyle name="Normal 5 5 25" xfId="15447" xr:uid="{00000000-0005-0000-0000-0000DE220000}"/>
    <cellStyle name="Normal 5 5 3" xfId="182" xr:uid="{00000000-0005-0000-0000-0000DF220000}"/>
    <cellStyle name="Normal 5 5 3 10" xfId="2947" xr:uid="{00000000-0005-0000-0000-0000E0220000}"/>
    <cellStyle name="Normal 5 5 3 10 2" xfId="6464" xr:uid="{00000000-0005-0000-0000-0000E1220000}"/>
    <cellStyle name="Normal 5 5 3 10 2 2" xfId="18903" xr:uid="{00000000-0005-0000-0000-0000E2220000}"/>
    <cellStyle name="Normal 5 5 3 10 3" xfId="12045" xr:uid="{00000000-0005-0000-0000-0000E3220000}"/>
    <cellStyle name="Normal 5 5 3 10 3 2" xfId="21615" xr:uid="{00000000-0005-0000-0000-0000E4220000}"/>
    <cellStyle name="Normal 5 5 3 10 4" xfId="14751" xr:uid="{00000000-0005-0000-0000-0000E5220000}"/>
    <cellStyle name="Normal 5 5 3 10 4 2" xfId="24321" xr:uid="{00000000-0005-0000-0000-0000E6220000}"/>
    <cellStyle name="Normal 5 5 3 10 5" xfId="16828" xr:uid="{00000000-0005-0000-0000-0000E7220000}"/>
    <cellStyle name="Normal 5 5 3 11" xfId="3461" xr:uid="{00000000-0005-0000-0000-0000E8220000}"/>
    <cellStyle name="Normal 5 5 3 11 2" xfId="6626" xr:uid="{00000000-0005-0000-0000-0000E9220000}"/>
    <cellStyle name="Normal 5 5 3 11 2 2" xfId="19065" xr:uid="{00000000-0005-0000-0000-0000EA220000}"/>
    <cellStyle name="Normal 5 5 3 11 3" xfId="12207" xr:uid="{00000000-0005-0000-0000-0000EB220000}"/>
    <cellStyle name="Normal 5 5 3 11 3 2" xfId="21777" xr:uid="{00000000-0005-0000-0000-0000EC220000}"/>
    <cellStyle name="Normal 5 5 3 11 4" xfId="14913" xr:uid="{00000000-0005-0000-0000-0000ED220000}"/>
    <cellStyle name="Normal 5 5 3 11 4 2" xfId="24483" xr:uid="{00000000-0005-0000-0000-0000EE220000}"/>
    <cellStyle name="Normal 5 5 3 11 5" xfId="16990" xr:uid="{00000000-0005-0000-0000-0000EF220000}"/>
    <cellStyle name="Normal 5 5 3 12" xfId="3975" xr:uid="{00000000-0005-0000-0000-0000F0220000}"/>
    <cellStyle name="Normal 5 5 3 12 2" xfId="6788" xr:uid="{00000000-0005-0000-0000-0000F1220000}"/>
    <cellStyle name="Normal 5 5 3 12 2 2" xfId="19227" xr:uid="{00000000-0005-0000-0000-0000F2220000}"/>
    <cellStyle name="Normal 5 5 3 12 3" xfId="12369" xr:uid="{00000000-0005-0000-0000-0000F3220000}"/>
    <cellStyle name="Normal 5 5 3 12 3 2" xfId="21939" xr:uid="{00000000-0005-0000-0000-0000F4220000}"/>
    <cellStyle name="Normal 5 5 3 12 4" xfId="15075" xr:uid="{00000000-0005-0000-0000-0000F5220000}"/>
    <cellStyle name="Normal 5 5 3 12 4 2" xfId="24645" xr:uid="{00000000-0005-0000-0000-0000F6220000}"/>
    <cellStyle name="Normal 5 5 3 12 5" xfId="17152" xr:uid="{00000000-0005-0000-0000-0000F7220000}"/>
    <cellStyle name="Normal 5 5 3 13" xfId="4492" xr:uid="{00000000-0005-0000-0000-0000F8220000}"/>
    <cellStyle name="Normal 5 5 3 13 2" xfId="6954" xr:uid="{00000000-0005-0000-0000-0000F9220000}"/>
    <cellStyle name="Normal 5 5 3 13 2 2" xfId="19391" xr:uid="{00000000-0005-0000-0000-0000FA220000}"/>
    <cellStyle name="Normal 5 5 3 13 3" xfId="12533" xr:uid="{00000000-0005-0000-0000-0000FB220000}"/>
    <cellStyle name="Normal 5 5 3 13 3 2" xfId="22103" xr:uid="{00000000-0005-0000-0000-0000FC220000}"/>
    <cellStyle name="Normal 5 5 3 13 4" xfId="15240" xr:uid="{00000000-0005-0000-0000-0000FD220000}"/>
    <cellStyle name="Normal 5 5 3 13 4 2" xfId="24810" xr:uid="{00000000-0005-0000-0000-0000FE220000}"/>
    <cellStyle name="Normal 5 5 3 13 5" xfId="17317" xr:uid="{00000000-0005-0000-0000-0000FF220000}"/>
    <cellStyle name="Normal 5 5 3 14" xfId="5150" xr:uid="{00000000-0005-0000-0000-000000230000}"/>
    <cellStyle name="Normal 5 5 3 14 2" xfId="17595" xr:uid="{00000000-0005-0000-0000-000001230000}"/>
    <cellStyle name="Normal 5 5 3 15" xfId="10737" xr:uid="{00000000-0005-0000-0000-000002230000}"/>
    <cellStyle name="Normal 5 5 3 15 2" xfId="20307" xr:uid="{00000000-0005-0000-0000-000003230000}"/>
    <cellStyle name="Normal 5 5 3 16" xfId="13439" xr:uid="{00000000-0005-0000-0000-000004230000}"/>
    <cellStyle name="Normal 5 5 3 16 2" xfId="23009" xr:uid="{00000000-0005-0000-0000-000005230000}"/>
    <cellStyle name="Normal 5 5 3 17" xfId="15516" xr:uid="{00000000-0005-0000-0000-000006230000}"/>
    <cellStyle name="Normal 5 5 3 2" xfId="525" xr:uid="{00000000-0005-0000-0000-000007230000}"/>
    <cellStyle name="Normal 5 5 3 2 2" xfId="5302" xr:uid="{00000000-0005-0000-0000-000008230000}"/>
    <cellStyle name="Normal 5 5 3 2 2 2" xfId="17744" xr:uid="{00000000-0005-0000-0000-000009230000}"/>
    <cellStyle name="Normal 5 5 3 2 3" xfId="10886" xr:uid="{00000000-0005-0000-0000-00000A230000}"/>
    <cellStyle name="Normal 5 5 3 2 3 2" xfId="20456" xr:uid="{00000000-0005-0000-0000-00000B230000}"/>
    <cellStyle name="Normal 5 5 3 2 4" xfId="13590" xr:uid="{00000000-0005-0000-0000-00000C230000}"/>
    <cellStyle name="Normal 5 5 3 2 4 2" xfId="23160" xr:uid="{00000000-0005-0000-0000-00000D230000}"/>
    <cellStyle name="Normal 5 5 3 2 5" xfId="15667" xr:uid="{00000000-0005-0000-0000-00000E230000}"/>
    <cellStyle name="Normal 5 5 3 3" xfId="650" xr:uid="{00000000-0005-0000-0000-00000F230000}"/>
    <cellStyle name="Normal 5 5 3 3 2" xfId="5426" xr:uid="{00000000-0005-0000-0000-000010230000}"/>
    <cellStyle name="Normal 5 5 3 3 2 2" xfId="17868" xr:uid="{00000000-0005-0000-0000-000011230000}"/>
    <cellStyle name="Normal 5 5 3 3 3" xfId="11010" xr:uid="{00000000-0005-0000-0000-000012230000}"/>
    <cellStyle name="Normal 5 5 3 3 3 2" xfId="20580" xr:uid="{00000000-0005-0000-0000-000013230000}"/>
    <cellStyle name="Normal 5 5 3 3 4" xfId="13715" xr:uid="{00000000-0005-0000-0000-000014230000}"/>
    <cellStyle name="Normal 5 5 3 3 4 2" xfId="23285" xr:uid="{00000000-0005-0000-0000-000015230000}"/>
    <cellStyle name="Normal 5 5 3 3 5" xfId="15792" xr:uid="{00000000-0005-0000-0000-000016230000}"/>
    <cellStyle name="Normal 5 5 3 4" xfId="776" xr:uid="{00000000-0005-0000-0000-000017230000}"/>
    <cellStyle name="Normal 5 5 3 4 2" xfId="5552" xr:uid="{00000000-0005-0000-0000-000018230000}"/>
    <cellStyle name="Normal 5 5 3 4 2 2" xfId="17994" xr:uid="{00000000-0005-0000-0000-000019230000}"/>
    <cellStyle name="Normal 5 5 3 4 3" xfId="11136" xr:uid="{00000000-0005-0000-0000-00001A230000}"/>
    <cellStyle name="Normal 5 5 3 4 3 2" xfId="20706" xr:uid="{00000000-0005-0000-0000-00001B230000}"/>
    <cellStyle name="Normal 5 5 3 4 4" xfId="13841" xr:uid="{00000000-0005-0000-0000-00001C230000}"/>
    <cellStyle name="Normal 5 5 3 4 4 2" xfId="23411" xr:uid="{00000000-0005-0000-0000-00001D230000}"/>
    <cellStyle name="Normal 5 5 3 4 5" xfId="15918" xr:uid="{00000000-0005-0000-0000-00001E230000}"/>
    <cellStyle name="Normal 5 5 3 5" xfId="915" xr:uid="{00000000-0005-0000-0000-00001F230000}"/>
    <cellStyle name="Normal 5 5 3 5 2" xfId="5691" xr:uid="{00000000-0005-0000-0000-000020230000}"/>
    <cellStyle name="Normal 5 5 3 5 2 2" xfId="18132" xr:uid="{00000000-0005-0000-0000-000021230000}"/>
    <cellStyle name="Normal 5 5 3 5 3" xfId="11274" xr:uid="{00000000-0005-0000-0000-000022230000}"/>
    <cellStyle name="Normal 5 5 3 5 3 2" xfId="20844" xr:uid="{00000000-0005-0000-0000-000023230000}"/>
    <cellStyle name="Normal 5 5 3 5 4" xfId="13979" xr:uid="{00000000-0005-0000-0000-000024230000}"/>
    <cellStyle name="Normal 5 5 3 5 4 2" xfId="23549" xr:uid="{00000000-0005-0000-0000-000025230000}"/>
    <cellStyle name="Normal 5 5 3 5 5" xfId="16056" xr:uid="{00000000-0005-0000-0000-000026230000}"/>
    <cellStyle name="Normal 5 5 3 6" xfId="1221" xr:uid="{00000000-0005-0000-0000-000027230000}"/>
    <cellStyle name="Normal 5 5 3 6 2" xfId="5821" xr:uid="{00000000-0005-0000-0000-000028230000}"/>
    <cellStyle name="Normal 5 5 3 6 2 2" xfId="18262" xr:uid="{00000000-0005-0000-0000-000029230000}"/>
    <cellStyle name="Normal 5 5 3 6 3" xfId="11404" xr:uid="{00000000-0005-0000-0000-00002A230000}"/>
    <cellStyle name="Normal 5 5 3 6 3 2" xfId="20974" xr:uid="{00000000-0005-0000-0000-00002B230000}"/>
    <cellStyle name="Normal 5 5 3 6 4" xfId="14109" xr:uid="{00000000-0005-0000-0000-00002C230000}"/>
    <cellStyle name="Normal 5 5 3 6 4 2" xfId="23679" xr:uid="{00000000-0005-0000-0000-00002D230000}"/>
    <cellStyle name="Normal 5 5 3 6 5" xfId="16186" xr:uid="{00000000-0005-0000-0000-00002E230000}"/>
    <cellStyle name="Normal 5 5 3 7" xfId="1523" xr:uid="{00000000-0005-0000-0000-00002F230000}"/>
    <cellStyle name="Normal 5 5 3 7 2" xfId="5947" xr:uid="{00000000-0005-0000-0000-000030230000}"/>
    <cellStyle name="Normal 5 5 3 7 2 2" xfId="18388" xr:uid="{00000000-0005-0000-0000-000031230000}"/>
    <cellStyle name="Normal 5 5 3 7 3" xfId="11530" xr:uid="{00000000-0005-0000-0000-000032230000}"/>
    <cellStyle name="Normal 5 5 3 7 3 2" xfId="21100" xr:uid="{00000000-0005-0000-0000-000033230000}"/>
    <cellStyle name="Normal 5 5 3 7 4" xfId="14235" xr:uid="{00000000-0005-0000-0000-000034230000}"/>
    <cellStyle name="Normal 5 5 3 7 4 2" xfId="23805" xr:uid="{00000000-0005-0000-0000-000035230000}"/>
    <cellStyle name="Normal 5 5 3 7 5" xfId="16312" xr:uid="{00000000-0005-0000-0000-000036230000}"/>
    <cellStyle name="Normal 5 5 3 8" xfId="1838" xr:uid="{00000000-0005-0000-0000-000037230000}"/>
    <cellStyle name="Normal 5 5 3 8 2" xfId="6076" xr:uid="{00000000-0005-0000-0000-000038230000}"/>
    <cellStyle name="Normal 5 5 3 8 2 2" xfId="18516" xr:uid="{00000000-0005-0000-0000-000039230000}"/>
    <cellStyle name="Normal 5 5 3 8 3" xfId="11658" xr:uid="{00000000-0005-0000-0000-00003A230000}"/>
    <cellStyle name="Normal 5 5 3 8 3 2" xfId="21228" xr:uid="{00000000-0005-0000-0000-00003B230000}"/>
    <cellStyle name="Normal 5 5 3 8 4" xfId="14363" xr:uid="{00000000-0005-0000-0000-00003C230000}"/>
    <cellStyle name="Normal 5 5 3 8 4 2" xfId="23933" xr:uid="{00000000-0005-0000-0000-00003D230000}"/>
    <cellStyle name="Normal 5 5 3 8 5" xfId="16440" xr:uid="{00000000-0005-0000-0000-00003E230000}"/>
    <cellStyle name="Normal 5 5 3 9" xfId="2433" xr:uid="{00000000-0005-0000-0000-00003F230000}"/>
    <cellStyle name="Normal 5 5 3 9 2" xfId="6302" xr:uid="{00000000-0005-0000-0000-000040230000}"/>
    <cellStyle name="Normal 5 5 3 9 2 2" xfId="18741" xr:uid="{00000000-0005-0000-0000-000041230000}"/>
    <cellStyle name="Normal 5 5 3 9 3" xfId="11883" xr:uid="{00000000-0005-0000-0000-000042230000}"/>
    <cellStyle name="Normal 5 5 3 9 3 2" xfId="21453" xr:uid="{00000000-0005-0000-0000-000043230000}"/>
    <cellStyle name="Normal 5 5 3 9 4" xfId="14589" xr:uid="{00000000-0005-0000-0000-000044230000}"/>
    <cellStyle name="Normal 5 5 3 9 4 2" xfId="24159" xr:uid="{00000000-0005-0000-0000-000045230000}"/>
    <cellStyle name="Normal 5 5 3 9 5" xfId="16666" xr:uid="{00000000-0005-0000-0000-000046230000}"/>
    <cellStyle name="Normal 5 5 4" xfId="201" xr:uid="{00000000-0005-0000-0000-000047230000}"/>
    <cellStyle name="Normal 5 5 4 10" xfId="2960" xr:uid="{00000000-0005-0000-0000-000048230000}"/>
    <cellStyle name="Normal 5 5 4 10 2" xfId="6475" xr:uid="{00000000-0005-0000-0000-000049230000}"/>
    <cellStyle name="Normal 5 5 4 10 2 2" xfId="18914" xr:uid="{00000000-0005-0000-0000-00004A230000}"/>
    <cellStyle name="Normal 5 5 4 10 3" xfId="12056" xr:uid="{00000000-0005-0000-0000-00004B230000}"/>
    <cellStyle name="Normal 5 5 4 10 3 2" xfId="21626" xr:uid="{00000000-0005-0000-0000-00004C230000}"/>
    <cellStyle name="Normal 5 5 4 10 4" xfId="14762" xr:uid="{00000000-0005-0000-0000-00004D230000}"/>
    <cellStyle name="Normal 5 5 4 10 4 2" xfId="24332" xr:uid="{00000000-0005-0000-0000-00004E230000}"/>
    <cellStyle name="Normal 5 5 4 10 5" xfId="16839" xr:uid="{00000000-0005-0000-0000-00004F230000}"/>
    <cellStyle name="Normal 5 5 4 11" xfId="3474" xr:uid="{00000000-0005-0000-0000-000050230000}"/>
    <cellStyle name="Normal 5 5 4 11 2" xfId="6637" xr:uid="{00000000-0005-0000-0000-000051230000}"/>
    <cellStyle name="Normal 5 5 4 11 2 2" xfId="19076" xr:uid="{00000000-0005-0000-0000-000052230000}"/>
    <cellStyle name="Normal 5 5 4 11 3" xfId="12218" xr:uid="{00000000-0005-0000-0000-000053230000}"/>
    <cellStyle name="Normal 5 5 4 11 3 2" xfId="21788" xr:uid="{00000000-0005-0000-0000-000054230000}"/>
    <cellStyle name="Normal 5 5 4 11 4" xfId="14924" xr:uid="{00000000-0005-0000-0000-000055230000}"/>
    <cellStyle name="Normal 5 5 4 11 4 2" xfId="24494" xr:uid="{00000000-0005-0000-0000-000056230000}"/>
    <cellStyle name="Normal 5 5 4 11 5" xfId="17001" xr:uid="{00000000-0005-0000-0000-000057230000}"/>
    <cellStyle name="Normal 5 5 4 12" xfId="3988" xr:uid="{00000000-0005-0000-0000-000058230000}"/>
    <cellStyle name="Normal 5 5 4 12 2" xfId="6799" xr:uid="{00000000-0005-0000-0000-000059230000}"/>
    <cellStyle name="Normal 5 5 4 12 2 2" xfId="19238" xr:uid="{00000000-0005-0000-0000-00005A230000}"/>
    <cellStyle name="Normal 5 5 4 12 3" xfId="12380" xr:uid="{00000000-0005-0000-0000-00005B230000}"/>
    <cellStyle name="Normal 5 5 4 12 3 2" xfId="21950" xr:uid="{00000000-0005-0000-0000-00005C230000}"/>
    <cellStyle name="Normal 5 5 4 12 4" xfId="15086" xr:uid="{00000000-0005-0000-0000-00005D230000}"/>
    <cellStyle name="Normal 5 5 4 12 4 2" xfId="24656" xr:uid="{00000000-0005-0000-0000-00005E230000}"/>
    <cellStyle name="Normal 5 5 4 12 5" xfId="17163" xr:uid="{00000000-0005-0000-0000-00005F230000}"/>
    <cellStyle name="Normal 5 5 4 13" xfId="4505" xr:uid="{00000000-0005-0000-0000-000060230000}"/>
    <cellStyle name="Normal 5 5 4 13 2" xfId="6965" xr:uid="{00000000-0005-0000-0000-000061230000}"/>
    <cellStyle name="Normal 5 5 4 13 2 2" xfId="19402" xr:uid="{00000000-0005-0000-0000-000062230000}"/>
    <cellStyle name="Normal 5 5 4 13 3" xfId="12544" xr:uid="{00000000-0005-0000-0000-000063230000}"/>
    <cellStyle name="Normal 5 5 4 13 3 2" xfId="22114" xr:uid="{00000000-0005-0000-0000-000064230000}"/>
    <cellStyle name="Normal 5 5 4 13 4" xfId="15251" xr:uid="{00000000-0005-0000-0000-000065230000}"/>
    <cellStyle name="Normal 5 5 4 13 4 2" xfId="24821" xr:uid="{00000000-0005-0000-0000-000066230000}"/>
    <cellStyle name="Normal 5 5 4 13 5" xfId="17328" xr:uid="{00000000-0005-0000-0000-000067230000}"/>
    <cellStyle name="Normal 5 5 4 14" xfId="5164" xr:uid="{00000000-0005-0000-0000-000068230000}"/>
    <cellStyle name="Normal 5 5 4 14 2" xfId="17606" xr:uid="{00000000-0005-0000-0000-000069230000}"/>
    <cellStyle name="Normal 5 5 4 15" xfId="10748" xr:uid="{00000000-0005-0000-0000-00006A230000}"/>
    <cellStyle name="Normal 5 5 4 15 2" xfId="20318" xr:uid="{00000000-0005-0000-0000-00006B230000}"/>
    <cellStyle name="Normal 5 5 4 16" xfId="13450" xr:uid="{00000000-0005-0000-0000-00006C230000}"/>
    <cellStyle name="Normal 5 5 4 16 2" xfId="23020" xr:uid="{00000000-0005-0000-0000-00006D230000}"/>
    <cellStyle name="Normal 5 5 4 17" xfId="15527" xr:uid="{00000000-0005-0000-0000-00006E230000}"/>
    <cellStyle name="Normal 5 5 4 2" xfId="536" xr:uid="{00000000-0005-0000-0000-00006F230000}"/>
    <cellStyle name="Normal 5 5 4 2 2" xfId="5312" xr:uid="{00000000-0005-0000-0000-000070230000}"/>
    <cellStyle name="Normal 5 5 4 2 2 2" xfId="17754" xr:uid="{00000000-0005-0000-0000-000071230000}"/>
    <cellStyle name="Normal 5 5 4 2 3" xfId="10896" xr:uid="{00000000-0005-0000-0000-000072230000}"/>
    <cellStyle name="Normal 5 5 4 2 3 2" xfId="20466" xr:uid="{00000000-0005-0000-0000-000073230000}"/>
    <cellStyle name="Normal 5 5 4 2 4" xfId="13601" xr:uid="{00000000-0005-0000-0000-000074230000}"/>
    <cellStyle name="Normal 5 5 4 2 4 2" xfId="23171" xr:uid="{00000000-0005-0000-0000-000075230000}"/>
    <cellStyle name="Normal 5 5 4 2 5" xfId="15678" xr:uid="{00000000-0005-0000-0000-000076230000}"/>
    <cellStyle name="Normal 5 5 4 3" xfId="661" xr:uid="{00000000-0005-0000-0000-000077230000}"/>
    <cellStyle name="Normal 5 5 4 3 2" xfId="5437" xr:uid="{00000000-0005-0000-0000-000078230000}"/>
    <cellStyle name="Normal 5 5 4 3 2 2" xfId="17879" xr:uid="{00000000-0005-0000-0000-000079230000}"/>
    <cellStyle name="Normal 5 5 4 3 3" xfId="11021" xr:uid="{00000000-0005-0000-0000-00007A230000}"/>
    <cellStyle name="Normal 5 5 4 3 3 2" xfId="20591" xr:uid="{00000000-0005-0000-0000-00007B230000}"/>
    <cellStyle name="Normal 5 5 4 3 4" xfId="13726" xr:uid="{00000000-0005-0000-0000-00007C230000}"/>
    <cellStyle name="Normal 5 5 4 3 4 2" xfId="23296" xr:uid="{00000000-0005-0000-0000-00007D230000}"/>
    <cellStyle name="Normal 5 5 4 3 5" xfId="15803" xr:uid="{00000000-0005-0000-0000-00007E230000}"/>
    <cellStyle name="Normal 5 5 4 4" xfId="787" xr:uid="{00000000-0005-0000-0000-00007F230000}"/>
    <cellStyle name="Normal 5 5 4 4 2" xfId="5563" xr:uid="{00000000-0005-0000-0000-000080230000}"/>
    <cellStyle name="Normal 5 5 4 4 2 2" xfId="18005" xr:uid="{00000000-0005-0000-0000-000081230000}"/>
    <cellStyle name="Normal 5 5 4 4 3" xfId="11147" xr:uid="{00000000-0005-0000-0000-000082230000}"/>
    <cellStyle name="Normal 5 5 4 4 3 2" xfId="20717" xr:uid="{00000000-0005-0000-0000-000083230000}"/>
    <cellStyle name="Normal 5 5 4 4 4" xfId="13852" xr:uid="{00000000-0005-0000-0000-000084230000}"/>
    <cellStyle name="Normal 5 5 4 4 4 2" xfId="23422" xr:uid="{00000000-0005-0000-0000-000085230000}"/>
    <cellStyle name="Normal 5 5 4 4 5" xfId="15929" xr:uid="{00000000-0005-0000-0000-000086230000}"/>
    <cellStyle name="Normal 5 5 4 5" xfId="928" xr:uid="{00000000-0005-0000-0000-000087230000}"/>
    <cellStyle name="Normal 5 5 4 5 2" xfId="5702" xr:uid="{00000000-0005-0000-0000-000088230000}"/>
    <cellStyle name="Normal 5 5 4 5 2 2" xfId="18143" xr:uid="{00000000-0005-0000-0000-000089230000}"/>
    <cellStyle name="Normal 5 5 4 5 3" xfId="11285" xr:uid="{00000000-0005-0000-0000-00008A230000}"/>
    <cellStyle name="Normal 5 5 4 5 3 2" xfId="20855" xr:uid="{00000000-0005-0000-0000-00008B230000}"/>
    <cellStyle name="Normal 5 5 4 5 4" xfId="13990" xr:uid="{00000000-0005-0000-0000-00008C230000}"/>
    <cellStyle name="Normal 5 5 4 5 4 2" xfId="23560" xr:uid="{00000000-0005-0000-0000-00008D230000}"/>
    <cellStyle name="Normal 5 5 4 5 5" xfId="16067" xr:uid="{00000000-0005-0000-0000-00008E230000}"/>
    <cellStyle name="Normal 5 5 4 6" xfId="1234" xr:uid="{00000000-0005-0000-0000-00008F230000}"/>
    <cellStyle name="Normal 5 5 4 6 2" xfId="5832" xr:uid="{00000000-0005-0000-0000-000090230000}"/>
    <cellStyle name="Normal 5 5 4 6 2 2" xfId="18273" xr:uid="{00000000-0005-0000-0000-000091230000}"/>
    <cellStyle name="Normal 5 5 4 6 3" xfId="11415" xr:uid="{00000000-0005-0000-0000-000092230000}"/>
    <cellStyle name="Normal 5 5 4 6 3 2" xfId="20985" xr:uid="{00000000-0005-0000-0000-000093230000}"/>
    <cellStyle name="Normal 5 5 4 6 4" xfId="14120" xr:uid="{00000000-0005-0000-0000-000094230000}"/>
    <cellStyle name="Normal 5 5 4 6 4 2" xfId="23690" xr:uid="{00000000-0005-0000-0000-000095230000}"/>
    <cellStyle name="Normal 5 5 4 6 5" xfId="16197" xr:uid="{00000000-0005-0000-0000-000096230000}"/>
    <cellStyle name="Normal 5 5 4 7" xfId="1536" xr:uid="{00000000-0005-0000-0000-000097230000}"/>
    <cellStyle name="Normal 5 5 4 7 2" xfId="5958" xr:uid="{00000000-0005-0000-0000-000098230000}"/>
    <cellStyle name="Normal 5 5 4 7 2 2" xfId="18399" xr:uid="{00000000-0005-0000-0000-000099230000}"/>
    <cellStyle name="Normal 5 5 4 7 3" xfId="11541" xr:uid="{00000000-0005-0000-0000-00009A230000}"/>
    <cellStyle name="Normal 5 5 4 7 3 2" xfId="21111" xr:uid="{00000000-0005-0000-0000-00009B230000}"/>
    <cellStyle name="Normal 5 5 4 7 4" xfId="14246" xr:uid="{00000000-0005-0000-0000-00009C230000}"/>
    <cellStyle name="Normal 5 5 4 7 4 2" xfId="23816" xr:uid="{00000000-0005-0000-0000-00009D230000}"/>
    <cellStyle name="Normal 5 5 4 7 5" xfId="16323" xr:uid="{00000000-0005-0000-0000-00009E230000}"/>
    <cellStyle name="Normal 5 5 4 8" xfId="1851" xr:uid="{00000000-0005-0000-0000-00009F230000}"/>
    <cellStyle name="Normal 5 5 4 8 2" xfId="6087" xr:uid="{00000000-0005-0000-0000-0000A0230000}"/>
    <cellStyle name="Normal 5 5 4 8 2 2" xfId="18527" xr:uid="{00000000-0005-0000-0000-0000A1230000}"/>
    <cellStyle name="Normal 5 5 4 8 3" xfId="11669" xr:uid="{00000000-0005-0000-0000-0000A2230000}"/>
    <cellStyle name="Normal 5 5 4 8 3 2" xfId="21239" xr:uid="{00000000-0005-0000-0000-0000A3230000}"/>
    <cellStyle name="Normal 5 5 4 8 4" xfId="14374" xr:uid="{00000000-0005-0000-0000-0000A4230000}"/>
    <cellStyle name="Normal 5 5 4 8 4 2" xfId="23944" xr:uid="{00000000-0005-0000-0000-0000A5230000}"/>
    <cellStyle name="Normal 5 5 4 8 5" xfId="16451" xr:uid="{00000000-0005-0000-0000-0000A6230000}"/>
    <cellStyle name="Normal 5 5 4 9" xfId="2446" xr:uid="{00000000-0005-0000-0000-0000A7230000}"/>
    <cellStyle name="Normal 5 5 4 9 2" xfId="6313" xr:uid="{00000000-0005-0000-0000-0000A8230000}"/>
    <cellStyle name="Normal 5 5 4 9 2 2" xfId="18752" xr:uid="{00000000-0005-0000-0000-0000A9230000}"/>
    <cellStyle name="Normal 5 5 4 9 3" xfId="11894" xr:uid="{00000000-0005-0000-0000-0000AA230000}"/>
    <cellStyle name="Normal 5 5 4 9 3 2" xfId="21464" xr:uid="{00000000-0005-0000-0000-0000AB230000}"/>
    <cellStyle name="Normal 5 5 4 9 4" xfId="14600" xr:uid="{00000000-0005-0000-0000-0000AC230000}"/>
    <cellStyle name="Normal 5 5 4 9 4 2" xfId="24170" xr:uid="{00000000-0005-0000-0000-0000AD230000}"/>
    <cellStyle name="Normal 5 5 4 9 5" xfId="16677" xr:uid="{00000000-0005-0000-0000-0000AE230000}"/>
    <cellStyle name="Normal 5 5 5" xfId="216" xr:uid="{00000000-0005-0000-0000-0000AF230000}"/>
    <cellStyle name="Normal 5 5 5 10" xfId="2974" xr:uid="{00000000-0005-0000-0000-0000B0230000}"/>
    <cellStyle name="Normal 5 5 5 10 2" xfId="6489" xr:uid="{00000000-0005-0000-0000-0000B1230000}"/>
    <cellStyle name="Normal 5 5 5 10 2 2" xfId="18928" xr:uid="{00000000-0005-0000-0000-0000B2230000}"/>
    <cellStyle name="Normal 5 5 5 10 3" xfId="12070" xr:uid="{00000000-0005-0000-0000-0000B3230000}"/>
    <cellStyle name="Normal 5 5 5 10 3 2" xfId="21640" xr:uid="{00000000-0005-0000-0000-0000B4230000}"/>
    <cellStyle name="Normal 5 5 5 10 4" xfId="14776" xr:uid="{00000000-0005-0000-0000-0000B5230000}"/>
    <cellStyle name="Normal 5 5 5 10 4 2" xfId="24346" xr:uid="{00000000-0005-0000-0000-0000B6230000}"/>
    <cellStyle name="Normal 5 5 5 10 5" xfId="16853" xr:uid="{00000000-0005-0000-0000-0000B7230000}"/>
    <cellStyle name="Normal 5 5 5 11" xfId="3488" xr:uid="{00000000-0005-0000-0000-0000B8230000}"/>
    <cellStyle name="Normal 5 5 5 11 2" xfId="6651" xr:uid="{00000000-0005-0000-0000-0000B9230000}"/>
    <cellStyle name="Normal 5 5 5 11 2 2" xfId="19090" xr:uid="{00000000-0005-0000-0000-0000BA230000}"/>
    <cellStyle name="Normal 5 5 5 11 3" xfId="12232" xr:uid="{00000000-0005-0000-0000-0000BB230000}"/>
    <cellStyle name="Normal 5 5 5 11 3 2" xfId="21802" xr:uid="{00000000-0005-0000-0000-0000BC230000}"/>
    <cellStyle name="Normal 5 5 5 11 4" xfId="14938" xr:uid="{00000000-0005-0000-0000-0000BD230000}"/>
    <cellStyle name="Normal 5 5 5 11 4 2" xfId="24508" xr:uid="{00000000-0005-0000-0000-0000BE230000}"/>
    <cellStyle name="Normal 5 5 5 11 5" xfId="17015" xr:uid="{00000000-0005-0000-0000-0000BF230000}"/>
    <cellStyle name="Normal 5 5 5 12" xfId="4002" xr:uid="{00000000-0005-0000-0000-0000C0230000}"/>
    <cellStyle name="Normal 5 5 5 12 2" xfId="6813" xr:uid="{00000000-0005-0000-0000-0000C1230000}"/>
    <cellStyle name="Normal 5 5 5 12 2 2" xfId="19252" xr:uid="{00000000-0005-0000-0000-0000C2230000}"/>
    <cellStyle name="Normal 5 5 5 12 3" xfId="12394" xr:uid="{00000000-0005-0000-0000-0000C3230000}"/>
    <cellStyle name="Normal 5 5 5 12 3 2" xfId="21964" xr:uid="{00000000-0005-0000-0000-0000C4230000}"/>
    <cellStyle name="Normal 5 5 5 12 4" xfId="15100" xr:uid="{00000000-0005-0000-0000-0000C5230000}"/>
    <cellStyle name="Normal 5 5 5 12 4 2" xfId="24670" xr:uid="{00000000-0005-0000-0000-0000C6230000}"/>
    <cellStyle name="Normal 5 5 5 12 5" xfId="17177" xr:uid="{00000000-0005-0000-0000-0000C7230000}"/>
    <cellStyle name="Normal 5 5 5 13" xfId="4519" xr:uid="{00000000-0005-0000-0000-0000C8230000}"/>
    <cellStyle name="Normal 5 5 5 13 2" xfId="6979" xr:uid="{00000000-0005-0000-0000-0000C9230000}"/>
    <cellStyle name="Normal 5 5 5 13 2 2" xfId="19416" xr:uid="{00000000-0005-0000-0000-0000CA230000}"/>
    <cellStyle name="Normal 5 5 5 13 3" xfId="12558" xr:uid="{00000000-0005-0000-0000-0000CB230000}"/>
    <cellStyle name="Normal 5 5 5 13 3 2" xfId="22128" xr:uid="{00000000-0005-0000-0000-0000CC230000}"/>
    <cellStyle name="Normal 5 5 5 13 4" xfId="15265" xr:uid="{00000000-0005-0000-0000-0000CD230000}"/>
    <cellStyle name="Normal 5 5 5 13 4 2" xfId="24835" xr:uid="{00000000-0005-0000-0000-0000CE230000}"/>
    <cellStyle name="Normal 5 5 5 13 5" xfId="17342" xr:uid="{00000000-0005-0000-0000-0000CF230000}"/>
    <cellStyle name="Normal 5 5 5 14" xfId="5178" xr:uid="{00000000-0005-0000-0000-0000D0230000}"/>
    <cellStyle name="Normal 5 5 5 14 2" xfId="17620" xr:uid="{00000000-0005-0000-0000-0000D1230000}"/>
    <cellStyle name="Normal 5 5 5 15" xfId="10762" xr:uid="{00000000-0005-0000-0000-0000D2230000}"/>
    <cellStyle name="Normal 5 5 5 15 2" xfId="20332" xr:uid="{00000000-0005-0000-0000-0000D3230000}"/>
    <cellStyle name="Normal 5 5 5 16" xfId="13464" xr:uid="{00000000-0005-0000-0000-0000D4230000}"/>
    <cellStyle name="Normal 5 5 5 16 2" xfId="23034" xr:uid="{00000000-0005-0000-0000-0000D5230000}"/>
    <cellStyle name="Normal 5 5 5 17" xfId="15541" xr:uid="{00000000-0005-0000-0000-0000D6230000}"/>
    <cellStyle name="Normal 5 5 5 2" xfId="550" xr:uid="{00000000-0005-0000-0000-0000D7230000}"/>
    <cellStyle name="Normal 5 5 5 2 2" xfId="5326" xr:uid="{00000000-0005-0000-0000-0000D8230000}"/>
    <cellStyle name="Normal 5 5 5 2 2 2" xfId="17768" xr:uid="{00000000-0005-0000-0000-0000D9230000}"/>
    <cellStyle name="Normal 5 5 5 2 3" xfId="10910" xr:uid="{00000000-0005-0000-0000-0000DA230000}"/>
    <cellStyle name="Normal 5 5 5 2 3 2" xfId="20480" xr:uid="{00000000-0005-0000-0000-0000DB230000}"/>
    <cellStyle name="Normal 5 5 5 2 4" xfId="13615" xr:uid="{00000000-0005-0000-0000-0000DC230000}"/>
    <cellStyle name="Normal 5 5 5 2 4 2" xfId="23185" xr:uid="{00000000-0005-0000-0000-0000DD230000}"/>
    <cellStyle name="Normal 5 5 5 2 5" xfId="15692" xr:uid="{00000000-0005-0000-0000-0000DE230000}"/>
    <cellStyle name="Normal 5 5 5 3" xfId="675" xr:uid="{00000000-0005-0000-0000-0000DF230000}"/>
    <cellStyle name="Normal 5 5 5 3 2" xfId="5451" xr:uid="{00000000-0005-0000-0000-0000E0230000}"/>
    <cellStyle name="Normal 5 5 5 3 2 2" xfId="17893" xr:uid="{00000000-0005-0000-0000-0000E1230000}"/>
    <cellStyle name="Normal 5 5 5 3 3" xfId="11035" xr:uid="{00000000-0005-0000-0000-0000E2230000}"/>
    <cellStyle name="Normal 5 5 5 3 3 2" xfId="20605" xr:uid="{00000000-0005-0000-0000-0000E3230000}"/>
    <cellStyle name="Normal 5 5 5 3 4" xfId="13740" xr:uid="{00000000-0005-0000-0000-0000E4230000}"/>
    <cellStyle name="Normal 5 5 5 3 4 2" xfId="23310" xr:uid="{00000000-0005-0000-0000-0000E5230000}"/>
    <cellStyle name="Normal 5 5 5 3 5" xfId="15817" xr:uid="{00000000-0005-0000-0000-0000E6230000}"/>
    <cellStyle name="Normal 5 5 5 4" xfId="801" xr:uid="{00000000-0005-0000-0000-0000E7230000}"/>
    <cellStyle name="Normal 5 5 5 4 2" xfId="5577" xr:uid="{00000000-0005-0000-0000-0000E8230000}"/>
    <cellStyle name="Normal 5 5 5 4 2 2" xfId="18019" xr:uid="{00000000-0005-0000-0000-0000E9230000}"/>
    <cellStyle name="Normal 5 5 5 4 3" xfId="11161" xr:uid="{00000000-0005-0000-0000-0000EA230000}"/>
    <cellStyle name="Normal 5 5 5 4 3 2" xfId="20731" xr:uid="{00000000-0005-0000-0000-0000EB230000}"/>
    <cellStyle name="Normal 5 5 5 4 4" xfId="13866" xr:uid="{00000000-0005-0000-0000-0000EC230000}"/>
    <cellStyle name="Normal 5 5 5 4 4 2" xfId="23436" xr:uid="{00000000-0005-0000-0000-0000ED230000}"/>
    <cellStyle name="Normal 5 5 5 4 5" xfId="15943" xr:uid="{00000000-0005-0000-0000-0000EE230000}"/>
    <cellStyle name="Normal 5 5 5 5" xfId="942" xr:uid="{00000000-0005-0000-0000-0000EF230000}"/>
    <cellStyle name="Normal 5 5 5 5 2" xfId="5716" xr:uid="{00000000-0005-0000-0000-0000F0230000}"/>
    <cellStyle name="Normal 5 5 5 5 2 2" xfId="18157" xr:uid="{00000000-0005-0000-0000-0000F1230000}"/>
    <cellStyle name="Normal 5 5 5 5 3" xfId="11299" xr:uid="{00000000-0005-0000-0000-0000F2230000}"/>
    <cellStyle name="Normal 5 5 5 5 3 2" xfId="20869" xr:uid="{00000000-0005-0000-0000-0000F3230000}"/>
    <cellStyle name="Normal 5 5 5 5 4" xfId="14004" xr:uid="{00000000-0005-0000-0000-0000F4230000}"/>
    <cellStyle name="Normal 5 5 5 5 4 2" xfId="23574" xr:uid="{00000000-0005-0000-0000-0000F5230000}"/>
    <cellStyle name="Normal 5 5 5 5 5" xfId="16081" xr:uid="{00000000-0005-0000-0000-0000F6230000}"/>
    <cellStyle name="Normal 5 5 5 6" xfId="1248" xr:uid="{00000000-0005-0000-0000-0000F7230000}"/>
    <cellStyle name="Normal 5 5 5 6 2" xfId="5846" xr:uid="{00000000-0005-0000-0000-0000F8230000}"/>
    <cellStyle name="Normal 5 5 5 6 2 2" xfId="18287" xr:uid="{00000000-0005-0000-0000-0000F9230000}"/>
    <cellStyle name="Normal 5 5 5 6 3" xfId="11429" xr:uid="{00000000-0005-0000-0000-0000FA230000}"/>
    <cellStyle name="Normal 5 5 5 6 3 2" xfId="20999" xr:uid="{00000000-0005-0000-0000-0000FB230000}"/>
    <cellStyle name="Normal 5 5 5 6 4" xfId="14134" xr:uid="{00000000-0005-0000-0000-0000FC230000}"/>
    <cellStyle name="Normal 5 5 5 6 4 2" xfId="23704" xr:uid="{00000000-0005-0000-0000-0000FD230000}"/>
    <cellStyle name="Normal 5 5 5 6 5" xfId="16211" xr:uid="{00000000-0005-0000-0000-0000FE230000}"/>
    <cellStyle name="Normal 5 5 5 7" xfId="1550" xr:uid="{00000000-0005-0000-0000-0000FF230000}"/>
    <cellStyle name="Normal 5 5 5 7 2" xfId="5972" xr:uid="{00000000-0005-0000-0000-000000240000}"/>
    <cellStyle name="Normal 5 5 5 7 2 2" xfId="18413" xr:uid="{00000000-0005-0000-0000-000001240000}"/>
    <cellStyle name="Normal 5 5 5 7 3" xfId="11555" xr:uid="{00000000-0005-0000-0000-000002240000}"/>
    <cellStyle name="Normal 5 5 5 7 3 2" xfId="21125" xr:uid="{00000000-0005-0000-0000-000003240000}"/>
    <cellStyle name="Normal 5 5 5 7 4" xfId="14260" xr:uid="{00000000-0005-0000-0000-000004240000}"/>
    <cellStyle name="Normal 5 5 5 7 4 2" xfId="23830" xr:uid="{00000000-0005-0000-0000-000005240000}"/>
    <cellStyle name="Normal 5 5 5 7 5" xfId="16337" xr:uid="{00000000-0005-0000-0000-000006240000}"/>
    <cellStyle name="Normal 5 5 5 8" xfId="1865" xr:uid="{00000000-0005-0000-0000-000007240000}"/>
    <cellStyle name="Normal 5 5 5 8 2" xfId="6101" xr:uid="{00000000-0005-0000-0000-000008240000}"/>
    <cellStyle name="Normal 5 5 5 8 2 2" xfId="18541" xr:uid="{00000000-0005-0000-0000-000009240000}"/>
    <cellStyle name="Normal 5 5 5 8 3" xfId="11683" xr:uid="{00000000-0005-0000-0000-00000A240000}"/>
    <cellStyle name="Normal 5 5 5 8 3 2" xfId="21253" xr:uid="{00000000-0005-0000-0000-00000B240000}"/>
    <cellStyle name="Normal 5 5 5 8 4" xfId="14388" xr:uid="{00000000-0005-0000-0000-00000C240000}"/>
    <cellStyle name="Normal 5 5 5 8 4 2" xfId="23958" xr:uid="{00000000-0005-0000-0000-00000D240000}"/>
    <cellStyle name="Normal 5 5 5 8 5" xfId="16465" xr:uid="{00000000-0005-0000-0000-00000E240000}"/>
    <cellStyle name="Normal 5 5 5 9" xfId="2460" xr:uid="{00000000-0005-0000-0000-00000F240000}"/>
    <cellStyle name="Normal 5 5 5 9 2" xfId="6327" xr:uid="{00000000-0005-0000-0000-000010240000}"/>
    <cellStyle name="Normal 5 5 5 9 2 2" xfId="18766" xr:uid="{00000000-0005-0000-0000-000011240000}"/>
    <cellStyle name="Normal 5 5 5 9 3" xfId="11908" xr:uid="{00000000-0005-0000-0000-000012240000}"/>
    <cellStyle name="Normal 5 5 5 9 3 2" xfId="21478" xr:uid="{00000000-0005-0000-0000-000013240000}"/>
    <cellStyle name="Normal 5 5 5 9 4" xfId="14614" xr:uid="{00000000-0005-0000-0000-000014240000}"/>
    <cellStyle name="Normal 5 5 5 9 4 2" xfId="24184" xr:uid="{00000000-0005-0000-0000-000015240000}"/>
    <cellStyle name="Normal 5 5 5 9 5" xfId="16691" xr:uid="{00000000-0005-0000-0000-000016240000}"/>
    <cellStyle name="Normal 5 5 6" xfId="163" xr:uid="{00000000-0005-0000-0000-000017240000}"/>
    <cellStyle name="Normal 5 5 6 2" xfId="5131" xr:uid="{00000000-0005-0000-0000-000018240000}"/>
    <cellStyle name="Normal 5 5 6 2 2" xfId="17576" xr:uid="{00000000-0005-0000-0000-000019240000}"/>
    <cellStyle name="Normal 5 5 6 3" xfId="10718" xr:uid="{00000000-0005-0000-0000-00001A240000}"/>
    <cellStyle name="Normal 5 5 6 3 2" xfId="20288" xr:uid="{00000000-0005-0000-0000-00001B240000}"/>
    <cellStyle name="Normal 5 5 6 4" xfId="13420" xr:uid="{00000000-0005-0000-0000-00001C240000}"/>
    <cellStyle name="Normal 5 5 6 4 2" xfId="22990" xr:uid="{00000000-0005-0000-0000-00001D240000}"/>
    <cellStyle name="Normal 5 5 6 5" xfId="15497" xr:uid="{00000000-0005-0000-0000-00001E240000}"/>
    <cellStyle name="Normal 5 5 7" xfId="446" xr:uid="{00000000-0005-0000-0000-00001F240000}"/>
    <cellStyle name="Normal 5 5 7 2" xfId="5224" xr:uid="{00000000-0005-0000-0000-000020240000}"/>
    <cellStyle name="Normal 5 5 7 2 2" xfId="17666" xr:uid="{00000000-0005-0000-0000-000021240000}"/>
    <cellStyle name="Normal 5 5 7 3" xfId="10808" xr:uid="{00000000-0005-0000-0000-000022240000}"/>
    <cellStyle name="Normal 5 5 7 3 2" xfId="20378" xr:uid="{00000000-0005-0000-0000-000023240000}"/>
    <cellStyle name="Normal 5 5 7 4" xfId="13511" xr:uid="{00000000-0005-0000-0000-000024240000}"/>
    <cellStyle name="Normal 5 5 7 4 2" xfId="23081" xr:uid="{00000000-0005-0000-0000-000025240000}"/>
    <cellStyle name="Normal 5 5 7 5" xfId="15588" xr:uid="{00000000-0005-0000-0000-000026240000}"/>
    <cellStyle name="Normal 5 5 8" xfId="506" xr:uid="{00000000-0005-0000-0000-000027240000}"/>
    <cellStyle name="Normal 5 5 8 2" xfId="5283" xr:uid="{00000000-0005-0000-0000-000028240000}"/>
    <cellStyle name="Normal 5 5 8 2 2" xfId="17725" xr:uid="{00000000-0005-0000-0000-000029240000}"/>
    <cellStyle name="Normal 5 5 8 3" xfId="10867" xr:uid="{00000000-0005-0000-0000-00002A240000}"/>
    <cellStyle name="Normal 5 5 8 3 2" xfId="20437" xr:uid="{00000000-0005-0000-0000-00002B240000}"/>
    <cellStyle name="Normal 5 5 8 4" xfId="13571" xr:uid="{00000000-0005-0000-0000-00002C240000}"/>
    <cellStyle name="Normal 5 5 8 4 2" xfId="23141" xr:uid="{00000000-0005-0000-0000-00002D240000}"/>
    <cellStyle name="Normal 5 5 8 5" xfId="15648" xr:uid="{00000000-0005-0000-0000-00002E240000}"/>
    <cellStyle name="Normal 5 5 9" xfId="631" xr:uid="{00000000-0005-0000-0000-00002F240000}"/>
    <cellStyle name="Normal 5 5 9 2" xfId="5407" xr:uid="{00000000-0005-0000-0000-000030240000}"/>
    <cellStyle name="Normal 5 5 9 2 2" xfId="17849" xr:uid="{00000000-0005-0000-0000-000031240000}"/>
    <cellStyle name="Normal 5 5 9 3" xfId="10991" xr:uid="{00000000-0005-0000-0000-000032240000}"/>
    <cellStyle name="Normal 5 5 9 3 2" xfId="20561" xr:uid="{00000000-0005-0000-0000-000033240000}"/>
    <cellStyle name="Normal 5 5 9 4" xfId="13696" xr:uid="{00000000-0005-0000-0000-000034240000}"/>
    <cellStyle name="Normal 5 5 9 4 2" xfId="23266" xr:uid="{00000000-0005-0000-0000-000035240000}"/>
    <cellStyle name="Normal 5 5 9 5" xfId="15773" xr:uid="{00000000-0005-0000-0000-000036240000}"/>
    <cellStyle name="Normal 5 6" xfId="169" xr:uid="{00000000-0005-0000-0000-000037240000}"/>
    <cellStyle name="Normal 5 6 10" xfId="2934" xr:uid="{00000000-0005-0000-0000-000038240000}"/>
    <cellStyle name="Normal 5 6 10 2" xfId="6451" xr:uid="{00000000-0005-0000-0000-000039240000}"/>
    <cellStyle name="Normal 5 6 10 2 2" xfId="18890" xr:uid="{00000000-0005-0000-0000-00003A240000}"/>
    <cellStyle name="Normal 5 6 10 3" xfId="12032" xr:uid="{00000000-0005-0000-0000-00003B240000}"/>
    <cellStyle name="Normal 5 6 10 3 2" xfId="21602" xr:uid="{00000000-0005-0000-0000-00003C240000}"/>
    <cellStyle name="Normal 5 6 10 4" xfId="14738" xr:uid="{00000000-0005-0000-0000-00003D240000}"/>
    <cellStyle name="Normal 5 6 10 4 2" xfId="24308" xr:uid="{00000000-0005-0000-0000-00003E240000}"/>
    <cellStyle name="Normal 5 6 10 5" xfId="16815" xr:uid="{00000000-0005-0000-0000-00003F240000}"/>
    <cellStyle name="Normal 5 6 11" xfId="3448" xr:uid="{00000000-0005-0000-0000-000040240000}"/>
    <cellStyle name="Normal 5 6 11 2" xfId="6613" xr:uid="{00000000-0005-0000-0000-000041240000}"/>
    <cellStyle name="Normal 5 6 11 2 2" xfId="19052" xr:uid="{00000000-0005-0000-0000-000042240000}"/>
    <cellStyle name="Normal 5 6 11 3" xfId="12194" xr:uid="{00000000-0005-0000-0000-000043240000}"/>
    <cellStyle name="Normal 5 6 11 3 2" xfId="21764" xr:uid="{00000000-0005-0000-0000-000044240000}"/>
    <cellStyle name="Normal 5 6 11 4" xfId="14900" xr:uid="{00000000-0005-0000-0000-000045240000}"/>
    <cellStyle name="Normal 5 6 11 4 2" xfId="24470" xr:uid="{00000000-0005-0000-0000-000046240000}"/>
    <cellStyle name="Normal 5 6 11 5" xfId="16977" xr:uid="{00000000-0005-0000-0000-000047240000}"/>
    <cellStyle name="Normal 5 6 12" xfId="3962" xr:uid="{00000000-0005-0000-0000-000048240000}"/>
    <cellStyle name="Normal 5 6 12 2" xfId="6775" xr:uid="{00000000-0005-0000-0000-000049240000}"/>
    <cellStyle name="Normal 5 6 12 2 2" xfId="19214" xr:uid="{00000000-0005-0000-0000-00004A240000}"/>
    <cellStyle name="Normal 5 6 12 3" xfId="12356" xr:uid="{00000000-0005-0000-0000-00004B240000}"/>
    <cellStyle name="Normal 5 6 12 3 2" xfId="21926" xr:uid="{00000000-0005-0000-0000-00004C240000}"/>
    <cellStyle name="Normal 5 6 12 4" xfId="15062" xr:uid="{00000000-0005-0000-0000-00004D240000}"/>
    <cellStyle name="Normal 5 6 12 4 2" xfId="24632" xr:uid="{00000000-0005-0000-0000-00004E240000}"/>
    <cellStyle name="Normal 5 6 12 5" xfId="17139" xr:uid="{00000000-0005-0000-0000-00004F240000}"/>
    <cellStyle name="Normal 5 6 13" xfId="4479" xr:uid="{00000000-0005-0000-0000-000050240000}"/>
    <cellStyle name="Normal 5 6 13 2" xfId="6941" xr:uid="{00000000-0005-0000-0000-000051240000}"/>
    <cellStyle name="Normal 5 6 13 2 2" xfId="19378" xr:uid="{00000000-0005-0000-0000-000052240000}"/>
    <cellStyle name="Normal 5 6 13 3" xfId="12520" xr:uid="{00000000-0005-0000-0000-000053240000}"/>
    <cellStyle name="Normal 5 6 13 3 2" xfId="22090" xr:uid="{00000000-0005-0000-0000-000054240000}"/>
    <cellStyle name="Normal 5 6 13 4" xfId="15227" xr:uid="{00000000-0005-0000-0000-000055240000}"/>
    <cellStyle name="Normal 5 6 13 4 2" xfId="24797" xr:uid="{00000000-0005-0000-0000-000056240000}"/>
    <cellStyle name="Normal 5 6 13 5" xfId="17304" xr:uid="{00000000-0005-0000-0000-000057240000}"/>
    <cellStyle name="Normal 5 6 14" xfId="5137" xr:uid="{00000000-0005-0000-0000-000058240000}"/>
    <cellStyle name="Normal 5 6 14 2" xfId="17582" xr:uid="{00000000-0005-0000-0000-000059240000}"/>
    <cellStyle name="Normal 5 6 15" xfId="10724" xr:uid="{00000000-0005-0000-0000-00005A240000}"/>
    <cellStyle name="Normal 5 6 15 2" xfId="20294" xr:uid="{00000000-0005-0000-0000-00005B240000}"/>
    <cellStyle name="Normal 5 6 16" xfId="13426" xr:uid="{00000000-0005-0000-0000-00005C240000}"/>
    <cellStyle name="Normal 5 6 16 2" xfId="22996" xr:uid="{00000000-0005-0000-0000-00005D240000}"/>
    <cellStyle name="Normal 5 6 17" xfId="15503" xr:uid="{00000000-0005-0000-0000-00005E240000}"/>
    <cellStyle name="Normal 5 6 2" xfId="512" xr:uid="{00000000-0005-0000-0000-00005F240000}"/>
    <cellStyle name="Normal 5 6 2 2" xfId="5289" xr:uid="{00000000-0005-0000-0000-000060240000}"/>
    <cellStyle name="Normal 5 6 2 2 2" xfId="17731" xr:uid="{00000000-0005-0000-0000-000061240000}"/>
    <cellStyle name="Normal 5 6 2 3" xfId="10873" xr:uid="{00000000-0005-0000-0000-000062240000}"/>
    <cellStyle name="Normal 5 6 2 3 2" xfId="20443" xr:uid="{00000000-0005-0000-0000-000063240000}"/>
    <cellStyle name="Normal 5 6 2 4" xfId="13577" xr:uid="{00000000-0005-0000-0000-000064240000}"/>
    <cellStyle name="Normal 5 6 2 4 2" xfId="23147" xr:uid="{00000000-0005-0000-0000-000065240000}"/>
    <cellStyle name="Normal 5 6 2 5" xfId="15654" xr:uid="{00000000-0005-0000-0000-000066240000}"/>
    <cellStyle name="Normal 5 6 3" xfId="637" xr:uid="{00000000-0005-0000-0000-000067240000}"/>
    <cellStyle name="Normal 5 6 3 2" xfId="5413" xr:uid="{00000000-0005-0000-0000-000068240000}"/>
    <cellStyle name="Normal 5 6 3 2 2" xfId="17855" xr:uid="{00000000-0005-0000-0000-000069240000}"/>
    <cellStyle name="Normal 5 6 3 3" xfId="10997" xr:uid="{00000000-0005-0000-0000-00006A240000}"/>
    <cellStyle name="Normal 5 6 3 3 2" xfId="20567" xr:uid="{00000000-0005-0000-0000-00006B240000}"/>
    <cellStyle name="Normal 5 6 3 4" xfId="13702" xr:uid="{00000000-0005-0000-0000-00006C240000}"/>
    <cellStyle name="Normal 5 6 3 4 2" xfId="23272" xr:uid="{00000000-0005-0000-0000-00006D240000}"/>
    <cellStyle name="Normal 5 6 3 5" xfId="15779" xr:uid="{00000000-0005-0000-0000-00006E240000}"/>
    <cellStyle name="Normal 5 6 4" xfId="763" xr:uid="{00000000-0005-0000-0000-00006F240000}"/>
    <cellStyle name="Normal 5 6 4 2" xfId="5539" xr:uid="{00000000-0005-0000-0000-000070240000}"/>
    <cellStyle name="Normal 5 6 4 2 2" xfId="17981" xr:uid="{00000000-0005-0000-0000-000071240000}"/>
    <cellStyle name="Normal 5 6 4 3" xfId="11123" xr:uid="{00000000-0005-0000-0000-000072240000}"/>
    <cellStyle name="Normal 5 6 4 3 2" xfId="20693" xr:uid="{00000000-0005-0000-0000-000073240000}"/>
    <cellStyle name="Normal 5 6 4 4" xfId="13828" xr:uid="{00000000-0005-0000-0000-000074240000}"/>
    <cellStyle name="Normal 5 6 4 4 2" xfId="23398" xr:uid="{00000000-0005-0000-0000-000075240000}"/>
    <cellStyle name="Normal 5 6 4 5" xfId="15905" xr:uid="{00000000-0005-0000-0000-000076240000}"/>
    <cellStyle name="Normal 5 6 5" xfId="902" xr:uid="{00000000-0005-0000-0000-000077240000}"/>
    <cellStyle name="Normal 5 6 5 2" xfId="5678" xr:uid="{00000000-0005-0000-0000-000078240000}"/>
    <cellStyle name="Normal 5 6 5 2 2" xfId="18119" xr:uid="{00000000-0005-0000-0000-000079240000}"/>
    <cellStyle name="Normal 5 6 5 3" xfId="11261" xr:uid="{00000000-0005-0000-0000-00007A240000}"/>
    <cellStyle name="Normal 5 6 5 3 2" xfId="20831" xr:uid="{00000000-0005-0000-0000-00007B240000}"/>
    <cellStyle name="Normal 5 6 5 4" xfId="13966" xr:uid="{00000000-0005-0000-0000-00007C240000}"/>
    <cellStyle name="Normal 5 6 5 4 2" xfId="23536" xr:uid="{00000000-0005-0000-0000-00007D240000}"/>
    <cellStyle name="Normal 5 6 5 5" xfId="16043" xr:uid="{00000000-0005-0000-0000-00007E240000}"/>
    <cellStyle name="Normal 5 6 6" xfId="1208" xr:uid="{00000000-0005-0000-0000-00007F240000}"/>
    <cellStyle name="Normal 5 6 6 2" xfId="5808" xr:uid="{00000000-0005-0000-0000-000080240000}"/>
    <cellStyle name="Normal 5 6 6 2 2" xfId="18249" xr:uid="{00000000-0005-0000-0000-000081240000}"/>
    <cellStyle name="Normal 5 6 6 3" xfId="11391" xr:uid="{00000000-0005-0000-0000-000082240000}"/>
    <cellStyle name="Normal 5 6 6 3 2" xfId="20961" xr:uid="{00000000-0005-0000-0000-000083240000}"/>
    <cellStyle name="Normal 5 6 6 4" xfId="14096" xr:uid="{00000000-0005-0000-0000-000084240000}"/>
    <cellStyle name="Normal 5 6 6 4 2" xfId="23666" xr:uid="{00000000-0005-0000-0000-000085240000}"/>
    <cellStyle name="Normal 5 6 6 5" xfId="16173" xr:uid="{00000000-0005-0000-0000-000086240000}"/>
    <cellStyle name="Normal 5 6 7" xfId="1510" xr:uid="{00000000-0005-0000-0000-000087240000}"/>
    <cellStyle name="Normal 5 6 7 2" xfId="5934" xr:uid="{00000000-0005-0000-0000-000088240000}"/>
    <cellStyle name="Normal 5 6 7 2 2" xfId="18375" xr:uid="{00000000-0005-0000-0000-000089240000}"/>
    <cellStyle name="Normal 5 6 7 3" xfId="11517" xr:uid="{00000000-0005-0000-0000-00008A240000}"/>
    <cellStyle name="Normal 5 6 7 3 2" xfId="21087" xr:uid="{00000000-0005-0000-0000-00008B240000}"/>
    <cellStyle name="Normal 5 6 7 4" xfId="14222" xr:uid="{00000000-0005-0000-0000-00008C240000}"/>
    <cellStyle name="Normal 5 6 7 4 2" xfId="23792" xr:uid="{00000000-0005-0000-0000-00008D240000}"/>
    <cellStyle name="Normal 5 6 7 5" xfId="16299" xr:uid="{00000000-0005-0000-0000-00008E240000}"/>
    <cellStyle name="Normal 5 6 8" xfId="1825" xr:uid="{00000000-0005-0000-0000-00008F240000}"/>
    <cellStyle name="Normal 5 6 8 2" xfId="6063" xr:uid="{00000000-0005-0000-0000-000090240000}"/>
    <cellStyle name="Normal 5 6 8 2 2" xfId="18503" xr:uid="{00000000-0005-0000-0000-000091240000}"/>
    <cellStyle name="Normal 5 6 8 3" xfId="11645" xr:uid="{00000000-0005-0000-0000-000092240000}"/>
    <cellStyle name="Normal 5 6 8 3 2" xfId="21215" xr:uid="{00000000-0005-0000-0000-000093240000}"/>
    <cellStyle name="Normal 5 6 8 4" xfId="14350" xr:uid="{00000000-0005-0000-0000-000094240000}"/>
    <cellStyle name="Normal 5 6 8 4 2" xfId="23920" xr:uid="{00000000-0005-0000-0000-000095240000}"/>
    <cellStyle name="Normal 5 6 8 5" xfId="16427" xr:uid="{00000000-0005-0000-0000-000096240000}"/>
    <cellStyle name="Normal 5 6 9" xfId="2420" xr:uid="{00000000-0005-0000-0000-000097240000}"/>
    <cellStyle name="Normal 5 6 9 2" xfId="6289" xr:uid="{00000000-0005-0000-0000-000098240000}"/>
    <cellStyle name="Normal 5 6 9 2 2" xfId="18728" xr:uid="{00000000-0005-0000-0000-000099240000}"/>
    <cellStyle name="Normal 5 6 9 3" xfId="11870" xr:uid="{00000000-0005-0000-0000-00009A240000}"/>
    <cellStyle name="Normal 5 6 9 3 2" xfId="21440" xr:uid="{00000000-0005-0000-0000-00009B240000}"/>
    <cellStyle name="Normal 5 6 9 4" xfId="14576" xr:uid="{00000000-0005-0000-0000-00009C240000}"/>
    <cellStyle name="Normal 5 6 9 4 2" xfId="24146" xr:uid="{00000000-0005-0000-0000-00009D240000}"/>
    <cellStyle name="Normal 5 6 9 5" xfId="16653" xr:uid="{00000000-0005-0000-0000-00009E240000}"/>
    <cellStyle name="Normal 5 7" xfId="7" xr:uid="{00000000-0005-0000-0000-00009F240000}"/>
    <cellStyle name="Normal 5 7 10" xfId="906" xr:uid="{00000000-0005-0000-0000-0000A0240000}"/>
    <cellStyle name="Normal 5 7 10 2" xfId="5682" xr:uid="{00000000-0005-0000-0000-0000A1240000}"/>
    <cellStyle name="Normal 5 7 10 2 2" xfId="18123" xr:uid="{00000000-0005-0000-0000-0000A2240000}"/>
    <cellStyle name="Normal 5 7 10 3" xfId="11265" xr:uid="{00000000-0005-0000-0000-0000A3240000}"/>
    <cellStyle name="Normal 5 7 10 3 2" xfId="20835" xr:uid="{00000000-0005-0000-0000-0000A4240000}"/>
    <cellStyle name="Normal 5 7 10 4" xfId="13970" xr:uid="{00000000-0005-0000-0000-0000A5240000}"/>
    <cellStyle name="Normal 5 7 10 4 2" xfId="23540" xr:uid="{00000000-0005-0000-0000-0000A6240000}"/>
    <cellStyle name="Normal 5 7 10 5" xfId="16047" xr:uid="{00000000-0005-0000-0000-0000A7240000}"/>
    <cellStyle name="Normal 5 7 11" xfId="1212" xr:uid="{00000000-0005-0000-0000-0000A8240000}"/>
    <cellStyle name="Normal 5 7 11 2" xfId="5812" xr:uid="{00000000-0005-0000-0000-0000A9240000}"/>
    <cellStyle name="Normal 5 7 11 2 2" xfId="18253" xr:uid="{00000000-0005-0000-0000-0000AA240000}"/>
    <cellStyle name="Normal 5 7 11 3" xfId="11395" xr:uid="{00000000-0005-0000-0000-0000AB240000}"/>
    <cellStyle name="Normal 5 7 11 3 2" xfId="20965" xr:uid="{00000000-0005-0000-0000-0000AC240000}"/>
    <cellStyle name="Normal 5 7 11 4" xfId="14100" xr:uid="{00000000-0005-0000-0000-0000AD240000}"/>
    <cellStyle name="Normal 5 7 11 4 2" xfId="23670" xr:uid="{00000000-0005-0000-0000-0000AE240000}"/>
    <cellStyle name="Normal 5 7 11 5" xfId="16177" xr:uid="{00000000-0005-0000-0000-0000AF240000}"/>
    <cellStyle name="Normal 5 7 12" xfId="1514" xr:uid="{00000000-0005-0000-0000-0000B0240000}"/>
    <cellStyle name="Normal 5 7 12 2" xfId="5938" xr:uid="{00000000-0005-0000-0000-0000B1240000}"/>
    <cellStyle name="Normal 5 7 12 2 2" xfId="18379" xr:uid="{00000000-0005-0000-0000-0000B2240000}"/>
    <cellStyle name="Normal 5 7 12 3" xfId="11521" xr:uid="{00000000-0005-0000-0000-0000B3240000}"/>
    <cellStyle name="Normal 5 7 12 3 2" xfId="21091" xr:uid="{00000000-0005-0000-0000-0000B4240000}"/>
    <cellStyle name="Normal 5 7 12 4" xfId="14226" xr:uid="{00000000-0005-0000-0000-0000B5240000}"/>
    <cellStyle name="Normal 5 7 12 4 2" xfId="23796" xr:uid="{00000000-0005-0000-0000-0000B6240000}"/>
    <cellStyle name="Normal 5 7 12 5" xfId="16303" xr:uid="{00000000-0005-0000-0000-0000B7240000}"/>
    <cellStyle name="Normal 5 7 13" xfId="1829" xr:uid="{00000000-0005-0000-0000-0000B8240000}"/>
    <cellStyle name="Normal 5 7 13 2" xfId="6067" xr:uid="{00000000-0005-0000-0000-0000B9240000}"/>
    <cellStyle name="Normal 5 7 13 2 2" xfId="18507" xr:uid="{00000000-0005-0000-0000-0000BA240000}"/>
    <cellStyle name="Normal 5 7 13 3" xfId="11649" xr:uid="{00000000-0005-0000-0000-0000BB240000}"/>
    <cellStyle name="Normal 5 7 13 3 2" xfId="21219" xr:uid="{00000000-0005-0000-0000-0000BC240000}"/>
    <cellStyle name="Normal 5 7 13 4" xfId="14354" xr:uid="{00000000-0005-0000-0000-0000BD240000}"/>
    <cellStyle name="Normal 5 7 13 4 2" xfId="23924" xr:uid="{00000000-0005-0000-0000-0000BE240000}"/>
    <cellStyle name="Normal 5 7 13 5" xfId="16431" xr:uid="{00000000-0005-0000-0000-0000BF240000}"/>
    <cellStyle name="Normal 5 7 14" xfId="2304" xr:uid="{00000000-0005-0000-0000-0000C0240000}"/>
    <cellStyle name="Normal 5 7 14 2" xfId="6190" xr:uid="{00000000-0005-0000-0000-0000C1240000}"/>
    <cellStyle name="Normal 5 7 14 2 2" xfId="18630" xr:uid="{00000000-0005-0000-0000-0000C2240000}"/>
    <cellStyle name="Normal 5 7 14 3" xfId="11772" xr:uid="{00000000-0005-0000-0000-0000C3240000}"/>
    <cellStyle name="Normal 5 7 14 3 2" xfId="21342" xr:uid="{00000000-0005-0000-0000-0000C4240000}"/>
    <cellStyle name="Normal 5 7 14 4" xfId="14477" xr:uid="{00000000-0005-0000-0000-0000C5240000}"/>
    <cellStyle name="Normal 5 7 14 4 2" xfId="24047" xr:uid="{00000000-0005-0000-0000-0000C6240000}"/>
    <cellStyle name="Normal 5 7 14 5" xfId="16554" xr:uid="{00000000-0005-0000-0000-0000C7240000}"/>
    <cellStyle name="Normal 5 7 15" xfId="2346" xr:uid="{00000000-0005-0000-0000-0000C8240000}"/>
    <cellStyle name="Normal 5 7 15 2" xfId="6219" xr:uid="{00000000-0005-0000-0000-0000C9240000}"/>
    <cellStyle name="Normal 5 7 15 2 2" xfId="18659" xr:uid="{00000000-0005-0000-0000-0000CA240000}"/>
    <cellStyle name="Normal 5 7 15 3" xfId="11801" xr:uid="{00000000-0005-0000-0000-0000CB240000}"/>
    <cellStyle name="Normal 5 7 15 3 2" xfId="21371" xr:uid="{00000000-0005-0000-0000-0000CC240000}"/>
    <cellStyle name="Normal 5 7 15 4" xfId="14507" xr:uid="{00000000-0005-0000-0000-0000CD240000}"/>
    <cellStyle name="Normal 5 7 15 4 2" xfId="24077" xr:uid="{00000000-0005-0000-0000-0000CE240000}"/>
    <cellStyle name="Normal 5 7 15 5" xfId="16584" xr:uid="{00000000-0005-0000-0000-0000CF240000}"/>
    <cellStyle name="Normal 5 7 16" xfId="2424" xr:uid="{00000000-0005-0000-0000-0000D0240000}"/>
    <cellStyle name="Normal 5 7 16 2" xfId="6293" xr:uid="{00000000-0005-0000-0000-0000D1240000}"/>
    <cellStyle name="Normal 5 7 16 2 2" xfId="18732" xr:uid="{00000000-0005-0000-0000-0000D2240000}"/>
    <cellStyle name="Normal 5 7 16 3" xfId="11874" xr:uid="{00000000-0005-0000-0000-0000D3240000}"/>
    <cellStyle name="Normal 5 7 16 3 2" xfId="21444" xr:uid="{00000000-0005-0000-0000-0000D4240000}"/>
    <cellStyle name="Normal 5 7 16 4" xfId="14580" xr:uid="{00000000-0005-0000-0000-0000D5240000}"/>
    <cellStyle name="Normal 5 7 16 4 2" xfId="24150" xr:uid="{00000000-0005-0000-0000-0000D6240000}"/>
    <cellStyle name="Normal 5 7 16 5" xfId="16657" xr:uid="{00000000-0005-0000-0000-0000D7240000}"/>
    <cellStyle name="Normal 5 7 17" xfId="2938" xr:uid="{00000000-0005-0000-0000-0000D8240000}"/>
    <cellStyle name="Normal 5 7 17 2" xfId="6455" xr:uid="{00000000-0005-0000-0000-0000D9240000}"/>
    <cellStyle name="Normal 5 7 17 2 2" xfId="18894" xr:uid="{00000000-0005-0000-0000-0000DA240000}"/>
    <cellStyle name="Normal 5 7 17 3" xfId="12036" xr:uid="{00000000-0005-0000-0000-0000DB240000}"/>
    <cellStyle name="Normal 5 7 17 3 2" xfId="21606" xr:uid="{00000000-0005-0000-0000-0000DC240000}"/>
    <cellStyle name="Normal 5 7 17 4" xfId="14742" xr:uid="{00000000-0005-0000-0000-0000DD240000}"/>
    <cellStyle name="Normal 5 7 17 4 2" xfId="24312" xr:uid="{00000000-0005-0000-0000-0000DE240000}"/>
    <cellStyle name="Normal 5 7 17 5" xfId="16819" xr:uid="{00000000-0005-0000-0000-0000DF240000}"/>
    <cellStyle name="Normal 5 7 18" xfId="3452" xr:uid="{00000000-0005-0000-0000-0000E0240000}"/>
    <cellStyle name="Normal 5 7 18 2" xfId="6617" xr:uid="{00000000-0005-0000-0000-0000E1240000}"/>
    <cellStyle name="Normal 5 7 18 2 2" xfId="19056" xr:uid="{00000000-0005-0000-0000-0000E2240000}"/>
    <cellStyle name="Normal 5 7 18 3" xfId="12198" xr:uid="{00000000-0005-0000-0000-0000E3240000}"/>
    <cellStyle name="Normal 5 7 18 3 2" xfId="21768" xr:uid="{00000000-0005-0000-0000-0000E4240000}"/>
    <cellStyle name="Normal 5 7 18 4" xfId="14904" xr:uid="{00000000-0005-0000-0000-0000E5240000}"/>
    <cellStyle name="Normal 5 7 18 4 2" xfId="24474" xr:uid="{00000000-0005-0000-0000-0000E6240000}"/>
    <cellStyle name="Normal 5 7 18 5" xfId="16981" xr:uid="{00000000-0005-0000-0000-0000E7240000}"/>
    <cellStyle name="Normal 5 7 19" xfId="3966" xr:uid="{00000000-0005-0000-0000-0000E8240000}"/>
    <cellStyle name="Normal 5 7 19 2" xfId="6779" xr:uid="{00000000-0005-0000-0000-0000E9240000}"/>
    <cellStyle name="Normal 5 7 19 2 2" xfId="19218" xr:uid="{00000000-0005-0000-0000-0000EA240000}"/>
    <cellStyle name="Normal 5 7 19 3" xfId="12360" xr:uid="{00000000-0005-0000-0000-0000EB240000}"/>
    <cellStyle name="Normal 5 7 19 3 2" xfId="21930" xr:uid="{00000000-0005-0000-0000-0000EC240000}"/>
    <cellStyle name="Normal 5 7 19 4" xfId="15066" xr:uid="{00000000-0005-0000-0000-0000ED240000}"/>
    <cellStyle name="Normal 5 7 19 4 2" xfId="24636" xr:uid="{00000000-0005-0000-0000-0000EE240000}"/>
    <cellStyle name="Normal 5 7 19 5" xfId="17143" xr:uid="{00000000-0005-0000-0000-0000EF240000}"/>
    <cellStyle name="Normal 5 7 2" xfId="15" xr:uid="{00000000-0005-0000-0000-0000F0240000}"/>
    <cellStyle name="Normal 5 7 2 10" xfId="2961" xr:uid="{00000000-0005-0000-0000-0000F1240000}"/>
    <cellStyle name="Normal 5 7 2 10 2" xfId="6476" xr:uid="{00000000-0005-0000-0000-0000F2240000}"/>
    <cellStyle name="Normal 5 7 2 10 2 2" xfId="18915" xr:uid="{00000000-0005-0000-0000-0000F3240000}"/>
    <cellStyle name="Normal 5 7 2 10 3" xfId="12057" xr:uid="{00000000-0005-0000-0000-0000F4240000}"/>
    <cellStyle name="Normal 5 7 2 10 3 2" xfId="21627" xr:uid="{00000000-0005-0000-0000-0000F5240000}"/>
    <cellStyle name="Normal 5 7 2 10 4" xfId="14763" xr:uid="{00000000-0005-0000-0000-0000F6240000}"/>
    <cellStyle name="Normal 5 7 2 10 4 2" xfId="24333" xr:uid="{00000000-0005-0000-0000-0000F7240000}"/>
    <cellStyle name="Normal 5 7 2 10 5" xfId="16840" xr:uid="{00000000-0005-0000-0000-0000F8240000}"/>
    <cellStyle name="Normal 5 7 2 11" xfId="3475" xr:uid="{00000000-0005-0000-0000-0000F9240000}"/>
    <cellStyle name="Normal 5 7 2 11 2" xfId="6638" xr:uid="{00000000-0005-0000-0000-0000FA240000}"/>
    <cellStyle name="Normal 5 7 2 11 2 2" xfId="19077" xr:uid="{00000000-0005-0000-0000-0000FB240000}"/>
    <cellStyle name="Normal 5 7 2 11 3" xfId="12219" xr:uid="{00000000-0005-0000-0000-0000FC240000}"/>
    <cellStyle name="Normal 5 7 2 11 3 2" xfId="21789" xr:uid="{00000000-0005-0000-0000-0000FD240000}"/>
    <cellStyle name="Normal 5 7 2 11 4" xfId="14925" xr:uid="{00000000-0005-0000-0000-0000FE240000}"/>
    <cellStyle name="Normal 5 7 2 11 4 2" xfId="24495" xr:uid="{00000000-0005-0000-0000-0000FF240000}"/>
    <cellStyle name="Normal 5 7 2 11 5" xfId="17002" xr:uid="{00000000-0005-0000-0000-000000250000}"/>
    <cellStyle name="Normal 5 7 2 12" xfId="3989" xr:uid="{00000000-0005-0000-0000-000001250000}"/>
    <cellStyle name="Normal 5 7 2 12 2" xfId="6800" xr:uid="{00000000-0005-0000-0000-000002250000}"/>
    <cellStyle name="Normal 5 7 2 12 2 2" xfId="19239" xr:uid="{00000000-0005-0000-0000-000003250000}"/>
    <cellStyle name="Normal 5 7 2 12 3" xfId="12381" xr:uid="{00000000-0005-0000-0000-000004250000}"/>
    <cellStyle name="Normal 5 7 2 12 3 2" xfId="21951" xr:uid="{00000000-0005-0000-0000-000005250000}"/>
    <cellStyle name="Normal 5 7 2 12 4" xfId="15087" xr:uid="{00000000-0005-0000-0000-000006250000}"/>
    <cellStyle name="Normal 5 7 2 12 4 2" xfId="24657" xr:uid="{00000000-0005-0000-0000-000007250000}"/>
    <cellStyle name="Normal 5 7 2 12 5" xfId="17164" xr:uid="{00000000-0005-0000-0000-000008250000}"/>
    <cellStyle name="Normal 5 7 2 13" xfId="4506" xr:uid="{00000000-0005-0000-0000-000009250000}"/>
    <cellStyle name="Normal 5 7 2 13 2" xfId="6966" xr:uid="{00000000-0005-0000-0000-00000A250000}"/>
    <cellStyle name="Normal 5 7 2 13 2 2" xfId="19403" xr:uid="{00000000-0005-0000-0000-00000B250000}"/>
    <cellStyle name="Normal 5 7 2 13 3" xfId="12545" xr:uid="{00000000-0005-0000-0000-00000C250000}"/>
    <cellStyle name="Normal 5 7 2 13 3 2" xfId="22115" xr:uid="{00000000-0005-0000-0000-00000D250000}"/>
    <cellStyle name="Normal 5 7 2 13 4" xfId="15252" xr:uid="{00000000-0005-0000-0000-00000E250000}"/>
    <cellStyle name="Normal 5 7 2 13 4 2" xfId="24822" xr:uid="{00000000-0005-0000-0000-00000F250000}"/>
    <cellStyle name="Normal 5 7 2 13 5" xfId="17329" xr:uid="{00000000-0005-0000-0000-000010250000}"/>
    <cellStyle name="Normal 5 7 2 14" xfId="5165" xr:uid="{00000000-0005-0000-0000-000011250000}"/>
    <cellStyle name="Normal 5 7 2 14 2" xfId="17607" xr:uid="{00000000-0005-0000-0000-000012250000}"/>
    <cellStyle name="Normal 5 7 2 15" xfId="10749" xr:uid="{00000000-0005-0000-0000-000013250000}"/>
    <cellStyle name="Normal 5 7 2 15 2" xfId="20319" xr:uid="{00000000-0005-0000-0000-000014250000}"/>
    <cellStyle name="Normal 5 7 2 16" xfId="13451" xr:uid="{00000000-0005-0000-0000-000015250000}"/>
    <cellStyle name="Normal 5 7 2 16 2" xfId="23021" xr:uid="{00000000-0005-0000-0000-000016250000}"/>
    <cellStyle name="Normal 5 7 2 17" xfId="15528" xr:uid="{00000000-0005-0000-0000-000017250000}"/>
    <cellStyle name="Normal 5 7 2 18" xfId="203" xr:uid="{00000000-0005-0000-0000-000018250000}"/>
    <cellStyle name="Normal 5 7 2 19" xfId="25009" xr:uid="{00000000-0005-0000-0000-000019250000}"/>
    <cellStyle name="Normal 5 7 2 2" xfId="31" xr:uid="{00000000-0005-0000-0000-00001A250000}"/>
    <cellStyle name="Normal 5 7 2 2 2" xfId="5313" xr:uid="{00000000-0005-0000-0000-00001B250000}"/>
    <cellStyle name="Normal 5 7 2 2 2 2" xfId="17755" xr:uid="{00000000-0005-0000-0000-00001C250000}"/>
    <cellStyle name="Normal 5 7 2 2 3" xfId="10897" xr:uid="{00000000-0005-0000-0000-00001D250000}"/>
    <cellStyle name="Normal 5 7 2 2 3 2" xfId="20467" xr:uid="{00000000-0005-0000-0000-00001E250000}"/>
    <cellStyle name="Normal 5 7 2 2 4" xfId="13602" xr:uid="{00000000-0005-0000-0000-00001F250000}"/>
    <cellStyle name="Normal 5 7 2 2 4 2" xfId="23172" xr:uid="{00000000-0005-0000-0000-000020250000}"/>
    <cellStyle name="Normal 5 7 2 2 5" xfId="15679" xr:uid="{00000000-0005-0000-0000-000021250000}"/>
    <cellStyle name="Normal 5 7 2 2 6" xfId="537" xr:uid="{00000000-0005-0000-0000-000022250000}"/>
    <cellStyle name="Normal 5 7 2 2 7" xfId="25025" xr:uid="{00000000-0005-0000-0000-000023250000}"/>
    <cellStyle name="Normal 5 7 2 3" xfId="662" xr:uid="{00000000-0005-0000-0000-000024250000}"/>
    <cellStyle name="Normal 5 7 2 3 2" xfId="5438" xr:uid="{00000000-0005-0000-0000-000025250000}"/>
    <cellStyle name="Normal 5 7 2 3 2 2" xfId="17880" xr:uid="{00000000-0005-0000-0000-000026250000}"/>
    <cellStyle name="Normal 5 7 2 3 3" xfId="11022" xr:uid="{00000000-0005-0000-0000-000027250000}"/>
    <cellStyle name="Normal 5 7 2 3 3 2" xfId="20592" xr:uid="{00000000-0005-0000-0000-000028250000}"/>
    <cellStyle name="Normal 5 7 2 3 4" xfId="13727" xr:uid="{00000000-0005-0000-0000-000029250000}"/>
    <cellStyle name="Normal 5 7 2 3 4 2" xfId="23297" xr:uid="{00000000-0005-0000-0000-00002A250000}"/>
    <cellStyle name="Normal 5 7 2 3 5" xfId="15804" xr:uid="{00000000-0005-0000-0000-00002B250000}"/>
    <cellStyle name="Normal 5 7 2 4" xfId="788" xr:uid="{00000000-0005-0000-0000-00002C250000}"/>
    <cellStyle name="Normal 5 7 2 4 2" xfId="5564" xr:uid="{00000000-0005-0000-0000-00002D250000}"/>
    <cellStyle name="Normal 5 7 2 4 2 2" xfId="18006" xr:uid="{00000000-0005-0000-0000-00002E250000}"/>
    <cellStyle name="Normal 5 7 2 4 3" xfId="11148" xr:uid="{00000000-0005-0000-0000-00002F250000}"/>
    <cellStyle name="Normal 5 7 2 4 3 2" xfId="20718" xr:uid="{00000000-0005-0000-0000-000030250000}"/>
    <cellStyle name="Normal 5 7 2 4 4" xfId="13853" xr:uid="{00000000-0005-0000-0000-000031250000}"/>
    <cellStyle name="Normal 5 7 2 4 4 2" xfId="23423" xr:uid="{00000000-0005-0000-0000-000032250000}"/>
    <cellStyle name="Normal 5 7 2 4 5" xfId="15930" xr:uid="{00000000-0005-0000-0000-000033250000}"/>
    <cellStyle name="Normal 5 7 2 5" xfId="929" xr:uid="{00000000-0005-0000-0000-000034250000}"/>
    <cellStyle name="Normal 5 7 2 5 2" xfId="5703" xr:uid="{00000000-0005-0000-0000-000035250000}"/>
    <cellStyle name="Normal 5 7 2 5 2 2" xfId="18144" xr:uid="{00000000-0005-0000-0000-000036250000}"/>
    <cellStyle name="Normal 5 7 2 5 3" xfId="11286" xr:uid="{00000000-0005-0000-0000-000037250000}"/>
    <cellStyle name="Normal 5 7 2 5 3 2" xfId="20856" xr:uid="{00000000-0005-0000-0000-000038250000}"/>
    <cellStyle name="Normal 5 7 2 5 4" xfId="13991" xr:uid="{00000000-0005-0000-0000-000039250000}"/>
    <cellStyle name="Normal 5 7 2 5 4 2" xfId="23561" xr:uid="{00000000-0005-0000-0000-00003A250000}"/>
    <cellStyle name="Normal 5 7 2 5 5" xfId="16068" xr:uid="{00000000-0005-0000-0000-00003B250000}"/>
    <cellStyle name="Normal 5 7 2 6" xfId="1235" xr:uid="{00000000-0005-0000-0000-00003C250000}"/>
    <cellStyle name="Normal 5 7 2 6 2" xfId="5833" xr:uid="{00000000-0005-0000-0000-00003D250000}"/>
    <cellStyle name="Normal 5 7 2 6 2 2" xfId="18274" xr:uid="{00000000-0005-0000-0000-00003E250000}"/>
    <cellStyle name="Normal 5 7 2 6 3" xfId="11416" xr:uid="{00000000-0005-0000-0000-00003F250000}"/>
    <cellStyle name="Normal 5 7 2 6 3 2" xfId="20986" xr:uid="{00000000-0005-0000-0000-000040250000}"/>
    <cellStyle name="Normal 5 7 2 6 4" xfId="14121" xr:uid="{00000000-0005-0000-0000-000041250000}"/>
    <cellStyle name="Normal 5 7 2 6 4 2" xfId="23691" xr:uid="{00000000-0005-0000-0000-000042250000}"/>
    <cellStyle name="Normal 5 7 2 6 5" xfId="16198" xr:uid="{00000000-0005-0000-0000-000043250000}"/>
    <cellStyle name="Normal 5 7 2 7" xfId="1537" xr:uid="{00000000-0005-0000-0000-000044250000}"/>
    <cellStyle name="Normal 5 7 2 7 2" xfId="5959" xr:uid="{00000000-0005-0000-0000-000045250000}"/>
    <cellStyle name="Normal 5 7 2 7 2 2" xfId="18400" xr:uid="{00000000-0005-0000-0000-000046250000}"/>
    <cellStyle name="Normal 5 7 2 7 3" xfId="11542" xr:uid="{00000000-0005-0000-0000-000047250000}"/>
    <cellStyle name="Normal 5 7 2 7 3 2" xfId="21112" xr:uid="{00000000-0005-0000-0000-000048250000}"/>
    <cellStyle name="Normal 5 7 2 7 4" xfId="14247" xr:uid="{00000000-0005-0000-0000-000049250000}"/>
    <cellStyle name="Normal 5 7 2 7 4 2" xfId="23817" xr:uid="{00000000-0005-0000-0000-00004A250000}"/>
    <cellStyle name="Normal 5 7 2 7 5" xfId="16324" xr:uid="{00000000-0005-0000-0000-00004B250000}"/>
    <cellStyle name="Normal 5 7 2 8" xfId="1852" xr:uid="{00000000-0005-0000-0000-00004C250000}"/>
    <cellStyle name="Normal 5 7 2 8 2" xfId="6088" xr:uid="{00000000-0005-0000-0000-00004D250000}"/>
    <cellStyle name="Normal 5 7 2 8 2 2" xfId="18528" xr:uid="{00000000-0005-0000-0000-00004E250000}"/>
    <cellStyle name="Normal 5 7 2 8 3" xfId="11670" xr:uid="{00000000-0005-0000-0000-00004F250000}"/>
    <cellStyle name="Normal 5 7 2 8 3 2" xfId="21240" xr:uid="{00000000-0005-0000-0000-000050250000}"/>
    <cellStyle name="Normal 5 7 2 8 4" xfId="14375" xr:uid="{00000000-0005-0000-0000-000051250000}"/>
    <cellStyle name="Normal 5 7 2 8 4 2" xfId="23945" xr:uid="{00000000-0005-0000-0000-000052250000}"/>
    <cellStyle name="Normal 5 7 2 8 5" xfId="16452" xr:uid="{00000000-0005-0000-0000-000053250000}"/>
    <cellStyle name="Normal 5 7 2 9" xfId="2447" xr:uid="{00000000-0005-0000-0000-000054250000}"/>
    <cellStyle name="Normal 5 7 2 9 2" xfId="6314" xr:uid="{00000000-0005-0000-0000-000055250000}"/>
    <cellStyle name="Normal 5 7 2 9 2 2" xfId="18753" xr:uid="{00000000-0005-0000-0000-000056250000}"/>
    <cellStyle name="Normal 5 7 2 9 3" xfId="11895" xr:uid="{00000000-0005-0000-0000-000057250000}"/>
    <cellStyle name="Normal 5 7 2 9 3 2" xfId="21465" xr:uid="{00000000-0005-0000-0000-000058250000}"/>
    <cellStyle name="Normal 5 7 2 9 4" xfId="14601" xr:uid="{00000000-0005-0000-0000-000059250000}"/>
    <cellStyle name="Normal 5 7 2 9 4 2" xfId="24171" xr:uid="{00000000-0005-0000-0000-00005A250000}"/>
    <cellStyle name="Normal 5 7 2 9 5" xfId="16678" xr:uid="{00000000-0005-0000-0000-00005B250000}"/>
    <cellStyle name="Normal 5 7 20" xfId="4483" xr:uid="{00000000-0005-0000-0000-00005C250000}"/>
    <cellStyle name="Normal 5 7 20 2" xfId="6945" xr:uid="{00000000-0005-0000-0000-00005D250000}"/>
    <cellStyle name="Normal 5 7 20 2 2" xfId="19382" xr:uid="{00000000-0005-0000-0000-00005E250000}"/>
    <cellStyle name="Normal 5 7 20 3" xfId="12524" xr:uid="{00000000-0005-0000-0000-00005F250000}"/>
    <cellStyle name="Normal 5 7 20 3 2" xfId="22094" xr:uid="{00000000-0005-0000-0000-000060250000}"/>
    <cellStyle name="Normal 5 7 20 4" xfId="15231" xr:uid="{00000000-0005-0000-0000-000061250000}"/>
    <cellStyle name="Normal 5 7 20 4 2" xfId="24801" xr:uid="{00000000-0005-0000-0000-000062250000}"/>
    <cellStyle name="Normal 5 7 20 5" xfId="17308" xr:uid="{00000000-0005-0000-0000-000063250000}"/>
    <cellStyle name="Normal 5 7 21" xfId="5063" xr:uid="{00000000-0005-0000-0000-000064250000}"/>
    <cellStyle name="Normal 5 7 21 2" xfId="17521" xr:uid="{00000000-0005-0000-0000-000065250000}"/>
    <cellStyle name="Normal 5 7 22" xfId="10663" xr:uid="{00000000-0005-0000-0000-000066250000}"/>
    <cellStyle name="Normal 5 7 22 2" xfId="20233" xr:uid="{00000000-0005-0000-0000-000067250000}"/>
    <cellStyle name="Normal 5 7 23" xfId="13374" xr:uid="{00000000-0005-0000-0000-000068250000}"/>
    <cellStyle name="Normal 5 7 23 2" xfId="22944" xr:uid="{00000000-0005-0000-0000-000069250000}"/>
    <cellStyle name="Normal 5 7 24" xfId="15451" xr:uid="{00000000-0005-0000-0000-00006A250000}"/>
    <cellStyle name="Normal 5 7 25" xfId="85" xr:uid="{00000000-0005-0000-0000-00006B250000}"/>
    <cellStyle name="Normal 5 7 26" xfId="25001" xr:uid="{00000000-0005-0000-0000-00006C250000}"/>
    <cellStyle name="Normal 5 7 3" xfId="23" xr:uid="{00000000-0005-0000-0000-00006D250000}"/>
    <cellStyle name="Normal 5 7 3 10" xfId="2967" xr:uid="{00000000-0005-0000-0000-00006E250000}"/>
    <cellStyle name="Normal 5 7 3 10 2" xfId="6482" xr:uid="{00000000-0005-0000-0000-00006F250000}"/>
    <cellStyle name="Normal 5 7 3 10 2 2" xfId="18921" xr:uid="{00000000-0005-0000-0000-000070250000}"/>
    <cellStyle name="Normal 5 7 3 10 3" xfId="12063" xr:uid="{00000000-0005-0000-0000-000071250000}"/>
    <cellStyle name="Normal 5 7 3 10 3 2" xfId="21633" xr:uid="{00000000-0005-0000-0000-000072250000}"/>
    <cellStyle name="Normal 5 7 3 10 4" xfId="14769" xr:uid="{00000000-0005-0000-0000-000073250000}"/>
    <cellStyle name="Normal 5 7 3 10 4 2" xfId="24339" xr:uid="{00000000-0005-0000-0000-000074250000}"/>
    <cellStyle name="Normal 5 7 3 10 5" xfId="16846" xr:uid="{00000000-0005-0000-0000-000075250000}"/>
    <cellStyle name="Normal 5 7 3 11" xfId="3481" xr:uid="{00000000-0005-0000-0000-000076250000}"/>
    <cellStyle name="Normal 5 7 3 11 2" xfId="6644" xr:uid="{00000000-0005-0000-0000-000077250000}"/>
    <cellStyle name="Normal 5 7 3 11 2 2" xfId="19083" xr:uid="{00000000-0005-0000-0000-000078250000}"/>
    <cellStyle name="Normal 5 7 3 11 3" xfId="12225" xr:uid="{00000000-0005-0000-0000-000079250000}"/>
    <cellStyle name="Normal 5 7 3 11 3 2" xfId="21795" xr:uid="{00000000-0005-0000-0000-00007A250000}"/>
    <cellStyle name="Normal 5 7 3 11 4" xfId="14931" xr:uid="{00000000-0005-0000-0000-00007B250000}"/>
    <cellStyle name="Normal 5 7 3 11 4 2" xfId="24501" xr:uid="{00000000-0005-0000-0000-00007C250000}"/>
    <cellStyle name="Normal 5 7 3 11 5" xfId="17008" xr:uid="{00000000-0005-0000-0000-00007D250000}"/>
    <cellStyle name="Normal 5 7 3 12" xfId="3995" xr:uid="{00000000-0005-0000-0000-00007E250000}"/>
    <cellStyle name="Normal 5 7 3 12 2" xfId="6806" xr:uid="{00000000-0005-0000-0000-00007F250000}"/>
    <cellStyle name="Normal 5 7 3 12 2 2" xfId="19245" xr:uid="{00000000-0005-0000-0000-000080250000}"/>
    <cellStyle name="Normal 5 7 3 12 3" xfId="12387" xr:uid="{00000000-0005-0000-0000-000081250000}"/>
    <cellStyle name="Normal 5 7 3 12 3 2" xfId="21957" xr:uid="{00000000-0005-0000-0000-000082250000}"/>
    <cellStyle name="Normal 5 7 3 12 4" xfId="15093" xr:uid="{00000000-0005-0000-0000-000083250000}"/>
    <cellStyle name="Normal 5 7 3 12 4 2" xfId="24663" xr:uid="{00000000-0005-0000-0000-000084250000}"/>
    <cellStyle name="Normal 5 7 3 12 5" xfId="17170" xr:uid="{00000000-0005-0000-0000-000085250000}"/>
    <cellStyle name="Normal 5 7 3 13" xfId="4512" xr:uid="{00000000-0005-0000-0000-000086250000}"/>
    <cellStyle name="Normal 5 7 3 13 2" xfId="6972" xr:uid="{00000000-0005-0000-0000-000087250000}"/>
    <cellStyle name="Normal 5 7 3 13 2 2" xfId="19409" xr:uid="{00000000-0005-0000-0000-000088250000}"/>
    <cellStyle name="Normal 5 7 3 13 3" xfId="12551" xr:uid="{00000000-0005-0000-0000-000089250000}"/>
    <cellStyle name="Normal 5 7 3 13 3 2" xfId="22121" xr:uid="{00000000-0005-0000-0000-00008A250000}"/>
    <cellStyle name="Normal 5 7 3 13 4" xfId="15258" xr:uid="{00000000-0005-0000-0000-00008B250000}"/>
    <cellStyle name="Normal 5 7 3 13 4 2" xfId="24828" xr:uid="{00000000-0005-0000-0000-00008C250000}"/>
    <cellStyle name="Normal 5 7 3 13 5" xfId="17335" xr:uid="{00000000-0005-0000-0000-00008D250000}"/>
    <cellStyle name="Normal 5 7 3 14" xfId="5171" xr:uid="{00000000-0005-0000-0000-00008E250000}"/>
    <cellStyle name="Normal 5 7 3 14 2" xfId="17613" xr:uid="{00000000-0005-0000-0000-00008F250000}"/>
    <cellStyle name="Normal 5 7 3 15" xfId="10755" xr:uid="{00000000-0005-0000-0000-000090250000}"/>
    <cellStyle name="Normal 5 7 3 15 2" xfId="20325" xr:uid="{00000000-0005-0000-0000-000091250000}"/>
    <cellStyle name="Normal 5 7 3 16" xfId="13457" xr:uid="{00000000-0005-0000-0000-000092250000}"/>
    <cellStyle name="Normal 5 7 3 16 2" xfId="23027" xr:uid="{00000000-0005-0000-0000-000093250000}"/>
    <cellStyle name="Normal 5 7 3 17" xfId="15534" xr:uid="{00000000-0005-0000-0000-000094250000}"/>
    <cellStyle name="Normal 5 7 3 18" xfId="209" xr:uid="{00000000-0005-0000-0000-000095250000}"/>
    <cellStyle name="Normal 5 7 3 19" xfId="25017" xr:uid="{00000000-0005-0000-0000-000096250000}"/>
    <cellStyle name="Normal 5 7 3 2" xfId="543" xr:uid="{00000000-0005-0000-0000-000097250000}"/>
    <cellStyle name="Normal 5 7 3 2 2" xfId="5319" xr:uid="{00000000-0005-0000-0000-000098250000}"/>
    <cellStyle name="Normal 5 7 3 2 2 2" xfId="17761" xr:uid="{00000000-0005-0000-0000-000099250000}"/>
    <cellStyle name="Normal 5 7 3 2 3" xfId="10903" xr:uid="{00000000-0005-0000-0000-00009A250000}"/>
    <cellStyle name="Normal 5 7 3 2 3 2" xfId="20473" xr:uid="{00000000-0005-0000-0000-00009B250000}"/>
    <cellStyle name="Normal 5 7 3 2 4" xfId="13608" xr:uid="{00000000-0005-0000-0000-00009C250000}"/>
    <cellStyle name="Normal 5 7 3 2 4 2" xfId="23178" xr:uid="{00000000-0005-0000-0000-00009D250000}"/>
    <cellStyle name="Normal 5 7 3 2 5" xfId="15685" xr:uid="{00000000-0005-0000-0000-00009E250000}"/>
    <cellStyle name="Normal 5 7 3 3" xfId="668" xr:uid="{00000000-0005-0000-0000-00009F250000}"/>
    <cellStyle name="Normal 5 7 3 3 2" xfId="5444" xr:uid="{00000000-0005-0000-0000-0000A0250000}"/>
    <cellStyle name="Normal 5 7 3 3 2 2" xfId="17886" xr:uid="{00000000-0005-0000-0000-0000A1250000}"/>
    <cellStyle name="Normal 5 7 3 3 3" xfId="11028" xr:uid="{00000000-0005-0000-0000-0000A2250000}"/>
    <cellStyle name="Normal 5 7 3 3 3 2" xfId="20598" xr:uid="{00000000-0005-0000-0000-0000A3250000}"/>
    <cellStyle name="Normal 5 7 3 3 4" xfId="13733" xr:uid="{00000000-0005-0000-0000-0000A4250000}"/>
    <cellStyle name="Normal 5 7 3 3 4 2" xfId="23303" xr:uid="{00000000-0005-0000-0000-0000A5250000}"/>
    <cellStyle name="Normal 5 7 3 3 5" xfId="15810" xr:uid="{00000000-0005-0000-0000-0000A6250000}"/>
    <cellStyle name="Normal 5 7 3 4" xfId="794" xr:uid="{00000000-0005-0000-0000-0000A7250000}"/>
    <cellStyle name="Normal 5 7 3 4 2" xfId="5570" xr:uid="{00000000-0005-0000-0000-0000A8250000}"/>
    <cellStyle name="Normal 5 7 3 4 2 2" xfId="18012" xr:uid="{00000000-0005-0000-0000-0000A9250000}"/>
    <cellStyle name="Normal 5 7 3 4 3" xfId="11154" xr:uid="{00000000-0005-0000-0000-0000AA250000}"/>
    <cellStyle name="Normal 5 7 3 4 3 2" xfId="20724" xr:uid="{00000000-0005-0000-0000-0000AB250000}"/>
    <cellStyle name="Normal 5 7 3 4 4" xfId="13859" xr:uid="{00000000-0005-0000-0000-0000AC250000}"/>
    <cellStyle name="Normal 5 7 3 4 4 2" xfId="23429" xr:uid="{00000000-0005-0000-0000-0000AD250000}"/>
    <cellStyle name="Normal 5 7 3 4 5" xfId="15936" xr:uid="{00000000-0005-0000-0000-0000AE250000}"/>
    <cellStyle name="Normal 5 7 3 5" xfId="935" xr:uid="{00000000-0005-0000-0000-0000AF250000}"/>
    <cellStyle name="Normal 5 7 3 5 2" xfId="5709" xr:uid="{00000000-0005-0000-0000-0000B0250000}"/>
    <cellStyle name="Normal 5 7 3 5 2 2" xfId="18150" xr:uid="{00000000-0005-0000-0000-0000B1250000}"/>
    <cellStyle name="Normal 5 7 3 5 3" xfId="11292" xr:uid="{00000000-0005-0000-0000-0000B2250000}"/>
    <cellStyle name="Normal 5 7 3 5 3 2" xfId="20862" xr:uid="{00000000-0005-0000-0000-0000B3250000}"/>
    <cellStyle name="Normal 5 7 3 5 4" xfId="13997" xr:uid="{00000000-0005-0000-0000-0000B4250000}"/>
    <cellStyle name="Normal 5 7 3 5 4 2" xfId="23567" xr:uid="{00000000-0005-0000-0000-0000B5250000}"/>
    <cellStyle name="Normal 5 7 3 5 5" xfId="16074" xr:uid="{00000000-0005-0000-0000-0000B6250000}"/>
    <cellStyle name="Normal 5 7 3 6" xfId="1241" xr:uid="{00000000-0005-0000-0000-0000B7250000}"/>
    <cellStyle name="Normal 5 7 3 6 2" xfId="5839" xr:uid="{00000000-0005-0000-0000-0000B8250000}"/>
    <cellStyle name="Normal 5 7 3 6 2 2" xfId="18280" xr:uid="{00000000-0005-0000-0000-0000B9250000}"/>
    <cellStyle name="Normal 5 7 3 6 3" xfId="11422" xr:uid="{00000000-0005-0000-0000-0000BA250000}"/>
    <cellStyle name="Normal 5 7 3 6 3 2" xfId="20992" xr:uid="{00000000-0005-0000-0000-0000BB250000}"/>
    <cellStyle name="Normal 5 7 3 6 4" xfId="14127" xr:uid="{00000000-0005-0000-0000-0000BC250000}"/>
    <cellStyle name="Normal 5 7 3 6 4 2" xfId="23697" xr:uid="{00000000-0005-0000-0000-0000BD250000}"/>
    <cellStyle name="Normal 5 7 3 6 5" xfId="16204" xr:uid="{00000000-0005-0000-0000-0000BE250000}"/>
    <cellStyle name="Normal 5 7 3 7" xfId="1543" xr:uid="{00000000-0005-0000-0000-0000BF250000}"/>
    <cellStyle name="Normal 5 7 3 7 2" xfId="5965" xr:uid="{00000000-0005-0000-0000-0000C0250000}"/>
    <cellStyle name="Normal 5 7 3 7 2 2" xfId="18406" xr:uid="{00000000-0005-0000-0000-0000C1250000}"/>
    <cellStyle name="Normal 5 7 3 7 3" xfId="11548" xr:uid="{00000000-0005-0000-0000-0000C2250000}"/>
    <cellStyle name="Normal 5 7 3 7 3 2" xfId="21118" xr:uid="{00000000-0005-0000-0000-0000C3250000}"/>
    <cellStyle name="Normal 5 7 3 7 4" xfId="14253" xr:uid="{00000000-0005-0000-0000-0000C4250000}"/>
    <cellStyle name="Normal 5 7 3 7 4 2" xfId="23823" xr:uid="{00000000-0005-0000-0000-0000C5250000}"/>
    <cellStyle name="Normal 5 7 3 7 5" xfId="16330" xr:uid="{00000000-0005-0000-0000-0000C6250000}"/>
    <cellStyle name="Normal 5 7 3 8" xfId="1858" xr:uid="{00000000-0005-0000-0000-0000C7250000}"/>
    <cellStyle name="Normal 5 7 3 8 2" xfId="6094" xr:uid="{00000000-0005-0000-0000-0000C8250000}"/>
    <cellStyle name="Normal 5 7 3 8 2 2" xfId="18534" xr:uid="{00000000-0005-0000-0000-0000C9250000}"/>
    <cellStyle name="Normal 5 7 3 8 3" xfId="11676" xr:uid="{00000000-0005-0000-0000-0000CA250000}"/>
    <cellStyle name="Normal 5 7 3 8 3 2" xfId="21246" xr:uid="{00000000-0005-0000-0000-0000CB250000}"/>
    <cellStyle name="Normal 5 7 3 8 4" xfId="14381" xr:uid="{00000000-0005-0000-0000-0000CC250000}"/>
    <cellStyle name="Normal 5 7 3 8 4 2" xfId="23951" xr:uid="{00000000-0005-0000-0000-0000CD250000}"/>
    <cellStyle name="Normal 5 7 3 8 5" xfId="16458" xr:uid="{00000000-0005-0000-0000-0000CE250000}"/>
    <cellStyle name="Normal 5 7 3 9" xfId="2453" xr:uid="{00000000-0005-0000-0000-0000CF250000}"/>
    <cellStyle name="Normal 5 7 3 9 2" xfId="6320" xr:uid="{00000000-0005-0000-0000-0000D0250000}"/>
    <cellStyle name="Normal 5 7 3 9 2 2" xfId="18759" xr:uid="{00000000-0005-0000-0000-0000D1250000}"/>
    <cellStyle name="Normal 5 7 3 9 3" xfId="11901" xr:uid="{00000000-0005-0000-0000-0000D2250000}"/>
    <cellStyle name="Normal 5 7 3 9 3 2" xfId="21471" xr:uid="{00000000-0005-0000-0000-0000D3250000}"/>
    <cellStyle name="Normal 5 7 3 9 4" xfId="14607" xr:uid="{00000000-0005-0000-0000-0000D4250000}"/>
    <cellStyle name="Normal 5 7 3 9 4 2" xfId="24177" xr:uid="{00000000-0005-0000-0000-0000D5250000}"/>
    <cellStyle name="Normal 5 7 3 9 5" xfId="16684" xr:uid="{00000000-0005-0000-0000-0000D6250000}"/>
    <cellStyle name="Normal 5 7 4" xfId="220" xr:uid="{00000000-0005-0000-0000-0000D7250000}"/>
    <cellStyle name="Normal 5 7 4 10" xfId="2978" xr:uid="{00000000-0005-0000-0000-0000D8250000}"/>
    <cellStyle name="Normal 5 7 4 10 2" xfId="6493" xr:uid="{00000000-0005-0000-0000-0000D9250000}"/>
    <cellStyle name="Normal 5 7 4 10 2 2" xfId="18932" xr:uid="{00000000-0005-0000-0000-0000DA250000}"/>
    <cellStyle name="Normal 5 7 4 10 3" xfId="12074" xr:uid="{00000000-0005-0000-0000-0000DB250000}"/>
    <cellStyle name="Normal 5 7 4 10 3 2" xfId="21644" xr:uid="{00000000-0005-0000-0000-0000DC250000}"/>
    <cellStyle name="Normal 5 7 4 10 4" xfId="14780" xr:uid="{00000000-0005-0000-0000-0000DD250000}"/>
    <cellStyle name="Normal 5 7 4 10 4 2" xfId="24350" xr:uid="{00000000-0005-0000-0000-0000DE250000}"/>
    <cellStyle name="Normal 5 7 4 10 5" xfId="16857" xr:uid="{00000000-0005-0000-0000-0000DF250000}"/>
    <cellStyle name="Normal 5 7 4 11" xfId="3492" xr:uid="{00000000-0005-0000-0000-0000E0250000}"/>
    <cellStyle name="Normal 5 7 4 11 2" xfId="6655" xr:uid="{00000000-0005-0000-0000-0000E1250000}"/>
    <cellStyle name="Normal 5 7 4 11 2 2" xfId="19094" xr:uid="{00000000-0005-0000-0000-0000E2250000}"/>
    <cellStyle name="Normal 5 7 4 11 3" xfId="12236" xr:uid="{00000000-0005-0000-0000-0000E3250000}"/>
    <cellStyle name="Normal 5 7 4 11 3 2" xfId="21806" xr:uid="{00000000-0005-0000-0000-0000E4250000}"/>
    <cellStyle name="Normal 5 7 4 11 4" xfId="14942" xr:uid="{00000000-0005-0000-0000-0000E5250000}"/>
    <cellStyle name="Normal 5 7 4 11 4 2" xfId="24512" xr:uid="{00000000-0005-0000-0000-0000E6250000}"/>
    <cellStyle name="Normal 5 7 4 11 5" xfId="17019" xr:uid="{00000000-0005-0000-0000-0000E7250000}"/>
    <cellStyle name="Normal 5 7 4 12" xfId="4006" xr:uid="{00000000-0005-0000-0000-0000E8250000}"/>
    <cellStyle name="Normal 5 7 4 12 2" xfId="6817" xr:uid="{00000000-0005-0000-0000-0000E9250000}"/>
    <cellStyle name="Normal 5 7 4 12 2 2" xfId="19256" xr:uid="{00000000-0005-0000-0000-0000EA250000}"/>
    <cellStyle name="Normal 5 7 4 12 3" xfId="12398" xr:uid="{00000000-0005-0000-0000-0000EB250000}"/>
    <cellStyle name="Normal 5 7 4 12 3 2" xfId="21968" xr:uid="{00000000-0005-0000-0000-0000EC250000}"/>
    <cellStyle name="Normal 5 7 4 12 4" xfId="15104" xr:uid="{00000000-0005-0000-0000-0000ED250000}"/>
    <cellStyle name="Normal 5 7 4 12 4 2" xfId="24674" xr:uid="{00000000-0005-0000-0000-0000EE250000}"/>
    <cellStyle name="Normal 5 7 4 12 5" xfId="17181" xr:uid="{00000000-0005-0000-0000-0000EF250000}"/>
    <cellStyle name="Normal 5 7 4 13" xfId="4523" xr:uid="{00000000-0005-0000-0000-0000F0250000}"/>
    <cellStyle name="Normal 5 7 4 13 2" xfId="6983" xr:uid="{00000000-0005-0000-0000-0000F1250000}"/>
    <cellStyle name="Normal 5 7 4 13 2 2" xfId="19420" xr:uid="{00000000-0005-0000-0000-0000F2250000}"/>
    <cellStyle name="Normal 5 7 4 13 3" xfId="12562" xr:uid="{00000000-0005-0000-0000-0000F3250000}"/>
    <cellStyle name="Normal 5 7 4 13 3 2" xfId="22132" xr:uid="{00000000-0005-0000-0000-0000F4250000}"/>
    <cellStyle name="Normal 5 7 4 13 4" xfId="15269" xr:uid="{00000000-0005-0000-0000-0000F5250000}"/>
    <cellStyle name="Normal 5 7 4 13 4 2" xfId="24839" xr:uid="{00000000-0005-0000-0000-0000F6250000}"/>
    <cellStyle name="Normal 5 7 4 13 5" xfId="17346" xr:uid="{00000000-0005-0000-0000-0000F7250000}"/>
    <cellStyle name="Normal 5 7 4 14" xfId="5182" xr:uid="{00000000-0005-0000-0000-0000F8250000}"/>
    <cellStyle name="Normal 5 7 4 14 2" xfId="17624" xr:uid="{00000000-0005-0000-0000-0000F9250000}"/>
    <cellStyle name="Normal 5 7 4 15" xfId="10766" xr:uid="{00000000-0005-0000-0000-0000FA250000}"/>
    <cellStyle name="Normal 5 7 4 15 2" xfId="20336" xr:uid="{00000000-0005-0000-0000-0000FB250000}"/>
    <cellStyle name="Normal 5 7 4 16" xfId="13468" xr:uid="{00000000-0005-0000-0000-0000FC250000}"/>
    <cellStyle name="Normal 5 7 4 16 2" xfId="23038" xr:uid="{00000000-0005-0000-0000-0000FD250000}"/>
    <cellStyle name="Normal 5 7 4 17" xfId="15545" xr:uid="{00000000-0005-0000-0000-0000FE250000}"/>
    <cellStyle name="Normal 5 7 4 2" xfId="554" xr:uid="{00000000-0005-0000-0000-0000FF250000}"/>
    <cellStyle name="Normal 5 7 4 2 2" xfId="5330" xr:uid="{00000000-0005-0000-0000-000000260000}"/>
    <cellStyle name="Normal 5 7 4 2 2 2" xfId="17772" xr:uid="{00000000-0005-0000-0000-000001260000}"/>
    <cellStyle name="Normal 5 7 4 2 3" xfId="10914" xr:uid="{00000000-0005-0000-0000-000002260000}"/>
    <cellStyle name="Normal 5 7 4 2 3 2" xfId="20484" xr:uid="{00000000-0005-0000-0000-000003260000}"/>
    <cellStyle name="Normal 5 7 4 2 4" xfId="13619" xr:uid="{00000000-0005-0000-0000-000004260000}"/>
    <cellStyle name="Normal 5 7 4 2 4 2" xfId="23189" xr:uid="{00000000-0005-0000-0000-000005260000}"/>
    <cellStyle name="Normal 5 7 4 2 5" xfId="15696" xr:uid="{00000000-0005-0000-0000-000006260000}"/>
    <cellStyle name="Normal 5 7 4 3" xfId="679" xr:uid="{00000000-0005-0000-0000-000007260000}"/>
    <cellStyle name="Normal 5 7 4 3 2" xfId="5455" xr:uid="{00000000-0005-0000-0000-000008260000}"/>
    <cellStyle name="Normal 5 7 4 3 2 2" xfId="17897" xr:uid="{00000000-0005-0000-0000-000009260000}"/>
    <cellStyle name="Normal 5 7 4 3 3" xfId="11039" xr:uid="{00000000-0005-0000-0000-00000A260000}"/>
    <cellStyle name="Normal 5 7 4 3 3 2" xfId="20609" xr:uid="{00000000-0005-0000-0000-00000B260000}"/>
    <cellStyle name="Normal 5 7 4 3 4" xfId="13744" xr:uid="{00000000-0005-0000-0000-00000C260000}"/>
    <cellStyle name="Normal 5 7 4 3 4 2" xfId="23314" xr:uid="{00000000-0005-0000-0000-00000D260000}"/>
    <cellStyle name="Normal 5 7 4 3 5" xfId="15821" xr:uid="{00000000-0005-0000-0000-00000E260000}"/>
    <cellStyle name="Normal 5 7 4 4" xfId="805" xr:uid="{00000000-0005-0000-0000-00000F260000}"/>
    <cellStyle name="Normal 5 7 4 4 2" xfId="5581" xr:uid="{00000000-0005-0000-0000-000010260000}"/>
    <cellStyle name="Normal 5 7 4 4 2 2" xfId="18023" xr:uid="{00000000-0005-0000-0000-000011260000}"/>
    <cellStyle name="Normal 5 7 4 4 3" xfId="11165" xr:uid="{00000000-0005-0000-0000-000012260000}"/>
    <cellStyle name="Normal 5 7 4 4 3 2" xfId="20735" xr:uid="{00000000-0005-0000-0000-000013260000}"/>
    <cellStyle name="Normal 5 7 4 4 4" xfId="13870" xr:uid="{00000000-0005-0000-0000-000014260000}"/>
    <cellStyle name="Normal 5 7 4 4 4 2" xfId="23440" xr:uid="{00000000-0005-0000-0000-000015260000}"/>
    <cellStyle name="Normal 5 7 4 4 5" xfId="15947" xr:uid="{00000000-0005-0000-0000-000016260000}"/>
    <cellStyle name="Normal 5 7 4 5" xfId="946" xr:uid="{00000000-0005-0000-0000-000017260000}"/>
    <cellStyle name="Normal 5 7 4 5 2" xfId="5720" xr:uid="{00000000-0005-0000-0000-000018260000}"/>
    <cellStyle name="Normal 5 7 4 5 2 2" xfId="18161" xr:uid="{00000000-0005-0000-0000-000019260000}"/>
    <cellStyle name="Normal 5 7 4 5 3" xfId="11303" xr:uid="{00000000-0005-0000-0000-00001A260000}"/>
    <cellStyle name="Normal 5 7 4 5 3 2" xfId="20873" xr:uid="{00000000-0005-0000-0000-00001B260000}"/>
    <cellStyle name="Normal 5 7 4 5 4" xfId="14008" xr:uid="{00000000-0005-0000-0000-00001C260000}"/>
    <cellStyle name="Normal 5 7 4 5 4 2" xfId="23578" xr:uid="{00000000-0005-0000-0000-00001D260000}"/>
    <cellStyle name="Normal 5 7 4 5 5" xfId="16085" xr:uid="{00000000-0005-0000-0000-00001E260000}"/>
    <cellStyle name="Normal 5 7 4 6" xfId="1252" xr:uid="{00000000-0005-0000-0000-00001F260000}"/>
    <cellStyle name="Normal 5 7 4 6 2" xfId="5850" xr:uid="{00000000-0005-0000-0000-000020260000}"/>
    <cellStyle name="Normal 5 7 4 6 2 2" xfId="18291" xr:uid="{00000000-0005-0000-0000-000021260000}"/>
    <cellStyle name="Normal 5 7 4 6 3" xfId="11433" xr:uid="{00000000-0005-0000-0000-000022260000}"/>
    <cellStyle name="Normal 5 7 4 6 3 2" xfId="21003" xr:uid="{00000000-0005-0000-0000-000023260000}"/>
    <cellStyle name="Normal 5 7 4 6 4" xfId="14138" xr:uid="{00000000-0005-0000-0000-000024260000}"/>
    <cellStyle name="Normal 5 7 4 6 4 2" xfId="23708" xr:uid="{00000000-0005-0000-0000-000025260000}"/>
    <cellStyle name="Normal 5 7 4 6 5" xfId="16215" xr:uid="{00000000-0005-0000-0000-000026260000}"/>
    <cellStyle name="Normal 5 7 4 7" xfId="1554" xr:uid="{00000000-0005-0000-0000-000027260000}"/>
    <cellStyle name="Normal 5 7 4 7 2" xfId="5976" xr:uid="{00000000-0005-0000-0000-000028260000}"/>
    <cellStyle name="Normal 5 7 4 7 2 2" xfId="18417" xr:uid="{00000000-0005-0000-0000-000029260000}"/>
    <cellStyle name="Normal 5 7 4 7 3" xfId="11559" xr:uid="{00000000-0005-0000-0000-00002A260000}"/>
    <cellStyle name="Normal 5 7 4 7 3 2" xfId="21129" xr:uid="{00000000-0005-0000-0000-00002B260000}"/>
    <cellStyle name="Normal 5 7 4 7 4" xfId="14264" xr:uid="{00000000-0005-0000-0000-00002C260000}"/>
    <cellStyle name="Normal 5 7 4 7 4 2" xfId="23834" xr:uid="{00000000-0005-0000-0000-00002D260000}"/>
    <cellStyle name="Normal 5 7 4 7 5" xfId="16341" xr:uid="{00000000-0005-0000-0000-00002E260000}"/>
    <cellStyle name="Normal 5 7 4 8" xfId="1869" xr:uid="{00000000-0005-0000-0000-00002F260000}"/>
    <cellStyle name="Normal 5 7 4 8 2" xfId="6105" xr:uid="{00000000-0005-0000-0000-000030260000}"/>
    <cellStyle name="Normal 5 7 4 8 2 2" xfId="18545" xr:uid="{00000000-0005-0000-0000-000031260000}"/>
    <cellStyle name="Normal 5 7 4 8 3" xfId="11687" xr:uid="{00000000-0005-0000-0000-000032260000}"/>
    <cellStyle name="Normal 5 7 4 8 3 2" xfId="21257" xr:uid="{00000000-0005-0000-0000-000033260000}"/>
    <cellStyle name="Normal 5 7 4 8 4" xfId="14392" xr:uid="{00000000-0005-0000-0000-000034260000}"/>
    <cellStyle name="Normal 5 7 4 8 4 2" xfId="23962" xr:uid="{00000000-0005-0000-0000-000035260000}"/>
    <cellStyle name="Normal 5 7 4 8 5" xfId="16469" xr:uid="{00000000-0005-0000-0000-000036260000}"/>
    <cellStyle name="Normal 5 7 4 9" xfId="2464" xr:uid="{00000000-0005-0000-0000-000037260000}"/>
    <cellStyle name="Normal 5 7 4 9 2" xfId="6331" xr:uid="{00000000-0005-0000-0000-000038260000}"/>
    <cellStyle name="Normal 5 7 4 9 2 2" xfId="18770" xr:uid="{00000000-0005-0000-0000-000039260000}"/>
    <cellStyle name="Normal 5 7 4 9 3" xfId="11912" xr:uid="{00000000-0005-0000-0000-00003A260000}"/>
    <cellStyle name="Normal 5 7 4 9 3 2" xfId="21482" xr:uid="{00000000-0005-0000-0000-00003B260000}"/>
    <cellStyle name="Normal 5 7 4 9 4" xfId="14618" xr:uid="{00000000-0005-0000-0000-00003C260000}"/>
    <cellStyle name="Normal 5 7 4 9 4 2" xfId="24188" xr:uid="{00000000-0005-0000-0000-00003D260000}"/>
    <cellStyle name="Normal 5 7 4 9 5" xfId="16695" xr:uid="{00000000-0005-0000-0000-00003E260000}"/>
    <cellStyle name="Normal 5 7 5" xfId="173" xr:uid="{00000000-0005-0000-0000-00003F260000}"/>
    <cellStyle name="Normal 5 7 5 2" xfId="5141" xr:uid="{00000000-0005-0000-0000-000040260000}"/>
    <cellStyle name="Normal 5 7 5 2 2" xfId="17586" xr:uid="{00000000-0005-0000-0000-000041260000}"/>
    <cellStyle name="Normal 5 7 5 3" xfId="10728" xr:uid="{00000000-0005-0000-0000-000042260000}"/>
    <cellStyle name="Normal 5 7 5 3 2" xfId="20298" xr:uid="{00000000-0005-0000-0000-000043260000}"/>
    <cellStyle name="Normal 5 7 5 4" xfId="13430" xr:uid="{00000000-0005-0000-0000-000044260000}"/>
    <cellStyle name="Normal 5 7 5 4 2" xfId="23000" xr:uid="{00000000-0005-0000-0000-000045260000}"/>
    <cellStyle name="Normal 5 7 5 5" xfId="15507" xr:uid="{00000000-0005-0000-0000-000046260000}"/>
    <cellStyle name="Normal 5 7 6" xfId="450" xr:uid="{00000000-0005-0000-0000-000047260000}"/>
    <cellStyle name="Normal 5 7 6 2" xfId="5227" xr:uid="{00000000-0005-0000-0000-000048260000}"/>
    <cellStyle name="Normal 5 7 6 2 2" xfId="17669" xr:uid="{00000000-0005-0000-0000-000049260000}"/>
    <cellStyle name="Normal 5 7 6 3" xfId="10811" xr:uid="{00000000-0005-0000-0000-00004A260000}"/>
    <cellStyle name="Normal 5 7 6 3 2" xfId="20381" xr:uid="{00000000-0005-0000-0000-00004B260000}"/>
    <cellStyle name="Normal 5 7 6 4" xfId="13515" xr:uid="{00000000-0005-0000-0000-00004C260000}"/>
    <cellStyle name="Normal 5 7 6 4 2" xfId="23085" xr:uid="{00000000-0005-0000-0000-00004D260000}"/>
    <cellStyle name="Normal 5 7 6 5" xfId="15592" xr:uid="{00000000-0005-0000-0000-00004E260000}"/>
    <cellStyle name="Normal 5 7 7" xfId="516" xr:uid="{00000000-0005-0000-0000-00004F260000}"/>
    <cellStyle name="Normal 5 7 7 2" xfId="5293" xr:uid="{00000000-0005-0000-0000-000050260000}"/>
    <cellStyle name="Normal 5 7 7 2 2" xfId="17735" xr:uid="{00000000-0005-0000-0000-000051260000}"/>
    <cellStyle name="Normal 5 7 7 3" xfId="10877" xr:uid="{00000000-0005-0000-0000-000052260000}"/>
    <cellStyle name="Normal 5 7 7 3 2" xfId="20447" xr:uid="{00000000-0005-0000-0000-000053260000}"/>
    <cellStyle name="Normal 5 7 7 4" xfId="13581" xr:uid="{00000000-0005-0000-0000-000054260000}"/>
    <cellStyle name="Normal 5 7 7 4 2" xfId="23151" xr:uid="{00000000-0005-0000-0000-000055260000}"/>
    <cellStyle name="Normal 5 7 7 5" xfId="15658" xr:uid="{00000000-0005-0000-0000-000056260000}"/>
    <cellStyle name="Normal 5 7 8" xfId="641" xr:uid="{00000000-0005-0000-0000-000057260000}"/>
    <cellStyle name="Normal 5 7 8 2" xfId="5417" xr:uid="{00000000-0005-0000-0000-000058260000}"/>
    <cellStyle name="Normal 5 7 8 2 2" xfId="17859" xr:uid="{00000000-0005-0000-0000-000059260000}"/>
    <cellStyle name="Normal 5 7 8 3" xfId="11001" xr:uid="{00000000-0005-0000-0000-00005A260000}"/>
    <cellStyle name="Normal 5 7 8 3 2" xfId="20571" xr:uid="{00000000-0005-0000-0000-00005B260000}"/>
    <cellStyle name="Normal 5 7 8 4" xfId="13706" xr:uid="{00000000-0005-0000-0000-00005C260000}"/>
    <cellStyle name="Normal 5 7 8 4 2" xfId="23276" xr:uid="{00000000-0005-0000-0000-00005D260000}"/>
    <cellStyle name="Normal 5 7 8 5" xfId="15783" xr:uid="{00000000-0005-0000-0000-00005E260000}"/>
    <cellStyle name="Normal 5 7 9" xfId="767" xr:uid="{00000000-0005-0000-0000-00005F260000}"/>
    <cellStyle name="Normal 5 7 9 2" xfId="5543" xr:uid="{00000000-0005-0000-0000-000060260000}"/>
    <cellStyle name="Normal 5 7 9 2 2" xfId="17985" xr:uid="{00000000-0005-0000-0000-000061260000}"/>
    <cellStyle name="Normal 5 7 9 3" xfId="11127" xr:uid="{00000000-0005-0000-0000-000062260000}"/>
    <cellStyle name="Normal 5 7 9 3 2" xfId="20697" xr:uid="{00000000-0005-0000-0000-000063260000}"/>
    <cellStyle name="Normal 5 7 9 4" xfId="13832" xr:uid="{00000000-0005-0000-0000-000064260000}"/>
    <cellStyle name="Normal 5 7 9 4 2" xfId="23402" xr:uid="{00000000-0005-0000-0000-000065260000}"/>
    <cellStyle name="Normal 5 7 9 5" xfId="15909" xr:uid="{00000000-0005-0000-0000-000066260000}"/>
    <cellStyle name="Normal 5 8" xfId="181" xr:uid="{00000000-0005-0000-0000-000067260000}"/>
    <cellStyle name="Normal 5 8 10" xfId="2946" xr:uid="{00000000-0005-0000-0000-000068260000}"/>
    <cellStyle name="Normal 5 8 10 2" xfId="6463" xr:uid="{00000000-0005-0000-0000-000069260000}"/>
    <cellStyle name="Normal 5 8 10 2 2" xfId="18902" xr:uid="{00000000-0005-0000-0000-00006A260000}"/>
    <cellStyle name="Normal 5 8 10 3" xfId="12044" xr:uid="{00000000-0005-0000-0000-00006B260000}"/>
    <cellStyle name="Normal 5 8 10 3 2" xfId="21614" xr:uid="{00000000-0005-0000-0000-00006C260000}"/>
    <cellStyle name="Normal 5 8 10 4" xfId="14750" xr:uid="{00000000-0005-0000-0000-00006D260000}"/>
    <cellStyle name="Normal 5 8 10 4 2" xfId="24320" xr:uid="{00000000-0005-0000-0000-00006E260000}"/>
    <cellStyle name="Normal 5 8 10 5" xfId="16827" xr:uid="{00000000-0005-0000-0000-00006F260000}"/>
    <cellStyle name="Normal 5 8 11" xfId="3460" xr:uid="{00000000-0005-0000-0000-000070260000}"/>
    <cellStyle name="Normal 5 8 11 2" xfId="6625" xr:uid="{00000000-0005-0000-0000-000071260000}"/>
    <cellStyle name="Normal 5 8 11 2 2" xfId="19064" xr:uid="{00000000-0005-0000-0000-000072260000}"/>
    <cellStyle name="Normal 5 8 11 3" xfId="12206" xr:uid="{00000000-0005-0000-0000-000073260000}"/>
    <cellStyle name="Normal 5 8 11 3 2" xfId="21776" xr:uid="{00000000-0005-0000-0000-000074260000}"/>
    <cellStyle name="Normal 5 8 11 4" xfId="14912" xr:uid="{00000000-0005-0000-0000-000075260000}"/>
    <cellStyle name="Normal 5 8 11 4 2" xfId="24482" xr:uid="{00000000-0005-0000-0000-000076260000}"/>
    <cellStyle name="Normal 5 8 11 5" xfId="16989" xr:uid="{00000000-0005-0000-0000-000077260000}"/>
    <cellStyle name="Normal 5 8 12" xfId="3974" xr:uid="{00000000-0005-0000-0000-000078260000}"/>
    <cellStyle name="Normal 5 8 12 2" xfId="6787" xr:uid="{00000000-0005-0000-0000-000079260000}"/>
    <cellStyle name="Normal 5 8 12 2 2" xfId="19226" xr:uid="{00000000-0005-0000-0000-00007A260000}"/>
    <cellStyle name="Normal 5 8 12 3" xfId="12368" xr:uid="{00000000-0005-0000-0000-00007B260000}"/>
    <cellStyle name="Normal 5 8 12 3 2" xfId="21938" xr:uid="{00000000-0005-0000-0000-00007C260000}"/>
    <cellStyle name="Normal 5 8 12 4" xfId="15074" xr:uid="{00000000-0005-0000-0000-00007D260000}"/>
    <cellStyle name="Normal 5 8 12 4 2" xfId="24644" xr:uid="{00000000-0005-0000-0000-00007E260000}"/>
    <cellStyle name="Normal 5 8 12 5" xfId="17151" xr:uid="{00000000-0005-0000-0000-00007F260000}"/>
    <cellStyle name="Normal 5 8 13" xfId="4491" xr:uid="{00000000-0005-0000-0000-000080260000}"/>
    <cellStyle name="Normal 5 8 13 2" xfId="6953" xr:uid="{00000000-0005-0000-0000-000081260000}"/>
    <cellStyle name="Normal 5 8 13 2 2" xfId="19390" xr:uid="{00000000-0005-0000-0000-000082260000}"/>
    <cellStyle name="Normal 5 8 13 3" xfId="12532" xr:uid="{00000000-0005-0000-0000-000083260000}"/>
    <cellStyle name="Normal 5 8 13 3 2" xfId="22102" xr:uid="{00000000-0005-0000-0000-000084260000}"/>
    <cellStyle name="Normal 5 8 13 4" xfId="15239" xr:uid="{00000000-0005-0000-0000-000085260000}"/>
    <cellStyle name="Normal 5 8 13 4 2" xfId="24809" xr:uid="{00000000-0005-0000-0000-000086260000}"/>
    <cellStyle name="Normal 5 8 13 5" xfId="17316" xr:uid="{00000000-0005-0000-0000-000087260000}"/>
    <cellStyle name="Normal 5 8 14" xfId="5149" xr:uid="{00000000-0005-0000-0000-000088260000}"/>
    <cellStyle name="Normal 5 8 14 2" xfId="17594" xr:uid="{00000000-0005-0000-0000-000089260000}"/>
    <cellStyle name="Normal 5 8 15" xfId="10736" xr:uid="{00000000-0005-0000-0000-00008A260000}"/>
    <cellStyle name="Normal 5 8 15 2" xfId="20306" xr:uid="{00000000-0005-0000-0000-00008B260000}"/>
    <cellStyle name="Normal 5 8 16" xfId="13438" xr:uid="{00000000-0005-0000-0000-00008C260000}"/>
    <cellStyle name="Normal 5 8 16 2" xfId="23008" xr:uid="{00000000-0005-0000-0000-00008D260000}"/>
    <cellStyle name="Normal 5 8 17" xfId="15515" xr:uid="{00000000-0005-0000-0000-00008E260000}"/>
    <cellStyle name="Normal 5 8 2" xfId="524" xr:uid="{00000000-0005-0000-0000-00008F260000}"/>
    <cellStyle name="Normal 5 8 2 2" xfId="5301" xr:uid="{00000000-0005-0000-0000-000090260000}"/>
    <cellStyle name="Normal 5 8 2 2 2" xfId="17743" xr:uid="{00000000-0005-0000-0000-000091260000}"/>
    <cellStyle name="Normal 5 8 2 3" xfId="10885" xr:uid="{00000000-0005-0000-0000-000092260000}"/>
    <cellStyle name="Normal 5 8 2 3 2" xfId="20455" xr:uid="{00000000-0005-0000-0000-000093260000}"/>
    <cellStyle name="Normal 5 8 2 4" xfId="13589" xr:uid="{00000000-0005-0000-0000-000094260000}"/>
    <cellStyle name="Normal 5 8 2 4 2" xfId="23159" xr:uid="{00000000-0005-0000-0000-000095260000}"/>
    <cellStyle name="Normal 5 8 2 5" xfId="15666" xr:uid="{00000000-0005-0000-0000-000096260000}"/>
    <cellStyle name="Normal 5 8 3" xfId="649" xr:uid="{00000000-0005-0000-0000-000097260000}"/>
    <cellStyle name="Normal 5 8 3 2" xfId="5425" xr:uid="{00000000-0005-0000-0000-000098260000}"/>
    <cellStyle name="Normal 5 8 3 2 2" xfId="17867" xr:uid="{00000000-0005-0000-0000-000099260000}"/>
    <cellStyle name="Normal 5 8 3 3" xfId="11009" xr:uid="{00000000-0005-0000-0000-00009A260000}"/>
    <cellStyle name="Normal 5 8 3 3 2" xfId="20579" xr:uid="{00000000-0005-0000-0000-00009B260000}"/>
    <cellStyle name="Normal 5 8 3 4" xfId="13714" xr:uid="{00000000-0005-0000-0000-00009C260000}"/>
    <cellStyle name="Normal 5 8 3 4 2" xfId="23284" xr:uid="{00000000-0005-0000-0000-00009D260000}"/>
    <cellStyle name="Normal 5 8 3 5" xfId="15791" xr:uid="{00000000-0005-0000-0000-00009E260000}"/>
    <cellStyle name="Normal 5 8 4" xfId="775" xr:uid="{00000000-0005-0000-0000-00009F260000}"/>
    <cellStyle name="Normal 5 8 4 2" xfId="5551" xr:uid="{00000000-0005-0000-0000-0000A0260000}"/>
    <cellStyle name="Normal 5 8 4 2 2" xfId="17993" xr:uid="{00000000-0005-0000-0000-0000A1260000}"/>
    <cellStyle name="Normal 5 8 4 3" xfId="11135" xr:uid="{00000000-0005-0000-0000-0000A2260000}"/>
    <cellStyle name="Normal 5 8 4 3 2" xfId="20705" xr:uid="{00000000-0005-0000-0000-0000A3260000}"/>
    <cellStyle name="Normal 5 8 4 4" xfId="13840" xr:uid="{00000000-0005-0000-0000-0000A4260000}"/>
    <cellStyle name="Normal 5 8 4 4 2" xfId="23410" xr:uid="{00000000-0005-0000-0000-0000A5260000}"/>
    <cellStyle name="Normal 5 8 4 5" xfId="15917" xr:uid="{00000000-0005-0000-0000-0000A6260000}"/>
    <cellStyle name="Normal 5 8 5" xfId="914" xr:uid="{00000000-0005-0000-0000-0000A7260000}"/>
    <cellStyle name="Normal 5 8 5 2" xfId="5690" xr:uid="{00000000-0005-0000-0000-0000A8260000}"/>
    <cellStyle name="Normal 5 8 5 2 2" xfId="18131" xr:uid="{00000000-0005-0000-0000-0000A9260000}"/>
    <cellStyle name="Normal 5 8 5 3" xfId="11273" xr:uid="{00000000-0005-0000-0000-0000AA260000}"/>
    <cellStyle name="Normal 5 8 5 3 2" xfId="20843" xr:uid="{00000000-0005-0000-0000-0000AB260000}"/>
    <cellStyle name="Normal 5 8 5 4" xfId="13978" xr:uid="{00000000-0005-0000-0000-0000AC260000}"/>
    <cellStyle name="Normal 5 8 5 4 2" xfId="23548" xr:uid="{00000000-0005-0000-0000-0000AD260000}"/>
    <cellStyle name="Normal 5 8 5 5" xfId="16055" xr:uid="{00000000-0005-0000-0000-0000AE260000}"/>
    <cellStyle name="Normal 5 8 6" xfId="1220" xr:uid="{00000000-0005-0000-0000-0000AF260000}"/>
    <cellStyle name="Normal 5 8 6 2" xfId="5820" xr:uid="{00000000-0005-0000-0000-0000B0260000}"/>
    <cellStyle name="Normal 5 8 6 2 2" xfId="18261" xr:uid="{00000000-0005-0000-0000-0000B1260000}"/>
    <cellStyle name="Normal 5 8 6 3" xfId="11403" xr:uid="{00000000-0005-0000-0000-0000B2260000}"/>
    <cellStyle name="Normal 5 8 6 3 2" xfId="20973" xr:uid="{00000000-0005-0000-0000-0000B3260000}"/>
    <cellStyle name="Normal 5 8 6 4" xfId="14108" xr:uid="{00000000-0005-0000-0000-0000B4260000}"/>
    <cellStyle name="Normal 5 8 6 4 2" xfId="23678" xr:uid="{00000000-0005-0000-0000-0000B5260000}"/>
    <cellStyle name="Normal 5 8 6 5" xfId="16185" xr:uid="{00000000-0005-0000-0000-0000B6260000}"/>
    <cellStyle name="Normal 5 8 7" xfId="1522" xr:uid="{00000000-0005-0000-0000-0000B7260000}"/>
    <cellStyle name="Normal 5 8 7 2" xfId="5946" xr:uid="{00000000-0005-0000-0000-0000B8260000}"/>
    <cellStyle name="Normal 5 8 7 2 2" xfId="18387" xr:uid="{00000000-0005-0000-0000-0000B9260000}"/>
    <cellStyle name="Normal 5 8 7 3" xfId="11529" xr:uid="{00000000-0005-0000-0000-0000BA260000}"/>
    <cellStyle name="Normal 5 8 7 3 2" xfId="21099" xr:uid="{00000000-0005-0000-0000-0000BB260000}"/>
    <cellStyle name="Normal 5 8 7 4" xfId="14234" xr:uid="{00000000-0005-0000-0000-0000BC260000}"/>
    <cellStyle name="Normal 5 8 7 4 2" xfId="23804" xr:uid="{00000000-0005-0000-0000-0000BD260000}"/>
    <cellStyle name="Normal 5 8 7 5" xfId="16311" xr:uid="{00000000-0005-0000-0000-0000BE260000}"/>
    <cellStyle name="Normal 5 8 8" xfId="1837" xr:uid="{00000000-0005-0000-0000-0000BF260000}"/>
    <cellStyle name="Normal 5 8 8 2" xfId="6075" xr:uid="{00000000-0005-0000-0000-0000C0260000}"/>
    <cellStyle name="Normal 5 8 8 2 2" xfId="18515" xr:uid="{00000000-0005-0000-0000-0000C1260000}"/>
    <cellStyle name="Normal 5 8 8 3" xfId="11657" xr:uid="{00000000-0005-0000-0000-0000C2260000}"/>
    <cellStyle name="Normal 5 8 8 3 2" xfId="21227" xr:uid="{00000000-0005-0000-0000-0000C3260000}"/>
    <cellStyle name="Normal 5 8 8 4" xfId="14362" xr:uid="{00000000-0005-0000-0000-0000C4260000}"/>
    <cellStyle name="Normal 5 8 8 4 2" xfId="23932" xr:uid="{00000000-0005-0000-0000-0000C5260000}"/>
    <cellStyle name="Normal 5 8 8 5" xfId="16439" xr:uid="{00000000-0005-0000-0000-0000C6260000}"/>
    <cellStyle name="Normal 5 8 9" xfId="2432" xr:uid="{00000000-0005-0000-0000-0000C7260000}"/>
    <cellStyle name="Normal 5 8 9 2" xfId="6301" xr:uid="{00000000-0005-0000-0000-0000C8260000}"/>
    <cellStyle name="Normal 5 8 9 2 2" xfId="18740" xr:uid="{00000000-0005-0000-0000-0000C9260000}"/>
    <cellStyle name="Normal 5 8 9 3" xfId="11882" xr:uid="{00000000-0005-0000-0000-0000CA260000}"/>
    <cellStyle name="Normal 5 8 9 3 2" xfId="21452" xr:uid="{00000000-0005-0000-0000-0000CB260000}"/>
    <cellStyle name="Normal 5 8 9 4" xfId="14588" xr:uid="{00000000-0005-0000-0000-0000CC260000}"/>
    <cellStyle name="Normal 5 8 9 4 2" xfId="24158" xr:uid="{00000000-0005-0000-0000-0000CD260000}"/>
    <cellStyle name="Normal 5 8 9 5" xfId="16665" xr:uid="{00000000-0005-0000-0000-0000CE260000}"/>
    <cellStyle name="Normal 5 9" xfId="185" xr:uid="{00000000-0005-0000-0000-0000CF260000}"/>
    <cellStyle name="Normal 5 9 10" xfId="2950" xr:uid="{00000000-0005-0000-0000-0000D0260000}"/>
    <cellStyle name="Normal 5 9 10 2" xfId="6467" xr:uid="{00000000-0005-0000-0000-0000D1260000}"/>
    <cellStyle name="Normal 5 9 10 2 2" xfId="18906" xr:uid="{00000000-0005-0000-0000-0000D2260000}"/>
    <cellStyle name="Normal 5 9 10 3" xfId="12048" xr:uid="{00000000-0005-0000-0000-0000D3260000}"/>
    <cellStyle name="Normal 5 9 10 3 2" xfId="21618" xr:uid="{00000000-0005-0000-0000-0000D4260000}"/>
    <cellStyle name="Normal 5 9 10 4" xfId="14754" xr:uid="{00000000-0005-0000-0000-0000D5260000}"/>
    <cellStyle name="Normal 5 9 10 4 2" xfId="24324" xr:uid="{00000000-0005-0000-0000-0000D6260000}"/>
    <cellStyle name="Normal 5 9 10 5" xfId="16831" xr:uid="{00000000-0005-0000-0000-0000D7260000}"/>
    <cellStyle name="Normal 5 9 11" xfId="3464" xr:uid="{00000000-0005-0000-0000-0000D8260000}"/>
    <cellStyle name="Normal 5 9 11 2" xfId="6629" xr:uid="{00000000-0005-0000-0000-0000D9260000}"/>
    <cellStyle name="Normal 5 9 11 2 2" xfId="19068" xr:uid="{00000000-0005-0000-0000-0000DA260000}"/>
    <cellStyle name="Normal 5 9 11 3" xfId="12210" xr:uid="{00000000-0005-0000-0000-0000DB260000}"/>
    <cellStyle name="Normal 5 9 11 3 2" xfId="21780" xr:uid="{00000000-0005-0000-0000-0000DC260000}"/>
    <cellStyle name="Normal 5 9 11 4" xfId="14916" xr:uid="{00000000-0005-0000-0000-0000DD260000}"/>
    <cellStyle name="Normal 5 9 11 4 2" xfId="24486" xr:uid="{00000000-0005-0000-0000-0000DE260000}"/>
    <cellStyle name="Normal 5 9 11 5" xfId="16993" xr:uid="{00000000-0005-0000-0000-0000DF260000}"/>
    <cellStyle name="Normal 5 9 12" xfId="3978" xr:uid="{00000000-0005-0000-0000-0000E0260000}"/>
    <cellStyle name="Normal 5 9 12 2" xfId="6791" xr:uid="{00000000-0005-0000-0000-0000E1260000}"/>
    <cellStyle name="Normal 5 9 12 2 2" xfId="19230" xr:uid="{00000000-0005-0000-0000-0000E2260000}"/>
    <cellStyle name="Normal 5 9 12 3" xfId="12372" xr:uid="{00000000-0005-0000-0000-0000E3260000}"/>
    <cellStyle name="Normal 5 9 12 3 2" xfId="21942" xr:uid="{00000000-0005-0000-0000-0000E4260000}"/>
    <cellStyle name="Normal 5 9 12 4" xfId="15078" xr:uid="{00000000-0005-0000-0000-0000E5260000}"/>
    <cellStyle name="Normal 5 9 12 4 2" xfId="24648" xr:uid="{00000000-0005-0000-0000-0000E6260000}"/>
    <cellStyle name="Normal 5 9 12 5" xfId="17155" xr:uid="{00000000-0005-0000-0000-0000E7260000}"/>
    <cellStyle name="Normal 5 9 13" xfId="4495" xr:uid="{00000000-0005-0000-0000-0000E8260000}"/>
    <cellStyle name="Normal 5 9 13 2" xfId="6957" xr:uid="{00000000-0005-0000-0000-0000E9260000}"/>
    <cellStyle name="Normal 5 9 13 2 2" xfId="19394" xr:uid="{00000000-0005-0000-0000-0000EA260000}"/>
    <cellStyle name="Normal 5 9 13 3" xfId="12536" xr:uid="{00000000-0005-0000-0000-0000EB260000}"/>
    <cellStyle name="Normal 5 9 13 3 2" xfId="22106" xr:uid="{00000000-0005-0000-0000-0000EC260000}"/>
    <cellStyle name="Normal 5 9 13 4" xfId="15243" xr:uid="{00000000-0005-0000-0000-0000ED260000}"/>
    <cellStyle name="Normal 5 9 13 4 2" xfId="24813" xr:uid="{00000000-0005-0000-0000-0000EE260000}"/>
    <cellStyle name="Normal 5 9 13 5" xfId="17320" xr:uid="{00000000-0005-0000-0000-0000EF260000}"/>
    <cellStyle name="Normal 5 9 14" xfId="5153" xr:uid="{00000000-0005-0000-0000-0000F0260000}"/>
    <cellStyle name="Normal 5 9 14 2" xfId="17598" xr:uid="{00000000-0005-0000-0000-0000F1260000}"/>
    <cellStyle name="Normal 5 9 15" xfId="10740" xr:uid="{00000000-0005-0000-0000-0000F2260000}"/>
    <cellStyle name="Normal 5 9 15 2" xfId="20310" xr:uid="{00000000-0005-0000-0000-0000F3260000}"/>
    <cellStyle name="Normal 5 9 16" xfId="13442" xr:uid="{00000000-0005-0000-0000-0000F4260000}"/>
    <cellStyle name="Normal 5 9 16 2" xfId="23012" xr:uid="{00000000-0005-0000-0000-0000F5260000}"/>
    <cellStyle name="Normal 5 9 17" xfId="15519" xr:uid="{00000000-0005-0000-0000-0000F6260000}"/>
    <cellStyle name="Normal 5 9 2" xfId="528" xr:uid="{00000000-0005-0000-0000-0000F7260000}"/>
    <cellStyle name="Normal 5 9 2 2" xfId="5305" xr:uid="{00000000-0005-0000-0000-0000F8260000}"/>
    <cellStyle name="Normal 5 9 2 2 2" xfId="17747" xr:uid="{00000000-0005-0000-0000-0000F9260000}"/>
    <cellStyle name="Normal 5 9 2 3" xfId="10889" xr:uid="{00000000-0005-0000-0000-0000FA260000}"/>
    <cellStyle name="Normal 5 9 2 3 2" xfId="20459" xr:uid="{00000000-0005-0000-0000-0000FB260000}"/>
    <cellStyle name="Normal 5 9 2 4" xfId="13593" xr:uid="{00000000-0005-0000-0000-0000FC260000}"/>
    <cellStyle name="Normal 5 9 2 4 2" xfId="23163" xr:uid="{00000000-0005-0000-0000-0000FD260000}"/>
    <cellStyle name="Normal 5 9 2 5" xfId="15670" xr:uid="{00000000-0005-0000-0000-0000FE260000}"/>
    <cellStyle name="Normal 5 9 3" xfId="653" xr:uid="{00000000-0005-0000-0000-0000FF260000}"/>
    <cellStyle name="Normal 5 9 3 2" xfId="5429" xr:uid="{00000000-0005-0000-0000-000000270000}"/>
    <cellStyle name="Normal 5 9 3 2 2" xfId="17871" xr:uid="{00000000-0005-0000-0000-000001270000}"/>
    <cellStyle name="Normal 5 9 3 3" xfId="11013" xr:uid="{00000000-0005-0000-0000-000002270000}"/>
    <cellStyle name="Normal 5 9 3 3 2" xfId="20583" xr:uid="{00000000-0005-0000-0000-000003270000}"/>
    <cellStyle name="Normal 5 9 3 4" xfId="13718" xr:uid="{00000000-0005-0000-0000-000004270000}"/>
    <cellStyle name="Normal 5 9 3 4 2" xfId="23288" xr:uid="{00000000-0005-0000-0000-000005270000}"/>
    <cellStyle name="Normal 5 9 3 5" xfId="15795" xr:uid="{00000000-0005-0000-0000-000006270000}"/>
    <cellStyle name="Normal 5 9 4" xfId="779" xr:uid="{00000000-0005-0000-0000-000007270000}"/>
    <cellStyle name="Normal 5 9 4 2" xfId="5555" xr:uid="{00000000-0005-0000-0000-000008270000}"/>
    <cellStyle name="Normal 5 9 4 2 2" xfId="17997" xr:uid="{00000000-0005-0000-0000-000009270000}"/>
    <cellStyle name="Normal 5 9 4 3" xfId="11139" xr:uid="{00000000-0005-0000-0000-00000A270000}"/>
    <cellStyle name="Normal 5 9 4 3 2" xfId="20709" xr:uid="{00000000-0005-0000-0000-00000B270000}"/>
    <cellStyle name="Normal 5 9 4 4" xfId="13844" xr:uid="{00000000-0005-0000-0000-00000C270000}"/>
    <cellStyle name="Normal 5 9 4 4 2" xfId="23414" xr:uid="{00000000-0005-0000-0000-00000D270000}"/>
    <cellStyle name="Normal 5 9 4 5" xfId="15921" xr:uid="{00000000-0005-0000-0000-00000E270000}"/>
    <cellStyle name="Normal 5 9 5" xfId="918" xr:uid="{00000000-0005-0000-0000-00000F270000}"/>
    <cellStyle name="Normal 5 9 5 2" xfId="5694" xr:uid="{00000000-0005-0000-0000-000010270000}"/>
    <cellStyle name="Normal 5 9 5 2 2" xfId="18135" xr:uid="{00000000-0005-0000-0000-000011270000}"/>
    <cellStyle name="Normal 5 9 5 3" xfId="11277" xr:uid="{00000000-0005-0000-0000-000012270000}"/>
    <cellStyle name="Normal 5 9 5 3 2" xfId="20847" xr:uid="{00000000-0005-0000-0000-000013270000}"/>
    <cellStyle name="Normal 5 9 5 4" xfId="13982" xr:uid="{00000000-0005-0000-0000-000014270000}"/>
    <cellStyle name="Normal 5 9 5 4 2" xfId="23552" xr:uid="{00000000-0005-0000-0000-000015270000}"/>
    <cellStyle name="Normal 5 9 5 5" xfId="16059" xr:uid="{00000000-0005-0000-0000-000016270000}"/>
    <cellStyle name="Normal 5 9 6" xfId="1224" xr:uid="{00000000-0005-0000-0000-000017270000}"/>
    <cellStyle name="Normal 5 9 6 2" xfId="5824" xr:uid="{00000000-0005-0000-0000-000018270000}"/>
    <cellStyle name="Normal 5 9 6 2 2" xfId="18265" xr:uid="{00000000-0005-0000-0000-000019270000}"/>
    <cellStyle name="Normal 5 9 6 3" xfId="11407" xr:uid="{00000000-0005-0000-0000-00001A270000}"/>
    <cellStyle name="Normal 5 9 6 3 2" xfId="20977" xr:uid="{00000000-0005-0000-0000-00001B270000}"/>
    <cellStyle name="Normal 5 9 6 4" xfId="14112" xr:uid="{00000000-0005-0000-0000-00001C270000}"/>
    <cellStyle name="Normal 5 9 6 4 2" xfId="23682" xr:uid="{00000000-0005-0000-0000-00001D270000}"/>
    <cellStyle name="Normal 5 9 6 5" xfId="16189" xr:uid="{00000000-0005-0000-0000-00001E270000}"/>
    <cellStyle name="Normal 5 9 7" xfId="1526" xr:uid="{00000000-0005-0000-0000-00001F270000}"/>
    <cellStyle name="Normal 5 9 7 2" xfId="5950" xr:uid="{00000000-0005-0000-0000-000020270000}"/>
    <cellStyle name="Normal 5 9 7 2 2" xfId="18391" xr:uid="{00000000-0005-0000-0000-000021270000}"/>
    <cellStyle name="Normal 5 9 7 3" xfId="11533" xr:uid="{00000000-0005-0000-0000-000022270000}"/>
    <cellStyle name="Normal 5 9 7 3 2" xfId="21103" xr:uid="{00000000-0005-0000-0000-000023270000}"/>
    <cellStyle name="Normal 5 9 7 4" xfId="14238" xr:uid="{00000000-0005-0000-0000-000024270000}"/>
    <cellStyle name="Normal 5 9 7 4 2" xfId="23808" xr:uid="{00000000-0005-0000-0000-000025270000}"/>
    <cellStyle name="Normal 5 9 7 5" xfId="16315" xr:uid="{00000000-0005-0000-0000-000026270000}"/>
    <cellStyle name="Normal 5 9 8" xfId="1841" xr:uid="{00000000-0005-0000-0000-000027270000}"/>
    <cellStyle name="Normal 5 9 8 2" xfId="6079" xr:uid="{00000000-0005-0000-0000-000028270000}"/>
    <cellStyle name="Normal 5 9 8 2 2" xfId="18519" xr:uid="{00000000-0005-0000-0000-000029270000}"/>
    <cellStyle name="Normal 5 9 8 3" xfId="11661" xr:uid="{00000000-0005-0000-0000-00002A270000}"/>
    <cellStyle name="Normal 5 9 8 3 2" xfId="21231" xr:uid="{00000000-0005-0000-0000-00002B270000}"/>
    <cellStyle name="Normal 5 9 8 4" xfId="14366" xr:uid="{00000000-0005-0000-0000-00002C270000}"/>
    <cellStyle name="Normal 5 9 8 4 2" xfId="23936" xr:uid="{00000000-0005-0000-0000-00002D270000}"/>
    <cellStyle name="Normal 5 9 8 5" xfId="16443" xr:uid="{00000000-0005-0000-0000-00002E270000}"/>
    <cellStyle name="Normal 5 9 9" xfId="2436" xr:uid="{00000000-0005-0000-0000-00002F270000}"/>
    <cellStyle name="Normal 5 9 9 2" xfId="6305" xr:uid="{00000000-0005-0000-0000-000030270000}"/>
    <cellStyle name="Normal 5 9 9 2 2" xfId="18744" xr:uid="{00000000-0005-0000-0000-000031270000}"/>
    <cellStyle name="Normal 5 9 9 3" xfId="11886" xr:uid="{00000000-0005-0000-0000-000032270000}"/>
    <cellStyle name="Normal 5 9 9 3 2" xfId="21456" xr:uid="{00000000-0005-0000-0000-000033270000}"/>
    <cellStyle name="Normal 5 9 9 4" xfId="14592" xr:uid="{00000000-0005-0000-0000-000034270000}"/>
    <cellStyle name="Normal 5 9 9 4 2" xfId="24162" xr:uid="{00000000-0005-0000-0000-000035270000}"/>
    <cellStyle name="Normal 5 9 9 5" xfId="16669" xr:uid="{00000000-0005-0000-0000-000036270000}"/>
    <cellStyle name="Normal 50" xfId="4988" xr:uid="{00000000-0005-0000-0000-000037270000}"/>
    <cellStyle name="Normal 50 2" xfId="15379" xr:uid="{00000000-0005-0000-0000-000038270000}"/>
    <cellStyle name="Normal 50 2 2" xfId="24949" xr:uid="{00000000-0005-0000-0000-000039270000}"/>
    <cellStyle name="Normal 50 3" xfId="17456" xr:uid="{00000000-0005-0000-0000-00003A270000}"/>
    <cellStyle name="Normal 51" xfId="4992" xr:uid="{00000000-0005-0000-0000-00003B270000}"/>
    <cellStyle name="Normal 51 2" xfId="15383" xr:uid="{00000000-0005-0000-0000-00003C270000}"/>
    <cellStyle name="Normal 51 2 2" xfId="24953" xr:uid="{00000000-0005-0000-0000-00003D270000}"/>
    <cellStyle name="Normal 51 3" xfId="17460" xr:uid="{00000000-0005-0000-0000-00003E270000}"/>
    <cellStyle name="Normal 52" xfId="4996" xr:uid="{00000000-0005-0000-0000-00003F270000}"/>
    <cellStyle name="Normal 52 2" xfId="15387" xr:uid="{00000000-0005-0000-0000-000040270000}"/>
    <cellStyle name="Normal 53" xfId="5005" xr:uid="{00000000-0005-0000-0000-000041270000}"/>
    <cellStyle name="Normal 53 2" xfId="15392" xr:uid="{00000000-0005-0000-0000-000042270000}"/>
    <cellStyle name="Normal 53 2 2" xfId="24961" xr:uid="{00000000-0005-0000-0000-000043270000}"/>
    <cellStyle name="Normal 53 3" xfId="17468" xr:uid="{00000000-0005-0000-0000-000044270000}"/>
    <cellStyle name="Normal 54" xfId="5009" xr:uid="{00000000-0005-0000-0000-000045270000}"/>
    <cellStyle name="Normal 54 2" xfId="15396" xr:uid="{00000000-0005-0000-0000-000046270000}"/>
    <cellStyle name="Normal 54 2 2" xfId="24965" xr:uid="{00000000-0005-0000-0000-000047270000}"/>
    <cellStyle name="Normal 54 3" xfId="17472" xr:uid="{00000000-0005-0000-0000-000048270000}"/>
    <cellStyle name="Normal 55" xfId="5013" xr:uid="{00000000-0005-0000-0000-000049270000}"/>
    <cellStyle name="Normal 55 2" xfId="15400" xr:uid="{00000000-0005-0000-0000-00004A270000}"/>
    <cellStyle name="Normal 55 2 2" xfId="24969" xr:uid="{00000000-0005-0000-0000-00004B270000}"/>
    <cellStyle name="Normal 55 3" xfId="17476" xr:uid="{00000000-0005-0000-0000-00004C270000}"/>
    <cellStyle name="Normal 56" xfId="5017" xr:uid="{00000000-0005-0000-0000-00004D270000}"/>
    <cellStyle name="Normal 56 2" xfId="15404" xr:uid="{00000000-0005-0000-0000-00004E270000}"/>
    <cellStyle name="Normal 56 2 2" xfId="24973" xr:uid="{00000000-0005-0000-0000-00004F270000}"/>
    <cellStyle name="Normal 56 3" xfId="17480" xr:uid="{00000000-0005-0000-0000-000050270000}"/>
    <cellStyle name="Normal 57" xfId="5021" xr:uid="{00000000-0005-0000-0000-000051270000}"/>
    <cellStyle name="Normal 57 2" xfId="15408" xr:uid="{00000000-0005-0000-0000-000052270000}"/>
    <cellStyle name="Normal 57 2 2" xfId="24977" xr:uid="{00000000-0005-0000-0000-000053270000}"/>
    <cellStyle name="Normal 57 3" xfId="17484" xr:uid="{00000000-0005-0000-0000-000054270000}"/>
    <cellStyle name="Normal 58" xfId="5025" xr:uid="{00000000-0005-0000-0000-000055270000}"/>
    <cellStyle name="Normal 58 2" xfId="15412" xr:uid="{00000000-0005-0000-0000-000056270000}"/>
    <cellStyle name="Normal 58 2 2" xfId="24981" xr:uid="{00000000-0005-0000-0000-000057270000}"/>
    <cellStyle name="Normal 58 3" xfId="17488" xr:uid="{00000000-0005-0000-0000-000058270000}"/>
    <cellStyle name="Normal 59" xfId="5029" xr:uid="{00000000-0005-0000-0000-000059270000}"/>
    <cellStyle name="Normal 6" xfId="79" xr:uid="{00000000-0005-0000-0000-00005A270000}"/>
    <cellStyle name="Normal 6 10" xfId="1160" xr:uid="{00000000-0005-0000-0000-00005B270000}"/>
    <cellStyle name="Normal 6 10 2" xfId="5760" xr:uid="{00000000-0005-0000-0000-00005C270000}"/>
    <cellStyle name="Normal 6 10 2 2" xfId="18201" xr:uid="{00000000-0005-0000-0000-00005D270000}"/>
    <cellStyle name="Normal 6 10 3" xfId="11343" xr:uid="{00000000-0005-0000-0000-00005E270000}"/>
    <cellStyle name="Normal 6 10 3 2" xfId="20913" xr:uid="{00000000-0005-0000-0000-00005F270000}"/>
    <cellStyle name="Normal 6 10 4" xfId="14048" xr:uid="{00000000-0005-0000-0000-000060270000}"/>
    <cellStyle name="Normal 6 10 4 2" xfId="23618" xr:uid="{00000000-0005-0000-0000-000061270000}"/>
    <cellStyle name="Normal 6 10 5" xfId="16125" xr:uid="{00000000-0005-0000-0000-000062270000}"/>
    <cellStyle name="Normal 6 11" xfId="1162" xr:uid="{00000000-0005-0000-0000-000063270000}"/>
    <cellStyle name="Normal 6 11 2" xfId="5762" xr:uid="{00000000-0005-0000-0000-000064270000}"/>
    <cellStyle name="Normal 6 11 2 2" xfId="18203" xr:uid="{00000000-0005-0000-0000-000065270000}"/>
    <cellStyle name="Normal 6 11 3" xfId="11345" xr:uid="{00000000-0005-0000-0000-000066270000}"/>
    <cellStyle name="Normal 6 11 3 2" xfId="20915" xr:uid="{00000000-0005-0000-0000-000067270000}"/>
    <cellStyle name="Normal 6 11 4" xfId="14050" xr:uid="{00000000-0005-0000-0000-000068270000}"/>
    <cellStyle name="Normal 6 11 4 2" xfId="23620" xr:uid="{00000000-0005-0000-0000-000069270000}"/>
    <cellStyle name="Normal 6 11 5" xfId="16127" xr:uid="{00000000-0005-0000-0000-00006A270000}"/>
    <cellStyle name="Normal 6 12" xfId="1769" xr:uid="{00000000-0005-0000-0000-00006B270000}"/>
    <cellStyle name="Normal 6 12 2" xfId="6017" xr:uid="{00000000-0005-0000-0000-00006C270000}"/>
    <cellStyle name="Normal 6 12 2 2" xfId="18457" xr:uid="{00000000-0005-0000-0000-00006D270000}"/>
    <cellStyle name="Normal 6 12 3" xfId="11599" xr:uid="{00000000-0005-0000-0000-00006E270000}"/>
    <cellStyle name="Normal 6 12 3 2" xfId="21169" xr:uid="{00000000-0005-0000-0000-00006F270000}"/>
    <cellStyle name="Normal 6 12 4" xfId="14304" xr:uid="{00000000-0005-0000-0000-000070270000}"/>
    <cellStyle name="Normal 6 12 4 2" xfId="23874" xr:uid="{00000000-0005-0000-0000-000071270000}"/>
    <cellStyle name="Normal 6 12 5" xfId="16381" xr:uid="{00000000-0005-0000-0000-000072270000}"/>
    <cellStyle name="Normal 6 13" xfId="2368" xr:uid="{00000000-0005-0000-0000-000073270000}"/>
    <cellStyle name="Normal 6 13 2" xfId="6241" xr:uid="{00000000-0005-0000-0000-000074270000}"/>
    <cellStyle name="Normal 6 13 2 2" xfId="18680" xr:uid="{00000000-0005-0000-0000-000075270000}"/>
    <cellStyle name="Normal 6 13 3" xfId="11822" xr:uid="{00000000-0005-0000-0000-000076270000}"/>
    <cellStyle name="Normal 6 13 3 2" xfId="21392" xr:uid="{00000000-0005-0000-0000-000077270000}"/>
    <cellStyle name="Normal 6 13 4" xfId="14528" xr:uid="{00000000-0005-0000-0000-000078270000}"/>
    <cellStyle name="Normal 6 13 4 2" xfId="24098" xr:uid="{00000000-0005-0000-0000-000079270000}"/>
    <cellStyle name="Normal 6 13 5" xfId="16605" xr:uid="{00000000-0005-0000-0000-00007A270000}"/>
    <cellStyle name="Normal 6 14" xfId="2372" xr:uid="{00000000-0005-0000-0000-00007B270000}"/>
    <cellStyle name="Normal 6 14 2" xfId="6243" xr:uid="{00000000-0005-0000-0000-00007C270000}"/>
    <cellStyle name="Normal 6 14 2 2" xfId="18682" xr:uid="{00000000-0005-0000-0000-00007D270000}"/>
    <cellStyle name="Normal 6 14 3" xfId="11824" xr:uid="{00000000-0005-0000-0000-00007E270000}"/>
    <cellStyle name="Normal 6 14 3 2" xfId="21394" xr:uid="{00000000-0005-0000-0000-00007F270000}"/>
    <cellStyle name="Normal 6 14 4" xfId="14530" xr:uid="{00000000-0005-0000-0000-000080270000}"/>
    <cellStyle name="Normal 6 14 4 2" xfId="24100" xr:uid="{00000000-0005-0000-0000-000081270000}"/>
    <cellStyle name="Normal 6 14 5" xfId="16607" xr:uid="{00000000-0005-0000-0000-000082270000}"/>
    <cellStyle name="Normal 6 15" xfId="4954" xr:uid="{00000000-0005-0000-0000-000083270000}"/>
    <cellStyle name="Normal 6 15 2" xfId="7064" xr:uid="{00000000-0005-0000-0000-000084270000}"/>
    <cellStyle name="Normal 6 15 2 2" xfId="19500" xr:uid="{00000000-0005-0000-0000-000085270000}"/>
    <cellStyle name="Normal 6 15 3" xfId="12642" xr:uid="{00000000-0005-0000-0000-000086270000}"/>
    <cellStyle name="Normal 6 15 3 2" xfId="22212" xr:uid="{00000000-0005-0000-0000-000087270000}"/>
    <cellStyle name="Normal 6 15 4" xfId="15349" xr:uid="{00000000-0005-0000-0000-000088270000}"/>
    <cellStyle name="Normal 6 15 4 2" xfId="24919" xr:uid="{00000000-0005-0000-0000-000089270000}"/>
    <cellStyle name="Normal 6 15 5" xfId="17426" xr:uid="{00000000-0005-0000-0000-00008A270000}"/>
    <cellStyle name="Normal 6 16" xfId="4956" xr:uid="{00000000-0005-0000-0000-00008B270000}"/>
    <cellStyle name="Normal 6 16 2" xfId="7066" xr:uid="{00000000-0005-0000-0000-00008C270000}"/>
    <cellStyle name="Normal 6 16 2 2" xfId="19502" xr:uid="{00000000-0005-0000-0000-00008D270000}"/>
    <cellStyle name="Normal 6 16 3" xfId="12644" xr:uid="{00000000-0005-0000-0000-00008E270000}"/>
    <cellStyle name="Normal 6 16 3 2" xfId="22214" xr:uid="{00000000-0005-0000-0000-00008F270000}"/>
    <cellStyle name="Normal 6 16 4" xfId="15351" xr:uid="{00000000-0005-0000-0000-000090270000}"/>
    <cellStyle name="Normal 6 16 4 2" xfId="24921" xr:uid="{00000000-0005-0000-0000-000091270000}"/>
    <cellStyle name="Normal 6 16 5" xfId="17428" xr:uid="{00000000-0005-0000-0000-000092270000}"/>
    <cellStyle name="Normal 6 17" xfId="4965" xr:uid="{00000000-0005-0000-0000-000093270000}"/>
    <cellStyle name="Normal 6 17 2" xfId="10632" xr:uid="{00000000-0005-0000-0000-000094270000}"/>
    <cellStyle name="Normal 6 17 2 2" xfId="20202" xr:uid="{00000000-0005-0000-0000-000095270000}"/>
    <cellStyle name="Normal 6 17 3" xfId="13344" xr:uid="{00000000-0005-0000-0000-000096270000}"/>
    <cellStyle name="Normal 6 17 3 2" xfId="22914" xr:uid="{00000000-0005-0000-0000-000097270000}"/>
    <cellStyle name="Normal 6 17 4" xfId="15357" xr:uid="{00000000-0005-0000-0000-000098270000}"/>
    <cellStyle name="Normal 6 17 4 2" xfId="24927" xr:uid="{00000000-0005-0000-0000-000099270000}"/>
    <cellStyle name="Normal 6 17 5" xfId="17434" xr:uid="{00000000-0005-0000-0000-00009A270000}"/>
    <cellStyle name="Normal 6 18" xfId="4997" xr:uid="{00000000-0005-0000-0000-00009B270000}"/>
    <cellStyle name="Normal 6 18 2" xfId="15388" xr:uid="{00000000-0005-0000-0000-00009C270000}"/>
    <cellStyle name="Normal 6 18 2 2" xfId="24957" xr:uid="{00000000-0005-0000-0000-00009D270000}"/>
    <cellStyle name="Normal 6 18 3" xfId="17464" xr:uid="{00000000-0005-0000-0000-00009E270000}"/>
    <cellStyle name="Normal 6 2" xfId="93" xr:uid="{00000000-0005-0000-0000-00009F270000}"/>
    <cellStyle name="Normal 6 2 10" xfId="857" xr:uid="{00000000-0005-0000-0000-0000A0270000}"/>
    <cellStyle name="Normal 6 2 10 2" xfId="5633" xr:uid="{00000000-0005-0000-0000-0000A1270000}"/>
    <cellStyle name="Normal 6 2 10 2 2" xfId="18074" xr:uid="{00000000-0005-0000-0000-0000A2270000}"/>
    <cellStyle name="Normal 6 2 10 3" xfId="11216" xr:uid="{00000000-0005-0000-0000-0000A3270000}"/>
    <cellStyle name="Normal 6 2 10 3 2" xfId="20786" xr:uid="{00000000-0005-0000-0000-0000A4270000}"/>
    <cellStyle name="Normal 6 2 10 4" xfId="13921" xr:uid="{00000000-0005-0000-0000-0000A5270000}"/>
    <cellStyle name="Normal 6 2 10 4 2" xfId="23491" xr:uid="{00000000-0005-0000-0000-0000A6270000}"/>
    <cellStyle name="Normal 6 2 10 5" xfId="15998" xr:uid="{00000000-0005-0000-0000-0000A7270000}"/>
    <cellStyle name="Normal 6 2 11" xfId="1161" xr:uid="{00000000-0005-0000-0000-0000A8270000}"/>
    <cellStyle name="Normal 6 2 11 2" xfId="5761" xr:uid="{00000000-0005-0000-0000-0000A9270000}"/>
    <cellStyle name="Normal 6 2 11 2 2" xfId="18202" xr:uid="{00000000-0005-0000-0000-0000AA270000}"/>
    <cellStyle name="Normal 6 2 11 3" xfId="11344" xr:uid="{00000000-0005-0000-0000-0000AB270000}"/>
    <cellStyle name="Normal 6 2 11 3 2" xfId="20914" xr:uid="{00000000-0005-0000-0000-0000AC270000}"/>
    <cellStyle name="Normal 6 2 11 4" xfId="14049" xr:uid="{00000000-0005-0000-0000-0000AD270000}"/>
    <cellStyle name="Normal 6 2 11 4 2" xfId="23619" xr:uid="{00000000-0005-0000-0000-0000AE270000}"/>
    <cellStyle name="Normal 6 2 11 5" xfId="16126" xr:uid="{00000000-0005-0000-0000-0000AF270000}"/>
    <cellStyle name="Normal 6 2 12" xfId="1163" xr:uid="{00000000-0005-0000-0000-0000B0270000}"/>
    <cellStyle name="Normal 6 2 12 2" xfId="5763" xr:uid="{00000000-0005-0000-0000-0000B1270000}"/>
    <cellStyle name="Normal 6 2 12 2 2" xfId="18204" xr:uid="{00000000-0005-0000-0000-0000B2270000}"/>
    <cellStyle name="Normal 6 2 12 3" xfId="11346" xr:uid="{00000000-0005-0000-0000-0000B3270000}"/>
    <cellStyle name="Normal 6 2 12 3 2" xfId="20916" xr:uid="{00000000-0005-0000-0000-0000B4270000}"/>
    <cellStyle name="Normal 6 2 12 4" xfId="14051" xr:uid="{00000000-0005-0000-0000-0000B5270000}"/>
    <cellStyle name="Normal 6 2 12 4 2" xfId="23621" xr:uid="{00000000-0005-0000-0000-0000B6270000}"/>
    <cellStyle name="Normal 6 2 12 5" xfId="16128" xr:uid="{00000000-0005-0000-0000-0000B7270000}"/>
    <cellStyle name="Normal 6 2 13" xfId="1772" xr:uid="{00000000-0005-0000-0000-0000B8270000}"/>
    <cellStyle name="Normal 6 2 13 2" xfId="6018" xr:uid="{00000000-0005-0000-0000-0000B9270000}"/>
    <cellStyle name="Normal 6 2 13 2 2" xfId="18458" xr:uid="{00000000-0005-0000-0000-0000BA270000}"/>
    <cellStyle name="Normal 6 2 13 3" xfId="11600" xr:uid="{00000000-0005-0000-0000-0000BB270000}"/>
    <cellStyle name="Normal 6 2 13 3 2" xfId="21170" xr:uid="{00000000-0005-0000-0000-0000BC270000}"/>
    <cellStyle name="Normal 6 2 13 4" xfId="14305" xr:uid="{00000000-0005-0000-0000-0000BD270000}"/>
    <cellStyle name="Normal 6 2 13 4 2" xfId="23875" xr:uid="{00000000-0005-0000-0000-0000BE270000}"/>
    <cellStyle name="Normal 6 2 13 5" xfId="16382" xr:uid="{00000000-0005-0000-0000-0000BF270000}"/>
    <cellStyle name="Normal 6 2 14" xfId="2305" xr:uid="{00000000-0005-0000-0000-0000C0270000}"/>
    <cellStyle name="Normal 6 2 14 2" xfId="6191" xr:uid="{00000000-0005-0000-0000-0000C1270000}"/>
    <cellStyle name="Normal 6 2 14 2 2" xfId="18631" xr:uid="{00000000-0005-0000-0000-0000C2270000}"/>
    <cellStyle name="Normal 6 2 14 3" xfId="11773" xr:uid="{00000000-0005-0000-0000-0000C3270000}"/>
    <cellStyle name="Normal 6 2 14 3 2" xfId="21343" xr:uid="{00000000-0005-0000-0000-0000C4270000}"/>
    <cellStyle name="Normal 6 2 14 4" xfId="14478" xr:uid="{00000000-0005-0000-0000-0000C5270000}"/>
    <cellStyle name="Normal 6 2 14 4 2" xfId="24048" xr:uid="{00000000-0005-0000-0000-0000C6270000}"/>
    <cellStyle name="Normal 6 2 14 5" xfId="16555" xr:uid="{00000000-0005-0000-0000-0000C7270000}"/>
    <cellStyle name="Normal 6 2 15" xfId="2347" xr:uid="{00000000-0005-0000-0000-0000C8270000}"/>
    <cellStyle name="Normal 6 2 15 2" xfId="6220" xr:uid="{00000000-0005-0000-0000-0000C9270000}"/>
    <cellStyle name="Normal 6 2 15 2 2" xfId="18660" xr:uid="{00000000-0005-0000-0000-0000CA270000}"/>
    <cellStyle name="Normal 6 2 15 3" xfId="11802" xr:uid="{00000000-0005-0000-0000-0000CB270000}"/>
    <cellStyle name="Normal 6 2 15 3 2" xfId="21372" xr:uid="{00000000-0005-0000-0000-0000CC270000}"/>
    <cellStyle name="Normal 6 2 15 4" xfId="14508" xr:uid="{00000000-0005-0000-0000-0000CD270000}"/>
    <cellStyle name="Normal 6 2 15 4 2" xfId="24078" xr:uid="{00000000-0005-0000-0000-0000CE270000}"/>
    <cellStyle name="Normal 6 2 15 5" xfId="16585" xr:uid="{00000000-0005-0000-0000-0000CF270000}"/>
    <cellStyle name="Normal 6 2 16" xfId="2371" xr:uid="{00000000-0005-0000-0000-0000D0270000}"/>
    <cellStyle name="Normal 6 2 16 2" xfId="6242" xr:uid="{00000000-0005-0000-0000-0000D1270000}"/>
    <cellStyle name="Normal 6 2 16 2 2" xfId="18681" xr:uid="{00000000-0005-0000-0000-0000D2270000}"/>
    <cellStyle name="Normal 6 2 16 3" xfId="11823" xr:uid="{00000000-0005-0000-0000-0000D3270000}"/>
    <cellStyle name="Normal 6 2 16 3 2" xfId="21393" xr:uid="{00000000-0005-0000-0000-0000D4270000}"/>
    <cellStyle name="Normal 6 2 16 4" xfId="14529" xr:uid="{00000000-0005-0000-0000-0000D5270000}"/>
    <cellStyle name="Normal 6 2 16 4 2" xfId="24099" xr:uid="{00000000-0005-0000-0000-0000D6270000}"/>
    <cellStyle name="Normal 6 2 16 5" xfId="16606" xr:uid="{00000000-0005-0000-0000-0000D7270000}"/>
    <cellStyle name="Normal 6 2 17" xfId="2375" xr:uid="{00000000-0005-0000-0000-0000D8270000}"/>
    <cellStyle name="Normal 6 2 17 2" xfId="6244" xr:uid="{00000000-0005-0000-0000-0000D9270000}"/>
    <cellStyle name="Normal 6 2 17 2 2" xfId="18683" xr:uid="{00000000-0005-0000-0000-0000DA270000}"/>
    <cellStyle name="Normal 6 2 17 3" xfId="11825" xr:uid="{00000000-0005-0000-0000-0000DB270000}"/>
    <cellStyle name="Normal 6 2 17 3 2" xfId="21395" xr:uid="{00000000-0005-0000-0000-0000DC270000}"/>
    <cellStyle name="Normal 6 2 17 4" xfId="14531" xr:uid="{00000000-0005-0000-0000-0000DD270000}"/>
    <cellStyle name="Normal 6 2 17 4 2" xfId="24101" xr:uid="{00000000-0005-0000-0000-0000DE270000}"/>
    <cellStyle name="Normal 6 2 17 5" xfId="16608" xr:uid="{00000000-0005-0000-0000-0000DF270000}"/>
    <cellStyle name="Normal 6 2 18" xfId="4955" xr:uid="{00000000-0005-0000-0000-0000E0270000}"/>
    <cellStyle name="Normal 6 2 18 2" xfId="7065" xr:uid="{00000000-0005-0000-0000-0000E1270000}"/>
    <cellStyle name="Normal 6 2 18 2 2" xfId="19501" xr:uid="{00000000-0005-0000-0000-0000E2270000}"/>
    <cellStyle name="Normal 6 2 18 3" xfId="12643" xr:uid="{00000000-0005-0000-0000-0000E3270000}"/>
    <cellStyle name="Normal 6 2 18 3 2" xfId="22213" xr:uid="{00000000-0005-0000-0000-0000E4270000}"/>
    <cellStyle name="Normal 6 2 18 4" xfId="15350" xr:uid="{00000000-0005-0000-0000-0000E5270000}"/>
    <cellStyle name="Normal 6 2 18 4 2" xfId="24920" xr:uid="{00000000-0005-0000-0000-0000E6270000}"/>
    <cellStyle name="Normal 6 2 18 5" xfId="17427" xr:uid="{00000000-0005-0000-0000-0000E7270000}"/>
    <cellStyle name="Normal 6 2 19" xfId="4959" xr:uid="{00000000-0005-0000-0000-0000E8270000}"/>
    <cellStyle name="Normal 6 2 19 2" xfId="7067" xr:uid="{00000000-0005-0000-0000-0000E9270000}"/>
    <cellStyle name="Normal 6 2 19 2 2" xfId="19503" xr:uid="{00000000-0005-0000-0000-0000EA270000}"/>
    <cellStyle name="Normal 6 2 19 3" xfId="12645" xr:uid="{00000000-0005-0000-0000-0000EB270000}"/>
    <cellStyle name="Normal 6 2 19 3 2" xfId="22215" xr:uid="{00000000-0005-0000-0000-0000EC270000}"/>
    <cellStyle name="Normal 6 2 19 4" xfId="15352" xr:uid="{00000000-0005-0000-0000-0000ED270000}"/>
    <cellStyle name="Normal 6 2 19 4 2" xfId="24922" xr:uid="{00000000-0005-0000-0000-0000EE270000}"/>
    <cellStyle name="Normal 6 2 19 5" xfId="17429" xr:uid="{00000000-0005-0000-0000-0000EF270000}"/>
    <cellStyle name="Normal 6 2 2" xfId="124" xr:uid="{00000000-0005-0000-0000-0000F0270000}"/>
    <cellStyle name="Normal 6 2 2 10" xfId="1875" xr:uid="{00000000-0005-0000-0000-0000F1270000}"/>
    <cellStyle name="Normal 6 2 2 10 2" xfId="6108" xr:uid="{00000000-0005-0000-0000-0000F2270000}"/>
    <cellStyle name="Normal 6 2 2 10 2 2" xfId="18548" xr:uid="{00000000-0005-0000-0000-0000F3270000}"/>
    <cellStyle name="Normal 6 2 2 10 3" xfId="11690" xr:uid="{00000000-0005-0000-0000-0000F4270000}"/>
    <cellStyle name="Normal 6 2 2 10 3 2" xfId="21260" xr:uid="{00000000-0005-0000-0000-0000F5270000}"/>
    <cellStyle name="Normal 6 2 2 10 4" xfId="14395" xr:uid="{00000000-0005-0000-0000-0000F6270000}"/>
    <cellStyle name="Normal 6 2 2 10 4 2" xfId="23965" xr:uid="{00000000-0005-0000-0000-0000F7270000}"/>
    <cellStyle name="Normal 6 2 2 10 5" xfId="16472" xr:uid="{00000000-0005-0000-0000-0000F8270000}"/>
    <cellStyle name="Normal 6 2 2 11" xfId="2470" xr:uid="{00000000-0005-0000-0000-0000F9270000}"/>
    <cellStyle name="Normal 6 2 2 11 2" xfId="6334" xr:uid="{00000000-0005-0000-0000-0000FA270000}"/>
    <cellStyle name="Normal 6 2 2 11 2 2" xfId="18773" xr:uid="{00000000-0005-0000-0000-0000FB270000}"/>
    <cellStyle name="Normal 6 2 2 11 3" xfId="11915" xr:uid="{00000000-0005-0000-0000-0000FC270000}"/>
    <cellStyle name="Normal 6 2 2 11 3 2" xfId="21485" xr:uid="{00000000-0005-0000-0000-0000FD270000}"/>
    <cellStyle name="Normal 6 2 2 11 4" xfId="14621" xr:uid="{00000000-0005-0000-0000-0000FE270000}"/>
    <cellStyle name="Normal 6 2 2 11 4 2" xfId="24191" xr:uid="{00000000-0005-0000-0000-0000FF270000}"/>
    <cellStyle name="Normal 6 2 2 11 5" xfId="16698" xr:uid="{00000000-0005-0000-0000-000000280000}"/>
    <cellStyle name="Normal 6 2 2 12" xfId="2984" xr:uid="{00000000-0005-0000-0000-000001280000}"/>
    <cellStyle name="Normal 6 2 2 12 2" xfId="6496" xr:uid="{00000000-0005-0000-0000-000002280000}"/>
    <cellStyle name="Normal 6 2 2 12 2 2" xfId="18935" xr:uid="{00000000-0005-0000-0000-000003280000}"/>
    <cellStyle name="Normal 6 2 2 12 3" xfId="12077" xr:uid="{00000000-0005-0000-0000-000004280000}"/>
    <cellStyle name="Normal 6 2 2 12 3 2" xfId="21647" xr:uid="{00000000-0005-0000-0000-000005280000}"/>
    <cellStyle name="Normal 6 2 2 12 4" xfId="14783" xr:uid="{00000000-0005-0000-0000-000006280000}"/>
    <cellStyle name="Normal 6 2 2 12 4 2" xfId="24353" xr:uid="{00000000-0005-0000-0000-000007280000}"/>
    <cellStyle name="Normal 6 2 2 12 5" xfId="16860" xr:uid="{00000000-0005-0000-0000-000008280000}"/>
    <cellStyle name="Normal 6 2 2 13" xfId="3498" xr:uid="{00000000-0005-0000-0000-000009280000}"/>
    <cellStyle name="Normal 6 2 2 13 2" xfId="6658" xr:uid="{00000000-0005-0000-0000-00000A280000}"/>
    <cellStyle name="Normal 6 2 2 13 2 2" xfId="19097" xr:uid="{00000000-0005-0000-0000-00000B280000}"/>
    <cellStyle name="Normal 6 2 2 13 3" xfId="12239" xr:uid="{00000000-0005-0000-0000-00000C280000}"/>
    <cellStyle name="Normal 6 2 2 13 3 2" xfId="21809" xr:uid="{00000000-0005-0000-0000-00000D280000}"/>
    <cellStyle name="Normal 6 2 2 13 4" xfId="14945" xr:uid="{00000000-0005-0000-0000-00000E280000}"/>
    <cellStyle name="Normal 6 2 2 13 4 2" xfId="24515" xr:uid="{00000000-0005-0000-0000-00000F280000}"/>
    <cellStyle name="Normal 6 2 2 13 5" xfId="17022" xr:uid="{00000000-0005-0000-0000-000010280000}"/>
    <cellStyle name="Normal 6 2 2 14" xfId="4012" xr:uid="{00000000-0005-0000-0000-000011280000}"/>
    <cellStyle name="Normal 6 2 2 14 2" xfId="6820" xr:uid="{00000000-0005-0000-0000-000012280000}"/>
    <cellStyle name="Normal 6 2 2 14 2 2" xfId="19259" xr:uid="{00000000-0005-0000-0000-000013280000}"/>
    <cellStyle name="Normal 6 2 2 14 3" xfId="12401" xr:uid="{00000000-0005-0000-0000-000014280000}"/>
    <cellStyle name="Normal 6 2 2 14 3 2" xfId="21971" xr:uid="{00000000-0005-0000-0000-000015280000}"/>
    <cellStyle name="Normal 6 2 2 14 4" xfId="15107" xr:uid="{00000000-0005-0000-0000-000016280000}"/>
    <cellStyle name="Normal 6 2 2 14 4 2" xfId="24677" xr:uid="{00000000-0005-0000-0000-000017280000}"/>
    <cellStyle name="Normal 6 2 2 14 5" xfId="17184" xr:uid="{00000000-0005-0000-0000-000018280000}"/>
    <cellStyle name="Normal 6 2 2 15" xfId="4529" xr:uid="{00000000-0005-0000-0000-000019280000}"/>
    <cellStyle name="Normal 6 2 2 15 2" xfId="6986" xr:uid="{00000000-0005-0000-0000-00001A280000}"/>
    <cellStyle name="Normal 6 2 2 15 2 2" xfId="19423" xr:uid="{00000000-0005-0000-0000-00001B280000}"/>
    <cellStyle name="Normal 6 2 2 15 3" xfId="12565" xr:uid="{00000000-0005-0000-0000-00001C280000}"/>
    <cellStyle name="Normal 6 2 2 15 3 2" xfId="22135" xr:uid="{00000000-0005-0000-0000-00001D280000}"/>
    <cellStyle name="Normal 6 2 2 15 4" xfId="15272" xr:uid="{00000000-0005-0000-0000-00001E280000}"/>
    <cellStyle name="Normal 6 2 2 15 4 2" xfId="24842" xr:uid="{00000000-0005-0000-0000-00001F280000}"/>
    <cellStyle name="Normal 6 2 2 15 5" xfId="17349" xr:uid="{00000000-0005-0000-0000-000020280000}"/>
    <cellStyle name="Normal 6 2 2 16" xfId="5092" xr:uid="{00000000-0005-0000-0000-000021280000}"/>
    <cellStyle name="Normal 6 2 2 16 2" xfId="10679" xr:uid="{00000000-0005-0000-0000-000022280000}"/>
    <cellStyle name="Normal 6 2 2 16 2 2" xfId="20249" xr:uid="{00000000-0005-0000-0000-000023280000}"/>
    <cellStyle name="Normal 6 2 2 16 3" xfId="17537" xr:uid="{00000000-0005-0000-0000-000024280000}"/>
    <cellStyle name="Normal 6 2 2 17" xfId="13381" xr:uid="{00000000-0005-0000-0000-000025280000}"/>
    <cellStyle name="Normal 6 2 2 17 2" xfId="22951" xr:uid="{00000000-0005-0000-0000-000026280000}"/>
    <cellStyle name="Normal 6 2 2 18" xfId="15458" xr:uid="{00000000-0005-0000-0000-000027280000}"/>
    <cellStyle name="Normal 6 2 2 2" xfId="231" xr:uid="{00000000-0005-0000-0000-000028280000}"/>
    <cellStyle name="Normal 6 2 2 2 2" xfId="5185" xr:uid="{00000000-0005-0000-0000-000029280000}"/>
    <cellStyle name="Normal 6 2 2 2 2 2" xfId="17627" xr:uid="{00000000-0005-0000-0000-00002A280000}"/>
    <cellStyle name="Normal 6 2 2 2 3" xfId="10769" xr:uid="{00000000-0005-0000-0000-00002B280000}"/>
    <cellStyle name="Normal 6 2 2 2 3 2" xfId="20339" xr:uid="{00000000-0005-0000-0000-00002C280000}"/>
    <cellStyle name="Normal 6 2 2 2 4" xfId="13471" xr:uid="{00000000-0005-0000-0000-00002D280000}"/>
    <cellStyle name="Normal 6 2 2 2 4 2" xfId="23041" xr:uid="{00000000-0005-0000-0000-00002E280000}"/>
    <cellStyle name="Normal 6 2 2 2 5" xfId="15548" xr:uid="{00000000-0005-0000-0000-00002F280000}"/>
    <cellStyle name="Normal 6 2 2 3" xfId="557" xr:uid="{00000000-0005-0000-0000-000030280000}"/>
    <cellStyle name="Normal 6 2 2 3 2" xfId="5333" xr:uid="{00000000-0005-0000-0000-000031280000}"/>
    <cellStyle name="Normal 6 2 2 3 2 2" xfId="17775" xr:uid="{00000000-0005-0000-0000-000032280000}"/>
    <cellStyle name="Normal 6 2 2 3 3" xfId="10917" xr:uid="{00000000-0005-0000-0000-000033280000}"/>
    <cellStyle name="Normal 6 2 2 3 3 2" xfId="20487" xr:uid="{00000000-0005-0000-0000-000034280000}"/>
    <cellStyle name="Normal 6 2 2 3 4" xfId="13622" xr:uid="{00000000-0005-0000-0000-000035280000}"/>
    <cellStyle name="Normal 6 2 2 3 4 2" xfId="23192" xr:uid="{00000000-0005-0000-0000-000036280000}"/>
    <cellStyle name="Normal 6 2 2 3 5" xfId="15699" xr:uid="{00000000-0005-0000-0000-000037280000}"/>
    <cellStyle name="Normal 6 2 2 4" xfId="682" xr:uid="{00000000-0005-0000-0000-000038280000}"/>
    <cellStyle name="Normal 6 2 2 4 2" xfId="5458" xr:uid="{00000000-0005-0000-0000-000039280000}"/>
    <cellStyle name="Normal 6 2 2 4 2 2" xfId="17900" xr:uid="{00000000-0005-0000-0000-00003A280000}"/>
    <cellStyle name="Normal 6 2 2 4 3" xfId="11042" xr:uid="{00000000-0005-0000-0000-00003B280000}"/>
    <cellStyle name="Normal 6 2 2 4 3 2" xfId="20612" xr:uid="{00000000-0005-0000-0000-00003C280000}"/>
    <cellStyle name="Normal 6 2 2 4 4" xfId="13747" xr:uid="{00000000-0005-0000-0000-00003D280000}"/>
    <cellStyle name="Normal 6 2 2 4 4 2" xfId="23317" xr:uid="{00000000-0005-0000-0000-00003E280000}"/>
    <cellStyle name="Normal 6 2 2 4 5" xfId="15824" xr:uid="{00000000-0005-0000-0000-00003F280000}"/>
    <cellStyle name="Normal 6 2 2 5" xfId="808" xr:uid="{00000000-0005-0000-0000-000040280000}"/>
    <cellStyle name="Normal 6 2 2 5 2" xfId="5584" xr:uid="{00000000-0005-0000-0000-000041280000}"/>
    <cellStyle name="Normal 6 2 2 5 2 2" xfId="18026" xr:uid="{00000000-0005-0000-0000-000042280000}"/>
    <cellStyle name="Normal 6 2 2 5 3" xfId="11168" xr:uid="{00000000-0005-0000-0000-000043280000}"/>
    <cellStyle name="Normal 6 2 2 5 3 2" xfId="20738" xr:uid="{00000000-0005-0000-0000-000044280000}"/>
    <cellStyle name="Normal 6 2 2 5 4" xfId="13873" xr:uid="{00000000-0005-0000-0000-000045280000}"/>
    <cellStyle name="Normal 6 2 2 5 4 2" xfId="23443" xr:uid="{00000000-0005-0000-0000-000046280000}"/>
    <cellStyle name="Normal 6 2 2 5 5" xfId="15950" xr:uid="{00000000-0005-0000-0000-000047280000}"/>
    <cellStyle name="Normal 6 2 2 6" xfId="952" xr:uid="{00000000-0005-0000-0000-000048280000}"/>
    <cellStyle name="Normal 6 2 2 6 2" xfId="5723" xr:uid="{00000000-0005-0000-0000-000049280000}"/>
    <cellStyle name="Normal 6 2 2 6 2 2" xfId="18164" xr:uid="{00000000-0005-0000-0000-00004A280000}"/>
    <cellStyle name="Normal 6 2 2 6 3" xfId="11306" xr:uid="{00000000-0005-0000-0000-00004B280000}"/>
    <cellStyle name="Normal 6 2 2 6 3 2" xfId="20876" xr:uid="{00000000-0005-0000-0000-00004C280000}"/>
    <cellStyle name="Normal 6 2 2 6 4" xfId="14011" xr:uid="{00000000-0005-0000-0000-00004D280000}"/>
    <cellStyle name="Normal 6 2 2 6 4 2" xfId="23581" xr:uid="{00000000-0005-0000-0000-00004E280000}"/>
    <cellStyle name="Normal 6 2 2 6 5" xfId="16088" xr:uid="{00000000-0005-0000-0000-00004F280000}"/>
    <cellStyle name="Normal 6 2 2 7" xfId="1258" xr:uid="{00000000-0005-0000-0000-000050280000}"/>
    <cellStyle name="Normal 6 2 2 7 2" xfId="5853" xr:uid="{00000000-0005-0000-0000-000051280000}"/>
    <cellStyle name="Normal 6 2 2 7 2 2" xfId="18294" xr:uid="{00000000-0005-0000-0000-000052280000}"/>
    <cellStyle name="Normal 6 2 2 7 3" xfId="11436" xr:uid="{00000000-0005-0000-0000-000053280000}"/>
    <cellStyle name="Normal 6 2 2 7 3 2" xfId="21006" xr:uid="{00000000-0005-0000-0000-000054280000}"/>
    <cellStyle name="Normal 6 2 2 7 4" xfId="14141" xr:uid="{00000000-0005-0000-0000-000055280000}"/>
    <cellStyle name="Normal 6 2 2 7 4 2" xfId="23711" xr:uid="{00000000-0005-0000-0000-000056280000}"/>
    <cellStyle name="Normal 6 2 2 7 5" xfId="16218" xr:uid="{00000000-0005-0000-0000-000057280000}"/>
    <cellStyle name="Normal 6 2 2 8" xfId="1560" xr:uid="{00000000-0005-0000-0000-000058280000}"/>
    <cellStyle name="Normal 6 2 2 8 2" xfId="5979" xr:uid="{00000000-0005-0000-0000-000059280000}"/>
    <cellStyle name="Normal 6 2 2 8 2 2" xfId="18420" xr:uid="{00000000-0005-0000-0000-00005A280000}"/>
    <cellStyle name="Normal 6 2 2 8 3" xfId="11562" xr:uid="{00000000-0005-0000-0000-00005B280000}"/>
    <cellStyle name="Normal 6 2 2 8 3 2" xfId="21132" xr:uid="{00000000-0005-0000-0000-00005C280000}"/>
    <cellStyle name="Normal 6 2 2 8 4" xfId="14267" xr:uid="{00000000-0005-0000-0000-00005D280000}"/>
    <cellStyle name="Normal 6 2 2 8 4 2" xfId="23837" xr:uid="{00000000-0005-0000-0000-00005E280000}"/>
    <cellStyle name="Normal 6 2 2 8 5" xfId="16344" xr:uid="{00000000-0005-0000-0000-00005F280000}"/>
    <cellStyle name="Normal 6 2 2 9" xfId="1778" xr:uid="{00000000-0005-0000-0000-000060280000}"/>
    <cellStyle name="Normal 6 2 20" xfId="4966" xr:uid="{00000000-0005-0000-0000-000061280000}"/>
    <cellStyle name="Normal 6 2 20 2" xfId="10633" xr:uid="{00000000-0005-0000-0000-000062280000}"/>
    <cellStyle name="Normal 6 2 20 2 2" xfId="20203" xr:uid="{00000000-0005-0000-0000-000063280000}"/>
    <cellStyle name="Normal 6 2 20 3" xfId="13345" xr:uid="{00000000-0005-0000-0000-000064280000}"/>
    <cellStyle name="Normal 6 2 20 3 2" xfId="22915" xr:uid="{00000000-0005-0000-0000-000065280000}"/>
    <cellStyle name="Normal 6 2 20 4" xfId="15358" xr:uid="{00000000-0005-0000-0000-000066280000}"/>
    <cellStyle name="Normal 6 2 20 4 2" xfId="24928" xr:uid="{00000000-0005-0000-0000-000067280000}"/>
    <cellStyle name="Normal 6 2 20 5" xfId="17435" xr:uid="{00000000-0005-0000-0000-000068280000}"/>
    <cellStyle name="Normal 6 2 21" xfId="5000" xr:uid="{00000000-0005-0000-0000-000069280000}"/>
    <cellStyle name="Normal 6 2 21 2" xfId="15389" xr:uid="{00000000-0005-0000-0000-00006A280000}"/>
    <cellStyle name="Normal 6 2 21 2 2" xfId="24958" xr:uid="{00000000-0005-0000-0000-00006B280000}"/>
    <cellStyle name="Normal 6 2 21 3" xfId="17465" xr:uid="{00000000-0005-0000-0000-00006C280000}"/>
    <cellStyle name="Normal 6 2 22" xfId="5064" xr:uid="{00000000-0005-0000-0000-00006D280000}"/>
    <cellStyle name="Normal 6 2 22 2" xfId="17522" xr:uid="{00000000-0005-0000-0000-00006E280000}"/>
    <cellStyle name="Normal 6 2 23" xfId="10664" xr:uid="{00000000-0005-0000-0000-00006F280000}"/>
    <cellStyle name="Normal 6 2 23 2" xfId="20234" xr:uid="{00000000-0005-0000-0000-000070280000}"/>
    <cellStyle name="Normal 6 2 24" xfId="13375" xr:uid="{00000000-0005-0000-0000-000071280000}"/>
    <cellStyle name="Normal 6 2 24 2" xfId="22945" xr:uid="{00000000-0005-0000-0000-000072280000}"/>
    <cellStyle name="Normal 6 2 25" xfId="15452" xr:uid="{00000000-0005-0000-0000-000073280000}"/>
    <cellStyle name="Normal 6 2 3" xfId="202" xr:uid="{00000000-0005-0000-0000-000074280000}"/>
    <cellStyle name="Normal 6 2 3 2" xfId="5004" xr:uid="{00000000-0005-0000-0000-000075280000}"/>
    <cellStyle name="Normal 6 2 3 2 2" xfId="15391" xr:uid="{00000000-0005-0000-0000-000076280000}"/>
    <cellStyle name="Normal 6 2 3 2 2 2" xfId="24960" xr:uid="{00000000-0005-0000-0000-000077280000}"/>
    <cellStyle name="Normal 6 2 3 2 3" xfId="17467" xr:uid="{00000000-0005-0000-0000-000078280000}"/>
    <cellStyle name="Normal 6 2 4" xfId="451" xr:uid="{00000000-0005-0000-0000-000079280000}"/>
    <cellStyle name="Normal 6 2 4 2" xfId="5228" xr:uid="{00000000-0005-0000-0000-00007A280000}"/>
    <cellStyle name="Normal 6 2 4 2 2" xfId="17670" xr:uid="{00000000-0005-0000-0000-00007B280000}"/>
    <cellStyle name="Normal 6 2 4 3" xfId="10812" xr:uid="{00000000-0005-0000-0000-00007C280000}"/>
    <cellStyle name="Normal 6 2 4 3 2" xfId="20382" xr:uid="{00000000-0005-0000-0000-00007D280000}"/>
    <cellStyle name="Normal 6 2 4 4" xfId="13516" xr:uid="{00000000-0005-0000-0000-00007E280000}"/>
    <cellStyle name="Normal 6 2 4 4 2" xfId="23086" xr:uid="{00000000-0005-0000-0000-00007F280000}"/>
    <cellStyle name="Normal 6 2 4 5" xfId="15593" xr:uid="{00000000-0005-0000-0000-000080280000}"/>
    <cellStyle name="Normal 6 2 5" xfId="847" xr:uid="{00000000-0005-0000-0000-000081280000}"/>
    <cellStyle name="Normal 6 2 5 2" xfId="5623" xr:uid="{00000000-0005-0000-0000-000082280000}"/>
    <cellStyle name="Normal 6 2 5 2 2" xfId="18064" xr:uid="{00000000-0005-0000-0000-000083280000}"/>
    <cellStyle name="Normal 6 2 5 3" xfId="11206" xr:uid="{00000000-0005-0000-0000-000084280000}"/>
    <cellStyle name="Normal 6 2 5 3 2" xfId="20776" xr:uid="{00000000-0005-0000-0000-000085280000}"/>
    <cellStyle name="Normal 6 2 5 4" xfId="13911" xr:uid="{00000000-0005-0000-0000-000086280000}"/>
    <cellStyle name="Normal 6 2 5 4 2" xfId="23481" xr:uid="{00000000-0005-0000-0000-000087280000}"/>
    <cellStyle name="Normal 6 2 5 5" xfId="15988" xr:uid="{00000000-0005-0000-0000-000088280000}"/>
    <cellStyle name="Normal 6 2 6" xfId="849" xr:uid="{00000000-0005-0000-0000-000089280000}"/>
    <cellStyle name="Normal 6 2 6 2" xfId="5625" xr:uid="{00000000-0005-0000-0000-00008A280000}"/>
    <cellStyle name="Normal 6 2 6 2 2" xfId="18066" xr:uid="{00000000-0005-0000-0000-00008B280000}"/>
    <cellStyle name="Normal 6 2 6 3" xfId="11208" xr:uid="{00000000-0005-0000-0000-00008C280000}"/>
    <cellStyle name="Normal 6 2 6 3 2" xfId="20778" xr:uid="{00000000-0005-0000-0000-00008D280000}"/>
    <cellStyle name="Normal 6 2 6 4" xfId="13913" xr:uid="{00000000-0005-0000-0000-00008E280000}"/>
    <cellStyle name="Normal 6 2 6 4 2" xfId="23483" xr:uid="{00000000-0005-0000-0000-00008F280000}"/>
    <cellStyle name="Normal 6 2 6 5" xfId="15990" xr:uid="{00000000-0005-0000-0000-000090280000}"/>
    <cellStyle name="Normal 6 2 7" xfId="851" xr:uid="{00000000-0005-0000-0000-000091280000}"/>
    <cellStyle name="Normal 6 2 7 2" xfId="5627" xr:uid="{00000000-0005-0000-0000-000092280000}"/>
    <cellStyle name="Normal 6 2 7 2 2" xfId="18068" xr:uid="{00000000-0005-0000-0000-000093280000}"/>
    <cellStyle name="Normal 6 2 7 3" xfId="11210" xr:uid="{00000000-0005-0000-0000-000094280000}"/>
    <cellStyle name="Normal 6 2 7 3 2" xfId="20780" xr:uid="{00000000-0005-0000-0000-000095280000}"/>
    <cellStyle name="Normal 6 2 7 4" xfId="13915" xr:uid="{00000000-0005-0000-0000-000096280000}"/>
    <cellStyle name="Normal 6 2 7 4 2" xfId="23485" xr:uid="{00000000-0005-0000-0000-000097280000}"/>
    <cellStyle name="Normal 6 2 7 5" xfId="15992" xr:uid="{00000000-0005-0000-0000-000098280000}"/>
    <cellStyle name="Normal 6 2 8" xfId="853" xr:uid="{00000000-0005-0000-0000-000099280000}"/>
    <cellStyle name="Normal 6 2 8 2" xfId="5629" xr:uid="{00000000-0005-0000-0000-00009A280000}"/>
    <cellStyle name="Normal 6 2 8 2 2" xfId="18070" xr:uid="{00000000-0005-0000-0000-00009B280000}"/>
    <cellStyle name="Normal 6 2 8 3" xfId="11212" xr:uid="{00000000-0005-0000-0000-00009C280000}"/>
    <cellStyle name="Normal 6 2 8 3 2" xfId="20782" xr:uid="{00000000-0005-0000-0000-00009D280000}"/>
    <cellStyle name="Normal 6 2 8 4" xfId="13917" xr:uid="{00000000-0005-0000-0000-00009E280000}"/>
    <cellStyle name="Normal 6 2 8 4 2" xfId="23487" xr:uid="{00000000-0005-0000-0000-00009F280000}"/>
    <cellStyle name="Normal 6 2 8 5" xfId="15994" xr:uid="{00000000-0005-0000-0000-0000A0280000}"/>
    <cellStyle name="Normal 6 2 9" xfId="855" xr:uid="{00000000-0005-0000-0000-0000A1280000}"/>
    <cellStyle name="Normal 6 2 9 2" xfId="5631" xr:uid="{00000000-0005-0000-0000-0000A2280000}"/>
    <cellStyle name="Normal 6 2 9 2 2" xfId="18072" xr:uid="{00000000-0005-0000-0000-0000A3280000}"/>
    <cellStyle name="Normal 6 2 9 3" xfId="11214" xr:uid="{00000000-0005-0000-0000-0000A4280000}"/>
    <cellStyle name="Normal 6 2 9 3 2" xfId="20784" xr:uid="{00000000-0005-0000-0000-0000A5280000}"/>
    <cellStyle name="Normal 6 2 9 4" xfId="13919" xr:uid="{00000000-0005-0000-0000-0000A6280000}"/>
    <cellStyle name="Normal 6 2 9 4 2" xfId="23489" xr:uid="{00000000-0005-0000-0000-0000A7280000}"/>
    <cellStyle name="Normal 6 2 9 5" xfId="15996" xr:uid="{00000000-0005-0000-0000-0000A8280000}"/>
    <cellStyle name="Normal 6 3" xfId="121" xr:uid="{00000000-0005-0000-0000-0000A9280000}"/>
    <cellStyle name="Normal 6 3 10" xfId="1843" xr:uid="{00000000-0005-0000-0000-0000AA280000}"/>
    <cellStyle name="Normal 6 3 10 2" xfId="6081" xr:uid="{00000000-0005-0000-0000-0000AB280000}"/>
    <cellStyle name="Normal 6 3 10 2 2" xfId="18521" xr:uid="{00000000-0005-0000-0000-0000AC280000}"/>
    <cellStyle name="Normal 6 3 10 3" xfId="11663" xr:uid="{00000000-0005-0000-0000-0000AD280000}"/>
    <cellStyle name="Normal 6 3 10 3 2" xfId="21233" xr:uid="{00000000-0005-0000-0000-0000AE280000}"/>
    <cellStyle name="Normal 6 3 10 4" xfId="14368" xr:uid="{00000000-0005-0000-0000-0000AF280000}"/>
    <cellStyle name="Normal 6 3 10 4 2" xfId="23938" xr:uid="{00000000-0005-0000-0000-0000B0280000}"/>
    <cellStyle name="Normal 6 3 10 5" xfId="16445" xr:uid="{00000000-0005-0000-0000-0000B1280000}"/>
    <cellStyle name="Normal 6 3 11" xfId="2438" xr:uid="{00000000-0005-0000-0000-0000B2280000}"/>
    <cellStyle name="Normal 6 3 11 2" xfId="6307" xr:uid="{00000000-0005-0000-0000-0000B3280000}"/>
    <cellStyle name="Normal 6 3 11 2 2" xfId="18746" xr:uid="{00000000-0005-0000-0000-0000B4280000}"/>
    <cellStyle name="Normal 6 3 11 3" xfId="11888" xr:uid="{00000000-0005-0000-0000-0000B5280000}"/>
    <cellStyle name="Normal 6 3 11 3 2" xfId="21458" xr:uid="{00000000-0005-0000-0000-0000B6280000}"/>
    <cellStyle name="Normal 6 3 11 4" xfId="14594" xr:uid="{00000000-0005-0000-0000-0000B7280000}"/>
    <cellStyle name="Normal 6 3 11 4 2" xfId="24164" xr:uid="{00000000-0005-0000-0000-0000B8280000}"/>
    <cellStyle name="Normal 6 3 11 5" xfId="16671" xr:uid="{00000000-0005-0000-0000-0000B9280000}"/>
    <cellStyle name="Normal 6 3 12" xfId="2952" xr:uid="{00000000-0005-0000-0000-0000BA280000}"/>
    <cellStyle name="Normal 6 3 12 2" xfId="6469" xr:uid="{00000000-0005-0000-0000-0000BB280000}"/>
    <cellStyle name="Normal 6 3 12 2 2" xfId="18908" xr:uid="{00000000-0005-0000-0000-0000BC280000}"/>
    <cellStyle name="Normal 6 3 12 3" xfId="12050" xr:uid="{00000000-0005-0000-0000-0000BD280000}"/>
    <cellStyle name="Normal 6 3 12 3 2" xfId="21620" xr:uid="{00000000-0005-0000-0000-0000BE280000}"/>
    <cellStyle name="Normal 6 3 12 4" xfId="14756" xr:uid="{00000000-0005-0000-0000-0000BF280000}"/>
    <cellStyle name="Normal 6 3 12 4 2" xfId="24326" xr:uid="{00000000-0005-0000-0000-0000C0280000}"/>
    <cellStyle name="Normal 6 3 12 5" xfId="16833" xr:uid="{00000000-0005-0000-0000-0000C1280000}"/>
    <cellStyle name="Normal 6 3 13" xfId="3466" xr:uid="{00000000-0005-0000-0000-0000C2280000}"/>
    <cellStyle name="Normal 6 3 13 2" xfId="6631" xr:uid="{00000000-0005-0000-0000-0000C3280000}"/>
    <cellStyle name="Normal 6 3 13 2 2" xfId="19070" xr:uid="{00000000-0005-0000-0000-0000C4280000}"/>
    <cellStyle name="Normal 6 3 13 3" xfId="12212" xr:uid="{00000000-0005-0000-0000-0000C5280000}"/>
    <cellStyle name="Normal 6 3 13 3 2" xfId="21782" xr:uid="{00000000-0005-0000-0000-0000C6280000}"/>
    <cellStyle name="Normal 6 3 13 4" xfId="14918" xr:uid="{00000000-0005-0000-0000-0000C7280000}"/>
    <cellStyle name="Normal 6 3 13 4 2" xfId="24488" xr:uid="{00000000-0005-0000-0000-0000C8280000}"/>
    <cellStyle name="Normal 6 3 13 5" xfId="16995" xr:uid="{00000000-0005-0000-0000-0000C9280000}"/>
    <cellStyle name="Normal 6 3 14" xfId="3980" xr:uid="{00000000-0005-0000-0000-0000CA280000}"/>
    <cellStyle name="Normal 6 3 14 2" xfId="6793" xr:uid="{00000000-0005-0000-0000-0000CB280000}"/>
    <cellStyle name="Normal 6 3 14 2 2" xfId="19232" xr:uid="{00000000-0005-0000-0000-0000CC280000}"/>
    <cellStyle name="Normal 6 3 14 3" xfId="12374" xr:uid="{00000000-0005-0000-0000-0000CD280000}"/>
    <cellStyle name="Normal 6 3 14 3 2" xfId="21944" xr:uid="{00000000-0005-0000-0000-0000CE280000}"/>
    <cellStyle name="Normal 6 3 14 4" xfId="15080" xr:uid="{00000000-0005-0000-0000-0000CF280000}"/>
    <cellStyle name="Normal 6 3 14 4 2" xfId="24650" xr:uid="{00000000-0005-0000-0000-0000D0280000}"/>
    <cellStyle name="Normal 6 3 14 5" xfId="17157" xr:uid="{00000000-0005-0000-0000-0000D1280000}"/>
    <cellStyle name="Normal 6 3 15" xfId="4497" xr:uid="{00000000-0005-0000-0000-0000D2280000}"/>
    <cellStyle name="Normal 6 3 15 2" xfId="6959" xr:uid="{00000000-0005-0000-0000-0000D3280000}"/>
    <cellStyle name="Normal 6 3 15 2 2" xfId="19396" xr:uid="{00000000-0005-0000-0000-0000D4280000}"/>
    <cellStyle name="Normal 6 3 15 3" xfId="12538" xr:uid="{00000000-0005-0000-0000-0000D5280000}"/>
    <cellStyle name="Normal 6 3 15 3 2" xfId="22108" xr:uid="{00000000-0005-0000-0000-0000D6280000}"/>
    <cellStyle name="Normal 6 3 15 4" xfId="15245" xr:uid="{00000000-0005-0000-0000-0000D7280000}"/>
    <cellStyle name="Normal 6 3 15 4 2" xfId="24815" xr:uid="{00000000-0005-0000-0000-0000D8280000}"/>
    <cellStyle name="Normal 6 3 15 5" xfId="17322" xr:uid="{00000000-0005-0000-0000-0000D9280000}"/>
    <cellStyle name="Normal 6 3 16" xfId="5089" xr:uid="{00000000-0005-0000-0000-0000DA280000}"/>
    <cellStyle name="Normal 6 3 16 2" xfId="10678" xr:uid="{00000000-0005-0000-0000-0000DB280000}"/>
    <cellStyle name="Normal 6 3 16 2 2" xfId="20248" xr:uid="{00000000-0005-0000-0000-0000DC280000}"/>
    <cellStyle name="Normal 6 3 16 3" xfId="17536" xr:uid="{00000000-0005-0000-0000-0000DD280000}"/>
    <cellStyle name="Normal 6 3 17" xfId="13380" xr:uid="{00000000-0005-0000-0000-0000DE280000}"/>
    <cellStyle name="Normal 6 3 17 2" xfId="22950" xr:uid="{00000000-0005-0000-0000-0000DF280000}"/>
    <cellStyle name="Normal 6 3 18" xfId="15457" xr:uid="{00000000-0005-0000-0000-0000E0280000}"/>
    <cellStyle name="Normal 6 3 2" xfId="191" xr:uid="{00000000-0005-0000-0000-0000E1280000}"/>
    <cellStyle name="Normal 6 3 2 2" xfId="5156" xr:uid="{00000000-0005-0000-0000-0000E2280000}"/>
    <cellStyle name="Normal 6 3 2 2 2" xfId="17600" xr:uid="{00000000-0005-0000-0000-0000E3280000}"/>
    <cellStyle name="Normal 6 3 2 3" xfId="10742" xr:uid="{00000000-0005-0000-0000-0000E4280000}"/>
    <cellStyle name="Normal 6 3 2 3 2" xfId="20312" xr:uid="{00000000-0005-0000-0000-0000E5280000}"/>
    <cellStyle name="Normal 6 3 2 4" xfId="13444" xr:uid="{00000000-0005-0000-0000-0000E6280000}"/>
    <cellStyle name="Normal 6 3 2 4 2" xfId="23014" xr:uid="{00000000-0005-0000-0000-0000E7280000}"/>
    <cellStyle name="Normal 6 3 2 5" xfId="15521" xr:uid="{00000000-0005-0000-0000-0000E8280000}"/>
    <cellStyle name="Normal 6 3 3" xfId="530" xr:uid="{00000000-0005-0000-0000-0000E9280000}"/>
    <cellStyle name="Normal 6 3 3 2" xfId="5307" xr:uid="{00000000-0005-0000-0000-0000EA280000}"/>
    <cellStyle name="Normal 6 3 3 2 2" xfId="17749" xr:uid="{00000000-0005-0000-0000-0000EB280000}"/>
    <cellStyle name="Normal 6 3 3 3" xfId="10891" xr:uid="{00000000-0005-0000-0000-0000EC280000}"/>
    <cellStyle name="Normal 6 3 3 3 2" xfId="20461" xr:uid="{00000000-0005-0000-0000-0000ED280000}"/>
    <cellStyle name="Normal 6 3 3 4" xfId="13595" xr:uid="{00000000-0005-0000-0000-0000EE280000}"/>
    <cellStyle name="Normal 6 3 3 4 2" xfId="23165" xr:uid="{00000000-0005-0000-0000-0000EF280000}"/>
    <cellStyle name="Normal 6 3 3 5" xfId="15672" xr:uid="{00000000-0005-0000-0000-0000F0280000}"/>
    <cellStyle name="Normal 6 3 4" xfId="655" xr:uid="{00000000-0005-0000-0000-0000F1280000}"/>
    <cellStyle name="Normal 6 3 4 2" xfId="5431" xr:uid="{00000000-0005-0000-0000-0000F2280000}"/>
    <cellStyle name="Normal 6 3 4 2 2" xfId="17873" xr:uid="{00000000-0005-0000-0000-0000F3280000}"/>
    <cellStyle name="Normal 6 3 4 3" xfId="11015" xr:uid="{00000000-0005-0000-0000-0000F4280000}"/>
    <cellStyle name="Normal 6 3 4 3 2" xfId="20585" xr:uid="{00000000-0005-0000-0000-0000F5280000}"/>
    <cellStyle name="Normal 6 3 4 4" xfId="13720" xr:uid="{00000000-0005-0000-0000-0000F6280000}"/>
    <cellStyle name="Normal 6 3 4 4 2" xfId="23290" xr:uid="{00000000-0005-0000-0000-0000F7280000}"/>
    <cellStyle name="Normal 6 3 4 5" xfId="15797" xr:uid="{00000000-0005-0000-0000-0000F8280000}"/>
    <cellStyle name="Normal 6 3 5" xfId="781" xr:uid="{00000000-0005-0000-0000-0000F9280000}"/>
    <cellStyle name="Normal 6 3 5 2" xfId="5557" xr:uid="{00000000-0005-0000-0000-0000FA280000}"/>
    <cellStyle name="Normal 6 3 5 2 2" xfId="17999" xr:uid="{00000000-0005-0000-0000-0000FB280000}"/>
    <cellStyle name="Normal 6 3 5 3" xfId="11141" xr:uid="{00000000-0005-0000-0000-0000FC280000}"/>
    <cellStyle name="Normal 6 3 5 3 2" xfId="20711" xr:uid="{00000000-0005-0000-0000-0000FD280000}"/>
    <cellStyle name="Normal 6 3 5 4" xfId="13846" xr:uid="{00000000-0005-0000-0000-0000FE280000}"/>
    <cellStyle name="Normal 6 3 5 4 2" xfId="23416" xr:uid="{00000000-0005-0000-0000-0000FF280000}"/>
    <cellStyle name="Normal 6 3 5 5" xfId="15923" xr:uid="{00000000-0005-0000-0000-000000290000}"/>
    <cellStyle name="Normal 6 3 6" xfId="920" xr:uid="{00000000-0005-0000-0000-000001290000}"/>
    <cellStyle name="Normal 6 3 6 2" xfId="5696" xr:uid="{00000000-0005-0000-0000-000002290000}"/>
    <cellStyle name="Normal 6 3 6 2 2" xfId="18137" xr:uid="{00000000-0005-0000-0000-000003290000}"/>
    <cellStyle name="Normal 6 3 6 3" xfId="11279" xr:uid="{00000000-0005-0000-0000-000004290000}"/>
    <cellStyle name="Normal 6 3 6 3 2" xfId="20849" xr:uid="{00000000-0005-0000-0000-000005290000}"/>
    <cellStyle name="Normal 6 3 6 4" xfId="13984" xr:uid="{00000000-0005-0000-0000-000006290000}"/>
    <cellStyle name="Normal 6 3 6 4 2" xfId="23554" xr:uid="{00000000-0005-0000-0000-000007290000}"/>
    <cellStyle name="Normal 6 3 6 5" xfId="16061" xr:uid="{00000000-0005-0000-0000-000008290000}"/>
    <cellStyle name="Normal 6 3 7" xfId="1226" xr:uid="{00000000-0005-0000-0000-000009290000}"/>
    <cellStyle name="Normal 6 3 7 2" xfId="5826" xr:uid="{00000000-0005-0000-0000-00000A290000}"/>
    <cellStyle name="Normal 6 3 7 2 2" xfId="18267" xr:uid="{00000000-0005-0000-0000-00000B290000}"/>
    <cellStyle name="Normal 6 3 7 3" xfId="11409" xr:uid="{00000000-0005-0000-0000-00000C290000}"/>
    <cellStyle name="Normal 6 3 7 3 2" xfId="20979" xr:uid="{00000000-0005-0000-0000-00000D290000}"/>
    <cellStyle name="Normal 6 3 7 4" xfId="14114" xr:uid="{00000000-0005-0000-0000-00000E290000}"/>
    <cellStyle name="Normal 6 3 7 4 2" xfId="23684" xr:uid="{00000000-0005-0000-0000-00000F290000}"/>
    <cellStyle name="Normal 6 3 7 5" xfId="16191" xr:uid="{00000000-0005-0000-0000-000010290000}"/>
    <cellStyle name="Normal 6 3 8" xfId="1528" xr:uid="{00000000-0005-0000-0000-000011290000}"/>
    <cellStyle name="Normal 6 3 8 2" xfId="5952" xr:uid="{00000000-0005-0000-0000-000012290000}"/>
    <cellStyle name="Normal 6 3 8 2 2" xfId="18393" xr:uid="{00000000-0005-0000-0000-000013290000}"/>
    <cellStyle name="Normal 6 3 8 3" xfId="11535" xr:uid="{00000000-0005-0000-0000-000014290000}"/>
    <cellStyle name="Normal 6 3 8 3 2" xfId="21105" xr:uid="{00000000-0005-0000-0000-000015290000}"/>
    <cellStyle name="Normal 6 3 8 4" xfId="14240" xr:uid="{00000000-0005-0000-0000-000016290000}"/>
    <cellStyle name="Normal 6 3 8 4 2" xfId="23810" xr:uid="{00000000-0005-0000-0000-000017290000}"/>
    <cellStyle name="Normal 6 3 8 5" xfId="16317" xr:uid="{00000000-0005-0000-0000-000018290000}"/>
    <cellStyle name="Normal 6 3 9" xfId="1777" xr:uid="{00000000-0005-0000-0000-000019290000}"/>
    <cellStyle name="Normal 6 4" xfId="846" xr:uid="{00000000-0005-0000-0000-00001A290000}"/>
    <cellStyle name="Normal 6 4 2" xfId="5001" xr:uid="{00000000-0005-0000-0000-00001B290000}"/>
    <cellStyle name="Normal 6 4 2 2" xfId="15390" xr:uid="{00000000-0005-0000-0000-00001C290000}"/>
    <cellStyle name="Normal 6 4 2 2 2" xfId="24959" xr:uid="{00000000-0005-0000-0000-00001D290000}"/>
    <cellStyle name="Normal 6 4 2 3" xfId="17466" xr:uid="{00000000-0005-0000-0000-00001E290000}"/>
    <cellStyle name="Normal 6 4 3" xfId="5622" xr:uid="{00000000-0005-0000-0000-00001F290000}"/>
    <cellStyle name="Normal 6 4 3 2" xfId="18063" xr:uid="{00000000-0005-0000-0000-000020290000}"/>
    <cellStyle name="Normal 6 4 4" xfId="11205" xr:uid="{00000000-0005-0000-0000-000021290000}"/>
    <cellStyle name="Normal 6 4 4 2" xfId="20775" xr:uid="{00000000-0005-0000-0000-000022290000}"/>
    <cellStyle name="Normal 6 4 5" xfId="13910" xr:uid="{00000000-0005-0000-0000-000023290000}"/>
    <cellStyle name="Normal 6 4 5 2" xfId="23480" xr:uid="{00000000-0005-0000-0000-000024290000}"/>
    <cellStyle name="Normal 6 4 6" xfId="15987" xr:uid="{00000000-0005-0000-0000-000025290000}"/>
    <cellStyle name="Normal 6 5" xfId="848" xr:uid="{00000000-0005-0000-0000-000026290000}"/>
    <cellStyle name="Normal 6 5 2" xfId="5624" xr:uid="{00000000-0005-0000-0000-000027290000}"/>
    <cellStyle name="Normal 6 5 2 2" xfId="18065" xr:uid="{00000000-0005-0000-0000-000028290000}"/>
    <cellStyle name="Normal 6 5 3" xfId="11207" xr:uid="{00000000-0005-0000-0000-000029290000}"/>
    <cellStyle name="Normal 6 5 3 2" xfId="20777" xr:uid="{00000000-0005-0000-0000-00002A290000}"/>
    <cellStyle name="Normal 6 5 4" xfId="13912" xr:uid="{00000000-0005-0000-0000-00002B290000}"/>
    <cellStyle name="Normal 6 5 4 2" xfId="23482" xr:uid="{00000000-0005-0000-0000-00002C290000}"/>
    <cellStyle name="Normal 6 5 5" xfId="15989" xr:uid="{00000000-0005-0000-0000-00002D290000}"/>
    <cellStyle name="Normal 6 6" xfId="850" xr:uid="{00000000-0005-0000-0000-00002E290000}"/>
    <cellStyle name="Normal 6 6 2" xfId="5626" xr:uid="{00000000-0005-0000-0000-00002F290000}"/>
    <cellStyle name="Normal 6 6 2 2" xfId="18067" xr:uid="{00000000-0005-0000-0000-000030290000}"/>
    <cellStyle name="Normal 6 6 3" xfId="11209" xr:uid="{00000000-0005-0000-0000-000031290000}"/>
    <cellStyle name="Normal 6 6 3 2" xfId="20779" xr:uid="{00000000-0005-0000-0000-000032290000}"/>
    <cellStyle name="Normal 6 6 4" xfId="13914" xr:uid="{00000000-0005-0000-0000-000033290000}"/>
    <cellStyle name="Normal 6 6 4 2" xfId="23484" xr:uid="{00000000-0005-0000-0000-000034290000}"/>
    <cellStyle name="Normal 6 6 5" xfId="15991" xr:uid="{00000000-0005-0000-0000-000035290000}"/>
    <cellStyle name="Normal 6 7" xfId="852" xr:uid="{00000000-0005-0000-0000-000036290000}"/>
    <cellStyle name="Normal 6 7 2" xfId="5628" xr:uid="{00000000-0005-0000-0000-000037290000}"/>
    <cellStyle name="Normal 6 7 2 2" xfId="18069" xr:uid="{00000000-0005-0000-0000-000038290000}"/>
    <cellStyle name="Normal 6 7 3" xfId="11211" xr:uid="{00000000-0005-0000-0000-000039290000}"/>
    <cellStyle name="Normal 6 7 3 2" xfId="20781" xr:uid="{00000000-0005-0000-0000-00003A290000}"/>
    <cellStyle name="Normal 6 7 4" xfId="13916" xr:uid="{00000000-0005-0000-0000-00003B290000}"/>
    <cellStyle name="Normal 6 7 4 2" xfId="23486" xr:uid="{00000000-0005-0000-0000-00003C290000}"/>
    <cellStyle name="Normal 6 7 5" xfId="15993" xr:uid="{00000000-0005-0000-0000-00003D290000}"/>
    <cellStyle name="Normal 6 8" xfId="854" xr:uid="{00000000-0005-0000-0000-00003E290000}"/>
    <cellStyle name="Normal 6 8 2" xfId="5630" xr:uid="{00000000-0005-0000-0000-00003F290000}"/>
    <cellStyle name="Normal 6 8 2 2" xfId="18071" xr:uid="{00000000-0005-0000-0000-000040290000}"/>
    <cellStyle name="Normal 6 8 3" xfId="11213" xr:uid="{00000000-0005-0000-0000-000041290000}"/>
    <cellStyle name="Normal 6 8 3 2" xfId="20783" xr:uid="{00000000-0005-0000-0000-000042290000}"/>
    <cellStyle name="Normal 6 8 4" xfId="13918" xr:uid="{00000000-0005-0000-0000-000043290000}"/>
    <cellStyle name="Normal 6 8 4 2" xfId="23488" xr:uid="{00000000-0005-0000-0000-000044290000}"/>
    <cellStyle name="Normal 6 8 5" xfId="15995" xr:uid="{00000000-0005-0000-0000-000045290000}"/>
    <cellStyle name="Normal 6 9" xfId="856" xr:uid="{00000000-0005-0000-0000-000046290000}"/>
    <cellStyle name="Normal 6 9 2" xfId="5632" xr:uid="{00000000-0005-0000-0000-000047290000}"/>
    <cellStyle name="Normal 6 9 2 2" xfId="18073" xr:uid="{00000000-0005-0000-0000-000048290000}"/>
    <cellStyle name="Normal 6 9 3" xfId="11215" xr:uid="{00000000-0005-0000-0000-000049290000}"/>
    <cellStyle name="Normal 6 9 3 2" xfId="20785" xr:uid="{00000000-0005-0000-0000-00004A290000}"/>
    <cellStyle name="Normal 6 9 4" xfId="13920" xr:uid="{00000000-0005-0000-0000-00004B290000}"/>
    <cellStyle name="Normal 6 9 4 2" xfId="23490" xr:uid="{00000000-0005-0000-0000-00004C290000}"/>
    <cellStyle name="Normal 6 9 5" xfId="15997" xr:uid="{00000000-0005-0000-0000-00004D290000}"/>
    <cellStyle name="Normal 60" xfId="5031" xr:uid="{00000000-0005-0000-0000-00004E290000}"/>
    <cellStyle name="Normal 60 2" xfId="15416" xr:uid="{00000000-0005-0000-0000-00004F290000}"/>
    <cellStyle name="Normal 61" xfId="5033" xr:uid="{00000000-0005-0000-0000-000050290000}"/>
    <cellStyle name="Normal 61 2" xfId="15418" xr:uid="{00000000-0005-0000-0000-000051290000}"/>
    <cellStyle name="Normal 62" xfId="5035" xr:uid="{00000000-0005-0000-0000-000052290000}"/>
    <cellStyle name="Normal 62 2" xfId="15420" xr:uid="{00000000-0005-0000-0000-000053290000}"/>
    <cellStyle name="Normal 62 2 2" xfId="24987" xr:uid="{00000000-0005-0000-0000-000054290000}"/>
    <cellStyle name="Normal 62 3" xfId="17493" xr:uid="{00000000-0005-0000-0000-000055290000}"/>
    <cellStyle name="Normal 63" xfId="5039" xr:uid="{00000000-0005-0000-0000-000056290000}"/>
    <cellStyle name="Normal 63 2" xfId="15424" xr:uid="{00000000-0005-0000-0000-000057290000}"/>
    <cellStyle name="Normal 63 2 2" xfId="24991" xr:uid="{00000000-0005-0000-0000-000058290000}"/>
    <cellStyle name="Normal 63 3" xfId="17497" xr:uid="{00000000-0005-0000-0000-000059290000}"/>
    <cellStyle name="Normal 64" xfId="5040" xr:uid="{00000000-0005-0000-0000-00005A290000}"/>
    <cellStyle name="Normal 64 2" xfId="10639" xr:uid="{00000000-0005-0000-0000-00005B290000}"/>
    <cellStyle name="Normal 64 2 2" xfId="20209" xr:uid="{00000000-0005-0000-0000-00005C290000}"/>
    <cellStyle name="Normal 64 3" xfId="13351" xr:uid="{00000000-0005-0000-0000-00005D290000}"/>
    <cellStyle name="Normal 64 3 2" xfId="22921" xr:uid="{00000000-0005-0000-0000-00005E290000}"/>
    <cellStyle name="Normal 64 4" xfId="15425" xr:uid="{00000000-0005-0000-0000-00005F290000}"/>
    <cellStyle name="Normal 64 4 2" xfId="24992" xr:uid="{00000000-0005-0000-0000-000060290000}"/>
    <cellStyle name="Normal 64 5" xfId="17498" xr:uid="{00000000-0005-0000-0000-000061290000}"/>
    <cellStyle name="Normal 65" xfId="5041" xr:uid="{00000000-0005-0000-0000-000062290000}"/>
    <cellStyle name="Normal 65 2" xfId="17499" xr:uid="{00000000-0005-0000-0000-000063290000}"/>
    <cellStyle name="Normal 66" xfId="6890" xr:uid="{00000000-0005-0000-0000-000064290000}"/>
    <cellStyle name="Normal 67" xfId="10641" xr:uid="{00000000-0005-0000-0000-000065290000}"/>
    <cellStyle name="Normal 67 2" xfId="20211" xr:uid="{00000000-0005-0000-0000-000066290000}"/>
    <cellStyle name="Normal 68" xfId="15426" xr:uid="{00000000-0005-0000-0000-000067290000}"/>
    <cellStyle name="Normal 68 2" xfId="24993" xr:uid="{00000000-0005-0000-0000-000068290000}"/>
    <cellStyle name="Normal 7" xfId="98" xr:uid="{00000000-0005-0000-0000-000069290000}"/>
    <cellStyle name="Normal 7 10" xfId="1809" xr:uid="{00000000-0005-0000-0000-00006A290000}"/>
    <cellStyle name="Normal 7 10 2" xfId="6047" xr:uid="{00000000-0005-0000-0000-00006B290000}"/>
    <cellStyle name="Normal 7 10 2 2" xfId="18487" xr:uid="{00000000-0005-0000-0000-00006C290000}"/>
    <cellStyle name="Normal 7 10 3" xfId="11629" xr:uid="{00000000-0005-0000-0000-00006D290000}"/>
    <cellStyle name="Normal 7 10 3 2" xfId="21199" xr:uid="{00000000-0005-0000-0000-00006E290000}"/>
    <cellStyle name="Normal 7 10 4" xfId="14334" xr:uid="{00000000-0005-0000-0000-00006F290000}"/>
    <cellStyle name="Normal 7 10 4 2" xfId="23904" xr:uid="{00000000-0005-0000-0000-000070290000}"/>
    <cellStyle name="Normal 7 10 5" xfId="16411" xr:uid="{00000000-0005-0000-0000-000071290000}"/>
    <cellStyle name="Normal 7 11" xfId="2404" xr:uid="{00000000-0005-0000-0000-000072290000}"/>
    <cellStyle name="Normal 7 11 2" xfId="6273" xr:uid="{00000000-0005-0000-0000-000073290000}"/>
    <cellStyle name="Normal 7 11 2 2" xfId="18712" xr:uid="{00000000-0005-0000-0000-000074290000}"/>
    <cellStyle name="Normal 7 11 3" xfId="11854" xr:uid="{00000000-0005-0000-0000-000075290000}"/>
    <cellStyle name="Normal 7 11 3 2" xfId="21424" xr:uid="{00000000-0005-0000-0000-000076290000}"/>
    <cellStyle name="Normal 7 11 4" xfId="14560" xr:uid="{00000000-0005-0000-0000-000077290000}"/>
    <cellStyle name="Normal 7 11 4 2" xfId="24130" xr:uid="{00000000-0005-0000-0000-000078290000}"/>
    <cellStyle name="Normal 7 11 5" xfId="16637" xr:uid="{00000000-0005-0000-0000-000079290000}"/>
    <cellStyle name="Normal 7 12" xfId="2918" xr:uid="{00000000-0005-0000-0000-00007A290000}"/>
    <cellStyle name="Normal 7 12 2" xfId="6435" xr:uid="{00000000-0005-0000-0000-00007B290000}"/>
    <cellStyle name="Normal 7 12 2 2" xfId="18874" xr:uid="{00000000-0005-0000-0000-00007C290000}"/>
    <cellStyle name="Normal 7 12 3" xfId="12016" xr:uid="{00000000-0005-0000-0000-00007D290000}"/>
    <cellStyle name="Normal 7 12 3 2" xfId="21586" xr:uid="{00000000-0005-0000-0000-00007E290000}"/>
    <cellStyle name="Normal 7 12 4" xfId="14722" xr:uid="{00000000-0005-0000-0000-00007F290000}"/>
    <cellStyle name="Normal 7 12 4 2" xfId="24292" xr:uid="{00000000-0005-0000-0000-000080290000}"/>
    <cellStyle name="Normal 7 12 5" xfId="16799" xr:uid="{00000000-0005-0000-0000-000081290000}"/>
    <cellStyle name="Normal 7 13" xfId="3432" xr:uid="{00000000-0005-0000-0000-000082290000}"/>
    <cellStyle name="Normal 7 13 2" xfId="6597" xr:uid="{00000000-0005-0000-0000-000083290000}"/>
    <cellStyle name="Normal 7 13 2 2" xfId="19036" xr:uid="{00000000-0005-0000-0000-000084290000}"/>
    <cellStyle name="Normal 7 13 3" xfId="12178" xr:uid="{00000000-0005-0000-0000-000085290000}"/>
    <cellStyle name="Normal 7 13 3 2" xfId="21748" xr:uid="{00000000-0005-0000-0000-000086290000}"/>
    <cellStyle name="Normal 7 13 4" xfId="14884" xr:uid="{00000000-0005-0000-0000-000087290000}"/>
    <cellStyle name="Normal 7 13 4 2" xfId="24454" xr:uid="{00000000-0005-0000-0000-000088290000}"/>
    <cellStyle name="Normal 7 13 5" xfId="16961" xr:uid="{00000000-0005-0000-0000-000089290000}"/>
    <cellStyle name="Normal 7 14" xfId="3946" xr:uid="{00000000-0005-0000-0000-00008A290000}"/>
    <cellStyle name="Normal 7 14 2" xfId="6759" xr:uid="{00000000-0005-0000-0000-00008B290000}"/>
    <cellStyle name="Normal 7 14 2 2" xfId="19198" xr:uid="{00000000-0005-0000-0000-00008C290000}"/>
    <cellStyle name="Normal 7 14 3" xfId="12340" xr:uid="{00000000-0005-0000-0000-00008D290000}"/>
    <cellStyle name="Normal 7 14 3 2" xfId="21910" xr:uid="{00000000-0005-0000-0000-00008E290000}"/>
    <cellStyle name="Normal 7 14 4" xfId="15046" xr:uid="{00000000-0005-0000-0000-00008F290000}"/>
    <cellStyle name="Normal 7 14 4 2" xfId="24616" xr:uid="{00000000-0005-0000-0000-000090290000}"/>
    <cellStyle name="Normal 7 14 5" xfId="17123" xr:uid="{00000000-0005-0000-0000-000091290000}"/>
    <cellStyle name="Normal 7 15" xfId="4463" xr:uid="{00000000-0005-0000-0000-000092290000}"/>
    <cellStyle name="Normal 7 15 2" xfId="6925" xr:uid="{00000000-0005-0000-0000-000093290000}"/>
    <cellStyle name="Normal 7 15 2 2" xfId="19362" xr:uid="{00000000-0005-0000-0000-000094290000}"/>
    <cellStyle name="Normal 7 15 3" xfId="12504" xr:uid="{00000000-0005-0000-0000-000095290000}"/>
    <cellStyle name="Normal 7 15 3 2" xfId="22074" xr:uid="{00000000-0005-0000-0000-000096290000}"/>
    <cellStyle name="Normal 7 15 4" xfId="15211" xr:uid="{00000000-0005-0000-0000-000097290000}"/>
    <cellStyle name="Normal 7 15 4 2" xfId="24781" xr:uid="{00000000-0005-0000-0000-000098290000}"/>
    <cellStyle name="Normal 7 15 5" xfId="17288" xr:uid="{00000000-0005-0000-0000-000099290000}"/>
    <cellStyle name="Normal 7 2" xfId="195" xr:uid="{00000000-0005-0000-0000-00009A290000}"/>
    <cellStyle name="Normal 7 2 2" xfId="1779" xr:uid="{00000000-0005-0000-0000-00009B290000}"/>
    <cellStyle name="Normal 7 2 3" xfId="5158" xr:uid="{00000000-0005-0000-0000-00009C290000}"/>
    <cellStyle name="Normal 7 3" xfId="153" xr:uid="{00000000-0005-0000-0000-00009D290000}"/>
    <cellStyle name="Normal 7 3 2" xfId="5121" xr:uid="{00000000-0005-0000-0000-00009E290000}"/>
    <cellStyle name="Normal 7 3 2 2" xfId="17566" xr:uid="{00000000-0005-0000-0000-00009F290000}"/>
    <cellStyle name="Normal 7 3 3" xfId="10708" xr:uid="{00000000-0005-0000-0000-0000A0290000}"/>
    <cellStyle name="Normal 7 3 3 2" xfId="20278" xr:uid="{00000000-0005-0000-0000-0000A1290000}"/>
    <cellStyle name="Normal 7 3 4" xfId="13410" xr:uid="{00000000-0005-0000-0000-0000A2290000}"/>
    <cellStyle name="Normal 7 3 4 2" xfId="22980" xr:uid="{00000000-0005-0000-0000-0000A3290000}"/>
    <cellStyle name="Normal 7 3 5" xfId="15487" xr:uid="{00000000-0005-0000-0000-0000A4290000}"/>
    <cellStyle name="Normal 7 4" xfId="496" xr:uid="{00000000-0005-0000-0000-0000A5290000}"/>
    <cellStyle name="Normal 7 4 2" xfId="5273" xr:uid="{00000000-0005-0000-0000-0000A6290000}"/>
    <cellStyle name="Normal 7 4 2 2" xfId="17715" xr:uid="{00000000-0005-0000-0000-0000A7290000}"/>
    <cellStyle name="Normal 7 4 3" xfId="10857" xr:uid="{00000000-0005-0000-0000-0000A8290000}"/>
    <cellStyle name="Normal 7 4 3 2" xfId="20427" xr:uid="{00000000-0005-0000-0000-0000A9290000}"/>
    <cellStyle name="Normal 7 4 4" xfId="13561" xr:uid="{00000000-0005-0000-0000-0000AA290000}"/>
    <cellStyle name="Normal 7 4 4 2" xfId="23131" xr:uid="{00000000-0005-0000-0000-0000AB290000}"/>
    <cellStyle name="Normal 7 4 5" xfId="15638" xr:uid="{00000000-0005-0000-0000-0000AC290000}"/>
    <cellStyle name="Normal 7 5" xfId="621" xr:uid="{00000000-0005-0000-0000-0000AD290000}"/>
    <cellStyle name="Normal 7 5 2" xfId="5397" xr:uid="{00000000-0005-0000-0000-0000AE290000}"/>
    <cellStyle name="Normal 7 5 2 2" xfId="17839" xr:uid="{00000000-0005-0000-0000-0000AF290000}"/>
    <cellStyle name="Normal 7 5 3" xfId="10981" xr:uid="{00000000-0005-0000-0000-0000B0290000}"/>
    <cellStyle name="Normal 7 5 3 2" xfId="20551" xr:uid="{00000000-0005-0000-0000-0000B1290000}"/>
    <cellStyle name="Normal 7 5 4" xfId="13686" xr:uid="{00000000-0005-0000-0000-0000B2290000}"/>
    <cellStyle name="Normal 7 5 4 2" xfId="23256" xr:uid="{00000000-0005-0000-0000-0000B3290000}"/>
    <cellStyle name="Normal 7 5 5" xfId="15763" xr:uid="{00000000-0005-0000-0000-0000B4290000}"/>
    <cellStyle name="Normal 7 6" xfId="747" xr:uid="{00000000-0005-0000-0000-0000B5290000}"/>
    <cellStyle name="Normal 7 6 2" xfId="5523" xr:uid="{00000000-0005-0000-0000-0000B6290000}"/>
    <cellStyle name="Normal 7 6 2 2" xfId="17965" xr:uid="{00000000-0005-0000-0000-0000B7290000}"/>
    <cellStyle name="Normal 7 6 3" xfId="11107" xr:uid="{00000000-0005-0000-0000-0000B8290000}"/>
    <cellStyle name="Normal 7 6 3 2" xfId="20677" xr:uid="{00000000-0005-0000-0000-0000B9290000}"/>
    <cellStyle name="Normal 7 6 4" xfId="13812" xr:uid="{00000000-0005-0000-0000-0000BA290000}"/>
    <cellStyle name="Normal 7 6 4 2" xfId="23382" xr:uid="{00000000-0005-0000-0000-0000BB290000}"/>
    <cellStyle name="Normal 7 6 5" xfId="15889" xr:uid="{00000000-0005-0000-0000-0000BC290000}"/>
    <cellStyle name="Normal 7 7" xfId="886" xr:uid="{00000000-0005-0000-0000-0000BD290000}"/>
    <cellStyle name="Normal 7 7 2" xfId="5662" xr:uid="{00000000-0005-0000-0000-0000BE290000}"/>
    <cellStyle name="Normal 7 7 2 2" xfId="18103" xr:uid="{00000000-0005-0000-0000-0000BF290000}"/>
    <cellStyle name="Normal 7 7 3" xfId="11245" xr:uid="{00000000-0005-0000-0000-0000C0290000}"/>
    <cellStyle name="Normal 7 7 3 2" xfId="20815" xr:uid="{00000000-0005-0000-0000-0000C1290000}"/>
    <cellStyle name="Normal 7 7 4" xfId="13950" xr:uid="{00000000-0005-0000-0000-0000C2290000}"/>
    <cellStyle name="Normal 7 7 4 2" xfId="23520" xr:uid="{00000000-0005-0000-0000-0000C3290000}"/>
    <cellStyle name="Normal 7 7 5" xfId="16027" xr:uid="{00000000-0005-0000-0000-0000C4290000}"/>
    <cellStyle name="Normal 7 8" xfId="1192" xr:uid="{00000000-0005-0000-0000-0000C5290000}"/>
    <cellStyle name="Normal 7 8 2" xfId="5792" xr:uid="{00000000-0005-0000-0000-0000C6290000}"/>
    <cellStyle name="Normal 7 8 2 2" xfId="18233" xr:uid="{00000000-0005-0000-0000-0000C7290000}"/>
    <cellStyle name="Normal 7 8 3" xfId="11375" xr:uid="{00000000-0005-0000-0000-0000C8290000}"/>
    <cellStyle name="Normal 7 8 3 2" xfId="20945" xr:uid="{00000000-0005-0000-0000-0000C9290000}"/>
    <cellStyle name="Normal 7 8 4" xfId="14080" xr:uid="{00000000-0005-0000-0000-0000CA290000}"/>
    <cellStyle name="Normal 7 8 4 2" xfId="23650" xr:uid="{00000000-0005-0000-0000-0000CB290000}"/>
    <cellStyle name="Normal 7 8 5" xfId="16157" xr:uid="{00000000-0005-0000-0000-0000CC290000}"/>
    <cellStyle name="Normal 7 9" xfId="1494" xr:uid="{00000000-0005-0000-0000-0000CD290000}"/>
    <cellStyle name="Normal 7 9 2" xfId="5918" xr:uid="{00000000-0005-0000-0000-0000CE290000}"/>
    <cellStyle name="Normal 7 9 2 2" xfId="18359" xr:uid="{00000000-0005-0000-0000-0000CF290000}"/>
    <cellStyle name="Normal 7 9 3" xfId="11501" xr:uid="{00000000-0005-0000-0000-0000D0290000}"/>
    <cellStyle name="Normal 7 9 3 2" xfId="21071" xr:uid="{00000000-0005-0000-0000-0000D1290000}"/>
    <cellStyle name="Normal 7 9 4" xfId="14206" xr:uid="{00000000-0005-0000-0000-0000D2290000}"/>
    <cellStyle name="Normal 7 9 4 2" xfId="23776" xr:uid="{00000000-0005-0000-0000-0000D3290000}"/>
    <cellStyle name="Normal 7 9 5" xfId="16283" xr:uid="{00000000-0005-0000-0000-0000D4290000}"/>
    <cellStyle name="Normal 8" xfId="86" xr:uid="{00000000-0005-0000-0000-0000D5290000}"/>
    <cellStyle name="Normal 8 2" xfId="4967" xr:uid="{00000000-0005-0000-0000-0000D6290000}"/>
    <cellStyle name="Normal 9" xfId="97" xr:uid="{00000000-0005-0000-0000-0000D7290000}"/>
    <cellStyle name="Normal 9 10" xfId="1812" xr:uid="{00000000-0005-0000-0000-0000D8290000}"/>
    <cellStyle name="Normal 9 10 2" xfId="6050" xr:uid="{00000000-0005-0000-0000-0000D9290000}"/>
    <cellStyle name="Normal 9 10 2 2" xfId="18490" xr:uid="{00000000-0005-0000-0000-0000DA290000}"/>
    <cellStyle name="Normal 9 10 3" xfId="11632" xr:uid="{00000000-0005-0000-0000-0000DB290000}"/>
    <cellStyle name="Normal 9 10 3 2" xfId="21202" xr:uid="{00000000-0005-0000-0000-0000DC290000}"/>
    <cellStyle name="Normal 9 10 4" xfId="14337" xr:uid="{00000000-0005-0000-0000-0000DD290000}"/>
    <cellStyle name="Normal 9 10 4 2" xfId="23907" xr:uid="{00000000-0005-0000-0000-0000DE290000}"/>
    <cellStyle name="Normal 9 10 5" xfId="16414" xr:uid="{00000000-0005-0000-0000-0000DF290000}"/>
    <cellStyle name="Normal 9 11" xfId="2407" xr:uid="{00000000-0005-0000-0000-0000E0290000}"/>
    <cellStyle name="Normal 9 11 2" xfId="6276" xr:uid="{00000000-0005-0000-0000-0000E1290000}"/>
    <cellStyle name="Normal 9 11 2 2" xfId="18715" xr:uid="{00000000-0005-0000-0000-0000E2290000}"/>
    <cellStyle name="Normal 9 11 3" xfId="11857" xr:uid="{00000000-0005-0000-0000-0000E3290000}"/>
    <cellStyle name="Normal 9 11 3 2" xfId="21427" xr:uid="{00000000-0005-0000-0000-0000E4290000}"/>
    <cellStyle name="Normal 9 11 4" xfId="14563" xr:uid="{00000000-0005-0000-0000-0000E5290000}"/>
    <cellStyle name="Normal 9 11 4 2" xfId="24133" xr:uid="{00000000-0005-0000-0000-0000E6290000}"/>
    <cellStyle name="Normal 9 11 5" xfId="16640" xr:uid="{00000000-0005-0000-0000-0000E7290000}"/>
    <cellStyle name="Normal 9 12" xfId="2921" xr:uid="{00000000-0005-0000-0000-0000E8290000}"/>
    <cellStyle name="Normal 9 12 2" xfId="6438" xr:uid="{00000000-0005-0000-0000-0000E9290000}"/>
    <cellStyle name="Normal 9 12 2 2" xfId="18877" xr:uid="{00000000-0005-0000-0000-0000EA290000}"/>
    <cellStyle name="Normal 9 12 3" xfId="12019" xr:uid="{00000000-0005-0000-0000-0000EB290000}"/>
    <cellStyle name="Normal 9 12 3 2" xfId="21589" xr:uid="{00000000-0005-0000-0000-0000EC290000}"/>
    <cellStyle name="Normal 9 12 4" xfId="14725" xr:uid="{00000000-0005-0000-0000-0000ED290000}"/>
    <cellStyle name="Normal 9 12 4 2" xfId="24295" xr:uid="{00000000-0005-0000-0000-0000EE290000}"/>
    <cellStyle name="Normal 9 12 5" xfId="16802" xr:uid="{00000000-0005-0000-0000-0000EF290000}"/>
    <cellStyle name="Normal 9 13" xfId="3435" xr:uid="{00000000-0005-0000-0000-0000F0290000}"/>
    <cellStyle name="Normal 9 13 2" xfId="6600" xr:uid="{00000000-0005-0000-0000-0000F1290000}"/>
    <cellStyle name="Normal 9 13 2 2" xfId="19039" xr:uid="{00000000-0005-0000-0000-0000F2290000}"/>
    <cellStyle name="Normal 9 13 3" xfId="12181" xr:uid="{00000000-0005-0000-0000-0000F3290000}"/>
    <cellStyle name="Normal 9 13 3 2" xfId="21751" xr:uid="{00000000-0005-0000-0000-0000F4290000}"/>
    <cellStyle name="Normal 9 13 4" xfId="14887" xr:uid="{00000000-0005-0000-0000-0000F5290000}"/>
    <cellStyle name="Normal 9 13 4 2" xfId="24457" xr:uid="{00000000-0005-0000-0000-0000F6290000}"/>
    <cellStyle name="Normal 9 13 5" xfId="16964" xr:uid="{00000000-0005-0000-0000-0000F7290000}"/>
    <cellStyle name="Normal 9 14" xfId="3949" xr:uid="{00000000-0005-0000-0000-0000F8290000}"/>
    <cellStyle name="Normal 9 14 2" xfId="6762" xr:uid="{00000000-0005-0000-0000-0000F9290000}"/>
    <cellStyle name="Normal 9 14 2 2" xfId="19201" xr:uid="{00000000-0005-0000-0000-0000FA290000}"/>
    <cellStyle name="Normal 9 14 3" xfId="12343" xr:uid="{00000000-0005-0000-0000-0000FB290000}"/>
    <cellStyle name="Normal 9 14 3 2" xfId="21913" xr:uid="{00000000-0005-0000-0000-0000FC290000}"/>
    <cellStyle name="Normal 9 14 4" xfId="15049" xr:uid="{00000000-0005-0000-0000-0000FD290000}"/>
    <cellStyle name="Normal 9 14 4 2" xfId="24619" xr:uid="{00000000-0005-0000-0000-0000FE290000}"/>
    <cellStyle name="Normal 9 14 5" xfId="17126" xr:uid="{00000000-0005-0000-0000-0000FF290000}"/>
    <cellStyle name="Normal 9 15" xfId="4466" xr:uid="{00000000-0005-0000-0000-0000002A0000}"/>
    <cellStyle name="Normal 9 15 2" xfId="6928" xr:uid="{00000000-0005-0000-0000-0000012A0000}"/>
    <cellStyle name="Normal 9 15 2 2" xfId="19365" xr:uid="{00000000-0005-0000-0000-0000022A0000}"/>
    <cellStyle name="Normal 9 15 3" xfId="12507" xr:uid="{00000000-0005-0000-0000-0000032A0000}"/>
    <cellStyle name="Normal 9 15 3 2" xfId="22077" xr:uid="{00000000-0005-0000-0000-0000042A0000}"/>
    <cellStyle name="Normal 9 15 4" xfId="15214" xr:uid="{00000000-0005-0000-0000-0000052A0000}"/>
    <cellStyle name="Normal 9 15 4 2" xfId="24784" xr:uid="{00000000-0005-0000-0000-0000062A0000}"/>
    <cellStyle name="Normal 9 15 5" xfId="17291" xr:uid="{00000000-0005-0000-0000-0000072A0000}"/>
    <cellStyle name="Normal 9 2" xfId="194" xr:uid="{00000000-0005-0000-0000-0000082A0000}"/>
    <cellStyle name="Normal 9 2 2" xfId="1780" xr:uid="{00000000-0005-0000-0000-0000092A0000}"/>
    <cellStyle name="Normal 9 2 3" xfId="5157" xr:uid="{00000000-0005-0000-0000-00000A2A0000}"/>
    <cellStyle name="Normal 9 3" xfId="156" xr:uid="{00000000-0005-0000-0000-00000B2A0000}"/>
    <cellStyle name="Normal 9 3 2" xfId="5124" xr:uid="{00000000-0005-0000-0000-00000C2A0000}"/>
    <cellStyle name="Normal 9 3 2 2" xfId="17569" xr:uid="{00000000-0005-0000-0000-00000D2A0000}"/>
    <cellStyle name="Normal 9 3 3" xfId="10711" xr:uid="{00000000-0005-0000-0000-00000E2A0000}"/>
    <cellStyle name="Normal 9 3 3 2" xfId="20281" xr:uid="{00000000-0005-0000-0000-00000F2A0000}"/>
    <cellStyle name="Normal 9 3 4" xfId="13413" xr:uid="{00000000-0005-0000-0000-0000102A0000}"/>
    <cellStyle name="Normal 9 3 4 2" xfId="22983" xr:uid="{00000000-0005-0000-0000-0000112A0000}"/>
    <cellStyle name="Normal 9 3 5" xfId="15490" xr:uid="{00000000-0005-0000-0000-0000122A0000}"/>
    <cellStyle name="Normal 9 4" xfId="499" xr:uid="{00000000-0005-0000-0000-0000132A0000}"/>
    <cellStyle name="Normal 9 4 2" xfId="5276" xr:uid="{00000000-0005-0000-0000-0000142A0000}"/>
    <cellStyle name="Normal 9 4 2 2" xfId="17718" xr:uid="{00000000-0005-0000-0000-0000152A0000}"/>
    <cellStyle name="Normal 9 4 3" xfId="10860" xr:uid="{00000000-0005-0000-0000-0000162A0000}"/>
    <cellStyle name="Normal 9 4 3 2" xfId="20430" xr:uid="{00000000-0005-0000-0000-0000172A0000}"/>
    <cellStyle name="Normal 9 4 4" xfId="13564" xr:uid="{00000000-0005-0000-0000-0000182A0000}"/>
    <cellStyle name="Normal 9 4 4 2" xfId="23134" xr:uid="{00000000-0005-0000-0000-0000192A0000}"/>
    <cellStyle name="Normal 9 4 5" xfId="15641" xr:uid="{00000000-0005-0000-0000-00001A2A0000}"/>
    <cellStyle name="Normal 9 5" xfId="624" xr:uid="{00000000-0005-0000-0000-00001B2A0000}"/>
    <cellStyle name="Normal 9 5 2" xfId="5400" xr:uid="{00000000-0005-0000-0000-00001C2A0000}"/>
    <cellStyle name="Normal 9 5 2 2" xfId="17842" xr:uid="{00000000-0005-0000-0000-00001D2A0000}"/>
    <cellStyle name="Normal 9 5 3" xfId="10984" xr:uid="{00000000-0005-0000-0000-00001E2A0000}"/>
    <cellStyle name="Normal 9 5 3 2" xfId="20554" xr:uid="{00000000-0005-0000-0000-00001F2A0000}"/>
    <cellStyle name="Normal 9 5 4" xfId="13689" xr:uid="{00000000-0005-0000-0000-0000202A0000}"/>
    <cellStyle name="Normal 9 5 4 2" xfId="23259" xr:uid="{00000000-0005-0000-0000-0000212A0000}"/>
    <cellStyle name="Normal 9 5 5" xfId="15766" xr:uid="{00000000-0005-0000-0000-0000222A0000}"/>
    <cellStyle name="Normal 9 6" xfId="750" xr:uid="{00000000-0005-0000-0000-0000232A0000}"/>
    <cellStyle name="Normal 9 6 2" xfId="5526" xr:uid="{00000000-0005-0000-0000-0000242A0000}"/>
    <cellStyle name="Normal 9 6 2 2" xfId="17968" xr:uid="{00000000-0005-0000-0000-0000252A0000}"/>
    <cellStyle name="Normal 9 6 3" xfId="11110" xr:uid="{00000000-0005-0000-0000-0000262A0000}"/>
    <cellStyle name="Normal 9 6 3 2" xfId="20680" xr:uid="{00000000-0005-0000-0000-0000272A0000}"/>
    <cellStyle name="Normal 9 6 4" xfId="13815" xr:uid="{00000000-0005-0000-0000-0000282A0000}"/>
    <cellStyle name="Normal 9 6 4 2" xfId="23385" xr:uid="{00000000-0005-0000-0000-0000292A0000}"/>
    <cellStyle name="Normal 9 6 5" xfId="15892" xr:uid="{00000000-0005-0000-0000-00002A2A0000}"/>
    <cellStyle name="Normal 9 7" xfId="889" xr:uid="{00000000-0005-0000-0000-00002B2A0000}"/>
    <cellStyle name="Normal 9 7 2" xfId="5665" xr:uid="{00000000-0005-0000-0000-00002C2A0000}"/>
    <cellStyle name="Normal 9 7 2 2" xfId="18106" xr:uid="{00000000-0005-0000-0000-00002D2A0000}"/>
    <cellStyle name="Normal 9 7 3" xfId="11248" xr:uid="{00000000-0005-0000-0000-00002E2A0000}"/>
    <cellStyle name="Normal 9 7 3 2" xfId="20818" xr:uid="{00000000-0005-0000-0000-00002F2A0000}"/>
    <cellStyle name="Normal 9 7 4" xfId="13953" xr:uid="{00000000-0005-0000-0000-0000302A0000}"/>
    <cellStyle name="Normal 9 7 4 2" xfId="23523" xr:uid="{00000000-0005-0000-0000-0000312A0000}"/>
    <cellStyle name="Normal 9 7 5" xfId="16030" xr:uid="{00000000-0005-0000-0000-0000322A0000}"/>
    <cellStyle name="Normal 9 8" xfId="1195" xr:uid="{00000000-0005-0000-0000-0000332A0000}"/>
    <cellStyle name="Normal 9 8 2" xfId="5795" xr:uid="{00000000-0005-0000-0000-0000342A0000}"/>
    <cellStyle name="Normal 9 8 2 2" xfId="18236" xr:uid="{00000000-0005-0000-0000-0000352A0000}"/>
    <cellStyle name="Normal 9 8 3" xfId="11378" xr:uid="{00000000-0005-0000-0000-0000362A0000}"/>
    <cellStyle name="Normal 9 8 3 2" xfId="20948" xr:uid="{00000000-0005-0000-0000-0000372A0000}"/>
    <cellStyle name="Normal 9 8 4" xfId="14083" xr:uid="{00000000-0005-0000-0000-0000382A0000}"/>
    <cellStyle name="Normal 9 8 4 2" xfId="23653" xr:uid="{00000000-0005-0000-0000-0000392A0000}"/>
    <cellStyle name="Normal 9 8 5" xfId="16160" xr:uid="{00000000-0005-0000-0000-00003A2A0000}"/>
    <cellStyle name="Normal 9 9" xfId="1497" xr:uid="{00000000-0005-0000-0000-00003B2A0000}"/>
    <cellStyle name="Normal 9 9 2" xfId="5921" xr:uid="{00000000-0005-0000-0000-00003C2A0000}"/>
    <cellStyle name="Normal 9 9 2 2" xfId="18362" xr:uid="{00000000-0005-0000-0000-00003D2A0000}"/>
    <cellStyle name="Normal 9 9 3" xfId="11504" xr:uid="{00000000-0005-0000-0000-00003E2A0000}"/>
    <cellStyle name="Normal 9 9 3 2" xfId="21074" xr:uid="{00000000-0005-0000-0000-00003F2A0000}"/>
    <cellStyle name="Normal 9 9 4" xfId="14209" xr:uid="{00000000-0005-0000-0000-0000402A0000}"/>
    <cellStyle name="Normal 9 9 4 2" xfId="23779" xr:uid="{00000000-0005-0000-0000-0000412A0000}"/>
    <cellStyle name="Normal 9 9 5" xfId="16286" xr:uid="{00000000-0005-0000-0000-0000422A0000}"/>
    <cellStyle name="Not 10" xfId="1467" xr:uid="{00000000-0005-0000-0000-0000432A0000}"/>
    <cellStyle name="Not 10 2" xfId="5891" xr:uid="{00000000-0005-0000-0000-0000442A0000}"/>
    <cellStyle name="Not 10 2 2" xfId="18332" xr:uid="{00000000-0005-0000-0000-0000452A0000}"/>
    <cellStyle name="Not 10 3" xfId="11474" xr:uid="{00000000-0005-0000-0000-0000462A0000}"/>
    <cellStyle name="Not 10 3 2" xfId="21044" xr:uid="{00000000-0005-0000-0000-0000472A0000}"/>
    <cellStyle name="Not 10 4" xfId="14179" xr:uid="{00000000-0005-0000-0000-0000482A0000}"/>
    <cellStyle name="Not 10 4 2" xfId="23749" xr:uid="{00000000-0005-0000-0000-0000492A0000}"/>
    <cellStyle name="Not 10 5" xfId="16256" xr:uid="{00000000-0005-0000-0000-00004A2A0000}"/>
    <cellStyle name="Not 11" xfId="1782" xr:uid="{00000000-0005-0000-0000-00004B2A0000}"/>
    <cellStyle name="Not 11 2" xfId="6020" xr:uid="{00000000-0005-0000-0000-00004C2A0000}"/>
    <cellStyle name="Not 11 2 2" xfId="18460" xr:uid="{00000000-0005-0000-0000-00004D2A0000}"/>
    <cellStyle name="Not 11 3" xfId="11602" xr:uid="{00000000-0005-0000-0000-00004E2A0000}"/>
    <cellStyle name="Not 11 3 2" xfId="21172" xr:uid="{00000000-0005-0000-0000-00004F2A0000}"/>
    <cellStyle name="Not 11 4" xfId="14307" xr:uid="{00000000-0005-0000-0000-0000502A0000}"/>
    <cellStyle name="Not 11 4 2" xfId="23877" xr:uid="{00000000-0005-0000-0000-0000512A0000}"/>
    <cellStyle name="Not 11 5" xfId="16384" xr:uid="{00000000-0005-0000-0000-0000522A0000}"/>
    <cellStyle name="Not 12" xfId="2308" xr:uid="{00000000-0005-0000-0000-0000532A0000}"/>
    <cellStyle name="Not 12 2" xfId="6192" xr:uid="{00000000-0005-0000-0000-0000542A0000}"/>
    <cellStyle name="Not 12 2 2" xfId="18632" xr:uid="{00000000-0005-0000-0000-0000552A0000}"/>
    <cellStyle name="Not 12 3" xfId="11774" xr:uid="{00000000-0005-0000-0000-0000562A0000}"/>
    <cellStyle name="Not 12 3 2" xfId="21344" xr:uid="{00000000-0005-0000-0000-0000572A0000}"/>
    <cellStyle name="Not 12 4" xfId="14479" xr:uid="{00000000-0005-0000-0000-0000582A0000}"/>
    <cellStyle name="Not 12 4 2" xfId="24049" xr:uid="{00000000-0005-0000-0000-0000592A0000}"/>
    <cellStyle name="Not 12 5" xfId="16556" xr:uid="{00000000-0005-0000-0000-00005A2A0000}"/>
    <cellStyle name="Not 13" xfId="2348" xr:uid="{00000000-0005-0000-0000-00005B2A0000}"/>
    <cellStyle name="Not 13 2" xfId="6221" xr:uid="{00000000-0005-0000-0000-00005C2A0000}"/>
    <cellStyle name="Not 13 2 2" xfId="18661" xr:uid="{00000000-0005-0000-0000-00005D2A0000}"/>
    <cellStyle name="Not 13 3" xfId="11803" xr:uid="{00000000-0005-0000-0000-00005E2A0000}"/>
    <cellStyle name="Not 13 3 2" xfId="21373" xr:uid="{00000000-0005-0000-0000-00005F2A0000}"/>
    <cellStyle name="Not 13 4" xfId="14509" xr:uid="{00000000-0005-0000-0000-0000602A0000}"/>
    <cellStyle name="Not 13 4 2" xfId="24079" xr:uid="{00000000-0005-0000-0000-0000612A0000}"/>
    <cellStyle name="Not 13 5" xfId="16586" xr:uid="{00000000-0005-0000-0000-0000622A0000}"/>
    <cellStyle name="Not 14" xfId="2377" xr:uid="{00000000-0005-0000-0000-0000632A0000}"/>
    <cellStyle name="Not 14 2" xfId="6246" xr:uid="{00000000-0005-0000-0000-0000642A0000}"/>
    <cellStyle name="Not 14 2 2" xfId="18685" xr:uid="{00000000-0005-0000-0000-0000652A0000}"/>
    <cellStyle name="Not 14 3" xfId="11827" xr:uid="{00000000-0005-0000-0000-0000662A0000}"/>
    <cellStyle name="Not 14 3 2" xfId="21397" xr:uid="{00000000-0005-0000-0000-0000672A0000}"/>
    <cellStyle name="Not 14 4" xfId="14533" xr:uid="{00000000-0005-0000-0000-0000682A0000}"/>
    <cellStyle name="Not 14 4 2" xfId="24103" xr:uid="{00000000-0005-0000-0000-0000692A0000}"/>
    <cellStyle name="Not 14 5" xfId="16610" xr:uid="{00000000-0005-0000-0000-00006A2A0000}"/>
    <cellStyle name="Not 15" xfId="2891" xr:uid="{00000000-0005-0000-0000-00006B2A0000}"/>
    <cellStyle name="Not 15 2" xfId="6408" xr:uid="{00000000-0005-0000-0000-00006C2A0000}"/>
    <cellStyle name="Not 15 2 2" xfId="18847" xr:uid="{00000000-0005-0000-0000-00006D2A0000}"/>
    <cellStyle name="Not 15 3" xfId="11989" xr:uid="{00000000-0005-0000-0000-00006E2A0000}"/>
    <cellStyle name="Not 15 3 2" xfId="21559" xr:uid="{00000000-0005-0000-0000-00006F2A0000}"/>
    <cellStyle name="Not 15 4" xfId="14695" xr:uid="{00000000-0005-0000-0000-0000702A0000}"/>
    <cellStyle name="Not 15 4 2" xfId="24265" xr:uid="{00000000-0005-0000-0000-0000712A0000}"/>
    <cellStyle name="Not 15 5" xfId="16772" xr:uid="{00000000-0005-0000-0000-0000722A0000}"/>
    <cellStyle name="Not 16" xfId="3405" xr:uid="{00000000-0005-0000-0000-0000732A0000}"/>
    <cellStyle name="Not 16 2" xfId="6570" xr:uid="{00000000-0005-0000-0000-0000742A0000}"/>
    <cellStyle name="Not 16 2 2" xfId="19009" xr:uid="{00000000-0005-0000-0000-0000752A0000}"/>
    <cellStyle name="Not 16 3" xfId="12151" xr:uid="{00000000-0005-0000-0000-0000762A0000}"/>
    <cellStyle name="Not 16 3 2" xfId="21721" xr:uid="{00000000-0005-0000-0000-0000772A0000}"/>
    <cellStyle name="Not 16 4" xfId="14857" xr:uid="{00000000-0005-0000-0000-0000782A0000}"/>
    <cellStyle name="Not 16 4 2" xfId="24427" xr:uid="{00000000-0005-0000-0000-0000792A0000}"/>
    <cellStyle name="Not 16 5" xfId="16934" xr:uid="{00000000-0005-0000-0000-00007A2A0000}"/>
    <cellStyle name="Not 17" xfId="3919" xr:uid="{00000000-0005-0000-0000-00007B2A0000}"/>
    <cellStyle name="Not 17 2" xfId="6732" xr:uid="{00000000-0005-0000-0000-00007C2A0000}"/>
    <cellStyle name="Not 17 2 2" xfId="19171" xr:uid="{00000000-0005-0000-0000-00007D2A0000}"/>
    <cellStyle name="Not 17 3" xfId="12313" xr:uid="{00000000-0005-0000-0000-00007E2A0000}"/>
    <cellStyle name="Not 17 3 2" xfId="21883" xr:uid="{00000000-0005-0000-0000-00007F2A0000}"/>
    <cellStyle name="Not 17 4" xfId="15019" xr:uid="{00000000-0005-0000-0000-0000802A0000}"/>
    <cellStyle name="Not 17 4 2" xfId="24589" xr:uid="{00000000-0005-0000-0000-0000812A0000}"/>
    <cellStyle name="Not 17 5" xfId="17096" xr:uid="{00000000-0005-0000-0000-0000822A0000}"/>
    <cellStyle name="Not 18" xfId="4436" xr:uid="{00000000-0005-0000-0000-0000832A0000}"/>
    <cellStyle name="Not 18 2" xfId="6898" xr:uid="{00000000-0005-0000-0000-0000842A0000}"/>
    <cellStyle name="Not 18 2 2" xfId="19335" xr:uid="{00000000-0005-0000-0000-0000852A0000}"/>
    <cellStyle name="Not 18 3" xfId="12477" xr:uid="{00000000-0005-0000-0000-0000862A0000}"/>
    <cellStyle name="Not 18 3 2" xfId="22047" xr:uid="{00000000-0005-0000-0000-0000872A0000}"/>
    <cellStyle name="Not 18 4" xfId="15184" xr:uid="{00000000-0005-0000-0000-0000882A0000}"/>
    <cellStyle name="Not 18 4 2" xfId="24754" xr:uid="{00000000-0005-0000-0000-0000892A0000}"/>
    <cellStyle name="Not 18 5" xfId="17261" xr:uid="{00000000-0005-0000-0000-00008A2A0000}"/>
    <cellStyle name="Not 19" xfId="5042" xr:uid="{00000000-0005-0000-0000-00008B2A0000}"/>
    <cellStyle name="Not 19 2" xfId="17500" xr:uid="{00000000-0005-0000-0000-00008C2A0000}"/>
    <cellStyle name="Not 2" xfId="99" xr:uid="{00000000-0005-0000-0000-00008D2A0000}"/>
    <cellStyle name="Not 2 2" xfId="5076" xr:uid="{00000000-0005-0000-0000-00008E2A0000}"/>
    <cellStyle name="Not 2 2 2" xfId="17533" xr:uid="{00000000-0005-0000-0000-00008F2A0000}"/>
    <cellStyle name="Not 2 3" xfId="10675" xr:uid="{00000000-0005-0000-0000-0000902A0000}"/>
    <cellStyle name="Not 2 3 2" xfId="20245" xr:uid="{00000000-0005-0000-0000-0000912A0000}"/>
    <cellStyle name="Not 2 4" xfId="13376" xr:uid="{00000000-0005-0000-0000-0000922A0000}"/>
    <cellStyle name="Not 2 4 2" xfId="22946" xr:uid="{00000000-0005-0000-0000-0000932A0000}"/>
    <cellStyle name="Not 2 5" xfId="15453" xr:uid="{00000000-0005-0000-0000-0000942A0000}"/>
    <cellStyle name="Not 20" xfId="10642" xr:uid="{00000000-0005-0000-0000-0000952A0000}"/>
    <cellStyle name="Not 20 2" xfId="20212" xr:uid="{00000000-0005-0000-0000-0000962A0000}"/>
    <cellStyle name="Not 3" xfId="126" xr:uid="{00000000-0005-0000-0000-0000972A0000}"/>
    <cellStyle name="Not 3 2" xfId="5094" xr:uid="{00000000-0005-0000-0000-0000982A0000}"/>
    <cellStyle name="Not 3 2 2" xfId="17539" xr:uid="{00000000-0005-0000-0000-0000992A0000}"/>
    <cellStyle name="Not 3 3" xfId="10681" xr:uid="{00000000-0005-0000-0000-00009A2A0000}"/>
    <cellStyle name="Not 3 3 2" xfId="20251" xr:uid="{00000000-0005-0000-0000-00009B2A0000}"/>
    <cellStyle name="Not 3 4" xfId="13383" xr:uid="{00000000-0005-0000-0000-00009C2A0000}"/>
    <cellStyle name="Not 3 4 2" xfId="22953" xr:uid="{00000000-0005-0000-0000-00009D2A0000}"/>
    <cellStyle name="Not 3 5" xfId="15460" xr:uid="{00000000-0005-0000-0000-00009E2A0000}"/>
    <cellStyle name="Not 4" xfId="452" xr:uid="{00000000-0005-0000-0000-00009F2A0000}"/>
    <cellStyle name="Not 4 2" xfId="5229" xr:uid="{00000000-0005-0000-0000-0000A02A0000}"/>
    <cellStyle name="Not 4 2 2" xfId="17671" xr:uid="{00000000-0005-0000-0000-0000A12A0000}"/>
    <cellStyle name="Not 4 3" xfId="10813" xr:uid="{00000000-0005-0000-0000-0000A22A0000}"/>
    <cellStyle name="Not 4 3 2" xfId="20383" xr:uid="{00000000-0005-0000-0000-0000A32A0000}"/>
    <cellStyle name="Not 4 4" xfId="13517" xr:uid="{00000000-0005-0000-0000-0000A42A0000}"/>
    <cellStyle name="Not 4 4 2" xfId="23087" xr:uid="{00000000-0005-0000-0000-0000A52A0000}"/>
    <cellStyle name="Not 4 5" xfId="15594" xr:uid="{00000000-0005-0000-0000-0000A62A0000}"/>
    <cellStyle name="Not 5" xfId="469" xr:uid="{00000000-0005-0000-0000-0000A72A0000}"/>
    <cellStyle name="Not 5 2" xfId="5246" xr:uid="{00000000-0005-0000-0000-0000A82A0000}"/>
    <cellStyle name="Not 5 2 2" xfId="17688" xr:uid="{00000000-0005-0000-0000-0000A92A0000}"/>
    <cellStyle name="Not 5 3" xfId="10830" xr:uid="{00000000-0005-0000-0000-0000AA2A0000}"/>
    <cellStyle name="Not 5 3 2" xfId="20400" xr:uid="{00000000-0005-0000-0000-0000AB2A0000}"/>
    <cellStyle name="Not 5 4" xfId="13534" xr:uid="{00000000-0005-0000-0000-0000AC2A0000}"/>
    <cellStyle name="Not 5 4 2" xfId="23104" xr:uid="{00000000-0005-0000-0000-0000AD2A0000}"/>
    <cellStyle name="Not 5 5" xfId="15611" xr:uid="{00000000-0005-0000-0000-0000AE2A0000}"/>
    <cellStyle name="Not 6" xfId="594" xr:uid="{00000000-0005-0000-0000-0000AF2A0000}"/>
    <cellStyle name="Not 6 2" xfId="5370" xr:uid="{00000000-0005-0000-0000-0000B02A0000}"/>
    <cellStyle name="Not 6 2 2" xfId="17812" xr:uid="{00000000-0005-0000-0000-0000B12A0000}"/>
    <cellStyle name="Not 6 3" xfId="10954" xr:uid="{00000000-0005-0000-0000-0000B22A0000}"/>
    <cellStyle name="Not 6 3 2" xfId="20524" xr:uid="{00000000-0005-0000-0000-0000B32A0000}"/>
    <cellStyle name="Not 6 4" xfId="13659" xr:uid="{00000000-0005-0000-0000-0000B42A0000}"/>
    <cellStyle name="Not 6 4 2" xfId="23229" xr:uid="{00000000-0005-0000-0000-0000B52A0000}"/>
    <cellStyle name="Not 6 5" xfId="15736" xr:uid="{00000000-0005-0000-0000-0000B62A0000}"/>
    <cellStyle name="Not 7" xfId="720" xr:uid="{00000000-0005-0000-0000-0000B72A0000}"/>
    <cellStyle name="Not 7 2" xfId="5496" xr:uid="{00000000-0005-0000-0000-0000B82A0000}"/>
    <cellStyle name="Not 7 2 2" xfId="17938" xr:uid="{00000000-0005-0000-0000-0000B92A0000}"/>
    <cellStyle name="Not 7 3" xfId="11080" xr:uid="{00000000-0005-0000-0000-0000BA2A0000}"/>
    <cellStyle name="Not 7 3 2" xfId="20650" xr:uid="{00000000-0005-0000-0000-0000BB2A0000}"/>
    <cellStyle name="Not 7 4" xfId="13785" xr:uid="{00000000-0005-0000-0000-0000BC2A0000}"/>
    <cellStyle name="Not 7 4 2" xfId="23355" xr:uid="{00000000-0005-0000-0000-0000BD2A0000}"/>
    <cellStyle name="Not 7 5" xfId="15862" xr:uid="{00000000-0005-0000-0000-0000BE2A0000}"/>
    <cellStyle name="Not 8" xfId="859" xr:uid="{00000000-0005-0000-0000-0000BF2A0000}"/>
    <cellStyle name="Not 8 2" xfId="5635" xr:uid="{00000000-0005-0000-0000-0000C02A0000}"/>
    <cellStyle name="Not 8 2 2" xfId="18076" xr:uid="{00000000-0005-0000-0000-0000C12A0000}"/>
    <cellStyle name="Not 8 3" xfId="11218" xr:uid="{00000000-0005-0000-0000-0000C22A0000}"/>
    <cellStyle name="Not 8 3 2" xfId="20788" xr:uid="{00000000-0005-0000-0000-0000C32A0000}"/>
    <cellStyle name="Not 8 4" xfId="13923" xr:uid="{00000000-0005-0000-0000-0000C42A0000}"/>
    <cellStyle name="Not 8 4 2" xfId="23493" xr:uid="{00000000-0005-0000-0000-0000C52A0000}"/>
    <cellStyle name="Not 8 5" xfId="16000" xr:uid="{00000000-0005-0000-0000-0000C62A0000}"/>
    <cellStyle name="Not 9" xfId="1165" xr:uid="{00000000-0005-0000-0000-0000C72A0000}"/>
    <cellStyle name="Not 9 2" xfId="5765" xr:uid="{00000000-0005-0000-0000-0000C82A0000}"/>
    <cellStyle name="Not 9 2 2" xfId="18206" xr:uid="{00000000-0005-0000-0000-0000C92A0000}"/>
    <cellStyle name="Not 9 3" xfId="11348" xr:uid="{00000000-0005-0000-0000-0000CA2A0000}"/>
    <cellStyle name="Not 9 3 2" xfId="20918" xr:uid="{00000000-0005-0000-0000-0000CB2A0000}"/>
    <cellStyle name="Not 9 4" xfId="14053" xr:uid="{00000000-0005-0000-0000-0000CC2A0000}"/>
    <cellStyle name="Not 9 4 2" xfId="23623" xr:uid="{00000000-0005-0000-0000-0000CD2A0000}"/>
    <cellStyle name="Not 9 5" xfId="16130" xr:uid="{00000000-0005-0000-0000-0000CE2A0000}"/>
    <cellStyle name="Nötr" xfId="41" builtinId="28" customBuiltin="1"/>
    <cellStyle name="ParaBirimi 2" xfId="109" xr:uid="{00000000-0005-0000-0000-0000D02A0000}"/>
    <cellStyle name="ParaBirimi 2 10" xfId="555" xr:uid="{00000000-0005-0000-0000-0000D12A0000}"/>
    <cellStyle name="ParaBirimi 2 10 2" xfId="7315" xr:uid="{00000000-0005-0000-0000-0000D22A0000}"/>
    <cellStyle name="ParaBirimi 2 10 2 2" xfId="12689" xr:uid="{00000000-0005-0000-0000-0000D32A0000}"/>
    <cellStyle name="ParaBirimi 2 10 2 2 2" xfId="22259" xr:uid="{00000000-0005-0000-0000-0000D42A0000}"/>
    <cellStyle name="ParaBirimi 2 10 2 3" xfId="19547" xr:uid="{00000000-0005-0000-0000-0000D52A0000}"/>
    <cellStyle name="ParaBirimi 2 10 3" xfId="5331" xr:uid="{00000000-0005-0000-0000-0000D62A0000}"/>
    <cellStyle name="ParaBirimi 2 10 3 2" xfId="17773" xr:uid="{00000000-0005-0000-0000-0000D72A0000}"/>
    <cellStyle name="ParaBirimi 2 10 4" xfId="10915" xr:uid="{00000000-0005-0000-0000-0000D82A0000}"/>
    <cellStyle name="ParaBirimi 2 10 4 2" xfId="20485" xr:uid="{00000000-0005-0000-0000-0000D92A0000}"/>
    <cellStyle name="ParaBirimi 2 10 5" xfId="13620" xr:uid="{00000000-0005-0000-0000-0000DA2A0000}"/>
    <cellStyle name="ParaBirimi 2 10 5 2" xfId="23190" xr:uid="{00000000-0005-0000-0000-0000DB2A0000}"/>
    <cellStyle name="ParaBirimi 2 10 6" xfId="15697" xr:uid="{00000000-0005-0000-0000-0000DC2A0000}"/>
    <cellStyle name="ParaBirimi 2 11" xfId="680" xr:uid="{00000000-0005-0000-0000-0000DD2A0000}"/>
    <cellStyle name="ParaBirimi 2 11 2" xfId="7351" xr:uid="{00000000-0005-0000-0000-0000DE2A0000}"/>
    <cellStyle name="ParaBirimi 2 11 2 2" xfId="12725" xr:uid="{00000000-0005-0000-0000-0000DF2A0000}"/>
    <cellStyle name="ParaBirimi 2 11 2 2 2" xfId="22295" xr:uid="{00000000-0005-0000-0000-0000E02A0000}"/>
    <cellStyle name="ParaBirimi 2 11 2 3" xfId="19583" xr:uid="{00000000-0005-0000-0000-0000E12A0000}"/>
    <cellStyle name="ParaBirimi 2 11 3" xfId="5456" xr:uid="{00000000-0005-0000-0000-0000E22A0000}"/>
    <cellStyle name="ParaBirimi 2 11 3 2" xfId="17898" xr:uid="{00000000-0005-0000-0000-0000E32A0000}"/>
    <cellStyle name="ParaBirimi 2 11 4" xfId="11040" xr:uid="{00000000-0005-0000-0000-0000E42A0000}"/>
    <cellStyle name="ParaBirimi 2 11 4 2" xfId="20610" xr:uid="{00000000-0005-0000-0000-0000E52A0000}"/>
    <cellStyle name="ParaBirimi 2 11 5" xfId="13745" xr:uid="{00000000-0005-0000-0000-0000E62A0000}"/>
    <cellStyle name="ParaBirimi 2 11 5 2" xfId="23315" xr:uid="{00000000-0005-0000-0000-0000E72A0000}"/>
    <cellStyle name="ParaBirimi 2 11 6" xfId="15822" xr:uid="{00000000-0005-0000-0000-0000E82A0000}"/>
    <cellStyle name="ParaBirimi 2 12" xfId="806" xr:uid="{00000000-0005-0000-0000-0000E92A0000}"/>
    <cellStyle name="ParaBirimi 2 12 2" xfId="7387" xr:uid="{00000000-0005-0000-0000-0000EA2A0000}"/>
    <cellStyle name="ParaBirimi 2 12 2 2" xfId="12761" xr:uid="{00000000-0005-0000-0000-0000EB2A0000}"/>
    <cellStyle name="ParaBirimi 2 12 2 2 2" xfId="22331" xr:uid="{00000000-0005-0000-0000-0000EC2A0000}"/>
    <cellStyle name="ParaBirimi 2 12 2 3" xfId="19619" xr:uid="{00000000-0005-0000-0000-0000ED2A0000}"/>
    <cellStyle name="ParaBirimi 2 12 3" xfId="5582" xr:uid="{00000000-0005-0000-0000-0000EE2A0000}"/>
    <cellStyle name="ParaBirimi 2 12 3 2" xfId="18024" xr:uid="{00000000-0005-0000-0000-0000EF2A0000}"/>
    <cellStyle name="ParaBirimi 2 12 4" xfId="11166" xr:uid="{00000000-0005-0000-0000-0000F02A0000}"/>
    <cellStyle name="ParaBirimi 2 12 4 2" xfId="20736" xr:uid="{00000000-0005-0000-0000-0000F12A0000}"/>
    <cellStyle name="ParaBirimi 2 12 5" xfId="13871" xr:uid="{00000000-0005-0000-0000-0000F22A0000}"/>
    <cellStyle name="ParaBirimi 2 12 5 2" xfId="23441" xr:uid="{00000000-0005-0000-0000-0000F32A0000}"/>
    <cellStyle name="ParaBirimi 2 12 6" xfId="15948" xr:uid="{00000000-0005-0000-0000-0000F42A0000}"/>
    <cellStyle name="ParaBirimi 2 13" xfId="947" xr:uid="{00000000-0005-0000-0000-0000F52A0000}"/>
    <cellStyle name="ParaBirimi 2 13 2" xfId="7425" xr:uid="{00000000-0005-0000-0000-0000F62A0000}"/>
    <cellStyle name="ParaBirimi 2 13 2 2" xfId="12797" xr:uid="{00000000-0005-0000-0000-0000F72A0000}"/>
    <cellStyle name="ParaBirimi 2 13 2 2 2" xfId="22367" xr:uid="{00000000-0005-0000-0000-0000F82A0000}"/>
    <cellStyle name="ParaBirimi 2 13 2 3" xfId="19655" xr:uid="{00000000-0005-0000-0000-0000F92A0000}"/>
    <cellStyle name="ParaBirimi 2 13 3" xfId="5721" xr:uid="{00000000-0005-0000-0000-0000FA2A0000}"/>
    <cellStyle name="ParaBirimi 2 13 3 2" xfId="18162" xr:uid="{00000000-0005-0000-0000-0000FB2A0000}"/>
    <cellStyle name="ParaBirimi 2 13 4" xfId="11304" xr:uid="{00000000-0005-0000-0000-0000FC2A0000}"/>
    <cellStyle name="ParaBirimi 2 13 4 2" xfId="20874" xr:uid="{00000000-0005-0000-0000-0000FD2A0000}"/>
    <cellStyle name="ParaBirimi 2 13 5" xfId="14009" xr:uid="{00000000-0005-0000-0000-0000FE2A0000}"/>
    <cellStyle name="ParaBirimi 2 13 5 2" xfId="23579" xr:uid="{00000000-0005-0000-0000-0000FF2A0000}"/>
    <cellStyle name="ParaBirimi 2 13 6" xfId="16086" xr:uid="{00000000-0005-0000-0000-0000002B0000}"/>
    <cellStyle name="ParaBirimi 2 14" xfId="1253" xr:uid="{00000000-0005-0000-0000-0000012B0000}"/>
    <cellStyle name="ParaBirimi 2 14 2" xfId="7637" xr:uid="{00000000-0005-0000-0000-0000022B0000}"/>
    <cellStyle name="ParaBirimi 2 14 2 2" xfId="12833" xr:uid="{00000000-0005-0000-0000-0000032B0000}"/>
    <cellStyle name="ParaBirimi 2 14 2 2 2" xfId="22403" xr:uid="{00000000-0005-0000-0000-0000042B0000}"/>
    <cellStyle name="ParaBirimi 2 14 2 3" xfId="19691" xr:uid="{00000000-0005-0000-0000-0000052B0000}"/>
    <cellStyle name="ParaBirimi 2 14 3" xfId="5851" xr:uid="{00000000-0005-0000-0000-0000062B0000}"/>
    <cellStyle name="ParaBirimi 2 14 3 2" xfId="18292" xr:uid="{00000000-0005-0000-0000-0000072B0000}"/>
    <cellStyle name="ParaBirimi 2 14 4" xfId="11434" xr:uid="{00000000-0005-0000-0000-0000082B0000}"/>
    <cellStyle name="ParaBirimi 2 14 4 2" xfId="21004" xr:uid="{00000000-0005-0000-0000-0000092B0000}"/>
    <cellStyle name="ParaBirimi 2 14 5" xfId="14139" xr:uid="{00000000-0005-0000-0000-00000A2B0000}"/>
    <cellStyle name="ParaBirimi 2 14 5 2" xfId="23709" xr:uid="{00000000-0005-0000-0000-00000B2B0000}"/>
    <cellStyle name="ParaBirimi 2 14 6" xfId="16216" xr:uid="{00000000-0005-0000-0000-00000C2B0000}"/>
    <cellStyle name="ParaBirimi 2 15" xfId="1555" xr:uid="{00000000-0005-0000-0000-00000D2B0000}"/>
    <cellStyle name="ParaBirimi 2 15 2" xfId="7849" xr:uid="{00000000-0005-0000-0000-00000E2B0000}"/>
    <cellStyle name="ParaBirimi 2 15 2 2" xfId="12869" xr:uid="{00000000-0005-0000-0000-00000F2B0000}"/>
    <cellStyle name="ParaBirimi 2 15 2 2 2" xfId="22439" xr:uid="{00000000-0005-0000-0000-0000102B0000}"/>
    <cellStyle name="ParaBirimi 2 15 2 3" xfId="19727" xr:uid="{00000000-0005-0000-0000-0000112B0000}"/>
    <cellStyle name="ParaBirimi 2 15 3" xfId="5977" xr:uid="{00000000-0005-0000-0000-0000122B0000}"/>
    <cellStyle name="ParaBirimi 2 15 3 2" xfId="18418" xr:uid="{00000000-0005-0000-0000-0000132B0000}"/>
    <cellStyle name="ParaBirimi 2 15 4" xfId="11560" xr:uid="{00000000-0005-0000-0000-0000142B0000}"/>
    <cellStyle name="ParaBirimi 2 15 4 2" xfId="21130" xr:uid="{00000000-0005-0000-0000-0000152B0000}"/>
    <cellStyle name="ParaBirimi 2 15 5" xfId="14265" xr:uid="{00000000-0005-0000-0000-0000162B0000}"/>
    <cellStyle name="ParaBirimi 2 15 5 2" xfId="23835" xr:uid="{00000000-0005-0000-0000-0000172B0000}"/>
    <cellStyle name="ParaBirimi 2 15 6" xfId="16342" xr:uid="{00000000-0005-0000-0000-0000182B0000}"/>
    <cellStyle name="ParaBirimi 2 16" xfId="1870" xr:uid="{00000000-0005-0000-0000-0000192B0000}"/>
    <cellStyle name="ParaBirimi 2 16 2" xfId="8063" xr:uid="{00000000-0005-0000-0000-00001A2B0000}"/>
    <cellStyle name="ParaBirimi 2 16 2 2" xfId="12905" xr:uid="{00000000-0005-0000-0000-00001B2B0000}"/>
    <cellStyle name="ParaBirimi 2 16 2 2 2" xfId="22475" xr:uid="{00000000-0005-0000-0000-00001C2B0000}"/>
    <cellStyle name="ParaBirimi 2 16 2 3" xfId="19763" xr:uid="{00000000-0005-0000-0000-00001D2B0000}"/>
    <cellStyle name="ParaBirimi 2 16 3" xfId="6106" xr:uid="{00000000-0005-0000-0000-00001E2B0000}"/>
    <cellStyle name="ParaBirimi 2 16 3 2" xfId="18546" xr:uid="{00000000-0005-0000-0000-00001F2B0000}"/>
    <cellStyle name="ParaBirimi 2 16 4" xfId="11688" xr:uid="{00000000-0005-0000-0000-0000202B0000}"/>
    <cellStyle name="ParaBirimi 2 16 4 2" xfId="21258" xr:uid="{00000000-0005-0000-0000-0000212B0000}"/>
    <cellStyle name="ParaBirimi 2 16 5" xfId="14393" xr:uid="{00000000-0005-0000-0000-0000222B0000}"/>
    <cellStyle name="ParaBirimi 2 16 5 2" xfId="23963" xr:uid="{00000000-0005-0000-0000-0000232B0000}"/>
    <cellStyle name="ParaBirimi 2 16 6" xfId="16470" xr:uid="{00000000-0005-0000-0000-0000242B0000}"/>
    <cellStyle name="ParaBirimi 2 17" xfId="2324" xr:uid="{00000000-0005-0000-0000-0000252B0000}"/>
    <cellStyle name="ParaBirimi 2 17 2" xfId="8489" xr:uid="{00000000-0005-0000-0000-0000262B0000}"/>
    <cellStyle name="ParaBirimi 2 17 2 2" xfId="12977" xr:uid="{00000000-0005-0000-0000-0000272B0000}"/>
    <cellStyle name="ParaBirimi 2 17 2 2 2" xfId="22547" xr:uid="{00000000-0005-0000-0000-0000282B0000}"/>
    <cellStyle name="ParaBirimi 2 17 2 3" xfId="19835" xr:uid="{00000000-0005-0000-0000-0000292B0000}"/>
    <cellStyle name="ParaBirimi 2 17 3" xfId="6206" xr:uid="{00000000-0005-0000-0000-00002A2B0000}"/>
    <cellStyle name="ParaBirimi 2 17 3 2" xfId="18646" xr:uid="{00000000-0005-0000-0000-00002B2B0000}"/>
    <cellStyle name="ParaBirimi 2 17 4" xfId="11788" xr:uid="{00000000-0005-0000-0000-00002C2B0000}"/>
    <cellStyle name="ParaBirimi 2 17 4 2" xfId="21358" xr:uid="{00000000-0005-0000-0000-00002D2B0000}"/>
    <cellStyle name="ParaBirimi 2 17 5" xfId="14493" xr:uid="{00000000-0005-0000-0000-00002E2B0000}"/>
    <cellStyle name="ParaBirimi 2 17 5 2" xfId="24063" xr:uid="{00000000-0005-0000-0000-00002F2B0000}"/>
    <cellStyle name="ParaBirimi 2 17 6" xfId="16570" xr:uid="{00000000-0005-0000-0000-0000302B0000}"/>
    <cellStyle name="ParaBirimi 2 18" xfId="2362" xr:uid="{00000000-0005-0000-0000-0000312B0000}"/>
    <cellStyle name="ParaBirimi 2 18 2" xfId="8499" xr:uid="{00000000-0005-0000-0000-0000322B0000}"/>
    <cellStyle name="ParaBirimi 2 18 2 2" xfId="12979" xr:uid="{00000000-0005-0000-0000-0000332B0000}"/>
    <cellStyle name="ParaBirimi 2 18 2 2 2" xfId="22549" xr:uid="{00000000-0005-0000-0000-0000342B0000}"/>
    <cellStyle name="ParaBirimi 2 18 2 3" xfId="19837" xr:uid="{00000000-0005-0000-0000-0000352B0000}"/>
    <cellStyle name="ParaBirimi 2 18 3" xfId="6235" xr:uid="{00000000-0005-0000-0000-0000362B0000}"/>
    <cellStyle name="ParaBirimi 2 18 3 2" xfId="18675" xr:uid="{00000000-0005-0000-0000-0000372B0000}"/>
    <cellStyle name="ParaBirimi 2 18 4" xfId="11817" xr:uid="{00000000-0005-0000-0000-0000382B0000}"/>
    <cellStyle name="ParaBirimi 2 18 4 2" xfId="21387" xr:uid="{00000000-0005-0000-0000-0000392B0000}"/>
    <cellStyle name="ParaBirimi 2 18 5" xfId="14523" xr:uid="{00000000-0005-0000-0000-00003A2B0000}"/>
    <cellStyle name="ParaBirimi 2 18 5 2" xfId="24093" xr:uid="{00000000-0005-0000-0000-00003B2B0000}"/>
    <cellStyle name="ParaBirimi 2 18 6" xfId="16600" xr:uid="{00000000-0005-0000-0000-00003C2B0000}"/>
    <cellStyle name="ParaBirimi 2 19" xfId="2465" xr:uid="{00000000-0005-0000-0000-00003D2B0000}"/>
    <cellStyle name="ParaBirimi 2 19 2" xfId="8507" xr:uid="{00000000-0005-0000-0000-00003E2B0000}"/>
    <cellStyle name="ParaBirimi 2 19 2 2" xfId="12981" xr:uid="{00000000-0005-0000-0000-00003F2B0000}"/>
    <cellStyle name="ParaBirimi 2 19 2 2 2" xfId="22551" xr:uid="{00000000-0005-0000-0000-0000402B0000}"/>
    <cellStyle name="ParaBirimi 2 19 2 3" xfId="19839" xr:uid="{00000000-0005-0000-0000-0000412B0000}"/>
    <cellStyle name="ParaBirimi 2 19 3" xfId="6332" xr:uid="{00000000-0005-0000-0000-0000422B0000}"/>
    <cellStyle name="ParaBirimi 2 19 3 2" xfId="18771" xr:uid="{00000000-0005-0000-0000-0000432B0000}"/>
    <cellStyle name="ParaBirimi 2 19 4" xfId="11913" xr:uid="{00000000-0005-0000-0000-0000442B0000}"/>
    <cellStyle name="ParaBirimi 2 19 4 2" xfId="21483" xr:uid="{00000000-0005-0000-0000-0000452B0000}"/>
    <cellStyle name="ParaBirimi 2 19 5" xfId="14619" xr:uid="{00000000-0005-0000-0000-0000462B0000}"/>
    <cellStyle name="ParaBirimi 2 19 5 2" xfId="24189" xr:uid="{00000000-0005-0000-0000-0000472B0000}"/>
    <cellStyle name="ParaBirimi 2 19 6" xfId="16696" xr:uid="{00000000-0005-0000-0000-0000482B0000}"/>
    <cellStyle name="ParaBirimi 2 2" xfId="117" xr:uid="{00000000-0005-0000-0000-0000492B0000}"/>
    <cellStyle name="ParaBirimi 2 2 10" xfId="961" xr:uid="{00000000-0005-0000-0000-00004A2B0000}"/>
    <cellStyle name="ParaBirimi 2 2 10 2" xfId="7438" xr:uid="{00000000-0005-0000-0000-00004B2B0000}"/>
    <cellStyle name="ParaBirimi 2 2 10 2 2" xfId="12799" xr:uid="{00000000-0005-0000-0000-00004C2B0000}"/>
    <cellStyle name="ParaBirimi 2 2 10 2 2 2" xfId="22369" xr:uid="{00000000-0005-0000-0000-00004D2B0000}"/>
    <cellStyle name="ParaBirimi 2 2 10 2 3" xfId="19657" xr:uid="{00000000-0005-0000-0000-00004E2B0000}"/>
    <cellStyle name="ParaBirimi 2 2 10 3" xfId="5724" xr:uid="{00000000-0005-0000-0000-00004F2B0000}"/>
    <cellStyle name="ParaBirimi 2 2 10 3 2" xfId="18165" xr:uid="{00000000-0005-0000-0000-0000502B0000}"/>
    <cellStyle name="ParaBirimi 2 2 10 4" xfId="11307" xr:uid="{00000000-0005-0000-0000-0000512B0000}"/>
    <cellStyle name="ParaBirimi 2 2 10 4 2" xfId="20877" xr:uid="{00000000-0005-0000-0000-0000522B0000}"/>
    <cellStyle name="ParaBirimi 2 2 10 5" xfId="14012" xr:uid="{00000000-0005-0000-0000-0000532B0000}"/>
    <cellStyle name="ParaBirimi 2 2 10 5 2" xfId="23582" xr:uid="{00000000-0005-0000-0000-0000542B0000}"/>
    <cellStyle name="ParaBirimi 2 2 10 6" xfId="16089" xr:uid="{00000000-0005-0000-0000-0000552B0000}"/>
    <cellStyle name="ParaBirimi 2 2 11" xfId="1267" xr:uid="{00000000-0005-0000-0000-0000562B0000}"/>
    <cellStyle name="ParaBirimi 2 2 11 2" xfId="7650" xr:uid="{00000000-0005-0000-0000-0000572B0000}"/>
    <cellStyle name="ParaBirimi 2 2 11 2 2" xfId="12835" xr:uid="{00000000-0005-0000-0000-0000582B0000}"/>
    <cellStyle name="ParaBirimi 2 2 11 2 2 2" xfId="22405" xr:uid="{00000000-0005-0000-0000-0000592B0000}"/>
    <cellStyle name="ParaBirimi 2 2 11 2 3" xfId="19693" xr:uid="{00000000-0005-0000-0000-00005A2B0000}"/>
    <cellStyle name="ParaBirimi 2 2 11 3" xfId="5854" xr:uid="{00000000-0005-0000-0000-00005B2B0000}"/>
    <cellStyle name="ParaBirimi 2 2 11 3 2" xfId="18295" xr:uid="{00000000-0005-0000-0000-00005C2B0000}"/>
    <cellStyle name="ParaBirimi 2 2 11 4" xfId="11437" xr:uid="{00000000-0005-0000-0000-00005D2B0000}"/>
    <cellStyle name="ParaBirimi 2 2 11 4 2" xfId="21007" xr:uid="{00000000-0005-0000-0000-00005E2B0000}"/>
    <cellStyle name="ParaBirimi 2 2 11 5" xfId="14142" xr:uid="{00000000-0005-0000-0000-00005F2B0000}"/>
    <cellStyle name="ParaBirimi 2 2 11 5 2" xfId="23712" xr:uid="{00000000-0005-0000-0000-0000602B0000}"/>
    <cellStyle name="ParaBirimi 2 2 11 6" xfId="16219" xr:uid="{00000000-0005-0000-0000-0000612B0000}"/>
    <cellStyle name="ParaBirimi 2 2 12" xfId="1569" xr:uid="{00000000-0005-0000-0000-0000622B0000}"/>
    <cellStyle name="ParaBirimi 2 2 12 2" xfId="7862" xr:uid="{00000000-0005-0000-0000-0000632B0000}"/>
    <cellStyle name="ParaBirimi 2 2 12 2 2" xfId="12871" xr:uid="{00000000-0005-0000-0000-0000642B0000}"/>
    <cellStyle name="ParaBirimi 2 2 12 2 2 2" xfId="22441" xr:uid="{00000000-0005-0000-0000-0000652B0000}"/>
    <cellStyle name="ParaBirimi 2 2 12 2 3" xfId="19729" xr:uid="{00000000-0005-0000-0000-0000662B0000}"/>
    <cellStyle name="ParaBirimi 2 2 12 3" xfId="5980" xr:uid="{00000000-0005-0000-0000-0000672B0000}"/>
    <cellStyle name="ParaBirimi 2 2 12 3 2" xfId="18421" xr:uid="{00000000-0005-0000-0000-0000682B0000}"/>
    <cellStyle name="ParaBirimi 2 2 12 4" xfId="11563" xr:uid="{00000000-0005-0000-0000-0000692B0000}"/>
    <cellStyle name="ParaBirimi 2 2 12 4 2" xfId="21133" xr:uid="{00000000-0005-0000-0000-00006A2B0000}"/>
    <cellStyle name="ParaBirimi 2 2 12 5" xfId="14268" xr:uid="{00000000-0005-0000-0000-00006B2B0000}"/>
    <cellStyle name="ParaBirimi 2 2 12 5 2" xfId="23838" xr:uid="{00000000-0005-0000-0000-00006C2B0000}"/>
    <cellStyle name="ParaBirimi 2 2 12 6" xfId="16345" xr:uid="{00000000-0005-0000-0000-00006D2B0000}"/>
    <cellStyle name="ParaBirimi 2 2 13" xfId="1884" xr:uid="{00000000-0005-0000-0000-00006E2B0000}"/>
    <cellStyle name="ParaBirimi 2 2 13 2" xfId="8076" xr:uid="{00000000-0005-0000-0000-00006F2B0000}"/>
    <cellStyle name="ParaBirimi 2 2 13 2 2" xfId="12907" xr:uid="{00000000-0005-0000-0000-0000702B0000}"/>
    <cellStyle name="ParaBirimi 2 2 13 2 2 2" xfId="22477" xr:uid="{00000000-0005-0000-0000-0000712B0000}"/>
    <cellStyle name="ParaBirimi 2 2 13 2 3" xfId="19765" xr:uid="{00000000-0005-0000-0000-0000722B0000}"/>
    <cellStyle name="ParaBirimi 2 2 13 3" xfId="6109" xr:uid="{00000000-0005-0000-0000-0000732B0000}"/>
    <cellStyle name="ParaBirimi 2 2 13 3 2" xfId="18549" xr:uid="{00000000-0005-0000-0000-0000742B0000}"/>
    <cellStyle name="ParaBirimi 2 2 13 4" xfId="11691" xr:uid="{00000000-0005-0000-0000-0000752B0000}"/>
    <cellStyle name="ParaBirimi 2 2 13 4 2" xfId="21261" xr:uid="{00000000-0005-0000-0000-0000762B0000}"/>
    <cellStyle name="ParaBirimi 2 2 13 5" xfId="14396" xr:uid="{00000000-0005-0000-0000-0000772B0000}"/>
    <cellStyle name="ParaBirimi 2 2 13 5 2" xfId="23966" xr:uid="{00000000-0005-0000-0000-0000782B0000}"/>
    <cellStyle name="ParaBirimi 2 2 13 6" xfId="16473" xr:uid="{00000000-0005-0000-0000-0000792B0000}"/>
    <cellStyle name="ParaBirimi 2 2 14" xfId="2331" xr:uid="{00000000-0005-0000-0000-00007A2B0000}"/>
    <cellStyle name="ParaBirimi 2 2 14 2" xfId="8496" xr:uid="{00000000-0005-0000-0000-00007B2B0000}"/>
    <cellStyle name="ParaBirimi 2 2 14 2 2" xfId="12978" xr:uid="{00000000-0005-0000-0000-00007C2B0000}"/>
    <cellStyle name="ParaBirimi 2 2 14 2 2 2" xfId="22548" xr:uid="{00000000-0005-0000-0000-00007D2B0000}"/>
    <cellStyle name="ParaBirimi 2 2 14 2 3" xfId="19836" xr:uid="{00000000-0005-0000-0000-00007E2B0000}"/>
    <cellStyle name="ParaBirimi 2 2 14 3" xfId="6207" xr:uid="{00000000-0005-0000-0000-00007F2B0000}"/>
    <cellStyle name="ParaBirimi 2 2 14 3 2" xfId="18647" xr:uid="{00000000-0005-0000-0000-0000802B0000}"/>
    <cellStyle name="ParaBirimi 2 2 14 4" xfId="11789" xr:uid="{00000000-0005-0000-0000-0000812B0000}"/>
    <cellStyle name="ParaBirimi 2 2 14 4 2" xfId="21359" xr:uid="{00000000-0005-0000-0000-0000822B0000}"/>
    <cellStyle name="ParaBirimi 2 2 14 5" xfId="14494" xr:uid="{00000000-0005-0000-0000-0000832B0000}"/>
    <cellStyle name="ParaBirimi 2 2 14 5 2" xfId="24064" xr:uid="{00000000-0005-0000-0000-0000842B0000}"/>
    <cellStyle name="ParaBirimi 2 2 14 6" xfId="16571" xr:uid="{00000000-0005-0000-0000-0000852B0000}"/>
    <cellStyle name="ParaBirimi 2 2 15" xfId="2363" xr:uid="{00000000-0005-0000-0000-0000862B0000}"/>
    <cellStyle name="ParaBirimi 2 2 15 2" xfId="8500" xr:uid="{00000000-0005-0000-0000-0000872B0000}"/>
    <cellStyle name="ParaBirimi 2 2 15 2 2" xfId="12980" xr:uid="{00000000-0005-0000-0000-0000882B0000}"/>
    <cellStyle name="ParaBirimi 2 2 15 2 2 2" xfId="22550" xr:uid="{00000000-0005-0000-0000-0000892B0000}"/>
    <cellStyle name="ParaBirimi 2 2 15 2 3" xfId="19838" xr:uid="{00000000-0005-0000-0000-00008A2B0000}"/>
    <cellStyle name="ParaBirimi 2 2 15 3" xfId="6236" xr:uid="{00000000-0005-0000-0000-00008B2B0000}"/>
    <cellStyle name="ParaBirimi 2 2 15 3 2" xfId="18676" xr:uid="{00000000-0005-0000-0000-00008C2B0000}"/>
    <cellStyle name="ParaBirimi 2 2 15 4" xfId="11818" xr:uid="{00000000-0005-0000-0000-00008D2B0000}"/>
    <cellStyle name="ParaBirimi 2 2 15 4 2" xfId="21388" xr:uid="{00000000-0005-0000-0000-00008E2B0000}"/>
    <cellStyle name="ParaBirimi 2 2 15 5" xfId="14524" xr:uid="{00000000-0005-0000-0000-00008F2B0000}"/>
    <cellStyle name="ParaBirimi 2 2 15 5 2" xfId="24094" xr:uid="{00000000-0005-0000-0000-0000902B0000}"/>
    <cellStyle name="ParaBirimi 2 2 15 6" xfId="16601" xr:uid="{00000000-0005-0000-0000-0000912B0000}"/>
    <cellStyle name="ParaBirimi 2 2 16" xfId="2479" xr:uid="{00000000-0005-0000-0000-0000922B0000}"/>
    <cellStyle name="ParaBirimi 2 2 16 2" xfId="8520" xr:uid="{00000000-0005-0000-0000-0000932B0000}"/>
    <cellStyle name="ParaBirimi 2 2 16 2 2" xfId="12983" xr:uid="{00000000-0005-0000-0000-0000942B0000}"/>
    <cellStyle name="ParaBirimi 2 2 16 2 2 2" xfId="22553" xr:uid="{00000000-0005-0000-0000-0000952B0000}"/>
    <cellStyle name="ParaBirimi 2 2 16 2 3" xfId="19841" xr:uid="{00000000-0005-0000-0000-0000962B0000}"/>
    <cellStyle name="ParaBirimi 2 2 16 3" xfId="6335" xr:uid="{00000000-0005-0000-0000-0000972B0000}"/>
    <cellStyle name="ParaBirimi 2 2 16 3 2" xfId="18774" xr:uid="{00000000-0005-0000-0000-0000982B0000}"/>
    <cellStyle name="ParaBirimi 2 2 16 4" xfId="11916" xr:uid="{00000000-0005-0000-0000-0000992B0000}"/>
    <cellStyle name="ParaBirimi 2 2 16 4 2" xfId="21486" xr:uid="{00000000-0005-0000-0000-00009A2B0000}"/>
    <cellStyle name="ParaBirimi 2 2 16 5" xfId="14622" xr:uid="{00000000-0005-0000-0000-00009B2B0000}"/>
    <cellStyle name="ParaBirimi 2 2 16 5 2" xfId="24192" xr:uid="{00000000-0005-0000-0000-00009C2B0000}"/>
    <cellStyle name="ParaBirimi 2 2 16 6" xfId="16699" xr:uid="{00000000-0005-0000-0000-00009D2B0000}"/>
    <cellStyle name="ParaBirimi 2 2 17" xfId="2993" xr:uid="{00000000-0005-0000-0000-00009E2B0000}"/>
    <cellStyle name="ParaBirimi 2 2 17 2" xfId="8944" xr:uid="{00000000-0005-0000-0000-00009F2B0000}"/>
    <cellStyle name="ParaBirimi 2 2 17 2 2" xfId="13055" xr:uid="{00000000-0005-0000-0000-0000A02B0000}"/>
    <cellStyle name="ParaBirimi 2 2 17 2 2 2" xfId="22625" xr:uid="{00000000-0005-0000-0000-0000A12B0000}"/>
    <cellStyle name="ParaBirimi 2 2 17 2 3" xfId="19913" xr:uid="{00000000-0005-0000-0000-0000A22B0000}"/>
    <cellStyle name="ParaBirimi 2 2 17 3" xfId="6497" xr:uid="{00000000-0005-0000-0000-0000A32B0000}"/>
    <cellStyle name="ParaBirimi 2 2 17 3 2" xfId="18936" xr:uid="{00000000-0005-0000-0000-0000A42B0000}"/>
    <cellStyle name="ParaBirimi 2 2 17 4" xfId="12078" xr:uid="{00000000-0005-0000-0000-0000A52B0000}"/>
    <cellStyle name="ParaBirimi 2 2 17 4 2" xfId="21648" xr:uid="{00000000-0005-0000-0000-0000A62B0000}"/>
    <cellStyle name="ParaBirimi 2 2 17 5" xfId="14784" xr:uid="{00000000-0005-0000-0000-0000A72B0000}"/>
    <cellStyle name="ParaBirimi 2 2 17 5 2" xfId="24354" xr:uid="{00000000-0005-0000-0000-0000A82B0000}"/>
    <cellStyle name="ParaBirimi 2 2 17 6" xfId="16861" xr:uid="{00000000-0005-0000-0000-0000A92B0000}"/>
    <cellStyle name="ParaBirimi 2 2 18" xfId="3507" xr:uid="{00000000-0005-0000-0000-0000AA2B0000}"/>
    <cellStyle name="ParaBirimi 2 2 18 2" xfId="9368" xr:uid="{00000000-0005-0000-0000-0000AB2B0000}"/>
    <cellStyle name="ParaBirimi 2 2 18 2 2" xfId="13127" xr:uid="{00000000-0005-0000-0000-0000AC2B0000}"/>
    <cellStyle name="ParaBirimi 2 2 18 2 2 2" xfId="22697" xr:uid="{00000000-0005-0000-0000-0000AD2B0000}"/>
    <cellStyle name="ParaBirimi 2 2 18 2 3" xfId="19985" xr:uid="{00000000-0005-0000-0000-0000AE2B0000}"/>
    <cellStyle name="ParaBirimi 2 2 18 3" xfId="6659" xr:uid="{00000000-0005-0000-0000-0000AF2B0000}"/>
    <cellStyle name="ParaBirimi 2 2 18 3 2" xfId="19098" xr:uid="{00000000-0005-0000-0000-0000B02B0000}"/>
    <cellStyle name="ParaBirimi 2 2 18 4" xfId="12240" xr:uid="{00000000-0005-0000-0000-0000B12B0000}"/>
    <cellStyle name="ParaBirimi 2 2 18 4 2" xfId="21810" xr:uid="{00000000-0005-0000-0000-0000B22B0000}"/>
    <cellStyle name="ParaBirimi 2 2 18 5" xfId="14946" xr:uid="{00000000-0005-0000-0000-0000B32B0000}"/>
    <cellStyle name="ParaBirimi 2 2 18 5 2" xfId="24516" xr:uid="{00000000-0005-0000-0000-0000B42B0000}"/>
    <cellStyle name="ParaBirimi 2 2 18 6" xfId="17023" xr:uid="{00000000-0005-0000-0000-0000B52B0000}"/>
    <cellStyle name="ParaBirimi 2 2 19" xfId="4021" xr:uid="{00000000-0005-0000-0000-0000B62B0000}"/>
    <cellStyle name="ParaBirimi 2 2 19 2" xfId="9792" xr:uid="{00000000-0005-0000-0000-0000B72B0000}"/>
    <cellStyle name="ParaBirimi 2 2 19 2 2" xfId="13199" xr:uid="{00000000-0005-0000-0000-0000B82B0000}"/>
    <cellStyle name="ParaBirimi 2 2 19 2 2 2" xfId="22769" xr:uid="{00000000-0005-0000-0000-0000B92B0000}"/>
    <cellStyle name="ParaBirimi 2 2 19 2 3" xfId="20057" xr:uid="{00000000-0005-0000-0000-0000BA2B0000}"/>
    <cellStyle name="ParaBirimi 2 2 19 3" xfId="6821" xr:uid="{00000000-0005-0000-0000-0000BB2B0000}"/>
    <cellStyle name="ParaBirimi 2 2 19 3 2" xfId="19260" xr:uid="{00000000-0005-0000-0000-0000BC2B0000}"/>
    <cellStyle name="ParaBirimi 2 2 19 4" xfId="12402" xr:uid="{00000000-0005-0000-0000-0000BD2B0000}"/>
    <cellStyle name="ParaBirimi 2 2 19 4 2" xfId="21972" xr:uid="{00000000-0005-0000-0000-0000BE2B0000}"/>
    <cellStyle name="ParaBirimi 2 2 19 5" xfId="15108" xr:uid="{00000000-0005-0000-0000-0000BF2B0000}"/>
    <cellStyle name="ParaBirimi 2 2 19 5 2" xfId="24678" xr:uid="{00000000-0005-0000-0000-0000C02B0000}"/>
    <cellStyle name="ParaBirimi 2 2 19 6" xfId="17185" xr:uid="{00000000-0005-0000-0000-0000C12B0000}"/>
    <cellStyle name="ParaBirimi 2 2 2" xfId="298" xr:uid="{00000000-0005-0000-0000-0000C22B0000}"/>
    <cellStyle name="ParaBirimi 2 2 2 10" xfId="2533" xr:uid="{00000000-0005-0000-0000-0000C32B0000}"/>
    <cellStyle name="ParaBirimi 2 2 2 10 2" xfId="8574" xr:uid="{00000000-0005-0000-0000-0000C42B0000}"/>
    <cellStyle name="ParaBirimi 2 2 2 10 2 2" xfId="12993" xr:uid="{00000000-0005-0000-0000-0000C52B0000}"/>
    <cellStyle name="ParaBirimi 2 2 2 10 2 2 2" xfId="22563" xr:uid="{00000000-0005-0000-0000-0000C62B0000}"/>
    <cellStyle name="ParaBirimi 2 2 2 10 2 3" xfId="19851" xr:uid="{00000000-0005-0000-0000-0000C72B0000}"/>
    <cellStyle name="ParaBirimi 2 2 2 10 3" xfId="6345" xr:uid="{00000000-0005-0000-0000-0000C82B0000}"/>
    <cellStyle name="ParaBirimi 2 2 2 10 3 2" xfId="18784" xr:uid="{00000000-0005-0000-0000-0000C92B0000}"/>
    <cellStyle name="ParaBirimi 2 2 2 10 4" xfId="11926" xr:uid="{00000000-0005-0000-0000-0000CA2B0000}"/>
    <cellStyle name="ParaBirimi 2 2 2 10 4 2" xfId="21496" xr:uid="{00000000-0005-0000-0000-0000CB2B0000}"/>
    <cellStyle name="ParaBirimi 2 2 2 10 5" xfId="14632" xr:uid="{00000000-0005-0000-0000-0000CC2B0000}"/>
    <cellStyle name="ParaBirimi 2 2 2 10 5 2" xfId="24202" xr:uid="{00000000-0005-0000-0000-0000CD2B0000}"/>
    <cellStyle name="ParaBirimi 2 2 2 10 6" xfId="16709" xr:uid="{00000000-0005-0000-0000-0000CE2B0000}"/>
    <cellStyle name="ParaBirimi 2 2 2 11" xfId="3047" xr:uid="{00000000-0005-0000-0000-0000CF2B0000}"/>
    <cellStyle name="ParaBirimi 2 2 2 11 2" xfId="8998" xr:uid="{00000000-0005-0000-0000-0000D02B0000}"/>
    <cellStyle name="ParaBirimi 2 2 2 11 2 2" xfId="13065" xr:uid="{00000000-0005-0000-0000-0000D12B0000}"/>
    <cellStyle name="ParaBirimi 2 2 2 11 2 2 2" xfId="22635" xr:uid="{00000000-0005-0000-0000-0000D22B0000}"/>
    <cellStyle name="ParaBirimi 2 2 2 11 2 3" xfId="19923" xr:uid="{00000000-0005-0000-0000-0000D32B0000}"/>
    <cellStyle name="ParaBirimi 2 2 2 11 3" xfId="6507" xr:uid="{00000000-0005-0000-0000-0000D42B0000}"/>
    <cellStyle name="ParaBirimi 2 2 2 11 3 2" xfId="18946" xr:uid="{00000000-0005-0000-0000-0000D52B0000}"/>
    <cellStyle name="ParaBirimi 2 2 2 11 4" xfId="12088" xr:uid="{00000000-0005-0000-0000-0000D62B0000}"/>
    <cellStyle name="ParaBirimi 2 2 2 11 4 2" xfId="21658" xr:uid="{00000000-0005-0000-0000-0000D72B0000}"/>
    <cellStyle name="ParaBirimi 2 2 2 11 5" xfId="14794" xr:uid="{00000000-0005-0000-0000-0000D82B0000}"/>
    <cellStyle name="ParaBirimi 2 2 2 11 5 2" xfId="24364" xr:uid="{00000000-0005-0000-0000-0000D92B0000}"/>
    <cellStyle name="ParaBirimi 2 2 2 11 6" xfId="16871" xr:uid="{00000000-0005-0000-0000-0000DA2B0000}"/>
    <cellStyle name="ParaBirimi 2 2 2 12" xfId="3561" xr:uid="{00000000-0005-0000-0000-0000DB2B0000}"/>
    <cellStyle name="ParaBirimi 2 2 2 12 2" xfId="9422" xr:uid="{00000000-0005-0000-0000-0000DC2B0000}"/>
    <cellStyle name="ParaBirimi 2 2 2 12 2 2" xfId="13137" xr:uid="{00000000-0005-0000-0000-0000DD2B0000}"/>
    <cellStyle name="ParaBirimi 2 2 2 12 2 2 2" xfId="22707" xr:uid="{00000000-0005-0000-0000-0000DE2B0000}"/>
    <cellStyle name="ParaBirimi 2 2 2 12 2 3" xfId="19995" xr:uid="{00000000-0005-0000-0000-0000DF2B0000}"/>
    <cellStyle name="ParaBirimi 2 2 2 12 3" xfId="6669" xr:uid="{00000000-0005-0000-0000-0000E02B0000}"/>
    <cellStyle name="ParaBirimi 2 2 2 12 3 2" xfId="19108" xr:uid="{00000000-0005-0000-0000-0000E12B0000}"/>
    <cellStyle name="ParaBirimi 2 2 2 12 4" xfId="12250" xr:uid="{00000000-0005-0000-0000-0000E22B0000}"/>
    <cellStyle name="ParaBirimi 2 2 2 12 4 2" xfId="21820" xr:uid="{00000000-0005-0000-0000-0000E32B0000}"/>
    <cellStyle name="ParaBirimi 2 2 2 12 5" xfId="14956" xr:uid="{00000000-0005-0000-0000-0000E42B0000}"/>
    <cellStyle name="ParaBirimi 2 2 2 12 5 2" xfId="24526" xr:uid="{00000000-0005-0000-0000-0000E52B0000}"/>
    <cellStyle name="ParaBirimi 2 2 2 12 6" xfId="17033" xr:uid="{00000000-0005-0000-0000-0000E62B0000}"/>
    <cellStyle name="ParaBirimi 2 2 2 13" xfId="4075" xr:uid="{00000000-0005-0000-0000-0000E72B0000}"/>
    <cellStyle name="ParaBirimi 2 2 2 13 2" xfId="9846" xr:uid="{00000000-0005-0000-0000-0000E82B0000}"/>
    <cellStyle name="ParaBirimi 2 2 2 13 2 2" xfId="13209" xr:uid="{00000000-0005-0000-0000-0000E92B0000}"/>
    <cellStyle name="ParaBirimi 2 2 2 13 2 2 2" xfId="22779" xr:uid="{00000000-0005-0000-0000-0000EA2B0000}"/>
    <cellStyle name="ParaBirimi 2 2 2 13 2 3" xfId="20067" xr:uid="{00000000-0005-0000-0000-0000EB2B0000}"/>
    <cellStyle name="ParaBirimi 2 2 2 13 3" xfId="6831" xr:uid="{00000000-0005-0000-0000-0000EC2B0000}"/>
    <cellStyle name="ParaBirimi 2 2 2 13 3 2" xfId="19270" xr:uid="{00000000-0005-0000-0000-0000ED2B0000}"/>
    <cellStyle name="ParaBirimi 2 2 2 13 4" xfId="12412" xr:uid="{00000000-0005-0000-0000-0000EE2B0000}"/>
    <cellStyle name="ParaBirimi 2 2 2 13 4 2" xfId="21982" xr:uid="{00000000-0005-0000-0000-0000EF2B0000}"/>
    <cellStyle name="ParaBirimi 2 2 2 13 5" xfId="15118" xr:uid="{00000000-0005-0000-0000-0000F02B0000}"/>
    <cellStyle name="ParaBirimi 2 2 2 13 5 2" xfId="24688" xr:uid="{00000000-0005-0000-0000-0000F12B0000}"/>
    <cellStyle name="ParaBirimi 2 2 2 13 6" xfId="17195" xr:uid="{00000000-0005-0000-0000-0000F22B0000}"/>
    <cellStyle name="ParaBirimi 2 2 2 14" xfId="4592" xr:uid="{00000000-0005-0000-0000-0000F32B0000}"/>
    <cellStyle name="ParaBirimi 2 2 2 14 2" xfId="10270" xr:uid="{00000000-0005-0000-0000-0000F42B0000}"/>
    <cellStyle name="ParaBirimi 2 2 2 14 2 2" xfId="13281" xr:uid="{00000000-0005-0000-0000-0000F52B0000}"/>
    <cellStyle name="ParaBirimi 2 2 2 14 2 2 2" xfId="22851" xr:uid="{00000000-0005-0000-0000-0000F62B0000}"/>
    <cellStyle name="ParaBirimi 2 2 2 14 2 3" xfId="20139" xr:uid="{00000000-0005-0000-0000-0000F72B0000}"/>
    <cellStyle name="ParaBirimi 2 2 2 14 3" xfId="6997" xr:uid="{00000000-0005-0000-0000-0000F82B0000}"/>
    <cellStyle name="ParaBirimi 2 2 2 14 3 2" xfId="19434" xr:uid="{00000000-0005-0000-0000-0000F92B0000}"/>
    <cellStyle name="ParaBirimi 2 2 2 14 4" xfId="12576" xr:uid="{00000000-0005-0000-0000-0000FA2B0000}"/>
    <cellStyle name="ParaBirimi 2 2 2 14 4 2" xfId="22146" xr:uid="{00000000-0005-0000-0000-0000FB2B0000}"/>
    <cellStyle name="ParaBirimi 2 2 2 14 5" xfId="15283" xr:uid="{00000000-0005-0000-0000-0000FC2B0000}"/>
    <cellStyle name="ParaBirimi 2 2 2 14 5 2" xfId="24853" xr:uid="{00000000-0005-0000-0000-0000FD2B0000}"/>
    <cellStyle name="ParaBirimi 2 2 2 14 6" xfId="17360" xr:uid="{00000000-0005-0000-0000-0000FE2B0000}"/>
    <cellStyle name="ParaBirimi 2 2 2 15" xfId="7170" xr:uid="{00000000-0005-0000-0000-0000FF2B0000}"/>
    <cellStyle name="ParaBirimi 2 2 2 15 2" xfId="12663" xr:uid="{00000000-0005-0000-0000-0000002C0000}"/>
    <cellStyle name="ParaBirimi 2 2 2 15 2 2" xfId="22233" xr:uid="{00000000-0005-0000-0000-0000012C0000}"/>
    <cellStyle name="ParaBirimi 2 2 2 15 3" xfId="19521" xr:uid="{00000000-0005-0000-0000-0000022C0000}"/>
    <cellStyle name="ParaBirimi 2 2 2 16" xfId="5196" xr:uid="{00000000-0005-0000-0000-0000032C0000}"/>
    <cellStyle name="ParaBirimi 2 2 2 16 2" xfId="17638" xr:uid="{00000000-0005-0000-0000-0000042C0000}"/>
    <cellStyle name="ParaBirimi 2 2 2 17" xfId="10780" xr:uid="{00000000-0005-0000-0000-0000052C0000}"/>
    <cellStyle name="ParaBirimi 2 2 2 17 2" xfId="20350" xr:uid="{00000000-0005-0000-0000-0000062C0000}"/>
    <cellStyle name="ParaBirimi 2 2 2 18" xfId="13482" xr:uid="{00000000-0005-0000-0000-0000072C0000}"/>
    <cellStyle name="ParaBirimi 2 2 2 18 2" xfId="23052" xr:uid="{00000000-0005-0000-0000-0000082C0000}"/>
    <cellStyle name="ParaBirimi 2 2 2 19" xfId="15559" xr:uid="{00000000-0005-0000-0000-0000092C0000}"/>
    <cellStyle name="ParaBirimi 2 2 2 2" xfId="404" xr:uid="{00000000-0005-0000-0000-00000A2C0000}"/>
    <cellStyle name="ParaBirimi 2 2 2 2 10" xfId="3153" xr:uid="{00000000-0005-0000-0000-00000B2C0000}"/>
    <cellStyle name="ParaBirimi 2 2 2 2 10 2" xfId="9104" xr:uid="{00000000-0005-0000-0000-00000C2C0000}"/>
    <cellStyle name="ParaBirimi 2 2 2 2 10 2 2" xfId="13083" xr:uid="{00000000-0005-0000-0000-00000D2C0000}"/>
    <cellStyle name="ParaBirimi 2 2 2 2 10 2 2 2" xfId="22653" xr:uid="{00000000-0005-0000-0000-00000E2C0000}"/>
    <cellStyle name="ParaBirimi 2 2 2 2 10 2 3" xfId="19941" xr:uid="{00000000-0005-0000-0000-00000F2C0000}"/>
    <cellStyle name="ParaBirimi 2 2 2 2 10 3" xfId="6525" xr:uid="{00000000-0005-0000-0000-0000102C0000}"/>
    <cellStyle name="ParaBirimi 2 2 2 2 10 3 2" xfId="18964" xr:uid="{00000000-0005-0000-0000-0000112C0000}"/>
    <cellStyle name="ParaBirimi 2 2 2 2 10 4" xfId="12106" xr:uid="{00000000-0005-0000-0000-0000122C0000}"/>
    <cellStyle name="ParaBirimi 2 2 2 2 10 4 2" xfId="21676" xr:uid="{00000000-0005-0000-0000-0000132C0000}"/>
    <cellStyle name="ParaBirimi 2 2 2 2 10 5" xfId="14812" xr:uid="{00000000-0005-0000-0000-0000142C0000}"/>
    <cellStyle name="ParaBirimi 2 2 2 2 10 5 2" xfId="24382" xr:uid="{00000000-0005-0000-0000-0000152C0000}"/>
    <cellStyle name="ParaBirimi 2 2 2 2 10 6" xfId="16889" xr:uid="{00000000-0005-0000-0000-0000162C0000}"/>
    <cellStyle name="ParaBirimi 2 2 2 2 11" xfId="3667" xr:uid="{00000000-0005-0000-0000-0000172C0000}"/>
    <cellStyle name="ParaBirimi 2 2 2 2 11 2" xfId="9528" xr:uid="{00000000-0005-0000-0000-0000182C0000}"/>
    <cellStyle name="ParaBirimi 2 2 2 2 11 2 2" xfId="13155" xr:uid="{00000000-0005-0000-0000-0000192C0000}"/>
    <cellStyle name="ParaBirimi 2 2 2 2 11 2 2 2" xfId="22725" xr:uid="{00000000-0005-0000-0000-00001A2C0000}"/>
    <cellStyle name="ParaBirimi 2 2 2 2 11 2 3" xfId="20013" xr:uid="{00000000-0005-0000-0000-00001B2C0000}"/>
    <cellStyle name="ParaBirimi 2 2 2 2 11 3" xfId="6687" xr:uid="{00000000-0005-0000-0000-00001C2C0000}"/>
    <cellStyle name="ParaBirimi 2 2 2 2 11 3 2" xfId="19126" xr:uid="{00000000-0005-0000-0000-00001D2C0000}"/>
    <cellStyle name="ParaBirimi 2 2 2 2 11 4" xfId="12268" xr:uid="{00000000-0005-0000-0000-00001E2C0000}"/>
    <cellStyle name="ParaBirimi 2 2 2 2 11 4 2" xfId="21838" xr:uid="{00000000-0005-0000-0000-00001F2C0000}"/>
    <cellStyle name="ParaBirimi 2 2 2 2 11 5" xfId="14974" xr:uid="{00000000-0005-0000-0000-0000202C0000}"/>
    <cellStyle name="ParaBirimi 2 2 2 2 11 5 2" xfId="24544" xr:uid="{00000000-0005-0000-0000-0000212C0000}"/>
    <cellStyle name="ParaBirimi 2 2 2 2 11 6" xfId="17051" xr:uid="{00000000-0005-0000-0000-0000222C0000}"/>
    <cellStyle name="ParaBirimi 2 2 2 2 12" xfId="4181" xr:uid="{00000000-0005-0000-0000-0000232C0000}"/>
    <cellStyle name="ParaBirimi 2 2 2 2 12 2" xfId="9952" xr:uid="{00000000-0005-0000-0000-0000242C0000}"/>
    <cellStyle name="ParaBirimi 2 2 2 2 12 2 2" xfId="13227" xr:uid="{00000000-0005-0000-0000-0000252C0000}"/>
    <cellStyle name="ParaBirimi 2 2 2 2 12 2 2 2" xfId="22797" xr:uid="{00000000-0005-0000-0000-0000262C0000}"/>
    <cellStyle name="ParaBirimi 2 2 2 2 12 2 3" xfId="20085" xr:uid="{00000000-0005-0000-0000-0000272C0000}"/>
    <cellStyle name="ParaBirimi 2 2 2 2 12 3" xfId="6849" xr:uid="{00000000-0005-0000-0000-0000282C0000}"/>
    <cellStyle name="ParaBirimi 2 2 2 2 12 3 2" xfId="19288" xr:uid="{00000000-0005-0000-0000-0000292C0000}"/>
    <cellStyle name="ParaBirimi 2 2 2 2 12 4" xfId="12430" xr:uid="{00000000-0005-0000-0000-00002A2C0000}"/>
    <cellStyle name="ParaBirimi 2 2 2 2 12 4 2" xfId="22000" xr:uid="{00000000-0005-0000-0000-00002B2C0000}"/>
    <cellStyle name="ParaBirimi 2 2 2 2 12 5" xfId="15136" xr:uid="{00000000-0005-0000-0000-00002C2C0000}"/>
    <cellStyle name="ParaBirimi 2 2 2 2 12 5 2" xfId="24706" xr:uid="{00000000-0005-0000-0000-00002D2C0000}"/>
    <cellStyle name="ParaBirimi 2 2 2 2 12 6" xfId="17213" xr:uid="{00000000-0005-0000-0000-00002E2C0000}"/>
    <cellStyle name="ParaBirimi 2 2 2 2 13" xfId="4698" xr:uid="{00000000-0005-0000-0000-00002F2C0000}"/>
    <cellStyle name="ParaBirimi 2 2 2 2 13 2" xfId="10376" xr:uid="{00000000-0005-0000-0000-0000302C0000}"/>
    <cellStyle name="ParaBirimi 2 2 2 2 13 2 2" xfId="13299" xr:uid="{00000000-0005-0000-0000-0000312C0000}"/>
    <cellStyle name="ParaBirimi 2 2 2 2 13 2 2 2" xfId="22869" xr:uid="{00000000-0005-0000-0000-0000322C0000}"/>
    <cellStyle name="ParaBirimi 2 2 2 2 13 2 3" xfId="20157" xr:uid="{00000000-0005-0000-0000-0000332C0000}"/>
    <cellStyle name="ParaBirimi 2 2 2 2 13 3" xfId="7015" xr:uid="{00000000-0005-0000-0000-0000342C0000}"/>
    <cellStyle name="ParaBirimi 2 2 2 2 13 3 2" xfId="19452" xr:uid="{00000000-0005-0000-0000-0000352C0000}"/>
    <cellStyle name="ParaBirimi 2 2 2 2 13 4" xfId="12594" xr:uid="{00000000-0005-0000-0000-0000362C0000}"/>
    <cellStyle name="ParaBirimi 2 2 2 2 13 4 2" xfId="22164" xr:uid="{00000000-0005-0000-0000-0000372C0000}"/>
    <cellStyle name="ParaBirimi 2 2 2 2 13 5" xfId="15301" xr:uid="{00000000-0005-0000-0000-0000382C0000}"/>
    <cellStyle name="ParaBirimi 2 2 2 2 13 5 2" xfId="24871" xr:uid="{00000000-0005-0000-0000-0000392C0000}"/>
    <cellStyle name="ParaBirimi 2 2 2 2 13 6" xfId="17378" xr:uid="{00000000-0005-0000-0000-00003A2C0000}"/>
    <cellStyle name="ParaBirimi 2 2 2 2 14" xfId="7276" xr:uid="{00000000-0005-0000-0000-00003B2C0000}"/>
    <cellStyle name="ParaBirimi 2 2 2 2 14 2" xfId="12681" xr:uid="{00000000-0005-0000-0000-00003C2C0000}"/>
    <cellStyle name="ParaBirimi 2 2 2 2 14 2 2" xfId="22251" xr:uid="{00000000-0005-0000-0000-00003D2C0000}"/>
    <cellStyle name="ParaBirimi 2 2 2 2 14 3" xfId="19539" xr:uid="{00000000-0005-0000-0000-00003E2C0000}"/>
    <cellStyle name="ParaBirimi 2 2 2 2 15" xfId="5214" xr:uid="{00000000-0005-0000-0000-00003F2C0000}"/>
    <cellStyle name="ParaBirimi 2 2 2 2 15 2" xfId="17656" xr:uid="{00000000-0005-0000-0000-0000402C0000}"/>
    <cellStyle name="ParaBirimi 2 2 2 2 16" xfId="10798" xr:uid="{00000000-0005-0000-0000-0000412C0000}"/>
    <cellStyle name="ParaBirimi 2 2 2 2 16 2" xfId="20368" xr:uid="{00000000-0005-0000-0000-0000422C0000}"/>
    <cellStyle name="ParaBirimi 2 2 2 2 17" xfId="13500" xr:uid="{00000000-0005-0000-0000-0000432C0000}"/>
    <cellStyle name="ParaBirimi 2 2 2 2 17 2" xfId="23070" xr:uid="{00000000-0005-0000-0000-0000442C0000}"/>
    <cellStyle name="ParaBirimi 2 2 2 2 18" xfId="15577" xr:uid="{00000000-0005-0000-0000-0000452C0000}"/>
    <cellStyle name="ParaBirimi 2 2 2 2 2" xfId="586" xr:uid="{00000000-0005-0000-0000-0000462C0000}"/>
    <cellStyle name="ParaBirimi 2 2 2 2 2 10" xfId="10946" xr:uid="{00000000-0005-0000-0000-0000472C0000}"/>
    <cellStyle name="ParaBirimi 2 2 2 2 2 10 2" xfId="20516" xr:uid="{00000000-0005-0000-0000-0000482C0000}"/>
    <cellStyle name="ParaBirimi 2 2 2 2 2 11" xfId="13651" xr:uid="{00000000-0005-0000-0000-0000492C0000}"/>
    <cellStyle name="ParaBirimi 2 2 2 2 2 11 2" xfId="23221" xr:uid="{00000000-0005-0000-0000-00004A2C0000}"/>
    <cellStyle name="ParaBirimi 2 2 2 2 2 12" xfId="15728" xr:uid="{00000000-0005-0000-0000-00004B2C0000}"/>
    <cellStyle name="ParaBirimi 2 2 2 2 2 2" xfId="2258" xr:uid="{00000000-0005-0000-0000-00004C2C0000}"/>
    <cellStyle name="ParaBirimi 2 2 2 2 2 2 2" xfId="8448" xr:uid="{00000000-0005-0000-0000-00004D2C0000}"/>
    <cellStyle name="ParaBirimi 2 2 2 2 2 2 2 2" xfId="12971" xr:uid="{00000000-0005-0000-0000-00004E2C0000}"/>
    <cellStyle name="ParaBirimi 2 2 2 2 2 2 2 2 2" xfId="22541" xr:uid="{00000000-0005-0000-0000-00004F2C0000}"/>
    <cellStyle name="ParaBirimi 2 2 2 2 2 2 2 3" xfId="19829" xr:uid="{00000000-0005-0000-0000-0000502C0000}"/>
    <cellStyle name="ParaBirimi 2 2 2 2 2 2 3" xfId="6175" xr:uid="{00000000-0005-0000-0000-0000512C0000}"/>
    <cellStyle name="ParaBirimi 2 2 2 2 2 2 3 2" xfId="18615" xr:uid="{00000000-0005-0000-0000-0000522C0000}"/>
    <cellStyle name="ParaBirimi 2 2 2 2 2 2 4" xfId="11757" xr:uid="{00000000-0005-0000-0000-0000532C0000}"/>
    <cellStyle name="ParaBirimi 2 2 2 2 2 2 4 2" xfId="21327" xr:uid="{00000000-0005-0000-0000-0000542C0000}"/>
    <cellStyle name="ParaBirimi 2 2 2 2 2 2 5" xfId="14462" xr:uid="{00000000-0005-0000-0000-0000552C0000}"/>
    <cellStyle name="ParaBirimi 2 2 2 2 2 2 5 2" xfId="24032" xr:uid="{00000000-0005-0000-0000-0000562C0000}"/>
    <cellStyle name="ParaBirimi 2 2 2 2 2 2 6" xfId="16539" xr:uid="{00000000-0005-0000-0000-0000572C0000}"/>
    <cellStyle name="ParaBirimi 2 2 2 2 2 3" xfId="2853" xr:uid="{00000000-0005-0000-0000-0000582C0000}"/>
    <cellStyle name="ParaBirimi 2 2 2 2 2 3 2" xfId="8892" xr:uid="{00000000-0005-0000-0000-0000592C0000}"/>
    <cellStyle name="ParaBirimi 2 2 2 2 2 3 2 2" xfId="13047" xr:uid="{00000000-0005-0000-0000-00005A2C0000}"/>
    <cellStyle name="ParaBirimi 2 2 2 2 2 3 2 2 2" xfId="22617" xr:uid="{00000000-0005-0000-0000-00005B2C0000}"/>
    <cellStyle name="ParaBirimi 2 2 2 2 2 3 2 3" xfId="19905" xr:uid="{00000000-0005-0000-0000-00005C2C0000}"/>
    <cellStyle name="ParaBirimi 2 2 2 2 2 3 3" xfId="6401" xr:uid="{00000000-0005-0000-0000-00005D2C0000}"/>
    <cellStyle name="ParaBirimi 2 2 2 2 2 3 3 2" xfId="18840" xr:uid="{00000000-0005-0000-0000-00005E2C0000}"/>
    <cellStyle name="ParaBirimi 2 2 2 2 2 3 4" xfId="11982" xr:uid="{00000000-0005-0000-0000-00005F2C0000}"/>
    <cellStyle name="ParaBirimi 2 2 2 2 2 3 4 2" xfId="21552" xr:uid="{00000000-0005-0000-0000-0000602C0000}"/>
    <cellStyle name="ParaBirimi 2 2 2 2 2 3 5" xfId="14688" xr:uid="{00000000-0005-0000-0000-0000612C0000}"/>
    <cellStyle name="ParaBirimi 2 2 2 2 2 3 5 2" xfId="24258" xr:uid="{00000000-0005-0000-0000-0000622C0000}"/>
    <cellStyle name="ParaBirimi 2 2 2 2 2 3 6" xfId="16765" xr:uid="{00000000-0005-0000-0000-0000632C0000}"/>
    <cellStyle name="ParaBirimi 2 2 2 2 2 4" xfId="3367" xr:uid="{00000000-0005-0000-0000-0000642C0000}"/>
    <cellStyle name="ParaBirimi 2 2 2 2 2 4 2" xfId="9316" xr:uid="{00000000-0005-0000-0000-0000652C0000}"/>
    <cellStyle name="ParaBirimi 2 2 2 2 2 4 2 2" xfId="13119" xr:uid="{00000000-0005-0000-0000-0000662C0000}"/>
    <cellStyle name="ParaBirimi 2 2 2 2 2 4 2 2 2" xfId="22689" xr:uid="{00000000-0005-0000-0000-0000672C0000}"/>
    <cellStyle name="ParaBirimi 2 2 2 2 2 4 2 3" xfId="19977" xr:uid="{00000000-0005-0000-0000-0000682C0000}"/>
    <cellStyle name="ParaBirimi 2 2 2 2 2 4 3" xfId="6563" xr:uid="{00000000-0005-0000-0000-0000692C0000}"/>
    <cellStyle name="ParaBirimi 2 2 2 2 2 4 3 2" xfId="19002" xr:uid="{00000000-0005-0000-0000-00006A2C0000}"/>
    <cellStyle name="ParaBirimi 2 2 2 2 2 4 4" xfId="12144" xr:uid="{00000000-0005-0000-0000-00006B2C0000}"/>
    <cellStyle name="ParaBirimi 2 2 2 2 2 4 4 2" xfId="21714" xr:uid="{00000000-0005-0000-0000-00006C2C0000}"/>
    <cellStyle name="ParaBirimi 2 2 2 2 2 4 5" xfId="14850" xr:uid="{00000000-0005-0000-0000-00006D2C0000}"/>
    <cellStyle name="ParaBirimi 2 2 2 2 2 4 5 2" xfId="24420" xr:uid="{00000000-0005-0000-0000-00006E2C0000}"/>
    <cellStyle name="ParaBirimi 2 2 2 2 2 4 6" xfId="16927" xr:uid="{00000000-0005-0000-0000-00006F2C0000}"/>
    <cellStyle name="ParaBirimi 2 2 2 2 2 5" xfId="3881" xr:uid="{00000000-0005-0000-0000-0000702C0000}"/>
    <cellStyle name="ParaBirimi 2 2 2 2 2 5 2" xfId="9740" xr:uid="{00000000-0005-0000-0000-0000712C0000}"/>
    <cellStyle name="ParaBirimi 2 2 2 2 2 5 2 2" xfId="13191" xr:uid="{00000000-0005-0000-0000-0000722C0000}"/>
    <cellStyle name="ParaBirimi 2 2 2 2 2 5 2 2 2" xfId="22761" xr:uid="{00000000-0005-0000-0000-0000732C0000}"/>
    <cellStyle name="ParaBirimi 2 2 2 2 2 5 2 3" xfId="20049" xr:uid="{00000000-0005-0000-0000-0000742C0000}"/>
    <cellStyle name="ParaBirimi 2 2 2 2 2 5 3" xfId="6725" xr:uid="{00000000-0005-0000-0000-0000752C0000}"/>
    <cellStyle name="ParaBirimi 2 2 2 2 2 5 3 2" xfId="19164" xr:uid="{00000000-0005-0000-0000-0000762C0000}"/>
    <cellStyle name="ParaBirimi 2 2 2 2 2 5 4" xfId="12306" xr:uid="{00000000-0005-0000-0000-0000772C0000}"/>
    <cellStyle name="ParaBirimi 2 2 2 2 2 5 4 2" xfId="21876" xr:uid="{00000000-0005-0000-0000-0000782C0000}"/>
    <cellStyle name="ParaBirimi 2 2 2 2 2 5 5" xfId="15012" xr:uid="{00000000-0005-0000-0000-0000792C0000}"/>
    <cellStyle name="ParaBirimi 2 2 2 2 2 5 5 2" xfId="24582" xr:uid="{00000000-0005-0000-0000-00007A2C0000}"/>
    <cellStyle name="ParaBirimi 2 2 2 2 2 5 6" xfId="17089" xr:uid="{00000000-0005-0000-0000-00007B2C0000}"/>
    <cellStyle name="ParaBirimi 2 2 2 2 2 6" xfId="4395" xr:uid="{00000000-0005-0000-0000-00007C2C0000}"/>
    <cellStyle name="ParaBirimi 2 2 2 2 2 6 2" xfId="10164" xr:uid="{00000000-0005-0000-0000-00007D2C0000}"/>
    <cellStyle name="ParaBirimi 2 2 2 2 2 6 2 2" xfId="13263" xr:uid="{00000000-0005-0000-0000-00007E2C0000}"/>
    <cellStyle name="ParaBirimi 2 2 2 2 2 6 2 2 2" xfId="22833" xr:uid="{00000000-0005-0000-0000-00007F2C0000}"/>
    <cellStyle name="ParaBirimi 2 2 2 2 2 6 2 3" xfId="20121" xr:uid="{00000000-0005-0000-0000-0000802C0000}"/>
    <cellStyle name="ParaBirimi 2 2 2 2 2 6 3" xfId="6888" xr:uid="{00000000-0005-0000-0000-0000812C0000}"/>
    <cellStyle name="ParaBirimi 2 2 2 2 2 6 3 2" xfId="19326" xr:uid="{00000000-0005-0000-0000-0000822C0000}"/>
    <cellStyle name="ParaBirimi 2 2 2 2 2 6 4" xfId="12468" xr:uid="{00000000-0005-0000-0000-0000832C0000}"/>
    <cellStyle name="ParaBirimi 2 2 2 2 2 6 4 2" xfId="22038" xr:uid="{00000000-0005-0000-0000-0000842C0000}"/>
    <cellStyle name="ParaBirimi 2 2 2 2 2 6 5" xfId="15174" xr:uid="{00000000-0005-0000-0000-0000852C0000}"/>
    <cellStyle name="ParaBirimi 2 2 2 2 2 6 5 2" xfId="24744" xr:uid="{00000000-0005-0000-0000-0000862C0000}"/>
    <cellStyle name="ParaBirimi 2 2 2 2 2 6 6" xfId="17251" xr:uid="{00000000-0005-0000-0000-0000872C0000}"/>
    <cellStyle name="ParaBirimi 2 2 2 2 2 7" xfId="4912" xr:uid="{00000000-0005-0000-0000-0000882C0000}"/>
    <cellStyle name="ParaBirimi 2 2 2 2 2 7 2" xfId="10588" xr:uid="{00000000-0005-0000-0000-0000892C0000}"/>
    <cellStyle name="ParaBirimi 2 2 2 2 2 7 2 2" xfId="13335" xr:uid="{00000000-0005-0000-0000-00008A2C0000}"/>
    <cellStyle name="ParaBirimi 2 2 2 2 2 7 2 2 2" xfId="22905" xr:uid="{00000000-0005-0000-0000-00008B2C0000}"/>
    <cellStyle name="ParaBirimi 2 2 2 2 2 7 2 3" xfId="20193" xr:uid="{00000000-0005-0000-0000-00008C2C0000}"/>
    <cellStyle name="ParaBirimi 2 2 2 2 2 7 3" xfId="7053" xr:uid="{00000000-0005-0000-0000-00008D2C0000}"/>
    <cellStyle name="ParaBirimi 2 2 2 2 2 7 3 2" xfId="19490" xr:uid="{00000000-0005-0000-0000-00008E2C0000}"/>
    <cellStyle name="ParaBirimi 2 2 2 2 2 7 4" xfId="12632" xr:uid="{00000000-0005-0000-0000-00008F2C0000}"/>
    <cellStyle name="ParaBirimi 2 2 2 2 2 7 4 2" xfId="22202" xr:uid="{00000000-0005-0000-0000-0000902C0000}"/>
    <cellStyle name="ParaBirimi 2 2 2 2 2 7 5" xfId="15339" xr:uid="{00000000-0005-0000-0000-0000912C0000}"/>
    <cellStyle name="ParaBirimi 2 2 2 2 2 7 5 2" xfId="24909" xr:uid="{00000000-0005-0000-0000-0000922C0000}"/>
    <cellStyle name="ParaBirimi 2 2 2 2 2 7 6" xfId="17416" xr:uid="{00000000-0005-0000-0000-0000932C0000}"/>
    <cellStyle name="ParaBirimi 2 2 2 2 2 8" xfId="7345" xr:uid="{00000000-0005-0000-0000-0000942C0000}"/>
    <cellStyle name="ParaBirimi 2 2 2 2 2 8 2" xfId="12719" xr:uid="{00000000-0005-0000-0000-0000952C0000}"/>
    <cellStyle name="ParaBirimi 2 2 2 2 2 8 2 2" xfId="22289" xr:uid="{00000000-0005-0000-0000-0000962C0000}"/>
    <cellStyle name="ParaBirimi 2 2 2 2 2 8 3" xfId="19577" xr:uid="{00000000-0005-0000-0000-0000972C0000}"/>
    <cellStyle name="ParaBirimi 2 2 2 2 2 9" xfId="5362" xr:uid="{00000000-0005-0000-0000-0000982C0000}"/>
    <cellStyle name="ParaBirimi 2 2 2 2 2 9 2" xfId="17804" xr:uid="{00000000-0005-0000-0000-0000992C0000}"/>
    <cellStyle name="ParaBirimi 2 2 2 2 3" xfId="711" xr:uid="{00000000-0005-0000-0000-00009A2C0000}"/>
    <cellStyle name="ParaBirimi 2 2 2 2 3 2" xfId="7381" xr:uid="{00000000-0005-0000-0000-00009B2C0000}"/>
    <cellStyle name="ParaBirimi 2 2 2 2 3 2 2" xfId="12755" xr:uid="{00000000-0005-0000-0000-00009C2C0000}"/>
    <cellStyle name="ParaBirimi 2 2 2 2 3 2 2 2" xfId="22325" xr:uid="{00000000-0005-0000-0000-00009D2C0000}"/>
    <cellStyle name="ParaBirimi 2 2 2 2 3 2 3" xfId="19613" xr:uid="{00000000-0005-0000-0000-00009E2C0000}"/>
    <cellStyle name="ParaBirimi 2 2 2 2 3 3" xfId="5487" xr:uid="{00000000-0005-0000-0000-00009F2C0000}"/>
    <cellStyle name="ParaBirimi 2 2 2 2 3 3 2" xfId="17929" xr:uid="{00000000-0005-0000-0000-0000A02C0000}"/>
    <cellStyle name="ParaBirimi 2 2 2 2 3 4" xfId="11071" xr:uid="{00000000-0005-0000-0000-0000A12C0000}"/>
    <cellStyle name="ParaBirimi 2 2 2 2 3 4 2" xfId="20641" xr:uid="{00000000-0005-0000-0000-0000A22C0000}"/>
    <cellStyle name="ParaBirimi 2 2 2 2 3 5" xfId="13776" xr:uid="{00000000-0005-0000-0000-0000A32C0000}"/>
    <cellStyle name="ParaBirimi 2 2 2 2 3 5 2" xfId="23346" xr:uid="{00000000-0005-0000-0000-0000A42C0000}"/>
    <cellStyle name="ParaBirimi 2 2 2 2 3 6" xfId="15853" xr:uid="{00000000-0005-0000-0000-0000A52C0000}"/>
    <cellStyle name="ParaBirimi 2 2 2 2 4" xfId="837" xr:uid="{00000000-0005-0000-0000-0000A62C0000}"/>
    <cellStyle name="ParaBirimi 2 2 2 2 4 2" xfId="7417" xr:uid="{00000000-0005-0000-0000-0000A72C0000}"/>
    <cellStyle name="ParaBirimi 2 2 2 2 4 2 2" xfId="12791" xr:uid="{00000000-0005-0000-0000-0000A82C0000}"/>
    <cellStyle name="ParaBirimi 2 2 2 2 4 2 2 2" xfId="22361" xr:uid="{00000000-0005-0000-0000-0000A92C0000}"/>
    <cellStyle name="ParaBirimi 2 2 2 2 4 2 3" xfId="19649" xr:uid="{00000000-0005-0000-0000-0000AA2C0000}"/>
    <cellStyle name="ParaBirimi 2 2 2 2 4 3" xfId="5613" xr:uid="{00000000-0005-0000-0000-0000AB2C0000}"/>
    <cellStyle name="ParaBirimi 2 2 2 2 4 3 2" xfId="18055" xr:uid="{00000000-0005-0000-0000-0000AC2C0000}"/>
    <cellStyle name="ParaBirimi 2 2 2 2 4 4" xfId="11197" xr:uid="{00000000-0005-0000-0000-0000AD2C0000}"/>
    <cellStyle name="ParaBirimi 2 2 2 2 4 4 2" xfId="20767" xr:uid="{00000000-0005-0000-0000-0000AE2C0000}"/>
    <cellStyle name="ParaBirimi 2 2 2 2 4 5" xfId="13902" xr:uid="{00000000-0005-0000-0000-0000AF2C0000}"/>
    <cellStyle name="ParaBirimi 2 2 2 2 4 5 2" xfId="23472" xr:uid="{00000000-0005-0000-0000-0000B02C0000}"/>
    <cellStyle name="ParaBirimi 2 2 2 2 4 6" xfId="15979" xr:uid="{00000000-0005-0000-0000-0000B12C0000}"/>
    <cellStyle name="ParaBirimi 2 2 2 2 5" xfId="1121" xr:uid="{00000000-0005-0000-0000-0000B22C0000}"/>
    <cellStyle name="ParaBirimi 2 2 2 2 5 2" xfId="7598" xr:uid="{00000000-0005-0000-0000-0000B32C0000}"/>
    <cellStyle name="ParaBirimi 2 2 2 2 5 2 2" xfId="12827" xr:uid="{00000000-0005-0000-0000-0000B42C0000}"/>
    <cellStyle name="ParaBirimi 2 2 2 2 5 2 2 2" xfId="22397" xr:uid="{00000000-0005-0000-0000-0000B52C0000}"/>
    <cellStyle name="ParaBirimi 2 2 2 2 5 2 3" xfId="19685" xr:uid="{00000000-0005-0000-0000-0000B62C0000}"/>
    <cellStyle name="ParaBirimi 2 2 2 2 5 3" xfId="5752" xr:uid="{00000000-0005-0000-0000-0000B72C0000}"/>
    <cellStyle name="ParaBirimi 2 2 2 2 5 3 2" xfId="18193" xr:uid="{00000000-0005-0000-0000-0000B82C0000}"/>
    <cellStyle name="ParaBirimi 2 2 2 2 5 4" xfId="11335" xr:uid="{00000000-0005-0000-0000-0000B92C0000}"/>
    <cellStyle name="ParaBirimi 2 2 2 2 5 4 2" xfId="20905" xr:uid="{00000000-0005-0000-0000-0000BA2C0000}"/>
    <cellStyle name="ParaBirimi 2 2 2 2 5 5" xfId="14040" xr:uid="{00000000-0005-0000-0000-0000BB2C0000}"/>
    <cellStyle name="ParaBirimi 2 2 2 2 5 5 2" xfId="23610" xr:uid="{00000000-0005-0000-0000-0000BC2C0000}"/>
    <cellStyle name="ParaBirimi 2 2 2 2 5 6" xfId="16117" xr:uid="{00000000-0005-0000-0000-0000BD2C0000}"/>
    <cellStyle name="ParaBirimi 2 2 2 2 6" xfId="1427" xr:uid="{00000000-0005-0000-0000-0000BE2C0000}"/>
    <cellStyle name="ParaBirimi 2 2 2 2 6 2" xfId="7810" xr:uid="{00000000-0005-0000-0000-0000BF2C0000}"/>
    <cellStyle name="ParaBirimi 2 2 2 2 6 2 2" xfId="12863" xr:uid="{00000000-0005-0000-0000-0000C02C0000}"/>
    <cellStyle name="ParaBirimi 2 2 2 2 6 2 2 2" xfId="22433" xr:uid="{00000000-0005-0000-0000-0000C12C0000}"/>
    <cellStyle name="ParaBirimi 2 2 2 2 6 2 3" xfId="19721" xr:uid="{00000000-0005-0000-0000-0000C22C0000}"/>
    <cellStyle name="ParaBirimi 2 2 2 2 6 3" xfId="5882" xr:uid="{00000000-0005-0000-0000-0000C32C0000}"/>
    <cellStyle name="ParaBirimi 2 2 2 2 6 3 2" xfId="18323" xr:uid="{00000000-0005-0000-0000-0000C42C0000}"/>
    <cellStyle name="ParaBirimi 2 2 2 2 6 4" xfId="11465" xr:uid="{00000000-0005-0000-0000-0000C52C0000}"/>
    <cellStyle name="ParaBirimi 2 2 2 2 6 4 2" xfId="21035" xr:uid="{00000000-0005-0000-0000-0000C62C0000}"/>
    <cellStyle name="ParaBirimi 2 2 2 2 6 5" xfId="14170" xr:uid="{00000000-0005-0000-0000-0000C72C0000}"/>
    <cellStyle name="ParaBirimi 2 2 2 2 6 5 2" xfId="23740" xr:uid="{00000000-0005-0000-0000-0000C82C0000}"/>
    <cellStyle name="ParaBirimi 2 2 2 2 6 6" xfId="16247" xr:uid="{00000000-0005-0000-0000-0000C92C0000}"/>
    <cellStyle name="ParaBirimi 2 2 2 2 7" xfId="1729" xr:uid="{00000000-0005-0000-0000-0000CA2C0000}"/>
    <cellStyle name="ParaBirimi 2 2 2 2 7 2" xfId="8022" xr:uid="{00000000-0005-0000-0000-0000CB2C0000}"/>
    <cellStyle name="ParaBirimi 2 2 2 2 7 2 2" xfId="12899" xr:uid="{00000000-0005-0000-0000-0000CC2C0000}"/>
    <cellStyle name="ParaBirimi 2 2 2 2 7 2 2 2" xfId="22469" xr:uid="{00000000-0005-0000-0000-0000CD2C0000}"/>
    <cellStyle name="ParaBirimi 2 2 2 2 7 2 3" xfId="19757" xr:uid="{00000000-0005-0000-0000-0000CE2C0000}"/>
    <cellStyle name="ParaBirimi 2 2 2 2 7 3" xfId="6008" xr:uid="{00000000-0005-0000-0000-0000CF2C0000}"/>
    <cellStyle name="ParaBirimi 2 2 2 2 7 3 2" xfId="18449" xr:uid="{00000000-0005-0000-0000-0000D02C0000}"/>
    <cellStyle name="ParaBirimi 2 2 2 2 7 4" xfId="11591" xr:uid="{00000000-0005-0000-0000-0000D12C0000}"/>
    <cellStyle name="ParaBirimi 2 2 2 2 7 4 2" xfId="21161" xr:uid="{00000000-0005-0000-0000-0000D22C0000}"/>
    <cellStyle name="ParaBirimi 2 2 2 2 7 5" xfId="14296" xr:uid="{00000000-0005-0000-0000-0000D32C0000}"/>
    <cellStyle name="ParaBirimi 2 2 2 2 7 5 2" xfId="23866" xr:uid="{00000000-0005-0000-0000-0000D42C0000}"/>
    <cellStyle name="ParaBirimi 2 2 2 2 7 6" xfId="16373" xr:uid="{00000000-0005-0000-0000-0000D52C0000}"/>
    <cellStyle name="ParaBirimi 2 2 2 2 8" xfId="2044" xr:uid="{00000000-0005-0000-0000-0000D62C0000}"/>
    <cellStyle name="ParaBirimi 2 2 2 2 8 2" xfId="8236" xr:uid="{00000000-0005-0000-0000-0000D72C0000}"/>
    <cellStyle name="ParaBirimi 2 2 2 2 8 2 2" xfId="12935" xr:uid="{00000000-0005-0000-0000-0000D82C0000}"/>
    <cellStyle name="ParaBirimi 2 2 2 2 8 2 2 2" xfId="22505" xr:uid="{00000000-0005-0000-0000-0000D92C0000}"/>
    <cellStyle name="ParaBirimi 2 2 2 2 8 2 3" xfId="19793" xr:uid="{00000000-0005-0000-0000-0000DA2C0000}"/>
    <cellStyle name="ParaBirimi 2 2 2 2 8 3" xfId="6137" xr:uid="{00000000-0005-0000-0000-0000DB2C0000}"/>
    <cellStyle name="ParaBirimi 2 2 2 2 8 3 2" xfId="18577" xr:uid="{00000000-0005-0000-0000-0000DC2C0000}"/>
    <cellStyle name="ParaBirimi 2 2 2 2 8 4" xfId="11719" xr:uid="{00000000-0005-0000-0000-0000DD2C0000}"/>
    <cellStyle name="ParaBirimi 2 2 2 2 8 4 2" xfId="21289" xr:uid="{00000000-0005-0000-0000-0000DE2C0000}"/>
    <cellStyle name="ParaBirimi 2 2 2 2 8 5" xfId="14424" xr:uid="{00000000-0005-0000-0000-0000DF2C0000}"/>
    <cellStyle name="ParaBirimi 2 2 2 2 8 5 2" xfId="23994" xr:uid="{00000000-0005-0000-0000-0000E02C0000}"/>
    <cellStyle name="ParaBirimi 2 2 2 2 8 6" xfId="16501" xr:uid="{00000000-0005-0000-0000-0000E12C0000}"/>
    <cellStyle name="ParaBirimi 2 2 2 2 9" xfId="2639" xr:uid="{00000000-0005-0000-0000-0000E22C0000}"/>
    <cellStyle name="ParaBirimi 2 2 2 2 9 2" xfId="8680" xr:uid="{00000000-0005-0000-0000-0000E32C0000}"/>
    <cellStyle name="ParaBirimi 2 2 2 2 9 2 2" xfId="13011" xr:uid="{00000000-0005-0000-0000-0000E42C0000}"/>
    <cellStyle name="ParaBirimi 2 2 2 2 9 2 2 2" xfId="22581" xr:uid="{00000000-0005-0000-0000-0000E52C0000}"/>
    <cellStyle name="ParaBirimi 2 2 2 2 9 2 3" xfId="19869" xr:uid="{00000000-0005-0000-0000-0000E62C0000}"/>
    <cellStyle name="ParaBirimi 2 2 2 2 9 3" xfId="6363" xr:uid="{00000000-0005-0000-0000-0000E72C0000}"/>
    <cellStyle name="ParaBirimi 2 2 2 2 9 3 2" xfId="18802" xr:uid="{00000000-0005-0000-0000-0000E82C0000}"/>
    <cellStyle name="ParaBirimi 2 2 2 2 9 4" xfId="11944" xr:uid="{00000000-0005-0000-0000-0000E92C0000}"/>
    <cellStyle name="ParaBirimi 2 2 2 2 9 4 2" xfId="21514" xr:uid="{00000000-0005-0000-0000-0000EA2C0000}"/>
    <cellStyle name="ParaBirimi 2 2 2 2 9 5" xfId="14650" xr:uid="{00000000-0005-0000-0000-0000EB2C0000}"/>
    <cellStyle name="ParaBirimi 2 2 2 2 9 5 2" xfId="24220" xr:uid="{00000000-0005-0000-0000-0000EC2C0000}"/>
    <cellStyle name="ParaBirimi 2 2 2 2 9 6" xfId="16727" xr:uid="{00000000-0005-0000-0000-0000ED2C0000}"/>
    <cellStyle name="ParaBirimi 2 2 2 3" xfId="568" xr:uid="{00000000-0005-0000-0000-0000EE2C0000}"/>
    <cellStyle name="ParaBirimi 2 2 2 3 10" xfId="10928" xr:uid="{00000000-0005-0000-0000-0000EF2C0000}"/>
    <cellStyle name="ParaBirimi 2 2 2 3 10 2" xfId="20498" xr:uid="{00000000-0005-0000-0000-0000F02C0000}"/>
    <cellStyle name="ParaBirimi 2 2 2 3 11" xfId="13633" xr:uid="{00000000-0005-0000-0000-0000F12C0000}"/>
    <cellStyle name="ParaBirimi 2 2 2 3 11 2" xfId="23203" xr:uid="{00000000-0005-0000-0000-0000F22C0000}"/>
    <cellStyle name="ParaBirimi 2 2 2 3 12" xfId="15710" xr:uid="{00000000-0005-0000-0000-0000F32C0000}"/>
    <cellStyle name="ParaBirimi 2 2 2 3 2" xfId="2152" xr:uid="{00000000-0005-0000-0000-0000F42C0000}"/>
    <cellStyle name="ParaBirimi 2 2 2 3 2 2" xfId="8342" xr:uid="{00000000-0005-0000-0000-0000F52C0000}"/>
    <cellStyle name="ParaBirimi 2 2 2 3 2 2 2" xfId="12953" xr:uid="{00000000-0005-0000-0000-0000F62C0000}"/>
    <cellStyle name="ParaBirimi 2 2 2 3 2 2 2 2" xfId="22523" xr:uid="{00000000-0005-0000-0000-0000F72C0000}"/>
    <cellStyle name="ParaBirimi 2 2 2 3 2 2 3" xfId="19811" xr:uid="{00000000-0005-0000-0000-0000F82C0000}"/>
    <cellStyle name="ParaBirimi 2 2 2 3 2 3" xfId="6157" xr:uid="{00000000-0005-0000-0000-0000F92C0000}"/>
    <cellStyle name="ParaBirimi 2 2 2 3 2 3 2" xfId="18597" xr:uid="{00000000-0005-0000-0000-0000FA2C0000}"/>
    <cellStyle name="ParaBirimi 2 2 2 3 2 4" xfId="11739" xr:uid="{00000000-0005-0000-0000-0000FB2C0000}"/>
    <cellStyle name="ParaBirimi 2 2 2 3 2 4 2" xfId="21309" xr:uid="{00000000-0005-0000-0000-0000FC2C0000}"/>
    <cellStyle name="ParaBirimi 2 2 2 3 2 5" xfId="14444" xr:uid="{00000000-0005-0000-0000-0000FD2C0000}"/>
    <cellStyle name="ParaBirimi 2 2 2 3 2 5 2" xfId="24014" xr:uid="{00000000-0005-0000-0000-0000FE2C0000}"/>
    <cellStyle name="ParaBirimi 2 2 2 3 2 6" xfId="16521" xr:uid="{00000000-0005-0000-0000-0000FF2C0000}"/>
    <cellStyle name="ParaBirimi 2 2 2 3 3" xfId="2747" xr:uid="{00000000-0005-0000-0000-0000002D0000}"/>
    <cellStyle name="ParaBirimi 2 2 2 3 3 2" xfId="8786" xr:uid="{00000000-0005-0000-0000-0000012D0000}"/>
    <cellStyle name="ParaBirimi 2 2 2 3 3 2 2" xfId="13029" xr:uid="{00000000-0005-0000-0000-0000022D0000}"/>
    <cellStyle name="ParaBirimi 2 2 2 3 3 2 2 2" xfId="22599" xr:uid="{00000000-0005-0000-0000-0000032D0000}"/>
    <cellStyle name="ParaBirimi 2 2 2 3 3 2 3" xfId="19887" xr:uid="{00000000-0005-0000-0000-0000042D0000}"/>
    <cellStyle name="ParaBirimi 2 2 2 3 3 3" xfId="6383" xr:uid="{00000000-0005-0000-0000-0000052D0000}"/>
    <cellStyle name="ParaBirimi 2 2 2 3 3 3 2" xfId="18822" xr:uid="{00000000-0005-0000-0000-0000062D0000}"/>
    <cellStyle name="ParaBirimi 2 2 2 3 3 4" xfId="11964" xr:uid="{00000000-0005-0000-0000-0000072D0000}"/>
    <cellStyle name="ParaBirimi 2 2 2 3 3 4 2" xfId="21534" xr:uid="{00000000-0005-0000-0000-0000082D0000}"/>
    <cellStyle name="ParaBirimi 2 2 2 3 3 5" xfId="14670" xr:uid="{00000000-0005-0000-0000-0000092D0000}"/>
    <cellStyle name="ParaBirimi 2 2 2 3 3 5 2" xfId="24240" xr:uid="{00000000-0005-0000-0000-00000A2D0000}"/>
    <cellStyle name="ParaBirimi 2 2 2 3 3 6" xfId="16747" xr:uid="{00000000-0005-0000-0000-00000B2D0000}"/>
    <cellStyle name="ParaBirimi 2 2 2 3 4" xfId="3261" xr:uid="{00000000-0005-0000-0000-00000C2D0000}"/>
    <cellStyle name="ParaBirimi 2 2 2 3 4 2" xfId="9210" xr:uid="{00000000-0005-0000-0000-00000D2D0000}"/>
    <cellStyle name="ParaBirimi 2 2 2 3 4 2 2" xfId="13101" xr:uid="{00000000-0005-0000-0000-00000E2D0000}"/>
    <cellStyle name="ParaBirimi 2 2 2 3 4 2 2 2" xfId="22671" xr:uid="{00000000-0005-0000-0000-00000F2D0000}"/>
    <cellStyle name="ParaBirimi 2 2 2 3 4 2 3" xfId="19959" xr:uid="{00000000-0005-0000-0000-0000102D0000}"/>
    <cellStyle name="ParaBirimi 2 2 2 3 4 3" xfId="6545" xr:uid="{00000000-0005-0000-0000-0000112D0000}"/>
    <cellStyle name="ParaBirimi 2 2 2 3 4 3 2" xfId="18984" xr:uid="{00000000-0005-0000-0000-0000122D0000}"/>
    <cellStyle name="ParaBirimi 2 2 2 3 4 4" xfId="12126" xr:uid="{00000000-0005-0000-0000-0000132D0000}"/>
    <cellStyle name="ParaBirimi 2 2 2 3 4 4 2" xfId="21696" xr:uid="{00000000-0005-0000-0000-0000142D0000}"/>
    <cellStyle name="ParaBirimi 2 2 2 3 4 5" xfId="14832" xr:uid="{00000000-0005-0000-0000-0000152D0000}"/>
    <cellStyle name="ParaBirimi 2 2 2 3 4 5 2" xfId="24402" xr:uid="{00000000-0005-0000-0000-0000162D0000}"/>
    <cellStyle name="ParaBirimi 2 2 2 3 4 6" xfId="16909" xr:uid="{00000000-0005-0000-0000-0000172D0000}"/>
    <cellStyle name="ParaBirimi 2 2 2 3 5" xfId="3775" xr:uid="{00000000-0005-0000-0000-0000182D0000}"/>
    <cellStyle name="ParaBirimi 2 2 2 3 5 2" xfId="9634" xr:uid="{00000000-0005-0000-0000-0000192D0000}"/>
    <cellStyle name="ParaBirimi 2 2 2 3 5 2 2" xfId="13173" xr:uid="{00000000-0005-0000-0000-00001A2D0000}"/>
    <cellStyle name="ParaBirimi 2 2 2 3 5 2 2 2" xfId="22743" xr:uid="{00000000-0005-0000-0000-00001B2D0000}"/>
    <cellStyle name="ParaBirimi 2 2 2 3 5 2 3" xfId="20031" xr:uid="{00000000-0005-0000-0000-00001C2D0000}"/>
    <cellStyle name="ParaBirimi 2 2 2 3 5 3" xfId="6707" xr:uid="{00000000-0005-0000-0000-00001D2D0000}"/>
    <cellStyle name="ParaBirimi 2 2 2 3 5 3 2" xfId="19146" xr:uid="{00000000-0005-0000-0000-00001E2D0000}"/>
    <cellStyle name="ParaBirimi 2 2 2 3 5 4" xfId="12288" xr:uid="{00000000-0005-0000-0000-00001F2D0000}"/>
    <cellStyle name="ParaBirimi 2 2 2 3 5 4 2" xfId="21858" xr:uid="{00000000-0005-0000-0000-0000202D0000}"/>
    <cellStyle name="ParaBirimi 2 2 2 3 5 5" xfId="14994" xr:uid="{00000000-0005-0000-0000-0000212D0000}"/>
    <cellStyle name="ParaBirimi 2 2 2 3 5 5 2" xfId="24564" xr:uid="{00000000-0005-0000-0000-0000222D0000}"/>
    <cellStyle name="ParaBirimi 2 2 2 3 5 6" xfId="17071" xr:uid="{00000000-0005-0000-0000-0000232D0000}"/>
    <cellStyle name="ParaBirimi 2 2 2 3 6" xfId="4289" xr:uid="{00000000-0005-0000-0000-0000242D0000}"/>
    <cellStyle name="ParaBirimi 2 2 2 3 6 2" xfId="10058" xr:uid="{00000000-0005-0000-0000-0000252D0000}"/>
    <cellStyle name="ParaBirimi 2 2 2 3 6 2 2" xfId="13245" xr:uid="{00000000-0005-0000-0000-0000262D0000}"/>
    <cellStyle name="ParaBirimi 2 2 2 3 6 2 2 2" xfId="22815" xr:uid="{00000000-0005-0000-0000-0000272D0000}"/>
    <cellStyle name="ParaBirimi 2 2 2 3 6 2 3" xfId="20103" xr:uid="{00000000-0005-0000-0000-0000282D0000}"/>
    <cellStyle name="ParaBirimi 2 2 2 3 6 3" xfId="6869" xr:uid="{00000000-0005-0000-0000-0000292D0000}"/>
    <cellStyle name="ParaBirimi 2 2 2 3 6 3 2" xfId="19308" xr:uid="{00000000-0005-0000-0000-00002A2D0000}"/>
    <cellStyle name="ParaBirimi 2 2 2 3 6 4" xfId="12450" xr:uid="{00000000-0005-0000-0000-00002B2D0000}"/>
    <cellStyle name="ParaBirimi 2 2 2 3 6 4 2" xfId="22020" xr:uid="{00000000-0005-0000-0000-00002C2D0000}"/>
    <cellStyle name="ParaBirimi 2 2 2 3 6 5" xfId="15156" xr:uid="{00000000-0005-0000-0000-00002D2D0000}"/>
    <cellStyle name="ParaBirimi 2 2 2 3 6 5 2" xfId="24726" xr:uid="{00000000-0005-0000-0000-00002E2D0000}"/>
    <cellStyle name="ParaBirimi 2 2 2 3 6 6" xfId="17233" xr:uid="{00000000-0005-0000-0000-00002F2D0000}"/>
    <cellStyle name="ParaBirimi 2 2 2 3 7" xfId="4806" xr:uid="{00000000-0005-0000-0000-0000302D0000}"/>
    <cellStyle name="ParaBirimi 2 2 2 3 7 2" xfId="10482" xr:uid="{00000000-0005-0000-0000-0000312D0000}"/>
    <cellStyle name="ParaBirimi 2 2 2 3 7 2 2" xfId="13317" xr:uid="{00000000-0005-0000-0000-0000322D0000}"/>
    <cellStyle name="ParaBirimi 2 2 2 3 7 2 2 2" xfId="22887" xr:uid="{00000000-0005-0000-0000-0000332D0000}"/>
    <cellStyle name="ParaBirimi 2 2 2 3 7 2 3" xfId="20175" xr:uid="{00000000-0005-0000-0000-0000342D0000}"/>
    <cellStyle name="ParaBirimi 2 2 2 3 7 3" xfId="7035" xr:uid="{00000000-0005-0000-0000-0000352D0000}"/>
    <cellStyle name="ParaBirimi 2 2 2 3 7 3 2" xfId="19472" xr:uid="{00000000-0005-0000-0000-0000362D0000}"/>
    <cellStyle name="ParaBirimi 2 2 2 3 7 4" xfId="12614" xr:uid="{00000000-0005-0000-0000-0000372D0000}"/>
    <cellStyle name="ParaBirimi 2 2 2 3 7 4 2" xfId="22184" xr:uid="{00000000-0005-0000-0000-0000382D0000}"/>
    <cellStyle name="ParaBirimi 2 2 2 3 7 5" xfId="15321" xr:uid="{00000000-0005-0000-0000-0000392D0000}"/>
    <cellStyle name="ParaBirimi 2 2 2 3 7 5 2" xfId="24891" xr:uid="{00000000-0005-0000-0000-00003A2D0000}"/>
    <cellStyle name="ParaBirimi 2 2 2 3 7 6" xfId="17398" xr:uid="{00000000-0005-0000-0000-00003B2D0000}"/>
    <cellStyle name="ParaBirimi 2 2 2 3 8" xfId="7327" xr:uid="{00000000-0005-0000-0000-00003C2D0000}"/>
    <cellStyle name="ParaBirimi 2 2 2 3 8 2" xfId="12701" xr:uid="{00000000-0005-0000-0000-00003D2D0000}"/>
    <cellStyle name="ParaBirimi 2 2 2 3 8 2 2" xfId="22271" xr:uid="{00000000-0005-0000-0000-00003E2D0000}"/>
    <cellStyle name="ParaBirimi 2 2 2 3 8 3" xfId="19559" xr:uid="{00000000-0005-0000-0000-00003F2D0000}"/>
    <cellStyle name="ParaBirimi 2 2 2 3 9" xfId="5344" xr:uid="{00000000-0005-0000-0000-0000402D0000}"/>
    <cellStyle name="ParaBirimi 2 2 2 3 9 2" xfId="17786" xr:uid="{00000000-0005-0000-0000-0000412D0000}"/>
    <cellStyle name="ParaBirimi 2 2 2 4" xfId="693" xr:uid="{00000000-0005-0000-0000-0000422D0000}"/>
    <cellStyle name="ParaBirimi 2 2 2 4 2" xfId="7363" xr:uid="{00000000-0005-0000-0000-0000432D0000}"/>
    <cellStyle name="ParaBirimi 2 2 2 4 2 2" xfId="12737" xr:uid="{00000000-0005-0000-0000-0000442D0000}"/>
    <cellStyle name="ParaBirimi 2 2 2 4 2 2 2" xfId="22307" xr:uid="{00000000-0005-0000-0000-0000452D0000}"/>
    <cellStyle name="ParaBirimi 2 2 2 4 2 3" xfId="19595" xr:uid="{00000000-0005-0000-0000-0000462D0000}"/>
    <cellStyle name="ParaBirimi 2 2 2 4 3" xfId="5469" xr:uid="{00000000-0005-0000-0000-0000472D0000}"/>
    <cellStyle name="ParaBirimi 2 2 2 4 3 2" xfId="17911" xr:uid="{00000000-0005-0000-0000-0000482D0000}"/>
    <cellStyle name="ParaBirimi 2 2 2 4 4" xfId="11053" xr:uid="{00000000-0005-0000-0000-0000492D0000}"/>
    <cellStyle name="ParaBirimi 2 2 2 4 4 2" xfId="20623" xr:uid="{00000000-0005-0000-0000-00004A2D0000}"/>
    <cellStyle name="ParaBirimi 2 2 2 4 5" xfId="13758" xr:uid="{00000000-0005-0000-0000-00004B2D0000}"/>
    <cellStyle name="ParaBirimi 2 2 2 4 5 2" xfId="23328" xr:uid="{00000000-0005-0000-0000-00004C2D0000}"/>
    <cellStyle name="ParaBirimi 2 2 2 4 6" xfId="15835" xr:uid="{00000000-0005-0000-0000-00004D2D0000}"/>
    <cellStyle name="ParaBirimi 2 2 2 5" xfId="819" xr:uid="{00000000-0005-0000-0000-00004E2D0000}"/>
    <cellStyle name="ParaBirimi 2 2 2 5 2" xfId="7399" xr:uid="{00000000-0005-0000-0000-00004F2D0000}"/>
    <cellStyle name="ParaBirimi 2 2 2 5 2 2" xfId="12773" xr:uid="{00000000-0005-0000-0000-0000502D0000}"/>
    <cellStyle name="ParaBirimi 2 2 2 5 2 2 2" xfId="22343" xr:uid="{00000000-0005-0000-0000-0000512D0000}"/>
    <cellStyle name="ParaBirimi 2 2 2 5 2 3" xfId="19631" xr:uid="{00000000-0005-0000-0000-0000522D0000}"/>
    <cellStyle name="ParaBirimi 2 2 2 5 3" xfId="5595" xr:uid="{00000000-0005-0000-0000-0000532D0000}"/>
    <cellStyle name="ParaBirimi 2 2 2 5 3 2" xfId="18037" xr:uid="{00000000-0005-0000-0000-0000542D0000}"/>
    <cellStyle name="ParaBirimi 2 2 2 5 4" xfId="11179" xr:uid="{00000000-0005-0000-0000-0000552D0000}"/>
    <cellStyle name="ParaBirimi 2 2 2 5 4 2" xfId="20749" xr:uid="{00000000-0005-0000-0000-0000562D0000}"/>
    <cellStyle name="ParaBirimi 2 2 2 5 5" xfId="13884" xr:uid="{00000000-0005-0000-0000-0000572D0000}"/>
    <cellStyle name="ParaBirimi 2 2 2 5 5 2" xfId="23454" xr:uid="{00000000-0005-0000-0000-0000582D0000}"/>
    <cellStyle name="ParaBirimi 2 2 2 5 6" xfId="15961" xr:uid="{00000000-0005-0000-0000-0000592D0000}"/>
    <cellStyle name="ParaBirimi 2 2 2 6" xfId="1015" xr:uid="{00000000-0005-0000-0000-00005A2D0000}"/>
    <cellStyle name="ParaBirimi 2 2 2 6 2" xfId="7492" xr:uid="{00000000-0005-0000-0000-00005B2D0000}"/>
    <cellStyle name="ParaBirimi 2 2 2 6 2 2" xfId="12809" xr:uid="{00000000-0005-0000-0000-00005C2D0000}"/>
    <cellStyle name="ParaBirimi 2 2 2 6 2 2 2" xfId="22379" xr:uid="{00000000-0005-0000-0000-00005D2D0000}"/>
    <cellStyle name="ParaBirimi 2 2 2 6 2 3" xfId="19667" xr:uid="{00000000-0005-0000-0000-00005E2D0000}"/>
    <cellStyle name="ParaBirimi 2 2 2 6 3" xfId="5734" xr:uid="{00000000-0005-0000-0000-00005F2D0000}"/>
    <cellStyle name="ParaBirimi 2 2 2 6 3 2" xfId="18175" xr:uid="{00000000-0005-0000-0000-0000602D0000}"/>
    <cellStyle name="ParaBirimi 2 2 2 6 4" xfId="11317" xr:uid="{00000000-0005-0000-0000-0000612D0000}"/>
    <cellStyle name="ParaBirimi 2 2 2 6 4 2" xfId="20887" xr:uid="{00000000-0005-0000-0000-0000622D0000}"/>
    <cellStyle name="ParaBirimi 2 2 2 6 5" xfId="14022" xr:uid="{00000000-0005-0000-0000-0000632D0000}"/>
    <cellStyle name="ParaBirimi 2 2 2 6 5 2" xfId="23592" xr:uid="{00000000-0005-0000-0000-0000642D0000}"/>
    <cellStyle name="ParaBirimi 2 2 2 6 6" xfId="16099" xr:uid="{00000000-0005-0000-0000-0000652D0000}"/>
    <cellStyle name="ParaBirimi 2 2 2 7" xfId="1321" xr:uid="{00000000-0005-0000-0000-0000662D0000}"/>
    <cellStyle name="ParaBirimi 2 2 2 7 2" xfId="7704" xr:uid="{00000000-0005-0000-0000-0000672D0000}"/>
    <cellStyle name="ParaBirimi 2 2 2 7 2 2" xfId="12845" xr:uid="{00000000-0005-0000-0000-0000682D0000}"/>
    <cellStyle name="ParaBirimi 2 2 2 7 2 2 2" xfId="22415" xr:uid="{00000000-0005-0000-0000-0000692D0000}"/>
    <cellStyle name="ParaBirimi 2 2 2 7 2 3" xfId="19703" xr:uid="{00000000-0005-0000-0000-00006A2D0000}"/>
    <cellStyle name="ParaBirimi 2 2 2 7 3" xfId="5864" xr:uid="{00000000-0005-0000-0000-00006B2D0000}"/>
    <cellStyle name="ParaBirimi 2 2 2 7 3 2" xfId="18305" xr:uid="{00000000-0005-0000-0000-00006C2D0000}"/>
    <cellStyle name="ParaBirimi 2 2 2 7 4" xfId="11447" xr:uid="{00000000-0005-0000-0000-00006D2D0000}"/>
    <cellStyle name="ParaBirimi 2 2 2 7 4 2" xfId="21017" xr:uid="{00000000-0005-0000-0000-00006E2D0000}"/>
    <cellStyle name="ParaBirimi 2 2 2 7 5" xfId="14152" xr:uid="{00000000-0005-0000-0000-00006F2D0000}"/>
    <cellStyle name="ParaBirimi 2 2 2 7 5 2" xfId="23722" xr:uid="{00000000-0005-0000-0000-0000702D0000}"/>
    <cellStyle name="ParaBirimi 2 2 2 7 6" xfId="16229" xr:uid="{00000000-0005-0000-0000-0000712D0000}"/>
    <cellStyle name="ParaBirimi 2 2 2 8" xfId="1623" xr:uid="{00000000-0005-0000-0000-0000722D0000}"/>
    <cellStyle name="ParaBirimi 2 2 2 8 2" xfId="7916" xr:uid="{00000000-0005-0000-0000-0000732D0000}"/>
    <cellStyle name="ParaBirimi 2 2 2 8 2 2" xfId="12881" xr:uid="{00000000-0005-0000-0000-0000742D0000}"/>
    <cellStyle name="ParaBirimi 2 2 2 8 2 2 2" xfId="22451" xr:uid="{00000000-0005-0000-0000-0000752D0000}"/>
    <cellStyle name="ParaBirimi 2 2 2 8 2 3" xfId="19739" xr:uid="{00000000-0005-0000-0000-0000762D0000}"/>
    <cellStyle name="ParaBirimi 2 2 2 8 3" xfId="5990" xr:uid="{00000000-0005-0000-0000-0000772D0000}"/>
    <cellStyle name="ParaBirimi 2 2 2 8 3 2" xfId="18431" xr:uid="{00000000-0005-0000-0000-0000782D0000}"/>
    <cellStyle name="ParaBirimi 2 2 2 8 4" xfId="11573" xr:uid="{00000000-0005-0000-0000-0000792D0000}"/>
    <cellStyle name="ParaBirimi 2 2 2 8 4 2" xfId="21143" xr:uid="{00000000-0005-0000-0000-00007A2D0000}"/>
    <cellStyle name="ParaBirimi 2 2 2 8 5" xfId="14278" xr:uid="{00000000-0005-0000-0000-00007B2D0000}"/>
    <cellStyle name="ParaBirimi 2 2 2 8 5 2" xfId="23848" xr:uid="{00000000-0005-0000-0000-00007C2D0000}"/>
    <cellStyle name="ParaBirimi 2 2 2 8 6" xfId="16355" xr:uid="{00000000-0005-0000-0000-00007D2D0000}"/>
    <cellStyle name="ParaBirimi 2 2 2 9" xfId="1938" xr:uid="{00000000-0005-0000-0000-00007E2D0000}"/>
    <cellStyle name="ParaBirimi 2 2 2 9 2" xfId="8130" xr:uid="{00000000-0005-0000-0000-00007F2D0000}"/>
    <cellStyle name="ParaBirimi 2 2 2 9 2 2" xfId="12917" xr:uid="{00000000-0005-0000-0000-0000802D0000}"/>
    <cellStyle name="ParaBirimi 2 2 2 9 2 2 2" xfId="22487" xr:uid="{00000000-0005-0000-0000-0000812D0000}"/>
    <cellStyle name="ParaBirimi 2 2 2 9 2 3" xfId="19775" xr:uid="{00000000-0005-0000-0000-0000822D0000}"/>
    <cellStyle name="ParaBirimi 2 2 2 9 3" xfId="6119" xr:uid="{00000000-0005-0000-0000-0000832D0000}"/>
    <cellStyle name="ParaBirimi 2 2 2 9 3 2" xfId="18559" xr:uid="{00000000-0005-0000-0000-0000842D0000}"/>
    <cellStyle name="ParaBirimi 2 2 2 9 4" xfId="11701" xr:uid="{00000000-0005-0000-0000-0000852D0000}"/>
    <cellStyle name="ParaBirimi 2 2 2 9 4 2" xfId="21271" xr:uid="{00000000-0005-0000-0000-0000862D0000}"/>
    <cellStyle name="ParaBirimi 2 2 2 9 5" xfId="14406" xr:uid="{00000000-0005-0000-0000-0000872D0000}"/>
    <cellStyle name="ParaBirimi 2 2 2 9 5 2" xfId="23976" xr:uid="{00000000-0005-0000-0000-0000882D0000}"/>
    <cellStyle name="ParaBirimi 2 2 2 9 6" xfId="16483" xr:uid="{00000000-0005-0000-0000-0000892D0000}"/>
    <cellStyle name="ParaBirimi 2 2 20" xfId="4538" xr:uid="{00000000-0005-0000-0000-00008A2D0000}"/>
    <cellStyle name="ParaBirimi 2 2 20 2" xfId="10216" xr:uid="{00000000-0005-0000-0000-00008B2D0000}"/>
    <cellStyle name="ParaBirimi 2 2 20 2 2" xfId="13271" xr:uid="{00000000-0005-0000-0000-00008C2D0000}"/>
    <cellStyle name="ParaBirimi 2 2 20 2 2 2" xfId="22841" xr:uid="{00000000-0005-0000-0000-00008D2D0000}"/>
    <cellStyle name="ParaBirimi 2 2 20 2 3" xfId="20129" xr:uid="{00000000-0005-0000-0000-00008E2D0000}"/>
    <cellStyle name="ParaBirimi 2 2 20 3" xfId="6987" xr:uid="{00000000-0005-0000-0000-00008F2D0000}"/>
    <cellStyle name="ParaBirimi 2 2 20 3 2" xfId="19424" xr:uid="{00000000-0005-0000-0000-0000902D0000}"/>
    <cellStyle name="ParaBirimi 2 2 20 4" xfId="12566" xr:uid="{00000000-0005-0000-0000-0000912D0000}"/>
    <cellStyle name="ParaBirimi 2 2 20 4 2" xfId="22136" xr:uid="{00000000-0005-0000-0000-0000922D0000}"/>
    <cellStyle name="ParaBirimi 2 2 20 5" xfId="15273" xr:uid="{00000000-0005-0000-0000-0000932D0000}"/>
    <cellStyle name="ParaBirimi 2 2 20 5 2" xfId="24843" xr:uid="{00000000-0005-0000-0000-0000942D0000}"/>
    <cellStyle name="ParaBirimi 2 2 20 6" xfId="17350" xr:uid="{00000000-0005-0000-0000-0000952D0000}"/>
    <cellStyle name="ParaBirimi 2 2 21" xfId="5085" xr:uid="{00000000-0005-0000-0000-0000962D0000}"/>
    <cellStyle name="ParaBirimi 2 2 21 2" xfId="7096" xr:uid="{00000000-0005-0000-0000-0000972D0000}"/>
    <cellStyle name="ParaBirimi 2 2 21 2 2" xfId="12650" xr:uid="{00000000-0005-0000-0000-0000982D0000}"/>
    <cellStyle name="ParaBirimi 2 2 21 2 2 2" xfId="22220" xr:uid="{00000000-0005-0000-0000-0000992D0000}"/>
    <cellStyle name="ParaBirimi 2 2 21 2 3" xfId="19508" xr:uid="{00000000-0005-0000-0000-00009A2D0000}"/>
    <cellStyle name="ParaBirimi 2 2 21 3" xfId="10677" xr:uid="{00000000-0005-0000-0000-00009B2D0000}"/>
    <cellStyle name="ParaBirimi 2 2 21 3 2" xfId="20247" xr:uid="{00000000-0005-0000-0000-00009C2D0000}"/>
    <cellStyle name="ParaBirimi 2 2 21 4" xfId="17535" xr:uid="{00000000-0005-0000-0000-00009D2D0000}"/>
    <cellStyle name="ParaBirimi 2 2 22" xfId="7080" xr:uid="{00000000-0005-0000-0000-00009E2D0000}"/>
    <cellStyle name="ParaBirimi 2 2 22 2" xfId="12648" xr:uid="{00000000-0005-0000-0000-00009F2D0000}"/>
    <cellStyle name="ParaBirimi 2 2 22 2 2" xfId="22218" xr:uid="{00000000-0005-0000-0000-0000A02D0000}"/>
    <cellStyle name="ParaBirimi 2 2 22 3" xfId="19506" xr:uid="{00000000-0005-0000-0000-0000A12D0000}"/>
    <cellStyle name="ParaBirimi 2 2 23" xfId="5067" xr:uid="{00000000-0005-0000-0000-0000A22D0000}"/>
    <cellStyle name="ParaBirimi 2 2 23 2" xfId="17525" xr:uid="{00000000-0005-0000-0000-0000A32D0000}"/>
    <cellStyle name="ParaBirimi 2 2 24" xfId="10667" xr:uid="{00000000-0005-0000-0000-0000A42D0000}"/>
    <cellStyle name="ParaBirimi 2 2 24 2" xfId="20237" xr:uid="{00000000-0005-0000-0000-0000A52D0000}"/>
    <cellStyle name="ParaBirimi 2 2 25" xfId="13379" xr:uid="{00000000-0005-0000-0000-0000A62D0000}"/>
    <cellStyle name="ParaBirimi 2 2 25 2" xfId="22949" xr:uid="{00000000-0005-0000-0000-0000A72D0000}"/>
    <cellStyle name="ParaBirimi 2 2 26" xfId="15456" xr:uid="{00000000-0005-0000-0000-0000A82D0000}"/>
    <cellStyle name="ParaBirimi 2 2 3" xfId="324" xr:uid="{00000000-0005-0000-0000-0000A92D0000}"/>
    <cellStyle name="ParaBirimi 2 2 3 10" xfId="2559" xr:uid="{00000000-0005-0000-0000-0000AA2D0000}"/>
    <cellStyle name="ParaBirimi 2 2 3 10 2" xfId="8600" xr:uid="{00000000-0005-0000-0000-0000AB2D0000}"/>
    <cellStyle name="ParaBirimi 2 2 3 10 2 2" xfId="12997" xr:uid="{00000000-0005-0000-0000-0000AC2D0000}"/>
    <cellStyle name="ParaBirimi 2 2 3 10 2 2 2" xfId="22567" xr:uid="{00000000-0005-0000-0000-0000AD2D0000}"/>
    <cellStyle name="ParaBirimi 2 2 3 10 2 3" xfId="19855" xr:uid="{00000000-0005-0000-0000-0000AE2D0000}"/>
    <cellStyle name="ParaBirimi 2 2 3 10 3" xfId="6349" xr:uid="{00000000-0005-0000-0000-0000AF2D0000}"/>
    <cellStyle name="ParaBirimi 2 2 3 10 3 2" xfId="18788" xr:uid="{00000000-0005-0000-0000-0000B02D0000}"/>
    <cellStyle name="ParaBirimi 2 2 3 10 4" xfId="11930" xr:uid="{00000000-0005-0000-0000-0000B12D0000}"/>
    <cellStyle name="ParaBirimi 2 2 3 10 4 2" xfId="21500" xr:uid="{00000000-0005-0000-0000-0000B22D0000}"/>
    <cellStyle name="ParaBirimi 2 2 3 10 5" xfId="14636" xr:uid="{00000000-0005-0000-0000-0000B32D0000}"/>
    <cellStyle name="ParaBirimi 2 2 3 10 5 2" xfId="24206" xr:uid="{00000000-0005-0000-0000-0000B42D0000}"/>
    <cellStyle name="ParaBirimi 2 2 3 10 6" xfId="16713" xr:uid="{00000000-0005-0000-0000-0000B52D0000}"/>
    <cellStyle name="ParaBirimi 2 2 3 11" xfId="3073" xr:uid="{00000000-0005-0000-0000-0000B62D0000}"/>
    <cellStyle name="ParaBirimi 2 2 3 11 2" xfId="9024" xr:uid="{00000000-0005-0000-0000-0000B72D0000}"/>
    <cellStyle name="ParaBirimi 2 2 3 11 2 2" xfId="13069" xr:uid="{00000000-0005-0000-0000-0000B82D0000}"/>
    <cellStyle name="ParaBirimi 2 2 3 11 2 2 2" xfId="22639" xr:uid="{00000000-0005-0000-0000-0000B92D0000}"/>
    <cellStyle name="ParaBirimi 2 2 3 11 2 3" xfId="19927" xr:uid="{00000000-0005-0000-0000-0000BA2D0000}"/>
    <cellStyle name="ParaBirimi 2 2 3 11 3" xfId="6511" xr:uid="{00000000-0005-0000-0000-0000BB2D0000}"/>
    <cellStyle name="ParaBirimi 2 2 3 11 3 2" xfId="18950" xr:uid="{00000000-0005-0000-0000-0000BC2D0000}"/>
    <cellStyle name="ParaBirimi 2 2 3 11 4" xfId="12092" xr:uid="{00000000-0005-0000-0000-0000BD2D0000}"/>
    <cellStyle name="ParaBirimi 2 2 3 11 4 2" xfId="21662" xr:uid="{00000000-0005-0000-0000-0000BE2D0000}"/>
    <cellStyle name="ParaBirimi 2 2 3 11 5" xfId="14798" xr:uid="{00000000-0005-0000-0000-0000BF2D0000}"/>
    <cellStyle name="ParaBirimi 2 2 3 11 5 2" xfId="24368" xr:uid="{00000000-0005-0000-0000-0000C02D0000}"/>
    <cellStyle name="ParaBirimi 2 2 3 11 6" xfId="16875" xr:uid="{00000000-0005-0000-0000-0000C12D0000}"/>
    <cellStyle name="ParaBirimi 2 2 3 12" xfId="3587" xr:uid="{00000000-0005-0000-0000-0000C22D0000}"/>
    <cellStyle name="ParaBirimi 2 2 3 12 2" xfId="9448" xr:uid="{00000000-0005-0000-0000-0000C32D0000}"/>
    <cellStyle name="ParaBirimi 2 2 3 12 2 2" xfId="13141" xr:uid="{00000000-0005-0000-0000-0000C42D0000}"/>
    <cellStyle name="ParaBirimi 2 2 3 12 2 2 2" xfId="22711" xr:uid="{00000000-0005-0000-0000-0000C52D0000}"/>
    <cellStyle name="ParaBirimi 2 2 3 12 2 3" xfId="19999" xr:uid="{00000000-0005-0000-0000-0000C62D0000}"/>
    <cellStyle name="ParaBirimi 2 2 3 12 3" xfId="6673" xr:uid="{00000000-0005-0000-0000-0000C72D0000}"/>
    <cellStyle name="ParaBirimi 2 2 3 12 3 2" xfId="19112" xr:uid="{00000000-0005-0000-0000-0000C82D0000}"/>
    <cellStyle name="ParaBirimi 2 2 3 12 4" xfId="12254" xr:uid="{00000000-0005-0000-0000-0000C92D0000}"/>
    <cellStyle name="ParaBirimi 2 2 3 12 4 2" xfId="21824" xr:uid="{00000000-0005-0000-0000-0000CA2D0000}"/>
    <cellStyle name="ParaBirimi 2 2 3 12 5" xfId="14960" xr:uid="{00000000-0005-0000-0000-0000CB2D0000}"/>
    <cellStyle name="ParaBirimi 2 2 3 12 5 2" xfId="24530" xr:uid="{00000000-0005-0000-0000-0000CC2D0000}"/>
    <cellStyle name="ParaBirimi 2 2 3 12 6" xfId="17037" xr:uid="{00000000-0005-0000-0000-0000CD2D0000}"/>
    <cellStyle name="ParaBirimi 2 2 3 13" xfId="4101" xr:uid="{00000000-0005-0000-0000-0000CE2D0000}"/>
    <cellStyle name="ParaBirimi 2 2 3 13 2" xfId="9872" xr:uid="{00000000-0005-0000-0000-0000CF2D0000}"/>
    <cellStyle name="ParaBirimi 2 2 3 13 2 2" xfId="13213" xr:uid="{00000000-0005-0000-0000-0000D02D0000}"/>
    <cellStyle name="ParaBirimi 2 2 3 13 2 2 2" xfId="22783" xr:uid="{00000000-0005-0000-0000-0000D12D0000}"/>
    <cellStyle name="ParaBirimi 2 2 3 13 2 3" xfId="20071" xr:uid="{00000000-0005-0000-0000-0000D22D0000}"/>
    <cellStyle name="ParaBirimi 2 2 3 13 3" xfId="6835" xr:uid="{00000000-0005-0000-0000-0000D32D0000}"/>
    <cellStyle name="ParaBirimi 2 2 3 13 3 2" xfId="19274" xr:uid="{00000000-0005-0000-0000-0000D42D0000}"/>
    <cellStyle name="ParaBirimi 2 2 3 13 4" xfId="12416" xr:uid="{00000000-0005-0000-0000-0000D52D0000}"/>
    <cellStyle name="ParaBirimi 2 2 3 13 4 2" xfId="21986" xr:uid="{00000000-0005-0000-0000-0000D62D0000}"/>
    <cellStyle name="ParaBirimi 2 2 3 13 5" xfId="15122" xr:uid="{00000000-0005-0000-0000-0000D72D0000}"/>
    <cellStyle name="ParaBirimi 2 2 3 13 5 2" xfId="24692" xr:uid="{00000000-0005-0000-0000-0000D82D0000}"/>
    <cellStyle name="ParaBirimi 2 2 3 13 6" xfId="17199" xr:uid="{00000000-0005-0000-0000-0000D92D0000}"/>
    <cellStyle name="ParaBirimi 2 2 3 14" xfId="4618" xr:uid="{00000000-0005-0000-0000-0000DA2D0000}"/>
    <cellStyle name="ParaBirimi 2 2 3 14 2" xfId="10296" xr:uid="{00000000-0005-0000-0000-0000DB2D0000}"/>
    <cellStyle name="ParaBirimi 2 2 3 14 2 2" xfId="13285" xr:uid="{00000000-0005-0000-0000-0000DC2D0000}"/>
    <cellStyle name="ParaBirimi 2 2 3 14 2 2 2" xfId="22855" xr:uid="{00000000-0005-0000-0000-0000DD2D0000}"/>
    <cellStyle name="ParaBirimi 2 2 3 14 2 3" xfId="20143" xr:uid="{00000000-0005-0000-0000-0000DE2D0000}"/>
    <cellStyle name="ParaBirimi 2 2 3 14 3" xfId="7001" xr:uid="{00000000-0005-0000-0000-0000DF2D0000}"/>
    <cellStyle name="ParaBirimi 2 2 3 14 3 2" xfId="19438" xr:uid="{00000000-0005-0000-0000-0000E02D0000}"/>
    <cellStyle name="ParaBirimi 2 2 3 14 4" xfId="12580" xr:uid="{00000000-0005-0000-0000-0000E12D0000}"/>
    <cellStyle name="ParaBirimi 2 2 3 14 4 2" xfId="22150" xr:uid="{00000000-0005-0000-0000-0000E22D0000}"/>
    <cellStyle name="ParaBirimi 2 2 3 14 5" xfId="15287" xr:uid="{00000000-0005-0000-0000-0000E32D0000}"/>
    <cellStyle name="ParaBirimi 2 2 3 14 5 2" xfId="24857" xr:uid="{00000000-0005-0000-0000-0000E42D0000}"/>
    <cellStyle name="ParaBirimi 2 2 3 14 6" xfId="17364" xr:uid="{00000000-0005-0000-0000-0000E52D0000}"/>
    <cellStyle name="ParaBirimi 2 2 3 15" xfId="7196" xr:uid="{00000000-0005-0000-0000-0000E62D0000}"/>
    <cellStyle name="ParaBirimi 2 2 3 15 2" xfId="12667" xr:uid="{00000000-0005-0000-0000-0000E72D0000}"/>
    <cellStyle name="ParaBirimi 2 2 3 15 2 2" xfId="22237" xr:uid="{00000000-0005-0000-0000-0000E82D0000}"/>
    <cellStyle name="ParaBirimi 2 2 3 15 3" xfId="19525" xr:uid="{00000000-0005-0000-0000-0000E92D0000}"/>
    <cellStyle name="ParaBirimi 2 2 3 16" xfId="5200" xr:uid="{00000000-0005-0000-0000-0000EA2D0000}"/>
    <cellStyle name="ParaBirimi 2 2 3 16 2" xfId="17642" xr:uid="{00000000-0005-0000-0000-0000EB2D0000}"/>
    <cellStyle name="ParaBirimi 2 2 3 17" xfId="10784" xr:uid="{00000000-0005-0000-0000-0000EC2D0000}"/>
    <cellStyle name="ParaBirimi 2 2 3 17 2" xfId="20354" xr:uid="{00000000-0005-0000-0000-0000ED2D0000}"/>
    <cellStyle name="ParaBirimi 2 2 3 18" xfId="13486" xr:uid="{00000000-0005-0000-0000-0000EE2D0000}"/>
    <cellStyle name="ParaBirimi 2 2 3 18 2" xfId="23056" xr:uid="{00000000-0005-0000-0000-0000EF2D0000}"/>
    <cellStyle name="ParaBirimi 2 2 3 19" xfId="15563" xr:uid="{00000000-0005-0000-0000-0000F02D0000}"/>
    <cellStyle name="ParaBirimi 2 2 3 2" xfId="430" xr:uid="{00000000-0005-0000-0000-0000F12D0000}"/>
    <cellStyle name="ParaBirimi 2 2 3 2 10" xfId="3179" xr:uid="{00000000-0005-0000-0000-0000F22D0000}"/>
    <cellStyle name="ParaBirimi 2 2 3 2 10 2" xfId="9130" xr:uid="{00000000-0005-0000-0000-0000F32D0000}"/>
    <cellStyle name="ParaBirimi 2 2 3 2 10 2 2" xfId="13087" xr:uid="{00000000-0005-0000-0000-0000F42D0000}"/>
    <cellStyle name="ParaBirimi 2 2 3 2 10 2 2 2" xfId="22657" xr:uid="{00000000-0005-0000-0000-0000F52D0000}"/>
    <cellStyle name="ParaBirimi 2 2 3 2 10 2 3" xfId="19945" xr:uid="{00000000-0005-0000-0000-0000F62D0000}"/>
    <cellStyle name="ParaBirimi 2 2 3 2 10 3" xfId="6529" xr:uid="{00000000-0005-0000-0000-0000F72D0000}"/>
    <cellStyle name="ParaBirimi 2 2 3 2 10 3 2" xfId="18968" xr:uid="{00000000-0005-0000-0000-0000F82D0000}"/>
    <cellStyle name="ParaBirimi 2 2 3 2 10 4" xfId="12110" xr:uid="{00000000-0005-0000-0000-0000F92D0000}"/>
    <cellStyle name="ParaBirimi 2 2 3 2 10 4 2" xfId="21680" xr:uid="{00000000-0005-0000-0000-0000FA2D0000}"/>
    <cellStyle name="ParaBirimi 2 2 3 2 10 5" xfId="14816" xr:uid="{00000000-0005-0000-0000-0000FB2D0000}"/>
    <cellStyle name="ParaBirimi 2 2 3 2 10 5 2" xfId="24386" xr:uid="{00000000-0005-0000-0000-0000FC2D0000}"/>
    <cellStyle name="ParaBirimi 2 2 3 2 10 6" xfId="16893" xr:uid="{00000000-0005-0000-0000-0000FD2D0000}"/>
    <cellStyle name="ParaBirimi 2 2 3 2 11" xfId="3693" xr:uid="{00000000-0005-0000-0000-0000FE2D0000}"/>
    <cellStyle name="ParaBirimi 2 2 3 2 11 2" xfId="9554" xr:uid="{00000000-0005-0000-0000-0000FF2D0000}"/>
    <cellStyle name="ParaBirimi 2 2 3 2 11 2 2" xfId="13159" xr:uid="{00000000-0005-0000-0000-0000002E0000}"/>
    <cellStyle name="ParaBirimi 2 2 3 2 11 2 2 2" xfId="22729" xr:uid="{00000000-0005-0000-0000-0000012E0000}"/>
    <cellStyle name="ParaBirimi 2 2 3 2 11 2 3" xfId="20017" xr:uid="{00000000-0005-0000-0000-0000022E0000}"/>
    <cellStyle name="ParaBirimi 2 2 3 2 11 3" xfId="6691" xr:uid="{00000000-0005-0000-0000-0000032E0000}"/>
    <cellStyle name="ParaBirimi 2 2 3 2 11 3 2" xfId="19130" xr:uid="{00000000-0005-0000-0000-0000042E0000}"/>
    <cellStyle name="ParaBirimi 2 2 3 2 11 4" xfId="12272" xr:uid="{00000000-0005-0000-0000-0000052E0000}"/>
    <cellStyle name="ParaBirimi 2 2 3 2 11 4 2" xfId="21842" xr:uid="{00000000-0005-0000-0000-0000062E0000}"/>
    <cellStyle name="ParaBirimi 2 2 3 2 11 5" xfId="14978" xr:uid="{00000000-0005-0000-0000-0000072E0000}"/>
    <cellStyle name="ParaBirimi 2 2 3 2 11 5 2" xfId="24548" xr:uid="{00000000-0005-0000-0000-0000082E0000}"/>
    <cellStyle name="ParaBirimi 2 2 3 2 11 6" xfId="17055" xr:uid="{00000000-0005-0000-0000-0000092E0000}"/>
    <cellStyle name="ParaBirimi 2 2 3 2 12" xfId="4207" xr:uid="{00000000-0005-0000-0000-00000A2E0000}"/>
    <cellStyle name="ParaBirimi 2 2 3 2 12 2" xfId="9978" xr:uid="{00000000-0005-0000-0000-00000B2E0000}"/>
    <cellStyle name="ParaBirimi 2 2 3 2 12 2 2" xfId="13231" xr:uid="{00000000-0005-0000-0000-00000C2E0000}"/>
    <cellStyle name="ParaBirimi 2 2 3 2 12 2 2 2" xfId="22801" xr:uid="{00000000-0005-0000-0000-00000D2E0000}"/>
    <cellStyle name="ParaBirimi 2 2 3 2 12 2 3" xfId="20089" xr:uid="{00000000-0005-0000-0000-00000E2E0000}"/>
    <cellStyle name="ParaBirimi 2 2 3 2 12 3" xfId="6853" xr:uid="{00000000-0005-0000-0000-00000F2E0000}"/>
    <cellStyle name="ParaBirimi 2 2 3 2 12 3 2" xfId="19292" xr:uid="{00000000-0005-0000-0000-0000102E0000}"/>
    <cellStyle name="ParaBirimi 2 2 3 2 12 4" xfId="12434" xr:uid="{00000000-0005-0000-0000-0000112E0000}"/>
    <cellStyle name="ParaBirimi 2 2 3 2 12 4 2" xfId="22004" xr:uid="{00000000-0005-0000-0000-0000122E0000}"/>
    <cellStyle name="ParaBirimi 2 2 3 2 12 5" xfId="15140" xr:uid="{00000000-0005-0000-0000-0000132E0000}"/>
    <cellStyle name="ParaBirimi 2 2 3 2 12 5 2" xfId="24710" xr:uid="{00000000-0005-0000-0000-0000142E0000}"/>
    <cellStyle name="ParaBirimi 2 2 3 2 12 6" xfId="17217" xr:uid="{00000000-0005-0000-0000-0000152E0000}"/>
    <cellStyle name="ParaBirimi 2 2 3 2 13" xfId="4724" xr:uid="{00000000-0005-0000-0000-0000162E0000}"/>
    <cellStyle name="ParaBirimi 2 2 3 2 13 2" xfId="10402" xr:uid="{00000000-0005-0000-0000-0000172E0000}"/>
    <cellStyle name="ParaBirimi 2 2 3 2 13 2 2" xfId="13303" xr:uid="{00000000-0005-0000-0000-0000182E0000}"/>
    <cellStyle name="ParaBirimi 2 2 3 2 13 2 2 2" xfId="22873" xr:uid="{00000000-0005-0000-0000-0000192E0000}"/>
    <cellStyle name="ParaBirimi 2 2 3 2 13 2 3" xfId="20161" xr:uid="{00000000-0005-0000-0000-00001A2E0000}"/>
    <cellStyle name="ParaBirimi 2 2 3 2 13 3" xfId="7019" xr:uid="{00000000-0005-0000-0000-00001B2E0000}"/>
    <cellStyle name="ParaBirimi 2 2 3 2 13 3 2" xfId="19456" xr:uid="{00000000-0005-0000-0000-00001C2E0000}"/>
    <cellStyle name="ParaBirimi 2 2 3 2 13 4" xfId="12598" xr:uid="{00000000-0005-0000-0000-00001D2E0000}"/>
    <cellStyle name="ParaBirimi 2 2 3 2 13 4 2" xfId="22168" xr:uid="{00000000-0005-0000-0000-00001E2E0000}"/>
    <cellStyle name="ParaBirimi 2 2 3 2 13 5" xfId="15305" xr:uid="{00000000-0005-0000-0000-00001F2E0000}"/>
    <cellStyle name="ParaBirimi 2 2 3 2 13 5 2" xfId="24875" xr:uid="{00000000-0005-0000-0000-0000202E0000}"/>
    <cellStyle name="ParaBirimi 2 2 3 2 13 6" xfId="17382" xr:uid="{00000000-0005-0000-0000-0000212E0000}"/>
    <cellStyle name="ParaBirimi 2 2 3 2 14" xfId="7302" xr:uid="{00000000-0005-0000-0000-0000222E0000}"/>
    <cellStyle name="ParaBirimi 2 2 3 2 14 2" xfId="12685" xr:uid="{00000000-0005-0000-0000-0000232E0000}"/>
    <cellStyle name="ParaBirimi 2 2 3 2 14 2 2" xfId="22255" xr:uid="{00000000-0005-0000-0000-0000242E0000}"/>
    <cellStyle name="ParaBirimi 2 2 3 2 14 3" xfId="19543" xr:uid="{00000000-0005-0000-0000-0000252E0000}"/>
    <cellStyle name="ParaBirimi 2 2 3 2 15" xfId="5218" xr:uid="{00000000-0005-0000-0000-0000262E0000}"/>
    <cellStyle name="ParaBirimi 2 2 3 2 15 2" xfId="17660" xr:uid="{00000000-0005-0000-0000-0000272E0000}"/>
    <cellStyle name="ParaBirimi 2 2 3 2 16" xfId="10802" xr:uid="{00000000-0005-0000-0000-0000282E0000}"/>
    <cellStyle name="ParaBirimi 2 2 3 2 16 2" xfId="20372" xr:uid="{00000000-0005-0000-0000-0000292E0000}"/>
    <cellStyle name="ParaBirimi 2 2 3 2 17" xfId="13504" xr:uid="{00000000-0005-0000-0000-00002A2E0000}"/>
    <cellStyle name="ParaBirimi 2 2 3 2 17 2" xfId="23074" xr:uid="{00000000-0005-0000-0000-00002B2E0000}"/>
    <cellStyle name="ParaBirimi 2 2 3 2 18" xfId="15581" xr:uid="{00000000-0005-0000-0000-00002C2E0000}"/>
    <cellStyle name="ParaBirimi 2 2 3 2 2" xfId="590" xr:uid="{00000000-0005-0000-0000-00002D2E0000}"/>
    <cellStyle name="ParaBirimi 2 2 3 2 2 10" xfId="10950" xr:uid="{00000000-0005-0000-0000-00002E2E0000}"/>
    <cellStyle name="ParaBirimi 2 2 3 2 2 10 2" xfId="20520" xr:uid="{00000000-0005-0000-0000-00002F2E0000}"/>
    <cellStyle name="ParaBirimi 2 2 3 2 2 11" xfId="13655" xr:uid="{00000000-0005-0000-0000-0000302E0000}"/>
    <cellStyle name="ParaBirimi 2 2 3 2 2 11 2" xfId="23225" xr:uid="{00000000-0005-0000-0000-0000312E0000}"/>
    <cellStyle name="ParaBirimi 2 2 3 2 2 12" xfId="15732" xr:uid="{00000000-0005-0000-0000-0000322E0000}"/>
    <cellStyle name="ParaBirimi 2 2 3 2 2 2" xfId="2284" xr:uid="{00000000-0005-0000-0000-0000332E0000}"/>
    <cellStyle name="ParaBirimi 2 2 3 2 2 2 2" xfId="8474" xr:uid="{00000000-0005-0000-0000-0000342E0000}"/>
    <cellStyle name="ParaBirimi 2 2 3 2 2 2 2 2" xfId="12975" xr:uid="{00000000-0005-0000-0000-0000352E0000}"/>
    <cellStyle name="ParaBirimi 2 2 3 2 2 2 2 2 2" xfId="22545" xr:uid="{00000000-0005-0000-0000-0000362E0000}"/>
    <cellStyle name="ParaBirimi 2 2 3 2 2 2 2 3" xfId="19833" xr:uid="{00000000-0005-0000-0000-0000372E0000}"/>
    <cellStyle name="ParaBirimi 2 2 3 2 2 2 3" xfId="6179" xr:uid="{00000000-0005-0000-0000-0000382E0000}"/>
    <cellStyle name="ParaBirimi 2 2 3 2 2 2 3 2" xfId="18619" xr:uid="{00000000-0005-0000-0000-0000392E0000}"/>
    <cellStyle name="ParaBirimi 2 2 3 2 2 2 4" xfId="11761" xr:uid="{00000000-0005-0000-0000-00003A2E0000}"/>
    <cellStyle name="ParaBirimi 2 2 3 2 2 2 4 2" xfId="21331" xr:uid="{00000000-0005-0000-0000-00003B2E0000}"/>
    <cellStyle name="ParaBirimi 2 2 3 2 2 2 5" xfId="14466" xr:uid="{00000000-0005-0000-0000-00003C2E0000}"/>
    <cellStyle name="ParaBirimi 2 2 3 2 2 2 5 2" xfId="24036" xr:uid="{00000000-0005-0000-0000-00003D2E0000}"/>
    <cellStyle name="ParaBirimi 2 2 3 2 2 2 6" xfId="16543" xr:uid="{00000000-0005-0000-0000-00003E2E0000}"/>
    <cellStyle name="ParaBirimi 2 2 3 2 2 3" xfId="2879" xr:uid="{00000000-0005-0000-0000-00003F2E0000}"/>
    <cellStyle name="ParaBirimi 2 2 3 2 2 3 2" xfId="8918" xr:uid="{00000000-0005-0000-0000-0000402E0000}"/>
    <cellStyle name="ParaBirimi 2 2 3 2 2 3 2 2" xfId="13051" xr:uid="{00000000-0005-0000-0000-0000412E0000}"/>
    <cellStyle name="ParaBirimi 2 2 3 2 2 3 2 2 2" xfId="22621" xr:uid="{00000000-0005-0000-0000-0000422E0000}"/>
    <cellStyle name="ParaBirimi 2 2 3 2 2 3 2 3" xfId="19909" xr:uid="{00000000-0005-0000-0000-0000432E0000}"/>
    <cellStyle name="ParaBirimi 2 2 3 2 2 3 3" xfId="6405" xr:uid="{00000000-0005-0000-0000-0000442E0000}"/>
    <cellStyle name="ParaBirimi 2 2 3 2 2 3 3 2" xfId="18844" xr:uid="{00000000-0005-0000-0000-0000452E0000}"/>
    <cellStyle name="ParaBirimi 2 2 3 2 2 3 4" xfId="11986" xr:uid="{00000000-0005-0000-0000-0000462E0000}"/>
    <cellStyle name="ParaBirimi 2 2 3 2 2 3 4 2" xfId="21556" xr:uid="{00000000-0005-0000-0000-0000472E0000}"/>
    <cellStyle name="ParaBirimi 2 2 3 2 2 3 5" xfId="14692" xr:uid="{00000000-0005-0000-0000-0000482E0000}"/>
    <cellStyle name="ParaBirimi 2 2 3 2 2 3 5 2" xfId="24262" xr:uid="{00000000-0005-0000-0000-0000492E0000}"/>
    <cellStyle name="ParaBirimi 2 2 3 2 2 3 6" xfId="16769" xr:uid="{00000000-0005-0000-0000-00004A2E0000}"/>
    <cellStyle name="ParaBirimi 2 2 3 2 2 4" xfId="3393" xr:uid="{00000000-0005-0000-0000-00004B2E0000}"/>
    <cellStyle name="ParaBirimi 2 2 3 2 2 4 2" xfId="9342" xr:uid="{00000000-0005-0000-0000-00004C2E0000}"/>
    <cellStyle name="ParaBirimi 2 2 3 2 2 4 2 2" xfId="13123" xr:uid="{00000000-0005-0000-0000-00004D2E0000}"/>
    <cellStyle name="ParaBirimi 2 2 3 2 2 4 2 2 2" xfId="22693" xr:uid="{00000000-0005-0000-0000-00004E2E0000}"/>
    <cellStyle name="ParaBirimi 2 2 3 2 2 4 2 3" xfId="19981" xr:uid="{00000000-0005-0000-0000-00004F2E0000}"/>
    <cellStyle name="ParaBirimi 2 2 3 2 2 4 3" xfId="6567" xr:uid="{00000000-0005-0000-0000-0000502E0000}"/>
    <cellStyle name="ParaBirimi 2 2 3 2 2 4 3 2" xfId="19006" xr:uid="{00000000-0005-0000-0000-0000512E0000}"/>
    <cellStyle name="ParaBirimi 2 2 3 2 2 4 4" xfId="12148" xr:uid="{00000000-0005-0000-0000-0000522E0000}"/>
    <cellStyle name="ParaBirimi 2 2 3 2 2 4 4 2" xfId="21718" xr:uid="{00000000-0005-0000-0000-0000532E0000}"/>
    <cellStyle name="ParaBirimi 2 2 3 2 2 4 5" xfId="14854" xr:uid="{00000000-0005-0000-0000-0000542E0000}"/>
    <cellStyle name="ParaBirimi 2 2 3 2 2 4 5 2" xfId="24424" xr:uid="{00000000-0005-0000-0000-0000552E0000}"/>
    <cellStyle name="ParaBirimi 2 2 3 2 2 4 6" xfId="16931" xr:uid="{00000000-0005-0000-0000-0000562E0000}"/>
    <cellStyle name="ParaBirimi 2 2 3 2 2 5" xfId="3907" xr:uid="{00000000-0005-0000-0000-0000572E0000}"/>
    <cellStyle name="ParaBirimi 2 2 3 2 2 5 2" xfId="9766" xr:uid="{00000000-0005-0000-0000-0000582E0000}"/>
    <cellStyle name="ParaBirimi 2 2 3 2 2 5 2 2" xfId="13195" xr:uid="{00000000-0005-0000-0000-0000592E0000}"/>
    <cellStyle name="ParaBirimi 2 2 3 2 2 5 2 2 2" xfId="22765" xr:uid="{00000000-0005-0000-0000-00005A2E0000}"/>
    <cellStyle name="ParaBirimi 2 2 3 2 2 5 2 3" xfId="20053" xr:uid="{00000000-0005-0000-0000-00005B2E0000}"/>
    <cellStyle name="ParaBirimi 2 2 3 2 2 5 3" xfId="6729" xr:uid="{00000000-0005-0000-0000-00005C2E0000}"/>
    <cellStyle name="ParaBirimi 2 2 3 2 2 5 3 2" xfId="19168" xr:uid="{00000000-0005-0000-0000-00005D2E0000}"/>
    <cellStyle name="ParaBirimi 2 2 3 2 2 5 4" xfId="12310" xr:uid="{00000000-0005-0000-0000-00005E2E0000}"/>
    <cellStyle name="ParaBirimi 2 2 3 2 2 5 4 2" xfId="21880" xr:uid="{00000000-0005-0000-0000-00005F2E0000}"/>
    <cellStyle name="ParaBirimi 2 2 3 2 2 5 5" xfId="15016" xr:uid="{00000000-0005-0000-0000-0000602E0000}"/>
    <cellStyle name="ParaBirimi 2 2 3 2 2 5 5 2" xfId="24586" xr:uid="{00000000-0005-0000-0000-0000612E0000}"/>
    <cellStyle name="ParaBirimi 2 2 3 2 2 5 6" xfId="17093" xr:uid="{00000000-0005-0000-0000-0000622E0000}"/>
    <cellStyle name="ParaBirimi 2 2 3 2 2 6" xfId="4421" xr:uid="{00000000-0005-0000-0000-0000632E0000}"/>
    <cellStyle name="ParaBirimi 2 2 3 2 2 6 2" xfId="10190" xr:uid="{00000000-0005-0000-0000-0000642E0000}"/>
    <cellStyle name="ParaBirimi 2 2 3 2 2 6 2 2" xfId="13267" xr:uid="{00000000-0005-0000-0000-0000652E0000}"/>
    <cellStyle name="ParaBirimi 2 2 3 2 2 6 2 2 2" xfId="22837" xr:uid="{00000000-0005-0000-0000-0000662E0000}"/>
    <cellStyle name="ParaBirimi 2 2 3 2 2 6 2 3" xfId="20125" xr:uid="{00000000-0005-0000-0000-0000672E0000}"/>
    <cellStyle name="ParaBirimi 2 2 3 2 2 6 3" xfId="6893" xr:uid="{00000000-0005-0000-0000-0000682E0000}"/>
    <cellStyle name="ParaBirimi 2 2 3 2 2 6 3 2" xfId="19330" xr:uid="{00000000-0005-0000-0000-0000692E0000}"/>
    <cellStyle name="ParaBirimi 2 2 3 2 2 6 4" xfId="12472" xr:uid="{00000000-0005-0000-0000-00006A2E0000}"/>
    <cellStyle name="ParaBirimi 2 2 3 2 2 6 4 2" xfId="22042" xr:uid="{00000000-0005-0000-0000-00006B2E0000}"/>
    <cellStyle name="ParaBirimi 2 2 3 2 2 6 5" xfId="15178" xr:uid="{00000000-0005-0000-0000-00006C2E0000}"/>
    <cellStyle name="ParaBirimi 2 2 3 2 2 6 5 2" xfId="24748" xr:uid="{00000000-0005-0000-0000-00006D2E0000}"/>
    <cellStyle name="ParaBirimi 2 2 3 2 2 6 6" xfId="17255" xr:uid="{00000000-0005-0000-0000-00006E2E0000}"/>
    <cellStyle name="ParaBirimi 2 2 3 2 2 7" xfId="4938" xr:uid="{00000000-0005-0000-0000-00006F2E0000}"/>
    <cellStyle name="ParaBirimi 2 2 3 2 2 7 2" xfId="10614" xr:uid="{00000000-0005-0000-0000-0000702E0000}"/>
    <cellStyle name="ParaBirimi 2 2 3 2 2 7 2 2" xfId="13339" xr:uid="{00000000-0005-0000-0000-0000712E0000}"/>
    <cellStyle name="ParaBirimi 2 2 3 2 2 7 2 2 2" xfId="22909" xr:uid="{00000000-0005-0000-0000-0000722E0000}"/>
    <cellStyle name="ParaBirimi 2 2 3 2 2 7 2 3" xfId="20197" xr:uid="{00000000-0005-0000-0000-0000732E0000}"/>
    <cellStyle name="ParaBirimi 2 2 3 2 2 7 3" xfId="7057" xr:uid="{00000000-0005-0000-0000-0000742E0000}"/>
    <cellStyle name="ParaBirimi 2 2 3 2 2 7 3 2" xfId="19494" xr:uid="{00000000-0005-0000-0000-0000752E0000}"/>
    <cellStyle name="ParaBirimi 2 2 3 2 2 7 4" xfId="12636" xr:uid="{00000000-0005-0000-0000-0000762E0000}"/>
    <cellStyle name="ParaBirimi 2 2 3 2 2 7 4 2" xfId="22206" xr:uid="{00000000-0005-0000-0000-0000772E0000}"/>
    <cellStyle name="ParaBirimi 2 2 3 2 2 7 5" xfId="15343" xr:uid="{00000000-0005-0000-0000-0000782E0000}"/>
    <cellStyle name="ParaBirimi 2 2 3 2 2 7 5 2" xfId="24913" xr:uid="{00000000-0005-0000-0000-0000792E0000}"/>
    <cellStyle name="ParaBirimi 2 2 3 2 2 7 6" xfId="17420" xr:uid="{00000000-0005-0000-0000-00007A2E0000}"/>
    <cellStyle name="ParaBirimi 2 2 3 2 2 8" xfId="7349" xr:uid="{00000000-0005-0000-0000-00007B2E0000}"/>
    <cellStyle name="ParaBirimi 2 2 3 2 2 8 2" xfId="12723" xr:uid="{00000000-0005-0000-0000-00007C2E0000}"/>
    <cellStyle name="ParaBirimi 2 2 3 2 2 8 2 2" xfId="22293" xr:uid="{00000000-0005-0000-0000-00007D2E0000}"/>
    <cellStyle name="ParaBirimi 2 2 3 2 2 8 3" xfId="19581" xr:uid="{00000000-0005-0000-0000-00007E2E0000}"/>
    <cellStyle name="ParaBirimi 2 2 3 2 2 9" xfId="5366" xr:uid="{00000000-0005-0000-0000-00007F2E0000}"/>
    <cellStyle name="ParaBirimi 2 2 3 2 2 9 2" xfId="17808" xr:uid="{00000000-0005-0000-0000-0000802E0000}"/>
    <cellStyle name="ParaBirimi 2 2 3 2 3" xfId="715" xr:uid="{00000000-0005-0000-0000-0000812E0000}"/>
    <cellStyle name="ParaBirimi 2 2 3 2 3 2" xfId="7385" xr:uid="{00000000-0005-0000-0000-0000822E0000}"/>
    <cellStyle name="ParaBirimi 2 2 3 2 3 2 2" xfId="12759" xr:uid="{00000000-0005-0000-0000-0000832E0000}"/>
    <cellStyle name="ParaBirimi 2 2 3 2 3 2 2 2" xfId="22329" xr:uid="{00000000-0005-0000-0000-0000842E0000}"/>
    <cellStyle name="ParaBirimi 2 2 3 2 3 2 3" xfId="19617" xr:uid="{00000000-0005-0000-0000-0000852E0000}"/>
    <cellStyle name="ParaBirimi 2 2 3 2 3 3" xfId="5491" xr:uid="{00000000-0005-0000-0000-0000862E0000}"/>
    <cellStyle name="ParaBirimi 2 2 3 2 3 3 2" xfId="17933" xr:uid="{00000000-0005-0000-0000-0000872E0000}"/>
    <cellStyle name="ParaBirimi 2 2 3 2 3 4" xfId="11075" xr:uid="{00000000-0005-0000-0000-0000882E0000}"/>
    <cellStyle name="ParaBirimi 2 2 3 2 3 4 2" xfId="20645" xr:uid="{00000000-0005-0000-0000-0000892E0000}"/>
    <cellStyle name="ParaBirimi 2 2 3 2 3 5" xfId="13780" xr:uid="{00000000-0005-0000-0000-00008A2E0000}"/>
    <cellStyle name="ParaBirimi 2 2 3 2 3 5 2" xfId="23350" xr:uid="{00000000-0005-0000-0000-00008B2E0000}"/>
    <cellStyle name="ParaBirimi 2 2 3 2 3 6" xfId="15857" xr:uid="{00000000-0005-0000-0000-00008C2E0000}"/>
    <cellStyle name="ParaBirimi 2 2 3 2 4" xfId="841" xr:uid="{00000000-0005-0000-0000-00008D2E0000}"/>
    <cellStyle name="ParaBirimi 2 2 3 2 4 2" xfId="7421" xr:uid="{00000000-0005-0000-0000-00008E2E0000}"/>
    <cellStyle name="ParaBirimi 2 2 3 2 4 2 2" xfId="12795" xr:uid="{00000000-0005-0000-0000-00008F2E0000}"/>
    <cellStyle name="ParaBirimi 2 2 3 2 4 2 2 2" xfId="22365" xr:uid="{00000000-0005-0000-0000-0000902E0000}"/>
    <cellStyle name="ParaBirimi 2 2 3 2 4 2 3" xfId="19653" xr:uid="{00000000-0005-0000-0000-0000912E0000}"/>
    <cellStyle name="ParaBirimi 2 2 3 2 4 3" xfId="5617" xr:uid="{00000000-0005-0000-0000-0000922E0000}"/>
    <cellStyle name="ParaBirimi 2 2 3 2 4 3 2" xfId="18059" xr:uid="{00000000-0005-0000-0000-0000932E0000}"/>
    <cellStyle name="ParaBirimi 2 2 3 2 4 4" xfId="11201" xr:uid="{00000000-0005-0000-0000-0000942E0000}"/>
    <cellStyle name="ParaBirimi 2 2 3 2 4 4 2" xfId="20771" xr:uid="{00000000-0005-0000-0000-0000952E0000}"/>
    <cellStyle name="ParaBirimi 2 2 3 2 4 5" xfId="13906" xr:uid="{00000000-0005-0000-0000-0000962E0000}"/>
    <cellStyle name="ParaBirimi 2 2 3 2 4 5 2" xfId="23476" xr:uid="{00000000-0005-0000-0000-0000972E0000}"/>
    <cellStyle name="ParaBirimi 2 2 3 2 4 6" xfId="15983" xr:uid="{00000000-0005-0000-0000-0000982E0000}"/>
    <cellStyle name="ParaBirimi 2 2 3 2 5" xfId="1147" xr:uid="{00000000-0005-0000-0000-0000992E0000}"/>
    <cellStyle name="ParaBirimi 2 2 3 2 5 2" xfId="7624" xr:uid="{00000000-0005-0000-0000-00009A2E0000}"/>
    <cellStyle name="ParaBirimi 2 2 3 2 5 2 2" xfId="12831" xr:uid="{00000000-0005-0000-0000-00009B2E0000}"/>
    <cellStyle name="ParaBirimi 2 2 3 2 5 2 2 2" xfId="22401" xr:uid="{00000000-0005-0000-0000-00009C2E0000}"/>
    <cellStyle name="ParaBirimi 2 2 3 2 5 2 3" xfId="19689" xr:uid="{00000000-0005-0000-0000-00009D2E0000}"/>
    <cellStyle name="ParaBirimi 2 2 3 2 5 3" xfId="5756" xr:uid="{00000000-0005-0000-0000-00009E2E0000}"/>
    <cellStyle name="ParaBirimi 2 2 3 2 5 3 2" xfId="18197" xr:uid="{00000000-0005-0000-0000-00009F2E0000}"/>
    <cellStyle name="ParaBirimi 2 2 3 2 5 4" xfId="11339" xr:uid="{00000000-0005-0000-0000-0000A02E0000}"/>
    <cellStyle name="ParaBirimi 2 2 3 2 5 4 2" xfId="20909" xr:uid="{00000000-0005-0000-0000-0000A12E0000}"/>
    <cellStyle name="ParaBirimi 2 2 3 2 5 5" xfId="14044" xr:uid="{00000000-0005-0000-0000-0000A22E0000}"/>
    <cellStyle name="ParaBirimi 2 2 3 2 5 5 2" xfId="23614" xr:uid="{00000000-0005-0000-0000-0000A32E0000}"/>
    <cellStyle name="ParaBirimi 2 2 3 2 5 6" xfId="16121" xr:uid="{00000000-0005-0000-0000-0000A42E0000}"/>
    <cellStyle name="ParaBirimi 2 2 3 2 6" xfId="1453" xr:uid="{00000000-0005-0000-0000-0000A52E0000}"/>
    <cellStyle name="ParaBirimi 2 2 3 2 6 2" xfId="7836" xr:uid="{00000000-0005-0000-0000-0000A62E0000}"/>
    <cellStyle name="ParaBirimi 2 2 3 2 6 2 2" xfId="12867" xr:uid="{00000000-0005-0000-0000-0000A72E0000}"/>
    <cellStyle name="ParaBirimi 2 2 3 2 6 2 2 2" xfId="22437" xr:uid="{00000000-0005-0000-0000-0000A82E0000}"/>
    <cellStyle name="ParaBirimi 2 2 3 2 6 2 3" xfId="19725" xr:uid="{00000000-0005-0000-0000-0000A92E0000}"/>
    <cellStyle name="ParaBirimi 2 2 3 2 6 3" xfId="5886" xr:uid="{00000000-0005-0000-0000-0000AA2E0000}"/>
    <cellStyle name="ParaBirimi 2 2 3 2 6 3 2" xfId="18327" xr:uid="{00000000-0005-0000-0000-0000AB2E0000}"/>
    <cellStyle name="ParaBirimi 2 2 3 2 6 4" xfId="11469" xr:uid="{00000000-0005-0000-0000-0000AC2E0000}"/>
    <cellStyle name="ParaBirimi 2 2 3 2 6 4 2" xfId="21039" xr:uid="{00000000-0005-0000-0000-0000AD2E0000}"/>
    <cellStyle name="ParaBirimi 2 2 3 2 6 5" xfId="14174" xr:uid="{00000000-0005-0000-0000-0000AE2E0000}"/>
    <cellStyle name="ParaBirimi 2 2 3 2 6 5 2" xfId="23744" xr:uid="{00000000-0005-0000-0000-0000AF2E0000}"/>
    <cellStyle name="ParaBirimi 2 2 3 2 6 6" xfId="16251" xr:uid="{00000000-0005-0000-0000-0000B02E0000}"/>
    <cellStyle name="ParaBirimi 2 2 3 2 7" xfId="1755" xr:uid="{00000000-0005-0000-0000-0000B12E0000}"/>
    <cellStyle name="ParaBirimi 2 2 3 2 7 2" xfId="8048" xr:uid="{00000000-0005-0000-0000-0000B22E0000}"/>
    <cellStyle name="ParaBirimi 2 2 3 2 7 2 2" xfId="12903" xr:uid="{00000000-0005-0000-0000-0000B32E0000}"/>
    <cellStyle name="ParaBirimi 2 2 3 2 7 2 2 2" xfId="22473" xr:uid="{00000000-0005-0000-0000-0000B42E0000}"/>
    <cellStyle name="ParaBirimi 2 2 3 2 7 2 3" xfId="19761" xr:uid="{00000000-0005-0000-0000-0000B52E0000}"/>
    <cellStyle name="ParaBirimi 2 2 3 2 7 3" xfId="6012" xr:uid="{00000000-0005-0000-0000-0000B62E0000}"/>
    <cellStyle name="ParaBirimi 2 2 3 2 7 3 2" xfId="18453" xr:uid="{00000000-0005-0000-0000-0000B72E0000}"/>
    <cellStyle name="ParaBirimi 2 2 3 2 7 4" xfId="11595" xr:uid="{00000000-0005-0000-0000-0000B82E0000}"/>
    <cellStyle name="ParaBirimi 2 2 3 2 7 4 2" xfId="21165" xr:uid="{00000000-0005-0000-0000-0000B92E0000}"/>
    <cellStyle name="ParaBirimi 2 2 3 2 7 5" xfId="14300" xr:uid="{00000000-0005-0000-0000-0000BA2E0000}"/>
    <cellStyle name="ParaBirimi 2 2 3 2 7 5 2" xfId="23870" xr:uid="{00000000-0005-0000-0000-0000BB2E0000}"/>
    <cellStyle name="ParaBirimi 2 2 3 2 7 6" xfId="16377" xr:uid="{00000000-0005-0000-0000-0000BC2E0000}"/>
    <cellStyle name="ParaBirimi 2 2 3 2 8" xfId="2070" xr:uid="{00000000-0005-0000-0000-0000BD2E0000}"/>
    <cellStyle name="ParaBirimi 2 2 3 2 8 2" xfId="8262" xr:uid="{00000000-0005-0000-0000-0000BE2E0000}"/>
    <cellStyle name="ParaBirimi 2 2 3 2 8 2 2" xfId="12939" xr:uid="{00000000-0005-0000-0000-0000BF2E0000}"/>
    <cellStyle name="ParaBirimi 2 2 3 2 8 2 2 2" xfId="22509" xr:uid="{00000000-0005-0000-0000-0000C02E0000}"/>
    <cellStyle name="ParaBirimi 2 2 3 2 8 2 3" xfId="19797" xr:uid="{00000000-0005-0000-0000-0000C12E0000}"/>
    <cellStyle name="ParaBirimi 2 2 3 2 8 3" xfId="6141" xr:uid="{00000000-0005-0000-0000-0000C22E0000}"/>
    <cellStyle name="ParaBirimi 2 2 3 2 8 3 2" xfId="18581" xr:uid="{00000000-0005-0000-0000-0000C32E0000}"/>
    <cellStyle name="ParaBirimi 2 2 3 2 8 4" xfId="11723" xr:uid="{00000000-0005-0000-0000-0000C42E0000}"/>
    <cellStyle name="ParaBirimi 2 2 3 2 8 4 2" xfId="21293" xr:uid="{00000000-0005-0000-0000-0000C52E0000}"/>
    <cellStyle name="ParaBirimi 2 2 3 2 8 5" xfId="14428" xr:uid="{00000000-0005-0000-0000-0000C62E0000}"/>
    <cellStyle name="ParaBirimi 2 2 3 2 8 5 2" xfId="23998" xr:uid="{00000000-0005-0000-0000-0000C72E0000}"/>
    <cellStyle name="ParaBirimi 2 2 3 2 8 6" xfId="16505" xr:uid="{00000000-0005-0000-0000-0000C82E0000}"/>
    <cellStyle name="ParaBirimi 2 2 3 2 9" xfId="2665" xr:uid="{00000000-0005-0000-0000-0000C92E0000}"/>
    <cellStyle name="ParaBirimi 2 2 3 2 9 2" xfId="8706" xr:uid="{00000000-0005-0000-0000-0000CA2E0000}"/>
    <cellStyle name="ParaBirimi 2 2 3 2 9 2 2" xfId="13015" xr:uid="{00000000-0005-0000-0000-0000CB2E0000}"/>
    <cellStyle name="ParaBirimi 2 2 3 2 9 2 2 2" xfId="22585" xr:uid="{00000000-0005-0000-0000-0000CC2E0000}"/>
    <cellStyle name="ParaBirimi 2 2 3 2 9 2 3" xfId="19873" xr:uid="{00000000-0005-0000-0000-0000CD2E0000}"/>
    <cellStyle name="ParaBirimi 2 2 3 2 9 3" xfId="6367" xr:uid="{00000000-0005-0000-0000-0000CE2E0000}"/>
    <cellStyle name="ParaBirimi 2 2 3 2 9 3 2" xfId="18806" xr:uid="{00000000-0005-0000-0000-0000CF2E0000}"/>
    <cellStyle name="ParaBirimi 2 2 3 2 9 4" xfId="11948" xr:uid="{00000000-0005-0000-0000-0000D02E0000}"/>
    <cellStyle name="ParaBirimi 2 2 3 2 9 4 2" xfId="21518" xr:uid="{00000000-0005-0000-0000-0000D12E0000}"/>
    <cellStyle name="ParaBirimi 2 2 3 2 9 5" xfId="14654" xr:uid="{00000000-0005-0000-0000-0000D22E0000}"/>
    <cellStyle name="ParaBirimi 2 2 3 2 9 5 2" xfId="24224" xr:uid="{00000000-0005-0000-0000-0000D32E0000}"/>
    <cellStyle name="ParaBirimi 2 2 3 2 9 6" xfId="16731" xr:uid="{00000000-0005-0000-0000-0000D42E0000}"/>
    <cellStyle name="ParaBirimi 2 2 3 3" xfId="572" xr:uid="{00000000-0005-0000-0000-0000D52E0000}"/>
    <cellStyle name="ParaBirimi 2 2 3 3 10" xfId="10932" xr:uid="{00000000-0005-0000-0000-0000D62E0000}"/>
    <cellStyle name="ParaBirimi 2 2 3 3 10 2" xfId="20502" xr:uid="{00000000-0005-0000-0000-0000D72E0000}"/>
    <cellStyle name="ParaBirimi 2 2 3 3 11" xfId="13637" xr:uid="{00000000-0005-0000-0000-0000D82E0000}"/>
    <cellStyle name="ParaBirimi 2 2 3 3 11 2" xfId="23207" xr:uid="{00000000-0005-0000-0000-0000D92E0000}"/>
    <cellStyle name="ParaBirimi 2 2 3 3 12" xfId="15714" xr:uid="{00000000-0005-0000-0000-0000DA2E0000}"/>
    <cellStyle name="ParaBirimi 2 2 3 3 2" xfId="2178" xr:uid="{00000000-0005-0000-0000-0000DB2E0000}"/>
    <cellStyle name="ParaBirimi 2 2 3 3 2 2" xfId="8368" xr:uid="{00000000-0005-0000-0000-0000DC2E0000}"/>
    <cellStyle name="ParaBirimi 2 2 3 3 2 2 2" xfId="12957" xr:uid="{00000000-0005-0000-0000-0000DD2E0000}"/>
    <cellStyle name="ParaBirimi 2 2 3 3 2 2 2 2" xfId="22527" xr:uid="{00000000-0005-0000-0000-0000DE2E0000}"/>
    <cellStyle name="ParaBirimi 2 2 3 3 2 2 3" xfId="19815" xr:uid="{00000000-0005-0000-0000-0000DF2E0000}"/>
    <cellStyle name="ParaBirimi 2 2 3 3 2 3" xfId="6161" xr:uid="{00000000-0005-0000-0000-0000E02E0000}"/>
    <cellStyle name="ParaBirimi 2 2 3 3 2 3 2" xfId="18601" xr:uid="{00000000-0005-0000-0000-0000E12E0000}"/>
    <cellStyle name="ParaBirimi 2 2 3 3 2 4" xfId="11743" xr:uid="{00000000-0005-0000-0000-0000E22E0000}"/>
    <cellStyle name="ParaBirimi 2 2 3 3 2 4 2" xfId="21313" xr:uid="{00000000-0005-0000-0000-0000E32E0000}"/>
    <cellStyle name="ParaBirimi 2 2 3 3 2 5" xfId="14448" xr:uid="{00000000-0005-0000-0000-0000E42E0000}"/>
    <cellStyle name="ParaBirimi 2 2 3 3 2 5 2" xfId="24018" xr:uid="{00000000-0005-0000-0000-0000E52E0000}"/>
    <cellStyle name="ParaBirimi 2 2 3 3 2 6" xfId="16525" xr:uid="{00000000-0005-0000-0000-0000E62E0000}"/>
    <cellStyle name="ParaBirimi 2 2 3 3 3" xfId="2773" xr:uid="{00000000-0005-0000-0000-0000E72E0000}"/>
    <cellStyle name="ParaBirimi 2 2 3 3 3 2" xfId="8812" xr:uid="{00000000-0005-0000-0000-0000E82E0000}"/>
    <cellStyle name="ParaBirimi 2 2 3 3 3 2 2" xfId="13033" xr:uid="{00000000-0005-0000-0000-0000E92E0000}"/>
    <cellStyle name="ParaBirimi 2 2 3 3 3 2 2 2" xfId="22603" xr:uid="{00000000-0005-0000-0000-0000EA2E0000}"/>
    <cellStyle name="ParaBirimi 2 2 3 3 3 2 3" xfId="19891" xr:uid="{00000000-0005-0000-0000-0000EB2E0000}"/>
    <cellStyle name="ParaBirimi 2 2 3 3 3 3" xfId="6387" xr:uid="{00000000-0005-0000-0000-0000EC2E0000}"/>
    <cellStyle name="ParaBirimi 2 2 3 3 3 3 2" xfId="18826" xr:uid="{00000000-0005-0000-0000-0000ED2E0000}"/>
    <cellStyle name="ParaBirimi 2 2 3 3 3 4" xfId="11968" xr:uid="{00000000-0005-0000-0000-0000EE2E0000}"/>
    <cellStyle name="ParaBirimi 2 2 3 3 3 4 2" xfId="21538" xr:uid="{00000000-0005-0000-0000-0000EF2E0000}"/>
    <cellStyle name="ParaBirimi 2 2 3 3 3 5" xfId="14674" xr:uid="{00000000-0005-0000-0000-0000F02E0000}"/>
    <cellStyle name="ParaBirimi 2 2 3 3 3 5 2" xfId="24244" xr:uid="{00000000-0005-0000-0000-0000F12E0000}"/>
    <cellStyle name="ParaBirimi 2 2 3 3 3 6" xfId="16751" xr:uid="{00000000-0005-0000-0000-0000F22E0000}"/>
    <cellStyle name="ParaBirimi 2 2 3 3 4" xfId="3287" xr:uid="{00000000-0005-0000-0000-0000F32E0000}"/>
    <cellStyle name="ParaBirimi 2 2 3 3 4 2" xfId="9236" xr:uid="{00000000-0005-0000-0000-0000F42E0000}"/>
    <cellStyle name="ParaBirimi 2 2 3 3 4 2 2" xfId="13105" xr:uid="{00000000-0005-0000-0000-0000F52E0000}"/>
    <cellStyle name="ParaBirimi 2 2 3 3 4 2 2 2" xfId="22675" xr:uid="{00000000-0005-0000-0000-0000F62E0000}"/>
    <cellStyle name="ParaBirimi 2 2 3 3 4 2 3" xfId="19963" xr:uid="{00000000-0005-0000-0000-0000F72E0000}"/>
    <cellStyle name="ParaBirimi 2 2 3 3 4 3" xfId="6549" xr:uid="{00000000-0005-0000-0000-0000F82E0000}"/>
    <cellStyle name="ParaBirimi 2 2 3 3 4 3 2" xfId="18988" xr:uid="{00000000-0005-0000-0000-0000F92E0000}"/>
    <cellStyle name="ParaBirimi 2 2 3 3 4 4" xfId="12130" xr:uid="{00000000-0005-0000-0000-0000FA2E0000}"/>
    <cellStyle name="ParaBirimi 2 2 3 3 4 4 2" xfId="21700" xr:uid="{00000000-0005-0000-0000-0000FB2E0000}"/>
    <cellStyle name="ParaBirimi 2 2 3 3 4 5" xfId="14836" xr:uid="{00000000-0005-0000-0000-0000FC2E0000}"/>
    <cellStyle name="ParaBirimi 2 2 3 3 4 5 2" xfId="24406" xr:uid="{00000000-0005-0000-0000-0000FD2E0000}"/>
    <cellStyle name="ParaBirimi 2 2 3 3 4 6" xfId="16913" xr:uid="{00000000-0005-0000-0000-0000FE2E0000}"/>
    <cellStyle name="ParaBirimi 2 2 3 3 5" xfId="3801" xr:uid="{00000000-0005-0000-0000-0000FF2E0000}"/>
    <cellStyle name="ParaBirimi 2 2 3 3 5 2" xfId="9660" xr:uid="{00000000-0005-0000-0000-0000002F0000}"/>
    <cellStyle name="ParaBirimi 2 2 3 3 5 2 2" xfId="13177" xr:uid="{00000000-0005-0000-0000-0000012F0000}"/>
    <cellStyle name="ParaBirimi 2 2 3 3 5 2 2 2" xfId="22747" xr:uid="{00000000-0005-0000-0000-0000022F0000}"/>
    <cellStyle name="ParaBirimi 2 2 3 3 5 2 3" xfId="20035" xr:uid="{00000000-0005-0000-0000-0000032F0000}"/>
    <cellStyle name="ParaBirimi 2 2 3 3 5 3" xfId="6711" xr:uid="{00000000-0005-0000-0000-0000042F0000}"/>
    <cellStyle name="ParaBirimi 2 2 3 3 5 3 2" xfId="19150" xr:uid="{00000000-0005-0000-0000-0000052F0000}"/>
    <cellStyle name="ParaBirimi 2 2 3 3 5 4" xfId="12292" xr:uid="{00000000-0005-0000-0000-0000062F0000}"/>
    <cellStyle name="ParaBirimi 2 2 3 3 5 4 2" xfId="21862" xr:uid="{00000000-0005-0000-0000-0000072F0000}"/>
    <cellStyle name="ParaBirimi 2 2 3 3 5 5" xfId="14998" xr:uid="{00000000-0005-0000-0000-0000082F0000}"/>
    <cellStyle name="ParaBirimi 2 2 3 3 5 5 2" xfId="24568" xr:uid="{00000000-0005-0000-0000-0000092F0000}"/>
    <cellStyle name="ParaBirimi 2 2 3 3 5 6" xfId="17075" xr:uid="{00000000-0005-0000-0000-00000A2F0000}"/>
    <cellStyle name="ParaBirimi 2 2 3 3 6" xfId="4315" xr:uid="{00000000-0005-0000-0000-00000B2F0000}"/>
    <cellStyle name="ParaBirimi 2 2 3 3 6 2" xfId="10084" xr:uid="{00000000-0005-0000-0000-00000C2F0000}"/>
    <cellStyle name="ParaBirimi 2 2 3 3 6 2 2" xfId="13249" xr:uid="{00000000-0005-0000-0000-00000D2F0000}"/>
    <cellStyle name="ParaBirimi 2 2 3 3 6 2 2 2" xfId="22819" xr:uid="{00000000-0005-0000-0000-00000E2F0000}"/>
    <cellStyle name="ParaBirimi 2 2 3 3 6 2 3" xfId="20107" xr:uid="{00000000-0005-0000-0000-00000F2F0000}"/>
    <cellStyle name="ParaBirimi 2 2 3 3 6 3" xfId="6873" xr:uid="{00000000-0005-0000-0000-0000102F0000}"/>
    <cellStyle name="ParaBirimi 2 2 3 3 6 3 2" xfId="19312" xr:uid="{00000000-0005-0000-0000-0000112F0000}"/>
    <cellStyle name="ParaBirimi 2 2 3 3 6 4" xfId="12454" xr:uid="{00000000-0005-0000-0000-0000122F0000}"/>
    <cellStyle name="ParaBirimi 2 2 3 3 6 4 2" xfId="22024" xr:uid="{00000000-0005-0000-0000-0000132F0000}"/>
    <cellStyle name="ParaBirimi 2 2 3 3 6 5" xfId="15160" xr:uid="{00000000-0005-0000-0000-0000142F0000}"/>
    <cellStyle name="ParaBirimi 2 2 3 3 6 5 2" xfId="24730" xr:uid="{00000000-0005-0000-0000-0000152F0000}"/>
    <cellStyle name="ParaBirimi 2 2 3 3 6 6" xfId="17237" xr:uid="{00000000-0005-0000-0000-0000162F0000}"/>
    <cellStyle name="ParaBirimi 2 2 3 3 7" xfId="4832" xr:uid="{00000000-0005-0000-0000-0000172F0000}"/>
    <cellStyle name="ParaBirimi 2 2 3 3 7 2" xfId="10508" xr:uid="{00000000-0005-0000-0000-0000182F0000}"/>
    <cellStyle name="ParaBirimi 2 2 3 3 7 2 2" xfId="13321" xr:uid="{00000000-0005-0000-0000-0000192F0000}"/>
    <cellStyle name="ParaBirimi 2 2 3 3 7 2 2 2" xfId="22891" xr:uid="{00000000-0005-0000-0000-00001A2F0000}"/>
    <cellStyle name="ParaBirimi 2 2 3 3 7 2 3" xfId="20179" xr:uid="{00000000-0005-0000-0000-00001B2F0000}"/>
    <cellStyle name="ParaBirimi 2 2 3 3 7 3" xfId="7039" xr:uid="{00000000-0005-0000-0000-00001C2F0000}"/>
    <cellStyle name="ParaBirimi 2 2 3 3 7 3 2" xfId="19476" xr:uid="{00000000-0005-0000-0000-00001D2F0000}"/>
    <cellStyle name="ParaBirimi 2 2 3 3 7 4" xfId="12618" xr:uid="{00000000-0005-0000-0000-00001E2F0000}"/>
    <cellStyle name="ParaBirimi 2 2 3 3 7 4 2" xfId="22188" xr:uid="{00000000-0005-0000-0000-00001F2F0000}"/>
    <cellStyle name="ParaBirimi 2 2 3 3 7 5" xfId="15325" xr:uid="{00000000-0005-0000-0000-0000202F0000}"/>
    <cellStyle name="ParaBirimi 2 2 3 3 7 5 2" xfId="24895" xr:uid="{00000000-0005-0000-0000-0000212F0000}"/>
    <cellStyle name="ParaBirimi 2 2 3 3 7 6" xfId="17402" xr:uid="{00000000-0005-0000-0000-0000222F0000}"/>
    <cellStyle name="ParaBirimi 2 2 3 3 8" xfId="7331" xr:uid="{00000000-0005-0000-0000-0000232F0000}"/>
    <cellStyle name="ParaBirimi 2 2 3 3 8 2" xfId="12705" xr:uid="{00000000-0005-0000-0000-0000242F0000}"/>
    <cellStyle name="ParaBirimi 2 2 3 3 8 2 2" xfId="22275" xr:uid="{00000000-0005-0000-0000-0000252F0000}"/>
    <cellStyle name="ParaBirimi 2 2 3 3 8 3" xfId="19563" xr:uid="{00000000-0005-0000-0000-0000262F0000}"/>
    <cellStyle name="ParaBirimi 2 2 3 3 9" xfId="5348" xr:uid="{00000000-0005-0000-0000-0000272F0000}"/>
    <cellStyle name="ParaBirimi 2 2 3 3 9 2" xfId="17790" xr:uid="{00000000-0005-0000-0000-0000282F0000}"/>
    <cellStyle name="ParaBirimi 2 2 3 4" xfId="697" xr:uid="{00000000-0005-0000-0000-0000292F0000}"/>
    <cellStyle name="ParaBirimi 2 2 3 4 2" xfId="7367" xr:uid="{00000000-0005-0000-0000-00002A2F0000}"/>
    <cellStyle name="ParaBirimi 2 2 3 4 2 2" xfId="12741" xr:uid="{00000000-0005-0000-0000-00002B2F0000}"/>
    <cellStyle name="ParaBirimi 2 2 3 4 2 2 2" xfId="22311" xr:uid="{00000000-0005-0000-0000-00002C2F0000}"/>
    <cellStyle name="ParaBirimi 2 2 3 4 2 3" xfId="19599" xr:uid="{00000000-0005-0000-0000-00002D2F0000}"/>
    <cellStyle name="ParaBirimi 2 2 3 4 3" xfId="5473" xr:uid="{00000000-0005-0000-0000-00002E2F0000}"/>
    <cellStyle name="ParaBirimi 2 2 3 4 3 2" xfId="17915" xr:uid="{00000000-0005-0000-0000-00002F2F0000}"/>
    <cellStyle name="ParaBirimi 2 2 3 4 4" xfId="11057" xr:uid="{00000000-0005-0000-0000-0000302F0000}"/>
    <cellStyle name="ParaBirimi 2 2 3 4 4 2" xfId="20627" xr:uid="{00000000-0005-0000-0000-0000312F0000}"/>
    <cellStyle name="ParaBirimi 2 2 3 4 5" xfId="13762" xr:uid="{00000000-0005-0000-0000-0000322F0000}"/>
    <cellStyle name="ParaBirimi 2 2 3 4 5 2" xfId="23332" xr:uid="{00000000-0005-0000-0000-0000332F0000}"/>
    <cellStyle name="ParaBirimi 2 2 3 4 6" xfId="15839" xr:uid="{00000000-0005-0000-0000-0000342F0000}"/>
    <cellStyle name="ParaBirimi 2 2 3 5" xfId="823" xr:uid="{00000000-0005-0000-0000-0000352F0000}"/>
    <cellStyle name="ParaBirimi 2 2 3 5 2" xfId="7403" xr:uid="{00000000-0005-0000-0000-0000362F0000}"/>
    <cellStyle name="ParaBirimi 2 2 3 5 2 2" xfId="12777" xr:uid="{00000000-0005-0000-0000-0000372F0000}"/>
    <cellStyle name="ParaBirimi 2 2 3 5 2 2 2" xfId="22347" xr:uid="{00000000-0005-0000-0000-0000382F0000}"/>
    <cellStyle name="ParaBirimi 2 2 3 5 2 3" xfId="19635" xr:uid="{00000000-0005-0000-0000-0000392F0000}"/>
    <cellStyle name="ParaBirimi 2 2 3 5 3" xfId="5599" xr:uid="{00000000-0005-0000-0000-00003A2F0000}"/>
    <cellStyle name="ParaBirimi 2 2 3 5 3 2" xfId="18041" xr:uid="{00000000-0005-0000-0000-00003B2F0000}"/>
    <cellStyle name="ParaBirimi 2 2 3 5 4" xfId="11183" xr:uid="{00000000-0005-0000-0000-00003C2F0000}"/>
    <cellStyle name="ParaBirimi 2 2 3 5 4 2" xfId="20753" xr:uid="{00000000-0005-0000-0000-00003D2F0000}"/>
    <cellStyle name="ParaBirimi 2 2 3 5 5" xfId="13888" xr:uid="{00000000-0005-0000-0000-00003E2F0000}"/>
    <cellStyle name="ParaBirimi 2 2 3 5 5 2" xfId="23458" xr:uid="{00000000-0005-0000-0000-00003F2F0000}"/>
    <cellStyle name="ParaBirimi 2 2 3 5 6" xfId="15965" xr:uid="{00000000-0005-0000-0000-0000402F0000}"/>
    <cellStyle name="ParaBirimi 2 2 3 6" xfId="1041" xr:uid="{00000000-0005-0000-0000-0000412F0000}"/>
    <cellStyle name="ParaBirimi 2 2 3 6 2" xfId="7518" xr:uid="{00000000-0005-0000-0000-0000422F0000}"/>
    <cellStyle name="ParaBirimi 2 2 3 6 2 2" xfId="12813" xr:uid="{00000000-0005-0000-0000-0000432F0000}"/>
    <cellStyle name="ParaBirimi 2 2 3 6 2 2 2" xfId="22383" xr:uid="{00000000-0005-0000-0000-0000442F0000}"/>
    <cellStyle name="ParaBirimi 2 2 3 6 2 3" xfId="19671" xr:uid="{00000000-0005-0000-0000-0000452F0000}"/>
    <cellStyle name="ParaBirimi 2 2 3 6 3" xfId="5738" xr:uid="{00000000-0005-0000-0000-0000462F0000}"/>
    <cellStyle name="ParaBirimi 2 2 3 6 3 2" xfId="18179" xr:uid="{00000000-0005-0000-0000-0000472F0000}"/>
    <cellStyle name="ParaBirimi 2 2 3 6 4" xfId="11321" xr:uid="{00000000-0005-0000-0000-0000482F0000}"/>
    <cellStyle name="ParaBirimi 2 2 3 6 4 2" xfId="20891" xr:uid="{00000000-0005-0000-0000-0000492F0000}"/>
    <cellStyle name="ParaBirimi 2 2 3 6 5" xfId="14026" xr:uid="{00000000-0005-0000-0000-00004A2F0000}"/>
    <cellStyle name="ParaBirimi 2 2 3 6 5 2" xfId="23596" xr:uid="{00000000-0005-0000-0000-00004B2F0000}"/>
    <cellStyle name="ParaBirimi 2 2 3 6 6" xfId="16103" xr:uid="{00000000-0005-0000-0000-00004C2F0000}"/>
    <cellStyle name="ParaBirimi 2 2 3 7" xfId="1347" xr:uid="{00000000-0005-0000-0000-00004D2F0000}"/>
    <cellStyle name="ParaBirimi 2 2 3 7 2" xfId="7730" xr:uid="{00000000-0005-0000-0000-00004E2F0000}"/>
    <cellStyle name="ParaBirimi 2 2 3 7 2 2" xfId="12849" xr:uid="{00000000-0005-0000-0000-00004F2F0000}"/>
    <cellStyle name="ParaBirimi 2 2 3 7 2 2 2" xfId="22419" xr:uid="{00000000-0005-0000-0000-0000502F0000}"/>
    <cellStyle name="ParaBirimi 2 2 3 7 2 3" xfId="19707" xr:uid="{00000000-0005-0000-0000-0000512F0000}"/>
    <cellStyle name="ParaBirimi 2 2 3 7 3" xfId="5868" xr:uid="{00000000-0005-0000-0000-0000522F0000}"/>
    <cellStyle name="ParaBirimi 2 2 3 7 3 2" xfId="18309" xr:uid="{00000000-0005-0000-0000-0000532F0000}"/>
    <cellStyle name="ParaBirimi 2 2 3 7 4" xfId="11451" xr:uid="{00000000-0005-0000-0000-0000542F0000}"/>
    <cellStyle name="ParaBirimi 2 2 3 7 4 2" xfId="21021" xr:uid="{00000000-0005-0000-0000-0000552F0000}"/>
    <cellStyle name="ParaBirimi 2 2 3 7 5" xfId="14156" xr:uid="{00000000-0005-0000-0000-0000562F0000}"/>
    <cellStyle name="ParaBirimi 2 2 3 7 5 2" xfId="23726" xr:uid="{00000000-0005-0000-0000-0000572F0000}"/>
    <cellStyle name="ParaBirimi 2 2 3 7 6" xfId="16233" xr:uid="{00000000-0005-0000-0000-0000582F0000}"/>
    <cellStyle name="ParaBirimi 2 2 3 8" xfId="1649" xr:uid="{00000000-0005-0000-0000-0000592F0000}"/>
    <cellStyle name="ParaBirimi 2 2 3 8 2" xfId="7942" xr:uid="{00000000-0005-0000-0000-00005A2F0000}"/>
    <cellStyle name="ParaBirimi 2 2 3 8 2 2" xfId="12885" xr:uid="{00000000-0005-0000-0000-00005B2F0000}"/>
    <cellStyle name="ParaBirimi 2 2 3 8 2 2 2" xfId="22455" xr:uid="{00000000-0005-0000-0000-00005C2F0000}"/>
    <cellStyle name="ParaBirimi 2 2 3 8 2 3" xfId="19743" xr:uid="{00000000-0005-0000-0000-00005D2F0000}"/>
    <cellStyle name="ParaBirimi 2 2 3 8 3" xfId="5994" xr:uid="{00000000-0005-0000-0000-00005E2F0000}"/>
    <cellStyle name="ParaBirimi 2 2 3 8 3 2" xfId="18435" xr:uid="{00000000-0005-0000-0000-00005F2F0000}"/>
    <cellStyle name="ParaBirimi 2 2 3 8 4" xfId="11577" xr:uid="{00000000-0005-0000-0000-0000602F0000}"/>
    <cellStyle name="ParaBirimi 2 2 3 8 4 2" xfId="21147" xr:uid="{00000000-0005-0000-0000-0000612F0000}"/>
    <cellStyle name="ParaBirimi 2 2 3 8 5" xfId="14282" xr:uid="{00000000-0005-0000-0000-0000622F0000}"/>
    <cellStyle name="ParaBirimi 2 2 3 8 5 2" xfId="23852" xr:uid="{00000000-0005-0000-0000-0000632F0000}"/>
    <cellStyle name="ParaBirimi 2 2 3 8 6" xfId="16359" xr:uid="{00000000-0005-0000-0000-0000642F0000}"/>
    <cellStyle name="ParaBirimi 2 2 3 9" xfId="1964" xr:uid="{00000000-0005-0000-0000-0000652F0000}"/>
    <cellStyle name="ParaBirimi 2 2 3 9 2" xfId="8156" xr:uid="{00000000-0005-0000-0000-0000662F0000}"/>
    <cellStyle name="ParaBirimi 2 2 3 9 2 2" xfId="12921" xr:uid="{00000000-0005-0000-0000-0000672F0000}"/>
    <cellStyle name="ParaBirimi 2 2 3 9 2 2 2" xfId="22491" xr:uid="{00000000-0005-0000-0000-0000682F0000}"/>
    <cellStyle name="ParaBirimi 2 2 3 9 2 3" xfId="19779" xr:uid="{00000000-0005-0000-0000-0000692F0000}"/>
    <cellStyle name="ParaBirimi 2 2 3 9 3" xfId="6123" xr:uid="{00000000-0005-0000-0000-00006A2F0000}"/>
    <cellStyle name="ParaBirimi 2 2 3 9 3 2" xfId="18563" xr:uid="{00000000-0005-0000-0000-00006B2F0000}"/>
    <cellStyle name="ParaBirimi 2 2 3 9 4" xfId="11705" xr:uid="{00000000-0005-0000-0000-00006C2F0000}"/>
    <cellStyle name="ParaBirimi 2 2 3 9 4 2" xfId="21275" xr:uid="{00000000-0005-0000-0000-00006D2F0000}"/>
    <cellStyle name="ParaBirimi 2 2 3 9 5" xfId="14410" xr:uid="{00000000-0005-0000-0000-00006E2F0000}"/>
    <cellStyle name="ParaBirimi 2 2 3 9 5 2" xfId="23980" xr:uid="{00000000-0005-0000-0000-00006F2F0000}"/>
    <cellStyle name="ParaBirimi 2 2 3 9 6" xfId="16487" xr:uid="{00000000-0005-0000-0000-0000702F0000}"/>
    <cellStyle name="ParaBirimi 2 2 4" xfId="350" xr:uid="{00000000-0005-0000-0000-0000712F0000}"/>
    <cellStyle name="ParaBirimi 2 2 4 10" xfId="3099" xr:uid="{00000000-0005-0000-0000-0000722F0000}"/>
    <cellStyle name="ParaBirimi 2 2 4 10 2" xfId="9050" xr:uid="{00000000-0005-0000-0000-0000732F0000}"/>
    <cellStyle name="ParaBirimi 2 2 4 10 2 2" xfId="13073" xr:uid="{00000000-0005-0000-0000-0000742F0000}"/>
    <cellStyle name="ParaBirimi 2 2 4 10 2 2 2" xfId="22643" xr:uid="{00000000-0005-0000-0000-0000752F0000}"/>
    <cellStyle name="ParaBirimi 2 2 4 10 2 3" xfId="19931" xr:uid="{00000000-0005-0000-0000-0000762F0000}"/>
    <cellStyle name="ParaBirimi 2 2 4 10 3" xfId="6515" xr:uid="{00000000-0005-0000-0000-0000772F0000}"/>
    <cellStyle name="ParaBirimi 2 2 4 10 3 2" xfId="18954" xr:uid="{00000000-0005-0000-0000-0000782F0000}"/>
    <cellStyle name="ParaBirimi 2 2 4 10 4" xfId="12096" xr:uid="{00000000-0005-0000-0000-0000792F0000}"/>
    <cellStyle name="ParaBirimi 2 2 4 10 4 2" xfId="21666" xr:uid="{00000000-0005-0000-0000-00007A2F0000}"/>
    <cellStyle name="ParaBirimi 2 2 4 10 5" xfId="14802" xr:uid="{00000000-0005-0000-0000-00007B2F0000}"/>
    <cellStyle name="ParaBirimi 2 2 4 10 5 2" xfId="24372" xr:uid="{00000000-0005-0000-0000-00007C2F0000}"/>
    <cellStyle name="ParaBirimi 2 2 4 10 6" xfId="16879" xr:uid="{00000000-0005-0000-0000-00007D2F0000}"/>
    <cellStyle name="ParaBirimi 2 2 4 11" xfId="3613" xr:uid="{00000000-0005-0000-0000-00007E2F0000}"/>
    <cellStyle name="ParaBirimi 2 2 4 11 2" xfId="9474" xr:uid="{00000000-0005-0000-0000-00007F2F0000}"/>
    <cellStyle name="ParaBirimi 2 2 4 11 2 2" xfId="13145" xr:uid="{00000000-0005-0000-0000-0000802F0000}"/>
    <cellStyle name="ParaBirimi 2 2 4 11 2 2 2" xfId="22715" xr:uid="{00000000-0005-0000-0000-0000812F0000}"/>
    <cellStyle name="ParaBirimi 2 2 4 11 2 3" xfId="20003" xr:uid="{00000000-0005-0000-0000-0000822F0000}"/>
    <cellStyle name="ParaBirimi 2 2 4 11 3" xfId="6677" xr:uid="{00000000-0005-0000-0000-0000832F0000}"/>
    <cellStyle name="ParaBirimi 2 2 4 11 3 2" xfId="19116" xr:uid="{00000000-0005-0000-0000-0000842F0000}"/>
    <cellStyle name="ParaBirimi 2 2 4 11 4" xfId="12258" xr:uid="{00000000-0005-0000-0000-0000852F0000}"/>
    <cellStyle name="ParaBirimi 2 2 4 11 4 2" xfId="21828" xr:uid="{00000000-0005-0000-0000-0000862F0000}"/>
    <cellStyle name="ParaBirimi 2 2 4 11 5" xfId="14964" xr:uid="{00000000-0005-0000-0000-0000872F0000}"/>
    <cellStyle name="ParaBirimi 2 2 4 11 5 2" xfId="24534" xr:uid="{00000000-0005-0000-0000-0000882F0000}"/>
    <cellStyle name="ParaBirimi 2 2 4 11 6" xfId="17041" xr:uid="{00000000-0005-0000-0000-0000892F0000}"/>
    <cellStyle name="ParaBirimi 2 2 4 12" xfId="4127" xr:uid="{00000000-0005-0000-0000-00008A2F0000}"/>
    <cellStyle name="ParaBirimi 2 2 4 12 2" xfId="9898" xr:uid="{00000000-0005-0000-0000-00008B2F0000}"/>
    <cellStyle name="ParaBirimi 2 2 4 12 2 2" xfId="13217" xr:uid="{00000000-0005-0000-0000-00008C2F0000}"/>
    <cellStyle name="ParaBirimi 2 2 4 12 2 2 2" xfId="22787" xr:uid="{00000000-0005-0000-0000-00008D2F0000}"/>
    <cellStyle name="ParaBirimi 2 2 4 12 2 3" xfId="20075" xr:uid="{00000000-0005-0000-0000-00008E2F0000}"/>
    <cellStyle name="ParaBirimi 2 2 4 12 3" xfId="6839" xr:uid="{00000000-0005-0000-0000-00008F2F0000}"/>
    <cellStyle name="ParaBirimi 2 2 4 12 3 2" xfId="19278" xr:uid="{00000000-0005-0000-0000-0000902F0000}"/>
    <cellStyle name="ParaBirimi 2 2 4 12 4" xfId="12420" xr:uid="{00000000-0005-0000-0000-0000912F0000}"/>
    <cellStyle name="ParaBirimi 2 2 4 12 4 2" xfId="21990" xr:uid="{00000000-0005-0000-0000-0000922F0000}"/>
    <cellStyle name="ParaBirimi 2 2 4 12 5" xfId="15126" xr:uid="{00000000-0005-0000-0000-0000932F0000}"/>
    <cellStyle name="ParaBirimi 2 2 4 12 5 2" xfId="24696" xr:uid="{00000000-0005-0000-0000-0000942F0000}"/>
    <cellStyle name="ParaBirimi 2 2 4 12 6" xfId="17203" xr:uid="{00000000-0005-0000-0000-0000952F0000}"/>
    <cellStyle name="ParaBirimi 2 2 4 13" xfId="4644" xr:uid="{00000000-0005-0000-0000-0000962F0000}"/>
    <cellStyle name="ParaBirimi 2 2 4 13 2" xfId="10322" xr:uid="{00000000-0005-0000-0000-0000972F0000}"/>
    <cellStyle name="ParaBirimi 2 2 4 13 2 2" xfId="13289" xr:uid="{00000000-0005-0000-0000-0000982F0000}"/>
    <cellStyle name="ParaBirimi 2 2 4 13 2 2 2" xfId="22859" xr:uid="{00000000-0005-0000-0000-0000992F0000}"/>
    <cellStyle name="ParaBirimi 2 2 4 13 2 3" xfId="20147" xr:uid="{00000000-0005-0000-0000-00009A2F0000}"/>
    <cellStyle name="ParaBirimi 2 2 4 13 3" xfId="7005" xr:uid="{00000000-0005-0000-0000-00009B2F0000}"/>
    <cellStyle name="ParaBirimi 2 2 4 13 3 2" xfId="19442" xr:uid="{00000000-0005-0000-0000-00009C2F0000}"/>
    <cellStyle name="ParaBirimi 2 2 4 13 4" xfId="12584" xr:uid="{00000000-0005-0000-0000-00009D2F0000}"/>
    <cellStyle name="ParaBirimi 2 2 4 13 4 2" xfId="22154" xr:uid="{00000000-0005-0000-0000-00009E2F0000}"/>
    <cellStyle name="ParaBirimi 2 2 4 13 5" xfId="15291" xr:uid="{00000000-0005-0000-0000-00009F2F0000}"/>
    <cellStyle name="ParaBirimi 2 2 4 13 5 2" xfId="24861" xr:uid="{00000000-0005-0000-0000-0000A02F0000}"/>
    <cellStyle name="ParaBirimi 2 2 4 13 6" xfId="17368" xr:uid="{00000000-0005-0000-0000-0000A12F0000}"/>
    <cellStyle name="ParaBirimi 2 2 4 14" xfId="7222" xr:uid="{00000000-0005-0000-0000-0000A22F0000}"/>
    <cellStyle name="ParaBirimi 2 2 4 14 2" xfId="12671" xr:uid="{00000000-0005-0000-0000-0000A32F0000}"/>
    <cellStyle name="ParaBirimi 2 2 4 14 2 2" xfId="22241" xr:uid="{00000000-0005-0000-0000-0000A42F0000}"/>
    <cellStyle name="ParaBirimi 2 2 4 14 3" xfId="19529" xr:uid="{00000000-0005-0000-0000-0000A52F0000}"/>
    <cellStyle name="ParaBirimi 2 2 4 15" xfId="5204" xr:uid="{00000000-0005-0000-0000-0000A62F0000}"/>
    <cellStyle name="ParaBirimi 2 2 4 15 2" xfId="17646" xr:uid="{00000000-0005-0000-0000-0000A72F0000}"/>
    <cellStyle name="ParaBirimi 2 2 4 16" xfId="10788" xr:uid="{00000000-0005-0000-0000-0000A82F0000}"/>
    <cellStyle name="ParaBirimi 2 2 4 16 2" xfId="20358" xr:uid="{00000000-0005-0000-0000-0000A92F0000}"/>
    <cellStyle name="ParaBirimi 2 2 4 17" xfId="13490" xr:uid="{00000000-0005-0000-0000-0000AA2F0000}"/>
    <cellStyle name="ParaBirimi 2 2 4 17 2" xfId="23060" xr:uid="{00000000-0005-0000-0000-0000AB2F0000}"/>
    <cellStyle name="ParaBirimi 2 2 4 18" xfId="15567" xr:uid="{00000000-0005-0000-0000-0000AC2F0000}"/>
    <cellStyle name="ParaBirimi 2 2 4 2" xfId="576" xr:uid="{00000000-0005-0000-0000-0000AD2F0000}"/>
    <cellStyle name="ParaBirimi 2 2 4 2 10" xfId="10936" xr:uid="{00000000-0005-0000-0000-0000AE2F0000}"/>
    <cellStyle name="ParaBirimi 2 2 4 2 10 2" xfId="20506" xr:uid="{00000000-0005-0000-0000-0000AF2F0000}"/>
    <cellStyle name="ParaBirimi 2 2 4 2 11" xfId="13641" xr:uid="{00000000-0005-0000-0000-0000B02F0000}"/>
    <cellStyle name="ParaBirimi 2 2 4 2 11 2" xfId="23211" xr:uid="{00000000-0005-0000-0000-0000B12F0000}"/>
    <cellStyle name="ParaBirimi 2 2 4 2 12" xfId="15718" xr:uid="{00000000-0005-0000-0000-0000B22F0000}"/>
    <cellStyle name="ParaBirimi 2 2 4 2 2" xfId="2204" xr:uid="{00000000-0005-0000-0000-0000B32F0000}"/>
    <cellStyle name="ParaBirimi 2 2 4 2 2 2" xfId="8394" xr:uid="{00000000-0005-0000-0000-0000B42F0000}"/>
    <cellStyle name="ParaBirimi 2 2 4 2 2 2 2" xfId="12961" xr:uid="{00000000-0005-0000-0000-0000B52F0000}"/>
    <cellStyle name="ParaBirimi 2 2 4 2 2 2 2 2" xfId="22531" xr:uid="{00000000-0005-0000-0000-0000B62F0000}"/>
    <cellStyle name="ParaBirimi 2 2 4 2 2 2 3" xfId="19819" xr:uid="{00000000-0005-0000-0000-0000B72F0000}"/>
    <cellStyle name="ParaBirimi 2 2 4 2 2 3" xfId="6165" xr:uid="{00000000-0005-0000-0000-0000B82F0000}"/>
    <cellStyle name="ParaBirimi 2 2 4 2 2 3 2" xfId="18605" xr:uid="{00000000-0005-0000-0000-0000B92F0000}"/>
    <cellStyle name="ParaBirimi 2 2 4 2 2 4" xfId="11747" xr:uid="{00000000-0005-0000-0000-0000BA2F0000}"/>
    <cellStyle name="ParaBirimi 2 2 4 2 2 4 2" xfId="21317" xr:uid="{00000000-0005-0000-0000-0000BB2F0000}"/>
    <cellStyle name="ParaBirimi 2 2 4 2 2 5" xfId="14452" xr:uid="{00000000-0005-0000-0000-0000BC2F0000}"/>
    <cellStyle name="ParaBirimi 2 2 4 2 2 5 2" xfId="24022" xr:uid="{00000000-0005-0000-0000-0000BD2F0000}"/>
    <cellStyle name="ParaBirimi 2 2 4 2 2 6" xfId="16529" xr:uid="{00000000-0005-0000-0000-0000BE2F0000}"/>
    <cellStyle name="ParaBirimi 2 2 4 2 3" xfId="2799" xr:uid="{00000000-0005-0000-0000-0000BF2F0000}"/>
    <cellStyle name="ParaBirimi 2 2 4 2 3 2" xfId="8838" xr:uid="{00000000-0005-0000-0000-0000C02F0000}"/>
    <cellStyle name="ParaBirimi 2 2 4 2 3 2 2" xfId="13037" xr:uid="{00000000-0005-0000-0000-0000C12F0000}"/>
    <cellStyle name="ParaBirimi 2 2 4 2 3 2 2 2" xfId="22607" xr:uid="{00000000-0005-0000-0000-0000C22F0000}"/>
    <cellStyle name="ParaBirimi 2 2 4 2 3 2 3" xfId="19895" xr:uid="{00000000-0005-0000-0000-0000C32F0000}"/>
    <cellStyle name="ParaBirimi 2 2 4 2 3 3" xfId="6391" xr:uid="{00000000-0005-0000-0000-0000C42F0000}"/>
    <cellStyle name="ParaBirimi 2 2 4 2 3 3 2" xfId="18830" xr:uid="{00000000-0005-0000-0000-0000C52F0000}"/>
    <cellStyle name="ParaBirimi 2 2 4 2 3 4" xfId="11972" xr:uid="{00000000-0005-0000-0000-0000C62F0000}"/>
    <cellStyle name="ParaBirimi 2 2 4 2 3 4 2" xfId="21542" xr:uid="{00000000-0005-0000-0000-0000C72F0000}"/>
    <cellStyle name="ParaBirimi 2 2 4 2 3 5" xfId="14678" xr:uid="{00000000-0005-0000-0000-0000C82F0000}"/>
    <cellStyle name="ParaBirimi 2 2 4 2 3 5 2" xfId="24248" xr:uid="{00000000-0005-0000-0000-0000C92F0000}"/>
    <cellStyle name="ParaBirimi 2 2 4 2 3 6" xfId="16755" xr:uid="{00000000-0005-0000-0000-0000CA2F0000}"/>
    <cellStyle name="ParaBirimi 2 2 4 2 4" xfId="3313" xr:uid="{00000000-0005-0000-0000-0000CB2F0000}"/>
    <cellStyle name="ParaBirimi 2 2 4 2 4 2" xfId="9262" xr:uid="{00000000-0005-0000-0000-0000CC2F0000}"/>
    <cellStyle name="ParaBirimi 2 2 4 2 4 2 2" xfId="13109" xr:uid="{00000000-0005-0000-0000-0000CD2F0000}"/>
    <cellStyle name="ParaBirimi 2 2 4 2 4 2 2 2" xfId="22679" xr:uid="{00000000-0005-0000-0000-0000CE2F0000}"/>
    <cellStyle name="ParaBirimi 2 2 4 2 4 2 3" xfId="19967" xr:uid="{00000000-0005-0000-0000-0000CF2F0000}"/>
    <cellStyle name="ParaBirimi 2 2 4 2 4 3" xfId="6553" xr:uid="{00000000-0005-0000-0000-0000D02F0000}"/>
    <cellStyle name="ParaBirimi 2 2 4 2 4 3 2" xfId="18992" xr:uid="{00000000-0005-0000-0000-0000D12F0000}"/>
    <cellStyle name="ParaBirimi 2 2 4 2 4 4" xfId="12134" xr:uid="{00000000-0005-0000-0000-0000D22F0000}"/>
    <cellStyle name="ParaBirimi 2 2 4 2 4 4 2" xfId="21704" xr:uid="{00000000-0005-0000-0000-0000D32F0000}"/>
    <cellStyle name="ParaBirimi 2 2 4 2 4 5" xfId="14840" xr:uid="{00000000-0005-0000-0000-0000D42F0000}"/>
    <cellStyle name="ParaBirimi 2 2 4 2 4 5 2" xfId="24410" xr:uid="{00000000-0005-0000-0000-0000D52F0000}"/>
    <cellStyle name="ParaBirimi 2 2 4 2 4 6" xfId="16917" xr:uid="{00000000-0005-0000-0000-0000D62F0000}"/>
    <cellStyle name="ParaBirimi 2 2 4 2 5" xfId="3827" xr:uid="{00000000-0005-0000-0000-0000D72F0000}"/>
    <cellStyle name="ParaBirimi 2 2 4 2 5 2" xfId="9686" xr:uid="{00000000-0005-0000-0000-0000D82F0000}"/>
    <cellStyle name="ParaBirimi 2 2 4 2 5 2 2" xfId="13181" xr:uid="{00000000-0005-0000-0000-0000D92F0000}"/>
    <cellStyle name="ParaBirimi 2 2 4 2 5 2 2 2" xfId="22751" xr:uid="{00000000-0005-0000-0000-0000DA2F0000}"/>
    <cellStyle name="ParaBirimi 2 2 4 2 5 2 3" xfId="20039" xr:uid="{00000000-0005-0000-0000-0000DB2F0000}"/>
    <cellStyle name="ParaBirimi 2 2 4 2 5 3" xfId="6715" xr:uid="{00000000-0005-0000-0000-0000DC2F0000}"/>
    <cellStyle name="ParaBirimi 2 2 4 2 5 3 2" xfId="19154" xr:uid="{00000000-0005-0000-0000-0000DD2F0000}"/>
    <cellStyle name="ParaBirimi 2 2 4 2 5 4" xfId="12296" xr:uid="{00000000-0005-0000-0000-0000DE2F0000}"/>
    <cellStyle name="ParaBirimi 2 2 4 2 5 4 2" xfId="21866" xr:uid="{00000000-0005-0000-0000-0000DF2F0000}"/>
    <cellStyle name="ParaBirimi 2 2 4 2 5 5" xfId="15002" xr:uid="{00000000-0005-0000-0000-0000E02F0000}"/>
    <cellStyle name="ParaBirimi 2 2 4 2 5 5 2" xfId="24572" xr:uid="{00000000-0005-0000-0000-0000E12F0000}"/>
    <cellStyle name="ParaBirimi 2 2 4 2 5 6" xfId="17079" xr:uid="{00000000-0005-0000-0000-0000E22F0000}"/>
    <cellStyle name="ParaBirimi 2 2 4 2 6" xfId="4341" xr:uid="{00000000-0005-0000-0000-0000E32F0000}"/>
    <cellStyle name="ParaBirimi 2 2 4 2 6 2" xfId="10110" xr:uid="{00000000-0005-0000-0000-0000E42F0000}"/>
    <cellStyle name="ParaBirimi 2 2 4 2 6 2 2" xfId="13253" xr:uid="{00000000-0005-0000-0000-0000E52F0000}"/>
    <cellStyle name="ParaBirimi 2 2 4 2 6 2 2 2" xfId="22823" xr:uid="{00000000-0005-0000-0000-0000E62F0000}"/>
    <cellStyle name="ParaBirimi 2 2 4 2 6 2 3" xfId="20111" xr:uid="{00000000-0005-0000-0000-0000E72F0000}"/>
    <cellStyle name="ParaBirimi 2 2 4 2 6 3" xfId="6878" xr:uid="{00000000-0005-0000-0000-0000E82F0000}"/>
    <cellStyle name="ParaBirimi 2 2 4 2 6 3 2" xfId="19316" xr:uid="{00000000-0005-0000-0000-0000E92F0000}"/>
    <cellStyle name="ParaBirimi 2 2 4 2 6 4" xfId="12458" xr:uid="{00000000-0005-0000-0000-0000EA2F0000}"/>
    <cellStyle name="ParaBirimi 2 2 4 2 6 4 2" xfId="22028" xr:uid="{00000000-0005-0000-0000-0000EB2F0000}"/>
    <cellStyle name="ParaBirimi 2 2 4 2 6 5" xfId="15164" xr:uid="{00000000-0005-0000-0000-0000EC2F0000}"/>
    <cellStyle name="ParaBirimi 2 2 4 2 6 5 2" xfId="24734" xr:uid="{00000000-0005-0000-0000-0000ED2F0000}"/>
    <cellStyle name="ParaBirimi 2 2 4 2 6 6" xfId="17241" xr:uid="{00000000-0005-0000-0000-0000EE2F0000}"/>
    <cellStyle name="ParaBirimi 2 2 4 2 7" xfId="4858" xr:uid="{00000000-0005-0000-0000-0000EF2F0000}"/>
    <cellStyle name="ParaBirimi 2 2 4 2 7 2" xfId="10534" xr:uid="{00000000-0005-0000-0000-0000F02F0000}"/>
    <cellStyle name="ParaBirimi 2 2 4 2 7 2 2" xfId="13325" xr:uid="{00000000-0005-0000-0000-0000F12F0000}"/>
    <cellStyle name="ParaBirimi 2 2 4 2 7 2 2 2" xfId="22895" xr:uid="{00000000-0005-0000-0000-0000F22F0000}"/>
    <cellStyle name="ParaBirimi 2 2 4 2 7 2 3" xfId="20183" xr:uid="{00000000-0005-0000-0000-0000F32F0000}"/>
    <cellStyle name="ParaBirimi 2 2 4 2 7 3" xfId="7043" xr:uid="{00000000-0005-0000-0000-0000F42F0000}"/>
    <cellStyle name="ParaBirimi 2 2 4 2 7 3 2" xfId="19480" xr:uid="{00000000-0005-0000-0000-0000F52F0000}"/>
    <cellStyle name="ParaBirimi 2 2 4 2 7 4" xfId="12622" xr:uid="{00000000-0005-0000-0000-0000F62F0000}"/>
    <cellStyle name="ParaBirimi 2 2 4 2 7 4 2" xfId="22192" xr:uid="{00000000-0005-0000-0000-0000F72F0000}"/>
    <cellStyle name="ParaBirimi 2 2 4 2 7 5" xfId="15329" xr:uid="{00000000-0005-0000-0000-0000F82F0000}"/>
    <cellStyle name="ParaBirimi 2 2 4 2 7 5 2" xfId="24899" xr:uid="{00000000-0005-0000-0000-0000F92F0000}"/>
    <cellStyle name="ParaBirimi 2 2 4 2 7 6" xfId="17406" xr:uid="{00000000-0005-0000-0000-0000FA2F0000}"/>
    <cellStyle name="ParaBirimi 2 2 4 2 8" xfId="7335" xr:uid="{00000000-0005-0000-0000-0000FB2F0000}"/>
    <cellStyle name="ParaBirimi 2 2 4 2 8 2" xfId="12709" xr:uid="{00000000-0005-0000-0000-0000FC2F0000}"/>
    <cellStyle name="ParaBirimi 2 2 4 2 8 2 2" xfId="22279" xr:uid="{00000000-0005-0000-0000-0000FD2F0000}"/>
    <cellStyle name="ParaBirimi 2 2 4 2 8 3" xfId="19567" xr:uid="{00000000-0005-0000-0000-0000FE2F0000}"/>
    <cellStyle name="ParaBirimi 2 2 4 2 9" xfId="5352" xr:uid="{00000000-0005-0000-0000-0000FF2F0000}"/>
    <cellStyle name="ParaBirimi 2 2 4 2 9 2" xfId="17794" xr:uid="{00000000-0005-0000-0000-000000300000}"/>
    <cellStyle name="ParaBirimi 2 2 4 3" xfId="701" xr:uid="{00000000-0005-0000-0000-000001300000}"/>
    <cellStyle name="ParaBirimi 2 2 4 3 2" xfId="7371" xr:uid="{00000000-0005-0000-0000-000002300000}"/>
    <cellStyle name="ParaBirimi 2 2 4 3 2 2" xfId="12745" xr:uid="{00000000-0005-0000-0000-000003300000}"/>
    <cellStyle name="ParaBirimi 2 2 4 3 2 2 2" xfId="22315" xr:uid="{00000000-0005-0000-0000-000004300000}"/>
    <cellStyle name="ParaBirimi 2 2 4 3 2 3" xfId="19603" xr:uid="{00000000-0005-0000-0000-000005300000}"/>
    <cellStyle name="ParaBirimi 2 2 4 3 3" xfId="5477" xr:uid="{00000000-0005-0000-0000-000006300000}"/>
    <cellStyle name="ParaBirimi 2 2 4 3 3 2" xfId="17919" xr:uid="{00000000-0005-0000-0000-000007300000}"/>
    <cellStyle name="ParaBirimi 2 2 4 3 4" xfId="11061" xr:uid="{00000000-0005-0000-0000-000008300000}"/>
    <cellStyle name="ParaBirimi 2 2 4 3 4 2" xfId="20631" xr:uid="{00000000-0005-0000-0000-000009300000}"/>
    <cellStyle name="ParaBirimi 2 2 4 3 5" xfId="13766" xr:uid="{00000000-0005-0000-0000-00000A300000}"/>
    <cellStyle name="ParaBirimi 2 2 4 3 5 2" xfId="23336" xr:uid="{00000000-0005-0000-0000-00000B300000}"/>
    <cellStyle name="ParaBirimi 2 2 4 3 6" xfId="15843" xr:uid="{00000000-0005-0000-0000-00000C300000}"/>
    <cellStyle name="ParaBirimi 2 2 4 4" xfId="827" xr:uid="{00000000-0005-0000-0000-00000D300000}"/>
    <cellStyle name="ParaBirimi 2 2 4 4 2" xfId="7407" xr:uid="{00000000-0005-0000-0000-00000E300000}"/>
    <cellStyle name="ParaBirimi 2 2 4 4 2 2" xfId="12781" xr:uid="{00000000-0005-0000-0000-00000F300000}"/>
    <cellStyle name="ParaBirimi 2 2 4 4 2 2 2" xfId="22351" xr:uid="{00000000-0005-0000-0000-000010300000}"/>
    <cellStyle name="ParaBirimi 2 2 4 4 2 3" xfId="19639" xr:uid="{00000000-0005-0000-0000-000011300000}"/>
    <cellStyle name="ParaBirimi 2 2 4 4 3" xfId="5603" xr:uid="{00000000-0005-0000-0000-000012300000}"/>
    <cellStyle name="ParaBirimi 2 2 4 4 3 2" xfId="18045" xr:uid="{00000000-0005-0000-0000-000013300000}"/>
    <cellStyle name="ParaBirimi 2 2 4 4 4" xfId="11187" xr:uid="{00000000-0005-0000-0000-000014300000}"/>
    <cellStyle name="ParaBirimi 2 2 4 4 4 2" xfId="20757" xr:uid="{00000000-0005-0000-0000-000015300000}"/>
    <cellStyle name="ParaBirimi 2 2 4 4 5" xfId="13892" xr:uid="{00000000-0005-0000-0000-000016300000}"/>
    <cellStyle name="ParaBirimi 2 2 4 4 5 2" xfId="23462" xr:uid="{00000000-0005-0000-0000-000017300000}"/>
    <cellStyle name="ParaBirimi 2 2 4 4 6" xfId="15969" xr:uid="{00000000-0005-0000-0000-000018300000}"/>
    <cellStyle name="ParaBirimi 2 2 4 5" xfId="1067" xr:uid="{00000000-0005-0000-0000-000019300000}"/>
    <cellStyle name="ParaBirimi 2 2 4 5 2" xfId="7544" xr:uid="{00000000-0005-0000-0000-00001A300000}"/>
    <cellStyle name="ParaBirimi 2 2 4 5 2 2" xfId="12817" xr:uid="{00000000-0005-0000-0000-00001B300000}"/>
    <cellStyle name="ParaBirimi 2 2 4 5 2 2 2" xfId="22387" xr:uid="{00000000-0005-0000-0000-00001C300000}"/>
    <cellStyle name="ParaBirimi 2 2 4 5 2 3" xfId="19675" xr:uid="{00000000-0005-0000-0000-00001D300000}"/>
    <cellStyle name="ParaBirimi 2 2 4 5 3" xfId="5742" xr:uid="{00000000-0005-0000-0000-00001E300000}"/>
    <cellStyle name="ParaBirimi 2 2 4 5 3 2" xfId="18183" xr:uid="{00000000-0005-0000-0000-00001F300000}"/>
    <cellStyle name="ParaBirimi 2 2 4 5 4" xfId="11325" xr:uid="{00000000-0005-0000-0000-000020300000}"/>
    <cellStyle name="ParaBirimi 2 2 4 5 4 2" xfId="20895" xr:uid="{00000000-0005-0000-0000-000021300000}"/>
    <cellStyle name="ParaBirimi 2 2 4 5 5" xfId="14030" xr:uid="{00000000-0005-0000-0000-000022300000}"/>
    <cellStyle name="ParaBirimi 2 2 4 5 5 2" xfId="23600" xr:uid="{00000000-0005-0000-0000-000023300000}"/>
    <cellStyle name="ParaBirimi 2 2 4 5 6" xfId="16107" xr:uid="{00000000-0005-0000-0000-000024300000}"/>
    <cellStyle name="ParaBirimi 2 2 4 6" xfId="1373" xr:uid="{00000000-0005-0000-0000-000025300000}"/>
    <cellStyle name="ParaBirimi 2 2 4 6 2" xfId="7756" xr:uid="{00000000-0005-0000-0000-000026300000}"/>
    <cellStyle name="ParaBirimi 2 2 4 6 2 2" xfId="12853" xr:uid="{00000000-0005-0000-0000-000027300000}"/>
    <cellStyle name="ParaBirimi 2 2 4 6 2 2 2" xfId="22423" xr:uid="{00000000-0005-0000-0000-000028300000}"/>
    <cellStyle name="ParaBirimi 2 2 4 6 2 3" xfId="19711" xr:uid="{00000000-0005-0000-0000-000029300000}"/>
    <cellStyle name="ParaBirimi 2 2 4 6 3" xfId="5872" xr:uid="{00000000-0005-0000-0000-00002A300000}"/>
    <cellStyle name="ParaBirimi 2 2 4 6 3 2" xfId="18313" xr:uid="{00000000-0005-0000-0000-00002B300000}"/>
    <cellStyle name="ParaBirimi 2 2 4 6 4" xfId="11455" xr:uid="{00000000-0005-0000-0000-00002C300000}"/>
    <cellStyle name="ParaBirimi 2 2 4 6 4 2" xfId="21025" xr:uid="{00000000-0005-0000-0000-00002D300000}"/>
    <cellStyle name="ParaBirimi 2 2 4 6 5" xfId="14160" xr:uid="{00000000-0005-0000-0000-00002E300000}"/>
    <cellStyle name="ParaBirimi 2 2 4 6 5 2" xfId="23730" xr:uid="{00000000-0005-0000-0000-00002F300000}"/>
    <cellStyle name="ParaBirimi 2 2 4 6 6" xfId="16237" xr:uid="{00000000-0005-0000-0000-000030300000}"/>
    <cellStyle name="ParaBirimi 2 2 4 7" xfId="1675" xr:uid="{00000000-0005-0000-0000-000031300000}"/>
    <cellStyle name="ParaBirimi 2 2 4 7 2" xfId="7968" xr:uid="{00000000-0005-0000-0000-000032300000}"/>
    <cellStyle name="ParaBirimi 2 2 4 7 2 2" xfId="12889" xr:uid="{00000000-0005-0000-0000-000033300000}"/>
    <cellStyle name="ParaBirimi 2 2 4 7 2 2 2" xfId="22459" xr:uid="{00000000-0005-0000-0000-000034300000}"/>
    <cellStyle name="ParaBirimi 2 2 4 7 2 3" xfId="19747" xr:uid="{00000000-0005-0000-0000-000035300000}"/>
    <cellStyle name="ParaBirimi 2 2 4 7 3" xfId="5998" xr:uid="{00000000-0005-0000-0000-000036300000}"/>
    <cellStyle name="ParaBirimi 2 2 4 7 3 2" xfId="18439" xr:uid="{00000000-0005-0000-0000-000037300000}"/>
    <cellStyle name="ParaBirimi 2 2 4 7 4" xfId="11581" xr:uid="{00000000-0005-0000-0000-000038300000}"/>
    <cellStyle name="ParaBirimi 2 2 4 7 4 2" xfId="21151" xr:uid="{00000000-0005-0000-0000-000039300000}"/>
    <cellStyle name="ParaBirimi 2 2 4 7 5" xfId="14286" xr:uid="{00000000-0005-0000-0000-00003A300000}"/>
    <cellStyle name="ParaBirimi 2 2 4 7 5 2" xfId="23856" xr:uid="{00000000-0005-0000-0000-00003B300000}"/>
    <cellStyle name="ParaBirimi 2 2 4 7 6" xfId="16363" xr:uid="{00000000-0005-0000-0000-00003C300000}"/>
    <cellStyle name="ParaBirimi 2 2 4 8" xfId="1990" xr:uid="{00000000-0005-0000-0000-00003D300000}"/>
    <cellStyle name="ParaBirimi 2 2 4 8 2" xfId="8182" xr:uid="{00000000-0005-0000-0000-00003E300000}"/>
    <cellStyle name="ParaBirimi 2 2 4 8 2 2" xfId="12925" xr:uid="{00000000-0005-0000-0000-00003F300000}"/>
    <cellStyle name="ParaBirimi 2 2 4 8 2 2 2" xfId="22495" xr:uid="{00000000-0005-0000-0000-000040300000}"/>
    <cellStyle name="ParaBirimi 2 2 4 8 2 3" xfId="19783" xr:uid="{00000000-0005-0000-0000-000041300000}"/>
    <cellStyle name="ParaBirimi 2 2 4 8 3" xfId="6127" xr:uid="{00000000-0005-0000-0000-000042300000}"/>
    <cellStyle name="ParaBirimi 2 2 4 8 3 2" xfId="18567" xr:uid="{00000000-0005-0000-0000-000043300000}"/>
    <cellStyle name="ParaBirimi 2 2 4 8 4" xfId="11709" xr:uid="{00000000-0005-0000-0000-000044300000}"/>
    <cellStyle name="ParaBirimi 2 2 4 8 4 2" xfId="21279" xr:uid="{00000000-0005-0000-0000-000045300000}"/>
    <cellStyle name="ParaBirimi 2 2 4 8 5" xfId="14414" xr:uid="{00000000-0005-0000-0000-000046300000}"/>
    <cellStyle name="ParaBirimi 2 2 4 8 5 2" xfId="23984" xr:uid="{00000000-0005-0000-0000-000047300000}"/>
    <cellStyle name="ParaBirimi 2 2 4 8 6" xfId="16491" xr:uid="{00000000-0005-0000-0000-000048300000}"/>
    <cellStyle name="ParaBirimi 2 2 4 9" xfId="2585" xr:uid="{00000000-0005-0000-0000-000049300000}"/>
    <cellStyle name="ParaBirimi 2 2 4 9 2" xfId="8626" xr:uid="{00000000-0005-0000-0000-00004A300000}"/>
    <cellStyle name="ParaBirimi 2 2 4 9 2 2" xfId="13001" xr:uid="{00000000-0005-0000-0000-00004B300000}"/>
    <cellStyle name="ParaBirimi 2 2 4 9 2 2 2" xfId="22571" xr:uid="{00000000-0005-0000-0000-00004C300000}"/>
    <cellStyle name="ParaBirimi 2 2 4 9 2 3" xfId="19859" xr:uid="{00000000-0005-0000-0000-00004D300000}"/>
    <cellStyle name="ParaBirimi 2 2 4 9 3" xfId="6353" xr:uid="{00000000-0005-0000-0000-00004E300000}"/>
    <cellStyle name="ParaBirimi 2 2 4 9 3 2" xfId="18792" xr:uid="{00000000-0005-0000-0000-00004F300000}"/>
    <cellStyle name="ParaBirimi 2 2 4 9 4" xfId="11934" xr:uid="{00000000-0005-0000-0000-000050300000}"/>
    <cellStyle name="ParaBirimi 2 2 4 9 4 2" xfId="21504" xr:uid="{00000000-0005-0000-0000-000051300000}"/>
    <cellStyle name="ParaBirimi 2 2 4 9 5" xfId="14640" xr:uid="{00000000-0005-0000-0000-000052300000}"/>
    <cellStyle name="ParaBirimi 2 2 4 9 5 2" xfId="24210" xr:uid="{00000000-0005-0000-0000-000053300000}"/>
    <cellStyle name="ParaBirimi 2 2 4 9 6" xfId="16717" xr:uid="{00000000-0005-0000-0000-000054300000}"/>
    <cellStyle name="ParaBirimi 2 2 5" xfId="243" xr:uid="{00000000-0005-0000-0000-000055300000}"/>
    <cellStyle name="ParaBirimi 2 2 5 10" xfId="10770" xr:uid="{00000000-0005-0000-0000-000056300000}"/>
    <cellStyle name="ParaBirimi 2 2 5 10 2" xfId="20340" xr:uid="{00000000-0005-0000-0000-000057300000}"/>
    <cellStyle name="ParaBirimi 2 2 5 11" xfId="13472" xr:uid="{00000000-0005-0000-0000-000058300000}"/>
    <cellStyle name="ParaBirimi 2 2 5 11 2" xfId="23042" xr:uid="{00000000-0005-0000-0000-000059300000}"/>
    <cellStyle name="ParaBirimi 2 2 5 12" xfId="15549" xr:uid="{00000000-0005-0000-0000-00005A300000}"/>
    <cellStyle name="ParaBirimi 2 2 5 2" xfId="2098" xr:uid="{00000000-0005-0000-0000-00005B300000}"/>
    <cellStyle name="ParaBirimi 2 2 5 2 2" xfId="8288" xr:uid="{00000000-0005-0000-0000-00005C300000}"/>
    <cellStyle name="ParaBirimi 2 2 5 2 2 2" xfId="12943" xr:uid="{00000000-0005-0000-0000-00005D300000}"/>
    <cellStyle name="ParaBirimi 2 2 5 2 2 2 2" xfId="22513" xr:uid="{00000000-0005-0000-0000-00005E300000}"/>
    <cellStyle name="ParaBirimi 2 2 5 2 2 3" xfId="19801" xr:uid="{00000000-0005-0000-0000-00005F300000}"/>
    <cellStyle name="ParaBirimi 2 2 5 2 3" xfId="6147" xr:uid="{00000000-0005-0000-0000-000060300000}"/>
    <cellStyle name="ParaBirimi 2 2 5 2 3 2" xfId="18587" xr:uid="{00000000-0005-0000-0000-000061300000}"/>
    <cellStyle name="ParaBirimi 2 2 5 2 4" xfId="11729" xr:uid="{00000000-0005-0000-0000-000062300000}"/>
    <cellStyle name="ParaBirimi 2 2 5 2 4 2" xfId="21299" xr:uid="{00000000-0005-0000-0000-000063300000}"/>
    <cellStyle name="ParaBirimi 2 2 5 2 5" xfId="14434" xr:uid="{00000000-0005-0000-0000-000064300000}"/>
    <cellStyle name="ParaBirimi 2 2 5 2 5 2" xfId="24004" xr:uid="{00000000-0005-0000-0000-000065300000}"/>
    <cellStyle name="ParaBirimi 2 2 5 2 6" xfId="16511" xr:uid="{00000000-0005-0000-0000-000066300000}"/>
    <cellStyle name="ParaBirimi 2 2 5 3" xfId="2693" xr:uid="{00000000-0005-0000-0000-000067300000}"/>
    <cellStyle name="ParaBirimi 2 2 5 3 2" xfId="8732" xr:uid="{00000000-0005-0000-0000-000068300000}"/>
    <cellStyle name="ParaBirimi 2 2 5 3 2 2" xfId="13019" xr:uid="{00000000-0005-0000-0000-000069300000}"/>
    <cellStyle name="ParaBirimi 2 2 5 3 2 2 2" xfId="22589" xr:uid="{00000000-0005-0000-0000-00006A300000}"/>
    <cellStyle name="ParaBirimi 2 2 5 3 2 3" xfId="19877" xr:uid="{00000000-0005-0000-0000-00006B300000}"/>
    <cellStyle name="ParaBirimi 2 2 5 3 3" xfId="6373" xr:uid="{00000000-0005-0000-0000-00006C300000}"/>
    <cellStyle name="ParaBirimi 2 2 5 3 3 2" xfId="18812" xr:uid="{00000000-0005-0000-0000-00006D300000}"/>
    <cellStyle name="ParaBirimi 2 2 5 3 4" xfId="11954" xr:uid="{00000000-0005-0000-0000-00006E300000}"/>
    <cellStyle name="ParaBirimi 2 2 5 3 4 2" xfId="21524" xr:uid="{00000000-0005-0000-0000-00006F300000}"/>
    <cellStyle name="ParaBirimi 2 2 5 3 5" xfId="14660" xr:uid="{00000000-0005-0000-0000-000070300000}"/>
    <cellStyle name="ParaBirimi 2 2 5 3 5 2" xfId="24230" xr:uid="{00000000-0005-0000-0000-000071300000}"/>
    <cellStyle name="ParaBirimi 2 2 5 3 6" xfId="16737" xr:uid="{00000000-0005-0000-0000-000072300000}"/>
    <cellStyle name="ParaBirimi 2 2 5 4" xfId="3207" xr:uid="{00000000-0005-0000-0000-000073300000}"/>
    <cellStyle name="ParaBirimi 2 2 5 4 2" xfId="9156" xr:uid="{00000000-0005-0000-0000-000074300000}"/>
    <cellStyle name="ParaBirimi 2 2 5 4 2 2" xfId="13091" xr:uid="{00000000-0005-0000-0000-000075300000}"/>
    <cellStyle name="ParaBirimi 2 2 5 4 2 2 2" xfId="22661" xr:uid="{00000000-0005-0000-0000-000076300000}"/>
    <cellStyle name="ParaBirimi 2 2 5 4 2 3" xfId="19949" xr:uid="{00000000-0005-0000-0000-000077300000}"/>
    <cellStyle name="ParaBirimi 2 2 5 4 3" xfId="6535" xr:uid="{00000000-0005-0000-0000-000078300000}"/>
    <cellStyle name="ParaBirimi 2 2 5 4 3 2" xfId="18974" xr:uid="{00000000-0005-0000-0000-000079300000}"/>
    <cellStyle name="ParaBirimi 2 2 5 4 4" xfId="12116" xr:uid="{00000000-0005-0000-0000-00007A300000}"/>
    <cellStyle name="ParaBirimi 2 2 5 4 4 2" xfId="21686" xr:uid="{00000000-0005-0000-0000-00007B300000}"/>
    <cellStyle name="ParaBirimi 2 2 5 4 5" xfId="14822" xr:uid="{00000000-0005-0000-0000-00007C300000}"/>
    <cellStyle name="ParaBirimi 2 2 5 4 5 2" xfId="24392" xr:uid="{00000000-0005-0000-0000-00007D300000}"/>
    <cellStyle name="ParaBirimi 2 2 5 4 6" xfId="16899" xr:uid="{00000000-0005-0000-0000-00007E300000}"/>
    <cellStyle name="ParaBirimi 2 2 5 5" xfId="3721" xr:uid="{00000000-0005-0000-0000-00007F300000}"/>
    <cellStyle name="ParaBirimi 2 2 5 5 2" xfId="9580" xr:uid="{00000000-0005-0000-0000-000080300000}"/>
    <cellStyle name="ParaBirimi 2 2 5 5 2 2" xfId="13163" xr:uid="{00000000-0005-0000-0000-000081300000}"/>
    <cellStyle name="ParaBirimi 2 2 5 5 2 2 2" xfId="22733" xr:uid="{00000000-0005-0000-0000-000082300000}"/>
    <cellStyle name="ParaBirimi 2 2 5 5 2 3" xfId="20021" xr:uid="{00000000-0005-0000-0000-000083300000}"/>
    <cellStyle name="ParaBirimi 2 2 5 5 3" xfId="6697" xr:uid="{00000000-0005-0000-0000-000084300000}"/>
    <cellStyle name="ParaBirimi 2 2 5 5 3 2" xfId="19136" xr:uid="{00000000-0005-0000-0000-000085300000}"/>
    <cellStyle name="ParaBirimi 2 2 5 5 4" xfId="12278" xr:uid="{00000000-0005-0000-0000-000086300000}"/>
    <cellStyle name="ParaBirimi 2 2 5 5 4 2" xfId="21848" xr:uid="{00000000-0005-0000-0000-000087300000}"/>
    <cellStyle name="ParaBirimi 2 2 5 5 5" xfId="14984" xr:uid="{00000000-0005-0000-0000-000088300000}"/>
    <cellStyle name="ParaBirimi 2 2 5 5 5 2" xfId="24554" xr:uid="{00000000-0005-0000-0000-000089300000}"/>
    <cellStyle name="ParaBirimi 2 2 5 5 6" xfId="17061" xr:uid="{00000000-0005-0000-0000-00008A300000}"/>
    <cellStyle name="ParaBirimi 2 2 5 6" xfId="4235" xr:uid="{00000000-0005-0000-0000-00008B300000}"/>
    <cellStyle name="ParaBirimi 2 2 5 6 2" xfId="10004" xr:uid="{00000000-0005-0000-0000-00008C300000}"/>
    <cellStyle name="ParaBirimi 2 2 5 6 2 2" xfId="13235" xr:uid="{00000000-0005-0000-0000-00008D300000}"/>
    <cellStyle name="ParaBirimi 2 2 5 6 2 2 2" xfId="22805" xr:uid="{00000000-0005-0000-0000-00008E300000}"/>
    <cellStyle name="ParaBirimi 2 2 5 6 2 3" xfId="20093" xr:uid="{00000000-0005-0000-0000-00008F300000}"/>
    <cellStyle name="ParaBirimi 2 2 5 6 3" xfId="6859" xr:uid="{00000000-0005-0000-0000-000090300000}"/>
    <cellStyle name="ParaBirimi 2 2 5 6 3 2" xfId="19298" xr:uid="{00000000-0005-0000-0000-000091300000}"/>
    <cellStyle name="ParaBirimi 2 2 5 6 4" xfId="12440" xr:uid="{00000000-0005-0000-0000-000092300000}"/>
    <cellStyle name="ParaBirimi 2 2 5 6 4 2" xfId="22010" xr:uid="{00000000-0005-0000-0000-000093300000}"/>
    <cellStyle name="ParaBirimi 2 2 5 6 5" xfId="15146" xr:uid="{00000000-0005-0000-0000-000094300000}"/>
    <cellStyle name="ParaBirimi 2 2 5 6 5 2" xfId="24716" xr:uid="{00000000-0005-0000-0000-000095300000}"/>
    <cellStyle name="ParaBirimi 2 2 5 6 6" xfId="17223" xr:uid="{00000000-0005-0000-0000-000096300000}"/>
    <cellStyle name="ParaBirimi 2 2 5 7" xfId="4752" xr:uid="{00000000-0005-0000-0000-000097300000}"/>
    <cellStyle name="ParaBirimi 2 2 5 7 2" xfId="10428" xr:uid="{00000000-0005-0000-0000-000098300000}"/>
    <cellStyle name="ParaBirimi 2 2 5 7 2 2" xfId="13307" xr:uid="{00000000-0005-0000-0000-000099300000}"/>
    <cellStyle name="ParaBirimi 2 2 5 7 2 2 2" xfId="22877" xr:uid="{00000000-0005-0000-0000-00009A300000}"/>
    <cellStyle name="ParaBirimi 2 2 5 7 2 3" xfId="20165" xr:uid="{00000000-0005-0000-0000-00009B300000}"/>
    <cellStyle name="ParaBirimi 2 2 5 7 3" xfId="7025" xr:uid="{00000000-0005-0000-0000-00009C300000}"/>
    <cellStyle name="ParaBirimi 2 2 5 7 3 2" xfId="19462" xr:uid="{00000000-0005-0000-0000-00009D300000}"/>
    <cellStyle name="ParaBirimi 2 2 5 7 4" xfId="12604" xr:uid="{00000000-0005-0000-0000-00009E300000}"/>
    <cellStyle name="ParaBirimi 2 2 5 7 4 2" xfId="22174" xr:uid="{00000000-0005-0000-0000-00009F300000}"/>
    <cellStyle name="ParaBirimi 2 2 5 7 5" xfId="15311" xr:uid="{00000000-0005-0000-0000-0000A0300000}"/>
    <cellStyle name="ParaBirimi 2 2 5 7 5 2" xfId="24881" xr:uid="{00000000-0005-0000-0000-0000A1300000}"/>
    <cellStyle name="ParaBirimi 2 2 5 7 6" xfId="17388" xr:uid="{00000000-0005-0000-0000-0000A2300000}"/>
    <cellStyle name="ParaBirimi 2 2 5 8" xfId="7116" xr:uid="{00000000-0005-0000-0000-0000A3300000}"/>
    <cellStyle name="ParaBirimi 2 2 5 8 2" xfId="12653" xr:uid="{00000000-0005-0000-0000-0000A4300000}"/>
    <cellStyle name="ParaBirimi 2 2 5 8 2 2" xfId="22223" xr:uid="{00000000-0005-0000-0000-0000A5300000}"/>
    <cellStyle name="ParaBirimi 2 2 5 8 3" xfId="19511" xr:uid="{00000000-0005-0000-0000-0000A6300000}"/>
    <cellStyle name="ParaBirimi 2 2 5 9" xfId="5186" xr:uid="{00000000-0005-0000-0000-0000A7300000}"/>
    <cellStyle name="ParaBirimi 2 2 5 9 2" xfId="17628" xr:uid="{00000000-0005-0000-0000-0000A8300000}"/>
    <cellStyle name="ParaBirimi 2 2 6" xfId="467" xr:uid="{00000000-0005-0000-0000-0000A9300000}"/>
    <cellStyle name="ParaBirimi 2 2 6 2" xfId="7314" xr:uid="{00000000-0005-0000-0000-0000AA300000}"/>
    <cellStyle name="ParaBirimi 2 2 6 2 2" xfId="12688" xr:uid="{00000000-0005-0000-0000-0000AB300000}"/>
    <cellStyle name="ParaBirimi 2 2 6 2 2 2" xfId="22258" xr:uid="{00000000-0005-0000-0000-0000AC300000}"/>
    <cellStyle name="ParaBirimi 2 2 6 2 3" xfId="19546" xr:uid="{00000000-0005-0000-0000-0000AD300000}"/>
    <cellStyle name="ParaBirimi 2 2 6 3" xfId="5244" xr:uid="{00000000-0005-0000-0000-0000AE300000}"/>
    <cellStyle name="ParaBirimi 2 2 6 3 2" xfId="17686" xr:uid="{00000000-0005-0000-0000-0000AF300000}"/>
    <cellStyle name="ParaBirimi 2 2 6 4" xfId="10828" xr:uid="{00000000-0005-0000-0000-0000B0300000}"/>
    <cellStyle name="ParaBirimi 2 2 6 4 2" xfId="20398" xr:uid="{00000000-0005-0000-0000-0000B1300000}"/>
    <cellStyle name="ParaBirimi 2 2 6 5" xfId="13532" xr:uid="{00000000-0005-0000-0000-0000B2300000}"/>
    <cellStyle name="ParaBirimi 2 2 6 5 2" xfId="23102" xr:uid="{00000000-0005-0000-0000-0000B3300000}"/>
    <cellStyle name="ParaBirimi 2 2 6 6" xfId="15609" xr:uid="{00000000-0005-0000-0000-0000B4300000}"/>
    <cellStyle name="ParaBirimi 2 2 7" xfId="558" xr:uid="{00000000-0005-0000-0000-0000B5300000}"/>
    <cellStyle name="ParaBirimi 2 2 7 2" xfId="7317" xr:uid="{00000000-0005-0000-0000-0000B6300000}"/>
    <cellStyle name="ParaBirimi 2 2 7 2 2" xfId="12691" xr:uid="{00000000-0005-0000-0000-0000B7300000}"/>
    <cellStyle name="ParaBirimi 2 2 7 2 2 2" xfId="22261" xr:uid="{00000000-0005-0000-0000-0000B8300000}"/>
    <cellStyle name="ParaBirimi 2 2 7 2 3" xfId="19549" xr:uid="{00000000-0005-0000-0000-0000B9300000}"/>
    <cellStyle name="ParaBirimi 2 2 7 3" xfId="5334" xr:uid="{00000000-0005-0000-0000-0000BA300000}"/>
    <cellStyle name="ParaBirimi 2 2 7 3 2" xfId="17776" xr:uid="{00000000-0005-0000-0000-0000BB300000}"/>
    <cellStyle name="ParaBirimi 2 2 7 4" xfId="10918" xr:uid="{00000000-0005-0000-0000-0000BC300000}"/>
    <cellStyle name="ParaBirimi 2 2 7 4 2" xfId="20488" xr:uid="{00000000-0005-0000-0000-0000BD300000}"/>
    <cellStyle name="ParaBirimi 2 2 7 5" xfId="13623" xr:uid="{00000000-0005-0000-0000-0000BE300000}"/>
    <cellStyle name="ParaBirimi 2 2 7 5 2" xfId="23193" xr:uid="{00000000-0005-0000-0000-0000BF300000}"/>
    <cellStyle name="ParaBirimi 2 2 7 6" xfId="15700" xr:uid="{00000000-0005-0000-0000-0000C0300000}"/>
    <cellStyle name="ParaBirimi 2 2 8" xfId="683" xr:uid="{00000000-0005-0000-0000-0000C1300000}"/>
    <cellStyle name="ParaBirimi 2 2 8 2" xfId="7353" xr:uid="{00000000-0005-0000-0000-0000C2300000}"/>
    <cellStyle name="ParaBirimi 2 2 8 2 2" xfId="12727" xr:uid="{00000000-0005-0000-0000-0000C3300000}"/>
    <cellStyle name="ParaBirimi 2 2 8 2 2 2" xfId="22297" xr:uid="{00000000-0005-0000-0000-0000C4300000}"/>
    <cellStyle name="ParaBirimi 2 2 8 2 3" xfId="19585" xr:uid="{00000000-0005-0000-0000-0000C5300000}"/>
    <cellStyle name="ParaBirimi 2 2 8 3" xfId="5459" xr:uid="{00000000-0005-0000-0000-0000C6300000}"/>
    <cellStyle name="ParaBirimi 2 2 8 3 2" xfId="17901" xr:uid="{00000000-0005-0000-0000-0000C7300000}"/>
    <cellStyle name="ParaBirimi 2 2 8 4" xfId="11043" xr:uid="{00000000-0005-0000-0000-0000C8300000}"/>
    <cellStyle name="ParaBirimi 2 2 8 4 2" xfId="20613" xr:uid="{00000000-0005-0000-0000-0000C9300000}"/>
    <cellStyle name="ParaBirimi 2 2 8 5" xfId="13748" xr:uid="{00000000-0005-0000-0000-0000CA300000}"/>
    <cellStyle name="ParaBirimi 2 2 8 5 2" xfId="23318" xr:uid="{00000000-0005-0000-0000-0000CB300000}"/>
    <cellStyle name="ParaBirimi 2 2 8 6" xfId="15825" xr:uid="{00000000-0005-0000-0000-0000CC300000}"/>
    <cellStyle name="ParaBirimi 2 2 9" xfId="809" xr:uid="{00000000-0005-0000-0000-0000CD300000}"/>
    <cellStyle name="ParaBirimi 2 2 9 2" xfId="7389" xr:uid="{00000000-0005-0000-0000-0000CE300000}"/>
    <cellStyle name="ParaBirimi 2 2 9 2 2" xfId="12763" xr:uid="{00000000-0005-0000-0000-0000CF300000}"/>
    <cellStyle name="ParaBirimi 2 2 9 2 2 2" xfId="22333" xr:uid="{00000000-0005-0000-0000-0000D0300000}"/>
    <cellStyle name="ParaBirimi 2 2 9 2 3" xfId="19621" xr:uid="{00000000-0005-0000-0000-0000D1300000}"/>
    <cellStyle name="ParaBirimi 2 2 9 3" xfId="5585" xr:uid="{00000000-0005-0000-0000-0000D2300000}"/>
    <cellStyle name="ParaBirimi 2 2 9 3 2" xfId="18027" xr:uid="{00000000-0005-0000-0000-0000D3300000}"/>
    <cellStyle name="ParaBirimi 2 2 9 4" xfId="11169" xr:uid="{00000000-0005-0000-0000-0000D4300000}"/>
    <cellStyle name="ParaBirimi 2 2 9 4 2" xfId="20739" xr:uid="{00000000-0005-0000-0000-0000D5300000}"/>
    <cellStyle name="ParaBirimi 2 2 9 5" xfId="13874" xr:uid="{00000000-0005-0000-0000-0000D6300000}"/>
    <cellStyle name="ParaBirimi 2 2 9 5 2" xfId="23444" xr:uid="{00000000-0005-0000-0000-0000D7300000}"/>
    <cellStyle name="ParaBirimi 2 2 9 6" xfId="15951" xr:uid="{00000000-0005-0000-0000-0000D8300000}"/>
    <cellStyle name="ParaBirimi 2 20" xfId="2979" xr:uid="{00000000-0005-0000-0000-0000D9300000}"/>
    <cellStyle name="ParaBirimi 2 20 2" xfId="8931" xr:uid="{00000000-0005-0000-0000-0000DA300000}"/>
    <cellStyle name="ParaBirimi 2 20 2 2" xfId="13053" xr:uid="{00000000-0005-0000-0000-0000DB300000}"/>
    <cellStyle name="ParaBirimi 2 20 2 2 2" xfId="22623" xr:uid="{00000000-0005-0000-0000-0000DC300000}"/>
    <cellStyle name="ParaBirimi 2 20 2 3" xfId="19911" xr:uid="{00000000-0005-0000-0000-0000DD300000}"/>
    <cellStyle name="ParaBirimi 2 20 3" xfId="6494" xr:uid="{00000000-0005-0000-0000-0000DE300000}"/>
    <cellStyle name="ParaBirimi 2 20 3 2" xfId="18933" xr:uid="{00000000-0005-0000-0000-0000DF300000}"/>
    <cellStyle name="ParaBirimi 2 20 4" xfId="12075" xr:uid="{00000000-0005-0000-0000-0000E0300000}"/>
    <cellStyle name="ParaBirimi 2 20 4 2" xfId="21645" xr:uid="{00000000-0005-0000-0000-0000E1300000}"/>
    <cellStyle name="ParaBirimi 2 20 5" xfId="14781" xr:uid="{00000000-0005-0000-0000-0000E2300000}"/>
    <cellStyle name="ParaBirimi 2 20 5 2" xfId="24351" xr:uid="{00000000-0005-0000-0000-0000E3300000}"/>
    <cellStyle name="ParaBirimi 2 20 6" xfId="16858" xr:uid="{00000000-0005-0000-0000-0000E4300000}"/>
    <cellStyle name="ParaBirimi 2 21" xfId="3493" xr:uid="{00000000-0005-0000-0000-0000E5300000}"/>
    <cellStyle name="ParaBirimi 2 21 2" xfId="9355" xr:uid="{00000000-0005-0000-0000-0000E6300000}"/>
    <cellStyle name="ParaBirimi 2 21 2 2" xfId="13125" xr:uid="{00000000-0005-0000-0000-0000E7300000}"/>
    <cellStyle name="ParaBirimi 2 21 2 2 2" xfId="22695" xr:uid="{00000000-0005-0000-0000-0000E8300000}"/>
    <cellStyle name="ParaBirimi 2 21 2 3" xfId="19983" xr:uid="{00000000-0005-0000-0000-0000E9300000}"/>
    <cellStyle name="ParaBirimi 2 21 3" xfId="6656" xr:uid="{00000000-0005-0000-0000-0000EA300000}"/>
    <cellStyle name="ParaBirimi 2 21 3 2" xfId="19095" xr:uid="{00000000-0005-0000-0000-0000EB300000}"/>
    <cellStyle name="ParaBirimi 2 21 4" xfId="12237" xr:uid="{00000000-0005-0000-0000-0000EC300000}"/>
    <cellStyle name="ParaBirimi 2 21 4 2" xfId="21807" xr:uid="{00000000-0005-0000-0000-0000ED300000}"/>
    <cellStyle name="ParaBirimi 2 21 5" xfId="14943" xr:uid="{00000000-0005-0000-0000-0000EE300000}"/>
    <cellStyle name="ParaBirimi 2 21 5 2" xfId="24513" xr:uid="{00000000-0005-0000-0000-0000EF300000}"/>
    <cellStyle name="ParaBirimi 2 21 6" xfId="17020" xr:uid="{00000000-0005-0000-0000-0000F0300000}"/>
    <cellStyle name="ParaBirimi 2 22" xfId="4007" xr:uid="{00000000-0005-0000-0000-0000F1300000}"/>
    <cellStyle name="ParaBirimi 2 22 2" xfId="9779" xr:uid="{00000000-0005-0000-0000-0000F2300000}"/>
    <cellStyle name="ParaBirimi 2 22 2 2" xfId="13197" xr:uid="{00000000-0005-0000-0000-0000F3300000}"/>
    <cellStyle name="ParaBirimi 2 22 2 2 2" xfId="22767" xr:uid="{00000000-0005-0000-0000-0000F4300000}"/>
    <cellStyle name="ParaBirimi 2 22 2 3" xfId="20055" xr:uid="{00000000-0005-0000-0000-0000F5300000}"/>
    <cellStyle name="ParaBirimi 2 22 3" xfId="6818" xr:uid="{00000000-0005-0000-0000-0000F6300000}"/>
    <cellStyle name="ParaBirimi 2 22 3 2" xfId="19257" xr:uid="{00000000-0005-0000-0000-0000F7300000}"/>
    <cellStyle name="ParaBirimi 2 22 4" xfId="12399" xr:uid="{00000000-0005-0000-0000-0000F8300000}"/>
    <cellStyle name="ParaBirimi 2 22 4 2" xfId="21969" xr:uid="{00000000-0005-0000-0000-0000F9300000}"/>
    <cellStyle name="ParaBirimi 2 22 5" xfId="15105" xr:uid="{00000000-0005-0000-0000-0000FA300000}"/>
    <cellStyle name="ParaBirimi 2 22 5 2" xfId="24675" xr:uid="{00000000-0005-0000-0000-0000FB300000}"/>
    <cellStyle name="ParaBirimi 2 22 6" xfId="17182" xr:uid="{00000000-0005-0000-0000-0000FC300000}"/>
    <cellStyle name="ParaBirimi 2 23" xfId="4524" xr:uid="{00000000-0005-0000-0000-0000FD300000}"/>
    <cellStyle name="ParaBirimi 2 23 2" xfId="10203" xr:uid="{00000000-0005-0000-0000-0000FE300000}"/>
    <cellStyle name="ParaBirimi 2 23 2 2" xfId="13269" xr:uid="{00000000-0005-0000-0000-0000FF300000}"/>
    <cellStyle name="ParaBirimi 2 23 2 2 2" xfId="22839" xr:uid="{00000000-0005-0000-0000-000000310000}"/>
    <cellStyle name="ParaBirimi 2 23 2 3" xfId="20127" xr:uid="{00000000-0005-0000-0000-000001310000}"/>
    <cellStyle name="ParaBirimi 2 23 3" xfId="6984" xr:uid="{00000000-0005-0000-0000-000002310000}"/>
    <cellStyle name="ParaBirimi 2 23 3 2" xfId="19421" xr:uid="{00000000-0005-0000-0000-000003310000}"/>
    <cellStyle name="ParaBirimi 2 23 4" xfId="12563" xr:uid="{00000000-0005-0000-0000-000004310000}"/>
    <cellStyle name="ParaBirimi 2 23 4 2" xfId="22133" xr:uid="{00000000-0005-0000-0000-000005310000}"/>
    <cellStyle name="ParaBirimi 2 23 5" xfId="15270" xr:uid="{00000000-0005-0000-0000-000006310000}"/>
    <cellStyle name="ParaBirimi 2 23 5 2" xfId="24840" xr:uid="{00000000-0005-0000-0000-000007310000}"/>
    <cellStyle name="ParaBirimi 2 23 6" xfId="17347" xr:uid="{00000000-0005-0000-0000-000008310000}"/>
    <cellStyle name="ParaBirimi 2 24" xfId="5078" xr:uid="{00000000-0005-0000-0000-000009310000}"/>
    <cellStyle name="ParaBirimi 2 24 2" xfId="7089" xr:uid="{00000000-0005-0000-0000-00000A310000}"/>
    <cellStyle name="ParaBirimi 2 24 2 2" xfId="12649" xr:uid="{00000000-0005-0000-0000-00000B310000}"/>
    <cellStyle name="ParaBirimi 2 24 2 2 2" xfId="22219" xr:uid="{00000000-0005-0000-0000-00000C310000}"/>
    <cellStyle name="ParaBirimi 2 24 2 3" xfId="19507" xr:uid="{00000000-0005-0000-0000-00000D310000}"/>
    <cellStyle name="ParaBirimi 2 24 3" xfId="10676" xr:uid="{00000000-0005-0000-0000-00000E310000}"/>
    <cellStyle name="ParaBirimi 2 24 3 2" xfId="20246" xr:uid="{00000000-0005-0000-0000-00000F310000}"/>
    <cellStyle name="ParaBirimi 2 24 4" xfId="17534" xr:uid="{00000000-0005-0000-0000-000010310000}"/>
    <cellStyle name="ParaBirimi 2 25" xfId="7073" xr:uid="{00000000-0005-0000-0000-000011310000}"/>
    <cellStyle name="ParaBirimi 2 25 2" xfId="12647" xr:uid="{00000000-0005-0000-0000-000012310000}"/>
    <cellStyle name="ParaBirimi 2 25 2 2" xfId="22217" xr:uid="{00000000-0005-0000-0000-000013310000}"/>
    <cellStyle name="ParaBirimi 2 25 3" xfId="19505" xr:uid="{00000000-0005-0000-0000-000014310000}"/>
    <cellStyle name="ParaBirimi 2 26" xfId="5066" xr:uid="{00000000-0005-0000-0000-000015310000}"/>
    <cellStyle name="ParaBirimi 2 26 2" xfId="17524" xr:uid="{00000000-0005-0000-0000-000016310000}"/>
    <cellStyle name="ParaBirimi 2 27" xfId="10666" xr:uid="{00000000-0005-0000-0000-000017310000}"/>
    <cellStyle name="ParaBirimi 2 27 2" xfId="20236" xr:uid="{00000000-0005-0000-0000-000018310000}"/>
    <cellStyle name="ParaBirimi 2 28" xfId="13378" xr:uid="{00000000-0005-0000-0000-000019310000}"/>
    <cellStyle name="ParaBirimi 2 28 2" xfId="22948" xr:uid="{00000000-0005-0000-0000-00001A310000}"/>
    <cellStyle name="ParaBirimi 2 29" xfId="15455" xr:uid="{00000000-0005-0000-0000-00001B310000}"/>
    <cellStyle name="ParaBirimi 2 3" xfId="258" xr:uid="{00000000-0005-0000-0000-00001C310000}"/>
    <cellStyle name="ParaBirimi 2 3 10" xfId="2493" xr:uid="{00000000-0005-0000-0000-00001D310000}"/>
    <cellStyle name="ParaBirimi 2 3 10 2" xfId="8534" xr:uid="{00000000-0005-0000-0000-00001E310000}"/>
    <cellStyle name="ParaBirimi 2 3 10 2 2" xfId="12986" xr:uid="{00000000-0005-0000-0000-00001F310000}"/>
    <cellStyle name="ParaBirimi 2 3 10 2 2 2" xfId="22556" xr:uid="{00000000-0005-0000-0000-000020310000}"/>
    <cellStyle name="ParaBirimi 2 3 10 2 3" xfId="19844" xr:uid="{00000000-0005-0000-0000-000021310000}"/>
    <cellStyle name="ParaBirimi 2 3 10 3" xfId="6338" xr:uid="{00000000-0005-0000-0000-000022310000}"/>
    <cellStyle name="ParaBirimi 2 3 10 3 2" xfId="18777" xr:uid="{00000000-0005-0000-0000-000023310000}"/>
    <cellStyle name="ParaBirimi 2 3 10 4" xfId="11919" xr:uid="{00000000-0005-0000-0000-000024310000}"/>
    <cellStyle name="ParaBirimi 2 3 10 4 2" xfId="21489" xr:uid="{00000000-0005-0000-0000-000025310000}"/>
    <cellStyle name="ParaBirimi 2 3 10 5" xfId="14625" xr:uid="{00000000-0005-0000-0000-000026310000}"/>
    <cellStyle name="ParaBirimi 2 3 10 5 2" xfId="24195" xr:uid="{00000000-0005-0000-0000-000027310000}"/>
    <cellStyle name="ParaBirimi 2 3 10 6" xfId="16702" xr:uid="{00000000-0005-0000-0000-000028310000}"/>
    <cellStyle name="ParaBirimi 2 3 11" xfId="3007" xr:uid="{00000000-0005-0000-0000-000029310000}"/>
    <cellStyle name="ParaBirimi 2 3 11 2" xfId="8958" xr:uid="{00000000-0005-0000-0000-00002A310000}"/>
    <cellStyle name="ParaBirimi 2 3 11 2 2" xfId="13058" xr:uid="{00000000-0005-0000-0000-00002B310000}"/>
    <cellStyle name="ParaBirimi 2 3 11 2 2 2" xfId="22628" xr:uid="{00000000-0005-0000-0000-00002C310000}"/>
    <cellStyle name="ParaBirimi 2 3 11 2 3" xfId="19916" xr:uid="{00000000-0005-0000-0000-00002D310000}"/>
    <cellStyle name="ParaBirimi 2 3 11 3" xfId="6500" xr:uid="{00000000-0005-0000-0000-00002E310000}"/>
    <cellStyle name="ParaBirimi 2 3 11 3 2" xfId="18939" xr:uid="{00000000-0005-0000-0000-00002F310000}"/>
    <cellStyle name="ParaBirimi 2 3 11 4" xfId="12081" xr:uid="{00000000-0005-0000-0000-000030310000}"/>
    <cellStyle name="ParaBirimi 2 3 11 4 2" xfId="21651" xr:uid="{00000000-0005-0000-0000-000031310000}"/>
    <cellStyle name="ParaBirimi 2 3 11 5" xfId="14787" xr:uid="{00000000-0005-0000-0000-000032310000}"/>
    <cellStyle name="ParaBirimi 2 3 11 5 2" xfId="24357" xr:uid="{00000000-0005-0000-0000-000033310000}"/>
    <cellStyle name="ParaBirimi 2 3 11 6" xfId="16864" xr:uid="{00000000-0005-0000-0000-000034310000}"/>
    <cellStyle name="ParaBirimi 2 3 12" xfId="3521" xr:uid="{00000000-0005-0000-0000-000035310000}"/>
    <cellStyle name="ParaBirimi 2 3 12 2" xfId="9382" xr:uid="{00000000-0005-0000-0000-000036310000}"/>
    <cellStyle name="ParaBirimi 2 3 12 2 2" xfId="13130" xr:uid="{00000000-0005-0000-0000-000037310000}"/>
    <cellStyle name="ParaBirimi 2 3 12 2 2 2" xfId="22700" xr:uid="{00000000-0005-0000-0000-000038310000}"/>
    <cellStyle name="ParaBirimi 2 3 12 2 3" xfId="19988" xr:uid="{00000000-0005-0000-0000-000039310000}"/>
    <cellStyle name="ParaBirimi 2 3 12 3" xfId="6662" xr:uid="{00000000-0005-0000-0000-00003A310000}"/>
    <cellStyle name="ParaBirimi 2 3 12 3 2" xfId="19101" xr:uid="{00000000-0005-0000-0000-00003B310000}"/>
    <cellStyle name="ParaBirimi 2 3 12 4" xfId="12243" xr:uid="{00000000-0005-0000-0000-00003C310000}"/>
    <cellStyle name="ParaBirimi 2 3 12 4 2" xfId="21813" xr:uid="{00000000-0005-0000-0000-00003D310000}"/>
    <cellStyle name="ParaBirimi 2 3 12 5" xfId="14949" xr:uid="{00000000-0005-0000-0000-00003E310000}"/>
    <cellStyle name="ParaBirimi 2 3 12 5 2" xfId="24519" xr:uid="{00000000-0005-0000-0000-00003F310000}"/>
    <cellStyle name="ParaBirimi 2 3 12 6" xfId="17026" xr:uid="{00000000-0005-0000-0000-000040310000}"/>
    <cellStyle name="ParaBirimi 2 3 13" xfId="4035" xr:uid="{00000000-0005-0000-0000-000041310000}"/>
    <cellStyle name="ParaBirimi 2 3 13 2" xfId="9806" xr:uid="{00000000-0005-0000-0000-000042310000}"/>
    <cellStyle name="ParaBirimi 2 3 13 2 2" xfId="13202" xr:uid="{00000000-0005-0000-0000-000043310000}"/>
    <cellStyle name="ParaBirimi 2 3 13 2 2 2" xfId="22772" xr:uid="{00000000-0005-0000-0000-000044310000}"/>
    <cellStyle name="ParaBirimi 2 3 13 2 3" xfId="20060" xr:uid="{00000000-0005-0000-0000-000045310000}"/>
    <cellStyle name="ParaBirimi 2 3 13 3" xfId="6824" xr:uid="{00000000-0005-0000-0000-000046310000}"/>
    <cellStyle name="ParaBirimi 2 3 13 3 2" xfId="19263" xr:uid="{00000000-0005-0000-0000-000047310000}"/>
    <cellStyle name="ParaBirimi 2 3 13 4" xfId="12405" xr:uid="{00000000-0005-0000-0000-000048310000}"/>
    <cellStyle name="ParaBirimi 2 3 13 4 2" xfId="21975" xr:uid="{00000000-0005-0000-0000-000049310000}"/>
    <cellStyle name="ParaBirimi 2 3 13 5" xfId="15111" xr:uid="{00000000-0005-0000-0000-00004A310000}"/>
    <cellStyle name="ParaBirimi 2 3 13 5 2" xfId="24681" xr:uid="{00000000-0005-0000-0000-00004B310000}"/>
    <cellStyle name="ParaBirimi 2 3 13 6" xfId="17188" xr:uid="{00000000-0005-0000-0000-00004C310000}"/>
    <cellStyle name="ParaBirimi 2 3 14" xfId="4552" xr:uid="{00000000-0005-0000-0000-00004D310000}"/>
    <cellStyle name="ParaBirimi 2 3 14 2" xfId="10230" xr:uid="{00000000-0005-0000-0000-00004E310000}"/>
    <cellStyle name="ParaBirimi 2 3 14 2 2" xfId="13274" xr:uid="{00000000-0005-0000-0000-00004F310000}"/>
    <cellStyle name="ParaBirimi 2 3 14 2 2 2" xfId="22844" xr:uid="{00000000-0005-0000-0000-000050310000}"/>
    <cellStyle name="ParaBirimi 2 3 14 2 3" xfId="20132" xr:uid="{00000000-0005-0000-0000-000051310000}"/>
    <cellStyle name="ParaBirimi 2 3 14 3" xfId="6990" xr:uid="{00000000-0005-0000-0000-000052310000}"/>
    <cellStyle name="ParaBirimi 2 3 14 3 2" xfId="19427" xr:uid="{00000000-0005-0000-0000-000053310000}"/>
    <cellStyle name="ParaBirimi 2 3 14 4" xfId="12569" xr:uid="{00000000-0005-0000-0000-000054310000}"/>
    <cellStyle name="ParaBirimi 2 3 14 4 2" xfId="22139" xr:uid="{00000000-0005-0000-0000-000055310000}"/>
    <cellStyle name="ParaBirimi 2 3 14 5" xfId="15276" xr:uid="{00000000-0005-0000-0000-000056310000}"/>
    <cellStyle name="ParaBirimi 2 3 14 5 2" xfId="24846" xr:uid="{00000000-0005-0000-0000-000057310000}"/>
    <cellStyle name="ParaBirimi 2 3 14 6" xfId="17353" xr:uid="{00000000-0005-0000-0000-000058310000}"/>
    <cellStyle name="ParaBirimi 2 3 15" xfId="7130" xr:uid="{00000000-0005-0000-0000-000059310000}"/>
    <cellStyle name="ParaBirimi 2 3 15 2" xfId="12656" xr:uid="{00000000-0005-0000-0000-00005A310000}"/>
    <cellStyle name="ParaBirimi 2 3 15 2 2" xfId="22226" xr:uid="{00000000-0005-0000-0000-00005B310000}"/>
    <cellStyle name="ParaBirimi 2 3 15 3" xfId="19514" xr:uid="{00000000-0005-0000-0000-00005C310000}"/>
    <cellStyle name="ParaBirimi 2 3 16" xfId="5189" xr:uid="{00000000-0005-0000-0000-00005D310000}"/>
    <cellStyle name="ParaBirimi 2 3 16 2" xfId="17631" xr:uid="{00000000-0005-0000-0000-00005E310000}"/>
    <cellStyle name="ParaBirimi 2 3 17" xfId="10773" xr:uid="{00000000-0005-0000-0000-00005F310000}"/>
    <cellStyle name="ParaBirimi 2 3 17 2" xfId="20343" xr:uid="{00000000-0005-0000-0000-000060310000}"/>
    <cellStyle name="ParaBirimi 2 3 18" xfId="13475" xr:uid="{00000000-0005-0000-0000-000061310000}"/>
    <cellStyle name="ParaBirimi 2 3 18 2" xfId="23045" xr:uid="{00000000-0005-0000-0000-000062310000}"/>
    <cellStyle name="ParaBirimi 2 3 19" xfId="15552" xr:uid="{00000000-0005-0000-0000-000063310000}"/>
    <cellStyle name="ParaBirimi 2 3 2" xfId="364" xr:uid="{00000000-0005-0000-0000-000064310000}"/>
    <cellStyle name="ParaBirimi 2 3 2 10" xfId="3113" xr:uid="{00000000-0005-0000-0000-000065310000}"/>
    <cellStyle name="ParaBirimi 2 3 2 10 2" xfId="9064" xr:uid="{00000000-0005-0000-0000-000066310000}"/>
    <cellStyle name="ParaBirimi 2 3 2 10 2 2" xfId="13076" xr:uid="{00000000-0005-0000-0000-000067310000}"/>
    <cellStyle name="ParaBirimi 2 3 2 10 2 2 2" xfId="22646" xr:uid="{00000000-0005-0000-0000-000068310000}"/>
    <cellStyle name="ParaBirimi 2 3 2 10 2 3" xfId="19934" xr:uid="{00000000-0005-0000-0000-000069310000}"/>
    <cellStyle name="ParaBirimi 2 3 2 10 3" xfId="6518" xr:uid="{00000000-0005-0000-0000-00006A310000}"/>
    <cellStyle name="ParaBirimi 2 3 2 10 3 2" xfId="18957" xr:uid="{00000000-0005-0000-0000-00006B310000}"/>
    <cellStyle name="ParaBirimi 2 3 2 10 4" xfId="12099" xr:uid="{00000000-0005-0000-0000-00006C310000}"/>
    <cellStyle name="ParaBirimi 2 3 2 10 4 2" xfId="21669" xr:uid="{00000000-0005-0000-0000-00006D310000}"/>
    <cellStyle name="ParaBirimi 2 3 2 10 5" xfId="14805" xr:uid="{00000000-0005-0000-0000-00006E310000}"/>
    <cellStyle name="ParaBirimi 2 3 2 10 5 2" xfId="24375" xr:uid="{00000000-0005-0000-0000-00006F310000}"/>
    <cellStyle name="ParaBirimi 2 3 2 10 6" xfId="16882" xr:uid="{00000000-0005-0000-0000-000070310000}"/>
    <cellStyle name="ParaBirimi 2 3 2 11" xfId="3627" xr:uid="{00000000-0005-0000-0000-000071310000}"/>
    <cellStyle name="ParaBirimi 2 3 2 11 2" xfId="9488" xr:uid="{00000000-0005-0000-0000-000072310000}"/>
    <cellStyle name="ParaBirimi 2 3 2 11 2 2" xfId="13148" xr:uid="{00000000-0005-0000-0000-000073310000}"/>
    <cellStyle name="ParaBirimi 2 3 2 11 2 2 2" xfId="22718" xr:uid="{00000000-0005-0000-0000-000074310000}"/>
    <cellStyle name="ParaBirimi 2 3 2 11 2 3" xfId="20006" xr:uid="{00000000-0005-0000-0000-000075310000}"/>
    <cellStyle name="ParaBirimi 2 3 2 11 3" xfId="6680" xr:uid="{00000000-0005-0000-0000-000076310000}"/>
    <cellStyle name="ParaBirimi 2 3 2 11 3 2" xfId="19119" xr:uid="{00000000-0005-0000-0000-000077310000}"/>
    <cellStyle name="ParaBirimi 2 3 2 11 4" xfId="12261" xr:uid="{00000000-0005-0000-0000-000078310000}"/>
    <cellStyle name="ParaBirimi 2 3 2 11 4 2" xfId="21831" xr:uid="{00000000-0005-0000-0000-000079310000}"/>
    <cellStyle name="ParaBirimi 2 3 2 11 5" xfId="14967" xr:uid="{00000000-0005-0000-0000-00007A310000}"/>
    <cellStyle name="ParaBirimi 2 3 2 11 5 2" xfId="24537" xr:uid="{00000000-0005-0000-0000-00007B310000}"/>
    <cellStyle name="ParaBirimi 2 3 2 11 6" xfId="17044" xr:uid="{00000000-0005-0000-0000-00007C310000}"/>
    <cellStyle name="ParaBirimi 2 3 2 12" xfId="4141" xr:uid="{00000000-0005-0000-0000-00007D310000}"/>
    <cellStyle name="ParaBirimi 2 3 2 12 2" xfId="9912" xr:uid="{00000000-0005-0000-0000-00007E310000}"/>
    <cellStyle name="ParaBirimi 2 3 2 12 2 2" xfId="13220" xr:uid="{00000000-0005-0000-0000-00007F310000}"/>
    <cellStyle name="ParaBirimi 2 3 2 12 2 2 2" xfId="22790" xr:uid="{00000000-0005-0000-0000-000080310000}"/>
    <cellStyle name="ParaBirimi 2 3 2 12 2 3" xfId="20078" xr:uid="{00000000-0005-0000-0000-000081310000}"/>
    <cellStyle name="ParaBirimi 2 3 2 12 3" xfId="6842" xr:uid="{00000000-0005-0000-0000-000082310000}"/>
    <cellStyle name="ParaBirimi 2 3 2 12 3 2" xfId="19281" xr:uid="{00000000-0005-0000-0000-000083310000}"/>
    <cellStyle name="ParaBirimi 2 3 2 12 4" xfId="12423" xr:uid="{00000000-0005-0000-0000-000084310000}"/>
    <cellStyle name="ParaBirimi 2 3 2 12 4 2" xfId="21993" xr:uid="{00000000-0005-0000-0000-000085310000}"/>
    <cellStyle name="ParaBirimi 2 3 2 12 5" xfId="15129" xr:uid="{00000000-0005-0000-0000-000086310000}"/>
    <cellStyle name="ParaBirimi 2 3 2 12 5 2" xfId="24699" xr:uid="{00000000-0005-0000-0000-000087310000}"/>
    <cellStyle name="ParaBirimi 2 3 2 12 6" xfId="17206" xr:uid="{00000000-0005-0000-0000-000088310000}"/>
    <cellStyle name="ParaBirimi 2 3 2 13" xfId="4658" xr:uid="{00000000-0005-0000-0000-000089310000}"/>
    <cellStyle name="ParaBirimi 2 3 2 13 2" xfId="10336" xr:uid="{00000000-0005-0000-0000-00008A310000}"/>
    <cellStyle name="ParaBirimi 2 3 2 13 2 2" xfId="13292" xr:uid="{00000000-0005-0000-0000-00008B310000}"/>
    <cellStyle name="ParaBirimi 2 3 2 13 2 2 2" xfId="22862" xr:uid="{00000000-0005-0000-0000-00008C310000}"/>
    <cellStyle name="ParaBirimi 2 3 2 13 2 3" xfId="20150" xr:uid="{00000000-0005-0000-0000-00008D310000}"/>
    <cellStyle name="ParaBirimi 2 3 2 13 3" xfId="7008" xr:uid="{00000000-0005-0000-0000-00008E310000}"/>
    <cellStyle name="ParaBirimi 2 3 2 13 3 2" xfId="19445" xr:uid="{00000000-0005-0000-0000-00008F310000}"/>
    <cellStyle name="ParaBirimi 2 3 2 13 4" xfId="12587" xr:uid="{00000000-0005-0000-0000-000090310000}"/>
    <cellStyle name="ParaBirimi 2 3 2 13 4 2" xfId="22157" xr:uid="{00000000-0005-0000-0000-000091310000}"/>
    <cellStyle name="ParaBirimi 2 3 2 13 5" xfId="15294" xr:uid="{00000000-0005-0000-0000-000092310000}"/>
    <cellStyle name="ParaBirimi 2 3 2 13 5 2" xfId="24864" xr:uid="{00000000-0005-0000-0000-000093310000}"/>
    <cellStyle name="ParaBirimi 2 3 2 13 6" xfId="17371" xr:uid="{00000000-0005-0000-0000-000094310000}"/>
    <cellStyle name="ParaBirimi 2 3 2 14" xfId="7236" xr:uid="{00000000-0005-0000-0000-000095310000}"/>
    <cellStyle name="ParaBirimi 2 3 2 14 2" xfId="12674" xr:uid="{00000000-0005-0000-0000-000096310000}"/>
    <cellStyle name="ParaBirimi 2 3 2 14 2 2" xfId="22244" xr:uid="{00000000-0005-0000-0000-000097310000}"/>
    <cellStyle name="ParaBirimi 2 3 2 14 3" xfId="19532" xr:uid="{00000000-0005-0000-0000-000098310000}"/>
    <cellStyle name="ParaBirimi 2 3 2 15" xfId="5207" xr:uid="{00000000-0005-0000-0000-000099310000}"/>
    <cellStyle name="ParaBirimi 2 3 2 15 2" xfId="17649" xr:uid="{00000000-0005-0000-0000-00009A310000}"/>
    <cellStyle name="ParaBirimi 2 3 2 16" xfId="10791" xr:uid="{00000000-0005-0000-0000-00009B310000}"/>
    <cellStyle name="ParaBirimi 2 3 2 16 2" xfId="20361" xr:uid="{00000000-0005-0000-0000-00009C310000}"/>
    <cellStyle name="ParaBirimi 2 3 2 17" xfId="13493" xr:uid="{00000000-0005-0000-0000-00009D310000}"/>
    <cellStyle name="ParaBirimi 2 3 2 17 2" xfId="23063" xr:uid="{00000000-0005-0000-0000-00009E310000}"/>
    <cellStyle name="ParaBirimi 2 3 2 18" xfId="15570" xr:uid="{00000000-0005-0000-0000-00009F310000}"/>
    <cellStyle name="ParaBirimi 2 3 2 2" xfId="579" xr:uid="{00000000-0005-0000-0000-0000A0310000}"/>
    <cellStyle name="ParaBirimi 2 3 2 2 10" xfId="10939" xr:uid="{00000000-0005-0000-0000-0000A1310000}"/>
    <cellStyle name="ParaBirimi 2 3 2 2 10 2" xfId="20509" xr:uid="{00000000-0005-0000-0000-0000A2310000}"/>
    <cellStyle name="ParaBirimi 2 3 2 2 11" xfId="13644" xr:uid="{00000000-0005-0000-0000-0000A3310000}"/>
    <cellStyle name="ParaBirimi 2 3 2 2 11 2" xfId="23214" xr:uid="{00000000-0005-0000-0000-0000A4310000}"/>
    <cellStyle name="ParaBirimi 2 3 2 2 12" xfId="15721" xr:uid="{00000000-0005-0000-0000-0000A5310000}"/>
    <cellStyle name="ParaBirimi 2 3 2 2 2" xfId="2218" xr:uid="{00000000-0005-0000-0000-0000A6310000}"/>
    <cellStyle name="ParaBirimi 2 3 2 2 2 2" xfId="8408" xr:uid="{00000000-0005-0000-0000-0000A7310000}"/>
    <cellStyle name="ParaBirimi 2 3 2 2 2 2 2" xfId="12964" xr:uid="{00000000-0005-0000-0000-0000A8310000}"/>
    <cellStyle name="ParaBirimi 2 3 2 2 2 2 2 2" xfId="22534" xr:uid="{00000000-0005-0000-0000-0000A9310000}"/>
    <cellStyle name="ParaBirimi 2 3 2 2 2 2 3" xfId="19822" xr:uid="{00000000-0005-0000-0000-0000AA310000}"/>
    <cellStyle name="ParaBirimi 2 3 2 2 2 3" xfId="6168" xr:uid="{00000000-0005-0000-0000-0000AB310000}"/>
    <cellStyle name="ParaBirimi 2 3 2 2 2 3 2" xfId="18608" xr:uid="{00000000-0005-0000-0000-0000AC310000}"/>
    <cellStyle name="ParaBirimi 2 3 2 2 2 4" xfId="11750" xr:uid="{00000000-0005-0000-0000-0000AD310000}"/>
    <cellStyle name="ParaBirimi 2 3 2 2 2 4 2" xfId="21320" xr:uid="{00000000-0005-0000-0000-0000AE310000}"/>
    <cellStyle name="ParaBirimi 2 3 2 2 2 5" xfId="14455" xr:uid="{00000000-0005-0000-0000-0000AF310000}"/>
    <cellStyle name="ParaBirimi 2 3 2 2 2 5 2" xfId="24025" xr:uid="{00000000-0005-0000-0000-0000B0310000}"/>
    <cellStyle name="ParaBirimi 2 3 2 2 2 6" xfId="16532" xr:uid="{00000000-0005-0000-0000-0000B1310000}"/>
    <cellStyle name="ParaBirimi 2 3 2 2 3" xfId="2813" xr:uid="{00000000-0005-0000-0000-0000B2310000}"/>
    <cellStyle name="ParaBirimi 2 3 2 2 3 2" xfId="8852" xr:uid="{00000000-0005-0000-0000-0000B3310000}"/>
    <cellStyle name="ParaBirimi 2 3 2 2 3 2 2" xfId="13040" xr:uid="{00000000-0005-0000-0000-0000B4310000}"/>
    <cellStyle name="ParaBirimi 2 3 2 2 3 2 2 2" xfId="22610" xr:uid="{00000000-0005-0000-0000-0000B5310000}"/>
    <cellStyle name="ParaBirimi 2 3 2 2 3 2 3" xfId="19898" xr:uid="{00000000-0005-0000-0000-0000B6310000}"/>
    <cellStyle name="ParaBirimi 2 3 2 2 3 3" xfId="6394" xr:uid="{00000000-0005-0000-0000-0000B7310000}"/>
    <cellStyle name="ParaBirimi 2 3 2 2 3 3 2" xfId="18833" xr:uid="{00000000-0005-0000-0000-0000B8310000}"/>
    <cellStyle name="ParaBirimi 2 3 2 2 3 4" xfId="11975" xr:uid="{00000000-0005-0000-0000-0000B9310000}"/>
    <cellStyle name="ParaBirimi 2 3 2 2 3 4 2" xfId="21545" xr:uid="{00000000-0005-0000-0000-0000BA310000}"/>
    <cellStyle name="ParaBirimi 2 3 2 2 3 5" xfId="14681" xr:uid="{00000000-0005-0000-0000-0000BB310000}"/>
    <cellStyle name="ParaBirimi 2 3 2 2 3 5 2" xfId="24251" xr:uid="{00000000-0005-0000-0000-0000BC310000}"/>
    <cellStyle name="ParaBirimi 2 3 2 2 3 6" xfId="16758" xr:uid="{00000000-0005-0000-0000-0000BD310000}"/>
    <cellStyle name="ParaBirimi 2 3 2 2 4" xfId="3327" xr:uid="{00000000-0005-0000-0000-0000BE310000}"/>
    <cellStyle name="ParaBirimi 2 3 2 2 4 2" xfId="9276" xr:uid="{00000000-0005-0000-0000-0000BF310000}"/>
    <cellStyle name="ParaBirimi 2 3 2 2 4 2 2" xfId="13112" xr:uid="{00000000-0005-0000-0000-0000C0310000}"/>
    <cellStyle name="ParaBirimi 2 3 2 2 4 2 2 2" xfId="22682" xr:uid="{00000000-0005-0000-0000-0000C1310000}"/>
    <cellStyle name="ParaBirimi 2 3 2 2 4 2 3" xfId="19970" xr:uid="{00000000-0005-0000-0000-0000C2310000}"/>
    <cellStyle name="ParaBirimi 2 3 2 2 4 3" xfId="6556" xr:uid="{00000000-0005-0000-0000-0000C3310000}"/>
    <cellStyle name="ParaBirimi 2 3 2 2 4 3 2" xfId="18995" xr:uid="{00000000-0005-0000-0000-0000C4310000}"/>
    <cellStyle name="ParaBirimi 2 3 2 2 4 4" xfId="12137" xr:uid="{00000000-0005-0000-0000-0000C5310000}"/>
    <cellStyle name="ParaBirimi 2 3 2 2 4 4 2" xfId="21707" xr:uid="{00000000-0005-0000-0000-0000C6310000}"/>
    <cellStyle name="ParaBirimi 2 3 2 2 4 5" xfId="14843" xr:uid="{00000000-0005-0000-0000-0000C7310000}"/>
    <cellStyle name="ParaBirimi 2 3 2 2 4 5 2" xfId="24413" xr:uid="{00000000-0005-0000-0000-0000C8310000}"/>
    <cellStyle name="ParaBirimi 2 3 2 2 4 6" xfId="16920" xr:uid="{00000000-0005-0000-0000-0000C9310000}"/>
    <cellStyle name="ParaBirimi 2 3 2 2 5" xfId="3841" xr:uid="{00000000-0005-0000-0000-0000CA310000}"/>
    <cellStyle name="ParaBirimi 2 3 2 2 5 2" xfId="9700" xr:uid="{00000000-0005-0000-0000-0000CB310000}"/>
    <cellStyle name="ParaBirimi 2 3 2 2 5 2 2" xfId="13184" xr:uid="{00000000-0005-0000-0000-0000CC310000}"/>
    <cellStyle name="ParaBirimi 2 3 2 2 5 2 2 2" xfId="22754" xr:uid="{00000000-0005-0000-0000-0000CD310000}"/>
    <cellStyle name="ParaBirimi 2 3 2 2 5 2 3" xfId="20042" xr:uid="{00000000-0005-0000-0000-0000CE310000}"/>
    <cellStyle name="ParaBirimi 2 3 2 2 5 3" xfId="6718" xr:uid="{00000000-0005-0000-0000-0000CF310000}"/>
    <cellStyle name="ParaBirimi 2 3 2 2 5 3 2" xfId="19157" xr:uid="{00000000-0005-0000-0000-0000D0310000}"/>
    <cellStyle name="ParaBirimi 2 3 2 2 5 4" xfId="12299" xr:uid="{00000000-0005-0000-0000-0000D1310000}"/>
    <cellStyle name="ParaBirimi 2 3 2 2 5 4 2" xfId="21869" xr:uid="{00000000-0005-0000-0000-0000D2310000}"/>
    <cellStyle name="ParaBirimi 2 3 2 2 5 5" xfId="15005" xr:uid="{00000000-0005-0000-0000-0000D3310000}"/>
    <cellStyle name="ParaBirimi 2 3 2 2 5 5 2" xfId="24575" xr:uid="{00000000-0005-0000-0000-0000D4310000}"/>
    <cellStyle name="ParaBirimi 2 3 2 2 5 6" xfId="17082" xr:uid="{00000000-0005-0000-0000-0000D5310000}"/>
    <cellStyle name="ParaBirimi 2 3 2 2 6" xfId="4355" xr:uid="{00000000-0005-0000-0000-0000D6310000}"/>
    <cellStyle name="ParaBirimi 2 3 2 2 6 2" xfId="10124" xr:uid="{00000000-0005-0000-0000-0000D7310000}"/>
    <cellStyle name="ParaBirimi 2 3 2 2 6 2 2" xfId="13256" xr:uid="{00000000-0005-0000-0000-0000D8310000}"/>
    <cellStyle name="ParaBirimi 2 3 2 2 6 2 2 2" xfId="22826" xr:uid="{00000000-0005-0000-0000-0000D9310000}"/>
    <cellStyle name="ParaBirimi 2 3 2 2 6 2 3" xfId="20114" xr:uid="{00000000-0005-0000-0000-0000DA310000}"/>
    <cellStyle name="ParaBirimi 2 3 2 2 6 3" xfId="6881" xr:uid="{00000000-0005-0000-0000-0000DB310000}"/>
    <cellStyle name="ParaBirimi 2 3 2 2 6 3 2" xfId="19319" xr:uid="{00000000-0005-0000-0000-0000DC310000}"/>
    <cellStyle name="ParaBirimi 2 3 2 2 6 4" xfId="12461" xr:uid="{00000000-0005-0000-0000-0000DD310000}"/>
    <cellStyle name="ParaBirimi 2 3 2 2 6 4 2" xfId="22031" xr:uid="{00000000-0005-0000-0000-0000DE310000}"/>
    <cellStyle name="ParaBirimi 2 3 2 2 6 5" xfId="15167" xr:uid="{00000000-0005-0000-0000-0000DF310000}"/>
    <cellStyle name="ParaBirimi 2 3 2 2 6 5 2" xfId="24737" xr:uid="{00000000-0005-0000-0000-0000E0310000}"/>
    <cellStyle name="ParaBirimi 2 3 2 2 6 6" xfId="17244" xr:uid="{00000000-0005-0000-0000-0000E1310000}"/>
    <cellStyle name="ParaBirimi 2 3 2 2 7" xfId="4872" xr:uid="{00000000-0005-0000-0000-0000E2310000}"/>
    <cellStyle name="ParaBirimi 2 3 2 2 7 2" xfId="10548" xr:uid="{00000000-0005-0000-0000-0000E3310000}"/>
    <cellStyle name="ParaBirimi 2 3 2 2 7 2 2" xfId="13328" xr:uid="{00000000-0005-0000-0000-0000E4310000}"/>
    <cellStyle name="ParaBirimi 2 3 2 2 7 2 2 2" xfId="22898" xr:uid="{00000000-0005-0000-0000-0000E5310000}"/>
    <cellStyle name="ParaBirimi 2 3 2 2 7 2 3" xfId="20186" xr:uid="{00000000-0005-0000-0000-0000E6310000}"/>
    <cellStyle name="ParaBirimi 2 3 2 2 7 3" xfId="7046" xr:uid="{00000000-0005-0000-0000-0000E7310000}"/>
    <cellStyle name="ParaBirimi 2 3 2 2 7 3 2" xfId="19483" xr:uid="{00000000-0005-0000-0000-0000E8310000}"/>
    <cellStyle name="ParaBirimi 2 3 2 2 7 4" xfId="12625" xr:uid="{00000000-0005-0000-0000-0000E9310000}"/>
    <cellStyle name="ParaBirimi 2 3 2 2 7 4 2" xfId="22195" xr:uid="{00000000-0005-0000-0000-0000EA310000}"/>
    <cellStyle name="ParaBirimi 2 3 2 2 7 5" xfId="15332" xr:uid="{00000000-0005-0000-0000-0000EB310000}"/>
    <cellStyle name="ParaBirimi 2 3 2 2 7 5 2" xfId="24902" xr:uid="{00000000-0005-0000-0000-0000EC310000}"/>
    <cellStyle name="ParaBirimi 2 3 2 2 7 6" xfId="17409" xr:uid="{00000000-0005-0000-0000-0000ED310000}"/>
    <cellStyle name="ParaBirimi 2 3 2 2 8" xfId="7338" xr:uid="{00000000-0005-0000-0000-0000EE310000}"/>
    <cellStyle name="ParaBirimi 2 3 2 2 8 2" xfId="12712" xr:uid="{00000000-0005-0000-0000-0000EF310000}"/>
    <cellStyle name="ParaBirimi 2 3 2 2 8 2 2" xfId="22282" xr:uid="{00000000-0005-0000-0000-0000F0310000}"/>
    <cellStyle name="ParaBirimi 2 3 2 2 8 3" xfId="19570" xr:uid="{00000000-0005-0000-0000-0000F1310000}"/>
    <cellStyle name="ParaBirimi 2 3 2 2 9" xfId="5355" xr:uid="{00000000-0005-0000-0000-0000F2310000}"/>
    <cellStyle name="ParaBirimi 2 3 2 2 9 2" xfId="17797" xr:uid="{00000000-0005-0000-0000-0000F3310000}"/>
    <cellStyle name="ParaBirimi 2 3 2 3" xfId="704" xr:uid="{00000000-0005-0000-0000-0000F4310000}"/>
    <cellStyle name="ParaBirimi 2 3 2 3 2" xfId="7374" xr:uid="{00000000-0005-0000-0000-0000F5310000}"/>
    <cellStyle name="ParaBirimi 2 3 2 3 2 2" xfId="12748" xr:uid="{00000000-0005-0000-0000-0000F6310000}"/>
    <cellStyle name="ParaBirimi 2 3 2 3 2 2 2" xfId="22318" xr:uid="{00000000-0005-0000-0000-0000F7310000}"/>
    <cellStyle name="ParaBirimi 2 3 2 3 2 3" xfId="19606" xr:uid="{00000000-0005-0000-0000-0000F8310000}"/>
    <cellStyle name="ParaBirimi 2 3 2 3 3" xfId="5480" xr:uid="{00000000-0005-0000-0000-0000F9310000}"/>
    <cellStyle name="ParaBirimi 2 3 2 3 3 2" xfId="17922" xr:uid="{00000000-0005-0000-0000-0000FA310000}"/>
    <cellStyle name="ParaBirimi 2 3 2 3 4" xfId="11064" xr:uid="{00000000-0005-0000-0000-0000FB310000}"/>
    <cellStyle name="ParaBirimi 2 3 2 3 4 2" xfId="20634" xr:uid="{00000000-0005-0000-0000-0000FC310000}"/>
    <cellStyle name="ParaBirimi 2 3 2 3 5" xfId="13769" xr:uid="{00000000-0005-0000-0000-0000FD310000}"/>
    <cellStyle name="ParaBirimi 2 3 2 3 5 2" xfId="23339" xr:uid="{00000000-0005-0000-0000-0000FE310000}"/>
    <cellStyle name="ParaBirimi 2 3 2 3 6" xfId="15846" xr:uid="{00000000-0005-0000-0000-0000FF310000}"/>
    <cellStyle name="ParaBirimi 2 3 2 4" xfId="830" xr:uid="{00000000-0005-0000-0000-000000320000}"/>
    <cellStyle name="ParaBirimi 2 3 2 4 2" xfId="7410" xr:uid="{00000000-0005-0000-0000-000001320000}"/>
    <cellStyle name="ParaBirimi 2 3 2 4 2 2" xfId="12784" xr:uid="{00000000-0005-0000-0000-000002320000}"/>
    <cellStyle name="ParaBirimi 2 3 2 4 2 2 2" xfId="22354" xr:uid="{00000000-0005-0000-0000-000003320000}"/>
    <cellStyle name="ParaBirimi 2 3 2 4 2 3" xfId="19642" xr:uid="{00000000-0005-0000-0000-000004320000}"/>
    <cellStyle name="ParaBirimi 2 3 2 4 3" xfId="5606" xr:uid="{00000000-0005-0000-0000-000005320000}"/>
    <cellStyle name="ParaBirimi 2 3 2 4 3 2" xfId="18048" xr:uid="{00000000-0005-0000-0000-000006320000}"/>
    <cellStyle name="ParaBirimi 2 3 2 4 4" xfId="11190" xr:uid="{00000000-0005-0000-0000-000007320000}"/>
    <cellStyle name="ParaBirimi 2 3 2 4 4 2" xfId="20760" xr:uid="{00000000-0005-0000-0000-000008320000}"/>
    <cellStyle name="ParaBirimi 2 3 2 4 5" xfId="13895" xr:uid="{00000000-0005-0000-0000-000009320000}"/>
    <cellStyle name="ParaBirimi 2 3 2 4 5 2" xfId="23465" xr:uid="{00000000-0005-0000-0000-00000A320000}"/>
    <cellStyle name="ParaBirimi 2 3 2 4 6" xfId="15972" xr:uid="{00000000-0005-0000-0000-00000B320000}"/>
    <cellStyle name="ParaBirimi 2 3 2 5" xfId="1081" xr:uid="{00000000-0005-0000-0000-00000C320000}"/>
    <cellStyle name="ParaBirimi 2 3 2 5 2" xfId="7558" xr:uid="{00000000-0005-0000-0000-00000D320000}"/>
    <cellStyle name="ParaBirimi 2 3 2 5 2 2" xfId="12820" xr:uid="{00000000-0005-0000-0000-00000E320000}"/>
    <cellStyle name="ParaBirimi 2 3 2 5 2 2 2" xfId="22390" xr:uid="{00000000-0005-0000-0000-00000F320000}"/>
    <cellStyle name="ParaBirimi 2 3 2 5 2 3" xfId="19678" xr:uid="{00000000-0005-0000-0000-000010320000}"/>
    <cellStyle name="ParaBirimi 2 3 2 5 3" xfId="5745" xr:uid="{00000000-0005-0000-0000-000011320000}"/>
    <cellStyle name="ParaBirimi 2 3 2 5 3 2" xfId="18186" xr:uid="{00000000-0005-0000-0000-000012320000}"/>
    <cellStyle name="ParaBirimi 2 3 2 5 4" xfId="11328" xr:uid="{00000000-0005-0000-0000-000013320000}"/>
    <cellStyle name="ParaBirimi 2 3 2 5 4 2" xfId="20898" xr:uid="{00000000-0005-0000-0000-000014320000}"/>
    <cellStyle name="ParaBirimi 2 3 2 5 5" xfId="14033" xr:uid="{00000000-0005-0000-0000-000015320000}"/>
    <cellStyle name="ParaBirimi 2 3 2 5 5 2" xfId="23603" xr:uid="{00000000-0005-0000-0000-000016320000}"/>
    <cellStyle name="ParaBirimi 2 3 2 5 6" xfId="16110" xr:uid="{00000000-0005-0000-0000-000017320000}"/>
    <cellStyle name="ParaBirimi 2 3 2 6" xfId="1387" xr:uid="{00000000-0005-0000-0000-000018320000}"/>
    <cellStyle name="ParaBirimi 2 3 2 6 2" xfId="7770" xr:uid="{00000000-0005-0000-0000-000019320000}"/>
    <cellStyle name="ParaBirimi 2 3 2 6 2 2" xfId="12856" xr:uid="{00000000-0005-0000-0000-00001A320000}"/>
    <cellStyle name="ParaBirimi 2 3 2 6 2 2 2" xfId="22426" xr:uid="{00000000-0005-0000-0000-00001B320000}"/>
    <cellStyle name="ParaBirimi 2 3 2 6 2 3" xfId="19714" xr:uid="{00000000-0005-0000-0000-00001C320000}"/>
    <cellStyle name="ParaBirimi 2 3 2 6 3" xfId="5875" xr:uid="{00000000-0005-0000-0000-00001D320000}"/>
    <cellStyle name="ParaBirimi 2 3 2 6 3 2" xfId="18316" xr:uid="{00000000-0005-0000-0000-00001E320000}"/>
    <cellStyle name="ParaBirimi 2 3 2 6 4" xfId="11458" xr:uid="{00000000-0005-0000-0000-00001F320000}"/>
    <cellStyle name="ParaBirimi 2 3 2 6 4 2" xfId="21028" xr:uid="{00000000-0005-0000-0000-000020320000}"/>
    <cellStyle name="ParaBirimi 2 3 2 6 5" xfId="14163" xr:uid="{00000000-0005-0000-0000-000021320000}"/>
    <cellStyle name="ParaBirimi 2 3 2 6 5 2" xfId="23733" xr:uid="{00000000-0005-0000-0000-000022320000}"/>
    <cellStyle name="ParaBirimi 2 3 2 6 6" xfId="16240" xr:uid="{00000000-0005-0000-0000-000023320000}"/>
    <cellStyle name="ParaBirimi 2 3 2 7" xfId="1689" xr:uid="{00000000-0005-0000-0000-000024320000}"/>
    <cellStyle name="ParaBirimi 2 3 2 7 2" xfId="7982" xr:uid="{00000000-0005-0000-0000-000025320000}"/>
    <cellStyle name="ParaBirimi 2 3 2 7 2 2" xfId="12892" xr:uid="{00000000-0005-0000-0000-000026320000}"/>
    <cellStyle name="ParaBirimi 2 3 2 7 2 2 2" xfId="22462" xr:uid="{00000000-0005-0000-0000-000027320000}"/>
    <cellStyle name="ParaBirimi 2 3 2 7 2 3" xfId="19750" xr:uid="{00000000-0005-0000-0000-000028320000}"/>
    <cellStyle name="ParaBirimi 2 3 2 7 3" xfId="6001" xr:uid="{00000000-0005-0000-0000-000029320000}"/>
    <cellStyle name="ParaBirimi 2 3 2 7 3 2" xfId="18442" xr:uid="{00000000-0005-0000-0000-00002A320000}"/>
    <cellStyle name="ParaBirimi 2 3 2 7 4" xfId="11584" xr:uid="{00000000-0005-0000-0000-00002B320000}"/>
    <cellStyle name="ParaBirimi 2 3 2 7 4 2" xfId="21154" xr:uid="{00000000-0005-0000-0000-00002C320000}"/>
    <cellStyle name="ParaBirimi 2 3 2 7 5" xfId="14289" xr:uid="{00000000-0005-0000-0000-00002D320000}"/>
    <cellStyle name="ParaBirimi 2 3 2 7 5 2" xfId="23859" xr:uid="{00000000-0005-0000-0000-00002E320000}"/>
    <cellStyle name="ParaBirimi 2 3 2 7 6" xfId="16366" xr:uid="{00000000-0005-0000-0000-00002F320000}"/>
    <cellStyle name="ParaBirimi 2 3 2 8" xfId="2004" xr:uid="{00000000-0005-0000-0000-000030320000}"/>
    <cellStyle name="ParaBirimi 2 3 2 8 2" xfId="8196" xr:uid="{00000000-0005-0000-0000-000031320000}"/>
    <cellStyle name="ParaBirimi 2 3 2 8 2 2" xfId="12928" xr:uid="{00000000-0005-0000-0000-000032320000}"/>
    <cellStyle name="ParaBirimi 2 3 2 8 2 2 2" xfId="22498" xr:uid="{00000000-0005-0000-0000-000033320000}"/>
    <cellStyle name="ParaBirimi 2 3 2 8 2 3" xfId="19786" xr:uid="{00000000-0005-0000-0000-000034320000}"/>
    <cellStyle name="ParaBirimi 2 3 2 8 3" xfId="6130" xr:uid="{00000000-0005-0000-0000-000035320000}"/>
    <cellStyle name="ParaBirimi 2 3 2 8 3 2" xfId="18570" xr:uid="{00000000-0005-0000-0000-000036320000}"/>
    <cellStyle name="ParaBirimi 2 3 2 8 4" xfId="11712" xr:uid="{00000000-0005-0000-0000-000037320000}"/>
    <cellStyle name="ParaBirimi 2 3 2 8 4 2" xfId="21282" xr:uid="{00000000-0005-0000-0000-000038320000}"/>
    <cellStyle name="ParaBirimi 2 3 2 8 5" xfId="14417" xr:uid="{00000000-0005-0000-0000-000039320000}"/>
    <cellStyle name="ParaBirimi 2 3 2 8 5 2" xfId="23987" xr:uid="{00000000-0005-0000-0000-00003A320000}"/>
    <cellStyle name="ParaBirimi 2 3 2 8 6" xfId="16494" xr:uid="{00000000-0005-0000-0000-00003B320000}"/>
    <cellStyle name="ParaBirimi 2 3 2 9" xfId="2599" xr:uid="{00000000-0005-0000-0000-00003C320000}"/>
    <cellStyle name="ParaBirimi 2 3 2 9 2" xfId="8640" xr:uid="{00000000-0005-0000-0000-00003D320000}"/>
    <cellStyle name="ParaBirimi 2 3 2 9 2 2" xfId="13004" xr:uid="{00000000-0005-0000-0000-00003E320000}"/>
    <cellStyle name="ParaBirimi 2 3 2 9 2 2 2" xfId="22574" xr:uid="{00000000-0005-0000-0000-00003F320000}"/>
    <cellStyle name="ParaBirimi 2 3 2 9 2 3" xfId="19862" xr:uid="{00000000-0005-0000-0000-000040320000}"/>
    <cellStyle name="ParaBirimi 2 3 2 9 3" xfId="6356" xr:uid="{00000000-0005-0000-0000-000041320000}"/>
    <cellStyle name="ParaBirimi 2 3 2 9 3 2" xfId="18795" xr:uid="{00000000-0005-0000-0000-000042320000}"/>
    <cellStyle name="ParaBirimi 2 3 2 9 4" xfId="11937" xr:uid="{00000000-0005-0000-0000-000043320000}"/>
    <cellStyle name="ParaBirimi 2 3 2 9 4 2" xfId="21507" xr:uid="{00000000-0005-0000-0000-000044320000}"/>
    <cellStyle name="ParaBirimi 2 3 2 9 5" xfId="14643" xr:uid="{00000000-0005-0000-0000-000045320000}"/>
    <cellStyle name="ParaBirimi 2 3 2 9 5 2" xfId="24213" xr:uid="{00000000-0005-0000-0000-000046320000}"/>
    <cellStyle name="ParaBirimi 2 3 2 9 6" xfId="16720" xr:uid="{00000000-0005-0000-0000-000047320000}"/>
    <cellStyle name="ParaBirimi 2 3 3" xfId="561" xr:uid="{00000000-0005-0000-0000-000048320000}"/>
    <cellStyle name="ParaBirimi 2 3 3 10" xfId="10921" xr:uid="{00000000-0005-0000-0000-000049320000}"/>
    <cellStyle name="ParaBirimi 2 3 3 10 2" xfId="20491" xr:uid="{00000000-0005-0000-0000-00004A320000}"/>
    <cellStyle name="ParaBirimi 2 3 3 11" xfId="13626" xr:uid="{00000000-0005-0000-0000-00004B320000}"/>
    <cellStyle name="ParaBirimi 2 3 3 11 2" xfId="23196" xr:uid="{00000000-0005-0000-0000-00004C320000}"/>
    <cellStyle name="ParaBirimi 2 3 3 12" xfId="15703" xr:uid="{00000000-0005-0000-0000-00004D320000}"/>
    <cellStyle name="ParaBirimi 2 3 3 2" xfId="2112" xr:uid="{00000000-0005-0000-0000-00004E320000}"/>
    <cellStyle name="ParaBirimi 2 3 3 2 2" xfId="8302" xr:uid="{00000000-0005-0000-0000-00004F320000}"/>
    <cellStyle name="ParaBirimi 2 3 3 2 2 2" xfId="12946" xr:uid="{00000000-0005-0000-0000-000050320000}"/>
    <cellStyle name="ParaBirimi 2 3 3 2 2 2 2" xfId="22516" xr:uid="{00000000-0005-0000-0000-000051320000}"/>
    <cellStyle name="ParaBirimi 2 3 3 2 2 3" xfId="19804" xr:uid="{00000000-0005-0000-0000-000052320000}"/>
    <cellStyle name="ParaBirimi 2 3 3 2 3" xfId="6150" xr:uid="{00000000-0005-0000-0000-000053320000}"/>
    <cellStyle name="ParaBirimi 2 3 3 2 3 2" xfId="18590" xr:uid="{00000000-0005-0000-0000-000054320000}"/>
    <cellStyle name="ParaBirimi 2 3 3 2 4" xfId="11732" xr:uid="{00000000-0005-0000-0000-000055320000}"/>
    <cellStyle name="ParaBirimi 2 3 3 2 4 2" xfId="21302" xr:uid="{00000000-0005-0000-0000-000056320000}"/>
    <cellStyle name="ParaBirimi 2 3 3 2 5" xfId="14437" xr:uid="{00000000-0005-0000-0000-000057320000}"/>
    <cellStyle name="ParaBirimi 2 3 3 2 5 2" xfId="24007" xr:uid="{00000000-0005-0000-0000-000058320000}"/>
    <cellStyle name="ParaBirimi 2 3 3 2 6" xfId="16514" xr:uid="{00000000-0005-0000-0000-000059320000}"/>
    <cellStyle name="ParaBirimi 2 3 3 3" xfId="2707" xr:uid="{00000000-0005-0000-0000-00005A320000}"/>
    <cellStyle name="ParaBirimi 2 3 3 3 2" xfId="8746" xr:uid="{00000000-0005-0000-0000-00005B320000}"/>
    <cellStyle name="ParaBirimi 2 3 3 3 2 2" xfId="13022" xr:uid="{00000000-0005-0000-0000-00005C320000}"/>
    <cellStyle name="ParaBirimi 2 3 3 3 2 2 2" xfId="22592" xr:uid="{00000000-0005-0000-0000-00005D320000}"/>
    <cellStyle name="ParaBirimi 2 3 3 3 2 3" xfId="19880" xr:uid="{00000000-0005-0000-0000-00005E320000}"/>
    <cellStyle name="ParaBirimi 2 3 3 3 3" xfId="6376" xr:uid="{00000000-0005-0000-0000-00005F320000}"/>
    <cellStyle name="ParaBirimi 2 3 3 3 3 2" xfId="18815" xr:uid="{00000000-0005-0000-0000-000060320000}"/>
    <cellStyle name="ParaBirimi 2 3 3 3 4" xfId="11957" xr:uid="{00000000-0005-0000-0000-000061320000}"/>
    <cellStyle name="ParaBirimi 2 3 3 3 4 2" xfId="21527" xr:uid="{00000000-0005-0000-0000-000062320000}"/>
    <cellStyle name="ParaBirimi 2 3 3 3 5" xfId="14663" xr:uid="{00000000-0005-0000-0000-000063320000}"/>
    <cellStyle name="ParaBirimi 2 3 3 3 5 2" xfId="24233" xr:uid="{00000000-0005-0000-0000-000064320000}"/>
    <cellStyle name="ParaBirimi 2 3 3 3 6" xfId="16740" xr:uid="{00000000-0005-0000-0000-000065320000}"/>
    <cellStyle name="ParaBirimi 2 3 3 4" xfId="3221" xr:uid="{00000000-0005-0000-0000-000066320000}"/>
    <cellStyle name="ParaBirimi 2 3 3 4 2" xfId="9170" xr:uid="{00000000-0005-0000-0000-000067320000}"/>
    <cellStyle name="ParaBirimi 2 3 3 4 2 2" xfId="13094" xr:uid="{00000000-0005-0000-0000-000068320000}"/>
    <cellStyle name="ParaBirimi 2 3 3 4 2 2 2" xfId="22664" xr:uid="{00000000-0005-0000-0000-000069320000}"/>
    <cellStyle name="ParaBirimi 2 3 3 4 2 3" xfId="19952" xr:uid="{00000000-0005-0000-0000-00006A320000}"/>
    <cellStyle name="ParaBirimi 2 3 3 4 3" xfId="6538" xr:uid="{00000000-0005-0000-0000-00006B320000}"/>
    <cellStyle name="ParaBirimi 2 3 3 4 3 2" xfId="18977" xr:uid="{00000000-0005-0000-0000-00006C320000}"/>
    <cellStyle name="ParaBirimi 2 3 3 4 4" xfId="12119" xr:uid="{00000000-0005-0000-0000-00006D320000}"/>
    <cellStyle name="ParaBirimi 2 3 3 4 4 2" xfId="21689" xr:uid="{00000000-0005-0000-0000-00006E320000}"/>
    <cellStyle name="ParaBirimi 2 3 3 4 5" xfId="14825" xr:uid="{00000000-0005-0000-0000-00006F320000}"/>
    <cellStyle name="ParaBirimi 2 3 3 4 5 2" xfId="24395" xr:uid="{00000000-0005-0000-0000-000070320000}"/>
    <cellStyle name="ParaBirimi 2 3 3 4 6" xfId="16902" xr:uid="{00000000-0005-0000-0000-000071320000}"/>
    <cellStyle name="ParaBirimi 2 3 3 5" xfId="3735" xr:uid="{00000000-0005-0000-0000-000072320000}"/>
    <cellStyle name="ParaBirimi 2 3 3 5 2" xfId="9594" xr:uid="{00000000-0005-0000-0000-000073320000}"/>
    <cellStyle name="ParaBirimi 2 3 3 5 2 2" xfId="13166" xr:uid="{00000000-0005-0000-0000-000074320000}"/>
    <cellStyle name="ParaBirimi 2 3 3 5 2 2 2" xfId="22736" xr:uid="{00000000-0005-0000-0000-000075320000}"/>
    <cellStyle name="ParaBirimi 2 3 3 5 2 3" xfId="20024" xr:uid="{00000000-0005-0000-0000-000076320000}"/>
    <cellStyle name="ParaBirimi 2 3 3 5 3" xfId="6700" xr:uid="{00000000-0005-0000-0000-000077320000}"/>
    <cellStyle name="ParaBirimi 2 3 3 5 3 2" xfId="19139" xr:uid="{00000000-0005-0000-0000-000078320000}"/>
    <cellStyle name="ParaBirimi 2 3 3 5 4" xfId="12281" xr:uid="{00000000-0005-0000-0000-000079320000}"/>
    <cellStyle name="ParaBirimi 2 3 3 5 4 2" xfId="21851" xr:uid="{00000000-0005-0000-0000-00007A320000}"/>
    <cellStyle name="ParaBirimi 2 3 3 5 5" xfId="14987" xr:uid="{00000000-0005-0000-0000-00007B320000}"/>
    <cellStyle name="ParaBirimi 2 3 3 5 5 2" xfId="24557" xr:uid="{00000000-0005-0000-0000-00007C320000}"/>
    <cellStyle name="ParaBirimi 2 3 3 5 6" xfId="17064" xr:uid="{00000000-0005-0000-0000-00007D320000}"/>
    <cellStyle name="ParaBirimi 2 3 3 6" xfId="4249" xr:uid="{00000000-0005-0000-0000-00007E320000}"/>
    <cellStyle name="ParaBirimi 2 3 3 6 2" xfId="10018" xr:uid="{00000000-0005-0000-0000-00007F320000}"/>
    <cellStyle name="ParaBirimi 2 3 3 6 2 2" xfId="13238" xr:uid="{00000000-0005-0000-0000-000080320000}"/>
    <cellStyle name="ParaBirimi 2 3 3 6 2 2 2" xfId="22808" xr:uid="{00000000-0005-0000-0000-000081320000}"/>
    <cellStyle name="ParaBirimi 2 3 3 6 2 3" xfId="20096" xr:uid="{00000000-0005-0000-0000-000082320000}"/>
    <cellStyle name="ParaBirimi 2 3 3 6 3" xfId="6862" xr:uid="{00000000-0005-0000-0000-000083320000}"/>
    <cellStyle name="ParaBirimi 2 3 3 6 3 2" xfId="19301" xr:uid="{00000000-0005-0000-0000-000084320000}"/>
    <cellStyle name="ParaBirimi 2 3 3 6 4" xfId="12443" xr:uid="{00000000-0005-0000-0000-000085320000}"/>
    <cellStyle name="ParaBirimi 2 3 3 6 4 2" xfId="22013" xr:uid="{00000000-0005-0000-0000-000086320000}"/>
    <cellStyle name="ParaBirimi 2 3 3 6 5" xfId="15149" xr:uid="{00000000-0005-0000-0000-000087320000}"/>
    <cellStyle name="ParaBirimi 2 3 3 6 5 2" xfId="24719" xr:uid="{00000000-0005-0000-0000-000088320000}"/>
    <cellStyle name="ParaBirimi 2 3 3 6 6" xfId="17226" xr:uid="{00000000-0005-0000-0000-000089320000}"/>
    <cellStyle name="ParaBirimi 2 3 3 7" xfId="4766" xr:uid="{00000000-0005-0000-0000-00008A320000}"/>
    <cellStyle name="ParaBirimi 2 3 3 7 2" xfId="10442" xr:uid="{00000000-0005-0000-0000-00008B320000}"/>
    <cellStyle name="ParaBirimi 2 3 3 7 2 2" xfId="13310" xr:uid="{00000000-0005-0000-0000-00008C320000}"/>
    <cellStyle name="ParaBirimi 2 3 3 7 2 2 2" xfId="22880" xr:uid="{00000000-0005-0000-0000-00008D320000}"/>
    <cellStyle name="ParaBirimi 2 3 3 7 2 3" xfId="20168" xr:uid="{00000000-0005-0000-0000-00008E320000}"/>
    <cellStyle name="ParaBirimi 2 3 3 7 3" xfId="7028" xr:uid="{00000000-0005-0000-0000-00008F320000}"/>
    <cellStyle name="ParaBirimi 2 3 3 7 3 2" xfId="19465" xr:uid="{00000000-0005-0000-0000-000090320000}"/>
    <cellStyle name="ParaBirimi 2 3 3 7 4" xfId="12607" xr:uid="{00000000-0005-0000-0000-000091320000}"/>
    <cellStyle name="ParaBirimi 2 3 3 7 4 2" xfId="22177" xr:uid="{00000000-0005-0000-0000-000092320000}"/>
    <cellStyle name="ParaBirimi 2 3 3 7 5" xfId="15314" xr:uid="{00000000-0005-0000-0000-000093320000}"/>
    <cellStyle name="ParaBirimi 2 3 3 7 5 2" xfId="24884" xr:uid="{00000000-0005-0000-0000-000094320000}"/>
    <cellStyle name="ParaBirimi 2 3 3 7 6" xfId="17391" xr:uid="{00000000-0005-0000-0000-000095320000}"/>
    <cellStyle name="ParaBirimi 2 3 3 8" xfId="7320" xr:uid="{00000000-0005-0000-0000-000096320000}"/>
    <cellStyle name="ParaBirimi 2 3 3 8 2" xfId="12694" xr:uid="{00000000-0005-0000-0000-000097320000}"/>
    <cellStyle name="ParaBirimi 2 3 3 8 2 2" xfId="22264" xr:uid="{00000000-0005-0000-0000-000098320000}"/>
    <cellStyle name="ParaBirimi 2 3 3 8 3" xfId="19552" xr:uid="{00000000-0005-0000-0000-000099320000}"/>
    <cellStyle name="ParaBirimi 2 3 3 9" xfId="5337" xr:uid="{00000000-0005-0000-0000-00009A320000}"/>
    <cellStyle name="ParaBirimi 2 3 3 9 2" xfId="17779" xr:uid="{00000000-0005-0000-0000-00009B320000}"/>
    <cellStyle name="ParaBirimi 2 3 4" xfId="686" xr:uid="{00000000-0005-0000-0000-00009C320000}"/>
    <cellStyle name="ParaBirimi 2 3 4 2" xfId="7356" xr:uid="{00000000-0005-0000-0000-00009D320000}"/>
    <cellStyle name="ParaBirimi 2 3 4 2 2" xfId="12730" xr:uid="{00000000-0005-0000-0000-00009E320000}"/>
    <cellStyle name="ParaBirimi 2 3 4 2 2 2" xfId="22300" xr:uid="{00000000-0005-0000-0000-00009F320000}"/>
    <cellStyle name="ParaBirimi 2 3 4 2 3" xfId="19588" xr:uid="{00000000-0005-0000-0000-0000A0320000}"/>
    <cellStyle name="ParaBirimi 2 3 4 3" xfId="5462" xr:uid="{00000000-0005-0000-0000-0000A1320000}"/>
    <cellStyle name="ParaBirimi 2 3 4 3 2" xfId="17904" xr:uid="{00000000-0005-0000-0000-0000A2320000}"/>
    <cellStyle name="ParaBirimi 2 3 4 4" xfId="11046" xr:uid="{00000000-0005-0000-0000-0000A3320000}"/>
    <cellStyle name="ParaBirimi 2 3 4 4 2" xfId="20616" xr:uid="{00000000-0005-0000-0000-0000A4320000}"/>
    <cellStyle name="ParaBirimi 2 3 4 5" xfId="13751" xr:uid="{00000000-0005-0000-0000-0000A5320000}"/>
    <cellStyle name="ParaBirimi 2 3 4 5 2" xfId="23321" xr:uid="{00000000-0005-0000-0000-0000A6320000}"/>
    <cellStyle name="ParaBirimi 2 3 4 6" xfId="15828" xr:uid="{00000000-0005-0000-0000-0000A7320000}"/>
    <cellStyle name="ParaBirimi 2 3 5" xfId="812" xr:uid="{00000000-0005-0000-0000-0000A8320000}"/>
    <cellStyle name="ParaBirimi 2 3 5 2" xfId="7392" xr:uid="{00000000-0005-0000-0000-0000A9320000}"/>
    <cellStyle name="ParaBirimi 2 3 5 2 2" xfId="12766" xr:uid="{00000000-0005-0000-0000-0000AA320000}"/>
    <cellStyle name="ParaBirimi 2 3 5 2 2 2" xfId="22336" xr:uid="{00000000-0005-0000-0000-0000AB320000}"/>
    <cellStyle name="ParaBirimi 2 3 5 2 3" xfId="19624" xr:uid="{00000000-0005-0000-0000-0000AC320000}"/>
    <cellStyle name="ParaBirimi 2 3 5 3" xfId="5588" xr:uid="{00000000-0005-0000-0000-0000AD320000}"/>
    <cellStyle name="ParaBirimi 2 3 5 3 2" xfId="18030" xr:uid="{00000000-0005-0000-0000-0000AE320000}"/>
    <cellStyle name="ParaBirimi 2 3 5 4" xfId="11172" xr:uid="{00000000-0005-0000-0000-0000AF320000}"/>
    <cellStyle name="ParaBirimi 2 3 5 4 2" xfId="20742" xr:uid="{00000000-0005-0000-0000-0000B0320000}"/>
    <cellStyle name="ParaBirimi 2 3 5 5" xfId="13877" xr:uid="{00000000-0005-0000-0000-0000B1320000}"/>
    <cellStyle name="ParaBirimi 2 3 5 5 2" xfId="23447" xr:uid="{00000000-0005-0000-0000-0000B2320000}"/>
    <cellStyle name="ParaBirimi 2 3 5 6" xfId="15954" xr:uid="{00000000-0005-0000-0000-0000B3320000}"/>
    <cellStyle name="ParaBirimi 2 3 6" xfId="975" xr:uid="{00000000-0005-0000-0000-0000B4320000}"/>
    <cellStyle name="ParaBirimi 2 3 6 2" xfId="7452" xr:uid="{00000000-0005-0000-0000-0000B5320000}"/>
    <cellStyle name="ParaBirimi 2 3 6 2 2" xfId="12802" xr:uid="{00000000-0005-0000-0000-0000B6320000}"/>
    <cellStyle name="ParaBirimi 2 3 6 2 2 2" xfId="22372" xr:uid="{00000000-0005-0000-0000-0000B7320000}"/>
    <cellStyle name="ParaBirimi 2 3 6 2 3" xfId="19660" xr:uid="{00000000-0005-0000-0000-0000B8320000}"/>
    <cellStyle name="ParaBirimi 2 3 6 3" xfId="5727" xr:uid="{00000000-0005-0000-0000-0000B9320000}"/>
    <cellStyle name="ParaBirimi 2 3 6 3 2" xfId="18168" xr:uid="{00000000-0005-0000-0000-0000BA320000}"/>
    <cellStyle name="ParaBirimi 2 3 6 4" xfId="11310" xr:uid="{00000000-0005-0000-0000-0000BB320000}"/>
    <cellStyle name="ParaBirimi 2 3 6 4 2" xfId="20880" xr:uid="{00000000-0005-0000-0000-0000BC320000}"/>
    <cellStyle name="ParaBirimi 2 3 6 5" xfId="14015" xr:uid="{00000000-0005-0000-0000-0000BD320000}"/>
    <cellStyle name="ParaBirimi 2 3 6 5 2" xfId="23585" xr:uid="{00000000-0005-0000-0000-0000BE320000}"/>
    <cellStyle name="ParaBirimi 2 3 6 6" xfId="16092" xr:uid="{00000000-0005-0000-0000-0000BF320000}"/>
    <cellStyle name="ParaBirimi 2 3 7" xfId="1281" xr:uid="{00000000-0005-0000-0000-0000C0320000}"/>
    <cellStyle name="ParaBirimi 2 3 7 2" xfId="7664" xr:uid="{00000000-0005-0000-0000-0000C1320000}"/>
    <cellStyle name="ParaBirimi 2 3 7 2 2" xfId="12838" xr:uid="{00000000-0005-0000-0000-0000C2320000}"/>
    <cellStyle name="ParaBirimi 2 3 7 2 2 2" xfId="22408" xr:uid="{00000000-0005-0000-0000-0000C3320000}"/>
    <cellStyle name="ParaBirimi 2 3 7 2 3" xfId="19696" xr:uid="{00000000-0005-0000-0000-0000C4320000}"/>
    <cellStyle name="ParaBirimi 2 3 7 3" xfId="5857" xr:uid="{00000000-0005-0000-0000-0000C5320000}"/>
    <cellStyle name="ParaBirimi 2 3 7 3 2" xfId="18298" xr:uid="{00000000-0005-0000-0000-0000C6320000}"/>
    <cellStyle name="ParaBirimi 2 3 7 4" xfId="11440" xr:uid="{00000000-0005-0000-0000-0000C7320000}"/>
    <cellStyle name="ParaBirimi 2 3 7 4 2" xfId="21010" xr:uid="{00000000-0005-0000-0000-0000C8320000}"/>
    <cellStyle name="ParaBirimi 2 3 7 5" xfId="14145" xr:uid="{00000000-0005-0000-0000-0000C9320000}"/>
    <cellStyle name="ParaBirimi 2 3 7 5 2" xfId="23715" xr:uid="{00000000-0005-0000-0000-0000CA320000}"/>
    <cellStyle name="ParaBirimi 2 3 7 6" xfId="16222" xr:uid="{00000000-0005-0000-0000-0000CB320000}"/>
    <cellStyle name="ParaBirimi 2 3 8" xfId="1583" xr:uid="{00000000-0005-0000-0000-0000CC320000}"/>
    <cellStyle name="ParaBirimi 2 3 8 2" xfId="7876" xr:uid="{00000000-0005-0000-0000-0000CD320000}"/>
    <cellStyle name="ParaBirimi 2 3 8 2 2" xfId="12874" xr:uid="{00000000-0005-0000-0000-0000CE320000}"/>
    <cellStyle name="ParaBirimi 2 3 8 2 2 2" xfId="22444" xr:uid="{00000000-0005-0000-0000-0000CF320000}"/>
    <cellStyle name="ParaBirimi 2 3 8 2 3" xfId="19732" xr:uid="{00000000-0005-0000-0000-0000D0320000}"/>
    <cellStyle name="ParaBirimi 2 3 8 3" xfId="5983" xr:uid="{00000000-0005-0000-0000-0000D1320000}"/>
    <cellStyle name="ParaBirimi 2 3 8 3 2" xfId="18424" xr:uid="{00000000-0005-0000-0000-0000D2320000}"/>
    <cellStyle name="ParaBirimi 2 3 8 4" xfId="11566" xr:uid="{00000000-0005-0000-0000-0000D3320000}"/>
    <cellStyle name="ParaBirimi 2 3 8 4 2" xfId="21136" xr:uid="{00000000-0005-0000-0000-0000D4320000}"/>
    <cellStyle name="ParaBirimi 2 3 8 5" xfId="14271" xr:uid="{00000000-0005-0000-0000-0000D5320000}"/>
    <cellStyle name="ParaBirimi 2 3 8 5 2" xfId="23841" xr:uid="{00000000-0005-0000-0000-0000D6320000}"/>
    <cellStyle name="ParaBirimi 2 3 8 6" xfId="16348" xr:uid="{00000000-0005-0000-0000-0000D7320000}"/>
    <cellStyle name="ParaBirimi 2 3 9" xfId="1898" xr:uid="{00000000-0005-0000-0000-0000D8320000}"/>
    <cellStyle name="ParaBirimi 2 3 9 2" xfId="8090" xr:uid="{00000000-0005-0000-0000-0000D9320000}"/>
    <cellStyle name="ParaBirimi 2 3 9 2 2" xfId="12910" xr:uid="{00000000-0005-0000-0000-0000DA320000}"/>
    <cellStyle name="ParaBirimi 2 3 9 2 2 2" xfId="22480" xr:uid="{00000000-0005-0000-0000-0000DB320000}"/>
    <cellStyle name="ParaBirimi 2 3 9 2 3" xfId="19768" xr:uid="{00000000-0005-0000-0000-0000DC320000}"/>
    <cellStyle name="ParaBirimi 2 3 9 3" xfId="6112" xr:uid="{00000000-0005-0000-0000-0000DD320000}"/>
    <cellStyle name="ParaBirimi 2 3 9 3 2" xfId="18552" xr:uid="{00000000-0005-0000-0000-0000DE320000}"/>
    <cellStyle name="ParaBirimi 2 3 9 4" xfId="11694" xr:uid="{00000000-0005-0000-0000-0000DF320000}"/>
    <cellStyle name="ParaBirimi 2 3 9 4 2" xfId="21264" xr:uid="{00000000-0005-0000-0000-0000E0320000}"/>
    <cellStyle name="ParaBirimi 2 3 9 5" xfId="14399" xr:uid="{00000000-0005-0000-0000-0000E1320000}"/>
    <cellStyle name="ParaBirimi 2 3 9 5 2" xfId="23969" xr:uid="{00000000-0005-0000-0000-0000E2320000}"/>
    <cellStyle name="ParaBirimi 2 3 9 6" xfId="16476" xr:uid="{00000000-0005-0000-0000-0000E3320000}"/>
    <cellStyle name="ParaBirimi 2 4" xfId="272" xr:uid="{00000000-0005-0000-0000-0000E4320000}"/>
    <cellStyle name="ParaBirimi 2 4 10" xfId="2507" xr:uid="{00000000-0005-0000-0000-0000E5320000}"/>
    <cellStyle name="ParaBirimi 2 4 10 2" xfId="8548" xr:uid="{00000000-0005-0000-0000-0000E6320000}"/>
    <cellStyle name="ParaBirimi 2 4 10 2 2" xfId="12989" xr:uid="{00000000-0005-0000-0000-0000E7320000}"/>
    <cellStyle name="ParaBirimi 2 4 10 2 2 2" xfId="22559" xr:uid="{00000000-0005-0000-0000-0000E8320000}"/>
    <cellStyle name="ParaBirimi 2 4 10 2 3" xfId="19847" xr:uid="{00000000-0005-0000-0000-0000E9320000}"/>
    <cellStyle name="ParaBirimi 2 4 10 3" xfId="6341" xr:uid="{00000000-0005-0000-0000-0000EA320000}"/>
    <cellStyle name="ParaBirimi 2 4 10 3 2" xfId="18780" xr:uid="{00000000-0005-0000-0000-0000EB320000}"/>
    <cellStyle name="ParaBirimi 2 4 10 4" xfId="11922" xr:uid="{00000000-0005-0000-0000-0000EC320000}"/>
    <cellStyle name="ParaBirimi 2 4 10 4 2" xfId="21492" xr:uid="{00000000-0005-0000-0000-0000ED320000}"/>
    <cellStyle name="ParaBirimi 2 4 10 5" xfId="14628" xr:uid="{00000000-0005-0000-0000-0000EE320000}"/>
    <cellStyle name="ParaBirimi 2 4 10 5 2" xfId="24198" xr:uid="{00000000-0005-0000-0000-0000EF320000}"/>
    <cellStyle name="ParaBirimi 2 4 10 6" xfId="16705" xr:uid="{00000000-0005-0000-0000-0000F0320000}"/>
    <cellStyle name="ParaBirimi 2 4 11" xfId="3021" xr:uid="{00000000-0005-0000-0000-0000F1320000}"/>
    <cellStyle name="ParaBirimi 2 4 11 2" xfId="8972" xr:uid="{00000000-0005-0000-0000-0000F2320000}"/>
    <cellStyle name="ParaBirimi 2 4 11 2 2" xfId="13061" xr:uid="{00000000-0005-0000-0000-0000F3320000}"/>
    <cellStyle name="ParaBirimi 2 4 11 2 2 2" xfId="22631" xr:uid="{00000000-0005-0000-0000-0000F4320000}"/>
    <cellStyle name="ParaBirimi 2 4 11 2 3" xfId="19919" xr:uid="{00000000-0005-0000-0000-0000F5320000}"/>
    <cellStyle name="ParaBirimi 2 4 11 3" xfId="6503" xr:uid="{00000000-0005-0000-0000-0000F6320000}"/>
    <cellStyle name="ParaBirimi 2 4 11 3 2" xfId="18942" xr:uid="{00000000-0005-0000-0000-0000F7320000}"/>
    <cellStyle name="ParaBirimi 2 4 11 4" xfId="12084" xr:uid="{00000000-0005-0000-0000-0000F8320000}"/>
    <cellStyle name="ParaBirimi 2 4 11 4 2" xfId="21654" xr:uid="{00000000-0005-0000-0000-0000F9320000}"/>
    <cellStyle name="ParaBirimi 2 4 11 5" xfId="14790" xr:uid="{00000000-0005-0000-0000-0000FA320000}"/>
    <cellStyle name="ParaBirimi 2 4 11 5 2" xfId="24360" xr:uid="{00000000-0005-0000-0000-0000FB320000}"/>
    <cellStyle name="ParaBirimi 2 4 11 6" xfId="16867" xr:uid="{00000000-0005-0000-0000-0000FC320000}"/>
    <cellStyle name="ParaBirimi 2 4 12" xfId="3535" xr:uid="{00000000-0005-0000-0000-0000FD320000}"/>
    <cellStyle name="ParaBirimi 2 4 12 2" xfId="9396" xr:uid="{00000000-0005-0000-0000-0000FE320000}"/>
    <cellStyle name="ParaBirimi 2 4 12 2 2" xfId="13133" xr:uid="{00000000-0005-0000-0000-0000FF320000}"/>
    <cellStyle name="ParaBirimi 2 4 12 2 2 2" xfId="22703" xr:uid="{00000000-0005-0000-0000-000000330000}"/>
    <cellStyle name="ParaBirimi 2 4 12 2 3" xfId="19991" xr:uid="{00000000-0005-0000-0000-000001330000}"/>
    <cellStyle name="ParaBirimi 2 4 12 3" xfId="6665" xr:uid="{00000000-0005-0000-0000-000002330000}"/>
    <cellStyle name="ParaBirimi 2 4 12 3 2" xfId="19104" xr:uid="{00000000-0005-0000-0000-000003330000}"/>
    <cellStyle name="ParaBirimi 2 4 12 4" xfId="12246" xr:uid="{00000000-0005-0000-0000-000004330000}"/>
    <cellStyle name="ParaBirimi 2 4 12 4 2" xfId="21816" xr:uid="{00000000-0005-0000-0000-000005330000}"/>
    <cellStyle name="ParaBirimi 2 4 12 5" xfId="14952" xr:uid="{00000000-0005-0000-0000-000006330000}"/>
    <cellStyle name="ParaBirimi 2 4 12 5 2" xfId="24522" xr:uid="{00000000-0005-0000-0000-000007330000}"/>
    <cellStyle name="ParaBirimi 2 4 12 6" xfId="17029" xr:uid="{00000000-0005-0000-0000-000008330000}"/>
    <cellStyle name="ParaBirimi 2 4 13" xfId="4049" xr:uid="{00000000-0005-0000-0000-000009330000}"/>
    <cellStyle name="ParaBirimi 2 4 13 2" xfId="9820" xr:uid="{00000000-0005-0000-0000-00000A330000}"/>
    <cellStyle name="ParaBirimi 2 4 13 2 2" xfId="13205" xr:uid="{00000000-0005-0000-0000-00000B330000}"/>
    <cellStyle name="ParaBirimi 2 4 13 2 2 2" xfId="22775" xr:uid="{00000000-0005-0000-0000-00000C330000}"/>
    <cellStyle name="ParaBirimi 2 4 13 2 3" xfId="20063" xr:uid="{00000000-0005-0000-0000-00000D330000}"/>
    <cellStyle name="ParaBirimi 2 4 13 3" xfId="6827" xr:uid="{00000000-0005-0000-0000-00000E330000}"/>
    <cellStyle name="ParaBirimi 2 4 13 3 2" xfId="19266" xr:uid="{00000000-0005-0000-0000-00000F330000}"/>
    <cellStyle name="ParaBirimi 2 4 13 4" xfId="12408" xr:uid="{00000000-0005-0000-0000-000010330000}"/>
    <cellStyle name="ParaBirimi 2 4 13 4 2" xfId="21978" xr:uid="{00000000-0005-0000-0000-000011330000}"/>
    <cellStyle name="ParaBirimi 2 4 13 5" xfId="15114" xr:uid="{00000000-0005-0000-0000-000012330000}"/>
    <cellStyle name="ParaBirimi 2 4 13 5 2" xfId="24684" xr:uid="{00000000-0005-0000-0000-000013330000}"/>
    <cellStyle name="ParaBirimi 2 4 13 6" xfId="17191" xr:uid="{00000000-0005-0000-0000-000014330000}"/>
    <cellStyle name="ParaBirimi 2 4 14" xfId="4566" xr:uid="{00000000-0005-0000-0000-000015330000}"/>
    <cellStyle name="ParaBirimi 2 4 14 2" xfId="10244" xr:uid="{00000000-0005-0000-0000-000016330000}"/>
    <cellStyle name="ParaBirimi 2 4 14 2 2" xfId="13277" xr:uid="{00000000-0005-0000-0000-000017330000}"/>
    <cellStyle name="ParaBirimi 2 4 14 2 2 2" xfId="22847" xr:uid="{00000000-0005-0000-0000-000018330000}"/>
    <cellStyle name="ParaBirimi 2 4 14 2 3" xfId="20135" xr:uid="{00000000-0005-0000-0000-000019330000}"/>
    <cellStyle name="ParaBirimi 2 4 14 3" xfId="6993" xr:uid="{00000000-0005-0000-0000-00001A330000}"/>
    <cellStyle name="ParaBirimi 2 4 14 3 2" xfId="19430" xr:uid="{00000000-0005-0000-0000-00001B330000}"/>
    <cellStyle name="ParaBirimi 2 4 14 4" xfId="12572" xr:uid="{00000000-0005-0000-0000-00001C330000}"/>
    <cellStyle name="ParaBirimi 2 4 14 4 2" xfId="22142" xr:uid="{00000000-0005-0000-0000-00001D330000}"/>
    <cellStyle name="ParaBirimi 2 4 14 5" xfId="15279" xr:uid="{00000000-0005-0000-0000-00001E330000}"/>
    <cellStyle name="ParaBirimi 2 4 14 5 2" xfId="24849" xr:uid="{00000000-0005-0000-0000-00001F330000}"/>
    <cellStyle name="ParaBirimi 2 4 14 6" xfId="17356" xr:uid="{00000000-0005-0000-0000-000020330000}"/>
    <cellStyle name="ParaBirimi 2 4 15" xfId="7144" xr:uid="{00000000-0005-0000-0000-000021330000}"/>
    <cellStyle name="ParaBirimi 2 4 15 2" xfId="12659" xr:uid="{00000000-0005-0000-0000-000022330000}"/>
    <cellStyle name="ParaBirimi 2 4 15 2 2" xfId="22229" xr:uid="{00000000-0005-0000-0000-000023330000}"/>
    <cellStyle name="ParaBirimi 2 4 15 3" xfId="19517" xr:uid="{00000000-0005-0000-0000-000024330000}"/>
    <cellStyle name="ParaBirimi 2 4 16" xfId="5192" xr:uid="{00000000-0005-0000-0000-000025330000}"/>
    <cellStyle name="ParaBirimi 2 4 16 2" xfId="17634" xr:uid="{00000000-0005-0000-0000-000026330000}"/>
    <cellStyle name="ParaBirimi 2 4 17" xfId="10776" xr:uid="{00000000-0005-0000-0000-000027330000}"/>
    <cellStyle name="ParaBirimi 2 4 17 2" xfId="20346" xr:uid="{00000000-0005-0000-0000-000028330000}"/>
    <cellStyle name="ParaBirimi 2 4 18" xfId="13478" xr:uid="{00000000-0005-0000-0000-000029330000}"/>
    <cellStyle name="ParaBirimi 2 4 18 2" xfId="23048" xr:uid="{00000000-0005-0000-0000-00002A330000}"/>
    <cellStyle name="ParaBirimi 2 4 19" xfId="15555" xr:uid="{00000000-0005-0000-0000-00002B330000}"/>
    <cellStyle name="ParaBirimi 2 4 2" xfId="378" xr:uid="{00000000-0005-0000-0000-00002C330000}"/>
    <cellStyle name="ParaBirimi 2 4 2 10" xfId="3127" xr:uid="{00000000-0005-0000-0000-00002D330000}"/>
    <cellStyle name="ParaBirimi 2 4 2 10 2" xfId="9078" xr:uid="{00000000-0005-0000-0000-00002E330000}"/>
    <cellStyle name="ParaBirimi 2 4 2 10 2 2" xfId="13079" xr:uid="{00000000-0005-0000-0000-00002F330000}"/>
    <cellStyle name="ParaBirimi 2 4 2 10 2 2 2" xfId="22649" xr:uid="{00000000-0005-0000-0000-000030330000}"/>
    <cellStyle name="ParaBirimi 2 4 2 10 2 3" xfId="19937" xr:uid="{00000000-0005-0000-0000-000031330000}"/>
    <cellStyle name="ParaBirimi 2 4 2 10 3" xfId="6521" xr:uid="{00000000-0005-0000-0000-000032330000}"/>
    <cellStyle name="ParaBirimi 2 4 2 10 3 2" xfId="18960" xr:uid="{00000000-0005-0000-0000-000033330000}"/>
    <cellStyle name="ParaBirimi 2 4 2 10 4" xfId="12102" xr:uid="{00000000-0005-0000-0000-000034330000}"/>
    <cellStyle name="ParaBirimi 2 4 2 10 4 2" xfId="21672" xr:uid="{00000000-0005-0000-0000-000035330000}"/>
    <cellStyle name="ParaBirimi 2 4 2 10 5" xfId="14808" xr:uid="{00000000-0005-0000-0000-000036330000}"/>
    <cellStyle name="ParaBirimi 2 4 2 10 5 2" xfId="24378" xr:uid="{00000000-0005-0000-0000-000037330000}"/>
    <cellStyle name="ParaBirimi 2 4 2 10 6" xfId="16885" xr:uid="{00000000-0005-0000-0000-000038330000}"/>
    <cellStyle name="ParaBirimi 2 4 2 11" xfId="3641" xr:uid="{00000000-0005-0000-0000-000039330000}"/>
    <cellStyle name="ParaBirimi 2 4 2 11 2" xfId="9502" xr:uid="{00000000-0005-0000-0000-00003A330000}"/>
    <cellStyle name="ParaBirimi 2 4 2 11 2 2" xfId="13151" xr:uid="{00000000-0005-0000-0000-00003B330000}"/>
    <cellStyle name="ParaBirimi 2 4 2 11 2 2 2" xfId="22721" xr:uid="{00000000-0005-0000-0000-00003C330000}"/>
    <cellStyle name="ParaBirimi 2 4 2 11 2 3" xfId="20009" xr:uid="{00000000-0005-0000-0000-00003D330000}"/>
    <cellStyle name="ParaBirimi 2 4 2 11 3" xfId="6683" xr:uid="{00000000-0005-0000-0000-00003E330000}"/>
    <cellStyle name="ParaBirimi 2 4 2 11 3 2" xfId="19122" xr:uid="{00000000-0005-0000-0000-00003F330000}"/>
    <cellStyle name="ParaBirimi 2 4 2 11 4" xfId="12264" xr:uid="{00000000-0005-0000-0000-000040330000}"/>
    <cellStyle name="ParaBirimi 2 4 2 11 4 2" xfId="21834" xr:uid="{00000000-0005-0000-0000-000041330000}"/>
    <cellStyle name="ParaBirimi 2 4 2 11 5" xfId="14970" xr:uid="{00000000-0005-0000-0000-000042330000}"/>
    <cellStyle name="ParaBirimi 2 4 2 11 5 2" xfId="24540" xr:uid="{00000000-0005-0000-0000-000043330000}"/>
    <cellStyle name="ParaBirimi 2 4 2 11 6" xfId="17047" xr:uid="{00000000-0005-0000-0000-000044330000}"/>
    <cellStyle name="ParaBirimi 2 4 2 12" xfId="4155" xr:uid="{00000000-0005-0000-0000-000045330000}"/>
    <cellStyle name="ParaBirimi 2 4 2 12 2" xfId="9926" xr:uid="{00000000-0005-0000-0000-000046330000}"/>
    <cellStyle name="ParaBirimi 2 4 2 12 2 2" xfId="13223" xr:uid="{00000000-0005-0000-0000-000047330000}"/>
    <cellStyle name="ParaBirimi 2 4 2 12 2 2 2" xfId="22793" xr:uid="{00000000-0005-0000-0000-000048330000}"/>
    <cellStyle name="ParaBirimi 2 4 2 12 2 3" xfId="20081" xr:uid="{00000000-0005-0000-0000-000049330000}"/>
    <cellStyle name="ParaBirimi 2 4 2 12 3" xfId="6845" xr:uid="{00000000-0005-0000-0000-00004A330000}"/>
    <cellStyle name="ParaBirimi 2 4 2 12 3 2" xfId="19284" xr:uid="{00000000-0005-0000-0000-00004B330000}"/>
    <cellStyle name="ParaBirimi 2 4 2 12 4" xfId="12426" xr:uid="{00000000-0005-0000-0000-00004C330000}"/>
    <cellStyle name="ParaBirimi 2 4 2 12 4 2" xfId="21996" xr:uid="{00000000-0005-0000-0000-00004D330000}"/>
    <cellStyle name="ParaBirimi 2 4 2 12 5" xfId="15132" xr:uid="{00000000-0005-0000-0000-00004E330000}"/>
    <cellStyle name="ParaBirimi 2 4 2 12 5 2" xfId="24702" xr:uid="{00000000-0005-0000-0000-00004F330000}"/>
    <cellStyle name="ParaBirimi 2 4 2 12 6" xfId="17209" xr:uid="{00000000-0005-0000-0000-000050330000}"/>
    <cellStyle name="ParaBirimi 2 4 2 13" xfId="4672" xr:uid="{00000000-0005-0000-0000-000051330000}"/>
    <cellStyle name="ParaBirimi 2 4 2 13 2" xfId="10350" xr:uid="{00000000-0005-0000-0000-000052330000}"/>
    <cellStyle name="ParaBirimi 2 4 2 13 2 2" xfId="13295" xr:uid="{00000000-0005-0000-0000-000053330000}"/>
    <cellStyle name="ParaBirimi 2 4 2 13 2 2 2" xfId="22865" xr:uid="{00000000-0005-0000-0000-000054330000}"/>
    <cellStyle name="ParaBirimi 2 4 2 13 2 3" xfId="20153" xr:uid="{00000000-0005-0000-0000-000055330000}"/>
    <cellStyle name="ParaBirimi 2 4 2 13 3" xfId="7011" xr:uid="{00000000-0005-0000-0000-000056330000}"/>
    <cellStyle name="ParaBirimi 2 4 2 13 3 2" xfId="19448" xr:uid="{00000000-0005-0000-0000-000057330000}"/>
    <cellStyle name="ParaBirimi 2 4 2 13 4" xfId="12590" xr:uid="{00000000-0005-0000-0000-000058330000}"/>
    <cellStyle name="ParaBirimi 2 4 2 13 4 2" xfId="22160" xr:uid="{00000000-0005-0000-0000-000059330000}"/>
    <cellStyle name="ParaBirimi 2 4 2 13 5" xfId="15297" xr:uid="{00000000-0005-0000-0000-00005A330000}"/>
    <cellStyle name="ParaBirimi 2 4 2 13 5 2" xfId="24867" xr:uid="{00000000-0005-0000-0000-00005B330000}"/>
    <cellStyle name="ParaBirimi 2 4 2 13 6" xfId="17374" xr:uid="{00000000-0005-0000-0000-00005C330000}"/>
    <cellStyle name="ParaBirimi 2 4 2 14" xfId="7250" xr:uid="{00000000-0005-0000-0000-00005D330000}"/>
    <cellStyle name="ParaBirimi 2 4 2 14 2" xfId="12677" xr:uid="{00000000-0005-0000-0000-00005E330000}"/>
    <cellStyle name="ParaBirimi 2 4 2 14 2 2" xfId="22247" xr:uid="{00000000-0005-0000-0000-00005F330000}"/>
    <cellStyle name="ParaBirimi 2 4 2 14 3" xfId="19535" xr:uid="{00000000-0005-0000-0000-000060330000}"/>
    <cellStyle name="ParaBirimi 2 4 2 15" xfId="5210" xr:uid="{00000000-0005-0000-0000-000061330000}"/>
    <cellStyle name="ParaBirimi 2 4 2 15 2" xfId="17652" xr:uid="{00000000-0005-0000-0000-000062330000}"/>
    <cellStyle name="ParaBirimi 2 4 2 16" xfId="10794" xr:uid="{00000000-0005-0000-0000-000063330000}"/>
    <cellStyle name="ParaBirimi 2 4 2 16 2" xfId="20364" xr:uid="{00000000-0005-0000-0000-000064330000}"/>
    <cellStyle name="ParaBirimi 2 4 2 17" xfId="13496" xr:uid="{00000000-0005-0000-0000-000065330000}"/>
    <cellStyle name="ParaBirimi 2 4 2 17 2" xfId="23066" xr:uid="{00000000-0005-0000-0000-000066330000}"/>
    <cellStyle name="ParaBirimi 2 4 2 18" xfId="15573" xr:uid="{00000000-0005-0000-0000-000067330000}"/>
    <cellStyle name="ParaBirimi 2 4 2 2" xfId="582" xr:uid="{00000000-0005-0000-0000-000068330000}"/>
    <cellStyle name="ParaBirimi 2 4 2 2 10" xfId="10942" xr:uid="{00000000-0005-0000-0000-000069330000}"/>
    <cellStyle name="ParaBirimi 2 4 2 2 10 2" xfId="20512" xr:uid="{00000000-0005-0000-0000-00006A330000}"/>
    <cellStyle name="ParaBirimi 2 4 2 2 11" xfId="13647" xr:uid="{00000000-0005-0000-0000-00006B330000}"/>
    <cellStyle name="ParaBirimi 2 4 2 2 11 2" xfId="23217" xr:uid="{00000000-0005-0000-0000-00006C330000}"/>
    <cellStyle name="ParaBirimi 2 4 2 2 12" xfId="15724" xr:uid="{00000000-0005-0000-0000-00006D330000}"/>
    <cellStyle name="ParaBirimi 2 4 2 2 2" xfId="2232" xr:uid="{00000000-0005-0000-0000-00006E330000}"/>
    <cellStyle name="ParaBirimi 2 4 2 2 2 2" xfId="8422" xr:uid="{00000000-0005-0000-0000-00006F330000}"/>
    <cellStyle name="ParaBirimi 2 4 2 2 2 2 2" xfId="12967" xr:uid="{00000000-0005-0000-0000-000070330000}"/>
    <cellStyle name="ParaBirimi 2 4 2 2 2 2 2 2" xfId="22537" xr:uid="{00000000-0005-0000-0000-000071330000}"/>
    <cellStyle name="ParaBirimi 2 4 2 2 2 2 3" xfId="19825" xr:uid="{00000000-0005-0000-0000-000072330000}"/>
    <cellStyle name="ParaBirimi 2 4 2 2 2 3" xfId="6171" xr:uid="{00000000-0005-0000-0000-000073330000}"/>
    <cellStyle name="ParaBirimi 2 4 2 2 2 3 2" xfId="18611" xr:uid="{00000000-0005-0000-0000-000074330000}"/>
    <cellStyle name="ParaBirimi 2 4 2 2 2 4" xfId="11753" xr:uid="{00000000-0005-0000-0000-000075330000}"/>
    <cellStyle name="ParaBirimi 2 4 2 2 2 4 2" xfId="21323" xr:uid="{00000000-0005-0000-0000-000076330000}"/>
    <cellStyle name="ParaBirimi 2 4 2 2 2 5" xfId="14458" xr:uid="{00000000-0005-0000-0000-000077330000}"/>
    <cellStyle name="ParaBirimi 2 4 2 2 2 5 2" xfId="24028" xr:uid="{00000000-0005-0000-0000-000078330000}"/>
    <cellStyle name="ParaBirimi 2 4 2 2 2 6" xfId="16535" xr:uid="{00000000-0005-0000-0000-000079330000}"/>
    <cellStyle name="ParaBirimi 2 4 2 2 3" xfId="2827" xr:uid="{00000000-0005-0000-0000-00007A330000}"/>
    <cellStyle name="ParaBirimi 2 4 2 2 3 2" xfId="8866" xr:uid="{00000000-0005-0000-0000-00007B330000}"/>
    <cellStyle name="ParaBirimi 2 4 2 2 3 2 2" xfId="13043" xr:uid="{00000000-0005-0000-0000-00007C330000}"/>
    <cellStyle name="ParaBirimi 2 4 2 2 3 2 2 2" xfId="22613" xr:uid="{00000000-0005-0000-0000-00007D330000}"/>
    <cellStyle name="ParaBirimi 2 4 2 2 3 2 3" xfId="19901" xr:uid="{00000000-0005-0000-0000-00007E330000}"/>
    <cellStyle name="ParaBirimi 2 4 2 2 3 3" xfId="6397" xr:uid="{00000000-0005-0000-0000-00007F330000}"/>
    <cellStyle name="ParaBirimi 2 4 2 2 3 3 2" xfId="18836" xr:uid="{00000000-0005-0000-0000-000080330000}"/>
    <cellStyle name="ParaBirimi 2 4 2 2 3 4" xfId="11978" xr:uid="{00000000-0005-0000-0000-000081330000}"/>
    <cellStyle name="ParaBirimi 2 4 2 2 3 4 2" xfId="21548" xr:uid="{00000000-0005-0000-0000-000082330000}"/>
    <cellStyle name="ParaBirimi 2 4 2 2 3 5" xfId="14684" xr:uid="{00000000-0005-0000-0000-000083330000}"/>
    <cellStyle name="ParaBirimi 2 4 2 2 3 5 2" xfId="24254" xr:uid="{00000000-0005-0000-0000-000084330000}"/>
    <cellStyle name="ParaBirimi 2 4 2 2 3 6" xfId="16761" xr:uid="{00000000-0005-0000-0000-000085330000}"/>
    <cellStyle name="ParaBirimi 2 4 2 2 4" xfId="3341" xr:uid="{00000000-0005-0000-0000-000086330000}"/>
    <cellStyle name="ParaBirimi 2 4 2 2 4 2" xfId="9290" xr:uid="{00000000-0005-0000-0000-000087330000}"/>
    <cellStyle name="ParaBirimi 2 4 2 2 4 2 2" xfId="13115" xr:uid="{00000000-0005-0000-0000-000088330000}"/>
    <cellStyle name="ParaBirimi 2 4 2 2 4 2 2 2" xfId="22685" xr:uid="{00000000-0005-0000-0000-000089330000}"/>
    <cellStyle name="ParaBirimi 2 4 2 2 4 2 3" xfId="19973" xr:uid="{00000000-0005-0000-0000-00008A330000}"/>
    <cellStyle name="ParaBirimi 2 4 2 2 4 3" xfId="6559" xr:uid="{00000000-0005-0000-0000-00008B330000}"/>
    <cellStyle name="ParaBirimi 2 4 2 2 4 3 2" xfId="18998" xr:uid="{00000000-0005-0000-0000-00008C330000}"/>
    <cellStyle name="ParaBirimi 2 4 2 2 4 4" xfId="12140" xr:uid="{00000000-0005-0000-0000-00008D330000}"/>
    <cellStyle name="ParaBirimi 2 4 2 2 4 4 2" xfId="21710" xr:uid="{00000000-0005-0000-0000-00008E330000}"/>
    <cellStyle name="ParaBirimi 2 4 2 2 4 5" xfId="14846" xr:uid="{00000000-0005-0000-0000-00008F330000}"/>
    <cellStyle name="ParaBirimi 2 4 2 2 4 5 2" xfId="24416" xr:uid="{00000000-0005-0000-0000-000090330000}"/>
    <cellStyle name="ParaBirimi 2 4 2 2 4 6" xfId="16923" xr:uid="{00000000-0005-0000-0000-000091330000}"/>
    <cellStyle name="ParaBirimi 2 4 2 2 5" xfId="3855" xr:uid="{00000000-0005-0000-0000-000092330000}"/>
    <cellStyle name="ParaBirimi 2 4 2 2 5 2" xfId="9714" xr:uid="{00000000-0005-0000-0000-000093330000}"/>
    <cellStyle name="ParaBirimi 2 4 2 2 5 2 2" xfId="13187" xr:uid="{00000000-0005-0000-0000-000094330000}"/>
    <cellStyle name="ParaBirimi 2 4 2 2 5 2 2 2" xfId="22757" xr:uid="{00000000-0005-0000-0000-000095330000}"/>
    <cellStyle name="ParaBirimi 2 4 2 2 5 2 3" xfId="20045" xr:uid="{00000000-0005-0000-0000-000096330000}"/>
    <cellStyle name="ParaBirimi 2 4 2 2 5 3" xfId="6721" xr:uid="{00000000-0005-0000-0000-000097330000}"/>
    <cellStyle name="ParaBirimi 2 4 2 2 5 3 2" xfId="19160" xr:uid="{00000000-0005-0000-0000-000098330000}"/>
    <cellStyle name="ParaBirimi 2 4 2 2 5 4" xfId="12302" xr:uid="{00000000-0005-0000-0000-000099330000}"/>
    <cellStyle name="ParaBirimi 2 4 2 2 5 4 2" xfId="21872" xr:uid="{00000000-0005-0000-0000-00009A330000}"/>
    <cellStyle name="ParaBirimi 2 4 2 2 5 5" xfId="15008" xr:uid="{00000000-0005-0000-0000-00009B330000}"/>
    <cellStyle name="ParaBirimi 2 4 2 2 5 5 2" xfId="24578" xr:uid="{00000000-0005-0000-0000-00009C330000}"/>
    <cellStyle name="ParaBirimi 2 4 2 2 5 6" xfId="17085" xr:uid="{00000000-0005-0000-0000-00009D330000}"/>
    <cellStyle name="ParaBirimi 2 4 2 2 6" xfId="4369" xr:uid="{00000000-0005-0000-0000-00009E330000}"/>
    <cellStyle name="ParaBirimi 2 4 2 2 6 2" xfId="10138" xr:uid="{00000000-0005-0000-0000-00009F330000}"/>
    <cellStyle name="ParaBirimi 2 4 2 2 6 2 2" xfId="13259" xr:uid="{00000000-0005-0000-0000-0000A0330000}"/>
    <cellStyle name="ParaBirimi 2 4 2 2 6 2 2 2" xfId="22829" xr:uid="{00000000-0005-0000-0000-0000A1330000}"/>
    <cellStyle name="ParaBirimi 2 4 2 2 6 2 3" xfId="20117" xr:uid="{00000000-0005-0000-0000-0000A2330000}"/>
    <cellStyle name="ParaBirimi 2 4 2 2 6 3" xfId="6884" xr:uid="{00000000-0005-0000-0000-0000A3330000}"/>
    <cellStyle name="ParaBirimi 2 4 2 2 6 3 2" xfId="19322" xr:uid="{00000000-0005-0000-0000-0000A4330000}"/>
    <cellStyle name="ParaBirimi 2 4 2 2 6 4" xfId="12464" xr:uid="{00000000-0005-0000-0000-0000A5330000}"/>
    <cellStyle name="ParaBirimi 2 4 2 2 6 4 2" xfId="22034" xr:uid="{00000000-0005-0000-0000-0000A6330000}"/>
    <cellStyle name="ParaBirimi 2 4 2 2 6 5" xfId="15170" xr:uid="{00000000-0005-0000-0000-0000A7330000}"/>
    <cellStyle name="ParaBirimi 2 4 2 2 6 5 2" xfId="24740" xr:uid="{00000000-0005-0000-0000-0000A8330000}"/>
    <cellStyle name="ParaBirimi 2 4 2 2 6 6" xfId="17247" xr:uid="{00000000-0005-0000-0000-0000A9330000}"/>
    <cellStyle name="ParaBirimi 2 4 2 2 7" xfId="4886" xr:uid="{00000000-0005-0000-0000-0000AA330000}"/>
    <cellStyle name="ParaBirimi 2 4 2 2 7 2" xfId="10562" xr:uid="{00000000-0005-0000-0000-0000AB330000}"/>
    <cellStyle name="ParaBirimi 2 4 2 2 7 2 2" xfId="13331" xr:uid="{00000000-0005-0000-0000-0000AC330000}"/>
    <cellStyle name="ParaBirimi 2 4 2 2 7 2 2 2" xfId="22901" xr:uid="{00000000-0005-0000-0000-0000AD330000}"/>
    <cellStyle name="ParaBirimi 2 4 2 2 7 2 3" xfId="20189" xr:uid="{00000000-0005-0000-0000-0000AE330000}"/>
    <cellStyle name="ParaBirimi 2 4 2 2 7 3" xfId="7049" xr:uid="{00000000-0005-0000-0000-0000AF330000}"/>
    <cellStyle name="ParaBirimi 2 4 2 2 7 3 2" xfId="19486" xr:uid="{00000000-0005-0000-0000-0000B0330000}"/>
    <cellStyle name="ParaBirimi 2 4 2 2 7 4" xfId="12628" xr:uid="{00000000-0005-0000-0000-0000B1330000}"/>
    <cellStyle name="ParaBirimi 2 4 2 2 7 4 2" xfId="22198" xr:uid="{00000000-0005-0000-0000-0000B2330000}"/>
    <cellStyle name="ParaBirimi 2 4 2 2 7 5" xfId="15335" xr:uid="{00000000-0005-0000-0000-0000B3330000}"/>
    <cellStyle name="ParaBirimi 2 4 2 2 7 5 2" xfId="24905" xr:uid="{00000000-0005-0000-0000-0000B4330000}"/>
    <cellStyle name="ParaBirimi 2 4 2 2 7 6" xfId="17412" xr:uid="{00000000-0005-0000-0000-0000B5330000}"/>
    <cellStyle name="ParaBirimi 2 4 2 2 8" xfId="7341" xr:uid="{00000000-0005-0000-0000-0000B6330000}"/>
    <cellStyle name="ParaBirimi 2 4 2 2 8 2" xfId="12715" xr:uid="{00000000-0005-0000-0000-0000B7330000}"/>
    <cellStyle name="ParaBirimi 2 4 2 2 8 2 2" xfId="22285" xr:uid="{00000000-0005-0000-0000-0000B8330000}"/>
    <cellStyle name="ParaBirimi 2 4 2 2 8 3" xfId="19573" xr:uid="{00000000-0005-0000-0000-0000B9330000}"/>
    <cellStyle name="ParaBirimi 2 4 2 2 9" xfId="5358" xr:uid="{00000000-0005-0000-0000-0000BA330000}"/>
    <cellStyle name="ParaBirimi 2 4 2 2 9 2" xfId="17800" xr:uid="{00000000-0005-0000-0000-0000BB330000}"/>
    <cellStyle name="ParaBirimi 2 4 2 3" xfId="707" xr:uid="{00000000-0005-0000-0000-0000BC330000}"/>
    <cellStyle name="ParaBirimi 2 4 2 3 2" xfId="7377" xr:uid="{00000000-0005-0000-0000-0000BD330000}"/>
    <cellStyle name="ParaBirimi 2 4 2 3 2 2" xfId="12751" xr:uid="{00000000-0005-0000-0000-0000BE330000}"/>
    <cellStyle name="ParaBirimi 2 4 2 3 2 2 2" xfId="22321" xr:uid="{00000000-0005-0000-0000-0000BF330000}"/>
    <cellStyle name="ParaBirimi 2 4 2 3 2 3" xfId="19609" xr:uid="{00000000-0005-0000-0000-0000C0330000}"/>
    <cellStyle name="ParaBirimi 2 4 2 3 3" xfId="5483" xr:uid="{00000000-0005-0000-0000-0000C1330000}"/>
    <cellStyle name="ParaBirimi 2 4 2 3 3 2" xfId="17925" xr:uid="{00000000-0005-0000-0000-0000C2330000}"/>
    <cellStyle name="ParaBirimi 2 4 2 3 4" xfId="11067" xr:uid="{00000000-0005-0000-0000-0000C3330000}"/>
    <cellStyle name="ParaBirimi 2 4 2 3 4 2" xfId="20637" xr:uid="{00000000-0005-0000-0000-0000C4330000}"/>
    <cellStyle name="ParaBirimi 2 4 2 3 5" xfId="13772" xr:uid="{00000000-0005-0000-0000-0000C5330000}"/>
    <cellStyle name="ParaBirimi 2 4 2 3 5 2" xfId="23342" xr:uid="{00000000-0005-0000-0000-0000C6330000}"/>
    <cellStyle name="ParaBirimi 2 4 2 3 6" xfId="15849" xr:uid="{00000000-0005-0000-0000-0000C7330000}"/>
    <cellStyle name="ParaBirimi 2 4 2 4" xfId="833" xr:uid="{00000000-0005-0000-0000-0000C8330000}"/>
    <cellStyle name="ParaBirimi 2 4 2 4 2" xfId="7413" xr:uid="{00000000-0005-0000-0000-0000C9330000}"/>
    <cellStyle name="ParaBirimi 2 4 2 4 2 2" xfId="12787" xr:uid="{00000000-0005-0000-0000-0000CA330000}"/>
    <cellStyle name="ParaBirimi 2 4 2 4 2 2 2" xfId="22357" xr:uid="{00000000-0005-0000-0000-0000CB330000}"/>
    <cellStyle name="ParaBirimi 2 4 2 4 2 3" xfId="19645" xr:uid="{00000000-0005-0000-0000-0000CC330000}"/>
    <cellStyle name="ParaBirimi 2 4 2 4 3" xfId="5609" xr:uid="{00000000-0005-0000-0000-0000CD330000}"/>
    <cellStyle name="ParaBirimi 2 4 2 4 3 2" xfId="18051" xr:uid="{00000000-0005-0000-0000-0000CE330000}"/>
    <cellStyle name="ParaBirimi 2 4 2 4 4" xfId="11193" xr:uid="{00000000-0005-0000-0000-0000CF330000}"/>
    <cellStyle name="ParaBirimi 2 4 2 4 4 2" xfId="20763" xr:uid="{00000000-0005-0000-0000-0000D0330000}"/>
    <cellStyle name="ParaBirimi 2 4 2 4 5" xfId="13898" xr:uid="{00000000-0005-0000-0000-0000D1330000}"/>
    <cellStyle name="ParaBirimi 2 4 2 4 5 2" xfId="23468" xr:uid="{00000000-0005-0000-0000-0000D2330000}"/>
    <cellStyle name="ParaBirimi 2 4 2 4 6" xfId="15975" xr:uid="{00000000-0005-0000-0000-0000D3330000}"/>
    <cellStyle name="ParaBirimi 2 4 2 5" xfId="1095" xr:uid="{00000000-0005-0000-0000-0000D4330000}"/>
    <cellStyle name="ParaBirimi 2 4 2 5 2" xfId="7572" xr:uid="{00000000-0005-0000-0000-0000D5330000}"/>
    <cellStyle name="ParaBirimi 2 4 2 5 2 2" xfId="12823" xr:uid="{00000000-0005-0000-0000-0000D6330000}"/>
    <cellStyle name="ParaBirimi 2 4 2 5 2 2 2" xfId="22393" xr:uid="{00000000-0005-0000-0000-0000D7330000}"/>
    <cellStyle name="ParaBirimi 2 4 2 5 2 3" xfId="19681" xr:uid="{00000000-0005-0000-0000-0000D8330000}"/>
    <cellStyle name="ParaBirimi 2 4 2 5 3" xfId="5748" xr:uid="{00000000-0005-0000-0000-0000D9330000}"/>
    <cellStyle name="ParaBirimi 2 4 2 5 3 2" xfId="18189" xr:uid="{00000000-0005-0000-0000-0000DA330000}"/>
    <cellStyle name="ParaBirimi 2 4 2 5 4" xfId="11331" xr:uid="{00000000-0005-0000-0000-0000DB330000}"/>
    <cellStyle name="ParaBirimi 2 4 2 5 4 2" xfId="20901" xr:uid="{00000000-0005-0000-0000-0000DC330000}"/>
    <cellStyle name="ParaBirimi 2 4 2 5 5" xfId="14036" xr:uid="{00000000-0005-0000-0000-0000DD330000}"/>
    <cellStyle name="ParaBirimi 2 4 2 5 5 2" xfId="23606" xr:uid="{00000000-0005-0000-0000-0000DE330000}"/>
    <cellStyle name="ParaBirimi 2 4 2 5 6" xfId="16113" xr:uid="{00000000-0005-0000-0000-0000DF330000}"/>
    <cellStyle name="ParaBirimi 2 4 2 6" xfId="1401" xr:uid="{00000000-0005-0000-0000-0000E0330000}"/>
    <cellStyle name="ParaBirimi 2 4 2 6 2" xfId="7784" xr:uid="{00000000-0005-0000-0000-0000E1330000}"/>
    <cellStyle name="ParaBirimi 2 4 2 6 2 2" xfId="12859" xr:uid="{00000000-0005-0000-0000-0000E2330000}"/>
    <cellStyle name="ParaBirimi 2 4 2 6 2 2 2" xfId="22429" xr:uid="{00000000-0005-0000-0000-0000E3330000}"/>
    <cellStyle name="ParaBirimi 2 4 2 6 2 3" xfId="19717" xr:uid="{00000000-0005-0000-0000-0000E4330000}"/>
    <cellStyle name="ParaBirimi 2 4 2 6 3" xfId="5878" xr:uid="{00000000-0005-0000-0000-0000E5330000}"/>
    <cellStyle name="ParaBirimi 2 4 2 6 3 2" xfId="18319" xr:uid="{00000000-0005-0000-0000-0000E6330000}"/>
    <cellStyle name="ParaBirimi 2 4 2 6 4" xfId="11461" xr:uid="{00000000-0005-0000-0000-0000E7330000}"/>
    <cellStyle name="ParaBirimi 2 4 2 6 4 2" xfId="21031" xr:uid="{00000000-0005-0000-0000-0000E8330000}"/>
    <cellStyle name="ParaBirimi 2 4 2 6 5" xfId="14166" xr:uid="{00000000-0005-0000-0000-0000E9330000}"/>
    <cellStyle name="ParaBirimi 2 4 2 6 5 2" xfId="23736" xr:uid="{00000000-0005-0000-0000-0000EA330000}"/>
    <cellStyle name="ParaBirimi 2 4 2 6 6" xfId="16243" xr:uid="{00000000-0005-0000-0000-0000EB330000}"/>
    <cellStyle name="ParaBirimi 2 4 2 7" xfId="1703" xr:uid="{00000000-0005-0000-0000-0000EC330000}"/>
    <cellStyle name="ParaBirimi 2 4 2 7 2" xfId="7996" xr:uid="{00000000-0005-0000-0000-0000ED330000}"/>
    <cellStyle name="ParaBirimi 2 4 2 7 2 2" xfId="12895" xr:uid="{00000000-0005-0000-0000-0000EE330000}"/>
    <cellStyle name="ParaBirimi 2 4 2 7 2 2 2" xfId="22465" xr:uid="{00000000-0005-0000-0000-0000EF330000}"/>
    <cellStyle name="ParaBirimi 2 4 2 7 2 3" xfId="19753" xr:uid="{00000000-0005-0000-0000-0000F0330000}"/>
    <cellStyle name="ParaBirimi 2 4 2 7 3" xfId="6004" xr:uid="{00000000-0005-0000-0000-0000F1330000}"/>
    <cellStyle name="ParaBirimi 2 4 2 7 3 2" xfId="18445" xr:uid="{00000000-0005-0000-0000-0000F2330000}"/>
    <cellStyle name="ParaBirimi 2 4 2 7 4" xfId="11587" xr:uid="{00000000-0005-0000-0000-0000F3330000}"/>
    <cellStyle name="ParaBirimi 2 4 2 7 4 2" xfId="21157" xr:uid="{00000000-0005-0000-0000-0000F4330000}"/>
    <cellStyle name="ParaBirimi 2 4 2 7 5" xfId="14292" xr:uid="{00000000-0005-0000-0000-0000F5330000}"/>
    <cellStyle name="ParaBirimi 2 4 2 7 5 2" xfId="23862" xr:uid="{00000000-0005-0000-0000-0000F6330000}"/>
    <cellStyle name="ParaBirimi 2 4 2 7 6" xfId="16369" xr:uid="{00000000-0005-0000-0000-0000F7330000}"/>
    <cellStyle name="ParaBirimi 2 4 2 8" xfId="2018" xr:uid="{00000000-0005-0000-0000-0000F8330000}"/>
    <cellStyle name="ParaBirimi 2 4 2 8 2" xfId="8210" xr:uid="{00000000-0005-0000-0000-0000F9330000}"/>
    <cellStyle name="ParaBirimi 2 4 2 8 2 2" xfId="12931" xr:uid="{00000000-0005-0000-0000-0000FA330000}"/>
    <cellStyle name="ParaBirimi 2 4 2 8 2 2 2" xfId="22501" xr:uid="{00000000-0005-0000-0000-0000FB330000}"/>
    <cellStyle name="ParaBirimi 2 4 2 8 2 3" xfId="19789" xr:uid="{00000000-0005-0000-0000-0000FC330000}"/>
    <cellStyle name="ParaBirimi 2 4 2 8 3" xfId="6133" xr:uid="{00000000-0005-0000-0000-0000FD330000}"/>
    <cellStyle name="ParaBirimi 2 4 2 8 3 2" xfId="18573" xr:uid="{00000000-0005-0000-0000-0000FE330000}"/>
    <cellStyle name="ParaBirimi 2 4 2 8 4" xfId="11715" xr:uid="{00000000-0005-0000-0000-0000FF330000}"/>
    <cellStyle name="ParaBirimi 2 4 2 8 4 2" xfId="21285" xr:uid="{00000000-0005-0000-0000-000000340000}"/>
    <cellStyle name="ParaBirimi 2 4 2 8 5" xfId="14420" xr:uid="{00000000-0005-0000-0000-000001340000}"/>
    <cellStyle name="ParaBirimi 2 4 2 8 5 2" xfId="23990" xr:uid="{00000000-0005-0000-0000-000002340000}"/>
    <cellStyle name="ParaBirimi 2 4 2 8 6" xfId="16497" xr:uid="{00000000-0005-0000-0000-000003340000}"/>
    <cellStyle name="ParaBirimi 2 4 2 9" xfId="2613" xr:uid="{00000000-0005-0000-0000-000004340000}"/>
    <cellStyle name="ParaBirimi 2 4 2 9 2" xfId="8654" xr:uid="{00000000-0005-0000-0000-000005340000}"/>
    <cellStyle name="ParaBirimi 2 4 2 9 2 2" xfId="13007" xr:uid="{00000000-0005-0000-0000-000006340000}"/>
    <cellStyle name="ParaBirimi 2 4 2 9 2 2 2" xfId="22577" xr:uid="{00000000-0005-0000-0000-000007340000}"/>
    <cellStyle name="ParaBirimi 2 4 2 9 2 3" xfId="19865" xr:uid="{00000000-0005-0000-0000-000008340000}"/>
    <cellStyle name="ParaBirimi 2 4 2 9 3" xfId="6359" xr:uid="{00000000-0005-0000-0000-000009340000}"/>
    <cellStyle name="ParaBirimi 2 4 2 9 3 2" xfId="18798" xr:uid="{00000000-0005-0000-0000-00000A340000}"/>
    <cellStyle name="ParaBirimi 2 4 2 9 4" xfId="11940" xr:uid="{00000000-0005-0000-0000-00000B340000}"/>
    <cellStyle name="ParaBirimi 2 4 2 9 4 2" xfId="21510" xr:uid="{00000000-0005-0000-0000-00000C340000}"/>
    <cellStyle name="ParaBirimi 2 4 2 9 5" xfId="14646" xr:uid="{00000000-0005-0000-0000-00000D340000}"/>
    <cellStyle name="ParaBirimi 2 4 2 9 5 2" xfId="24216" xr:uid="{00000000-0005-0000-0000-00000E340000}"/>
    <cellStyle name="ParaBirimi 2 4 2 9 6" xfId="16723" xr:uid="{00000000-0005-0000-0000-00000F340000}"/>
    <cellStyle name="ParaBirimi 2 4 3" xfId="564" xr:uid="{00000000-0005-0000-0000-000010340000}"/>
    <cellStyle name="ParaBirimi 2 4 3 10" xfId="10924" xr:uid="{00000000-0005-0000-0000-000011340000}"/>
    <cellStyle name="ParaBirimi 2 4 3 10 2" xfId="20494" xr:uid="{00000000-0005-0000-0000-000012340000}"/>
    <cellStyle name="ParaBirimi 2 4 3 11" xfId="13629" xr:uid="{00000000-0005-0000-0000-000013340000}"/>
    <cellStyle name="ParaBirimi 2 4 3 11 2" xfId="23199" xr:uid="{00000000-0005-0000-0000-000014340000}"/>
    <cellStyle name="ParaBirimi 2 4 3 12" xfId="15706" xr:uid="{00000000-0005-0000-0000-000015340000}"/>
    <cellStyle name="ParaBirimi 2 4 3 2" xfId="2126" xr:uid="{00000000-0005-0000-0000-000016340000}"/>
    <cellStyle name="ParaBirimi 2 4 3 2 2" xfId="8316" xr:uid="{00000000-0005-0000-0000-000017340000}"/>
    <cellStyle name="ParaBirimi 2 4 3 2 2 2" xfId="12949" xr:uid="{00000000-0005-0000-0000-000018340000}"/>
    <cellStyle name="ParaBirimi 2 4 3 2 2 2 2" xfId="22519" xr:uid="{00000000-0005-0000-0000-000019340000}"/>
    <cellStyle name="ParaBirimi 2 4 3 2 2 3" xfId="19807" xr:uid="{00000000-0005-0000-0000-00001A340000}"/>
    <cellStyle name="ParaBirimi 2 4 3 2 3" xfId="6153" xr:uid="{00000000-0005-0000-0000-00001B340000}"/>
    <cellStyle name="ParaBirimi 2 4 3 2 3 2" xfId="18593" xr:uid="{00000000-0005-0000-0000-00001C340000}"/>
    <cellStyle name="ParaBirimi 2 4 3 2 4" xfId="11735" xr:uid="{00000000-0005-0000-0000-00001D340000}"/>
    <cellStyle name="ParaBirimi 2 4 3 2 4 2" xfId="21305" xr:uid="{00000000-0005-0000-0000-00001E340000}"/>
    <cellStyle name="ParaBirimi 2 4 3 2 5" xfId="14440" xr:uid="{00000000-0005-0000-0000-00001F340000}"/>
    <cellStyle name="ParaBirimi 2 4 3 2 5 2" xfId="24010" xr:uid="{00000000-0005-0000-0000-000020340000}"/>
    <cellStyle name="ParaBirimi 2 4 3 2 6" xfId="16517" xr:uid="{00000000-0005-0000-0000-000021340000}"/>
    <cellStyle name="ParaBirimi 2 4 3 3" xfId="2721" xr:uid="{00000000-0005-0000-0000-000022340000}"/>
    <cellStyle name="ParaBirimi 2 4 3 3 2" xfId="8760" xr:uid="{00000000-0005-0000-0000-000023340000}"/>
    <cellStyle name="ParaBirimi 2 4 3 3 2 2" xfId="13025" xr:uid="{00000000-0005-0000-0000-000024340000}"/>
    <cellStyle name="ParaBirimi 2 4 3 3 2 2 2" xfId="22595" xr:uid="{00000000-0005-0000-0000-000025340000}"/>
    <cellStyle name="ParaBirimi 2 4 3 3 2 3" xfId="19883" xr:uid="{00000000-0005-0000-0000-000026340000}"/>
    <cellStyle name="ParaBirimi 2 4 3 3 3" xfId="6379" xr:uid="{00000000-0005-0000-0000-000027340000}"/>
    <cellStyle name="ParaBirimi 2 4 3 3 3 2" xfId="18818" xr:uid="{00000000-0005-0000-0000-000028340000}"/>
    <cellStyle name="ParaBirimi 2 4 3 3 4" xfId="11960" xr:uid="{00000000-0005-0000-0000-000029340000}"/>
    <cellStyle name="ParaBirimi 2 4 3 3 4 2" xfId="21530" xr:uid="{00000000-0005-0000-0000-00002A340000}"/>
    <cellStyle name="ParaBirimi 2 4 3 3 5" xfId="14666" xr:uid="{00000000-0005-0000-0000-00002B340000}"/>
    <cellStyle name="ParaBirimi 2 4 3 3 5 2" xfId="24236" xr:uid="{00000000-0005-0000-0000-00002C340000}"/>
    <cellStyle name="ParaBirimi 2 4 3 3 6" xfId="16743" xr:uid="{00000000-0005-0000-0000-00002D340000}"/>
    <cellStyle name="ParaBirimi 2 4 3 4" xfId="3235" xr:uid="{00000000-0005-0000-0000-00002E340000}"/>
    <cellStyle name="ParaBirimi 2 4 3 4 2" xfId="9184" xr:uid="{00000000-0005-0000-0000-00002F340000}"/>
    <cellStyle name="ParaBirimi 2 4 3 4 2 2" xfId="13097" xr:uid="{00000000-0005-0000-0000-000030340000}"/>
    <cellStyle name="ParaBirimi 2 4 3 4 2 2 2" xfId="22667" xr:uid="{00000000-0005-0000-0000-000031340000}"/>
    <cellStyle name="ParaBirimi 2 4 3 4 2 3" xfId="19955" xr:uid="{00000000-0005-0000-0000-000032340000}"/>
    <cellStyle name="ParaBirimi 2 4 3 4 3" xfId="6541" xr:uid="{00000000-0005-0000-0000-000033340000}"/>
    <cellStyle name="ParaBirimi 2 4 3 4 3 2" xfId="18980" xr:uid="{00000000-0005-0000-0000-000034340000}"/>
    <cellStyle name="ParaBirimi 2 4 3 4 4" xfId="12122" xr:uid="{00000000-0005-0000-0000-000035340000}"/>
    <cellStyle name="ParaBirimi 2 4 3 4 4 2" xfId="21692" xr:uid="{00000000-0005-0000-0000-000036340000}"/>
    <cellStyle name="ParaBirimi 2 4 3 4 5" xfId="14828" xr:uid="{00000000-0005-0000-0000-000037340000}"/>
    <cellStyle name="ParaBirimi 2 4 3 4 5 2" xfId="24398" xr:uid="{00000000-0005-0000-0000-000038340000}"/>
    <cellStyle name="ParaBirimi 2 4 3 4 6" xfId="16905" xr:uid="{00000000-0005-0000-0000-000039340000}"/>
    <cellStyle name="ParaBirimi 2 4 3 5" xfId="3749" xr:uid="{00000000-0005-0000-0000-00003A340000}"/>
    <cellStyle name="ParaBirimi 2 4 3 5 2" xfId="9608" xr:uid="{00000000-0005-0000-0000-00003B340000}"/>
    <cellStyle name="ParaBirimi 2 4 3 5 2 2" xfId="13169" xr:uid="{00000000-0005-0000-0000-00003C340000}"/>
    <cellStyle name="ParaBirimi 2 4 3 5 2 2 2" xfId="22739" xr:uid="{00000000-0005-0000-0000-00003D340000}"/>
    <cellStyle name="ParaBirimi 2 4 3 5 2 3" xfId="20027" xr:uid="{00000000-0005-0000-0000-00003E340000}"/>
    <cellStyle name="ParaBirimi 2 4 3 5 3" xfId="6703" xr:uid="{00000000-0005-0000-0000-00003F340000}"/>
    <cellStyle name="ParaBirimi 2 4 3 5 3 2" xfId="19142" xr:uid="{00000000-0005-0000-0000-000040340000}"/>
    <cellStyle name="ParaBirimi 2 4 3 5 4" xfId="12284" xr:uid="{00000000-0005-0000-0000-000041340000}"/>
    <cellStyle name="ParaBirimi 2 4 3 5 4 2" xfId="21854" xr:uid="{00000000-0005-0000-0000-000042340000}"/>
    <cellStyle name="ParaBirimi 2 4 3 5 5" xfId="14990" xr:uid="{00000000-0005-0000-0000-000043340000}"/>
    <cellStyle name="ParaBirimi 2 4 3 5 5 2" xfId="24560" xr:uid="{00000000-0005-0000-0000-000044340000}"/>
    <cellStyle name="ParaBirimi 2 4 3 5 6" xfId="17067" xr:uid="{00000000-0005-0000-0000-000045340000}"/>
    <cellStyle name="ParaBirimi 2 4 3 6" xfId="4263" xr:uid="{00000000-0005-0000-0000-000046340000}"/>
    <cellStyle name="ParaBirimi 2 4 3 6 2" xfId="10032" xr:uid="{00000000-0005-0000-0000-000047340000}"/>
    <cellStyle name="ParaBirimi 2 4 3 6 2 2" xfId="13241" xr:uid="{00000000-0005-0000-0000-000048340000}"/>
    <cellStyle name="ParaBirimi 2 4 3 6 2 2 2" xfId="22811" xr:uid="{00000000-0005-0000-0000-000049340000}"/>
    <cellStyle name="ParaBirimi 2 4 3 6 2 3" xfId="20099" xr:uid="{00000000-0005-0000-0000-00004A340000}"/>
    <cellStyle name="ParaBirimi 2 4 3 6 3" xfId="6865" xr:uid="{00000000-0005-0000-0000-00004B340000}"/>
    <cellStyle name="ParaBirimi 2 4 3 6 3 2" xfId="19304" xr:uid="{00000000-0005-0000-0000-00004C340000}"/>
    <cellStyle name="ParaBirimi 2 4 3 6 4" xfId="12446" xr:uid="{00000000-0005-0000-0000-00004D340000}"/>
    <cellStyle name="ParaBirimi 2 4 3 6 4 2" xfId="22016" xr:uid="{00000000-0005-0000-0000-00004E340000}"/>
    <cellStyle name="ParaBirimi 2 4 3 6 5" xfId="15152" xr:uid="{00000000-0005-0000-0000-00004F340000}"/>
    <cellStyle name="ParaBirimi 2 4 3 6 5 2" xfId="24722" xr:uid="{00000000-0005-0000-0000-000050340000}"/>
    <cellStyle name="ParaBirimi 2 4 3 6 6" xfId="17229" xr:uid="{00000000-0005-0000-0000-000051340000}"/>
    <cellStyle name="ParaBirimi 2 4 3 7" xfId="4780" xr:uid="{00000000-0005-0000-0000-000052340000}"/>
    <cellStyle name="ParaBirimi 2 4 3 7 2" xfId="10456" xr:uid="{00000000-0005-0000-0000-000053340000}"/>
    <cellStyle name="ParaBirimi 2 4 3 7 2 2" xfId="13313" xr:uid="{00000000-0005-0000-0000-000054340000}"/>
    <cellStyle name="ParaBirimi 2 4 3 7 2 2 2" xfId="22883" xr:uid="{00000000-0005-0000-0000-000055340000}"/>
    <cellStyle name="ParaBirimi 2 4 3 7 2 3" xfId="20171" xr:uid="{00000000-0005-0000-0000-000056340000}"/>
    <cellStyle name="ParaBirimi 2 4 3 7 3" xfId="7031" xr:uid="{00000000-0005-0000-0000-000057340000}"/>
    <cellStyle name="ParaBirimi 2 4 3 7 3 2" xfId="19468" xr:uid="{00000000-0005-0000-0000-000058340000}"/>
    <cellStyle name="ParaBirimi 2 4 3 7 4" xfId="12610" xr:uid="{00000000-0005-0000-0000-000059340000}"/>
    <cellStyle name="ParaBirimi 2 4 3 7 4 2" xfId="22180" xr:uid="{00000000-0005-0000-0000-00005A340000}"/>
    <cellStyle name="ParaBirimi 2 4 3 7 5" xfId="15317" xr:uid="{00000000-0005-0000-0000-00005B340000}"/>
    <cellStyle name="ParaBirimi 2 4 3 7 5 2" xfId="24887" xr:uid="{00000000-0005-0000-0000-00005C340000}"/>
    <cellStyle name="ParaBirimi 2 4 3 7 6" xfId="17394" xr:uid="{00000000-0005-0000-0000-00005D340000}"/>
    <cellStyle name="ParaBirimi 2 4 3 8" xfId="7323" xr:uid="{00000000-0005-0000-0000-00005E340000}"/>
    <cellStyle name="ParaBirimi 2 4 3 8 2" xfId="12697" xr:uid="{00000000-0005-0000-0000-00005F340000}"/>
    <cellStyle name="ParaBirimi 2 4 3 8 2 2" xfId="22267" xr:uid="{00000000-0005-0000-0000-000060340000}"/>
    <cellStyle name="ParaBirimi 2 4 3 8 3" xfId="19555" xr:uid="{00000000-0005-0000-0000-000061340000}"/>
    <cellStyle name="ParaBirimi 2 4 3 9" xfId="5340" xr:uid="{00000000-0005-0000-0000-000062340000}"/>
    <cellStyle name="ParaBirimi 2 4 3 9 2" xfId="17782" xr:uid="{00000000-0005-0000-0000-000063340000}"/>
    <cellStyle name="ParaBirimi 2 4 4" xfId="689" xr:uid="{00000000-0005-0000-0000-000064340000}"/>
    <cellStyle name="ParaBirimi 2 4 4 2" xfId="7359" xr:uid="{00000000-0005-0000-0000-000065340000}"/>
    <cellStyle name="ParaBirimi 2 4 4 2 2" xfId="12733" xr:uid="{00000000-0005-0000-0000-000066340000}"/>
    <cellStyle name="ParaBirimi 2 4 4 2 2 2" xfId="22303" xr:uid="{00000000-0005-0000-0000-000067340000}"/>
    <cellStyle name="ParaBirimi 2 4 4 2 3" xfId="19591" xr:uid="{00000000-0005-0000-0000-000068340000}"/>
    <cellStyle name="ParaBirimi 2 4 4 3" xfId="5465" xr:uid="{00000000-0005-0000-0000-000069340000}"/>
    <cellStyle name="ParaBirimi 2 4 4 3 2" xfId="17907" xr:uid="{00000000-0005-0000-0000-00006A340000}"/>
    <cellStyle name="ParaBirimi 2 4 4 4" xfId="11049" xr:uid="{00000000-0005-0000-0000-00006B340000}"/>
    <cellStyle name="ParaBirimi 2 4 4 4 2" xfId="20619" xr:uid="{00000000-0005-0000-0000-00006C340000}"/>
    <cellStyle name="ParaBirimi 2 4 4 5" xfId="13754" xr:uid="{00000000-0005-0000-0000-00006D340000}"/>
    <cellStyle name="ParaBirimi 2 4 4 5 2" xfId="23324" xr:uid="{00000000-0005-0000-0000-00006E340000}"/>
    <cellStyle name="ParaBirimi 2 4 4 6" xfId="15831" xr:uid="{00000000-0005-0000-0000-00006F340000}"/>
    <cellStyle name="ParaBirimi 2 4 5" xfId="815" xr:uid="{00000000-0005-0000-0000-000070340000}"/>
    <cellStyle name="ParaBirimi 2 4 5 2" xfId="7395" xr:uid="{00000000-0005-0000-0000-000071340000}"/>
    <cellStyle name="ParaBirimi 2 4 5 2 2" xfId="12769" xr:uid="{00000000-0005-0000-0000-000072340000}"/>
    <cellStyle name="ParaBirimi 2 4 5 2 2 2" xfId="22339" xr:uid="{00000000-0005-0000-0000-000073340000}"/>
    <cellStyle name="ParaBirimi 2 4 5 2 3" xfId="19627" xr:uid="{00000000-0005-0000-0000-000074340000}"/>
    <cellStyle name="ParaBirimi 2 4 5 3" xfId="5591" xr:uid="{00000000-0005-0000-0000-000075340000}"/>
    <cellStyle name="ParaBirimi 2 4 5 3 2" xfId="18033" xr:uid="{00000000-0005-0000-0000-000076340000}"/>
    <cellStyle name="ParaBirimi 2 4 5 4" xfId="11175" xr:uid="{00000000-0005-0000-0000-000077340000}"/>
    <cellStyle name="ParaBirimi 2 4 5 4 2" xfId="20745" xr:uid="{00000000-0005-0000-0000-000078340000}"/>
    <cellStyle name="ParaBirimi 2 4 5 5" xfId="13880" xr:uid="{00000000-0005-0000-0000-000079340000}"/>
    <cellStyle name="ParaBirimi 2 4 5 5 2" xfId="23450" xr:uid="{00000000-0005-0000-0000-00007A340000}"/>
    <cellStyle name="ParaBirimi 2 4 5 6" xfId="15957" xr:uid="{00000000-0005-0000-0000-00007B340000}"/>
    <cellStyle name="ParaBirimi 2 4 6" xfId="989" xr:uid="{00000000-0005-0000-0000-00007C340000}"/>
    <cellStyle name="ParaBirimi 2 4 6 2" xfId="7466" xr:uid="{00000000-0005-0000-0000-00007D340000}"/>
    <cellStyle name="ParaBirimi 2 4 6 2 2" xfId="12805" xr:uid="{00000000-0005-0000-0000-00007E340000}"/>
    <cellStyle name="ParaBirimi 2 4 6 2 2 2" xfId="22375" xr:uid="{00000000-0005-0000-0000-00007F340000}"/>
    <cellStyle name="ParaBirimi 2 4 6 2 3" xfId="19663" xr:uid="{00000000-0005-0000-0000-000080340000}"/>
    <cellStyle name="ParaBirimi 2 4 6 3" xfId="5730" xr:uid="{00000000-0005-0000-0000-000081340000}"/>
    <cellStyle name="ParaBirimi 2 4 6 3 2" xfId="18171" xr:uid="{00000000-0005-0000-0000-000082340000}"/>
    <cellStyle name="ParaBirimi 2 4 6 4" xfId="11313" xr:uid="{00000000-0005-0000-0000-000083340000}"/>
    <cellStyle name="ParaBirimi 2 4 6 4 2" xfId="20883" xr:uid="{00000000-0005-0000-0000-000084340000}"/>
    <cellStyle name="ParaBirimi 2 4 6 5" xfId="14018" xr:uid="{00000000-0005-0000-0000-000085340000}"/>
    <cellStyle name="ParaBirimi 2 4 6 5 2" xfId="23588" xr:uid="{00000000-0005-0000-0000-000086340000}"/>
    <cellStyle name="ParaBirimi 2 4 6 6" xfId="16095" xr:uid="{00000000-0005-0000-0000-000087340000}"/>
    <cellStyle name="ParaBirimi 2 4 7" xfId="1295" xr:uid="{00000000-0005-0000-0000-000088340000}"/>
    <cellStyle name="ParaBirimi 2 4 7 2" xfId="7678" xr:uid="{00000000-0005-0000-0000-000089340000}"/>
    <cellStyle name="ParaBirimi 2 4 7 2 2" xfId="12841" xr:uid="{00000000-0005-0000-0000-00008A340000}"/>
    <cellStyle name="ParaBirimi 2 4 7 2 2 2" xfId="22411" xr:uid="{00000000-0005-0000-0000-00008B340000}"/>
    <cellStyle name="ParaBirimi 2 4 7 2 3" xfId="19699" xr:uid="{00000000-0005-0000-0000-00008C340000}"/>
    <cellStyle name="ParaBirimi 2 4 7 3" xfId="5860" xr:uid="{00000000-0005-0000-0000-00008D340000}"/>
    <cellStyle name="ParaBirimi 2 4 7 3 2" xfId="18301" xr:uid="{00000000-0005-0000-0000-00008E340000}"/>
    <cellStyle name="ParaBirimi 2 4 7 4" xfId="11443" xr:uid="{00000000-0005-0000-0000-00008F340000}"/>
    <cellStyle name="ParaBirimi 2 4 7 4 2" xfId="21013" xr:uid="{00000000-0005-0000-0000-000090340000}"/>
    <cellStyle name="ParaBirimi 2 4 7 5" xfId="14148" xr:uid="{00000000-0005-0000-0000-000091340000}"/>
    <cellStyle name="ParaBirimi 2 4 7 5 2" xfId="23718" xr:uid="{00000000-0005-0000-0000-000092340000}"/>
    <cellStyle name="ParaBirimi 2 4 7 6" xfId="16225" xr:uid="{00000000-0005-0000-0000-000093340000}"/>
    <cellStyle name="ParaBirimi 2 4 8" xfId="1597" xr:uid="{00000000-0005-0000-0000-000094340000}"/>
    <cellStyle name="ParaBirimi 2 4 8 2" xfId="7890" xr:uid="{00000000-0005-0000-0000-000095340000}"/>
    <cellStyle name="ParaBirimi 2 4 8 2 2" xfId="12877" xr:uid="{00000000-0005-0000-0000-000096340000}"/>
    <cellStyle name="ParaBirimi 2 4 8 2 2 2" xfId="22447" xr:uid="{00000000-0005-0000-0000-000097340000}"/>
    <cellStyle name="ParaBirimi 2 4 8 2 3" xfId="19735" xr:uid="{00000000-0005-0000-0000-000098340000}"/>
    <cellStyle name="ParaBirimi 2 4 8 3" xfId="5986" xr:uid="{00000000-0005-0000-0000-000099340000}"/>
    <cellStyle name="ParaBirimi 2 4 8 3 2" xfId="18427" xr:uid="{00000000-0005-0000-0000-00009A340000}"/>
    <cellStyle name="ParaBirimi 2 4 8 4" xfId="11569" xr:uid="{00000000-0005-0000-0000-00009B340000}"/>
    <cellStyle name="ParaBirimi 2 4 8 4 2" xfId="21139" xr:uid="{00000000-0005-0000-0000-00009C340000}"/>
    <cellStyle name="ParaBirimi 2 4 8 5" xfId="14274" xr:uid="{00000000-0005-0000-0000-00009D340000}"/>
    <cellStyle name="ParaBirimi 2 4 8 5 2" xfId="23844" xr:uid="{00000000-0005-0000-0000-00009E340000}"/>
    <cellStyle name="ParaBirimi 2 4 8 6" xfId="16351" xr:uid="{00000000-0005-0000-0000-00009F340000}"/>
    <cellStyle name="ParaBirimi 2 4 9" xfId="1912" xr:uid="{00000000-0005-0000-0000-0000A0340000}"/>
    <cellStyle name="ParaBirimi 2 4 9 2" xfId="8104" xr:uid="{00000000-0005-0000-0000-0000A1340000}"/>
    <cellStyle name="ParaBirimi 2 4 9 2 2" xfId="12913" xr:uid="{00000000-0005-0000-0000-0000A2340000}"/>
    <cellStyle name="ParaBirimi 2 4 9 2 2 2" xfId="22483" xr:uid="{00000000-0005-0000-0000-0000A3340000}"/>
    <cellStyle name="ParaBirimi 2 4 9 2 3" xfId="19771" xr:uid="{00000000-0005-0000-0000-0000A4340000}"/>
    <cellStyle name="ParaBirimi 2 4 9 3" xfId="6115" xr:uid="{00000000-0005-0000-0000-0000A5340000}"/>
    <cellStyle name="ParaBirimi 2 4 9 3 2" xfId="18555" xr:uid="{00000000-0005-0000-0000-0000A6340000}"/>
    <cellStyle name="ParaBirimi 2 4 9 4" xfId="11697" xr:uid="{00000000-0005-0000-0000-0000A7340000}"/>
    <cellStyle name="ParaBirimi 2 4 9 4 2" xfId="21267" xr:uid="{00000000-0005-0000-0000-0000A8340000}"/>
    <cellStyle name="ParaBirimi 2 4 9 5" xfId="14402" xr:uid="{00000000-0005-0000-0000-0000A9340000}"/>
    <cellStyle name="ParaBirimi 2 4 9 5 2" xfId="23972" xr:uid="{00000000-0005-0000-0000-0000AA340000}"/>
    <cellStyle name="ParaBirimi 2 4 9 6" xfId="16479" xr:uid="{00000000-0005-0000-0000-0000AB340000}"/>
    <cellStyle name="ParaBirimi 2 5" xfId="285" xr:uid="{00000000-0005-0000-0000-0000AC340000}"/>
    <cellStyle name="ParaBirimi 2 5 10" xfId="2520" xr:uid="{00000000-0005-0000-0000-0000AD340000}"/>
    <cellStyle name="ParaBirimi 2 5 10 2" xfId="8561" xr:uid="{00000000-0005-0000-0000-0000AE340000}"/>
    <cellStyle name="ParaBirimi 2 5 10 2 2" xfId="12991" xr:uid="{00000000-0005-0000-0000-0000AF340000}"/>
    <cellStyle name="ParaBirimi 2 5 10 2 2 2" xfId="22561" xr:uid="{00000000-0005-0000-0000-0000B0340000}"/>
    <cellStyle name="ParaBirimi 2 5 10 2 3" xfId="19849" xr:uid="{00000000-0005-0000-0000-0000B1340000}"/>
    <cellStyle name="ParaBirimi 2 5 10 3" xfId="6343" xr:uid="{00000000-0005-0000-0000-0000B2340000}"/>
    <cellStyle name="ParaBirimi 2 5 10 3 2" xfId="18782" xr:uid="{00000000-0005-0000-0000-0000B3340000}"/>
    <cellStyle name="ParaBirimi 2 5 10 4" xfId="11924" xr:uid="{00000000-0005-0000-0000-0000B4340000}"/>
    <cellStyle name="ParaBirimi 2 5 10 4 2" xfId="21494" xr:uid="{00000000-0005-0000-0000-0000B5340000}"/>
    <cellStyle name="ParaBirimi 2 5 10 5" xfId="14630" xr:uid="{00000000-0005-0000-0000-0000B6340000}"/>
    <cellStyle name="ParaBirimi 2 5 10 5 2" xfId="24200" xr:uid="{00000000-0005-0000-0000-0000B7340000}"/>
    <cellStyle name="ParaBirimi 2 5 10 6" xfId="16707" xr:uid="{00000000-0005-0000-0000-0000B8340000}"/>
    <cellStyle name="ParaBirimi 2 5 11" xfId="3034" xr:uid="{00000000-0005-0000-0000-0000B9340000}"/>
    <cellStyle name="ParaBirimi 2 5 11 2" xfId="8985" xr:uid="{00000000-0005-0000-0000-0000BA340000}"/>
    <cellStyle name="ParaBirimi 2 5 11 2 2" xfId="13063" xr:uid="{00000000-0005-0000-0000-0000BB340000}"/>
    <cellStyle name="ParaBirimi 2 5 11 2 2 2" xfId="22633" xr:uid="{00000000-0005-0000-0000-0000BC340000}"/>
    <cellStyle name="ParaBirimi 2 5 11 2 3" xfId="19921" xr:uid="{00000000-0005-0000-0000-0000BD340000}"/>
    <cellStyle name="ParaBirimi 2 5 11 3" xfId="6505" xr:uid="{00000000-0005-0000-0000-0000BE340000}"/>
    <cellStyle name="ParaBirimi 2 5 11 3 2" xfId="18944" xr:uid="{00000000-0005-0000-0000-0000BF340000}"/>
    <cellStyle name="ParaBirimi 2 5 11 4" xfId="12086" xr:uid="{00000000-0005-0000-0000-0000C0340000}"/>
    <cellStyle name="ParaBirimi 2 5 11 4 2" xfId="21656" xr:uid="{00000000-0005-0000-0000-0000C1340000}"/>
    <cellStyle name="ParaBirimi 2 5 11 5" xfId="14792" xr:uid="{00000000-0005-0000-0000-0000C2340000}"/>
    <cellStyle name="ParaBirimi 2 5 11 5 2" xfId="24362" xr:uid="{00000000-0005-0000-0000-0000C3340000}"/>
    <cellStyle name="ParaBirimi 2 5 11 6" xfId="16869" xr:uid="{00000000-0005-0000-0000-0000C4340000}"/>
    <cellStyle name="ParaBirimi 2 5 12" xfId="3548" xr:uid="{00000000-0005-0000-0000-0000C5340000}"/>
    <cellStyle name="ParaBirimi 2 5 12 2" xfId="9409" xr:uid="{00000000-0005-0000-0000-0000C6340000}"/>
    <cellStyle name="ParaBirimi 2 5 12 2 2" xfId="13135" xr:uid="{00000000-0005-0000-0000-0000C7340000}"/>
    <cellStyle name="ParaBirimi 2 5 12 2 2 2" xfId="22705" xr:uid="{00000000-0005-0000-0000-0000C8340000}"/>
    <cellStyle name="ParaBirimi 2 5 12 2 3" xfId="19993" xr:uid="{00000000-0005-0000-0000-0000C9340000}"/>
    <cellStyle name="ParaBirimi 2 5 12 3" xfId="6667" xr:uid="{00000000-0005-0000-0000-0000CA340000}"/>
    <cellStyle name="ParaBirimi 2 5 12 3 2" xfId="19106" xr:uid="{00000000-0005-0000-0000-0000CB340000}"/>
    <cellStyle name="ParaBirimi 2 5 12 4" xfId="12248" xr:uid="{00000000-0005-0000-0000-0000CC340000}"/>
    <cellStyle name="ParaBirimi 2 5 12 4 2" xfId="21818" xr:uid="{00000000-0005-0000-0000-0000CD340000}"/>
    <cellStyle name="ParaBirimi 2 5 12 5" xfId="14954" xr:uid="{00000000-0005-0000-0000-0000CE340000}"/>
    <cellStyle name="ParaBirimi 2 5 12 5 2" xfId="24524" xr:uid="{00000000-0005-0000-0000-0000CF340000}"/>
    <cellStyle name="ParaBirimi 2 5 12 6" xfId="17031" xr:uid="{00000000-0005-0000-0000-0000D0340000}"/>
    <cellStyle name="ParaBirimi 2 5 13" xfId="4062" xr:uid="{00000000-0005-0000-0000-0000D1340000}"/>
    <cellStyle name="ParaBirimi 2 5 13 2" xfId="9833" xr:uid="{00000000-0005-0000-0000-0000D2340000}"/>
    <cellStyle name="ParaBirimi 2 5 13 2 2" xfId="13207" xr:uid="{00000000-0005-0000-0000-0000D3340000}"/>
    <cellStyle name="ParaBirimi 2 5 13 2 2 2" xfId="22777" xr:uid="{00000000-0005-0000-0000-0000D4340000}"/>
    <cellStyle name="ParaBirimi 2 5 13 2 3" xfId="20065" xr:uid="{00000000-0005-0000-0000-0000D5340000}"/>
    <cellStyle name="ParaBirimi 2 5 13 3" xfId="6829" xr:uid="{00000000-0005-0000-0000-0000D6340000}"/>
    <cellStyle name="ParaBirimi 2 5 13 3 2" xfId="19268" xr:uid="{00000000-0005-0000-0000-0000D7340000}"/>
    <cellStyle name="ParaBirimi 2 5 13 4" xfId="12410" xr:uid="{00000000-0005-0000-0000-0000D8340000}"/>
    <cellStyle name="ParaBirimi 2 5 13 4 2" xfId="21980" xr:uid="{00000000-0005-0000-0000-0000D9340000}"/>
    <cellStyle name="ParaBirimi 2 5 13 5" xfId="15116" xr:uid="{00000000-0005-0000-0000-0000DA340000}"/>
    <cellStyle name="ParaBirimi 2 5 13 5 2" xfId="24686" xr:uid="{00000000-0005-0000-0000-0000DB340000}"/>
    <cellStyle name="ParaBirimi 2 5 13 6" xfId="17193" xr:uid="{00000000-0005-0000-0000-0000DC340000}"/>
    <cellStyle name="ParaBirimi 2 5 14" xfId="4579" xr:uid="{00000000-0005-0000-0000-0000DD340000}"/>
    <cellStyle name="ParaBirimi 2 5 14 2" xfId="10257" xr:uid="{00000000-0005-0000-0000-0000DE340000}"/>
    <cellStyle name="ParaBirimi 2 5 14 2 2" xfId="13279" xr:uid="{00000000-0005-0000-0000-0000DF340000}"/>
    <cellStyle name="ParaBirimi 2 5 14 2 2 2" xfId="22849" xr:uid="{00000000-0005-0000-0000-0000E0340000}"/>
    <cellStyle name="ParaBirimi 2 5 14 2 3" xfId="20137" xr:uid="{00000000-0005-0000-0000-0000E1340000}"/>
    <cellStyle name="ParaBirimi 2 5 14 3" xfId="6995" xr:uid="{00000000-0005-0000-0000-0000E2340000}"/>
    <cellStyle name="ParaBirimi 2 5 14 3 2" xfId="19432" xr:uid="{00000000-0005-0000-0000-0000E3340000}"/>
    <cellStyle name="ParaBirimi 2 5 14 4" xfId="12574" xr:uid="{00000000-0005-0000-0000-0000E4340000}"/>
    <cellStyle name="ParaBirimi 2 5 14 4 2" xfId="22144" xr:uid="{00000000-0005-0000-0000-0000E5340000}"/>
    <cellStyle name="ParaBirimi 2 5 14 5" xfId="15281" xr:uid="{00000000-0005-0000-0000-0000E6340000}"/>
    <cellStyle name="ParaBirimi 2 5 14 5 2" xfId="24851" xr:uid="{00000000-0005-0000-0000-0000E7340000}"/>
    <cellStyle name="ParaBirimi 2 5 14 6" xfId="17358" xr:uid="{00000000-0005-0000-0000-0000E8340000}"/>
    <cellStyle name="ParaBirimi 2 5 15" xfId="7157" xr:uid="{00000000-0005-0000-0000-0000E9340000}"/>
    <cellStyle name="ParaBirimi 2 5 15 2" xfId="12661" xr:uid="{00000000-0005-0000-0000-0000EA340000}"/>
    <cellStyle name="ParaBirimi 2 5 15 2 2" xfId="22231" xr:uid="{00000000-0005-0000-0000-0000EB340000}"/>
    <cellStyle name="ParaBirimi 2 5 15 3" xfId="19519" xr:uid="{00000000-0005-0000-0000-0000EC340000}"/>
    <cellStyle name="ParaBirimi 2 5 16" xfId="5194" xr:uid="{00000000-0005-0000-0000-0000ED340000}"/>
    <cellStyle name="ParaBirimi 2 5 16 2" xfId="17636" xr:uid="{00000000-0005-0000-0000-0000EE340000}"/>
    <cellStyle name="ParaBirimi 2 5 17" xfId="10778" xr:uid="{00000000-0005-0000-0000-0000EF340000}"/>
    <cellStyle name="ParaBirimi 2 5 17 2" xfId="20348" xr:uid="{00000000-0005-0000-0000-0000F0340000}"/>
    <cellStyle name="ParaBirimi 2 5 18" xfId="13480" xr:uid="{00000000-0005-0000-0000-0000F1340000}"/>
    <cellStyle name="ParaBirimi 2 5 18 2" xfId="23050" xr:uid="{00000000-0005-0000-0000-0000F2340000}"/>
    <cellStyle name="ParaBirimi 2 5 19" xfId="15557" xr:uid="{00000000-0005-0000-0000-0000F3340000}"/>
    <cellStyle name="ParaBirimi 2 5 2" xfId="391" xr:uid="{00000000-0005-0000-0000-0000F4340000}"/>
    <cellStyle name="ParaBirimi 2 5 2 10" xfId="3140" xr:uid="{00000000-0005-0000-0000-0000F5340000}"/>
    <cellStyle name="ParaBirimi 2 5 2 10 2" xfId="9091" xr:uid="{00000000-0005-0000-0000-0000F6340000}"/>
    <cellStyle name="ParaBirimi 2 5 2 10 2 2" xfId="13081" xr:uid="{00000000-0005-0000-0000-0000F7340000}"/>
    <cellStyle name="ParaBirimi 2 5 2 10 2 2 2" xfId="22651" xr:uid="{00000000-0005-0000-0000-0000F8340000}"/>
    <cellStyle name="ParaBirimi 2 5 2 10 2 3" xfId="19939" xr:uid="{00000000-0005-0000-0000-0000F9340000}"/>
    <cellStyle name="ParaBirimi 2 5 2 10 3" xfId="6523" xr:uid="{00000000-0005-0000-0000-0000FA340000}"/>
    <cellStyle name="ParaBirimi 2 5 2 10 3 2" xfId="18962" xr:uid="{00000000-0005-0000-0000-0000FB340000}"/>
    <cellStyle name="ParaBirimi 2 5 2 10 4" xfId="12104" xr:uid="{00000000-0005-0000-0000-0000FC340000}"/>
    <cellStyle name="ParaBirimi 2 5 2 10 4 2" xfId="21674" xr:uid="{00000000-0005-0000-0000-0000FD340000}"/>
    <cellStyle name="ParaBirimi 2 5 2 10 5" xfId="14810" xr:uid="{00000000-0005-0000-0000-0000FE340000}"/>
    <cellStyle name="ParaBirimi 2 5 2 10 5 2" xfId="24380" xr:uid="{00000000-0005-0000-0000-0000FF340000}"/>
    <cellStyle name="ParaBirimi 2 5 2 10 6" xfId="16887" xr:uid="{00000000-0005-0000-0000-000000350000}"/>
    <cellStyle name="ParaBirimi 2 5 2 11" xfId="3654" xr:uid="{00000000-0005-0000-0000-000001350000}"/>
    <cellStyle name="ParaBirimi 2 5 2 11 2" xfId="9515" xr:uid="{00000000-0005-0000-0000-000002350000}"/>
    <cellStyle name="ParaBirimi 2 5 2 11 2 2" xfId="13153" xr:uid="{00000000-0005-0000-0000-000003350000}"/>
    <cellStyle name="ParaBirimi 2 5 2 11 2 2 2" xfId="22723" xr:uid="{00000000-0005-0000-0000-000004350000}"/>
    <cellStyle name="ParaBirimi 2 5 2 11 2 3" xfId="20011" xr:uid="{00000000-0005-0000-0000-000005350000}"/>
    <cellStyle name="ParaBirimi 2 5 2 11 3" xfId="6685" xr:uid="{00000000-0005-0000-0000-000006350000}"/>
    <cellStyle name="ParaBirimi 2 5 2 11 3 2" xfId="19124" xr:uid="{00000000-0005-0000-0000-000007350000}"/>
    <cellStyle name="ParaBirimi 2 5 2 11 4" xfId="12266" xr:uid="{00000000-0005-0000-0000-000008350000}"/>
    <cellStyle name="ParaBirimi 2 5 2 11 4 2" xfId="21836" xr:uid="{00000000-0005-0000-0000-000009350000}"/>
    <cellStyle name="ParaBirimi 2 5 2 11 5" xfId="14972" xr:uid="{00000000-0005-0000-0000-00000A350000}"/>
    <cellStyle name="ParaBirimi 2 5 2 11 5 2" xfId="24542" xr:uid="{00000000-0005-0000-0000-00000B350000}"/>
    <cellStyle name="ParaBirimi 2 5 2 11 6" xfId="17049" xr:uid="{00000000-0005-0000-0000-00000C350000}"/>
    <cellStyle name="ParaBirimi 2 5 2 12" xfId="4168" xr:uid="{00000000-0005-0000-0000-00000D350000}"/>
    <cellStyle name="ParaBirimi 2 5 2 12 2" xfId="9939" xr:uid="{00000000-0005-0000-0000-00000E350000}"/>
    <cellStyle name="ParaBirimi 2 5 2 12 2 2" xfId="13225" xr:uid="{00000000-0005-0000-0000-00000F350000}"/>
    <cellStyle name="ParaBirimi 2 5 2 12 2 2 2" xfId="22795" xr:uid="{00000000-0005-0000-0000-000010350000}"/>
    <cellStyle name="ParaBirimi 2 5 2 12 2 3" xfId="20083" xr:uid="{00000000-0005-0000-0000-000011350000}"/>
    <cellStyle name="ParaBirimi 2 5 2 12 3" xfId="6847" xr:uid="{00000000-0005-0000-0000-000012350000}"/>
    <cellStyle name="ParaBirimi 2 5 2 12 3 2" xfId="19286" xr:uid="{00000000-0005-0000-0000-000013350000}"/>
    <cellStyle name="ParaBirimi 2 5 2 12 4" xfId="12428" xr:uid="{00000000-0005-0000-0000-000014350000}"/>
    <cellStyle name="ParaBirimi 2 5 2 12 4 2" xfId="21998" xr:uid="{00000000-0005-0000-0000-000015350000}"/>
    <cellStyle name="ParaBirimi 2 5 2 12 5" xfId="15134" xr:uid="{00000000-0005-0000-0000-000016350000}"/>
    <cellStyle name="ParaBirimi 2 5 2 12 5 2" xfId="24704" xr:uid="{00000000-0005-0000-0000-000017350000}"/>
    <cellStyle name="ParaBirimi 2 5 2 12 6" xfId="17211" xr:uid="{00000000-0005-0000-0000-000018350000}"/>
    <cellStyle name="ParaBirimi 2 5 2 13" xfId="4685" xr:uid="{00000000-0005-0000-0000-000019350000}"/>
    <cellStyle name="ParaBirimi 2 5 2 13 2" xfId="10363" xr:uid="{00000000-0005-0000-0000-00001A350000}"/>
    <cellStyle name="ParaBirimi 2 5 2 13 2 2" xfId="13297" xr:uid="{00000000-0005-0000-0000-00001B350000}"/>
    <cellStyle name="ParaBirimi 2 5 2 13 2 2 2" xfId="22867" xr:uid="{00000000-0005-0000-0000-00001C350000}"/>
    <cellStyle name="ParaBirimi 2 5 2 13 2 3" xfId="20155" xr:uid="{00000000-0005-0000-0000-00001D350000}"/>
    <cellStyle name="ParaBirimi 2 5 2 13 3" xfId="7013" xr:uid="{00000000-0005-0000-0000-00001E350000}"/>
    <cellStyle name="ParaBirimi 2 5 2 13 3 2" xfId="19450" xr:uid="{00000000-0005-0000-0000-00001F350000}"/>
    <cellStyle name="ParaBirimi 2 5 2 13 4" xfId="12592" xr:uid="{00000000-0005-0000-0000-000020350000}"/>
    <cellStyle name="ParaBirimi 2 5 2 13 4 2" xfId="22162" xr:uid="{00000000-0005-0000-0000-000021350000}"/>
    <cellStyle name="ParaBirimi 2 5 2 13 5" xfId="15299" xr:uid="{00000000-0005-0000-0000-000022350000}"/>
    <cellStyle name="ParaBirimi 2 5 2 13 5 2" xfId="24869" xr:uid="{00000000-0005-0000-0000-000023350000}"/>
    <cellStyle name="ParaBirimi 2 5 2 13 6" xfId="17376" xr:uid="{00000000-0005-0000-0000-000024350000}"/>
    <cellStyle name="ParaBirimi 2 5 2 14" xfId="7263" xr:uid="{00000000-0005-0000-0000-000025350000}"/>
    <cellStyle name="ParaBirimi 2 5 2 14 2" xfId="12679" xr:uid="{00000000-0005-0000-0000-000026350000}"/>
    <cellStyle name="ParaBirimi 2 5 2 14 2 2" xfId="22249" xr:uid="{00000000-0005-0000-0000-000027350000}"/>
    <cellStyle name="ParaBirimi 2 5 2 14 3" xfId="19537" xr:uid="{00000000-0005-0000-0000-000028350000}"/>
    <cellStyle name="ParaBirimi 2 5 2 15" xfId="5212" xr:uid="{00000000-0005-0000-0000-000029350000}"/>
    <cellStyle name="ParaBirimi 2 5 2 15 2" xfId="17654" xr:uid="{00000000-0005-0000-0000-00002A350000}"/>
    <cellStyle name="ParaBirimi 2 5 2 16" xfId="10796" xr:uid="{00000000-0005-0000-0000-00002B350000}"/>
    <cellStyle name="ParaBirimi 2 5 2 16 2" xfId="20366" xr:uid="{00000000-0005-0000-0000-00002C350000}"/>
    <cellStyle name="ParaBirimi 2 5 2 17" xfId="13498" xr:uid="{00000000-0005-0000-0000-00002D350000}"/>
    <cellStyle name="ParaBirimi 2 5 2 17 2" xfId="23068" xr:uid="{00000000-0005-0000-0000-00002E350000}"/>
    <cellStyle name="ParaBirimi 2 5 2 18" xfId="15575" xr:uid="{00000000-0005-0000-0000-00002F350000}"/>
    <cellStyle name="ParaBirimi 2 5 2 2" xfId="584" xr:uid="{00000000-0005-0000-0000-000030350000}"/>
    <cellStyle name="ParaBirimi 2 5 2 2 10" xfId="10944" xr:uid="{00000000-0005-0000-0000-000031350000}"/>
    <cellStyle name="ParaBirimi 2 5 2 2 10 2" xfId="20514" xr:uid="{00000000-0005-0000-0000-000032350000}"/>
    <cellStyle name="ParaBirimi 2 5 2 2 11" xfId="13649" xr:uid="{00000000-0005-0000-0000-000033350000}"/>
    <cellStyle name="ParaBirimi 2 5 2 2 11 2" xfId="23219" xr:uid="{00000000-0005-0000-0000-000034350000}"/>
    <cellStyle name="ParaBirimi 2 5 2 2 12" xfId="15726" xr:uid="{00000000-0005-0000-0000-000035350000}"/>
    <cellStyle name="ParaBirimi 2 5 2 2 2" xfId="2245" xr:uid="{00000000-0005-0000-0000-000036350000}"/>
    <cellStyle name="ParaBirimi 2 5 2 2 2 2" xfId="8435" xr:uid="{00000000-0005-0000-0000-000037350000}"/>
    <cellStyle name="ParaBirimi 2 5 2 2 2 2 2" xfId="12969" xr:uid="{00000000-0005-0000-0000-000038350000}"/>
    <cellStyle name="ParaBirimi 2 5 2 2 2 2 2 2" xfId="22539" xr:uid="{00000000-0005-0000-0000-000039350000}"/>
    <cellStyle name="ParaBirimi 2 5 2 2 2 2 3" xfId="19827" xr:uid="{00000000-0005-0000-0000-00003A350000}"/>
    <cellStyle name="ParaBirimi 2 5 2 2 2 3" xfId="6173" xr:uid="{00000000-0005-0000-0000-00003B350000}"/>
    <cellStyle name="ParaBirimi 2 5 2 2 2 3 2" xfId="18613" xr:uid="{00000000-0005-0000-0000-00003C350000}"/>
    <cellStyle name="ParaBirimi 2 5 2 2 2 4" xfId="11755" xr:uid="{00000000-0005-0000-0000-00003D350000}"/>
    <cellStyle name="ParaBirimi 2 5 2 2 2 4 2" xfId="21325" xr:uid="{00000000-0005-0000-0000-00003E350000}"/>
    <cellStyle name="ParaBirimi 2 5 2 2 2 5" xfId="14460" xr:uid="{00000000-0005-0000-0000-00003F350000}"/>
    <cellStyle name="ParaBirimi 2 5 2 2 2 5 2" xfId="24030" xr:uid="{00000000-0005-0000-0000-000040350000}"/>
    <cellStyle name="ParaBirimi 2 5 2 2 2 6" xfId="16537" xr:uid="{00000000-0005-0000-0000-000041350000}"/>
    <cellStyle name="ParaBirimi 2 5 2 2 3" xfId="2840" xr:uid="{00000000-0005-0000-0000-000042350000}"/>
    <cellStyle name="ParaBirimi 2 5 2 2 3 2" xfId="8879" xr:uid="{00000000-0005-0000-0000-000043350000}"/>
    <cellStyle name="ParaBirimi 2 5 2 2 3 2 2" xfId="13045" xr:uid="{00000000-0005-0000-0000-000044350000}"/>
    <cellStyle name="ParaBirimi 2 5 2 2 3 2 2 2" xfId="22615" xr:uid="{00000000-0005-0000-0000-000045350000}"/>
    <cellStyle name="ParaBirimi 2 5 2 2 3 2 3" xfId="19903" xr:uid="{00000000-0005-0000-0000-000046350000}"/>
    <cellStyle name="ParaBirimi 2 5 2 2 3 3" xfId="6399" xr:uid="{00000000-0005-0000-0000-000047350000}"/>
    <cellStyle name="ParaBirimi 2 5 2 2 3 3 2" xfId="18838" xr:uid="{00000000-0005-0000-0000-000048350000}"/>
    <cellStyle name="ParaBirimi 2 5 2 2 3 4" xfId="11980" xr:uid="{00000000-0005-0000-0000-000049350000}"/>
    <cellStyle name="ParaBirimi 2 5 2 2 3 4 2" xfId="21550" xr:uid="{00000000-0005-0000-0000-00004A350000}"/>
    <cellStyle name="ParaBirimi 2 5 2 2 3 5" xfId="14686" xr:uid="{00000000-0005-0000-0000-00004B350000}"/>
    <cellStyle name="ParaBirimi 2 5 2 2 3 5 2" xfId="24256" xr:uid="{00000000-0005-0000-0000-00004C350000}"/>
    <cellStyle name="ParaBirimi 2 5 2 2 3 6" xfId="16763" xr:uid="{00000000-0005-0000-0000-00004D350000}"/>
    <cellStyle name="ParaBirimi 2 5 2 2 4" xfId="3354" xr:uid="{00000000-0005-0000-0000-00004E350000}"/>
    <cellStyle name="ParaBirimi 2 5 2 2 4 2" xfId="9303" xr:uid="{00000000-0005-0000-0000-00004F350000}"/>
    <cellStyle name="ParaBirimi 2 5 2 2 4 2 2" xfId="13117" xr:uid="{00000000-0005-0000-0000-000050350000}"/>
    <cellStyle name="ParaBirimi 2 5 2 2 4 2 2 2" xfId="22687" xr:uid="{00000000-0005-0000-0000-000051350000}"/>
    <cellStyle name="ParaBirimi 2 5 2 2 4 2 3" xfId="19975" xr:uid="{00000000-0005-0000-0000-000052350000}"/>
    <cellStyle name="ParaBirimi 2 5 2 2 4 3" xfId="6561" xr:uid="{00000000-0005-0000-0000-000053350000}"/>
    <cellStyle name="ParaBirimi 2 5 2 2 4 3 2" xfId="19000" xr:uid="{00000000-0005-0000-0000-000054350000}"/>
    <cellStyle name="ParaBirimi 2 5 2 2 4 4" xfId="12142" xr:uid="{00000000-0005-0000-0000-000055350000}"/>
    <cellStyle name="ParaBirimi 2 5 2 2 4 4 2" xfId="21712" xr:uid="{00000000-0005-0000-0000-000056350000}"/>
    <cellStyle name="ParaBirimi 2 5 2 2 4 5" xfId="14848" xr:uid="{00000000-0005-0000-0000-000057350000}"/>
    <cellStyle name="ParaBirimi 2 5 2 2 4 5 2" xfId="24418" xr:uid="{00000000-0005-0000-0000-000058350000}"/>
    <cellStyle name="ParaBirimi 2 5 2 2 4 6" xfId="16925" xr:uid="{00000000-0005-0000-0000-000059350000}"/>
    <cellStyle name="ParaBirimi 2 5 2 2 5" xfId="3868" xr:uid="{00000000-0005-0000-0000-00005A350000}"/>
    <cellStyle name="ParaBirimi 2 5 2 2 5 2" xfId="9727" xr:uid="{00000000-0005-0000-0000-00005B350000}"/>
    <cellStyle name="ParaBirimi 2 5 2 2 5 2 2" xfId="13189" xr:uid="{00000000-0005-0000-0000-00005C350000}"/>
    <cellStyle name="ParaBirimi 2 5 2 2 5 2 2 2" xfId="22759" xr:uid="{00000000-0005-0000-0000-00005D350000}"/>
    <cellStyle name="ParaBirimi 2 5 2 2 5 2 3" xfId="20047" xr:uid="{00000000-0005-0000-0000-00005E350000}"/>
    <cellStyle name="ParaBirimi 2 5 2 2 5 3" xfId="6723" xr:uid="{00000000-0005-0000-0000-00005F350000}"/>
    <cellStyle name="ParaBirimi 2 5 2 2 5 3 2" xfId="19162" xr:uid="{00000000-0005-0000-0000-000060350000}"/>
    <cellStyle name="ParaBirimi 2 5 2 2 5 4" xfId="12304" xr:uid="{00000000-0005-0000-0000-000061350000}"/>
    <cellStyle name="ParaBirimi 2 5 2 2 5 4 2" xfId="21874" xr:uid="{00000000-0005-0000-0000-000062350000}"/>
    <cellStyle name="ParaBirimi 2 5 2 2 5 5" xfId="15010" xr:uid="{00000000-0005-0000-0000-000063350000}"/>
    <cellStyle name="ParaBirimi 2 5 2 2 5 5 2" xfId="24580" xr:uid="{00000000-0005-0000-0000-000064350000}"/>
    <cellStyle name="ParaBirimi 2 5 2 2 5 6" xfId="17087" xr:uid="{00000000-0005-0000-0000-000065350000}"/>
    <cellStyle name="ParaBirimi 2 5 2 2 6" xfId="4382" xr:uid="{00000000-0005-0000-0000-000066350000}"/>
    <cellStyle name="ParaBirimi 2 5 2 2 6 2" xfId="10151" xr:uid="{00000000-0005-0000-0000-000067350000}"/>
    <cellStyle name="ParaBirimi 2 5 2 2 6 2 2" xfId="13261" xr:uid="{00000000-0005-0000-0000-000068350000}"/>
    <cellStyle name="ParaBirimi 2 5 2 2 6 2 2 2" xfId="22831" xr:uid="{00000000-0005-0000-0000-000069350000}"/>
    <cellStyle name="ParaBirimi 2 5 2 2 6 2 3" xfId="20119" xr:uid="{00000000-0005-0000-0000-00006A350000}"/>
    <cellStyle name="ParaBirimi 2 5 2 2 6 3" xfId="6886" xr:uid="{00000000-0005-0000-0000-00006B350000}"/>
    <cellStyle name="ParaBirimi 2 5 2 2 6 3 2" xfId="19324" xr:uid="{00000000-0005-0000-0000-00006C350000}"/>
    <cellStyle name="ParaBirimi 2 5 2 2 6 4" xfId="12466" xr:uid="{00000000-0005-0000-0000-00006D350000}"/>
    <cellStyle name="ParaBirimi 2 5 2 2 6 4 2" xfId="22036" xr:uid="{00000000-0005-0000-0000-00006E350000}"/>
    <cellStyle name="ParaBirimi 2 5 2 2 6 5" xfId="15172" xr:uid="{00000000-0005-0000-0000-00006F350000}"/>
    <cellStyle name="ParaBirimi 2 5 2 2 6 5 2" xfId="24742" xr:uid="{00000000-0005-0000-0000-000070350000}"/>
    <cellStyle name="ParaBirimi 2 5 2 2 6 6" xfId="17249" xr:uid="{00000000-0005-0000-0000-000071350000}"/>
    <cellStyle name="ParaBirimi 2 5 2 2 7" xfId="4899" xr:uid="{00000000-0005-0000-0000-000072350000}"/>
    <cellStyle name="ParaBirimi 2 5 2 2 7 2" xfId="10575" xr:uid="{00000000-0005-0000-0000-000073350000}"/>
    <cellStyle name="ParaBirimi 2 5 2 2 7 2 2" xfId="13333" xr:uid="{00000000-0005-0000-0000-000074350000}"/>
    <cellStyle name="ParaBirimi 2 5 2 2 7 2 2 2" xfId="22903" xr:uid="{00000000-0005-0000-0000-000075350000}"/>
    <cellStyle name="ParaBirimi 2 5 2 2 7 2 3" xfId="20191" xr:uid="{00000000-0005-0000-0000-000076350000}"/>
    <cellStyle name="ParaBirimi 2 5 2 2 7 3" xfId="7051" xr:uid="{00000000-0005-0000-0000-000077350000}"/>
    <cellStyle name="ParaBirimi 2 5 2 2 7 3 2" xfId="19488" xr:uid="{00000000-0005-0000-0000-000078350000}"/>
    <cellStyle name="ParaBirimi 2 5 2 2 7 4" xfId="12630" xr:uid="{00000000-0005-0000-0000-000079350000}"/>
    <cellStyle name="ParaBirimi 2 5 2 2 7 4 2" xfId="22200" xr:uid="{00000000-0005-0000-0000-00007A350000}"/>
    <cellStyle name="ParaBirimi 2 5 2 2 7 5" xfId="15337" xr:uid="{00000000-0005-0000-0000-00007B350000}"/>
    <cellStyle name="ParaBirimi 2 5 2 2 7 5 2" xfId="24907" xr:uid="{00000000-0005-0000-0000-00007C350000}"/>
    <cellStyle name="ParaBirimi 2 5 2 2 7 6" xfId="17414" xr:uid="{00000000-0005-0000-0000-00007D350000}"/>
    <cellStyle name="ParaBirimi 2 5 2 2 8" xfId="7343" xr:uid="{00000000-0005-0000-0000-00007E350000}"/>
    <cellStyle name="ParaBirimi 2 5 2 2 8 2" xfId="12717" xr:uid="{00000000-0005-0000-0000-00007F350000}"/>
    <cellStyle name="ParaBirimi 2 5 2 2 8 2 2" xfId="22287" xr:uid="{00000000-0005-0000-0000-000080350000}"/>
    <cellStyle name="ParaBirimi 2 5 2 2 8 3" xfId="19575" xr:uid="{00000000-0005-0000-0000-000081350000}"/>
    <cellStyle name="ParaBirimi 2 5 2 2 9" xfId="5360" xr:uid="{00000000-0005-0000-0000-000082350000}"/>
    <cellStyle name="ParaBirimi 2 5 2 2 9 2" xfId="17802" xr:uid="{00000000-0005-0000-0000-000083350000}"/>
    <cellStyle name="ParaBirimi 2 5 2 3" xfId="709" xr:uid="{00000000-0005-0000-0000-000084350000}"/>
    <cellStyle name="ParaBirimi 2 5 2 3 2" xfId="7379" xr:uid="{00000000-0005-0000-0000-000085350000}"/>
    <cellStyle name="ParaBirimi 2 5 2 3 2 2" xfId="12753" xr:uid="{00000000-0005-0000-0000-000086350000}"/>
    <cellStyle name="ParaBirimi 2 5 2 3 2 2 2" xfId="22323" xr:uid="{00000000-0005-0000-0000-000087350000}"/>
    <cellStyle name="ParaBirimi 2 5 2 3 2 3" xfId="19611" xr:uid="{00000000-0005-0000-0000-000088350000}"/>
    <cellStyle name="ParaBirimi 2 5 2 3 3" xfId="5485" xr:uid="{00000000-0005-0000-0000-000089350000}"/>
    <cellStyle name="ParaBirimi 2 5 2 3 3 2" xfId="17927" xr:uid="{00000000-0005-0000-0000-00008A350000}"/>
    <cellStyle name="ParaBirimi 2 5 2 3 4" xfId="11069" xr:uid="{00000000-0005-0000-0000-00008B350000}"/>
    <cellStyle name="ParaBirimi 2 5 2 3 4 2" xfId="20639" xr:uid="{00000000-0005-0000-0000-00008C350000}"/>
    <cellStyle name="ParaBirimi 2 5 2 3 5" xfId="13774" xr:uid="{00000000-0005-0000-0000-00008D350000}"/>
    <cellStyle name="ParaBirimi 2 5 2 3 5 2" xfId="23344" xr:uid="{00000000-0005-0000-0000-00008E350000}"/>
    <cellStyle name="ParaBirimi 2 5 2 3 6" xfId="15851" xr:uid="{00000000-0005-0000-0000-00008F350000}"/>
    <cellStyle name="ParaBirimi 2 5 2 4" xfId="835" xr:uid="{00000000-0005-0000-0000-000090350000}"/>
    <cellStyle name="ParaBirimi 2 5 2 4 2" xfId="7415" xr:uid="{00000000-0005-0000-0000-000091350000}"/>
    <cellStyle name="ParaBirimi 2 5 2 4 2 2" xfId="12789" xr:uid="{00000000-0005-0000-0000-000092350000}"/>
    <cellStyle name="ParaBirimi 2 5 2 4 2 2 2" xfId="22359" xr:uid="{00000000-0005-0000-0000-000093350000}"/>
    <cellStyle name="ParaBirimi 2 5 2 4 2 3" xfId="19647" xr:uid="{00000000-0005-0000-0000-000094350000}"/>
    <cellStyle name="ParaBirimi 2 5 2 4 3" xfId="5611" xr:uid="{00000000-0005-0000-0000-000095350000}"/>
    <cellStyle name="ParaBirimi 2 5 2 4 3 2" xfId="18053" xr:uid="{00000000-0005-0000-0000-000096350000}"/>
    <cellStyle name="ParaBirimi 2 5 2 4 4" xfId="11195" xr:uid="{00000000-0005-0000-0000-000097350000}"/>
    <cellStyle name="ParaBirimi 2 5 2 4 4 2" xfId="20765" xr:uid="{00000000-0005-0000-0000-000098350000}"/>
    <cellStyle name="ParaBirimi 2 5 2 4 5" xfId="13900" xr:uid="{00000000-0005-0000-0000-000099350000}"/>
    <cellStyle name="ParaBirimi 2 5 2 4 5 2" xfId="23470" xr:uid="{00000000-0005-0000-0000-00009A350000}"/>
    <cellStyle name="ParaBirimi 2 5 2 4 6" xfId="15977" xr:uid="{00000000-0005-0000-0000-00009B350000}"/>
    <cellStyle name="ParaBirimi 2 5 2 5" xfId="1108" xr:uid="{00000000-0005-0000-0000-00009C350000}"/>
    <cellStyle name="ParaBirimi 2 5 2 5 2" xfId="7585" xr:uid="{00000000-0005-0000-0000-00009D350000}"/>
    <cellStyle name="ParaBirimi 2 5 2 5 2 2" xfId="12825" xr:uid="{00000000-0005-0000-0000-00009E350000}"/>
    <cellStyle name="ParaBirimi 2 5 2 5 2 2 2" xfId="22395" xr:uid="{00000000-0005-0000-0000-00009F350000}"/>
    <cellStyle name="ParaBirimi 2 5 2 5 2 3" xfId="19683" xr:uid="{00000000-0005-0000-0000-0000A0350000}"/>
    <cellStyle name="ParaBirimi 2 5 2 5 3" xfId="5750" xr:uid="{00000000-0005-0000-0000-0000A1350000}"/>
    <cellStyle name="ParaBirimi 2 5 2 5 3 2" xfId="18191" xr:uid="{00000000-0005-0000-0000-0000A2350000}"/>
    <cellStyle name="ParaBirimi 2 5 2 5 4" xfId="11333" xr:uid="{00000000-0005-0000-0000-0000A3350000}"/>
    <cellStyle name="ParaBirimi 2 5 2 5 4 2" xfId="20903" xr:uid="{00000000-0005-0000-0000-0000A4350000}"/>
    <cellStyle name="ParaBirimi 2 5 2 5 5" xfId="14038" xr:uid="{00000000-0005-0000-0000-0000A5350000}"/>
    <cellStyle name="ParaBirimi 2 5 2 5 5 2" xfId="23608" xr:uid="{00000000-0005-0000-0000-0000A6350000}"/>
    <cellStyle name="ParaBirimi 2 5 2 5 6" xfId="16115" xr:uid="{00000000-0005-0000-0000-0000A7350000}"/>
    <cellStyle name="ParaBirimi 2 5 2 6" xfId="1414" xr:uid="{00000000-0005-0000-0000-0000A8350000}"/>
    <cellStyle name="ParaBirimi 2 5 2 6 2" xfId="7797" xr:uid="{00000000-0005-0000-0000-0000A9350000}"/>
    <cellStyle name="ParaBirimi 2 5 2 6 2 2" xfId="12861" xr:uid="{00000000-0005-0000-0000-0000AA350000}"/>
    <cellStyle name="ParaBirimi 2 5 2 6 2 2 2" xfId="22431" xr:uid="{00000000-0005-0000-0000-0000AB350000}"/>
    <cellStyle name="ParaBirimi 2 5 2 6 2 3" xfId="19719" xr:uid="{00000000-0005-0000-0000-0000AC350000}"/>
    <cellStyle name="ParaBirimi 2 5 2 6 3" xfId="5880" xr:uid="{00000000-0005-0000-0000-0000AD350000}"/>
    <cellStyle name="ParaBirimi 2 5 2 6 3 2" xfId="18321" xr:uid="{00000000-0005-0000-0000-0000AE350000}"/>
    <cellStyle name="ParaBirimi 2 5 2 6 4" xfId="11463" xr:uid="{00000000-0005-0000-0000-0000AF350000}"/>
    <cellStyle name="ParaBirimi 2 5 2 6 4 2" xfId="21033" xr:uid="{00000000-0005-0000-0000-0000B0350000}"/>
    <cellStyle name="ParaBirimi 2 5 2 6 5" xfId="14168" xr:uid="{00000000-0005-0000-0000-0000B1350000}"/>
    <cellStyle name="ParaBirimi 2 5 2 6 5 2" xfId="23738" xr:uid="{00000000-0005-0000-0000-0000B2350000}"/>
    <cellStyle name="ParaBirimi 2 5 2 6 6" xfId="16245" xr:uid="{00000000-0005-0000-0000-0000B3350000}"/>
    <cellStyle name="ParaBirimi 2 5 2 7" xfId="1716" xr:uid="{00000000-0005-0000-0000-0000B4350000}"/>
    <cellStyle name="ParaBirimi 2 5 2 7 2" xfId="8009" xr:uid="{00000000-0005-0000-0000-0000B5350000}"/>
    <cellStyle name="ParaBirimi 2 5 2 7 2 2" xfId="12897" xr:uid="{00000000-0005-0000-0000-0000B6350000}"/>
    <cellStyle name="ParaBirimi 2 5 2 7 2 2 2" xfId="22467" xr:uid="{00000000-0005-0000-0000-0000B7350000}"/>
    <cellStyle name="ParaBirimi 2 5 2 7 2 3" xfId="19755" xr:uid="{00000000-0005-0000-0000-0000B8350000}"/>
    <cellStyle name="ParaBirimi 2 5 2 7 3" xfId="6006" xr:uid="{00000000-0005-0000-0000-0000B9350000}"/>
    <cellStyle name="ParaBirimi 2 5 2 7 3 2" xfId="18447" xr:uid="{00000000-0005-0000-0000-0000BA350000}"/>
    <cellStyle name="ParaBirimi 2 5 2 7 4" xfId="11589" xr:uid="{00000000-0005-0000-0000-0000BB350000}"/>
    <cellStyle name="ParaBirimi 2 5 2 7 4 2" xfId="21159" xr:uid="{00000000-0005-0000-0000-0000BC350000}"/>
    <cellStyle name="ParaBirimi 2 5 2 7 5" xfId="14294" xr:uid="{00000000-0005-0000-0000-0000BD350000}"/>
    <cellStyle name="ParaBirimi 2 5 2 7 5 2" xfId="23864" xr:uid="{00000000-0005-0000-0000-0000BE350000}"/>
    <cellStyle name="ParaBirimi 2 5 2 7 6" xfId="16371" xr:uid="{00000000-0005-0000-0000-0000BF350000}"/>
    <cellStyle name="ParaBirimi 2 5 2 8" xfId="2031" xr:uid="{00000000-0005-0000-0000-0000C0350000}"/>
    <cellStyle name="ParaBirimi 2 5 2 8 2" xfId="8223" xr:uid="{00000000-0005-0000-0000-0000C1350000}"/>
    <cellStyle name="ParaBirimi 2 5 2 8 2 2" xfId="12933" xr:uid="{00000000-0005-0000-0000-0000C2350000}"/>
    <cellStyle name="ParaBirimi 2 5 2 8 2 2 2" xfId="22503" xr:uid="{00000000-0005-0000-0000-0000C3350000}"/>
    <cellStyle name="ParaBirimi 2 5 2 8 2 3" xfId="19791" xr:uid="{00000000-0005-0000-0000-0000C4350000}"/>
    <cellStyle name="ParaBirimi 2 5 2 8 3" xfId="6135" xr:uid="{00000000-0005-0000-0000-0000C5350000}"/>
    <cellStyle name="ParaBirimi 2 5 2 8 3 2" xfId="18575" xr:uid="{00000000-0005-0000-0000-0000C6350000}"/>
    <cellStyle name="ParaBirimi 2 5 2 8 4" xfId="11717" xr:uid="{00000000-0005-0000-0000-0000C7350000}"/>
    <cellStyle name="ParaBirimi 2 5 2 8 4 2" xfId="21287" xr:uid="{00000000-0005-0000-0000-0000C8350000}"/>
    <cellStyle name="ParaBirimi 2 5 2 8 5" xfId="14422" xr:uid="{00000000-0005-0000-0000-0000C9350000}"/>
    <cellStyle name="ParaBirimi 2 5 2 8 5 2" xfId="23992" xr:uid="{00000000-0005-0000-0000-0000CA350000}"/>
    <cellStyle name="ParaBirimi 2 5 2 8 6" xfId="16499" xr:uid="{00000000-0005-0000-0000-0000CB350000}"/>
    <cellStyle name="ParaBirimi 2 5 2 9" xfId="2626" xr:uid="{00000000-0005-0000-0000-0000CC350000}"/>
    <cellStyle name="ParaBirimi 2 5 2 9 2" xfId="8667" xr:uid="{00000000-0005-0000-0000-0000CD350000}"/>
    <cellStyle name="ParaBirimi 2 5 2 9 2 2" xfId="13009" xr:uid="{00000000-0005-0000-0000-0000CE350000}"/>
    <cellStyle name="ParaBirimi 2 5 2 9 2 2 2" xfId="22579" xr:uid="{00000000-0005-0000-0000-0000CF350000}"/>
    <cellStyle name="ParaBirimi 2 5 2 9 2 3" xfId="19867" xr:uid="{00000000-0005-0000-0000-0000D0350000}"/>
    <cellStyle name="ParaBirimi 2 5 2 9 3" xfId="6361" xr:uid="{00000000-0005-0000-0000-0000D1350000}"/>
    <cellStyle name="ParaBirimi 2 5 2 9 3 2" xfId="18800" xr:uid="{00000000-0005-0000-0000-0000D2350000}"/>
    <cellStyle name="ParaBirimi 2 5 2 9 4" xfId="11942" xr:uid="{00000000-0005-0000-0000-0000D3350000}"/>
    <cellStyle name="ParaBirimi 2 5 2 9 4 2" xfId="21512" xr:uid="{00000000-0005-0000-0000-0000D4350000}"/>
    <cellStyle name="ParaBirimi 2 5 2 9 5" xfId="14648" xr:uid="{00000000-0005-0000-0000-0000D5350000}"/>
    <cellStyle name="ParaBirimi 2 5 2 9 5 2" xfId="24218" xr:uid="{00000000-0005-0000-0000-0000D6350000}"/>
    <cellStyle name="ParaBirimi 2 5 2 9 6" xfId="16725" xr:uid="{00000000-0005-0000-0000-0000D7350000}"/>
    <cellStyle name="ParaBirimi 2 5 3" xfId="566" xr:uid="{00000000-0005-0000-0000-0000D8350000}"/>
    <cellStyle name="ParaBirimi 2 5 3 10" xfId="10926" xr:uid="{00000000-0005-0000-0000-0000D9350000}"/>
    <cellStyle name="ParaBirimi 2 5 3 10 2" xfId="20496" xr:uid="{00000000-0005-0000-0000-0000DA350000}"/>
    <cellStyle name="ParaBirimi 2 5 3 11" xfId="13631" xr:uid="{00000000-0005-0000-0000-0000DB350000}"/>
    <cellStyle name="ParaBirimi 2 5 3 11 2" xfId="23201" xr:uid="{00000000-0005-0000-0000-0000DC350000}"/>
    <cellStyle name="ParaBirimi 2 5 3 12" xfId="15708" xr:uid="{00000000-0005-0000-0000-0000DD350000}"/>
    <cellStyle name="ParaBirimi 2 5 3 2" xfId="2139" xr:uid="{00000000-0005-0000-0000-0000DE350000}"/>
    <cellStyle name="ParaBirimi 2 5 3 2 2" xfId="8329" xr:uid="{00000000-0005-0000-0000-0000DF350000}"/>
    <cellStyle name="ParaBirimi 2 5 3 2 2 2" xfId="12951" xr:uid="{00000000-0005-0000-0000-0000E0350000}"/>
    <cellStyle name="ParaBirimi 2 5 3 2 2 2 2" xfId="22521" xr:uid="{00000000-0005-0000-0000-0000E1350000}"/>
    <cellStyle name="ParaBirimi 2 5 3 2 2 3" xfId="19809" xr:uid="{00000000-0005-0000-0000-0000E2350000}"/>
    <cellStyle name="ParaBirimi 2 5 3 2 3" xfId="6155" xr:uid="{00000000-0005-0000-0000-0000E3350000}"/>
    <cellStyle name="ParaBirimi 2 5 3 2 3 2" xfId="18595" xr:uid="{00000000-0005-0000-0000-0000E4350000}"/>
    <cellStyle name="ParaBirimi 2 5 3 2 4" xfId="11737" xr:uid="{00000000-0005-0000-0000-0000E5350000}"/>
    <cellStyle name="ParaBirimi 2 5 3 2 4 2" xfId="21307" xr:uid="{00000000-0005-0000-0000-0000E6350000}"/>
    <cellStyle name="ParaBirimi 2 5 3 2 5" xfId="14442" xr:uid="{00000000-0005-0000-0000-0000E7350000}"/>
    <cellStyle name="ParaBirimi 2 5 3 2 5 2" xfId="24012" xr:uid="{00000000-0005-0000-0000-0000E8350000}"/>
    <cellStyle name="ParaBirimi 2 5 3 2 6" xfId="16519" xr:uid="{00000000-0005-0000-0000-0000E9350000}"/>
    <cellStyle name="ParaBirimi 2 5 3 3" xfId="2734" xr:uid="{00000000-0005-0000-0000-0000EA350000}"/>
    <cellStyle name="ParaBirimi 2 5 3 3 2" xfId="8773" xr:uid="{00000000-0005-0000-0000-0000EB350000}"/>
    <cellStyle name="ParaBirimi 2 5 3 3 2 2" xfId="13027" xr:uid="{00000000-0005-0000-0000-0000EC350000}"/>
    <cellStyle name="ParaBirimi 2 5 3 3 2 2 2" xfId="22597" xr:uid="{00000000-0005-0000-0000-0000ED350000}"/>
    <cellStyle name="ParaBirimi 2 5 3 3 2 3" xfId="19885" xr:uid="{00000000-0005-0000-0000-0000EE350000}"/>
    <cellStyle name="ParaBirimi 2 5 3 3 3" xfId="6381" xr:uid="{00000000-0005-0000-0000-0000EF350000}"/>
    <cellStyle name="ParaBirimi 2 5 3 3 3 2" xfId="18820" xr:uid="{00000000-0005-0000-0000-0000F0350000}"/>
    <cellStyle name="ParaBirimi 2 5 3 3 4" xfId="11962" xr:uid="{00000000-0005-0000-0000-0000F1350000}"/>
    <cellStyle name="ParaBirimi 2 5 3 3 4 2" xfId="21532" xr:uid="{00000000-0005-0000-0000-0000F2350000}"/>
    <cellStyle name="ParaBirimi 2 5 3 3 5" xfId="14668" xr:uid="{00000000-0005-0000-0000-0000F3350000}"/>
    <cellStyle name="ParaBirimi 2 5 3 3 5 2" xfId="24238" xr:uid="{00000000-0005-0000-0000-0000F4350000}"/>
    <cellStyle name="ParaBirimi 2 5 3 3 6" xfId="16745" xr:uid="{00000000-0005-0000-0000-0000F5350000}"/>
    <cellStyle name="ParaBirimi 2 5 3 4" xfId="3248" xr:uid="{00000000-0005-0000-0000-0000F6350000}"/>
    <cellStyle name="ParaBirimi 2 5 3 4 2" xfId="9197" xr:uid="{00000000-0005-0000-0000-0000F7350000}"/>
    <cellStyle name="ParaBirimi 2 5 3 4 2 2" xfId="13099" xr:uid="{00000000-0005-0000-0000-0000F8350000}"/>
    <cellStyle name="ParaBirimi 2 5 3 4 2 2 2" xfId="22669" xr:uid="{00000000-0005-0000-0000-0000F9350000}"/>
    <cellStyle name="ParaBirimi 2 5 3 4 2 3" xfId="19957" xr:uid="{00000000-0005-0000-0000-0000FA350000}"/>
    <cellStyle name="ParaBirimi 2 5 3 4 3" xfId="6543" xr:uid="{00000000-0005-0000-0000-0000FB350000}"/>
    <cellStyle name="ParaBirimi 2 5 3 4 3 2" xfId="18982" xr:uid="{00000000-0005-0000-0000-0000FC350000}"/>
    <cellStyle name="ParaBirimi 2 5 3 4 4" xfId="12124" xr:uid="{00000000-0005-0000-0000-0000FD350000}"/>
    <cellStyle name="ParaBirimi 2 5 3 4 4 2" xfId="21694" xr:uid="{00000000-0005-0000-0000-0000FE350000}"/>
    <cellStyle name="ParaBirimi 2 5 3 4 5" xfId="14830" xr:uid="{00000000-0005-0000-0000-0000FF350000}"/>
    <cellStyle name="ParaBirimi 2 5 3 4 5 2" xfId="24400" xr:uid="{00000000-0005-0000-0000-000000360000}"/>
    <cellStyle name="ParaBirimi 2 5 3 4 6" xfId="16907" xr:uid="{00000000-0005-0000-0000-000001360000}"/>
    <cellStyle name="ParaBirimi 2 5 3 5" xfId="3762" xr:uid="{00000000-0005-0000-0000-000002360000}"/>
    <cellStyle name="ParaBirimi 2 5 3 5 2" xfId="9621" xr:uid="{00000000-0005-0000-0000-000003360000}"/>
    <cellStyle name="ParaBirimi 2 5 3 5 2 2" xfId="13171" xr:uid="{00000000-0005-0000-0000-000004360000}"/>
    <cellStyle name="ParaBirimi 2 5 3 5 2 2 2" xfId="22741" xr:uid="{00000000-0005-0000-0000-000005360000}"/>
    <cellStyle name="ParaBirimi 2 5 3 5 2 3" xfId="20029" xr:uid="{00000000-0005-0000-0000-000006360000}"/>
    <cellStyle name="ParaBirimi 2 5 3 5 3" xfId="6705" xr:uid="{00000000-0005-0000-0000-000007360000}"/>
    <cellStyle name="ParaBirimi 2 5 3 5 3 2" xfId="19144" xr:uid="{00000000-0005-0000-0000-000008360000}"/>
    <cellStyle name="ParaBirimi 2 5 3 5 4" xfId="12286" xr:uid="{00000000-0005-0000-0000-000009360000}"/>
    <cellStyle name="ParaBirimi 2 5 3 5 4 2" xfId="21856" xr:uid="{00000000-0005-0000-0000-00000A360000}"/>
    <cellStyle name="ParaBirimi 2 5 3 5 5" xfId="14992" xr:uid="{00000000-0005-0000-0000-00000B360000}"/>
    <cellStyle name="ParaBirimi 2 5 3 5 5 2" xfId="24562" xr:uid="{00000000-0005-0000-0000-00000C360000}"/>
    <cellStyle name="ParaBirimi 2 5 3 5 6" xfId="17069" xr:uid="{00000000-0005-0000-0000-00000D360000}"/>
    <cellStyle name="ParaBirimi 2 5 3 6" xfId="4276" xr:uid="{00000000-0005-0000-0000-00000E360000}"/>
    <cellStyle name="ParaBirimi 2 5 3 6 2" xfId="10045" xr:uid="{00000000-0005-0000-0000-00000F360000}"/>
    <cellStyle name="ParaBirimi 2 5 3 6 2 2" xfId="13243" xr:uid="{00000000-0005-0000-0000-000010360000}"/>
    <cellStyle name="ParaBirimi 2 5 3 6 2 2 2" xfId="22813" xr:uid="{00000000-0005-0000-0000-000011360000}"/>
    <cellStyle name="ParaBirimi 2 5 3 6 2 3" xfId="20101" xr:uid="{00000000-0005-0000-0000-000012360000}"/>
    <cellStyle name="ParaBirimi 2 5 3 6 3" xfId="6867" xr:uid="{00000000-0005-0000-0000-000013360000}"/>
    <cellStyle name="ParaBirimi 2 5 3 6 3 2" xfId="19306" xr:uid="{00000000-0005-0000-0000-000014360000}"/>
    <cellStyle name="ParaBirimi 2 5 3 6 4" xfId="12448" xr:uid="{00000000-0005-0000-0000-000015360000}"/>
    <cellStyle name="ParaBirimi 2 5 3 6 4 2" xfId="22018" xr:uid="{00000000-0005-0000-0000-000016360000}"/>
    <cellStyle name="ParaBirimi 2 5 3 6 5" xfId="15154" xr:uid="{00000000-0005-0000-0000-000017360000}"/>
    <cellStyle name="ParaBirimi 2 5 3 6 5 2" xfId="24724" xr:uid="{00000000-0005-0000-0000-000018360000}"/>
    <cellStyle name="ParaBirimi 2 5 3 6 6" xfId="17231" xr:uid="{00000000-0005-0000-0000-000019360000}"/>
    <cellStyle name="ParaBirimi 2 5 3 7" xfId="4793" xr:uid="{00000000-0005-0000-0000-00001A360000}"/>
    <cellStyle name="ParaBirimi 2 5 3 7 2" xfId="10469" xr:uid="{00000000-0005-0000-0000-00001B360000}"/>
    <cellStyle name="ParaBirimi 2 5 3 7 2 2" xfId="13315" xr:uid="{00000000-0005-0000-0000-00001C360000}"/>
    <cellStyle name="ParaBirimi 2 5 3 7 2 2 2" xfId="22885" xr:uid="{00000000-0005-0000-0000-00001D360000}"/>
    <cellStyle name="ParaBirimi 2 5 3 7 2 3" xfId="20173" xr:uid="{00000000-0005-0000-0000-00001E360000}"/>
    <cellStyle name="ParaBirimi 2 5 3 7 3" xfId="7033" xr:uid="{00000000-0005-0000-0000-00001F360000}"/>
    <cellStyle name="ParaBirimi 2 5 3 7 3 2" xfId="19470" xr:uid="{00000000-0005-0000-0000-000020360000}"/>
    <cellStyle name="ParaBirimi 2 5 3 7 4" xfId="12612" xr:uid="{00000000-0005-0000-0000-000021360000}"/>
    <cellStyle name="ParaBirimi 2 5 3 7 4 2" xfId="22182" xr:uid="{00000000-0005-0000-0000-000022360000}"/>
    <cellStyle name="ParaBirimi 2 5 3 7 5" xfId="15319" xr:uid="{00000000-0005-0000-0000-000023360000}"/>
    <cellStyle name="ParaBirimi 2 5 3 7 5 2" xfId="24889" xr:uid="{00000000-0005-0000-0000-000024360000}"/>
    <cellStyle name="ParaBirimi 2 5 3 7 6" xfId="17396" xr:uid="{00000000-0005-0000-0000-000025360000}"/>
    <cellStyle name="ParaBirimi 2 5 3 8" xfId="7325" xr:uid="{00000000-0005-0000-0000-000026360000}"/>
    <cellStyle name="ParaBirimi 2 5 3 8 2" xfId="12699" xr:uid="{00000000-0005-0000-0000-000027360000}"/>
    <cellStyle name="ParaBirimi 2 5 3 8 2 2" xfId="22269" xr:uid="{00000000-0005-0000-0000-000028360000}"/>
    <cellStyle name="ParaBirimi 2 5 3 8 3" xfId="19557" xr:uid="{00000000-0005-0000-0000-000029360000}"/>
    <cellStyle name="ParaBirimi 2 5 3 9" xfId="5342" xr:uid="{00000000-0005-0000-0000-00002A360000}"/>
    <cellStyle name="ParaBirimi 2 5 3 9 2" xfId="17784" xr:uid="{00000000-0005-0000-0000-00002B360000}"/>
    <cellStyle name="ParaBirimi 2 5 4" xfId="691" xr:uid="{00000000-0005-0000-0000-00002C360000}"/>
    <cellStyle name="ParaBirimi 2 5 4 2" xfId="7361" xr:uid="{00000000-0005-0000-0000-00002D360000}"/>
    <cellStyle name="ParaBirimi 2 5 4 2 2" xfId="12735" xr:uid="{00000000-0005-0000-0000-00002E360000}"/>
    <cellStyle name="ParaBirimi 2 5 4 2 2 2" xfId="22305" xr:uid="{00000000-0005-0000-0000-00002F360000}"/>
    <cellStyle name="ParaBirimi 2 5 4 2 3" xfId="19593" xr:uid="{00000000-0005-0000-0000-000030360000}"/>
    <cellStyle name="ParaBirimi 2 5 4 3" xfId="5467" xr:uid="{00000000-0005-0000-0000-000031360000}"/>
    <cellStyle name="ParaBirimi 2 5 4 3 2" xfId="17909" xr:uid="{00000000-0005-0000-0000-000032360000}"/>
    <cellStyle name="ParaBirimi 2 5 4 4" xfId="11051" xr:uid="{00000000-0005-0000-0000-000033360000}"/>
    <cellStyle name="ParaBirimi 2 5 4 4 2" xfId="20621" xr:uid="{00000000-0005-0000-0000-000034360000}"/>
    <cellStyle name="ParaBirimi 2 5 4 5" xfId="13756" xr:uid="{00000000-0005-0000-0000-000035360000}"/>
    <cellStyle name="ParaBirimi 2 5 4 5 2" xfId="23326" xr:uid="{00000000-0005-0000-0000-000036360000}"/>
    <cellStyle name="ParaBirimi 2 5 4 6" xfId="15833" xr:uid="{00000000-0005-0000-0000-000037360000}"/>
    <cellStyle name="ParaBirimi 2 5 5" xfId="817" xr:uid="{00000000-0005-0000-0000-000038360000}"/>
    <cellStyle name="ParaBirimi 2 5 5 2" xfId="7397" xr:uid="{00000000-0005-0000-0000-000039360000}"/>
    <cellStyle name="ParaBirimi 2 5 5 2 2" xfId="12771" xr:uid="{00000000-0005-0000-0000-00003A360000}"/>
    <cellStyle name="ParaBirimi 2 5 5 2 2 2" xfId="22341" xr:uid="{00000000-0005-0000-0000-00003B360000}"/>
    <cellStyle name="ParaBirimi 2 5 5 2 3" xfId="19629" xr:uid="{00000000-0005-0000-0000-00003C360000}"/>
    <cellStyle name="ParaBirimi 2 5 5 3" xfId="5593" xr:uid="{00000000-0005-0000-0000-00003D360000}"/>
    <cellStyle name="ParaBirimi 2 5 5 3 2" xfId="18035" xr:uid="{00000000-0005-0000-0000-00003E360000}"/>
    <cellStyle name="ParaBirimi 2 5 5 4" xfId="11177" xr:uid="{00000000-0005-0000-0000-00003F360000}"/>
    <cellStyle name="ParaBirimi 2 5 5 4 2" xfId="20747" xr:uid="{00000000-0005-0000-0000-000040360000}"/>
    <cellStyle name="ParaBirimi 2 5 5 5" xfId="13882" xr:uid="{00000000-0005-0000-0000-000041360000}"/>
    <cellStyle name="ParaBirimi 2 5 5 5 2" xfId="23452" xr:uid="{00000000-0005-0000-0000-000042360000}"/>
    <cellStyle name="ParaBirimi 2 5 5 6" xfId="15959" xr:uid="{00000000-0005-0000-0000-000043360000}"/>
    <cellStyle name="ParaBirimi 2 5 6" xfId="1002" xr:uid="{00000000-0005-0000-0000-000044360000}"/>
    <cellStyle name="ParaBirimi 2 5 6 2" xfId="7479" xr:uid="{00000000-0005-0000-0000-000045360000}"/>
    <cellStyle name="ParaBirimi 2 5 6 2 2" xfId="12807" xr:uid="{00000000-0005-0000-0000-000046360000}"/>
    <cellStyle name="ParaBirimi 2 5 6 2 2 2" xfId="22377" xr:uid="{00000000-0005-0000-0000-000047360000}"/>
    <cellStyle name="ParaBirimi 2 5 6 2 3" xfId="19665" xr:uid="{00000000-0005-0000-0000-000048360000}"/>
    <cellStyle name="ParaBirimi 2 5 6 3" xfId="5732" xr:uid="{00000000-0005-0000-0000-000049360000}"/>
    <cellStyle name="ParaBirimi 2 5 6 3 2" xfId="18173" xr:uid="{00000000-0005-0000-0000-00004A360000}"/>
    <cellStyle name="ParaBirimi 2 5 6 4" xfId="11315" xr:uid="{00000000-0005-0000-0000-00004B360000}"/>
    <cellStyle name="ParaBirimi 2 5 6 4 2" xfId="20885" xr:uid="{00000000-0005-0000-0000-00004C360000}"/>
    <cellStyle name="ParaBirimi 2 5 6 5" xfId="14020" xr:uid="{00000000-0005-0000-0000-00004D360000}"/>
    <cellStyle name="ParaBirimi 2 5 6 5 2" xfId="23590" xr:uid="{00000000-0005-0000-0000-00004E360000}"/>
    <cellStyle name="ParaBirimi 2 5 6 6" xfId="16097" xr:uid="{00000000-0005-0000-0000-00004F360000}"/>
    <cellStyle name="ParaBirimi 2 5 7" xfId="1308" xr:uid="{00000000-0005-0000-0000-000050360000}"/>
    <cellStyle name="ParaBirimi 2 5 7 2" xfId="7691" xr:uid="{00000000-0005-0000-0000-000051360000}"/>
    <cellStyle name="ParaBirimi 2 5 7 2 2" xfId="12843" xr:uid="{00000000-0005-0000-0000-000052360000}"/>
    <cellStyle name="ParaBirimi 2 5 7 2 2 2" xfId="22413" xr:uid="{00000000-0005-0000-0000-000053360000}"/>
    <cellStyle name="ParaBirimi 2 5 7 2 3" xfId="19701" xr:uid="{00000000-0005-0000-0000-000054360000}"/>
    <cellStyle name="ParaBirimi 2 5 7 3" xfId="5862" xr:uid="{00000000-0005-0000-0000-000055360000}"/>
    <cellStyle name="ParaBirimi 2 5 7 3 2" xfId="18303" xr:uid="{00000000-0005-0000-0000-000056360000}"/>
    <cellStyle name="ParaBirimi 2 5 7 4" xfId="11445" xr:uid="{00000000-0005-0000-0000-000057360000}"/>
    <cellStyle name="ParaBirimi 2 5 7 4 2" xfId="21015" xr:uid="{00000000-0005-0000-0000-000058360000}"/>
    <cellStyle name="ParaBirimi 2 5 7 5" xfId="14150" xr:uid="{00000000-0005-0000-0000-000059360000}"/>
    <cellStyle name="ParaBirimi 2 5 7 5 2" xfId="23720" xr:uid="{00000000-0005-0000-0000-00005A360000}"/>
    <cellStyle name="ParaBirimi 2 5 7 6" xfId="16227" xr:uid="{00000000-0005-0000-0000-00005B360000}"/>
    <cellStyle name="ParaBirimi 2 5 8" xfId="1610" xr:uid="{00000000-0005-0000-0000-00005C360000}"/>
    <cellStyle name="ParaBirimi 2 5 8 2" xfId="7903" xr:uid="{00000000-0005-0000-0000-00005D360000}"/>
    <cellStyle name="ParaBirimi 2 5 8 2 2" xfId="12879" xr:uid="{00000000-0005-0000-0000-00005E360000}"/>
    <cellStyle name="ParaBirimi 2 5 8 2 2 2" xfId="22449" xr:uid="{00000000-0005-0000-0000-00005F360000}"/>
    <cellStyle name="ParaBirimi 2 5 8 2 3" xfId="19737" xr:uid="{00000000-0005-0000-0000-000060360000}"/>
    <cellStyle name="ParaBirimi 2 5 8 3" xfId="5988" xr:uid="{00000000-0005-0000-0000-000061360000}"/>
    <cellStyle name="ParaBirimi 2 5 8 3 2" xfId="18429" xr:uid="{00000000-0005-0000-0000-000062360000}"/>
    <cellStyle name="ParaBirimi 2 5 8 4" xfId="11571" xr:uid="{00000000-0005-0000-0000-000063360000}"/>
    <cellStyle name="ParaBirimi 2 5 8 4 2" xfId="21141" xr:uid="{00000000-0005-0000-0000-000064360000}"/>
    <cellStyle name="ParaBirimi 2 5 8 5" xfId="14276" xr:uid="{00000000-0005-0000-0000-000065360000}"/>
    <cellStyle name="ParaBirimi 2 5 8 5 2" xfId="23846" xr:uid="{00000000-0005-0000-0000-000066360000}"/>
    <cellStyle name="ParaBirimi 2 5 8 6" xfId="16353" xr:uid="{00000000-0005-0000-0000-000067360000}"/>
    <cellStyle name="ParaBirimi 2 5 9" xfId="1925" xr:uid="{00000000-0005-0000-0000-000068360000}"/>
    <cellStyle name="ParaBirimi 2 5 9 2" xfId="8117" xr:uid="{00000000-0005-0000-0000-000069360000}"/>
    <cellStyle name="ParaBirimi 2 5 9 2 2" xfId="12915" xr:uid="{00000000-0005-0000-0000-00006A360000}"/>
    <cellStyle name="ParaBirimi 2 5 9 2 2 2" xfId="22485" xr:uid="{00000000-0005-0000-0000-00006B360000}"/>
    <cellStyle name="ParaBirimi 2 5 9 2 3" xfId="19773" xr:uid="{00000000-0005-0000-0000-00006C360000}"/>
    <cellStyle name="ParaBirimi 2 5 9 3" xfId="6117" xr:uid="{00000000-0005-0000-0000-00006D360000}"/>
    <cellStyle name="ParaBirimi 2 5 9 3 2" xfId="18557" xr:uid="{00000000-0005-0000-0000-00006E360000}"/>
    <cellStyle name="ParaBirimi 2 5 9 4" xfId="11699" xr:uid="{00000000-0005-0000-0000-00006F360000}"/>
    <cellStyle name="ParaBirimi 2 5 9 4 2" xfId="21269" xr:uid="{00000000-0005-0000-0000-000070360000}"/>
    <cellStyle name="ParaBirimi 2 5 9 5" xfId="14404" xr:uid="{00000000-0005-0000-0000-000071360000}"/>
    <cellStyle name="ParaBirimi 2 5 9 5 2" xfId="23974" xr:uid="{00000000-0005-0000-0000-000072360000}"/>
    <cellStyle name="ParaBirimi 2 5 9 6" xfId="16481" xr:uid="{00000000-0005-0000-0000-000073360000}"/>
    <cellStyle name="ParaBirimi 2 6" xfId="311" xr:uid="{00000000-0005-0000-0000-000074360000}"/>
    <cellStyle name="ParaBirimi 2 6 10" xfId="2546" xr:uid="{00000000-0005-0000-0000-000075360000}"/>
    <cellStyle name="ParaBirimi 2 6 10 2" xfId="8587" xr:uid="{00000000-0005-0000-0000-000076360000}"/>
    <cellStyle name="ParaBirimi 2 6 10 2 2" xfId="12995" xr:uid="{00000000-0005-0000-0000-000077360000}"/>
    <cellStyle name="ParaBirimi 2 6 10 2 2 2" xfId="22565" xr:uid="{00000000-0005-0000-0000-000078360000}"/>
    <cellStyle name="ParaBirimi 2 6 10 2 3" xfId="19853" xr:uid="{00000000-0005-0000-0000-000079360000}"/>
    <cellStyle name="ParaBirimi 2 6 10 3" xfId="6347" xr:uid="{00000000-0005-0000-0000-00007A360000}"/>
    <cellStyle name="ParaBirimi 2 6 10 3 2" xfId="18786" xr:uid="{00000000-0005-0000-0000-00007B360000}"/>
    <cellStyle name="ParaBirimi 2 6 10 4" xfId="11928" xr:uid="{00000000-0005-0000-0000-00007C360000}"/>
    <cellStyle name="ParaBirimi 2 6 10 4 2" xfId="21498" xr:uid="{00000000-0005-0000-0000-00007D360000}"/>
    <cellStyle name="ParaBirimi 2 6 10 5" xfId="14634" xr:uid="{00000000-0005-0000-0000-00007E360000}"/>
    <cellStyle name="ParaBirimi 2 6 10 5 2" xfId="24204" xr:uid="{00000000-0005-0000-0000-00007F360000}"/>
    <cellStyle name="ParaBirimi 2 6 10 6" xfId="16711" xr:uid="{00000000-0005-0000-0000-000080360000}"/>
    <cellStyle name="ParaBirimi 2 6 11" xfId="3060" xr:uid="{00000000-0005-0000-0000-000081360000}"/>
    <cellStyle name="ParaBirimi 2 6 11 2" xfId="9011" xr:uid="{00000000-0005-0000-0000-000082360000}"/>
    <cellStyle name="ParaBirimi 2 6 11 2 2" xfId="13067" xr:uid="{00000000-0005-0000-0000-000083360000}"/>
    <cellStyle name="ParaBirimi 2 6 11 2 2 2" xfId="22637" xr:uid="{00000000-0005-0000-0000-000084360000}"/>
    <cellStyle name="ParaBirimi 2 6 11 2 3" xfId="19925" xr:uid="{00000000-0005-0000-0000-000085360000}"/>
    <cellStyle name="ParaBirimi 2 6 11 3" xfId="6509" xr:uid="{00000000-0005-0000-0000-000086360000}"/>
    <cellStyle name="ParaBirimi 2 6 11 3 2" xfId="18948" xr:uid="{00000000-0005-0000-0000-000087360000}"/>
    <cellStyle name="ParaBirimi 2 6 11 4" xfId="12090" xr:uid="{00000000-0005-0000-0000-000088360000}"/>
    <cellStyle name="ParaBirimi 2 6 11 4 2" xfId="21660" xr:uid="{00000000-0005-0000-0000-000089360000}"/>
    <cellStyle name="ParaBirimi 2 6 11 5" xfId="14796" xr:uid="{00000000-0005-0000-0000-00008A360000}"/>
    <cellStyle name="ParaBirimi 2 6 11 5 2" xfId="24366" xr:uid="{00000000-0005-0000-0000-00008B360000}"/>
    <cellStyle name="ParaBirimi 2 6 11 6" xfId="16873" xr:uid="{00000000-0005-0000-0000-00008C360000}"/>
    <cellStyle name="ParaBirimi 2 6 12" xfId="3574" xr:uid="{00000000-0005-0000-0000-00008D360000}"/>
    <cellStyle name="ParaBirimi 2 6 12 2" xfId="9435" xr:uid="{00000000-0005-0000-0000-00008E360000}"/>
    <cellStyle name="ParaBirimi 2 6 12 2 2" xfId="13139" xr:uid="{00000000-0005-0000-0000-00008F360000}"/>
    <cellStyle name="ParaBirimi 2 6 12 2 2 2" xfId="22709" xr:uid="{00000000-0005-0000-0000-000090360000}"/>
    <cellStyle name="ParaBirimi 2 6 12 2 3" xfId="19997" xr:uid="{00000000-0005-0000-0000-000091360000}"/>
    <cellStyle name="ParaBirimi 2 6 12 3" xfId="6671" xr:uid="{00000000-0005-0000-0000-000092360000}"/>
    <cellStyle name="ParaBirimi 2 6 12 3 2" xfId="19110" xr:uid="{00000000-0005-0000-0000-000093360000}"/>
    <cellStyle name="ParaBirimi 2 6 12 4" xfId="12252" xr:uid="{00000000-0005-0000-0000-000094360000}"/>
    <cellStyle name="ParaBirimi 2 6 12 4 2" xfId="21822" xr:uid="{00000000-0005-0000-0000-000095360000}"/>
    <cellStyle name="ParaBirimi 2 6 12 5" xfId="14958" xr:uid="{00000000-0005-0000-0000-000096360000}"/>
    <cellStyle name="ParaBirimi 2 6 12 5 2" xfId="24528" xr:uid="{00000000-0005-0000-0000-000097360000}"/>
    <cellStyle name="ParaBirimi 2 6 12 6" xfId="17035" xr:uid="{00000000-0005-0000-0000-000098360000}"/>
    <cellStyle name="ParaBirimi 2 6 13" xfId="4088" xr:uid="{00000000-0005-0000-0000-000099360000}"/>
    <cellStyle name="ParaBirimi 2 6 13 2" xfId="9859" xr:uid="{00000000-0005-0000-0000-00009A360000}"/>
    <cellStyle name="ParaBirimi 2 6 13 2 2" xfId="13211" xr:uid="{00000000-0005-0000-0000-00009B360000}"/>
    <cellStyle name="ParaBirimi 2 6 13 2 2 2" xfId="22781" xr:uid="{00000000-0005-0000-0000-00009C360000}"/>
    <cellStyle name="ParaBirimi 2 6 13 2 3" xfId="20069" xr:uid="{00000000-0005-0000-0000-00009D360000}"/>
    <cellStyle name="ParaBirimi 2 6 13 3" xfId="6833" xr:uid="{00000000-0005-0000-0000-00009E360000}"/>
    <cellStyle name="ParaBirimi 2 6 13 3 2" xfId="19272" xr:uid="{00000000-0005-0000-0000-00009F360000}"/>
    <cellStyle name="ParaBirimi 2 6 13 4" xfId="12414" xr:uid="{00000000-0005-0000-0000-0000A0360000}"/>
    <cellStyle name="ParaBirimi 2 6 13 4 2" xfId="21984" xr:uid="{00000000-0005-0000-0000-0000A1360000}"/>
    <cellStyle name="ParaBirimi 2 6 13 5" xfId="15120" xr:uid="{00000000-0005-0000-0000-0000A2360000}"/>
    <cellStyle name="ParaBirimi 2 6 13 5 2" xfId="24690" xr:uid="{00000000-0005-0000-0000-0000A3360000}"/>
    <cellStyle name="ParaBirimi 2 6 13 6" xfId="17197" xr:uid="{00000000-0005-0000-0000-0000A4360000}"/>
    <cellStyle name="ParaBirimi 2 6 14" xfId="4605" xr:uid="{00000000-0005-0000-0000-0000A5360000}"/>
    <cellStyle name="ParaBirimi 2 6 14 2" xfId="10283" xr:uid="{00000000-0005-0000-0000-0000A6360000}"/>
    <cellStyle name="ParaBirimi 2 6 14 2 2" xfId="13283" xr:uid="{00000000-0005-0000-0000-0000A7360000}"/>
    <cellStyle name="ParaBirimi 2 6 14 2 2 2" xfId="22853" xr:uid="{00000000-0005-0000-0000-0000A8360000}"/>
    <cellStyle name="ParaBirimi 2 6 14 2 3" xfId="20141" xr:uid="{00000000-0005-0000-0000-0000A9360000}"/>
    <cellStyle name="ParaBirimi 2 6 14 3" xfId="6999" xr:uid="{00000000-0005-0000-0000-0000AA360000}"/>
    <cellStyle name="ParaBirimi 2 6 14 3 2" xfId="19436" xr:uid="{00000000-0005-0000-0000-0000AB360000}"/>
    <cellStyle name="ParaBirimi 2 6 14 4" xfId="12578" xr:uid="{00000000-0005-0000-0000-0000AC360000}"/>
    <cellStyle name="ParaBirimi 2 6 14 4 2" xfId="22148" xr:uid="{00000000-0005-0000-0000-0000AD360000}"/>
    <cellStyle name="ParaBirimi 2 6 14 5" xfId="15285" xr:uid="{00000000-0005-0000-0000-0000AE360000}"/>
    <cellStyle name="ParaBirimi 2 6 14 5 2" xfId="24855" xr:uid="{00000000-0005-0000-0000-0000AF360000}"/>
    <cellStyle name="ParaBirimi 2 6 14 6" xfId="17362" xr:uid="{00000000-0005-0000-0000-0000B0360000}"/>
    <cellStyle name="ParaBirimi 2 6 15" xfId="7183" xr:uid="{00000000-0005-0000-0000-0000B1360000}"/>
    <cellStyle name="ParaBirimi 2 6 15 2" xfId="12665" xr:uid="{00000000-0005-0000-0000-0000B2360000}"/>
    <cellStyle name="ParaBirimi 2 6 15 2 2" xfId="22235" xr:uid="{00000000-0005-0000-0000-0000B3360000}"/>
    <cellStyle name="ParaBirimi 2 6 15 3" xfId="19523" xr:uid="{00000000-0005-0000-0000-0000B4360000}"/>
    <cellStyle name="ParaBirimi 2 6 16" xfId="5198" xr:uid="{00000000-0005-0000-0000-0000B5360000}"/>
    <cellStyle name="ParaBirimi 2 6 16 2" xfId="17640" xr:uid="{00000000-0005-0000-0000-0000B6360000}"/>
    <cellStyle name="ParaBirimi 2 6 17" xfId="10782" xr:uid="{00000000-0005-0000-0000-0000B7360000}"/>
    <cellStyle name="ParaBirimi 2 6 17 2" xfId="20352" xr:uid="{00000000-0005-0000-0000-0000B8360000}"/>
    <cellStyle name="ParaBirimi 2 6 18" xfId="13484" xr:uid="{00000000-0005-0000-0000-0000B9360000}"/>
    <cellStyle name="ParaBirimi 2 6 18 2" xfId="23054" xr:uid="{00000000-0005-0000-0000-0000BA360000}"/>
    <cellStyle name="ParaBirimi 2 6 19" xfId="15561" xr:uid="{00000000-0005-0000-0000-0000BB360000}"/>
    <cellStyle name="ParaBirimi 2 6 2" xfId="417" xr:uid="{00000000-0005-0000-0000-0000BC360000}"/>
    <cellStyle name="ParaBirimi 2 6 2 10" xfId="3166" xr:uid="{00000000-0005-0000-0000-0000BD360000}"/>
    <cellStyle name="ParaBirimi 2 6 2 10 2" xfId="9117" xr:uid="{00000000-0005-0000-0000-0000BE360000}"/>
    <cellStyle name="ParaBirimi 2 6 2 10 2 2" xfId="13085" xr:uid="{00000000-0005-0000-0000-0000BF360000}"/>
    <cellStyle name="ParaBirimi 2 6 2 10 2 2 2" xfId="22655" xr:uid="{00000000-0005-0000-0000-0000C0360000}"/>
    <cellStyle name="ParaBirimi 2 6 2 10 2 3" xfId="19943" xr:uid="{00000000-0005-0000-0000-0000C1360000}"/>
    <cellStyle name="ParaBirimi 2 6 2 10 3" xfId="6527" xr:uid="{00000000-0005-0000-0000-0000C2360000}"/>
    <cellStyle name="ParaBirimi 2 6 2 10 3 2" xfId="18966" xr:uid="{00000000-0005-0000-0000-0000C3360000}"/>
    <cellStyle name="ParaBirimi 2 6 2 10 4" xfId="12108" xr:uid="{00000000-0005-0000-0000-0000C4360000}"/>
    <cellStyle name="ParaBirimi 2 6 2 10 4 2" xfId="21678" xr:uid="{00000000-0005-0000-0000-0000C5360000}"/>
    <cellStyle name="ParaBirimi 2 6 2 10 5" xfId="14814" xr:uid="{00000000-0005-0000-0000-0000C6360000}"/>
    <cellStyle name="ParaBirimi 2 6 2 10 5 2" xfId="24384" xr:uid="{00000000-0005-0000-0000-0000C7360000}"/>
    <cellStyle name="ParaBirimi 2 6 2 10 6" xfId="16891" xr:uid="{00000000-0005-0000-0000-0000C8360000}"/>
    <cellStyle name="ParaBirimi 2 6 2 11" xfId="3680" xr:uid="{00000000-0005-0000-0000-0000C9360000}"/>
    <cellStyle name="ParaBirimi 2 6 2 11 2" xfId="9541" xr:uid="{00000000-0005-0000-0000-0000CA360000}"/>
    <cellStyle name="ParaBirimi 2 6 2 11 2 2" xfId="13157" xr:uid="{00000000-0005-0000-0000-0000CB360000}"/>
    <cellStyle name="ParaBirimi 2 6 2 11 2 2 2" xfId="22727" xr:uid="{00000000-0005-0000-0000-0000CC360000}"/>
    <cellStyle name="ParaBirimi 2 6 2 11 2 3" xfId="20015" xr:uid="{00000000-0005-0000-0000-0000CD360000}"/>
    <cellStyle name="ParaBirimi 2 6 2 11 3" xfId="6689" xr:uid="{00000000-0005-0000-0000-0000CE360000}"/>
    <cellStyle name="ParaBirimi 2 6 2 11 3 2" xfId="19128" xr:uid="{00000000-0005-0000-0000-0000CF360000}"/>
    <cellStyle name="ParaBirimi 2 6 2 11 4" xfId="12270" xr:uid="{00000000-0005-0000-0000-0000D0360000}"/>
    <cellStyle name="ParaBirimi 2 6 2 11 4 2" xfId="21840" xr:uid="{00000000-0005-0000-0000-0000D1360000}"/>
    <cellStyle name="ParaBirimi 2 6 2 11 5" xfId="14976" xr:uid="{00000000-0005-0000-0000-0000D2360000}"/>
    <cellStyle name="ParaBirimi 2 6 2 11 5 2" xfId="24546" xr:uid="{00000000-0005-0000-0000-0000D3360000}"/>
    <cellStyle name="ParaBirimi 2 6 2 11 6" xfId="17053" xr:uid="{00000000-0005-0000-0000-0000D4360000}"/>
    <cellStyle name="ParaBirimi 2 6 2 12" xfId="4194" xr:uid="{00000000-0005-0000-0000-0000D5360000}"/>
    <cellStyle name="ParaBirimi 2 6 2 12 2" xfId="9965" xr:uid="{00000000-0005-0000-0000-0000D6360000}"/>
    <cellStyle name="ParaBirimi 2 6 2 12 2 2" xfId="13229" xr:uid="{00000000-0005-0000-0000-0000D7360000}"/>
    <cellStyle name="ParaBirimi 2 6 2 12 2 2 2" xfId="22799" xr:uid="{00000000-0005-0000-0000-0000D8360000}"/>
    <cellStyle name="ParaBirimi 2 6 2 12 2 3" xfId="20087" xr:uid="{00000000-0005-0000-0000-0000D9360000}"/>
    <cellStyle name="ParaBirimi 2 6 2 12 3" xfId="6851" xr:uid="{00000000-0005-0000-0000-0000DA360000}"/>
    <cellStyle name="ParaBirimi 2 6 2 12 3 2" xfId="19290" xr:uid="{00000000-0005-0000-0000-0000DB360000}"/>
    <cellStyle name="ParaBirimi 2 6 2 12 4" xfId="12432" xr:uid="{00000000-0005-0000-0000-0000DC360000}"/>
    <cellStyle name="ParaBirimi 2 6 2 12 4 2" xfId="22002" xr:uid="{00000000-0005-0000-0000-0000DD360000}"/>
    <cellStyle name="ParaBirimi 2 6 2 12 5" xfId="15138" xr:uid="{00000000-0005-0000-0000-0000DE360000}"/>
    <cellStyle name="ParaBirimi 2 6 2 12 5 2" xfId="24708" xr:uid="{00000000-0005-0000-0000-0000DF360000}"/>
    <cellStyle name="ParaBirimi 2 6 2 12 6" xfId="17215" xr:uid="{00000000-0005-0000-0000-0000E0360000}"/>
    <cellStyle name="ParaBirimi 2 6 2 13" xfId="4711" xr:uid="{00000000-0005-0000-0000-0000E1360000}"/>
    <cellStyle name="ParaBirimi 2 6 2 13 2" xfId="10389" xr:uid="{00000000-0005-0000-0000-0000E2360000}"/>
    <cellStyle name="ParaBirimi 2 6 2 13 2 2" xfId="13301" xr:uid="{00000000-0005-0000-0000-0000E3360000}"/>
    <cellStyle name="ParaBirimi 2 6 2 13 2 2 2" xfId="22871" xr:uid="{00000000-0005-0000-0000-0000E4360000}"/>
    <cellStyle name="ParaBirimi 2 6 2 13 2 3" xfId="20159" xr:uid="{00000000-0005-0000-0000-0000E5360000}"/>
    <cellStyle name="ParaBirimi 2 6 2 13 3" xfId="7017" xr:uid="{00000000-0005-0000-0000-0000E6360000}"/>
    <cellStyle name="ParaBirimi 2 6 2 13 3 2" xfId="19454" xr:uid="{00000000-0005-0000-0000-0000E7360000}"/>
    <cellStyle name="ParaBirimi 2 6 2 13 4" xfId="12596" xr:uid="{00000000-0005-0000-0000-0000E8360000}"/>
    <cellStyle name="ParaBirimi 2 6 2 13 4 2" xfId="22166" xr:uid="{00000000-0005-0000-0000-0000E9360000}"/>
    <cellStyle name="ParaBirimi 2 6 2 13 5" xfId="15303" xr:uid="{00000000-0005-0000-0000-0000EA360000}"/>
    <cellStyle name="ParaBirimi 2 6 2 13 5 2" xfId="24873" xr:uid="{00000000-0005-0000-0000-0000EB360000}"/>
    <cellStyle name="ParaBirimi 2 6 2 13 6" xfId="17380" xr:uid="{00000000-0005-0000-0000-0000EC360000}"/>
    <cellStyle name="ParaBirimi 2 6 2 14" xfId="7289" xr:uid="{00000000-0005-0000-0000-0000ED360000}"/>
    <cellStyle name="ParaBirimi 2 6 2 14 2" xfId="12683" xr:uid="{00000000-0005-0000-0000-0000EE360000}"/>
    <cellStyle name="ParaBirimi 2 6 2 14 2 2" xfId="22253" xr:uid="{00000000-0005-0000-0000-0000EF360000}"/>
    <cellStyle name="ParaBirimi 2 6 2 14 3" xfId="19541" xr:uid="{00000000-0005-0000-0000-0000F0360000}"/>
    <cellStyle name="ParaBirimi 2 6 2 15" xfId="5216" xr:uid="{00000000-0005-0000-0000-0000F1360000}"/>
    <cellStyle name="ParaBirimi 2 6 2 15 2" xfId="17658" xr:uid="{00000000-0005-0000-0000-0000F2360000}"/>
    <cellStyle name="ParaBirimi 2 6 2 16" xfId="10800" xr:uid="{00000000-0005-0000-0000-0000F3360000}"/>
    <cellStyle name="ParaBirimi 2 6 2 16 2" xfId="20370" xr:uid="{00000000-0005-0000-0000-0000F4360000}"/>
    <cellStyle name="ParaBirimi 2 6 2 17" xfId="13502" xr:uid="{00000000-0005-0000-0000-0000F5360000}"/>
    <cellStyle name="ParaBirimi 2 6 2 17 2" xfId="23072" xr:uid="{00000000-0005-0000-0000-0000F6360000}"/>
    <cellStyle name="ParaBirimi 2 6 2 18" xfId="15579" xr:uid="{00000000-0005-0000-0000-0000F7360000}"/>
    <cellStyle name="ParaBirimi 2 6 2 2" xfId="588" xr:uid="{00000000-0005-0000-0000-0000F8360000}"/>
    <cellStyle name="ParaBirimi 2 6 2 2 10" xfId="10948" xr:uid="{00000000-0005-0000-0000-0000F9360000}"/>
    <cellStyle name="ParaBirimi 2 6 2 2 10 2" xfId="20518" xr:uid="{00000000-0005-0000-0000-0000FA360000}"/>
    <cellStyle name="ParaBirimi 2 6 2 2 11" xfId="13653" xr:uid="{00000000-0005-0000-0000-0000FB360000}"/>
    <cellStyle name="ParaBirimi 2 6 2 2 11 2" xfId="23223" xr:uid="{00000000-0005-0000-0000-0000FC360000}"/>
    <cellStyle name="ParaBirimi 2 6 2 2 12" xfId="15730" xr:uid="{00000000-0005-0000-0000-0000FD360000}"/>
    <cellStyle name="ParaBirimi 2 6 2 2 2" xfId="2271" xr:uid="{00000000-0005-0000-0000-0000FE360000}"/>
    <cellStyle name="ParaBirimi 2 6 2 2 2 2" xfId="8461" xr:uid="{00000000-0005-0000-0000-0000FF360000}"/>
    <cellStyle name="ParaBirimi 2 6 2 2 2 2 2" xfId="12973" xr:uid="{00000000-0005-0000-0000-000000370000}"/>
    <cellStyle name="ParaBirimi 2 6 2 2 2 2 2 2" xfId="22543" xr:uid="{00000000-0005-0000-0000-000001370000}"/>
    <cellStyle name="ParaBirimi 2 6 2 2 2 2 3" xfId="19831" xr:uid="{00000000-0005-0000-0000-000002370000}"/>
    <cellStyle name="ParaBirimi 2 6 2 2 2 3" xfId="6177" xr:uid="{00000000-0005-0000-0000-000003370000}"/>
    <cellStyle name="ParaBirimi 2 6 2 2 2 3 2" xfId="18617" xr:uid="{00000000-0005-0000-0000-000004370000}"/>
    <cellStyle name="ParaBirimi 2 6 2 2 2 4" xfId="11759" xr:uid="{00000000-0005-0000-0000-000005370000}"/>
    <cellStyle name="ParaBirimi 2 6 2 2 2 4 2" xfId="21329" xr:uid="{00000000-0005-0000-0000-000006370000}"/>
    <cellStyle name="ParaBirimi 2 6 2 2 2 5" xfId="14464" xr:uid="{00000000-0005-0000-0000-000007370000}"/>
    <cellStyle name="ParaBirimi 2 6 2 2 2 5 2" xfId="24034" xr:uid="{00000000-0005-0000-0000-000008370000}"/>
    <cellStyle name="ParaBirimi 2 6 2 2 2 6" xfId="16541" xr:uid="{00000000-0005-0000-0000-000009370000}"/>
    <cellStyle name="ParaBirimi 2 6 2 2 3" xfId="2866" xr:uid="{00000000-0005-0000-0000-00000A370000}"/>
    <cellStyle name="ParaBirimi 2 6 2 2 3 2" xfId="8905" xr:uid="{00000000-0005-0000-0000-00000B370000}"/>
    <cellStyle name="ParaBirimi 2 6 2 2 3 2 2" xfId="13049" xr:uid="{00000000-0005-0000-0000-00000C370000}"/>
    <cellStyle name="ParaBirimi 2 6 2 2 3 2 2 2" xfId="22619" xr:uid="{00000000-0005-0000-0000-00000D370000}"/>
    <cellStyle name="ParaBirimi 2 6 2 2 3 2 3" xfId="19907" xr:uid="{00000000-0005-0000-0000-00000E370000}"/>
    <cellStyle name="ParaBirimi 2 6 2 2 3 3" xfId="6403" xr:uid="{00000000-0005-0000-0000-00000F370000}"/>
    <cellStyle name="ParaBirimi 2 6 2 2 3 3 2" xfId="18842" xr:uid="{00000000-0005-0000-0000-000010370000}"/>
    <cellStyle name="ParaBirimi 2 6 2 2 3 4" xfId="11984" xr:uid="{00000000-0005-0000-0000-000011370000}"/>
    <cellStyle name="ParaBirimi 2 6 2 2 3 4 2" xfId="21554" xr:uid="{00000000-0005-0000-0000-000012370000}"/>
    <cellStyle name="ParaBirimi 2 6 2 2 3 5" xfId="14690" xr:uid="{00000000-0005-0000-0000-000013370000}"/>
    <cellStyle name="ParaBirimi 2 6 2 2 3 5 2" xfId="24260" xr:uid="{00000000-0005-0000-0000-000014370000}"/>
    <cellStyle name="ParaBirimi 2 6 2 2 3 6" xfId="16767" xr:uid="{00000000-0005-0000-0000-000015370000}"/>
    <cellStyle name="ParaBirimi 2 6 2 2 4" xfId="3380" xr:uid="{00000000-0005-0000-0000-000016370000}"/>
    <cellStyle name="ParaBirimi 2 6 2 2 4 2" xfId="9329" xr:uid="{00000000-0005-0000-0000-000017370000}"/>
    <cellStyle name="ParaBirimi 2 6 2 2 4 2 2" xfId="13121" xr:uid="{00000000-0005-0000-0000-000018370000}"/>
    <cellStyle name="ParaBirimi 2 6 2 2 4 2 2 2" xfId="22691" xr:uid="{00000000-0005-0000-0000-000019370000}"/>
    <cellStyle name="ParaBirimi 2 6 2 2 4 2 3" xfId="19979" xr:uid="{00000000-0005-0000-0000-00001A370000}"/>
    <cellStyle name="ParaBirimi 2 6 2 2 4 3" xfId="6565" xr:uid="{00000000-0005-0000-0000-00001B370000}"/>
    <cellStyle name="ParaBirimi 2 6 2 2 4 3 2" xfId="19004" xr:uid="{00000000-0005-0000-0000-00001C370000}"/>
    <cellStyle name="ParaBirimi 2 6 2 2 4 4" xfId="12146" xr:uid="{00000000-0005-0000-0000-00001D370000}"/>
    <cellStyle name="ParaBirimi 2 6 2 2 4 4 2" xfId="21716" xr:uid="{00000000-0005-0000-0000-00001E370000}"/>
    <cellStyle name="ParaBirimi 2 6 2 2 4 5" xfId="14852" xr:uid="{00000000-0005-0000-0000-00001F370000}"/>
    <cellStyle name="ParaBirimi 2 6 2 2 4 5 2" xfId="24422" xr:uid="{00000000-0005-0000-0000-000020370000}"/>
    <cellStyle name="ParaBirimi 2 6 2 2 4 6" xfId="16929" xr:uid="{00000000-0005-0000-0000-000021370000}"/>
    <cellStyle name="ParaBirimi 2 6 2 2 5" xfId="3894" xr:uid="{00000000-0005-0000-0000-000022370000}"/>
    <cellStyle name="ParaBirimi 2 6 2 2 5 2" xfId="9753" xr:uid="{00000000-0005-0000-0000-000023370000}"/>
    <cellStyle name="ParaBirimi 2 6 2 2 5 2 2" xfId="13193" xr:uid="{00000000-0005-0000-0000-000024370000}"/>
    <cellStyle name="ParaBirimi 2 6 2 2 5 2 2 2" xfId="22763" xr:uid="{00000000-0005-0000-0000-000025370000}"/>
    <cellStyle name="ParaBirimi 2 6 2 2 5 2 3" xfId="20051" xr:uid="{00000000-0005-0000-0000-000026370000}"/>
    <cellStyle name="ParaBirimi 2 6 2 2 5 3" xfId="6727" xr:uid="{00000000-0005-0000-0000-000027370000}"/>
    <cellStyle name="ParaBirimi 2 6 2 2 5 3 2" xfId="19166" xr:uid="{00000000-0005-0000-0000-000028370000}"/>
    <cellStyle name="ParaBirimi 2 6 2 2 5 4" xfId="12308" xr:uid="{00000000-0005-0000-0000-000029370000}"/>
    <cellStyle name="ParaBirimi 2 6 2 2 5 4 2" xfId="21878" xr:uid="{00000000-0005-0000-0000-00002A370000}"/>
    <cellStyle name="ParaBirimi 2 6 2 2 5 5" xfId="15014" xr:uid="{00000000-0005-0000-0000-00002B370000}"/>
    <cellStyle name="ParaBirimi 2 6 2 2 5 5 2" xfId="24584" xr:uid="{00000000-0005-0000-0000-00002C370000}"/>
    <cellStyle name="ParaBirimi 2 6 2 2 5 6" xfId="17091" xr:uid="{00000000-0005-0000-0000-00002D370000}"/>
    <cellStyle name="ParaBirimi 2 6 2 2 6" xfId="4408" xr:uid="{00000000-0005-0000-0000-00002E370000}"/>
    <cellStyle name="ParaBirimi 2 6 2 2 6 2" xfId="10177" xr:uid="{00000000-0005-0000-0000-00002F370000}"/>
    <cellStyle name="ParaBirimi 2 6 2 2 6 2 2" xfId="13265" xr:uid="{00000000-0005-0000-0000-000030370000}"/>
    <cellStyle name="ParaBirimi 2 6 2 2 6 2 2 2" xfId="22835" xr:uid="{00000000-0005-0000-0000-000031370000}"/>
    <cellStyle name="ParaBirimi 2 6 2 2 6 2 3" xfId="20123" xr:uid="{00000000-0005-0000-0000-000032370000}"/>
    <cellStyle name="ParaBirimi 2 6 2 2 6 3" xfId="6891" xr:uid="{00000000-0005-0000-0000-000033370000}"/>
    <cellStyle name="ParaBirimi 2 6 2 2 6 3 2" xfId="19328" xr:uid="{00000000-0005-0000-0000-000034370000}"/>
    <cellStyle name="ParaBirimi 2 6 2 2 6 4" xfId="12470" xr:uid="{00000000-0005-0000-0000-000035370000}"/>
    <cellStyle name="ParaBirimi 2 6 2 2 6 4 2" xfId="22040" xr:uid="{00000000-0005-0000-0000-000036370000}"/>
    <cellStyle name="ParaBirimi 2 6 2 2 6 5" xfId="15176" xr:uid="{00000000-0005-0000-0000-000037370000}"/>
    <cellStyle name="ParaBirimi 2 6 2 2 6 5 2" xfId="24746" xr:uid="{00000000-0005-0000-0000-000038370000}"/>
    <cellStyle name="ParaBirimi 2 6 2 2 6 6" xfId="17253" xr:uid="{00000000-0005-0000-0000-000039370000}"/>
    <cellStyle name="ParaBirimi 2 6 2 2 7" xfId="4925" xr:uid="{00000000-0005-0000-0000-00003A370000}"/>
    <cellStyle name="ParaBirimi 2 6 2 2 7 2" xfId="10601" xr:uid="{00000000-0005-0000-0000-00003B370000}"/>
    <cellStyle name="ParaBirimi 2 6 2 2 7 2 2" xfId="13337" xr:uid="{00000000-0005-0000-0000-00003C370000}"/>
    <cellStyle name="ParaBirimi 2 6 2 2 7 2 2 2" xfId="22907" xr:uid="{00000000-0005-0000-0000-00003D370000}"/>
    <cellStyle name="ParaBirimi 2 6 2 2 7 2 3" xfId="20195" xr:uid="{00000000-0005-0000-0000-00003E370000}"/>
    <cellStyle name="ParaBirimi 2 6 2 2 7 3" xfId="7055" xr:uid="{00000000-0005-0000-0000-00003F370000}"/>
    <cellStyle name="ParaBirimi 2 6 2 2 7 3 2" xfId="19492" xr:uid="{00000000-0005-0000-0000-000040370000}"/>
    <cellStyle name="ParaBirimi 2 6 2 2 7 4" xfId="12634" xr:uid="{00000000-0005-0000-0000-000041370000}"/>
    <cellStyle name="ParaBirimi 2 6 2 2 7 4 2" xfId="22204" xr:uid="{00000000-0005-0000-0000-000042370000}"/>
    <cellStyle name="ParaBirimi 2 6 2 2 7 5" xfId="15341" xr:uid="{00000000-0005-0000-0000-000043370000}"/>
    <cellStyle name="ParaBirimi 2 6 2 2 7 5 2" xfId="24911" xr:uid="{00000000-0005-0000-0000-000044370000}"/>
    <cellStyle name="ParaBirimi 2 6 2 2 7 6" xfId="17418" xr:uid="{00000000-0005-0000-0000-000045370000}"/>
    <cellStyle name="ParaBirimi 2 6 2 2 8" xfId="7347" xr:uid="{00000000-0005-0000-0000-000046370000}"/>
    <cellStyle name="ParaBirimi 2 6 2 2 8 2" xfId="12721" xr:uid="{00000000-0005-0000-0000-000047370000}"/>
    <cellStyle name="ParaBirimi 2 6 2 2 8 2 2" xfId="22291" xr:uid="{00000000-0005-0000-0000-000048370000}"/>
    <cellStyle name="ParaBirimi 2 6 2 2 8 3" xfId="19579" xr:uid="{00000000-0005-0000-0000-000049370000}"/>
    <cellStyle name="ParaBirimi 2 6 2 2 9" xfId="5364" xr:uid="{00000000-0005-0000-0000-00004A370000}"/>
    <cellStyle name="ParaBirimi 2 6 2 2 9 2" xfId="17806" xr:uid="{00000000-0005-0000-0000-00004B370000}"/>
    <cellStyle name="ParaBirimi 2 6 2 3" xfId="713" xr:uid="{00000000-0005-0000-0000-00004C370000}"/>
    <cellStyle name="ParaBirimi 2 6 2 3 2" xfId="7383" xr:uid="{00000000-0005-0000-0000-00004D370000}"/>
    <cellStyle name="ParaBirimi 2 6 2 3 2 2" xfId="12757" xr:uid="{00000000-0005-0000-0000-00004E370000}"/>
    <cellStyle name="ParaBirimi 2 6 2 3 2 2 2" xfId="22327" xr:uid="{00000000-0005-0000-0000-00004F370000}"/>
    <cellStyle name="ParaBirimi 2 6 2 3 2 3" xfId="19615" xr:uid="{00000000-0005-0000-0000-000050370000}"/>
    <cellStyle name="ParaBirimi 2 6 2 3 3" xfId="5489" xr:uid="{00000000-0005-0000-0000-000051370000}"/>
    <cellStyle name="ParaBirimi 2 6 2 3 3 2" xfId="17931" xr:uid="{00000000-0005-0000-0000-000052370000}"/>
    <cellStyle name="ParaBirimi 2 6 2 3 4" xfId="11073" xr:uid="{00000000-0005-0000-0000-000053370000}"/>
    <cellStyle name="ParaBirimi 2 6 2 3 4 2" xfId="20643" xr:uid="{00000000-0005-0000-0000-000054370000}"/>
    <cellStyle name="ParaBirimi 2 6 2 3 5" xfId="13778" xr:uid="{00000000-0005-0000-0000-000055370000}"/>
    <cellStyle name="ParaBirimi 2 6 2 3 5 2" xfId="23348" xr:uid="{00000000-0005-0000-0000-000056370000}"/>
    <cellStyle name="ParaBirimi 2 6 2 3 6" xfId="15855" xr:uid="{00000000-0005-0000-0000-000057370000}"/>
    <cellStyle name="ParaBirimi 2 6 2 4" xfId="839" xr:uid="{00000000-0005-0000-0000-000058370000}"/>
    <cellStyle name="ParaBirimi 2 6 2 4 2" xfId="7419" xr:uid="{00000000-0005-0000-0000-000059370000}"/>
    <cellStyle name="ParaBirimi 2 6 2 4 2 2" xfId="12793" xr:uid="{00000000-0005-0000-0000-00005A370000}"/>
    <cellStyle name="ParaBirimi 2 6 2 4 2 2 2" xfId="22363" xr:uid="{00000000-0005-0000-0000-00005B370000}"/>
    <cellStyle name="ParaBirimi 2 6 2 4 2 3" xfId="19651" xr:uid="{00000000-0005-0000-0000-00005C370000}"/>
    <cellStyle name="ParaBirimi 2 6 2 4 3" xfId="5615" xr:uid="{00000000-0005-0000-0000-00005D370000}"/>
    <cellStyle name="ParaBirimi 2 6 2 4 3 2" xfId="18057" xr:uid="{00000000-0005-0000-0000-00005E370000}"/>
    <cellStyle name="ParaBirimi 2 6 2 4 4" xfId="11199" xr:uid="{00000000-0005-0000-0000-00005F370000}"/>
    <cellStyle name="ParaBirimi 2 6 2 4 4 2" xfId="20769" xr:uid="{00000000-0005-0000-0000-000060370000}"/>
    <cellStyle name="ParaBirimi 2 6 2 4 5" xfId="13904" xr:uid="{00000000-0005-0000-0000-000061370000}"/>
    <cellStyle name="ParaBirimi 2 6 2 4 5 2" xfId="23474" xr:uid="{00000000-0005-0000-0000-000062370000}"/>
    <cellStyle name="ParaBirimi 2 6 2 4 6" xfId="15981" xr:uid="{00000000-0005-0000-0000-000063370000}"/>
    <cellStyle name="ParaBirimi 2 6 2 5" xfId="1134" xr:uid="{00000000-0005-0000-0000-000064370000}"/>
    <cellStyle name="ParaBirimi 2 6 2 5 2" xfId="7611" xr:uid="{00000000-0005-0000-0000-000065370000}"/>
    <cellStyle name="ParaBirimi 2 6 2 5 2 2" xfId="12829" xr:uid="{00000000-0005-0000-0000-000066370000}"/>
    <cellStyle name="ParaBirimi 2 6 2 5 2 2 2" xfId="22399" xr:uid="{00000000-0005-0000-0000-000067370000}"/>
    <cellStyle name="ParaBirimi 2 6 2 5 2 3" xfId="19687" xr:uid="{00000000-0005-0000-0000-000068370000}"/>
    <cellStyle name="ParaBirimi 2 6 2 5 3" xfId="5754" xr:uid="{00000000-0005-0000-0000-000069370000}"/>
    <cellStyle name="ParaBirimi 2 6 2 5 3 2" xfId="18195" xr:uid="{00000000-0005-0000-0000-00006A370000}"/>
    <cellStyle name="ParaBirimi 2 6 2 5 4" xfId="11337" xr:uid="{00000000-0005-0000-0000-00006B370000}"/>
    <cellStyle name="ParaBirimi 2 6 2 5 4 2" xfId="20907" xr:uid="{00000000-0005-0000-0000-00006C370000}"/>
    <cellStyle name="ParaBirimi 2 6 2 5 5" xfId="14042" xr:uid="{00000000-0005-0000-0000-00006D370000}"/>
    <cellStyle name="ParaBirimi 2 6 2 5 5 2" xfId="23612" xr:uid="{00000000-0005-0000-0000-00006E370000}"/>
    <cellStyle name="ParaBirimi 2 6 2 5 6" xfId="16119" xr:uid="{00000000-0005-0000-0000-00006F370000}"/>
    <cellStyle name="ParaBirimi 2 6 2 6" xfId="1440" xr:uid="{00000000-0005-0000-0000-000070370000}"/>
    <cellStyle name="ParaBirimi 2 6 2 6 2" xfId="7823" xr:uid="{00000000-0005-0000-0000-000071370000}"/>
    <cellStyle name="ParaBirimi 2 6 2 6 2 2" xfId="12865" xr:uid="{00000000-0005-0000-0000-000072370000}"/>
    <cellStyle name="ParaBirimi 2 6 2 6 2 2 2" xfId="22435" xr:uid="{00000000-0005-0000-0000-000073370000}"/>
    <cellStyle name="ParaBirimi 2 6 2 6 2 3" xfId="19723" xr:uid="{00000000-0005-0000-0000-000074370000}"/>
    <cellStyle name="ParaBirimi 2 6 2 6 3" xfId="5884" xr:uid="{00000000-0005-0000-0000-000075370000}"/>
    <cellStyle name="ParaBirimi 2 6 2 6 3 2" xfId="18325" xr:uid="{00000000-0005-0000-0000-000076370000}"/>
    <cellStyle name="ParaBirimi 2 6 2 6 4" xfId="11467" xr:uid="{00000000-0005-0000-0000-000077370000}"/>
    <cellStyle name="ParaBirimi 2 6 2 6 4 2" xfId="21037" xr:uid="{00000000-0005-0000-0000-000078370000}"/>
    <cellStyle name="ParaBirimi 2 6 2 6 5" xfId="14172" xr:uid="{00000000-0005-0000-0000-000079370000}"/>
    <cellStyle name="ParaBirimi 2 6 2 6 5 2" xfId="23742" xr:uid="{00000000-0005-0000-0000-00007A370000}"/>
    <cellStyle name="ParaBirimi 2 6 2 6 6" xfId="16249" xr:uid="{00000000-0005-0000-0000-00007B370000}"/>
    <cellStyle name="ParaBirimi 2 6 2 7" xfId="1742" xr:uid="{00000000-0005-0000-0000-00007C370000}"/>
    <cellStyle name="ParaBirimi 2 6 2 7 2" xfId="8035" xr:uid="{00000000-0005-0000-0000-00007D370000}"/>
    <cellStyle name="ParaBirimi 2 6 2 7 2 2" xfId="12901" xr:uid="{00000000-0005-0000-0000-00007E370000}"/>
    <cellStyle name="ParaBirimi 2 6 2 7 2 2 2" xfId="22471" xr:uid="{00000000-0005-0000-0000-00007F370000}"/>
    <cellStyle name="ParaBirimi 2 6 2 7 2 3" xfId="19759" xr:uid="{00000000-0005-0000-0000-000080370000}"/>
    <cellStyle name="ParaBirimi 2 6 2 7 3" xfId="6010" xr:uid="{00000000-0005-0000-0000-000081370000}"/>
    <cellStyle name="ParaBirimi 2 6 2 7 3 2" xfId="18451" xr:uid="{00000000-0005-0000-0000-000082370000}"/>
    <cellStyle name="ParaBirimi 2 6 2 7 4" xfId="11593" xr:uid="{00000000-0005-0000-0000-000083370000}"/>
    <cellStyle name="ParaBirimi 2 6 2 7 4 2" xfId="21163" xr:uid="{00000000-0005-0000-0000-000084370000}"/>
    <cellStyle name="ParaBirimi 2 6 2 7 5" xfId="14298" xr:uid="{00000000-0005-0000-0000-000085370000}"/>
    <cellStyle name="ParaBirimi 2 6 2 7 5 2" xfId="23868" xr:uid="{00000000-0005-0000-0000-000086370000}"/>
    <cellStyle name="ParaBirimi 2 6 2 7 6" xfId="16375" xr:uid="{00000000-0005-0000-0000-000087370000}"/>
    <cellStyle name="ParaBirimi 2 6 2 8" xfId="2057" xr:uid="{00000000-0005-0000-0000-000088370000}"/>
    <cellStyle name="ParaBirimi 2 6 2 8 2" xfId="8249" xr:uid="{00000000-0005-0000-0000-000089370000}"/>
    <cellStyle name="ParaBirimi 2 6 2 8 2 2" xfId="12937" xr:uid="{00000000-0005-0000-0000-00008A370000}"/>
    <cellStyle name="ParaBirimi 2 6 2 8 2 2 2" xfId="22507" xr:uid="{00000000-0005-0000-0000-00008B370000}"/>
    <cellStyle name="ParaBirimi 2 6 2 8 2 3" xfId="19795" xr:uid="{00000000-0005-0000-0000-00008C370000}"/>
    <cellStyle name="ParaBirimi 2 6 2 8 3" xfId="6139" xr:uid="{00000000-0005-0000-0000-00008D370000}"/>
    <cellStyle name="ParaBirimi 2 6 2 8 3 2" xfId="18579" xr:uid="{00000000-0005-0000-0000-00008E370000}"/>
    <cellStyle name="ParaBirimi 2 6 2 8 4" xfId="11721" xr:uid="{00000000-0005-0000-0000-00008F370000}"/>
    <cellStyle name="ParaBirimi 2 6 2 8 4 2" xfId="21291" xr:uid="{00000000-0005-0000-0000-000090370000}"/>
    <cellStyle name="ParaBirimi 2 6 2 8 5" xfId="14426" xr:uid="{00000000-0005-0000-0000-000091370000}"/>
    <cellStyle name="ParaBirimi 2 6 2 8 5 2" xfId="23996" xr:uid="{00000000-0005-0000-0000-000092370000}"/>
    <cellStyle name="ParaBirimi 2 6 2 8 6" xfId="16503" xr:uid="{00000000-0005-0000-0000-000093370000}"/>
    <cellStyle name="ParaBirimi 2 6 2 9" xfId="2652" xr:uid="{00000000-0005-0000-0000-000094370000}"/>
    <cellStyle name="ParaBirimi 2 6 2 9 2" xfId="8693" xr:uid="{00000000-0005-0000-0000-000095370000}"/>
    <cellStyle name="ParaBirimi 2 6 2 9 2 2" xfId="13013" xr:uid="{00000000-0005-0000-0000-000096370000}"/>
    <cellStyle name="ParaBirimi 2 6 2 9 2 2 2" xfId="22583" xr:uid="{00000000-0005-0000-0000-000097370000}"/>
    <cellStyle name="ParaBirimi 2 6 2 9 2 3" xfId="19871" xr:uid="{00000000-0005-0000-0000-000098370000}"/>
    <cellStyle name="ParaBirimi 2 6 2 9 3" xfId="6365" xr:uid="{00000000-0005-0000-0000-000099370000}"/>
    <cellStyle name="ParaBirimi 2 6 2 9 3 2" xfId="18804" xr:uid="{00000000-0005-0000-0000-00009A370000}"/>
    <cellStyle name="ParaBirimi 2 6 2 9 4" xfId="11946" xr:uid="{00000000-0005-0000-0000-00009B370000}"/>
    <cellStyle name="ParaBirimi 2 6 2 9 4 2" xfId="21516" xr:uid="{00000000-0005-0000-0000-00009C370000}"/>
    <cellStyle name="ParaBirimi 2 6 2 9 5" xfId="14652" xr:uid="{00000000-0005-0000-0000-00009D370000}"/>
    <cellStyle name="ParaBirimi 2 6 2 9 5 2" xfId="24222" xr:uid="{00000000-0005-0000-0000-00009E370000}"/>
    <cellStyle name="ParaBirimi 2 6 2 9 6" xfId="16729" xr:uid="{00000000-0005-0000-0000-00009F370000}"/>
    <cellStyle name="ParaBirimi 2 6 3" xfId="570" xr:uid="{00000000-0005-0000-0000-0000A0370000}"/>
    <cellStyle name="ParaBirimi 2 6 3 10" xfId="10930" xr:uid="{00000000-0005-0000-0000-0000A1370000}"/>
    <cellStyle name="ParaBirimi 2 6 3 10 2" xfId="20500" xr:uid="{00000000-0005-0000-0000-0000A2370000}"/>
    <cellStyle name="ParaBirimi 2 6 3 11" xfId="13635" xr:uid="{00000000-0005-0000-0000-0000A3370000}"/>
    <cellStyle name="ParaBirimi 2 6 3 11 2" xfId="23205" xr:uid="{00000000-0005-0000-0000-0000A4370000}"/>
    <cellStyle name="ParaBirimi 2 6 3 12" xfId="15712" xr:uid="{00000000-0005-0000-0000-0000A5370000}"/>
    <cellStyle name="ParaBirimi 2 6 3 2" xfId="2165" xr:uid="{00000000-0005-0000-0000-0000A6370000}"/>
    <cellStyle name="ParaBirimi 2 6 3 2 2" xfId="8355" xr:uid="{00000000-0005-0000-0000-0000A7370000}"/>
    <cellStyle name="ParaBirimi 2 6 3 2 2 2" xfId="12955" xr:uid="{00000000-0005-0000-0000-0000A8370000}"/>
    <cellStyle name="ParaBirimi 2 6 3 2 2 2 2" xfId="22525" xr:uid="{00000000-0005-0000-0000-0000A9370000}"/>
    <cellStyle name="ParaBirimi 2 6 3 2 2 3" xfId="19813" xr:uid="{00000000-0005-0000-0000-0000AA370000}"/>
    <cellStyle name="ParaBirimi 2 6 3 2 3" xfId="6159" xr:uid="{00000000-0005-0000-0000-0000AB370000}"/>
    <cellStyle name="ParaBirimi 2 6 3 2 3 2" xfId="18599" xr:uid="{00000000-0005-0000-0000-0000AC370000}"/>
    <cellStyle name="ParaBirimi 2 6 3 2 4" xfId="11741" xr:uid="{00000000-0005-0000-0000-0000AD370000}"/>
    <cellStyle name="ParaBirimi 2 6 3 2 4 2" xfId="21311" xr:uid="{00000000-0005-0000-0000-0000AE370000}"/>
    <cellStyle name="ParaBirimi 2 6 3 2 5" xfId="14446" xr:uid="{00000000-0005-0000-0000-0000AF370000}"/>
    <cellStyle name="ParaBirimi 2 6 3 2 5 2" xfId="24016" xr:uid="{00000000-0005-0000-0000-0000B0370000}"/>
    <cellStyle name="ParaBirimi 2 6 3 2 6" xfId="16523" xr:uid="{00000000-0005-0000-0000-0000B1370000}"/>
    <cellStyle name="ParaBirimi 2 6 3 3" xfId="2760" xr:uid="{00000000-0005-0000-0000-0000B2370000}"/>
    <cellStyle name="ParaBirimi 2 6 3 3 2" xfId="8799" xr:uid="{00000000-0005-0000-0000-0000B3370000}"/>
    <cellStyle name="ParaBirimi 2 6 3 3 2 2" xfId="13031" xr:uid="{00000000-0005-0000-0000-0000B4370000}"/>
    <cellStyle name="ParaBirimi 2 6 3 3 2 2 2" xfId="22601" xr:uid="{00000000-0005-0000-0000-0000B5370000}"/>
    <cellStyle name="ParaBirimi 2 6 3 3 2 3" xfId="19889" xr:uid="{00000000-0005-0000-0000-0000B6370000}"/>
    <cellStyle name="ParaBirimi 2 6 3 3 3" xfId="6385" xr:uid="{00000000-0005-0000-0000-0000B7370000}"/>
    <cellStyle name="ParaBirimi 2 6 3 3 3 2" xfId="18824" xr:uid="{00000000-0005-0000-0000-0000B8370000}"/>
    <cellStyle name="ParaBirimi 2 6 3 3 4" xfId="11966" xr:uid="{00000000-0005-0000-0000-0000B9370000}"/>
    <cellStyle name="ParaBirimi 2 6 3 3 4 2" xfId="21536" xr:uid="{00000000-0005-0000-0000-0000BA370000}"/>
    <cellStyle name="ParaBirimi 2 6 3 3 5" xfId="14672" xr:uid="{00000000-0005-0000-0000-0000BB370000}"/>
    <cellStyle name="ParaBirimi 2 6 3 3 5 2" xfId="24242" xr:uid="{00000000-0005-0000-0000-0000BC370000}"/>
    <cellStyle name="ParaBirimi 2 6 3 3 6" xfId="16749" xr:uid="{00000000-0005-0000-0000-0000BD370000}"/>
    <cellStyle name="ParaBirimi 2 6 3 4" xfId="3274" xr:uid="{00000000-0005-0000-0000-0000BE370000}"/>
    <cellStyle name="ParaBirimi 2 6 3 4 2" xfId="9223" xr:uid="{00000000-0005-0000-0000-0000BF370000}"/>
    <cellStyle name="ParaBirimi 2 6 3 4 2 2" xfId="13103" xr:uid="{00000000-0005-0000-0000-0000C0370000}"/>
    <cellStyle name="ParaBirimi 2 6 3 4 2 2 2" xfId="22673" xr:uid="{00000000-0005-0000-0000-0000C1370000}"/>
    <cellStyle name="ParaBirimi 2 6 3 4 2 3" xfId="19961" xr:uid="{00000000-0005-0000-0000-0000C2370000}"/>
    <cellStyle name="ParaBirimi 2 6 3 4 3" xfId="6547" xr:uid="{00000000-0005-0000-0000-0000C3370000}"/>
    <cellStyle name="ParaBirimi 2 6 3 4 3 2" xfId="18986" xr:uid="{00000000-0005-0000-0000-0000C4370000}"/>
    <cellStyle name="ParaBirimi 2 6 3 4 4" xfId="12128" xr:uid="{00000000-0005-0000-0000-0000C5370000}"/>
    <cellStyle name="ParaBirimi 2 6 3 4 4 2" xfId="21698" xr:uid="{00000000-0005-0000-0000-0000C6370000}"/>
    <cellStyle name="ParaBirimi 2 6 3 4 5" xfId="14834" xr:uid="{00000000-0005-0000-0000-0000C7370000}"/>
    <cellStyle name="ParaBirimi 2 6 3 4 5 2" xfId="24404" xr:uid="{00000000-0005-0000-0000-0000C8370000}"/>
    <cellStyle name="ParaBirimi 2 6 3 4 6" xfId="16911" xr:uid="{00000000-0005-0000-0000-0000C9370000}"/>
    <cellStyle name="ParaBirimi 2 6 3 5" xfId="3788" xr:uid="{00000000-0005-0000-0000-0000CA370000}"/>
    <cellStyle name="ParaBirimi 2 6 3 5 2" xfId="9647" xr:uid="{00000000-0005-0000-0000-0000CB370000}"/>
    <cellStyle name="ParaBirimi 2 6 3 5 2 2" xfId="13175" xr:uid="{00000000-0005-0000-0000-0000CC370000}"/>
    <cellStyle name="ParaBirimi 2 6 3 5 2 2 2" xfId="22745" xr:uid="{00000000-0005-0000-0000-0000CD370000}"/>
    <cellStyle name="ParaBirimi 2 6 3 5 2 3" xfId="20033" xr:uid="{00000000-0005-0000-0000-0000CE370000}"/>
    <cellStyle name="ParaBirimi 2 6 3 5 3" xfId="6709" xr:uid="{00000000-0005-0000-0000-0000CF370000}"/>
    <cellStyle name="ParaBirimi 2 6 3 5 3 2" xfId="19148" xr:uid="{00000000-0005-0000-0000-0000D0370000}"/>
    <cellStyle name="ParaBirimi 2 6 3 5 4" xfId="12290" xr:uid="{00000000-0005-0000-0000-0000D1370000}"/>
    <cellStyle name="ParaBirimi 2 6 3 5 4 2" xfId="21860" xr:uid="{00000000-0005-0000-0000-0000D2370000}"/>
    <cellStyle name="ParaBirimi 2 6 3 5 5" xfId="14996" xr:uid="{00000000-0005-0000-0000-0000D3370000}"/>
    <cellStyle name="ParaBirimi 2 6 3 5 5 2" xfId="24566" xr:uid="{00000000-0005-0000-0000-0000D4370000}"/>
    <cellStyle name="ParaBirimi 2 6 3 5 6" xfId="17073" xr:uid="{00000000-0005-0000-0000-0000D5370000}"/>
    <cellStyle name="ParaBirimi 2 6 3 6" xfId="4302" xr:uid="{00000000-0005-0000-0000-0000D6370000}"/>
    <cellStyle name="ParaBirimi 2 6 3 6 2" xfId="10071" xr:uid="{00000000-0005-0000-0000-0000D7370000}"/>
    <cellStyle name="ParaBirimi 2 6 3 6 2 2" xfId="13247" xr:uid="{00000000-0005-0000-0000-0000D8370000}"/>
    <cellStyle name="ParaBirimi 2 6 3 6 2 2 2" xfId="22817" xr:uid="{00000000-0005-0000-0000-0000D9370000}"/>
    <cellStyle name="ParaBirimi 2 6 3 6 2 3" xfId="20105" xr:uid="{00000000-0005-0000-0000-0000DA370000}"/>
    <cellStyle name="ParaBirimi 2 6 3 6 3" xfId="6871" xr:uid="{00000000-0005-0000-0000-0000DB370000}"/>
    <cellStyle name="ParaBirimi 2 6 3 6 3 2" xfId="19310" xr:uid="{00000000-0005-0000-0000-0000DC370000}"/>
    <cellStyle name="ParaBirimi 2 6 3 6 4" xfId="12452" xr:uid="{00000000-0005-0000-0000-0000DD370000}"/>
    <cellStyle name="ParaBirimi 2 6 3 6 4 2" xfId="22022" xr:uid="{00000000-0005-0000-0000-0000DE370000}"/>
    <cellStyle name="ParaBirimi 2 6 3 6 5" xfId="15158" xr:uid="{00000000-0005-0000-0000-0000DF370000}"/>
    <cellStyle name="ParaBirimi 2 6 3 6 5 2" xfId="24728" xr:uid="{00000000-0005-0000-0000-0000E0370000}"/>
    <cellStyle name="ParaBirimi 2 6 3 6 6" xfId="17235" xr:uid="{00000000-0005-0000-0000-0000E1370000}"/>
    <cellStyle name="ParaBirimi 2 6 3 7" xfId="4819" xr:uid="{00000000-0005-0000-0000-0000E2370000}"/>
    <cellStyle name="ParaBirimi 2 6 3 7 2" xfId="10495" xr:uid="{00000000-0005-0000-0000-0000E3370000}"/>
    <cellStyle name="ParaBirimi 2 6 3 7 2 2" xfId="13319" xr:uid="{00000000-0005-0000-0000-0000E4370000}"/>
    <cellStyle name="ParaBirimi 2 6 3 7 2 2 2" xfId="22889" xr:uid="{00000000-0005-0000-0000-0000E5370000}"/>
    <cellStyle name="ParaBirimi 2 6 3 7 2 3" xfId="20177" xr:uid="{00000000-0005-0000-0000-0000E6370000}"/>
    <cellStyle name="ParaBirimi 2 6 3 7 3" xfId="7037" xr:uid="{00000000-0005-0000-0000-0000E7370000}"/>
    <cellStyle name="ParaBirimi 2 6 3 7 3 2" xfId="19474" xr:uid="{00000000-0005-0000-0000-0000E8370000}"/>
    <cellStyle name="ParaBirimi 2 6 3 7 4" xfId="12616" xr:uid="{00000000-0005-0000-0000-0000E9370000}"/>
    <cellStyle name="ParaBirimi 2 6 3 7 4 2" xfId="22186" xr:uid="{00000000-0005-0000-0000-0000EA370000}"/>
    <cellStyle name="ParaBirimi 2 6 3 7 5" xfId="15323" xr:uid="{00000000-0005-0000-0000-0000EB370000}"/>
    <cellStyle name="ParaBirimi 2 6 3 7 5 2" xfId="24893" xr:uid="{00000000-0005-0000-0000-0000EC370000}"/>
    <cellStyle name="ParaBirimi 2 6 3 7 6" xfId="17400" xr:uid="{00000000-0005-0000-0000-0000ED370000}"/>
    <cellStyle name="ParaBirimi 2 6 3 8" xfId="7329" xr:uid="{00000000-0005-0000-0000-0000EE370000}"/>
    <cellStyle name="ParaBirimi 2 6 3 8 2" xfId="12703" xr:uid="{00000000-0005-0000-0000-0000EF370000}"/>
    <cellStyle name="ParaBirimi 2 6 3 8 2 2" xfId="22273" xr:uid="{00000000-0005-0000-0000-0000F0370000}"/>
    <cellStyle name="ParaBirimi 2 6 3 8 3" xfId="19561" xr:uid="{00000000-0005-0000-0000-0000F1370000}"/>
    <cellStyle name="ParaBirimi 2 6 3 9" xfId="5346" xr:uid="{00000000-0005-0000-0000-0000F2370000}"/>
    <cellStyle name="ParaBirimi 2 6 3 9 2" xfId="17788" xr:uid="{00000000-0005-0000-0000-0000F3370000}"/>
    <cellStyle name="ParaBirimi 2 6 4" xfId="695" xr:uid="{00000000-0005-0000-0000-0000F4370000}"/>
    <cellStyle name="ParaBirimi 2 6 4 2" xfId="7365" xr:uid="{00000000-0005-0000-0000-0000F5370000}"/>
    <cellStyle name="ParaBirimi 2 6 4 2 2" xfId="12739" xr:uid="{00000000-0005-0000-0000-0000F6370000}"/>
    <cellStyle name="ParaBirimi 2 6 4 2 2 2" xfId="22309" xr:uid="{00000000-0005-0000-0000-0000F7370000}"/>
    <cellStyle name="ParaBirimi 2 6 4 2 3" xfId="19597" xr:uid="{00000000-0005-0000-0000-0000F8370000}"/>
    <cellStyle name="ParaBirimi 2 6 4 3" xfId="5471" xr:uid="{00000000-0005-0000-0000-0000F9370000}"/>
    <cellStyle name="ParaBirimi 2 6 4 3 2" xfId="17913" xr:uid="{00000000-0005-0000-0000-0000FA370000}"/>
    <cellStyle name="ParaBirimi 2 6 4 4" xfId="11055" xr:uid="{00000000-0005-0000-0000-0000FB370000}"/>
    <cellStyle name="ParaBirimi 2 6 4 4 2" xfId="20625" xr:uid="{00000000-0005-0000-0000-0000FC370000}"/>
    <cellStyle name="ParaBirimi 2 6 4 5" xfId="13760" xr:uid="{00000000-0005-0000-0000-0000FD370000}"/>
    <cellStyle name="ParaBirimi 2 6 4 5 2" xfId="23330" xr:uid="{00000000-0005-0000-0000-0000FE370000}"/>
    <cellStyle name="ParaBirimi 2 6 4 6" xfId="15837" xr:uid="{00000000-0005-0000-0000-0000FF370000}"/>
    <cellStyle name="ParaBirimi 2 6 5" xfId="821" xr:uid="{00000000-0005-0000-0000-000000380000}"/>
    <cellStyle name="ParaBirimi 2 6 5 2" xfId="7401" xr:uid="{00000000-0005-0000-0000-000001380000}"/>
    <cellStyle name="ParaBirimi 2 6 5 2 2" xfId="12775" xr:uid="{00000000-0005-0000-0000-000002380000}"/>
    <cellStyle name="ParaBirimi 2 6 5 2 2 2" xfId="22345" xr:uid="{00000000-0005-0000-0000-000003380000}"/>
    <cellStyle name="ParaBirimi 2 6 5 2 3" xfId="19633" xr:uid="{00000000-0005-0000-0000-000004380000}"/>
    <cellStyle name="ParaBirimi 2 6 5 3" xfId="5597" xr:uid="{00000000-0005-0000-0000-000005380000}"/>
    <cellStyle name="ParaBirimi 2 6 5 3 2" xfId="18039" xr:uid="{00000000-0005-0000-0000-000006380000}"/>
    <cellStyle name="ParaBirimi 2 6 5 4" xfId="11181" xr:uid="{00000000-0005-0000-0000-000007380000}"/>
    <cellStyle name="ParaBirimi 2 6 5 4 2" xfId="20751" xr:uid="{00000000-0005-0000-0000-000008380000}"/>
    <cellStyle name="ParaBirimi 2 6 5 5" xfId="13886" xr:uid="{00000000-0005-0000-0000-000009380000}"/>
    <cellStyle name="ParaBirimi 2 6 5 5 2" xfId="23456" xr:uid="{00000000-0005-0000-0000-00000A380000}"/>
    <cellStyle name="ParaBirimi 2 6 5 6" xfId="15963" xr:uid="{00000000-0005-0000-0000-00000B380000}"/>
    <cellStyle name="ParaBirimi 2 6 6" xfId="1028" xr:uid="{00000000-0005-0000-0000-00000C380000}"/>
    <cellStyle name="ParaBirimi 2 6 6 2" xfId="7505" xr:uid="{00000000-0005-0000-0000-00000D380000}"/>
    <cellStyle name="ParaBirimi 2 6 6 2 2" xfId="12811" xr:uid="{00000000-0005-0000-0000-00000E380000}"/>
    <cellStyle name="ParaBirimi 2 6 6 2 2 2" xfId="22381" xr:uid="{00000000-0005-0000-0000-00000F380000}"/>
    <cellStyle name="ParaBirimi 2 6 6 2 3" xfId="19669" xr:uid="{00000000-0005-0000-0000-000010380000}"/>
    <cellStyle name="ParaBirimi 2 6 6 3" xfId="5736" xr:uid="{00000000-0005-0000-0000-000011380000}"/>
    <cellStyle name="ParaBirimi 2 6 6 3 2" xfId="18177" xr:uid="{00000000-0005-0000-0000-000012380000}"/>
    <cellStyle name="ParaBirimi 2 6 6 4" xfId="11319" xr:uid="{00000000-0005-0000-0000-000013380000}"/>
    <cellStyle name="ParaBirimi 2 6 6 4 2" xfId="20889" xr:uid="{00000000-0005-0000-0000-000014380000}"/>
    <cellStyle name="ParaBirimi 2 6 6 5" xfId="14024" xr:uid="{00000000-0005-0000-0000-000015380000}"/>
    <cellStyle name="ParaBirimi 2 6 6 5 2" xfId="23594" xr:uid="{00000000-0005-0000-0000-000016380000}"/>
    <cellStyle name="ParaBirimi 2 6 6 6" xfId="16101" xr:uid="{00000000-0005-0000-0000-000017380000}"/>
    <cellStyle name="ParaBirimi 2 6 7" xfId="1334" xr:uid="{00000000-0005-0000-0000-000018380000}"/>
    <cellStyle name="ParaBirimi 2 6 7 2" xfId="7717" xr:uid="{00000000-0005-0000-0000-000019380000}"/>
    <cellStyle name="ParaBirimi 2 6 7 2 2" xfId="12847" xr:uid="{00000000-0005-0000-0000-00001A380000}"/>
    <cellStyle name="ParaBirimi 2 6 7 2 2 2" xfId="22417" xr:uid="{00000000-0005-0000-0000-00001B380000}"/>
    <cellStyle name="ParaBirimi 2 6 7 2 3" xfId="19705" xr:uid="{00000000-0005-0000-0000-00001C380000}"/>
    <cellStyle name="ParaBirimi 2 6 7 3" xfId="5866" xr:uid="{00000000-0005-0000-0000-00001D380000}"/>
    <cellStyle name="ParaBirimi 2 6 7 3 2" xfId="18307" xr:uid="{00000000-0005-0000-0000-00001E380000}"/>
    <cellStyle name="ParaBirimi 2 6 7 4" xfId="11449" xr:uid="{00000000-0005-0000-0000-00001F380000}"/>
    <cellStyle name="ParaBirimi 2 6 7 4 2" xfId="21019" xr:uid="{00000000-0005-0000-0000-000020380000}"/>
    <cellStyle name="ParaBirimi 2 6 7 5" xfId="14154" xr:uid="{00000000-0005-0000-0000-000021380000}"/>
    <cellStyle name="ParaBirimi 2 6 7 5 2" xfId="23724" xr:uid="{00000000-0005-0000-0000-000022380000}"/>
    <cellStyle name="ParaBirimi 2 6 7 6" xfId="16231" xr:uid="{00000000-0005-0000-0000-000023380000}"/>
    <cellStyle name="ParaBirimi 2 6 8" xfId="1636" xr:uid="{00000000-0005-0000-0000-000024380000}"/>
    <cellStyle name="ParaBirimi 2 6 8 2" xfId="7929" xr:uid="{00000000-0005-0000-0000-000025380000}"/>
    <cellStyle name="ParaBirimi 2 6 8 2 2" xfId="12883" xr:uid="{00000000-0005-0000-0000-000026380000}"/>
    <cellStyle name="ParaBirimi 2 6 8 2 2 2" xfId="22453" xr:uid="{00000000-0005-0000-0000-000027380000}"/>
    <cellStyle name="ParaBirimi 2 6 8 2 3" xfId="19741" xr:uid="{00000000-0005-0000-0000-000028380000}"/>
    <cellStyle name="ParaBirimi 2 6 8 3" xfId="5992" xr:uid="{00000000-0005-0000-0000-000029380000}"/>
    <cellStyle name="ParaBirimi 2 6 8 3 2" xfId="18433" xr:uid="{00000000-0005-0000-0000-00002A380000}"/>
    <cellStyle name="ParaBirimi 2 6 8 4" xfId="11575" xr:uid="{00000000-0005-0000-0000-00002B380000}"/>
    <cellStyle name="ParaBirimi 2 6 8 4 2" xfId="21145" xr:uid="{00000000-0005-0000-0000-00002C380000}"/>
    <cellStyle name="ParaBirimi 2 6 8 5" xfId="14280" xr:uid="{00000000-0005-0000-0000-00002D380000}"/>
    <cellStyle name="ParaBirimi 2 6 8 5 2" xfId="23850" xr:uid="{00000000-0005-0000-0000-00002E380000}"/>
    <cellStyle name="ParaBirimi 2 6 8 6" xfId="16357" xr:uid="{00000000-0005-0000-0000-00002F380000}"/>
    <cellStyle name="ParaBirimi 2 6 9" xfId="1951" xr:uid="{00000000-0005-0000-0000-000030380000}"/>
    <cellStyle name="ParaBirimi 2 6 9 2" xfId="8143" xr:uid="{00000000-0005-0000-0000-000031380000}"/>
    <cellStyle name="ParaBirimi 2 6 9 2 2" xfId="12919" xr:uid="{00000000-0005-0000-0000-000032380000}"/>
    <cellStyle name="ParaBirimi 2 6 9 2 2 2" xfId="22489" xr:uid="{00000000-0005-0000-0000-000033380000}"/>
    <cellStyle name="ParaBirimi 2 6 9 2 3" xfId="19777" xr:uid="{00000000-0005-0000-0000-000034380000}"/>
    <cellStyle name="ParaBirimi 2 6 9 3" xfId="6121" xr:uid="{00000000-0005-0000-0000-000035380000}"/>
    <cellStyle name="ParaBirimi 2 6 9 3 2" xfId="18561" xr:uid="{00000000-0005-0000-0000-000036380000}"/>
    <cellStyle name="ParaBirimi 2 6 9 4" xfId="11703" xr:uid="{00000000-0005-0000-0000-000037380000}"/>
    <cellStyle name="ParaBirimi 2 6 9 4 2" xfId="21273" xr:uid="{00000000-0005-0000-0000-000038380000}"/>
    <cellStyle name="ParaBirimi 2 6 9 5" xfId="14408" xr:uid="{00000000-0005-0000-0000-000039380000}"/>
    <cellStyle name="ParaBirimi 2 6 9 5 2" xfId="23978" xr:uid="{00000000-0005-0000-0000-00003A380000}"/>
    <cellStyle name="ParaBirimi 2 6 9 6" xfId="16485" xr:uid="{00000000-0005-0000-0000-00003B380000}"/>
    <cellStyle name="ParaBirimi 2 7" xfId="337" xr:uid="{00000000-0005-0000-0000-00003C380000}"/>
    <cellStyle name="ParaBirimi 2 7 10" xfId="3086" xr:uid="{00000000-0005-0000-0000-00003D380000}"/>
    <cellStyle name="ParaBirimi 2 7 10 2" xfId="9037" xr:uid="{00000000-0005-0000-0000-00003E380000}"/>
    <cellStyle name="ParaBirimi 2 7 10 2 2" xfId="13071" xr:uid="{00000000-0005-0000-0000-00003F380000}"/>
    <cellStyle name="ParaBirimi 2 7 10 2 2 2" xfId="22641" xr:uid="{00000000-0005-0000-0000-000040380000}"/>
    <cellStyle name="ParaBirimi 2 7 10 2 3" xfId="19929" xr:uid="{00000000-0005-0000-0000-000041380000}"/>
    <cellStyle name="ParaBirimi 2 7 10 3" xfId="6513" xr:uid="{00000000-0005-0000-0000-000042380000}"/>
    <cellStyle name="ParaBirimi 2 7 10 3 2" xfId="18952" xr:uid="{00000000-0005-0000-0000-000043380000}"/>
    <cellStyle name="ParaBirimi 2 7 10 4" xfId="12094" xr:uid="{00000000-0005-0000-0000-000044380000}"/>
    <cellStyle name="ParaBirimi 2 7 10 4 2" xfId="21664" xr:uid="{00000000-0005-0000-0000-000045380000}"/>
    <cellStyle name="ParaBirimi 2 7 10 5" xfId="14800" xr:uid="{00000000-0005-0000-0000-000046380000}"/>
    <cellStyle name="ParaBirimi 2 7 10 5 2" xfId="24370" xr:uid="{00000000-0005-0000-0000-000047380000}"/>
    <cellStyle name="ParaBirimi 2 7 10 6" xfId="16877" xr:uid="{00000000-0005-0000-0000-000048380000}"/>
    <cellStyle name="ParaBirimi 2 7 11" xfId="3600" xr:uid="{00000000-0005-0000-0000-000049380000}"/>
    <cellStyle name="ParaBirimi 2 7 11 2" xfId="9461" xr:uid="{00000000-0005-0000-0000-00004A380000}"/>
    <cellStyle name="ParaBirimi 2 7 11 2 2" xfId="13143" xr:uid="{00000000-0005-0000-0000-00004B380000}"/>
    <cellStyle name="ParaBirimi 2 7 11 2 2 2" xfId="22713" xr:uid="{00000000-0005-0000-0000-00004C380000}"/>
    <cellStyle name="ParaBirimi 2 7 11 2 3" xfId="20001" xr:uid="{00000000-0005-0000-0000-00004D380000}"/>
    <cellStyle name="ParaBirimi 2 7 11 3" xfId="6675" xr:uid="{00000000-0005-0000-0000-00004E380000}"/>
    <cellStyle name="ParaBirimi 2 7 11 3 2" xfId="19114" xr:uid="{00000000-0005-0000-0000-00004F380000}"/>
    <cellStyle name="ParaBirimi 2 7 11 4" xfId="12256" xr:uid="{00000000-0005-0000-0000-000050380000}"/>
    <cellStyle name="ParaBirimi 2 7 11 4 2" xfId="21826" xr:uid="{00000000-0005-0000-0000-000051380000}"/>
    <cellStyle name="ParaBirimi 2 7 11 5" xfId="14962" xr:uid="{00000000-0005-0000-0000-000052380000}"/>
    <cellStyle name="ParaBirimi 2 7 11 5 2" xfId="24532" xr:uid="{00000000-0005-0000-0000-000053380000}"/>
    <cellStyle name="ParaBirimi 2 7 11 6" xfId="17039" xr:uid="{00000000-0005-0000-0000-000054380000}"/>
    <cellStyle name="ParaBirimi 2 7 12" xfId="4114" xr:uid="{00000000-0005-0000-0000-000055380000}"/>
    <cellStyle name="ParaBirimi 2 7 12 2" xfId="9885" xr:uid="{00000000-0005-0000-0000-000056380000}"/>
    <cellStyle name="ParaBirimi 2 7 12 2 2" xfId="13215" xr:uid="{00000000-0005-0000-0000-000057380000}"/>
    <cellStyle name="ParaBirimi 2 7 12 2 2 2" xfId="22785" xr:uid="{00000000-0005-0000-0000-000058380000}"/>
    <cellStyle name="ParaBirimi 2 7 12 2 3" xfId="20073" xr:uid="{00000000-0005-0000-0000-000059380000}"/>
    <cellStyle name="ParaBirimi 2 7 12 3" xfId="6837" xr:uid="{00000000-0005-0000-0000-00005A380000}"/>
    <cellStyle name="ParaBirimi 2 7 12 3 2" xfId="19276" xr:uid="{00000000-0005-0000-0000-00005B380000}"/>
    <cellStyle name="ParaBirimi 2 7 12 4" xfId="12418" xr:uid="{00000000-0005-0000-0000-00005C380000}"/>
    <cellStyle name="ParaBirimi 2 7 12 4 2" xfId="21988" xr:uid="{00000000-0005-0000-0000-00005D380000}"/>
    <cellStyle name="ParaBirimi 2 7 12 5" xfId="15124" xr:uid="{00000000-0005-0000-0000-00005E380000}"/>
    <cellStyle name="ParaBirimi 2 7 12 5 2" xfId="24694" xr:uid="{00000000-0005-0000-0000-00005F380000}"/>
    <cellStyle name="ParaBirimi 2 7 12 6" xfId="17201" xr:uid="{00000000-0005-0000-0000-000060380000}"/>
    <cellStyle name="ParaBirimi 2 7 13" xfId="4631" xr:uid="{00000000-0005-0000-0000-000061380000}"/>
    <cellStyle name="ParaBirimi 2 7 13 2" xfId="10309" xr:uid="{00000000-0005-0000-0000-000062380000}"/>
    <cellStyle name="ParaBirimi 2 7 13 2 2" xfId="13287" xr:uid="{00000000-0005-0000-0000-000063380000}"/>
    <cellStyle name="ParaBirimi 2 7 13 2 2 2" xfId="22857" xr:uid="{00000000-0005-0000-0000-000064380000}"/>
    <cellStyle name="ParaBirimi 2 7 13 2 3" xfId="20145" xr:uid="{00000000-0005-0000-0000-000065380000}"/>
    <cellStyle name="ParaBirimi 2 7 13 3" xfId="7003" xr:uid="{00000000-0005-0000-0000-000066380000}"/>
    <cellStyle name="ParaBirimi 2 7 13 3 2" xfId="19440" xr:uid="{00000000-0005-0000-0000-000067380000}"/>
    <cellStyle name="ParaBirimi 2 7 13 4" xfId="12582" xr:uid="{00000000-0005-0000-0000-000068380000}"/>
    <cellStyle name="ParaBirimi 2 7 13 4 2" xfId="22152" xr:uid="{00000000-0005-0000-0000-000069380000}"/>
    <cellStyle name="ParaBirimi 2 7 13 5" xfId="15289" xr:uid="{00000000-0005-0000-0000-00006A380000}"/>
    <cellStyle name="ParaBirimi 2 7 13 5 2" xfId="24859" xr:uid="{00000000-0005-0000-0000-00006B380000}"/>
    <cellStyle name="ParaBirimi 2 7 13 6" xfId="17366" xr:uid="{00000000-0005-0000-0000-00006C380000}"/>
    <cellStyle name="ParaBirimi 2 7 14" xfId="7209" xr:uid="{00000000-0005-0000-0000-00006D380000}"/>
    <cellStyle name="ParaBirimi 2 7 14 2" xfId="12669" xr:uid="{00000000-0005-0000-0000-00006E380000}"/>
    <cellStyle name="ParaBirimi 2 7 14 2 2" xfId="22239" xr:uid="{00000000-0005-0000-0000-00006F380000}"/>
    <cellStyle name="ParaBirimi 2 7 14 3" xfId="19527" xr:uid="{00000000-0005-0000-0000-000070380000}"/>
    <cellStyle name="ParaBirimi 2 7 15" xfId="5202" xr:uid="{00000000-0005-0000-0000-000071380000}"/>
    <cellStyle name="ParaBirimi 2 7 15 2" xfId="17644" xr:uid="{00000000-0005-0000-0000-000072380000}"/>
    <cellStyle name="ParaBirimi 2 7 16" xfId="10786" xr:uid="{00000000-0005-0000-0000-000073380000}"/>
    <cellStyle name="ParaBirimi 2 7 16 2" xfId="20356" xr:uid="{00000000-0005-0000-0000-000074380000}"/>
    <cellStyle name="ParaBirimi 2 7 17" xfId="13488" xr:uid="{00000000-0005-0000-0000-000075380000}"/>
    <cellStyle name="ParaBirimi 2 7 17 2" xfId="23058" xr:uid="{00000000-0005-0000-0000-000076380000}"/>
    <cellStyle name="ParaBirimi 2 7 18" xfId="15565" xr:uid="{00000000-0005-0000-0000-000077380000}"/>
    <cellStyle name="ParaBirimi 2 7 2" xfId="574" xr:uid="{00000000-0005-0000-0000-000078380000}"/>
    <cellStyle name="ParaBirimi 2 7 2 10" xfId="10934" xr:uid="{00000000-0005-0000-0000-000079380000}"/>
    <cellStyle name="ParaBirimi 2 7 2 10 2" xfId="20504" xr:uid="{00000000-0005-0000-0000-00007A380000}"/>
    <cellStyle name="ParaBirimi 2 7 2 11" xfId="13639" xr:uid="{00000000-0005-0000-0000-00007B380000}"/>
    <cellStyle name="ParaBirimi 2 7 2 11 2" xfId="23209" xr:uid="{00000000-0005-0000-0000-00007C380000}"/>
    <cellStyle name="ParaBirimi 2 7 2 12" xfId="15716" xr:uid="{00000000-0005-0000-0000-00007D380000}"/>
    <cellStyle name="ParaBirimi 2 7 2 2" xfId="2191" xr:uid="{00000000-0005-0000-0000-00007E380000}"/>
    <cellStyle name="ParaBirimi 2 7 2 2 2" xfId="8381" xr:uid="{00000000-0005-0000-0000-00007F380000}"/>
    <cellStyle name="ParaBirimi 2 7 2 2 2 2" xfId="12959" xr:uid="{00000000-0005-0000-0000-000080380000}"/>
    <cellStyle name="ParaBirimi 2 7 2 2 2 2 2" xfId="22529" xr:uid="{00000000-0005-0000-0000-000081380000}"/>
    <cellStyle name="ParaBirimi 2 7 2 2 2 3" xfId="19817" xr:uid="{00000000-0005-0000-0000-000082380000}"/>
    <cellStyle name="ParaBirimi 2 7 2 2 3" xfId="6163" xr:uid="{00000000-0005-0000-0000-000083380000}"/>
    <cellStyle name="ParaBirimi 2 7 2 2 3 2" xfId="18603" xr:uid="{00000000-0005-0000-0000-000084380000}"/>
    <cellStyle name="ParaBirimi 2 7 2 2 4" xfId="11745" xr:uid="{00000000-0005-0000-0000-000085380000}"/>
    <cellStyle name="ParaBirimi 2 7 2 2 4 2" xfId="21315" xr:uid="{00000000-0005-0000-0000-000086380000}"/>
    <cellStyle name="ParaBirimi 2 7 2 2 5" xfId="14450" xr:uid="{00000000-0005-0000-0000-000087380000}"/>
    <cellStyle name="ParaBirimi 2 7 2 2 5 2" xfId="24020" xr:uid="{00000000-0005-0000-0000-000088380000}"/>
    <cellStyle name="ParaBirimi 2 7 2 2 6" xfId="16527" xr:uid="{00000000-0005-0000-0000-000089380000}"/>
    <cellStyle name="ParaBirimi 2 7 2 3" xfId="2786" xr:uid="{00000000-0005-0000-0000-00008A380000}"/>
    <cellStyle name="ParaBirimi 2 7 2 3 2" xfId="8825" xr:uid="{00000000-0005-0000-0000-00008B380000}"/>
    <cellStyle name="ParaBirimi 2 7 2 3 2 2" xfId="13035" xr:uid="{00000000-0005-0000-0000-00008C380000}"/>
    <cellStyle name="ParaBirimi 2 7 2 3 2 2 2" xfId="22605" xr:uid="{00000000-0005-0000-0000-00008D380000}"/>
    <cellStyle name="ParaBirimi 2 7 2 3 2 3" xfId="19893" xr:uid="{00000000-0005-0000-0000-00008E380000}"/>
    <cellStyle name="ParaBirimi 2 7 2 3 3" xfId="6389" xr:uid="{00000000-0005-0000-0000-00008F380000}"/>
    <cellStyle name="ParaBirimi 2 7 2 3 3 2" xfId="18828" xr:uid="{00000000-0005-0000-0000-000090380000}"/>
    <cellStyle name="ParaBirimi 2 7 2 3 4" xfId="11970" xr:uid="{00000000-0005-0000-0000-000091380000}"/>
    <cellStyle name="ParaBirimi 2 7 2 3 4 2" xfId="21540" xr:uid="{00000000-0005-0000-0000-000092380000}"/>
    <cellStyle name="ParaBirimi 2 7 2 3 5" xfId="14676" xr:uid="{00000000-0005-0000-0000-000093380000}"/>
    <cellStyle name="ParaBirimi 2 7 2 3 5 2" xfId="24246" xr:uid="{00000000-0005-0000-0000-000094380000}"/>
    <cellStyle name="ParaBirimi 2 7 2 3 6" xfId="16753" xr:uid="{00000000-0005-0000-0000-000095380000}"/>
    <cellStyle name="ParaBirimi 2 7 2 4" xfId="3300" xr:uid="{00000000-0005-0000-0000-000096380000}"/>
    <cellStyle name="ParaBirimi 2 7 2 4 2" xfId="9249" xr:uid="{00000000-0005-0000-0000-000097380000}"/>
    <cellStyle name="ParaBirimi 2 7 2 4 2 2" xfId="13107" xr:uid="{00000000-0005-0000-0000-000098380000}"/>
    <cellStyle name="ParaBirimi 2 7 2 4 2 2 2" xfId="22677" xr:uid="{00000000-0005-0000-0000-000099380000}"/>
    <cellStyle name="ParaBirimi 2 7 2 4 2 3" xfId="19965" xr:uid="{00000000-0005-0000-0000-00009A380000}"/>
    <cellStyle name="ParaBirimi 2 7 2 4 3" xfId="6551" xr:uid="{00000000-0005-0000-0000-00009B380000}"/>
    <cellStyle name="ParaBirimi 2 7 2 4 3 2" xfId="18990" xr:uid="{00000000-0005-0000-0000-00009C380000}"/>
    <cellStyle name="ParaBirimi 2 7 2 4 4" xfId="12132" xr:uid="{00000000-0005-0000-0000-00009D380000}"/>
    <cellStyle name="ParaBirimi 2 7 2 4 4 2" xfId="21702" xr:uid="{00000000-0005-0000-0000-00009E380000}"/>
    <cellStyle name="ParaBirimi 2 7 2 4 5" xfId="14838" xr:uid="{00000000-0005-0000-0000-00009F380000}"/>
    <cellStyle name="ParaBirimi 2 7 2 4 5 2" xfId="24408" xr:uid="{00000000-0005-0000-0000-0000A0380000}"/>
    <cellStyle name="ParaBirimi 2 7 2 4 6" xfId="16915" xr:uid="{00000000-0005-0000-0000-0000A1380000}"/>
    <cellStyle name="ParaBirimi 2 7 2 5" xfId="3814" xr:uid="{00000000-0005-0000-0000-0000A2380000}"/>
    <cellStyle name="ParaBirimi 2 7 2 5 2" xfId="9673" xr:uid="{00000000-0005-0000-0000-0000A3380000}"/>
    <cellStyle name="ParaBirimi 2 7 2 5 2 2" xfId="13179" xr:uid="{00000000-0005-0000-0000-0000A4380000}"/>
    <cellStyle name="ParaBirimi 2 7 2 5 2 2 2" xfId="22749" xr:uid="{00000000-0005-0000-0000-0000A5380000}"/>
    <cellStyle name="ParaBirimi 2 7 2 5 2 3" xfId="20037" xr:uid="{00000000-0005-0000-0000-0000A6380000}"/>
    <cellStyle name="ParaBirimi 2 7 2 5 3" xfId="6713" xr:uid="{00000000-0005-0000-0000-0000A7380000}"/>
    <cellStyle name="ParaBirimi 2 7 2 5 3 2" xfId="19152" xr:uid="{00000000-0005-0000-0000-0000A8380000}"/>
    <cellStyle name="ParaBirimi 2 7 2 5 4" xfId="12294" xr:uid="{00000000-0005-0000-0000-0000A9380000}"/>
    <cellStyle name="ParaBirimi 2 7 2 5 4 2" xfId="21864" xr:uid="{00000000-0005-0000-0000-0000AA380000}"/>
    <cellStyle name="ParaBirimi 2 7 2 5 5" xfId="15000" xr:uid="{00000000-0005-0000-0000-0000AB380000}"/>
    <cellStyle name="ParaBirimi 2 7 2 5 5 2" xfId="24570" xr:uid="{00000000-0005-0000-0000-0000AC380000}"/>
    <cellStyle name="ParaBirimi 2 7 2 5 6" xfId="17077" xr:uid="{00000000-0005-0000-0000-0000AD380000}"/>
    <cellStyle name="ParaBirimi 2 7 2 6" xfId="4328" xr:uid="{00000000-0005-0000-0000-0000AE380000}"/>
    <cellStyle name="ParaBirimi 2 7 2 6 2" xfId="10097" xr:uid="{00000000-0005-0000-0000-0000AF380000}"/>
    <cellStyle name="ParaBirimi 2 7 2 6 2 2" xfId="13251" xr:uid="{00000000-0005-0000-0000-0000B0380000}"/>
    <cellStyle name="ParaBirimi 2 7 2 6 2 2 2" xfId="22821" xr:uid="{00000000-0005-0000-0000-0000B1380000}"/>
    <cellStyle name="ParaBirimi 2 7 2 6 2 3" xfId="20109" xr:uid="{00000000-0005-0000-0000-0000B2380000}"/>
    <cellStyle name="ParaBirimi 2 7 2 6 3" xfId="6875" xr:uid="{00000000-0005-0000-0000-0000B3380000}"/>
    <cellStyle name="ParaBirimi 2 7 2 6 3 2" xfId="19314" xr:uid="{00000000-0005-0000-0000-0000B4380000}"/>
    <cellStyle name="ParaBirimi 2 7 2 6 4" xfId="12456" xr:uid="{00000000-0005-0000-0000-0000B5380000}"/>
    <cellStyle name="ParaBirimi 2 7 2 6 4 2" xfId="22026" xr:uid="{00000000-0005-0000-0000-0000B6380000}"/>
    <cellStyle name="ParaBirimi 2 7 2 6 5" xfId="15162" xr:uid="{00000000-0005-0000-0000-0000B7380000}"/>
    <cellStyle name="ParaBirimi 2 7 2 6 5 2" xfId="24732" xr:uid="{00000000-0005-0000-0000-0000B8380000}"/>
    <cellStyle name="ParaBirimi 2 7 2 6 6" xfId="17239" xr:uid="{00000000-0005-0000-0000-0000B9380000}"/>
    <cellStyle name="ParaBirimi 2 7 2 7" xfId="4845" xr:uid="{00000000-0005-0000-0000-0000BA380000}"/>
    <cellStyle name="ParaBirimi 2 7 2 7 2" xfId="10521" xr:uid="{00000000-0005-0000-0000-0000BB380000}"/>
    <cellStyle name="ParaBirimi 2 7 2 7 2 2" xfId="13323" xr:uid="{00000000-0005-0000-0000-0000BC380000}"/>
    <cellStyle name="ParaBirimi 2 7 2 7 2 2 2" xfId="22893" xr:uid="{00000000-0005-0000-0000-0000BD380000}"/>
    <cellStyle name="ParaBirimi 2 7 2 7 2 3" xfId="20181" xr:uid="{00000000-0005-0000-0000-0000BE380000}"/>
    <cellStyle name="ParaBirimi 2 7 2 7 3" xfId="7041" xr:uid="{00000000-0005-0000-0000-0000BF380000}"/>
    <cellStyle name="ParaBirimi 2 7 2 7 3 2" xfId="19478" xr:uid="{00000000-0005-0000-0000-0000C0380000}"/>
    <cellStyle name="ParaBirimi 2 7 2 7 4" xfId="12620" xr:uid="{00000000-0005-0000-0000-0000C1380000}"/>
    <cellStyle name="ParaBirimi 2 7 2 7 4 2" xfId="22190" xr:uid="{00000000-0005-0000-0000-0000C2380000}"/>
    <cellStyle name="ParaBirimi 2 7 2 7 5" xfId="15327" xr:uid="{00000000-0005-0000-0000-0000C3380000}"/>
    <cellStyle name="ParaBirimi 2 7 2 7 5 2" xfId="24897" xr:uid="{00000000-0005-0000-0000-0000C4380000}"/>
    <cellStyle name="ParaBirimi 2 7 2 7 6" xfId="17404" xr:uid="{00000000-0005-0000-0000-0000C5380000}"/>
    <cellStyle name="ParaBirimi 2 7 2 8" xfId="7333" xr:uid="{00000000-0005-0000-0000-0000C6380000}"/>
    <cellStyle name="ParaBirimi 2 7 2 8 2" xfId="12707" xr:uid="{00000000-0005-0000-0000-0000C7380000}"/>
    <cellStyle name="ParaBirimi 2 7 2 8 2 2" xfId="22277" xr:uid="{00000000-0005-0000-0000-0000C8380000}"/>
    <cellStyle name="ParaBirimi 2 7 2 8 3" xfId="19565" xr:uid="{00000000-0005-0000-0000-0000C9380000}"/>
    <cellStyle name="ParaBirimi 2 7 2 9" xfId="5350" xr:uid="{00000000-0005-0000-0000-0000CA380000}"/>
    <cellStyle name="ParaBirimi 2 7 2 9 2" xfId="17792" xr:uid="{00000000-0005-0000-0000-0000CB380000}"/>
    <cellStyle name="ParaBirimi 2 7 3" xfId="699" xr:uid="{00000000-0005-0000-0000-0000CC380000}"/>
    <cellStyle name="ParaBirimi 2 7 3 2" xfId="7369" xr:uid="{00000000-0005-0000-0000-0000CD380000}"/>
    <cellStyle name="ParaBirimi 2 7 3 2 2" xfId="12743" xr:uid="{00000000-0005-0000-0000-0000CE380000}"/>
    <cellStyle name="ParaBirimi 2 7 3 2 2 2" xfId="22313" xr:uid="{00000000-0005-0000-0000-0000CF380000}"/>
    <cellStyle name="ParaBirimi 2 7 3 2 3" xfId="19601" xr:uid="{00000000-0005-0000-0000-0000D0380000}"/>
    <cellStyle name="ParaBirimi 2 7 3 3" xfId="5475" xr:uid="{00000000-0005-0000-0000-0000D1380000}"/>
    <cellStyle name="ParaBirimi 2 7 3 3 2" xfId="17917" xr:uid="{00000000-0005-0000-0000-0000D2380000}"/>
    <cellStyle name="ParaBirimi 2 7 3 4" xfId="11059" xr:uid="{00000000-0005-0000-0000-0000D3380000}"/>
    <cellStyle name="ParaBirimi 2 7 3 4 2" xfId="20629" xr:uid="{00000000-0005-0000-0000-0000D4380000}"/>
    <cellStyle name="ParaBirimi 2 7 3 5" xfId="13764" xr:uid="{00000000-0005-0000-0000-0000D5380000}"/>
    <cellStyle name="ParaBirimi 2 7 3 5 2" xfId="23334" xr:uid="{00000000-0005-0000-0000-0000D6380000}"/>
    <cellStyle name="ParaBirimi 2 7 3 6" xfId="15841" xr:uid="{00000000-0005-0000-0000-0000D7380000}"/>
    <cellStyle name="ParaBirimi 2 7 4" xfId="825" xr:uid="{00000000-0005-0000-0000-0000D8380000}"/>
    <cellStyle name="ParaBirimi 2 7 4 2" xfId="7405" xr:uid="{00000000-0005-0000-0000-0000D9380000}"/>
    <cellStyle name="ParaBirimi 2 7 4 2 2" xfId="12779" xr:uid="{00000000-0005-0000-0000-0000DA380000}"/>
    <cellStyle name="ParaBirimi 2 7 4 2 2 2" xfId="22349" xr:uid="{00000000-0005-0000-0000-0000DB380000}"/>
    <cellStyle name="ParaBirimi 2 7 4 2 3" xfId="19637" xr:uid="{00000000-0005-0000-0000-0000DC380000}"/>
    <cellStyle name="ParaBirimi 2 7 4 3" xfId="5601" xr:uid="{00000000-0005-0000-0000-0000DD380000}"/>
    <cellStyle name="ParaBirimi 2 7 4 3 2" xfId="18043" xr:uid="{00000000-0005-0000-0000-0000DE380000}"/>
    <cellStyle name="ParaBirimi 2 7 4 4" xfId="11185" xr:uid="{00000000-0005-0000-0000-0000DF380000}"/>
    <cellStyle name="ParaBirimi 2 7 4 4 2" xfId="20755" xr:uid="{00000000-0005-0000-0000-0000E0380000}"/>
    <cellStyle name="ParaBirimi 2 7 4 5" xfId="13890" xr:uid="{00000000-0005-0000-0000-0000E1380000}"/>
    <cellStyle name="ParaBirimi 2 7 4 5 2" xfId="23460" xr:uid="{00000000-0005-0000-0000-0000E2380000}"/>
    <cellStyle name="ParaBirimi 2 7 4 6" xfId="15967" xr:uid="{00000000-0005-0000-0000-0000E3380000}"/>
    <cellStyle name="ParaBirimi 2 7 5" xfId="1054" xr:uid="{00000000-0005-0000-0000-0000E4380000}"/>
    <cellStyle name="ParaBirimi 2 7 5 2" xfId="7531" xr:uid="{00000000-0005-0000-0000-0000E5380000}"/>
    <cellStyle name="ParaBirimi 2 7 5 2 2" xfId="12815" xr:uid="{00000000-0005-0000-0000-0000E6380000}"/>
    <cellStyle name="ParaBirimi 2 7 5 2 2 2" xfId="22385" xr:uid="{00000000-0005-0000-0000-0000E7380000}"/>
    <cellStyle name="ParaBirimi 2 7 5 2 3" xfId="19673" xr:uid="{00000000-0005-0000-0000-0000E8380000}"/>
    <cellStyle name="ParaBirimi 2 7 5 3" xfId="5740" xr:uid="{00000000-0005-0000-0000-0000E9380000}"/>
    <cellStyle name="ParaBirimi 2 7 5 3 2" xfId="18181" xr:uid="{00000000-0005-0000-0000-0000EA380000}"/>
    <cellStyle name="ParaBirimi 2 7 5 4" xfId="11323" xr:uid="{00000000-0005-0000-0000-0000EB380000}"/>
    <cellStyle name="ParaBirimi 2 7 5 4 2" xfId="20893" xr:uid="{00000000-0005-0000-0000-0000EC380000}"/>
    <cellStyle name="ParaBirimi 2 7 5 5" xfId="14028" xr:uid="{00000000-0005-0000-0000-0000ED380000}"/>
    <cellStyle name="ParaBirimi 2 7 5 5 2" xfId="23598" xr:uid="{00000000-0005-0000-0000-0000EE380000}"/>
    <cellStyle name="ParaBirimi 2 7 5 6" xfId="16105" xr:uid="{00000000-0005-0000-0000-0000EF380000}"/>
    <cellStyle name="ParaBirimi 2 7 6" xfId="1360" xr:uid="{00000000-0005-0000-0000-0000F0380000}"/>
    <cellStyle name="ParaBirimi 2 7 6 2" xfId="7743" xr:uid="{00000000-0005-0000-0000-0000F1380000}"/>
    <cellStyle name="ParaBirimi 2 7 6 2 2" xfId="12851" xr:uid="{00000000-0005-0000-0000-0000F2380000}"/>
    <cellStyle name="ParaBirimi 2 7 6 2 2 2" xfId="22421" xr:uid="{00000000-0005-0000-0000-0000F3380000}"/>
    <cellStyle name="ParaBirimi 2 7 6 2 3" xfId="19709" xr:uid="{00000000-0005-0000-0000-0000F4380000}"/>
    <cellStyle name="ParaBirimi 2 7 6 3" xfId="5870" xr:uid="{00000000-0005-0000-0000-0000F5380000}"/>
    <cellStyle name="ParaBirimi 2 7 6 3 2" xfId="18311" xr:uid="{00000000-0005-0000-0000-0000F6380000}"/>
    <cellStyle name="ParaBirimi 2 7 6 4" xfId="11453" xr:uid="{00000000-0005-0000-0000-0000F7380000}"/>
    <cellStyle name="ParaBirimi 2 7 6 4 2" xfId="21023" xr:uid="{00000000-0005-0000-0000-0000F8380000}"/>
    <cellStyle name="ParaBirimi 2 7 6 5" xfId="14158" xr:uid="{00000000-0005-0000-0000-0000F9380000}"/>
    <cellStyle name="ParaBirimi 2 7 6 5 2" xfId="23728" xr:uid="{00000000-0005-0000-0000-0000FA380000}"/>
    <cellStyle name="ParaBirimi 2 7 6 6" xfId="16235" xr:uid="{00000000-0005-0000-0000-0000FB380000}"/>
    <cellStyle name="ParaBirimi 2 7 7" xfId="1662" xr:uid="{00000000-0005-0000-0000-0000FC380000}"/>
    <cellStyle name="ParaBirimi 2 7 7 2" xfId="7955" xr:uid="{00000000-0005-0000-0000-0000FD380000}"/>
    <cellStyle name="ParaBirimi 2 7 7 2 2" xfId="12887" xr:uid="{00000000-0005-0000-0000-0000FE380000}"/>
    <cellStyle name="ParaBirimi 2 7 7 2 2 2" xfId="22457" xr:uid="{00000000-0005-0000-0000-0000FF380000}"/>
    <cellStyle name="ParaBirimi 2 7 7 2 3" xfId="19745" xr:uid="{00000000-0005-0000-0000-000000390000}"/>
    <cellStyle name="ParaBirimi 2 7 7 3" xfId="5996" xr:uid="{00000000-0005-0000-0000-000001390000}"/>
    <cellStyle name="ParaBirimi 2 7 7 3 2" xfId="18437" xr:uid="{00000000-0005-0000-0000-000002390000}"/>
    <cellStyle name="ParaBirimi 2 7 7 4" xfId="11579" xr:uid="{00000000-0005-0000-0000-000003390000}"/>
    <cellStyle name="ParaBirimi 2 7 7 4 2" xfId="21149" xr:uid="{00000000-0005-0000-0000-000004390000}"/>
    <cellStyle name="ParaBirimi 2 7 7 5" xfId="14284" xr:uid="{00000000-0005-0000-0000-000005390000}"/>
    <cellStyle name="ParaBirimi 2 7 7 5 2" xfId="23854" xr:uid="{00000000-0005-0000-0000-000006390000}"/>
    <cellStyle name="ParaBirimi 2 7 7 6" xfId="16361" xr:uid="{00000000-0005-0000-0000-000007390000}"/>
    <cellStyle name="ParaBirimi 2 7 8" xfId="1977" xr:uid="{00000000-0005-0000-0000-000008390000}"/>
    <cellStyle name="ParaBirimi 2 7 8 2" xfId="8169" xr:uid="{00000000-0005-0000-0000-000009390000}"/>
    <cellStyle name="ParaBirimi 2 7 8 2 2" xfId="12923" xr:uid="{00000000-0005-0000-0000-00000A390000}"/>
    <cellStyle name="ParaBirimi 2 7 8 2 2 2" xfId="22493" xr:uid="{00000000-0005-0000-0000-00000B390000}"/>
    <cellStyle name="ParaBirimi 2 7 8 2 3" xfId="19781" xr:uid="{00000000-0005-0000-0000-00000C390000}"/>
    <cellStyle name="ParaBirimi 2 7 8 3" xfId="6125" xr:uid="{00000000-0005-0000-0000-00000D390000}"/>
    <cellStyle name="ParaBirimi 2 7 8 3 2" xfId="18565" xr:uid="{00000000-0005-0000-0000-00000E390000}"/>
    <cellStyle name="ParaBirimi 2 7 8 4" xfId="11707" xr:uid="{00000000-0005-0000-0000-00000F390000}"/>
    <cellStyle name="ParaBirimi 2 7 8 4 2" xfId="21277" xr:uid="{00000000-0005-0000-0000-000010390000}"/>
    <cellStyle name="ParaBirimi 2 7 8 5" xfId="14412" xr:uid="{00000000-0005-0000-0000-000011390000}"/>
    <cellStyle name="ParaBirimi 2 7 8 5 2" xfId="23982" xr:uid="{00000000-0005-0000-0000-000012390000}"/>
    <cellStyle name="ParaBirimi 2 7 8 6" xfId="16489" xr:uid="{00000000-0005-0000-0000-000013390000}"/>
    <cellStyle name="ParaBirimi 2 7 9" xfId="2572" xr:uid="{00000000-0005-0000-0000-000014390000}"/>
    <cellStyle name="ParaBirimi 2 7 9 2" xfId="8613" xr:uid="{00000000-0005-0000-0000-000015390000}"/>
    <cellStyle name="ParaBirimi 2 7 9 2 2" xfId="12999" xr:uid="{00000000-0005-0000-0000-000016390000}"/>
    <cellStyle name="ParaBirimi 2 7 9 2 2 2" xfId="22569" xr:uid="{00000000-0005-0000-0000-000017390000}"/>
    <cellStyle name="ParaBirimi 2 7 9 2 3" xfId="19857" xr:uid="{00000000-0005-0000-0000-000018390000}"/>
    <cellStyle name="ParaBirimi 2 7 9 3" xfId="6351" xr:uid="{00000000-0005-0000-0000-000019390000}"/>
    <cellStyle name="ParaBirimi 2 7 9 3 2" xfId="18790" xr:uid="{00000000-0005-0000-0000-00001A390000}"/>
    <cellStyle name="ParaBirimi 2 7 9 4" xfId="11932" xr:uid="{00000000-0005-0000-0000-00001B390000}"/>
    <cellStyle name="ParaBirimi 2 7 9 4 2" xfId="21502" xr:uid="{00000000-0005-0000-0000-00001C390000}"/>
    <cellStyle name="ParaBirimi 2 7 9 5" xfId="14638" xr:uid="{00000000-0005-0000-0000-00001D390000}"/>
    <cellStyle name="ParaBirimi 2 7 9 5 2" xfId="24208" xr:uid="{00000000-0005-0000-0000-00001E390000}"/>
    <cellStyle name="ParaBirimi 2 7 9 6" xfId="16715" xr:uid="{00000000-0005-0000-0000-00001F390000}"/>
    <cellStyle name="ParaBirimi 2 8" xfId="224" xr:uid="{00000000-0005-0000-0000-000020390000}"/>
    <cellStyle name="ParaBirimi 2 8 10" xfId="10767" xr:uid="{00000000-0005-0000-0000-000021390000}"/>
    <cellStyle name="ParaBirimi 2 8 10 2" xfId="20337" xr:uid="{00000000-0005-0000-0000-000022390000}"/>
    <cellStyle name="ParaBirimi 2 8 11" xfId="13469" xr:uid="{00000000-0005-0000-0000-000023390000}"/>
    <cellStyle name="ParaBirimi 2 8 11 2" xfId="23039" xr:uid="{00000000-0005-0000-0000-000024390000}"/>
    <cellStyle name="ParaBirimi 2 8 12" xfId="15546" xr:uid="{00000000-0005-0000-0000-000025390000}"/>
    <cellStyle name="ParaBirimi 2 8 2" xfId="2085" xr:uid="{00000000-0005-0000-0000-000026390000}"/>
    <cellStyle name="ParaBirimi 2 8 2 2" xfId="8275" xr:uid="{00000000-0005-0000-0000-000027390000}"/>
    <cellStyle name="ParaBirimi 2 8 2 2 2" xfId="12941" xr:uid="{00000000-0005-0000-0000-000028390000}"/>
    <cellStyle name="ParaBirimi 2 8 2 2 2 2" xfId="22511" xr:uid="{00000000-0005-0000-0000-000029390000}"/>
    <cellStyle name="ParaBirimi 2 8 2 2 3" xfId="19799" xr:uid="{00000000-0005-0000-0000-00002A390000}"/>
    <cellStyle name="ParaBirimi 2 8 2 3" xfId="6145" xr:uid="{00000000-0005-0000-0000-00002B390000}"/>
    <cellStyle name="ParaBirimi 2 8 2 3 2" xfId="18585" xr:uid="{00000000-0005-0000-0000-00002C390000}"/>
    <cellStyle name="ParaBirimi 2 8 2 4" xfId="11727" xr:uid="{00000000-0005-0000-0000-00002D390000}"/>
    <cellStyle name="ParaBirimi 2 8 2 4 2" xfId="21297" xr:uid="{00000000-0005-0000-0000-00002E390000}"/>
    <cellStyle name="ParaBirimi 2 8 2 5" xfId="14432" xr:uid="{00000000-0005-0000-0000-00002F390000}"/>
    <cellStyle name="ParaBirimi 2 8 2 5 2" xfId="24002" xr:uid="{00000000-0005-0000-0000-000030390000}"/>
    <cellStyle name="ParaBirimi 2 8 2 6" xfId="16509" xr:uid="{00000000-0005-0000-0000-000031390000}"/>
    <cellStyle name="ParaBirimi 2 8 3" xfId="2680" xr:uid="{00000000-0005-0000-0000-000032390000}"/>
    <cellStyle name="ParaBirimi 2 8 3 2" xfId="8719" xr:uid="{00000000-0005-0000-0000-000033390000}"/>
    <cellStyle name="ParaBirimi 2 8 3 2 2" xfId="13017" xr:uid="{00000000-0005-0000-0000-000034390000}"/>
    <cellStyle name="ParaBirimi 2 8 3 2 2 2" xfId="22587" xr:uid="{00000000-0005-0000-0000-000035390000}"/>
    <cellStyle name="ParaBirimi 2 8 3 2 3" xfId="19875" xr:uid="{00000000-0005-0000-0000-000036390000}"/>
    <cellStyle name="ParaBirimi 2 8 3 3" xfId="6371" xr:uid="{00000000-0005-0000-0000-000037390000}"/>
    <cellStyle name="ParaBirimi 2 8 3 3 2" xfId="18810" xr:uid="{00000000-0005-0000-0000-000038390000}"/>
    <cellStyle name="ParaBirimi 2 8 3 4" xfId="11952" xr:uid="{00000000-0005-0000-0000-000039390000}"/>
    <cellStyle name="ParaBirimi 2 8 3 4 2" xfId="21522" xr:uid="{00000000-0005-0000-0000-00003A390000}"/>
    <cellStyle name="ParaBirimi 2 8 3 5" xfId="14658" xr:uid="{00000000-0005-0000-0000-00003B390000}"/>
    <cellStyle name="ParaBirimi 2 8 3 5 2" xfId="24228" xr:uid="{00000000-0005-0000-0000-00003C390000}"/>
    <cellStyle name="ParaBirimi 2 8 3 6" xfId="16735" xr:uid="{00000000-0005-0000-0000-00003D390000}"/>
    <cellStyle name="ParaBirimi 2 8 4" xfId="3194" xr:uid="{00000000-0005-0000-0000-00003E390000}"/>
    <cellStyle name="ParaBirimi 2 8 4 2" xfId="9143" xr:uid="{00000000-0005-0000-0000-00003F390000}"/>
    <cellStyle name="ParaBirimi 2 8 4 2 2" xfId="13089" xr:uid="{00000000-0005-0000-0000-000040390000}"/>
    <cellStyle name="ParaBirimi 2 8 4 2 2 2" xfId="22659" xr:uid="{00000000-0005-0000-0000-000041390000}"/>
    <cellStyle name="ParaBirimi 2 8 4 2 3" xfId="19947" xr:uid="{00000000-0005-0000-0000-000042390000}"/>
    <cellStyle name="ParaBirimi 2 8 4 3" xfId="6533" xr:uid="{00000000-0005-0000-0000-000043390000}"/>
    <cellStyle name="ParaBirimi 2 8 4 3 2" xfId="18972" xr:uid="{00000000-0005-0000-0000-000044390000}"/>
    <cellStyle name="ParaBirimi 2 8 4 4" xfId="12114" xr:uid="{00000000-0005-0000-0000-000045390000}"/>
    <cellStyle name="ParaBirimi 2 8 4 4 2" xfId="21684" xr:uid="{00000000-0005-0000-0000-000046390000}"/>
    <cellStyle name="ParaBirimi 2 8 4 5" xfId="14820" xr:uid="{00000000-0005-0000-0000-000047390000}"/>
    <cellStyle name="ParaBirimi 2 8 4 5 2" xfId="24390" xr:uid="{00000000-0005-0000-0000-000048390000}"/>
    <cellStyle name="ParaBirimi 2 8 4 6" xfId="16897" xr:uid="{00000000-0005-0000-0000-000049390000}"/>
    <cellStyle name="ParaBirimi 2 8 5" xfId="3708" xr:uid="{00000000-0005-0000-0000-00004A390000}"/>
    <cellStyle name="ParaBirimi 2 8 5 2" xfId="9567" xr:uid="{00000000-0005-0000-0000-00004B390000}"/>
    <cellStyle name="ParaBirimi 2 8 5 2 2" xfId="13161" xr:uid="{00000000-0005-0000-0000-00004C390000}"/>
    <cellStyle name="ParaBirimi 2 8 5 2 2 2" xfId="22731" xr:uid="{00000000-0005-0000-0000-00004D390000}"/>
    <cellStyle name="ParaBirimi 2 8 5 2 3" xfId="20019" xr:uid="{00000000-0005-0000-0000-00004E390000}"/>
    <cellStyle name="ParaBirimi 2 8 5 3" xfId="6695" xr:uid="{00000000-0005-0000-0000-00004F390000}"/>
    <cellStyle name="ParaBirimi 2 8 5 3 2" xfId="19134" xr:uid="{00000000-0005-0000-0000-000050390000}"/>
    <cellStyle name="ParaBirimi 2 8 5 4" xfId="12276" xr:uid="{00000000-0005-0000-0000-000051390000}"/>
    <cellStyle name="ParaBirimi 2 8 5 4 2" xfId="21846" xr:uid="{00000000-0005-0000-0000-000052390000}"/>
    <cellStyle name="ParaBirimi 2 8 5 5" xfId="14982" xr:uid="{00000000-0005-0000-0000-000053390000}"/>
    <cellStyle name="ParaBirimi 2 8 5 5 2" xfId="24552" xr:uid="{00000000-0005-0000-0000-000054390000}"/>
    <cellStyle name="ParaBirimi 2 8 5 6" xfId="17059" xr:uid="{00000000-0005-0000-0000-000055390000}"/>
    <cellStyle name="ParaBirimi 2 8 6" xfId="4222" xr:uid="{00000000-0005-0000-0000-000056390000}"/>
    <cellStyle name="ParaBirimi 2 8 6 2" xfId="9991" xr:uid="{00000000-0005-0000-0000-000057390000}"/>
    <cellStyle name="ParaBirimi 2 8 6 2 2" xfId="13233" xr:uid="{00000000-0005-0000-0000-000058390000}"/>
    <cellStyle name="ParaBirimi 2 8 6 2 2 2" xfId="22803" xr:uid="{00000000-0005-0000-0000-000059390000}"/>
    <cellStyle name="ParaBirimi 2 8 6 2 3" xfId="20091" xr:uid="{00000000-0005-0000-0000-00005A390000}"/>
    <cellStyle name="ParaBirimi 2 8 6 3" xfId="6857" xr:uid="{00000000-0005-0000-0000-00005B390000}"/>
    <cellStyle name="ParaBirimi 2 8 6 3 2" xfId="19296" xr:uid="{00000000-0005-0000-0000-00005C390000}"/>
    <cellStyle name="ParaBirimi 2 8 6 4" xfId="12438" xr:uid="{00000000-0005-0000-0000-00005D390000}"/>
    <cellStyle name="ParaBirimi 2 8 6 4 2" xfId="22008" xr:uid="{00000000-0005-0000-0000-00005E390000}"/>
    <cellStyle name="ParaBirimi 2 8 6 5" xfId="15144" xr:uid="{00000000-0005-0000-0000-00005F390000}"/>
    <cellStyle name="ParaBirimi 2 8 6 5 2" xfId="24714" xr:uid="{00000000-0005-0000-0000-000060390000}"/>
    <cellStyle name="ParaBirimi 2 8 6 6" xfId="17221" xr:uid="{00000000-0005-0000-0000-000061390000}"/>
    <cellStyle name="ParaBirimi 2 8 7" xfId="4739" xr:uid="{00000000-0005-0000-0000-000062390000}"/>
    <cellStyle name="ParaBirimi 2 8 7 2" xfId="10415" xr:uid="{00000000-0005-0000-0000-000063390000}"/>
    <cellStyle name="ParaBirimi 2 8 7 2 2" xfId="13305" xr:uid="{00000000-0005-0000-0000-000064390000}"/>
    <cellStyle name="ParaBirimi 2 8 7 2 2 2" xfId="22875" xr:uid="{00000000-0005-0000-0000-000065390000}"/>
    <cellStyle name="ParaBirimi 2 8 7 2 3" xfId="20163" xr:uid="{00000000-0005-0000-0000-000066390000}"/>
    <cellStyle name="ParaBirimi 2 8 7 3" xfId="7023" xr:uid="{00000000-0005-0000-0000-000067390000}"/>
    <cellStyle name="ParaBirimi 2 8 7 3 2" xfId="19460" xr:uid="{00000000-0005-0000-0000-000068390000}"/>
    <cellStyle name="ParaBirimi 2 8 7 4" xfId="12602" xr:uid="{00000000-0005-0000-0000-000069390000}"/>
    <cellStyle name="ParaBirimi 2 8 7 4 2" xfId="22172" xr:uid="{00000000-0005-0000-0000-00006A390000}"/>
    <cellStyle name="ParaBirimi 2 8 7 5" xfId="15309" xr:uid="{00000000-0005-0000-0000-00006B390000}"/>
    <cellStyle name="ParaBirimi 2 8 7 5 2" xfId="24879" xr:uid="{00000000-0005-0000-0000-00006C390000}"/>
    <cellStyle name="ParaBirimi 2 8 7 6" xfId="17386" xr:uid="{00000000-0005-0000-0000-00006D390000}"/>
    <cellStyle name="ParaBirimi 2 8 8" xfId="7103" xr:uid="{00000000-0005-0000-0000-00006E390000}"/>
    <cellStyle name="ParaBirimi 2 8 8 2" xfId="12651" xr:uid="{00000000-0005-0000-0000-00006F390000}"/>
    <cellStyle name="ParaBirimi 2 8 8 2 2" xfId="22221" xr:uid="{00000000-0005-0000-0000-000070390000}"/>
    <cellStyle name="ParaBirimi 2 8 8 3" xfId="19509" xr:uid="{00000000-0005-0000-0000-000071390000}"/>
    <cellStyle name="ParaBirimi 2 8 9" xfId="5183" xr:uid="{00000000-0005-0000-0000-000072390000}"/>
    <cellStyle name="ParaBirimi 2 8 9 2" xfId="17625" xr:uid="{00000000-0005-0000-0000-000073390000}"/>
    <cellStyle name="ParaBirimi 2 9" xfId="466" xr:uid="{00000000-0005-0000-0000-000074390000}"/>
    <cellStyle name="ParaBirimi 2 9 2" xfId="7313" xr:uid="{00000000-0005-0000-0000-000075390000}"/>
    <cellStyle name="ParaBirimi 2 9 2 2" xfId="12687" xr:uid="{00000000-0005-0000-0000-000076390000}"/>
    <cellStyle name="ParaBirimi 2 9 2 2 2" xfId="22257" xr:uid="{00000000-0005-0000-0000-000077390000}"/>
    <cellStyle name="ParaBirimi 2 9 2 3" xfId="19545" xr:uid="{00000000-0005-0000-0000-000078390000}"/>
    <cellStyle name="ParaBirimi 2 9 3" xfId="5243" xr:uid="{00000000-0005-0000-0000-000079390000}"/>
    <cellStyle name="ParaBirimi 2 9 3 2" xfId="17685" xr:uid="{00000000-0005-0000-0000-00007A390000}"/>
    <cellStyle name="ParaBirimi 2 9 4" xfId="10827" xr:uid="{00000000-0005-0000-0000-00007B390000}"/>
    <cellStyle name="ParaBirimi 2 9 4 2" xfId="20397" xr:uid="{00000000-0005-0000-0000-00007C390000}"/>
    <cellStyle name="ParaBirimi 2 9 5" xfId="13531" xr:uid="{00000000-0005-0000-0000-00007D390000}"/>
    <cellStyle name="ParaBirimi 2 9 5 2" xfId="23101" xr:uid="{00000000-0005-0000-0000-00007E390000}"/>
    <cellStyle name="ParaBirimi 2 9 6" xfId="15608" xr:uid="{00000000-0005-0000-0000-00007F390000}"/>
    <cellStyle name="ParaBirimi 3" xfId="225" xr:uid="{00000000-0005-0000-0000-000080390000}"/>
    <cellStyle name="ParaBirimi 3 10" xfId="1556" xr:uid="{00000000-0005-0000-0000-000081390000}"/>
    <cellStyle name="ParaBirimi 3 10 2" xfId="7850" xr:uid="{00000000-0005-0000-0000-000082390000}"/>
    <cellStyle name="ParaBirimi 3 11" xfId="1871" xr:uid="{00000000-0005-0000-0000-000083390000}"/>
    <cellStyle name="ParaBirimi 3 11 2" xfId="8064" xr:uid="{00000000-0005-0000-0000-000084390000}"/>
    <cellStyle name="ParaBirimi 3 12" xfId="2466" xr:uid="{00000000-0005-0000-0000-000085390000}"/>
    <cellStyle name="ParaBirimi 3 12 2" xfId="8508" xr:uid="{00000000-0005-0000-0000-000086390000}"/>
    <cellStyle name="ParaBirimi 3 13" xfId="2980" xr:uid="{00000000-0005-0000-0000-000087390000}"/>
    <cellStyle name="ParaBirimi 3 13 2" xfId="8932" xr:uid="{00000000-0005-0000-0000-000088390000}"/>
    <cellStyle name="ParaBirimi 3 14" xfId="3494" xr:uid="{00000000-0005-0000-0000-000089390000}"/>
    <cellStyle name="ParaBirimi 3 14 2" xfId="9356" xr:uid="{00000000-0005-0000-0000-00008A390000}"/>
    <cellStyle name="ParaBirimi 3 15" xfId="4008" xr:uid="{00000000-0005-0000-0000-00008B390000}"/>
    <cellStyle name="ParaBirimi 3 15 2" xfId="9780" xr:uid="{00000000-0005-0000-0000-00008C390000}"/>
    <cellStyle name="ParaBirimi 3 16" xfId="4525" xr:uid="{00000000-0005-0000-0000-00008D390000}"/>
    <cellStyle name="ParaBirimi 3 16 2" xfId="10204" xr:uid="{00000000-0005-0000-0000-00008E390000}"/>
    <cellStyle name="ParaBirimi 3 17" xfId="7104" xr:uid="{00000000-0005-0000-0000-00008F390000}"/>
    <cellStyle name="ParaBirimi 3 2" xfId="245" xr:uid="{00000000-0005-0000-0000-000090390000}"/>
    <cellStyle name="ParaBirimi 3 2 10" xfId="2995" xr:uid="{00000000-0005-0000-0000-000091390000}"/>
    <cellStyle name="ParaBirimi 3 2 10 2" xfId="8946" xr:uid="{00000000-0005-0000-0000-000092390000}"/>
    <cellStyle name="ParaBirimi 3 2 11" xfId="3509" xr:uid="{00000000-0005-0000-0000-000093390000}"/>
    <cellStyle name="ParaBirimi 3 2 11 2" xfId="9370" xr:uid="{00000000-0005-0000-0000-000094390000}"/>
    <cellStyle name="ParaBirimi 3 2 12" xfId="4023" xr:uid="{00000000-0005-0000-0000-000095390000}"/>
    <cellStyle name="ParaBirimi 3 2 12 2" xfId="9794" xr:uid="{00000000-0005-0000-0000-000096390000}"/>
    <cellStyle name="ParaBirimi 3 2 13" xfId="4540" xr:uid="{00000000-0005-0000-0000-000097390000}"/>
    <cellStyle name="ParaBirimi 3 2 13 2" xfId="10218" xr:uid="{00000000-0005-0000-0000-000098390000}"/>
    <cellStyle name="ParaBirimi 3 2 14" xfId="7118" xr:uid="{00000000-0005-0000-0000-000099390000}"/>
    <cellStyle name="ParaBirimi 3 2 2" xfId="299" xr:uid="{00000000-0005-0000-0000-00009A390000}"/>
    <cellStyle name="ParaBirimi 3 2 2 10" xfId="4076" xr:uid="{00000000-0005-0000-0000-00009B390000}"/>
    <cellStyle name="ParaBirimi 3 2 2 10 2" xfId="9847" xr:uid="{00000000-0005-0000-0000-00009C390000}"/>
    <cellStyle name="ParaBirimi 3 2 2 11" xfId="4593" xr:uid="{00000000-0005-0000-0000-00009D390000}"/>
    <cellStyle name="ParaBirimi 3 2 2 11 2" xfId="10271" xr:uid="{00000000-0005-0000-0000-00009E390000}"/>
    <cellStyle name="ParaBirimi 3 2 2 12" xfId="7171" xr:uid="{00000000-0005-0000-0000-00009F390000}"/>
    <cellStyle name="ParaBirimi 3 2 2 2" xfId="405" xr:uid="{00000000-0005-0000-0000-0000A0390000}"/>
    <cellStyle name="ParaBirimi 3 2 2 2 10" xfId="4699" xr:uid="{00000000-0005-0000-0000-0000A1390000}"/>
    <cellStyle name="ParaBirimi 3 2 2 2 10 2" xfId="10377" xr:uid="{00000000-0005-0000-0000-0000A2390000}"/>
    <cellStyle name="ParaBirimi 3 2 2 2 11" xfId="7277" xr:uid="{00000000-0005-0000-0000-0000A3390000}"/>
    <cellStyle name="ParaBirimi 3 2 2 2 2" xfId="1122" xr:uid="{00000000-0005-0000-0000-0000A4390000}"/>
    <cellStyle name="ParaBirimi 3 2 2 2 2 2" xfId="2259" xr:uid="{00000000-0005-0000-0000-0000A5390000}"/>
    <cellStyle name="ParaBirimi 3 2 2 2 2 2 2" xfId="8449" xr:uid="{00000000-0005-0000-0000-0000A6390000}"/>
    <cellStyle name="ParaBirimi 3 2 2 2 2 3" xfId="2854" xr:uid="{00000000-0005-0000-0000-0000A7390000}"/>
    <cellStyle name="ParaBirimi 3 2 2 2 2 3 2" xfId="8893" xr:uid="{00000000-0005-0000-0000-0000A8390000}"/>
    <cellStyle name="ParaBirimi 3 2 2 2 2 4" xfId="3368" xr:uid="{00000000-0005-0000-0000-0000A9390000}"/>
    <cellStyle name="ParaBirimi 3 2 2 2 2 4 2" xfId="9317" xr:uid="{00000000-0005-0000-0000-0000AA390000}"/>
    <cellStyle name="ParaBirimi 3 2 2 2 2 5" xfId="3882" xr:uid="{00000000-0005-0000-0000-0000AB390000}"/>
    <cellStyle name="ParaBirimi 3 2 2 2 2 5 2" xfId="9741" xr:uid="{00000000-0005-0000-0000-0000AC390000}"/>
    <cellStyle name="ParaBirimi 3 2 2 2 2 6" xfId="4396" xr:uid="{00000000-0005-0000-0000-0000AD390000}"/>
    <cellStyle name="ParaBirimi 3 2 2 2 2 6 2" xfId="10165" xr:uid="{00000000-0005-0000-0000-0000AE390000}"/>
    <cellStyle name="ParaBirimi 3 2 2 2 2 7" xfId="4913" xr:uid="{00000000-0005-0000-0000-0000AF390000}"/>
    <cellStyle name="ParaBirimi 3 2 2 2 2 7 2" xfId="10589" xr:uid="{00000000-0005-0000-0000-0000B0390000}"/>
    <cellStyle name="ParaBirimi 3 2 2 2 2 8" xfId="7599" xr:uid="{00000000-0005-0000-0000-0000B1390000}"/>
    <cellStyle name="ParaBirimi 3 2 2 2 3" xfId="1428" xr:uid="{00000000-0005-0000-0000-0000B2390000}"/>
    <cellStyle name="ParaBirimi 3 2 2 2 3 2" xfId="7811" xr:uid="{00000000-0005-0000-0000-0000B3390000}"/>
    <cellStyle name="ParaBirimi 3 2 2 2 4" xfId="1730" xr:uid="{00000000-0005-0000-0000-0000B4390000}"/>
    <cellStyle name="ParaBirimi 3 2 2 2 4 2" xfId="8023" xr:uid="{00000000-0005-0000-0000-0000B5390000}"/>
    <cellStyle name="ParaBirimi 3 2 2 2 5" xfId="2045" xr:uid="{00000000-0005-0000-0000-0000B6390000}"/>
    <cellStyle name="ParaBirimi 3 2 2 2 5 2" xfId="8237" xr:uid="{00000000-0005-0000-0000-0000B7390000}"/>
    <cellStyle name="ParaBirimi 3 2 2 2 6" xfId="2640" xr:uid="{00000000-0005-0000-0000-0000B8390000}"/>
    <cellStyle name="ParaBirimi 3 2 2 2 6 2" xfId="8681" xr:uid="{00000000-0005-0000-0000-0000B9390000}"/>
    <cellStyle name="ParaBirimi 3 2 2 2 7" xfId="3154" xr:uid="{00000000-0005-0000-0000-0000BA390000}"/>
    <cellStyle name="ParaBirimi 3 2 2 2 7 2" xfId="9105" xr:uid="{00000000-0005-0000-0000-0000BB390000}"/>
    <cellStyle name="ParaBirimi 3 2 2 2 8" xfId="3668" xr:uid="{00000000-0005-0000-0000-0000BC390000}"/>
    <cellStyle name="ParaBirimi 3 2 2 2 8 2" xfId="9529" xr:uid="{00000000-0005-0000-0000-0000BD390000}"/>
    <cellStyle name="ParaBirimi 3 2 2 2 9" xfId="4182" xr:uid="{00000000-0005-0000-0000-0000BE390000}"/>
    <cellStyle name="ParaBirimi 3 2 2 2 9 2" xfId="9953" xr:uid="{00000000-0005-0000-0000-0000BF390000}"/>
    <cellStyle name="ParaBirimi 3 2 2 3" xfId="1016" xr:uid="{00000000-0005-0000-0000-0000C0390000}"/>
    <cellStyle name="ParaBirimi 3 2 2 3 2" xfId="2153" xr:uid="{00000000-0005-0000-0000-0000C1390000}"/>
    <cellStyle name="ParaBirimi 3 2 2 3 2 2" xfId="8343" xr:uid="{00000000-0005-0000-0000-0000C2390000}"/>
    <cellStyle name="ParaBirimi 3 2 2 3 3" xfId="2748" xr:uid="{00000000-0005-0000-0000-0000C3390000}"/>
    <cellStyle name="ParaBirimi 3 2 2 3 3 2" xfId="8787" xr:uid="{00000000-0005-0000-0000-0000C4390000}"/>
    <cellStyle name="ParaBirimi 3 2 2 3 4" xfId="3262" xr:uid="{00000000-0005-0000-0000-0000C5390000}"/>
    <cellStyle name="ParaBirimi 3 2 2 3 4 2" xfId="9211" xr:uid="{00000000-0005-0000-0000-0000C6390000}"/>
    <cellStyle name="ParaBirimi 3 2 2 3 5" xfId="3776" xr:uid="{00000000-0005-0000-0000-0000C7390000}"/>
    <cellStyle name="ParaBirimi 3 2 2 3 5 2" xfId="9635" xr:uid="{00000000-0005-0000-0000-0000C8390000}"/>
    <cellStyle name="ParaBirimi 3 2 2 3 6" xfId="4290" xr:uid="{00000000-0005-0000-0000-0000C9390000}"/>
    <cellStyle name="ParaBirimi 3 2 2 3 6 2" xfId="10059" xr:uid="{00000000-0005-0000-0000-0000CA390000}"/>
    <cellStyle name="ParaBirimi 3 2 2 3 7" xfId="4807" xr:uid="{00000000-0005-0000-0000-0000CB390000}"/>
    <cellStyle name="ParaBirimi 3 2 2 3 7 2" xfId="10483" xr:uid="{00000000-0005-0000-0000-0000CC390000}"/>
    <cellStyle name="ParaBirimi 3 2 2 3 8" xfId="7493" xr:uid="{00000000-0005-0000-0000-0000CD390000}"/>
    <cellStyle name="ParaBirimi 3 2 2 4" xfId="1322" xr:uid="{00000000-0005-0000-0000-0000CE390000}"/>
    <cellStyle name="ParaBirimi 3 2 2 4 2" xfId="7705" xr:uid="{00000000-0005-0000-0000-0000CF390000}"/>
    <cellStyle name="ParaBirimi 3 2 2 5" xfId="1624" xr:uid="{00000000-0005-0000-0000-0000D0390000}"/>
    <cellStyle name="ParaBirimi 3 2 2 5 2" xfId="7917" xr:uid="{00000000-0005-0000-0000-0000D1390000}"/>
    <cellStyle name="ParaBirimi 3 2 2 6" xfId="1939" xr:uid="{00000000-0005-0000-0000-0000D2390000}"/>
    <cellStyle name="ParaBirimi 3 2 2 6 2" xfId="8131" xr:uid="{00000000-0005-0000-0000-0000D3390000}"/>
    <cellStyle name="ParaBirimi 3 2 2 7" xfId="2534" xr:uid="{00000000-0005-0000-0000-0000D4390000}"/>
    <cellStyle name="ParaBirimi 3 2 2 7 2" xfId="8575" xr:uid="{00000000-0005-0000-0000-0000D5390000}"/>
    <cellStyle name="ParaBirimi 3 2 2 8" xfId="3048" xr:uid="{00000000-0005-0000-0000-0000D6390000}"/>
    <cellStyle name="ParaBirimi 3 2 2 8 2" xfId="8999" xr:uid="{00000000-0005-0000-0000-0000D7390000}"/>
    <cellStyle name="ParaBirimi 3 2 2 9" xfId="3562" xr:uid="{00000000-0005-0000-0000-0000D8390000}"/>
    <cellStyle name="ParaBirimi 3 2 2 9 2" xfId="9423" xr:uid="{00000000-0005-0000-0000-0000D9390000}"/>
    <cellStyle name="ParaBirimi 3 2 3" xfId="325" xr:uid="{00000000-0005-0000-0000-0000DA390000}"/>
    <cellStyle name="ParaBirimi 3 2 3 10" xfId="4102" xr:uid="{00000000-0005-0000-0000-0000DB390000}"/>
    <cellStyle name="ParaBirimi 3 2 3 10 2" xfId="9873" xr:uid="{00000000-0005-0000-0000-0000DC390000}"/>
    <cellStyle name="ParaBirimi 3 2 3 11" xfId="4619" xr:uid="{00000000-0005-0000-0000-0000DD390000}"/>
    <cellStyle name="ParaBirimi 3 2 3 11 2" xfId="10297" xr:uid="{00000000-0005-0000-0000-0000DE390000}"/>
    <cellStyle name="ParaBirimi 3 2 3 12" xfId="7197" xr:uid="{00000000-0005-0000-0000-0000DF390000}"/>
    <cellStyle name="ParaBirimi 3 2 3 2" xfId="431" xr:uid="{00000000-0005-0000-0000-0000E0390000}"/>
    <cellStyle name="ParaBirimi 3 2 3 2 10" xfId="4725" xr:uid="{00000000-0005-0000-0000-0000E1390000}"/>
    <cellStyle name="ParaBirimi 3 2 3 2 10 2" xfId="10403" xr:uid="{00000000-0005-0000-0000-0000E2390000}"/>
    <cellStyle name="ParaBirimi 3 2 3 2 11" xfId="7303" xr:uid="{00000000-0005-0000-0000-0000E3390000}"/>
    <cellStyle name="ParaBirimi 3 2 3 2 2" xfId="1148" xr:uid="{00000000-0005-0000-0000-0000E4390000}"/>
    <cellStyle name="ParaBirimi 3 2 3 2 2 2" xfId="2285" xr:uid="{00000000-0005-0000-0000-0000E5390000}"/>
    <cellStyle name="ParaBirimi 3 2 3 2 2 2 2" xfId="8475" xr:uid="{00000000-0005-0000-0000-0000E6390000}"/>
    <cellStyle name="ParaBirimi 3 2 3 2 2 3" xfId="2880" xr:uid="{00000000-0005-0000-0000-0000E7390000}"/>
    <cellStyle name="ParaBirimi 3 2 3 2 2 3 2" xfId="8919" xr:uid="{00000000-0005-0000-0000-0000E8390000}"/>
    <cellStyle name="ParaBirimi 3 2 3 2 2 4" xfId="3394" xr:uid="{00000000-0005-0000-0000-0000E9390000}"/>
    <cellStyle name="ParaBirimi 3 2 3 2 2 4 2" xfId="9343" xr:uid="{00000000-0005-0000-0000-0000EA390000}"/>
    <cellStyle name="ParaBirimi 3 2 3 2 2 5" xfId="3908" xr:uid="{00000000-0005-0000-0000-0000EB390000}"/>
    <cellStyle name="ParaBirimi 3 2 3 2 2 5 2" xfId="9767" xr:uid="{00000000-0005-0000-0000-0000EC390000}"/>
    <cellStyle name="ParaBirimi 3 2 3 2 2 6" xfId="4422" xr:uid="{00000000-0005-0000-0000-0000ED390000}"/>
    <cellStyle name="ParaBirimi 3 2 3 2 2 6 2" xfId="10191" xr:uid="{00000000-0005-0000-0000-0000EE390000}"/>
    <cellStyle name="ParaBirimi 3 2 3 2 2 7" xfId="4939" xr:uid="{00000000-0005-0000-0000-0000EF390000}"/>
    <cellStyle name="ParaBirimi 3 2 3 2 2 7 2" xfId="10615" xr:uid="{00000000-0005-0000-0000-0000F0390000}"/>
    <cellStyle name="ParaBirimi 3 2 3 2 2 8" xfId="7625" xr:uid="{00000000-0005-0000-0000-0000F1390000}"/>
    <cellStyle name="ParaBirimi 3 2 3 2 3" xfId="1454" xr:uid="{00000000-0005-0000-0000-0000F2390000}"/>
    <cellStyle name="ParaBirimi 3 2 3 2 3 2" xfId="7837" xr:uid="{00000000-0005-0000-0000-0000F3390000}"/>
    <cellStyle name="ParaBirimi 3 2 3 2 4" xfId="1756" xr:uid="{00000000-0005-0000-0000-0000F4390000}"/>
    <cellStyle name="ParaBirimi 3 2 3 2 4 2" xfId="8049" xr:uid="{00000000-0005-0000-0000-0000F5390000}"/>
    <cellStyle name="ParaBirimi 3 2 3 2 5" xfId="2071" xr:uid="{00000000-0005-0000-0000-0000F6390000}"/>
    <cellStyle name="ParaBirimi 3 2 3 2 5 2" xfId="8263" xr:uid="{00000000-0005-0000-0000-0000F7390000}"/>
    <cellStyle name="ParaBirimi 3 2 3 2 6" xfId="2666" xr:uid="{00000000-0005-0000-0000-0000F8390000}"/>
    <cellStyle name="ParaBirimi 3 2 3 2 6 2" xfId="8707" xr:uid="{00000000-0005-0000-0000-0000F9390000}"/>
    <cellStyle name="ParaBirimi 3 2 3 2 7" xfId="3180" xr:uid="{00000000-0005-0000-0000-0000FA390000}"/>
    <cellStyle name="ParaBirimi 3 2 3 2 7 2" xfId="9131" xr:uid="{00000000-0005-0000-0000-0000FB390000}"/>
    <cellStyle name="ParaBirimi 3 2 3 2 8" xfId="3694" xr:uid="{00000000-0005-0000-0000-0000FC390000}"/>
    <cellStyle name="ParaBirimi 3 2 3 2 8 2" xfId="9555" xr:uid="{00000000-0005-0000-0000-0000FD390000}"/>
    <cellStyle name="ParaBirimi 3 2 3 2 9" xfId="4208" xr:uid="{00000000-0005-0000-0000-0000FE390000}"/>
    <cellStyle name="ParaBirimi 3 2 3 2 9 2" xfId="9979" xr:uid="{00000000-0005-0000-0000-0000FF390000}"/>
    <cellStyle name="ParaBirimi 3 2 3 3" xfId="1042" xr:uid="{00000000-0005-0000-0000-0000003A0000}"/>
    <cellStyle name="ParaBirimi 3 2 3 3 2" xfId="2179" xr:uid="{00000000-0005-0000-0000-0000013A0000}"/>
    <cellStyle name="ParaBirimi 3 2 3 3 2 2" xfId="8369" xr:uid="{00000000-0005-0000-0000-0000023A0000}"/>
    <cellStyle name="ParaBirimi 3 2 3 3 3" xfId="2774" xr:uid="{00000000-0005-0000-0000-0000033A0000}"/>
    <cellStyle name="ParaBirimi 3 2 3 3 3 2" xfId="8813" xr:uid="{00000000-0005-0000-0000-0000043A0000}"/>
    <cellStyle name="ParaBirimi 3 2 3 3 4" xfId="3288" xr:uid="{00000000-0005-0000-0000-0000053A0000}"/>
    <cellStyle name="ParaBirimi 3 2 3 3 4 2" xfId="9237" xr:uid="{00000000-0005-0000-0000-0000063A0000}"/>
    <cellStyle name="ParaBirimi 3 2 3 3 5" xfId="3802" xr:uid="{00000000-0005-0000-0000-0000073A0000}"/>
    <cellStyle name="ParaBirimi 3 2 3 3 5 2" xfId="9661" xr:uid="{00000000-0005-0000-0000-0000083A0000}"/>
    <cellStyle name="ParaBirimi 3 2 3 3 6" xfId="4316" xr:uid="{00000000-0005-0000-0000-0000093A0000}"/>
    <cellStyle name="ParaBirimi 3 2 3 3 6 2" xfId="10085" xr:uid="{00000000-0005-0000-0000-00000A3A0000}"/>
    <cellStyle name="ParaBirimi 3 2 3 3 7" xfId="4833" xr:uid="{00000000-0005-0000-0000-00000B3A0000}"/>
    <cellStyle name="ParaBirimi 3 2 3 3 7 2" xfId="10509" xr:uid="{00000000-0005-0000-0000-00000C3A0000}"/>
    <cellStyle name="ParaBirimi 3 2 3 3 8" xfId="7519" xr:uid="{00000000-0005-0000-0000-00000D3A0000}"/>
    <cellStyle name="ParaBirimi 3 2 3 4" xfId="1348" xr:uid="{00000000-0005-0000-0000-00000E3A0000}"/>
    <cellStyle name="ParaBirimi 3 2 3 4 2" xfId="7731" xr:uid="{00000000-0005-0000-0000-00000F3A0000}"/>
    <cellStyle name="ParaBirimi 3 2 3 5" xfId="1650" xr:uid="{00000000-0005-0000-0000-0000103A0000}"/>
    <cellStyle name="ParaBirimi 3 2 3 5 2" xfId="7943" xr:uid="{00000000-0005-0000-0000-0000113A0000}"/>
    <cellStyle name="ParaBirimi 3 2 3 6" xfId="1965" xr:uid="{00000000-0005-0000-0000-0000123A0000}"/>
    <cellStyle name="ParaBirimi 3 2 3 6 2" xfId="8157" xr:uid="{00000000-0005-0000-0000-0000133A0000}"/>
    <cellStyle name="ParaBirimi 3 2 3 7" xfId="2560" xr:uid="{00000000-0005-0000-0000-0000143A0000}"/>
    <cellStyle name="ParaBirimi 3 2 3 7 2" xfId="8601" xr:uid="{00000000-0005-0000-0000-0000153A0000}"/>
    <cellStyle name="ParaBirimi 3 2 3 8" xfId="3074" xr:uid="{00000000-0005-0000-0000-0000163A0000}"/>
    <cellStyle name="ParaBirimi 3 2 3 8 2" xfId="9025" xr:uid="{00000000-0005-0000-0000-0000173A0000}"/>
    <cellStyle name="ParaBirimi 3 2 3 9" xfId="3588" xr:uid="{00000000-0005-0000-0000-0000183A0000}"/>
    <cellStyle name="ParaBirimi 3 2 3 9 2" xfId="9449" xr:uid="{00000000-0005-0000-0000-0000193A0000}"/>
    <cellStyle name="ParaBirimi 3 2 4" xfId="352" xr:uid="{00000000-0005-0000-0000-00001A3A0000}"/>
    <cellStyle name="ParaBirimi 3 2 4 10" xfId="4646" xr:uid="{00000000-0005-0000-0000-00001B3A0000}"/>
    <cellStyle name="ParaBirimi 3 2 4 10 2" xfId="10324" xr:uid="{00000000-0005-0000-0000-00001C3A0000}"/>
    <cellStyle name="ParaBirimi 3 2 4 11" xfId="7224" xr:uid="{00000000-0005-0000-0000-00001D3A0000}"/>
    <cellStyle name="ParaBirimi 3 2 4 2" xfId="1069" xr:uid="{00000000-0005-0000-0000-00001E3A0000}"/>
    <cellStyle name="ParaBirimi 3 2 4 2 2" xfId="2206" xr:uid="{00000000-0005-0000-0000-00001F3A0000}"/>
    <cellStyle name="ParaBirimi 3 2 4 2 2 2" xfId="8396" xr:uid="{00000000-0005-0000-0000-0000203A0000}"/>
    <cellStyle name="ParaBirimi 3 2 4 2 3" xfId="2801" xr:uid="{00000000-0005-0000-0000-0000213A0000}"/>
    <cellStyle name="ParaBirimi 3 2 4 2 3 2" xfId="8840" xr:uid="{00000000-0005-0000-0000-0000223A0000}"/>
    <cellStyle name="ParaBirimi 3 2 4 2 4" xfId="3315" xr:uid="{00000000-0005-0000-0000-0000233A0000}"/>
    <cellStyle name="ParaBirimi 3 2 4 2 4 2" xfId="9264" xr:uid="{00000000-0005-0000-0000-0000243A0000}"/>
    <cellStyle name="ParaBirimi 3 2 4 2 5" xfId="3829" xr:uid="{00000000-0005-0000-0000-0000253A0000}"/>
    <cellStyle name="ParaBirimi 3 2 4 2 5 2" xfId="9688" xr:uid="{00000000-0005-0000-0000-0000263A0000}"/>
    <cellStyle name="ParaBirimi 3 2 4 2 6" xfId="4343" xr:uid="{00000000-0005-0000-0000-0000273A0000}"/>
    <cellStyle name="ParaBirimi 3 2 4 2 6 2" xfId="10112" xr:uid="{00000000-0005-0000-0000-0000283A0000}"/>
    <cellStyle name="ParaBirimi 3 2 4 2 7" xfId="4860" xr:uid="{00000000-0005-0000-0000-0000293A0000}"/>
    <cellStyle name="ParaBirimi 3 2 4 2 7 2" xfId="10536" xr:uid="{00000000-0005-0000-0000-00002A3A0000}"/>
    <cellStyle name="ParaBirimi 3 2 4 2 8" xfId="7546" xr:uid="{00000000-0005-0000-0000-00002B3A0000}"/>
    <cellStyle name="ParaBirimi 3 2 4 3" xfId="1375" xr:uid="{00000000-0005-0000-0000-00002C3A0000}"/>
    <cellStyle name="ParaBirimi 3 2 4 3 2" xfId="7758" xr:uid="{00000000-0005-0000-0000-00002D3A0000}"/>
    <cellStyle name="ParaBirimi 3 2 4 4" xfId="1677" xr:uid="{00000000-0005-0000-0000-00002E3A0000}"/>
    <cellStyle name="ParaBirimi 3 2 4 4 2" xfId="7970" xr:uid="{00000000-0005-0000-0000-00002F3A0000}"/>
    <cellStyle name="ParaBirimi 3 2 4 5" xfId="1992" xr:uid="{00000000-0005-0000-0000-0000303A0000}"/>
    <cellStyle name="ParaBirimi 3 2 4 5 2" xfId="8184" xr:uid="{00000000-0005-0000-0000-0000313A0000}"/>
    <cellStyle name="ParaBirimi 3 2 4 6" xfId="2587" xr:uid="{00000000-0005-0000-0000-0000323A0000}"/>
    <cellStyle name="ParaBirimi 3 2 4 6 2" xfId="8628" xr:uid="{00000000-0005-0000-0000-0000333A0000}"/>
    <cellStyle name="ParaBirimi 3 2 4 7" xfId="3101" xr:uid="{00000000-0005-0000-0000-0000343A0000}"/>
    <cellStyle name="ParaBirimi 3 2 4 7 2" xfId="9052" xr:uid="{00000000-0005-0000-0000-0000353A0000}"/>
    <cellStyle name="ParaBirimi 3 2 4 8" xfId="3615" xr:uid="{00000000-0005-0000-0000-0000363A0000}"/>
    <cellStyle name="ParaBirimi 3 2 4 8 2" xfId="9476" xr:uid="{00000000-0005-0000-0000-0000373A0000}"/>
    <cellStyle name="ParaBirimi 3 2 4 9" xfId="4129" xr:uid="{00000000-0005-0000-0000-0000383A0000}"/>
    <cellStyle name="ParaBirimi 3 2 4 9 2" xfId="9900" xr:uid="{00000000-0005-0000-0000-0000393A0000}"/>
    <cellStyle name="ParaBirimi 3 2 5" xfId="963" xr:uid="{00000000-0005-0000-0000-00003A3A0000}"/>
    <cellStyle name="ParaBirimi 3 2 5 2" xfId="2100" xr:uid="{00000000-0005-0000-0000-00003B3A0000}"/>
    <cellStyle name="ParaBirimi 3 2 5 2 2" xfId="8290" xr:uid="{00000000-0005-0000-0000-00003C3A0000}"/>
    <cellStyle name="ParaBirimi 3 2 5 3" xfId="2695" xr:uid="{00000000-0005-0000-0000-00003D3A0000}"/>
    <cellStyle name="ParaBirimi 3 2 5 3 2" xfId="8734" xr:uid="{00000000-0005-0000-0000-00003E3A0000}"/>
    <cellStyle name="ParaBirimi 3 2 5 4" xfId="3209" xr:uid="{00000000-0005-0000-0000-00003F3A0000}"/>
    <cellStyle name="ParaBirimi 3 2 5 4 2" xfId="9158" xr:uid="{00000000-0005-0000-0000-0000403A0000}"/>
    <cellStyle name="ParaBirimi 3 2 5 5" xfId="3723" xr:uid="{00000000-0005-0000-0000-0000413A0000}"/>
    <cellStyle name="ParaBirimi 3 2 5 5 2" xfId="9582" xr:uid="{00000000-0005-0000-0000-0000423A0000}"/>
    <cellStyle name="ParaBirimi 3 2 5 6" xfId="4237" xr:uid="{00000000-0005-0000-0000-0000433A0000}"/>
    <cellStyle name="ParaBirimi 3 2 5 6 2" xfId="10006" xr:uid="{00000000-0005-0000-0000-0000443A0000}"/>
    <cellStyle name="ParaBirimi 3 2 5 7" xfId="4754" xr:uid="{00000000-0005-0000-0000-0000453A0000}"/>
    <cellStyle name="ParaBirimi 3 2 5 7 2" xfId="10430" xr:uid="{00000000-0005-0000-0000-0000463A0000}"/>
    <cellStyle name="ParaBirimi 3 2 5 8" xfId="7440" xr:uid="{00000000-0005-0000-0000-0000473A0000}"/>
    <cellStyle name="ParaBirimi 3 2 6" xfId="1269" xr:uid="{00000000-0005-0000-0000-0000483A0000}"/>
    <cellStyle name="ParaBirimi 3 2 6 2" xfId="7652" xr:uid="{00000000-0005-0000-0000-0000493A0000}"/>
    <cellStyle name="ParaBirimi 3 2 7" xfId="1571" xr:uid="{00000000-0005-0000-0000-00004A3A0000}"/>
    <cellStyle name="ParaBirimi 3 2 7 2" xfId="7864" xr:uid="{00000000-0005-0000-0000-00004B3A0000}"/>
    <cellStyle name="ParaBirimi 3 2 8" xfId="1886" xr:uid="{00000000-0005-0000-0000-00004C3A0000}"/>
    <cellStyle name="ParaBirimi 3 2 8 2" xfId="8078" xr:uid="{00000000-0005-0000-0000-00004D3A0000}"/>
    <cellStyle name="ParaBirimi 3 2 9" xfId="2481" xr:uid="{00000000-0005-0000-0000-00004E3A0000}"/>
    <cellStyle name="ParaBirimi 3 2 9 2" xfId="8522" xr:uid="{00000000-0005-0000-0000-00004F3A0000}"/>
    <cellStyle name="ParaBirimi 3 3" xfId="260" xr:uid="{00000000-0005-0000-0000-0000503A0000}"/>
    <cellStyle name="ParaBirimi 3 3 10" xfId="4037" xr:uid="{00000000-0005-0000-0000-0000513A0000}"/>
    <cellStyle name="ParaBirimi 3 3 10 2" xfId="9808" xr:uid="{00000000-0005-0000-0000-0000523A0000}"/>
    <cellStyle name="ParaBirimi 3 3 11" xfId="4554" xr:uid="{00000000-0005-0000-0000-0000533A0000}"/>
    <cellStyle name="ParaBirimi 3 3 11 2" xfId="10232" xr:uid="{00000000-0005-0000-0000-0000543A0000}"/>
    <cellStyle name="ParaBirimi 3 3 12" xfId="7132" xr:uid="{00000000-0005-0000-0000-0000553A0000}"/>
    <cellStyle name="ParaBirimi 3 3 2" xfId="366" xr:uid="{00000000-0005-0000-0000-0000563A0000}"/>
    <cellStyle name="ParaBirimi 3 3 2 10" xfId="4660" xr:uid="{00000000-0005-0000-0000-0000573A0000}"/>
    <cellStyle name="ParaBirimi 3 3 2 10 2" xfId="10338" xr:uid="{00000000-0005-0000-0000-0000583A0000}"/>
    <cellStyle name="ParaBirimi 3 3 2 11" xfId="7238" xr:uid="{00000000-0005-0000-0000-0000593A0000}"/>
    <cellStyle name="ParaBirimi 3 3 2 2" xfId="1083" xr:uid="{00000000-0005-0000-0000-00005A3A0000}"/>
    <cellStyle name="ParaBirimi 3 3 2 2 2" xfId="2220" xr:uid="{00000000-0005-0000-0000-00005B3A0000}"/>
    <cellStyle name="ParaBirimi 3 3 2 2 2 2" xfId="8410" xr:uid="{00000000-0005-0000-0000-00005C3A0000}"/>
    <cellStyle name="ParaBirimi 3 3 2 2 3" xfId="2815" xr:uid="{00000000-0005-0000-0000-00005D3A0000}"/>
    <cellStyle name="ParaBirimi 3 3 2 2 3 2" xfId="8854" xr:uid="{00000000-0005-0000-0000-00005E3A0000}"/>
    <cellStyle name="ParaBirimi 3 3 2 2 4" xfId="3329" xr:uid="{00000000-0005-0000-0000-00005F3A0000}"/>
    <cellStyle name="ParaBirimi 3 3 2 2 4 2" xfId="9278" xr:uid="{00000000-0005-0000-0000-0000603A0000}"/>
    <cellStyle name="ParaBirimi 3 3 2 2 5" xfId="3843" xr:uid="{00000000-0005-0000-0000-0000613A0000}"/>
    <cellStyle name="ParaBirimi 3 3 2 2 5 2" xfId="9702" xr:uid="{00000000-0005-0000-0000-0000623A0000}"/>
    <cellStyle name="ParaBirimi 3 3 2 2 6" xfId="4357" xr:uid="{00000000-0005-0000-0000-0000633A0000}"/>
    <cellStyle name="ParaBirimi 3 3 2 2 6 2" xfId="10126" xr:uid="{00000000-0005-0000-0000-0000643A0000}"/>
    <cellStyle name="ParaBirimi 3 3 2 2 7" xfId="4874" xr:uid="{00000000-0005-0000-0000-0000653A0000}"/>
    <cellStyle name="ParaBirimi 3 3 2 2 7 2" xfId="10550" xr:uid="{00000000-0005-0000-0000-0000663A0000}"/>
    <cellStyle name="ParaBirimi 3 3 2 2 8" xfId="7560" xr:uid="{00000000-0005-0000-0000-0000673A0000}"/>
    <cellStyle name="ParaBirimi 3 3 2 3" xfId="1389" xr:uid="{00000000-0005-0000-0000-0000683A0000}"/>
    <cellStyle name="ParaBirimi 3 3 2 3 2" xfId="7772" xr:uid="{00000000-0005-0000-0000-0000693A0000}"/>
    <cellStyle name="ParaBirimi 3 3 2 4" xfId="1691" xr:uid="{00000000-0005-0000-0000-00006A3A0000}"/>
    <cellStyle name="ParaBirimi 3 3 2 4 2" xfId="7984" xr:uid="{00000000-0005-0000-0000-00006B3A0000}"/>
    <cellStyle name="ParaBirimi 3 3 2 5" xfId="2006" xr:uid="{00000000-0005-0000-0000-00006C3A0000}"/>
    <cellStyle name="ParaBirimi 3 3 2 5 2" xfId="8198" xr:uid="{00000000-0005-0000-0000-00006D3A0000}"/>
    <cellStyle name="ParaBirimi 3 3 2 6" xfId="2601" xr:uid="{00000000-0005-0000-0000-00006E3A0000}"/>
    <cellStyle name="ParaBirimi 3 3 2 6 2" xfId="8642" xr:uid="{00000000-0005-0000-0000-00006F3A0000}"/>
    <cellStyle name="ParaBirimi 3 3 2 7" xfId="3115" xr:uid="{00000000-0005-0000-0000-0000703A0000}"/>
    <cellStyle name="ParaBirimi 3 3 2 7 2" xfId="9066" xr:uid="{00000000-0005-0000-0000-0000713A0000}"/>
    <cellStyle name="ParaBirimi 3 3 2 8" xfId="3629" xr:uid="{00000000-0005-0000-0000-0000723A0000}"/>
    <cellStyle name="ParaBirimi 3 3 2 8 2" xfId="9490" xr:uid="{00000000-0005-0000-0000-0000733A0000}"/>
    <cellStyle name="ParaBirimi 3 3 2 9" xfId="4143" xr:uid="{00000000-0005-0000-0000-0000743A0000}"/>
    <cellStyle name="ParaBirimi 3 3 2 9 2" xfId="9914" xr:uid="{00000000-0005-0000-0000-0000753A0000}"/>
    <cellStyle name="ParaBirimi 3 3 3" xfId="977" xr:uid="{00000000-0005-0000-0000-0000763A0000}"/>
    <cellStyle name="ParaBirimi 3 3 3 2" xfId="2114" xr:uid="{00000000-0005-0000-0000-0000773A0000}"/>
    <cellStyle name="ParaBirimi 3 3 3 2 2" xfId="8304" xr:uid="{00000000-0005-0000-0000-0000783A0000}"/>
    <cellStyle name="ParaBirimi 3 3 3 3" xfId="2709" xr:uid="{00000000-0005-0000-0000-0000793A0000}"/>
    <cellStyle name="ParaBirimi 3 3 3 3 2" xfId="8748" xr:uid="{00000000-0005-0000-0000-00007A3A0000}"/>
    <cellStyle name="ParaBirimi 3 3 3 4" xfId="3223" xr:uid="{00000000-0005-0000-0000-00007B3A0000}"/>
    <cellStyle name="ParaBirimi 3 3 3 4 2" xfId="9172" xr:uid="{00000000-0005-0000-0000-00007C3A0000}"/>
    <cellStyle name="ParaBirimi 3 3 3 5" xfId="3737" xr:uid="{00000000-0005-0000-0000-00007D3A0000}"/>
    <cellStyle name="ParaBirimi 3 3 3 5 2" xfId="9596" xr:uid="{00000000-0005-0000-0000-00007E3A0000}"/>
    <cellStyle name="ParaBirimi 3 3 3 6" xfId="4251" xr:uid="{00000000-0005-0000-0000-00007F3A0000}"/>
    <cellStyle name="ParaBirimi 3 3 3 6 2" xfId="10020" xr:uid="{00000000-0005-0000-0000-0000803A0000}"/>
    <cellStyle name="ParaBirimi 3 3 3 7" xfId="4768" xr:uid="{00000000-0005-0000-0000-0000813A0000}"/>
    <cellStyle name="ParaBirimi 3 3 3 7 2" xfId="10444" xr:uid="{00000000-0005-0000-0000-0000823A0000}"/>
    <cellStyle name="ParaBirimi 3 3 3 8" xfId="7454" xr:uid="{00000000-0005-0000-0000-0000833A0000}"/>
    <cellStyle name="ParaBirimi 3 3 4" xfId="1283" xr:uid="{00000000-0005-0000-0000-0000843A0000}"/>
    <cellStyle name="ParaBirimi 3 3 4 2" xfId="7666" xr:uid="{00000000-0005-0000-0000-0000853A0000}"/>
    <cellStyle name="ParaBirimi 3 3 5" xfId="1585" xr:uid="{00000000-0005-0000-0000-0000863A0000}"/>
    <cellStyle name="ParaBirimi 3 3 5 2" xfId="7878" xr:uid="{00000000-0005-0000-0000-0000873A0000}"/>
    <cellStyle name="ParaBirimi 3 3 6" xfId="1900" xr:uid="{00000000-0005-0000-0000-0000883A0000}"/>
    <cellStyle name="ParaBirimi 3 3 6 2" xfId="8092" xr:uid="{00000000-0005-0000-0000-0000893A0000}"/>
    <cellStyle name="ParaBirimi 3 3 7" xfId="2495" xr:uid="{00000000-0005-0000-0000-00008A3A0000}"/>
    <cellStyle name="ParaBirimi 3 3 7 2" xfId="8536" xr:uid="{00000000-0005-0000-0000-00008B3A0000}"/>
    <cellStyle name="ParaBirimi 3 3 8" xfId="3009" xr:uid="{00000000-0005-0000-0000-00008C3A0000}"/>
    <cellStyle name="ParaBirimi 3 3 8 2" xfId="8960" xr:uid="{00000000-0005-0000-0000-00008D3A0000}"/>
    <cellStyle name="ParaBirimi 3 3 9" xfId="3523" xr:uid="{00000000-0005-0000-0000-00008E3A0000}"/>
    <cellStyle name="ParaBirimi 3 3 9 2" xfId="9384" xr:uid="{00000000-0005-0000-0000-00008F3A0000}"/>
    <cellStyle name="ParaBirimi 3 4" xfId="273" xr:uid="{00000000-0005-0000-0000-0000903A0000}"/>
    <cellStyle name="ParaBirimi 3 4 10" xfId="4050" xr:uid="{00000000-0005-0000-0000-0000913A0000}"/>
    <cellStyle name="ParaBirimi 3 4 10 2" xfId="9821" xr:uid="{00000000-0005-0000-0000-0000923A0000}"/>
    <cellStyle name="ParaBirimi 3 4 11" xfId="4567" xr:uid="{00000000-0005-0000-0000-0000933A0000}"/>
    <cellStyle name="ParaBirimi 3 4 11 2" xfId="10245" xr:uid="{00000000-0005-0000-0000-0000943A0000}"/>
    <cellStyle name="ParaBirimi 3 4 12" xfId="7145" xr:uid="{00000000-0005-0000-0000-0000953A0000}"/>
    <cellStyle name="ParaBirimi 3 4 2" xfId="379" xr:uid="{00000000-0005-0000-0000-0000963A0000}"/>
    <cellStyle name="ParaBirimi 3 4 2 10" xfId="4673" xr:uid="{00000000-0005-0000-0000-0000973A0000}"/>
    <cellStyle name="ParaBirimi 3 4 2 10 2" xfId="10351" xr:uid="{00000000-0005-0000-0000-0000983A0000}"/>
    <cellStyle name="ParaBirimi 3 4 2 11" xfId="7251" xr:uid="{00000000-0005-0000-0000-0000993A0000}"/>
    <cellStyle name="ParaBirimi 3 4 2 2" xfId="1096" xr:uid="{00000000-0005-0000-0000-00009A3A0000}"/>
    <cellStyle name="ParaBirimi 3 4 2 2 2" xfId="2233" xr:uid="{00000000-0005-0000-0000-00009B3A0000}"/>
    <cellStyle name="ParaBirimi 3 4 2 2 2 2" xfId="8423" xr:uid="{00000000-0005-0000-0000-00009C3A0000}"/>
    <cellStyle name="ParaBirimi 3 4 2 2 3" xfId="2828" xr:uid="{00000000-0005-0000-0000-00009D3A0000}"/>
    <cellStyle name="ParaBirimi 3 4 2 2 3 2" xfId="8867" xr:uid="{00000000-0005-0000-0000-00009E3A0000}"/>
    <cellStyle name="ParaBirimi 3 4 2 2 4" xfId="3342" xr:uid="{00000000-0005-0000-0000-00009F3A0000}"/>
    <cellStyle name="ParaBirimi 3 4 2 2 4 2" xfId="9291" xr:uid="{00000000-0005-0000-0000-0000A03A0000}"/>
    <cellStyle name="ParaBirimi 3 4 2 2 5" xfId="3856" xr:uid="{00000000-0005-0000-0000-0000A13A0000}"/>
    <cellStyle name="ParaBirimi 3 4 2 2 5 2" xfId="9715" xr:uid="{00000000-0005-0000-0000-0000A23A0000}"/>
    <cellStyle name="ParaBirimi 3 4 2 2 6" xfId="4370" xr:uid="{00000000-0005-0000-0000-0000A33A0000}"/>
    <cellStyle name="ParaBirimi 3 4 2 2 6 2" xfId="10139" xr:uid="{00000000-0005-0000-0000-0000A43A0000}"/>
    <cellStyle name="ParaBirimi 3 4 2 2 7" xfId="4887" xr:uid="{00000000-0005-0000-0000-0000A53A0000}"/>
    <cellStyle name="ParaBirimi 3 4 2 2 7 2" xfId="10563" xr:uid="{00000000-0005-0000-0000-0000A63A0000}"/>
    <cellStyle name="ParaBirimi 3 4 2 2 8" xfId="7573" xr:uid="{00000000-0005-0000-0000-0000A73A0000}"/>
    <cellStyle name="ParaBirimi 3 4 2 3" xfId="1402" xr:uid="{00000000-0005-0000-0000-0000A83A0000}"/>
    <cellStyle name="ParaBirimi 3 4 2 3 2" xfId="7785" xr:uid="{00000000-0005-0000-0000-0000A93A0000}"/>
    <cellStyle name="ParaBirimi 3 4 2 4" xfId="1704" xr:uid="{00000000-0005-0000-0000-0000AA3A0000}"/>
    <cellStyle name="ParaBirimi 3 4 2 4 2" xfId="7997" xr:uid="{00000000-0005-0000-0000-0000AB3A0000}"/>
    <cellStyle name="ParaBirimi 3 4 2 5" xfId="2019" xr:uid="{00000000-0005-0000-0000-0000AC3A0000}"/>
    <cellStyle name="ParaBirimi 3 4 2 5 2" xfId="8211" xr:uid="{00000000-0005-0000-0000-0000AD3A0000}"/>
    <cellStyle name="ParaBirimi 3 4 2 6" xfId="2614" xr:uid="{00000000-0005-0000-0000-0000AE3A0000}"/>
    <cellStyle name="ParaBirimi 3 4 2 6 2" xfId="8655" xr:uid="{00000000-0005-0000-0000-0000AF3A0000}"/>
    <cellStyle name="ParaBirimi 3 4 2 7" xfId="3128" xr:uid="{00000000-0005-0000-0000-0000B03A0000}"/>
    <cellStyle name="ParaBirimi 3 4 2 7 2" xfId="9079" xr:uid="{00000000-0005-0000-0000-0000B13A0000}"/>
    <cellStyle name="ParaBirimi 3 4 2 8" xfId="3642" xr:uid="{00000000-0005-0000-0000-0000B23A0000}"/>
    <cellStyle name="ParaBirimi 3 4 2 8 2" xfId="9503" xr:uid="{00000000-0005-0000-0000-0000B33A0000}"/>
    <cellStyle name="ParaBirimi 3 4 2 9" xfId="4156" xr:uid="{00000000-0005-0000-0000-0000B43A0000}"/>
    <cellStyle name="ParaBirimi 3 4 2 9 2" xfId="9927" xr:uid="{00000000-0005-0000-0000-0000B53A0000}"/>
    <cellStyle name="ParaBirimi 3 4 3" xfId="990" xr:uid="{00000000-0005-0000-0000-0000B63A0000}"/>
    <cellStyle name="ParaBirimi 3 4 3 2" xfId="2127" xr:uid="{00000000-0005-0000-0000-0000B73A0000}"/>
    <cellStyle name="ParaBirimi 3 4 3 2 2" xfId="8317" xr:uid="{00000000-0005-0000-0000-0000B83A0000}"/>
    <cellStyle name="ParaBirimi 3 4 3 3" xfId="2722" xr:uid="{00000000-0005-0000-0000-0000B93A0000}"/>
    <cellStyle name="ParaBirimi 3 4 3 3 2" xfId="8761" xr:uid="{00000000-0005-0000-0000-0000BA3A0000}"/>
    <cellStyle name="ParaBirimi 3 4 3 4" xfId="3236" xr:uid="{00000000-0005-0000-0000-0000BB3A0000}"/>
    <cellStyle name="ParaBirimi 3 4 3 4 2" xfId="9185" xr:uid="{00000000-0005-0000-0000-0000BC3A0000}"/>
    <cellStyle name="ParaBirimi 3 4 3 5" xfId="3750" xr:uid="{00000000-0005-0000-0000-0000BD3A0000}"/>
    <cellStyle name="ParaBirimi 3 4 3 5 2" xfId="9609" xr:uid="{00000000-0005-0000-0000-0000BE3A0000}"/>
    <cellStyle name="ParaBirimi 3 4 3 6" xfId="4264" xr:uid="{00000000-0005-0000-0000-0000BF3A0000}"/>
    <cellStyle name="ParaBirimi 3 4 3 6 2" xfId="10033" xr:uid="{00000000-0005-0000-0000-0000C03A0000}"/>
    <cellStyle name="ParaBirimi 3 4 3 7" xfId="4781" xr:uid="{00000000-0005-0000-0000-0000C13A0000}"/>
    <cellStyle name="ParaBirimi 3 4 3 7 2" xfId="10457" xr:uid="{00000000-0005-0000-0000-0000C23A0000}"/>
    <cellStyle name="ParaBirimi 3 4 3 8" xfId="7467" xr:uid="{00000000-0005-0000-0000-0000C33A0000}"/>
    <cellStyle name="ParaBirimi 3 4 4" xfId="1296" xr:uid="{00000000-0005-0000-0000-0000C43A0000}"/>
    <cellStyle name="ParaBirimi 3 4 4 2" xfId="7679" xr:uid="{00000000-0005-0000-0000-0000C53A0000}"/>
    <cellStyle name="ParaBirimi 3 4 5" xfId="1598" xr:uid="{00000000-0005-0000-0000-0000C63A0000}"/>
    <cellStyle name="ParaBirimi 3 4 5 2" xfId="7891" xr:uid="{00000000-0005-0000-0000-0000C73A0000}"/>
    <cellStyle name="ParaBirimi 3 4 6" xfId="1913" xr:uid="{00000000-0005-0000-0000-0000C83A0000}"/>
    <cellStyle name="ParaBirimi 3 4 6 2" xfId="8105" xr:uid="{00000000-0005-0000-0000-0000C93A0000}"/>
    <cellStyle name="ParaBirimi 3 4 7" xfId="2508" xr:uid="{00000000-0005-0000-0000-0000CA3A0000}"/>
    <cellStyle name="ParaBirimi 3 4 7 2" xfId="8549" xr:uid="{00000000-0005-0000-0000-0000CB3A0000}"/>
    <cellStyle name="ParaBirimi 3 4 8" xfId="3022" xr:uid="{00000000-0005-0000-0000-0000CC3A0000}"/>
    <cellStyle name="ParaBirimi 3 4 8 2" xfId="8973" xr:uid="{00000000-0005-0000-0000-0000CD3A0000}"/>
    <cellStyle name="ParaBirimi 3 4 9" xfId="3536" xr:uid="{00000000-0005-0000-0000-0000CE3A0000}"/>
    <cellStyle name="ParaBirimi 3 4 9 2" xfId="9397" xr:uid="{00000000-0005-0000-0000-0000CF3A0000}"/>
    <cellStyle name="ParaBirimi 3 5" xfId="286" xr:uid="{00000000-0005-0000-0000-0000D03A0000}"/>
    <cellStyle name="ParaBirimi 3 5 10" xfId="4063" xr:uid="{00000000-0005-0000-0000-0000D13A0000}"/>
    <cellStyle name="ParaBirimi 3 5 10 2" xfId="9834" xr:uid="{00000000-0005-0000-0000-0000D23A0000}"/>
    <cellStyle name="ParaBirimi 3 5 11" xfId="4580" xr:uid="{00000000-0005-0000-0000-0000D33A0000}"/>
    <cellStyle name="ParaBirimi 3 5 11 2" xfId="10258" xr:uid="{00000000-0005-0000-0000-0000D43A0000}"/>
    <cellStyle name="ParaBirimi 3 5 12" xfId="7158" xr:uid="{00000000-0005-0000-0000-0000D53A0000}"/>
    <cellStyle name="ParaBirimi 3 5 2" xfId="392" xr:uid="{00000000-0005-0000-0000-0000D63A0000}"/>
    <cellStyle name="ParaBirimi 3 5 2 10" xfId="4686" xr:uid="{00000000-0005-0000-0000-0000D73A0000}"/>
    <cellStyle name="ParaBirimi 3 5 2 10 2" xfId="10364" xr:uid="{00000000-0005-0000-0000-0000D83A0000}"/>
    <cellStyle name="ParaBirimi 3 5 2 11" xfId="7264" xr:uid="{00000000-0005-0000-0000-0000D93A0000}"/>
    <cellStyle name="ParaBirimi 3 5 2 2" xfId="1109" xr:uid="{00000000-0005-0000-0000-0000DA3A0000}"/>
    <cellStyle name="ParaBirimi 3 5 2 2 2" xfId="2246" xr:uid="{00000000-0005-0000-0000-0000DB3A0000}"/>
    <cellStyle name="ParaBirimi 3 5 2 2 2 2" xfId="8436" xr:uid="{00000000-0005-0000-0000-0000DC3A0000}"/>
    <cellStyle name="ParaBirimi 3 5 2 2 3" xfId="2841" xr:uid="{00000000-0005-0000-0000-0000DD3A0000}"/>
    <cellStyle name="ParaBirimi 3 5 2 2 3 2" xfId="8880" xr:uid="{00000000-0005-0000-0000-0000DE3A0000}"/>
    <cellStyle name="ParaBirimi 3 5 2 2 4" xfId="3355" xr:uid="{00000000-0005-0000-0000-0000DF3A0000}"/>
    <cellStyle name="ParaBirimi 3 5 2 2 4 2" xfId="9304" xr:uid="{00000000-0005-0000-0000-0000E03A0000}"/>
    <cellStyle name="ParaBirimi 3 5 2 2 5" xfId="3869" xr:uid="{00000000-0005-0000-0000-0000E13A0000}"/>
    <cellStyle name="ParaBirimi 3 5 2 2 5 2" xfId="9728" xr:uid="{00000000-0005-0000-0000-0000E23A0000}"/>
    <cellStyle name="ParaBirimi 3 5 2 2 6" xfId="4383" xr:uid="{00000000-0005-0000-0000-0000E33A0000}"/>
    <cellStyle name="ParaBirimi 3 5 2 2 6 2" xfId="10152" xr:uid="{00000000-0005-0000-0000-0000E43A0000}"/>
    <cellStyle name="ParaBirimi 3 5 2 2 7" xfId="4900" xr:uid="{00000000-0005-0000-0000-0000E53A0000}"/>
    <cellStyle name="ParaBirimi 3 5 2 2 7 2" xfId="10576" xr:uid="{00000000-0005-0000-0000-0000E63A0000}"/>
    <cellStyle name="ParaBirimi 3 5 2 2 8" xfId="7586" xr:uid="{00000000-0005-0000-0000-0000E73A0000}"/>
    <cellStyle name="ParaBirimi 3 5 2 3" xfId="1415" xr:uid="{00000000-0005-0000-0000-0000E83A0000}"/>
    <cellStyle name="ParaBirimi 3 5 2 3 2" xfId="7798" xr:uid="{00000000-0005-0000-0000-0000E93A0000}"/>
    <cellStyle name="ParaBirimi 3 5 2 4" xfId="1717" xr:uid="{00000000-0005-0000-0000-0000EA3A0000}"/>
    <cellStyle name="ParaBirimi 3 5 2 4 2" xfId="8010" xr:uid="{00000000-0005-0000-0000-0000EB3A0000}"/>
    <cellStyle name="ParaBirimi 3 5 2 5" xfId="2032" xr:uid="{00000000-0005-0000-0000-0000EC3A0000}"/>
    <cellStyle name="ParaBirimi 3 5 2 5 2" xfId="8224" xr:uid="{00000000-0005-0000-0000-0000ED3A0000}"/>
    <cellStyle name="ParaBirimi 3 5 2 6" xfId="2627" xr:uid="{00000000-0005-0000-0000-0000EE3A0000}"/>
    <cellStyle name="ParaBirimi 3 5 2 6 2" xfId="8668" xr:uid="{00000000-0005-0000-0000-0000EF3A0000}"/>
    <cellStyle name="ParaBirimi 3 5 2 7" xfId="3141" xr:uid="{00000000-0005-0000-0000-0000F03A0000}"/>
    <cellStyle name="ParaBirimi 3 5 2 7 2" xfId="9092" xr:uid="{00000000-0005-0000-0000-0000F13A0000}"/>
    <cellStyle name="ParaBirimi 3 5 2 8" xfId="3655" xr:uid="{00000000-0005-0000-0000-0000F23A0000}"/>
    <cellStyle name="ParaBirimi 3 5 2 8 2" xfId="9516" xr:uid="{00000000-0005-0000-0000-0000F33A0000}"/>
    <cellStyle name="ParaBirimi 3 5 2 9" xfId="4169" xr:uid="{00000000-0005-0000-0000-0000F43A0000}"/>
    <cellStyle name="ParaBirimi 3 5 2 9 2" xfId="9940" xr:uid="{00000000-0005-0000-0000-0000F53A0000}"/>
    <cellStyle name="ParaBirimi 3 5 3" xfId="1003" xr:uid="{00000000-0005-0000-0000-0000F63A0000}"/>
    <cellStyle name="ParaBirimi 3 5 3 2" xfId="2140" xr:uid="{00000000-0005-0000-0000-0000F73A0000}"/>
    <cellStyle name="ParaBirimi 3 5 3 2 2" xfId="8330" xr:uid="{00000000-0005-0000-0000-0000F83A0000}"/>
    <cellStyle name="ParaBirimi 3 5 3 3" xfId="2735" xr:uid="{00000000-0005-0000-0000-0000F93A0000}"/>
    <cellStyle name="ParaBirimi 3 5 3 3 2" xfId="8774" xr:uid="{00000000-0005-0000-0000-0000FA3A0000}"/>
    <cellStyle name="ParaBirimi 3 5 3 4" xfId="3249" xr:uid="{00000000-0005-0000-0000-0000FB3A0000}"/>
    <cellStyle name="ParaBirimi 3 5 3 4 2" xfId="9198" xr:uid="{00000000-0005-0000-0000-0000FC3A0000}"/>
    <cellStyle name="ParaBirimi 3 5 3 5" xfId="3763" xr:uid="{00000000-0005-0000-0000-0000FD3A0000}"/>
    <cellStyle name="ParaBirimi 3 5 3 5 2" xfId="9622" xr:uid="{00000000-0005-0000-0000-0000FE3A0000}"/>
    <cellStyle name="ParaBirimi 3 5 3 6" xfId="4277" xr:uid="{00000000-0005-0000-0000-0000FF3A0000}"/>
    <cellStyle name="ParaBirimi 3 5 3 6 2" xfId="10046" xr:uid="{00000000-0005-0000-0000-0000003B0000}"/>
    <cellStyle name="ParaBirimi 3 5 3 7" xfId="4794" xr:uid="{00000000-0005-0000-0000-0000013B0000}"/>
    <cellStyle name="ParaBirimi 3 5 3 7 2" xfId="10470" xr:uid="{00000000-0005-0000-0000-0000023B0000}"/>
    <cellStyle name="ParaBirimi 3 5 3 8" xfId="7480" xr:uid="{00000000-0005-0000-0000-0000033B0000}"/>
    <cellStyle name="ParaBirimi 3 5 4" xfId="1309" xr:uid="{00000000-0005-0000-0000-0000043B0000}"/>
    <cellStyle name="ParaBirimi 3 5 4 2" xfId="7692" xr:uid="{00000000-0005-0000-0000-0000053B0000}"/>
    <cellStyle name="ParaBirimi 3 5 5" xfId="1611" xr:uid="{00000000-0005-0000-0000-0000063B0000}"/>
    <cellStyle name="ParaBirimi 3 5 5 2" xfId="7904" xr:uid="{00000000-0005-0000-0000-0000073B0000}"/>
    <cellStyle name="ParaBirimi 3 5 6" xfId="1926" xr:uid="{00000000-0005-0000-0000-0000083B0000}"/>
    <cellStyle name="ParaBirimi 3 5 6 2" xfId="8118" xr:uid="{00000000-0005-0000-0000-0000093B0000}"/>
    <cellStyle name="ParaBirimi 3 5 7" xfId="2521" xr:uid="{00000000-0005-0000-0000-00000A3B0000}"/>
    <cellStyle name="ParaBirimi 3 5 7 2" xfId="8562" xr:uid="{00000000-0005-0000-0000-00000B3B0000}"/>
    <cellStyle name="ParaBirimi 3 5 8" xfId="3035" xr:uid="{00000000-0005-0000-0000-00000C3B0000}"/>
    <cellStyle name="ParaBirimi 3 5 8 2" xfId="8986" xr:uid="{00000000-0005-0000-0000-00000D3B0000}"/>
    <cellStyle name="ParaBirimi 3 5 9" xfId="3549" xr:uid="{00000000-0005-0000-0000-00000E3B0000}"/>
    <cellStyle name="ParaBirimi 3 5 9 2" xfId="9410" xr:uid="{00000000-0005-0000-0000-00000F3B0000}"/>
    <cellStyle name="ParaBirimi 3 6" xfId="312" xr:uid="{00000000-0005-0000-0000-0000103B0000}"/>
    <cellStyle name="ParaBirimi 3 6 10" xfId="4089" xr:uid="{00000000-0005-0000-0000-0000113B0000}"/>
    <cellStyle name="ParaBirimi 3 6 10 2" xfId="9860" xr:uid="{00000000-0005-0000-0000-0000123B0000}"/>
    <cellStyle name="ParaBirimi 3 6 11" xfId="4606" xr:uid="{00000000-0005-0000-0000-0000133B0000}"/>
    <cellStyle name="ParaBirimi 3 6 11 2" xfId="10284" xr:uid="{00000000-0005-0000-0000-0000143B0000}"/>
    <cellStyle name="ParaBirimi 3 6 12" xfId="7184" xr:uid="{00000000-0005-0000-0000-0000153B0000}"/>
    <cellStyle name="ParaBirimi 3 6 2" xfId="418" xr:uid="{00000000-0005-0000-0000-0000163B0000}"/>
    <cellStyle name="ParaBirimi 3 6 2 10" xfId="4712" xr:uid="{00000000-0005-0000-0000-0000173B0000}"/>
    <cellStyle name="ParaBirimi 3 6 2 10 2" xfId="10390" xr:uid="{00000000-0005-0000-0000-0000183B0000}"/>
    <cellStyle name="ParaBirimi 3 6 2 11" xfId="7290" xr:uid="{00000000-0005-0000-0000-0000193B0000}"/>
    <cellStyle name="ParaBirimi 3 6 2 2" xfId="1135" xr:uid="{00000000-0005-0000-0000-00001A3B0000}"/>
    <cellStyle name="ParaBirimi 3 6 2 2 2" xfId="2272" xr:uid="{00000000-0005-0000-0000-00001B3B0000}"/>
    <cellStyle name="ParaBirimi 3 6 2 2 2 2" xfId="8462" xr:uid="{00000000-0005-0000-0000-00001C3B0000}"/>
    <cellStyle name="ParaBirimi 3 6 2 2 3" xfId="2867" xr:uid="{00000000-0005-0000-0000-00001D3B0000}"/>
    <cellStyle name="ParaBirimi 3 6 2 2 3 2" xfId="8906" xr:uid="{00000000-0005-0000-0000-00001E3B0000}"/>
    <cellStyle name="ParaBirimi 3 6 2 2 4" xfId="3381" xr:uid="{00000000-0005-0000-0000-00001F3B0000}"/>
    <cellStyle name="ParaBirimi 3 6 2 2 4 2" xfId="9330" xr:uid="{00000000-0005-0000-0000-0000203B0000}"/>
    <cellStyle name="ParaBirimi 3 6 2 2 5" xfId="3895" xr:uid="{00000000-0005-0000-0000-0000213B0000}"/>
    <cellStyle name="ParaBirimi 3 6 2 2 5 2" xfId="9754" xr:uid="{00000000-0005-0000-0000-0000223B0000}"/>
    <cellStyle name="ParaBirimi 3 6 2 2 6" xfId="4409" xr:uid="{00000000-0005-0000-0000-0000233B0000}"/>
    <cellStyle name="ParaBirimi 3 6 2 2 6 2" xfId="10178" xr:uid="{00000000-0005-0000-0000-0000243B0000}"/>
    <cellStyle name="ParaBirimi 3 6 2 2 7" xfId="4926" xr:uid="{00000000-0005-0000-0000-0000253B0000}"/>
    <cellStyle name="ParaBirimi 3 6 2 2 7 2" xfId="10602" xr:uid="{00000000-0005-0000-0000-0000263B0000}"/>
    <cellStyle name="ParaBirimi 3 6 2 2 8" xfId="7612" xr:uid="{00000000-0005-0000-0000-0000273B0000}"/>
    <cellStyle name="ParaBirimi 3 6 2 3" xfId="1441" xr:uid="{00000000-0005-0000-0000-0000283B0000}"/>
    <cellStyle name="ParaBirimi 3 6 2 3 2" xfId="7824" xr:uid="{00000000-0005-0000-0000-0000293B0000}"/>
    <cellStyle name="ParaBirimi 3 6 2 4" xfId="1743" xr:uid="{00000000-0005-0000-0000-00002A3B0000}"/>
    <cellStyle name="ParaBirimi 3 6 2 4 2" xfId="8036" xr:uid="{00000000-0005-0000-0000-00002B3B0000}"/>
    <cellStyle name="ParaBirimi 3 6 2 5" xfId="2058" xr:uid="{00000000-0005-0000-0000-00002C3B0000}"/>
    <cellStyle name="ParaBirimi 3 6 2 5 2" xfId="8250" xr:uid="{00000000-0005-0000-0000-00002D3B0000}"/>
    <cellStyle name="ParaBirimi 3 6 2 6" xfId="2653" xr:uid="{00000000-0005-0000-0000-00002E3B0000}"/>
    <cellStyle name="ParaBirimi 3 6 2 6 2" xfId="8694" xr:uid="{00000000-0005-0000-0000-00002F3B0000}"/>
    <cellStyle name="ParaBirimi 3 6 2 7" xfId="3167" xr:uid="{00000000-0005-0000-0000-0000303B0000}"/>
    <cellStyle name="ParaBirimi 3 6 2 7 2" xfId="9118" xr:uid="{00000000-0005-0000-0000-0000313B0000}"/>
    <cellStyle name="ParaBirimi 3 6 2 8" xfId="3681" xr:uid="{00000000-0005-0000-0000-0000323B0000}"/>
    <cellStyle name="ParaBirimi 3 6 2 8 2" xfId="9542" xr:uid="{00000000-0005-0000-0000-0000333B0000}"/>
    <cellStyle name="ParaBirimi 3 6 2 9" xfId="4195" xr:uid="{00000000-0005-0000-0000-0000343B0000}"/>
    <cellStyle name="ParaBirimi 3 6 2 9 2" xfId="9966" xr:uid="{00000000-0005-0000-0000-0000353B0000}"/>
    <cellStyle name="ParaBirimi 3 6 3" xfId="1029" xr:uid="{00000000-0005-0000-0000-0000363B0000}"/>
    <cellStyle name="ParaBirimi 3 6 3 2" xfId="2166" xr:uid="{00000000-0005-0000-0000-0000373B0000}"/>
    <cellStyle name="ParaBirimi 3 6 3 2 2" xfId="8356" xr:uid="{00000000-0005-0000-0000-0000383B0000}"/>
    <cellStyle name="ParaBirimi 3 6 3 3" xfId="2761" xr:uid="{00000000-0005-0000-0000-0000393B0000}"/>
    <cellStyle name="ParaBirimi 3 6 3 3 2" xfId="8800" xr:uid="{00000000-0005-0000-0000-00003A3B0000}"/>
    <cellStyle name="ParaBirimi 3 6 3 4" xfId="3275" xr:uid="{00000000-0005-0000-0000-00003B3B0000}"/>
    <cellStyle name="ParaBirimi 3 6 3 4 2" xfId="9224" xr:uid="{00000000-0005-0000-0000-00003C3B0000}"/>
    <cellStyle name="ParaBirimi 3 6 3 5" xfId="3789" xr:uid="{00000000-0005-0000-0000-00003D3B0000}"/>
    <cellStyle name="ParaBirimi 3 6 3 5 2" xfId="9648" xr:uid="{00000000-0005-0000-0000-00003E3B0000}"/>
    <cellStyle name="ParaBirimi 3 6 3 6" xfId="4303" xr:uid="{00000000-0005-0000-0000-00003F3B0000}"/>
    <cellStyle name="ParaBirimi 3 6 3 6 2" xfId="10072" xr:uid="{00000000-0005-0000-0000-0000403B0000}"/>
    <cellStyle name="ParaBirimi 3 6 3 7" xfId="4820" xr:uid="{00000000-0005-0000-0000-0000413B0000}"/>
    <cellStyle name="ParaBirimi 3 6 3 7 2" xfId="10496" xr:uid="{00000000-0005-0000-0000-0000423B0000}"/>
    <cellStyle name="ParaBirimi 3 6 3 8" xfId="7506" xr:uid="{00000000-0005-0000-0000-0000433B0000}"/>
    <cellStyle name="ParaBirimi 3 6 4" xfId="1335" xr:uid="{00000000-0005-0000-0000-0000443B0000}"/>
    <cellStyle name="ParaBirimi 3 6 4 2" xfId="7718" xr:uid="{00000000-0005-0000-0000-0000453B0000}"/>
    <cellStyle name="ParaBirimi 3 6 5" xfId="1637" xr:uid="{00000000-0005-0000-0000-0000463B0000}"/>
    <cellStyle name="ParaBirimi 3 6 5 2" xfId="7930" xr:uid="{00000000-0005-0000-0000-0000473B0000}"/>
    <cellStyle name="ParaBirimi 3 6 6" xfId="1952" xr:uid="{00000000-0005-0000-0000-0000483B0000}"/>
    <cellStyle name="ParaBirimi 3 6 6 2" xfId="8144" xr:uid="{00000000-0005-0000-0000-0000493B0000}"/>
    <cellStyle name="ParaBirimi 3 6 7" xfId="2547" xr:uid="{00000000-0005-0000-0000-00004A3B0000}"/>
    <cellStyle name="ParaBirimi 3 6 7 2" xfId="8588" xr:uid="{00000000-0005-0000-0000-00004B3B0000}"/>
    <cellStyle name="ParaBirimi 3 6 8" xfId="3061" xr:uid="{00000000-0005-0000-0000-00004C3B0000}"/>
    <cellStyle name="ParaBirimi 3 6 8 2" xfId="9012" xr:uid="{00000000-0005-0000-0000-00004D3B0000}"/>
    <cellStyle name="ParaBirimi 3 6 9" xfId="3575" xr:uid="{00000000-0005-0000-0000-00004E3B0000}"/>
    <cellStyle name="ParaBirimi 3 6 9 2" xfId="9436" xr:uid="{00000000-0005-0000-0000-00004F3B0000}"/>
    <cellStyle name="ParaBirimi 3 7" xfId="338" xr:uid="{00000000-0005-0000-0000-0000503B0000}"/>
    <cellStyle name="ParaBirimi 3 7 10" xfId="4632" xr:uid="{00000000-0005-0000-0000-0000513B0000}"/>
    <cellStyle name="ParaBirimi 3 7 10 2" xfId="10310" xr:uid="{00000000-0005-0000-0000-0000523B0000}"/>
    <cellStyle name="ParaBirimi 3 7 11" xfId="7210" xr:uid="{00000000-0005-0000-0000-0000533B0000}"/>
    <cellStyle name="ParaBirimi 3 7 2" xfId="1055" xr:uid="{00000000-0005-0000-0000-0000543B0000}"/>
    <cellStyle name="ParaBirimi 3 7 2 2" xfId="2192" xr:uid="{00000000-0005-0000-0000-0000553B0000}"/>
    <cellStyle name="ParaBirimi 3 7 2 2 2" xfId="8382" xr:uid="{00000000-0005-0000-0000-0000563B0000}"/>
    <cellStyle name="ParaBirimi 3 7 2 3" xfId="2787" xr:uid="{00000000-0005-0000-0000-0000573B0000}"/>
    <cellStyle name="ParaBirimi 3 7 2 3 2" xfId="8826" xr:uid="{00000000-0005-0000-0000-0000583B0000}"/>
    <cellStyle name="ParaBirimi 3 7 2 4" xfId="3301" xr:uid="{00000000-0005-0000-0000-0000593B0000}"/>
    <cellStyle name="ParaBirimi 3 7 2 4 2" xfId="9250" xr:uid="{00000000-0005-0000-0000-00005A3B0000}"/>
    <cellStyle name="ParaBirimi 3 7 2 5" xfId="3815" xr:uid="{00000000-0005-0000-0000-00005B3B0000}"/>
    <cellStyle name="ParaBirimi 3 7 2 5 2" xfId="9674" xr:uid="{00000000-0005-0000-0000-00005C3B0000}"/>
    <cellStyle name="ParaBirimi 3 7 2 6" xfId="4329" xr:uid="{00000000-0005-0000-0000-00005D3B0000}"/>
    <cellStyle name="ParaBirimi 3 7 2 6 2" xfId="10098" xr:uid="{00000000-0005-0000-0000-00005E3B0000}"/>
    <cellStyle name="ParaBirimi 3 7 2 7" xfId="4846" xr:uid="{00000000-0005-0000-0000-00005F3B0000}"/>
    <cellStyle name="ParaBirimi 3 7 2 7 2" xfId="10522" xr:uid="{00000000-0005-0000-0000-0000603B0000}"/>
    <cellStyle name="ParaBirimi 3 7 2 8" xfId="7532" xr:uid="{00000000-0005-0000-0000-0000613B0000}"/>
    <cellStyle name="ParaBirimi 3 7 3" xfId="1361" xr:uid="{00000000-0005-0000-0000-0000623B0000}"/>
    <cellStyle name="ParaBirimi 3 7 3 2" xfId="7744" xr:uid="{00000000-0005-0000-0000-0000633B0000}"/>
    <cellStyle name="ParaBirimi 3 7 4" xfId="1663" xr:uid="{00000000-0005-0000-0000-0000643B0000}"/>
    <cellStyle name="ParaBirimi 3 7 4 2" xfId="7956" xr:uid="{00000000-0005-0000-0000-0000653B0000}"/>
    <cellStyle name="ParaBirimi 3 7 5" xfId="1978" xr:uid="{00000000-0005-0000-0000-0000663B0000}"/>
    <cellStyle name="ParaBirimi 3 7 5 2" xfId="8170" xr:uid="{00000000-0005-0000-0000-0000673B0000}"/>
    <cellStyle name="ParaBirimi 3 7 6" xfId="2573" xr:uid="{00000000-0005-0000-0000-0000683B0000}"/>
    <cellStyle name="ParaBirimi 3 7 6 2" xfId="8614" xr:uid="{00000000-0005-0000-0000-0000693B0000}"/>
    <cellStyle name="ParaBirimi 3 7 7" xfId="3087" xr:uid="{00000000-0005-0000-0000-00006A3B0000}"/>
    <cellStyle name="ParaBirimi 3 7 7 2" xfId="9038" xr:uid="{00000000-0005-0000-0000-00006B3B0000}"/>
    <cellStyle name="ParaBirimi 3 7 8" xfId="3601" xr:uid="{00000000-0005-0000-0000-00006C3B0000}"/>
    <cellStyle name="ParaBirimi 3 7 8 2" xfId="9462" xr:uid="{00000000-0005-0000-0000-00006D3B0000}"/>
    <cellStyle name="ParaBirimi 3 7 9" xfId="4115" xr:uid="{00000000-0005-0000-0000-00006E3B0000}"/>
    <cellStyle name="ParaBirimi 3 7 9 2" xfId="9886" xr:uid="{00000000-0005-0000-0000-00006F3B0000}"/>
    <cellStyle name="ParaBirimi 3 8" xfId="948" xr:uid="{00000000-0005-0000-0000-0000703B0000}"/>
    <cellStyle name="ParaBirimi 3 8 2" xfId="2086" xr:uid="{00000000-0005-0000-0000-0000713B0000}"/>
    <cellStyle name="ParaBirimi 3 8 2 2" xfId="8276" xr:uid="{00000000-0005-0000-0000-0000723B0000}"/>
    <cellStyle name="ParaBirimi 3 8 3" xfId="2681" xr:uid="{00000000-0005-0000-0000-0000733B0000}"/>
    <cellStyle name="ParaBirimi 3 8 3 2" xfId="8720" xr:uid="{00000000-0005-0000-0000-0000743B0000}"/>
    <cellStyle name="ParaBirimi 3 8 4" xfId="3195" xr:uid="{00000000-0005-0000-0000-0000753B0000}"/>
    <cellStyle name="ParaBirimi 3 8 4 2" xfId="9144" xr:uid="{00000000-0005-0000-0000-0000763B0000}"/>
    <cellStyle name="ParaBirimi 3 8 5" xfId="3709" xr:uid="{00000000-0005-0000-0000-0000773B0000}"/>
    <cellStyle name="ParaBirimi 3 8 5 2" xfId="9568" xr:uid="{00000000-0005-0000-0000-0000783B0000}"/>
    <cellStyle name="ParaBirimi 3 8 6" xfId="4223" xr:uid="{00000000-0005-0000-0000-0000793B0000}"/>
    <cellStyle name="ParaBirimi 3 8 6 2" xfId="9992" xr:uid="{00000000-0005-0000-0000-00007A3B0000}"/>
    <cellStyle name="ParaBirimi 3 8 7" xfId="4740" xr:uid="{00000000-0005-0000-0000-00007B3B0000}"/>
    <cellStyle name="ParaBirimi 3 8 7 2" xfId="10416" xr:uid="{00000000-0005-0000-0000-00007C3B0000}"/>
    <cellStyle name="ParaBirimi 3 8 8" xfId="7426" xr:uid="{00000000-0005-0000-0000-00007D3B0000}"/>
    <cellStyle name="ParaBirimi 3 9" xfId="1254" xr:uid="{00000000-0005-0000-0000-00007E3B0000}"/>
    <cellStyle name="ParaBirimi 3 9 2" xfId="7638" xr:uid="{00000000-0005-0000-0000-00007F3B0000}"/>
    <cellStyle name="ParaBirimi 4" xfId="229" xr:uid="{00000000-0005-0000-0000-0000803B0000}"/>
    <cellStyle name="ParaBirimi 4 10" xfId="807" xr:uid="{00000000-0005-0000-0000-0000813B0000}"/>
    <cellStyle name="ParaBirimi 4 10 2" xfId="7388" xr:uid="{00000000-0005-0000-0000-0000823B0000}"/>
    <cellStyle name="ParaBirimi 4 10 2 2" xfId="12762" xr:uid="{00000000-0005-0000-0000-0000833B0000}"/>
    <cellStyle name="ParaBirimi 4 10 2 2 2" xfId="22332" xr:uid="{00000000-0005-0000-0000-0000843B0000}"/>
    <cellStyle name="ParaBirimi 4 10 2 3" xfId="19620" xr:uid="{00000000-0005-0000-0000-0000853B0000}"/>
    <cellStyle name="ParaBirimi 4 10 3" xfId="5583" xr:uid="{00000000-0005-0000-0000-0000863B0000}"/>
    <cellStyle name="ParaBirimi 4 10 3 2" xfId="18025" xr:uid="{00000000-0005-0000-0000-0000873B0000}"/>
    <cellStyle name="ParaBirimi 4 10 4" xfId="11167" xr:uid="{00000000-0005-0000-0000-0000883B0000}"/>
    <cellStyle name="ParaBirimi 4 10 4 2" xfId="20737" xr:uid="{00000000-0005-0000-0000-0000893B0000}"/>
    <cellStyle name="ParaBirimi 4 10 5" xfId="13872" xr:uid="{00000000-0005-0000-0000-00008A3B0000}"/>
    <cellStyle name="ParaBirimi 4 10 5 2" xfId="23442" xr:uid="{00000000-0005-0000-0000-00008B3B0000}"/>
    <cellStyle name="ParaBirimi 4 10 6" xfId="15949" xr:uid="{00000000-0005-0000-0000-00008C3B0000}"/>
    <cellStyle name="ParaBirimi 4 11" xfId="951" xr:uid="{00000000-0005-0000-0000-00008D3B0000}"/>
    <cellStyle name="ParaBirimi 4 11 2" xfId="7429" xr:uid="{00000000-0005-0000-0000-00008E3B0000}"/>
    <cellStyle name="ParaBirimi 4 11 2 2" xfId="12798" xr:uid="{00000000-0005-0000-0000-00008F3B0000}"/>
    <cellStyle name="ParaBirimi 4 11 2 2 2" xfId="22368" xr:uid="{00000000-0005-0000-0000-0000903B0000}"/>
    <cellStyle name="ParaBirimi 4 11 2 3" xfId="19656" xr:uid="{00000000-0005-0000-0000-0000913B0000}"/>
    <cellStyle name="ParaBirimi 4 11 3" xfId="5722" xr:uid="{00000000-0005-0000-0000-0000923B0000}"/>
    <cellStyle name="ParaBirimi 4 11 3 2" xfId="18163" xr:uid="{00000000-0005-0000-0000-0000933B0000}"/>
    <cellStyle name="ParaBirimi 4 11 4" xfId="11305" xr:uid="{00000000-0005-0000-0000-0000943B0000}"/>
    <cellStyle name="ParaBirimi 4 11 4 2" xfId="20875" xr:uid="{00000000-0005-0000-0000-0000953B0000}"/>
    <cellStyle name="ParaBirimi 4 11 5" xfId="14010" xr:uid="{00000000-0005-0000-0000-0000963B0000}"/>
    <cellStyle name="ParaBirimi 4 11 5 2" xfId="23580" xr:uid="{00000000-0005-0000-0000-0000973B0000}"/>
    <cellStyle name="ParaBirimi 4 11 6" xfId="16087" xr:uid="{00000000-0005-0000-0000-0000983B0000}"/>
    <cellStyle name="ParaBirimi 4 12" xfId="1257" xr:uid="{00000000-0005-0000-0000-0000993B0000}"/>
    <cellStyle name="ParaBirimi 4 12 2" xfId="7641" xr:uid="{00000000-0005-0000-0000-00009A3B0000}"/>
    <cellStyle name="ParaBirimi 4 12 2 2" xfId="12834" xr:uid="{00000000-0005-0000-0000-00009B3B0000}"/>
    <cellStyle name="ParaBirimi 4 12 2 2 2" xfId="22404" xr:uid="{00000000-0005-0000-0000-00009C3B0000}"/>
    <cellStyle name="ParaBirimi 4 12 2 3" xfId="19692" xr:uid="{00000000-0005-0000-0000-00009D3B0000}"/>
    <cellStyle name="ParaBirimi 4 12 3" xfId="5852" xr:uid="{00000000-0005-0000-0000-00009E3B0000}"/>
    <cellStyle name="ParaBirimi 4 12 3 2" xfId="18293" xr:uid="{00000000-0005-0000-0000-00009F3B0000}"/>
    <cellStyle name="ParaBirimi 4 12 4" xfId="11435" xr:uid="{00000000-0005-0000-0000-0000A03B0000}"/>
    <cellStyle name="ParaBirimi 4 12 4 2" xfId="21005" xr:uid="{00000000-0005-0000-0000-0000A13B0000}"/>
    <cellStyle name="ParaBirimi 4 12 5" xfId="14140" xr:uid="{00000000-0005-0000-0000-0000A23B0000}"/>
    <cellStyle name="ParaBirimi 4 12 5 2" xfId="23710" xr:uid="{00000000-0005-0000-0000-0000A33B0000}"/>
    <cellStyle name="ParaBirimi 4 12 6" xfId="16217" xr:uid="{00000000-0005-0000-0000-0000A43B0000}"/>
    <cellStyle name="ParaBirimi 4 13" xfId="1559" xr:uid="{00000000-0005-0000-0000-0000A53B0000}"/>
    <cellStyle name="ParaBirimi 4 13 2" xfId="7853" xr:uid="{00000000-0005-0000-0000-0000A63B0000}"/>
    <cellStyle name="ParaBirimi 4 13 2 2" xfId="12870" xr:uid="{00000000-0005-0000-0000-0000A73B0000}"/>
    <cellStyle name="ParaBirimi 4 13 2 2 2" xfId="22440" xr:uid="{00000000-0005-0000-0000-0000A83B0000}"/>
    <cellStyle name="ParaBirimi 4 13 2 3" xfId="19728" xr:uid="{00000000-0005-0000-0000-0000A93B0000}"/>
    <cellStyle name="ParaBirimi 4 13 3" xfId="5978" xr:uid="{00000000-0005-0000-0000-0000AA3B0000}"/>
    <cellStyle name="ParaBirimi 4 13 3 2" xfId="18419" xr:uid="{00000000-0005-0000-0000-0000AB3B0000}"/>
    <cellStyle name="ParaBirimi 4 13 4" xfId="11561" xr:uid="{00000000-0005-0000-0000-0000AC3B0000}"/>
    <cellStyle name="ParaBirimi 4 13 4 2" xfId="21131" xr:uid="{00000000-0005-0000-0000-0000AD3B0000}"/>
    <cellStyle name="ParaBirimi 4 13 5" xfId="14266" xr:uid="{00000000-0005-0000-0000-0000AE3B0000}"/>
    <cellStyle name="ParaBirimi 4 13 5 2" xfId="23836" xr:uid="{00000000-0005-0000-0000-0000AF3B0000}"/>
    <cellStyle name="ParaBirimi 4 13 6" xfId="16343" xr:uid="{00000000-0005-0000-0000-0000B03B0000}"/>
    <cellStyle name="ParaBirimi 4 14" xfId="1874" xr:uid="{00000000-0005-0000-0000-0000B13B0000}"/>
    <cellStyle name="ParaBirimi 4 14 2" xfId="8067" xr:uid="{00000000-0005-0000-0000-0000B23B0000}"/>
    <cellStyle name="ParaBirimi 4 14 2 2" xfId="12906" xr:uid="{00000000-0005-0000-0000-0000B33B0000}"/>
    <cellStyle name="ParaBirimi 4 14 2 2 2" xfId="22476" xr:uid="{00000000-0005-0000-0000-0000B43B0000}"/>
    <cellStyle name="ParaBirimi 4 14 2 3" xfId="19764" xr:uid="{00000000-0005-0000-0000-0000B53B0000}"/>
    <cellStyle name="ParaBirimi 4 14 3" xfId="6107" xr:uid="{00000000-0005-0000-0000-0000B63B0000}"/>
    <cellStyle name="ParaBirimi 4 14 3 2" xfId="18547" xr:uid="{00000000-0005-0000-0000-0000B73B0000}"/>
    <cellStyle name="ParaBirimi 4 14 4" xfId="11689" xr:uid="{00000000-0005-0000-0000-0000B83B0000}"/>
    <cellStyle name="ParaBirimi 4 14 4 2" xfId="21259" xr:uid="{00000000-0005-0000-0000-0000B93B0000}"/>
    <cellStyle name="ParaBirimi 4 14 5" xfId="14394" xr:uid="{00000000-0005-0000-0000-0000BA3B0000}"/>
    <cellStyle name="ParaBirimi 4 14 5 2" xfId="23964" xr:uid="{00000000-0005-0000-0000-0000BB3B0000}"/>
    <cellStyle name="ParaBirimi 4 14 6" xfId="16471" xr:uid="{00000000-0005-0000-0000-0000BC3B0000}"/>
    <cellStyle name="ParaBirimi 4 15" xfId="2469" xr:uid="{00000000-0005-0000-0000-0000BD3B0000}"/>
    <cellStyle name="ParaBirimi 4 15 2" xfId="8511" xr:uid="{00000000-0005-0000-0000-0000BE3B0000}"/>
    <cellStyle name="ParaBirimi 4 15 2 2" xfId="12982" xr:uid="{00000000-0005-0000-0000-0000BF3B0000}"/>
    <cellStyle name="ParaBirimi 4 15 2 2 2" xfId="22552" xr:uid="{00000000-0005-0000-0000-0000C03B0000}"/>
    <cellStyle name="ParaBirimi 4 15 2 3" xfId="19840" xr:uid="{00000000-0005-0000-0000-0000C13B0000}"/>
    <cellStyle name="ParaBirimi 4 15 3" xfId="6333" xr:uid="{00000000-0005-0000-0000-0000C23B0000}"/>
    <cellStyle name="ParaBirimi 4 15 3 2" xfId="18772" xr:uid="{00000000-0005-0000-0000-0000C33B0000}"/>
    <cellStyle name="ParaBirimi 4 15 4" xfId="11914" xr:uid="{00000000-0005-0000-0000-0000C43B0000}"/>
    <cellStyle name="ParaBirimi 4 15 4 2" xfId="21484" xr:uid="{00000000-0005-0000-0000-0000C53B0000}"/>
    <cellStyle name="ParaBirimi 4 15 5" xfId="14620" xr:uid="{00000000-0005-0000-0000-0000C63B0000}"/>
    <cellStyle name="ParaBirimi 4 15 5 2" xfId="24190" xr:uid="{00000000-0005-0000-0000-0000C73B0000}"/>
    <cellStyle name="ParaBirimi 4 15 6" xfId="16697" xr:uid="{00000000-0005-0000-0000-0000C83B0000}"/>
    <cellStyle name="ParaBirimi 4 16" xfId="2983" xr:uid="{00000000-0005-0000-0000-0000C93B0000}"/>
    <cellStyle name="ParaBirimi 4 16 2" xfId="8935" xr:uid="{00000000-0005-0000-0000-0000CA3B0000}"/>
    <cellStyle name="ParaBirimi 4 16 2 2" xfId="13054" xr:uid="{00000000-0005-0000-0000-0000CB3B0000}"/>
    <cellStyle name="ParaBirimi 4 16 2 2 2" xfId="22624" xr:uid="{00000000-0005-0000-0000-0000CC3B0000}"/>
    <cellStyle name="ParaBirimi 4 16 2 3" xfId="19912" xr:uid="{00000000-0005-0000-0000-0000CD3B0000}"/>
    <cellStyle name="ParaBirimi 4 16 3" xfId="6495" xr:uid="{00000000-0005-0000-0000-0000CE3B0000}"/>
    <cellStyle name="ParaBirimi 4 16 3 2" xfId="18934" xr:uid="{00000000-0005-0000-0000-0000CF3B0000}"/>
    <cellStyle name="ParaBirimi 4 16 4" xfId="12076" xr:uid="{00000000-0005-0000-0000-0000D03B0000}"/>
    <cellStyle name="ParaBirimi 4 16 4 2" xfId="21646" xr:uid="{00000000-0005-0000-0000-0000D13B0000}"/>
    <cellStyle name="ParaBirimi 4 16 5" xfId="14782" xr:uid="{00000000-0005-0000-0000-0000D23B0000}"/>
    <cellStyle name="ParaBirimi 4 16 5 2" xfId="24352" xr:uid="{00000000-0005-0000-0000-0000D33B0000}"/>
    <cellStyle name="ParaBirimi 4 16 6" xfId="16859" xr:uid="{00000000-0005-0000-0000-0000D43B0000}"/>
    <cellStyle name="ParaBirimi 4 17" xfId="3497" xr:uid="{00000000-0005-0000-0000-0000D53B0000}"/>
    <cellStyle name="ParaBirimi 4 17 2" xfId="9359" xr:uid="{00000000-0005-0000-0000-0000D63B0000}"/>
    <cellStyle name="ParaBirimi 4 17 2 2" xfId="13126" xr:uid="{00000000-0005-0000-0000-0000D73B0000}"/>
    <cellStyle name="ParaBirimi 4 17 2 2 2" xfId="22696" xr:uid="{00000000-0005-0000-0000-0000D83B0000}"/>
    <cellStyle name="ParaBirimi 4 17 2 3" xfId="19984" xr:uid="{00000000-0005-0000-0000-0000D93B0000}"/>
    <cellStyle name="ParaBirimi 4 17 3" xfId="6657" xr:uid="{00000000-0005-0000-0000-0000DA3B0000}"/>
    <cellStyle name="ParaBirimi 4 17 3 2" xfId="19096" xr:uid="{00000000-0005-0000-0000-0000DB3B0000}"/>
    <cellStyle name="ParaBirimi 4 17 4" xfId="12238" xr:uid="{00000000-0005-0000-0000-0000DC3B0000}"/>
    <cellStyle name="ParaBirimi 4 17 4 2" xfId="21808" xr:uid="{00000000-0005-0000-0000-0000DD3B0000}"/>
    <cellStyle name="ParaBirimi 4 17 5" xfId="14944" xr:uid="{00000000-0005-0000-0000-0000DE3B0000}"/>
    <cellStyle name="ParaBirimi 4 17 5 2" xfId="24514" xr:uid="{00000000-0005-0000-0000-0000DF3B0000}"/>
    <cellStyle name="ParaBirimi 4 17 6" xfId="17021" xr:uid="{00000000-0005-0000-0000-0000E03B0000}"/>
    <cellStyle name="ParaBirimi 4 18" xfId="4011" xr:uid="{00000000-0005-0000-0000-0000E13B0000}"/>
    <cellStyle name="ParaBirimi 4 18 2" xfId="9783" xr:uid="{00000000-0005-0000-0000-0000E23B0000}"/>
    <cellStyle name="ParaBirimi 4 18 2 2" xfId="13198" xr:uid="{00000000-0005-0000-0000-0000E33B0000}"/>
    <cellStyle name="ParaBirimi 4 18 2 2 2" xfId="22768" xr:uid="{00000000-0005-0000-0000-0000E43B0000}"/>
    <cellStyle name="ParaBirimi 4 18 2 3" xfId="20056" xr:uid="{00000000-0005-0000-0000-0000E53B0000}"/>
    <cellStyle name="ParaBirimi 4 18 3" xfId="6819" xr:uid="{00000000-0005-0000-0000-0000E63B0000}"/>
    <cellStyle name="ParaBirimi 4 18 3 2" xfId="19258" xr:uid="{00000000-0005-0000-0000-0000E73B0000}"/>
    <cellStyle name="ParaBirimi 4 18 4" xfId="12400" xr:uid="{00000000-0005-0000-0000-0000E83B0000}"/>
    <cellStyle name="ParaBirimi 4 18 4 2" xfId="21970" xr:uid="{00000000-0005-0000-0000-0000E93B0000}"/>
    <cellStyle name="ParaBirimi 4 18 5" xfId="15106" xr:uid="{00000000-0005-0000-0000-0000EA3B0000}"/>
    <cellStyle name="ParaBirimi 4 18 5 2" xfId="24676" xr:uid="{00000000-0005-0000-0000-0000EB3B0000}"/>
    <cellStyle name="ParaBirimi 4 18 6" xfId="17183" xr:uid="{00000000-0005-0000-0000-0000EC3B0000}"/>
    <cellStyle name="ParaBirimi 4 19" xfId="4528" xr:uid="{00000000-0005-0000-0000-0000ED3B0000}"/>
    <cellStyle name="ParaBirimi 4 19 2" xfId="10207" xr:uid="{00000000-0005-0000-0000-0000EE3B0000}"/>
    <cellStyle name="ParaBirimi 4 19 2 2" xfId="13270" xr:uid="{00000000-0005-0000-0000-0000EF3B0000}"/>
    <cellStyle name="ParaBirimi 4 19 2 2 2" xfId="22840" xr:uid="{00000000-0005-0000-0000-0000F03B0000}"/>
    <cellStyle name="ParaBirimi 4 19 2 3" xfId="20128" xr:uid="{00000000-0005-0000-0000-0000F13B0000}"/>
    <cellStyle name="ParaBirimi 4 19 3" xfId="6985" xr:uid="{00000000-0005-0000-0000-0000F23B0000}"/>
    <cellStyle name="ParaBirimi 4 19 3 2" xfId="19422" xr:uid="{00000000-0005-0000-0000-0000F33B0000}"/>
    <cellStyle name="ParaBirimi 4 19 4" xfId="12564" xr:uid="{00000000-0005-0000-0000-0000F43B0000}"/>
    <cellStyle name="ParaBirimi 4 19 4 2" xfId="22134" xr:uid="{00000000-0005-0000-0000-0000F53B0000}"/>
    <cellStyle name="ParaBirimi 4 19 5" xfId="15271" xr:uid="{00000000-0005-0000-0000-0000F63B0000}"/>
    <cellStyle name="ParaBirimi 4 19 5 2" xfId="24841" xr:uid="{00000000-0005-0000-0000-0000F73B0000}"/>
    <cellStyle name="ParaBirimi 4 19 6" xfId="17348" xr:uid="{00000000-0005-0000-0000-0000F83B0000}"/>
    <cellStyle name="ParaBirimi 4 2" xfId="249" xr:uid="{00000000-0005-0000-0000-0000F93B0000}"/>
    <cellStyle name="ParaBirimi 4 2 10" xfId="1574" xr:uid="{00000000-0005-0000-0000-0000FA3B0000}"/>
    <cellStyle name="ParaBirimi 4 2 10 2" xfId="7867" xr:uid="{00000000-0005-0000-0000-0000FB3B0000}"/>
    <cellStyle name="ParaBirimi 4 2 10 2 2" xfId="12873" xr:uid="{00000000-0005-0000-0000-0000FC3B0000}"/>
    <cellStyle name="ParaBirimi 4 2 10 2 2 2" xfId="22443" xr:uid="{00000000-0005-0000-0000-0000FD3B0000}"/>
    <cellStyle name="ParaBirimi 4 2 10 2 3" xfId="19731" xr:uid="{00000000-0005-0000-0000-0000FE3B0000}"/>
    <cellStyle name="ParaBirimi 4 2 10 3" xfId="5982" xr:uid="{00000000-0005-0000-0000-0000FF3B0000}"/>
    <cellStyle name="ParaBirimi 4 2 10 3 2" xfId="18423" xr:uid="{00000000-0005-0000-0000-0000003C0000}"/>
    <cellStyle name="ParaBirimi 4 2 10 4" xfId="11565" xr:uid="{00000000-0005-0000-0000-0000013C0000}"/>
    <cellStyle name="ParaBirimi 4 2 10 4 2" xfId="21135" xr:uid="{00000000-0005-0000-0000-0000023C0000}"/>
    <cellStyle name="ParaBirimi 4 2 10 5" xfId="14270" xr:uid="{00000000-0005-0000-0000-0000033C0000}"/>
    <cellStyle name="ParaBirimi 4 2 10 5 2" xfId="23840" xr:uid="{00000000-0005-0000-0000-0000043C0000}"/>
    <cellStyle name="ParaBirimi 4 2 10 6" xfId="16347" xr:uid="{00000000-0005-0000-0000-0000053C0000}"/>
    <cellStyle name="ParaBirimi 4 2 11" xfId="1889" xr:uid="{00000000-0005-0000-0000-0000063C0000}"/>
    <cellStyle name="ParaBirimi 4 2 11 2" xfId="8081" xr:uid="{00000000-0005-0000-0000-0000073C0000}"/>
    <cellStyle name="ParaBirimi 4 2 11 2 2" xfId="12909" xr:uid="{00000000-0005-0000-0000-0000083C0000}"/>
    <cellStyle name="ParaBirimi 4 2 11 2 2 2" xfId="22479" xr:uid="{00000000-0005-0000-0000-0000093C0000}"/>
    <cellStyle name="ParaBirimi 4 2 11 2 3" xfId="19767" xr:uid="{00000000-0005-0000-0000-00000A3C0000}"/>
    <cellStyle name="ParaBirimi 4 2 11 3" xfId="6111" xr:uid="{00000000-0005-0000-0000-00000B3C0000}"/>
    <cellStyle name="ParaBirimi 4 2 11 3 2" xfId="18551" xr:uid="{00000000-0005-0000-0000-00000C3C0000}"/>
    <cellStyle name="ParaBirimi 4 2 11 4" xfId="11693" xr:uid="{00000000-0005-0000-0000-00000D3C0000}"/>
    <cellStyle name="ParaBirimi 4 2 11 4 2" xfId="21263" xr:uid="{00000000-0005-0000-0000-00000E3C0000}"/>
    <cellStyle name="ParaBirimi 4 2 11 5" xfId="14398" xr:uid="{00000000-0005-0000-0000-00000F3C0000}"/>
    <cellStyle name="ParaBirimi 4 2 11 5 2" xfId="23968" xr:uid="{00000000-0005-0000-0000-0000103C0000}"/>
    <cellStyle name="ParaBirimi 4 2 11 6" xfId="16475" xr:uid="{00000000-0005-0000-0000-0000113C0000}"/>
    <cellStyle name="ParaBirimi 4 2 12" xfId="2484" xr:uid="{00000000-0005-0000-0000-0000123C0000}"/>
    <cellStyle name="ParaBirimi 4 2 12 2" xfId="8525" xr:uid="{00000000-0005-0000-0000-0000133C0000}"/>
    <cellStyle name="ParaBirimi 4 2 12 2 2" xfId="12985" xr:uid="{00000000-0005-0000-0000-0000143C0000}"/>
    <cellStyle name="ParaBirimi 4 2 12 2 2 2" xfId="22555" xr:uid="{00000000-0005-0000-0000-0000153C0000}"/>
    <cellStyle name="ParaBirimi 4 2 12 2 3" xfId="19843" xr:uid="{00000000-0005-0000-0000-0000163C0000}"/>
    <cellStyle name="ParaBirimi 4 2 12 3" xfId="6337" xr:uid="{00000000-0005-0000-0000-0000173C0000}"/>
    <cellStyle name="ParaBirimi 4 2 12 3 2" xfId="18776" xr:uid="{00000000-0005-0000-0000-0000183C0000}"/>
    <cellStyle name="ParaBirimi 4 2 12 4" xfId="11918" xr:uid="{00000000-0005-0000-0000-0000193C0000}"/>
    <cellStyle name="ParaBirimi 4 2 12 4 2" xfId="21488" xr:uid="{00000000-0005-0000-0000-00001A3C0000}"/>
    <cellStyle name="ParaBirimi 4 2 12 5" xfId="14624" xr:uid="{00000000-0005-0000-0000-00001B3C0000}"/>
    <cellStyle name="ParaBirimi 4 2 12 5 2" xfId="24194" xr:uid="{00000000-0005-0000-0000-00001C3C0000}"/>
    <cellStyle name="ParaBirimi 4 2 12 6" xfId="16701" xr:uid="{00000000-0005-0000-0000-00001D3C0000}"/>
    <cellStyle name="ParaBirimi 4 2 13" xfId="2998" xr:uid="{00000000-0005-0000-0000-00001E3C0000}"/>
    <cellStyle name="ParaBirimi 4 2 13 2" xfId="8949" xr:uid="{00000000-0005-0000-0000-00001F3C0000}"/>
    <cellStyle name="ParaBirimi 4 2 13 2 2" xfId="13057" xr:uid="{00000000-0005-0000-0000-0000203C0000}"/>
    <cellStyle name="ParaBirimi 4 2 13 2 2 2" xfId="22627" xr:uid="{00000000-0005-0000-0000-0000213C0000}"/>
    <cellStyle name="ParaBirimi 4 2 13 2 3" xfId="19915" xr:uid="{00000000-0005-0000-0000-0000223C0000}"/>
    <cellStyle name="ParaBirimi 4 2 13 3" xfId="6499" xr:uid="{00000000-0005-0000-0000-0000233C0000}"/>
    <cellStyle name="ParaBirimi 4 2 13 3 2" xfId="18938" xr:uid="{00000000-0005-0000-0000-0000243C0000}"/>
    <cellStyle name="ParaBirimi 4 2 13 4" xfId="12080" xr:uid="{00000000-0005-0000-0000-0000253C0000}"/>
    <cellStyle name="ParaBirimi 4 2 13 4 2" xfId="21650" xr:uid="{00000000-0005-0000-0000-0000263C0000}"/>
    <cellStyle name="ParaBirimi 4 2 13 5" xfId="14786" xr:uid="{00000000-0005-0000-0000-0000273C0000}"/>
    <cellStyle name="ParaBirimi 4 2 13 5 2" xfId="24356" xr:uid="{00000000-0005-0000-0000-0000283C0000}"/>
    <cellStyle name="ParaBirimi 4 2 13 6" xfId="16863" xr:uid="{00000000-0005-0000-0000-0000293C0000}"/>
    <cellStyle name="ParaBirimi 4 2 14" xfId="3512" xr:uid="{00000000-0005-0000-0000-00002A3C0000}"/>
    <cellStyle name="ParaBirimi 4 2 14 2" xfId="9373" xr:uid="{00000000-0005-0000-0000-00002B3C0000}"/>
    <cellStyle name="ParaBirimi 4 2 14 2 2" xfId="13129" xr:uid="{00000000-0005-0000-0000-00002C3C0000}"/>
    <cellStyle name="ParaBirimi 4 2 14 2 2 2" xfId="22699" xr:uid="{00000000-0005-0000-0000-00002D3C0000}"/>
    <cellStyle name="ParaBirimi 4 2 14 2 3" xfId="19987" xr:uid="{00000000-0005-0000-0000-00002E3C0000}"/>
    <cellStyle name="ParaBirimi 4 2 14 3" xfId="6661" xr:uid="{00000000-0005-0000-0000-00002F3C0000}"/>
    <cellStyle name="ParaBirimi 4 2 14 3 2" xfId="19100" xr:uid="{00000000-0005-0000-0000-0000303C0000}"/>
    <cellStyle name="ParaBirimi 4 2 14 4" xfId="12242" xr:uid="{00000000-0005-0000-0000-0000313C0000}"/>
    <cellStyle name="ParaBirimi 4 2 14 4 2" xfId="21812" xr:uid="{00000000-0005-0000-0000-0000323C0000}"/>
    <cellStyle name="ParaBirimi 4 2 14 5" xfId="14948" xr:uid="{00000000-0005-0000-0000-0000333C0000}"/>
    <cellStyle name="ParaBirimi 4 2 14 5 2" xfId="24518" xr:uid="{00000000-0005-0000-0000-0000343C0000}"/>
    <cellStyle name="ParaBirimi 4 2 14 6" xfId="17025" xr:uid="{00000000-0005-0000-0000-0000353C0000}"/>
    <cellStyle name="ParaBirimi 4 2 15" xfId="4026" xr:uid="{00000000-0005-0000-0000-0000363C0000}"/>
    <cellStyle name="ParaBirimi 4 2 15 2" xfId="9797" xr:uid="{00000000-0005-0000-0000-0000373C0000}"/>
    <cellStyle name="ParaBirimi 4 2 15 2 2" xfId="13201" xr:uid="{00000000-0005-0000-0000-0000383C0000}"/>
    <cellStyle name="ParaBirimi 4 2 15 2 2 2" xfId="22771" xr:uid="{00000000-0005-0000-0000-0000393C0000}"/>
    <cellStyle name="ParaBirimi 4 2 15 2 3" xfId="20059" xr:uid="{00000000-0005-0000-0000-00003A3C0000}"/>
    <cellStyle name="ParaBirimi 4 2 15 3" xfId="6823" xr:uid="{00000000-0005-0000-0000-00003B3C0000}"/>
    <cellStyle name="ParaBirimi 4 2 15 3 2" xfId="19262" xr:uid="{00000000-0005-0000-0000-00003C3C0000}"/>
    <cellStyle name="ParaBirimi 4 2 15 4" xfId="12404" xr:uid="{00000000-0005-0000-0000-00003D3C0000}"/>
    <cellStyle name="ParaBirimi 4 2 15 4 2" xfId="21974" xr:uid="{00000000-0005-0000-0000-00003E3C0000}"/>
    <cellStyle name="ParaBirimi 4 2 15 5" xfId="15110" xr:uid="{00000000-0005-0000-0000-00003F3C0000}"/>
    <cellStyle name="ParaBirimi 4 2 15 5 2" xfId="24680" xr:uid="{00000000-0005-0000-0000-0000403C0000}"/>
    <cellStyle name="ParaBirimi 4 2 15 6" xfId="17187" xr:uid="{00000000-0005-0000-0000-0000413C0000}"/>
    <cellStyle name="ParaBirimi 4 2 16" xfId="4543" xr:uid="{00000000-0005-0000-0000-0000423C0000}"/>
    <cellStyle name="ParaBirimi 4 2 16 2" xfId="10221" xr:uid="{00000000-0005-0000-0000-0000433C0000}"/>
    <cellStyle name="ParaBirimi 4 2 16 2 2" xfId="13273" xr:uid="{00000000-0005-0000-0000-0000443C0000}"/>
    <cellStyle name="ParaBirimi 4 2 16 2 2 2" xfId="22843" xr:uid="{00000000-0005-0000-0000-0000453C0000}"/>
    <cellStyle name="ParaBirimi 4 2 16 2 3" xfId="20131" xr:uid="{00000000-0005-0000-0000-0000463C0000}"/>
    <cellStyle name="ParaBirimi 4 2 16 3" xfId="6989" xr:uid="{00000000-0005-0000-0000-0000473C0000}"/>
    <cellStyle name="ParaBirimi 4 2 16 3 2" xfId="19426" xr:uid="{00000000-0005-0000-0000-0000483C0000}"/>
    <cellStyle name="ParaBirimi 4 2 16 4" xfId="12568" xr:uid="{00000000-0005-0000-0000-0000493C0000}"/>
    <cellStyle name="ParaBirimi 4 2 16 4 2" xfId="22138" xr:uid="{00000000-0005-0000-0000-00004A3C0000}"/>
    <cellStyle name="ParaBirimi 4 2 16 5" xfId="15275" xr:uid="{00000000-0005-0000-0000-00004B3C0000}"/>
    <cellStyle name="ParaBirimi 4 2 16 5 2" xfId="24845" xr:uid="{00000000-0005-0000-0000-00004C3C0000}"/>
    <cellStyle name="ParaBirimi 4 2 16 6" xfId="17352" xr:uid="{00000000-0005-0000-0000-00004D3C0000}"/>
    <cellStyle name="ParaBirimi 4 2 17" xfId="7121" xr:uid="{00000000-0005-0000-0000-00004E3C0000}"/>
    <cellStyle name="ParaBirimi 4 2 17 2" xfId="12655" xr:uid="{00000000-0005-0000-0000-00004F3C0000}"/>
    <cellStyle name="ParaBirimi 4 2 17 2 2" xfId="22225" xr:uid="{00000000-0005-0000-0000-0000503C0000}"/>
    <cellStyle name="ParaBirimi 4 2 17 3" xfId="19513" xr:uid="{00000000-0005-0000-0000-0000513C0000}"/>
    <cellStyle name="ParaBirimi 4 2 18" xfId="5188" xr:uid="{00000000-0005-0000-0000-0000523C0000}"/>
    <cellStyle name="ParaBirimi 4 2 18 2" xfId="17630" xr:uid="{00000000-0005-0000-0000-0000533C0000}"/>
    <cellStyle name="ParaBirimi 4 2 19" xfId="10772" xr:uid="{00000000-0005-0000-0000-0000543C0000}"/>
    <cellStyle name="ParaBirimi 4 2 19 2" xfId="20342" xr:uid="{00000000-0005-0000-0000-0000553C0000}"/>
    <cellStyle name="ParaBirimi 4 2 2" xfId="302" xr:uid="{00000000-0005-0000-0000-0000563C0000}"/>
    <cellStyle name="ParaBirimi 4 2 2 10" xfId="2537" xr:uid="{00000000-0005-0000-0000-0000573C0000}"/>
    <cellStyle name="ParaBirimi 4 2 2 10 2" xfId="8578" xr:uid="{00000000-0005-0000-0000-0000583C0000}"/>
    <cellStyle name="ParaBirimi 4 2 2 10 2 2" xfId="12994" xr:uid="{00000000-0005-0000-0000-0000593C0000}"/>
    <cellStyle name="ParaBirimi 4 2 2 10 2 2 2" xfId="22564" xr:uid="{00000000-0005-0000-0000-00005A3C0000}"/>
    <cellStyle name="ParaBirimi 4 2 2 10 2 3" xfId="19852" xr:uid="{00000000-0005-0000-0000-00005B3C0000}"/>
    <cellStyle name="ParaBirimi 4 2 2 10 3" xfId="6346" xr:uid="{00000000-0005-0000-0000-00005C3C0000}"/>
    <cellStyle name="ParaBirimi 4 2 2 10 3 2" xfId="18785" xr:uid="{00000000-0005-0000-0000-00005D3C0000}"/>
    <cellStyle name="ParaBirimi 4 2 2 10 4" xfId="11927" xr:uid="{00000000-0005-0000-0000-00005E3C0000}"/>
    <cellStyle name="ParaBirimi 4 2 2 10 4 2" xfId="21497" xr:uid="{00000000-0005-0000-0000-00005F3C0000}"/>
    <cellStyle name="ParaBirimi 4 2 2 10 5" xfId="14633" xr:uid="{00000000-0005-0000-0000-0000603C0000}"/>
    <cellStyle name="ParaBirimi 4 2 2 10 5 2" xfId="24203" xr:uid="{00000000-0005-0000-0000-0000613C0000}"/>
    <cellStyle name="ParaBirimi 4 2 2 10 6" xfId="16710" xr:uid="{00000000-0005-0000-0000-0000623C0000}"/>
    <cellStyle name="ParaBirimi 4 2 2 11" xfId="3051" xr:uid="{00000000-0005-0000-0000-0000633C0000}"/>
    <cellStyle name="ParaBirimi 4 2 2 11 2" xfId="9002" xr:uid="{00000000-0005-0000-0000-0000643C0000}"/>
    <cellStyle name="ParaBirimi 4 2 2 11 2 2" xfId="13066" xr:uid="{00000000-0005-0000-0000-0000653C0000}"/>
    <cellStyle name="ParaBirimi 4 2 2 11 2 2 2" xfId="22636" xr:uid="{00000000-0005-0000-0000-0000663C0000}"/>
    <cellStyle name="ParaBirimi 4 2 2 11 2 3" xfId="19924" xr:uid="{00000000-0005-0000-0000-0000673C0000}"/>
    <cellStyle name="ParaBirimi 4 2 2 11 3" xfId="6508" xr:uid="{00000000-0005-0000-0000-0000683C0000}"/>
    <cellStyle name="ParaBirimi 4 2 2 11 3 2" xfId="18947" xr:uid="{00000000-0005-0000-0000-0000693C0000}"/>
    <cellStyle name="ParaBirimi 4 2 2 11 4" xfId="12089" xr:uid="{00000000-0005-0000-0000-00006A3C0000}"/>
    <cellStyle name="ParaBirimi 4 2 2 11 4 2" xfId="21659" xr:uid="{00000000-0005-0000-0000-00006B3C0000}"/>
    <cellStyle name="ParaBirimi 4 2 2 11 5" xfId="14795" xr:uid="{00000000-0005-0000-0000-00006C3C0000}"/>
    <cellStyle name="ParaBirimi 4 2 2 11 5 2" xfId="24365" xr:uid="{00000000-0005-0000-0000-00006D3C0000}"/>
    <cellStyle name="ParaBirimi 4 2 2 11 6" xfId="16872" xr:uid="{00000000-0005-0000-0000-00006E3C0000}"/>
    <cellStyle name="ParaBirimi 4 2 2 12" xfId="3565" xr:uid="{00000000-0005-0000-0000-00006F3C0000}"/>
    <cellStyle name="ParaBirimi 4 2 2 12 2" xfId="9426" xr:uid="{00000000-0005-0000-0000-0000703C0000}"/>
    <cellStyle name="ParaBirimi 4 2 2 12 2 2" xfId="13138" xr:uid="{00000000-0005-0000-0000-0000713C0000}"/>
    <cellStyle name="ParaBirimi 4 2 2 12 2 2 2" xfId="22708" xr:uid="{00000000-0005-0000-0000-0000723C0000}"/>
    <cellStyle name="ParaBirimi 4 2 2 12 2 3" xfId="19996" xr:uid="{00000000-0005-0000-0000-0000733C0000}"/>
    <cellStyle name="ParaBirimi 4 2 2 12 3" xfId="6670" xr:uid="{00000000-0005-0000-0000-0000743C0000}"/>
    <cellStyle name="ParaBirimi 4 2 2 12 3 2" xfId="19109" xr:uid="{00000000-0005-0000-0000-0000753C0000}"/>
    <cellStyle name="ParaBirimi 4 2 2 12 4" xfId="12251" xr:uid="{00000000-0005-0000-0000-0000763C0000}"/>
    <cellStyle name="ParaBirimi 4 2 2 12 4 2" xfId="21821" xr:uid="{00000000-0005-0000-0000-0000773C0000}"/>
    <cellStyle name="ParaBirimi 4 2 2 12 5" xfId="14957" xr:uid="{00000000-0005-0000-0000-0000783C0000}"/>
    <cellStyle name="ParaBirimi 4 2 2 12 5 2" xfId="24527" xr:uid="{00000000-0005-0000-0000-0000793C0000}"/>
    <cellStyle name="ParaBirimi 4 2 2 12 6" xfId="17034" xr:uid="{00000000-0005-0000-0000-00007A3C0000}"/>
    <cellStyle name="ParaBirimi 4 2 2 13" xfId="4079" xr:uid="{00000000-0005-0000-0000-00007B3C0000}"/>
    <cellStyle name="ParaBirimi 4 2 2 13 2" xfId="9850" xr:uid="{00000000-0005-0000-0000-00007C3C0000}"/>
    <cellStyle name="ParaBirimi 4 2 2 13 2 2" xfId="13210" xr:uid="{00000000-0005-0000-0000-00007D3C0000}"/>
    <cellStyle name="ParaBirimi 4 2 2 13 2 2 2" xfId="22780" xr:uid="{00000000-0005-0000-0000-00007E3C0000}"/>
    <cellStyle name="ParaBirimi 4 2 2 13 2 3" xfId="20068" xr:uid="{00000000-0005-0000-0000-00007F3C0000}"/>
    <cellStyle name="ParaBirimi 4 2 2 13 3" xfId="6832" xr:uid="{00000000-0005-0000-0000-0000803C0000}"/>
    <cellStyle name="ParaBirimi 4 2 2 13 3 2" xfId="19271" xr:uid="{00000000-0005-0000-0000-0000813C0000}"/>
    <cellStyle name="ParaBirimi 4 2 2 13 4" xfId="12413" xr:uid="{00000000-0005-0000-0000-0000823C0000}"/>
    <cellStyle name="ParaBirimi 4 2 2 13 4 2" xfId="21983" xr:uid="{00000000-0005-0000-0000-0000833C0000}"/>
    <cellStyle name="ParaBirimi 4 2 2 13 5" xfId="15119" xr:uid="{00000000-0005-0000-0000-0000843C0000}"/>
    <cellStyle name="ParaBirimi 4 2 2 13 5 2" xfId="24689" xr:uid="{00000000-0005-0000-0000-0000853C0000}"/>
    <cellStyle name="ParaBirimi 4 2 2 13 6" xfId="17196" xr:uid="{00000000-0005-0000-0000-0000863C0000}"/>
    <cellStyle name="ParaBirimi 4 2 2 14" xfId="4596" xr:uid="{00000000-0005-0000-0000-0000873C0000}"/>
    <cellStyle name="ParaBirimi 4 2 2 14 2" xfId="10274" xr:uid="{00000000-0005-0000-0000-0000883C0000}"/>
    <cellStyle name="ParaBirimi 4 2 2 14 2 2" xfId="13282" xr:uid="{00000000-0005-0000-0000-0000893C0000}"/>
    <cellStyle name="ParaBirimi 4 2 2 14 2 2 2" xfId="22852" xr:uid="{00000000-0005-0000-0000-00008A3C0000}"/>
    <cellStyle name="ParaBirimi 4 2 2 14 2 3" xfId="20140" xr:uid="{00000000-0005-0000-0000-00008B3C0000}"/>
    <cellStyle name="ParaBirimi 4 2 2 14 3" xfId="6998" xr:uid="{00000000-0005-0000-0000-00008C3C0000}"/>
    <cellStyle name="ParaBirimi 4 2 2 14 3 2" xfId="19435" xr:uid="{00000000-0005-0000-0000-00008D3C0000}"/>
    <cellStyle name="ParaBirimi 4 2 2 14 4" xfId="12577" xr:uid="{00000000-0005-0000-0000-00008E3C0000}"/>
    <cellStyle name="ParaBirimi 4 2 2 14 4 2" xfId="22147" xr:uid="{00000000-0005-0000-0000-00008F3C0000}"/>
    <cellStyle name="ParaBirimi 4 2 2 14 5" xfId="15284" xr:uid="{00000000-0005-0000-0000-0000903C0000}"/>
    <cellStyle name="ParaBirimi 4 2 2 14 5 2" xfId="24854" xr:uid="{00000000-0005-0000-0000-0000913C0000}"/>
    <cellStyle name="ParaBirimi 4 2 2 14 6" xfId="17361" xr:uid="{00000000-0005-0000-0000-0000923C0000}"/>
    <cellStyle name="ParaBirimi 4 2 2 15" xfId="7174" xr:uid="{00000000-0005-0000-0000-0000933C0000}"/>
    <cellStyle name="ParaBirimi 4 2 2 15 2" xfId="12664" xr:uid="{00000000-0005-0000-0000-0000943C0000}"/>
    <cellStyle name="ParaBirimi 4 2 2 15 2 2" xfId="22234" xr:uid="{00000000-0005-0000-0000-0000953C0000}"/>
    <cellStyle name="ParaBirimi 4 2 2 15 3" xfId="19522" xr:uid="{00000000-0005-0000-0000-0000963C0000}"/>
    <cellStyle name="ParaBirimi 4 2 2 16" xfId="5197" xr:uid="{00000000-0005-0000-0000-0000973C0000}"/>
    <cellStyle name="ParaBirimi 4 2 2 16 2" xfId="17639" xr:uid="{00000000-0005-0000-0000-0000983C0000}"/>
    <cellStyle name="ParaBirimi 4 2 2 17" xfId="10781" xr:uid="{00000000-0005-0000-0000-0000993C0000}"/>
    <cellStyle name="ParaBirimi 4 2 2 17 2" xfId="20351" xr:uid="{00000000-0005-0000-0000-00009A3C0000}"/>
    <cellStyle name="ParaBirimi 4 2 2 18" xfId="13483" xr:uid="{00000000-0005-0000-0000-00009B3C0000}"/>
    <cellStyle name="ParaBirimi 4 2 2 18 2" xfId="23053" xr:uid="{00000000-0005-0000-0000-00009C3C0000}"/>
    <cellStyle name="ParaBirimi 4 2 2 19" xfId="15560" xr:uid="{00000000-0005-0000-0000-00009D3C0000}"/>
    <cellStyle name="ParaBirimi 4 2 2 2" xfId="408" xr:uid="{00000000-0005-0000-0000-00009E3C0000}"/>
    <cellStyle name="ParaBirimi 4 2 2 2 10" xfId="3157" xr:uid="{00000000-0005-0000-0000-00009F3C0000}"/>
    <cellStyle name="ParaBirimi 4 2 2 2 10 2" xfId="9108" xr:uid="{00000000-0005-0000-0000-0000A03C0000}"/>
    <cellStyle name="ParaBirimi 4 2 2 2 10 2 2" xfId="13084" xr:uid="{00000000-0005-0000-0000-0000A13C0000}"/>
    <cellStyle name="ParaBirimi 4 2 2 2 10 2 2 2" xfId="22654" xr:uid="{00000000-0005-0000-0000-0000A23C0000}"/>
    <cellStyle name="ParaBirimi 4 2 2 2 10 2 3" xfId="19942" xr:uid="{00000000-0005-0000-0000-0000A33C0000}"/>
    <cellStyle name="ParaBirimi 4 2 2 2 10 3" xfId="6526" xr:uid="{00000000-0005-0000-0000-0000A43C0000}"/>
    <cellStyle name="ParaBirimi 4 2 2 2 10 3 2" xfId="18965" xr:uid="{00000000-0005-0000-0000-0000A53C0000}"/>
    <cellStyle name="ParaBirimi 4 2 2 2 10 4" xfId="12107" xr:uid="{00000000-0005-0000-0000-0000A63C0000}"/>
    <cellStyle name="ParaBirimi 4 2 2 2 10 4 2" xfId="21677" xr:uid="{00000000-0005-0000-0000-0000A73C0000}"/>
    <cellStyle name="ParaBirimi 4 2 2 2 10 5" xfId="14813" xr:uid="{00000000-0005-0000-0000-0000A83C0000}"/>
    <cellStyle name="ParaBirimi 4 2 2 2 10 5 2" xfId="24383" xr:uid="{00000000-0005-0000-0000-0000A93C0000}"/>
    <cellStyle name="ParaBirimi 4 2 2 2 10 6" xfId="16890" xr:uid="{00000000-0005-0000-0000-0000AA3C0000}"/>
    <cellStyle name="ParaBirimi 4 2 2 2 11" xfId="3671" xr:uid="{00000000-0005-0000-0000-0000AB3C0000}"/>
    <cellStyle name="ParaBirimi 4 2 2 2 11 2" xfId="9532" xr:uid="{00000000-0005-0000-0000-0000AC3C0000}"/>
    <cellStyle name="ParaBirimi 4 2 2 2 11 2 2" xfId="13156" xr:uid="{00000000-0005-0000-0000-0000AD3C0000}"/>
    <cellStyle name="ParaBirimi 4 2 2 2 11 2 2 2" xfId="22726" xr:uid="{00000000-0005-0000-0000-0000AE3C0000}"/>
    <cellStyle name="ParaBirimi 4 2 2 2 11 2 3" xfId="20014" xr:uid="{00000000-0005-0000-0000-0000AF3C0000}"/>
    <cellStyle name="ParaBirimi 4 2 2 2 11 3" xfId="6688" xr:uid="{00000000-0005-0000-0000-0000B03C0000}"/>
    <cellStyle name="ParaBirimi 4 2 2 2 11 3 2" xfId="19127" xr:uid="{00000000-0005-0000-0000-0000B13C0000}"/>
    <cellStyle name="ParaBirimi 4 2 2 2 11 4" xfId="12269" xr:uid="{00000000-0005-0000-0000-0000B23C0000}"/>
    <cellStyle name="ParaBirimi 4 2 2 2 11 4 2" xfId="21839" xr:uid="{00000000-0005-0000-0000-0000B33C0000}"/>
    <cellStyle name="ParaBirimi 4 2 2 2 11 5" xfId="14975" xr:uid="{00000000-0005-0000-0000-0000B43C0000}"/>
    <cellStyle name="ParaBirimi 4 2 2 2 11 5 2" xfId="24545" xr:uid="{00000000-0005-0000-0000-0000B53C0000}"/>
    <cellStyle name="ParaBirimi 4 2 2 2 11 6" xfId="17052" xr:uid="{00000000-0005-0000-0000-0000B63C0000}"/>
    <cellStyle name="ParaBirimi 4 2 2 2 12" xfId="4185" xr:uid="{00000000-0005-0000-0000-0000B73C0000}"/>
    <cellStyle name="ParaBirimi 4 2 2 2 12 2" xfId="9956" xr:uid="{00000000-0005-0000-0000-0000B83C0000}"/>
    <cellStyle name="ParaBirimi 4 2 2 2 12 2 2" xfId="13228" xr:uid="{00000000-0005-0000-0000-0000B93C0000}"/>
    <cellStyle name="ParaBirimi 4 2 2 2 12 2 2 2" xfId="22798" xr:uid="{00000000-0005-0000-0000-0000BA3C0000}"/>
    <cellStyle name="ParaBirimi 4 2 2 2 12 2 3" xfId="20086" xr:uid="{00000000-0005-0000-0000-0000BB3C0000}"/>
    <cellStyle name="ParaBirimi 4 2 2 2 12 3" xfId="6850" xr:uid="{00000000-0005-0000-0000-0000BC3C0000}"/>
    <cellStyle name="ParaBirimi 4 2 2 2 12 3 2" xfId="19289" xr:uid="{00000000-0005-0000-0000-0000BD3C0000}"/>
    <cellStyle name="ParaBirimi 4 2 2 2 12 4" xfId="12431" xr:uid="{00000000-0005-0000-0000-0000BE3C0000}"/>
    <cellStyle name="ParaBirimi 4 2 2 2 12 4 2" xfId="22001" xr:uid="{00000000-0005-0000-0000-0000BF3C0000}"/>
    <cellStyle name="ParaBirimi 4 2 2 2 12 5" xfId="15137" xr:uid="{00000000-0005-0000-0000-0000C03C0000}"/>
    <cellStyle name="ParaBirimi 4 2 2 2 12 5 2" xfId="24707" xr:uid="{00000000-0005-0000-0000-0000C13C0000}"/>
    <cellStyle name="ParaBirimi 4 2 2 2 12 6" xfId="17214" xr:uid="{00000000-0005-0000-0000-0000C23C0000}"/>
    <cellStyle name="ParaBirimi 4 2 2 2 13" xfId="4702" xr:uid="{00000000-0005-0000-0000-0000C33C0000}"/>
    <cellStyle name="ParaBirimi 4 2 2 2 13 2" xfId="10380" xr:uid="{00000000-0005-0000-0000-0000C43C0000}"/>
    <cellStyle name="ParaBirimi 4 2 2 2 13 2 2" xfId="13300" xr:uid="{00000000-0005-0000-0000-0000C53C0000}"/>
    <cellStyle name="ParaBirimi 4 2 2 2 13 2 2 2" xfId="22870" xr:uid="{00000000-0005-0000-0000-0000C63C0000}"/>
    <cellStyle name="ParaBirimi 4 2 2 2 13 2 3" xfId="20158" xr:uid="{00000000-0005-0000-0000-0000C73C0000}"/>
    <cellStyle name="ParaBirimi 4 2 2 2 13 3" xfId="7016" xr:uid="{00000000-0005-0000-0000-0000C83C0000}"/>
    <cellStyle name="ParaBirimi 4 2 2 2 13 3 2" xfId="19453" xr:uid="{00000000-0005-0000-0000-0000C93C0000}"/>
    <cellStyle name="ParaBirimi 4 2 2 2 13 4" xfId="12595" xr:uid="{00000000-0005-0000-0000-0000CA3C0000}"/>
    <cellStyle name="ParaBirimi 4 2 2 2 13 4 2" xfId="22165" xr:uid="{00000000-0005-0000-0000-0000CB3C0000}"/>
    <cellStyle name="ParaBirimi 4 2 2 2 13 5" xfId="15302" xr:uid="{00000000-0005-0000-0000-0000CC3C0000}"/>
    <cellStyle name="ParaBirimi 4 2 2 2 13 5 2" xfId="24872" xr:uid="{00000000-0005-0000-0000-0000CD3C0000}"/>
    <cellStyle name="ParaBirimi 4 2 2 2 13 6" xfId="17379" xr:uid="{00000000-0005-0000-0000-0000CE3C0000}"/>
    <cellStyle name="ParaBirimi 4 2 2 2 14" xfId="7280" xr:uid="{00000000-0005-0000-0000-0000CF3C0000}"/>
    <cellStyle name="ParaBirimi 4 2 2 2 14 2" xfId="12682" xr:uid="{00000000-0005-0000-0000-0000D03C0000}"/>
    <cellStyle name="ParaBirimi 4 2 2 2 14 2 2" xfId="22252" xr:uid="{00000000-0005-0000-0000-0000D13C0000}"/>
    <cellStyle name="ParaBirimi 4 2 2 2 14 3" xfId="19540" xr:uid="{00000000-0005-0000-0000-0000D23C0000}"/>
    <cellStyle name="ParaBirimi 4 2 2 2 15" xfId="5215" xr:uid="{00000000-0005-0000-0000-0000D33C0000}"/>
    <cellStyle name="ParaBirimi 4 2 2 2 15 2" xfId="17657" xr:uid="{00000000-0005-0000-0000-0000D43C0000}"/>
    <cellStyle name="ParaBirimi 4 2 2 2 16" xfId="10799" xr:uid="{00000000-0005-0000-0000-0000D53C0000}"/>
    <cellStyle name="ParaBirimi 4 2 2 2 16 2" xfId="20369" xr:uid="{00000000-0005-0000-0000-0000D63C0000}"/>
    <cellStyle name="ParaBirimi 4 2 2 2 17" xfId="13501" xr:uid="{00000000-0005-0000-0000-0000D73C0000}"/>
    <cellStyle name="ParaBirimi 4 2 2 2 17 2" xfId="23071" xr:uid="{00000000-0005-0000-0000-0000D83C0000}"/>
    <cellStyle name="ParaBirimi 4 2 2 2 18" xfId="15578" xr:uid="{00000000-0005-0000-0000-0000D93C0000}"/>
    <cellStyle name="ParaBirimi 4 2 2 2 2" xfId="587" xr:uid="{00000000-0005-0000-0000-0000DA3C0000}"/>
    <cellStyle name="ParaBirimi 4 2 2 2 2 10" xfId="10947" xr:uid="{00000000-0005-0000-0000-0000DB3C0000}"/>
    <cellStyle name="ParaBirimi 4 2 2 2 2 10 2" xfId="20517" xr:uid="{00000000-0005-0000-0000-0000DC3C0000}"/>
    <cellStyle name="ParaBirimi 4 2 2 2 2 11" xfId="13652" xr:uid="{00000000-0005-0000-0000-0000DD3C0000}"/>
    <cellStyle name="ParaBirimi 4 2 2 2 2 11 2" xfId="23222" xr:uid="{00000000-0005-0000-0000-0000DE3C0000}"/>
    <cellStyle name="ParaBirimi 4 2 2 2 2 12" xfId="15729" xr:uid="{00000000-0005-0000-0000-0000DF3C0000}"/>
    <cellStyle name="ParaBirimi 4 2 2 2 2 2" xfId="2262" xr:uid="{00000000-0005-0000-0000-0000E03C0000}"/>
    <cellStyle name="ParaBirimi 4 2 2 2 2 2 2" xfId="8452" xr:uid="{00000000-0005-0000-0000-0000E13C0000}"/>
    <cellStyle name="ParaBirimi 4 2 2 2 2 2 2 2" xfId="12972" xr:uid="{00000000-0005-0000-0000-0000E23C0000}"/>
    <cellStyle name="ParaBirimi 4 2 2 2 2 2 2 2 2" xfId="22542" xr:uid="{00000000-0005-0000-0000-0000E33C0000}"/>
    <cellStyle name="ParaBirimi 4 2 2 2 2 2 2 3" xfId="19830" xr:uid="{00000000-0005-0000-0000-0000E43C0000}"/>
    <cellStyle name="ParaBirimi 4 2 2 2 2 2 3" xfId="6176" xr:uid="{00000000-0005-0000-0000-0000E53C0000}"/>
    <cellStyle name="ParaBirimi 4 2 2 2 2 2 3 2" xfId="18616" xr:uid="{00000000-0005-0000-0000-0000E63C0000}"/>
    <cellStyle name="ParaBirimi 4 2 2 2 2 2 4" xfId="11758" xr:uid="{00000000-0005-0000-0000-0000E73C0000}"/>
    <cellStyle name="ParaBirimi 4 2 2 2 2 2 4 2" xfId="21328" xr:uid="{00000000-0005-0000-0000-0000E83C0000}"/>
    <cellStyle name="ParaBirimi 4 2 2 2 2 2 5" xfId="14463" xr:uid="{00000000-0005-0000-0000-0000E93C0000}"/>
    <cellStyle name="ParaBirimi 4 2 2 2 2 2 5 2" xfId="24033" xr:uid="{00000000-0005-0000-0000-0000EA3C0000}"/>
    <cellStyle name="ParaBirimi 4 2 2 2 2 2 6" xfId="16540" xr:uid="{00000000-0005-0000-0000-0000EB3C0000}"/>
    <cellStyle name="ParaBirimi 4 2 2 2 2 3" xfId="2857" xr:uid="{00000000-0005-0000-0000-0000EC3C0000}"/>
    <cellStyle name="ParaBirimi 4 2 2 2 2 3 2" xfId="8896" xr:uid="{00000000-0005-0000-0000-0000ED3C0000}"/>
    <cellStyle name="ParaBirimi 4 2 2 2 2 3 2 2" xfId="13048" xr:uid="{00000000-0005-0000-0000-0000EE3C0000}"/>
    <cellStyle name="ParaBirimi 4 2 2 2 2 3 2 2 2" xfId="22618" xr:uid="{00000000-0005-0000-0000-0000EF3C0000}"/>
    <cellStyle name="ParaBirimi 4 2 2 2 2 3 2 3" xfId="19906" xr:uid="{00000000-0005-0000-0000-0000F03C0000}"/>
    <cellStyle name="ParaBirimi 4 2 2 2 2 3 3" xfId="6402" xr:uid="{00000000-0005-0000-0000-0000F13C0000}"/>
    <cellStyle name="ParaBirimi 4 2 2 2 2 3 3 2" xfId="18841" xr:uid="{00000000-0005-0000-0000-0000F23C0000}"/>
    <cellStyle name="ParaBirimi 4 2 2 2 2 3 4" xfId="11983" xr:uid="{00000000-0005-0000-0000-0000F33C0000}"/>
    <cellStyle name="ParaBirimi 4 2 2 2 2 3 4 2" xfId="21553" xr:uid="{00000000-0005-0000-0000-0000F43C0000}"/>
    <cellStyle name="ParaBirimi 4 2 2 2 2 3 5" xfId="14689" xr:uid="{00000000-0005-0000-0000-0000F53C0000}"/>
    <cellStyle name="ParaBirimi 4 2 2 2 2 3 5 2" xfId="24259" xr:uid="{00000000-0005-0000-0000-0000F63C0000}"/>
    <cellStyle name="ParaBirimi 4 2 2 2 2 3 6" xfId="16766" xr:uid="{00000000-0005-0000-0000-0000F73C0000}"/>
    <cellStyle name="ParaBirimi 4 2 2 2 2 4" xfId="3371" xr:uid="{00000000-0005-0000-0000-0000F83C0000}"/>
    <cellStyle name="ParaBirimi 4 2 2 2 2 4 2" xfId="9320" xr:uid="{00000000-0005-0000-0000-0000F93C0000}"/>
    <cellStyle name="ParaBirimi 4 2 2 2 2 4 2 2" xfId="13120" xr:uid="{00000000-0005-0000-0000-0000FA3C0000}"/>
    <cellStyle name="ParaBirimi 4 2 2 2 2 4 2 2 2" xfId="22690" xr:uid="{00000000-0005-0000-0000-0000FB3C0000}"/>
    <cellStyle name="ParaBirimi 4 2 2 2 2 4 2 3" xfId="19978" xr:uid="{00000000-0005-0000-0000-0000FC3C0000}"/>
    <cellStyle name="ParaBirimi 4 2 2 2 2 4 3" xfId="6564" xr:uid="{00000000-0005-0000-0000-0000FD3C0000}"/>
    <cellStyle name="ParaBirimi 4 2 2 2 2 4 3 2" xfId="19003" xr:uid="{00000000-0005-0000-0000-0000FE3C0000}"/>
    <cellStyle name="ParaBirimi 4 2 2 2 2 4 4" xfId="12145" xr:uid="{00000000-0005-0000-0000-0000FF3C0000}"/>
    <cellStyle name="ParaBirimi 4 2 2 2 2 4 4 2" xfId="21715" xr:uid="{00000000-0005-0000-0000-0000003D0000}"/>
    <cellStyle name="ParaBirimi 4 2 2 2 2 4 5" xfId="14851" xr:uid="{00000000-0005-0000-0000-0000013D0000}"/>
    <cellStyle name="ParaBirimi 4 2 2 2 2 4 5 2" xfId="24421" xr:uid="{00000000-0005-0000-0000-0000023D0000}"/>
    <cellStyle name="ParaBirimi 4 2 2 2 2 4 6" xfId="16928" xr:uid="{00000000-0005-0000-0000-0000033D0000}"/>
    <cellStyle name="ParaBirimi 4 2 2 2 2 5" xfId="3885" xr:uid="{00000000-0005-0000-0000-0000043D0000}"/>
    <cellStyle name="ParaBirimi 4 2 2 2 2 5 2" xfId="9744" xr:uid="{00000000-0005-0000-0000-0000053D0000}"/>
    <cellStyle name="ParaBirimi 4 2 2 2 2 5 2 2" xfId="13192" xr:uid="{00000000-0005-0000-0000-0000063D0000}"/>
    <cellStyle name="ParaBirimi 4 2 2 2 2 5 2 2 2" xfId="22762" xr:uid="{00000000-0005-0000-0000-0000073D0000}"/>
    <cellStyle name="ParaBirimi 4 2 2 2 2 5 2 3" xfId="20050" xr:uid="{00000000-0005-0000-0000-0000083D0000}"/>
    <cellStyle name="ParaBirimi 4 2 2 2 2 5 3" xfId="6726" xr:uid="{00000000-0005-0000-0000-0000093D0000}"/>
    <cellStyle name="ParaBirimi 4 2 2 2 2 5 3 2" xfId="19165" xr:uid="{00000000-0005-0000-0000-00000A3D0000}"/>
    <cellStyle name="ParaBirimi 4 2 2 2 2 5 4" xfId="12307" xr:uid="{00000000-0005-0000-0000-00000B3D0000}"/>
    <cellStyle name="ParaBirimi 4 2 2 2 2 5 4 2" xfId="21877" xr:uid="{00000000-0005-0000-0000-00000C3D0000}"/>
    <cellStyle name="ParaBirimi 4 2 2 2 2 5 5" xfId="15013" xr:uid="{00000000-0005-0000-0000-00000D3D0000}"/>
    <cellStyle name="ParaBirimi 4 2 2 2 2 5 5 2" xfId="24583" xr:uid="{00000000-0005-0000-0000-00000E3D0000}"/>
    <cellStyle name="ParaBirimi 4 2 2 2 2 5 6" xfId="17090" xr:uid="{00000000-0005-0000-0000-00000F3D0000}"/>
    <cellStyle name="ParaBirimi 4 2 2 2 2 6" xfId="4399" xr:uid="{00000000-0005-0000-0000-0000103D0000}"/>
    <cellStyle name="ParaBirimi 4 2 2 2 2 6 2" xfId="10168" xr:uid="{00000000-0005-0000-0000-0000113D0000}"/>
    <cellStyle name="ParaBirimi 4 2 2 2 2 6 2 2" xfId="13264" xr:uid="{00000000-0005-0000-0000-0000123D0000}"/>
    <cellStyle name="ParaBirimi 4 2 2 2 2 6 2 2 2" xfId="22834" xr:uid="{00000000-0005-0000-0000-0000133D0000}"/>
    <cellStyle name="ParaBirimi 4 2 2 2 2 6 2 3" xfId="20122" xr:uid="{00000000-0005-0000-0000-0000143D0000}"/>
    <cellStyle name="ParaBirimi 4 2 2 2 2 6 3" xfId="6889" xr:uid="{00000000-0005-0000-0000-0000153D0000}"/>
    <cellStyle name="ParaBirimi 4 2 2 2 2 6 3 2" xfId="19327" xr:uid="{00000000-0005-0000-0000-0000163D0000}"/>
    <cellStyle name="ParaBirimi 4 2 2 2 2 6 4" xfId="12469" xr:uid="{00000000-0005-0000-0000-0000173D0000}"/>
    <cellStyle name="ParaBirimi 4 2 2 2 2 6 4 2" xfId="22039" xr:uid="{00000000-0005-0000-0000-0000183D0000}"/>
    <cellStyle name="ParaBirimi 4 2 2 2 2 6 5" xfId="15175" xr:uid="{00000000-0005-0000-0000-0000193D0000}"/>
    <cellStyle name="ParaBirimi 4 2 2 2 2 6 5 2" xfId="24745" xr:uid="{00000000-0005-0000-0000-00001A3D0000}"/>
    <cellStyle name="ParaBirimi 4 2 2 2 2 6 6" xfId="17252" xr:uid="{00000000-0005-0000-0000-00001B3D0000}"/>
    <cellStyle name="ParaBirimi 4 2 2 2 2 7" xfId="4916" xr:uid="{00000000-0005-0000-0000-00001C3D0000}"/>
    <cellStyle name="ParaBirimi 4 2 2 2 2 7 2" xfId="10592" xr:uid="{00000000-0005-0000-0000-00001D3D0000}"/>
    <cellStyle name="ParaBirimi 4 2 2 2 2 7 2 2" xfId="13336" xr:uid="{00000000-0005-0000-0000-00001E3D0000}"/>
    <cellStyle name="ParaBirimi 4 2 2 2 2 7 2 2 2" xfId="22906" xr:uid="{00000000-0005-0000-0000-00001F3D0000}"/>
    <cellStyle name="ParaBirimi 4 2 2 2 2 7 2 3" xfId="20194" xr:uid="{00000000-0005-0000-0000-0000203D0000}"/>
    <cellStyle name="ParaBirimi 4 2 2 2 2 7 3" xfId="7054" xr:uid="{00000000-0005-0000-0000-0000213D0000}"/>
    <cellStyle name="ParaBirimi 4 2 2 2 2 7 3 2" xfId="19491" xr:uid="{00000000-0005-0000-0000-0000223D0000}"/>
    <cellStyle name="ParaBirimi 4 2 2 2 2 7 4" xfId="12633" xr:uid="{00000000-0005-0000-0000-0000233D0000}"/>
    <cellStyle name="ParaBirimi 4 2 2 2 2 7 4 2" xfId="22203" xr:uid="{00000000-0005-0000-0000-0000243D0000}"/>
    <cellStyle name="ParaBirimi 4 2 2 2 2 7 5" xfId="15340" xr:uid="{00000000-0005-0000-0000-0000253D0000}"/>
    <cellStyle name="ParaBirimi 4 2 2 2 2 7 5 2" xfId="24910" xr:uid="{00000000-0005-0000-0000-0000263D0000}"/>
    <cellStyle name="ParaBirimi 4 2 2 2 2 7 6" xfId="17417" xr:uid="{00000000-0005-0000-0000-0000273D0000}"/>
    <cellStyle name="ParaBirimi 4 2 2 2 2 8" xfId="7346" xr:uid="{00000000-0005-0000-0000-0000283D0000}"/>
    <cellStyle name="ParaBirimi 4 2 2 2 2 8 2" xfId="12720" xr:uid="{00000000-0005-0000-0000-0000293D0000}"/>
    <cellStyle name="ParaBirimi 4 2 2 2 2 8 2 2" xfId="22290" xr:uid="{00000000-0005-0000-0000-00002A3D0000}"/>
    <cellStyle name="ParaBirimi 4 2 2 2 2 8 3" xfId="19578" xr:uid="{00000000-0005-0000-0000-00002B3D0000}"/>
    <cellStyle name="ParaBirimi 4 2 2 2 2 9" xfId="5363" xr:uid="{00000000-0005-0000-0000-00002C3D0000}"/>
    <cellStyle name="ParaBirimi 4 2 2 2 2 9 2" xfId="17805" xr:uid="{00000000-0005-0000-0000-00002D3D0000}"/>
    <cellStyle name="ParaBirimi 4 2 2 2 3" xfId="712" xr:uid="{00000000-0005-0000-0000-00002E3D0000}"/>
    <cellStyle name="ParaBirimi 4 2 2 2 3 2" xfId="7382" xr:uid="{00000000-0005-0000-0000-00002F3D0000}"/>
    <cellStyle name="ParaBirimi 4 2 2 2 3 2 2" xfId="12756" xr:uid="{00000000-0005-0000-0000-0000303D0000}"/>
    <cellStyle name="ParaBirimi 4 2 2 2 3 2 2 2" xfId="22326" xr:uid="{00000000-0005-0000-0000-0000313D0000}"/>
    <cellStyle name="ParaBirimi 4 2 2 2 3 2 3" xfId="19614" xr:uid="{00000000-0005-0000-0000-0000323D0000}"/>
    <cellStyle name="ParaBirimi 4 2 2 2 3 3" xfId="5488" xr:uid="{00000000-0005-0000-0000-0000333D0000}"/>
    <cellStyle name="ParaBirimi 4 2 2 2 3 3 2" xfId="17930" xr:uid="{00000000-0005-0000-0000-0000343D0000}"/>
    <cellStyle name="ParaBirimi 4 2 2 2 3 4" xfId="11072" xr:uid="{00000000-0005-0000-0000-0000353D0000}"/>
    <cellStyle name="ParaBirimi 4 2 2 2 3 4 2" xfId="20642" xr:uid="{00000000-0005-0000-0000-0000363D0000}"/>
    <cellStyle name="ParaBirimi 4 2 2 2 3 5" xfId="13777" xr:uid="{00000000-0005-0000-0000-0000373D0000}"/>
    <cellStyle name="ParaBirimi 4 2 2 2 3 5 2" xfId="23347" xr:uid="{00000000-0005-0000-0000-0000383D0000}"/>
    <cellStyle name="ParaBirimi 4 2 2 2 3 6" xfId="15854" xr:uid="{00000000-0005-0000-0000-0000393D0000}"/>
    <cellStyle name="ParaBirimi 4 2 2 2 4" xfId="838" xr:uid="{00000000-0005-0000-0000-00003A3D0000}"/>
    <cellStyle name="ParaBirimi 4 2 2 2 4 2" xfId="7418" xr:uid="{00000000-0005-0000-0000-00003B3D0000}"/>
    <cellStyle name="ParaBirimi 4 2 2 2 4 2 2" xfId="12792" xr:uid="{00000000-0005-0000-0000-00003C3D0000}"/>
    <cellStyle name="ParaBirimi 4 2 2 2 4 2 2 2" xfId="22362" xr:uid="{00000000-0005-0000-0000-00003D3D0000}"/>
    <cellStyle name="ParaBirimi 4 2 2 2 4 2 3" xfId="19650" xr:uid="{00000000-0005-0000-0000-00003E3D0000}"/>
    <cellStyle name="ParaBirimi 4 2 2 2 4 3" xfId="5614" xr:uid="{00000000-0005-0000-0000-00003F3D0000}"/>
    <cellStyle name="ParaBirimi 4 2 2 2 4 3 2" xfId="18056" xr:uid="{00000000-0005-0000-0000-0000403D0000}"/>
    <cellStyle name="ParaBirimi 4 2 2 2 4 4" xfId="11198" xr:uid="{00000000-0005-0000-0000-0000413D0000}"/>
    <cellStyle name="ParaBirimi 4 2 2 2 4 4 2" xfId="20768" xr:uid="{00000000-0005-0000-0000-0000423D0000}"/>
    <cellStyle name="ParaBirimi 4 2 2 2 4 5" xfId="13903" xr:uid="{00000000-0005-0000-0000-0000433D0000}"/>
    <cellStyle name="ParaBirimi 4 2 2 2 4 5 2" xfId="23473" xr:uid="{00000000-0005-0000-0000-0000443D0000}"/>
    <cellStyle name="ParaBirimi 4 2 2 2 4 6" xfId="15980" xr:uid="{00000000-0005-0000-0000-0000453D0000}"/>
    <cellStyle name="ParaBirimi 4 2 2 2 5" xfId="1125" xr:uid="{00000000-0005-0000-0000-0000463D0000}"/>
    <cellStyle name="ParaBirimi 4 2 2 2 5 2" xfId="7602" xr:uid="{00000000-0005-0000-0000-0000473D0000}"/>
    <cellStyle name="ParaBirimi 4 2 2 2 5 2 2" xfId="12828" xr:uid="{00000000-0005-0000-0000-0000483D0000}"/>
    <cellStyle name="ParaBirimi 4 2 2 2 5 2 2 2" xfId="22398" xr:uid="{00000000-0005-0000-0000-0000493D0000}"/>
    <cellStyle name="ParaBirimi 4 2 2 2 5 2 3" xfId="19686" xr:uid="{00000000-0005-0000-0000-00004A3D0000}"/>
    <cellStyle name="ParaBirimi 4 2 2 2 5 3" xfId="5753" xr:uid="{00000000-0005-0000-0000-00004B3D0000}"/>
    <cellStyle name="ParaBirimi 4 2 2 2 5 3 2" xfId="18194" xr:uid="{00000000-0005-0000-0000-00004C3D0000}"/>
    <cellStyle name="ParaBirimi 4 2 2 2 5 4" xfId="11336" xr:uid="{00000000-0005-0000-0000-00004D3D0000}"/>
    <cellStyle name="ParaBirimi 4 2 2 2 5 4 2" xfId="20906" xr:uid="{00000000-0005-0000-0000-00004E3D0000}"/>
    <cellStyle name="ParaBirimi 4 2 2 2 5 5" xfId="14041" xr:uid="{00000000-0005-0000-0000-00004F3D0000}"/>
    <cellStyle name="ParaBirimi 4 2 2 2 5 5 2" xfId="23611" xr:uid="{00000000-0005-0000-0000-0000503D0000}"/>
    <cellStyle name="ParaBirimi 4 2 2 2 5 6" xfId="16118" xr:uid="{00000000-0005-0000-0000-0000513D0000}"/>
    <cellStyle name="ParaBirimi 4 2 2 2 6" xfId="1431" xr:uid="{00000000-0005-0000-0000-0000523D0000}"/>
    <cellStyle name="ParaBirimi 4 2 2 2 6 2" xfId="7814" xr:uid="{00000000-0005-0000-0000-0000533D0000}"/>
    <cellStyle name="ParaBirimi 4 2 2 2 6 2 2" xfId="12864" xr:uid="{00000000-0005-0000-0000-0000543D0000}"/>
    <cellStyle name="ParaBirimi 4 2 2 2 6 2 2 2" xfId="22434" xr:uid="{00000000-0005-0000-0000-0000553D0000}"/>
    <cellStyle name="ParaBirimi 4 2 2 2 6 2 3" xfId="19722" xr:uid="{00000000-0005-0000-0000-0000563D0000}"/>
    <cellStyle name="ParaBirimi 4 2 2 2 6 3" xfId="5883" xr:uid="{00000000-0005-0000-0000-0000573D0000}"/>
    <cellStyle name="ParaBirimi 4 2 2 2 6 3 2" xfId="18324" xr:uid="{00000000-0005-0000-0000-0000583D0000}"/>
    <cellStyle name="ParaBirimi 4 2 2 2 6 4" xfId="11466" xr:uid="{00000000-0005-0000-0000-0000593D0000}"/>
    <cellStyle name="ParaBirimi 4 2 2 2 6 4 2" xfId="21036" xr:uid="{00000000-0005-0000-0000-00005A3D0000}"/>
    <cellStyle name="ParaBirimi 4 2 2 2 6 5" xfId="14171" xr:uid="{00000000-0005-0000-0000-00005B3D0000}"/>
    <cellStyle name="ParaBirimi 4 2 2 2 6 5 2" xfId="23741" xr:uid="{00000000-0005-0000-0000-00005C3D0000}"/>
    <cellStyle name="ParaBirimi 4 2 2 2 6 6" xfId="16248" xr:uid="{00000000-0005-0000-0000-00005D3D0000}"/>
    <cellStyle name="ParaBirimi 4 2 2 2 7" xfId="1733" xr:uid="{00000000-0005-0000-0000-00005E3D0000}"/>
    <cellStyle name="ParaBirimi 4 2 2 2 7 2" xfId="8026" xr:uid="{00000000-0005-0000-0000-00005F3D0000}"/>
    <cellStyle name="ParaBirimi 4 2 2 2 7 2 2" xfId="12900" xr:uid="{00000000-0005-0000-0000-0000603D0000}"/>
    <cellStyle name="ParaBirimi 4 2 2 2 7 2 2 2" xfId="22470" xr:uid="{00000000-0005-0000-0000-0000613D0000}"/>
    <cellStyle name="ParaBirimi 4 2 2 2 7 2 3" xfId="19758" xr:uid="{00000000-0005-0000-0000-0000623D0000}"/>
    <cellStyle name="ParaBirimi 4 2 2 2 7 3" xfId="6009" xr:uid="{00000000-0005-0000-0000-0000633D0000}"/>
    <cellStyle name="ParaBirimi 4 2 2 2 7 3 2" xfId="18450" xr:uid="{00000000-0005-0000-0000-0000643D0000}"/>
    <cellStyle name="ParaBirimi 4 2 2 2 7 4" xfId="11592" xr:uid="{00000000-0005-0000-0000-0000653D0000}"/>
    <cellStyle name="ParaBirimi 4 2 2 2 7 4 2" xfId="21162" xr:uid="{00000000-0005-0000-0000-0000663D0000}"/>
    <cellStyle name="ParaBirimi 4 2 2 2 7 5" xfId="14297" xr:uid="{00000000-0005-0000-0000-0000673D0000}"/>
    <cellStyle name="ParaBirimi 4 2 2 2 7 5 2" xfId="23867" xr:uid="{00000000-0005-0000-0000-0000683D0000}"/>
    <cellStyle name="ParaBirimi 4 2 2 2 7 6" xfId="16374" xr:uid="{00000000-0005-0000-0000-0000693D0000}"/>
    <cellStyle name="ParaBirimi 4 2 2 2 8" xfId="2048" xr:uid="{00000000-0005-0000-0000-00006A3D0000}"/>
    <cellStyle name="ParaBirimi 4 2 2 2 8 2" xfId="8240" xr:uid="{00000000-0005-0000-0000-00006B3D0000}"/>
    <cellStyle name="ParaBirimi 4 2 2 2 8 2 2" xfId="12936" xr:uid="{00000000-0005-0000-0000-00006C3D0000}"/>
    <cellStyle name="ParaBirimi 4 2 2 2 8 2 2 2" xfId="22506" xr:uid="{00000000-0005-0000-0000-00006D3D0000}"/>
    <cellStyle name="ParaBirimi 4 2 2 2 8 2 3" xfId="19794" xr:uid="{00000000-0005-0000-0000-00006E3D0000}"/>
    <cellStyle name="ParaBirimi 4 2 2 2 8 3" xfId="6138" xr:uid="{00000000-0005-0000-0000-00006F3D0000}"/>
    <cellStyle name="ParaBirimi 4 2 2 2 8 3 2" xfId="18578" xr:uid="{00000000-0005-0000-0000-0000703D0000}"/>
    <cellStyle name="ParaBirimi 4 2 2 2 8 4" xfId="11720" xr:uid="{00000000-0005-0000-0000-0000713D0000}"/>
    <cellStyle name="ParaBirimi 4 2 2 2 8 4 2" xfId="21290" xr:uid="{00000000-0005-0000-0000-0000723D0000}"/>
    <cellStyle name="ParaBirimi 4 2 2 2 8 5" xfId="14425" xr:uid="{00000000-0005-0000-0000-0000733D0000}"/>
    <cellStyle name="ParaBirimi 4 2 2 2 8 5 2" xfId="23995" xr:uid="{00000000-0005-0000-0000-0000743D0000}"/>
    <cellStyle name="ParaBirimi 4 2 2 2 8 6" xfId="16502" xr:uid="{00000000-0005-0000-0000-0000753D0000}"/>
    <cellStyle name="ParaBirimi 4 2 2 2 9" xfId="2643" xr:uid="{00000000-0005-0000-0000-0000763D0000}"/>
    <cellStyle name="ParaBirimi 4 2 2 2 9 2" xfId="8684" xr:uid="{00000000-0005-0000-0000-0000773D0000}"/>
    <cellStyle name="ParaBirimi 4 2 2 2 9 2 2" xfId="13012" xr:uid="{00000000-0005-0000-0000-0000783D0000}"/>
    <cellStyle name="ParaBirimi 4 2 2 2 9 2 2 2" xfId="22582" xr:uid="{00000000-0005-0000-0000-0000793D0000}"/>
    <cellStyle name="ParaBirimi 4 2 2 2 9 2 3" xfId="19870" xr:uid="{00000000-0005-0000-0000-00007A3D0000}"/>
    <cellStyle name="ParaBirimi 4 2 2 2 9 3" xfId="6364" xr:uid="{00000000-0005-0000-0000-00007B3D0000}"/>
    <cellStyle name="ParaBirimi 4 2 2 2 9 3 2" xfId="18803" xr:uid="{00000000-0005-0000-0000-00007C3D0000}"/>
    <cellStyle name="ParaBirimi 4 2 2 2 9 4" xfId="11945" xr:uid="{00000000-0005-0000-0000-00007D3D0000}"/>
    <cellStyle name="ParaBirimi 4 2 2 2 9 4 2" xfId="21515" xr:uid="{00000000-0005-0000-0000-00007E3D0000}"/>
    <cellStyle name="ParaBirimi 4 2 2 2 9 5" xfId="14651" xr:uid="{00000000-0005-0000-0000-00007F3D0000}"/>
    <cellStyle name="ParaBirimi 4 2 2 2 9 5 2" xfId="24221" xr:uid="{00000000-0005-0000-0000-0000803D0000}"/>
    <cellStyle name="ParaBirimi 4 2 2 2 9 6" xfId="16728" xr:uid="{00000000-0005-0000-0000-0000813D0000}"/>
    <cellStyle name="ParaBirimi 4 2 2 3" xfId="569" xr:uid="{00000000-0005-0000-0000-0000823D0000}"/>
    <cellStyle name="ParaBirimi 4 2 2 3 10" xfId="10929" xr:uid="{00000000-0005-0000-0000-0000833D0000}"/>
    <cellStyle name="ParaBirimi 4 2 2 3 10 2" xfId="20499" xr:uid="{00000000-0005-0000-0000-0000843D0000}"/>
    <cellStyle name="ParaBirimi 4 2 2 3 11" xfId="13634" xr:uid="{00000000-0005-0000-0000-0000853D0000}"/>
    <cellStyle name="ParaBirimi 4 2 2 3 11 2" xfId="23204" xr:uid="{00000000-0005-0000-0000-0000863D0000}"/>
    <cellStyle name="ParaBirimi 4 2 2 3 12" xfId="15711" xr:uid="{00000000-0005-0000-0000-0000873D0000}"/>
    <cellStyle name="ParaBirimi 4 2 2 3 2" xfId="2156" xr:uid="{00000000-0005-0000-0000-0000883D0000}"/>
    <cellStyle name="ParaBirimi 4 2 2 3 2 2" xfId="8346" xr:uid="{00000000-0005-0000-0000-0000893D0000}"/>
    <cellStyle name="ParaBirimi 4 2 2 3 2 2 2" xfId="12954" xr:uid="{00000000-0005-0000-0000-00008A3D0000}"/>
    <cellStyle name="ParaBirimi 4 2 2 3 2 2 2 2" xfId="22524" xr:uid="{00000000-0005-0000-0000-00008B3D0000}"/>
    <cellStyle name="ParaBirimi 4 2 2 3 2 2 3" xfId="19812" xr:uid="{00000000-0005-0000-0000-00008C3D0000}"/>
    <cellStyle name="ParaBirimi 4 2 2 3 2 3" xfId="6158" xr:uid="{00000000-0005-0000-0000-00008D3D0000}"/>
    <cellStyle name="ParaBirimi 4 2 2 3 2 3 2" xfId="18598" xr:uid="{00000000-0005-0000-0000-00008E3D0000}"/>
    <cellStyle name="ParaBirimi 4 2 2 3 2 4" xfId="11740" xr:uid="{00000000-0005-0000-0000-00008F3D0000}"/>
    <cellStyle name="ParaBirimi 4 2 2 3 2 4 2" xfId="21310" xr:uid="{00000000-0005-0000-0000-0000903D0000}"/>
    <cellStyle name="ParaBirimi 4 2 2 3 2 5" xfId="14445" xr:uid="{00000000-0005-0000-0000-0000913D0000}"/>
    <cellStyle name="ParaBirimi 4 2 2 3 2 5 2" xfId="24015" xr:uid="{00000000-0005-0000-0000-0000923D0000}"/>
    <cellStyle name="ParaBirimi 4 2 2 3 2 6" xfId="16522" xr:uid="{00000000-0005-0000-0000-0000933D0000}"/>
    <cellStyle name="ParaBirimi 4 2 2 3 3" xfId="2751" xr:uid="{00000000-0005-0000-0000-0000943D0000}"/>
    <cellStyle name="ParaBirimi 4 2 2 3 3 2" xfId="8790" xr:uid="{00000000-0005-0000-0000-0000953D0000}"/>
    <cellStyle name="ParaBirimi 4 2 2 3 3 2 2" xfId="13030" xr:uid="{00000000-0005-0000-0000-0000963D0000}"/>
    <cellStyle name="ParaBirimi 4 2 2 3 3 2 2 2" xfId="22600" xr:uid="{00000000-0005-0000-0000-0000973D0000}"/>
    <cellStyle name="ParaBirimi 4 2 2 3 3 2 3" xfId="19888" xr:uid="{00000000-0005-0000-0000-0000983D0000}"/>
    <cellStyle name="ParaBirimi 4 2 2 3 3 3" xfId="6384" xr:uid="{00000000-0005-0000-0000-0000993D0000}"/>
    <cellStyle name="ParaBirimi 4 2 2 3 3 3 2" xfId="18823" xr:uid="{00000000-0005-0000-0000-00009A3D0000}"/>
    <cellStyle name="ParaBirimi 4 2 2 3 3 4" xfId="11965" xr:uid="{00000000-0005-0000-0000-00009B3D0000}"/>
    <cellStyle name="ParaBirimi 4 2 2 3 3 4 2" xfId="21535" xr:uid="{00000000-0005-0000-0000-00009C3D0000}"/>
    <cellStyle name="ParaBirimi 4 2 2 3 3 5" xfId="14671" xr:uid="{00000000-0005-0000-0000-00009D3D0000}"/>
    <cellStyle name="ParaBirimi 4 2 2 3 3 5 2" xfId="24241" xr:uid="{00000000-0005-0000-0000-00009E3D0000}"/>
    <cellStyle name="ParaBirimi 4 2 2 3 3 6" xfId="16748" xr:uid="{00000000-0005-0000-0000-00009F3D0000}"/>
    <cellStyle name="ParaBirimi 4 2 2 3 4" xfId="3265" xr:uid="{00000000-0005-0000-0000-0000A03D0000}"/>
    <cellStyle name="ParaBirimi 4 2 2 3 4 2" xfId="9214" xr:uid="{00000000-0005-0000-0000-0000A13D0000}"/>
    <cellStyle name="ParaBirimi 4 2 2 3 4 2 2" xfId="13102" xr:uid="{00000000-0005-0000-0000-0000A23D0000}"/>
    <cellStyle name="ParaBirimi 4 2 2 3 4 2 2 2" xfId="22672" xr:uid="{00000000-0005-0000-0000-0000A33D0000}"/>
    <cellStyle name="ParaBirimi 4 2 2 3 4 2 3" xfId="19960" xr:uid="{00000000-0005-0000-0000-0000A43D0000}"/>
    <cellStyle name="ParaBirimi 4 2 2 3 4 3" xfId="6546" xr:uid="{00000000-0005-0000-0000-0000A53D0000}"/>
    <cellStyle name="ParaBirimi 4 2 2 3 4 3 2" xfId="18985" xr:uid="{00000000-0005-0000-0000-0000A63D0000}"/>
    <cellStyle name="ParaBirimi 4 2 2 3 4 4" xfId="12127" xr:uid="{00000000-0005-0000-0000-0000A73D0000}"/>
    <cellStyle name="ParaBirimi 4 2 2 3 4 4 2" xfId="21697" xr:uid="{00000000-0005-0000-0000-0000A83D0000}"/>
    <cellStyle name="ParaBirimi 4 2 2 3 4 5" xfId="14833" xr:uid="{00000000-0005-0000-0000-0000A93D0000}"/>
    <cellStyle name="ParaBirimi 4 2 2 3 4 5 2" xfId="24403" xr:uid="{00000000-0005-0000-0000-0000AA3D0000}"/>
    <cellStyle name="ParaBirimi 4 2 2 3 4 6" xfId="16910" xr:uid="{00000000-0005-0000-0000-0000AB3D0000}"/>
    <cellStyle name="ParaBirimi 4 2 2 3 5" xfId="3779" xr:uid="{00000000-0005-0000-0000-0000AC3D0000}"/>
    <cellStyle name="ParaBirimi 4 2 2 3 5 2" xfId="9638" xr:uid="{00000000-0005-0000-0000-0000AD3D0000}"/>
    <cellStyle name="ParaBirimi 4 2 2 3 5 2 2" xfId="13174" xr:uid="{00000000-0005-0000-0000-0000AE3D0000}"/>
    <cellStyle name="ParaBirimi 4 2 2 3 5 2 2 2" xfId="22744" xr:uid="{00000000-0005-0000-0000-0000AF3D0000}"/>
    <cellStyle name="ParaBirimi 4 2 2 3 5 2 3" xfId="20032" xr:uid="{00000000-0005-0000-0000-0000B03D0000}"/>
    <cellStyle name="ParaBirimi 4 2 2 3 5 3" xfId="6708" xr:uid="{00000000-0005-0000-0000-0000B13D0000}"/>
    <cellStyle name="ParaBirimi 4 2 2 3 5 3 2" xfId="19147" xr:uid="{00000000-0005-0000-0000-0000B23D0000}"/>
    <cellStyle name="ParaBirimi 4 2 2 3 5 4" xfId="12289" xr:uid="{00000000-0005-0000-0000-0000B33D0000}"/>
    <cellStyle name="ParaBirimi 4 2 2 3 5 4 2" xfId="21859" xr:uid="{00000000-0005-0000-0000-0000B43D0000}"/>
    <cellStyle name="ParaBirimi 4 2 2 3 5 5" xfId="14995" xr:uid="{00000000-0005-0000-0000-0000B53D0000}"/>
    <cellStyle name="ParaBirimi 4 2 2 3 5 5 2" xfId="24565" xr:uid="{00000000-0005-0000-0000-0000B63D0000}"/>
    <cellStyle name="ParaBirimi 4 2 2 3 5 6" xfId="17072" xr:uid="{00000000-0005-0000-0000-0000B73D0000}"/>
    <cellStyle name="ParaBirimi 4 2 2 3 6" xfId="4293" xr:uid="{00000000-0005-0000-0000-0000B83D0000}"/>
    <cellStyle name="ParaBirimi 4 2 2 3 6 2" xfId="10062" xr:uid="{00000000-0005-0000-0000-0000B93D0000}"/>
    <cellStyle name="ParaBirimi 4 2 2 3 6 2 2" xfId="13246" xr:uid="{00000000-0005-0000-0000-0000BA3D0000}"/>
    <cellStyle name="ParaBirimi 4 2 2 3 6 2 2 2" xfId="22816" xr:uid="{00000000-0005-0000-0000-0000BB3D0000}"/>
    <cellStyle name="ParaBirimi 4 2 2 3 6 2 3" xfId="20104" xr:uid="{00000000-0005-0000-0000-0000BC3D0000}"/>
    <cellStyle name="ParaBirimi 4 2 2 3 6 3" xfId="6870" xr:uid="{00000000-0005-0000-0000-0000BD3D0000}"/>
    <cellStyle name="ParaBirimi 4 2 2 3 6 3 2" xfId="19309" xr:uid="{00000000-0005-0000-0000-0000BE3D0000}"/>
    <cellStyle name="ParaBirimi 4 2 2 3 6 4" xfId="12451" xr:uid="{00000000-0005-0000-0000-0000BF3D0000}"/>
    <cellStyle name="ParaBirimi 4 2 2 3 6 4 2" xfId="22021" xr:uid="{00000000-0005-0000-0000-0000C03D0000}"/>
    <cellStyle name="ParaBirimi 4 2 2 3 6 5" xfId="15157" xr:uid="{00000000-0005-0000-0000-0000C13D0000}"/>
    <cellStyle name="ParaBirimi 4 2 2 3 6 5 2" xfId="24727" xr:uid="{00000000-0005-0000-0000-0000C23D0000}"/>
    <cellStyle name="ParaBirimi 4 2 2 3 6 6" xfId="17234" xr:uid="{00000000-0005-0000-0000-0000C33D0000}"/>
    <cellStyle name="ParaBirimi 4 2 2 3 7" xfId="4810" xr:uid="{00000000-0005-0000-0000-0000C43D0000}"/>
    <cellStyle name="ParaBirimi 4 2 2 3 7 2" xfId="10486" xr:uid="{00000000-0005-0000-0000-0000C53D0000}"/>
    <cellStyle name="ParaBirimi 4 2 2 3 7 2 2" xfId="13318" xr:uid="{00000000-0005-0000-0000-0000C63D0000}"/>
    <cellStyle name="ParaBirimi 4 2 2 3 7 2 2 2" xfId="22888" xr:uid="{00000000-0005-0000-0000-0000C73D0000}"/>
    <cellStyle name="ParaBirimi 4 2 2 3 7 2 3" xfId="20176" xr:uid="{00000000-0005-0000-0000-0000C83D0000}"/>
    <cellStyle name="ParaBirimi 4 2 2 3 7 3" xfId="7036" xr:uid="{00000000-0005-0000-0000-0000C93D0000}"/>
    <cellStyle name="ParaBirimi 4 2 2 3 7 3 2" xfId="19473" xr:uid="{00000000-0005-0000-0000-0000CA3D0000}"/>
    <cellStyle name="ParaBirimi 4 2 2 3 7 4" xfId="12615" xr:uid="{00000000-0005-0000-0000-0000CB3D0000}"/>
    <cellStyle name="ParaBirimi 4 2 2 3 7 4 2" xfId="22185" xr:uid="{00000000-0005-0000-0000-0000CC3D0000}"/>
    <cellStyle name="ParaBirimi 4 2 2 3 7 5" xfId="15322" xr:uid="{00000000-0005-0000-0000-0000CD3D0000}"/>
    <cellStyle name="ParaBirimi 4 2 2 3 7 5 2" xfId="24892" xr:uid="{00000000-0005-0000-0000-0000CE3D0000}"/>
    <cellStyle name="ParaBirimi 4 2 2 3 7 6" xfId="17399" xr:uid="{00000000-0005-0000-0000-0000CF3D0000}"/>
    <cellStyle name="ParaBirimi 4 2 2 3 8" xfId="7328" xr:uid="{00000000-0005-0000-0000-0000D03D0000}"/>
    <cellStyle name="ParaBirimi 4 2 2 3 8 2" xfId="12702" xr:uid="{00000000-0005-0000-0000-0000D13D0000}"/>
    <cellStyle name="ParaBirimi 4 2 2 3 8 2 2" xfId="22272" xr:uid="{00000000-0005-0000-0000-0000D23D0000}"/>
    <cellStyle name="ParaBirimi 4 2 2 3 8 3" xfId="19560" xr:uid="{00000000-0005-0000-0000-0000D33D0000}"/>
    <cellStyle name="ParaBirimi 4 2 2 3 9" xfId="5345" xr:uid="{00000000-0005-0000-0000-0000D43D0000}"/>
    <cellStyle name="ParaBirimi 4 2 2 3 9 2" xfId="17787" xr:uid="{00000000-0005-0000-0000-0000D53D0000}"/>
    <cellStyle name="ParaBirimi 4 2 2 4" xfId="694" xr:uid="{00000000-0005-0000-0000-0000D63D0000}"/>
    <cellStyle name="ParaBirimi 4 2 2 4 2" xfId="7364" xr:uid="{00000000-0005-0000-0000-0000D73D0000}"/>
    <cellStyle name="ParaBirimi 4 2 2 4 2 2" xfId="12738" xr:uid="{00000000-0005-0000-0000-0000D83D0000}"/>
    <cellStyle name="ParaBirimi 4 2 2 4 2 2 2" xfId="22308" xr:uid="{00000000-0005-0000-0000-0000D93D0000}"/>
    <cellStyle name="ParaBirimi 4 2 2 4 2 3" xfId="19596" xr:uid="{00000000-0005-0000-0000-0000DA3D0000}"/>
    <cellStyle name="ParaBirimi 4 2 2 4 3" xfId="5470" xr:uid="{00000000-0005-0000-0000-0000DB3D0000}"/>
    <cellStyle name="ParaBirimi 4 2 2 4 3 2" xfId="17912" xr:uid="{00000000-0005-0000-0000-0000DC3D0000}"/>
    <cellStyle name="ParaBirimi 4 2 2 4 4" xfId="11054" xr:uid="{00000000-0005-0000-0000-0000DD3D0000}"/>
    <cellStyle name="ParaBirimi 4 2 2 4 4 2" xfId="20624" xr:uid="{00000000-0005-0000-0000-0000DE3D0000}"/>
    <cellStyle name="ParaBirimi 4 2 2 4 5" xfId="13759" xr:uid="{00000000-0005-0000-0000-0000DF3D0000}"/>
    <cellStyle name="ParaBirimi 4 2 2 4 5 2" xfId="23329" xr:uid="{00000000-0005-0000-0000-0000E03D0000}"/>
    <cellStyle name="ParaBirimi 4 2 2 4 6" xfId="15836" xr:uid="{00000000-0005-0000-0000-0000E13D0000}"/>
    <cellStyle name="ParaBirimi 4 2 2 5" xfId="820" xr:uid="{00000000-0005-0000-0000-0000E23D0000}"/>
    <cellStyle name="ParaBirimi 4 2 2 5 2" xfId="7400" xr:uid="{00000000-0005-0000-0000-0000E33D0000}"/>
    <cellStyle name="ParaBirimi 4 2 2 5 2 2" xfId="12774" xr:uid="{00000000-0005-0000-0000-0000E43D0000}"/>
    <cellStyle name="ParaBirimi 4 2 2 5 2 2 2" xfId="22344" xr:uid="{00000000-0005-0000-0000-0000E53D0000}"/>
    <cellStyle name="ParaBirimi 4 2 2 5 2 3" xfId="19632" xr:uid="{00000000-0005-0000-0000-0000E63D0000}"/>
    <cellStyle name="ParaBirimi 4 2 2 5 3" xfId="5596" xr:uid="{00000000-0005-0000-0000-0000E73D0000}"/>
    <cellStyle name="ParaBirimi 4 2 2 5 3 2" xfId="18038" xr:uid="{00000000-0005-0000-0000-0000E83D0000}"/>
    <cellStyle name="ParaBirimi 4 2 2 5 4" xfId="11180" xr:uid="{00000000-0005-0000-0000-0000E93D0000}"/>
    <cellStyle name="ParaBirimi 4 2 2 5 4 2" xfId="20750" xr:uid="{00000000-0005-0000-0000-0000EA3D0000}"/>
    <cellStyle name="ParaBirimi 4 2 2 5 5" xfId="13885" xr:uid="{00000000-0005-0000-0000-0000EB3D0000}"/>
    <cellStyle name="ParaBirimi 4 2 2 5 5 2" xfId="23455" xr:uid="{00000000-0005-0000-0000-0000EC3D0000}"/>
    <cellStyle name="ParaBirimi 4 2 2 5 6" xfId="15962" xr:uid="{00000000-0005-0000-0000-0000ED3D0000}"/>
    <cellStyle name="ParaBirimi 4 2 2 6" xfId="1019" xr:uid="{00000000-0005-0000-0000-0000EE3D0000}"/>
    <cellStyle name="ParaBirimi 4 2 2 6 2" xfId="7496" xr:uid="{00000000-0005-0000-0000-0000EF3D0000}"/>
    <cellStyle name="ParaBirimi 4 2 2 6 2 2" xfId="12810" xr:uid="{00000000-0005-0000-0000-0000F03D0000}"/>
    <cellStyle name="ParaBirimi 4 2 2 6 2 2 2" xfId="22380" xr:uid="{00000000-0005-0000-0000-0000F13D0000}"/>
    <cellStyle name="ParaBirimi 4 2 2 6 2 3" xfId="19668" xr:uid="{00000000-0005-0000-0000-0000F23D0000}"/>
    <cellStyle name="ParaBirimi 4 2 2 6 3" xfId="5735" xr:uid="{00000000-0005-0000-0000-0000F33D0000}"/>
    <cellStyle name="ParaBirimi 4 2 2 6 3 2" xfId="18176" xr:uid="{00000000-0005-0000-0000-0000F43D0000}"/>
    <cellStyle name="ParaBirimi 4 2 2 6 4" xfId="11318" xr:uid="{00000000-0005-0000-0000-0000F53D0000}"/>
    <cellStyle name="ParaBirimi 4 2 2 6 4 2" xfId="20888" xr:uid="{00000000-0005-0000-0000-0000F63D0000}"/>
    <cellStyle name="ParaBirimi 4 2 2 6 5" xfId="14023" xr:uid="{00000000-0005-0000-0000-0000F73D0000}"/>
    <cellStyle name="ParaBirimi 4 2 2 6 5 2" xfId="23593" xr:uid="{00000000-0005-0000-0000-0000F83D0000}"/>
    <cellStyle name="ParaBirimi 4 2 2 6 6" xfId="16100" xr:uid="{00000000-0005-0000-0000-0000F93D0000}"/>
    <cellStyle name="ParaBirimi 4 2 2 7" xfId="1325" xr:uid="{00000000-0005-0000-0000-0000FA3D0000}"/>
    <cellStyle name="ParaBirimi 4 2 2 7 2" xfId="7708" xr:uid="{00000000-0005-0000-0000-0000FB3D0000}"/>
    <cellStyle name="ParaBirimi 4 2 2 7 2 2" xfId="12846" xr:uid="{00000000-0005-0000-0000-0000FC3D0000}"/>
    <cellStyle name="ParaBirimi 4 2 2 7 2 2 2" xfId="22416" xr:uid="{00000000-0005-0000-0000-0000FD3D0000}"/>
    <cellStyle name="ParaBirimi 4 2 2 7 2 3" xfId="19704" xr:uid="{00000000-0005-0000-0000-0000FE3D0000}"/>
    <cellStyle name="ParaBirimi 4 2 2 7 3" xfId="5865" xr:uid="{00000000-0005-0000-0000-0000FF3D0000}"/>
    <cellStyle name="ParaBirimi 4 2 2 7 3 2" xfId="18306" xr:uid="{00000000-0005-0000-0000-0000003E0000}"/>
    <cellStyle name="ParaBirimi 4 2 2 7 4" xfId="11448" xr:uid="{00000000-0005-0000-0000-0000013E0000}"/>
    <cellStyle name="ParaBirimi 4 2 2 7 4 2" xfId="21018" xr:uid="{00000000-0005-0000-0000-0000023E0000}"/>
    <cellStyle name="ParaBirimi 4 2 2 7 5" xfId="14153" xr:uid="{00000000-0005-0000-0000-0000033E0000}"/>
    <cellStyle name="ParaBirimi 4 2 2 7 5 2" xfId="23723" xr:uid="{00000000-0005-0000-0000-0000043E0000}"/>
    <cellStyle name="ParaBirimi 4 2 2 7 6" xfId="16230" xr:uid="{00000000-0005-0000-0000-0000053E0000}"/>
    <cellStyle name="ParaBirimi 4 2 2 8" xfId="1627" xr:uid="{00000000-0005-0000-0000-0000063E0000}"/>
    <cellStyle name="ParaBirimi 4 2 2 8 2" xfId="7920" xr:uid="{00000000-0005-0000-0000-0000073E0000}"/>
    <cellStyle name="ParaBirimi 4 2 2 8 2 2" xfId="12882" xr:uid="{00000000-0005-0000-0000-0000083E0000}"/>
    <cellStyle name="ParaBirimi 4 2 2 8 2 2 2" xfId="22452" xr:uid="{00000000-0005-0000-0000-0000093E0000}"/>
    <cellStyle name="ParaBirimi 4 2 2 8 2 3" xfId="19740" xr:uid="{00000000-0005-0000-0000-00000A3E0000}"/>
    <cellStyle name="ParaBirimi 4 2 2 8 3" xfId="5991" xr:uid="{00000000-0005-0000-0000-00000B3E0000}"/>
    <cellStyle name="ParaBirimi 4 2 2 8 3 2" xfId="18432" xr:uid="{00000000-0005-0000-0000-00000C3E0000}"/>
    <cellStyle name="ParaBirimi 4 2 2 8 4" xfId="11574" xr:uid="{00000000-0005-0000-0000-00000D3E0000}"/>
    <cellStyle name="ParaBirimi 4 2 2 8 4 2" xfId="21144" xr:uid="{00000000-0005-0000-0000-00000E3E0000}"/>
    <cellStyle name="ParaBirimi 4 2 2 8 5" xfId="14279" xr:uid="{00000000-0005-0000-0000-00000F3E0000}"/>
    <cellStyle name="ParaBirimi 4 2 2 8 5 2" xfId="23849" xr:uid="{00000000-0005-0000-0000-0000103E0000}"/>
    <cellStyle name="ParaBirimi 4 2 2 8 6" xfId="16356" xr:uid="{00000000-0005-0000-0000-0000113E0000}"/>
    <cellStyle name="ParaBirimi 4 2 2 9" xfId="1942" xr:uid="{00000000-0005-0000-0000-0000123E0000}"/>
    <cellStyle name="ParaBirimi 4 2 2 9 2" xfId="8134" xr:uid="{00000000-0005-0000-0000-0000133E0000}"/>
    <cellStyle name="ParaBirimi 4 2 2 9 2 2" xfId="12918" xr:uid="{00000000-0005-0000-0000-0000143E0000}"/>
    <cellStyle name="ParaBirimi 4 2 2 9 2 2 2" xfId="22488" xr:uid="{00000000-0005-0000-0000-0000153E0000}"/>
    <cellStyle name="ParaBirimi 4 2 2 9 2 3" xfId="19776" xr:uid="{00000000-0005-0000-0000-0000163E0000}"/>
    <cellStyle name="ParaBirimi 4 2 2 9 3" xfId="6120" xr:uid="{00000000-0005-0000-0000-0000173E0000}"/>
    <cellStyle name="ParaBirimi 4 2 2 9 3 2" xfId="18560" xr:uid="{00000000-0005-0000-0000-0000183E0000}"/>
    <cellStyle name="ParaBirimi 4 2 2 9 4" xfId="11702" xr:uid="{00000000-0005-0000-0000-0000193E0000}"/>
    <cellStyle name="ParaBirimi 4 2 2 9 4 2" xfId="21272" xr:uid="{00000000-0005-0000-0000-00001A3E0000}"/>
    <cellStyle name="ParaBirimi 4 2 2 9 5" xfId="14407" xr:uid="{00000000-0005-0000-0000-00001B3E0000}"/>
    <cellStyle name="ParaBirimi 4 2 2 9 5 2" xfId="23977" xr:uid="{00000000-0005-0000-0000-00001C3E0000}"/>
    <cellStyle name="ParaBirimi 4 2 2 9 6" xfId="16484" xr:uid="{00000000-0005-0000-0000-00001D3E0000}"/>
    <cellStyle name="ParaBirimi 4 2 20" xfId="13474" xr:uid="{00000000-0005-0000-0000-00001E3E0000}"/>
    <cellStyle name="ParaBirimi 4 2 20 2" xfId="23044" xr:uid="{00000000-0005-0000-0000-00001F3E0000}"/>
    <cellStyle name="ParaBirimi 4 2 21" xfId="15551" xr:uid="{00000000-0005-0000-0000-0000203E0000}"/>
    <cellStyle name="ParaBirimi 4 2 3" xfId="328" xr:uid="{00000000-0005-0000-0000-0000213E0000}"/>
    <cellStyle name="ParaBirimi 4 2 3 10" xfId="2563" xr:uid="{00000000-0005-0000-0000-0000223E0000}"/>
    <cellStyle name="ParaBirimi 4 2 3 10 2" xfId="8604" xr:uid="{00000000-0005-0000-0000-0000233E0000}"/>
    <cellStyle name="ParaBirimi 4 2 3 10 2 2" xfId="12998" xr:uid="{00000000-0005-0000-0000-0000243E0000}"/>
    <cellStyle name="ParaBirimi 4 2 3 10 2 2 2" xfId="22568" xr:uid="{00000000-0005-0000-0000-0000253E0000}"/>
    <cellStyle name="ParaBirimi 4 2 3 10 2 3" xfId="19856" xr:uid="{00000000-0005-0000-0000-0000263E0000}"/>
    <cellStyle name="ParaBirimi 4 2 3 10 3" xfId="6350" xr:uid="{00000000-0005-0000-0000-0000273E0000}"/>
    <cellStyle name="ParaBirimi 4 2 3 10 3 2" xfId="18789" xr:uid="{00000000-0005-0000-0000-0000283E0000}"/>
    <cellStyle name="ParaBirimi 4 2 3 10 4" xfId="11931" xr:uid="{00000000-0005-0000-0000-0000293E0000}"/>
    <cellStyle name="ParaBirimi 4 2 3 10 4 2" xfId="21501" xr:uid="{00000000-0005-0000-0000-00002A3E0000}"/>
    <cellStyle name="ParaBirimi 4 2 3 10 5" xfId="14637" xr:uid="{00000000-0005-0000-0000-00002B3E0000}"/>
    <cellStyle name="ParaBirimi 4 2 3 10 5 2" xfId="24207" xr:uid="{00000000-0005-0000-0000-00002C3E0000}"/>
    <cellStyle name="ParaBirimi 4 2 3 10 6" xfId="16714" xr:uid="{00000000-0005-0000-0000-00002D3E0000}"/>
    <cellStyle name="ParaBirimi 4 2 3 11" xfId="3077" xr:uid="{00000000-0005-0000-0000-00002E3E0000}"/>
    <cellStyle name="ParaBirimi 4 2 3 11 2" xfId="9028" xr:uid="{00000000-0005-0000-0000-00002F3E0000}"/>
    <cellStyle name="ParaBirimi 4 2 3 11 2 2" xfId="13070" xr:uid="{00000000-0005-0000-0000-0000303E0000}"/>
    <cellStyle name="ParaBirimi 4 2 3 11 2 2 2" xfId="22640" xr:uid="{00000000-0005-0000-0000-0000313E0000}"/>
    <cellStyle name="ParaBirimi 4 2 3 11 2 3" xfId="19928" xr:uid="{00000000-0005-0000-0000-0000323E0000}"/>
    <cellStyle name="ParaBirimi 4 2 3 11 3" xfId="6512" xr:uid="{00000000-0005-0000-0000-0000333E0000}"/>
    <cellStyle name="ParaBirimi 4 2 3 11 3 2" xfId="18951" xr:uid="{00000000-0005-0000-0000-0000343E0000}"/>
    <cellStyle name="ParaBirimi 4 2 3 11 4" xfId="12093" xr:uid="{00000000-0005-0000-0000-0000353E0000}"/>
    <cellStyle name="ParaBirimi 4 2 3 11 4 2" xfId="21663" xr:uid="{00000000-0005-0000-0000-0000363E0000}"/>
    <cellStyle name="ParaBirimi 4 2 3 11 5" xfId="14799" xr:uid="{00000000-0005-0000-0000-0000373E0000}"/>
    <cellStyle name="ParaBirimi 4 2 3 11 5 2" xfId="24369" xr:uid="{00000000-0005-0000-0000-0000383E0000}"/>
    <cellStyle name="ParaBirimi 4 2 3 11 6" xfId="16876" xr:uid="{00000000-0005-0000-0000-0000393E0000}"/>
    <cellStyle name="ParaBirimi 4 2 3 12" xfId="3591" xr:uid="{00000000-0005-0000-0000-00003A3E0000}"/>
    <cellStyle name="ParaBirimi 4 2 3 12 2" xfId="9452" xr:uid="{00000000-0005-0000-0000-00003B3E0000}"/>
    <cellStyle name="ParaBirimi 4 2 3 12 2 2" xfId="13142" xr:uid="{00000000-0005-0000-0000-00003C3E0000}"/>
    <cellStyle name="ParaBirimi 4 2 3 12 2 2 2" xfId="22712" xr:uid="{00000000-0005-0000-0000-00003D3E0000}"/>
    <cellStyle name="ParaBirimi 4 2 3 12 2 3" xfId="20000" xr:uid="{00000000-0005-0000-0000-00003E3E0000}"/>
    <cellStyle name="ParaBirimi 4 2 3 12 3" xfId="6674" xr:uid="{00000000-0005-0000-0000-00003F3E0000}"/>
    <cellStyle name="ParaBirimi 4 2 3 12 3 2" xfId="19113" xr:uid="{00000000-0005-0000-0000-0000403E0000}"/>
    <cellStyle name="ParaBirimi 4 2 3 12 4" xfId="12255" xr:uid="{00000000-0005-0000-0000-0000413E0000}"/>
    <cellStyle name="ParaBirimi 4 2 3 12 4 2" xfId="21825" xr:uid="{00000000-0005-0000-0000-0000423E0000}"/>
    <cellStyle name="ParaBirimi 4 2 3 12 5" xfId="14961" xr:uid="{00000000-0005-0000-0000-0000433E0000}"/>
    <cellStyle name="ParaBirimi 4 2 3 12 5 2" xfId="24531" xr:uid="{00000000-0005-0000-0000-0000443E0000}"/>
    <cellStyle name="ParaBirimi 4 2 3 12 6" xfId="17038" xr:uid="{00000000-0005-0000-0000-0000453E0000}"/>
    <cellStyle name="ParaBirimi 4 2 3 13" xfId="4105" xr:uid="{00000000-0005-0000-0000-0000463E0000}"/>
    <cellStyle name="ParaBirimi 4 2 3 13 2" xfId="9876" xr:uid="{00000000-0005-0000-0000-0000473E0000}"/>
    <cellStyle name="ParaBirimi 4 2 3 13 2 2" xfId="13214" xr:uid="{00000000-0005-0000-0000-0000483E0000}"/>
    <cellStyle name="ParaBirimi 4 2 3 13 2 2 2" xfId="22784" xr:uid="{00000000-0005-0000-0000-0000493E0000}"/>
    <cellStyle name="ParaBirimi 4 2 3 13 2 3" xfId="20072" xr:uid="{00000000-0005-0000-0000-00004A3E0000}"/>
    <cellStyle name="ParaBirimi 4 2 3 13 3" xfId="6836" xr:uid="{00000000-0005-0000-0000-00004B3E0000}"/>
    <cellStyle name="ParaBirimi 4 2 3 13 3 2" xfId="19275" xr:uid="{00000000-0005-0000-0000-00004C3E0000}"/>
    <cellStyle name="ParaBirimi 4 2 3 13 4" xfId="12417" xr:uid="{00000000-0005-0000-0000-00004D3E0000}"/>
    <cellStyle name="ParaBirimi 4 2 3 13 4 2" xfId="21987" xr:uid="{00000000-0005-0000-0000-00004E3E0000}"/>
    <cellStyle name="ParaBirimi 4 2 3 13 5" xfId="15123" xr:uid="{00000000-0005-0000-0000-00004F3E0000}"/>
    <cellStyle name="ParaBirimi 4 2 3 13 5 2" xfId="24693" xr:uid="{00000000-0005-0000-0000-0000503E0000}"/>
    <cellStyle name="ParaBirimi 4 2 3 13 6" xfId="17200" xr:uid="{00000000-0005-0000-0000-0000513E0000}"/>
    <cellStyle name="ParaBirimi 4 2 3 14" xfId="4622" xr:uid="{00000000-0005-0000-0000-0000523E0000}"/>
    <cellStyle name="ParaBirimi 4 2 3 14 2" xfId="10300" xr:uid="{00000000-0005-0000-0000-0000533E0000}"/>
    <cellStyle name="ParaBirimi 4 2 3 14 2 2" xfId="13286" xr:uid="{00000000-0005-0000-0000-0000543E0000}"/>
    <cellStyle name="ParaBirimi 4 2 3 14 2 2 2" xfId="22856" xr:uid="{00000000-0005-0000-0000-0000553E0000}"/>
    <cellStyle name="ParaBirimi 4 2 3 14 2 3" xfId="20144" xr:uid="{00000000-0005-0000-0000-0000563E0000}"/>
    <cellStyle name="ParaBirimi 4 2 3 14 3" xfId="7002" xr:uid="{00000000-0005-0000-0000-0000573E0000}"/>
    <cellStyle name="ParaBirimi 4 2 3 14 3 2" xfId="19439" xr:uid="{00000000-0005-0000-0000-0000583E0000}"/>
    <cellStyle name="ParaBirimi 4 2 3 14 4" xfId="12581" xr:uid="{00000000-0005-0000-0000-0000593E0000}"/>
    <cellStyle name="ParaBirimi 4 2 3 14 4 2" xfId="22151" xr:uid="{00000000-0005-0000-0000-00005A3E0000}"/>
    <cellStyle name="ParaBirimi 4 2 3 14 5" xfId="15288" xr:uid="{00000000-0005-0000-0000-00005B3E0000}"/>
    <cellStyle name="ParaBirimi 4 2 3 14 5 2" xfId="24858" xr:uid="{00000000-0005-0000-0000-00005C3E0000}"/>
    <cellStyle name="ParaBirimi 4 2 3 14 6" xfId="17365" xr:uid="{00000000-0005-0000-0000-00005D3E0000}"/>
    <cellStyle name="ParaBirimi 4 2 3 15" xfId="7200" xr:uid="{00000000-0005-0000-0000-00005E3E0000}"/>
    <cellStyle name="ParaBirimi 4 2 3 15 2" xfId="12668" xr:uid="{00000000-0005-0000-0000-00005F3E0000}"/>
    <cellStyle name="ParaBirimi 4 2 3 15 2 2" xfId="22238" xr:uid="{00000000-0005-0000-0000-0000603E0000}"/>
    <cellStyle name="ParaBirimi 4 2 3 15 3" xfId="19526" xr:uid="{00000000-0005-0000-0000-0000613E0000}"/>
    <cellStyle name="ParaBirimi 4 2 3 16" xfId="5201" xr:uid="{00000000-0005-0000-0000-0000623E0000}"/>
    <cellStyle name="ParaBirimi 4 2 3 16 2" xfId="17643" xr:uid="{00000000-0005-0000-0000-0000633E0000}"/>
    <cellStyle name="ParaBirimi 4 2 3 17" xfId="10785" xr:uid="{00000000-0005-0000-0000-0000643E0000}"/>
    <cellStyle name="ParaBirimi 4 2 3 17 2" xfId="20355" xr:uid="{00000000-0005-0000-0000-0000653E0000}"/>
    <cellStyle name="ParaBirimi 4 2 3 18" xfId="13487" xr:uid="{00000000-0005-0000-0000-0000663E0000}"/>
    <cellStyle name="ParaBirimi 4 2 3 18 2" xfId="23057" xr:uid="{00000000-0005-0000-0000-0000673E0000}"/>
    <cellStyle name="ParaBirimi 4 2 3 19" xfId="15564" xr:uid="{00000000-0005-0000-0000-0000683E0000}"/>
    <cellStyle name="ParaBirimi 4 2 3 2" xfId="434" xr:uid="{00000000-0005-0000-0000-0000693E0000}"/>
    <cellStyle name="ParaBirimi 4 2 3 2 10" xfId="3183" xr:uid="{00000000-0005-0000-0000-00006A3E0000}"/>
    <cellStyle name="ParaBirimi 4 2 3 2 10 2" xfId="9134" xr:uid="{00000000-0005-0000-0000-00006B3E0000}"/>
    <cellStyle name="ParaBirimi 4 2 3 2 10 2 2" xfId="13088" xr:uid="{00000000-0005-0000-0000-00006C3E0000}"/>
    <cellStyle name="ParaBirimi 4 2 3 2 10 2 2 2" xfId="22658" xr:uid="{00000000-0005-0000-0000-00006D3E0000}"/>
    <cellStyle name="ParaBirimi 4 2 3 2 10 2 3" xfId="19946" xr:uid="{00000000-0005-0000-0000-00006E3E0000}"/>
    <cellStyle name="ParaBirimi 4 2 3 2 10 3" xfId="6530" xr:uid="{00000000-0005-0000-0000-00006F3E0000}"/>
    <cellStyle name="ParaBirimi 4 2 3 2 10 3 2" xfId="18969" xr:uid="{00000000-0005-0000-0000-0000703E0000}"/>
    <cellStyle name="ParaBirimi 4 2 3 2 10 4" xfId="12111" xr:uid="{00000000-0005-0000-0000-0000713E0000}"/>
    <cellStyle name="ParaBirimi 4 2 3 2 10 4 2" xfId="21681" xr:uid="{00000000-0005-0000-0000-0000723E0000}"/>
    <cellStyle name="ParaBirimi 4 2 3 2 10 5" xfId="14817" xr:uid="{00000000-0005-0000-0000-0000733E0000}"/>
    <cellStyle name="ParaBirimi 4 2 3 2 10 5 2" xfId="24387" xr:uid="{00000000-0005-0000-0000-0000743E0000}"/>
    <cellStyle name="ParaBirimi 4 2 3 2 10 6" xfId="16894" xr:uid="{00000000-0005-0000-0000-0000753E0000}"/>
    <cellStyle name="ParaBirimi 4 2 3 2 11" xfId="3697" xr:uid="{00000000-0005-0000-0000-0000763E0000}"/>
    <cellStyle name="ParaBirimi 4 2 3 2 11 2" xfId="9558" xr:uid="{00000000-0005-0000-0000-0000773E0000}"/>
    <cellStyle name="ParaBirimi 4 2 3 2 11 2 2" xfId="13160" xr:uid="{00000000-0005-0000-0000-0000783E0000}"/>
    <cellStyle name="ParaBirimi 4 2 3 2 11 2 2 2" xfId="22730" xr:uid="{00000000-0005-0000-0000-0000793E0000}"/>
    <cellStyle name="ParaBirimi 4 2 3 2 11 2 3" xfId="20018" xr:uid="{00000000-0005-0000-0000-00007A3E0000}"/>
    <cellStyle name="ParaBirimi 4 2 3 2 11 3" xfId="6692" xr:uid="{00000000-0005-0000-0000-00007B3E0000}"/>
    <cellStyle name="ParaBirimi 4 2 3 2 11 3 2" xfId="19131" xr:uid="{00000000-0005-0000-0000-00007C3E0000}"/>
    <cellStyle name="ParaBirimi 4 2 3 2 11 4" xfId="12273" xr:uid="{00000000-0005-0000-0000-00007D3E0000}"/>
    <cellStyle name="ParaBirimi 4 2 3 2 11 4 2" xfId="21843" xr:uid="{00000000-0005-0000-0000-00007E3E0000}"/>
    <cellStyle name="ParaBirimi 4 2 3 2 11 5" xfId="14979" xr:uid="{00000000-0005-0000-0000-00007F3E0000}"/>
    <cellStyle name="ParaBirimi 4 2 3 2 11 5 2" xfId="24549" xr:uid="{00000000-0005-0000-0000-0000803E0000}"/>
    <cellStyle name="ParaBirimi 4 2 3 2 11 6" xfId="17056" xr:uid="{00000000-0005-0000-0000-0000813E0000}"/>
    <cellStyle name="ParaBirimi 4 2 3 2 12" xfId="4211" xr:uid="{00000000-0005-0000-0000-0000823E0000}"/>
    <cellStyle name="ParaBirimi 4 2 3 2 12 2" xfId="9982" xr:uid="{00000000-0005-0000-0000-0000833E0000}"/>
    <cellStyle name="ParaBirimi 4 2 3 2 12 2 2" xfId="13232" xr:uid="{00000000-0005-0000-0000-0000843E0000}"/>
    <cellStyle name="ParaBirimi 4 2 3 2 12 2 2 2" xfId="22802" xr:uid="{00000000-0005-0000-0000-0000853E0000}"/>
    <cellStyle name="ParaBirimi 4 2 3 2 12 2 3" xfId="20090" xr:uid="{00000000-0005-0000-0000-0000863E0000}"/>
    <cellStyle name="ParaBirimi 4 2 3 2 12 3" xfId="6854" xr:uid="{00000000-0005-0000-0000-0000873E0000}"/>
    <cellStyle name="ParaBirimi 4 2 3 2 12 3 2" xfId="19293" xr:uid="{00000000-0005-0000-0000-0000883E0000}"/>
    <cellStyle name="ParaBirimi 4 2 3 2 12 4" xfId="12435" xr:uid="{00000000-0005-0000-0000-0000893E0000}"/>
    <cellStyle name="ParaBirimi 4 2 3 2 12 4 2" xfId="22005" xr:uid="{00000000-0005-0000-0000-00008A3E0000}"/>
    <cellStyle name="ParaBirimi 4 2 3 2 12 5" xfId="15141" xr:uid="{00000000-0005-0000-0000-00008B3E0000}"/>
    <cellStyle name="ParaBirimi 4 2 3 2 12 5 2" xfId="24711" xr:uid="{00000000-0005-0000-0000-00008C3E0000}"/>
    <cellStyle name="ParaBirimi 4 2 3 2 12 6" xfId="17218" xr:uid="{00000000-0005-0000-0000-00008D3E0000}"/>
    <cellStyle name="ParaBirimi 4 2 3 2 13" xfId="4728" xr:uid="{00000000-0005-0000-0000-00008E3E0000}"/>
    <cellStyle name="ParaBirimi 4 2 3 2 13 2" xfId="10406" xr:uid="{00000000-0005-0000-0000-00008F3E0000}"/>
    <cellStyle name="ParaBirimi 4 2 3 2 13 2 2" xfId="13304" xr:uid="{00000000-0005-0000-0000-0000903E0000}"/>
    <cellStyle name="ParaBirimi 4 2 3 2 13 2 2 2" xfId="22874" xr:uid="{00000000-0005-0000-0000-0000913E0000}"/>
    <cellStyle name="ParaBirimi 4 2 3 2 13 2 3" xfId="20162" xr:uid="{00000000-0005-0000-0000-0000923E0000}"/>
    <cellStyle name="ParaBirimi 4 2 3 2 13 3" xfId="7020" xr:uid="{00000000-0005-0000-0000-0000933E0000}"/>
    <cellStyle name="ParaBirimi 4 2 3 2 13 3 2" xfId="19457" xr:uid="{00000000-0005-0000-0000-0000943E0000}"/>
    <cellStyle name="ParaBirimi 4 2 3 2 13 4" xfId="12599" xr:uid="{00000000-0005-0000-0000-0000953E0000}"/>
    <cellStyle name="ParaBirimi 4 2 3 2 13 4 2" xfId="22169" xr:uid="{00000000-0005-0000-0000-0000963E0000}"/>
    <cellStyle name="ParaBirimi 4 2 3 2 13 5" xfId="15306" xr:uid="{00000000-0005-0000-0000-0000973E0000}"/>
    <cellStyle name="ParaBirimi 4 2 3 2 13 5 2" xfId="24876" xr:uid="{00000000-0005-0000-0000-0000983E0000}"/>
    <cellStyle name="ParaBirimi 4 2 3 2 13 6" xfId="17383" xr:uid="{00000000-0005-0000-0000-0000993E0000}"/>
    <cellStyle name="ParaBirimi 4 2 3 2 14" xfId="7306" xr:uid="{00000000-0005-0000-0000-00009A3E0000}"/>
    <cellStyle name="ParaBirimi 4 2 3 2 14 2" xfId="12686" xr:uid="{00000000-0005-0000-0000-00009B3E0000}"/>
    <cellStyle name="ParaBirimi 4 2 3 2 14 2 2" xfId="22256" xr:uid="{00000000-0005-0000-0000-00009C3E0000}"/>
    <cellStyle name="ParaBirimi 4 2 3 2 14 3" xfId="19544" xr:uid="{00000000-0005-0000-0000-00009D3E0000}"/>
    <cellStyle name="ParaBirimi 4 2 3 2 15" xfId="5219" xr:uid="{00000000-0005-0000-0000-00009E3E0000}"/>
    <cellStyle name="ParaBirimi 4 2 3 2 15 2" xfId="17661" xr:uid="{00000000-0005-0000-0000-00009F3E0000}"/>
    <cellStyle name="ParaBirimi 4 2 3 2 16" xfId="10803" xr:uid="{00000000-0005-0000-0000-0000A03E0000}"/>
    <cellStyle name="ParaBirimi 4 2 3 2 16 2" xfId="20373" xr:uid="{00000000-0005-0000-0000-0000A13E0000}"/>
    <cellStyle name="ParaBirimi 4 2 3 2 17" xfId="13505" xr:uid="{00000000-0005-0000-0000-0000A23E0000}"/>
    <cellStyle name="ParaBirimi 4 2 3 2 17 2" xfId="23075" xr:uid="{00000000-0005-0000-0000-0000A33E0000}"/>
    <cellStyle name="ParaBirimi 4 2 3 2 18" xfId="15582" xr:uid="{00000000-0005-0000-0000-0000A43E0000}"/>
    <cellStyle name="ParaBirimi 4 2 3 2 2" xfId="591" xr:uid="{00000000-0005-0000-0000-0000A53E0000}"/>
    <cellStyle name="ParaBirimi 4 2 3 2 2 10" xfId="10951" xr:uid="{00000000-0005-0000-0000-0000A63E0000}"/>
    <cellStyle name="ParaBirimi 4 2 3 2 2 10 2" xfId="20521" xr:uid="{00000000-0005-0000-0000-0000A73E0000}"/>
    <cellStyle name="ParaBirimi 4 2 3 2 2 11" xfId="13656" xr:uid="{00000000-0005-0000-0000-0000A83E0000}"/>
    <cellStyle name="ParaBirimi 4 2 3 2 2 11 2" xfId="23226" xr:uid="{00000000-0005-0000-0000-0000A93E0000}"/>
    <cellStyle name="ParaBirimi 4 2 3 2 2 12" xfId="15733" xr:uid="{00000000-0005-0000-0000-0000AA3E0000}"/>
    <cellStyle name="ParaBirimi 4 2 3 2 2 2" xfId="2288" xr:uid="{00000000-0005-0000-0000-0000AB3E0000}"/>
    <cellStyle name="ParaBirimi 4 2 3 2 2 2 2" xfId="8478" xr:uid="{00000000-0005-0000-0000-0000AC3E0000}"/>
    <cellStyle name="ParaBirimi 4 2 3 2 2 2 2 2" xfId="12976" xr:uid="{00000000-0005-0000-0000-0000AD3E0000}"/>
    <cellStyle name="ParaBirimi 4 2 3 2 2 2 2 2 2" xfId="22546" xr:uid="{00000000-0005-0000-0000-0000AE3E0000}"/>
    <cellStyle name="ParaBirimi 4 2 3 2 2 2 2 3" xfId="19834" xr:uid="{00000000-0005-0000-0000-0000AF3E0000}"/>
    <cellStyle name="ParaBirimi 4 2 3 2 2 2 3" xfId="6180" xr:uid="{00000000-0005-0000-0000-0000B03E0000}"/>
    <cellStyle name="ParaBirimi 4 2 3 2 2 2 3 2" xfId="18620" xr:uid="{00000000-0005-0000-0000-0000B13E0000}"/>
    <cellStyle name="ParaBirimi 4 2 3 2 2 2 4" xfId="11762" xr:uid="{00000000-0005-0000-0000-0000B23E0000}"/>
    <cellStyle name="ParaBirimi 4 2 3 2 2 2 4 2" xfId="21332" xr:uid="{00000000-0005-0000-0000-0000B33E0000}"/>
    <cellStyle name="ParaBirimi 4 2 3 2 2 2 5" xfId="14467" xr:uid="{00000000-0005-0000-0000-0000B43E0000}"/>
    <cellStyle name="ParaBirimi 4 2 3 2 2 2 5 2" xfId="24037" xr:uid="{00000000-0005-0000-0000-0000B53E0000}"/>
    <cellStyle name="ParaBirimi 4 2 3 2 2 2 6" xfId="16544" xr:uid="{00000000-0005-0000-0000-0000B63E0000}"/>
    <cellStyle name="ParaBirimi 4 2 3 2 2 3" xfId="2883" xr:uid="{00000000-0005-0000-0000-0000B73E0000}"/>
    <cellStyle name="ParaBirimi 4 2 3 2 2 3 2" xfId="8922" xr:uid="{00000000-0005-0000-0000-0000B83E0000}"/>
    <cellStyle name="ParaBirimi 4 2 3 2 2 3 2 2" xfId="13052" xr:uid="{00000000-0005-0000-0000-0000B93E0000}"/>
    <cellStyle name="ParaBirimi 4 2 3 2 2 3 2 2 2" xfId="22622" xr:uid="{00000000-0005-0000-0000-0000BA3E0000}"/>
    <cellStyle name="ParaBirimi 4 2 3 2 2 3 2 3" xfId="19910" xr:uid="{00000000-0005-0000-0000-0000BB3E0000}"/>
    <cellStyle name="ParaBirimi 4 2 3 2 2 3 3" xfId="6406" xr:uid="{00000000-0005-0000-0000-0000BC3E0000}"/>
    <cellStyle name="ParaBirimi 4 2 3 2 2 3 3 2" xfId="18845" xr:uid="{00000000-0005-0000-0000-0000BD3E0000}"/>
    <cellStyle name="ParaBirimi 4 2 3 2 2 3 4" xfId="11987" xr:uid="{00000000-0005-0000-0000-0000BE3E0000}"/>
    <cellStyle name="ParaBirimi 4 2 3 2 2 3 4 2" xfId="21557" xr:uid="{00000000-0005-0000-0000-0000BF3E0000}"/>
    <cellStyle name="ParaBirimi 4 2 3 2 2 3 5" xfId="14693" xr:uid="{00000000-0005-0000-0000-0000C03E0000}"/>
    <cellStyle name="ParaBirimi 4 2 3 2 2 3 5 2" xfId="24263" xr:uid="{00000000-0005-0000-0000-0000C13E0000}"/>
    <cellStyle name="ParaBirimi 4 2 3 2 2 3 6" xfId="16770" xr:uid="{00000000-0005-0000-0000-0000C23E0000}"/>
    <cellStyle name="ParaBirimi 4 2 3 2 2 4" xfId="3397" xr:uid="{00000000-0005-0000-0000-0000C33E0000}"/>
    <cellStyle name="ParaBirimi 4 2 3 2 2 4 2" xfId="9346" xr:uid="{00000000-0005-0000-0000-0000C43E0000}"/>
    <cellStyle name="ParaBirimi 4 2 3 2 2 4 2 2" xfId="13124" xr:uid="{00000000-0005-0000-0000-0000C53E0000}"/>
    <cellStyle name="ParaBirimi 4 2 3 2 2 4 2 2 2" xfId="22694" xr:uid="{00000000-0005-0000-0000-0000C63E0000}"/>
    <cellStyle name="ParaBirimi 4 2 3 2 2 4 2 3" xfId="19982" xr:uid="{00000000-0005-0000-0000-0000C73E0000}"/>
    <cellStyle name="ParaBirimi 4 2 3 2 2 4 3" xfId="6568" xr:uid="{00000000-0005-0000-0000-0000C83E0000}"/>
    <cellStyle name="ParaBirimi 4 2 3 2 2 4 3 2" xfId="19007" xr:uid="{00000000-0005-0000-0000-0000C93E0000}"/>
    <cellStyle name="ParaBirimi 4 2 3 2 2 4 4" xfId="12149" xr:uid="{00000000-0005-0000-0000-0000CA3E0000}"/>
    <cellStyle name="ParaBirimi 4 2 3 2 2 4 4 2" xfId="21719" xr:uid="{00000000-0005-0000-0000-0000CB3E0000}"/>
    <cellStyle name="ParaBirimi 4 2 3 2 2 4 5" xfId="14855" xr:uid="{00000000-0005-0000-0000-0000CC3E0000}"/>
    <cellStyle name="ParaBirimi 4 2 3 2 2 4 5 2" xfId="24425" xr:uid="{00000000-0005-0000-0000-0000CD3E0000}"/>
    <cellStyle name="ParaBirimi 4 2 3 2 2 4 6" xfId="16932" xr:uid="{00000000-0005-0000-0000-0000CE3E0000}"/>
    <cellStyle name="ParaBirimi 4 2 3 2 2 5" xfId="3911" xr:uid="{00000000-0005-0000-0000-0000CF3E0000}"/>
    <cellStyle name="ParaBirimi 4 2 3 2 2 5 2" xfId="9770" xr:uid="{00000000-0005-0000-0000-0000D03E0000}"/>
    <cellStyle name="ParaBirimi 4 2 3 2 2 5 2 2" xfId="13196" xr:uid="{00000000-0005-0000-0000-0000D13E0000}"/>
    <cellStyle name="ParaBirimi 4 2 3 2 2 5 2 2 2" xfId="22766" xr:uid="{00000000-0005-0000-0000-0000D23E0000}"/>
    <cellStyle name="ParaBirimi 4 2 3 2 2 5 2 3" xfId="20054" xr:uid="{00000000-0005-0000-0000-0000D33E0000}"/>
    <cellStyle name="ParaBirimi 4 2 3 2 2 5 3" xfId="6730" xr:uid="{00000000-0005-0000-0000-0000D43E0000}"/>
    <cellStyle name="ParaBirimi 4 2 3 2 2 5 3 2" xfId="19169" xr:uid="{00000000-0005-0000-0000-0000D53E0000}"/>
    <cellStyle name="ParaBirimi 4 2 3 2 2 5 4" xfId="12311" xr:uid="{00000000-0005-0000-0000-0000D63E0000}"/>
    <cellStyle name="ParaBirimi 4 2 3 2 2 5 4 2" xfId="21881" xr:uid="{00000000-0005-0000-0000-0000D73E0000}"/>
    <cellStyle name="ParaBirimi 4 2 3 2 2 5 5" xfId="15017" xr:uid="{00000000-0005-0000-0000-0000D83E0000}"/>
    <cellStyle name="ParaBirimi 4 2 3 2 2 5 5 2" xfId="24587" xr:uid="{00000000-0005-0000-0000-0000D93E0000}"/>
    <cellStyle name="ParaBirimi 4 2 3 2 2 5 6" xfId="17094" xr:uid="{00000000-0005-0000-0000-0000DA3E0000}"/>
    <cellStyle name="ParaBirimi 4 2 3 2 2 6" xfId="4425" xr:uid="{00000000-0005-0000-0000-0000DB3E0000}"/>
    <cellStyle name="ParaBirimi 4 2 3 2 2 6 2" xfId="10194" xr:uid="{00000000-0005-0000-0000-0000DC3E0000}"/>
    <cellStyle name="ParaBirimi 4 2 3 2 2 6 2 2" xfId="13268" xr:uid="{00000000-0005-0000-0000-0000DD3E0000}"/>
    <cellStyle name="ParaBirimi 4 2 3 2 2 6 2 2 2" xfId="22838" xr:uid="{00000000-0005-0000-0000-0000DE3E0000}"/>
    <cellStyle name="ParaBirimi 4 2 3 2 2 6 2 3" xfId="20126" xr:uid="{00000000-0005-0000-0000-0000DF3E0000}"/>
    <cellStyle name="ParaBirimi 4 2 3 2 2 6 3" xfId="6894" xr:uid="{00000000-0005-0000-0000-0000E03E0000}"/>
    <cellStyle name="ParaBirimi 4 2 3 2 2 6 3 2" xfId="19331" xr:uid="{00000000-0005-0000-0000-0000E13E0000}"/>
    <cellStyle name="ParaBirimi 4 2 3 2 2 6 4" xfId="12473" xr:uid="{00000000-0005-0000-0000-0000E23E0000}"/>
    <cellStyle name="ParaBirimi 4 2 3 2 2 6 4 2" xfId="22043" xr:uid="{00000000-0005-0000-0000-0000E33E0000}"/>
    <cellStyle name="ParaBirimi 4 2 3 2 2 6 5" xfId="15179" xr:uid="{00000000-0005-0000-0000-0000E43E0000}"/>
    <cellStyle name="ParaBirimi 4 2 3 2 2 6 5 2" xfId="24749" xr:uid="{00000000-0005-0000-0000-0000E53E0000}"/>
    <cellStyle name="ParaBirimi 4 2 3 2 2 6 6" xfId="17256" xr:uid="{00000000-0005-0000-0000-0000E63E0000}"/>
    <cellStyle name="ParaBirimi 4 2 3 2 2 7" xfId="4942" xr:uid="{00000000-0005-0000-0000-0000E73E0000}"/>
    <cellStyle name="ParaBirimi 4 2 3 2 2 7 2" xfId="10618" xr:uid="{00000000-0005-0000-0000-0000E83E0000}"/>
    <cellStyle name="ParaBirimi 4 2 3 2 2 7 2 2" xfId="13340" xr:uid="{00000000-0005-0000-0000-0000E93E0000}"/>
    <cellStyle name="ParaBirimi 4 2 3 2 2 7 2 2 2" xfId="22910" xr:uid="{00000000-0005-0000-0000-0000EA3E0000}"/>
    <cellStyle name="ParaBirimi 4 2 3 2 2 7 2 3" xfId="20198" xr:uid="{00000000-0005-0000-0000-0000EB3E0000}"/>
    <cellStyle name="ParaBirimi 4 2 3 2 2 7 3" xfId="7058" xr:uid="{00000000-0005-0000-0000-0000EC3E0000}"/>
    <cellStyle name="ParaBirimi 4 2 3 2 2 7 3 2" xfId="19495" xr:uid="{00000000-0005-0000-0000-0000ED3E0000}"/>
    <cellStyle name="ParaBirimi 4 2 3 2 2 7 4" xfId="12637" xr:uid="{00000000-0005-0000-0000-0000EE3E0000}"/>
    <cellStyle name="ParaBirimi 4 2 3 2 2 7 4 2" xfId="22207" xr:uid="{00000000-0005-0000-0000-0000EF3E0000}"/>
    <cellStyle name="ParaBirimi 4 2 3 2 2 7 5" xfId="15344" xr:uid="{00000000-0005-0000-0000-0000F03E0000}"/>
    <cellStyle name="ParaBirimi 4 2 3 2 2 7 5 2" xfId="24914" xr:uid="{00000000-0005-0000-0000-0000F13E0000}"/>
    <cellStyle name="ParaBirimi 4 2 3 2 2 7 6" xfId="17421" xr:uid="{00000000-0005-0000-0000-0000F23E0000}"/>
    <cellStyle name="ParaBirimi 4 2 3 2 2 8" xfId="7350" xr:uid="{00000000-0005-0000-0000-0000F33E0000}"/>
    <cellStyle name="ParaBirimi 4 2 3 2 2 8 2" xfId="12724" xr:uid="{00000000-0005-0000-0000-0000F43E0000}"/>
    <cellStyle name="ParaBirimi 4 2 3 2 2 8 2 2" xfId="22294" xr:uid="{00000000-0005-0000-0000-0000F53E0000}"/>
    <cellStyle name="ParaBirimi 4 2 3 2 2 8 3" xfId="19582" xr:uid="{00000000-0005-0000-0000-0000F63E0000}"/>
    <cellStyle name="ParaBirimi 4 2 3 2 2 9" xfId="5367" xr:uid="{00000000-0005-0000-0000-0000F73E0000}"/>
    <cellStyle name="ParaBirimi 4 2 3 2 2 9 2" xfId="17809" xr:uid="{00000000-0005-0000-0000-0000F83E0000}"/>
    <cellStyle name="ParaBirimi 4 2 3 2 3" xfId="716" xr:uid="{00000000-0005-0000-0000-0000F93E0000}"/>
    <cellStyle name="ParaBirimi 4 2 3 2 3 2" xfId="7386" xr:uid="{00000000-0005-0000-0000-0000FA3E0000}"/>
    <cellStyle name="ParaBirimi 4 2 3 2 3 2 2" xfId="12760" xr:uid="{00000000-0005-0000-0000-0000FB3E0000}"/>
    <cellStyle name="ParaBirimi 4 2 3 2 3 2 2 2" xfId="22330" xr:uid="{00000000-0005-0000-0000-0000FC3E0000}"/>
    <cellStyle name="ParaBirimi 4 2 3 2 3 2 3" xfId="19618" xr:uid="{00000000-0005-0000-0000-0000FD3E0000}"/>
    <cellStyle name="ParaBirimi 4 2 3 2 3 3" xfId="5492" xr:uid="{00000000-0005-0000-0000-0000FE3E0000}"/>
    <cellStyle name="ParaBirimi 4 2 3 2 3 3 2" xfId="17934" xr:uid="{00000000-0005-0000-0000-0000FF3E0000}"/>
    <cellStyle name="ParaBirimi 4 2 3 2 3 4" xfId="11076" xr:uid="{00000000-0005-0000-0000-0000003F0000}"/>
    <cellStyle name="ParaBirimi 4 2 3 2 3 4 2" xfId="20646" xr:uid="{00000000-0005-0000-0000-0000013F0000}"/>
    <cellStyle name="ParaBirimi 4 2 3 2 3 5" xfId="13781" xr:uid="{00000000-0005-0000-0000-0000023F0000}"/>
    <cellStyle name="ParaBirimi 4 2 3 2 3 5 2" xfId="23351" xr:uid="{00000000-0005-0000-0000-0000033F0000}"/>
    <cellStyle name="ParaBirimi 4 2 3 2 3 6" xfId="15858" xr:uid="{00000000-0005-0000-0000-0000043F0000}"/>
    <cellStyle name="ParaBirimi 4 2 3 2 4" xfId="842" xr:uid="{00000000-0005-0000-0000-0000053F0000}"/>
    <cellStyle name="ParaBirimi 4 2 3 2 4 2" xfId="7422" xr:uid="{00000000-0005-0000-0000-0000063F0000}"/>
    <cellStyle name="ParaBirimi 4 2 3 2 4 2 2" xfId="12796" xr:uid="{00000000-0005-0000-0000-0000073F0000}"/>
    <cellStyle name="ParaBirimi 4 2 3 2 4 2 2 2" xfId="22366" xr:uid="{00000000-0005-0000-0000-0000083F0000}"/>
    <cellStyle name="ParaBirimi 4 2 3 2 4 2 3" xfId="19654" xr:uid="{00000000-0005-0000-0000-0000093F0000}"/>
    <cellStyle name="ParaBirimi 4 2 3 2 4 3" xfId="5618" xr:uid="{00000000-0005-0000-0000-00000A3F0000}"/>
    <cellStyle name="ParaBirimi 4 2 3 2 4 3 2" xfId="18060" xr:uid="{00000000-0005-0000-0000-00000B3F0000}"/>
    <cellStyle name="ParaBirimi 4 2 3 2 4 4" xfId="11202" xr:uid="{00000000-0005-0000-0000-00000C3F0000}"/>
    <cellStyle name="ParaBirimi 4 2 3 2 4 4 2" xfId="20772" xr:uid="{00000000-0005-0000-0000-00000D3F0000}"/>
    <cellStyle name="ParaBirimi 4 2 3 2 4 5" xfId="13907" xr:uid="{00000000-0005-0000-0000-00000E3F0000}"/>
    <cellStyle name="ParaBirimi 4 2 3 2 4 5 2" xfId="23477" xr:uid="{00000000-0005-0000-0000-00000F3F0000}"/>
    <cellStyle name="ParaBirimi 4 2 3 2 4 6" xfId="15984" xr:uid="{00000000-0005-0000-0000-0000103F0000}"/>
    <cellStyle name="ParaBirimi 4 2 3 2 5" xfId="1151" xr:uid="{00000000-0005-0000-0000-0000113F0000}"/>
    <cellStyle name="ParaBirimi 4 2 3 2 5 2" xfId="7628" xr:uid="{00000000-0005-0000-0000-0000123F0000}"/>
    <cellStyle name="ParaBirimi 4 2 3 2 5 2 2" xfId="12832" xr:uid="{00000000-0005-0000-0000-0000133F0000}"/>
    <cellStyle name="ParaBirimi 4 2 3 2 5 2 2 2" xfId="22402" xr:uid="{00000000-0005-0000-0000-0000143F0000}"/>
    <cellStyle name="ParaBirimi 4 2 3 2 5 2 3" xfId="19690" xr:uid="{00000000-0005-0000-0000-0000153F0000}"/>
    <cellStyle name="ParaBirimi 4 2 3 2 5 3" xfId="5757" xr:uid="{00000000-0005-0000-0000-0000163F0000}"/>
    <cellStyle name="ParaBirimi 4 2 3 2 5 3 2" xfId="18198" xr:uid="{00000000-0005-0000-0000-0000173F0000}"/>
    <cellStyle name="ParaBirimi 4 2 3 2 5 4" xfId="11340" xr:uid="{00000000-0005-0000-0000-0000183F0000}"/>
    <cellStyle name="ParaBirimi 4 2 3 2 5 4 2" xfId="20910" xr:uid="{00000000-0005-0000-0000-0000193F0000}"/>
    <cellStyle name="ParaBirimi 4 2 3 2 5 5" xfId="14045" xr:uid="{00000000-0005-0000-0000-00001A3F0000}"/>
    <cellStyle name="ParaBirimi 4 2 3 2 5 5 2" xfId="23615" xr:uid="{00000000-0005-0000-0000-00001B3F0000}"/>
    <cellStyle name="ParaBirimi 4 2 3 2 5 6" xfId="16122" xr:uid="{00000000-0005-0000-0000-00001C3F0000}"/>
    <cellStyle name="ParaBirimi 4 2 3 2 6" xfId="1457" xr:uid="{00000000-0005-0000-0000-00001D3F0000}"/>
    <cellStyle name="ParaBirimi 4 2 3 2 6 2" xfId="7840" xr:uid="{00000000-0005-0000-0000-00001E3F0000}"/>
    <cellStyle name="ParaBirimi 4 2 3 2 6 2 2" xfId="12868" xr:uid="{00000000-0005-0000-0000-00001F3F0000}"/>
    <cellStyle name="ParaBirimi 4 2 3 2 6 2 2 2" xfId="22438" xr:uid="{00000000-0005-0000-0000-0000203F0000}"/>
    <cellStyle name="ParaBirimi 4 2 3 2 6 2 3" xfId="19726" xr:uid="{00000000-0005-0000-0000-0000213F0000}"/>
    <cellStyle name="ParaBirimi 4 2 3 2 6 3" xfId="5887" xr:uid="{00000000-0005-0000-0000-0000223F0000}"/>
    <cellStyle name="ParaBirimi 4 2 3 2 6 3 2" xfId="18328" xr:uid="{00000000-0005-0000-0000-0000233F0000}"/>
    <cellStyle name="ParaBirimi 4 2 3 2 6 4" xfId="11470" xr:uid="{00000000-0005-0000-0000-0000243F0000}"/>
    <cellStyle name="ParaBirimi 4 2 3 2 6 4 2" xfId="21040" xr:uid="{00000000-0005-0000-0000-0000253F0000}"/>
    <cellStyle name="ParaBirimi 4 2 3 2 6 5" xfId="14175" xr:uid="{00000000-0005-0000-0000-0000263F0000}"/>
    <cellStyle name="ParaBirimi 4 2 3 2 6 5 2" xfId="23745" xr:uid="{00000000-0005-0000-0000-0000273F0000}"/>
    <cellStyle name="ParaBirimi 4 2 3 2 6 6" xfId="16252" xr:uid="{00000000-0005-0000-0000-0000283F0000}"/>
    <cellStyle name="ParaBirimi 4 2 3 2 7" xfId="1759" xr:uid="{00000000-0005-0000-0000-0000293F0000}"/>
    <cellStyle name="ParaBirimi 4 2 3 2 7 2" xfId="8052" xr:uid="{00000000-0005-0000-0000-00002A3F0000}"/>
    <cellStyle name="ParaBirimi 4 2 3 2 7 2 2" xfId="12904" xr:uid="{00000000-0005-0000-0000-00002B3F0000}"/>
    <cellStyle name="ParaBirimi 4 2 3 2 7 2 2 2" xfId="22474" xr:uid="{00000000-0005-0000-0000-00002C3F0000}"/>
    <cellStyle name="ParaBirimi 4 2 3 2 7 2 3" xfId="19762" xr:uid="{00000000-0005-0000-0000-00002D3F0000}"/>
    <cellStyle name="ParaBirimi 4 2 3 2 7 3" xfId="6013" xr:uid="{00000000-0005-0000-0000-00002E3F0000}"/>
    <cellStyle name="ParaBirimi 4 2 3 2 7 3 2" xfId="18454" xr:uid="{00000000-0005-0000-0000-00002F3F0000}"/>
    <cellStyle name="ParaBirimi 4 2 3 2 7 4" xfId="11596" xr:uid="{00000000-0005-0000-0000-0000303F0000}"/>
    <cellStyle name="ParaBirimi 4 2 3 2 7 4 2" xfId="21166" xr:uid="{00000000-0005-0000-0000-0000313F0000}"/>
    <cellStyle name="ParaBirimi 4 2 3 2 7 5" xfId="14301" xr:uid="{00000000-0005-0000-0000-0000323F0000}"/>
    <cellStyle name="ParaBirimi 4 2 3 2 7 5 2" xfId="23871" xr:uid="{00000000-0005-0000-0000-0000333F0000}"/>
    <cellStyle name="ParaBirimi 4 2 3 2 7 6" xfId="16378" xr:uid="{00000000-0005-0000-0000-0000343F0000}"/>
    <cellStyle name="ParaBirimi 4 2 3 2 8" xfId="2074" xr:uid="{00000000-0005-0000-0000-0000353F0000}"/>
    <cellStyle name="ParaBirimi 4 2 3 2 8 2" xfId="8266" xr:uid="{00000000-0005-0000-0000-0000363F0000}"/>
    <cellStyle name="ParaBirimi 4 2 3 2 8 2 2" xfId="12940" xr:uid="{00000000-0005-0000-0000-0000373F0000}"/>
    <cellStyle name="ParaBirimi 4 2 3 2 8 2 2 2" xfId="22510" xr:uid="{00000000-0005-0000-0000-0000383F0000}"/>
    <cellStyle name="ParaBirimi 4 2 3 2 8 2 3" xfId="19798" xr:uid="{00000000-0005-0000-0000-0000393F0000}"/>
    <cellStyle name="ParaBirimi 4 2 3 2 8 3" xfId="6142" xr:uid="{00000000-0005-0000-0000-00003A3F0000}"/>
    <cellStyle name="ParaBirimi 4 2 3 2 8 3 2" xfId="18582" xr:uid="{00000000-0005-0000-0000-00003B3F0000}"/>
    <cellStyle name="ParaBirimi 4 2 3 2 8 4" xfId="11724" xr:uid="{00000000-0005-0000-0000-00003C3F0000}"/>
    <cellStyle name="ParaBirimi 4 2 3 2 8 4 2" xfId="21294" xr:uid="{00000000-0005-0000-0000-00003D3F0000}"/>
    <cellStyle name="ParaBirimi 4 2 3 2 8 5" xfId="14429" xr:uid="{00000000-0005-0000-0000-00003E3F0000}"/>
    <cellStyle name="ParaBirimi 4 2 3 2 8 5 2" xfId="23999" xr:uid="{00000000-0005-0000-0000-00003F3F0000}"/>
    <cellStyle name="ParaBirimi 4 2 3 2 8 6" xfId="16506" xr:uid="{00000000-0005-0000-0000-0000403F0000}"/>
    <cellStyle name="ParaBirimi 4 2 3 2 9" xfId="2669" xr:uid="{00000000-0005-0000-0000-0000413F0000}"/>
    <cellStyle name="ParaBirimi 4 2 3 2 9 2" xfId="8710" xr:uid="{00000000-0005-0000-0000-0000423F0000}"/>
    <cellStyle name="ParaBirimi 4 2 3 2 9 2 2" xfId="13016" xr:uid="{00000000-0005-0000-0000-0000433F0000}"/>
    <cellStyle name="ParaBirimi 4 2 3 2 9 2 2 2" xfId="22586" xr:uid="{00000000-0005-0000-0000-0000443F0000}"/>
    <cellStyle name="ParaBirimi 4 2 3 2 9 2 3" xfId="19874" xr:uid="{00000000-0005-0000-0000-0000453F0000}"/>
    <cellStyle name="ParaBirimi 4 2 3 2 9 3" xfId="6368" xr:uid="{00000000-0005-0000-0000-0000463F0000}"/>
    <cellStyle name="ParaBirimi 4 2 3 2 9 3 2" xfId="18807" xr:uid="{00000000-0005-0000-0000-0000473F0000}"/>
    <cellStyle name="ParaBirimi 4 2 3 2 9 4" xfId="11949" xr:uid="{00000000-0005-0000-0000-0000483F0000}"/>
    <cellStyle name="ParaBirimi 4 2 3 2 9 4 2" xfId="21519" xr:uid="{00000000-0005-0000-0000-0000493F0000}"/>
    <cellStyle name="ParaBirimi 4 2 3 2 9 5" xfId="14655" xr:uid="{00000000-0005-0000-0000-00004A3F0000}"/>
    <cellStyle name="ParaBirimi 4 2 3 2 9 5 2" xfId="24225" xr:uid="{00000000-0005-0000-0000-00004B3F0000}"/>
    <cellStyle name="ParaBirimi 4 2 3 2 9 6" xfId="16732" xr:uid="{00000000-0005-0000-0000-00004C3F0000}"/>
    <cellStyle name="ParaBirimi 4 2 3 3" xfId="573" xr:uid="{00000000-0005-0000-0000-00004D3F0000}"/>
    <cellStyle name="ParaBirimi 4 2 3 3 10" xfId="10933" xr:uid="{00000000-0005-0000-0000-00004E3F0000}"/>
    <cellStyle name="ParaBirimi 4 2 3 3 10 2" xfId="20503" xr:uid="{00000000-0005-0000-0000-00004F3F0000}"/>
    <cellStyle name="ParaBirimi 4 2 3 3 11" xfId="13638" xr:uid="{00000000-0005-0000-0000-0000503F0000}"/>
    <cellStyle name="ParaBirimi 4 2 3 3 11 2" xfId="23208" xr:uid="{00000000-0005-0000-0000-0000513F0000}"/>
    <cellStyle name="ParaBirimi 4 2 3 3 12" xfId="15715" xr:uid="{00000000-0005-0000-0000-0000523F0000}"/>
    <cellStyle name="ParaBirimi 4 2 3 3 2" xfId="2182" xr:uid="{00000000-0005-0000-0000-0000533F0000}"/>
    <cellStyle name="ParaBirimi 4 2 3 3 2 2" xfId="8372" xr:uid="{00000000-0005-0000-0000-0000543F0000}"/>
    <cellStyle name="ParaBirimi 4 2 3 3 2 2 2" xfId="12958" xr:uid="{00000000-0005-0000-0000-0000553F0000}"/>
    <cellStyle name="ParaBirimi 4 2 3 3 2 2 2 2" xfId="22528" xr:uid="{00000000-0005-0000-0000-0000563F0000}"/>
    <cellStyle name="ParaBirimi 4 2 3 3 2 2 3" xfId="19816" xr:uid="{00000000-0005-0000-0000-0000573F0000}"/>
    <cellStyle name="ParaBirimi 4 2 3 3 2 3" xfId="6162" xr:uid="{00000000-0005-0000-0000-0000583F0000}"/>
    <cellStyle name="ParaBirimi 4 2 3 3 2 3 2" xfId="18602" xr:uid="{00000000-0005-0000-0000-0000593F0000}"/>
    <cellStyle name="ParaBirimi 4 2 3 3 2 4" xfId="11744" xr:uid="{00000000-0005-0000-0000-00005A3F0000}"/>
    <cellStyle name="ParaBirimi 4 2 3 3 2 4 2" xfId="21314" xr:uid="{00000000-0005-0000-0000-00005B3F0000}"/>
    <cellStyle name="ParaBirimi 4 2 3 3 2 5" xfId="14449" xr:uid="{00000000-0005-0000-0000-00005C3F0000}"/>
    <cellStyle name="ParaBirimi 4 2 3 3 2 5 2" xfId="24019" xr:uid="{00000000-0005-0000-0000-00005D3F0000}"/>
    <cellStyle name="ParaBirimi 4 2 3 3 2 6" xfId="16526" xr:uid="{00000000-0005-0000-0000-00005E3F0000}"/>
    <cellStyle name="ParaBirimi 4 2 3 3 3" xfId="2777" xr:uid="{00000000-0005-0000-0000-00005F3F0000}"/>
    <cellStyle name="ParaBirimi 4 2 3 3 3 2" xfId="8816" xr:uid="{00000000-0005-0000-0000-0000603F0000}"/>
    <cellStyle name="ParaBirimi 4 2 3 3 3 2 2" xfId="13034" xr:uid="{00000000-0005-0000-0000-0000613F0000}"/>
    <cellStyle name="ParaBirimi 4 2 3 3 3 2 2 2" xfId="22604" xr:uid="{00000000-0005-0000-0000-0000623F0000}"/>
    <cellStyle name="ParaBirimi 4 2 3 3 3 2 3" xfId="19892" xr:uid="{00000000-0005-0000-0000-0000633F0000}"/>
    <cellStyle name="ParaBirimi 4 2 3 3 3 3" xfId="6388" xr:uid="{00000000-0005-0000-0000-0000643F0000}"/>
    <cellStyle name="ParaBirimi 4 2 3 3 3 3 2" xfId="18827" xr:uid="{00000000-0005-0000-0000-0000653F0000}"/>
    <cellStyle name="ParaBirimi 4 2 3 3 3 4" xfId="11969" xr:uid="{00000000-0005-0000-0000-0000663F0000}"/>
    <cellStyle name="ParaBirimi 4 2 3 3 3 4 2" xfId="21539" xr:uid="{00000000-0005-0000-0000-0000673F0000}"/>
    <cellStyle name="ParaBirimi 4 2 3 3 3 5" xfId="14675" xr:uid="{00000000-0005-0000-0000-0000683F0000}"/>
    <cellStyle name="ParaBirimi 4 2 3 3 3 5 2" xfId="24245" xr:uid="{00000000-0005-0000-0000-0000693F0000}"/>
    <cellStyle name="ParaBirimi 4 2 3 3 3 6" xfId="16752" xr:uid="{00000000-0005-0000-0000-00006A3F0000}"/>
    <cellStyle name="ParaBirimi 4 2 3 3 4" xfId="3291" xr:uid="{00000000-0005-0000-0000-00006B3F0000}"/>
    <cellStyle name="ParaBirimi 4 2 3 3 4 2" xfId="9240" xr:uid="{00000000-0005-0000-0000-00006C3F0000}"/>
    <cellStyle name="ParaBirimi 4 2 3 3 4 2 2" xfId="13106" xr:uid="{00000000-0005-0000-0000-00006D3F0000}"/>
    <cellStyle name="ParaBirimi 4 2 3 3 4 2 2 2" xfId="22676" xr:uid="{00000000-0005-0000-0000-00006E3F0000}"/>
    <cellStyle name="ParaBirimi 4 2 3 3 4 2 3" xfId="19964" xr:uid="{00000000-0005-0000-0000-00006F3F0000}"/>
    <cellStyle name="ParaBirimi 4 2 3 3 4 3" xfId="6550" xr:uid="{00000000-0005-0000-0000-0000703F0000}"/>
    <cellStyle name="ParaBirimi 4 2 3 3 4 3 2" xfId="18989" xr:uid="{00000000-0005-0000-0000-0000713F0000}"/>
    <cellStyle name="ParaBirimi 4 2 3 3 4 4" xfId="12131" xr:uid="{00000000-0005-0000-0000-0000723F0000}"/>
    <cellStyle name="ParaBirimi 4 2 3 3 4 4 2" xfId="21701" xr:uid="{00000000-0005-0000-0000-0000733F0000}"/>
    <cellStyle name="ParaBirimi 4 2 3 3 4 5" xfId="14837" xr:uid="{00000000-0005-0000-0000-0000743F0000}"/>
    <cellStyle name="ParaBirimi 4 2 3 3 4 5 2" xfId="24407" xr:uid="{00000000-0005-0000-0000-0000753F0000}"/>
    <cellStyle name="ParaBirimi 4 2 3 3 4 6" xfId="16914" xr:uid="{00000000-0005-0000-0000-0000763F0000}"/>
    <cellStyle name="ParaBirimi 4 2 3 3 5" xfId="3805" xr:uid="{00000000-0005-0000-0000-0000773F0000}"/>
    <cellStyle name="ParaBirimi 4 2 3 3 5 2" xfId="9664" xr:uid="{00000000-0005-0000-0000-0000783F0000}"/>
    <cellStyle name="ParaBirimi 4 2 3 3 5 2 2" xfId="13178" xr:uid="{00000000-0005-0000-0000-0000793F0000}"/>
    <cellStyle name="ParaBirimi 4 2 3 3 5 2 2 2" xfId="22748" xr:uid="{00000000-0005-0000-0000-00007A3F0000}"/>
    <cellStyle name="ParaBirimi 4 2 3 3 5 2 3" xfId="20036" xr:uid="{00000000-0005-0000-0000-00007B3F0000}"/>
    <cellStyle name="ParaBirimi 4 2 3 3 5 3" xfId="6712" xr:uid="{00000000-0005-0000-0000-00007C3F0000}"/>
    <cellStyle name="ParaBirimi 4 2 3 3 5 3 2" xfId="19151" xr:uid="{00000000-0005-0000-0000-00007D3F0000}"/>
    <cellStyle name="ParaBirimi 4 2 3 3 5 4" xfId="12293" xr:uid="{00000000-0005-0000-0000-00007E3F0000}"/>
    <cellStyle name="ParaBirimi 4 2 3 3 5 4 2" xfId="21863" xr:uid="{00000000-0005-0000-0000-00007F3F0000}"/>
    <cellStyle name="ParaBirimi 4 2 3 3 5 5" xfId="14999" xr:uid="{00000000-0005-0000-0000-0000803F0000}"/>
    <cellStyle name="ParaBirimi 4 2 3 3 5 5 2" xfId="24569" xr:uid="{00000000-0005-0000-0000-0000813F0000}"/>
    <cellStyle name="ParaBirimi 4 2 3 3 5 6" xfId="17076" xr:uid="{00000000-0005-0000-0000-0000823F0000}"/>
    <cellStyle name="ParaBirimi 4 2 3 3 6" xfId="4319" xr:uid="{00000000-0005-0000-0000-0000833F0000}"/>
    <cellStyle name="ParaBirimi 4 2 3 3 6 2" xfId="10088" xr:uid="{00000000-0005-0000-0000-0000843F0000}"/>
    <cellStyle name="ParaBirimi 4 2 3 3 6 2 2" xfId="13250" xr:uid="{00000000-0005-0000-0000-0000853F0000}"/>
    <cellStyle name="ParaBirimi 4 2 3 3 6 2 2 2" xfId="22820" xr:uid="{00000000-0005-0000-0000-0000863F0000}"/>
    <cellStyle name="ParaBirimi 4 2 3 3 6 2 3" xfId="20108" xr:uid="{00000000-0005-0000-0000-0000873F0000}"/>
    <cellStyle name="ParaBirimi 4 2 3 3 6 3" xfId="6874" xr:uid="{00000000-0005-0000-0000-0000883F0000}"/>
    <cellStyle name="ParaBirimi 4 2 3 3 6 3 2" xfId="19313" xr:uid="{00000000-0005-0000-0000-0000893F0000}"/>
    <cellStyle name="ParaBirimi 4 2 3 3 6 4" xfId="12455" xr:uid="{00000000-0005-0000-0000-00008A3F0000}"/>
    <cellStyle name="ParaBirimi 4 2 3 3 6 4 2" xfId="22025" xr:uid="{00000000-0005-0000-0000-00008B3F0000}"/>
    <cellStyle name="ParaBirimi 4 2 3 3 6 5" xfId="15161" xr:uid="{00000000-0005-0000-0000-00008C3F0000}"/>
    <cellStyle name="ParaBirimi 4 2 3 3 6 5 2" xfId="24731" xr:uid="{00000000-0005-0000-0000-00008D3F0000}"/>
    <cellStyle name="ParaBirimi 4 2 3 3 6 6" xfId="17238" xr:uid="{00000000-0005-0000-0000-00008E3F0000}"/>
    <cellStyle name="ParaBirimi 4 2 3 3 7" xfId="4836" xr:uid="{00000000-0005-0000-0000-00008F3F0000}"/>
    <cellStyle name="ParaBirimi 4 2 3 3 7 2" xfId="10512" xr:uid="{00000000-0005-0000-0000-0000903F0000}"/>
    <cellStyle name="ParaBirimi 4 2 3 3 7 2 2" xfId="13322" xr:uid="{00000000-0005-0000-0000-0000913F0000}"/>
    <cellStyle name="ParaBirimi 4 2 3 3 7 2 2 2" xfId="22892" xr:uid="{00000000-0005-0000-0000-0000923F0000}"/>
    <cellStyle name="ParaBirimi 4 2 3 3 7 2 3" xfId="20180" xr:uid="{00000000-0005-0000-0000-0000933F0000}"/>
    <cellStyle name="ParaBirimi 4 2 3 3 7 3" xfId="7040" xr:uid="{00000000-0005-0000-0000-0000943F0000}"/>
    <cellStyle name="ParaBirimi 4 2 3 3 7 3 2" xfId="19477" xr:uid="{00000000-0005-0000-0000-0000953F0000}"/>
    <cellStyle name="ParaBirimi 4 2 3 3 7 4" xfId="12619" xr:uid="{00000000-0005-0000-0000-0000963F0000}"/>
    <cellStyle name="ParaBirimi 4 2 3 3 7 4 2" xfId="22189" xr:uid="{00000000-0005-0000-0000-0000973F0000}"/>
    <cellStyle name="ParaBirimi 4 2 3 3 7 5" xfId="15326" xr:uid="{00000000-0005-0000-0000-0000983F0000}"/>
    <cellStyle name="ParaBirimi 4 2 3 3 7 5 2" xfId="24896" xr:uid="{00000000-0005-0000-0000-0000993F0000}"/>
    <cellStyle name="ParaBirimi 4 2 3 3 7 6" xfId="17403" xr:uid="{00000000-0005-0000-0000-00009A3F0000}"/>
    <cellStyle name="ParaBirimi 4 2 3 3 8" xfId="7332" xr:uid="{00000000-0005-0000-0000-00009B3F0000}"/>
    <cellStyle name="ParaBirimi 4 2 3 3 8 2" xfId="12706" xr:uid="{00000000-0005-0000-0000-00009C3F0000}"/>
    <cellStyle name="ParaBirimi 4 2 3 3 8 2 2" xfId="22276" xr:uid="{00000000-0005-0000-0000-00009D3F0000}"/>
    <cellStyle name="ParaBirimi 4 2 3 3 8 3" xfId="19564" xr:uid="{00000000-0005-0000-0000-00009E3F0000}"/>
    <cellStyle name="ParaBirimi 4 2 3 3 9" xfId="5349" xr:uid="{00000000-0005-0000-0000-00009F3F0000}"/>
    <cellStyle name="ParaBirimi 4 2 3 3 9 2" xfId="17791" xr:uid="{00000000-0005-0000-0000-0000A03F0000}"/>
    <cellStyle name="ParaBirimi 4 2 3 4" xfId="698" xr:uid="{00000000-0005-0000-0000-0000A13F0000}"/>
    <cellStyle name="ParaBirimi 4 2 3 4 2" xfId="7368" xr:uid="{00000000-0005-0000-0000-0000A23F0000}"/>
    <cellStyle name="ParaBirimi 4 2 3 4 2 2" xfId="12742" xr:uid="{00000000-0005-0000-0000-0000A33F0000}"/>
    <cellStyle name="ParaBirimi 4 2 3 4 2 2 2" xfId="22312" xr:uid="{00000000-0005-0000-0000-0000A43F0000}"/>
    <cellStyle name="ParaBirimi 4 2 3 4 2 3" xfId="19600" xr:uid="{00000000-0005-0000-0000-0000A53F0000}"/>
    <cellStyle name="ParaBirimi 4 2 3 4 3" xfId="5474" xr:uid="{00000000-0005-0000-0000-0000A63F0000}"/>
    <cellStyle name="ParaBirimi 4 2 3 4 3 2" xfId="17916" xr:uid="{00000000-0005-0000-0000-0000A73F0000}"/>
    <cellStyle name="ParaBirimi 4 2 3 4 4" xfId="11058" xr:uid="{00000000-0005-0000-0000-0000A83F0000}"/>
    <cellStyle name="ParaBirimi 4 2 3 4 4 2" xfId="20628" xr:uid="{00000000-0005-0000-0000-0000A93F0000}"/>
    <cellStyle name="ParaBirimi 4 2 3 4 5" xfId="13763" xr:uid="{00000000-0005-0000-0000-0000AA3F0000}"/>
    <cellStyle name="ParaBirimi 4 2 3 4 5 2" xfId="23333" xr:uid="{00000000-0005-0000-0000-0000AB3F0000}"/>
    <cellStyle name="ParaBirimi 4 2 3 4 6" xfId="15840" xr:uid="{00000000-0005-0000-0000-0000AC3F0000}"/>
    <cellStyle name="ParaBirimi 4 2 3 5" xfId="824" xr:uid="{00000000-0005-0000-0000-0000AD3F0000}"/>
    <cellStyle name="ParaBirimi 4 2 3 5 2" xfId="7404" xr:uid="{00000000-0005-0000-0000-0000AE3F0000}"/>
    <cellStyle name="ParaBirimi 4 2 3 5 2 2" xfId="12778" xr:uid="{00000000-0005-0000-0000-0000AF3F0000}"/>
    <cellStyle name="ParaBirimi 4 2 3 5 2 2 2" xfId="22348" xr:uid="{00000000-0005-0000-0000-0000B03F0000}"/>
    <cellStyle name="ParaBirimi 4 2 3 5 2 3" xfId="19636" xr:uid="{00000000-0005-0000-0000-0000B13F0000}"/>
    <cellStyle name="ParaBirimi 4 2 3 5 3" xfId="5600" xr:uid="{00000000-0005-0000-0000-0000B23F0000}"/>
    <cellStyle name="ParaBirimi 4 2 3 5 3 2" xfId="18042" xr:uid="{00000000-0005-0000-0000-0000B33F0000}"/>
    <cellStyle name="ParaBirimi 4 2 3 5 4" xfId="11184" xr:uid="{00000000-0005-0000-0000-0000B43F0000}"/>
    <cellStyle name="ParaBirimi 4 2 3 5 4 2" xfId="20754" xr:uid="{00000000-0005-0000-0000-0000B53F0000}"/>
    <cellStyle name="ParaBirimi 4 2 3 5 5" xfId="13889" xr:uid="{00000000-0005-0000-0000-0000B63F0000}"/>
    <cellStyle name="ParaBirimi 4 2 3 5 5 2" xfId="23459" xr:uid="{00000000-0005-0000-0000-0000B73F0000}"/>
    <cellStyle name="ParaBirimi 4 2 3 5 6" xfId="15966" xr:uid="{00000000-0005-0000-0000-0000B83F0000}"/>
    <cellStyle name="ParaBirimi 4 2 3 6" xfId="1045" xr:uid="{00000000-0005-0000-0000-0000B93F0000}"/>
    <cellStyle name="ParaBirimi 4 2 3 6 2" xfId="7522" xr:uid="{00000000-0005-0000-0000-0000BA3F0000}"/>
    <cellStyle name="ParaBirimi 4 2 3 6 2 2" xfId="12814" xr:uid="{00000000-0005-0000-0000-0000BB3F0000}"/>
    <cellStyle name="ParaBirimi 4 2 3 6 2 2 2" xfId="22384" xr:uid="{00000000-0005-0000-0000-0000BC3F0000}"/>
    <cellStyle name="ParaBirimi 4 2 3 6 2 3" xfId="19672" xr:uid="{00000000-0005-0000-0000-0000BD3F0000}"/>
    <cellStyle name="ParaBirimi 4 2 3 6 3" xfId="5739" xr:uid="{00000000-0005-0000-0000-0000BE3F0000}"/>
    <cellStyle name="ParaBirimi 4 2 3 6 3 2" xfId="18180" xr:uid="{00000000-0005-0000-0000-0000BF3F0000}"/>
    <cellStyle name="ParaBirimi 4 2 3 6 4" xfId="11322" xr:uid="{00000000-0005-0000-0000-0000C03F0000}"/>
    <cellStyle name="ParaBirimi 4 2 3 6 4 2" xfId="20892" xr:uid="{00000000-0005-0000-0000-0000C13F0000}"/>
    <cellStyle name="ParaBirimi 4 2 3 6 5" xfId="14027" xr:uid="{00000000-0005-0000-0000-0000C23F0000}"/>
    <cellStyle name="ParaBirimi 4 2 3 6 5 2" xfId="23597" xr:uid="{00000000-0005-0000-0000-0000C33F0000}"/>
    <cellStyle name="ParaBirimi 4 2 3 6 6" xfId="16104" xr:uid="{00000000-0005-0000-0000-0000C43F0000}"/>
    <cellStyle name="ParaBirimi 4 2 3 7" xfId="1351" xr:uid="{00000000-0005-0000-0000-0000C53F0000}"/>
    <cellStyle name="ParaBirimi 4 2 3 7 2" xfId="7734" xr:uid="{00000000-0005-0000-0000-0000C63F0000}"/>
    <cellStyle name="ParaBirimi 4 2 3 7 2 2" xfId="12850" xr:uid="{00000000-0005-0000-0000-0000C73F0000}"/>
    <cellStyle name="ParaBirimi 4 2 3 7 2 2 2" xfId="22420" xr:uid="{00000000-0005-0000-0000-0000C83F0000}"/>
    <cellStyle name="ParaBirimi 4 2 3 7 2 3" xfId="19708" xr:uid="{00000000-0005-0000-0000-0000C93F0000}"/>
    <cellStyle name="ParaBirimi 4 2 3 7 3" xfId="5869" xr:uid="{00000000-0005-0000-0000-0000CA3F0000}"/>
    <cellStyle name="ParaBirimi 4 2 3 7 3 2" xfId="18310" xr:uid="{00000000-0005-0000-0000-0000CB3F0000}"/>
    <cellStyle name="ParaBirimi 4 2 3 7 4" xfId="11452" xr:uid="{00000000-0005-0000-0000-0000CC3F0000}"/>
    <cellStyle name="ParaBirimi 4 2 3 7 4 2" xfId="21022" xr:uid="{00000000-0005-0000-0000-0000CD3F0000}"/>
    <cellStyle name="ParaBirimi 4 2 3 7 5" xfId="14157" xr:uid="{00000000-0005-0000-0000-0000CE3F0000}"/>
    <cellStyle name="ParaBirimi 4 2 3 7 5 2" xfId="23727" xr:uid="{00000000-0005-0000-0000-0000CF3F0000}"/>
    <cellStyle name="ParaBirimi 4 2 3 7 6" xfId="16234" xr:uid="{00000000-0005-0000-0000-0000D03F0000}"/>
    <cellStyle name="ParaBirimi 4 2 3 8" xfId="1653" xr:uid="{00000000-0005-0000-0000-0000D13F0000}"/>
    <cellStyle name="ParaBirimi 4 2 3 8 2" xfId="7946" xr:uid="{00000000-0005-0000-0000-0000D23F0000}"/>
    <cellStyle name="ParaBirimi 4 2 3 8 2 2" xfId="12886" xr:uid="{00000000-0005-0000-0000-0000D33F0000}"/>
    <cellStyle name="ParaBirimi 4 2 3 8 2 2 2" xfId="22456" xr:uid="{00000000-0005-0000-0000-0000D43F0000}"/>
    <cellStyle name="ParaBirimi 4 2 3 8 2 3" xfId="19744" xr:uid="{00000000-0005-0000-0000-0000D53F0000}"/>
    <cellStyle name="ParaBirimi 4 2 3 8 3" xfId="5995" xr:uid="{00000000-0005-0000-0000-0000D63F0000}"/>
    <cellStyle name="ParaBirimi 4 2 3 8 3 2" xfId="18436" xr:uid="{00000000-0005-0000-0000-0000D73F0000}"/>
    <cellStyle name="ParaBirimi 4 2 3 8 4" xfId="11578" xr:uid="{00000000-0005-0000-0000-0000D83F0000}"/>
    <cellStyle name="ParaBirimi 4 2 3 8 4 2" xfId="21148" xr:uid="{00000000-0005-0000-0000-0000D93F0000}"/>
    <cellStyle name="ParaBirimi 4 2 3 8 5" xfId="14283" xr:uid="{00000000-0005-0000-0000-0000DA3F0000}"/>
    <cellStyle name="ParaBirimi 4 2 3 8 5 2" xfId="23853" xr:uid="{00000000-0005-0000-0000-0000DB3F0000}"/>
    <cellStyle name="ParaBirimi 4 2 3 8 6" xfId="16360" xr:uid="{00000000-0005-0000-0000-0000DC3F0000}"/>
    <cellStyle name="ParaBirimi 4 2 3 9" xfId="1968" xr:uid="{00000000-0005-0000-0000-0000DD3F0000}"/>
    <cellStyle name="ParaBirimi 4 2 3 9 2" xfId="8160" xr:uid="{00000000-0005-0000-0000-0000DE3F0000}"/>
    <cellStyle name="ParaBirimi 4 2 3 9 2 2" xfId="12922" xr:uid="{00000000-0005-0000-0000-0000DF3F0000}"/>
    <cellStyle name="ParaBirimi 4 2 3 9 2 2 2" xfId="22492" xr:uid="{00000000-0005-0000-0000-0000E03F0000}"/>
    <cellStyle name="ParaBirimi 4 2 3 9 2 3" xfId="19780" xr:uid="{00000000-0005-0000-0000-0000E13F0000}"/>
    <cellStyle name="ParaBirimi 4 2 3 9 3" xfId="6124" xr:uid="{00000000-0005-0000-0000-0000E23F0000}"/>
    <cellStyle name="ParaBirimi 4 2 3 9 3 2" xfId="18564" xr:uid="{00000000-0005-0000-0000-0000E33F0000}"/>
    <cellStyle name="ParaBirimi 4 2 3 9 4" xfId="11706" xr:uid="{00000000-0005-0000-0000-0000E43F0000}"/>
    <cellStyle name="ParaBirimi 4 2 3 9 4 2" xfId="21276" xr:uid="{00000000-0005-0000-0000-0000E53F0000}"/>
    <cellStyle name="ParaBirimi 4 2 3 9 5" xfId="14411" xr:uid="{00000000-0005-0000-0000-0000E63F0000}"/>
    <cellStyle name="ParaBirimi 4 2 3 9 5 2" xfId="23981" xr:uid="{00000000-0005-0000-0000-0000E73F0000}"/>
    <cellStyle name="ParaBirimi 4 2 3 9 6" xfId="16488" xr:uid="{00000000-0005-0000-0000-0000E83F0000}"/>
    <cellStyle name="ParaBirimi 4 2 4" xfId="355" xr:uid="{00000000-0005-0000-0000-0000E93F0000}"/>
    <cellStyle name="ParaBirimi 4 2 4 10" xfId="3104" xr:uid="{00000000-0005-0000-0000-0000EA3F0000}"/>
    <cellStyle name="ParaBirimi 4 2 4 10 2" xfId="9055" xr:uid="{00000000-0005-0000-0000-0000EB3F0000}"/>
    <cellStyle name="ParaBirimi 4 2 4 10 2 2" xfId="13075" xr:uid="{00000000-0005-0000-0000-0000EC3F0000}"/>
    <cellStyle name="ParaBirimi 4 2 4 10 2 2 2" xfId="22645" xr:uid="{00000000-0005-0000-0000-0000ED3F0000}"/>
    <cellStyle name="ParaBirimi 4 2 4 10 2 3" xfId="19933" xr:uid="{00000000-0005-0000-0000-0000EE3F0000}"/>
    <cellStyle name="ParaBirimi 4 2 4 10 3" xfId="6517" xr:uid="{00000000-0005-0000-0000-0000EF3F0000}"/>
    <cellStyle name="ParaBirimi 4 2 4 10 3 2" xfId="18956" xr:uid="{00000000-0005-0000-0000-0000F03F0000}"/>
    <cellStyle name="ParaBirimi 4 2 4 10 4" xfId="12098" xr:uid="{00000000-0005-0000-0000-0000F13F0000}"/>
    <cellStyle name="ParaBirimi 4 2 4 10 4 2" xfId="21668" xr:uid="{00000000-0005-0000-0000-0000F23F0000}"/>
    <cellStyle name="ParaBirimi 4 2 4 10 5" xfId="14804" xr:uid="{00000000-0005-0000-0000-0000F33F0000}"/>
    <cellStyle name="ParaBirimi 4 2 4 10 5 2" xfId="24374" xr:uid="{00000000-0005-0000-0000-0000F43F0000}"/>
    <cellStyle name="ParaBirimi 4 2 4 10 6" xfId="16881" xr:uid="{00000000-0005-0000-0000-0000F53F0000}"/>
    <cellStyle name="ParaBirimi 4 2 4 11" xfId="3618" xr:uid="{00000000-0005-0000-0000-0000F63F0000}"/>
    <cellStyle name="ParaBirimi 4 2 4 11 2" xfId="9479" xr:uid="{00000000-0005-0000-0000-0000F73F0000}"/>
    <cellStyle name="ParaBirimi 4 2 4 11 2 2" xfId="13147" xr:uid="{00000000-0005-0000-0000-0000F83F0000}"/>
    <cellStyle name="ParaBirimi 4 2 4 11 2 2 2" xfId="22717" xr:uid="{00000000-0005-0000-0000-0000F93F0000}"/>
    <cellStyle name="ParaBirimi 4 2 4 11 2 3" xfId="20005" xr:uid="{00000000-0005-0000-0000-0000FA3F0000}"/>
    <cellStyle name="ParaBirimi 4 2 4 11 3" xfId="6679" xr:uid="{00000000-0005-0000-0000-0000FB3F0000}"/>
    <cellStyle name="ParaBirimi 4 2 4 11 3 2" xfId="19118" xr:uid="{00000000-0005-0000-0000-0000FC3F0000}"/>
    <cellStyle name="ParaBirimi 4 2 4 11 4" xfId="12260" xr:uid="{00000000-0005-0000-0000-0000FD3F0000}"/>
    <cellStyle name="ParaBirimi 4 2 4 11 4 2" xfId="21830" xr:uid="{00000000-0005-0000-0000-0000FE3F0000}"/>
    <cellStyle name="ParaBirimi 4 2 4 11 5" xfId="14966" xr:uid="{00000000-0005-0000-0000-0000FF3F0000}"/>
    <cellStyle name="ParaBirimi 4 2 4 11 5 2" xfId="24536" xr:uid="{00000000-0005-0000-0000-000000400000}"/>
    <cellStyle name="ParaBirimi 4 2 4 11 6" xfId="17043" xr:uid="{00000000-0005-0000-0000-000001400000}"/>
    <cellStyle name="ParaBirimi 4 2 4 12" xfId="4132" xr:uid="{00000000-0005-0000-0000-000002400000}"/>
    <cellStyle name="ParaBirimi 4 2 4 12 2" xfId="9903" xr:uid="{00000000-0005-0000-0000-000003400000}"/>
    <cellStyle name="ParaBirimi 4 2 4 12 2 2" xfId="13219" xr:uid="{00000000-0005-0000-0000-000004400000}"/>
    <cellStyle name="ParaBirimi 4 2 4 12 2 2 2" xfId="22789" xr:uid="{00000000-0005-0000-0000-000005400000}"/>
    <cellStyle name="ParaBirimi 4 2 4 12 2 3" xfId="20077" xr:uid="{00000000-0005-0000-0000-000006400000}"/>
    <cellStyle name="ParaBirimi 4 2 4 12 3" xfId="6841" xr:uid="{00000000-0005-0000-0000-000007400000}"/>
    <cellStyle name="ParaBirimi 4 2 4 12 3 2" xfId="19280" xr:uid="{00000000-0005-0000-0000-000008400000}"/>
    <cellStyle name="ParaBirimi 4 2 4 12 4" xfId="12422" xr:uid="{00000000-0005-0000-0000-000009400000}"/>
    <cellStyle name="ParaBirimi 4 2 4 12 4 2" xfId="21992" xr:uid="{00000000-0005-0000-0000-00000A400000}"/>
    <cellStyle name="ParaBirimi 4 2 4 12 5" xfId="15128" xr:uid="{00000000-0005-0000-0000-00000B400000}"/>
    <cellStyle name="ParaBirimi 4 2 4 12 5 2" xfId="24698" xr:uid="{00000000-0005-0000-0000-00000C400000}"/>
    <cellStyle name="ParaBirimi 4 2 4 12 6" xfId="17205" xr:uid="{00000000-0005-0000-0000-00000D400000}"/>
    <cellStyle name="ParaBirimi 4 2 4 13" xfId="4649" xr:uid="{00000000-0005-0000-0000-00000E400000}"/>
    <cellStyle name="ParaBirimi 4 2 4 13 2" xfId="10327" xr:uid="{00000000-0005-0000-0000-00000F400000}"/>
    <cellStyle name="ParaBirimi 4 2 4 13 2 2" xfId="13291" xr:uid="{00000000-0005-0000-0000-000010400000}"/>
    <cellStyle name="ParaBirimi 4 2 4 13 2 2 2" xfId="22861" xr:uid="{00000000-0005-0000-0000-000011400000}"/>
    <cellStyle name="ParaBirimi 4 2 4 13 2 3" xfId="20149" xr:uid="{00000000-0005-0000-0000-000012400000}"/>
    <cellStyle name="ParaBirimi 4 2 4 13 3" xfId="7007" xr:uid="{00000000-0005-0000-0000-000013400000}"/>
    <cellStyle name="ParaBirimi 4 2 4 13 3 2" xfId="19444" xr:uid="{00000000-0005-0000-0000-000014400000}"/>
    <cellStyle name="ParaBirimi 4 2 4 13 4" xfId="12586" xr:uid="{00000000-0005-0000-0000-000015400000}"/>
    <cellStyle name="ParaBirimi 4 2 4 13 4 2" xfId="22156" xr:uid="{00000000-0005-0000-0000-000016400000}"/>
    <cellStyle name="ParaBirimi 4 2 4 13 5" xfId="15293" xr:uid="{00000000-0005-0000-0000-000017400000}"/>
    <cellStyle name="ParaBirimi 4 2 4 13 5 2" xfId="24863" xr:uid="{00000000-0005-0000-0000-000018400000}"/>
    <cellStyle name="ParaBirimi 4 2 4 13 6" xfId="17370" xr:uid="{00000000-0005-0000-0000-000019400000}"/>
    <cellStyle name="ParaBirimi 4 2 4 14" xfId="7227" xr:uid="{00000000-0005-0000-0000-00001A400000}"/>
    <cellStyle name="ParaBirimi 4 2 4 14 2" xfId="12673" xr:uid="{00000000-0005-0000-0000-00001B400000}"/>
    <cellStyle name="ParaBirimi 4 2 4 14 2 2" xfId="22243" xr:uid="{00000000-0005-0000-0000-00001C400000}"/>
    <cellStyle name="ParaBirimi 4 2 4 14 3" xfId="19531" xr:uid="{00000000-0005-0000-0000-00001D400000}"/>
    <cellStyle name="ParaBirimi 4 2 4 15" xfId="5206" xr:uid="{00000000-0005-0000-0000-00001E400000}"/>
    <cellStyle name="ParaBirimi 4 2 4 15 2" xfId="17648" xr:uid="{00000000-0005-0000-0000-00001F400000}"/>
    <cellStyle name="ParaBirimi 4 2 4 16" xfId="10790" xr:uid="{00000000-0005-0000-0000-000020400000}"/>
    <cellStyle name="ParaBirimi 4 2 4 16 2" xfId="20360" xr:uid="{00000000-0005-0000-0000-000021400000}"/>
    <cellStyle name="ParaBirimi 4 2 4 17" xfId="13492" xr:uid="{00000000-0005-0000-0000-000022400000}"/>
    <cellStyle name="ParaBirimi 4 2 4 17 2" xfId="23062" xr:uid="{00000000-0005-0000-0000-000023400000}"/>
    <cellStyle name="ParaBirimi 4 2 4 18" xfId="15569" xr:uid="{00000000-0005-0000-0000-000024400000}"/>
    <cellStyle name="ParaBirimi 4 2 4 2" xfId="578" xr:uid="{00000000-0005-0000-0000-000025400000}"/>
    <cellStyle name="ParaBirimi 4 2 4 2 10" xfId="10938" xr:uid="{00000000-0005-0000-0000-000026400000}"/>
    <cellStyle name="ParaBirimi 4 2 4 2 10 2" xfId="20508" xr:uid="{00000000-0005-0000-0000-000027400000}"/>
    <cellStyle name="ParaBirimi 4 2 4 2 11" xfId="13643" xr:uid="{00000000-0005-0000-0000-000028400000}"/>
    <cellStyle name="ParaBirimi 4 2 4 2 11 2" xfId="23213" xr:uid="{00000000-0005-0000-0000-000029400000}"/>
    <cellStyle name="ParaBirimi 4 2 4 2 12" xfId="15720" xr:uid="{00000000-0005-0000-0000-00002A400000}"/>
    <cellStyle name="ParaBirimi 4 2 4 2 2" xfId="2209" xr:uid="{00000000-0005-0000-0000-00002B400000}"/>
    <cellStyle name="ParaBirimi 4 2 4 2 2 2" xfId="8399" xr:uid="{00000000-0005-0000-0000-00002C400000}"/>
    <cellStyle name="ParaBirimi 4 2 4 2 2 2 2" xfId="12963" xr:uid="{00000000-0005-0000-0000-00002D400000}"/>
    <cellStyle name="ParaBirimi 4 2 4 2 2 2 2 2" xfId="22533" xr:uid="{00000000-0005-0000-0000-00002E400000}"/>
    <cellStyle name="ParaBirimi 4 2 4 2 2 2 3" xfId="19821" xr:uid="{00000000-0005-0000-0000-00002F400000}"/>
    <cellStyle name="ParaBirimi 4 2 4 2 2 3" xfId="6167" xr:uid="{00000000-0005-0000-0000-000030400000}"/>
    <cellStyle name="ParaBirimi 4 2 4 2 2 3 2" xfId="18607" xr:uid="{00000000-0005-0000-0000-000031400000}"/>
    <cellStyle name="ParaBirimi 4 2 4 2 2 4" xfId="11749" xr:uid="{00000000-0005-0000-0000-000032400000}"/>
    <cellStyle name="ParaBirimi 4 2 4 2 2 4 2" xfId="21319" xr:uid="{00000000-0005-0000-0000-000033400000}"/>
    <cellStyle name="ParaBirimi 4 2 4 2 2 5" xfId="14454" xr:uid="{00000000-0005-0000-0000-000034400000}"/>
    <cellStyle name="ParaBirimi 4 2 4 2 2 5 2" xfId="24024" xr:uid="{00000000-0005-0000-0000-000035400000}"/>
    <cellStyle name="ParaBirimi 4 2 4 2 2 6" xfId="16531" xr:uid="{00000000-0005-0000-0000-000036400000}"/>
    <cellStyle name="ParaBirimi 4 2 4 2 3" xfId="2804" xr:uid="{00000000-0005-0000-0000-000037400000}"/>
    <cellStyle name="ParaBirimi 4 2 4 2 3 2" xfId="8843" xr:uid="{00000000-0005-0000-0000-000038400000}"/>
    <cellStyle name="ParaBirimi 4 2 4 2 3 2 2" xfId="13039" xr:uid="{00000000-0005-0000-0000-000039400000}"/>
    <cellStyle name="ParaBirimi 4 2 4 2 3 2 2 2" xfId="22609" xr:uid="{00000000-0005-0000-0000-00003A400000}"/>
    <cellStyle name="ParaBirimi 4 2 4 2 3 2 3" xfId="19897" xr:uid="{00000000-0005-0000-0000-00003B400000}"/>
    <cellStyle name="ParaBirimi 4 2 4 2 3 3" xfId="6393" xr:uid="{00000000-0005-0000-0000-00003C400000}"/>
    <cellStyle name="ParaBirimi 4 2 4 2 3 3 2" xfId="18832" xr:uid="{00000000-0005-0000-0000-00003D400000}"/>
    <cellStyle name="ParaBirimi 4 2 4 2 3 4" xfId="11974" xr:uid="{00000000-0005-0000-0000-00003E400000}"/>
    <cellStyle name="ParaBirimi 4 2 4 2 3 4 2" xfId="21544" xr:uid="{00000000-0005-0000-0000-00003F400000}"/>
    <cellStyle name="ParaBirimi 4 2 4 2 3 5" xfId="14680" xr:uid="{00000000-0005-0000-0000-000040400000}"/>
    <cellStyle name="ParaBirimi 4 2 4 2 3 5 2" xfId="24250" xr:uid="{00000000-0005-0000-0000-000041400000}"/>
    <cellStyle name="ParaBirimi 4 2 4 2 3 6" xfId="16757" xr:uid="{00000000-0005-0000-0000-000042400000}"/>
    <cellStyle name="ParaBirimi 4 2 4 2 4" xfId="3318" xr:uid="{00000000-0005-0000-0000-000043400000}"/>
    <cellStyle name="ParaBirimi 4 2 4 2 4 2" xfId="9267" xr:uid="{00000000-0005-0000-0000-000044400000}"/>
    <cellStyle name="ParaBirimi 4 2 4 2 4 2 2" xfId="13111" xr:uid="{00000000-0005-0000-0000-000045400000}"/>
    <cellStyle name="ParaBirimi 4 2 4 2 4 2 2 2" xfId="22681" xr:uid="{00000000-0005-0000-0000-000046400000}"/>
    <cellStyle name="ParaBirimi 4 2 4 2 4 2 3" xfId="19969" xr:uid="{00000000-0005-0000-0000-000047400000}"/>
    <cellStyle name="ParaBirimi 4 2 4 2 4 3" xfId="6555" xr:uid="{00000000-0005-0000-0000-000048400000}"/>
    <cellStyle name="ParaBirimi 4 2 4 2 4 3 2" xfId="18994" xr:uid="{00000000-0005-0000-0000-000049400000}"/>
    <cellStyle name="ParaBirimi 4 2 4 2 4 4" xfId="12136" xr:uid="{00000000-0005-0000-0000-00004A400000}"/>
    <cellStyle name="ParaBirimi 4 2 4 2 4 4 2" xfId="21706" xr:uid="{00000000-0005-0000-0000-00004B400000}"/>
    <cellStyle name="ParaBirimi 4 2 4 2 4 5" xfId="14842" xr:uid="{00000000-0005-0000-0000-00004C400000}"/>
    <cellStyle name="ParaBirimi 4 2 4 2 4 5 2" xfId="24412" xr:uid="{00000000-0005-0000-0000-00004D400000}"/>
    <cellStyle name="ParaBirimi 4 2 4 2 4 6" xfId="16919" xr:uid="{00000000-0005-0000-0000-00004E400000}"/>
    <cellStyle name="ParaBirimi 4 2 4 2 5" xfId="3832" xr:uid="{00000000-0005-0000-0000-00004F400000}"/>
    <cellStyle name="ParaBirimi 4 2 4 2 5 2" xfId="9691" xr:uid="{00000000-0005-0000-0000-000050400000}"/>
    <cellStyle name="ParaBirimi 4 2 4 2 5 2 2" xfId="13183" xr:uid="{00000000-0005-0000-0000-000051400000}"/>
    <cellStyle name="ParaBirimi 4 2 4 2 5 2 2 2" xfId="22753" xr:uid="{00000000-0005-0000-0000-000052400000}"/>
    <cellStyle name="ParaBirimi 4 2 4 2 5 2 3" xfId="20041" xr:uid="{00000000-0005-0000-0000-000053400000}"/>
    <cellStyle name="ParaBirimi 4 2 4 2 5 3" xfId="6717" xr:uid="{00000000-0005-0000-0000-000054400000}"/>
    <cellStyle name="ParaBirimi 4 2 4 2 5 3 2" xfId="19156" xr:uid="{00000000-0005-0000-0000-000055400000}"/>
    <cellStyle name="ParaBirimi 4 2 4 2 5 4" xfId="12298" xr:uid="{00000000-0005-0000-0000-000056400000}"/>
    <cellStyle name="ParaBirimi 4 2 4 2 5 4 2" xfId="21868" xr:uid="{00000000-0005-0000-0000-000057400000}"/>
    <cellStyle name="ParaBirimi 4 2 4 2 5 5" xfId="15004" xr:uid="{00000000-0005-0000-0000-000058400000}"/>
    <cellStyle name="ParaBirimi 4 2 4 2 5 5 2" xfId="24574" xr:uid="{00000000-0005-0000-0000-000059400000}"/>
    <cellStyle name="ParaBirimi 4 2 4 2 5 6" xfId="17081" xr:uid="{00000000-0005-0000-0000-00005A400000}"/>
    <cellStyle name="ParaBirimi 4 2 4 2 6" xfId="4346" xr:uid="{00000000-0005-0000-0000-00005B400000}"/>
    <cellStyle name="ParaBirimi 4 2 4 2 6 2" xfId="10115" xr:uid="{00000000-0005-0000-0000-00005C400000}"/>
    <cellStyle name="ParaBirimi 4 2 4 2 6 2 2" xfId="13255" xr:uid="{00000000-0005-0000-0000-00005D400000}"/>
    <cellStyle name="ParaBirimi 4 2 4 2 6 2 2 2" xfId="22825" xr:uid="{00000000-0005-0000-0000-00005E400000}"/>
    <cellStyle name="ParaBirimi 4 2 4 2 6 2 3" xfId="20113" xr:uid="{00000000-0005-0000-0000-00005F400000}"/>
    <cellStyle name="ParaBirimi 4 2 4 2 6 3" xfId="6880" xr:uid="{00000000-0005-0000-0000-000060400000}"/>
    <cellStyle name="ParaBirimi 4 2 4 2 6 3 2" xfId="19318" xr:uid="{00000000-0005-0000-0000-000061400000}"/>
    <cellStyle name="ParaBirimi 4 2 4 2 6 4" xfId="12460" xr:uid="{00000000-0005-0000-0000-000062400000}"/>
    <cellStyle name="ParaBirimi 4 2 4 2 6 4 2" xfId="22030" xr:uid="{00000000-0005-0000-0000-000063400000}"/>
    <cellStyle name="ParaBirimi 4 2 4 2 6 5" xfId="15166" xr:uid="{00000000-0005-0000-0000-000064400000}"/>
    <cellStyle name="ParaBirimi 4 2 4 2 6 5 2" xfId="24736" xr:uid="{00000000-0005-0000-0000-000065400000}"/>
    <cellStyle name="ParaBirimi 4 2 4 2 6 6" xfId="17243" xr:uid="{00000000-0005-0000-0000-000066400000}"/>
    <cellStyle name="ParaBirimi 4 2 4 2 7" xfId="4863" xr:uid="{00000000-0005-0000-0000-000067400000}"/>
    <cellStyle name="ParaBirimi 4 2 4 2 7 2" xfId="10539" xr:uid="{00000000-0005-0000-0000-000068400000}"/>
    <cellStyle name="ParaBirimi 4 2 4 2 7 2 2" xfId="13327" xr:uid="{00000000-0005-0000-0000-000069400000}"/>
    <cellStyle name="ParaBirimi 4 2 4 2 7 2 2 2" xfId="22897" xr:uid="{00000000-0005-0000-0000-00006A400000}"/>
    <cellStyle name="ParaBirimi 4 2 4 2 7 2 3" xfId="20185" xr:uid="{00000000-0005-0000-0000-00006B400000}"/>
    <cellStyle name="ParaBirimi 4 2 4 2 7 3" xfId="7045" xr:uid="{00000000-0005-0000-0000-00006C400000}"/>
    <cellStyle name="ParaBirimi 4 2 4 2 7 3 2" xfId="19482" xr:uid="{00000000-0005-0000-0000-00006D400000}"/>
    <cellStyle name="ParaBirimi 4 2 4 2 7 4" xfId="12624" xr:uid="{00000000-0005-0000-0000-00006E400000}"/>
    <cellStyle name="ParaBirimi 4 2 4 2 7 4 2" xfId="22194" xr:uid="{00000000-0005-0000-0000-00006F400000}"/>
    <cellStyle name="ParaBirimi 4 2 4 2 7 5" xfId="15331" xr:uid="{00000000-0005-0000-0000-000070400000}"/>
    <cellStyle name="ParaBirimi 4 2 4 2 7 5 2" xfId="24901" xr:uid="{00000000-0005-0000-0000-000071400000}"/>
    <cellStyle name="ParaBirimi 4 2 4 2 7 6" xfId="17408" xr:uid="{00000000-0005-0000-0000-000072400000}"/>
    <cellStyle name="ParaBirimi 4 2 4 2 8" xfId="7337" xr:uid="{00000000-0005-0000-0000-000073400000}"/>
    <cellStyle name="ParaBirimi 4 2 4 2 8 2" xfId="12711" xr:uid="{00000000-0005-0000-0000-000074400000}"/>
    <cellStyle name="ParaBirimi 4 2 4 2 8 2 2" xfId="22281" xr:uid="{00000000-0005-0000-0000-000075400000}"/>
    <cellStyle name="ParaBirimi 4 2 4 2 8 3" xfId="19569" xr:uid="{00000000-0005-0000-0000-000076400000}"/>
    <cellStyle name="ParaBirimi 4 2 4 2 9" xfId="5354" xr:uid="{00000000-0005-0000-0000-000077400000}"/>
    <cellStyle name="ParaBirimi 4 2 4 2 9 2" xfId="17796" xr:uid="{00000000-0005-0000-0000-000078400000}"/>
    <cellStyle name="ParaBirimi 4 2 4 3" xfId="703" xr:uid="{00000000-0005-0000-0000-000079400000}"/>
    <cellStyle name="ParaBirimi 4 2 4 3 2" xfId="7373" xr:uid="{00000000-0005-0000-0000-00007A400000}"/>
    <cellStyle name="ParaBirimi 4 2 4 3 2 2" xfId="12747" xr:uid="{00000000-0005-0000-0000-00007B400000}"/>
    <cellStyle name="ParaBirimi 4 2 4 3 2 2 2" xfId="22317" xr:uid="{00000000-0005-0000-0000-00007C400000}"/>
    <cellStyle name="ParaBirimi 4 2 4 3 2 3" xfId="19605" xr:uid="{00000000-0005-0000-0000-00007D400000}"/>
    <cellStyle name="ParaBirimi 4 2 4 3 3" xfId="5479" xr:uid="{00000000-0005-0000-0000-00007E400000}"/>
    <cellStyle name="ParaBirimi 4 2 4 3 3 2" xfId="17921" xr:uid="{00000000-0005-0000-0000-00007F400000}"/>
    <cellStyle name="ParaBirimi 4 2 4 3 4" xfId="11063" xr:uid="{00000000-0005-0000-0000-000080400000}"/>
    <cellStyle name="ParaBirimi 4 2 4 3 4 2" xfId="20633" xr:uid="{00000000-0005-0000-0000-000081400000}"/>
    <cellStyle name="ParaBirimi 4 2 4 3 5" xfId="13768" xr:uid="{00000000-0005-0000-0000-000082400000}"/>
    <cellStyle name="ParaBirimi 4 2 4 3 5 2" xfId="23338" xr:uid="{00000000-0005-0000-0000-000083400000}"/>
    <cellStyle name="ParaBirimi 4 2 4 3 6" xfId="15845" xr:uid="{00000000-0005-0000-0000-000084400000}"/>
    <cellStyle name="ParaBirimi 4 2 4 4" xfId="829" xr:uid="{00000000-0005-0000-0000-000085400000}"/>
    <cellStyle name="ParaBirimi 4 2 4 4 2" xfId="7409" xr:uid="{00000000-0005-0000-0000-000086400000}"/>
    <cellStyle name="ParaBirimi 4 2 4 4 2 2" xfId="12783" xr:uid="{00000000-0005-0000-0000-000087400000}"/>
    <cellStyle name="ParaBirimi 4 2 4 4 2 2 2" xfId="22353" xr:uid="{00000000-0005-0000-0000-000088400000}"/>
    <cellStyle name="ParaBirimi 4 2 4 4 2 3" xfId="19641" xr:uid="{00000000-0005-0000-0000-000089400000}"/>
    <cellStyle name="ParaBirimi 4 2 4 4 3" xfId="5605" xr:uid="{00000000-0005-0000-0000-00008A400000}"/>
    <cellStyle name="ParaBirimi 4 2 4 4 3 2" xfId="18047" xr:uid="{00000000-0005-0000-0000-00008B400000}"/>
    <cellStyle name="ParaBirimi 4 2 4 4 4" xfId="11189" xr:uid="{00000000-0005-0000-0000-00008C400000}"/>
    <cellStyle name="ParaBirimi 4 2 4 4 4 2" xfId="20759" xr:uid="{00000000-0005-0000-0000-00008D400000}"/>
    <cellStyle name="ParaBirimi 4 2 4 4 5" xfId="13894" xr:uid="{00000000-0005-0000-0000-00008E400000}"/>
    <cellStyle name="ParaBirimi 4 2 4 4 5 2" xfId="23464" xr:uid="{00000000-0005-0000-0000-00008F400000}"/>
    <cellStyle name="ParaBirimi 4 2 4 4 6" xfId="15971" xr:uid="{00000000-0005-0000-0000-000090400000}"/>
    <cellStyle name="ParaBirimi 4 2 4 5" xfId="1072" xr:uid="{00000000-0005-0000-0000-000091400000}"/>
    <cellStyle name="ParaBirimi 4 2 4 5 2" xfId="7549" xr:uid="{00000000-0005-0000-0000-000092400000}"/>
    <cellStyle name="ParaBirimi 4 2 4 5 2 2" xfId="12819" xr:uid="{00000000-0005-0000-0000-000093400000}"/>
    <cellStyle name="ParaBirimi 4 2 4 5 2 2 2" xfId="22389" xr:uid="{00000000-0005-0000-0000-000094400000}"/>
    <cellStyle name="ParaBirimi 4 2 4 5 2 3" xfId="19677" xr:uid="{00000000-0005-0000-0000-000095400000}"/>
    <cellStyle name="ParaBirimi 4 2 4 5 3" xfId="5744" xr:uid="{00000000-0005-0000-0000-000096400000}"/>
    <cellStyle name="ParaBirimi 4 2 4 5 3 2" xfId="18185" xr:uid="{00000000-0005-0000-0000-000097400000}"/>
    <cellStyle name="ParaBirimi 4 2 4 5 4" xfId="11327" xr:uid="{00000000-0005-0000-0000-000098400000}"/>
    <cellStyle name="ParaBirimi 4 2 4 5 4 2" xfId="20897" xr:uid="{00000000-0005-0000-0000-000099400000}"/>
    <cellStyle name="ParaBirimi 4 2 4 5 5" xfId="14032" xr:uid="{00000000-0005-0000-0000-00009A400000}"/>
    <cellStyle name="ParaBirimi 4 2 4 5 5 2" xfId="23602" xr:uid="{00000000-0005-0000-0000-00009B400000}"/>
    <cellStyle name="ParaBirimi 4 2 4 5 6" xfId="16109" xr:uid="{00000000-0005-0000-0000-00009C400000}"/>
    <cellStyle name="ParaBirimi 4 2 4 6" xfId="1378" xr:uid="{00000000-0005-0000-0000-00009D400000}"/>
    <cellStyle name="ParaBirimi 4 2 4 6 2" xfId="7761" xr:uid="{00000000-0005-0000-0000-00009E400000}"/>
    <cellStyle name="ParaBirimi 4 2 4 6 2 2" xfId="12855" xr:uid="{00000000-0005-0000-0000-00009F400000}"/>
    <cellStyle name="ParaBirimi 4 2 4 6 2 2 2" xfId="22425" xr:uid="{00000000-0005-0000-0000-0000A0400000}"/>
    <cellStyle name="ParaBirimi 4 2 4 6 2 3" xfId="19713" xr:uid="{00000000-0005-0000-0000-0000A1400000}"/>
    <cellStyle name="ParaBirimi 4 2 4 6 3" xfId="5874" xr:uid="{00000000-0005-0000-0000-0000A2400000}"/>
    <cellStyle name="ParaBirimi 4 2 4 6 3 2" xfId="18315" xr:uid="{00000000-0005-0000-0000-0000A3400000}"/>
    <cellStyle name="ParaBirimi 4 2 4 6 4" xfId="11457" xr:uid="{00000000-0005-0000-0000-0000A4400000}"/>
    <cellStyle name="ParaBirimi 4 2 4 6 4 2" xfId="21027" xr:uid="{00000000-0005-0000-0000-0000A5400000}"/>
    <cellStyle name="ParaBirimi 4 2 4 6 5" xfId="14162" xr:uid="{00000000-0005-0000-0000-0000A6400000}"/>
    <cellStyle name="ParaBirimi 4 2 4 6 5 2" xfId="23732" xr:uid="{00000000-0005-0000-0000-0000A7400000}"/>
    <cellStyle name="ParaBirimi 4 2 4 6 6" xfId="16239" xr:uid="{00000000-0005-0000-0000-0000A8400000}"/>
    <cellStyle name="ParaBirimi 4 2 4 7" xfId="1680" xr:uid="{00000000-0005-0000-0000-0000A9400000}"/>
    <cellStyle name="ParaBirimi 4 2 4 7 2" xfId="7973" xr:uid="{00000000-0005-0000-0000-0000AA400000}"/>
    <cellStyle name="ParaBirimi 4 2 4 7 2 2" xfId="12891" xr:uid="{00000000-0005-0000-0000-0000AB400000}"/>
    <cellStyle name="ParaBirimi 4 2 4 7 2 2 2" xfId="22461" xr:uid="{00000000-0005-0000-0000-0000AC400000}"/>
    <cellStyle name="ParaBirimi 4 2 4 7 2 3" xfId="19749" xr:uid="{00000000-0005-0000-0000-0000AD400000}"/>
    <cellStyle name="ParaBirimi 4 2 4 7 3" xfId="6000" xr:uid="{00000000-0005-0000-0000-0000AE400000}"/>
    <cellStyle name="ParaBirimi 4 2 4 7 3 2" xfId="18441" xr:uid="{00000000-0005-0000-0000-0000AF400000}"/>
    <cellStyle name="ParaBirimi 4 2 4 7 4" xfId="11583" xr:uid="{00000000-0005-0000-0000-0000B0400000}"/>
    <cellStyle name="ParaBirimi 4 2 4 7 4 2" xfId="21153" xr:uid="{00000000-0005-0000-0000-0000B1400000}"/>
    <cellStyle name="ParaBirimi 4 2 4 7 5" xfId="14288" xr:uid="{00000000-0005-0000-0000-0000B2400000}"/>
    <cellStyle name="ParaBirimi 4 2 4 7 5 2" xfId="23858" xr:uid="{00000000-0005-0000-0000-0000B3400000}"/>
    <cellStyle name="ParaBirimi 4 2 4 7 6" xfId="16365" xr:uid="{00000000-0005-0000-0000-0000B4400000}"/>
    <cellStyle name="ParaBirimi 4 2 4 8" xfId="1995" xr:uid="{00000000-0005-0000-0000-0000B5400000}"/>
    <cellStyle name="ParaBirimi 4 2 4 8 2" xfId="8187" xr:uid="{00000000-0005-0000-0000-0000B6400000}"/>
    <cellStyle name="ParaBirimi 4 2 4 8 2 2" xfId="12927" xr:uid="{00000000-0005-0000-0000-0000B7400000}"/>
    <cellStyle name="ParaBirimi 4 2 4 8 2 2 2" xfId="22497" xr:uid="{00000000-0005-0000-0000-0000B8400000}"/>
    <cellStyle name="ParaBirimi 4 2 4 8 2 3" xfId="19785" xr:uid="{00000000-0005-0000-0000-0000B9400000}"/>
    <cellStyle name="ParaBirimi 4 2 4 8 3" xfId="6129" xr:uid="{00000000-0005-0000-0000-0000BA400000}"/>
    <cellStyle name="ParaBirimi 4 2 4 8 3 2" xfId="18569" xr:uid="{00000000-0005-0000-0000-0000BB400000}"/>
    <cellStyle name="ParaBirimi 4 2 4 8 4" xfId="11711" xr:uid="{00000000-0005-0000-0000-0000BC400000}"/>
    <cellStyle name="ParaBirimi 4 2 4 8 4 2" xfId="21281" xr:uid="{00000000-0005-0000-0000-0000BD400000}"/>
    <cellStyle name="ParaBirimi 4 2 4 8 5" xfId="14416" xr:uid="{00000000-0005-0000-0000-0000BE400000}"/>
    <cellStyle name="ParaBirimi 4 2 4 8 5 2" xfId="23986" xr:uid="{00000000-0005-0000-0000-0000BF400000}"/>
    <cellStyle name="ParaBirimi 4 2 4 8 6" xfId="16493" xr:uid="{00000000-0005-0000-0000-0000C0400000}"/>
    <cellStyle name="ParaBirimi 4 2 4 9" xfId="2590" xr:uid="{00000000-0005-0000-0000-0000C1400000}"/>
    <cellStyle name="ParaBirimi 4 2 4 9 2" xfId="8631" xr:uid="{00000000-0005-0000-0000-0000C2400000}"/>
    <cellStyle name="ParaBirimi 4 2 4 9 2 2" xfId="13003" xr:uid="{00000000-0005-0000-0000-0000C3400000}"/>
    <cellStyle name="ParaBirimi 4 2 4 9 2 2 2" xfId="22573" xr:uid="{00000000-0005-0000-0000-0000C4400000}"/>
    <cellStyle name="ParaBirimi 4 2 4 9 2 3" xfId="19861" xr:uid="{00000000-0005-0000-0000-0000C5400000}"/>
    <cellStyle name="ParaBirimi 4 2 4 9 3" xfId="6355" xr:uid="{00000000-0005-0000-0000-0000C6400000}"/>
    <cellStyle name="ParaBirimi 4 2 4 9 3 2" xfId="18794" xr:uid="{00000000-0005-0000-0000-0000C7400000}"/>
    <cellStyle name="ParaBirimi 4 2 4 9 4" xfId="11936" xr:uid="{00000000-0005-0000-0000-0000C8400000}"/>
    <cellStyle name="ParaBirimi 4 2 4 9 4 2" xfId="21506" xr:uid="{00000000-0005-0000-0000-0000C9400000}"/>
    <cellStyle name="ParaBirimi 4 2 4 9 5" xfId="14642" xr:uid="{00000000-0005-0000-0000-0000CA400000}"/>
    <cellStyle name="ParaBirimi 4 2 4 9 5 2" xfId="24212" xr:uid="{00000000-0005-0000-0000-0000CB400000}"/>
    <cellStyle name="ParaBirimi 4 2 4 9 6" xfId="16719" xr:uid="{00000000-0005-0000-0000-0000CC400000}"/>
    <cellStyle name="ParaBirimi 4 2 5" xfId="560" xr:uid="{00000000-0005-0000-0000-0000CD400000}"/>
    <cellStyle name="ParaBirimi 4 2 5 10" xfId="10920" xr:uid="{00000000-0005-0000-0000-0000CE400000}"/>
    <cellStyle name="ParaBirimi 4 2 5 10 2" xfId="20490" xr:uid="{00000000-0005-0000-0000-0000CF400000}"/>
    <cellStyle name="ParaBirimi 4 2 5 11" xfId="13625" xr:uid="{00000000-0005-0000-0000-0000D0400000}"/>
    <cellStyle name="ParaBirimi 4 2 5 11 2" xfId="23195" xr:uid="{00000000-0005-0000-0000-0000D1400000}"/>
    <cellStyle name="ParaBirimi 4 2 5 12" xfId="15702" xr:uid="{00000000-0005-0000-0000-0000D2400000}"/>
    <cellStyle name="ParaBirimi 4 2 5 2" xfId="2103" xr:uid="{00000000-0005-0000-0000-0000D3400000}"/>
    <cellStyle name="ParaBirimi 4 2 5 2 2" xfId="8293" xr:uid="{00000000-0005-0000-0000-0000D4400000}"/>
    <cellStyle name="ParaBirimi 4 2 5 2 2 2" xfId="12945" xr:uid="{00000000-0005-0000-0000-0000D5400000}"/>
    <cellStyle name="ParaBirimi 4 2 5 2 2 2 2" xfId="22515" xr:uid="{00000000-0005-0000-0000-0000D6400000}"/>
    <cellStyle name="ParaBirimi 4 2 5 2 2 3" xfId="19803" xr:uid="{00000000-0005-0000-0000-0000D7400000}"/>
    <cellStyle name="ParaBirimi 4 2 5 2 3" xfId="6149" xr:uid="{00000000-0005-0000-0000-0000D8400000}"/>
    <cellStyle name="ParaBirimi 4 2 5 2 3 2" xfId="18589" xr:uid="{00000000-0005-0000-0000-0000D9400000}"/>
    <cellStyle name="ParaBirimi 4 2 5 2 4" xfId="11731" xr:uid="{00000000-0005-0000-0000-0000DA400000}"/>
    <cellStyle name="ParaBirimi 4 2 5 2 4 2" xfId="21301" xr:uid="{00000000-0005-0000-0000-0000DB400000}"/>
    <cellStyle name="ParaBirimi 4 2 5 2 5" xfId="14436" xr:uid="{00000000-0005-0000-0000-0000DC400000}"/>
    <cellStyle name="ParaBirimi 4 2 5 2 5 2" xfId="24006" xr:uid="{00000000-0005-0000-0000-0000DD400000}"/>
    <cellStyle name="ParaBirimi 4 2 5 2 6" xfId="16513" xr:uid="{00000000-0005-0000-0000-0000DE400000}"/>
    <cellStyle name="ParaBirimi 4 2 5 3" xfId="2698" xr:uid="{00000000-0005-0000-0000-0000DF400000}"/>
    <cellStyle name="ParaBirimi 4 2 5 3 2" xfId="8737" xr:uid="{00000000-0005-0000-0000-0000E0400000}"/>
    <cellStyle name="ParaBirimi 4 2 5 3 2 2" xfId="13021" xr:uid="{00000000-0005-0000-0000-0000E1400000}"/>
    <cellStyle name="ParaBirimi 4 2 5 3 2 2 2" xfId="22591" xr:uid="{00000000-0005-0000-0000-0000E2400000}"/>
    <cellStyle name="ParaBirimi 4 2 5 3 2 3" xfId="19879" xr:uid="{00000000-0005-0000-0000-0000E3400000}"/>
    <cellStyle name="ParaBirimi 4 2 5 3 3" xfId="6375" xr:uid="{00000000-0005-0000-0000-0000E4400000}"/>
    <cellStyle name="ParaBirimi 4 2 5 3 3 2" xfId="18814" xr:uid="{00000000-0005-0000-0000-0000E5400000}"/>
    <cellStyle name="ParaBirimi 4 2 5 3 4" xfId="11956" xr:uid="{00000000-0005-0000-0000-0000E6400000}"/>
    <cellStyle name="ParaBirimi 4 2 5 3 4 2" xfId="21526" xr:uid="{00000000-0005-0000-0000-0000E7400000}"/>
    <cellStyle name="ParaBirimi 4 2 5 3 5" xfId="14662" xr:uid="{00000000-0005-0000-0000-0000E8400000}"/>
    <cellStyle name="ParaBirimi 4 2 5 3 5 2" xfId="24232" xr:uid="{00000000-0005-0000-0000-0000E9400000}"/>
    <cellStyle name="ParaBirimi 4 2 5 3 6" xfId="16739" xr:uid="{00000000-0005-0000-0000-0000EA400000}"/>
    <cellStyle name="ParaBirimi 4 2 5 4" xfId="3212" xr:uid="{00000000-0005-0000-0000-0000EB400000}"/>
    <cellStyle name="ParaBirimi 4 2 5 4 2" xfId="9161" xr:uid="{00000000-0005-0000-0000-0000EC400000}"/>
    <cellStyle name="ParaBirimi 4 2 5 4 2 2" xfId="13093" xr:uid="{00000000-0005-0000-0000-0000ED400000}"/>
    <cellStyle name="ParaBirimi 4 2 5 4 2 2 2" xfId="22663" xr:uid="{00000000-0005-0000-0000-0000EE400000}"/>
    <cellStyle name="ParaBirimi 4 2 5 4 2 3" xfId="19951" xr:uid="{00000000-0005-0000-0000-0000EF400000}"/>
    <cellStyle name="ParaBirimi 4 2 5 4 3" xfId="6537" xr:uid="{00000000-0005-0000-0000-0000F0400000}"/>
    <cellStyle name="ParaBirimi 4 2 5 4 3 2" xfId="18976" xr:uid="{00000000-0005-0000-0000-0000F1400000}"/>
    <cellStyle name="ParaBirimi 4 2 5 4 4" xfId="12118" xr:uid="{00000000-0005-0000-0000-0000F2400000}"/>
    <cellStyle name="ParaBirimi 4 2 5 4 4 2" xfId="21688" xr:uid="{00000000-0005-0000-0000-0000F3400000}"/>
    <cellStyle name="ParaBirimi 4 2 5 4 5" xfId="14824" xr:uid="{00000000-0005-0000-0000-0000F4400000}"/>
    <cellStyle name="ParaBirimi 4 2 5 4 5 2" xfId="24394" xr:uid="{00000000-0005-0000-0000-0000F5400000}"/>
    <cellStyle name="ParaBirimi 4 2 5 4 6" xfId="16901" xr:uid="{00000000-0005-0000-0000-0000F6400000}"/>
    <cellStyle name="ParaBirimi 4 2 5 5" xfId="3726" xr:uid="{00000000-0005-0000-0000-0000F7400000}"/>
    <cellStyle name="ParaBirimi 4 2 5 5 2" xfId="9585" xr:uid="{00000000-0005-0000-0000-0000F8400000}"/>
    <cellStyle name="ParaBirimi 4 2 5 5 2 2" xfId="13165" xr:uid="{00000000-0005-0000-0000-0000F9400000}"/>
    <cellStyle name="ParaBirimi 4 2 5 5 2 2 2" xfId="22735" xr:uid="{00000000-0005-0000-0000-0000FA400000}"/>
    <cellStyle name="ParaBirimi 4 2 5 5 2 3" xfId="20023" xr:uid="{00000000-0005-0000-0000-0000FB400000}"/>
    <cellStyle name="ParaBirimi 4 2 5 5 3" xfId="6699" xr:uid="{00000000-0005-0000-0000-0000FC400000}"/>
    <cellStyle name="ParaBirimi 4 2 5 5 3 2" xfId="19138" xr:uid="{00000000-0005-0000-0000-0000FD400000}"/>
    <cellStyle name="ParaBirimi 4 2 5 5 4" xfId="12280" xr:uid="{00000000-0005-0000-0000-0000FE400000}"/>
    <cellStyle name="ParaBirimi 4 2 5 5 4 2" xfId="21850" xr:uid="{00000000-0005-0000-0000-0000FF400000}"/>
    <cellStyle name="ParaBirimi 4 2 5 5 5" xfId="14986" xr:uid="{00000000-0005-0000-0000-000000410000}"/>
    <cellStyle name="ParaBirimi 4 2 5 5 5 2" xfId="24556" xr:uid="{00000000-0005-0000-0000-000001410000}"/>
    <cellStyle name="ParaBirimi 4 2 5 5 6" xfId="17063" xr:uid="{00000000-0005-0000-0000-000002410000}"/>
    <cellStyle name="ParaBirimi 4 2 5 6" xfId="4240" xr:uid="{00000000-0005-0000-0000-000003410000}"/>
    <cellStyle name="ParaBirimi 4 2 5 6 2" xfId="10009" xr:uid="{00000000-0005-0000-0000-000004410000}"/>
    <cellStyle name="ParaBirimi 4 2 5 6 2 2" xfId="13237" xr:uid="{00000000-0005-0000-0000-000005410000}"/>
    <cellStyle name="ParaBirimi 4 2 5 6 2 2 2" xfId="22807" xr:uid="{00000000-0005-0000-0000-000006410000}"/>
    <cellStyle name="ParaBirimi 4 2 5 6 2 3" xfId="20095" xr:uid="{00000000-0005-0000-0000-000007410000}"/>
    <cellStyle name="ParaBirimi 4 2 5 6 3" xfId="6861" xr:uid="{00000000-0005-0000-0000-000008410000}"/>
    <cellStyle name="ParaBirimi 4 2 5 6 3 2" xfId="19300" xr:uid="{00000000-0005-0000-0000-000009410000}"/>
    <cellStyle name="ParaBirimi 4 2 5 6 4" xfId="12442" xr:uid="{00000000-0005-0000-0000-00000A410000}"/>
    <cellStyle name="ParaBirimi 4 2 5 6 4 2" xfId="22012" xr:uid="{00000000-0005-0000-0000-00000B410000}"/>
    <cellStyle name="ParaBirimi 4 2 5 6 5" xfId="15148" xr:uid="{00000000-0005-0000-0000-00000C410000}"/>
    <cellStyle name="ParaBirimi 4 2 5 6 5 2" xfId="24718" xr:uid="{00000000-0005-0000-0000-00000D410000}"/>
    <cellStyle name="ParaBirimi 4 2 5 6 6" xfId="17225" xr:uid="{00000000-0005-0000-0000-00000E410000}"/>
    <cellStyle name="ParaBirimi 4 2 5 7" xfId="4757" xr:uid="{00000000-0005-0000-0000-00000F410000}"/>
    <cellStyle name="ParaBirimi 4 2 5 7 2" xfId="10433" xr:uid="{00000000-0005-0000-0000-000010410000}"/>
    <cellStyle name="ParaBirimi 4 2 5 7 2 2" xfId="13309" xr:uid="{00000000-0005-0000-0000-000011410000}"/>
    <cellStyle name="ParaBirimi 4 2 5 7 2 2 2" xfId="22879" xr:uid="{00000000-0005-0000-0000-000012410000}"/>
    <cellStyle name="ParaBirimi 4 2 5 7 2 3" xfId="20167" xr:uid="{00000000-0005-0000-0000-000013410000}"/>
    <cellStyle name="ParaBirimi 4 2 5 7 3" xfId="7027" xr:uid="{00000000-0005-0000-0000-000014410000}"/>
    <cellStyle name="ParaBirimi 4 2 5 7 3 2" xfId="19464" xr:uid="{00000000-0005-0000-0000-000015410000}"/>
    <cellStyle name="ParaBirimi 4 2 5 7 4" xfId="12606" xr:uid="{00000000-0005-0000-0000-000016410000}"/>
    <cellStyle name="ParaBirimi 4 2 5 7 4 2" xfId="22176" xr:uid="{00000000-0005-0000-0000-000017410000}"/>
    <cellStyle name="ParaBirimi 4 2 5 7 5" xfId="15313" xr:uid="{00000000-0005-0000-0000-000018410000}"/>
    <cellStyle name="ParaBirimi 4 2 5 7 5 2" xfId="24883" xr:uid="{00000000-0005-0000-0000-000019410000}"/>
    <cellStyle name="ParaBirimi 4 2 5 7 6" xfId="17390" xr:uid="{00000000-0005-0000-0000-00001A410000}"/>
    <cellStyle name="ParaBirimi 4 2 5 8" xfId="7319" xr:uid="{00000000-0005-0000-0000-00001B410000}"/>
    <cellStyle name="ParaBirimi 4 2 5 8 2" xfId="12693" xr:uid="{00000000-0005-0000-0000-00001C410000}"/>
    <cellStyle name="ParaBirimi 4 2 5 8 2 2" xfId="22263" xr:uid="{00000000-0005-0000-0000-00001D410000}"/>
    <cellStyle name="ParaBirimi 4 2 5 8 3" xfId="19551" xr:uid="{00000000-0005-0000-0000-00001E410000}"/>
    <cellStyle name="ParaBirimi 4 2 5 9" xfId="5336" xr:uid="{00000000-0005-0000-0000-00001F410000}"/>
    <cellStyle name="ParaBirimi 4 2 5 9 2" xfId="17778" xr:uid="{00000000-0005-0000-0000-000020410000}"/>
    <cellStyle name="ParaBirimi 4 2 6" xfId="685" xr:uid="{00000000-0005-0000-0000-000021410000}"/>
    <cellStyle name="ParaBirimi 4 2 6 2" xfId="7355" xr:uid="{00000000-0005-0000-0000-000022410000}"/>
    <cellStyle name="ParaBirimi 4 2 6 2 2" xfId="12729" xr:uid="{00000000-0005-0000-0000-000023410000}"/>
    <cellStyle name="ParaBirimi 4 2 6 2 2 2" xfId="22299" xr:uid="{00000000-0005-0000-0000-000024410000}"/>
    <cellStyle name="ParaBirimi 4 2 6 2 3" xfId="19587" xr:uid="{00000000-0005-0000-0000-000025410000}"/>
    <cellStyle name="ParaBirimi 4 2 6 3" xfId="5461" xr:uid="{00000000-0005-0000-0000-000026410000}"/>
    <cellStyle name="ParaBirimi 4 2 6 3 2" xfId="17903" xr:uid="{00000000-0005-0000-0000-000027410000}"/>
    <cellStyle name="ParaBirimi 4 2 6 4" xfId="11045" xr:uid="{00000000-0005-0000-0000-000028410000}"/>
    <cellStyle name="ParaBirimi 4 2 6 4 2" xfId="20615" xr:uid="{00000000-0005-0000-0000-000029410000}"/>
    <cellStyle name="ParaBirimi 4 2 6 5" xfId="13750" xr:uid="{00000000-0005-0000-0000-00002A410000}"/>
    <cellStyle name="ParaBirimi 4 2 6 5 2" xfId="23320" xr:uid="{00000000-0005-0000-0000-00002B410000}"/>
    <cellStyle name="ParaBirimi 4 2 6 6" xfId="15827" xr:uid="{00000000-0005-0000-0000-00002C410000}"/>
    <cellStyle name="ParaBirimi 4 2 7" xfId="811" xr:uid="{00000000-0005-0000-0000-00002D410000}"/>
    <cellStyle name="ParaBirimi 4 2 7 2" xfId="7391" xr:uid="{00000000-0005-0000-0000-00002E410000}"/>
    <cellStyle name="ParaBirimi 4 2 7 2 2" xfId="12765" xr:uid="{00000000-0005-0000-0000-00002F410000}"/>
    <cellStyle name="ParaBirimi 4 2 7 2 2 2" xfId="22335" xr:uid="{00000000-0005-0000-0000-000030410000}"/>
    <cellStyle name="ParaBirimi 4 2 7 2 3" xfId="19623" xr:uid="{00000000-0005-0000-0000-000031410000}"/>
    <cellStyle name="ParaBirimi 4 2 7 3" xfId="5587" xr:uid="{00000000-0005-0000-0000-000032410000}"/>
    <cellStyle name="ParaBirimi 4 2 7 3 2" xfId="18029" xr:uid="{00000000-0005-0000-0000-000033410000}"/>
    <cellStyle name="ParaBirimi 4 2 7 4" xfId="11171" xr:uid="{00000000-0005-0000-0000-000034410000}"/>
    <cellStyle name="ParaBirimi 4 2 7 4 2" xfId="20741" xr:uid="{00000000-0005-0000-0000-000035410000}"/>
    <cellStyle name="ParaBirimi 4 2 7 5" xfId="13876" xr:uid="{00000000-0005-0000-0000-000036410000}"/>
    <cellStyle name="ParaBirimi 4 2 7 5 2" xfId="23446" xr:uid="{00000000-0005-0000-0000-000037410000}"/>
    <cellStyle name="ParaBirimi 4 2 7 6" xfId="15953" xr:uid="{00000000-0005-0000-0000-000038410000}"/>
    <cellStyle name="ParaBirimi 4 2 8" xfId="966" xr:uid="{00000000-0005-0000-0000-000039410000}"/>
    <cellStyle name="ParaBirimi 4 2 8 2" xfId="7443" xr:uid="{00000000-0005-0000-0000-00003A410000}"/>
    <cellStyle name="ParaBirimi 4 2 8 2 2" xfId="12801" xr:uid="{00000000-0005-0000-0000-00003B410000}"/>
    <cellStyle name="ParaBirimi 4 2 8 2 2 2" xfId="22371" xr:uid="{00000000-0005-0000-0000-00003C410000}"/>
    <cellStyle name="ParaBirimi 4 2 8 2 3" xfId="19659" xr:uid="{00000000-0005-0000-0000-00003D410000}"/>
    <cellStyle name="ParaBirimi 4 2 8 3" xfId="5726" xr:uid="{00000000-0005-0000-0000-00003E410000}"/>
    <cellStyle name="ParaBirimi 4 2 8 3 2" xfId="18167" xr:uid="{00000000-0005-0000-0000-00003F410000}"/>
    <cellStyle name="ParaBirimi 4 2 8 4" xfId="11309" xr:uid="{00000000-0005-0000-0000-000040410000}"/>
    <cellStyle name="ParaBirimi 4 2 8 4 2" xfId="20879" xr:uid="{00000000-0005-0000-0000-000041410000}"/>
    <cellStyle name="ParaBirimi 4 2 8 5" xfId="14014" xr:uid="{00000000-0005-0000-0000-000042410000}"/>
    <cellStyle name="ParaBirimi 4 2 8 5 2" xfId="23584" xr:uid="{00000000-0005-0000-0000-000043410000}"/>
    <cellStyle name="ParaBirimi 4 2 8 6" xfId="16091" xr:uid="{00000000-0005-0000-0000-000044410000}"/>
    <cellStyle name="ParaBirimi 4 2 9" xfId="1272" xr:uid="{00000000-0005-0000-0000-000045410000}"/>
    <cellStyle name="ParaBirimi 4 2 9 2" xfId="7655" xr:uid="{00000000-0005-0000-0000-000046410000}"/>
    <cellStyle name="ParaBirimi 4 2 9 2 2" xfId="12837" xr:uid="{00000000-0005-0000-0000-000047410000}"/>
    <cellStyle name="ParaBirimi 4 2 9 2 2 2" xfId="22407" xr:uid="{00000000-0005-0000-0000-000048410000}"/>
    <cellStyle name="ParaBirimi 4 2 9 2 3" xfId="19695" xr:uid="{00000000-0005-0000-0000-000049410000}"/>
    <cellStyle name="ParaBirimi 4 2 9 3" xfId="5856" xr:uid="{00000000-0005-0000-0000-00004A410000}"/>
    <cellStyle name="ParaBirimi 4 2 9 3 2" xfId="18297" xr:uid="{00000000-0005-0000-0000-00004B410000}"/>
    <cellStyle name="ParaBirimi 4 2 9 4" xfId="11439" xr:uid="{00000000-0005-0000-0000-00004C410000}"/>
    <cellStyle name="ParaBirimi 4 2 9 4 2" xfId="21009" xr:uid="{00000000-0005-0000-0000-00004D410000}"/>
    <cellStyle name="ParaBirimi 4 2 9 5" xfId="14144" xr:uid="{00000000-0005-0000-0000-00004E410000}"/>
    <cellStyle name="ParaBirimi 4 2 9 5 2" xfId="23714" xr:uid="{00000000-0005-0000-0000-00004F410000}"/>
    <cellStyle name="ParaBirimi 4 2 9 6" xfId="16221" xr:uid="{00000000-0005-0000-0000-000050410000}"/>
    <cellStyle name="ParaBirimi 4 20" xfId="7107" xr:uid="{00000000-0005-0000-0000-000051410000}"/>
    <cellStyle name="ParaBirimi 4 20 2" xfId="12652" xr:uid="{00000000-0005-0000-0000-000052410000}"/>
    <cellStyle name="ParaBirimi 4 20 2 2" xfId="22222" xr:uid="{00000000-0005-0000-0000-000053410000}"/>
    <cellStyle name="ParaBirimi 4 20 3" xfId="19510" xr:uid="{00000000-0005-0000-0000-000054410000}"/>
    <cellStyle name="ParaBirimi 4 21" xfId="5184" xr:uid="{00000000-0005-0000-0000-000055410000}"/>
    <cellStyle name="ParaBirimi 4 21 2" xfId="17626" xr:uid="{00000000-0005-0000-0000-000056410000}"/>
    <cellStyle name="ParaBirimi 4 22" xfId="10768" xr:uid="{00000000-0005-0000-0000-000057410000}"/>
    <cellStyle name="ParaBirimi 4 22 2" xfId="20338" xr:uid="{00000000-0005-0000-0000-000058410000}"/>
    <cellStyle name="ParaBirimi 4 23" xfId="13470" xr:uid="{00000000-0005-0000-0000-000059410000}"/>
    <cellStyle name="ParaBirimi 4 23 2" xfId="23040" xr:uid="{00000000-0005-0000-0000-00005A410000}"/>
    <cellStyle name="ParaBirimi 4 24" xfId="15547" xr:uid="{00000000-0005-0000-0000-00005B410000}"/>
    <cellStyle name="ParaBirimi 4 3" xfId="263" xr:uid="{00000000-0005-0000-0000-00005C410000}"/>
    <cellStyle name="ParaBirimi 4 3 10" xfId="2498" xr:uid="{00000000-0005-0000-0000-00005D410000}"/>
    <cellStyle name="ParaBirimi 4 3 10 2" xfId="8539" xr:uid="{00000000-0005-0000-0000-00005E410000}"/>
    <cellStyle name="ParaBirimi 4 3 10 2 2" xfId="12988" xr:uid="{00000000-0005-0000-0000-00005F410000}"/>
    <cellStyle name="ParaBirimi 4 3 10 2 2 2" xfId="22558" xr:uid="{00000000-0005-0000-0000-000060410000}"/>
    <cellStyle name="ParaBirimi 4 3 10 2 3" xfId="19846" xr:uid="{00000000-0005-0000-0000-000061410000}"/>
    <cellStyle name="ParaBirimi 4 3 10 3" xfId="6340" xr:uid="{00000000-0005-0000-0000-000062410000}"/>
    <cellStyle name="ParaBirimi 4 3 10 3 2" xfId="18779" xr:uid="{00000000-0005-0000-0000-000063410000}"/>
    <cellStyle name="ParaBirimi 4 3 10 4" xfId="11921" xr:uid="{00000000-0005-0000-0000-000064410000}"/>
    <cellStyle name="ParaBirimi 4 3 10 4 2" xfId="21491" xr:uid="{00000000-0005-0000-0000-000065410000}"/>
    <cellStyle name="ParaBirimi 4 3 10 5" xfId="14627" xr:uid="{00000000-0005-0000-0000-000066410000}"/>
    <cellStyle name="ParaBirimi 4 3 10 5 2" xfId="24197" xr:uid="{00000000-0005-0000-0000-000067410000}"/>
    <cellStyle name="ParaBirimi 4 3 10 6" xfId="16704" xr:uid="{00000000-0005-0000-0000-000068410000}"/>
    <cellStyle name="ParaBirimi 4 3 11" xfId="3012" xr:uid="{00000000-0005-0000-0000-000069410000}"/>
    <cellStyle name="ParaBirimi 4 3 11 2" xfId="8963" xr:uid="{00000000-0005-0000-0000-00006A410000}"/>
    <cellStyle name="ParaBirimi 4 3 11 2 2" xfId="13060" xr:uid="{00000000-0005-0000-0000-00006B410000}"/>
    <cellStyle name="ParaBirimi 4 3 11 2 2 2" xfId="22630" xr:uid="{00000000-0005-0000-0000-00006C410000}"/>
    <cellStyle name="ParaBirimi 4 3 11 2 3" xfId="19918" xr:uid="{00000000-0005-0000-0000-00006D410000}"/>
    <cellStyle name="ParaBirimi 4 3 11 3" xfId="6502" xr:uid="{00000000-0005-0000-0000-00006E410000}"/>
    <cellStyle name="ParaBirimi 4 3 11 3 2" xfId="18941" xr:uid="{00000000-0005-0000-0000-00006F410000}"/>
    <cellStyle name="ParaBirimi 4 3 11 4" xfId="12083" xr:uid="{00000000-0005-0000-0000-000070410000}"/>
    <cellStyle name="ParaBirimi 4 3 11 4 2" xfId="21653" xr:uid="{00000000-0005-0000-0000-000071410000}"/>
    <cellStyle name="ParaBirimi 4 3 11 5" xfId="14789" xr:uid="{00000000-0005-0000-0000-000072410000}"/>
    <cellStyle name="ParaBirimi 4 3 11 5 2" xfId="24359" xr:uid="{00000000-0005-0000-0000-000073410000}"/>
    <cellStyle name="ParaBirimi 4 3 11 6" xfId="16866" xr:uid="{00000000-0005-0000-0000-000074410000}"/>
    <cellStyle name="ParaBirimi 4 3 12" xfId="3526" xr:uid="{00000000-0005-0000-0000-000075410000}"/>
    <cellStyle name="ParaBirimi 4 3 12 2" xfId="9387" xr:uid="{00000000-0005-0000-0000-000076410000}"/>
    <cellStyle name="ParaBirimi 4 3 12 2 2" xfId="13132" xr:uid="{00000000-0005-0000-0000-000077410000}"/>
    <cellStyle name="ParaBirimi 4 3 12 2 2 2" xfId="22702" xr:uid="{00000000-0005-0000-0000-000078410000}"/>
    <cellStyle name="ParaBirimi 4 3 12 2 3" xfId="19990" xr:uid="{00000000-0005-0000-0000-000079410000}"/>
    <cellStyle name="ParaBirimi 4 3 12 3" xfId="6664" xr:uid="{00000000-0005-0000-0000-00007A410000}"/>
    <cellStyle name="ParaBirimi 4 3 12 3 2" xfId="19103" xr:uid="{00000000-0005-0000-0000-00007B410000}"/>
    <cellStyle name="ParaBirimi 4 3 12 4" xfId="12245" xr:uid="{00000000-0005-0000-0000-00007C410000}"/>
    <cellStyle name="ParaBirimi 4 3 12 4 2" xfId="21815" xr:uid="{00000000-0005-0000-0000-00007D410000}"/>
    <cellStyle name="ParaBirimi 4 3 12 5" xfId="14951" xr:uid="{00000000-0005-0000-0000-00007E410000}"/>
    <cellStyle name="ParaBirimi 4 3 12 5 2" xfId="24521" xr:uid="{00000000-0005-0000-0000-00007F410000}"/>
    <cellStyle name="ParaBirimi 4 3 12 6" xfId="17028" xr:uid="{00000000-0005-0000-0000-000080410000}"/>
    <cellStyle name="ParaBirimi 4 3 13" xfId="4040" xr:uid="{00000000-0005-0000-0000-000081410000}"/>
    <cellStyle name="ParaBirimi 4 3 13 2" xfId="9811" xr:uid="{00000000-0005-0000-0000-000082410000}"/>
    <cellStyle name="ParaBirimi 4 3 13 2 2" xfId="13204" xr:uid="{00000000-0005-0000-0000-000083410000}"/>
    <cellStyle name="ParaBirimi 4 3 13 2 2 2" xfId="22774" xr:uid="{00000000-0005-0000-0000-000084410000}"/>
    <cellStyle name="ParaBirimi 4 3 13 2 3" xfId="20062" xr:uid="{00000000-0005-0000-0000-000085410000}"/>
    <cellStyle name="ParaBirimi 4 3 13 3" xfId="6826" xr:uid="{00000000-0005-0000-0000-000086410000}"/>
    <cellStyle name="ParaBirimi 4 3 13 3 2" xfId="19265" xr:uid="{00000000-0005-0000-0000-000087410000}"/>
    <cellStyle name="ParaBirimi 4 3 13 4" xfId="12407" xr:uid="{00000000-0005-0000-0000-000088410000}"/>
    <cellStyle name="ParaBirimi 4 3 13 4 2" xfId="21977" xr:uid="{00000000-0005-0000-0000-000089410000}"/>
    <cellStyle name="ParaBirimi 4 3 13 5" xfId="15113" xr:uid="{00000000-0005-0000-0000-00008A410000}"/>
    <cellStyle name="ParaBirimi 4 3 13 5 2" xfId="24683" xr:uid="{00000000-0005-0000-0000-00008B410000}"/>
    <cellStyle name="ParaBirimi 4 3 13 6" xfId="17190" xr:uid="{00000000-0005-0000-0000-00008C410000}"/>
    <cellStyle name="ParaBirimi 4 3 14" xfId="4557" xr:uid="{00000000-0005-0000-0000-00008D410000}"/>
    <cellStyle name="ParaBirimi 4 3 14 2" xfId="10235" xr:uid="{00000000-0005-0000-0000-00008E410000}"/>
    <cellStyle name="ParaBirimi 4 3 14 2 2" xfId="13276" xr:uid="{00000000-0005-0000-0000-00008F410000}"/>
    <cellStyle name="ParaBirimi 4 3 14 2 2 2" xfId="22846" xr:uid="{00000000-0005-0000-0000-000090410000}"/>
    <cellStyle name="ParaBirimi 4 3 14 2 3" xfId="20134" xr:uid="{00000000-0005-0000-0000-000091410000}"/>
    <cellStyle name="ParaBirimi 4 3 14 3" xfId="6992" xr:uid="{00000000-0005-0000-0000-000092410000}"/>
    <cellStyle name="ParaBirimi 4 3 14 3 2" xfId="19429" xr:uid="{00000000-0005-0000-0000-000093410000}"/>
    <cellStyle name="ParaBirimi 4 3 14 4" xfId="12571" xr:uid="{00000000-0005-0000-0000-000094410000}"/>
    <cellStyle name="ParaBirimi 4 3 14 4 2" xfId="22141" xr:uid="{00000000-0005-0000-0000-000095410000}"/>
    <cellStyle name="ParaBirimi 4 3 14 5" xfId="15278" xr:uid="{00000000-0005-0000-0000-000096410000}"/>
    <cellStyle name="ParaBirimi 4 3 14 5 2" xfId="24848" xr:uid="{00000000-0005-0000-0000-000097410000}"/>
    <cellStyle name="ParaBirimi 4 3 14 6" xfId="17355" xr:uid="{00000000-0005-0000-0000-000098410000}"/>
    <cellStyle name="ParaBirimi 4 3 15" xfId="7135" xr:uid="{00000000-0005-0000-0000-000099410000}"/>
    <cellStyle name="ParaBirimi 4 3 15 2" xfId="12658" xr:uid="{00000000-0005-0000-0000-00009A410000}"/>
    <cellStyle name="ParaBirimi 4 3 15 2 2" xfId="22228" xr:uid="{00000000-0005-0000-0000-00009B410000}"/>
    <cellStyle name="ParaBirimi 4 3 15 3" xfId="19516" xr:uid="{00000000-0005-0000-0000-00009C410000}"/>
    <cellStyle name="ParaBirimi 4 3 16" xfId="5191" xr:uid="{00000000-0005-0000-0000-00009D410000}"/>
    <cellStyle name="ParaBirimi 4 3 16 2" xfId="17633" xr:uid="{00000000-0005-0000-0000-00009E410000}"/>
    <cellStyle name="ParaBirimi 4 3 17" xfId="10775" xr:uid="{00000000-0005-0000-0000-00009F410000}"/>
    <cellStyle name="ParaBirimi 4 3 17 2" xfId="20345" xr:uid="{00000000-0005-0000-0000-0000A0410000}"/>
    <cellStyle name="ParaBirimi 4 3 18" xfId="13477" xr:uid="{00000000-0005-0000-0000-0000A1410000}"/>
    <cellStyle name="ParaBirimi 4 3 18 2" xfId="23047" xr:uid="{00000000-0005-0000-0000-0000A2410000}"/>
    <cellStyle name="ParaBirimi 4 3 19" xfId="15554" xr:uid="{00000000-0005-0000-0000-0000A3410000}"/>
    <cellStyle name="ParaBirimi 4 3 2" xfId="369" xr:uid="{00000000-0005-0000-0000-0000A4410000}"/>
    <cellStyle name="ParaBirimi 4 3 2 10" xfId="3118" xr:uid="{00000000-0005-0000-0000-0000A5410000}"/>
    <cellStyle name="ParaBirimi 4 3 2 10 2" xfId="9069" xr:uid="{00000000-0005-0000-0000-0000A6410000}"/>
    <cellStyle name="ParaBirimi 4 3 2 10 2 2" xfId="13078" xr:uid="{00000000-0005-0000-0000-0000A7410000}"/>
    <cellStyle name="ParaBirimi 4 3 2 10 2 2 2" xfId="22648" xr:uid="{00000000-0005-0000-0000-0000A8410000}"/>
    <cellStyle name="ParaBirimi 4 3 2 10 2 3" xfId="19936" xr:uid="{00000000-0005-0000-0000-0000A9410000}"/>
    <cellStyle name="ParaBirimi 4 3 2 10 3" xfId="6520" xr:uid="{00000000-0005-0000-0000-0000AA410000}"/>
    <cellStyle name="ParaBirimi 4 3 2 10 3 2" xfId="18959" xr:uid="{00000000-0005-0000-0000-0000AB410000}"/>
    <cellStyle name="ParaBirimi 4 3 2 10 4" xfId="12101" xr:uid="{00000000-0005-0000-0000-0000AC410000}"/>
    <cellStyle name="ParaBirimi 4 3 2 10 4 2" xfId="21671" xr:uid="{00000000-0005-0000-0000-0000AD410000}"/>
    <cellStyle name="ParaBirimi 4 3 2 10 5" xfId="14807" xr:uid="{00000000-0005-0000-0000-0000AE410000}"/>
    <cellStyle name="ParaBirimi 4 3 2 10 5 2" xfId="24377" xr:uid="{00000000-0005-0000-0000-0000AF410000}"/>
    <cellStyle name="ParaBirimi 4 3 2 10 6" xfId="16884" xr:uid="{00000000-0005-0000-0000-0000B0410000}"/>
    <cellStyle name="ParaBirimi 4 3 2 11" xfId="3632" xr:uid="{00000000-0005-0000-0000-0000B1410000}"/>
    <cellStyle name="ParaBirimi 4 3 2 11 2" xfId="9493" xr:uid="{00000000-0005-0000-0000-0000B2410000}"/>
    <cellStyle name="ParaBirimi 4 3 2 11 2 2" xfId="13150" xr:uid="{00000000-0005-0000-0000-0000B3410000}"/>
    <cellStyle name="ParaBirimi 4 3 2 11 2 2 2" xfId="22720" xr:uid="{00000000-0005-0000-0000-0000B4410000}"/>
    <cellStyle name="ParaBirimi 4 3 2 11 2 3" xfId="20008" xr:uid="{00000000-0005-0000-0000-0000B5410000}"/>
    <cellStyle name="ParaBirimi 4 3 2 11 3" xfId="6682" xr:uid="{00000000-0005-0000-0000-0000B6410000}"/>
    <cellStyle name="ParaBirimi 4 3 2 11 3 2" xfId="19121" xr:uid="{00000000-0005-0000-0000-0000B7410000}"/>
    <cellStyle name="ParaBirimi 4 3 2 11 4" xfId="12263" xr:uid="{00000000-0005-0000-0000-0000B8410000}"/>
    <cellStyle name="ParaBirimi 4 3 2 11 4 2" xfId="21833" xr:uid="{00000000-0005-0000-0000-0000B9410000}"/>
    <cellStyle name="ParaBirimi 4 3 2 11 5" xfId="14969" xr:uid="{00000000-0005-0000-0000-0000BA410000}"/>
    <cellStyle name="ParaBirimi 4 3 2 11 5 2" xfId="24539" xr:uid="{00000000-0005-0000-0000-0000BB410000}"/>
    <cellStyle name="ParaBirimi 4 3 2 11 6" xfId="17046" xr:uid="{00000000-0005-0000-0000-0000BC410000}"/>
    <cellStyle name="ParaBirimi 4 3 2 12" xfId="4146" xr:uid="{00000000-0005-0000-0000-0000BD410000}"/>
    <cellStyle name="ParaBirimi 4 3 2 12 2" xfId="9917" xr:uid="{00000000-0005-0000-0000-0000BE410000}"/>
    <cellStyle name="ParaBirimi 4 3 2 12 2 2" xfId="13222" xr:uid="{00000000-0005-0000-0000-0000BF410000}"/>
    <cellStyle name="ParaBirimi 4 3 2 12 2 2 2" xfId="22792" xr:uid="{00000000-0005-0000-0000-0000C0410000}"/>
    <cellStyle name="ParaBirimi 4 3 2 12 2 3" xfId="20080" xr:uid="{00000000-0005-0000-0000-0000C1410000}"/>
    <cellStyle name="ParaBirimi 4 3 2 12 3" xfId="6844" xr:uid="{00000000-0005-0000-0000-0000C2410000}"/>
    <cellStyle name="ParaBirimi 4 3 2 12 3 2" xfId="19283" xr:uid="{00000000-0005-0000-0000-0000C3410000}"/>
    <cellStyle name="ParaBirimi 4 3 2 12 4" xfId="12425" xr:uid="{00000000-0005-0000-0000-0000C4410000}"/>
    <cellStyle name="ParaBirimi 4 3 2 12 4 2" xfId="21995" xr:uid="{00000000-0005-0000-0000-0000C5410000}"/>
    <cellStyle name="ParaBirimi 4 3 2 12 5" xfId="15131" xr:uid="{00000000-0005-0000-0000-0000C6410000}"/>
    <cellStyle name="ParaBirimi 4 3 2 12 5 2" xfId="24701" xr:uid="{00000000-0005-0000-0000-0000C7410000}"/>
    <cellStyle name="ParaBirimi 4 3 2 12 6" xfId="17208" xr:uid="{00000000-0005-0000-0000-0000C8410000}"/>
    <cellStyle name="ParaBirimi 4 3 2 13" xfId="4663" xr:uid="{00000000-0005-0000-0000-0000C9410000}"/>
    <cellStyle name="ParaBirimi 4 3 2 13 2" xfId="10341" xr:uid="{00000000-0005-0000-0000-0000CA410000}"/>
    <cellStyle name="ParaBirimi 4 3 2 13 2 2" xfId="13294" xr:uid="{00000000-0005-0000-0000-0000CB410000}"/>
    <cellStyle name="ParaBirimi 4 3 2 13 2 2 2" xfId="22864" xr:uid="{00000000-0005-0000-0000-0000CC410000}"/>
    <cellStyle name="ParaBirimi 4 3 2 13 2 3" xfId="20152" xr:uid="{00000000-0005-0000-0000-0000CD410000}"/>
    <cellStyle name="ParaBirimi 4 3 2 13 3" xfId="7010" xr:uid="{00000000-0005-0000-0000-0000CE410000}"/>
    <cellStyle name="ParaBirimi 4 3 2 13 3 2" xfId="19447" xr:uid="{00000000-0005-0000-0000-0000CF410000}"/>
    <cellStyle name="ParaBirimi 4 3 2 13 4" xfId="12589" xr:uid="{00000000-0005-0000-0000-0000D0410000}"/>
    <cellStyle name="ParaBirimi 4 3 2 13 4 2" xfId="22159" xr:uid="{00000000-0005-0000-0000-0000D1410000}"/>
    <cellStyle name="ParaBirimi 4 3 2 13 5" xfId="15296" xr:uid="{00000000-0005-0000-0000-0000D2410000}"/>
    <cellStyle name="ParaBirimi 4 3 2 13 5 2" xfId="24866" xr:uid="{00000000-0005-0000-0000-0000D3410000}"/>
    <cellStyle name="ParaBirimi 4 3 2 13 6" xfId="17373" xr:uid="{00000000-0005-0000-0000-0000D4410000}"/>
    <cellStyle name="ParaBirimi 4 3 2 14" xfId="7241" xr:uid="{00000000-0005-0000-0000-0000D5410000}"/>
    <cellStyle name="ParaBirimi 4 3 2 14 2" xfId="12676" xr:uid="{00000000-0005-0000-0000-0000D6410000}"/>
    <cellStyle name="ParaBirimi 4 3 2 14 2 2" xfId="22246" xr:uid="{00000000-0005-0000-0000-0000D7410000}"/>
    <cellStyle name="ParaBirimi 4 3 2 14 3" xfId="19534" xr:uid="{00000000-0005-0000-0000-0000D8410000}"/>
    <cellStyle name="ParaBirimi 4 3 2 15" xfId="5209" xr:uid="{00000000-0005-0000-0000-0000D9410000}"/>
    <cellStyle name="ParaBirimi 4 3 2 15 2" xfId="17651" xr:uid="{00000000-0005-0000-0000-0000DA410000}"/>
    <cellStyle name="ParaBirimi 4 3 2 16" xfId="10793" xr:uid="{00000000-0005-0000-0000-0000DB410000}"/>
    <cellStyle name="ParaBirimi 4 3 2 16 2" xfId="20363" xr:uid="{00000000-0005-0000-0000-0000DC410000}"/>
    <cellStyle name="ParaBirimi 4 3 2 17" xfId="13495" xr:uid="{00000000-0005-0000-0000-0000DD410000}"/>
    <cellStyle name="ParaBirimi 4 3 2 17 2" xfId="23065" xr:uid="{00000000-0005-0000-0000-0000DE410000}"/>
    <cellStyle name="ParaBirimi 4 3 2 18" xfId="15572" xr:uid="{00000000-0005-0000-0000-0000DF410000}"/>
    <cellStyle name="ParaBirimi 4 3 2 2" xfId="581" xr:uid="{00000000-0005-0000-0000-0000E0410000}"/>
    <cellStyle name="ParaBirimi 4 3 2 2 10" xfId="10941" xr:uid="{00000000-0005-0000-0000-0000E1410000}"/>
    <cellStyle name="ParaBirimi 4 3 2 2 10 2" xfId="20511" xr:uid="{00000000-0005-0000-0000-0000E2410000}"/>
    <cellStyle name="ParaBirimi 4 3 2 2 11" xfId="13646" xr:uid="{00000000-0005-0000-0000-0000E3410000}"/>
    <cellStyle name="ParaBirimi 4 3 2 2 11 2" xfId="23216" xr:uid="{00000000-0005-0000-0000-0000E4410000}"/>
    <cellStyle name="ParaBirimi 4 3 2 2 12" xfId="15723" xr:uid="{00000000-0005-0000-0000-0000E5410000}"/>
    <cellStyle name="ParaBirimi 4 3 2 2 2" xfId="2223" xr:uid="{00000000-0005-0000-0000-0000E6410000}"/>
    <cellStyle name="ParaBirimi 4 3 2 2 2 2" xfId="8413" xr:uid="{00000000-0005-0000-0000-0000E7410000}"/>
    <cellStyle name="ParaBirimi 4 3 2 2 2 2 2" xfId="12966" xr:uid="{00000000-0005-0000-0000-0000E8410000}"/>
    <cellStyle name="ParaBirimi 4 3 2 2 2 2 2 2" xfId="22536" xr:uid="{00000000-0005-0000-0000-0000E9410000}"/>
    <cellStyle name="ParaBirimi 4 3 2 2 2 2 3" xfId="19824" xr:uid="{00000000-0005-0000-0000-0000EA410000}"/>
    <cellStyle name="ParaBirimi 4 3 2 2 2 3" xfId="6170" xr:uid="{00000000-0005-0000-0000-0000EB410000}"/>
    <cellStyle name="ParaBirimi 4 3 2 2 2 3 2" xfId="18610" xr:uid="{00000000-0005-0000-0000-0000EC410000}"/>
    <cellStyle name="ParaBirimi 4 3 2 2 2 4" xfId="11752" xr:uid="{00000000-0005-0000-0000-0000ED410000}"/>
    <cellStyle name="ParaBirimi 4 3 2 2 2 4 2" xfId="21322" xr:uid="{00000000-0005-0000-0000-0000EE410000}"/>
    <cellStyle name="ParaBirimi 4 3 2 2 2 5" xfId="14457" xr:uid="{00000000-0005-0000-0000-0000EF410000}"/>
    <cellStyle name="ParaBirimi 4 3 2 2 2 5 2" xfId="24027" xr:uid="{00000000-0005-0000-0000-0000F0410000}"/>
    <cellStyle name="ParaBirimi 4 3 2 2 2 6" xfId="16534" xr:uid="{00000000-0005-0000-0000-0000F1410000}"/>
    <cellStyle name="ParaBirimi 4 3 2 2 3" xfId="2818" xr:uid="{00000000-0005-0000-0000-0000F2410000}"/>
    <cellStyle name="ParaBirimi 4 3 2 2 3 2" xfId="8857" xr:uid="{00000000-0005-0000-0000-0000F3410000}"/>
    <cellStyle name="ParaBirimi 4 3 2 2 3 2 2" xfId="13042" xr:uid="{00000000-0005-0000-0000-0000F4410000}"/>
    <cellStyle name="ParaBirimi 4 3 2 2 3 2 2 2" xfId="22612" xr:uid="{00000000-0005-0000-0000-0000F5410000}"/>
    <cellStyle name="ParaBirimi 4 3 2 2 3 2 3" xfId="19900" xr:uid="{00000000-0005-0000-0000-0000F6410000}"/>
    <cellStyle name="ParaBirimi 4 3 2 2 3 3" xfId="6396" xr:uid="{00000000-0005-0000-0000-0000F7410000}"/>
    <cellStyle name="ParaBirimi 4 3 2 2 3 3 2" xfId="18835" xr:uid="{00000000-0005-0000-0000-0000F8410000}"/>
    <cellStyle name="ParaBirimi 4 3 2 2 3 4" xfId="11977" xr:uid="{00000000-0005-0000-0000-0000F9410000}"/>
    <cellStyle name="ParaBirimi 4 3 2 2 3 4 2" xfId="21547" xr:uid="{00000000-0005-0000-0000-0000FA410000}"/>
    <cellStyle name="ParaBirimi 4 3 2 2 3 5" xfId="14683" xr:uid="{00000000-0005-0000-0000-0000FB410000}"/>
    <cellStyle name="ParaBirimi 4 3 2 2 3 5 2" xfId="24253" xr:uid="{00000000-0005-0000-0000-0000FC410000}"/>
    <cellStyle name="ParaBirimi 4 3 2 2 3 6" xfId="16760" xr:uid="{00000000-0005-0000-0000-0000FD410000}"/>
    <cellStyle name="ParaBirimi 4 3 2 2 4" xfId="3332" xr:uid="{00000000-0005-0000-0000-0000FE410000}"/>
    <cellStyle name="ParaBirimi 4 3 2 2 4 2" xfId="9281" xr:uid="{00000000-0005-0000-0000-0000FF410000}"/>
    <cellStyle name="ParaBirimi 4 3 2 2 4 2 2" xfId="13114" xr:uid="{00000000-0005-0000-0000-000000420000}"/>
    <cellStyle name="ParaBirimi 4 3 2 2 4 2 2 2" xfId="22684" xr:uid="{00000000-0005-0000-0000-000001420000}"/>
    <cellStyle name="ParaBirimi 4 3 2 2 4 2 3" xfId="19972" xr:uid="{00000000-0005-0000-0000-000002420000}"/>
    <cellStyle name="ParaBirimi 4 3 2 2 4 3" xfId="6558" xr:uid="{00000000-0005-0000-0000-000003420000}"/>
    <cellStyle name="ParaBirimi 4 3 2 2 4 3 2" xfId="18997" xr:uid="{00000000-0005-0000-0000-000004420000}"/>
    <cellStyle name="ParaBirimi 4 3 2 2 4 4" xfId="12139" xr:uid="{00000000-0005-0000-0000-000005420000}"/>
    <cellStyle name="ParaBirimi 4 3 2 2 4 4 2" xfId="21709" xr:uid="{00000000-0005-0000-0000-000006420000}"/>
    <cellStyle name="ParaBirimi 4 3 2 2 4 5" xfId="14845" xr:uid="{00000000-0005-0000-0000-000007420000}"/>
    <cellStyle name="ParaBirimi 4 3 2 2 4 5 2" xfId="24415" xr:uid="{00000000-0005-0000-0000-000008420000}"/>
    <cellStyle name="ParaBirimi 4 3 2 2 4 6" xfId="16922" xr:uid="{00000000-0005-0000-0000-000009420000}"/>
    <cellStyle name="ParaBirimi 4 3 2 2 5" xfId="3846" xr:uid="{00000000-0005-0000-0000-00000A420000}"/>
    <cellStyle name="ParaBirimi 4 3 2 2 5 2" xfId="9705" xr:uid="{00000000-0005-0000-0000-00000B420000}"/>
    <cellStyle name="ParaBirimi 4 3 2 2 5 2 2" xfId="13186" xr:uid="{00000000-0005-0000-0000-00000C420000}"/>
    <cellStyle name="ParaBirimi 4 3 2 2 5 2 2 2" xfId="22756" xr:uid="{00000000-0005-0000-0000-00000D420000}"/>
    <cellStyle name="ParaBirimi 4 3 2 2 5 2 3" xfId="20044" xr:uid="{00000000-0005-0000-0000-00000E420000}"/>
    <cellStyle name="ParaBirimi 4 3 2 2 5 3" xfId="6720" xr:uid="{00000000-0005-0000-0000-00000F420000}"/>
    <cellStyle name="ParaBirimi 4 3 2 2 5 3 2" xfId="19159" xr:uid="{00000000-0005-0000-0000-000010420000}"/>
    <cellStyle name="ParaBirimi 4 3 2 2 5 4" xfId="12301" xr:uid="{00000000-0005-0000-0000-000011420000}"/>
    <cellStyle name="ParaBirimi 4 3 2 2 5 4 2" xfId="21871" xr:uid="{00000000-0005-0000-0000-000012420000}"/>
    <cellStyle name="ParaBirimi 4 3 2 2 5 5" xfId="15007" xr:uid="{00000000-0005-0000-0000-000013420000}"/>
    <cellStyle name="ParaBirimi 4 3 2 2 5 5 2" xfId="24577" xr:uid="{00000000-0005-0000-0000-000014420000}"/>
    <cellStyle name="ParaBirimi 4 3 2 2 5 6" xfId="17084" xr:uid="{00000000-0005-0000-0000-000015420000}"/>
    <cellStyle name="ParaBirimi 4 3 2 2 6" xfId="4360" xr:uid="{00000000-0005-0000-0000-000016420000}"/>
    <cellStyle name="ParaBirimi 4 3 2 2 6 2" xfId="10129" xr:uid="{00000000-0005-0000-0000-000017420000}"/>
    <cellStyle name="ParaBirimi 4 3 2 2 6 2 2" xfId="13258" xr:uid="{00000000-0005-0000-0000-000018420000}"/>
    <cellStyle name="ParaBirimi 4 3 2 2 6 2 2 2" xfId="22828" xr:uid="{00000000-0005-0000-0000-000019420000}"/>
    <cellStyle name="ParaBirimi 4 3 2 2 6 2 3" xfId="20116" xr:uid="{00000000-0005-0000-0000-00001A420000}"/>
    <cellStyle name="ParaBirimi 4 3 2 2 6 3" xfId="6883" xr:uid="{00000000-0005-0000-0000-00001B420000}"/>
    <cellStyle name="ParaBirimi 4 3 2 2 6 3 2" xfId="19321" xr:uid="{00000000-0005-0000-0000-00001C420000}"/>
    <cellStyle name="ParaBirimi 4 3 2 2 6 4" xfId="12463" xr:uid="{00000000-0005-0000-0000-00001D420000}"/>
    <cellStyle name="ParaBirimi 4 3 2 2 6 4 2" xfId="22033" xr:uid="{00000000-0005-0000-0000-00001E420000}"/>
    <cellStyle name="ParaBirimi 4 3 2 2 6 5" xfId="15169" xr:uid="{00000000-0005-0000-0000-00001F420000}"/>
    <cellStyle name="ParaBirimi 4 3 2 2 6 5 2" xfId="24739" xr:uid="{00000000-0005-0000-0000-000020420000}"/>
    <cellStyle name="ParaBirimi 4 3 2 2 6 6" xfId="17246" xr:uid="{00000000-0005-0000-0000-000021420000}"/>
    <cellStyle name="ParaBirimi 4 3 2 2 7" xfId="4877" xr:uid="{00000000-0005-0000-0000-000022420000}"/>
    <cellStyle name="ParaBirimi 4 3 2 2 7 2" xfId="10553" xr:uid="{00000000-0005-0000-0000-000023420000}"/>
    <cellStyle name="ParaBirimi 4 3 2 2 7 2 2" xfId="13330" xr:uid="{00000000-0005-0000-0000-000024420000}"/>
    <cellStyle name="ParaBirimi 4 3 2 2 7 2 2 2" xfId="22900" xr:uid="{00000000-0005-0000-0000-000025420000}"/>
    <cellStyle name="ParaBirimi 4 3 2 2 7 2 3" xfId="20188" xr:uid="{00000000-0005-0000-0000-000026420000}"/>
    <cellStyle name="ParaBirimi 4 3 2 2 7 3" xfId="7048" xr:uid="{00000000-0005-0000-0000-000027420000}"/>
    <cellStyle name="ParaBirimi 4 3 2 2 7 3 2" xfId="19485" xr:uid="{00000000-0005-0000-0000-000028420000}"/>
    <cellStyle name="ParaBirimi 4 3 2 2 7 4" xfId="12627" xr:uid="{00000000-0005-0000-0000-000029420000}"/>
    <cellStyle name="ParaBirimi 4 3 2 2 7 4 2" xfId="22197" xr:uid="{00000000-0005-0000-0000-00002A420000}"/>
    <cellStyle name="ParaBirimi 4 3 2 2 7 5" xfId="15334" xr:uid="{00000000-0005-0000-0000-00002B420000}"/>
    <cellStyle name="ParaBirimi 4 3 2 2 7 5 2" xfId="24904" xr:uid="{00000000-0005-0000-0000-00002C420000}"/>
    <cellStyle name="ParaBirimi 4 3 2 2 7 6" xfId="17411" xr:uid="{00000000-0005-0000-0000-00002D420000}"/>
    <cellStyle name="ParaBirimi 4 3 2 2 8" xfId="7340" xr:uid="{00000000-0005-0000-0000-00002E420000}"/>
    <cellStyle name="ParaBirimi 4 3 2 2 8 2" xfId="12714" xr:uid="{00000000-0005-0000-0000-00002F420000}"/>
    <cellStyle name="ParaBirimi 4 3 2 2 8 2 2" xfId="22284" xr:uid="{00000000-0005-0000-0000-000030420000}"/>
    <cellStyle name="ParaBirimi 4 3 2 2 8 3" xfId="19572" xr:uid="{00000000-0005-0000-0000-000031420000}"/>
    <cellStyle name="ParaBirimi 4 3 2 2 9" xfId="5357" xr:uid="{00000000-0005-0000-0000-000032420000}"/>
    <cellStyle name="ParaBirimi 4 3 2 2 9 2" xfId="17799" xr:uid="{00000000-0005-0000-0000-000033420000}"/>
    <cellStyle name="ParaBirimi 4 3 2 3" xfId="706" xr:uid="{00000000-0005-0000-0000-000034420000}"/>
    <cellStyle name="ParaBirimi 4 3 2 3 2" xfId="7376" xr:uid="{00000000-0005-0000-0000-000035420000}"/>
    <cellStyle name="ParaBirimi 4 3 2 3 2 2" xfId="12750" xr:uid="{00000000-0005-0000-0000-000036420000}"/>
    <cellStyle name="ParaBirimi 4 3 2 3 2 2 2" xfId="22320" xr:uid="{00000000-0005-0000-0000-000037420000}"/>
    <cellStyle name="ParaBirimi 4 3 2 3 2 3" xfId="19608" xr:uid="{00000000-0005-0000-0000-000038420000}"/>
    <cellStyle name="ParaBirimi 4 3 2 3 3" xfId="5482" xr:uid="{00000000-0005-0000-0000-000039420000}"/>
    <cellStyle name="ParaBirimi 4 3 2 3 3 2" xfId="17924" xr:uid="{00000000-0005-0000-0000-00003A420000}"/>
    <cellStyle name="ParaBirimi 4 3 2 3 4" xfId="11066" xr:uid="{00000000-0005-0000-0000-00003B420000}"/>
    <cellStyle name="ParaBirimi 4 3 2 3 4 2" xfId="20636" xr:uid="{00000000-0005-0000-0000-00003C420000}"/>
    <cellStyle name="ParaBirimi 4 3 2 3 5" xfId="13771" xr:uid="{00000000-0005-0000-0000-00003D420000}"/>
    <cellStyle name="ParaBirimi 4 3 2 3 5 2" xfId="23341" xr:uid="{00000000-0005-0000-0000-00003E420000}"/>
    <cellStyle name="ParaBirimi 4 3 2 3 6" xfId="15848" xr:uid="{00000000-0005-0000-0000-00003F420000}"/>
    <cellStyle name="ParaBirimi 4 3 2 4" xfId="832" xr:uid="{00000000-0005-0000-0000-000040420000}"/>
    <cellStyle name="ParaBirimi 4 3 2 4 2" xfId="7412" xr:uid="{00000000-0005-0000-0000-000041420000}"/>
    <cellStyle name="ParaBirimi 4 3 2 4 2 2" xfId="12786" xr:uid="{00000000-0005-0000-0000-000042420000}"/>
    <cellStyle name="ParaBirimi 4 3 2 4 2 2 2" xfId="22356" xr:uid="{00000000-0005-0000-0000-000043420000}"/>
    <cellStyle name="ParaBirimi 4 3 2 4 2 3" xfId="19644" xr:uid="{00000000-0005-0000-0000-000044420000}"/>
    <cellStyle name="ParaBirimi 4 3 2 4 3" xfId="5608" xr:uid="{00000000-0005-0000-0000-000045420000}"/>
    <cellStyle name="ParaBirimi 4 3 2 4 3 2" xfId="18050" xr:uid="{00000000-0005-0000-0000-000046420000}"/>
    <cellStyle name="ParaBirimi 4 3 2 4 4" xfId="11192" xr:uid="{00000000-0005-0000-0000-000047420000}"/>
    <cellStyle name="ParaBirimi 4 3 2 4 4 2" xfId="20762" xr:uid="{00000000-0005-0000-0000-000048420000}"/>
    <cellStyle name="ParaBirimi 4 3 2 4 5" xfId="13897" xr:uid="{00000000-0005-0000-0000-000049420000}"/>
    <cellStyle name="ParaBirimi 4 3 2 4 5 2" xfId="23467" xr:uid="{00000000-0005-0000-0000-00004A420000}"/>
    <cellStyle name="ParaBirimi 4 3 2 4 6" xfId="15974" xr:uid="{00000000-0005-0000-0000-00004B420000}"/>
    <cellStyle name="ParaBirimi 4 3 2 5" xfId="1086" xr:uid="{00000000-0005-0000-0000-00004C420000}"/>
    <cellStyle name="ParaBirimi 4 3 2 5 2" xfId="7563" xr:uid="{00000000-0005-0000-0000-00004D420000}"/>
    <cellStyle name="ParaBirimi 4 3 2 5 2 2" xfId="12822" xr:uid="{00000000-0005-0000-0000-00004E420000}"/>
    <cellStyle name="ParaBirimi 4 3 2 5 2 2 2" xfId="22392" xr:uid="{00000000-0005-0000-0000-00004F420000}"/>
    <cellStyle name="ParaBirimi 4 3 2 5 2 3" xfId="19680" xr:uid="{00000000-0005-0000-0000-000050420000}"/>
    <cellStyle name="ParaBirimi 4 3 2 5 3" xfId="5747" xr:uid="{00000000-0005-0000-0000-000051420000}"/>
    <cellStyle name="ParaBirimi 4 3 2 5 3 2" xfId="18188" xr:uid="{00000000-0005-0000-0000-000052420000}"/>
    <cellStyle name="ParaBirimi 4 3 2 5 4" xfId="11330" xr:uid="{00000000-0005-0000-0000-000053420000}"/>
    <cellStyle name="ParaBirimi 4 3 2 5 4 2" xfId="20900" xr:uid="{00000000-0005-0000-0000-000054420000}"/>
    <cellStyle name="ParaBirimi 4 3 2 5 5" xfId="14035" xr:uid="{00000000-0005-0000-0000-000055420000}"/>
    <cellStyle name="ParaBirimi 4 3 2 5 5 2" xfId="23605" xr:uid="{00000000-0005-0000-0000-000056420000}"/>
    <cellStyle name="ParaBirimi 4 3 2 5 6" xfId="16112" xr:uid="{00000000-0005-0000-0000-000057420000}"/>
    <cellStyle name="ParaBirimi 4 3 2 6" xfId="1392" xr:uid="{00000000-0005-0000-0000-000058420000}"/>
    <cellStyle name="ParaBirimi 4 3 2 6 2" xfId="7775" xr:uid="{00000000-0005-0000-0000-000059420000}"/>
    <cellStyle name="ParaBirimi 4 3 2 6 2 2" xfId="12858" xr:uid="{00000000-0005-0000-0000-00005A420000}"/>
    <cellStyle name="ParaBirimi 4 3 2 6 2 2 2" xfId="22428" xr:uid="{00000000-0005-0000-0000-00005B420000}"/>
    <cellStyle name="ParaBirimi 4 3 2 6 2 3" xfId="19716" xr:uid="{00000000-0005-0000-0000-00005C420000}"/>
    <cellStyle name="ParaBirimi 4 3 2 6 3" xfId="5877" xr:uid="{00000000-0005-0000-0000-00005D420000}"/>
    <cellStyle name="ParaBirimi 4 3 2 6 3 2" xfId="18318" xr:uid="{00000000-0005-0000-0000-00005E420000}"/>
    <cellStyle name="ParaBirimi 4 3 2 6 4" xfId="11460" xr:uid="{00000000-0005-0000-0000-00005F420000}"/>
    <cellStyle name="ParaBirimi 4 3 2 6 4 2" xfId="21030" xr:uid="{00000000-0005-0000-0000-000060420000}"/>
    <cellStyle name="ParaBirimi 4 3 2 6 5" xfId="14165" xr:uid="{00000000-0005-0000-0000-000061420000}"/>
    <cellStyle name="ParaBirimi 4 3 2 6 5 2" xfId="23735" xr:uid="{00000000-0005-0000-0000-000062420000}"/>
    <cellStyle name="ParaBirimi 4 3 2 6 6" xfId="16242" xr:uid="{00000000-0005-0000-0000-000063420000}"/>
    <cellStyle name="ParaBirimi 4 3 2 7" xfId="1694" xr:uid="{00000000-0005-0000-0000-000064420000}"/>
    <cellStyle name="ParaBirimi 4 3 2 7 2" xfId="7987" xr:uid="{00000000-0005-0000-0000-000065420000}"/>
    <cellStyle name="ParaBirimi 4 3 2 7 2 2" xfId="12894" xr:uid="{00000000-0005-0000-0000-000066420000}"/>
    <cellStyle name="ParaBirimi 4 3 2 7 2 2 2" xfId="22464" xr:uid="{00000000-0005-0000-0000-000067420000}"/>
    <cellStyle name="ParaBirimi 4 3 2 7 2 3" xfId="19752" xr:uid="{00000000-0005-0000-0000-000068420000}"/>
    <cellStyle name="ParaBirimi 4 3 2 7 3" xfId="6003" xr:uid="{00000000-0005-0000-0000-000069420000}"/>
    <cellStyle name="ParaBirimi 4 3 2 7 3 2" xfId="18444" xr:uid="{00000000-0005-0000-0000-00006A420000}"/>
    <cellStyle name="ParaBirimi 4 3 2 7 4" xfId="11586" xr:uid="{00000000-0005-0000-0000-00006B420000}"/>
    <cellStyle name="ParaBirimi 4 3 2 7 4 2" xfId="21156" xr:uid="{00000000-0005-0000-0000-00006C420000}"/>
    <cellStyle name="ParaBirimi 4 3 2 7 5" xfId="14291" xr:uid="{00000000-0005-0000-0000-00006D420000}"/>
    <cellStyle name="ParaBirimi 4 3 2 7 5 2" xfId="23861" xr:uid="{00000000-0005-0000-0000-00006E420000}"/>
    <cellStyle name="ParaBirimi 4 3 2 7 6" xfId="16368" xr:uid="{00000000-0005-0000-0000-00006F420000}"/>
    <cellStyle name="ParaBirimi 4 3 2 8" xfId="2009" xr:uid="{00000000-0005-0000-0000-000070420000}"/>
    <cellStyle name="ParaBirimi 4 3 2 8 2" xfId="8201" xr:uid="{00000000-0005-0000-0000-000071420000}"/>
    <cellStyle name="ParaBirimi 4 3 2 8 2 2" xfId="12930" xr:uid="{00000000-0005-0000-0000-000072420000}"/>
    <cellStyle name="ParaBirimi 4 3 2 8 2 2 2" xfId="22500" xr:uid="{00000000-0005-0000-0000-000073420000}"/>
    <cellStyle name="ParaBirimi 4 3 2 8 2 3" xfId="19788" xr:uid="{00000000-0005-0000-0000-000074420000}"/>
    <cellStyle name="ParaBirimi 4 3 2 8 3" xfId="6132" xr:uid="{00000000-0005-0000-0000-000075420000}"/>
    <cellStyle name="ParaBirimi 4 3 2 8 3 2" xfId="18572" xr:uid="{00000000-0005-0000-0000-000076420000}"/>
    <cellStyle name="ParaBirimi 4 3 2 8 4" xfId="11714" xr:uid="{00000000-0005-0000-0000-000077420000}"/>
    <cellStyle name="ParaBirimi 4 3 2 8 4 2" xfId="21284" xr:uid="{00000000-0005-0000-0000-000078420000}"/>
    <cellStyle name="ParaBirimi 4 3 2 8 5" xfId="14419" xr:uid="{00000000-0005-0000-0000-000079420000}"/>
    <cellStyle name="ParaBirimi 4 3 2 8 5 2" xfId="23989" xr:uid="{00000000-0005-0000-0000-00007A420000}"/>
    <cellStyle name="ParaBirimi 4 3 2 8 6" xfId="16496" xr:uid="{00000000-0005-0000-0000-00007B420000}"/>
    <cellStyle name="ParaBirimi 4 3 2 9" xfId="2604" xr:uid="{00000000-0005-0000-0000-00007C420000}"/>
    <cellStyle name="ParaBirimi 4 3 2 9 2" xfId="8645" xr:uid="{00000000-0005-0000-0000-00007D420000}"/>
    <cellStyle name="ParaBirimi 4 3 2 9 2 2" xfId="13006" xr:uid="{00000000-0005-0000-0000-00007E420000}"/>
    <cellStyle name="ParaBirimi 4 3 2 9 2 2 2" xfId="22576" xr:uid="{00000000-0005-0000-0000-00007F420000}"/>
    <cellStyle name="ParaBirimi 4 3 2 9 2 3" xfId="19864" xr:uid="{00000000-0005-0000-0000-000080420000}"/>
    <cellStyle name="ParaBirimi 4 3 2 9 3" xfId="6358" xr:uid="{00000000-0005-0000-0000-000081420000}"/>
    <cellStyle name="ParaBirimi 4 3 2 9 3 2" xfId="18797" xr:uid="{00000000-0005-0000-0000-000082420000}"/>
    <cellStyle name="ParaBirimi 4 3 2 9 4" xfId="11939" xr:uid="{00000000-0005-0000-0000-000083420000}"/>
    <cellStyle name="ParaBirimi 4 3 2 9 4 2" xfId="21509" xr:uid="{00000000-0005-0000-0000-000084420000}"/>
    <cellStyle name="ParaBirimi 4 3 2 9 5" xfId="14645" xr:uid="{00000000-0005-0000-0000-000085420000}"/>
    <cellStyle name="ParaBirimi 4 3 2 9 5 2" xfId="24215" xr:uid="{00000000-0005-0000-0000-000086420000}"/>
    <cellStyle name="ParaBirimi 4 3 2 9 6" xfId="16722" xr:uid="{00000000-0005-0000-0000-000087420000}"/>
    <cellStyle name="ParaBirimi 4 3 3" xfId="563" xr:uid="{00000000-0005-0000-0000-000088420000}"/>
    <cellStyle name="ParaBirimi 4 3 3 10" xfId="10923" xr:uid="{00000000-0005-0000-0000-000089420000}"/>
    <cellStyle name="ParaBirimi 4 3 3 10 2" xfId="20493" xr:uid="{00000000-0005-0000-0000-00008A420000}"/>
    <cellStyle name="ParaBirimi 4 3 3 11" xfId="13628" xr:uid="{00000000-0005-0000-0000-00008B420000}"/>
    <cellStyle name="ParaBirimi 4 3 3 11 2" xfId="23198" xr:uid="{00000000-0005-0000-0000-00008C420000}"/>
    <cellStyle name="ParaBirimi 4 3 3 12" xfId="15705" xr:uid="{00000000-0005-0000-0000-00008D420000}"/>
    <cellStyle name="ParaBirimi 4 3 3 2" xfId="2117" xr:uid="{00000000-0005-0000-0000-00008E420000}"/>
    <cellStyle name="ParaBirimi 4 3 3 2 2" xfId="8307" xr:uid="{00000000-0005-0000-0000-00008F420000}"/>
    <cellStyle name="ParaBirimi 4 3 3 2 2 2" xfId="12948" xr:uid="{00000000-0005-0000-0000-000090420000}"/>
    <cellStyle name="ParaBirimi 4 3 3 2 2 2 2" xfId="22518" xr:uid="{00000000-0005-0000-0000-000091420000}"/>
    <cellStyle name="ParaBirimi 4 3 3 2 2 3" xfId="19806" xr:uid="{00000000-0005-0000-0000-000092420000}"/>
    <cellStyle name="ParaBirimi 4 3 3 2 3" xfId="6152" xr:uid="{00000000-0005-0000-0000-000093420000}"/>
    <cellStyle name="ParaBirimi 4 3 3 2 3 2" xfId="18592" xr:uid="{00000000-0005-0000-0000-000094420000}"/>
    <cellStyle name="ParaBirimi 4 3 3 2 4" xfId="11734" xr:uid="{00000000-0005-0000-0000-000095420000}"/>
    <cellStyle name="ParaBirimi 4 3 3 2 4 2" xfId="21304" xr:uid="{00000000-0005-0000-0000-000096420000}"/>
    <cellStyle name="ParaBirimi 4 3 3 2 5" xfId="14439" xr:uid="{00000000-0005-0000-0000-000097420000}"/>
    <cellStyle name="ParaBirimi 4 3 3 2 5 2" xfId="24009" xr:uid="{00000000-0005-0000-0000-000098420000}"/>
    <cellStyle name="ParaBirimi 4 3 3 2 6" xfId="16516" xr:uid="{00000000-0005-0000-0000-000099420000}"/>
    <cellStyle name="ParaBirimi 4 3 3 3" xfId="2712" xr:uid="{00000000-0005-0000-0000-00009A420000}"/>
    <cellStyle name="ParaBirimi 4 3 3 3 2" xfId="8751" xr:uid="{00000000-0005-0000-0000-00009B420000}"/>
    <cellStyle name="ParaBirimi 4 3 3 3 2 2" xfId="13024" xr:uid="{00000000-0005-0000-0000-00009C420000}"/>
    <cellStyle name="ParaBirimi 4 3 3 3 2 2 2" xfId="22594" xr:uid="{00000000-0005-0000-0000-00009D420000}"/>
    <cellStyle name="ParaBirimi 4 3 3 3 2 3" xfId="19882" xr:uid="{00000000-0005-0000-0000-00009E420000}"/>
    <cellStyle name="ParaBirimi 4 3 3 3 3" xfId="6378" xr:uid="{00000000-0005-0000-0000-00009F420000}"/>
    <cellStyle name="ParaBirimi 4 3 3 3 3 2" xfId="18817" xr:uid="{00000000-0005-0000-0000-0000A0420000}"/>
    <cellStyle name="ParaBirimi 4 3 3 3 4" xfId="11959" xr:uid="{00000000-0005-0000-0000-0000A1420000}"/>
    <cellStyle name="ParaBirimi 4 3 3 3 4 2" xfId="21529" xr:uid="{00000000-0005-0000-0000-0000A2420000}"/>
    <cellStyle name="ParaBirimi 4 3 3 3 5" xfId="14665" xr:uid="{00000000-0005-0000-0000-0000A3420000}"/>
    <cellStyle name="ParaBirimi 4 3 3 3 5 2" xfId="24235" xr:uid="{00000000-0005-0000-0000-0000A4420000}"/>
    <cellStyle name="ParaBirimi 4 3 3 3 6" xfId="16742" xr:uid="{00000000-0005-0000-0000-0000A5420000}"/>
    <cellStyle name="ParaBirimi 4 3 3 4" xfId="3226" xr:uid="{00000000-0005-0000-0000-0000A6420000}"/>
    <cellStyle name="ParaBirimi 4 3 3 4 2" xfId="9175" xr:uid="{00000000-0005-0000-0000-0000A7420000}"/>
    <cellStyle name="ParaBirimi 4 3 3 4 2 2" xfId="13096" xr:uid="{00000000-0005-0000-0000-0000A8420000}"/>
    <cellStyle name="ParaBirimi 4 3 3 4 2 2 2" xfId="22666" xr:uid="{00000000-0005-0000-0000-0000A9420000}"/>
    <cellStyle name="ParaBirimi 4 3 3 4 2 3" xfId="19954" xr:uid="{00000000-0005-0000-0000-0000AA420000}"/>
    <cellStyle name="ParaBirimi 4 3 3 4 3" xfId="6540" xr:uid="{00000000-0005-0000-0000-0000AB420000}"/>
    <cellStyle name="ParaBirimi 4 3 3 4 3 2" xfId="18979" xr:uid="{00000000-0005-0000-0000-0000AC420000}"/>
    <cellStyle name="ParaBirimi 4 3 3 4 4" xfId="12121" xr:uid="{00000000-0005-0000-0000-0000AD420000}"/>
    <cellStyle name="ParaBirimi 4 3 3 4 4 2" xfId="21691" xr:uid="{00000000-0005-0000-0000-0000AE420000}"/>
    <cellStyle name="ParaBirimi 4 3 3 4 5" xfId="14827" xr:uid="{00000000-0005-0000-0000-0000AF420000}"/>
    <cellStyle name="ParaBirimi 4 3 3 4 5 2" xfId="24397" xr:uid="{00000000-0005-0000-0000-0000B0420000}"/>
    <cellStyle name="ParaBirimi 4 3 3 4 6" xfId="16904" xr:uid="{00000000-0005-0000-0000-0000B1420000}"/>
    <cellStyle name="ParaBirimi 4 3 3 5" xfId="3740" xr:uid="{00000000-0005-0000-0000-0000B2420000}"/>
    <cellStyle name="ParaBirimi 4 3 3 5 2" xfId="9599" xr:uid="{00000000-0005-0000-0000-0000B3420000}"/>
    <cellStyle name="ParaBirimi 4 3 3 5 2 2" xfId="13168" xr:uid="{00000000-0005-0000-0000-0000B4420000}"/>
    <cellStyle name="ParaBirimi 4 3 3 5 2 2 2" xfId="22738" xr:uid="{00000000-0005-0000-0000-0000B5420000}"/>
    <cellStyle name="ParaBirimi 4 3 3 5 2 3" xfId="20026" xr:uid="{00000000-0005-0000-0000-0000B6420000}"/>
    <cellStyle name="ParaBirimi 4 3 3 5 3" xfId="6702" xr:uid="{00000000-0005-0000-0000-0000B7420000}"/>
    <cellStyle name="ParaBirimi 4 3 3 5 3 2" xfId="19141" xr:uid="{00000000-0005-0000-0000-0000B8420000}"/>
    <cellStyle name="ParaBirimi 4 3 3 5 4" xfId="12283" xr:uid="{00000000-0005-0000-0000-0000B9420000}"/>
    <cellStyle name="ParaBirimi 4 3 3 5 4 2" xfId="21853" xr:uid="{00000000-0005-0000-0000-0000BA420000}"/>
    <cellStyle name="ParaBirimi 4 3 3 5 5" xfId="14989" xr:uid="{00000000-0005-0000-0000-0000BB420000}"/>
    <cellStyle name="ParaBirimi 4 3 3 5 5 2" xfId="24559" xr:uid="{00000000-0005-0000-0000-0000BC420000}"/>
    <cellStyle name="ParaBirimi 4 3 3 5 6" xfId="17066" xr:uid="{00000000-0005-0000-0000-0000BD420000}"/>
    <cellStyle name="ParaBirimi 4 3 3 6" xfId="4254" xr:uid="{00000000-0005-0000-0000-0000BE420000}"/>
    <cellStyle name="ParaBirimi 4 3 3 6 2" xfId="10023" xr:uid="{00000000-0005-0000-0000-0000BF420000}"/>
    <cellStyle name="ParaBirimi 4 3 3 6 2 2" xfId="13240" xr:uid="{00000000-0005-0000-0000-0000C0420000}"/>
    <cellStyle name="ParaBirimi 4 3 3 6 2 2 2" xfId="22810" xr:uid="{00000000-0005-0000-0000-0000C1420000}"/>
    <cellStyle name="ParaBirimi 4 3 3 6 2 3" xfId="20098" xr:uid="{00000000-0005-0000-0000-0000C2420000}"/>
    <cellStyle name="ParaBirimi 4 3 3 6 3" xfId="6864" xr:uid="{00000000-0005-0000-0000-0000C3420000}"/>
    <cellStyle name="ParaBirimi 4 3 3 6 3 2" xfId="19303" xr:uid="{00000000-0005-0000-0000-0000C4420000}"/>
    <cellStyle name="ParaBirimi 4 3 3 6 4" xfId="12445" xr:uid="{00000000-0005-0000-0000-0000C5420000}"/>
    <cellStyle name="ParaBirimi 4 3 3 6 4 2" xfId="22015" xr:uid="{00000000-0005-0000-0000-0000C6420000}"/>
    <cellStyle name="ParaBirimi 4 3 3 6 5" xfId="15151" xr:uid="{00000000-0005-0000-0000-0000C7420000}"/>
    <cellStyle name="ParaBirimi 4 3 3 6 5 2" xfId="24721" xr:uid="{00000000-0005-0000-0000-0000C8420000}"/>
    <cellStyle name="ParaBirimi 4 3 3 6 6" xfId="17228" xr:uid="{00000000-0005-0000-0000-0000C9420000}"/>
    <cellStyle name="ParaBirimi 4 3 3 7" xfId="4771" xr:uid="{00000000-0005-0000-0000-0000CA420000}"/>
    <cellStyle name="ParaBirimi 4 3 3 7 2" xfId="10447" xr:uid="{00000000-0005-0000-0000-0000CB420000}"/>
    <cellStyle name="ParaBirimi 4 3 3 7 2 2" xfId="13312" xr:uid="{00000000-0005-0000-0000-0000CC420000}"/>
    <cellStyle name="ParaBirimi 4 3 3 7 2 2 2" xfId="22882" xr:uid="{00000000-0005-0000-0000-0000CD420000}"/>
    <cellStyle name="ParaBirimi 4 3 3 7 2 3" xfId="20170" xr:uid="{00000000-0005-0000-0000-0000CE420000}"/>
    <cellStyle name="ParaBirimi 4 3 3 7 3" xfId="7030" xr:uid="{00000000-0005-0000-0000-0000CF420000}"/>
    <cellStyle name="ParaBirimi 4 3 3 7 3 2" xfId="19467" xr:uid="{00000000-0005-0000-0000-0000D0420000}"/>
    <cellStyle name="ParaBirimi 4 3 3 7 4" xfId="12609" xr:uid="{00000000-0005-0000-0000-0000D1420000}"/>
    <cellStyle name="ParaBirimi 4 3 3 7 4 2" xfId="22179" xr:uid="{00000000-0005-0000-0000-0000D2420000}"/>
    <cellStyle name="ParaBirimi 4 3 3 7 5" xfId="15316" xr:uid="{00000000-0005-0000-0000-0000D3420000}"/>
    <cellStyle name="ParaBirimi 4 3 3 7 5 2" xfId="24886" xr:uid="{00000000-0005-0000-0000-0000D4420000}"/>
    <cellStyle name="ParaBirimi 4 3 3 7 6" xfId="17393" xr:uid="{00000000-0005-0000-0000-0000D5420000}"/>
    <cellStyle name="ParaBirimi 4 3 3 8" xfId="7322" xr:uid="{00000000-0005-0000-0000-0000D6420000}"/>
    <cellStyle name="ParaBirimi 4 3 3 8 2" xfId="12696" xr:uid="{00000000-0005-0000-0000-0000D7420000}"/>
    <cellStyle name="ParaBirimi 4 3 3 8 2 2" xfId="22266" xr:uid="{00000000-0005-0000-0000-0000D8420000}"/>
    <cellStyle name="ParaBirimi 4 3 3 8 3" xfId="19554" xr:uid="{00000000-0005-0000-0000-0000D9420000}"/>
    <cellStyle name="ParaBirimi 4 3 3 9" xfId="5339" xr:uid="{00000000-0005-0000-0000-0000DA420000}"/>
    <cellStyle name="ParaBirimi 4 3 3 9 2" xfId="17781" xr:uid="{00000000-0005-0000-0000-0000DB420000}"/>
    <cellStyle name="ParaBirimi 4 3 4" xfId="688" xr:uid="{00000000-0005-0000-0000-0000DC420000}"/>
    <cellStyle name="ParaBirimi 4 3 4 2" xfId="7358" xr:uid="{00000000-0005-0000-0000-0000DD420000}"/>
    <cellStyle name="ParaBirimi 4 3 4 2 2" xfId="12732" xr:uid="{00000000-0005-0000-0000-0000DE420000}"/>
    <cellStyle name="ParaBirimi 4 3 4 2 2 2" xfId="22302" xr:uid="{00000000-0005-0000-0000-0000DF420000}"/>
    <cellStyle name="ParaBirimi 4 3 4 2 3" xfId="19590" xr:uid="{00000000-0005-0000-0000-0000E0420000}"/>
    <cellStyle name="ParaBirimi 4 3 4 3" xfId="5464" xr:uid="{00000000-0005-0000-0000-0000E1420000}"/>
    <cellStyle name="ParaBirimi 4 3 4 3 2" xfId="17906" xr:uid="{00000000-0005-0000-0000-0000E2420000}"/>
    <cellStyle name="ParaBirimi 4 3 4 4" xfId="11048" xr:uid="{00000000-0005-0000-0000-0000E3420000}"/>
    <cellStyle name="ParaBirimi 4 3 4 4 2" xfId="20618" xr:uid="{00000000-0005-0000-0000-0000E4420000}"/>
    <cellStyle name="ParaBirimi 4 3 4 5" xfId="13753" xr:uid="{00000000-0005-0000-0000-0000E5420000}"/>
    <cellStyle name="ParaBirimi 4 3 4 5 2" xfId="23323" xr:uid="{00000000-0005-0000-0000-0000E6420000}"/>
    <cellStyle name="ParaBirimi 4 3 4 6" xfId="15830" xr:uid="{00000000-0005-0000-0000-0000E7420000}"/>
    <cellStyle name="ParaBirimi 4 3 5" xfId="814" xr:uid="{00000000-0005-0000-0000-0000E8420000}"/>
    <cellStyle name="ParaBirimi 4 3 5 2" xfId="7394" xr:uid="{00000000-0005-0000-0000-0000E9420000}"/>
    <cellStyle name="ParaBirimi 4 3 5 2 2" xfId="12768" xr:uid="{00000000-0005-0000-0000-0000EA420000}"/>
    <cellStyle name="ParaBirimi 4 3 5 2 2 2" xfId="22338" xr:uid="{00000000-0005-0000-0000-0000EB420000}"/>
    <cellStyle name="ParaBirimi 4 3 5 2 3" xfId="19626" xr:uid="{00000000-0005-0000-0000-0000EC420000}"/>
    <cellStyle name="ParaBirimi 4 3 5 3" xfId="5590" xr:uid="{00000000-0005-0000-0000-0000ED420000}"/>
    <cellStyle name="ParaBirimi 4 3 5 3 2" xfId="18032" xr:uid="{00000000-0005-0000-0000-0000EE420000}"/>
    <cellStyle name="ParaBirimi 4 3 5 4" xfId="11174" xr:uid="{00000000-0005-0000-0000-0000EF420000}"/>
    <cellStyle name="ParaBirimi 4 3 5 4 2" xfId="20744" xr:uid="{00000000-0005-0000-0000-0000F0420000}"/>
    <cellStyle name="ParaBirimi 4 3 5 5" xfId="13879" xr:uid="{00000000-0005-0000-0000-0000F1420000}"/>
    <cellStyle name="ParaBirimi 4 3 5 5 2" xfId="23449" xr:uid="{00000000-0005-0000-0000-0000F2420000}"/>
    <cellStyle name="ParaBirimi 4 3 5 6" xfId="15956" xr:uid="{00000000-0005-0000-0000-0000F3420000}"/>
    <cellStyle name="ParaBirimi 4 3 6" xfId="980" xr:uid="{00000000-0005-0000-0000-0000F4420000}"/>
    <cellStyle name="ParaBirimi 4 3 6 2" xfId="7457" xr:uid="{00000000-0005-0000-0000-0000F5420000}"/>
    <cellStyle name="ParaBirimi 4 3 6 2 2" xfId="12804" xr:uid="{00000000-0005-0000-0000-0000F6420000}"/>
    <cellStyle name="ParaBirimi 4 3 6 2 2 2" xfId="22374" xr:uid="{00000000-0005-0000-0000-0000F7420000}"/>
    <cellStyle name="ParaBirimi 4 3 6 2 3" xfId="19662" xr:uid="{00000000-0005-0000-0000-0000F8420000}"/>
    <cellStyle name="ParaBirimi 4 3 6 3" xfId="5729" xr:uid="{00000000-0005-0000-0000-0000F9420000}"/>
    <cellStyle name="ParaBirimi 4 3 6 3 2" xfId="18170" xr:uid="{00000000-0005-0000-0000-0000FA420000}"/>
    <cellStyle name="ParaBirimi 4 3 6 4" xfId="11312" xr:uid="{00000000-0005-0000-0000-0000FB420000}"/>
    <cellStyle name="ParaBirimi 4 3 6 4 2" xfId="20882" xr:uid="{00000000-0005-0000-0000-0000FC420000}"/>
    <cellStyle name="ParaBirimi 4 3 6 5" xfId="14017" xr:uid="{00000000-0005-0000-0000-0000FD420000}"/>
    <cellStyle name="ParaBirimi 4 3 6 5 2" xfId="23587" xr:uid="{00000000-0005-0000-0000-0000FE420000}"/>
    <cellStyle name="ParaBirimi 4 3 6 6" xfId="16094" xr:uid="{00000000-0005-0000-0000-0000FF420000}"/>
    <cellStyle name="ParaBirimi 4 3 7" xfId="1286" xr:uid="{00000000-0005-0000-0000-000000430000}"/>
    <cellStyle name="ParaBirimi 4 3 7 2" xfId="7669" xr:uid="{00000000-0005-0000-0000-000001430000}"/>
    <cellStyle name="ParaBirimi 4 3 7 2 2" xfId="12840" xr:uid="{00000000-0005-0000-0000-000002430000}"/>
    <cellStyle name="ParaBirimi 4 3 7 2 2 2" xfId="22410" xr:uid="{00000000-0005-0000-0000-000003430000}"/>
    <cellStyle name="ParaBirimi 4 3 7 2 3" xfId="19698" xr:uid="{00000000-0005-0000-0000-000004430000}"/>
    <cellStyle name="ParaBirimi 4 3 7 3" xfId="5859" xr:uid="{00000000-0005-0000-0000-000005430000}"/>
    <cellStyle name="ParaBirimi 4 3 7 3 2" xfId="18300" xr:uid="{00000000-0005-0000-0000-000006430000}"/>
    <cellStyle name="ParaBirimi 4 3 7 4" xfId="11442" xr:uid="{00000000-0005-0000-0000-000007430000}"/>
    <cellStyle name="ParaBirimi 4 3 7 4 2" xfId="21012" xr:uid="{00000000-0005-0000-0000-000008430000}"/>
    <cellStyle name="ParaBirimi 4 3 7 5" xfId="14147" xr:uid="{00000000-0005-0000-0000-000009430000}"/>
    <cellStyle name="ParaBirimi 4 3 7 5 2" xfId="23717" xr:uid="{00000000-0005-0000-0000-00000A430000}"/>
    <cellStyle name="ParaBirimi 4 3 7 6" xfId="16224" xr:uid="{00000000-0005-0000-0000-00000B430000}"/>
    <cellStyle name="ParaBirimi 4 3 8" xfId="1588" xr:uid="{00000000-0005-0000-0000-00000C430000}"/>
    <cellStyle name="ParaBirimi 4 3 8 2" xfId="7881" xr:uid="{00000000-0005-0000-0000-00000D430000}"/>
    <cellStyle name="ParaBirimi 4 3 8 2 2" xfId="12876" xr:uid="{00000000-0005-0000-0000-00000E430000}"/>
    <cellStyle name="ParaBirimi 4 3 8 2 2 2" xfId="22446" xr:uid="{00000000-0005-0000-0000-00000F430000}"/>
    <cellStyle name="ParaBirimi 4 3 8 2 3" xfId="19734" xr:uid="{00000000-0005-0000-0000-000010430000}"/>
    <cellStyle name="ParaBirimi 4 3 8 3" xfId="5985" xr:uid="{00000000-0005-0000-0000-000011430000}"/>
    <cellStyle name="ParaBirimi 4 3 8 3 2" xfId="18426" xr:uid="{00000000-0005-0000-0000-000012430000}"/>
    <cellStyle name="ParaBirimi 4 3 8 4" xfId="11568" xr:uid="{00000000-0005-0000-0000-000013430000}"/>
    <cellStyle name="ParaBirimi 4 3 8 4 2" xfId="21138" xr:uid="{00000000-0005-0000-0000-000014430000}"/>
    <cellStyle name="ParaBirimi 4 3 8 5" xfId="14273" xr:uid="{00000000-0005-0000-0000-000015430000}"/>
    <cellStyle name="ParaBirimi 4 3 8 5 2" xfId="23843" xr:uid="{00000000-0005-0000-0000-000016430000}"/>
    <cellStyle name="ParaBirimi 4 3 8 6" xfId="16350" xr:uid="{00000000-0005-0000-0000-000017430000}"/>
    <cellStyle name="ParaBirimi 4 3 9" xfId="1903" xr:uid="{00000000-0005-0000-0000-000018430000}"/>
    <cellStyle name="ParaBirimi 4 3 9 2" xfId="8095" xr:uid="{00000000-0005-0000-0000-000019430000}"/>
    <cellStyle name="ParaBirimi 4 3 9 2 2" xfId="12912" xr:uid="{00000000-0005-0000-0000-00001A430000}"/>
    <cellStyle name="ParaBirimi 4 3 9 2 2 2" xfId="22482" xr:uid="{00000000-0005-0000-0000-00001B430000}"/>
    <cellStyle name="ParaBirimi 4 3 9 2 3" xfId="19770" xr:uid="{00000000-0005-0000-0000-00001C430000}"/>
    <cellStyle name="ParaBirimi 4 3 9 3" xfId="6114" xr:uid="{00000000-0005-0000-0000-00001D430000}"/>
    <cellStyle name="ParaBirimi 4 3 9 3 2" xfId="18554" xr:uid="{00000000-0005-0000-0000-00001E430000}"/>
    <cellStyle name="ParaBirimi 4 3 9 4" xfId="11696" xr:uid="{00000000-0005-0000-0000-00001F430000}"/>
    <cellStyle name="ParaBirimi 4 3 9 4 2" xfId="21266" xr:uid="{00000000-0005-0000-0000-000020430000}"/>
    <cellStyle name="ParaBirimi 4 3 9 5" xfId="14401" xr:uid="{00000000-0005-0000-0000-000021430000}"/>
    <cellStyle name="ParaBirimi 4 3 9 5 2" xfId="23971" xr:uid="{00000000-0005-0000-0000-000022430000}"/>
    <cellStyle name="ParaBirimi 4 3 9 6" xfId="16478" xr:uid="{00000000-0005-0000-0000-000023430000}"/>
    <cellStyle name="ParaBirimi 4 4" xfId="276" xr:uid="{00000000-0005-0000-0000-000024430000}"/>
    <cellStyle name="ParaBirimi 4 4 10" xfId="2511" xr:uid="{00000000-0005-0000-0000-000025430000}"/>
    <cellStyle name="ParaBirimi 4 4 10 2" xfId="8552" xr:uid="{00000000-0005-0000-0000-000026430000}"/>
    <cellStyle name="ParaBirimi 4 4 10 2 2" xfId="12990" xr:uid="{00000000-0005-0000-0000-000027430000}"/>
    <cellStyle name="ParaBirimi 4 4 10 2 2 2" xfId="22560" xr:uid="{00000000-0005-0000-0000-000028430000}"/>
    <cellStyle name="ParaBirimi 4 4 10 2 3" xfId="19848" xr:uid="{00000000-0005-0000-0000-000029430000}"/>
    <cellStyle name="ParaBirimi 4 4 10 3" xfId="6342" xr:uid="{00000000-0005-0000-0000-00002A430000}"/>
    <cellStyle name="ParaBirimi 4 4 10 3 2" xfId="18781" xr:uid="{00000000-0005-0000-0000-00002B430000}"/>
    <cellStyle name="ParaBirimi 4 4 10 4" xfId="11923" xr:uid="{00000000-0005-0000-0000-00002C430000}"/>
    <cellStyle name="ParaBirimi 4 4 10 4 2" xfId="21493" xr:uid="{00000000-0005-0000-0000-00002D430000}"/>
    <cellStyle name="ParaBirimi 4 4 10 5" xfId="14629" xr:uid="{00000000-0005-0000-0000-00002E430000}"/>
    <cellStyle name="ParaBirimi 4 4 10 5 2" xfId="24199" xr:uid="{00000000-0005-0000-0000-00002F430000}"/>
    <cellStyle name="ParaBirimi 4 4 10 6" xfId="16706" xr:uid="{00000000-0005-0000-0000-000030430000}"/>
    <cellStyle name="ParaBirimi 4 4 11" xfId="3025" xr:uid="{00000000-0005-0000-0000-000031430000}"/>
    <cellStyle name="ParaBirimi 4 4 11 2" xfId="8976" xr:uid="{00000000-0005-0000-0000-000032430000}"/>
    <cellStyle name="ParaBirimi 4 4 11 2 2" xfId="13062" xr:uid="{00000000-0005-0000-0000-000033430000}"/>
    <cellStyle name="ParaBirimi 4 4 11 2 2 2" xfId="22632" xr:uid="{00000000-0005-0000-0000-000034430000}"/>
    <cellStyle name="ParaBirimi 4 4 11 2 3" xfId="19920" xr:uid="{00000000-0005-0000-0000-000035430000}"/>
    <cellStyle name="ParaBirimi 4 4 11 3" xfId="6504" xr:uid="{00000000-0005-0000-0000-000036430000}"/>
    <cellStyle name="ParaBirimi 4 4 11 3 2" xfId="18943" xr:uid="{00000000-0005-0000-0000-000037430000}"/>
    <cellStyle name="ParaBirimi 4 4 11 4" xfId="12085" xr:uid="{00000000-0005-0000-0000-000038430000}"/>
    <cellStyle name="ParaBirimi 4 4 11 4 2" xfId="21655" xr:uid="{00000000-0005-0000-0000-000039430000}"/>
    <cellStyle name="ParaBirimi 4 4 11 5" xfId="14791" xr:uid="{00000000-0005-0000-0000-00003A430000}"/>
    <cellStyle name="ParaBirimi 4 4 11 5 2" xfId="24361" xr:uid="{00000000-0005-0000-0000-00003B430000}"/>
    <cellStyle name="ParaBirimi 4 4 11 6" xfId="16868" xr:uid="{00000000-0005-0000-0000-00003C430000}"/>
    <cellStyle name="ParaBirimi 4 4 12" xfId="3539" xr:uid="{00000000-0005-0000-0000-00003D430000}"/>
    <cellStyle name="ParaBirimi 4 4 12 2" xfId="9400" xr:uid="{00000000-0005-0000-0000-00003E430000}"/>
    <cellStyle name="ParaBirimi 4 4 12 2 2" xfId="13134" xr:uid="{00000000-0005-0000-0000-00003F430000}"/>
    <cellStyle name="ParaBirimi 4 4 12 2 2 2" xfId="22704" xr:uid="{00000000-0005-0000-0000-000040430000}"/>
    <cellStyle name="ParaBirimi 4 4 12 2 3" xfId="19992" xr:uid="{00000000-0005-0000-0000-000041430000}"/>
    <cellStyle name="ParaBirimi 4 4 12 3" xfId="6666" xr:uid="{00000000-0005-0000-0000-000042430000}"/>
    <cellStyle name="ParaBirimi 4 4 12 3 2" xfId="19105" xr:uid="{00000000-0005-0000-0000-000043430000}"/>
    <cellStyle name="ParaBirimi 4 4 12 4" xfId="12247" xr:uid="{00000000-0005-0000-0000-000044430000}"/>
    <cellStyle name="ParaBirimi 4 4 12 4 2" xfId="21817" xr:uid="{00000000-0005-0000-0000-000045430000}"/>
    <cellStyle name="ParaBirimi 4 4 12 5" xfId="14953" xr:uid="{00000000-0005-0000-0000-000046430000}"/>
    <cellStyle name="ParaBirimi 4 4 12 5 2" xfId="24523" xr:uid="{00000000-0005-0000-0000-000047430000}"/>
    <cellStyle name="ParaBirimi 4 4 12 6" xfId="17030" xr:uid="{00000000-0005-0000-0000-000048430000}"/>
    <cellStyle name="ParaBirimi 4 4 13" xfId="4053" xr:uid="{00000000-0005-0000-0000-000049430000}"/>
    <cellStyle name="ParaBirimi 4 4 13 2" xfId="9824" xr:uid="{00000000-0005-0000-0000-00004A430000}"/>
    <cellStyle name="ParaBirimi 4 4 13 2 2" xfId="13206" xr:uid="{00000000-0005-0000-0000-00004B430000}"/>
    <cellStyle name="ParaBirimi 4 4 13 2 2 2" xfId="22776" xr:uid="{00000000-0005-0000-0000-00004C430000}"/>
    <cellStyle name="ParaBirimi 4 4 13 2 3" xfId="20064" xr:uid="{00000000-0005-0000-0000-00004D430000}"/>
    <cellStyle name="ParaBirimi 4 4 13 3" xfId="6828" xr:uid="{00000000-0005-0000-0000-00004E430000}"/>
    <cellStyle name="ParaBirimi 4 4 13 3 2" xfId="19267" xr:uid="{00000000-0005-0000-0000-00004F430000}"/>
    <cellStyle name="ParaBirimi 4 4 13 4" xfId="12409" xr:uid="{00000000-0005-0000-0000-000050430000}"/>
    <cellStyle name="ParaBirimi 4 4 13 4 2" xfId="21979" xr:uid="{00000000-0005-0000-0000-000051430000}"/>
    <cellStyle name="ParaBirimi 4 4 13 5" xfId="15115" xr:uid="{00000000-0005-0000-0000-000052430000}"/>
    <cellStyle name="ParaBirimi 4 4 13 5 2" xfId="24685" xr:uid="{00000000-0005-0000-0000-000053430000}"/>
    <cellStyle name="ParaBirimi 4 4 13 6" xfId="17192" xr:uid="{00000000-0005-0000-0000-000054430000}"/>
    <cellStyle name="ParaBirimi 4 4 14" xfId="4570" xr:uid="{00000000-0005-0000-0000-000055430000}"/>
    <cellStyle name="ParaBirimi 4 4 14 2" xfId="10248" xr:uid="{00000000-0005-0000-0000-000056430000}"/>
    <cellStyle name="ParaBirimi 4 4 14 2 2" xfId="13278" xr:uid="{00000000-0005-0000-0000-000057430000}"/>
    <cellStyle name="ParaBirimi 4 4 14 2 2 2" xfId="22848" xr:uid="{00000000-0005-0000-0000-000058430000}"/>
    <cellStyle name="ParaBirimi 4 4 14 2 3" xfId="20136" xr:uid="{00000000-0005-0000-0000-000059430000}"/>
    <cellStyle name="ParaBirimi 4 4 14 3" xfId="6994" xr:uid="{00000000-0005-0000-0000-00005A430000}"/>
    <cellStyle name="ParaBirimi 4 4 14 3 2" xfId="19431" xr:uid="{00000000-0005-0000-0000-00005B430000}"/>
    <cellStyle name="ParaBirimi 4 4 14 4" xfId="12573" xr:uid="{00000000-0005-0000-0000-00005C430000}"/>
    <cellStyle name="ParaBirimi 4 4 14 4 2" xfId="22143" xr:uid="{00000000-0005-0000-0000-00005D430000}"/>
    <cellStyle name="ParaBirimi 4 4 14 5" xfId="15280" xr:uid="{00000000-0005-0000-0000-00005E430000}"/>
    <cellStyle name="ParaBirimi 4 4 14 5 2" xfId="24850" xr:uid="{00000000-0005-0000-0000-00005F430000}"/>
    <cellStyle name="ParaBirimi 4 4 14 6" xfId="17357" xr:uid="{00000000-0005-0000-0000-000060430000}"/>
    <cellStyle name="ParaBirimi 4 4 15" xfId="7148" xr:uid="{00000000-0005-0000-0000-000061430000}"/>
    <cellStyle name="ParaBirimi 4 4 15 2" xfId="12660" xr:uid="{00000000-0005-0000-0000-000062430000}"/>
    <cellStyle name="ParaBirimi 4 4 15 2 2" xfId="22230" xr:uid="{00000000-0005-0000-0000-000063430000}"/>
    <cellStyle name="ParaBirimi 4 4 15 3" xfId="19518" xr:uid="{00000000-0005-0000-0000-000064430000}"/>
    <cellStyle name="ParaBirimi 4 4 16" xfId="5193" xr:uid="{00000000-0005-0000-0000-000065430000}"/>
    <cellStyle name="ParaBirimi 4 4 16 2" xfId="17635" xr:uid="{00000000-0005-0000-0000-000066430000}"/>
    <cellStyle name="ParaBirimi 4 4 17" xfId="10777" xr:uid="{00000000-0005-0000-0000-000067430000}"/>
    <cellStyle name="ParaBirimi 4 4 17 2" xfId="20347" xr:uid="{00000000-0005-0000-0000-000068430000}"/>
    <cellStyle name="ParaBirimi 4 4 18" xfId="13479" xr:uid="{00000000-0005-0000-0000-000069430000}"/>
    <cellStyle name="ParaBirimi 4 4 18 2" xfId="23049" xr:uid="{00000000-0005-0000-0000-00006A430000}"/>
    <cellStyle name="ParaBirimi 4 4 19" xfId="15556" xr:uid="{00000000-0005-0000-0000-00006B430000}"/>
    <cellStyle name="ParaBirimi 4 4 2" xfId="382" xr:uid="{00000000-0005-0000-0000-00006C430000}"/>
    <cellStyle name="ParaBirimi 4 4 2 10" xfId="3131" xr:uid="{00000000-0005-0000-0000-00006D430000}"/>
    <cellStyle name="ParaBirimi 4 4 2 10 2" xfId="9082" xr:uid="{00000000-0005-0000-0000-00006E430000}"/>
    <cellStyle name="ParaBirimi 4 4 2 10 2 2" xfId="13080" xr:uid="{00000000-0005-0000-0000-00006F430000}"/>
    <cellStyle name="ParaBirimi 4 4 2 10 2 2 2" xfId="22650" xr:uid="{00000000-0005-0000-0000-000070430000}"/>
    <cellStyle name="ParaBirimi 4 4 2 10 2 3" xfId="19938" xr:uid="{00000000-0005-0000-0000-000071430000}"/>
    <cellStyle name="ParaBirimi 4 4 2 10 3" xfId="6522" xr:uid="{00000000-0005-0000-0000-000072430000}"/>
    <cellStyle name="ParaBirimi 4 4 2 10 3 2" xfId="18961" xr:uid="{00000000-0005-0000-0000-000073430000}"/>
    <cellStyle name="ParaBirimi 4 4 2 10 4" xfId="12103" xr:uid="{00000000-0005-0000-0000-000074430000}"/>
    <cellStyle name="ParaBirimi 4 4 2 10 4 2" xfId="21673" xr:uid="{00000000-0005-0000-0000-000075430000}"/>
    <cellStyle name="ParaBirimi 4 4 2 10 5" xfId="14809" xr:uid="{00000000-0005-0000-0000-000076430000}"/>
    <cellStyle name="ParaBirimi 4 4 2 10 5 2" xfId="24379" xr:uid="{00000000-0005-0000-0000-000077430000}"/>
    <cellStyle name="ParaBirimi 4 4 2 10 6" xfId="16886" xr:uid="{00000000-0005-0000-0000-000078430000}"/>
    <cellStyle name="ParaBirimi 4 4 2 11" xfId="3645" xr:uid="{00000000-0005-0000-0000-000079430000}"/>
    <cellStyle name="ParaBirimi 4 4 2 11 2" xfId="9506" xr:uid="{00000000-0005-0000-0000-00007A430000}"/>
    <cellStyle name="ParaBirimi 4 4 2 11 2 2" xfId="13152" xr:uid="{00000000-0005-0000-0000-00007B430000}"/>
    <cellStyle name="ParaBirimi 4 4 2 11 2 2 2" xfId="22722" xr:uid="{00000000-0005-0000-0000-00007C430000}"/>
    <cellStyle name="ParaBirimi 4 4 2 11 2 3" xfId="20010" xr:uid="{00000000-0005-0000-0000-00007D430000}"/>
    <cellStyle name="ParaBirimi 4 4 2 11 3" xfId="6684" xr:uid="{00000000-0005-0000-0000-00007E430000}"/>
    <cellStyle name="ParaBirimi 4 4 2 11 3 2" xfId="19123" xr:uid="{00000000-0005-0000-0000-00007F430000}"/>
    <cellStyle name="ParaBirimi 4 4 2 11 4" xfId="12265" xr:uid="{00000000-0005-0000-0000-000080430000}"/>
    <cellStyle name="ParaBirimi 4 4 2 11 4 2" xfId="21835" xr:uid="{00000000-0005-0000-0000-000081430000}"/>
    <cellStyle name="ParaBirimi 4 4 2 11 5" xfId="14971" xr:uid="{00000000-0005-0000-0000-000082430000}"/>
    <cellStyle name="ParaBirimi 4 4 2 11 5 2" xfId="24541" xr:uid="{00000000-0005-0000-0000-000083430000}"/>
    <cellStyle name="ParaBirimi 4 4 2 11 6" xfId="17048" xr:uid="{00000000-0005-0000-0000-000084430000}"/>
    <cellStyle name="ParaBirimi 4 4 2 12" xfId="4159" xr:uid="{00000000-0005-0000-0000-000085430000}"/>
    <cellStyle name="ParaBirimi 4 4 2 12 2" xfId="9930" xr:uid="{00000000-0005-0000-0000-000086430000}"/>
    <cellStyle name="ParaBirimi 4 4 2 12 2 2" xfId="13224" xr:uid="{00000000-0005-0000-0000-000087430000}"/>
    <cellStyle name="ParaBirimi 4 4 2 12 2 2 2" xfId="22794" xr:uid="{00000000-0005-0000-0000-000088430000}"/>
    <cellStyle name="ParaBirimi 4 4 2 12 2 3" xfId="20082" xr:uid="{00000000-0005-0000-0000-000089430000}"/>
    <cellStyle name="ParaBirimi 4 4 2 12 3" xfId="6846" xr:uid="{00000000-0005-0000-0000-00008A430000}"/>
    <cellStyle name="ParaBirimi 4 4 2 12 3 2" xfId="19285" xr:uid="{00000000-0005-0000-0000-00008B430000}"/>
    <cellStyle name="ParaBirimi 4 4 2 12 4" xfId="12427" xr:uid="{00000000-0005-0000-0000-00008C430000}"/>
    <cellStyle name="ParaBirimi 4 4 2 12 4 2" xfId="21997" xr:uid="{00000000-0005-0000-0000-00008D430000}"/>
    <cellStyle name="ParaBirimi 4 4 2 12 5" xfId="15133" xr:uid="{00000000-0005-0000-0000-00008E430000}"/>
    <cellStyle name="ParaBirimi 4 4 2 12 5 2" xfId="24703" xr:uid="{00000000-0005-0000-0000-00008F430000}"/>
    <cellStyle name="ParaBirimi 4 4 2 12 6" xfId="17210" xr:uid="{00000000-0005-0000-0000-000090430000}"/>
    <cellStyle name="ParaBirimi 4 4 2 13" xfId="4676" xr:uid="{00000000-0005-0000-0000-000091430000}"/>
    <cellStyle name="ParaBirimi 4 4 2 13 2" xfId="10354" xr:uid="{00000000-0005-0000-0000-000092430000}"/>
    <cellStyle name="ParaBirimi 4 4 2 13 2 2" xfId="13296" xr:uid="{00000000-0005-0000-0000-000093430000}"/>
    <cellStyle name="ParaBirimi 4 4 2 13 2 2 2" xfId="22866" xr:uid="{00000000-0005-0000-0000-000094430000}"/>
    <cellStyle name="ParaBirimi 4 4 2 13 2 3" xfId="20154" xr:uid="{00000000-0005-0000-0000-000095430000}"/>
    <cellStyle name="ParaBirimi 4 4 2 13 3" xfId="7012" xr:uid="{00000000-0005-0000-0000-000096430000}"/>
    <cellStyle name="ParaBirimi 4 4 2 13 3 2" xfId="19449" xr:uid="{00000000-0005-0000-0000-000097430000}"/>
    <cellStyle name="ParaBirimi 4 4 2 13 4" xfId="12591" xr:uid="{00000000-0005-0000-0000-000098430000}"/>
    <cellStyle name="ParaBirimi 4 4 2 13 4 2" xfId="22161" xr:uid="{00000000-0005-0000-0000-000099430000}"/>
    <cellStyle name="ParaBirimi 4 4 2 13 5" xfId="15298" xr:uid="{00000000-0005-0000-0000-00009A430000}"/>
    <cellStyle name="ParaBirimi 4 4 2 13 5 2" xfId="24868" xr:uid="{00000000-0005-0000-0000-00009B430000}"/>
    <cellStyle name="ParaBirimi 4 4 2 13 6" xfId="17375" xr:uid="{00000000-0005-0000-0000-00009C430000}"/>
    <cellStyle name="ParaBirimi 4 4 2 14" xfId="7254" xr:uid="{00000000-0005-0000-0000-00009D430000}"/>
    <cellStyle name="ParaBirimi 4 4 2 14 2" xfId="12678" xr:uid="{00000000-0005-0000-0000-00009E430000}"/>
    <cellStyle name="ParaBirimi 4 4 2 14 2 2" xfId="22248" xr:uid="{00000000-0005-0000-0000-00009F430000}"/>
    <cellStyle name="ParaBirimi 4 4 2 14 3" xfId="19536" xr:uid="{00000000-0005-0000-0000-0000A0430000}"/>
    <cellStyle name="ParaBirimi 4 4 2 15" xfId="5211" xr:uid="{00000000-0005-0000-0000-0000A1430000}"/>
    <cellStyle name="ParaBirimi 4 4 2 15 2" xfId="17653" xr:uid="{00000000-0005-0000-0000-0000A2430000}"/>
    <cellStyle name="ParaBirimi 4 4 2 16" xfId="10795" xr:uid="{00000000-0005-0000-0000-0000A3430000}"/>
    <cellStyle name="ParaBirimi 4 4 2 16 2" xfId="20365" xr:uid="{00000000-0005-0000-0000-0000A4430000}"/>
    <cellStyle name="ParaBirimi 4 4 2 17" xfId="13497" xr:uid="{00000000-0005-0000-0000-0000A5430000}"/>
    <cellStyle name="ParaBirimi 4 4 2 17 2" xfId="23067" xr:uid="{00000000-0005-0000-0000-0000A6430000}"/>
    <cellStyle name="ParaBirimi 4 4 2 18" xfId="15574" xr:uid="{00000000-0005-0000-0000-0000A7430000}"/>
    <cellStyle name="ParaBirimi 4 4 2 2" xfId="583" xr:uid="{00000000-0005-0000-0000-0000A8430000}"/>
    <cellStyle name="ParaBirimi 4 4 2 2 10" xfId="10943" xr:uid="{00000000-0005-0000-0000-0000A9430000}"/>
    <cellStyle name="ParaBirimi 4 4 2 2 10 2" xfId="20513" xr:uid="{00000000-0005-0000-0000-0000AA430000}"/>
    <cellStyle name="ParaBirimi 4 4 2 2 11" xfId="13648" xr:uid="{00000000-0005-0000-0000-0000AB430000}"/>
    <cellStyle name="ParaBirimi 4 4 2 2 11 2" xfId="23218" xr:uid="{00000000-0005-0000-0000-0000AC430000}"/>
    <cellStyle name="ParaBirimi 4 4 2 2 12" xfId="15725" xr:uid="{00000000-0005-0000-0000-0000AD430000}"/>
    <cellStyle name="ParaBirimi 4 4 2 2 2" xfId="2236" xr:uid="{00000000-0005-0000-0000-0000AE430000}"/>
    <cellStyle name="ParaBirimi 4 4 2 2 2 2" xfId="8426" xr:uid="{00000000-0005-0000-0000-0000AF430000}"/>
    <cellStyle name="ParaBirimi 4 4 2 2 2 2 2" xfId="12968" xr:uid="{00000000-0005-0000-0000-0000B0430000}"/>
    <cellStyle name="ParaBirimi 4 4 2 2 2 2 2 2" xfId="22538" xr:uid="{00000000-0005-0000-0000-0000B1430000}"/>
    <cellStyle name="ParaBirimi 4 4 2 2 2 2 3" xfId="19826" xr:uid="{00000000-0005-0000-0000-0000B2430000}"/>
    <cellStyle name="ParaBirimi 4 4 2 2 2 3" xfId="6172" xr:uid="{00000000-0005-0000-0000-0000B3430000}"/>
    <cellStyle name="ParaBirimi 4 4 2 2 2 3 2" xfId="18612" xr:uid="{00000000-0005-0000-0000-0000B4430000}"/>
    <cellStyle name="ParaBirimi 4 4 2 2 2 4" xfId="11754" xr:uid="{00000000-0005-0000-0000-0000B5430000}"/>
    <cellStyle name="ParaBirimi 4 4 2 2 2 4 2" xfId="21324" xr:uid="{00000000-0005-0000-0000-0000B6430000}"/>
    <cellStyle name="ParaBirimi 4 4 2 2 2 5" xfId="14459" xr:uid="{00000000-0005-0000-0000-0000B7430000}"/>
    <cellStyle name="ParaBirimi 4 4 2 2 2 5 2" xfId="24029" xr:uid="{00000000-0005-0000-0000-0000B8430000}"/>
    <cellStyle name="ParaBirimi 4 4 2 2 2 6" xfId="16536" xr:uid="{00000000-0005-0000-0000-0000B9430000}"/>
    <cellStyle name="ParaBirimi 4 4 2 2 3" xfId="2831" xr:uid="{00000000-0005-0000-0000-0000BA430000}"/>
    <cellStyle name="ParaBirimi 4 4 2 2 3 2" xfId="8870" xr:uid="{00000000-0005-0000-0000-0000BB430000}"/>
    <cellStyle name="ParaBirimi 4 4 2 2 3 2 2" xfId="13044" xr:uid="{00000000-0005-0000-0000-0000BC430000}"/>
    <cellStyle name="ParaBirimi 4 4 2 2 3 2 2 2" xfId="22614" xr:uid="{00000000-0005-0000-0000-0000BD430000}"/>
    <cellStyle name="ParaBirimi 4 4 2 2 3 2 3" xfId="19902" xr:uid="{00000000-0005-0000-0000-0000BE430000}"/>
    <cellStyle name="ParaBirimi 4 4 2 2 3 3" xfId="6398" xr:uid="{00000000-0005-0000-0000-0000BF430000}"/>
    <cellStyle name="ParaBirimi 4 4 2 2 3 3 2" xfId="18837" xr:uid="{00000000-0005-0000-0000-0000C0430000}"/>
    <cellStyle name="ParaBirimi 4 4 2 2 3 4" xfId="11979" xr:uid="{00000000-0005-0000-0000-0000C1430000}"/>
    <cellStyle name="ParaBirimi 4 4 2 2 3 4 2" xfId="21549" xr:uid="{00000000-0005-0000-0000-0000C2430000}"/>
    <cellStyle name="ParaBirimi 4 4 2 2 3 5" xfId="14685" xr:uid="{00000000-0005-0000-0000-0000C3430000}"/>
    <cellStyle name="ParaBirimi 4 4 2 2 3 5 2" xfId="24255" xr:uid="{00000000-0005-0000-0000-0000C4430000}"/>
    <cellStyle name="ParaBirimi 4 4 2 2 3 6" xfId="16762" xr:uid="{00000000-0005-0000-0000-0000C5430000}"/>
    <cellStyle name="ParaBirimi 4 4 2 2 4" xfId="3345" xr:uid="{00000000-0005-0000-0000-0000C6430000}"/>
    <cellStyle name="ParaBirimi 4 4 2 2 4 2" xfId="9294" xr:uid="{00000000-0005-0000-0000-0000C7430000}"/>
    <cellStyle name="ParaBirimi 4 4 2 2 4 2 2" xfId="13116" xr:uid="{00000000-0005-0000-0000-0000C8430000}"/>
    <cellStyle name="ParaBirimi 4 4 2 2 4 2 2 2" xfId="22686" xr:uid="{00000000-0005-0000-0000-0000C9430000}"/>
    <cellStyle name="ParaBirimi 4 4 2 2 4 2 3" xfId="19974" xr:uid="{00000000-0005-0000-0000-0000CA430000}"/>
    <cellStyle name="ParaBirimi 4 4 2 2 4 3" xfId="6560" xr:uid="{00000000-0005-0000-0000-0000CB430000}"/>
    <cellStyle name="ParaBirimi 4 4 2 2 4 3 2" xfId="18999" xr:uid="{00000000-0005-0000-0000-0000CC430000}"/>
    <cellStyle name="ParaBirimi 4 4 2 2 4 4" xfId="12141" xr:uid="{00000000-0005-0000-0000-0000CD430000}"/>
    <cellStyle name="ParaBirimi 4 4 2 2 4 4 2" xfId="21711" xr:uid="{00000000-0005-0000-0000-0000CE430000}"/>
    <cellStyle name="ParaBirimi 4 4 2 2 4 5" xfId="14847" xr:uid="{00000000-0005-0000-0000-0000CF430000}"/>
    <cellStyle name="ParaBirimi 4 4 2 2 4 5 2" xfId="24417" xr:uid="{00000000-0005-0000-0000-0000D0430000}"/>
    <cellStyle name="ParaBirimi 4 4 2 2 4 6" xfId="16924" xr:uid="{00000000-0005-0000-0000-0000D1430000}"/>
    <cellStyle name="ParaBirimi 4 4 2 2 5" xfId="3859" xr:uid="{00000000-0005-0000-0000-0000D2430000}"/>
    <cellStyle name="ParaBirimi 4 4 2 2 5 2" xfId="9718" xr:uid="{00000000-0005-0000-0000-0000D3430000}"/>
    <cellStyle name="ParaBirimi 4 4 2 2 5 2 2" xfId="13188" xr:uid="{00000000-0005-0000-0000-0000D4430000}"/>
    <cellStyle name="ParaBirimi 4 4 2 2 5 2 2 2" xfId="22758" xr:uid="{00000000-0005-0000-0000-0000D5430000}"/>
    <cellStyle name="ParaBirimi 4 4 2 2 5 2 3" xfId="20046" xr:uid="{00000000-0005-0000-0000-0000D6430000}"/>
    <cellStyle name="ParaBirimi 4 4 2 2 5 3" xfId="6722" xr:uid="{00000000-0005-0000-0000-0000D7430000}"/>
    <cellStyle name="ParaBirimi 4 4 2 2 5 3 2" xfId="19161" xr:uid="{00000000-0005-0000-0000-0000D8430000}"/>
    <cellStyle name="ParaBirimi 4 4 2 2 5 4" xfId="12303" xr:uid="{00000000-0005-0000-0000-0000D9430000}"/>
    <cellStyle name="ParaBirimi 4 4 2 2 5 4 2" xfId="21873" xr:uid="{00000000-0005-0000-0000-0000DA430000}"/>
    <cellStyle name="ParaBirimi 4 4 2 2 5 5" xfId="15009" xr:uid="{00000000-0005-0000-0000-0000DB430000}"/>
    <cellStyle name="ParaBirimi 4 4 2 2 5 5 2" xfId="24579" xr:uid="{00000000-0005-0000-0000-0000DC430000}"/>
    <cellStyle name="ParaBirimi 4 4 2 2 5 6" xfId="17086" xr:uid="{00000000-0005-0000-0000-0000DD430000}"/>
    <cellStyle name="ParaBirimi 4 4 2 2 6" xfId="4373" xr:uid="{00000000-0005-0000-0000-0000DE430000}"/>
    <cellStyle name="ParaBirimi 4 4 2 2 6 2" xfId="10142" xr:uid="{00000000-0005-0000-0000-0000DF430000}"/>
    <cellStyle name="ParaBirimi 4 4 2 2 6 2 2" xfId="13260" xr:uid="{00000000-0005-0000-0000-0000E0430000}"/>
    <cellStyle name="ParaBirimi 4 4 2 2 6 2 2 2" xfId="22830" xr:uid="{00000000-0005-0000-0000-0000E1430000}"/>
    <cellStyle name="ParaBirimi 4 4 2 2 6 2 3" xfId="20118" xr:uid="{00000000-0005-0000-0000-0000E2430000}"/>
    <cellStyle name="ParaBirimi 4 4 2 2 6 3" xfId="6885" xr:uid="{00000000-0005-0000-0000-0000E3430000}"/>
    <cellStyle name="ParaBirimi 4 4 2 2 6 3 2" xfId="19323" xr:uid="{00000000-0005-0000-0000-0000E4430000}"/>
    <cellStyle name="ParaBirimi 4 4 2 2 6 4" xfId="12465" xr:uid="{00000000-0005-0000-0000-0000E5430000}"/>
    <cellStyle name="ParaBirimi 4 4 2 2 6 4 2" xfId="22035" xr:uid="{00000000-0005-0000-0000-0000E6430000}"/>
    <cellStyle name="ParaBirimi 4 4 2 2 6 5" xfId="15171" xr:uid="{00000000-0005-0000-0000-0000E7430000}"/>
    <cellStyle name="ParaBirimi 4 4 2 2 6 5 2" xfId="24741" xr:uid="{00000000-0005-0000-0000-0000E8430000}"/>
    <cellStyle name="ParaBirimi 4 4 2 2 6 6" xfId="17248" xr:uid="{00000000-0005-0000-0000-0000E9430000}"/>
    <cellStyle name="ParaBirimi 4 4 2 2 7" xfId="4890" xr:uid="{00000000-0005-0000-0000-0000EA430000}"/>
    <cellStyle name="ParaBirimi 4 4 2 2 7 2" xfId="10566" xr:uid="{00000000-0005-0000-0000-0000EB430000}"/>
    <cellStyle name="ParaBirimi 4 4 2 2 7 2 2" xfId="13332" xr:uid="{00000000-0005-0000-0000-0000EC430000}"/>
    <cellStyle name="ParaBirimi 4 4 2 2 7 2 2 2" xfId="22902" xr:uid="{00000000-0005-0000-0000-0000ED430000}"/>
    <cellStyle name="ParaBirimi 4 4 2 2 7 2 3" xfId="20190" xr:uid="{00000000-0005-0000-0000-0000EE430000}"/>
    <cellStyle name="ParaBirimi 4 4 2 2 7 3" xfId="7050" xr:uid="{00000000-0005-0000-0000-0000EF430000}"/>
    <cellStyle name="ParaBirimi 4 4 2 2 7 3 2" xfId="19487" xr:uid="{00000000-0005-0000-0000-0000F0430000}"/>
    <cellStyle name="ParaBirimi 4 4 2 2 7 4" xfId="12629" xr:uid="{00000000-0005-0000-0000-0000F1430000}"/>
    <cellStyle name="ParaBirimi 4 4 2 2 7 4 2" xfId="22199" xr:uid="{00000000-0005-0000-0000-0000F2430000}"/>
    <cellStyle name="ParaBirimi 4 4 2 2 7 5" xfId="15336" xr:uid="{00000000-0005-0000-0000-0000F3430000}"/>
    <cellStyle name="ParaBirimi 4 4 2 2 7 5 2" xfId="24906" xr:uid="{00000000-0005-0000-0000-0000F4430000}"/>
    <cellStyle name="ParaBirimi 4 4 2 2 7 6" xfId="17413" xr:uid="{00000000-0005-0000-0000-0000F5430000}"/>
    <cellStyle name="ParaBirimi 4 4 2 2 8" xfId="7342" xr:uid="{00000000-0005-0000-0000-0000F6430000}"/>
    <cellStyle name="ParaBirimi 4 4 2 2 8 2" xfId="12716" xr:uid="{00000000-0005-0000-0000-0000F7430000}"/>
    <cellStyle name="ParaBirimi 4 4 2 2 8 2 2" xfId="22286" xr:uid="{00000000-0005-0000-0000-0000F8430000}"/>
    <cellStyle name="ParaBirimi 4 4 2 2 8 3" xfId="19574" xr:uid="{00000000-0005-0000-0000-0000F9430000}"/>
    <cellStyle name="ParaBirimi 4 4 2 2 9" xfId="5359" xr:uid="{00000000-0005-0000-0000-0000FA430000}"/>
    <cellStyle name="ParaBirimi 4 4 2 2 9 2" xfId="17801" xr:uid="{00000000-0005-0000-0000-0000FB430000}"/>
    <cellStyle name="ParaBirimi 4 4 2 3" xfId="708" xr:uid="{00000000-0005-0000-0000-0000FC430000}"/>
    <cellStyle name="ParaBirimi 4 4 2 3 2" xfId="7378" xr:uid="{00000000-0005-0000-0000-0000FD430000}"/>
    <cellStyle name="ParaBirimi 4 4 2 3 2 2" xfId="12752" xr:uid="{00000000-0005-0000-0000-0000FE430000}"/>
    <cellStyle name="ParaBirimi 4 4 2 3 2 2 2" xfId="22322" xr:uid="{00000000-0005-0000-0000-0000FF430000}"/>
    <cellStyle name="ParaBirimi 4 4 2 3 2 3" xfId="19610" xr:uid="{00000000-0005-0000-0000-000000440000}"/>
    <cellStyle name="ParaBirimi 4 4 2 3 3" xfId="5484" xr:uid="{00000000-0005-0000-0000-000001440000}"/>
    <cellStyle name="ParaBirimi 4 4 2 3 3 2" xfId="17926" xr:uid="{00000000-0005-0000-0000-000002440000}"/>
    <cellStyle name="ParaBirimi 4 4 2 3 4" xfId="11068" xr:uid="{00000000-0005-0000-0000-000003440000}"/>
    <cellStyle name="ParaBirimi 4 4 2 3 4 2" xfId="20638" xr:uid="{00000000-0005-0000-0000-000004440000}"/>
    <cellStyle name="ParaBirimi 4 4 2 3 5" xfId="13773" xr:uid="{00000000-0005-0000-0000-000005440000}"/>
    <cellStyle name="ParaBirimi 4 4 2 3 5 2" xfId="23343" xr:uid="{00000000-0005-0000-0000-000006440000}"/>
    <cellStyle name="ParaBirimi 4 4 2 3 6" xfId="15850" xr:uid="{00000000-0005-0000-0000-000007440000}"/>
    <cellStyle name="ParaBirimi 4 4 2 4" xfId="834" xr:uid="{00000000-0005-0000-0000-000008440000}"/>
    <cellStyle name="ParaBirimi 4 4 2 4 2" xfId="7414" xr:uid="{00000000-0005-0000-0000-000009440000}"/>
    <cellStyle name="ParaBirimi 4 4 2 4 2 2" xfId="12788" xr:uid="{00000000-0005-0000-0000-00000A440000}"/>
    <cellStyle name="ParaBirimi 4 4 2 4 2 2 2" xfId="22358" xr:uid="{00000000-0005-0000-0000-00000B440000}"/>
    <cellStyle name="ParaBirimi 4 4 2 4 2 3" xfId="19646" xr:uid="{00000000-0005-0000-0000-00000C440000}"/>
    <cellStyle name="ParaBirimi 4 4 2 4 3" xfId="5610" xr:uid="{00000000-0005-0000-0000-00000D440000}"/>
    <cellStyle name="ParaBirimi 4 4 2 4 3 2" xfId="18052" xr:uid="{00000000-0005-0000-0000-00000E440000}"/>
    <cellStyle name="ParaBirimi 4 4 2 4 4" xfId="11194" xr:uid="{00000000-0005-0000-0000-00000F440000}"/>
    <cellStyle name="ParaBirimi 4 4 2 4 4 2" xfId="20764" xr:uid="{00000000-0005-0000-0000-000010440000}"/>
    <cellStyle name="ParaBirimi 4 4 2 4 5" xfId="13899" xr:uid="{00000000-0005-0000-0000-000011440000}"/>
    <cellStyle name="ParaBirimi 4 4 2 4 5 2" xfId="23469" xr:uid="{00000000-0005-0000-0000-000012440000}"/>
    <cellStyle name="ParaBirimi 4 4 2 4 6" xfId="15976" xr:uid="{00000000-0005-0000-0000-000013440000}"/>
    <cellStyle name="ParaBirimi 4 4 2 5" xfId="1099" xr:uid="{00000000-0005-0000-0000-000014440000}"/>
    <cellStyle name="ParaBirimi 4 4 2 5 2" xfId="7576" xr:uid="{00000000-0005-0000-0000-000015440000}"/>
    <cellStyle name="ParaBirimi 4 4 2 5 2 2" xfId="12824" xr:uid="{00000000-0005-0000-0000-000016440000}"/>
    <cellStyle name="ParaBirimi 4 4 2 5 2 2 2" xfId="22394" xr:uid="{00000000-0005-0000-0000-000017440000}"/>
    <cellStyle name="ParaBirimi 4 4 2 5 2 3" xfId="19682" xr:uid="{00000000-0005-0000-0000-000018440000}"/>
    <cellStyle name="ParaBirimi 4 4 2 5 3" xfId="5749" xr:uid="{00000000-0005-0000-0000-000019440000}"/>
    <cellStyle name="ParaBirimi 4 4 2 5 3 2" xfId="18190" xr:uid="{00000000-0005-0000-0000-00001A440000}"/>
    <cellStyle name="ParaBirimi 4 4 2 5 4" xfId="11332" xr:uid="{00000000-0005-0000-0000-00001B440000}"/>
    <cellStyle name="ParaBirimi 4 4 2 5 4 2" xfId="20902" xr:uid="{00000000-0005-0000-0000-00001C440000}"/>
    <cellStyle name="ParaBirimi 4 4 2 5 5" xfId="14037" xr:uid="{00000000-0005-0000-0000-00001D440000}"/>
    <cellStyle name="ParaBirimi 4 4 2 5 5 2" xfId="23607" xr:uid="{00000000-0005-0000-0000-00001E440000}"/>
    <cellStyle name="ParaBirimi 4 4 2 5 6" xfId="16114" xr:uid="{00000000-0005-0000-0000-00001F440000}"/>
    <cellStyle name="ParaBirimi 4 4 2 6" xfId="1405" xr:uid="{00000000-0005-0000-0000-000020440000}"/>
    <cellStyle name="ParaBirimi 4 4 2 6 2" xfId="7788" xr:uid="{00000000-0005-0000-0000-000021440000}"/>
    <cellStyle name="ParaBirimi 4 4 2 6 2 2" xfId="12860" xr:uid="{00000000-0005-0000-0000-000022440000}"/>
    <cellStyle name="ParaBirimi 4 4 2 6 2 2 2" xfId="22430" xr:uid="{00000000-0005-0000-0000-000023440000}"/>
    <cellStyle name="ParaBirimi 4 4 2 6 2 3" xfId="19718" xr:uid="{00000000-0005-0000-0000-000024440000}"/>
    <cellStyle name="ParaBirimi 4 4 2 6 3" xfId="5879" xr:uid="{00000000-0005-0000-0000-000025440000}"/>
    <cellStyle name="ParaBirimi 4 4 2 6 3 2" xfId="18320" xr:uid="{00000000-0005-0000-0000-000026440000}"/>
    <cellStyle name="ParaBirimi 4 4 2 6 4" xfId="11462" xr:uid="{00000000-0005-0000-0000-000027440000}"/>
    <cellStyle name="ParaBirimi 4 4 2 6 4 2" xfId="21032" xr:uid="{00000000-0005-0000-0000-000028440000}"/>
    <cellStyle name="ParaBirimi 4 4 2 6 5" xfId="14167" xr:uid="{00000000-0005-0000-0000-000029440000}"/>
    <cellStyle name="ParaBirimi 4 4 2 6 5 2" xfId="23737" xr:uid="{00000000-0005-0000-0000-00002A440000}"/>
    <cellStyle name="ParaBirimi 4 4 2 6 6" xfId="16244" xr:uid="{00000000-0005-0000-0000-00002B440000}"/>
    <cellStyle name="ParaBirimi 4 4 2 7" xfId="1707" xr:uid="{00000000-0005-0000-0000-00002C440000}"/>
    <cellStyle name="ParaBirimi 4 4 2 7 2" xfId="8000" xr:uid="{00000000-0005-0000-0000-00002D440000}"/>
    <cellStyle name="ParaBirimi 4 4 2 7 2 2" xfId="12896" xr:uid="{00000000-0005-0000-0000-00002E440000}"/>
    <cellStyle name="ParaBirimi 4 4 2 7 2 2 2" xfId="22466" xr:uid="{00000000-0005-0000-0000-00002F440000}"/>
    <cellStyle name="ParaBirimi 4 4 2 7 2 3" xfId="19754" xr:uid="{00000000-0005-0000-0000-000030440000}"/>
    <cellStyle name="ParaBirimi 4 4 2 7 3" xfId="6005" xr:uid="{00000000-0005-0000-0000-000031440000}"/>
    <cellStyle name="ParaBirimi 4 4 2 7 3 2" xfId="18446" xr:uid="{00000000-0005-0000-0000-000032440000}"/>
    <cellStyle name="ParaBirimi 4 4 2 7 4" xfId="11588" xr:uid="{00000000-0005-0000-0000-000033440000}"/>
    <cellStyle name="ParaBirimi 4 4 2 7 4 2" xfId="21158" xr:uid="{00000000-0005-0000-0000-000034440000}"/>
    <cellStyle name="ParaBirimi 4 4 2 7 5" xfId="14293" xr:uid="{00000000-0005-0000-0000-000035440000}"/>
    <cellStyle name="ParaBirimi 4 4 2 7 5 2" xfId="23863" xr:uid="{00000000-0005-0000-0000-000036440000}"/>
    <cellStyle name="ParaBirimi 4 4 2 7 6" xfId="16370" xr:uid="{00000000-0005-0000-0000-000037440000}"/>
    <cellStyle name="ParaBirimi 4 4 2 8" xfId="2022" xr:uid="{00000000-0005-0000-0000-000038440000}"/>
    <cellStyle name="ParaBirimi 4 4 2 8 2" xfId="8214" xr:uid="{00000000-0005-0000-0000-000039440000}"/>
    <cellStyle name="ParaBirimi 4 4 2 8 2 2" xfId="12932" xr:uid="{00000000-0005-0000-0000-00003A440000}"/>
    <cellStyle name="ParaBirimi 4 4 2 8 2 2 2" xfId="22502" xr:uid="{00000000-0005-0000-0000-00003B440000}"/>
    <cellStyle name="ParaBirimi 4 4 2 8 2 3" xfId="19790" xr:uid="{00000000-0005-0000-0000-00003C440000}"/>
    <cellStyle name="ParaBirimi 4 4 2 8 3" xfId="6134" xr:uid="{00000000-0005-0000-0000-00003D440000}"/>
    <cellStyle name="ParaBirimi 4 4 2 8 3 2" xfId="18574" xr:uid="{00000000-0005-0000-0000-00003E440000}"/>
    <cellStyle name="ParaBirimi 4 4 2 8 4" xfId="11716" xr:uid="{00000000-0005-0000-0000-00003F440000}"/>
    <cellStyle name="ParaBirimi 4 4 2 8 4 2" xfId="21286" xr:uid="{00000000-0005-0000-0000-000040440000}"/>
    <cellStyle name="ParaBirimi 4 4 2 8 5" xfId="14421" xr:uid="{00000000-0005-0000-0000-000041440000}"/>
    <cellStyle name="ParaBirimi 4 4 2 8 5 2" xfId="23991" xr:uid="{00000000-0005-0000-0000-000042440000}"/>
    <cellStyle name="ParaBirimi 4 4 2 8 6" xfId="16498" xr:uid="{00000000-0005-0000-0000-000043440000}"/>
    <cellStyle name="ParaBirimi 4 4 2 9" xfId="2617" xr:uid="{00000000-0005-0000-0000-000044440000}"/>
    <cellStyle name="ParaBirimi 4 4 2 9 2" xfId="8658" xr:uid="{00000000-0005-0000-0000-000045440000}"/>
    <cellStyle name="ParaBirimi 4 4 2 9 2 2" xfId="13008" xr:uid="{00000000-0005-0000-0000-000046440000}"/>
    <cellStyle name="ParaBirimi 4 4 2 9 2 2 2" xfId="22578" xr:uid="{00000000-0005-0000-0000-000047440000}"/>
    <cellStyle name="ParaBirimi 4 4 2 9 2 3" xfId="19866" xr:uid="{00000000-0005-0000-0000-000048440000}"/>
    <cellStyle name="ParaBirimi 4 4 2 9 3" xfId="6360" xr:uid="{00000000-0005-0000-0000-000049440000}"/>
    <cellStyle name="ParaBirimi 4 4 2 9 3 2" xfId="18799" xr:uid="{00000000-0005-0000-0000-00004A440000}"/>
    <cellStyle name="ParaBirimi 4 4 2 9 4" xfId="11941" xr:uid="{00000000-0005-0000-0000-00004B440000}"/>
    <cellStyle name="ParaBirimi 4 4 2 9 4 2" xfId="21511" xr:uid="{00000000-0005-0000-0000-00004C440000}"/>
    <cellStyle name="ParaBirimi 4 4 2 9 5" xfId="14647" xr:uid="{00000000-0005-0000-0000-00004D440000}"/>
    <cellStyle name="ParaBirimi 4 4 2 9 5 2" xfId="24217" xr:uid="{00000000-0005-0000-0000-00004E440000}"/>
    <cellStyle name="ParaBirimi 4 4 2 9 6" xfId="16724" xr:uid="{00000000-0005-0000-0000-00004F440000}"/>
    <cellStyle name="ParaBirimi 4 4 3" xfId="565" xr:uid="{00000000-0005-0000-0000-000050440000}"/>
    <cellStyle name="ParaBirimi 4 4 3 10" xfId="10925" xr:uid="{00000000-0005-0000-0000-000051440000}"/>
    <cellStyle name="ParaBirimi 4 4 3 10 2" xfId="20495" xr:uid="{00000000-0005-0000-0000-000052440000}"/>
    <cellStyle name="ParaBirimi 4 4 3 11" xfId="13630" xr:uid="{00000000-0005-0000-0000-000053440000}"/>
    <cellStyle name="ParaBirimi 4 4 3 11 2" xfId="23200" xr:uid="{00000000-0005-0000-0000-000054440000}"/>
    <cellStyle name="ParaBirimi 4 4 3 12" xfId="15707" xr:uid="{00000000-0005-0000-0000-000055440000}"/>
    <cellStyle name="ParaBirimi 4 4 3 2" xfId="2130" xr:uid="{00000000-0005-0000-0000-000056440000}"/>
    <cellStyle name="ParaBirimi 4 4 3 2 2" xfId="8320" xr:uid="{00000000-0005-0000-0000-000057440000}"/>
    <cellStyle name="ParaBirimi 4 4 3 2 2 2" xfId="12950" xr:uid="{00000000-0005-0000-0000-000058440000}"/>
    <cellStyle name="ParaBirimi 4 4 3 2 2 2 2" xfId="22520" xr:uid="{00000000-0005-0000-0000-000059440000}"/>
    <cellStyle name="ParaBirimi 4 4 3 2 2 3" xfId="19808" xr:uid="{00000000-0005-0000-0000-00005A440000}"/>
    <cellStyle name="ParaBirimi 4 4 3 2 3" xfId="6154" xr:uid="{00000000-0005-0000-0000-00005B440000}"/>
    <cellStyle name="ParaBirimi 4 4 3 2 3 2" xfId="18594" xr:uid="{00000000-0005-0000-0000-00005C440000}"/>
    <cellStyle name="ParaBirimi 4 4 3 2 4" xfId="11736" xr:uid="{00000000-0005-0000-0000-00005D440000}"/>
    <cellStyle name="ParaBirimi 4 4 3 2 4 2" xfId="21306" xr:uid="{00000000-0005-0000-0000-00005E440000}"/>
    <cellStyle name="ParaBirimi 4 4 3 2 5" xfId="14441" xr:uid="{00000000-0005-0000-0000-00005F440000}"/>
    <cellStyle name="ParaBirimi 4 4 3 2 5 2" xfId="24011" xr:uid="{00000000-0005-0000-0000-000060440000}"/>
    <cellStyle name="ParaBirimi 4 4 3 2 6" xfId="16518" xr:uid="{00000000-0005-0000-0000-000061440000}"/>
    <cellStyle name="ParaBirimi 4 4 3 3" xfId="2725" xr:uid="{00000000-0005-0000-0000-000062440000}"/>
    <cellStyle name="ParaBirimi 4 4 3 3 2" xfId="8764" xr:uid="{00000000-0005-0000-0000-000063440000}"/>
    <cellStyle name="ParaBirimi 4 4 3 3 2 2" xfId="13026" xr:uid="{00000000-0005-0000-0000-000064440000}"/>
    <cellStyle name="ParaBirimi 4 4 3 3 2 2 2" xfId="22596" xr:uid="{00000000-0005-0000-0000-000065440000}"/>
    <cellStyle name="ParaBirimi 4 4 3 3 2 3" xfId="19884" xr:uid="{00000000-0005-0000-0000-000066440000}"/>
    <cellStyle name="ParaBirimi 4 4 3 3 3" xfId="6380" xr:uid="{00000000-0005-0000-0000-000067440000}"/>
    <cellStyle name="ParaBirimi 4 4 3 3 3 2" xfId="18819" xr:uid="{00000000-0005-0000-0000-000068440000}"/>
    <cellStyle name="ParaBirimi 4 4 3 3 4" xfId="11961" xr:uid="{00000000-0005-0000-0000-000069440000}"/>
    <cellStyle name="ParaBirimi 4 4 3 3 4 2" xfId="21531" xr:uid="{00000000-0005-0000-0000-00006A440000}"/>
    <cellStyle name="ParaBirimi 4 4 3 3 5" xfId="14667" xr:uid="{00000000-0005-0000-0000-00006B440000}"/>
    <cellStyle name="ParaBirimi 4 4 3 3 5 2" xfId="24237" xr:uid="{00000000-0005-0000-0000-00006C440000}"/>
    <cellStyle name="ParaBirimi 4 4 3 3 6" xfId="16744" xr:uid="{00000000-0005-0000-0000-00006D440000}"/>
    <cellStyle name="ParaBirimi 4 4 3 4" xfId="3239" xr:uid="{00000000-0005-0000-0000-00006E440000}"/>
    <cellStyle name="ParaBirimi 4 4 3 4 2" xfId="9188" xr:uid="{00000000-0005-0000-0000-00006F440000}"/>
    <cellStyle name="ParaBirimi 4 4 3 4 2 2" xfId="13098" xr:uid="{00000000-0005-0000-0000-000070440000}"/>
    <cellStyle name="ParaBirimi 4 4 3 4 2 2 2" xfId="22668" xr:uid="{00000000-0005-0000-0000-000071440000}"/>
    <cellStyle name="ParaBirimi 4 4 3 4 2 3" xfId="19956" xr:uid="{00000000-0005-0000-0000-000072440000}"/>
    <cellStyle name="ParaBirimi 4 4 3 4 3" xfId="6542" xr:uid="{00000000-0005-0000-0000-000073440000}"/>
    <cellStyle name="ParaBirimi 4 4 3 4 3 2" xfId="18981" xr:uid="{00000000-0005-0000-0000-000074440000}"/>
    <cellStyle name="ParaBirimi 4 4 3 4 4" xfId="12123" xr:uid="{00000000-0005-0000-0000-000075440000}"/>
    <cellStyle name="ParaBirimi 4 4 3 4 4 2" xfId="21693" xr:uid="{00000000-0005-0000-0000-000076440000}"/>
    <cellStyle name="ParaBirimi 4 4 3 4 5" xfId="14829" xr:uid="{00000000-0005-0000-0000-000077440000}"/>
    <cellStyle name="ParaBirimi 4 4 3 4 5 2" xfId="24399" xr:uid="{00000000-0005-0000-0000-000078440000}"/>
    <cellStyle name="ParaBirimi 4 4 3 4 6" xfId="16906" xr:uid="{00000000-0005-0000-0000-000079440000}"/>
    <cellStyle name="ParaBirimi 4 4 3 5" xfId="3753" xr:uid="{00000000-0005-0000-0000-00007A440000}"/>
    <cellStyle name="ParaBirimi 4 4 3 5 2" xfId="9612" xr:uid="{00000000-0005-0000-0000-00007B440000}"/>
    <cellStyle name="ParaBirimi 4 4 3 5 2 2" xfId="13170" xr:uid="{00000000-0005-0000-0000-00007C440000}"/>
    <cellStyle name="ParaBirimi 4 4 3 5 2 2 2" xfId="22740" xr:uid="{00000000-0005-0000-0000-00007D440000}"/>
    <cellStyle name="ParaBirimi 4 4 3 5 2 3" xfId="20028" xr:uid="{00000000-0005-0000-0000-00007E440000}"/>
    <cellStyle name="ParaBirimi 4 4 3 5 3" xfId="6704" xr:uid="{00000000-0005-0000-0000-00007F440000}"/>
    <cellStyle name="ParaBirimi 4 4 3 5 3 2" xfId="19143" xr:uid="{00000000-0005-0000-0000-000080440000}"/>
    <cellStyle name="ParaBirimi 4 4 3 5 4" xfId="12285" xr:uid="{00000000-0005-0000-0000-000081440000}"/>
    <cellStyle name="ParaBirimi 4 4 3 5 4 2" xfId="21855" xr:uid="{00000000-0005-0000-0000-000082440000}"/>
    <cellStyle name="ParaBirimi 4 4 3 5 5" xfId="14991" xr:uid="{00000000-0005-0000-0000-000083440000}"/>
    <cellStyle name="ParaBirimi 4 4 3 5 5 2" xfId="24561" xr:uid="{00000000-0005-0000-0000-000084440000}"/>
    <cellStyle name="ParaBirimi 4 4 3 5 6" xfId="17068" xr:uid="{00000000-0005-0000-0000-000085440000}"/>
    <cellStyle name="ParaBirimi 4 4 3 6" xfId="4267" xr:uid="{00000000-0005-0000-0000-000086440000}"/>
    <cellStyle name="ParaBirimi 4 4 3 6 2" xfId="10036" xr:uid="{00000000-0005-0000-0000-000087440000}"/>
    <cellStyle name="ParaBirimi 4 4 3 6 2 2" xfId="13242" xr:uid="{00000000-0005-0000-0000-000088440000}"/>
    <cellStyle name="ParaBirimi 4 4 3 6 2 2 2" xfId="22812" xr:uid="{00000000-0005-0000-0000-000089440000}"/>
    <cellStyle name="ParaBirimi 4 4 3 6 2 3" xfId="20100" xr:uid="{00000000-0005-0000-0000-00008A440000}"/>
    <cellStyle name="ParaBirimi 4 4 3 6 3" xfId="6866" xr:uid="{00000000-0005-0000-0000-00008B440000}"/>
    <cellStyle name="ParaBirimi 4 4 3 6 3 2" xfId="19305" xr:uid="{00000000-0005-0000-0000-00008C440000}"/>
    <cellStyle name="ParaBirimi 4 4 3 6 4" xfId="12447" xr:uid="{00000000-0005-0000-0000-00008D440000}"/>
    <cellStyle name="ParaBirimi 4 4 3 6 4 2" xfId="22017" xr:uid="{00000000-0005-0000-0000-00008E440000}"/>
    <cellStyle name="ParaBirimi 4 4 3 6 5" xfId="15153" xr:uid="{00000000-0005-0000-0000-00008F440000}"/>
    <cellStyle name="ParaBirimi 4 4 3 6 5 2" xfId="24723" xr:uid="{00000000-0005-0000-0000-000090440000}"/>
    <cellStyle name="ParaBirimi 4 4 3 6 6" xfId="17230" xr:uid="{00000000-0005-0000-0000-000091440000}"/>
    <cellStyle name="ParaBirimi 4 4 3 7" xfId="4784" xr:uid="{00000000-0005-0000-0000-000092440000}"/>
    <cellStyle name="ParaBirimi 4 4 3 7 2" xfId="10460" xr:uid="{00000000-0005-0000-0000-000093440000}"/>
    <cellStyle name="ParaBirimi 4 4 3 7 2 2" xfId="13314" xr:uid="{00000000-0005-0000-0000-000094440000}"/>
    <cellStyle name="ParaBirimi 4 4 3 7 2 2 2" xfId="22884" xr:uid="{00000000-0005-0000-0000-000095440000}"/>
    <cellStyle name="ParaBirimi 4 4 3 7 2 3" xfId="20172" xr:uid="{00000000-0005-0000-0000-000096440000}"/>
    <cellStyle name="ParaBirimi 4 4 3 7 3" xfId="7032" xr:uid="{00000000-0005-0000-0000-000097440000}"/>
    <cellStyle name="ParaBirimi 4 4 3 7 3 2" xfId="19469" xr:uid="{00000000-0005-0000-0000-000098440000}"/>
    <cellStyle name="ParaBirimi 4 4 3 7 4" xfId="12611" xr:uid="{00000000-0005-0000-0000-000099440000}"/>
    <cellStyle name="ParaBirimi 4 4 3 7 4 2" xfId="22181" xr:uid="{00000000-0005-0000-0000-00009A440000}"/>
    <cellStyle name="ParaBirimi 4 4 3 7 5" xfId="15318" xr:uid="{00000000-0005-0000-0000-00009B440000}"/>
    <cellStyle name="ParaBirimi 4 4 3 7 5 2" xfId="24888" xr:uid="{00000000-0005-0000-0000-00009C440000}"/>
    <cellStyle name="ParaBirimi 4 4 3 7 6" xfId="17395" xr:uid="{00000000-0005-0000-0000-00009D440000}"/>
    <cellStyle name="ParaBirimi 4 4 3 8" xfId="7324" xr:uid="{00000000-0005-0000-0000-00009E440000}"/>
    <cellStyle name="ParaBirimi 4 4 3 8 2" xfId="12698" xr:uid="{00000000-0005-0000-0000-00009F440000}"/>
    <cellStyle name="ParaBirimi 4 4 3 8 2 2" xfId="22268" xr:uid="{00000000-0005-0000-0000-0000A0440000}"/>
    <cellStyle name="ParaBirimi 4 4 3 8 3" xfId="19556" xr:uid="{00000000-0005-0000-0000-0000A1440000}"/>
    <cellStyle name="ParaBirimi 4 4 3 9" xfId="5341" xr:uid="{00000000-0005-0000-0000-0000A2440000}"/>
    <cellStyle name="ParaBirimi 4 4 3 9 2" xfId="17783" xr:uid="{00000000-0005-0000-0000-0000A3440000}"/>
    <cellStyle name="ParaBirimi 4 4 4" xfId="690" xr:uid="{00000000-0005-0000-0000-0000A4440000}"/>
    <cellStyle name="ParaBirimi 4 4 4 2" xfId="7360" xr:uid="{00000000-0005-0000-0000-0000A5440000}"/>
    <cellStyle name="ParaBirimi 4 4 4 2 2" xfId="12734" xr:uid="{00000000-0005-0000-0000-0000A6440000}"/>
    <cellStyle name="ParaBirimi 4 4 4 2 2 2" xfId="22304" xr:uid="{00000000-0005-0000-0000-0000A7440000}"/>
    <cellStyle name="ParaBirimi 4 4 4 2 3" xfId="19592" xr:uid="{00000000-0005-0000-0000-0000A8440000}"/>
    <cellStyle name="ParaBirimi 4 4 4 3" xfId="5466" xr:uid="{00000000-0005-0000-0000-0000A9440000}"/>
    <cellStyle name="ParaBirimi 4 4 4 3 2" xfId="17908" xr:uid="{00000000-0005-0000-0000-0000AA440000}"/>
    <cellStyle name="ParaBirimi 4 4 4 4" xfId="11050" xr:uid="{00000000-0005-0000-0000-0000AB440000}"/>
    <cellStyle name="ParaBirimi 4 4 4 4 2" xfId="20620" xr:uid="{00000000-0005-0000-0000-0000AC440000}"/>
    <cellStyle name="ParaBirimi 4 4 4 5" xfId="13755" xr:uid="{00000000-0005-0000-0000-0000AD440000}"/>
    <cellStyle name="ParaBirimi 4 4 4 5 2" xfId="23325" xr:uid="{00000000-0005-0000-0000-0000AE440000}"/>
    <cellStyle name="ParaBirimi 4 4 4 6" xfId="15832" xr:uid="{00000000-0005-0000-0000-0000AF440000}"/>
    <cellStyle name="ParaBirimi 4 4 5" xfId="816" xr:uid="{00000000-0005-0000-0000-0000B0440000}"/>
    <cellStyle name="ParaBirimi 4 4 5 2" xfId="7396" xr:uid="{00000000-0005-0000-0000-0000B1440000}"/>
    <cellStyle name="ParaBirimi 4 4 5 2 2" xfId="12770" xr:uid="{00000000-0005-0000-0000-0000B2440000}"/>
    <cellStyle name="ParaBirimi 4 4 5 2 2 2" xfId="22340" xr:uid="{00000000-0005-0000-0000-0000B3440000}"/>
    <cellStyle name="ParaBirimi 4 4 5 2 3" xfId="19628" xr:uid="{00000000-0005-0000-0000-0000B4440000}"/>
    <cellStyle name="ParaBirimi 4 4 5 3" xfId="5592" xr:uid="{00000000-0005-0000-0000-0000B5440000}"/>
    <cellStyle name="ParaBirimi 4 4 5 3 2" xfId="18034" xr:uid="{00000000-0005-0000-0000-0000B6440000}"/>
    <cellStyle name="ParaBirimi 4 4 5 4" xfId="11176" xr:uid="{00000000-0005-0000-0000-0000B7440000}"/>
    <cellStyle name="ParaBirimi 4 4 5 4 2" xfId="20746" xr:uid="{00000000-0005-0000-0000-0000B8440000}"/>
    <cellStyle name="ParaBirimi 4 4 5 5" xfId="13881" xr:uid="{00000000-0005-0000-0000-0000B9440000}"/>
    <cellStyle name="ParaBirimi 4 4 5 5 2" xfId="23451" xr:uid="{00000000-0005-0000-0000-0000BA440000}"/>
    <cellStyle name="ParaBirimi 4 4 5 6" xfId="15958" xr:uid="{00000000-0005-0000-0000-0000BB440000}"/>
    <cellStyle name="ParaBirimi 4 4 6" xfId="993" xr:uid="{00000000-0005-0000-0000-0000BC440000}"/>
    <cellStyle name="ParaBirimi 4 4 6 2" xfId="7470" xr:uid="{00000000-0005-0000-0000-0000BD440000}"/>
    <cellStyle name="ParaBirimi 4 4 6 2 2" xfId="12806" xr:uid="{00000000-0005-0000-0000-0000BE440000}"/>
    <cellStyle name="ParaBirimi 4 4 6 2 2 2" xfId="22376" xr:uid="{00000000-0005-0000-0000-0000BF440000}"/>
    <cellStyle name="ParaBirimi 4 4 6 2 3" xfId="19664" xr:uid="{00000000-0005-0000-0000-0000C0440000}"/>
    <cellStyle name="ParaBirimi 4 4 6 3" xfId="5731" xr:uid="{00000000-0005-0000-0000-0000C1440000}"/>
    <cellStyle name="ParaBirimi 4 4 6 3 2" xfId="18172" xr:uid="{00000000-0005-0000-0000-0000C2440000}"/>
    <cellStyle name="ParaBirimi 4 4 6 4" xfId="11314" xr:uid="{00000000-0005-0000-0000-0000C3440000}"/>
    <cellStyle name="ParaBirimi 4 4 6 4 2" xfId="20884" xr:uid="{00000000-0005-0000-0000-0000C4440000}"/>
    <cellStyle name="ParaBirimi 4 4 6 5" xfId="14019" xr:uid="{00000000-0005-0000-0000-0000C5440000}"/>
    <cellStyle name="ParaBirimi 4 4 6 5 2" xfId="23589" xr:uid="{00000000-0005-0000-0000-0000C6440000}"/>
    <cellStyle name="ParaBirimi 4 4 6 6" xfId="16096" xr:uid="{00000000-0005-0000-0000-0000C7440000}"/>
    <cellStyle name="ParaBirimi 4 4 7" xfId="1299" xr:uid="{00000000-0005-0000-0000-0000C8440000}"/>
    <cellStyle name="ParaBirimi 4 4 7 2" xfId="7682" xr:uid="{00000000-0005-0000-0000-0000C9440000}"/>
    <cellStyle name="ParaBirimi 4 4 7 2 2" xfId="12842" xr:uid="{00000000-0005-0000-0000-0000CA440000}"/>
    <cellStyle name="ParaBirimi 4 4 7 2 2 2" xfId="22412" xr:uid="{00000000-0005-0000-0000-0000CB440000}"/>
    <cellStyle name="ParaBirimi 4 4 7 2 3" xfId="19700" xr:uid="{00000000-0005-0000-0000-0000CC440000}"/>
    <cellStyle name="ParaBirimi 4 4 7 3" xfId="5861" xr:uid="{00000000-0005-0000-0000-0000CD440000}"/>
    <cellStyle name="ParaBirimi 4 4 7 3 2" xfId="18302" xr:uid="{00000000-0005-0000-0000-0000CE440000}"/>
    <cellStyle name="ParaBirimi 4 4 7 4" xfId="11444" xr:uid="{00000000-0005-0000-0000-0000CF440000}"/>
    <cellStyle name="ParaBirimi 4 4 7 4 2" xfId="21014" xr:uid="{00000000-0005-0000-0000-0000D0440000}"/>
    <cellStyle name="ParaBirimi 4 4 7 5" xfId="14149" xr:uid="{00000000-0005-0000-0000-0000D1440000}"/>
    <cellStyle name="ParaBirimi 4 4 7 5 2" xfId="23719" xr:uid="{00000000-0005-0000-0000-0000D2440000}"/>
    <cellStyle name="ParaBirimi 4 4 7 6" xfId="16226" xr:uid="{00000000-0005-0000-0000-0000D3440000}"/>
    <cellStyle name="ParaBirimi 4 4 8" xfId="1601" xr:uid="{00000000-0005-0000-0000-0000D4440000}"/>
    <cellStyle name="ParaBirimi 4 4 8 2" xfId="7894" xr:uid="{00000000-0005-0000-0000-0000D5440000}"/>
    <cellStyle name="ParaBirimi 4 4 8 2 2" xfId="12878" xr:uid="{00000000-0005-0000-0000-0000D6440000}"/>
    <cellStyle name="ParaBirimi 4 4 8 2 2 2" xfId="22448" xr:uid="{00000000-0005-0000-0000-0000D7440000}"/>
    <cellStyle name="ParaBirimi 4 4 8 2 3" xfId="19736" xr:uid="{00000000-0005-0000-0000-0000D8440000}"/>
    <cellStyle name="ParaBirimi 4 4 8 3" xfId="5987" xr:uid="{00000000-0005-0000-0000-0000D9440000}"/>
    <cellStyle name="ParaBirimi 4 4 8 3 2" xfId="18428" xr:uid="{00000000-0005-0000-0000-0000DA440000}"/>
    <cellStyle name="ParaBirimi 4 4 8 4" xfId="11570" xr:uid="{00000000-0005-0000-0000-0000DB440000}"/>
    <cellStyle name="ParaBirimi 4 4 8 4 2" xfId="21140" xr:uid="{00000000-0005-0000-0000-0000DC440000}"/>
    <cellStyle name="ParaBirimi 4 4 8 5" xfId="14275" xr:uid="{00000000-0005-0000-0000-0000DD440000}"/>
    <cellStyle name="ParaBirimi 4 4 8 5 2" xfId="23845" xr:uid="{00000000-0005-0000-0000-0000DE440000}"/>
    <cellStyle name="ParaBirimi 4 4 8 6" xfId="16352" xr:uid="{00000000-0005-0000-0000-0000DF440000}"/>
    <cellStyle name="ParaBirimi 4 4 9" xfId="1916" xr:uid="{00000000-0005-0000-0000-0000E0440000}"/>
    <cellStyle name="ParaBirimi 4 4 9 2" xfId="8108" xr:uid="{00000000-0005-0000-0000-0000E1440000}"/>
    <cellStyle name="ParaBirimi 4 4 9 2 2" xfId="12914" xr:uid="{00000000-0005-0000-0000-0000E2440000}"/>
    <cellStyle name="ParaBirimi 4 4 9 2 2 2" xfId="22484" xr:uid="{00000000-0005-0000-0000-0000E3440000}"/>
    <cellStyle name="ParaBirimi 4 4 9 2 3" xfId="19772" xr:uid="{00000000-0005-0000-0000-0000E4440000}"/>
    <cellStyle name="ParaBirimi 4 4 9 3" xfId="6116" xr:uid="{00000000-0005-0000-0000-0000E5440000}"/>
    <cellStyle name="ParaBirimi 4 4 9 3 2" xfId="18556" xr:uid="{00000000-0005-0000-0000-0000E6440000}"/>
    <cellStyle name="ParaBirimi 4 4 9 4" xfId="11698" xr:uid="{00000000-0005-0000-0000-0000E7440000}"/>
    <cellStyle name="ParaBirimi 4 4 9 4 2" xfId="21268" xr:uid="{00000000-0005-0000-0000-0000E8440000}"/>
    <cellStyle name="ParaBirimi 4 4 9 5" xfId="14403" xr:uid="{00000000-0005-0000-0000-0000E9440000}"/>
    <cellStyle name="ParaBirimi 4 4 9 5 2" xfId="23973" xr:uid="{00000000-0005-0000-0000-0000EA440000}"/>
    <cellStyle name="ParaBirimi 4 4 9 6" xfId="16480" xr:uid="{00000000-0005-0000-0000-0000EB440000}"/>
    <cellStyle name="ParaBirimi 4 5" xfId="289" xr:uid="{00000000-0005-0000-0000-0000EC440000}"/>
    <cellStyle name="ParaBirimi 4 5 10" xfId="2524" xr:uid="{00000000-0005-0000-0000-0000ED440000}"/>
    <cellStyle name="ParaBirimi 4 5 10 2" xfId="8565" xr:uid="{00000000-0005-0000-0000-0000EE440000}"/>
    <cellStyle name="ParaBirimi 4 5 10 2 2" xfId="12992" xr:uid="{00000000-0005-0000-0000-0000EF440000}"/>
    <cellStyle name="ParaBirimi 4 5 10 2 2 2" xfId="22562" xr:uid="{00000000-0005-0000-0000-0000F0440000}"/>
    <cellStyle name="ParaBirimi 4 5 10 2 3" xfId="19850" xr:uid="{00000000-0005-0000-0000-0000F1440000}"/>
    <cellStyle name="ParaBirimi 4 5 10 3" xfId="6344" xr:uid="{00000000-0005-0000-0000-0000F2440000}"/>
    <cellStyle name="ParaBirimi 4 5 10 3 2" xfId="18783" xr:uid="{00000000-0005-0000-0000-0000F3440000}"/>
    <cellStyle name="ParaBirimi 4 5 10 4" xfId="11925" xr:uid="{00000000-0005-0000-0000-0000F4440000}"/>
    <cellStyle name="ParaBirimi 4 5 10 4 2" xfId="21495" xr:uid="{00000000-0005-0000-0000-0000F5440000}"/>
    <cellStyle name="ParaBirimi 4 5 10 5" xfId="14631" xr:uid="{00000000-0005-0000-0000-0000F6440000}"/>
    <cellStyle name="ParaBirimi 4 5 10 5 2" xfId="24201" xr:uid="{00000000-0005-0000-0000-0000F7440000}"/>
    <cellStyle name="ParaBirimi 4 5 10 6" xfId="16708" xr:uid="{00000000-0005-0000-0000-0000F8440000}"/>
    <cellStyle name="ParaBirimi 4 5 11" xfId="3038" xr:uid="{00000000-0005-0000-0000-0000F9440000}"/>
    <cellStyle name="ParaBirimi 4 5 11 2" xfId="8989" xr:uid="{00000000-0005-0000-0000-0000FA440000}"/>
    <cellStyle name="ParaBirimi 4 5 11 2 2" xfId="13064" xr:uid="{00000000-0005-0000-0000-0000FB440000}"/>
    <cellStyle name="ParaBirimi 4 5 11 2 2 2" xfId="22634" xr:uid="{00000000-0005-0000-0000-0000FC440000}"/>
    <cellStyle name="ParaBirimi 4 5 11 2 3" xfId="19922" xr:uid="{00000000-0005-0000-0000-0000FD440000}"/>
    <cellStyle name="ParaBirimi 4 5 11 3" xfId="6506" xr:uid="{00000000-0005-0000-0000-0000FE440000}"/>
    <cellStyle name="ParaBirimi 4 5 11 3 2" xfId="18945" xr:uid="{00000000-0005-0000-0000-0000FF440000}"/>
    <cellStyle name="ParaBirimi 4 5 11 4" xfId="12087" xr:uid="{00000000-0005-0000-0000-000000450000}"/>
    <cellStyle name="ParaBirimi 4 5 11 4 2" xfId="21657" xr:uid="{00000000-0005-0000-0000-000001450000}"/>
    <cellStyle name="ParaBirimi 4 5 11 5" xfId="14793" xr:uid="{00000000-0005-0000-0000-000002450000}"/>
    <cellStyle name="ParaBirimi 4 5 11 5 2" xfId="24363" xr:uid="{00000000-0005-0000-0000-000003450000}"/>
    <cellStyle name="ParaBirimi 4 5 11 6" xfId="16870" xr:uid="{00000000-0005-0000-0000-000004450000}"/>
    <cellStyle name="ParaBirimi 4 5 12" xfId="3552" xr:uid="{00000000-0005-0000-0000-000005450000}"/>
    <cellStyle name="ParaBirimi 4 5 12 2" xfId="9413" xr:uid="{00000000-0005-0000-0000-000006450000}"/>
    <cellStyle name="ParaBirimi 4 5 12 2 2" xfId="13136" xr:uid="{00000000-0005-0000-0000-000007450000}"/>
    <cellStyle name="ParaBirimi 4 5 12 2 2 2" xfId="22706" xr:uid="{00000000-0005-0000-0000-000008450000}"/>
    <cellStyle name="ParaBirimi 4 5 12 2 3" xfId="19994" xr:uid="{00000000-0005-0000-0000-000009450000}"/>
    <cellStyle name="ParaBirimi 4 5 12 3" xfId="6668" xr:uid="{00000000-0005-0000-0000-00000A450000}"/>
    <cellStyle name="ParaBirimi 4 5 12 3 2" xfId="19107" xr:uid="{00000000-0005-0000-0000-00000B450000}"/>
    <cellStyle name="ParaBirimi 4 5 12 4" xfId="12249" xr:uid="{00000000-0005-0000-0000-00000C450000}"/>
    <cellStyle name="ParaBirimi 4 5 12 4 2" xfId="21819" xr:uid="{00000000-0005-0000-0000-00000D450000}"/>
    <cellStyle name="ParaBirimi 4 5 12 5" xfId="14955" xr:uid="{00000000-0005-0000-0000-00000E450000}"/>
    <cellStyle name="ParaBirimi 4 5 12 5 2" xfId="24525" xr:uid="{00000000-0005-0000-0000-00000F450000}"/>
    <cellStyle name="ParaBirimi 4 5 12 6" xfId="17032" xr:uid="{00000000-0005-0000-0000-000010450000}"/>
    <cellStyle name="ParaBirimi 4 5 13" xfId="4066" xr:uid="{00000000-0005-0000-0000-000011450000}"/>
    <cellStyle name="ParaBirimi 4 5 13 2" xfId="9837" xr:uid="{00000000-0005-0000-0000-000012450000}"/>
    <cellStyle name="ParaBirimi 4 5 13 2 2" xfId="13208" xr:uid="{00000000-0005-0000-0000-000013450000}"/>
    <cellStyle name="ParaBirimi 4 5 13 2 2 2" xfId="22778" xr:uid="{00000000-0005-0000-0000-000014450000}"/>
    <cellStyle name="ParaBirimi 4 5 13 2 3" xfId="20066" xr:uid="{00000000-0005-0000-0000-000015450000}"/>
    <cellStyle name="ParaBirimi 4 5 13 3" xfId="6830" xr:uid="{00000000-0005-0000-0000-000016450000}"/>
    <cellStyle name="ParaBirimi 4 5 13 3 2" xfId="19269" xr:uid="{00000000-0005-0000-0000-000017450000}"/>
    <cellStyle name="ParaBirimi 4 5 13 4" xfId="12411" xr:uid="{00000000-0005-0000-0000-000018450000}"/>
    <cellStyle name="ParaBirimi 4 5 13 4 2" xfId="21981" xr:uid="{00000000-0005-0000-0000-000019450000}"/>
    <cellStyle name="ParaBirimi 4 5 13 5" xfId="15117" xr:uid="{00000000-0005-0000-0000-00001A450000}"/>
    <cellStyle name="ParaBirimi 4 5 13 5 2" xfId="24687" xr:uid="{00000000-0005-0000-0000-00001B450000}"/>
    <cellStyle name="ParaBirimi 4 5 13 6" xfId="17194" xr:uid="{00000000-0005-0000-0000-00001C450000}"/>
    <cellStyle name="ParaBirimi 4 5 14" xfId="4583" xr:uid="{00000000-0005-0000-0000-00001D450000}"/>
    <cellStyle name="ParaBirimi 4 5 14 2" xfId="10261" xr:uid="{00000000-0005-0000-0000-00001E450000}"/>
    <cellStyle name="ParaBirimi 4 5 14 2 2" xfId="13280" xr:uid="{00000000-0005-0000-0000-00001F450000}"/>
    <cellStyle name="ParaBirimi 4 5 14 2 2 2" xfId="22850" xr:uid="{00000000-0005-0000-0000-000020450000}"/>
    <cellStyle name="ParaBirimi 4 5 14 2 3" xfId="20138" xr:uid="{00000000-0005-0000-0000-000021450000}"/>
    <cellStyle name="ParaBirimi 4 5 14 3" xfId="6996" xr:uid="{00000000-0005-0000-0000-000022450000}"/>
    <cellStyle name="ParaBirimi 4 5 14 3 2" xfId="19433" xr:uid="{00000000-0005-0000-0000-000023450000}"/>
    <cellStyle name="ParaBirimi 4 5 14 4" xfId="12575" xr:uid="{00000000-0005-0000-0000-000024450000}"/>
    <cellStyle name="ParaBirimi 4 5 14 4 2" xfId="22145" xr:uid="{00000000-0005-0000-0000-000025450000}"/>
    <cellStyle name="ParaBirimi 4 5 14 5" xfId="15282" xr:uid="{00000000-0005-0000-0000-000026450000}"/>
    <cellStyle name="ParaBirimi 4 5 14 5 2" xfId="24852" xr:uid="{00000000-0005-0000-0000-000027450000}"/>
    <cellStyle name="ParaBirimi 4 5 14 6" xfId="17359" xr:uid="{00000000-0005-0000-0000-000028450000}"/>
    <cellStyle name="ParaBirimi 4 5 15" xfId="7161" xr:uid="{00000000-0005-0000-0000-000029450000}"/>
    <cellStyle name="ParaBirimi 4 5 15 2" xfId="12662" xr:uid="{00000000-0005-0000-0000-00002A450000}"/>
    <cellStyle name="ParaBirimi 4 5 15 2 2" xfId="22232" xr:uid="{00000000-0005-0000-0000-00002B450000}"/>
    <cellStyle name="ParaBirimi 4 5 15 3" xfId="19520" xr:uid="{00000000-0005-0000-0000-00002C450000}"/>
    <cellStyle name="ParaBirimi 4 5 16" xfId="5195" xr:uid="{00000000-0005-0000-0000-00002D450000}"/>
    <cellStyle name="ParaBirimi 4 5 16 2" xfId="17637" xr:uid="{00000000-0005-0000-0000-00002E450000}"/>
    <cellStyle name="ParaBirimi 4 5 17" xfId="10779" xr:uid="{00000000-0005-0000-0000-00002F450000}"/>
    <cellStyle name="ParaBirimi 4 5 17 2" xfId="20349" xr:uid="{00000000-0005-0000-0000-000030450000}"/>
    <cellStyle name="ParaBirimi 4 5 18" xfId="13481" xr:uid="{00000000-0005-0000-0000-000031450000}"/>
    <cellStyle name="ParaBirimi 4 5 18 2" xfId="23051" xr:uid="{00000000-0005-0000-0000-000032450000}"/>
    <cellStyle name="ParaBirimi 4 5 19" xfId="15558" xr:uid="{00000000-0005-0000-0000-000033450000}"/>
    <cellStyle name="ParaBirimi 4 5 2" xfId="395" xr:uid="{00000000-0005-0000-0000-000034450000}"/>
    <cellStyle name="ParaBirimi 4 5 2 10" xfId="3144" xr:uid="{00000000-0005-0000-0000-000035450000}"/>
    <cellStyle name="ParaBirimi 4 5 2 10 2" xfId="9095" xr:uid="{00000000-0005-0000-0000-000036450000}"/>
    <cellStyle name="ParaBirimi 4 5 2 10 2 2" xfId="13082" xr:uid="{00000000-0005-0000-0000-000037450000}"/>
    <cellStyle name="ParaBirimi 4 5 2 10 2 2 2" xfId="22652" xr:uid="{00000000-0005-0000-0000-000038450000}"/>
    <cellStyle name="ParaBirimi 4 5 2 10 2 3" xfId="19940" xr:uid="{00000000-0005-0000-0000-000039450000}"/>
    <cellStyle name="ParaBirimi 4 5 2 10 3" xfId="6524" xr:uid="{00000000-0005-0000-0000-00003A450000}"/>
    <cellStyle name="ParaBirimi 4 5 2 10 3 2" xfId="18963" xr:uid="{00000000-0005-0000-0000-00003B450000}"/>
    <cellStyle name="ParaBirimi 4 5 2 10 4" xfId="12105" xr:uid="{00000000-0005-0000-0000-00003C450000}"/>
    <cellStyle name="ParaBirimi 4 5 2 10 4 2" xfId="21675" xr:uid="{00000000-0005-0000-0000-00003D450000}"/>
    <cellStyle name="ParaBirimi 4 5 2 10 5" xfId="14811" xr:uid="{00000000-0005-0000-0000-00003E450000}"/>
    <cellStyle name="ParaBirimi 4 5 2 10 5 2" xfId="24381" xr:uid="{00000000-0005-0000-0000-00003F450000}"/>
    <cellStyle name="ParaBirimi 4 5 2 10 6" xfId="16888" xr:uid="{00000000-0005-0000-0000-000040450000}"/>
    <cellStyle name="ParaBirimi 4 5 2 11" xfId="3658" xr:uid="{00000000-0005-0000-0000-000041450000}"/>
    <cellStyle name="ParaBirimi 4 5 2 11 2" xfId="9519" xr:uid="{00000000-0005-0000-0000-000042450000}"/>
    <cellStyle name="ParaBirimi 4 5 2 11 2 2" xfId="13154" xr:uid="{00000000-0005-0000-0000-000043450000}"/>
    <cellStyle name="ParaBirimi 4 5 2 11 2 2 2" xfId="22724" xr:uid="{00000000-0005-0000-0000-000044450000}"/>
    <cellStyle name="ParaBirimi 4 5 2 11 2 3" xfId="20012" xr:uid="{00000000-0005-0000-0000-000045450000}"/>
    <cellStyle name="ParaBirimi 4 5 2 11 3" xfId="6686" xr:uid="{00000000-0005-0000-0000-000046450000}"/>
    <cellStyle name="ParaBirimi 4 5 2 11 3 2" xfId="19125" xr:uid="{00000000-0005-0000-0000-000047450000}"/>
    <cellStyle name="ParaBirimi 4 5 2 11 4" xfId="12267" xr:uid="{00000000-0005-0000-0000-000048450000}"/>
    <cellStyle name="ParaBirimi 4 5 2 11 4 2" xfId="21837" xr:uid="{00000000-0005-0000-0000-000049450000}"/>
    <cellStyle name="ParaBirimi 4 5 2 11 5" xfId="14973" xr:uid="{00000000-0005-0000-0000-00004A450000}"/>
    <cellStyle name="ParaBirimi 4 5 2 11 5 2" xfId="24543" xr:uid="{00000000-0005-0000-0000-00004B450000}"/>
    <cellStyle name="ParaBirimi 4 5 2 11 6" xfId="17050" xr:uid="{00000000-0005-0000-0000-00004C450000}"/>
    <cellStyle name="ParaBirimi 4 5 2 12" xfId="4172" xr:uid="{00000000-0005-0000-0000-00004D450000}"/>
    <cellStyle name="ParaBirimi 4 5 2 12 2" xfId="9943" xr:uid="{00000000-0005-0000-0000-00004E450000}"/>
    <cellStyle name="ParaBirimi 4 5 2 12 2 2" xfId="13226" xr:uid="{00000000-0005-0000-0000-00004F450000}"/>
    <cellStyle name="ParaBirimi 4 5 2 12 2 2 2" xfId="22796" xr:uid="{00000000-0005-0000-0000-000050450000}"/>
    <cellStyle name="ParaBirimi 4 5 2 12 2 3" xfId="20084" xr:uid="{00000000-0005-0000-0000-000051450000}"/>
    <cellStyle name="ParaBirimi 4 5 2 12 3" xfId="6848" xr:uid="{00000000-0005-0000-0000-000052450000}"/>
    <cellStyle name="ParaBirimi 4 5 2 12 3 2" xfId="19287" xr:uid="{00000000-0005-0000-0000-000053450000}"/>
    <cellStyle name="ParaBirimi 4 5 2 12 4" xfId="12429" xr:uid="{00000000-0005-0000-0000-000054450000}"/>
    <cellStyle name="ParaBirimi 4 5 2 12 4 2" xfId="21999" xr:uid="{00000000-0005-0000-0000-000055450000}"/>
    <cellStyle name="ParaBirimi 4 5 2 12 5" xfId="15135" xr:uid="{00000000-0005-0000-0000-000056450000}"/>
    <cellStyle name="ParaBirimi 4 5 2 12 5 2" xfId="24705" xr:uid="{00000000-0005-0000-0000-000057450000}"/>
    <cellStyle name="ParaBirimi 4 5 2 12 6" xfId="17212" xr:uid="{00000000-0005-0000-0000-000058450000}"/>
    <cellStyle name="ParaBirimi 4 5 2 13" xfId="4689" xr:uid="{00000000-0005-0000-0000-000059450000}"/>
    <cellStyle name="ParaBirimi 4 5 2 13 2" xfId="10367" xr:uid="{00000000-0005-0000-0000-00005A450000}"/>
    <cellStyle name="ParaBirimi 4 5 2 13 2 2" xfId="13298" xr:uid="{00000000-0005-0000-0000-00005B450000}"/>
    <cellStyle name="ParaBirimi 4 5 2 13 2 2 2" xfId="22868" xr:uid="{00000000-0005-0000-0000-00005C450000}"/>
    <cellStyle name="ParaBirimi 4 5 2 13 2 3" xfId="20156" xr:uid="{00000000-0005-0000-0000-00005D450000}"/>
    <cellStyle name="ParaBirimi 4 5 2 13 3" xfId="7014" xr:uid="{00000000-0005-0000-0000-00005E450000}"/>
    <cellStyle name="ParaBirimi 4 5 2 13 3 2" xfId="19451" xr:uid="{00000000-0005-0000-0000-00005F450000}"/>
    <cellStyle name="ParaBirimi 4 5 2 13 4" xfId="12593" xr:uid="{00000000-0005-0000-0000-000060450000}"/>
    <cellStyle name="ParaBirimi 4 5 2 13 4 2" xfId="22163" xr:uid="{00000000-0005-0000-0000-000061450000}"/>
    <cellStyle name="ParaBirimi 4 5 2 13 5" xfId="15300" xr:uid="{00000000-0005-0000-0000-000062450000}"/>
    <cellStyle name="ParaBirimi 4 5 2 13 5 2" xfId="24870" xr:uid="{00000000-0005-0000-0000-000063450000}"/>
    <cellStyle name="ParaBirimi 4 5 2 13 6" xfId="17377" xr:uid="{00000000-0005-0000-0000-000064450000}"/>
    <cellStyle name="ParaBirimi 4 5 2 14" xfId="7267" xr:uid="{00000000-0005-0000-0000-000065450000}"/>
    <cellStyle name="ParaBirimi 4 5 2 14 2" xfId="12680" xr:uid="{00000000-0005-0000-0000-000066450000}"/>
    <cellStyle name="ParaBirimi 4 5 2 14 2 2" xfId="22250" xr:uid="{00000000-0005-0000-0000-000067450000}"/>
    <cellStyle name="ParaBirimi 4 5 2 14 3" xfId="19538" xr:uid="{00000000-0005-0000-0000-000068450000}"/>
    <cellStyle name="ParaBirimi 4 5 2 15" xfId="5213" xr:uid="{00000000-0005-0000-0000-000069450000}"/>
    <cellStyle name="ParaBirimi 4 5 2 15 2" xfId="17655" xr:uid="{00000000-0005-0000-0000-00006A450000}"/>
    <cellStyle name="ParaBirimi 4 5 2 16" xfId="10797" xr:uid="{00000000-0005-0000-0000-00006B450000}"/>
    <cellStyle name="ParaBirimi 4 5 2 16 2" xfId="20367" xr:uid="{00000000-0005-0000-0000-00006C450000}"/>
    <cellStyle name="ParaBirimi 4 5 2 17" xfId="13499" xr:uid="{00000000-0005-0000-0000-00006D450000}"/>
    <cellStyle name="ParaBirimi 4 5 2 17 2" xfId="23069" xr:uid="{00000000-0005-0000-0000-00006E450000}"/>
    <cellStyle name="ParaBirimi 4 5 2 18" xfId="15576" xr:uid="{00000000-0005-0000-0000-00006F450000}"/>
    <cellStyle name="ParaBirimi 4 5 2 2" xfId="585" xr:uid="{00000000-0005-0000-0000-000070450000}"/>
    <cellStyle name="ParaBirimi 4 5 2 2 10" xfId="10945" xr:uid="{00000000-0005-0000-0000-000071450000}"/>
    <cellStyle name="ParaBirimi 4 5 2 2 10 2" xfId="20515" xr:uid="{00000000-0005-0000-0000-000072450000}"/>
    <cellStyle name="ParaBirimi 4 5 2 2 11" xfId="13650" xr:uid="{00000000-0005-0000-0000-000073450000}"/>
    <cellStyle name="ParaBirimi 4 5 2 2 11 2" xfId="23220" xr:uid="{00000000-0005-0000-0000-000074450000}"/>
    <cellStyle name="ParaBirimi 4 5 2 2 12" xfId="15727" xr:uid="{00000000-0005-0000-0000-000075450000}"/>
    <cellStyle name="ParaBirimi 4 5 2 2 2" xfId="2249" xr:uid="{00000000-0005-0000-0000-000076450000}"/>
    <cellStyle name="ParaBirimi 4 5 2 2 2 2" xfId="8439" xr:uid="{00000000-0005-0000-0000-000077450000}"/>
    <cellStyle name="ParaBirimi 4 5 2 2 2 2 2" xfId="12970" xr:uid="{00000000-0005-0000-0000-000078450000}"/>
    <cellStyle name="ParaBirimi 4 5 2 2 2 2 2 2" xfId="22540" xr:uid="{00000000-0005-0000-0000-000079450000}"/>
    <cellStyle name="ParaBirimi 4 5 2 2 2 2 3" xfId="19828" xr:uid="{00000000-0005-0000-0000-00007A450000}"/>
    <cellStyle name="ParaBirimi 4 5 2 2 2 3" xfId="6174" xr:uid="{00000000-0005-0000-0000-00007B450000}"/>
    <cellStyle name="ParaBirimi 4 5 2 2 2 3 2" xfId="18614" xr:uid="{00000000-0005-0000-0000-00007C450000}"/>
    <cellStyle name="ParaBirimi 4 5 2 2 2 4" xfId="11756" xr:uid="{00000000-0005-0000-0000-00007D450000}"/>
    <cellStyle name="ParaBirimi 4 5 2 2 2 4 2" xfId="21326" xr:uid="{00000000-0005-0000-0000-00007E450000}"/>
    <cellStyle name="ParaBirimi 4 5 2 2 2 5" xfId="14461" xr:uid="{00000000-0005-0000-0000-00007F450000}"/>
    <cellStyle name="ParaBirimi 4 5 2 2 2 5 2" xfId="24031" xr:uid="{00000000-0005-0000-0000-000080450000}"/>
    <cellStyle name="ParaBirimi 4 5 2 2 2 6" xfId="16538" xr:uid="{00000000-0005-0000-0000-000081450000}"/>
    <cellStyle name="ParaBirimi 4 5 2 2 3" xfId="2844" xr:uid="{00000000-0005-0000-0000-000082450000}"/>
    <cellStyle name="ParaBirimi 4 5 2 2 3 2" xfId="8883" xr:uid="{00000000-0005-0000-0000-000083450000}"/>
    <cellStyle name="ParaBirimi 4 5 2 2 3 2 2" xfId="13046" xr:uid="{00000000-0005-0000-0000-000084450000}"/>
    <cellStyle name="ParaBirimi 4 5 2 2 3 2 2 2" xfId="22616" xr:uid="{00000000-0005-0000-0000-000085450000}"/>
    <cellStyle name="ParaBirimi 4 5 2 2 3 2 3" xfId="19904" xr:uid="{00000000-0005-0000-0000-000086450000}"/>
    <cellStyle name="ParaBirimi 4 5 2 2 3 3" xfId="6400" xr:uid="{00000000-0005-0000-0000-000087450000}"/>
    <cellStyle name="ParaBirimi 4 5 2 2 3 3 2" xfId="18839" xr:uid="{00000000-0005-0000-0000-000088450000}"/>
    <cellStyle name="ParaBirimi 4 5 2 2 3 4" xfId="11981" xr:uid="{00000000-0005-0000-0000-000089450000}"/>
    <cellStyle name="ParaBirimi 4 5 2 2 3 4 2" xfId="21551" xr:uid="{00000000-0005-0000-0000-00008A450000}"/>
    <cellStyle name="ParaBirimi 4 5 2 2 3 5" xfId="14687" xr:uid="{00000000-0005-0000-0000-00008B450000}"/>
    <cellStyle name="ParaBirimi 4 5 2 2 3 5 2" xfId="24257" xr:uid="{00000000-0005-0000-0000-00008C450000}"/>
    <cellStyle name="ParaBirimi 4 5 2 2 3 6" xfId="16764" xr:uid="{00000000-0005-0000-0000-00008D450000}"/>
    <cellStyle name="ParaBirimi 4 5 2 2 4" xfId="3358" xr:uid="{00000000-0005-0000-0000-00008E450000}"/>
    <cellStyle name="ParaBirimi 4 5 2 2 4 2" xfId="9307" xr:uid="{00000000-0005-0000-0000-00008F450000}"/>
    <cellStyle name="ParaBirimi 4 5 2 2 4 2 2" xfId="13118" xr:uid="{00000000-0005-0000-0000-000090450000}"/>
    <cellStyle name="ParaBirimi 4 5 2 2 4 2 2 2" xfId="22688" xr:uid="{00000000-0005-0000-0000-000091450000}"/>
    <cellStyle name="ParaBirimi 4 5 2 2 4 2 3" xfId="19976" xr:uid="{00000000-0005-0000-0000-000092450000}"/>
    <cellStyle name="ParaBirimi 4 5 2 2 4 3" xfId="6562" xr:uid="{00000000-0005-0000-0000-000093450000}"/>
    <cellStyle name="ParaBirimi 4 5 2 2 4 3 2" xfId="19001" xr:uid="{00000000-0005-0000-0000-000094450000}"/>
    <cellStyle name="ParaBirimi 4 5 2 2 4 4" xfId="12143" xr:uid="{00000000-0005-0000-0000-000095450000}"/>
    <cellStyle name="ParaBirimi 4 5 2 2 4 4 2" xfId="21713" xr:uid="{00000000-0005-0000-0000-000096450000}"/>
    <cellStyle name="ParaBirimi 4 5 2 2 4 5" xfId="14849" xr:uid="{00000000-0005-0000-0000-000097450000}"/>
    <cellStyle name="ParaBirimi 4 5 2 2 4 5 2" xfId="24419" xr:uid="{00000000-0005-0000-0000-000098450000}"/>
    <cellStyle name="ParaBirimi 4 5 2 2 4 6" xfId="16926" xr:uid="{00000000-0005-0000-0000-000099450000}"/>
    <cellStyle name="ParaBirimi 4 5 2 2 5" xfId="3872" xr:uid="{00000000-0005-0000-0000-00009A450000}"/>
    <cellStyle name="ParaBirimi 4 5 2 2 5 2" xfId="9731" xr:uid="{00000000-0005-0000-0000-00009B450000}"/>
    <cellStyle name="ParaBirimi 4 5 2 2 5 2 2" xfId="13190" xr:uid="{00000000-0005-0000-0000-00009C450000}"/>
    <cellStyle name="ParaBirimi 4 5 2 2 5 2 2 2" xfId="22760" xr:uid="{00000000-0005-0000-0000-00009D450000}"/>
    <cellStyle name="ParaBirimi 4 5 2 2 5 2 3" xfId="20048" xr:uid="{00000000-0005-0000-0000-00009E450000}"/>
    <cellStyle name="ParaBirimi 4 5 2 2 5 3" xfId="6724" xr:uid="{00000000-0005-0000-0000-00009F450000}"/>
    <cellStyle name="ParaBirimi 4 5 2 2 5 3 2" xfId="19163" xr:uid="{00000000-0005-0000-0000-0000A0450000}"/>
    <cellStyle name="ParaBirimi 4 5 2 2 5 4" xfId="12305" xr:uid="{00000000-0005-0000-0000-0000A1450000}"/>
    <cellStyle name="ParaBirimi 4 5 2 2 5 4 2" xfId="21875" xr:uid="{00000000-0005-0000-0000-0000A2450000}"/>
    <cellStyle name="ParaBirimi 4 5 2 2 5 5" xfId="15011" xr:uid="{00000000-0005-0000-0000-0000A3450000}"/>
    <cellStyle name="ParaBirimi 4 5 2 2 5 5 2" xfId="24581" xr:uid="{00000000-0005-0000-0000-0000A4450000}"/>
    <cellStyle name="ParaBirimi 4 5 2 2 5 6" xfId="17088" xr:uid="{00000000-0005-0000-0000-0000A5450000}"/>
    <cellStyle name="ParaBirimi 4 5 2 2 6" xfId="4386" xr:uid="{00000000-0005-0000-0000-0000A6450000}"/>
    <cellStyle name="ParaBirimi 4 5 2 2 6 2" xfId="10155" xr:uid="{00000000-0005-0000-0000-0000A7450000}"/>
    <cellStyle name="ParaBirimi 4 5 2 2 6 2 2" xfId="13262" xr:uid="{00000000-0005-0000-0000-0000A8450000}"/>
    <cellStyle name="ParaBirimi 4 5 2 2 6 2 2 2" xfId="22832" xr:uid="{00000000-0005-0000-0000-0000A9450000}"/>
    <cellStyle name="ParaBirimi 4 5 2 2 6 2 3" xfId="20120" xr:uid="{00000000-0005-0000-0000-0000AA450000}"/>
    <cellStyle name="ParaBirimi 4 5 2 2 6 3" xfId="6887" xr:uid="{00000000-0005-0000-0000-0000AB450000}"/>
    <cellStyle name="ParaBirimi 4 5 2 2 6 3 2" xfId="19325" xr:uid="{00000000-0005-0000-0000-0000AC450000}"/>
    <cellStyle name="ParaBirimi 4 5 2 2 6 4" xfId="12467" xr:uid="{00000000-0005-0000-0000-0000AD450000}"/>
    <cellStyle name="ParaBirimi 4 5 2 2 6 4 2" xfId="22037" xr:uid="{00000000-0005-0000-0000-0000AE450000}"/>
    <cellStyle name="ParaBirimi 4 5 2 2 6 5" xfId="15173" xr:uid="{00000000-0005-0000-0000-0000AF450000}"/>
    <cellStyle name="ParaBirimi 4 5 2 2 6 5 2" xfId="24743" xr:uid="{00000000-0005-0000-0000-0000B0450000}"/>
    <cellStyle name="ParaBirimi 4 5 2 2 6 6" xfId="17250" xr:uid="{00000000-0005-0000-0000-0000B1450000}"/>
    <cellStyle name="ParaBirimi 4 5 2 2 7" xfId="4903" xr:uid="{00000000-0005-0000-0000-0000B2450000}"/>
    <cellStyle name="ParaBirimi 4 5 2 2 7 2" xfId="10579" xr:uid="{00000000-0005-0000-0000-0000B3450000}"/>
    <cellStyle name="ParaBirimi 4 5 2 2 7 2 2" xfId="13334" xr:uid="{00000000-0005-0000-0000-0000B4450000}"/>
    <cellStyle name="ParaBirimi 4 5 2 2 7 2 2 2" xfId="22904" xr:uid="{00000000-0005-0000-0000-0000B5450000}"/>
    <cellStyle name="ParaBirimi 4 5 2 2 7 2 3" xfId="20192" xr:uid="{00000000-0005-0000-0000-0000B6450000}"/>
    <cellStyle name="ParaBirimi 4 5 2 2 7 3" xfId="7052" xr:uid="{00000000-0005-0000-0000-0000B7450000}"/>
    <cellStyle name="ParaBirimi 4 5 2 2 7 3 2" xfId="19489" xr:uid="{00000000-0005-0000-0000-0000B8450000}"/>
    <cellStyle name="ParaBirimi 4 5 2 2 7 4" xfId="12631" xr:uid="{00000000-0005-0000-0000-0000B9450000}"/>
    <cellStyle name="ParaBirimi 4 5 2 2 7 4 2" xfId="22201" xr:uid="{00000000-0005-0000-0000-0000BA450000}"/>
    <cellStyle name="ParaBirimi 4 5 2 2 7 5" xfId="15338" xr:uid="{00000000-0005-0000-0000-0000BB450000}"/>
    <cellStyle name="ParaBirimi 4 5 2 2 7 5 2" xfId="24908" xr:uid="{00000000-0005-0000-0000-0000BC450000}"/>
    <cellStyle name="ParaBirimi 4 5 2 2 7 6" xfId="17415" xr:uid="{00000000-0005-0000-0000-0000BD450000}"/>
    <cellStyle name="ParaBirimi 4 5 2 2 8" xfId="7344" xr:uid="{00000000-0005-0000-0000-0000BE450000}"/>
    <cellStyle name="ParaBirimi 4 5 2 2 8 2" xfId="12718" xr:uid="{00000000-0005-0000-0000-0000BF450000}"/>
    <cellStyle name="ParaBirimi 4 5 2 2 8 2 2" xfId="22288" xr:uid="{00000000-0005-0000-0000-0000C0450000}"/>
    <cellStyle name="ParaBirimi 4 5 2 2 8 3" xfId="19576" xr:uid="{00000000-0005-0000-0000-0000C1450000}"/>
    <cellStyle name="ParaBirimi 4 5 2 2 9" xfId="5361" xr:uid="{00000000-0005-0000-0000-0000C2450000}"/>
    <cellStyle name="ParaBirimi 4 5 2 2 9 2" xfId="17803" xr:uid="{00000000-0005-0000-0000-0000C3450000}"/>
    <cellStyle name="ParaBirimi 4 5 2 3" xfId="710" xr:uid="{00000000-0005-0000-0000-0000C4450000}"/>
    <cellStyle name="ParaBirimi 4 5 2 3 2" xfId="7380" xr:uid="{00000000-0005-0000-0000-0000C5450000}"/>
    <cellStyle name="ParaBirimi 4 5 2 3 2 2" xfId="12754" xr:uid="{00000000-0005-0000-0000-0000C6450000}"/>
    <cellStyle name="ParaBirimi 4 5 2 3 2 2 2" xfId="22324" xr:uid="{00000000-0005-0000-0000-0000C7450000}"/>
    <cellStyle name="ParaBirimi 4 5 2 3 2 3" xfId="19612" xr:uid="{00000000-0005-0000-0000-0000C8450000}"/>
    <cellStyle name="ParaBirimi 4 5 2 3 3" xfId="5486" xr:uid="{00000000-0005-0000-0000-0000C9450000}"/>
    <cellStyle name="ParaBirimi 4 5 2 3 3 2" xfId="17928" xr:uid="{00000000-0005-0000-0000-0000CA450000}"/>
    <cellStyle name="ParaBirimi 4 5 2 3 4" xfId="11070" xr:uid="{00000000-0005-0000-0000-0000CB450000}"/>
    <cellStyle name="ParaBirimi 4 5 2 3 4 2" xfId="20640" xr:uid="{00000000-0005-0000-0000-0000CC450000}"/>
    <cellStyle name="ParaBirimi 4 5 2 3 5" xfId="13775" xr:uid="{00000000-0005-0000-0000-0000CD450000}"/>
    <cellStyle name="ParaBirimi 4 5 2 3 5 2" xfId="23345" xr:uid="{00000000-0005-0000-0000-0000CE450000}"/>
    <cellStyle name="ParaBirimi 4 5 2 3 6" xfId="15852" xr:uid="{00000000-0005-0000-0000-0000CF450000}"/>
    <cellStyle name="ParaBirimi 4 5 2 4" xfId="836" xr:uid="{00000000-0005-0000-0000-0000D0450000}"/>
    <cellStyle name="ParaBirimi 4 5 2 4 2" xfId="7416" xr:uid="{00000000-0005-0000-0000-0000D1450000}"/>
    <cellStyle name="ParaBirimi 4 5 2 4 2 2" xfId="12790" xr:uid="{00000000-0005-0000-0000-0000D2450000}"/>
    <cellStyle name="ParaBirimi 4 5 2 4 2 2 2" xfId="22360" xr:uid="{00000000-0005-0000-0000-0000D3450000}"/>
    <cellStyle name="ParaBirimi 4 5 2 4 2 3" xfId="19648" xr:uid="{00000000-0005-0000-0000-0000D4450000}"/>
    <cellStyle name="ParaBirimi 4 5 2 4 3" xfId="5612" xr:uid="{00000000-0005-0000-0000-0000D5450000}"/>
    <cellStyle name="ParaBirimi 4 5 2 4 3 2" xfId="18054" xr:uid="{00000000-0005-0000-0000-0000D6450000}"/>
    <cellStyle name="ParaBirimi 4 5 2 4 4" xfId="11196" xr:uid="{00000000-0005-0000-0000-0000D7450000}"/>
    <cellStyle name="ParaBirimi 4 5 2 4 4 2" xfId="20766" xr:uid="{00000000-0005-0000-0000-0000D8450000}"/>
    <cellStyle name="ParaBirimi 4 5 2 4 5" xfId="13901" xr:uid="{00000000-0005-0000-0000-0000D9450000}"/>
    <cellStyle name="ParaBirimi 4 5 2 4 5 2" xfId="23471" xr:uid="{00000000-0005-0000-0000-0000DA450000}"/>
    <cellStyle name="ParaBirimi 4 5 2 4 6" xfId="15978" xr:uid="{00000000-0005-0000-0000-0000DB450000}"/>
    <cellStyle name="ParaBirimi 4 5 2 5" xfId="1112" xr:uid="{00000000-0005-0000-0000-0000DC450000}"/>
    <cellStyle name="ParaBirimi 4 5 2 5 2" xfId="7589" xr:uid="{00000000-0005-0000-0000-0000DD450000}"/>
    <cellStyle name="ParaBirimi 4 5 2 5 2 2" xfId="12826" xr:uid="{00000000-0005-0000-0000-0000DE450000}"/>
    <cellStyle name="ParaBirimi 4 5 2 5 2 2 2" xfId="22396" xr:uid="{00000000-0005-0000-0000-0000DF450000}"/>
    <cellStyle name="ParaBirimi 4 5 2 5 2 3" xfId="19684" xr:uid="{00000000-0005-0000-0000-0000E0450000}"/>
    <cellStyle name="ParaBirimi 4 5 2 5 3" xfId="5751" xr:uid="{00000000-0005-0000-0000-0000E1450000}"/>
    <cellStyle name="ParaBirimi 4 5 2 5 3 2" xfId="18192" xr:uid="{00000000-0005-0000-0000-0000E2450000}"/>
    <cellStyle name="ParaBirimi 4 5 2 5 4" xfId="11334" xr:uid="{00000000-0005-0000-0000-0000E3450000}"/>
    <cellStyle name="ParaBirimi 4 5 2 5 4 2" xfId="20904" xr:uid="{00000000-0005-0000-0000-0000E4450000}"/>
    <cellStyle name="ParaBirimi 4 5 2 5 5" xfId="14039" xr:uid="{00000000-0005-0000-0000-0000E5450000}"/>
    <cellStyle name="ParaBirimi 4 5 2 5 5 2" xfId="23609" xr:uid="{00000000-0005-0000-0000-0000E6450000}"/>
    <cellStyle name="ParaBirimi 4 5 2 5 6" xfId="16116" xr:uid="{00000000-0005-0000-0000-0000E7450000}"/>
    <cellStyle name="ParaBirimi 4 5 2 6" xfId="1418" xr:uid="{00000000-0005-0000-0000-0000E8450000}"/>
    <cellStyle name="ParaBirimi 4 5 2 6 2" xfId="7801" xr:uid="{00000000-0005-0000-0000-0000E9450000}"/>
    <cellStyle name="ParaBirimi 4 5 2 6 2 2" xfId="12862" xr:uid="{00000000-0005-0000-0000-0000EA450000}"/>
    <cellStyle name="ParaBirimi 4 5 2 6 2 2 2" xfId="22432" xr:uid="{00000000-0005-0000-0000-0000EB450000}"/>
    <cellStyle name="ParaBirimi 4 5 2 6 2 3" xfId="19720" xr:uid="{00000000-0005-0000-0000-0000EC450000}"/>
    <cellStyle name="ParaBirimi 4 5 2 6 3" xfId="5881" xr:uid="{00000000-0005-0000-0000-0000ED450000}"/>
    <cellStyle name="ParaBirimi 4 5 2 6 3 2" xfId="18322" xr:uid="{00000000-0005-0000-0000-0000EE450000}"/>
    <cellStyle name="ParaBirimi 4 5 2 6 4" xfId="11464" xr:uid="{00000000-0005-0000-0000-0000EF450000}"/>
    <cellStyle name="ParaBirimi 4 5 2 6 4 2" xfId="21034" xr:uid="{00000000-0005-0000-0000-0000F0450000}"/>
    <cellStyle name="ParaBirimi 4 5 2 6 5" xfId="14169" xr:uid="{00000000-0005-0000-0000-0000F1450000}"/>
    <cellStyle name="ParaBirimi 4 5 2 6 5 2" xfId="23739" xr:uid="{00000000-0005-0000-0000-0000F2450000}"/>
    <cellStyle name="ParaBirimi 4 5 2 6 6" xfId="16246" xr:uid="{00000000-0005-0000-0000-0000F3450000}"/>
    <cellStyle name="ParaBirimi 4 5 2 7" xfId="1720" xr:uid="{00000000-0005-0000-0000-0000F4450000}"/>
    <cellStyle name="ParaBirimi 4 5 2 7 2" xfId="8013" xr:uid="{00000000-0005-0000-0000-0000F5450000}"/>
    <cellStyle name="ParaBirimi 4 5 2 7 2 2" xfId="12898" xr:uid="{00000000-0005-0000-0000-0000F6450000}"/>
    <cellStyle name="ParaBirimi 4 5 2 7 2 2 2" xfId="22468" xr:uid="{00000000-0005-0000-0000-0000F7450000}"/>
    <cellStyle name="ParaBirimi 4 5 2 7 2 3" xfId="19756" xr:uid="{00000000-0005-0000-0000-0000F8450000}"/>
    <cellStyle name="ParaBirimi 4 5 2 7 3" xfId="6007" xr:uid="{00000000-0005-0000-0000-0000F9450000}"/>
    <cellStyle name="ParaBirimi 4 5 2 7 3 2" xfId="18448" xr:uid="{00000000-0005-0000-0000-0000FA450000}"/>
    <cellStyle name="ParaBirimi 4 5 2 7 4" xfId="11590" xr:uid="{00000000-0005-0000-0000-0000FB450000}"/>
    <cellStyle name="ParaBirimi 4 5 2 7 4 2" xfId="21160" xr:uid="{00000000-0005-0000-0000-0000FC450000}"/>
    <cellStyle name="ParaBirimi 4 5 2 7 5" xfId="14295" xr:uid="{00000000-0005-0000-0000-0000FD450000}"/>
    <cellStyle name="ParaBirimi 4 5 2 7 5 2" xfId="23865" xr:uid="{00000000-0005-0000-0000-0000FE450000}"/>
    <cellStyle name="ParaBirimi 4 5 2 7 6" xfId="16372" xr:uid="{00000000-0005-0000-0000-0000FF450000}"/>
    <cellStyle name="ParaBirimi 4 5 2 8" xfId="2035" xr:uid="{00000000-0005-0000-0000-000000460000}"/>
    <cellStyle name="ParaBirimi 4 5 2 8 2" xfId="8227" xr:uid="{00000000-0005-0000-0000-000001460000}"/>
    <cellStyle name="ParaBirimi 4 5 2 8 2 2" xfId="12934" xr:uid="{00000000-0005-0000-0000-000002460000}"/>
    <cellStyle name="ParaBirimi 4 5 2 8 2 2 2" xfId="22504" xr:uid="{00000000-0005-0000-0000-000003460000}"/>
    <cellStyle name="ParaBirimi 4 5 2 8 2 3" xfId="19792" xr:uid="{00000000-0005-0000-0000-000004460000}"/>
    <cellStyle name="ParaBirimi 4 5 2 8 3" xfId="6136" xr:uid="{00000000-0005-0000-0000-000005460000}"/>
    <cellStyle name="ParaBirimi 4 5 2 8 3 2" xfId="18576" xr:uid="{00000000-0005-0000-0000-000006460000}"/>
    <cellStyle name="ParaBirimi 4 5 2 8 4" xfId="11718" xr:uid="{00000000-0005-0000-0000-000007460000}"/>
    <cellStyle name="ParaBirimi 4 5 2 8 4 2" xfId="21288" xr:uid="{00000000-0005-0000-0000-000008460000}"/>
    <cellStyle name="ParaBirimi 4 5 2 8 5" xfId="14423" xr:uid="{00000000-0005-0000-0000-000009460000}"/>
    <cellStyle name="ParaBirimi 4 5 2 8 5 2" xfId="23993" xr:uid="{00000000-0005-0000-0000-00000A460000}"/>
    <cellStyle name="ParaBirimi 4 5 2 8 6" xfId="16500" xr:uid="{00000000-0005-0000-0000-00000B460000}"/>
    <cellStyle name="ParaBirimi 4 5 2 9" xfId="2630" xr:uid="{00000000-0005-0000-0000-00000C460000}"/>
    <cellStyle name="ParaBirimi 4 5 2 9 2" xfId="8671" xr:uid="{00000000-0005-0000-0000-00000D460000}"/>
    <cellStyle name="ParaBirimi 4 5 2 9 2 2" xfId="13010" xr:uid="{00000000-0005-0000-0000-00000E460000}"/>
    <cellStyle name="ParaBirimi 4 5 2 9 2 2 2" xfId="22580" xr:uid="{00000000-0005-0000-0000-00000F460000}"/>
    <cellStyle name="ParaBirimi 4 5 2 9 2 3" xfId="19868" xr:uid="{00000000-0005-0000-0000-000010460000}"/>
    <cellStyle name="ParaBirimi 4 5 2 9 3" xfId="6362" xr:uid="{00000000-0005-0000-0000-000011460000}"/>
    <cellStyle name="ParaBirimi 4 5 2 9 3 2" xfId="18801" xr:uid="{00000000-0005-0000-0000-000012460000}"/>
    <cellStyle name="ParaBirimi 4 5 2 9 4" xfId="11943" xr:uid="{00000000-0005-0000-0000-000013460000}"/>
    <cellStyle name="ParaBirimi 4 5 2 9 4 2" xfId="21513" xr:uid="{00000000-0005-0000-0000-000014460000}"/>
    <cellStyle name="ParaBirimi 4 5 2 9 5" xfId="14649" xr:uid="{00000000-0005-0000-0000-000015460000}"/>
    <cellStyle name="ParaBirimi 4 5 2 9 5 2" xfId="24219" xr:uid="{00000000-0005-0000-0000-000016460000}"/>
    <cellStyle name="ParaBirimi 4 5 2 9 6" xfId="16726" xr:uid="{00000000-0005-0000-0000-000017460000}"/>
    <cellStyle name="ParaBirimi 4 5 3" xfId="567" xr:uid="{00000000-0005-0000-0000-000018460000}"/>
    <cellStyle name="ParaBirimi 4 5 3 10" xfId="10927" xr:uid="{00000000-0005-0000-0000-000019460000}"/>
    <cellStyle name="ParaBirimi 4 5 3 10 2" xfId="20497" xr:uid="{00000000-0005-0000-0000-00001A460000}"/>
    <cellStyle name="ParaBirimi 4 5 3 11" xfId="13632" xr:uid="{00000000-0005-0000-0000-00001B460000}"/>
    <cellStyle name="ParaBirimi 4 5 3 11 2" xfId="23202" xr:uid="{00000000-0005-0000-0000-00001C460000}"/>
    <cellStyle name="ParaBirimi 4 5 3 12" xfId="15709" xr:uid="{00000000-0005-0000-0000-00001D460000}"/>
    <cellStyle name="ParaBirimi 4 5 3 2" xfId="2143" xr:uid="{00000000-0005-0000-0000-00001E460000}"/>
    <cellStyle name="ParaBirimi 4 5 3 2 2" xfId="8333" xr:uid="{00000000-0005-0000-0000-00001F460000}"/>
    <cellStyle name="ParaBirimi 4 5 3 2 2 2" xfId="12952" xr:uid="{00000000-0005-0000-0000-000020460000}"/>
    <cellStyle name="ParaBirimi 4 5 3 2 2 2 2" xfId="22522" xr:uid="{00000000-0005-0000-0000-000021460000}"/>
    <cellStyle name="ParaBirimi 4 5 3 2 2 3" xfId="19810" xr:uid="{00000000-0005-0000-0000-000022460000}"/>
    <cellStyle name="ParaBirimi 4 5 3 2 3" xfId="6156" xr:uid="{00000000-0005-0000-0000-000023460000}"/>
    <cellStyle name="ParaBirimi 4 5 3 2 3 2" xfId="18596" xr:uid="{00000000-0005-0000-0000-000024460000}"/>
    <cellStyle name="ParaBirimi 4 5 3 2 4" xfId="11738" xr:uid="{00000000-0005-0000-0000-000025460000}"/>
    <cellStyle name="ParaBirimi 4 5 3 2 4 2" xfId="21308" xr:uid="{00000000-0005-0000-0000-000026460000}"/>
    <cellStyle name="ParaBirimi 4 5 3 2 5" xfId="14443" xr:uid="{00000000-0005-0000-0000-000027460000}"/>
    <cellStyle name="ParaBirimi 4 5 3 2 5 2" xfId="24013" xr:uid="{00000000-0005-0000-0000-000028460000}"/>
    <cellStyle name="ParaBirimi 4 5 3 2 6" xfId="16520" xr:uid="{00000000-0005-0000-0000-000029460000}"/>
    <cellStyle name="ParaBirimi 4 5 3 3" xfId="2738" xr:uid="{00000000-0005-0000-0000-00002A460000}"/>
    <cellStyle name="ParaBirimi 4 5 3 3 2" xfId="8777" xr:uid="{00000000-0005-0000-0000-00002B460000}"/>
    <cellStyle name="ParaBirimi 4 5 3 3 2 2" xfId="13028" xr:uid="{00000000-0005-0000-0000-00002C460000}"/>
    <cellStyle name="ParaBirimi 4 5 3 3 2 2 2" xfId="22598" xr:uid="{00000000-0005-0000-0000-00002D460000}"/>
    <cellStyle name="ParaBirimi 4 5 3 3 2 3" xfId="19886" xr:uid="{00000000-0005-0000-0000-00002E460000}"/>
    <cellStyle name="ParaBirimi 4 5 3 3 3" xfId="6382" xr:uid="{00000000-0005-0000-0000-00002F460000}"/>
    <cellStyle name="ParaBirimi 4 5 3 3 3 2" xfId="18821" xr:uid="{00000000-0005-0000-0000-000030460000}"/>
    <cellStyle name="ParaBirimi 4 5 3 3 4" xfId="11963" xr:uid="{00000000-0005-0000-0000-000031460000}"/>
    <cellStyle name="ParaBirimi 4 5 3 3 4 2" xfId="21533" xr:uid="{00000000-0005-0000-0000-000032460000}"/>
    <cellStyle name="ParaBirimi 4 5 3 3 5" xfId="14669" xr:uid="{00000000-0005-0000-0000-000033460000}"/>
    <cellStyle name="ParaBirimi 4 5 3 3 5 2" xfId="24239" xr:uid="{00000000-0005-0000-0000-000034460000}"/>
    <cellStyle name="ParaBirimi 4 5 3 3 6" xfId="16746" xr:uid="{00000000-0005-0000-0000-000035460000}"/>
    <cellStyle name="ParaBirimi 4 5 3 4" xfId="3252" xr:uid="{00000000-0005-0000-0000-000036460000}"/>
    <cellStyle name="ParaBirimi 4 5 3 4 2" xfId="9201" xr:uid="{00000000-0005-0000-0000-000037460000}"/>
    <cellStyle name="ParaBirimi 4 5 3 4 2 2" xfId="13100" xr:uid="{00000000-0005-0000-0000-000038460000}"/>
    <cellStyle name="ParaBirimi 4 5 3 4 2 2 2" xfId="22670" xr:uid="{00000000-0005-0000-0000-000039460000}"/>
    <cellStyle name="ParaBirimi 4 5 3 4 2 3" xfId="19958" xr:uid="{00000000-0005-0000-0000-00003A460000}"/>
    <cellStyle name="ParaBirimi 4 5 3 4 3" xfId="6544" xr:uid="{00000000-0005-0000-0000-00003B460000}"/>
    <cellStyle name="ParaBirimi 4 5 3 4 3 2" xfId="18983" xr:uid="{00000000-0005-0000-0000-00003C460000}"/>
    <cellStyle name="ParaBirimi 4 5 3 4 4" xfId="12125" xr:uid="{00000000-0005-0000-0000-00003D460000}"/>
    <cellStyle name="ParaBirimi 4 5 3 4 4 2" xfId="21695" xr:uid="{00000000-0005-0000-0000-00003E460000}"/>
    <cellStyle name="ParaBirimi 4 5 3 4 5" xfId="14831" xr:uid="{00000000-0005-0000-0000-00003F460000}"/>
    <cellStyle name="ParaBirimi 4 5 3 4 5 2" xfId="24401" xr:uid="{00000000-0005-0000-0000-000040460000}"/>
    <cellStyle name="ParaBirimi 4 5 3 4 6" xfId="16908" xr:uid="{00000000-0005-0000-0000-000041460000}"/>
    <cellStyle name="ParaBirimi 4 5 3 5" xfId="3766" xr:uid="{00000000-0005-0000-0000-000042460000}"/>
    <cellStyle name="ParaBirimi 4 5 3 5 2" xfId="9625" xr:uid="{00000000-0005-0000-0000-000043460000}"/>
    <cellStyle name="ParaBirimi 4 5 3 5 2 2" xfId="13172" xr:uid="{00000000-0005-0000-0000-000044460000}"/>
    <cellStyle name="ParaBirimi 4 5 3 5 2 2 2" xfId="22742" xr:uid="{00000000-0005-0000-0000-000045460000}"/>
    <cellStyle name="ParaBirimi 4 5 3 5 2 3" xfId="20030" xr:uid="{00000000-0005-0000-0000-000046460000}"/>
    <cellStyle name="ParaBirimi 4 5 3 5 3" xfId="6706" xr:uid="{00000000-0005-0000-0000-000047460000}"/>
    <cellStyle name="ParaBirimi 4 5 3 5 3 2" xfId="19145" xr:uid="{00000000-0005-0000-0000-000048460000}"/>
    <cellStyle name="ParaBirimi 4 5 3 5 4" xfId="12287" xr:uid="{00000000-0005-0000-0000-000049460000}"/>
    <cellStyle name="ParaBirimi 4 5 3 5 4 2" xfId="21857" xr:uid="{00000000-0005-0000-0000-00004A460000}"/>
    <cellStyle name="ParaBirimi 4 5 3 5 5" xfId="14993" xr:uid="{00000000-0005-0000-0000-00004B460000}"/>
    <cellStyle name="ParaBirimi 4 5 3 5 5 2" xfId="24563" xr:uid="{00000000-0005-0000-0000-00004C460000}"/>
    <cellStyle name="ParaBirimi 4 5 3 5 6" xfId="17070" xr:uid="{00000000-0005-0000-0000-00004D460000}"/>
    <cellStyle name="ParaBirimi 4 5 3 6" xfId="4280" xr:uid="{00000000-0005-0000-0000-00004E460000}"/>
    <cellStyle name="ParaBirimi 4 5 3 6 2" xfId="10049" xr:uid="{00000000-0005-0000-0000-00004F460000}"/>
    <cellStyle name="ParaBirimi 4 5 3 6 2 2" xfId="13244" xr:uid="{00000000-0005-0000-0000-000050460000}"/>
    <cellStyle name="ParaBirimi 4 5 3 6 2 2 2" xfId="22814" xr:uid="{00000000-0005-0000-0000-000051460000}"/>
    <cellStyle name="ParaBirimi 4 5 3 6 2 3" xfId="20102" xr:uid="{00000000-0005-0000-0000-000052460000}"/>
    <cellStyle name="ParaBirimi 4 5 3 6 3" xfId="6868" xr:uid="{00000000-0005-0000-0000-000053460000}"/>
    <cellStyle name="ParaBirimi 4 5 3 6 3 2" xfId="19307" xr:uid="{00000000-0005-0000-0000-000054460000}"/>
    <cellStyle name="ParaBirimi 4 5 3 6 4" xfId="12449" xr:uid="{00000000-0005-0000-0000-000055460000}"/>
    <cellStyle name="ParaBirimi 4 5 3 6 4 2" xfId="22019" xr:uid="{00000000-0005-0000-0000-000056460000}"/>
    <cellStyle name="ParaBirimi 4 5 3 6 5" xfId="15155" xr:uid="{00000000-0005-0000-0000-000057460000}"/>
    <cellStyle name="ParaBirimi 4 5 3 6 5 2" xfId="24725" xr:uid="{00000000-0005-0000-0000-000058460000}"/>
    <cellStyle name="ParaBirimi 4 5 3 6 6" xfId="17232" xr:uid="{00000000-0005-0000-0000-000059460000}"/>
    <cellStyle name="ParaBirimi 4 5 3 7" xfId="4797" xr:uid="{00000000-0005-0000-0000-00005A460000}"/>
    <cellStyle name="ParaBirimi 4 5 3 7 2" xfId="10473" xr:uid="{00000000-0005-0000-0000-00005B460000}"/>
    <cellStyle name="ParaBirimi 4 5 3 7 2 2" xfId="13316" xr:uid="{00000000-0005-0000-0000-00005C460000}"/>
    <cellStyle name="ParaBirimi 4 5 3 7 2 2 2" xfId="22886" xr:uid="{00000000-0005-0000-0000-00005D460000}"/>
    <cellStyle name="ParaBirimi 4 5 3 7 2 3" xfId="20174" xr:uid="{00000000-0005-0000-0000-00005E460000}"/>
    <cellStyle name="ParaBirimi 4 5 3 7 3" xfId="7034" xr:uid="{00000000-0005-0000-0000-00005F460000}"/>
    <cellStyle name="ParaBirimi 4 5 3 7 3 2" xfId="19471" xr:uid="{00000000-0005-0000-0000-000060460000}"/>
    <cellStyle name="ParaBirimi 4 5 3 7 4" xfId="12613" xr:uid="{00000000-0005-0000-0000-000061460000}"/>
    <cellStyle name="ParaBirimi 4 5 3 7 4 2" xfId="22183" xr:uid="{00000000-0005-0000-0000-000062460000}"/>
    <cellStyle name="ParaBirimi 4 5 3 7 5" xfId="15320" xr:uid="{00000000-0005-0000-0000-000063460000}"/>
    <cellStyle name="ParaBirimi 4 5 3 7 5 2" xfId="24890" xr:uid="{00000000-0005-0000-0000-000064460000}"/>
    <cellStyle name="ParaBirimi 4 5 3 7 6" xfId="17397" xr:uid="{00000000-0005-0000-0000-000065460000}"/>
    <cellStyle name="ParaBirimi 4 5 3 8" xfId="7326" xr:uid="{00000000-0005-0000-0000-000066460000}"/>
    <cellStyle name="ParaBirimi 4 5 3 8 2" xfId="12700" xr:uid="{00000000-0005-0000-0000-000067460000}"/>
    <cellStyle name="ParaBirimi 4 5 3 8 2 2" xfId="22270" xr:uid="{00000000-0005-0000-0000-000068460000}"/>
    <cellStyle name="ParaBirimi 4 5 3 8 3" xfId="19558" xr:uid="{00000000-0005-0000-0000-000069460000}"/>
    <cellStyle name="ParaBirimi 4 5 3 9" xfId="5343" xr:uid="{00000000-0005-0000-0000-00006A460000}"/>
    <cellStyle name="ParaBirimi 4 5 3 9 2" xfId="17785" xr:uid="{00000000-0005-0000-0000-00006B460000}"/>
    <cellStyle name="ParaBirimi 4 5 4" xfId="692" xr:uid="{00000000-0005-0000-0000-00006C460000}"/>
    <cellStyle name="ParaBirimi 4 5 4 2" xfId="7362" xr:uid="{00000000-0005-0000-0000-00006D460000}"/>
    <cellStyle name="ParaBirimi 4 5 4 2 2" xfId="12736" xr:uid="{00000000-0005-0000-0000-00006E460000}"/>
    <cellStyle name="ParaBirimi 4 5 4 2 2 2" xfId="22306" xr:uid="{00000000-0005-0000-0000-00006F460000}"/>
    <cellStyle name="ParaBirimi 4 5 4 2 3" xfId="19594" xr:uid="{00000000-0005-0000-0000-000070460000}"/>
    <cellStyle name="ParaBirimi 4 5 4 3" xfId="5468" xr:uid="{00000000-0005-0000-0000-000071460000}"/>
    <cellStyle name="ParaBirimi 4 5 4 3 2" xfId="17910" xr:uid="{00000000-0005-0000-0000-000072460000}"/>
    <cellStyle name="ParaBirimi 4 5 4 4" xfId="11052" xr:uid="{00000000-0005-0000-0000-000073460000}"/>
    <cellStyle name="ParaBirimi 4 5 4 4 2" xfId="20622" xr:uid="{00000000-0005-0000-0000-000074460000}"/>
    <cellStyle name="ParaBirimi 4 5 4 5" xfId="13757" xr:uid="{00000000-0005-0000-0000-000075460000}"/>
    <cellStyle name="ParaBirimi 4 5 4 5 2" xfId="23327" xr:uid="{00000000-0005-0000-0000-000076460000}"/>
    <cellStyle name="ParaBirimi 4 5 4 6" xfId="15834" xr:uid="{00000000-0005-0000-0000-000077460000}"/>
    <cellStyle name="ParaBirimi 4 5 5" xfId="818" xr:uid="{00000000-0005-0000-0000-000078460000}"/>
    <cellStyle name="ParaBirimi 4 5 5 2" xfId="7398" xr:uid="{00000000-0005-0000-0000-000079460000}"/>
    <cellStyle name="ParaBirimi 4 5 5 2 2" xfId="12772" xr:uid="{00000000-0005-0000-0000-00007A460000}"/>
    <cellStyle name="ParaBirimi 4 5 5 2 2 2" xfId="22342" xr:uid="{00000000-0005-0000-0000-00007B460000}"/>
    <cellStyle name="ParaBirimi 4 5 5 2 3" xfId="19630" xr:uid="{00000000-0005-0000-0000-00007C460000}"/>
    <cellStyle name="ParaBirimi 4 5 5 3" xfId="5594" xr:uid="{00000000-0005-0000-0000-00007D460000}"/>
    <cellStyle name="ParaBirimi 4 5 5 3 2" xfId="18036" xr:uid="{00000000-0005-0000-0000-00007E460000}"/>
    <cellStyle name="ParaBirimi 4 5 5 4" xfId="11178" xr:uid="{00000000-0005-0000-0000-00007F460000}"/>
    <cellStyle name="ParaBirimi 4 5 5 4 2" xfId="20748" xr:uid="{00000000-0005-0000-0000-000080460000}"/>
    <cellStyle name="ParaBirimi 4 5 5 5" xfId="13883" xr:uid="{00000000-0005-0000-0000-000081460000}"/>
    <cellStyle name="ParaBirimi 4 5 5 5 2" xfId="23453" xr:uid="{00000000-0005-0000-0000-000082460000}"/>
    <cellStyle name="ParaBirimi 4 5 5 6" xfId="15960" xr:uid="{00000000-0005-0000-0000-000083460000}"/>
    <cellStyle name="ParaBirimi 4 5 6" xfId="1006" xr:uid="{00000000-0005-0000-0000-000084460000}"/>
    <cellStyle name="ParaBirimi 4 5 6 2" xfId="7483" xr:uid="{00000000-0005-0000-0000-000085460000}"/>
    <cellStyle name="ParaBirimi 4 5 6 2 2" xfId="12808" xr:uid="{00000000-0005-0000-0000-000086460000}"/>
    <cellStyle name="ParaBirimi 4 5 6 2 2 2" xfId="22378" xr:uid="{00000000-0005-0000-0000-000087460000}"/>
    <cellStyle name="ParaBirimi 4 5 6 2 3" xfId="19666" xr:uid="{00000000-0005-0000-0000-000088460000}"/>
    <cellStyle name="ParaBirimi 4 5 6 3" xfId="5733" xr:uid="{00000000-0005-0000-0000-000089460000}"/>
    <cellStyle name="ParaBirimi 4 5 6 3 2" xfId="18174" xr:uid="{00000000-0005-0000-0000-00008A460000}"/>
    <cellStyle name="ParaBirimi 4 5 6 4" xfId="11316" xr:uid="{00000000-0005-0000-0000-00008B460000}"/>
    <cellStyle name="ParaBirimi 4 5 6 4 2" xfId="20886" xr:uid="{00000000-0005-0000-0000-00008C460000}"/>
    <cellStyle name="ParaBirimi 4 5 6 5" xfId="14021" xr:uid="{00000000-0005-0000-0000-00008D460000}"/>
    <cellStyle name="ParaBirimi 4 5 6 5 2" xfId="23591" xr:uid="{00000000-0005-0000-0000-00008E460000}"/>
    <cellStyle name="ParaBirimi 4 5 6 6" xfId="16098" xr:uid="{00000000-0005-0000-0000-00008F460000}"/>
    <cellStyle name="ParaBirimi 4 5 7" xfId="1312" xr:uid="{00000000-0005-0000-0000-000090460000}"/>
    <cellStyle name="ParaBirimi 4 5 7 2" xfId="7695" xr:uid="{00000000-0005-0000-0000-000091460000}"/>
    <cellStyle name="ParaBirimi 4 5 7 2 2" xfId="12844" xr:uid="{00000000-0005-0000-0000-000092460000}"/>
    <cellStyle name="ParaBirimi 4 5 7 2 2 2" xfId="22414" xr:uid="{00000000-0005-0000-0000-000093460000}"/>
    <cellStyle name="ParaBirimi 4 5 7 2 3" xfId="19702" xr:uid="{00000000-0005-0000-0000-000094460000}"/>
    <cellStyle name="ParaBirimi 4 5 7 3" xfId="5863" xr:uid="{00000000-0005-0000-0000-000095460000}"/>
    <cellStyle name="ParaBirimi 4 5 7 3 2" xfId="18304" xr:uid="{00000000-0005-0000-0000-000096460000}"/>
    <cellStyle name="ParaBirimi 4 5 7 4" xfId="11446" xr:uid="{00000000-0005-0000-0000-000097460000}"/>
    <cellStyle name="ParaBirimi 4 5 7 4 2" xfId="21016" xr:uid="{00000000-0005-0000-0000-000098460000}"/>
    <cellStyle name="ParaBirimi 4 5 7 5" xfId="14151" xr:uid="{00000000-0005-0000-0000-000099460000}"/>
    <cellStyle name="ParaBirimi 4 5 7 5 2" xfId="23721" xr:uid="{00000000-0005-0000-0000-00009A460000}"/>
    <cellStyle name="ParaBirimi 4 5 7 6" xfId="16228" xr:uid="{00000000-0005-0000-0000-00009B460000}"/>
    <cellStyle name="ParaBirimi 4 5 8" xfId="1614" xr:uid="{00000000-0005-0000-0000-00009C460000}"/>
    <cellStyle name="ParaBirimi 4 5 8 2" xfId="7907" xr:uid="{00000000-0005-0000-0000-00009D460000}"/>
    <cellStyle name="ParaBirimi 4 5 8 2 2" xfId="12880" xr:uid="{00000000-0005-0000-0000-00009E460000}"/>
    <cellStyle name="ParaBirimi 4 5 8 2 2 2" xfId="22450" xr:uid="{00000000-0005-0000-0000-00009F460000}"/>
    <cellStyle name="ParaBirimi 4 5 8 2 3" xfId="19738" xr:uid="{00000000-0005-0000-0000-0000A0460000}"/>
    <cellStyle name="ParaBirimi 4 5 8 3" xfId="5989" xr:uid="{00000000-0005-0000-0000-0000A1460000}"/>
    <cellStyle name="ParaBirimi 4 5 8 3 2" xfId="18430" xr:uid="{00000000-0005-0000-0000-0000A2460000}"/>
    <cellStyle name="ParaBirimi 4 5 8 4" xfId="11572" xr:uid="{00000000-0005-0000-0000-0000A3460000}"/>
    <cellStyle name="ParaBirimi 4 5 8 4 2" xfId="21142" xr:uid="{00000000-0005-0000-0000-0000A4460000}"/>
    <cellStyle name="ParaBirimi 4 5 8 5" xfId="14277" xr:uid="{00000000-0005-0000-0000-0000A5460000}"/>
    <cellStyle name="ParaBirimi 4 5 8 5 2" xfId="23847" xr:uid="{00000000-0005-0000-0000-0000A6460000}"/>
    <cellStyle name="ParaBirimi 4 5 8 6" xfId="16354" xr:uid="{00000000-0005-0000-0000-0000A7460000}"/>
    <cellStyle name="ParaBirimi 4 5 9" xfId="1929" xr:uid="{00000000-0005-0000-0000-0000A8460000}"/>
    <cellStyle name="ParaBirimi 4 5 9 2" xfId="8121" xr:uid="{00000000-0005-0000-0000-0000A9460000}"/>
    <cellStyle name="ParaBirimi 4 5 9 2 2" xfId="12916" xr:uid="{00000000-0005-0000-0000-0000AA460000}"/>
    <cellStyle name="ParaBirimi 4 5 9 2 2 2" xfId="22486" xr:uid="{00000000-0005-0000-0000-0000AB460000}"/>
    <cellStyle name="ParaBirimi 4 5 9 2 3" xfId="19774" xr:uid="{00000000-0005-0000-0000-0000AC460000}"/>
    <cellStyle name="ParaBirimi 4 5 9 3" xfId="6118" xr:uid="{00000000-0005-0000-0000-0000AD460000}"/>
    <cellStyle name="ParaBirimi 4 5 9 3 2" xfId="18558" xr:uid="{00000000-0005-0000-0000-0000AE460000}"/>
    <cellStyle name="ParaBirimi 4 5 9 4" xfId="11700" xr:uid="{00000000-0005-0000-0000-0000AF460000}"/>
    <cellStyle name="ParaBirimi 4 5 9 4 2" xfId="21270" xr:uid="{00000000-0005-0000-0000-0000B0460000}"/>
    <cellStyle name="ParaBirimi 4 5 9 5" xfId="14405" xr:uid="{00000000-0005-0000-0000-0000B1460000}"/>
    <cellStyle name="ParaBirimi 4 5 9 5 2" xfId="23975" xr:uid="{00000000-0005-0000-0000-0000B2460000}"/>
    <cellStyle name="ParaBirimi 4 5 9 6" xfId="16482" xr:uid="{00000000-0005-0000-0000-0000B3460000}"/>
    <cellStyle name="ParaBirimi 4 6" xfId="315" xr:uid="{00000000-0005-0000-0000-0000B4460000}"/>
    <cellStyle name="ParaBirimi 4 6 10" xfId="2550" xr:uid="{00000000-0005-0000-0000-0000B5460000}"/>
    <cellStyle name="ParaBirimi 4 6 10 2" xfId="8591" xr:uid="{00000000-0005-0000-0000-0000B6460000}"/>
    <cellStyle name="ParaBirimi 4 6 10 2 2" xfId="12996" xr:uid="{00000000-0005-0000-0000-0000B7460000}"/>
    <cellStyle name="ParaBirimi 4 6 10 2 2 2" xfId="22566" xr:uid="{00000000-0005-0000-0000-0000B8460000}"/>
    <cellStyle name="ParaBirimi 4 6 10 2 3" xfId="19854" xr:uid="{00000000-0005-0000-0000-0000B9460000}"/>
    <cellStyle name="ParaBirimi 4 6 10 3" xfId="6348" xr:uid="{00000000-0005-0000-0000-0000BA460000}"/>
    <cellStyle name="ParaBirimi 4 6 10 3 2" xfId="18787" xr:uid="{00000000-0005-0000-0000-0000BB460000}"/>
    <cellStyle name="ParaBirimi 4 6 10 4" xfId="11929" xr:uid="{00000000-0005-0000-0000-0000BC460000}"/>
    <cellStyle name="ParaBirimi 4 6 10 4 2" xfId="21499" xr:uid="{00000000-0005-0000-0000-0000BD460000}"/>
    <cellStyle name="ParaBirimi 4 6 10 5" xfId="14635" xr:uid="{00000000-0005-0000-0000-0000BE460000}"/>
    <cellStyle name="ParaBirimi 4 6 10 5 2" xfId="24205" xr:uid="{00000000-0005-0000-0000-0000BF460000}"/>
    <cellStyle name="ParaBirimi 4 6 10 6" xfId="16712" xr:uid="{00000000-0005-0000-0000-0000C0460000}"/>
    <cellStyle name="ParaBirimi 4 6 11" xfId="3064" xr:uid="{00000000-0005-0000-0000-0000C1460000}"/>
    <cellStyle name="ParaBirimi 4 6 11 2" xfId="9015" xr:uid="{00000000-0005-0000-0000-0000C2460000}"/>
    <cellStyle name="ParaBirimi 4 6 11 2 2" xfId="13068" xr:uid="{00000000-0005-0000-0000-0000C3460000}"/>
    <cellStyle name="ParaBirimi 4 6 11 2 2 2" xfId="22638" xr:uid="{00000000-0005-0000-0000-0000C4460000}"/>
    <cellStyle name="ParaBirimi 4 6 11 2 3" xfId="19926" xr:uid="{00000000-0005-0000-0000-0000C5460000}"/>
    <cellStyle name="ParaBirimi 4 6 11 3" xfId="6510" xr:uid="{00000000-0005-0000-0000-0000C6460000}"/>
    <cellStyle name="ParaBirimi 4 6 11 3 2" xfId="18949" xr:uid="{00000000-0005-0000-0000-0000C7460000}"/>
    <cellStyle name="ParaBirimi 4 6 11 4" xfId="12091" xr:uid="{00000000-0005-0000-0000-0000C8460000}"/>
    <cellStyle name="ParaBirimi 4 6 11 4 2" xfId="21661" xr:uid="{00000000-0005-0000-0000-0000C9460000}"/>
    <cellStyle name="ParaBirimi 4 6 11 5" xfId="14797" xr:uid="{00000000-0005-0000-0000-0000CA460000}"/>
    <cellStyle name="ParaBirimi 4 6 11 5 2" xfId="24367" xr:uid="{00000000-0005-0000-0000-0000CB460000}"/>
    <cellStyle name="ParaBirimi 4 6 11 6" xfId="16874" xr:uid="{00000000-0005-0000-0000-0000CC460000}"/>
    <cellStyle name="ParaBirimi 4 6 12" xfId="3578" xr:uid="{00000000-0005-0000-0000-0000CD460000}"/>
    <cellStyle name="ParaBirimi 4 6 12 2" xfId="9439" xr:uid="{00000000-0005-0000-0000-0000CE460000}"/>
    <cellStyle name="ParaBirimi 4 6 12 2 2" xfId="13140" xr:uid="{00000000-0005-0000-0000-0000CF460000}"/>
    <cellStyle name="ParaBirimi 4 6 12 2 2 2" xfId="22710" xr:uid="{00000000-0005-0000-0000-0000D0460000}"/>
    <cellStyle name="ParaBirimi 4 6 12 2 3" xfId="19998" xr:uid="{00000000-0005-0000-0000-0000D1460000}"/>
    <cellStyle name="ParaBirimi 4 6 12 3" xfId="6672" xr:uid="{00000000-0005-0000-0000-0000D2460000}"/>
    <cellStyle name="ParaBirimi 4 6 12 3 2" xfId="19111" xr:uid="{00000000-0005-0000-0000-0000D3460000}"/>
    <cellStyle name="ParaBirimi 4 6 12 4" xfId="12253" xr:uid="{00000000-0005-0000-0000-0000D4460000}"/>
    <cellStyle name="ParaBirimi 4 6 12 4 2" xfId="21823" xr:uid="{00000000-0005-0000-0000-0000D5460000}"/>
    <cellStyle name="ParaBirimi 4 6 12 5" xfId="14959" xr:uid="{00000000-0005-0000-0000-0000D6460000}"/>
    <cellStyle name="ParaBirimi 4 6 12 5 2" xfId="24529" xr:uid="{00000000-0005-0000-0000-0000D7460000}"/>
    <cellStyle name="ParaBirimi 4 6 12 6" xfId="17036" xr:uid="{00000000-0005-0000-0000-0000D8460000}"/>
    <cellStyle name="ParaBirimi 4 6 13" xfId="4092" xr:uid="{00000000-0005-0000-0000-0000D9460000}"/>
    <cellStyle name="ParaBirimi 4 6 13 2" xfId="9863" xr:uid="{00000000-0005-0000-0000-0000DA460000}"/>
    <cellStyle name="ParaBirimi 4 6 13 2 2" xfId="13212" xr:uid="{00000000-0005-0000-0000-0000DB460000}"/>
    <cellStyle name="ParaBirimi 4 6 13 2 2 2" xfId="22782" xr:uid="{00000000-0005-0000-0000-0000DC460000}"/>
    <cellStyle name="ParaBirimi 4 6 13 2 3" xfId="20070" xr:uid="{00000000-0005-0000-0000-0000DD460000}"/>
    <cellStyle name="ParaBirimi 4 6 13 3" xfId="6834" xr:uid="{00000000-0005-0000-0000-0000DE460000}"/>
    <cellStyle name="ParaBirimi 4 6 13 3 2" xfId="19273" xr:uid="{00000000-0005-0000-0000-0000DF460000}"/>
    <cellStyle name="ParaBirimi 4 6 13 4" xfId="12415" xr:uid="{00000000-0005-0000-0000-0000E0460000}"/>
    <cellStyle name="ParaBirimi 4 6 13 4 2" xfId="21985" xr:uid="{00000000-0005-0000-0000-0000E1460000}"/>
    <cellStyle name="ParaBirimi 4 6 13 5" xfId="15121" xr:uid="{00000000-0005-0000-0000-0000E2460000}"/>
    <cellStyle name="ParaBirimi 4 6 13 5 2" xfId="24691" xr:uid="{00000000-0005-0000-0000-0000E3460000}"/>
    <cellStyle name="ParaBirimi 4 6 13 6" xfId="17198" xr:uid="{00000000-0005-0000-0000-0000E4460000}"/>
    <cellStyle name="ParaBirimi 4 6 14" xfId="4609" xr:uid="{00000000-0005-0000-0000-0000E5460000}"/>
    <cellStyle name="ParaBirimi 4 6 14 2" xfId="10287" xr:uid="{00000000-0005-0000-0000-0000E6460000}"/>
    <cellStyle name="ParaBirimi 4 6 14 2 2" xfId="13284" xr:uid="{00000000-0005-0000-0000-0000E7460000}"/>
    <cellStyle name="ParaBirimi 4 6 14 2 2 2" xfId="22854" xr:uid="{00000000-0005-0000-0000-0000E8460000}"/>
    <cellStyle name="ParaBirimi 4 6 14 2 3" xfId="20142" xr:uid="{00000000-0005-0000-0000-0000E9460000}"/>
    <cellStyle name="ParaBirimi 4 6 14 3" xfId="7000" xr:uid="{00000000-0005-0000-0000-0000EA460000}"/>
    <cellStyle name="ParaBirimi 4 6 14 3 2" xfId="19437" xr:uid="{00000000-0005-0000-0000-0000EB460000}"/>
    <cellStyle name="ParaBirimi 4 6 14 4" xfId="12579" xr:uid="{00000000-0005-0000-0000-0000EC460000}"/>
    <cellStyle name="ParaBirimi 4 6 14 4 2" xfId="22149" xr:uid="{00000000-0005-0000-0000-0000ED460000}"/>
    <cellStyle name="ParaBirimi 4 6 14 5" xfId="15286" xr:uid="{00000000-0005-0000-0000-0000EE460000}"/>
    <cellStyle name="ParaBirimi 4 6 14 5 2" xfId="24856" xr:uid="{00000000-0005-0000-0000-0000EF460000}"/>
    <cellStyle name="ParaBirimi 4 6 14 6" xfId="17363" xr:uid="{00000000-0005-0000-0000-0000F0460000}"/>
    <cellStyle name="ParaBirimi 4 6 15" xfId="7187" xr:uid="{00000000-0005-0000-0000-0000F1460000}"/>
    <cellStyle name="ParaBirimi 4 6 15 2" xfId="12666" xr:uid="{00000000-0005-0000-0000-0000F2460000}"/>
    <cellStyle name="ParaBirimi 4 6 15 2 2" xfId="22236" xr:uid="{00000000-0005-0000-0000-0000F3460000}"/>
    <cellStyle name="ParaBirimi 4 6 15 3" xfId="19524" xr:uid="{00000000-0005-0000-0000-0000F4460000}"/>
    <cellStyle name="ParaBirimi 4 6 16" xfId="5199" xr:uid="{00000000-0005-0000-0000-0000F5460000}"/>
    <cellStyle name="ParaBirimi 4 6 16 2" xfId="17641" xr:uid="{00000000-0005-0000-0000-0000F6460000}"/>
    <cellStyle name="ParaBirimi 4 6 17" xfId="10783" xr:uid="{00000000-0005-0000-0000-0000F7460000}"/>
    <cellStyle name="ParaBirimi 4 6 17 2" xfId="20353" xr:uid="{00000000-0005-0000-0000-0000F8460000}"/>
    <cellStyle name="ParaBirimi 4 6 18" xfId="13485" xr:uid="{00000000-0005-0000-0000-0000F9460000}"/>
    <cellStyle name="ParaBirimi 4 6 18 2" xfId="23055" xr:uid="{00000000-0005-0000-0000-0000FA460000}"/>
    <cellStyle name="ParaBirimi 4 6 19" xfId="15562" xr:uid="{00000000-0005-0000-0000-0000FB460000}"/>
    <cellStyle name="ParaBirimi 4 6 2" xfId="421" xr:uid="{00000000-0005-0000-0000-0000FC460000}"/>
    <cellStyle name="ParaBirimi 4 6 2 10" xfId="3170" xr:uid="{00000000-0005-0000-0000-0000FD460000}"/>
    <cellStyle name="ParaBirimi 4 6 2 10 2" xfId="9121" xr:uid="{00000000-0005-0000-0000-0000FE460000}"/>
    <cellStyle name="ParaBirimi 4 6 2 10 2 2" xfId="13086" xr:uid="{00000000-0005-0000-0000-0000FF460000}"/>
    <cellStyle name="ParaBirimi 4 6 2 10 2 2 2" xfId="22656" xr:uid="{00000000-0005-0000-0000-000000470000}"/>
    <cellStyle name="ParaBirimi 4 6 2 10 2 3" xfId="19944" xr:uid="{00000000-0005-0000-0000-000001470000}"/>
    <cellStyle name="ParaBirimi 4 6 2 10 3" xfId="6528" xr:uid="{00000000-0005-0000-0000-000002470000}"/>
    <cellStyle name="ParaBirimi 4 6 2 10 3 2" xfId="18967" xr:uid="{00000000-0005-0000-0000-000003470000}"/>
    <cellStyle name="ParaBirimi 4 6 2 10 4" xfId="12109" xr:uid="{00000000-0005-0000-0000-000004470000}"/>
    <cellStyle name="ParaBirimi 4 6 2 10 4 2" xfId="21679" xr:uid="{00000000-0005-0000-0000-000005470000}"/>
    <cellStyle name="ParaBirimi 4 6 2 10 5" xfId="14815" xr:uid="{00000000-0005-0000-0000-000006470000}"/>
    <cellStyle name="ParaBirimi 4 6 2 10 5 2" xfId="24385" xr:uid="{00000000-0005-0000-0000-000007470000}"/>
    <cellStyle name="ParaBirimi 4 6 2 10 6" xfId="16892" xr:uid="{00000000-0005-0000-0000-000008470000}"/>
    <cellStyle name="ParaBirimi 4 6 2 11" xfId="3684" xr:uid="{00000000-0005-0000-0000-000009470000}"/>
    <cellStyle name="ParaBirimi 4 6 2 11 2" xfId="9545" xr:uid="{00000000-0005-0000-0000-00000A470000}"/>
    <cellStyle name="ParaBirimi 4 6 2 11 2 2" xfId="13158" xr:uid="{00000000-0005-0000-0000-00000B470000}"/>
    <cellStyle name="ParaBirimi 4 6 2 11 2 2 2" xfId="22728" xr:uid="{00000000-0005-0000-0000-00000C470000}"/>
    <cellStyle name="ParaBirimi 4 6 2 11 2 3" xfId="20016" xr:uid="{00000000-0005-0000-0000-00000D470000}"/>
    <cellStyle name="ParaBirimi 4 6 2 11 3" xfId="6690" xr:uid="{00000000-0005-0000-0000-00000E470000}"/>
    <cellStyle name="ParaBirimi 4 6 2 11 3 2" xfId="19129" xr:uid="{00000000-0005-0000-0000-00000F470000}"/>
    <cellStyle name="ParaBirimi 4 6 2 11 4" xfId="12271" xr:uid="{00000000-0005-0000-0000-000010470000}"/>
    <cellStyle name="ParaBirimi 4 6 2 11 4 2" xfId="21841" xr:uid="{00000000-0005-0000-0000-000011470000}"/>
    <cellStyle name="ParaBirimi 4 6 2 11 5" xfId="14977" xr:uid="{00000000-0005-0000-0000-000012470000}"/>
    <cellStyle name="ParaBirimi 4 6 2 11 5 2" xfId="24547" xr:uid="{00000000-0005-0000-0000-000013470000}"/>
    <cellStyle name="ParaBirimi 4 6 2 11 6" xfId="17054" xr:uid="{00000000-0005-0000-0000-000014470000}"/>
    <cellStyle name="ParaBirimi 4 6 2 12" xfId="4198" xr:uid="{00000000-0005-0000-0000-000015470000}"/>
    <cellStyle name="ParaBirimi 4 6 2 12 2" xfId="9969" xr:uid="{00000000-0005-0000-0000-000016470000}"/>
    <cellStyle name="ParaBirimi 4 6 2 12 2 2" xfId="13230" xr:uid="{00000000-0005-0000-0000-000017470000}"/>
    <cellStyle name="ParaBirimi 4 6 2 12 2 2 2" xfId="22800" xr:uid="{00000000-0005-0000-0000-000018470000}"/>
    <cellStyle name="ParaBirimi 4 6 2 12 2 3" xfId="20088" xr:uid="{00000000-0005-0000-0000-000019470000}"/>
    <cellStyle name="ParaBirimi 4 6 2 12 3" xfId="6852" xr:uid="{00000000-0005-0000-0000-00001A470000}"/>
    <cellStyle name="ParaBirimi 4 6 2 12 3 2" xfId="19291" xr:uid="{00000000-0005-0000-0000-00001B470000}"/>
    <cellStyle name="ParaBirimi 4 6 2 12 4" xfId="12433" xr:uid="{00000000-0005-0000-0000-00001C470000}"/>
    <cellStyle name="ParaBirimi 4 6 2 12 4 2" xfId="22003" xr:uid="{00000000-0005-0000-0000-00001D470000}"/>
    <cellStyle name="ParaBirimi 4 6 2 12 5" xfId="15139" xr:uid="{00000000-0005-0000-0000-00001E470000}"/>
    <cellStyle name="ParaBirimi 4 6 2 12 5 2" xfId="24709" xr:uid="{00000000-0005-0000-0000-00001F470000}"/>
    <cellStyle name="ParaBirimi 4 6 2 12 6" xfId="17216" xr:uid="{00000000-0005-0000-0000-000020470000}"/>
    <cellStyle name="ParaBirimi 4 6 2 13" xfId="4715" xr:uid="{00000000-0005-0000-0000-000021470000}"/>
    <cellStyle name="ParaBirimi 4 6 2 13 2" xfId="10393" xr:uid="{00000000-0005-0000-0000-000022470000}"/>
    <cellStyle name="ParaBirimi 4 6 2 13 2 2" xfId="13302" xr:uid="{00000000-0005-0000-0000-000023470000}"/>
    <cellStyle name="ParaBirimi 4 6 2 13 2 2 2" xfId="22872" xr:uid="{00000000-0005-0000-0000-000024470000}"/>
    <cellStyle name="ParaBirimi 4 6 2 13 2 3" xfId="20160" xr:uid="{00000000-0005-0000-0000-000025470000}"/>
    <cellStyle name="ParaBirimi 4 6 2 13 3" xfId="7018" xr:uid="{00000000-0005-0000-0000-000026470000}"/>
    <cellStyle name="ParaBirimi 4 6 2 13 3 2" xfId="19455" xr:uid="{00000000-0005-0000-0000-000027470000}"/>
    <cellStyle name="ParaBirimi 4 6 2 13 4" xfId="12597" xr:uid="{00000000-0005-0000-0000-000028470000}"/>
    <cellStyle name="ParaBirimi 4 6 2 13 4 2" xfId="22167" xr:uid="{00000000-0005-0000-0000-000029470000}"/>
    <cellStyle name="ParaBirimi 4 6 2 13 5" xfId="15304" xr:uid="{00000000-0005-0000-0000-00002A470000}"/>
    <cellStyle name="ParaBirimi 4 6 2 13 5 2" xfId="24874" xr:uid="{00000000-0005-0000-0000-00002B470000}"/>
    <cellStyle name="ParaBirimi 4 6 2 13 6" xfId="17381" xr:uid="{00000000-0005-0000-0000-00002C470000}"/>
    <cellStyle name="ParaBirimi 4 6 2 14" xfId="7293" xr:uid="{00000000-0005-0000-0000-00002D470000}"/>
    <cellStyle name="ParaBirimi 4 6 2 14 2" xfId="12684" xr:uid="{00000000-0005-0000-0000-00002E470000}"/>
    <cellStyle name="ParaBirimi 4 6 2 14 2 2" xfId="22254" xr:uid="{00000000-0005-0000-0000-00002F470000}"/>
    <cellStyle name="ParaBirimi 4 6 2 14 3" xfId="19542" xr:uid="{00000000-0005-0000-0000-000030470000}"/>
    <cellStyle name="ParaBirimi 4 6 2 15" xfId="5217" xr:uid="{00000000-0005-0000-0000-000031470000}"/>
    <cellStyle name="ParaBirimi 4 6 2 15 2" xfId="17659" xr:uid="{00000000-0005-0000-0000-000032470000}"/>
    <cellStyle name="ParaBirimi 4 6 2 16" xfId="10801" xr:uid="{00000000-0005-0000-0000-000033470000}"/>
    <cellStyle name="ParaBirimi 4 6 2 16 2" xfId="20371" xr:uid="{00000000-0005-0000-0000-000034470000}"/>
    <cellStyle name="ParaBirimi 4 6 2 17" xfId="13503" xr:uid="{00000000-0005-0000-0000-000035470000}"/>
    <cellStyle name="ParaBirimi 4 6 2 17 2" xfId="23073" xr:uid="{00000000-0005-0000-0000-000036470000}"/>
    <cellStyle name="ParaBirimi 4 6 2 18" xfId="15580" xr:uid="{00000000-0005-0000-0000-000037470000}"/>
    <cellStyle name="ParaBirimi 4 6 2 2" xfId="589" xr:uid="{00000000-0005-0000-0000-000038470000}"/>
    <cellStyle name="ParaBirimi 4 6 2 2 10" xfId="10949" xr:uid="{00000000-0005-0000-0000-000039470000}"/>
    <cellStyle name="ParaBirimi 4 6 2 2 10 2" xfId="20519" xr:uid="{00000000-0005-0000-0000-00003A470000}"/>
    <cellStyle name="ParaBirimi 4 6 2 2 11" xfId="13654" xr:uid="{00000000-0005-0000-0000-00003B470000}"/>
    <cellStyle name="ParaBirimi 4 6 2 2 11 2" xfId="23224" xr:uid="{00000000-0005-0000-0000-00003C470000}"/>
    <cellStyle name="ParaBirimi 4 6 2 2 12" xfId="15731" xr:uid="{00000000-0005-0000-0000-00003D470000}"/>
    <cellStyle name="ParaBirimi 4 6 2 2 2" xfId="2275" xr:uid="{00000000-0005-0000-0000-00003E470000}"/>
    <cellStyle name="ParaBirimi 4 6 2 2 2 2" xfId="8465" xr:uid="{00000000-0005-0000-0000-00003F470000}"/>
    <cellStyle name="ParaBirimi 4 6 2 2 2 2 2" xfId="12974" xr:uid="{00000000-0005-0000-0000-000040470000}"/>
    <cellStyle name="ParaBirimi 4 6 2 2 2 2 2 2" xfId="22544" xr:uid="{00000000-0005-0000-0000-000041470000}"/>
    <cellStyle name="ParaBirimi 4 6 2 2 2 2 3" xfId="19832" xr:uid="{00000000-0005-0000-0000-000042470000}"/>
    <cellStyle name="ParaBirimi 4 6 2 2 2 3" xfId="6178" xr:uid="{00000000-0005-0000-0000-000043470000}"/>
    <cellStyle name="ParaBirimi 4 6 2 2 2 3 2" xfId="18618" xr:uid="{00000000-0005-0000-0000-000044470000}"/>
    <cellStyle name="ParaBirimi 4 6 2 2 2 4" xfId="11760" xr:uid="{00000000-0005-0000-0000-000045470000}"/>
    <cellStyle name="ParaBirimi 4 6 2 2 2 4 2" xfId="21330" xr:uid="{00000000-0005-0000-0000-000046470000}"/>
    <cellStyle name="ParaBirimi 4 6 2 2 2 5" xfId="14465" xr:uid="{00000000-0005-0000-0000-000047470000}"/>
    <cellStyle name="ParaBirimi 4 6 2 2 2 5 2" xfId="24035" xr:uid="{00000000-0005-0000-0000-000048470000}"/>
    <cellStyle name="ParaBirimi 4 6 2 2 2 6" xfId="16542" xr:uid="{00000000-0005-0000-0000-000049470000}"/>
    <cellStyle name="ParaBirimi 4 6 2 2 3" xfId="2870" xr:uid="{00000000-0005-0000-0000-00004A470000}"/>
    <cellStyle name="ParaBirimi 4 6 2 2 3 2" xfId="8909" xr:uid="{00000000-0005-0000-0000-00004B470000}"/>
    <cellStyle name="ParaBirimi 4 6 2 2 3 2 2" xfId="13050" xr:uid="{00000000-0005-0000-0000-00004C470000}"/>
    <cellStyle name="ParaBirimi 4 6 2 2 3 2 2 2" xfId="22620" xr:uid="{00000000-0005-0000-0000-00004D470000}"/>
    <cellStyle name="ParaBirimi 4 6 2 2 3 2 3" xfId="19908" xr:uid="{00000000-0005-0000-0000-00004E470000}"/>
    <cellStyle name="ParaBirimi 4 6 2 2 3 3" xfId="6404" xr:uid="{00000000-0005-0000-0000-00004F470000}"/>
    <cellStyle name="ParaBirimi 4 6 2 2 3 3 2" xfId="18843" xr:uid="{00000000-0005-0000-0000-000050470000}"/>
    <cellStyle name="ParaBirimi 4 6 2 2 3 4" xfId="11985" xr:uid="{00000000-0005-0000-0000-000051470000}"/>
    <cellStyle name="ParaBirimi 4 6 2 2 3 4 2" xfId="21555" xr:uid="{00000000-0005-0000-0000-000052470000}"/>
    <cellStyle name="ParaBirimi 4 6 2 2 3 5" xfId="14691" xr:uid="{00000000-0005-0000-0000-000053470000}"/>
    <cellStyle name="ParaBirimi 4 6 2 2 3 5 2" xfId="24261" xr:uid="{00000000-0005-0000-0000-000054470000}"/>
    <cellStyle name="ParaBirimi 4 6 2 2 3 6" xfId="16768" xr:uid="{00000000-0005-0000-0000-000055470000}"/>
    <cellStyle name="ParaBirimi 4 6 2 2 4" xfId="3384" xr:uid="{00000000-0005-0000-0000-000056470000}"/>
    <cellStyle name="ParaBirimi 4 6 2 2 4 2" xfId="9333" xr:uid="{00000000-0005-0000-0000-000057470000}"/>
    <cellStyle name="ParaBirimi 4 6 2 2 4 2 2" xfId="13122" xr:uid="{00000000-0005-0000-0000-000058470000}"/>
    <cellStyle name="ParaBirimi 4 6 2 2 4 2 2 2" xfId="22692" xr:uid="{00000000-0005-0000-0000-000059470000}"/>
    <cellStyle name="ParaBirimi 4 6 2 2 4 2 3" xfId="19980" xr:uid="{00000000-0005-0000-0000-00005A470000}"/>
    <cellStyle name="ParaBirimi 4 6 2 2 4 3" xfId="6566" xr:uid="{00000000-0005-0000-0000-00005B470000}"/>
    <cellStyle name="ParaBirimi 4 6 2 2 4 3 2" xfId="19005" xr:uid="{00000000-0005-0000-0000-00005C470000}"/>
    <cellStyle name="ParaBirimi 4 6 2 2 4 4" xfId="12147" xr:uid="{00000000-0005-0000-0000-00005D470000}"/>
    <cellStyle name="ParaBirimi 4 6 2 2 4 4 2" xfId="21717" xr:uid="{00000000-0005-0000-0000-00005E470000}"/>
    <cellStyle name="ParaBirimi 4 6 2 2 4 5" xfId="14853" xr:uid="{00000000-0005-0000-0000-00005F470000}"/>
    <cellStyle name="ParaBirimi 4 6 2 2 4 5 2" xfId="24423" xr:uid="{00000000-0005-0000-0000-000060470000}"/>
    <cellStyle name="ParaBirimi 4 6 2 2 4 6" xfId="16930" xr:uid="{00000000-0005-0000-0000-000061470000}"/>
    <cellStyle name="ParaBirimi 4 6 2 2 5" xfId="3898" xr:uid="{00000000-0005-0000-0000-000062470000}"/>
    <cellStyle name="ParaBirimi 4 6 2 2 5 2" xfId="9757" xr:uid="{00000000-0005-0000-0000-000063470000}"/>
    <cellStyle name="ParaBirimi 4 6 2 2 5 2 2" xfId="13194" xr:uid="{00000000-0005-0000-0000-000064470000}"/>
    <cellStyle name="ParaBirimi 4 6 2 2 5 2 2 2" xfId="22764" xr:uid="{00000000-0005-0000-0000-000065470000}"/>
    <cellStyle name="ParaBirimi 4 6 2 2 5 2 3" xfId="20052" xr:uid="{00000000-0005-0000-0000-000066470000}"/>
    <cellStyle name="ParaBirimi 4 6 2 2 5 3" xfId="6728" xr:uid="{00000000-0005-0000-0000-000067470000}"/>
    <cellStyle name="ParaBirimi 4 6 2 2 5 3 2" xfId="19167" xr:uid="{00000000-0005-0000-0000-000068470000}"/>
    <cellStyle name="ParaBirimi 4 6 2 2 5 4" xfId="12309" xr:uid="{00000000-0005-0000-0000-000069470000}"/>
    <cellStyle name="ParaBirimi 4 6 2 2 5 4 2" xfId="21879" xr:uid="{00000000-0005-0000-0000-00006A470000}"/>
    <cellStyle name="ParaBirimi 4 6 2 2 5 5" xfId="15015" xr:uid="{00000000-0005-0000-0000-00006B470000}"/>
    <cellStyle name="ParaBirimi 4 6 2 2 5 5 2" xfId="24585" xr:uid="{00000000-0005-0000-0000-00006C470000}"/>
    <cellStyle name="ParaBirimi 4 6 2 2 5 6" xfId="17092" xr:uid="{00000000-0005-0000-0000-00006D470000}"/>
    <cellStyle name="ParaBirimi 4 6 2 2 6" xfId="4412" xr:uid="{00000000-0005-0000-0000-00006E470000}"/>
    <cellStyle name="ParaBirimi 4 6 2 2 6 2" xfId="10181" xr:uid="{00000000-0005-0000-0000-00006F470000}"/>
    <cellStyle name="ParaBirimi 4 6 2 2 6 2 2" xfId="13266" xr:uid="{00000000-0005-0000-0000-000070470000}"/>
    <cellStyle name="ParaBirimi 4 6 2 2 6 2 2 2" xfId="22836" xr:uid="{00000000-0005-0000-0000-000071470000}"/>
    <cellStyle name="ParaBirimi 4 6 2 2 6 2 3" xfId="20124" xr:uid="{00000000-0005-0000-0000-000072470000}"/>
    <cellStyle name="ParaBirimi 4 6 2 2 6 3" xfId="6892" xr:uid="{00000000-0005-0000-0000-000073470000}"/>
    <cellStyle name="ParaBirimi 4 6 2 2 6 3 2" xfId="19329" xr:uid="{00000000-0005-0000-0000-000074470000}"/>
    <cellStyle name="ParaBirimi 4 6 2 2 6 4" xfId="12471" xr:uid="{00000000-0005-0000-0000-000075470000}"/>
    <cellStyle name="ParaBirimi 4 6 2 2 6 4 2" xfId="22041" xr:uid="{00000000-0005-0000-0000-000076470000}"/>
    <cellStyle name="ParaBirimi 4 6 2 2 6 5" xfId="15177" xr:uid="{00000000-0005-0000-0000-000077470000}"/>
    <cellStyle name="ParaBirimi 4 6 2 2 6 5 2" xfId="24747" xr:uid="{00000000-0005-0000-0000-000078470000}"/>
    <cellStyle name="ParaBirimi 4 6 2 2 6 6" xfId="17254" xr:uid="{00000000-0005-0000-0000-000079470000}"/>
    <cellStyle name="ParaBirimi 4 6 2 2 7" xfId="4929" xr:uid="{00000000-0005-0000-0000-00007A470000}"/>
    <cellStyle name="ParaBirimi 4 6 2 2 7 2" xfId="10605" xr:uid="{00000000-0005-0000-0000-00007B470000}"/>
    <cellStyle name="ParaBirimi 4 6 2 2 7 2 2" xfId="13338" xr:uid="{00000000-0005-0000-0000-00007C470000}"/>
    <cellStyle name="ParaBirimi 4 6 2 2 7 2 2 2" xfId="22908" xr:uid="{00000000-0005-0000-0000-00007D470000}"/>
    <cellStyle name="ParaBirimi 4 6 2 2 7 2 3" xfId="20196" xr:uid="{00000000-0005-0000-0000-00007E470000}"/>
    <cellStyle name="ParaBirimi 4 6 2 2 7 3" xfId="7056" xr:uid="{00000000-0005-0000-0000-00007F470000}"/>
    <cellStyle name="ParaBirimi 4 6 2 2 7 3 2" xfId="19493" xr:uid="{00000000-0005-0000-0000-000080470000}"/>
    <cellStyle name="ParaBirimi 4 6 2 2 7 4" xfId="12635" xr:uid="{00000000-0005-0000-0000-000081470000}"/>
    <cellStyle name="ParaBirimi 4 6 2 2 7 4 2" xfId="22205" xr:uid="{00000000-0005-0000-0000-000082470000}"/>
    <cellStyle name="ParaBirimi 4 6 2 2 7 5" xfId="15342" xr:uid="{00000000-0005-0000-0000-000083470000}"/>
    <cellStyle name="ParaBirimi 4 6 2 2 7 5 2" xfId="24912" xr:uid="{00000000-0005-0000-0000-000084470000}"/>
    <cellStyle name="ParaBirimi 4 6 2 2 7 6" xfId="17419" xr:uid="{00000000-0005-0000-0000-000085470000}"/>
    <cellStyle name="ParaBirimi 4 6 2 2 8" xfId="7348" xr:uid="{00000000-0005-0000-0000-000086470000}"/>
    <cellStyle name="ParaBirimi 4 6 2 2 8 2" xfId="12722" xr:uid="{00000000-0005-0000-0000-000087470000}"/>
    <cellStyle name="ParaBirimi 4 6 2 2 8 2 2" xfId="22292" xr:uid="{00000000-0005-0000-0000-000088470000}"/>
    <cellStyle name="ParaBirimi 4 6 2 2 8 3" xfId="19580" xr:uid="{00000000-0005-0000-0000-000089470000}"/>
    <cellStyle name="ParaBirimi 4 6 2 2 9" xfId="5365" xr:uid="{00000000-0005-0000-0000-00008A470000}"/>
    <cellStyle name="ParaBirimi 4 6 2 2 9 2" xfId="17807" xr:uid="{00000000-0005-0000-0000-00008B470000}"/>
    <cellStyle name="ParaBirimi 4 6 2 3" xfId="714" xr:uid="{00000000-0005-0000-0000-00008C470000}"/>
    <cellStyle name="ParaBirimi 4 6 2 3 2" xfId="7384" xr:uid="{00000000-0005-0000-0000-00008D470000}"/>
    <cellStyle name="ParaBirimi 4 6 2 3 2 2" xfId="12758" xr:uid="{00000000-0005-0000-0000-00008E470000}"/>
    <cellStyle name="ParaBirimi 4 6 2 3 2 2 2" xfId="22328" xr:uid="{00000000-0005-0000-0000-00008F470000}"/>
    <cellStyle name="ParaBirimi 4 6 2 3 2 3" xfId="19616" xr:uid="{00000000-0005-0000-0000-000090470000}"/>
    <cellStyle name="ParaBirimi 4 6 2 3 3" xfId="5490" xr:uid="{00000000-0005-0000-0000-000091470000}"/>
    <cellStyle name="ParaBirimi 4 6 2 3 3 2" xfId="17932" xr:uid="{00000000-0005-0000-0000-000092470000}"/>
    <cellStyle name="ParaBirimi 4 6 2 3 4" xfId="11074" xr:uid="{00000000-0005-0000-0000-000093470000}"/>
    <cellStyle name="ParaBirimi 4 6 2 3 4 2" xfId="20644" xr:uid="{00000000-0005-0000-0000-000094470000}"/>
    <cellStyle name="ParaBirimi 4 6 2 3 5" xfId="13779" xr:uid="{00000000-0005-0000-0000-000095470000}"/>
    <cellStyle name="ParaBirimi 4 6 2 3 5 2" xfId="23349" xr:uid="{00000000-0005-0000-0000-000096470000}"/>
    <cellStyle name="ParaBirimi 4 6 2 3 6" xfId="15856" xr:uid="{00000000-0005-0000-0000-000097470000}"/>
    <cellStyle name="ParaBirimi 4 6 2 4" xfId="840" xr:uid="{00000000-0005-0000-0000-000098470000}"/>
    <cellStyle name="ParaBirimi 4 6 2 4 2" xfId="7420" xr:uid="{00000000-0005-0000-0000-000099470000}"/>
    <cellStyle name="ParaBirimi 4 6 2 4 2 2" xfId="12794" xr:uid="{00000000-0005-0000-0000-00009A470000}"/>
    <cellStyle name="ParaBirimi 4 6 2 4 2 2 2" xfId="22364" xr:uid="{00000000-0005-0000-0000-00009B470000}"/>
    <cellStyle name="ParaBirimi 4 6 2 4 2 3" xfId="19652" xr:uid="{00000000-0005-0000-0000-00009C470000}"/>
    <cellStyle name="ParaBirimi 4 6 2 4 3" xfId="5616" xr:uid="{00000000-0005-0000-0000-00009D470000}"/>
    <cellStyle name="ParaBirimi 4 6 2 4 3 2" xfId="18058" xr:uid="{00000000-0005-0000-0000-00009E470000}"/>
    <cellStyle name="ParaBirimi 4 6 2 4 4" xfId="11200" xr:uid="{00000000-0005-0000-0000-00009F470000}"/>
    <cellStyle name="ParaBirimi 4 6 2 4 4 2" xfId="20770" xr:uid="{00000000-0005-0000-0000-0000A0470000}"/>
    <cellStyle name="ParaBirimi 4 6 2 4 5" xfId="13905" xr:uid="{00000000-0005-0000-0000-0000A1470000}"/>
    <cellStyle name="ParaBirimi 4 6 2 4 5 2" xfId="23475" xr:uid="{00000000-0005-0000-0000-0000A2470000}"/>
    <cellStyle name="ParaBirimi 4 6 2 4 6" xfId="15982" xr:uid="{00000000-0005-0000-0000-0000A3470000}"/>
    <cellStyle name="ParaBirimi 4 6 2 5" xfId="1138" xr:uid="{00000000-0005-0000-0000-0000A4470000}"/>
    <cellStyle name="ParaBirimi 4 6 2 5 2" xfId="7615" xr:uid="{00000000-0005-0000-0000-0000A5470000}"/>
    <cellStyle name="ParaBirimi 4 6 2 5 2 2" xfId="12830" xr:uid="{00000000-0005-0000-0000-0000A6470000}"/>
    <cellStyle name="ParaBirimi 4 6 2 5 2 2 2" xfId="22400" xr:uid="{00000000-0005-0000-0000-0000A7470000}"/>
    <cellStyle name="ParaBirimi 4 6 2 5 2 3" xfId="19688" xr:uid="{00000000-0005-0000-0000-0000A8470000}"/>
    <cellStyle name="ParaBirimi 4 6 2 5 3" xfId="5755" xr:uid="{00000000-0005-0000-0000-0000A9470000}"/>
    <cellStyle name="ParaBirimi 4 6 2 5 3 2" xfId="18196" xr:uid="{00000000-0005-0000-0000-0000AA470000}"/>
    <cellStyle name="ParaBirimi 4 6 2 5 4" xfId="11338" xr:uid="{00000000-0005-0000-0000-0000AB470000}"/>
    <cellStyle name="ParaBirimi 4 6 2 5 4 2" xfId="20908" xr:uid="{00000000-0005-0000-0000-0000AC470000}"/>
    <cellStyle name="ParaBirimi 4 6 2 5 5" xfId="14043" xr:uid="{00000000-0005-0000-0000-0000AD470000}"/>
    <cellStyle name="ParaBirimi 4 6 2 5 5 2" xfId="23613" xr:uid="{00000000-0005-0000-0000-0000AE470000}"/>
    <cellStyle name="ParaBirimi 4 6 2 5 6" xfId="16120" xr:uid="{00000000-0005-0000-0000-0000AF470000}"/>
    <cellStyle name="ParaBirimi 4 6 2 6" xfId="1444" xr:uid="{00000000-0005-0000-0000-0000B0470000}"/>
    <cellStyle name="ParaBirimi 4 6 2 6 2" xfId="7827" xr:uid="{00000000-0005-0000-0000-0000B1470000}"/>
    <cellStyle name="ParaBirimi 4 6 2 6 2 2" xfId="12866" xr:uid="{00000000-0005-0000-0000-0000B2470000}"/>
    <cellStyle name="ParaBirimi 4 6 2 6 2 2 2" xfId="22436" xr:uid="{00000000-0005-0000-0000-0000B3470000}"/>
    <cellStyle name="ParaBirimi 4 6 2 6 2 3" xfId="19724" xr:uid="{00000000-0005-0000-0000-0000B4470000}"/>
    <cellStyle name="ParaBirimi 4 6 2 6 3" xfId="5885" xr:uid="{00000000-0005-0000-0000-0000B5470000}"/>
    <cellStyle name="ParaBirimi 4 6 2 6 3 2" xfId="18326" xr:uid="{00000000-0005-0000-0000-0000B6470000}"/>
    <cellStyle name="ParaBirimi 4 6 2 6 4" xfId="11468" xr:uid="{00000000-0005-0000-0000-0000B7470000}"/>
    <cellStyle name="ParaBirimi 4 6 2 6 4 2" xfId="21038" xr:uid="{00000000-0005-0000-0000-0000B8470000}"/>
    <cellStyle name="ParaBirimi 4 6 2 6 5" xfId="14173" xr:uid="{00000000-0005-0000-0000-0000B9470000}"/>
    <cellStyle name="ParaBirimi 4 6 2 6 5 2" xfId="23743" xr:uid="{00000000-0005-0000-0000-0000BA470000}"/>
    <cellStyle name="ParaBirimi 4 6 2 6 6" xfId="16250" xr:uid="{00000000-0005-0000-0000-0000BB470000}"/>
    <cellStyle name="ParaBirimi 4 6 2 7" xfId="1746" xr:uid="{00000000-0005-0000-0000-0000BC470000}"/>
    <cellStyle name="ParaBirimi 4 6 2 7 2" xfId="8039" xr:uid="{00000000-0005-0000-0000-0000BD470000}"/>
    <cellStyle name="ParaBirimi 4 6 2 7 2 2" xfId="12902" xr:uid="{00000000-0005-0000-0000-0000BE470000}"/>
    <cellStyle name="ParaBirimi 4 6 2 7 2 2 2" xfId="22472" xr:uid="{00000000-0005-0000-0000-0000BF470000}"/>
    <cellStyle name="ParaBirimi 4 6 2 7 2 3" xfId="19760" xr:uid="{00000000-0005-0000-0000-0000C0470000}"/>
    <cellStyle name="ParaBirimi 4 6 2 7 3" xfId="6011" xr:uid="{00000000-0005-0000-0000-0000C1470000}"/>
    <cellStyle name="ParaBirimi 4 6 2 7 3 2" xfId="18452" xr:uid="{00000000-0005-0000-0000-0000C2470000}"/>
    <cellStyle name="ParaBirimi 4 6 2 7 4" xfId="11594" xr:uid="{00000000-0005-0000-0000-0000C3470000}"/>
    <cellStyle name="ParaBirimi 4 6 2 7 4 2" xfId="21164" xr:uid="{00000000-0005-0000-0000-0000C4470000}"/>
    <cellStyle name="ParaBirimi 4 6 2 7 5" xfId="14299" xr:uid="{00000000-0005-0000-0000-0000C5470000}"/>
    <cellStyle name="ParaBirimi 4 6 2 7 5 2" xfId="23869" xr:uid="{00000000-0005-0000-0000-0000C6470000}"/>
    <cellStyle name="ParaBirimi 4 6 2 7 6" xfId="16376" xr:uid="{00000000-0005-0000-0000-0000C7470000}"/>
    <cellStyle name="ParaBirimi 4 6 2 8" xfId="2061" xr:uid="{00000000-0005-0000-0000-0000C8470000}"/>
    <cellStyle name="ParaBirimi 4 6 2 8 2" xfId="8253" xr:uid="{00000000-0005-0000-0000-0000C9470000}"/>
    <cellStyle name="ParaBirimi 4 6 2 8 2 2" xfId="12938" xr:uid="{00000000-0005-0000-0000-0000CA470000}"/>
    <cellStyle name="ParaBirimi 4 6 2 8 2 2 2" xfId="22508" xr:uid="{00000000-0005-0000-0000-0000CB470000}"/>
    <cellStyle name="ParaBirimi 4 6 2 8 2 3" xfId="19796" xr:uid="{00000000-0005-0000-0000-0000CC470000}"/>
    <cellStyle name="ParaBirimi 4 6 2 8 3" xfId="6140" xr:uid="{00000000-0005-0000-0000-0000CD470000}"/>
    <cellStyle name="ParaBirimi 4 6 2 8 3 2" xfId="18580" xr:uid="{00000000-0005-0000-0000-0000CE470000}"/>
    <cellStyle name="ParaBirimi 4 6 2 8 4" xfId="11722" xr:uid="{00000000-0005-0000-0000-0000CF470000}"/>
    <cellStyle name="ParaBirimi 4 6 2 8 4 2" xfId="21292" xr:uid="{00000000-0005-0000-0000-0000D0470000}"/>
    <cellStyle name="ParaBirimi 4 6 2 8 5" xfId="14427" xr:uid="{00000000-0005-0000-0000-0000D1470000}"/>
    <cellStyle name="ParaBirimi 4 6 2 8 5 2" xfId="23997" xr:uid="{00000000-0005-0000-0000-0000D2470000}"/>
    <cellStyle name="ParaBirimi 4 6 2 8 6" xfId="16504" xr:uid="{00000000-0005-0000-0000-0000D3470000}"/>
    <cellStyle name="ParaBirimi 4 6 2 9" xfId="2656" xr:uid="{00000000-0005-0000-0000-0000D4470000}"/>
    <cellStyle name="ParaBirimi 4 6 2 9 2" xfId="8697" xr:uid="{00000000-0005-0000-0000-0000D5470000}"/>
    <cellStyle name="ParaBirimi 4 6 2 9 2 2" xfId="13014" xr:uid="{00000000-0005-0000-0000-0000D6470000}"/>
    <cellStyle name="ParaBirimi 4 6 2 9 2 2 2" xfId="22584" xr:uid="{00000000-0005-0000-0000-0000D7470000}"/>
    <cellStyle name="ParaBirimi 4 6 2 9 2 3" xfId="19872" xr:uid="{00000000-0005-0000-0000-0000D8470000}"/>
    <cellStyle name="ParaBirimi 4 6 2 9 3" xfId="6366" xr:uid="{00000000-0005-0000-0000-0000D9470000}"/>
    <cellStyle name="ParaBirimi 4 6 2 9 3 2" xfId="18805" xr:uid="{00000000-0005-0000-0000-0000DA470000}"/>
    <cellStyle name="ParaBirimi 4 6 2 9 4" xfId="11947" xr:uid="{00000000-0005-0000-0000-0000DB470000}"/>
    <cellStyle name="ParaBirimi 4 6 2 9 4 2" xfId="21517" xr:uid="{00000000-0005-0000-0000-0000DC470000}"/>
    <cellStyle name="ParaBirimi 4 6 2 9 5" xfId="14653" xr:uid="{00000000-0005-0000-0000-0000DD470000}"/>
    <cellStyle name="ParaBirimi 4 6 2 9 5 2" xfId="24223" xr:uid="{00000000-0005-0000-0000-0000DE470000}"/>
    <cellStyle name="ParaBirimi 4 6 2 9 6" xfId="16730" xr:uid="{00000000-0005-0000-0000-0000DF470000}"/>
    <cellStyle name="ParaBirimi 4 6 3" xfId="571" xr:uid="{00000000-0005-0000-0000-0000E0470000}"/>
    <cellStyle name="ParaBirimi 4 6 3 10" xfId="10931" xr:uid="{00000000-0005-0000-0000-0000E1470000}"/>
    <cellStyle name="ParaBirimi 4 6 3 10 2" xfId="20501" xr:uid="{00000000-0005-0000-0000-0000E2470000}"/>
    <cellStyle name="ParaBirimi 4 6 3 11" xfId="13636" xr:uid="{00000000-0005-0000-0000-0000E3470000}"/>
    <cellStyle name="ParaBirimi 4 6 3 11 2" xfId="23206" xr:uid="{00000000-0005-0000-0000-0000E4470000}"/>
    <cellStyle name="ParaBirimi 4 6 3 12" xfId="15713" xr:uid="{00000000-0005-0000-0000-0000E5470000}"/>
    <cellStyle name="ParaBirimi 4 6 3 2" xfId="2169" xr:uid="{00000000-0005-0000-0000-0000E6470000}"/>
    <cellStyle name="ParaBirimi 4 6 3 2 2" xfId="8359" xr:uid="{00000000-0005-0000-0000-0000E7470000}"/>
    <cellStyle name="ParaBirimi 4 6 3 2 2 2" xfId="12956" xr:uid="{00000000-0005-0000-0000-0000E8470000}"/>
    <cellStyle name="ParaBirimi 4 6 3 2 2 2 2" xfId="22526" xr:uid="{00000000-0005-0000-0000-0000E9470000}"/>
    <cellStyle name="ParaBirimi 4 6 3 2 2 3" xfId="19814" xr:uid="{00000000-0005-0000-0000-0000EA470000}"/>
    <cellStyle name="ParaBirimi 4 6 3 2 3" xfId="6160" xr:uid="{00000000-0005-0000-0000-0000EB470000}"/>
    <cellStyle name="ParaBirimi 4 6 3 2 3 2" xfId="18600" xr:uid="{00000000-0005-0000-0000-0000EC470000}"/>
    <cellStyle name="ParaBirimi 4 6 3 2 4" xfId="11742" xr:uid="{00000000-0005-0000-0000-0000ED470000}"/>
    <cellStyle name="ParaBirimi 4 6 3 2 4 2" xfId="21312" xr:uid="{00000000-0005-0000-0000-0000EE470000}"/>
    <cellStyle name="ParaBirimi 4 6 3 2 5" xfId="14447" xr:uid="{00000000-0005-0000-0000-0000EF470000}"/>
    <cellStyle name="ParaBirimi 4 6 3 2 5 2" xfId="24017" xr:uid="{00000000-0005-0000-0000-0000F0470000}"/>
    <cellStyle name="ParaBirimi 4 6 3 2 6" xfId="16524" xr:uid="{00000000-0005-0000-0000-0000F1470000}"/>
    <cellStyle name="ParaBirimi 4 6 3 3" xfId="2764" xr:uid="{00000000-0005-0000-0000-0000F2470000}"/>
    <cellStyle name="ParaBirimi 4 6 3 3 2" xfId="8803" xr:uid="{00000000-0005-0000-0000-0000F3470000}"/>
    <cellStyle name="ParaBirimi 4 6 3 3 2 2" xfId="13032" xr:uid="{00000000-0005-0000-0000-0000F4470000}"/>
    <cellStyle name="ParaBirimi 4 6 3 3 2 2 2" xfId="22602" xr:uid="{00000000-0005-0000-0000-0000F5470000}"/>
    <cellStyle name="ParaBirimi 4 6 3 3 2 3" xfId="19890" xr:uid="{00000000-0005-0000-0000-0000F6470000}"/>
    <cellStyle name="ParaBirimi 4 6 3 3 3" xfId="6386" xr:uid="{00000000-0005-0000-0000-0000F7470000}"/>
    <cellStyle name="ParaBirimi 4 6 3 3 3 2" xfId="18825" xr:uid="{00000000-0005-0000-0000-0000F8470000}"/>
    <cellStyle name="ParaBirimi 4 6 3 3 4" xfId="11967" xr:uid="{00000000-0005-0000-0000-0000F9470000}"/>
    <cellStyle name="ParaBirimi 4 6 3 3 4 2" xfId="21537" xr:uid="{00000000-0005-0000-0000-0000FA470000}"/>
    <cellStyle name="ParaBirimi 4 6 3 3 5" xfId="14673" xr:uid="{00000000-0005-0000-0000-0000FB470000}"/>
    <cellStyle name="ParaBirimi 4 6 3 3 5 2" xfId="24243" xr:uid="{00000000-0005-0000-0000-0000FC470000}"/>
    <cellStyle name="ParaBirimi 4 6 3 3 6" xfId="16750" xr:uid="{00000000-0005-0000-0000-0000FD470000}"/>
    <cellStyle name="ParaBirimi 4 6 3 4" xfId="3278" xr:uid="{00000000-0005-0000-0000-0000FE470000}"/>
    <cellStyle name="ParaBirimi 4 6 3 4 2" xfId="9227" xr:uid="{00000000-0005-0000-0000-0000FF470000}"/>
    <cellStyle name="ParaBirimi 4 6 3 4 2 2" xfId="13104" xr:uid="{00000000-0005-0000-0000-000000480000}"/>
    <cellStyle name="ParaBirimi 4 6 3 4 2 2 2" xfId="22674" xr:uid="{00000000-0005-0000-0000-000001480000}"/>
    <cellStyle name="ParaBirimi 4 6 3 4 2 3" xfId="19962" xr:uid="{00000000-0005-0000-0000-000002480000}"/>
    <cellStyle name="ParaBirimi 4 6 3 4 3" xfId="6548" xr:uid="{00000000-0005-0000-0000-000003480000}"/>
    <cellStyle name="ParaBirimi 4 6 3 4 3 2" xfId="18987" xr:uid="{00000000-0005-0000-0000-000004480000}"/>
    <cellStyle name="ParaBirimi 4 6 3 4 4" xfId="12129" xr:uid="{00000000-0005-0000-0000-000005480000}"/>
    <cellStyle name="ParaBirimi 4 6 3 4 4 2" xfId="21699" xr:uid="{00000000-0005-0000-0000-000006480000}"/>
    <cellStyle name="ParaBirimi 4 6 3 4 5" xfId="14835" xr:uid="{00000000-0005-0000-0000-000007480000}"/>
    <cellStyle name="ParaBirimi 4 6 3 4 5 2" xfId="24405" xr:uid="{00000000-0005-0000-0000-000008480000}"/>
    <cellStyle name="ParaBirimi 4 6 3 4 6" xfId="16912" xr:uid="{00000000-0005-0000-0000-000009480000}"/>
    <cellStyle name="ParaBirimi 4 6 3 5" xfId="3792" xr:uid="{00000000-0005-0000-0000-00000A480000}"/>
    <cellStyle name="ParaBirimi 4 6 3 5 2" xfId="9651" xr:uid="{00000000-0005-0000-0000-00000B480000}"/>
    <cellStyle name="ParaBirimi 4 6 3 5 2 2" xfId="13176" xr:uid="{00000000-0005-0000-0000-00000C480000}"/>
    <cellStyle name="ParaBirimi 4 6 3 5 2 2 2" xfId="22746" xr:uid="{00000000-0005-0000-0000-00000D480000}"/>
    <cellStyle name="ParaBirimi 4 6 3 5 2 3" xfId="20034" xr:uid="{00000000-0005-0000-0000-00000E480000}"/>
    <cellStyle name="ParaBirimi 4 6 3 5 3" xfId="6710" xr:uid="{00000000-0005-0000-0000-00000F480000}"/>
    <cellStyle name="ParaBirimi 4 6 3 5 3 2" xfId="19149" xr:uid="{00000000-0005-0000-0000-000010480000}"/>
    <cellStyle name="ParaBirimi 4 6 3 5 4" xfId="12291" xr:uid="{00000000-0005-0000-0000-000011480000}"/>
    <cellStyle name="ParaBirimi 4 6 3 5 4 2" xfId="21861" xr:uid="{00000000-0005-0000-0000-000012480000}"/>
    <cellStyle name="ParaBirimi 4 6 3 5 5" xfId="14997" xr:uid="{00000000-0005-0000-0000-000013480000}"/>
    <cellStyle name="ParaBirimi 4 6 3 5 5 2" xfId="24567" xr:uid="{00000000-0005-0000-0000-000014480000}"/>
    <cellStyle name="ParaBirimi 4 6 3 5 6" xfId="17074" xr:uid="{00000000-0005-0000-0000-000015480000}"/>
    <cellStyle name="ParaBirimi 4 6 3 6" xfId="4306" xr:uid="{00000000-0005-0000-0000-000016480000}"/>
    <cellStyle name="ParaBirimi 4 6 3 6 2" xfId="10075" xr:uid="{00000000-0005-0000-0000-000017480000}"/>
    <cellStyle name="ParaBirimi 4 6 3 6 2 2" xfId="13248" xr:uid="{00000000-0005-0000-0000-000018480000}"/>
    <cellStyle name="ParaBirimi 4 6 3 6 2 2 2" xfId="22818" xr:uid="{00000000-0005-0000-0000-000019480000}"/>
    <cellStyle name="ParaBirimi 4 6 3 6 2 3" xfId="20106" xr:uid="{00000000-0005-0000-0000-00001A480000}"/>
    <cellStyle name="ParaBirimi 4 6 3 6 3" xfId="6872" xr:uid="{00000000-0005-0000-0000-00001B480000}"/>
    <cellStyle name="ParaBirimi 4 6 3 6 3 2" xfId="19311" xr:uid="{00000000-0005-0000-0000-00001C480000}"/>
    <cellStyle name="ParaBirimi 4 6 3 6 4" xfId="12453" xr:uid="{00000000-0005-0000-0000-00001D480000}"/>
    <cellStyle name="ParaBirimi 4 6 3 6 4 2" xfId="22023" xr:uid="{00000000-0005-0000-0000-00001E480000}"/>
    <cellStyle name="ParaBirimi 4 6 3 6 5" xfId="15159" xr:uid="{00000000-0005-0000-0000-00001F480000}"/>
    <cellStyle name="ParaBirimi 4 6 3 6 5 2" xfId="24729" xr:uid="{00000000-0005-0000-0000-000020480000}"/>
    <cellStyle name="ParaBirimi 4 6 3 6 6" xfId="17236" xr:uid="{00000000-0005-0000-0000-000021480000}"/>
    <cellStyle name="ParaBirimi 4 6 3 7" xfId="4823" xr:uid="{00000000-0005-0000-0000-000022480000}"/>
    <cellStyle name="ParaBirimi 4 6 3 7 2" xfId="10499" xr:uid="{00000000-0005-0000-0000-000023480000}"/>
    <cellStyle name="ParaBirimi 4 6 3 7 2 2" xfId="13320" xr:uid="{00000000-0005-0000-0000-000024480000}"/>
    <cellStyle name="ParaBirimi 4 6 3 7 2 2 2" xfId="22890" xr:uid="{00000000-0005-0000-0000-000025480000}"/>
    <cellStyle name="ParaBirimi 4 6 3 7 2 3" xfId="20178" xr:uid="{00000000-0005-0000-0000-000026480000}"/>
    <cellStyle name="ParaBirimi 4 6 3 7 3" xfId="7038" xr:uid="{00000000-0005-0000-0000-000027480000}"/>
    <cellStyle name="ParaBirimi 4 6 3 7 3 2" xfId="19475" xr:uid="{00000000-0005-0000-0000-000028480000}"/>
    <cellStyle name="ParaBirimi 4 6 3 7 4" xfId="12617" xr:uid="{00000000-0005-0000-0000-000029480000}"/>
    <cellStyle name="ParaBirimi 4 6 3 7 4 2" xfId="22187" xr:uid="{00000000-0005-0000-0000-00002A480000}"/>
    <cellStyle name="ParaBirimi 4 6 3 7 5" xfId="15324" xr:uid="{00000000-0005-0000-0000-00002B480000}"/>
    <cellStyle name="ParaBirimi 4 6 3 7 5 2" xfId="24894" xr:uid="{00000000-0005-0000-0000-00002C480000}"/>
    <cellStyle name="ParaBirimi 4 6 3 7 6" xfId="17401" xr:uid="{00000000-0005-0000-0000-00002D480000}"/>
    <cellStyle name="ParaBirimi 4 6 3 8" xfId="7330" xr:uid="{00000000-0005-0000-0000-00002E480000}"/>
    <cellStyle name="ParaBirimi 4 6 3 8 2" xfId="12704" xr:uid="{00000000-0005-0000-0000-00002F480000}"/>
    <cellStyle name="ParaBirimi 4 6 3 8 2 2" xfId="22274" xr:uid="{00000000-0005-0000-0000-000030480000}"/>
    <cellStyle name="ParaBirimi 4 6 3 8 3" xfId="19562" xr:uid="{00000000-0005-0000-0000-000031480000}"/>
    <cellStyle name="ParaBirimi 4 6 3 9" xfId="5347" xr:uid="{00000000-0005-0000-0000-000032480000}"/>
    <cellStyle name="ParaBirimi 4 6 3 9 2" xfId="17789" xr:uid="{00000000-0005-0000-0000-000033480000}"/>
    <cellStyle name="ParaBirimi 4 6 4" xfId="696" xr:uid="{00000000-0005-0000-0000-000034480000}"/>
    <cellStyle name="ParaBirimi 4 6 4 2" xfId="7366" xr:uid="{00000000-0005-0000-0000-000035480000}"/>
    <cellStyle name="ParaBirimi 4 6 4 2 2" xfId="12740" xr:uid="{00000000-0005-0000-0000-000036480000}"/>
    <cellStyle name="ParaBirimi 4 6 4 2 2 2" xfId="22310" xr:uid="{00000000-0005-0000-0000-000037480000}"/>
    <cellStyle name="ParaBirimi 4 6 4 2 3" xfId="19598" xr:uid="{00000000-0005-0000-0000-000038480000}"/>
    <cellStyle name="ParaBirimi 4 6 4 3" xfId="5472" xr:uid="{00000000-0005-0000-0000-000039480000}"/>
    <cellStyle name="ParaBirimi 4 6 4 3 2" xfId="17914" xr:uid="{00000000-0005-0000-0000-00003A480000}"/>
    <cellStyle name="ParaBirimi 4 6 4 4" xfId="11056" xr:uid="{00000000-0005-0000-0000-00003B480000}"/>
    <cellStyle name="ParaBirimi 4 6 4 4 2" xfId="20626" xr:uid="{00000000-0005-0000-0000-00003C480000}"/>
    <cellStyle name="ParaBirimi 4 6 4 5" xfId="13761" xr:uid="{00000000-0005-0000-0000-00003D480000}"/>
    <cellStyle name="ParaBirimi 4 6 4 5 2" xfId="23331" xr:uid="{00000000-0005-0000-0000-00003E480000}"/>
    <cellStyle name="ParaBirimi 4 6 4 6" xfId="15838" xr:uid="{00000000-0005-0000-0000-00003F480000}"/>
    <cellStyle name="ParaBirimi 4 6 5" xfId="822" xr:uid="{00000000-0005-0000-0000-000040480000}"/>
    <cellStyle name="ParaBirimi 4 6 5 2" xfId="7402" xr:uid="{00000000-0005-0000-0000-000041480000}"/>
    <cellStyle name="ParaBirimi 4 6 5 2 2" xfId="12776" xr:uid="{00000000-0005-0000-0000-000042480000}"/>
    <cellStyle name="ParaBirimi 4 6 5 2 2 2" xfId="22346" xr:uid="{00000000-0005-0000-0000-000043480000}"/>
    <cellStyle name="ParaBirimi 4 6 5 2 3" xfId="19634" xr:uid="{00000000-0005-0000-0000-000044480000}"/>
    <cellStyle name="ParaBirimi 4 6 5 3" xfId="5598" xr:uid="{00000000-0005-0000-0000-000045480000}"/>
    <cellStyle name="ParaBirimi 4 6 5 3 2" xfId="18040" xr:uid="{00000000-0005-0000-0000-000046480000}"/>
    <cellStyle name="ParaBirimi 4 6 5 4" xfId="11182" xr:uid="{00000000-0005-0000-0000-000047480000}"/>
    <cellStyle name="ParaBirimi 4 6 5 4 2" xfId="20752" xr:uid="{00000000-0005-0000-0000-000048480000}"/>
    <cellStyle name="ParaBirimi 4 6 5 5" xfId="13887" xr:uid="{00000000-0005-0000-0000-000049480000}"/>
    <cellStyle name="ParaBirimi 4 6 5 5 2" xfId="23457" xr:uid="{00000000-0005-0000-0000-00004A480000}"/>
    <cellStyle name="ParaBirimi 4 6 5 6" xfId="15964" xr:uid="{00000000-0005-0000-0000-00004B480000}"/>
    <cellStyle name="ParaBirimi 4 6 6" xfId="1032" xr:uid="{00000000-0005-0000-0000-00004C480000}"/>
    <cellStyle name="ParaBirimi 4 6 6 2" xfId="7509" xr:uid="{00000000-0005-0000-0000-00004D480000}"/>
    <cellStyle name="ParaBirimi 4 6 6 2 2" xfId="12812" xr:uid="{00000000-0005-0000-0000-00004E480000}"/>
    <cellStyle name="ParaBirimi 4 6 6 2 2 2" xfId="22382" xr:uid="{00000000-0005-0000-0000-00004F480000}"/>
    <cellStyle name="ParaBirimi 4 6 6 2 3" xfId="19670" xr:uid="{00000000-0005-0000-0000-000050480000}"/>
    <cellStyle name="ParaBirimi 4 6 6 3" xfId="5737" xr:uid="{00000000-0005-0000-0000-000051480000}"/>
    <cellStyle name="ParaBirimi 4 6 6 3 2" xfId="18178" xr:uid="{00000000-0005-0000-0000-000052480000}"/>
    <cellStyle name="ParaBirimi 4 6 6 4" xfId="11320" xr:uid="{00000000-0005-0000-0000-000053480000}"/>
    <cellStyle name="ParaBirimi 4 6 6 4 2" xfId="20890" xr:uid="{00000000-0005-0000-0000-000054480000}"/>
    <cellStyle name="ParaBirimi 4 6 6 5" xfId="14025" xr:uid="{00000000-0005-0000-0000-000055480000}"/>
    <cellStyle name="ParaBirimi 4 6 6 5 2" xfId="23595" xr:uid="{00000000-0005-0000-0000-000056480000}"/>
    <cellStyle name="ParaBirimi 4 6 6 6" xfId="16102" xr:uid="{00000000-0005-0000-0000-000057480000}"/>
    <cellStyle name="ParaBirimi 4 6 7" xfId="1338" xr:uid="{00000000-0005-0000-0000-000058480000}"/>
    <cellStyle name="ParaBirimi 4 6 7 2" xfId="7721" xr:uid="{00000000-0005-0000-0000-000059480000}"/>
    <cellStyle name="ParaBirimi 4 6 7 2 2" xfId="12848" xr:uid="{00000000-0005-0000-0000-00005A480000}"/>
    <cellStyle name="ParaBirimi 4 6 7 2 2 2" xfId="22418" xr:uid="{00000000-0005-0000-0000-00005B480000}"/>
    <cellStyle name="ParaBirimi 4 6 7 2 3" xfId="19706" xr:uid="{00000000-0005-0000-0000-00005C480000}"/>
    <cellStyle name="ParaBirimi 4 6 7 3" xfId="5867" xr:uid="{00000000-0005-0000-0000-00005D480000}"/>
    <cellStyle name="ParaBirimi 4 6 7 3 2" xfId="18308" xr:uid="{00000000-0005-0000-0000-00005E480000}"/>
    <cellStyle name="ParaBirimi 4 6 7 4" xfId="11450" xr:uid="{00000000-0005-0000-0000-00005F480000}"/>
    <cellStyle name="ParaBirimi 4 6 7 4 2" xfId="21020" xr:uid="{00000000-0005-0000-0000-000060480000}"/>
    <cellStyle name="ParaBirimi 4 6 7 5" xfId="14155" xr:uid="{00000000-0005-0000-0000-000061480000}"/>
    <cellStyle name="ParaBirimi 4 6 7 5 2" xfId="23725" xr:uid="{00000000-0005-0000-0000-000062480000}"/>
    <cellStyle name="ParaBirimi 4 6 7 6" xfId="16232" xr:uid="{00000000-0005-0000-0000-000063480000}"/>
    <cellStyle name="ParaBirimi 4 6 8" xfId="1640" xr:uid="{00000000-0005-0000-0000-000064480000}"/>
    <cellStyle name="ParaBirimi 4 6 8 2" xfId="7933" xr:uid="{00000000-0005-0000-0000-000065480000}"/>
    <cellStyle name="ParaBirimi 4 6 8 2 2" xfId="12884" xr:uid="{00000000-0005-0000-0000-000066480000}"/>
    <cellStyle name="ParaBirimi 4 6 8 2 2 2" xfId="22454" xr:uid="{00000000-0005-0000-0000-000067480000}"/>
    <cellStyle name="ParaBirimi 4 6 8 2 3" xfId="19742" xr:uid="{00000000-0005-0000-0000-000068480000}"/>
    <cellStyle name="ParaBirimi 4 6 8 3" xfId="5993" xr:uid="{00000000-0005-0000-0000-000069480000}"/>
    <cellStyle name="ParaBirimi 4 6 8 3 2" xfId="18434" xr:uid="{00000000-0005-0000-0000-00006A480000}"/>
    <cellStyle name="ParaBirimi 4 6 8 4" xfId="11576" xr:uid="{00000000-0005-0000-0000-00006B480000}"/>
    <cellStyle name="ParaBirimi 4 6 8 4 2" xfId="21146" xr:uid="{00000000-0005-0000-0000-00006C480000}"/>
    <cellStyle name="ParaBirimi 4 6 8 5" xfId="14281" xr:uid="{00000000-0005-0000-0000-00006D480000}"/>
    <cellStyle name="ParaBirimi 4 6 8 5 2" xfId="23851" xr:uid="{00000000-0005-0000-0000-00006E480000}"/>
    <cellStyle name="ParaBirimi 4 6 8 6" xfId="16358" xr:uid="{00000000-0005-0000-0000-00006F480000}"/>
    <cellStyle name="ParaBirimi 4 6 9" xfId="1955" xr:uid="{00000000-0005-0000-0000-000070480000}"/>
    <cellStyle name="ParaBirimi 4 6 9 2" xfId="8147" xr:uid="{00000000-0005-0000-0000-000071480000}"/>
    <cellStyle name="ParaBirimi 4 6 9 2 2" xfId="12920" xr:uid="{00000000-0005-0000-0000-000072480000}"/>
    <cellStyle name="ParaBirimi 4 6 9 2 2 2" xfId="22490" xr:uid="{00000000-0005-0000-0000-000073480000}"/>
    <cellStyle name="ParaBirimi 4 6 9 2 3" xfId="19778" xr:uid="{00000000-0005-0000-0000-000074480000}"/>
    <cellStyle name="ParaBirimi 4 6 9 3" xfId="6122" xr:uid="{00000000-0005-0000-0000-000075480000}"/>
    <cellStyle name="ParaBirimi 4 6 9 3 2" xfId="18562" xr:uid="{00000000-0005-0000-0000-000076480000}"/>
    <cellStyle name="ParaBirimi 4 6 9 4" xfId="11704" xr:uid="{00000000-0005-0000-0000-000077480000}"/>
    <cellStyle name="ParaBirimi 4 6 9 4 2" xfId="21274" xr:uid="{00000000-0005-0000-0000-000078480000}"/>
    <cellStyle name="ParaBirimi 4 6 9 5" xfId="14409" xr:uid="{00000000-0005-0000-0000-000079480000}"/>
    <cellStyle name="ParaBirimi 4 6 9 5 2" xfId="23979" xr:uid="{00000000-0005-0000-0000-00007A480000}"/>
    <cellStyle name="ParaBirimi 4 6 9 6" xfId="16486" xr:uid="{00000000-0005-0000-0000-00007B480000}"/>
    <cellStyle name="ParaBirimi 4 7" xfId="341" xr:uid="{00000000-0005-0000-0000-00007C480000}"/>
    <cellStyle name="ParaBirimi 4 7 10" xfId="3090" xr:uid="{00000000-0005-0000-0000-00007D480000}"/>
    <cellStyle name="ParaBirimi 4 7 10 2" xfId="9041" xr:uid="{00000000-0005-0000-0000-00007E480000}"/>
    <cellStyle name="ParaBirimi 4 7 10 2 2" xfId="13072" xr:uid="{00000000-0005-0000-0000-00007F480000}"/>
    <cellStyle name="ParaBirimi 4 7 10 2 2 2" xfId="22642" xr:uid="{00000000-0005-0000-0000-000080480000}"/>
    <cellStyle name="ParaBirimi 4 7 10 2 3" xfId="19930" xr:uid="{00000000-0005-0000-0000-000081480000}"/>
    <cellStyle name="ParaBirimi 4 7 10 3" xfId="6514" xr:uid="{00000000-0005-0000-0000-000082480000}"/>
    <cellStyle name="ParaBirimi 4 7 10 3 2" xfId="18953" xr:uid="{00000000-0005-0000-0000-000083480000}"/>
    <cellStyle name="ParaBirimi 4 7 10 4" xfId="12095" xr:uid="{00000000-0005-0000-0000-000084480000}"/>
    <cellStyle name="ParaBirimi 4 7 10 4 2" xfId="21665" xr:uid="{00000000-0005-0000-0000-000085480000}"/>
    <cellStyle name="ParaBirimi 4 7 10 5" xfId="14801" xr:uid="{00000000-0005-0000-0000-000086480000}"/>
    <cellStyle name="ParaBirimi 4 7 10 5 2" xfId="24371" xr:uid="{00000000-0005-0000-0000-000087480000}"/>
    <cellStyle name="ParaBirimi 4 7 10 6" xfId="16878" xr:uid="{00000000-0005-0000-0000-000088480000}"/>
    <cellStyle name="ParaBirimi 4 7 11" xfId="3604" xr:uid="{00000000-0005-0000-0000-000089480000}"/>
    <cellStyle name="ParaBirimi 4 7 11 2" xfId="9465" xr:uid="{00000000-0005-0000-0000-00008A480000}"/>
    <cellStyle name="ParaBirimi 4 7 11 2 2" xfId="13144" xr:uid="{00000000-0005-0000-0000-00008B480000}"/>
    <cellStyle name="ParaBirimi 4 7 11 2 2 2" xfId="22714" xr:uid="{00000000-0005-0000-0000-00008C480000}"/>
    <cellStyle name="ParaBirimi 4 7 11 2 3" xfId="20002" xr:uid="{00000000-0005-0000-0000-00008D480000}"/>
    <cellStyle name="ParaBirimi 4 7 11 3" xfId="6676" xr:uid="{00000000-0005-0000-0000-00008E480000}"/>
    <cellStyle name="ParaBirimi 4 7 11 3 2" xfId="19115" xr:uid="{00000000-0005-0000-0000-00008F480000}"/>
    <cellStyle name="ParaBirimi 4 7 11 4" xfId="12257" xr:uid="{00000000-0005-0000-0000-000090480000}"/>
    <cellStyle name="ParaBirimi 4 7 11 4 2" xfId="21827" xr:uid="{00000000-0005-0000-0000-000091480000}"/>
    <cellStyle name="ParaBirimi 4 7 11 5" xfId="14963" xr:uid="{00000000-0005-0000-0000-000092480000}"/>
    <cellStyle name="ParaBirimi 4 7 11 5 2" xfId="24533" xr:uid="{00000000-0005-0000-0000-000093480000}"/>
    <cellStyle name="ParaBirimi 4 7 11 6" xfId="17040" xr:uid="{00000000-0005-0000-0000-000094480000}"/>
    <cellStyle name="ParaBirimi 4 7 12" xfId="4118" xr:uid="{00000000-0005-0000-0000-000095480000}"/>
    <cellStyle name="ParaBirimi 4 7 12 2" xfId="9889" xr:uid="{00000000-0005-0000-0000-000096480000}"/>
    <cellStyle name="ParaBirimi 4 7 12 2 2" xfId="13216" xr:uid="{00000000-0005-0000-0000-000097480000}"/>
    <cellStyle name="ParaBirimi 4 7 12 2 2 2" xfId="22786" xr:uid="{00000000-0005-0000-0000-000098480000}"/>
    <cellStyle name="ParaBirimi 4 7 12 2 3" xfId="20074" xr:uid="{00000000-0005-0000-0000-000099480000}"/>
    <cellStyle name="ParaBirimi 4 7 12 3" xfId="6838" xr:uid="{00000000-0005-0000-0000-00009A480000}"/>
    <cellStyle name="ParaBirimi 4 7 12 3 2" xfId="19277" xr:uid="{00000000-0005-0000-0000-00009B480000}"/>
    <cellStyle name="ParaBirimi 4 7 12 4" xfId="12419" xr:uid="{00000000-0005-0000-0000-00009C480000}"/>
    <cellStyle name="ParaBirimi 4 7 12 4 2" xfId="21989" xr:uid="{00000000-0005-0000-0000-00009D480000}"/>
    <cellStyle name="ParaBirimi 4 7 12 5" xfId="15125" xr:uid="{00000000-0005-0000-0000-00009E480000}"/>
    <cellStyle name="ParaBirimi 4 7 12 5 2" xfId="24695" xr:uid="{00000000-0005-0000-0000-00009F480000}"/>
    <cellStyle name="ParaBirimi 4 7 12 6" xfId="17202" xr:uid="{00000000-0005-0000-0000-0000A0480000}"/>
    <cellStyle name="ParaBirimi 4 7 13" xfId="4635" xr:uid="{00000000-0005-0000-0000-0000A1480000}"/>
    <cellStyle name="ParaBirimi 4 7 13 2" xfId="10313" xr:uid="{00000000-0005-0000-0000-0000A2480000}"/>
    <cellStyle name="ParaBirimi 4 7 13 2 2" xfId="13288" xr:uid="{00000000-0005-0000-0000-0000A3480000}"/>
    <cellStyle name="ParaBirimi 4 7 13 2 2 2" xfId="22858" xr:uid="{00000000-0005-0000-0000-0000A4480000}"/>
    <cellStyle name="ParaBirimi 4 7 13 2 3" xfId="20146" xr:uid="{00000000-0005-0000-0000-0000A5480000}"/>
    <cellStyle name="ParaBirimi 4 7 13 3" xfId="7004" xr:uid="{00000000-0005-0000-0000-0000A6480000}"/>
    <cellStyle name="ParaBirimi 4 7 13 3 2" xfId="19441" xr:uid="{00000000-0005-0000-0000-0000A7480000}"/>
    <cellStyle name="ParaBirimi 4 7 13 4" xfId="12583" xr:uid="{00000000-0005-0000-0000-0000A8480000}"/>
    <cellStyle name="ParaBirimi 4 7 13 4 2" xfId="22153" xr:uid="{00000000-0005-0000-0000-0000A9480000}"/>
    <cellStyle name="ParaBirimi 4 7 13 5" xfId="15290" xr:uid="{00000000-0005-0000-0000-0000AA480000}"/>
    <cellStyle name="ParaBirimi 4 7 13 5 2" xfId="24860" xr:uid="{00000000-0005-0000-0000-0000AB480000}"/>
    <cellStyle name="ParaBirimi 4 7 13 6" xfId="17367" xr:uid="{00000000-0005-0000-0000-0000AC480000}"/>
    <cellStyle name="ParaBirimi 4 7 14" xfId="7213" xr:uid="{00000000-0005-0000-0000-0000AD480000}"/>
    <cellStyle name="ParaBirimi 4 7 14 2" xfId="12670" xr:uid="{00000000-0005-0000-0000-0000AE480000}"/>
    <cellStyle name="ParaBirimi 4 7 14 2 2" xfId="22240" xr:uid="{00000000-0005-0000-0000-0000AF480000}"/>
    <cellStyle name="ParaBirimi 4 7 14 3" xfId="19528" xr:uid="{00000000-0005-0000-0000-0000B0480000}"/>
    <cellStyle name="ParaBirimi 4 7 15" xfId="5203" xr:uid="{00000000-0005-0000-0000-0000B1480000}"/>
    <cellStyle name="ParaBirimi 4 7 15 2" xfId="17645" xr:uid="{00000000-0005-0000-0000-0000B2480000}"/>
    <cellStyle name="ParaBirimi 4 7 16" xfId="10787" xr:uid="{00000000-0005-0000-0000-0000B3480000}"/>
    <cellStyle name="ParaBirimi 4 7 16 2" xfId="20357" xr:uid="{00000000-0005-0000-0000-0000B4480000}"/>
    <cellStyle name="ParaBirimi 4 7 17" xfId="13489" xr:uid="{00000000-0005-0000-0000-0000B5480000}"/>
    <cellStyle name="ParaBirimi 4 7 17 2" xfId="23059" xr:uid="{00000000-0005-0000-0000-0000B6480000}"/>
    <cellStyle name="ParaBirimi 4 7 18" xfId="15566" xr:uid="{00000000-0005-0000-0000-0000B7480000}"/>
    <cellStyle name="ParaBirimi 4 7 2" xfId="575" xr:uid="{00000000-0005-0000-0000-0000B8480000}"/>
    <cellStyle name="ParaBirimi 4 7 2 10" xfId="10935" xr:uid="{00000000-0005-0000-0000-0000B9480000}"/>
    <cellStyle name="ParaBirimi 4 7 2 10 2" xfId="20505" xr:uid="{00000000-0005-0000-0000-0000BA480000}"/>
    <cellStyle name="ParaBirimi 4 7 2 11" xfId="13640" xr:uid="{00000000-0005-0000-0000-0000BB480000}"/>
    <cellStyle name="ParaBirimi 4 7 2 11 2" xfId="23210" xr:uid="{00000000-0005-0000-0000-0000BC480000}"/>
    <cellStyle name="ParaBirimi 4 7 2 12" xfId="15717" xr:uid="{00000000-0005-0000-0000-0000BD480000}"/>
    <cellStyle name="ParaBirimi 4 7 2 2" xfId="2195" xr:uid="{00000000-0005-0000-0000-0000BE480000}"/>
    <cellStyle name="ParaBirimi 4 7 2 2 2" xfId="8385" xr:uid="{00000000-0005-0000-0000-0000BF480000}"/>
    <cellStyle name="ParaBirimi 4 7 2 2 2 2" xfId="12960" xr:uid="{00000000-0005-0000-0000-0000C0480000}"/>
    <cellStyle name="ParaBirimi 4 7 2 2 2 2 2" xfId="22530" xr:uid="{00000000-0005-0000-0000-0000C1480000}"/>
    <cellStyle name="ParaBirimi 4 7 2 2 2 3" xfId="19818" xr:uid="{00000000-0005-0000-0000-0000C2480000}"/>
    <cellStyle name="ParaBirimi 4 7 2 2 3" xfId="6164" xr:uid="{00000000-0005-0000-0000-0000C3480000}"/>
    <cellStyle name="ParaBirimi 4 7 2 2 3 2" xfId="18604" xr:uid="{00000000-0005-0000-0000-0000C4480000}"/>
    <cellStyle name="ParaBirimi 4 7 2 2 4" xfId="11746" xr:uid="{00000000-0005-0000-0000-0000C5480000}"/>
    <cellStyle name="ParaBirimi 4 7 2 2 4 2" xfId="21316" xr:uid="{00000000-0005-0000-0000-0000C6480000}"/>
    <cellStyle name="ParaBirimi 4 7 2 2 5" xfId="14451" xr:uid="{00000000-0005-0000-0000-0000C7480000}"/>
    <cellStyle name="ParaBirimi 4 7 2 2 5 2" xfId="24021" xr:uid="{00000000-0005-0000-0000-0000C8480000}"/>
    <cellStyle name="ParaBirimi 4 7 2 2 6" xfId="16528" xr:uid="{00000000-0005-0000-0000-0000C9480000}"/>
    <cellStyle name="ParaBirimi 4 7 2 3" xfId="2790" xr:uid="{00000000-0005-0000-0000-0000CA480000}"/>
    <cellStyle name="ParaBirimi 4 7 2 3 2" xfId="8829" xr:uid="{00000000-0005-0000-0000-0000CB480000}"/>
    <cellStyle name="ParaBirimi 4 7 2 3 2 2" xfId="13036" xr:uid="{00000000-0005-0000-0000-0000CC480000}"/>
    <cellStyle name="ParaBirimi 4 7 2 3 2 2 2" xfId="22606" xr:uid="{00000000-0005-0000-0000-0000CD480000}"/>
    <cellStyle name="ParaBirimi 4 7 2 3 2 3" xfId="19894" xr:uid="{00000000-0005-0000-0000-0000CE480000}"/>
    <cellStyle name="ParaBirimi 4 7 2 3 3" xfId="6390" xr:uid="{00000000-0005-0000-0000-0000CF480000}"/>
    <cellStyle name="ParaBirimi 4 7 2 3 3 2" xfId="18829" xr:uid="{00000000-0005-0000-0000-0000D0480000}"/>
    <cellStyle name="ParaBirimi 4 7 2 3 4" xfId="11971" xr:uid="{00000000-0005-0000-0000-0000D1480000}"/>
    <cellStyle name="ParaBirimi 4 7 2 3 4 2" xfId="21541" xr:uid="{00000000-0005-0000-0000-0000D2480000}"/>
    <cellStyle name="ParaBirimi 4 7 2 3 5" xfId="14677" xr:uid="{00000000-0005-0000-0000-0000D3480000}"/>
    <cellStyle name="ParaBirimi 4 7 2 3 5 2" xfId="24247" xr:uid="{00000000-0005-0000-0000-0000D4480000}"/>
    <cellStyle name="ParaBirimi 4 7 2 3 6" xfId="16754" xr:uid="{00000000-0005-0000-0000-0000D5480000}"/>
    <cellStyle name="ParaBirimi 4 7 2 4" xfId="3304" xr:uid="{00000000-0005-0000-0000-0000D6480000}"/>
    <cellStyle name="ParaBirimi 4 7 2 4 2" xfId="9253" xr:uid="{00000000-0005-0000-0000-0000D7480000}"/>
    <cellStyle name="ParaBirimi 4 7 2 4 2 2" xfId="13108" xr:uid="{00000000-0005-0000-0000-0000D8480000}"/>
    <cellStyle name="ParaBirimi 4 7 2 4 2 2 2" xfId="22678" xr:uid="{00000000-0005-0000-0000-0000D9480000}"/>
    <cellStyle name="ParaBirimi 4 7 2 4 2 3" xfId="19966" xr:uid="{00000000-0005-0000-0000-0000DA480000}"/>
    <cellStyle name="ParaBirimi 4 7 2 4 3" xfId="6552" xr:uid="{00000000-0005-0000-0000-0000DB480000}"/>
    <cellStyle name="ParaBirimi 4 7 2 4 3 2" xfId="18991" xr:uid="{00000000-0005-0000-0000-0000DC480000}"/>
    <cellStyle name="ParaBirimi 4 7 2 4 4" xfId="12133" xr:uid="{00000000-0005-0000-0000-0000DD480000}"/>
    <cellStyle name="ParaBirimi 4 7 2 4 4 2" xfId="21703" xr:uid="{00000000-0005-0000-0000-0000DE480000}"/>
    <cellStyle name="ParaBirimi 4 7 2 4 5" xfId="14839" xr:uid="{00000000-0005-0000-0000-0000DF480000}"/>
    <cellStyle name="ParaBirimi 4 7 2 4 5 2" xfId="24409" xr:uid="{00000000-0005-0000-0000-0000E0480000}"/>
    <cellStyle name="ParaBirimi 4 7 2 4 6" xfId="16916" xr:uid="{00000000-0005-0000-0000-0000E1480000}"/>
    <cellStyle name="ParaBirimi 4 7 2 5" xfId="3818" xr:uid="{00000000-0005-0000-0000-0000E2480000}"/>
    <cellStyle name="ParaBirimi 4 7 2 5 2" xfId="9677" xr:uid="{00000000-0005-0000-0000-0000E3480000}"/>
    <cellStyle name="ParaBirimi 4 7 2 5 2 2" xfId="13180" xr:uid="{00000000-0005-0000-0000-0000E4480000}"/>
    <cellStyle name="ParaBirimi 4 7 2 5 2 2 2" xfId="22750" xr:uid="{00000000-0005-0000-0000-0000E5480000}"/>
    <cellStyle name="ParaBirimi 4 7 2 5 2 3" xfId="20038" xr:uid="{00000000-0005-0000-0000-0000E6480000}"/>
    <cellStyle name="ParaBirimi 4 7 2 5 3" xfId="6714" xr:uid="{00000000-0005-0000-0000-0000E7480000}"/>
    <cellStyle name="ParaBirimi 4 7 2 5 3 2" xfId="19153" xr:uid="{00000000-0005-0000-0000-0000E8480000}"/>
    <cellStyle name="ParaBirimi 4 7 2 5 4" xfId="12295" xr:uid="{00000000-0005-0000-0000-0000E9480000}"/>
    <cellStyle name="ParaBirimi 4 7 2 5 4 2" xfId="21865" xr:uid="{00000000-0005-0000-0000-0000EA480000}"/>
    <cellStyle name="ParaBirimi 4 7 2 5 5" xfId="15001" xr:uid="{00000000-0005-0000-0000-0000EB480000}"/>
    <cellStyle name="ParaBirimi 4 7 2 5 5 2" xfId="24571" xr:uid="{00000000-0005-0000-0000-0000EC480000}"/>
    <cellStyle name="ParaBirimi 4 7 2 5 6" xfId="17078" xr:uid="{00000000-0005-0000-0000-0000ED480000}"/>
    <cellStyle name="ParaBirimi 4 7 2 6" xfId="4332" xr:uid="{00000000-0005-0000-0000-0000EE480000}"/>
    <cellStyle name="ParaBirimi 4 7 2 6 2" xfId="10101" xr:uid="{00000000-0005-0000-0000-0000EF480000}"/>
    <cellStyle name="ParaBirimi 4 7 2 6 2 2" xfId="13252" xr:uid="{00000000-0005-0000-0000-0000F0480000}"/>
    <cellStyle name="ParaBirimi 4 7 2 6 2 2 2" xfId="22822" xr:uid="{00000000-0005-0000-0000-0000F1480000}"/>
    <cellStyle name="ParaBirimi 4 7 2 6 2 3" xfId="20110" xr:uid="{00000000-0005-0000-0000-0000F2480000}"/>
    <cellStyle name="ParaBirimi 4 7 2 6 3" xfId="6876" xr:uid="{00000000-0005-0000-0000-0000F3480000}"/>
    <cellStyle name="ParaBirimi 4 7 2 6 3 2" xfId="19315" xr:uid="{00000000-0005-0000-0000-0000F4480000}"/>
    <cellStyle name="ParaBirimi 4 7 2 6 4" xfId="12457" xr:uid="{00000000-0005-0000-0000-0000F5480000}"/>
    <cellStyle name="ParaBirimi 4 7 2 6 4 2" xfId="22027" xr:uid="{00000000-0005-0000-0000-0000F6480000}"/>
    <cellStyle name="ParaBirimi 4 7 2 6 5" xfId="15163" xr:uid="{00000000-0005-0000-0000-0000F7480000}"/>
    <cellStyle name="ParaBirimi 4 7 2 6 5 2" xfId="24733" xr:uid="{00000000-0005-0000-0000-0000F8480000}"/>
    <cellStyle name="ParaBirimi 4 7 2 6 6" xfId="17240" xr:uid="{00000000-0005-0000-0000-0000F9480000}"/>
    <cellStyle name="ParaBirimi 4 7 2 7" xfId="4849" xr:uid="{00000000-0005-0000-0000-0000FA480000}"/>
    <cellStyle name="ParaBirimi 4 7 2 7 2" xfId="10525" xr:uid="{00000000-0005-0000-0000-0000FB480000}"/>
    <cellStyle name="ParaBirimi 4 7 2 7 2 2" xfId="13324" xr:uid="{00000000-0005-0000-0000-0000FC480000}"/>
    <cellStyle name="ParaBirimi 4 7 2 7 2 2 2" xfId="22894" xr:uid="{00000000-0005-0000-0000-0000FD480000}"/>
    <cellStyle name="ParaBirimi 4 7 2 7 2 3" xfId="20182" xr:uid="{00000000-0005-0000-0000-0000FE480000}"/>
    <cellStyle name="ParaBirimi 4 7 2 7 3" xfId="7042" xr:uid="{00000000-0005-0000-0000-0000FF480000}"/>
    <cellStyle name="ParaBirimi 4 7 2 7 3 2" xfId="19479" xr:uid="{00000000-0005-0000-0000-000000490000}"/>
    <cellStyle name="ParaBirimi 4 7 2 7 4" xfId="12621" xr:uid="{00000000-0005-0000-0000-000001490000}"/>
    <cellStyle name="ParaBirimi 4 7 2 7 4 2" xfId="22191" xr:uid="{00000000-0005-0000-0000-000002490000}"/>
    <cellStyle name="ParaBirimi 4 7 2 7 5" xfId="15328" xr:uid="{00000000-0005-0000-0000-000003490000}"/>
    <cellStyle name="ParaBirimi 4 7 2 7 5 2" xfId="24898" xr:uid="{00000000-0005-0000-0000-000004490000}"/>
    <cellStyle name="ParaBirimi 4 7 2 7 6" xfId="17405" xr:uid="{00000000-0005-0000-0000-000005490000}"/>
    <cellStyle name="ParaBirimi 4 7 2 8" xfId="7334" xr:uid="{00000000-0005-0000-0000-000006490000}"/>
    <cellStyle name="ParaBirimi 4 7 2 8 2" xfId="12708" xr:uid="{00000000-0005-0000-0000-000007490000}"/>
    <cellStyle name="ParaBirimi 4 7 2 8 2 2" xfId="22278" xr:uid="{00000000-0005-0000-0000-000008490000}"/>
    <cellStyle name="ParaBirimi 4 7 2 8 3" xfId="19566" xr:uid="{00000000-0005-0000-0000-000009490000}"/>
    <cellStyle name="ParaBirimi 4 7 2 9" xfId="5351" xr:uid="{00000000-0005-0000-0000-00000A490000}"/>
    <cellStyle name="ParaBirimi 4 7 2 9 2" xfId="17793" xr:uid="{00000000-0005-0000-0000-00000B490000}"/>
    <cellStyle name="ParaBirimi 4 7 3" xfId="700" xr:uid="{00000000-0005-0000-0000-00000C490000}"/>
    <cellStyle name="ParaBirimi 4 7 3 2" xfId="7370" xr:uid="{00000000-0005-0000-0000-00000D490000}"/>
    <cellStyle name="ParaBirimi 4 7 3 2 2" xfId="12744" xr:uid="{00000000-0005-0000-0000-00000E490000}"/>
    <cellStyle name="ParaBirimi 4 7 3 2 2 2" xfId="22314" xr:uid="{00000000-0005-0000-0000-00000F490000}"/>
    <cellStyle name="ParaBirimi 4 7 3 2 3" xfId="19602" xr:uid="{00000000-0005-0000-0000-000010490000}"/>
    <cellStyle name="ParaBirimi 4 7 3 3" xfId="5476" xr:uid="{00000000-0005-0000-0000-000011490000}"/>
    <cellStyle name="ParaBirimi 4 7 3 3 2" xfId="17918" xr:uid="{00000000-0005-0000-0000-000012490000}"/>
    <cellStyle name="ParaBirimi 4 7 3 4" xfId="11060" xr:uid="{00000000-0005-0000-0000-000013490000}"/>
    <cellStyle name="ParaBirimi 4 7 3 4 2" xfId="20630" xr:uid="{00000000-0005-0000-0000-000014490000}"/>
    <cellStyle name="ParaBirimi 4 7 3 5" xfId="13765" xr:uid="{00000000-0005-0000-0000-000015490000}"/>
    <cellStyle name="ParaBirimi 4 7 3 5 2" xfId="23335" xr:uid="{00000000-0005-0000-0000-000016490000}"/>
    <cellStyle name="ParaBirimi 4 7 3 6" xfId="15842" xr:uid="{00000000-0005-0000-0000-000017490000}"/>
    <cellStyle name="ParaBirimi 4 7 4" xfId="826" xr:uid="{00000000-0005-0000-0000-000018490000}"/>
    <cellStyle name="ParaBirimi 4 7 4 2" xfId="7406" xr:uid="{00000000-0005-0000-0000-000019490000}"/>
    <cellStyle name="ParaBirimi 4 7 4 2 2" xfId="12780" xr:uid="{00000000-0005-0000-0000-00001A490000}"/>
    <cellStyle name="ParaBirimi 4 7 4 2 2 2" xfId="22350" xr:uid="{00000000-0005-0000-0000-00001B490000}"/>
    <cellStyle name="ParaBirimi 4 7 4 2 3" xfId="19638" xr:uid="{00000000-0005-0000-0000-00001C490000}"/>
    <cellStyle name="ParaBirimi 4 7 4 3" xfId="5602" xr:uid="{00000000-0005-0000-0000-00001D490000}"/>
    <cellStyle name="ParaBirimi 4 7 4 3 2" xfId="18044" xr:uid="{00000000-0005-0000-0000-00001E490000}"/>
    <cellStyle name="ParaBirimi 4 7 4 4" xfId="11186" xr:uid="{00000000-0005-0000-0000-00001F490000}"/>
    <cellStyle name="ParaBirimi 4 7 4 4 2" xfId="20756" xr:uid="{00000000-0005-0000-0000-000020490000}"/>
    <cellStyle name="ParaBirimi 4 7 4 5" xfId="13891" xr:uid="{00000000-0005-0000-0000-000021490000}"/>
    <cellStyle name="ParaBirimi 4 7 4 5 2" xfId="23461" xr:uid="{00000000-0005-0000-0000-000022490000}"/>
    <cellStyle name="ParaBirimi 4 7 4 6" xfId="15968" xr:uid="{00000000-0005-0000-0000-000023490000}"/>
    <cellStyle name="ParaBirimi 4 7 5" xfId="1058" xr:uid="{00000000-0005-0000-0000-000024490000}"/>
    <cellStyle name="ParaBirimi 4 7 5 2" xfId="7535" xr:uid="{00000000-0005-0000-0000-000025490000}"/>
    <cellStyle name="ParaBirimi 4 7 5 2 2" xfId="12816" xr:uid="{00000000-0005-0000-0000-000026490000}"/>
    <cellStyle name="ParaBirimi 4 7 5 2 2 2" xfId="22386" xr:uid="{00000000-0005-0000-0000-000027490000}"/>
    <cellStyle name="ParaBirimi 4 7 5 2 3" xfId="19674" xr:uid="{00000000-0005-0000-0000-000028490000}"/>
    <cellStyle name="ParaBirimi 4 7 5 3" xfId="5741" xr:uid="{00000000-0005-0000-0000-000029490000}"/>
    <cellStyle name="ParaBirimi 4 7 5 3 2" xfId="18182" xr:uid="{00000000-0005-0000-0000-00002A490000}"/>
    <cellStyle name="ParaBirimi 4 7 5 4" xfId="11324" xr:uid="{00000000-0005-0000-0000-00002B490000}"/>
    <cellStyle name="ParaBirimi 4 7 5 4 2" xfId="20894" xr:uid="{00000000-0005-0000-0000-00002C490000}"/>
    <cellStyle name="ParaBirimi 4 7 5 5" xfId="14029" xr:uid="{00000000-0005-0000-0000-00002D490000}"/>
    <cellStyle name="ParaBirimi 4 7 5 5 2" xfId="23599" xr:uid="{00000000-0005-0000-0000-00002E490000}"/>
    <cellStyle name="ParaBirimi 4 7 5 6" xfId="16106" xr:uid="{00000000-0005-0000-0000-00002F490000}"/>
    <cellStyle name="ParaBirimi 4 7 6" xfId="1364" xr:uid="{00000000-0005-0000-0000-000030490000}"/>
    <cellStyle name="ParaBirimi 4 7 6 2" xfId="7747" xr:uid="{00000000-0005-0000-0000-000031490000}"/>
    <cellStyle name="ParaBirimi 4 7 6 2 2" xfId="12852" xr:uid="{00000000-0005-0000-0000-000032490000}"/>
    <cellStyle name="ParaBirimi 4 7 6 2 2 2" xfId="22422" xr:uid="{00000000-0005-0000-0000-000033490000}"/>
    <cellStyle name="ParaBirimi 4 7 6 2 3" xfId="19710" xr:uid="{00000000-0005-0000-0000-000034490000}"/>
    <cellStyle name="ParaBirimi 4 7 6 3" xfId="5871" xr:uid="{00000000-0005-0000-0000-000035490000}"/>
    <cellStyle name="ParaBirimi 4 7 6 3 2" xfId="18312" xr:uid="{00000000-0005-0000-0000-000036490000}"/>
    <cellStyle name="ParaBirimi 4 7 6 4" xfId="11454" xr:uid="{00000000-0005-0000-0000-000037490000}"/>
    <cellStyle name="ParaBirimi 4 7 6 4 2" xfId="21024" xr:uid="{00000000-0005-0000-0000-000038490000}"/>
    <cellStyle name="ParaBirimi 4 7 6 5" xfId="14159" xr:uid="{00000000-0005-0000-0000-000039490000}"/>
    <cellStyle name="ParaBirimi 4 7 6 5 2" xfId="23729" xr:uid="{00000000-0005-0000-0000-00003A490000}"/>
    <cellStyle name="ParaBirimi 4 7 6 6" xfId="16236" xr:uid="{00000000-0005-0000-0000-00003B490000}"/>
    <cellStyle name="ParaBirimi 4 7 7" xfId="1666" xr:uid="{00000000-0005-0000-0000-00003C490000}"/>
    <cellStyle name="ParaBirimi 4 7 7 2" xfId="7959" xr:uid="{00000000-0005-0000-0000-00003D490000}"/>
    <cellStyle name="ParaBirimi 4 7 7 2 2" xfId="12888" xr:uid="{00000000-0005-0000-0000-00003E490000}"/>
    <cellStyle name="ParaBirimi 4 7 7 2 2 2" xfId="22458" xr:uid="{00000000-0005-0000-0000-00003F490000}"/>
    <cellStyle name="ParaBirimi 4 7 7 2 3" xfId="19746" xr:uid="{00000000-0005-0000-0000-000040490000}"/>
    <cellStyle name="ParaBirimi 4 7 7 3" xfId="5997" xr:uid="{00000000-0005-0000-0000-000041490000}"/>
    <cellStyle name="ParaBirimi 4 7 7 3 2" xfId="18438" xr:uid="{00000000-0005-0000-0000-000042490000}"/>
    <cellStyle name="ParaBirimi 4 7 7 4" xfId="11580" xr:uid="{00000000-0005-0000-0000-000043490000}"/>
    <cellStyle name="ParaBirimi 4 7 7 4 2" xfId="21150" xr:uid="{00000000-0005-0000-0000-000044490000}"/>
    <cellStyle name="ParaBirimi 4 7 7 5" xfId="14285" xr:uid="{00000000-0005-0000-0000-000045490000}"/>
    <cellStyle name="ParaBirimi 4 7 7 5 2" xfId="23855" xr:uid="{00000000-0005-0000-0000-000046490000}"/>
    <cellStyle name="ParaBirimi 4 7 7 6" xfId="16362" xr:uid="{00000000-0005-0000-0000-000047490000}"/>
    <cellStyle name="ParaBirimi 4 7 8" xfId="1981" xr:uid="{00000000-0005-0000-0000-000048490000}"/>
    <cellStyle name="ParaBirimi 4 7 8 2" xfId="8173" xr:uid="{00000000-0005-0000-0000-000049490000}"/>
    <cellStyle name="ParaBirimi 4 7 8 2 2" xfId="12924" xr:uid="{00000000-0005-0000-0000-00004A490000}"/>
    <cellStyle name="ParaBirimi 4 7 8 2 2 2" xfId="22494" xr:uid="{00000000-0005-0000-0000-00004B490000}"/>
    <cellStyle name="ParaBirimi 4 7 8 2 3" xfId="19782" xr:uid="{00000000-0005-0000-0000-00004C490000}"/>
    <cellStyle name="ParaBirimi 4 7 8 3" xfId="6126" xr:uid="{00000000-0005-0000-0000-00004D490000}"/>
    <cellStyle name="ParaBirimi 4 7 8 3 2" xfId="18566" xr:uid="{00000000-0005-0000-0000-00004E490000}"/>
    <cellStyle name="ParaBirimi 4 7 8 4" xfId="11708" xr:uid="{00000000-0005-0000-0000-00004F490000}"/>
    <cellStyle name="ParaBirimi 4 7 8 4 2" xfId="21278" xr:uid="{00000000-0005-0000-0000-000050490000}"/>
    <cellStyle name="ParaBirimi 4 7 8 5" xfId="14413" xr:uid="{00000000-0005-0000-0000-000051490000}"/>
    <cellStyle name="ParaBirimi 4 7 8 5 2" xfId="23983" xr:uid="{00000000-0005-0000-0000-000052490000}"/>
    <cellStyle name="ParaBirimi 4 7 8 6" xfId="16490" xr:uid="{00000000-0005-0000-0000-000053490000}"/>
    <cellStyle name="ParaBirimi 4 7 9" xfId="2576" xr:uid="{00000000-0005-0000-0000-000054490000}"/>
    <cellStyle name="ParaBirimi 4 7 9 2" xfId="8617" xr:uid="{00000000-0005-0000-0000-000055490000}"/>
    <cellStyle name="ParaBirimi 4 7 9 2 2" xfId="13000" xr:uid="{00000000-0005-0000-0000-000056490000}"/>
    <cellStyle name="ParaBirimi 4 7 9 2 2 2" xfId="22570" xr:uid="{00000000-0005-0000-0000-000057490000}"/>
    <cellStyle name="ParaBirimi 4 7 9 2 3" xfId="19858" xr:uid="{00000000-0005-0000-0000-000058490000}"/>
    <cellStyle name="ParaBirimi 4 7 9 3" xfId="6352" xr:uid="{00000000-0005-0000-0000-000059490000}"/>
    <cellStyle name="ParaBirimi 4 7 9 3 2" xfId="18791" xr:uid="{00000000-0005-0000-0000-00005A490000}"/>
    <cellStyle name="ParaBirimi 4 7 9 4" xfId="11933" xr:uid="{00000000-0005-0000-0000-00005B490000}"/>
    <cellStyle name="ParaBirimi 4 7 9 4 2" xfId="21503" xr:uid="{00000000-0005-0000-0000-00005C490000}"/>
    <cellStyle name="ParaBirimi 4 7 9 5" xfId="14639" xr:uid="{00000000-0005-0000-0000-00005D490000}"/>
    <cellStyle name="ParaBirimi 4 7 9 5 2" xfId="24209" xr:uid="{00000000-0005-0000-0000-00005E490000}"/>
    <cellStyle name="ParaBirimi 4 7 9 6" xfId="16716" xr:uid="{00000000-0005-0000-0000-00005F490000}"/>
    <cellStyle name="ParaBirimi 4 8" xfId="556" xr:uid="{00000000-0005-0000-0000-000060490000}"/>
    <cellStyle name="ParaBirimi 4 8 10" xfId="10916" xr:uid="{00000000-0005-0000-0000-000061490000}"/>
    <cellStyle name="ParaBirimi 4 8 10 2" xfId="20486" xr:uid="{00000000-0005-0000-0000-000062490000}"/>
    <cellStyle name="ParaBirimi 4 8 11" xfId="13621" xr:uid="{00000000-0005-0000-0000-000063490000}"/>
    <cellStyle name="ParaBirimi 4 8 11 2" xfId="23191" xr:uid="{00000000-0005-0000-0000-000064490000}"/>
    <cellStyle name="ParaBirimi 4 8 12" xfId="15698" xr:uid="{00000000-0005-0000-0000-000065490000}"/>
    <cellStyle name="ParaBirimi 4 8 2" xfId="2089" xr:uid="{00000000-0005-0000-0000-000066490000}"/>
    <cellStyle name="ParaBirimi 4 8 2 2" xfId="8279" xr:uid="{00000000-0005-0000-0000-000067490000}"/>
    <cellStyle name="ParaBirimi 4 8 2 2 2" xfId="12942" xr:uid="{00000000-0005-0000-0000-000068490000}"/>
    <cellStyle name="ParaBirimi 4 8 2 2 2 2" xfId="22512" xr:uid="{00000000-0005-0000-0000-000069490000}"/>
    <cellStyle name="ParaBirimi 4 8 2 2 3" xfId="19800" xr:uid="{00000000-0005-0000-0000-00006A490000}"/>
    <cellStyle name="ParaBirimi 4 8 2 3" xfId="6146" xr:uid="{00000000-0005-0000-0000-00006B490000}"/>
    <cellStyle name="ParaBirimi 4 8 2 3 2" xfId="18586" xr:uid="{00000000-0005-0000-0000-00006C490000}"/>
    <cellStyle name="ParaBirimi 4 8 2 4" xfId="11728" xr:uid="{00000000-0005-0000-0000-00006D490000}"/>
    <cellStyle name="ParaBirimi 4 8 2 4 2" xfId="21298" xr:uid="{00000000-0005-0000-0000-00006E490000}"/>
    <cellStyle name="ParaBirimi 4 8 2 5" xfId="14433" xr:uid="{00000000-0005-0000-0000-00006F490000}"/>
    <cellStyle name="ParaBirimi 4 8 2 5 2" xfId="24003" xr:uid="{00000000-0005-0000-0000-000070490000}"/>
    <cellStyle name="ParaBirimi 4 8 2 6" xfId="16510" xr:uid="{00000000-0005-0000-0000-000071490000}"/>
    <cellStyle name="ParaBirimi 4 8 3" xfId="2684" xr:uid="{00000000-0005-0000-0000-000072490000}"/>
    <cellStyle name="ParaBirimi 4 8 3 2" xfId="8723" xr:uid="{00000000-0005-0000-0000-000073490000}"/>
    <cellStyle name="ParaBirimi 4 8 3 2 2" xfId="13018" xr:uid="{00000000-0005-0000-0000-000074490000}"/>
    <cellStyle name="ParaBirimi 4 8 3 2 2 2" xfId="22588" xr:uid="{00000000-0005-0000-0000-000075490000}"/>
    <cellStyle name="ParaBirimi 4 8 3 2 3" xfId="19876" xr:uid="{00000000-0005-0000-0000-000076490000}"/>
    <cellStyle name="ParaBirimi 4 8 3 3" xfId="6372" xr:uid="{00000000-0005-0000-0000-000077490000}"/>
    <cellStyle name="ParaBirimi 4 8 3 3 2" xfId="18811" xr:uid="{00000000-0005-0000-0000-000078490000}"/>
    <cellStyle name="ParaBirimi 4 8 3 4" xfId="11953" xr:uid="{00000000-0005-0000-0000-000079490000}"/>
    <cellStyle name="ParaBirimi 4 8 3 4 2" xfId="21523" xr:uid="{00000000-0005-0000-0000-00007A490000}"/>
    <cellStyle name="ParaBirimi 4 8 3 5" xfId="14659" xr:uid="{00000000-0005-0000-0000-00007B490000}"/>
    <cellStyle name="ParaBirimi 4 8 3 5 2" xfId="24229" xr:uid="{00000000-0005-0000-0000-00007C490000}"/>
    <cellStyle name="ParaBirimi 4 8 3 6" xfId="16736" xr:uid="{00000000-0005-0000-0000-00007D490000}"/>
    <cellStyle name="ParaBirimi 4 8 4" xfId="3198" xr:uid="{00000000-0005-0000-0000-00007E490000}"/>
    <cellStyle name="ParaBirimi 4 8 4 2" xfId="9147" xr:uid="{00000000-0005-0000-0000-00007F490000}"/>
    <cellStyle name="ParaBirimi 4 8 4 2 2" xfId="13090" xr:uid="{00000000-0005-0000-0000-000080490000}"/>
    <cellStyle name="ParaBirimi 4 8 4 2 2 2" xfId="22660" xr:uid="{00000000-0005-0000-0000-000081490000}"/>
    <cellStyle name="ParaBirimi 4 8 4 2 3" xfId="19948" xr:uid="{00000000-0005-0000-0000-000082490000}"/>
    <cellStyle name="ParaBirimi 4 8 4 3" xfId="6534" xr:uid="{00000000-0005-0000-0000-000083490000}"/>
    <cellStyle name="ParaBirimi 4 8 4 3 2" xfId="18973" xr:uid="{00000000-0005-0000-0000-000084490000}"/>
    <cellStyle name="ParaBirimi 4 8 4 4" xfId="12115" xr:uid="{00000000-0005-0000-0000-000085490000}"/>
    <cellStyle name="ParaBirimi 4 8 4 4 2" xfId="21685" xr:uid="{00000000-0005-0000-0000-000086490000}"/>
    <cellStyle name="ParaBirimi 4 8 4 5" xfId="14821" xr:uid="{00000000-0005-0000-0000-000087490000}"/>
    <cellStyle name="ParaBirimi 4 8 4 5 2" xfId="24391" xr:uid="{00000000-0005-0000-0000-000088490000}"/>
    <cellStyle name="ParaBirimi 4 8 4 6" xfId="16898" xr:uid="{00000000-0005-0000-0000-000089490000}"/>
    <cellStyle name="ParaBirimi 4 8 5" xfId="3712" xr:uid="{00000000-0005-0000-0000-00008A490000}"/>
    <cellStyle name="ParaBirimi 4 8 5 2" xfId="9571" xr:uid="{00000000-0005-0000-0000-00008B490000}"/>
    <cellStyle name="ParaBirimi 4 8 5 2 2" xfId="13162" xr:uid="{00000000-0005-0000-0000-00008C490000}"/>
    <cellStyle name="ParaBirimi 4 8 5 2 2 2" xfId="22732" xr:uid="{00000000-0005-0000-0000-00008D490000}"/>
    <cellStyle name="ParaBirimi 4 8 5 2 3" xfId="20020" xr:uid="{00000000-0005-0000-0000-00008E490000}"/>
    <cellStyle name="ParaBirimi 4 8 5 3" xfId="6696" xr:uid="{00000000-0005-0000-0000-00008F490000}"/>
    <cellStyle name="ParaBirimi 4 8 5 3 2" xfId="19135" xr:uid="{00000000-0005-0000-0000-000090490000}"/>
    <cellStyle name="ParaBirimi 4 8 5 4" xfId="12277" xr:uid="{00000000-0005-0000-0000-000091490000}"/>
    <cellStyle name="ParaBirimi 4 8 5 4 2" xfId="21847" xr:uid="{00000000-0005-0000-0000-000092490000}"/>
    <cellStyle name="ParaBirimi 4 8 5 5" xfId="14983" xr:uid="{00000000-0005-0000-0000-000093490000}"/>
    <cellStyle name="ParaBirimi 4 8 5 5 2" xfId="24553" xr:uid="{00000000-0005-0000-0000-000094490000}"/>
    <cellStyle name="ParaBirimi 4 8 5 6" xfId="17060" xr:uid="{00000000-0005-0000-0000-000095490000}"/>
    <cellStyle name="ParaBirimi 4 8 6" xfId="4226" xr:uid="{00000000-0005-0000-0000-000096490000}"/>
    <cellStyle name="ParaBirimi 4 8 6 2" xfId="9995" xr:uid="{00000000-0005-0000-0000-000097490000}"/>
    <cellStyle name="ParaBirimi 4 8 6 2 2" xfId="13234" xr:uid="{00000000-0005-0000-0000-000098490000}"/>
    <cellStyle name="ParaBirimi 4 8 6 2 2 2" xfId="22804" xr:uid="{00000000-0005-0000-0000-000099490000}"/>
    <cellStyle name="ParaBirimi 4 8 6 2 3" xfId="20092" xr:uid="{00000000-0005-0000-0000-00009A490000}"/>
    <cellStyle name="ParaBirimi 4 8 6 3" xfId="6858" xr:uid="{00000000-0005-0000-0000-00009B490000}"/>
    <cellStyle name="ParaBirimi 4 8 6 3 2" xfId="19297" xr:uid="{00000000-0005-0000-0000-00009C490000}"/>
    <cellStyle name="ParaBirimi 4 8 6 4" xfId="12439" xr:uid="{00000000-0005-0000-0000-00009D490000}"/>
    <cellStyle name="ParaBirimi 4 8 6 4 2" xfId="22009" xr:uid="{00000000-0005-0000-0000-00009E490000}"/>
    <cellStyle name="ParaBirimi 4 8 6 5" xfId="15145" xr:uid="{00000000-0005-0000-0000-00009F490000}"/>
    <cellStyle name="ParaBirimi 4 8 6 5 2" xfId="24715" xr:uid="{00000000-0005-0000-0000-0000A0490000}"/>
    <cellStyle name="ParaBirimi 4 8 6 6" xfId="17222" xr:uid="{00000000-0005-0000-0000-0000A1490000}"/>
    <cellStyle name="ParaBirimi 4 8 7" xfId="4743" xr:uid="{00000000-0005-0000-0000-0000A2490000}"/>
    <cellStyle name="ParaBirimi 4 8 7 2" xfId="10419" xr:uid="{00000000-0005-0000-0000-0000A3490000}"/>
    <cellStyle name="ParaBirimi 4 8 7 2 2" xfId="13306" xr:uid="{00000000-0005-0000-0000-0000A4490000}"/>
    <cellStyle name="ParaBirimi 4 8 7 2 2 2" xfId="22876" xr:uid="{00000000-0005-0000-0000-0000A5490000}"/>
    <cellStyle name="ParaBirimi 4 8 7 2 3" xfId="20164" xr:uid="{00000000-0005-0000-0000-0000A6490000}"/>
    <cellStyle name="ParaBirimi 4 8 7 3" xfId="7024" xr:uid="{00000000-0005-0000-0000-0000A7490000}"/>
    <cellStyle name="ParaBirimi 4 8 7 3 2" xfId="19461" xr:uid="{00000000-0005-0000-0000-0000A8490000}"/>
    <cellStyle name="ParaBirimi 4 8 7 4" xfId="12603" xr:uid="{00000000-0005-0000-0000-0000A9490000}"/>
    <cellStyle name="ParaBirimi 4 8 7 4 2" xfId="22173" xr:uid="{00000000-0005-0000-0000-0000AA490000}"/>
    <cellStyle name="ParaBirimi 4 8 7 5" xfId="15310" xr:uid="{00000000-0005-0000-0000-0000AB490000}"/>
    <cellStyle name="ParaBirimi 4 8 7 5 2" xfId="24880" xr:uid="{00000000-0005-0000-0000-0000AC490000}"/>
    <cellStyle name="ParaBirimi 4 8 7 6" xfId="17387" xr:uid="{00000000-0005-0000-0000-0000AD490000}"/>
    <cellStyle name="ParaBirimi 4 8 8" xfId="7316" xr:uid="{00000000-0005-0000-0000-0000AE490000}"/>
    <cellStyle name="ParaBirimi 4 8 8 2" xfId="12690" xr:uid="{00000000-0005-0000-0000-0000AF490000}"/>
    <cellStyle name="ParaBirimi 4 8 8 2 2" xfId="22260" xr:uid="{00000000-0005-0000-0000-0000B0490000}"/>
    <cellStyle name="ParaBirimi 4 8 8 3" xfId="19548" xr:uid="{00000000-0005-0000-0000-0000B1490000}"/>
    <cellStyle name="ParaBirimi 4 8 9" xfId="5332" xr:uid="{00000000-0005-0000-0000-0000B2490000}"/>
    <cellStyle name="ParaBirimi 4 8 9 2" xfId="17774" xr:uid="{00000000-0005-0000-0000-0000B3490000}"/>
    <cellStyle name="ParaBirimi 4 9" xfId="681" xr:uid="{00000000-0005-0000-0000-0000B4490000}"/>
    <cellStyle name="ParaBirimi 4 9 2" xfId="7352" xr:uid="{00000000-0005-0000-0000-0000B5490000}"/>
    <cellStyle name="ParaBirimi 4 9 2 2" xfId="12726" xr:uid="{00000000-0005-0000-0000-0000B6490000}"/>
    <cellStyle name="ParaBirimi 4 9 2 2 2" xfId="22296" xr:uid="{00000000-0005-0000-0000-0000B7490000}"/>
    <cellStyle name="ParaBirimi 4 9 2 3" xfId="19584" xr:uid="{00000000-0005-0000-0000-0000B8490000}"/>
    <cellStyle name="ParaBirimi 4 9 3" xfId="5457" xr:uid="{00000000-0005-0000-0000-0000B9490000}"/>
    <cellStyle name="ParaBirimi 4 9 3 2" xfId="17899" xr:uid="{00000000-0005-0000-0000-0000BA490000}"/>
    <cellStyle name="ParaBirimi 4 9 4" xfId="11041" xr:uid="{00000000-0005-0000-0000-0000BB490000}"/>
    <cellStyle name="ParaBirimi 4 9 4 2" xfId="20611" xr:uid="{00000000-0005-0000-0000-0000BC490000}"/>
    <cellStyle name="ParaBirimi 4 9 5" xfId="13746" xr:uid="{00000000-0005-0000-0000-0000BD490000}"/>
    <cellStyle name="ParaBirimi 4 9 5 2" xfId="23316" xr:uid="{00000000-0005-0000-0000-0000BE490000}"/>
    <cellStyle name="ParaBirimi 4 9 6" xfId="15823" xr:uid="{00000000-0005-0000-0000-0000BF490000}"/>
    <cellStyle name="ParaBirimi 5" xfId="244" xr:uid="{00000000-0005-0000-0000-0000C0490000}"/>
    <cellStyle name="ParaBirimi 5 10" xfId="2480" xr:uid="{00000000-0005-0000-0000-0000C1490000}"/>
    <cellStyle name="ParaBirimi 5 10 2" xfId="8521" xr:uid="{00000000-0005-0000-0000-0000C2490000}"/>
    <cellStyle name="ParaBirimi 5 10 2 2" xfId="12984" xr:uid="{00000000-0005-0000-0000-0000C3490000}"/>
    <cellStyle name="ParaBirimi 5 10 2 2 2" xfId="22554" xr:uid="{00000000-0005-0000-0000-0000C4490000}"/>
    <cellStyle name="ParaBirimi 5 10 2 3" xfId="19842" xr:uid="{00000000-0005-0000-0000-0000C5490000}"/>
    <cellStyle name="ParaBirimi 5 10 3" xfId="6336" xr:uid="{00000000-0005-0000-0000-0000C6490000}"/>
    <cellStyle name="ParaBirimi 5 10 3 2" xfId="18775" xr:uid="{00000000-0005-0000-0000-0000C7490000}"/>
    <cellStyle name="ParaBirimi 5 10 4" xfId="11917" xr:uid="{00000000-0005-0000-0000-0000C8490000}"/>
    <cellStyle name="ParaBirimi 5 10 4 2" xfId="21487" xr:uid="{00000000-0005-0000-0000-0000C9490000}"/>
    <cellStyle name="ParaBirimi 5 10 5" xfId="14623" xr:uid="{00000000-0005-0000-0000-0000CA490000}"/>
    <cellStyle name="ParaBirimi 5 10 5 2" xfId="24193" xr:uid="{00000000-0005-0000-0000-0000CB490000}"/>
    <cellStyle name="ParaBirimi 5 10 6" xfId="16700" xr:uid="{00000000-0005-0000-0000-0000CC490000}"/>
    <cellStyle name="ParaBirimi 5 11" xfId="2994" xr:uid="{00000000-0005-0000-0000-0000CD490000}"/>
    <cellStyle name="ParaBirimi 5 11 2" xfId="8945" xr:uid="{00000000-0005-0000-0000-0000CE490000}"/>
    <cellStyle name="ParaBirimi 5 11 2 2" xfId="13056" xr:uid="{00000000-0005-0000-0000-0000CF490000}"/>
    <cellStyle name="ParaBirimi 5 11 2 2 2" xfId="22626" xr:uid="{00000000-0005-0000-0000-0000D0490000}"/>
    <cellStyle name="ParaBirimi 5 11 2 3" xfId="19914" xr:uid="{00000000-0005-0000-0000-0000D1490000}"/>
    <cellStyle name="ParaBirimi 5 11 3" xfId="6498" xr:uid="{00000000-0005-0000-0000-0000D2490000}"/>
    <cellStyle name="ParaBirimi 5 11 3 2" xfId="18937" xr:uid="{00000000-0005-0000-0000-0000D3490000}"/>
    <cellStyle name="ParaBirimi 5 11 4" xfId="12079" xr:uid="{00000000-0005-0000-0000-0000D4490000}"/>
    <cellStyle name="ParaBirimi 5 11 4 2" xfId="21649" xr:uid="{00000000-0005-0000-0000-0000D5490000}"/>
    <cellStyle name="ParaBirimi 5 11 5" xfId="14785" xr:uid="{00000000-0005-0000-0000-0000D6490000}"/>
    <cellStyle name="ParaBirimi 5 11 5 2" xfId="24355" xr:uid="{00000000-0005-0000-0000-0000D7490000}"/>
    <cellStyle name="ParaBirimi 5 11 6" xfId="16862" xr:uid="{00000000-0005-0000-0000-0000D8490000}"/>
    <cellStyle name="ParaBirimi 5 12" xfId="3508" xr:uid="{00000000-0005-0000-0000-0000D9490000}"/>
    <cellStyle name="ParaBirimi 5 12 2" xfId="9369" xr:uid="{00000000-0005-0000-0000-0000DA490000}"/>
    <cellStyle name="ParaBirimi 5 12 2 2" xfId="13128" xr:uid="{00000000-0005-0000-0000-0000DB490000}"/>
    <cellStyle name="ParaBirimi 5 12 2 2 2" xfId="22698" xr:uid="{00000000-0005-0000-0000-0000DC490000}"/>
    <cellStyle name="ParaBirimi 5 12 2 3" xfId="19986" xr:uid="{00000000-0005-0000-0000-0000DD490000}"/>
    <cellStyle name="ParaBirimi 5 12 3" xfId="6660" xr:uid="{00000000-0005-0000-0000-0000DE490000}"/>
    <cellStyle name="ParaBirimi 5 12 3 2" xfId="19099" xr:uid="{00000000-0005-0000-0000-0000DF490000}"/>
    <cellStyle name="ParaBirimi 5 12 4" xfId="12241" xr:uid="{00000000-0005-0000-0000-0000E0490000}"/>
    <cellStyle name="ParaBirimi 5 12 4 2" xfId="21811" xr:uid="{00000000-0005-0000-0000-0000E1490000}"/>
    <cellStyle name="ParaBirimi 5 12 5" xfId="14947" xr:uid="{00000000-0005-0000-0000-0000E2490000}"/>
    <cellStyle name="ParaBirimi 5 12 5 2" xfId="24517" xr:uid="{00000000-0005-0000-0000-0000E3490000}"/>
    <cellStyle name="ParaBirimi 5 12 6" xfId="17024" xr:uid="{00000000-0005-0000-0000-0000E4490000}"/>
    <cellStyle name="ParaBirimi 5 13" xfId="4022" xr:uid="{00000000-0005-0000-0000-0000E5490000}"/>
    <cellStyle name="ParaBirimi 5 13 2" xfId="9793" xr:uid="{00000000-0005-0000-0000-0000E6490000}"/>
    <cellStyle name="ParaBirimi 5 13 2 2" xfId="13200" xr:uid="{00000000-0005-0000-0000-0000E7490000}"/>
    <cellStyle name="ParaBirimi 5 13 2 2 2" xfId="22770" xr:uid="{00000000-0005-0000-0000-0000E8490000}"/>
    <cellStyle name="ParaBirimi 5 13 2 3" xfId="20058" xr:uid="{00000000-0005-0000-0000-0000E9490000}"/>
    <cellStyle name="ParaBirimi 5 13 3" xfId="6822" xr:uid="{00000000-0005-0000-0000-0000EA490000}"/>
    <cellStyle name="ParaBirimi 5 13 3 2" xfId="19261" xr:uid="{00000000-0005-0000-0000-0000EB490000}"/>
    <cellStyle name="ParaBirimi 5 13 4" xfId="12403" xr:uid="{00000000-0005-0000-0000-0000EC490000}"/>
    <cellStyle name="ParaBirimi 5 13 4 2" xfId="21973" xr:uid="{00000000-0005-0000-0000-0000ED490000}"/>
    <cellStyle name="ParaBirimi 5 13 5" xfId="15109" xr:uid="{00000000-0005-0000-0000-0000EE490000}"/>
    <cellStyle name="ParaBirimi 5 13 5 2" xfId="24679" xr:uid="{00000000-0005-0000-0000-0000EF490000}"/>
    <cellStyle name="ParaBirimi 5 13 6" xfId="17186" xr:uid="{00000000-0005-0000-0000-0000F0490000}"/>
    <cellStyle name="ParaBirimi 5 14" xfId="4539" xr:uid="{00000000-0005-0000-0000-0000F1490000}"/>
    <cellStyle name="ParaBirimi 5 14 2" xfId="10217" xr:uid="{00000000-0005-0000-0000-0000F2490000}"/>
    <cellStyle name="ParaBirimi 5 14 2 2" xfId="13272" xr:uid="{00000000-0005-0000-0000-0000F3490000}"/>
    <cellStyle name="ParaBirimi 5 14 2 2 2" xfId="22842" xr:uid="{00000000-0005-0000-0000-0000F4490000}"/>
    <cellStyle name="ParaBirimi 5 14 2 3" xfId="20130" xr:uid="{00000000-0005-0000-0000-0000F5490000}"/>
    <cellStyle name="ParaBirimi 5 14 3" xfId="6988" xr:uid="{00000000-0005-0000-0000-0000F6490000}"/>
    <cellStyle name="ParaBirimi 5 14 3 2" xfId="19425" xr:uid="{00000000-0005-0000-0000-0000F7490000}"/>
    <cellStyle name="ParaBirimi 5 14 4" xfId="12567" xr:uid="{00000000-0005-0000-0000-0000F8490000}"/>
    <cellStyle name="ParaBirimi 5 14 4 2" xfId="22137" xr:uid="{00000000-0005-0000-0000-0000F9490000}"/>
    <cellStyle name="ParaBirimi 5 14 5" xfId="15274" xr:uid="{00000000-0005-0000-0000-0000FA490000}"/>
    <cellStyle name="ParaBirimi 5 14 5 2" xfId="24844" xr:uid="{00000000-0005-0000-0000-0000FB490000}"/>
    <cellStyle name="ParaBirimi 5 14 6" xfId="17351" xr:uid="{00000000-0005-0000-0000-0000FC490000}"/>
    <cellStyle name="ParaBirimi 5 15" xfId="7117" xr:uid="{00000000-0005-0000-0000-0000FD490000}"/>
    <cellStyle name="ParaBirimi 5 15 2" xfId="12654" xr:uid="{00000000-0005-0000-0000-0000FE490000}"/>
    <cellStyle name="ParaBirimi 5 15 2 2" xfId="22224" xr:uid="{00000000-0005-0000-0000-0000FF490000}"/>
    <cellStyle name="ParaBirimi 5 15 3" xfId="19512" xr:uid="{00000000-0005-0000-0000-0000004A0000}"/>
    <cellStyle name="ParaBirimi 5 16" xfId="5187" xr:uid="{00000000-0005-0000-0000-0000014A0000}"/>
    <cellStyle name="ParaBirimi 5 16 2" xfId="17629" xr:uid="{00000000-0005-0000-0000-0000024A0000}"/>
    <cellStyle name="ParaBirimi 5 17" xfId="10771" xr:uid="{00000000-0005-0000-0000-0000034A0000}"/>
    <cellStyle name="ParaBirimi 5 17 2" xfId="20341" xr:uid="{00000000-0005-0000-0000-0000044A0000}"/>
    <cellStyle name="ParaBirimi 5 18" xfId="13473" xr:uid="{00000000-0005-0000-0000-0000054A0000}"/>
    <cellStyle name="ParaBirimi 5 18 2" xfId="23043" xr:uid="{00000000-0005-0000-0000-0000064A0000}"/>
    <cellStyle name="ParaBirimi 5 19" xfId="15550" xr:uid="{00000000-0005-0000-0000-0000074A0000}"/>
    <cellStyle name="ParaBirimi 5 2" xfId="351" xr:uid="{00000000-0005-0000-0000-0000084A0000}"/>
    <cellStyle name="ParaBirimi 5 2 10" xfId="3100" xr:uid="{00000000-0005-0000-0000-0000094A0000}"/>
    <cellStyle name="ParaBirimi 5 2 10 2" xfId="9051" xr:uid="{00000000-0005-0000-0000-00000A4A0000}"/>
    <cellStyle name="ParaBirimi 5 2 10 2 2" xfId="13074" xr:uid="{00000000-0005-0000-0000-00000B4A0000}"/>
    <cellStyle name="ParaBirimi 5 2 10 2 2 2" xfId="22644" xr:uid="{00000000-0005-0000-0000-00000C4A0000}"/>
    <cellStyle name="ParaBirimi 5 2 10 2 3" xfId="19932" xr:uid="{00000000-0005-0000-0000-00000D4A0000}"/>
    <cellStyle name="ParaBirimi 5 2 10 3" xfId="6516" xr:uid="{00000000-0005-0000-0000-00000E4A0000}"/>
    <cellStyle name="ParaBirimi 5 2 10 3 2" xfId="18955" xr:uid="{00000000-0005-0000-0000-00000F4A0000}"/>
    <cellStyle name="ParaBirimi 5 2 10 4" xfId="12097" xr:uid="{00000000-0005-0000-0000-0000104A0000}"/>
    <cellStyle name="ParaBirimi 5 2 10 4 2" xfId="21667" xr:uid="{00000000-0005-0000-0000-0000114A0000}"/>
    <cellStyle name="ParaBirimi 5 2 10 5" xfId="14803" xr:uid="{00000000-0005-0000-0000-0000124A0000}"/>
    <cellStyle name="ParaBirimi 5 2 10 5 2" xfId="24373" xr:uid="{00000000-0005-0000-0000-0000134A0000}"/>
    <cellStyle name="ParaBirimi 5 2 10 6" xfId="16880" xr:uid="{00000000-0005-0000-0000-0000144A0000}"/>
    <cellStyle name="ParaBirimi 5 2 11" xfId="3614" xr:uid="{00000000-0005-0000-0000-0000154A0000}"/>
    <cellStyle name="ParaBirimi 5 2 11 2" xfId="9475" xr:uid="{00000000-0005-0000-0000-0000164A0000}"/>
    <cellStyle name="ParaBirimi 5 2 11 2 2" xfId="13146" xr:uid="{00000000-0005-0000-0000-0000174A0000}"/>
    <cellStyle name="ParaBirimi 5 2 11 2 2 2" xfId="22716" xr:uid="{00000000-0005-0000-0000-0000184A0000}"/>
    <cellStyle name="ParaBirimi 5 2 11 2 3" xfId="20004" xr:uid="{00000000-0005-0000-0000-0000194A0000}"/>
    <cellStyle name="ParaBirimi 5 2 11 3" xfId="6678" xr:uid="{00000000-0005-0000-0000-00001A4A0000}"/>
    <cellStyle name="ParaBirimi 5 2 11 3 2" xfId="19117" xr:uid="{00000000-0005-0000-0000-00001B4A0000}"/>
    <cellStyle name="ParaBirimi 5 2 11 4" xfId="12259" xr:uid="{00000000-0005-0000-0000-00001C4A0000}"/>
    <cellStyle name="ParaBirimi 5 2 11 4 2" xfId="21829" xr:uid="{00000000-0005-0000-0000-00001D4A0000}"/>
    <cellStyle name="ParaBirimi 5 2 11 5" xfId="14965" xr:uid="{00000000-0005-0000-0000-00001E4A0000}"/>
    <cellStyle name="ParaBirimi 5 2 11 5 2" xfId="24535" xr:uid="{00000000-0005-0000-0000-00001F4A0000}"/>
    <cellStyle name="ParaBirimi 5 2 11 6" xfId="17042" xr:uid="{00000000-0005-0000-0000-0000204A0000}"/>
    <cellStyle name="ParaBirimi 5 2 12" xfId="4128" xr:uid="{00000000-0005-0000-0000-0000214A0000}"/>
    <cellStyle name="ParaBirimi 5 2 12 2" xfId="9899" xr:uid="{00000000-0005-0000-0000-0000224A0000}"/>
    <cellStyle name="ParaBirimi 5 2 12 2 2" xfId="13218" xr:uid="{00000000-0005-0000-0000-0000234A0000}"/>
    <cellStyle name="ParaBirimi 5 2 12 2 2 2" xfId="22788" xr:uid="{00000000-0005-0000-0000-0000244A0000}"/>
    <cellStyle name="ParaBirimi 5 2 12 2 3" xfId="20076" xr:uid="{00000000-0005-0000-0000-0000254A0000}"/>
    <cellStyle name="ParaBirimi 5 2 12 3" xfId="6840" xr:uid="{00000000-0005-0000-0000-0000264A0000}"/>
    <cellStyle name="ParaBirimi 5 2 12 3 2" xfId="19279" xr:uid="{00000000-0005-0000-0000-0000274A0000}"/>
    <cellStyle name="ParaBirimi 5 2 12 4" xfId="12421" xr:uid="{00000000-0005-0000-0000-0000284A0000}"/>
    <cellStyle name="ParaBirimi 5 2 12 4 2" xfId="21991" xr:uid="{00000000-0005-0000-0000-0000294A0000}"/>
    <cellStyle name="ParaBirimi 5 2 12 5" xfId="15127" xr:uid="{00000000-0005-0000-0000-00002A4A0000}"/>
    <cellStyle name="ParaBirimi 5 2 12 5 2" xfId="24697" xr:uid="{00000000-0005-0000-0000-00002B4A0000}"/>
    <cellStyle name="ParaBirimi 5 2 12 6" xfId="17204" xr:uid="{00000000-0005-0000-0000-00002C4A0000}"/>
    <cellStyle name="ParaBirimi 5 2 13" xfId="4645" xr:uid="{00000000-0005-0000-0000-00002D4A0000}"/>
    <cellStyle name="ParaBirimi 5 2 13 2" xfId="10323" xr:uid="{00000000-0005-0000-0000-00002E4A0000}"/>
    <cellStyle name="ParaBirimi 5 2 13 2 2" xfId="13290" xr:uid="{00000000-0005-0000-0000-00002F4A0000}"/>
    <cellStyle name="ParaBirimi 5 2 13 2 2 2" xfId="22860" xr:uid="{00000000-0005-0000-0000-0000304A0000}"/>
    <cellStyle name="ParaBirimi 5 2 13 2 3" xfId="20148" xr:uid="{00000000-0005-0000-0000-0000314A0000}"/>
    <cellStyle name="ParaBirimi 5 2 13 3" xfId="7006" xr:uid="{00000000-0005-0000-0000-0000324A0000}"/>
    <cellStyle name="ParaBirimi 5 2 13 3 2" xfId="19443" xr:uid="{00000000-0005-0000-0000-0000334A0000}"/>
    <cellStyle name="ParaBirimi 5 2 13 4" xfId="12585" xr:uid="{00000000-0005-0000-0000-0000344A0000}"/>
    <cellStyle name="ParaBirimi 5 2 13 4 2" xfId="22155" xr:uid="{00000000-0005-0000-0000-0000354A0000}"/>
    <cellStyle name="ParaBirimi 5 2 13 5" xfId="15292" xr:uid="{00000000-0005-0000-0000-0000364A0000}"/>
    <cellStyle name="ParaBirimi 5 2 13 5 2" xfId="24862" xr:uid="{00000000-0005-0000-0000-0000374A0000}"/>
    <cellStyle name="ParaBirimi 5 2 13 6" xfId="17369" xr:uid="{00000000-0005-0000-0000-0000384A0000}"/>
    <cellStyle name="ParaBirimi 5 2 14" xfId="7223" xr:uid="{00000000-0005-0000-0000-0000394A0000}"/>
    <cellStyle name="ParaBirimi 5 2 14 2" xfId="12672" xr:uid="{00000000-0005-0000-0000-00003A4A0000}"/>
    <cellStyle name="ParaBirimi 5 2 14 2 2" xfId="22242" xr:uid="{00000000-0005-0000-0000-00003B4A0000}"/>
    <cellStyle name="ParaBirimi 5 2 14 3" xfId="19530" xr:uid="{00000000-0005-0000-0000-00003C4A0000}"/>
    <cellStyle name="ParaBirimi 5 2 15" xfId="5205" xr:uid="{00000000-0005-0000-0000-00003D4A0000}"/>
    <cellStyle name="ParaBirimi 5 2 15 2" xfId="17647" xr:uid="{00000000-0005-0000-0000-00003E4A0000}"/>
    <cellStyle name="ParaBirimi 5 2 16" xfId="10789" xr:uid="{00000000-0005-0000-0000-00003F4A0000}"/>
    <cellStyle name="ParaBirimi 5 2 16 2" xfId="20359" xr:uid="{00000000-0005-0000-0000-0000404A0000}"/>
    <cellStyle name="ParaBirimi 5 2 17" xfId="13491" xr:uid="{00000000-0005-0000-0000-0000414A0000}"/>
    <cellStyle name="ParaBirimi 5 2 17 2" xfId="23061" xr:uid="{00000000-0005-0000-0000-0000424A0000}"/>
    <cellStyle name="ParaBirimi 5 2 18" xfId="15568" xr:uid="{00000000-0005-0000-0000-0000434A0000}"/>
    <cellStyle name="ParaBirimi 5 2 2" xfId="577" xr:uid="{00000000-0005-0000-0000-0000444A0000}"/>
    <cellStyle name="ParaBirimi 5 2 2 10" xfId="10937" xr:uid="{00000000-0005-0000-0000-0000454A0000}"/>
    <cellStyle name="ParaBirimi 5 2 2 10 2" xfId="20507" xr:uid="{00000000-0005-0000-0000-0000464A0000}"/>
    <cellStyle name="ParaBirimi 5 2 2 11" xfId="13642" xr:uid="{00000000-0005-0000-0000-0000474A0000}"/>
    <cellStyle name="ParaBirimi 5 2 2 11 2" xfId="23212" xr:uid="{00000000-0005-0000-0000-0000484A0000}"/>
    <cellStyle name="ParaBirimi 5 2 2 12" xfId="15719" xr:uid="{00000000-0005-0000-0000-0000494A0000}"/>
    <cellStyle name="ParaBirimi 5 2 2 2" xfId="2205" xr:uid="{00000000-0005-0000-0000-00004A4A0000}"/>
    <cellStyle name="ParaBirimi 5 2 2 2 2" xfId="8395" xr:uid="{00000000-0005-0000-0000-00004B4A0000}"/>
    <cellStyle name="ParaBirimi 5 2 2 2 2 2" xfId="12962" xr:uid="{00000000-0005-0000-0000-00004C4A0000}"/>
    <cellStyle name="ParaBirimi 5 2 2 2 2 2 2" xfId="22532" xr:uid="{00000000-0005-0000-0000-00004D4A0000}"/>
    <cellStyle name="ParaBirimi 5 2 2 2 2 3" xfId="19820" xr:uid="{00000000-0005-0000-0000-00004E4A0000}"/>
    <cellStyle name="ParaBirimi 5 2 2 2 3" xfId="6166" xr:uid="{00000000-0005-0000-0000-00004F4A0000}"/>
    <cellStyle name="ParaBirimi 5 2 2 2 3 2" xfId="18606" xr:uid="{00000000-0005-0000-0000-0000504A0000}"/>
    <cellStyle name="ParaBirimi 5 2 2 2 4" xfId="11748" xr:uid="{00000000-0005-0000-0000-0000514A0000}"/>
    <cellStyle name="ParaBirimi 5 2 2 2 4 2" xfId="21318" xr:uid="{00000000-0005-0000-0000-0000524A0000}"/>
    <cellStyle name="ParaBirimi 5 2 2 2 5" xfId="14453" xr:uid="{00000000-0005-0000-0000-0000534A0000}"/>
    <cellStyle name="ParaBirimi 5 2 2 2 5 2" xfId="24023" xr:uid="{00000000-0005-0000-0000-0000544A0000}"/>
    <cellStyle name="ParaBirimi 5 2 2 2 6" xfId="16530" xr:uid="{00000000-0005-0000-0000-0000554A0000}"/>
    <cellStyle name="ParaBirimi 5 2 2 3" xfId="2800" xr:uid="{00000000-0005-0000-0000-0000564A0000}"/>
    <cellStyle name="ParaBirimi 5 2 2 3 2" xfId="8839" xr:uid="{00000000-0005-0000-0000-0000574A0000}"/>
    <cellStyle name="ParaBirimi 5 2 2 3 2 2" xfId="13038" xr:uid="{00000000-0005-0000-0000-0000584A0000}"/>
    <cellStyle name="ParaBirimi 5 2 2 3 2 2 2" xfId="22608" xr:uid="{00000000-0005-0000-0000-0000594A0000}"/>
    <cellStyle name="ParaBirimi 5 2 2 3 2 3" xfId="19896" xr:uid="{00000000-0005-0000-0000-00005A4A0000}"/>
    <cellStyle name="ParaBirimi 5 2 2 3 3" xfId="6392" xr:uid="{00000000-0005-0000-0000-00005B4A0000}"/>
    <cellStyle name="ParaBirimi 5 2 2 3 3 2" xfId="18831" xr:uid="{00000000-0005-0000-0000-00005C4A0000}"/>
    <cellStyle name="ParaBirimi 5 2 2 3 4" xfId="11973" xr:uid="{00000000-0005-0000-0000-00005D4A0000}"/>
    <cellStyle name="ParaBirimi 5 2 2 3 4 2" xfId="21543" xr:uid="{00000000-0005-0000-0000-00005E4A0000}"/>
    <cellStyle name="ParaBirimi 5 2 2 3 5" xfId="14679" xr:uid="{00000000-0005-0000-0000-00005F4A0000}"/>
    <cellStyle name="ParaBirimi 5 2 2 3 5 2" xfId="24249" xr:uid="{00000000-0005-0000-0000-0000604A0000}"/>
    <cellStyle name="ParaBirimi 5 2 2 3 6" xfId="16756" xr:uid="{00000000-0005-0000-0000-0000614A0000}"/>
    <cellStyle name="ParaBirimi 5 2 2 4" xfId="3314" xr:uid="{00000000-0005-0000-0000-0000624A0000}"/>
    <cellStyle name="ParaBirimi 5 2 2 4 2" xfId="9263" xr:uid="{00000000-0005-0000-0000-0000634A0000}"/>
    <cellStyle name="ParaBirimi 5 2 2 4 2 2" xfId="13110" xr:uid="{00000000-0005-0000-0000-0000644A0000}"/>
    <cellStyle name="ParaBirimi 5 2 2 4 2 2 2" xfId="22680" xr:uid="{00000000-0005-0000-0000-0000654A0000}"/>
    <cellStyle name="ParaBirimi 5 2 2 4 2 3" xfId="19968" xr:uid="{00000000-0005-0000-0000-0000664A0000}"/>
    <cellStyle name="ParaBirimi 5 2 2 4 3" xfId="6554" xr:uid="{00000000-0005-0000-0000-0000674A0000}"/>
    <cellStyle name="ParaBirimi 5 2 2 4 3 2" xfId="18993" xr:uid="{00000000-0005-0000-0000-0000684A0000}"/>
    <cellStyle name="ParaBirimi 5 2 2 4 4" xfId="12135" xr:uid="{00000000-0005-0000-0000-0000694A0000}"/>
    <cellStyle name="ParaBirimi 5 2 2 4 4 2" xfId="21705" xr:uid="{00000000-0005-0000-0000-00006A4A0000}"/>
    <cellStyle name="ParaBirimi 5 2 2 4 5" xfId="14841" xr:uid="{00000000-0005-0000-0000-00006B4A0000}"/>
    <cellStyle name="ParaBirimi 5 2 2 4 5 2" xfId="24411" xr:uid="{00000000-0005-0000-0000-00006C4A0000}"/>
    <cellStyle name="ParaBirimi 5 2 2 4 6" xfId="16918" xr:uid="{00000000-0005-0000-0000-00006D4A0000}"/>
    <cellStyle name="ParaBirimi 5 2 2 5" xfId="3828" xr:uid="{00000000-0005-0000-0000-00006E4A0000}"/>
    <cellStyle name="ParaBirimi 5 2 2 5 2" xfId="9687" xr:uid="{00000000-0005-0000-0000-00006F4A0000}"/>
    <cellStyle name="ParaBirimi 5 2 2 5 2 2" xfId="13182" xr:uid="{00000000-0005-0000-0000-0000704A0000}"/>
    <cellStyle name="ParaBirimi 5 2 2 5 2 2 2" xfId="22752" xr:uid="{00000000-0005-0000-0000-0000714A0000}"/>
    <cellStyle name="ParaBirimi 5 2 2 5 2 3" xfId="20040" xr:uid="{00000000-0005-0000-0000-0000724A0000}"/>
    <cellStyle name="ParaBirimi 5 2 2 5 3" xfId="6716" xr:uid="{00000000-0005-0000-0000-0000734A0000}"/>
    <cellStyle name="ParaBirimi 5 2 2 5 3 2" xfId="19155" xr:uid="{00000000-0005-0000-0000-0000744A0000}"/>
    <cellStyle name="ParaBirimi 5 2 2 5 4" xfId="12297" xr:uid="{00000000-0005-0000-0000-0000754A0000}"/>
    <cellStyle name="ParaBirimi 5 2 2 5 4 2" xfId="21867" xr:uid="{00000000-0005-0000-0000-0000764A0000}"/>
    <cellStyle name="ParaBirimi 5 2 2 5 5" xfId="15003" xr:uid="{00000000-0005-0000-0000-0000774A0000}"/>
    <cellStyle name="ParaBirimi 5 2 2 5 5 2" xfId="24573" xr:uid="{00000000-0005-0000-0000-0000784A0000}"/>
    <cellStyle name="ParaBirimi 5 2 2 5 6" xfId="17080" xr:uid="{00000000-0005-0000-0000-0000794A0000}"/>
    <cellStyle name="ParaBirimi 5 2 2 6" xfId="4342" xr:uid="{00000000-0005-0000-0000-00007A4A0000}"/>
    <cellStyle name="ParaBirimi 5 2 2 6 2" xfId="10111" xr:uid="{00000000-0005-0000-0000-00007B4A0000}"/>
    <cellStyle name="ParaBirimi 5 2 2 6 2 2" xfId="13254" xr:uid="{00000000-0005-0000-0000-00007C4A0000}"/>
    <cellStyle name="ParaBirimi 5 2 2 6 2 2 2" xfId="22824" xr:uid="{00000000-0005-0000-0000-00007D4A0000}"/>
    <cellStyle name="ParaBirimi 5 2 2 6 2 3" xfId="20112" xr:uid="{00000000-0005-0000-0000-00007E4A0000}"/>
    <cellStyle name="ParaBirimi 5 2 2 6 3" xfId="6879" xr:uid="{00000000-0005-0000-0000-00007F4A0000}"/>
    <cellStyle name="ParaBirimi 5 2 2 6 3 2" xfId="19317" xr:uid="{00000000-0005-0000-0000-0000804A0000}"/>
    <cellStyle name="ParaBirimi 5 2 2 6 4" xfId="12459" xr:uid="{00000000-0005-0000-0000-0000814A0000}"/>
    <cellStyle name="ParaBirimi 5 2 2 6 4 2" xfId="22029" xr:uid="{00000000-0005-0000-0000-0000824A0000}"/>
    <cellStyle name="ParaBirimi 5 2 2 6 5" xfId="15165" xr:uid="{00000000-0005-0000-0000-0000834A0000}"/>
    <cellStyle name="ParaBirimi 5 2 2 6 5 2" xfId="24735" xr:uid="{00000000-0005-0000-0000-0000844A0000}"/>
    <cellStyle name="ParaBirimi 5 2 2 6 6" xfId="17242" xr:uid="{00000000-0005-0000-0000-0000854A0000}"/>
    <cellStyle name="ParaBirimi 5 2 2 7" xfId="4859" xr:uid="{00000000-0005-0000-0000-0000864A0000}"/>
    <cellStyle name="ParaBirimi 5 2 2 7 2" xfId="10535" xr:uid="{00000000-0005-0000-0000-0000874A0000}"/>
    <cellStyle name="ParaBirimi 5 2 2 7 2 2" xfId="13326" xr:uid="{00000000-0005-0000-0000-0000884A0000}"/>
    <cellStyle name="ParaBirimi 5 2 2 7 2 2 2" xfId="22896" xr:uid="{00000000-0005-0000-0000-0000894A0000}"/>
    <cellStyle name="ParaBirimi 5 2 2 7 2 3" xfId="20184" xr:uid="{00000000-0005-0000-0000-00008A4A0000}"/>
    <cellStyle name="ParaBirimi 5 2 2 7 3" xfId="7044" xr:uid="{00000000-0005-0000-0000-00008B4A0000}"/>
    <cellStyle name="ParaBirimi 5 2 2 7 3 2" xfId="19481" xr:uid="{00000000-0005-0000-0000-00008C4A0000}"/>
    <cellStyle name="ParaBirimi 5 2 2 7 4" xfId="12623" xr:uid="{00000000-0005-0000-0000-00008D4A0000}"/>
    <cellStyle name="ParaBirimi 5 2 2 7 4 2" xfId="22193" xr:uid="{00000000-0005-0000-0000-00008E4A0000}"/>
    <cellStyle name="ParaBirimi 5 2 2 7 5" xfId="15330" xr:uid="{00000000-0005-0000-0000-00008F4A0000}"/>
    <cellStyle name="ParaBirimi 5 2 2 7 5 2" xfId="24900" xr:uid="{00000000-0005-0000-0000-0000904A0000}"/>
    <cellStyle name="ParaBirimi 5 2 2 7 6" xfId="17407" xr:uid="{00000000-0005-0000-0000-0000914A0000}"/>
    <cellStyle name="ParaBirimi 5 2 2 8" xfId="7336" xr:uid="{00000000-0005-0000-0000-0000924A0000}"/>
    <cellStyle name="ParaBirimi 5 2 2 8 2" xfId="12710" xr:uid="{00000000-0005-0000-0000-0000934A0000}"/>
    <cellStyle name="ParaBirimi 5 2 2 8 2 2" xfId="22280" xr:uid="{00000000-0005-0000-0000-0000944A0000}"/>
    <cellStyle name="ParaBirimi 5 2 2 8 3" xfId="19568" xr:uid="{00000000-0005-0000-0000-0000954A0000}"/>
    <cellStyle name="ParaBirimi 5 2 2 9" xfId="5353" xr:uid="{00000000-0005-0000-0000-0000964A0000}"/>
    <cellStyle name="ParaBirimi 5 2 2 9 2" xfId="17795" xr:uid="{00000000-0005-0000-0000-0000974A0000}"/>
    <cellStyle name="ParaBirimi 5 2 3" xfId="702" xr:uid="{00000000-0005-0000-0000-0000984A0000}"/>
    <cellStyle name="ParaBirimi 5 2 3 2" xfId="7372" xr:uid="{00000000-0005-0000-0000-0000994A0000}"/>
    <cellStyle name="ParaBirimi 5 2 3 2 2" xfId="12746" xr:uid="{00000000-0005-0000-0000-00009A4A0000}"/>
    <cellStyle name="ParaBirimi 5 2 3 2 2 2" xfId="22316" xr:uid="{00000000-0005-0000-0000-00009B4A0000}"/>
    <cellStyle name="ParaBirimi 5 2 3 2 3" xfId="19604" xr:uid="{00000000-0005-0000-0000-00009C4A0000}"/>
    <cellStyle name="ParaBirimi 5 2 3 3" xfId="5478" xr:uid="{00000000-0005-0000-0000-00009D4A0000}"/>
    <cellStyle name="ParaBirimi 5 2 3 3 2" xfId="17920" xr:uid="{00000000-0005-0000-0000-00009E4A0000}"/>
    <cellStyle name="ParaBirimi 5 2 3 4" xfId="11062" xr:uid="{00000000-0005-0000-0000-00009F4A0000}"/>
    <cellStyle name="ParaBirimi 5 2 3 4 2" xfId="20632" xr:uid="{00000000-0005-0000-0000-0000A04A0000}"/>
    <cellStyle name="ParaBirimi 5 2 3 5" xfId="13767" xr:uid="{00000000-0005-0000-0000-0000A14A0000}"/>
    <cellStyle name="ParaBirimi 5 2 3 5 2" xfId="23337" xr:uid="{00000000-0005-0000-0000-0000A24A0000}"/>
    <cellStyle name="ParaBirimi 5 2 3 6" xfId="15844" xr:uid="{00000000-0005-0000-0000-0000A34A0000}"/>
    <cellStyle name="ParaBirimi 5 2 4" xfId="828" xr:uid="{00000000-0005-0000-0000-0000A44A0000}"/>
    <cellStyle name="ParaBirimi 5 2 4 2" xfId="7408" xr:uid="{00000000-0005-0000-0000-0000A54A0000}"/>
    <cellStyle name="ParaBirimi 5 2 4 2 2" xfId="12782" xr:uid="{00000000-0005-0000-0000-0000A64A0000}"/>
    <cellStyle name="ParaBirimi 5 2 4 2 2 2" xfId="22352" xr:uid="{00000000-0005-0000-0000-0000A74A0000}"/>
    <cellStyle name="ParaBirimi 5 2 4 2 3" xfId="19640" xr:uid="{00000000-0005-0000-0000-0000A84A0000}"/>
    <cellStyle name="ParaBirimi 5 2 4 3" xfId="5604" xr:uid="{00000000-0005-0000-0000-0000A94A0000}"/>
    <cellStyle name="ParaBirimi 5 2 4 3 2" xfId="18046" xr:uid="{00000000-0005-0000-0000-0000AA4A0000}"/>
    <cellStyle name="ParaBirimi 5 2 4 4" xfId="11188" xr:uid="{00000000-0005-0000-0000-0000AB4A0000}"/>
    <cellStyle name="ParaBirimi 5 2 4 4 2" xfId="20758" xr:uid="{00000000-0005-0000-0000-0000AC4A0000}"/>
    <cellStyle name="ParaBirimi 5 2 4 5" xfId="13893" xr:uid="{00000000-0005-0000-0000-0000AD4A0000}"/>
    <cellStyle name="ParaBirimi 5 2 4 5 2" xfId="23463" xr:uid="{00000000-0005-0000-0000-0000AE4A0000}"/>
    <cellStyle name="ParaBirimi 5 2 4 6" xfId="15970" xr:uid="{00000000-0005-0000-0000-0000AF4A0000}"/>
    <cellStyle name="ParaBirimi 5 2 5" xfId="1068" xr:uid="{00000000-0005-0000-0000-0000B04A0000}"/>
    <cellStyle name="ParaBirimi 5 2 5 2" xfId="7545" xr:uid="{00000000-0005-0000-0000-0000B14A0000}"/>
    <cellStyle name="ParaBirimi 5 2 5 2 2" xfId="12818" xr:uid="{00000000-0005-0000-0000-0000B24A0000}"/>
    <cellStyle name="ParaBirimi 5 2 5 2 2 2" xfId="22388" xr:uid="{00000000-0005-0000-0000-0000B34A0000}"/>
    <cellStyle name="ParaBirimi 5 2 5 2 3" xfId="19676" xr:uid="{00000000-0005-0000-0000-0000B44A0000}"/>
    <cellStyle name="ParaBirimi 5 2 5 3" xfId="5743" xr:uid="{00000000-0005-0000-0000-0000B54A0000}"/>
    <cellStyle name="ParaBirimi 5 2 5 3 2" xfId="18184" xr:uid="{00000000-0005-0000-0000-0000B64A0000}"/>
    <cellStyle name="ParaBirimi 5 2 5 4" xfId="11326" xr:uid="{00000000-0005-0000-0000-0000B74A0000}"/>
    <cellStyle name="ParaBirimi 5 2 5 4 2" xfId="20896" xr:uid="{00000000-0005-0000-0000-0000B84A0000}"/>
    <cellStyle name="ParaBirimi 5 2 5 5" xfId="14031" xr:uid="{00000000-0005-0000-0000-0000B94A0000}"/>
    <cellStyle name="ParaBirimi 5 2 5 5 2" xfId="23601" xr:uid="{00000000-0005-0000-0000-0000BA4A0000}"/>
    <cellStyle name="ParaBirimi 5 2 5 6" xfId="16108" xr:uid="{00000000-0005-0000-0000-0000BB4A0000}"/>
    <cellStyle name="ParaBirimi 5 2 6" xfId="1374" xr:uid="{00000000-0005-0000-0000-0000BC4A0000}"/>
    <cellStyle name="ParaBirimi 5 2 6 2" xfId="7757" xr:uid="{00000000-0005-0000-0000-0000BD4A0000}"/>
    <cellStyle name="ParaBirimi 5 2 6 2 2" xfId="12854" xr:uid="{00000000-0005-0000-0000-0000BE4A0000}"/>
    <cellStyle name="ParaBirimi 5 2 6 2 2 2" xfId="22424" xr:uid="{00000000-0005-0000-0000-0000BF4A0000}"/>
    <cellStyle name="ParaBirimi 5 2 6 2 3" xfId="19712" xr:uid="{00000000-0005-0000-0000-0000C04A0000}"/>
    <cellStyle name="ParaBirimi 5 2 6 3" xfId="5873" xr:uid="{00000000-0005-0000-0000-0000C14A0000}"/>
    <cellStyle name="ParaBirimi 5 2 6 3 2" xfId="18314" xr:uid="{00000000-0005-0000-0000-0000C24A0000}"/>
    <cellStyle name="ParaBirimi 5 2 6 4" xfId="11456" xr:uid="{00000000-0005-0000-0000-0000C34A0000}"/>
    <cellStyle name="ParaBirimi 5 2 6 4 2" xfId="21026" xr:uid="{00000000-0005-0000-0000-0000C44A0000}"/>
    <cellStyle name="ParaBirimi 5 2 6 5" xfId="14161" xr:uid="{00000000-0005-0000-0000-0000C54A0000}"/>
    <cellStyle name="ParaBirimi 5 2 6 5 2" xfId="23731" xr:uid="{00000000-0005-0000-0000-0000C64A0000}"/>
    <cellStyle name="ParaBirimi 5 2 6 6" xfId="16238" xr:uid="{00000000-0005-0000-0000-0000C74A0000}"/>
    <cellStyle name="ParaBirimi 5 2 7" xfId="1676" xr:uid="{00000000-0005-0000-0000-0000C84A0000}"/>
    <cellStyle name="ParaBirimi 5 2 7 2" xfId="7969" xr:uid="{00000000-0005-0000-0000-0000C94A0000}"/>
    <cellStyle name="ParaBirimi 5 2 7 2 2" xfId="12890" xr:uid="{00000000-0005-0000-0000-0000CA4A0000}"/>
    <cellStyle name="ParaBirimi 5 2 7 2 2 2" xfId="22460" xr:uid="{00000000-0005-0000-0000-0000CB4A0000}"/>
    <cellStyle name="ParaBirimi 5 2 7 2 3" xfId="19748" xr:uid="{00000000-0005-0000-0000-0000CC4A0000}"/>
    <cellStyle name="ParaBirimi 5 2 7 3" xfId="5999" xr:uid="{00000000-0005-0000-0000-0000CD4A0000}"/>
    <cellStyle name="ParaBirimi 5 2 7 3 2" xfId="18440" xr:uid="{00000000-0005-0000-0000-0000CE4A0000}"/>
    <cellStyle name="ParaBirimi 5 2 7 4" xfId="11582" xr:uid="{00000000-0005-0000-0000-0000CF4A0000}"/>
    <cellStyle name="ParaBirimi 5 2 7 4 2" xfId="21152" xr:uid="{00000000-0005-0000-0000-0000D04A0000}"/>
    <cellStyle name="ParaBirimi 5 2 7 5" xfId="14287" xr:uid="{00000000-0005-0000-0000-0000D14A0000}"/>
    <cellStyle name="ParaBirimi 5 2 7 5 2" xfId="23857" xr:uid="{00000000-0005-0000-0000-0000D24A0000}"/>
    <cellStyle name="ParaBirimi 5 2 7 6" xfId="16364" xr:uid="{00000000-0005-0000-0000-0000D34A0000}"/>
    <cellStyle name="ParaBirimi 5 2 8" xfId="1991" xr:uid="{00000000-0005-0000-0000-0000D44A0000}"/>
    <cellStyle name="ParaBirimi 5 2 8 2" xfId="8183" xr:uid="{00000000-0005-0000-0000-0000D54A0000}"/>
    <cellStyle name="ParaBirimi 5 2 8 2 2" xfId="12926" xr:uid="{00000000-0005-0000-0000-0000D64A0000}"/>
    <cellStyle name="ParaBirimi 5 2 8 2 2 2" xfId="22496" xr:uid="{00000000-0005-0000-0000-0000D74A0000}"/>
    <cellStyle name="ParaBirimi 5 2 8 2 3" xfId="19784" xr:uid="{00000000-0005-0000-0000-0000D84A0000}"/>
    <cellStyle name="ParaBirimi 5 2 8 3" xfId="6128" xr:uid="{00000000-0005-0000-0000-0000D94A0000}"/>
    <cellStyle name="ParaBirimi 5 2 8 3 2" xfId="18568" xr:uid="{00000000-0005-0000-0000-0000DA4A0000}"/>
    <cellStyle name="ParaBirimi 5 2 8 4" xfId="11710" xr:uid="{00000000-0005-0000-0000-0000DB4A0000}"/>
    <cellStyle name="ParaBirimi 5 2 8 4 2" xfId="21280" xr:uid="{00000000-0005-0000-0000-0000DC4A0000}"/>
    <cellStyle name="ParaBirimi 5 2 8 5" xfId="14415" xr:uid="{00000000-0005-0000-0000-0000DD4A0000}"/>
    <cellStyle name="ParaBirimi 5 2 8 5 2" xfId="23985" xr:uid="{00000000-0005-0000-0000-0000DE4A0000}"/>
    <cellStyle name="ParaBirimi 5 2 8 6" xfId="16492" xr:uid="{00000000-0005-0000-0000-0000DF4A0000}"/>
    <cellStyle name="ParaBirimi 5 2 9" xfId="2586" xr:uid="{00000000-0005-0000-0000-0000E04A0000}"/>
    <cellStyle name="ParaBirimi 5 2 9 2" xfId="8627" xr:uid="{00000000-0005-0000-0000-0000E14A0000}"/>
    <cellStyle name="ParaBirimi 5 2 9 2 2" xfId="13002" xr:uid="{00000000-0005-0000-0000-0000E24A0000}"/>
    <cellStyle name="ParaBirimi 5 2 9 2 2 2" xfId="22572" xr:uid="{00000000-0005-0000-0000-0000E34A0000}"/>
    <cellStyle name="ParaBirimi 5 2 9 2 3" xfId="19860" xr:uid="{00000000-0005-0000-0000-0000E44A0000}"/>
    <cellStyle name="ParaBirimi 5 2 9 3" xfId="6354" xr:uid="{00000000-0005-0000-0000-0000E54A0000}"/>
    <cellStyle name="ParaBirimi 5 2 9 3 2" xfId="18793" xr:uid="{00000000-0005-0000-0000-0000E64A0000}"/>
    <cellStyle name="ParaBirimi 5 2 9 4" xfId="11935" xr:uid="{00000000-0005-0000-0000-0000E74A0000}"/>
    <cellStyle name="ParaBirimi 5 2 9 4 2" xfId="21505" xr:uid="{00000000-0005-0000-0000-0000E84A0000}"/>
    <cellStyle name="ParaBirimi 5 2 9 5" xfId="14641" xr:uid="{00000000-0005-0000-0000-0000E94A0000}"/>
    <cellStyle name="ParaBirimi 5 2 9 5 2" xfId="24211" xr:uid="{00000000-0005-0000-0000-0000EA4A0000}"/>
    <cellStyle name="ParaBirimi 5 2 9 6" xfId="16718" xr:uid="{00000000-0005-0000-0000-0000EB4A0000}"/>
    <cellStyle name="ParaBirimi 5 3" xfId="559" xr:uid="{00000000-0005-0000-0000-0000EC4A0000}"/>
    <cellStyle name="ParaBirimi 5 3 10" xfId="10919" xr:uid="{00000000-0005-0000-0000-0000ED4A0000}"/>
    <cellStyle name="ParaBirimi 5 3 10 2" xfId="20489" xr:uid="{00000000-0005-0000-0000-0000EE4A0000}"/>
    <cellStyle name="ParaBirimi 5 3 11" xfId="13624" xr:uid="{00000000-0005-0000-0000-0000EF4A0000}"/>
    <cellStyle name="ParaBirimi 5 3 11 2" xfId="23194" xr:uid="{00000000-0005-0000-0000-0000F04A0000}"/>
    <cellStyle name="ParaBirimi 5 3 12" xfId="15701" xr:uid="{00000000-0005-0000-0000-0000F14A0000}"/>
    <cellStyle name="ParaBirimi 5 3 2" xfId="2099" xr:uid="{00000000-0005-0000-0000-0000F24A0000}"/>
    <cellStyle name="ParaBirimi 5 3 2 2" xfId="8289" xr:uid="{00000000-0005-0000-0000-0000F34A0000}"/>
    <cellStyle name="ParaBirimi 5 3 2 2 2" xfId="12944" xr:uid="{00000000-0005-0000-0000-0000F44A0000}"/>
    <cellStyle name="ParaBirimi 5 3 2 2 2 2" xfId="22514" xr:uid="{00000000-0005-0000-0000-0000F54A0000}"/>
    <cellStyle name="ParaBirimi 5 3 2 2 3" xfId="19802" xr:uid="{00000000-0005-0000-0000-0000F64A0000}"/>
    <cellStyle name="ParaBirimi 5 3 2 3" xfId="6148" xr:uid="{00000000-0005-0000-0000-0000F74A0000}"/>
    <cellStyle name="ParaBirimi 5 3 2 3 2" xfId="18588" xr:uid="{00000000-0005-0000-0000-0000F84A0000}"/>
    <cellStyle name="ParaBirimi 5 3 2 4" xfId="11730" xr:uid="{00000000-0005-0000-0000-0000F94A0000}"/>
    <cellStyle name="ParaBirimi 5 3 2 4 2" xfId="21300" xr:uid="{00000000-0005-0000-0000-0000FA4A0000}"/>
    <cellStyle name="ParaBirimi 5 3 2 5" xfId="14435" xr:uid="{00000000-0005-0000-0000-0000FB4A0000}"/>
    <cellStyle name="ParaBirimi 5 3 2 5 2" xfId="24005" xr:uid="{00000000-0005-0000-0000-0000FC4A0000}"/>
    <cellStyle name="ParaBirimi 5 3 2 6" xfId="16512" xr:uid="{00000000-0005-0000-0000-0000FD4A0000}"/>
    <cellStyle name="ParaBirimi 5 3 3" xfId="2694" xr:uid="{00000000-0005-0000-0000-0000FE4A0000}"/>
    <cellStyle name="ParaBirimi 5 3 3 2" xfId="8733" xr:uid="{00000000-0005-0000-0000-0000FF4A0000}"/>
    <cellStyle name="ParaBirimi 5 3 3 2 2" xfId="13020" xr:uid="{00000000-0005-0000-0000-0000004B0000}"/>
    <cellStyle name="ParaBirimi 5 3 3 2 2 2" xfId="22590" xr:uid="{00000000-0005-0000-0000-0000014B0000}"/>
    <cellStyle name="ParaBirimi 5 3 3 2 3" xfId="19878" xr:uid="{00000000-0005-0000-0000-0000024B0000}"/>
    <cellStyle name="ParaBirimi 5 3 3 3" xfId="6374" xr:uid="{00000000-0005-0000-0000-0000034B0000}"/>
    <cellStyle name="ParaBirimi 5 3 3 3 2" xfId="18813" xr:uid="{00000000-0005-0000-0000-0000044B0000}"/>
    <cellStyle name="ParaBirimi 5 3 3 4" xfId="11955" xr:uid="{00000000-0005-0000-0000-0000054B0000}"/>
    <cellStyle name="ParaBirimi 5 3 3 4 2" xfId="21525" xr:uid="{00000000-0005-0000-0000-0000064B0000}"/>
    <cellStyle name="ParaBirimi 5 3 3 5" xfId="14661" xr:uid="{00000000-0005-0000-0000-0000074B0000}"/>
    <cellStyle name="ParaBirimi 5 3 3 5 2" xfId="24231" xr:uid="{00000000-0005-0000-0000-0000084B0000}"/>
    <cellStyle name="ParaBirimi 5 3 3 6" xfId="16738" xr:uid="{00000000-0005-0000-0000-0000094B0000}"/>
    <cellStyle name="ParaBirimi 5 3 4" xfId="3208" xr:uid="{00000000-0005-0000-0000-00000A4B0000}"/>
    <cellStyle name="ParaBirimi 5 3 4 2" xfId="9157" xr:uid="{00000000-0005-0000-0000-00000B4B0000}"/>
    <cellStyle name="ParaBirimi 5 3 4 2 2" xfId="13092" xr:uid="{00000000-0005-0000-0000-00000C4B0000}"/>
    <cellStyle name="ParaBirimi 5 3 4 2 2 2" xfId="22662" xr:uid="{00000000-0005-0000-0000-00000D4B0000}"/>
    <cellStyle name="ParaBirimi 5 3 4 2 3" xfId="19950" xr:uid="{00000000-0005-0000-0000-00000E4B0000}"/>
    <cellStyle name="ParaBirimi 5 3 4 3" xfId="6536" xr:uid="{00000000-0005-0000-0000-00000F4B0000}"/>
    <cellStyle name="ParaBirimi 5 3 4 3 2" xfId="18975" xr:uid="{00000000-0005-0000-0000-0000104B0000}"/>
    <cellStyle name="ParaBirimi 5 3 4 4" xfId="12117" xr:uid="{00000000-0005-0000-0000-0000114B0000}"/>
    <cellStyle name="ParaBirimi 5 3 4 4 2" xfId="21687" xr:uid="{00000000-0005-0000-0000-0000124B0000}"/>
    <cellStyle name="ParaBirimi 5 3 4 5" xfId="14823" xr:uid="{00000000-0005-0000-0000-0000134B0000}"/>
    <cellStyle name="ParaBirimi 5 3 4 5 2" xfId="24393" xr:uid="{00000000-0005-0000-0000-0000144B0000}"/>
    <cellStyle name="ParaBirimi 5 3 4 6" xfId="16900" xr:uid="{00000000-0005-0000-0000-0000154B0000}"/>
    <cellStyle name="ParaBirimi 5 3 5" xfId="3722" xr:uid="{00000000-0005-0000-0000-0000164B0000}"/>
    <cellStyle name="ParaBirimi 5 3 5 2" xfId="9581" xr:uid="{00000000-0005-0000-0000-0000174B0000}"/>
    <cellStyle name="ParaBirimi 5 3 5 2 2" xfId="13164" xr:uid="{00000000-0005-0000-0000-0000184B0000}"/>
    <cellStyle name="ParaBirimi 5 3 5 2 2 2" xfId="22734" xr:uid="{00000000-0005-0000-0000-0000194B0000}"/>
    <cellStyle name="ParaBirimi 5 3 5 2 3" xfId="20022" xr:uid="{00000000-0005-0000-0000-00001A4B0000}"/>
    <cellStyle name="ParaBirimi 5 3 5 3" xfId="6698" xr:uid="{00000000-0005-0000-0000-00001B4B0000}"/>
    <cellStyle name="ParaBirimi 5 3 5 3 2" xfId="19137" xr:uid="{00000000-0005-0000-0000-00001C4B0000}"/>
    <cellStyle name="ParaBirimi 5 3 5 4" xfId="12279" xr:uid="{00000000-0005-0000-0000-00001D4B0000}"/>
    <cellStyle name="ParaBirimi 5 3 5 4 2" xfId="21849" xr:uid="{00000000-0005-0000-0000-00001E4B0000}"/>
    <cellStyle name="ParaBirimi 5 3 5 5" xfId="14985" xr:uid="{00000000-0005-0000-0000-00001F4B0000}"/>
    <cellStyle name="ParaBirimi 5 3 5 5 2" xfId="24555" xr:uid="{00000000-0005-0000-0000-0000204B0000}"/>
    <cellStyle name="ParaBirimi 5 3 5 6" xfId="17062" xr:uid="{00000000-0005-0000-0000-0000214B0000}"/>
    <cellStyle name="ParaBirimi 5 3 6" xfId="4236" xr:uid="{00000000-0005-0000-0000-0000224B0000}"/>
    <cellStyle name="ParaBirimi 5 3 6 2" xfId="10005" xr:uid="{00000000-0005-0000-0000-0000234B0000}"/>
    <cellStyle name="ParaBirimi 5 3 6 2 2" xfId="13236" xr:uid="{00000000-0005-0000-0000-0000244B0000}"/>
    <cellStyle name="ParaBirimi 5 3 6 2 2 2" xfId="22806" xr:uid="{00000000-0005-0000-0000-0000254B0000}"/>
    <cellStyle name="ParaBirimi 5 3 6 2 3" xfId="20094" xr:uid="{00000000-0005-0000-0000-0000264B0000}"/>
    <cellStyle name="ParaBirimi 5 3 6 3" xfId="6860" xr:uid="{00000000-0005-0000-0000-0000274B0000}"/>
    <cellStyle name="ParaBirimi 5 3 6 3 2" xfId="19299" xr:uid="{00000000-0005-0000-0000-0000284B0000}"/>
    <cellStyle name="ParaBirimi 5 3 6 4" xfId="12441" xr:uid="{00000000-0005-0000-0000-0000294B0000}"/>
    <cellStyle name="ParaBirimi 5 3 6 4 2" xfId="22011" xr:uid="{00000000-0005-0000-0000-00002A4B0000}"/>
    <cellStyle name="ParaBirimi 5 3 6 5" xfId="15147" xr:uid="{00000000-0005-0000-0000-00002B4B0000}"/>
    <cellStyle name="ParaBirimi 5 3 6 5 2" xfId="24717" xr:uid="{00000000-0005-0000-0000-00002C4B0000}"/>
    <cellStyle name="ParaBirimi 5 3 6 6" xfId="17224" xr:uid="{00000000-0005-0000-0000-00002D4B0000}"/>
    <cellStyle name="ParaBirimi 5 3 7" xfId="4753" xr:uid="{00000000-0005-0000-0000-00002E4B0000}"/>
    <cellStyle name="ParaBirimi 5 3 7 2" xfId="10429" xr:uid="{00000000-0005-0000-0000-00002F4B0000}"/>
    <cellStyle name="ParaBirimi 5 3 7 2 2" xfId="13308" xr:uid="{00000000-0005-0000-0000-0000304B0000}"/>
    <cellStyle name="ParaBirimi 5 3 7 2 2 2" xfId="22878" xr:uid="{00000000-0005-0000-0000-0000314B0000}"/>
    <cellStyle name="ParaBirimi 5 3 7 2 3" xfId="20166" xr:uid="{00000000-0005-0000-0000-0000324B0000}"/>
    <cellStyle name="ParaBirimi 5 3 7 3" xfId="7026" xr:uid="{00000000-0005-0000-0000-0000334B0000}"/>
    <cellStyle name="ParaBirimi 5 3 7 3 2" xfId="19463" xr:uid="{00000000-0005-0000-0000-0000344B0000}"/>
    <cellStyle name="ParaBirimi 5 3 7 4" xfId="12605" xr:uid="{00000000-0005-0000-0000-0000354B0000}"/>
    <cellStyle name="ParaBirimi 5 3 7 4 2" xfId="22175" xr:uid="{00000000-0005-0000-0000-0000364B0000}"/>
    <cellStyle name="ParaBirimi 5 3 7 5" xfId="15312" xr:uid="{00000000-0005-0000-0000-0000374B0000}"/>
    <cellStyle name="ParaBirimi 5 3 7 5 2" xfId="24882" xr:uid="{00000000-0005-0000-0000-0000384B0000}"/>
    <cellStyle name="ParaBirimi 5 3 7 6" xfId="17389" xr:uid="{00000000-0005-0000-0000-0000394B0000}"/>
    <cellStyle name="ParaBirimi 5 3 8" xfId="7318" xr:uid="{00000000-0005-0000-0000-00003A4B0000}"/>
    <cellStyle name="ParaBirimi 5 3 8 2" xfId="12692" xr:uid="{00000000-0005-0000-0000-00003B4B0000}"/>
    <cellStyle name="ParaBirimi 5 3 8 2 2" xfId="22262" xr:uid="{00000000-0005-0000-0000-00003C4B0000}"/>
    <cellStyle name="ParaBirimi 5 3 8 3" xfId="19550" xr:uid="{00000000-0005-0000-0000-00003D4B0000}"/>
    <cellStyle name="ParaBirimi 5 3 9" xfId="5335" xr:uid="{00000000-0005-0000-0000-00003E4B0000}"/>
    <cellStyle name="ParaBirimi 5 3 9 2" xfId="17777" xr:uid="{00000000-0005-0000-0000-00003F4B0000}"/>
    <cellStyle name="ParaBirimi 5 4" xfId="684" xr:uid="{00000000-0005-0000-0000-0000404B0000}"/>
    <cellStyle name="ParaBirimi 5 4 2" xfId="7354" xr:uid="{00000000-0005-0000-0000-0000414B0000}"/>
    <cellStyle name="ParaBirimi 5 4 2 2" xfId="12728" xr:uid="{00000000-0005-0000-0000-0000424B0000}"/>
    <cellStyle name="ParaBirimi 5 4 2 2 2" xfId="22298" xr:uid="{00000000-0005-0000-0000-0000434B0000}"/>
    <cellStyle name="ParaBirimi 5 4 2 3" xfId="19586" xr:uid="{00000000-0005-0000-0000-0000444B0000}"/>
    <cellStyle name="ParaBirimi 5 4 3" xfId="5460" xr:uid="{00000000-0005-0000-0000-0000454B0000}"/>
    <cellStyle name="ParaBirimi 5 4 3 2" xfId="17902" xr:uid="{00000000-0005-0000-0000-0000464B0000}"/>
    <cellStyle name="ParaBirimi 5 4 4" xfId="11044" xr:uid="{00000000-0005-0000-0000-0000474B0000}"/>
    <cellStyle name="ParaBirimi 5 4 4 2" xfId="20614" xr:uid="{00000000-0005-0000-0000-0000484B0000}"/>
    <cellStyle name="ParaBirimi 5 4 5" xfId="13749" xr:uid="{00000000-0005-0000-0000-0000494B0000}"/>
    <cellStyle name="ParaBirimi 5 4 5 2" xfId="23319" xr:uid="{00000000-0005-0000-0000-00004A4B0000}"/>
    <cellStyle name="ParaBirimi 5 4 6" xfId="15826" xr:uid="{00000000-0005-0000-0000-00004B4B0000}"/>
    <cellStyle name="ParaBirimi 5 5" xfId="810" xr:uid="{00000000-0005-0000-0000-00004C4B0000}"/>
    <cellStyle name="ParaBirimi 5 5 2" xfId="7390" xr:uid="{00000000-0005-0000-0000-00004D4B0000}"/>
    <cellStyle name="ParaBirimi 5 5 2 2" xfId="12764" xr:uid="{00000000-0005-0000-0000-00004E4B0000}"/>
    <cellStyle name="ParaBirimi 5 5 2 2 2" xfId="22334" xr:uid="{00000000-0005-0000-0000-00004F4B0000}"/>
    <cellStyle name="ParaBirimi 5 5 2 3" xfId="19622" xr:uid="{00000000-0005-0000-0000-0000504B0000}"/>
    <cellStyle name="ParaBirimi 5 5 3" xfId="5586" xr:uid="{00000000-0005-0000-0000-0000514B0000}"/>
    <cellStyle name="ParaBirimi 5 5 3 2" xfId="18028" xr:uid="{00000000-0005-0000-0000-0000524B0000}"/>
    <cellStyle name="ParaBirimi 5 5 4" xfId="11170" xr:uid="{00000000-0005-0000-0000-0000534B0000}"/>
    <cellStyle name="ParaBirimi 5 5 4 2" xfId="20740" xr:uid="{00000000-0005-0000-0000-0000544B0000}"/>
    <cellStyle name="ParaBirimi 5 5 5" xfId="13875" xr:uid="{00000000-0005-0000-0000-0000554B0000}"/>
    <cellStyle name="ParaBirimi 5 5 5 2" xfId="23445" xr:uid="{00000000-0005-0000-0000-0000564B0000}"/>
    <cellStyle name="ParaBirimi 5 5 6" xfId="15952" xr:uid="{00000000-0005-0000-0000-0000574B0000}"/>
    <cellStyle name="ParaBirimi 5 6" xfId="962" xr:uid="{00000000-0005-0000-0000-0000584B0000}"/>
    <cellStyle name="ParaBirimi 5 6 2" xfId="7439" xr:uid="{00000000-0005-0000-0000-0000594B0000}"/>
    <cellStyle name="ParaBirimi 5 6 2 2" xfId="12800" xr:uid="{00000000-0005-0000-0000-00005A4B0000}"/>
    <cellStyle name="ParaBirimi 5 6 2 2 2" xfId="22370" xr:uid="{00000000-0005-0000-0000-00005B4B0000}"/>
    <cellStyle name="ParaBirimi 5 6 2 3" xfId="19658" xr:uid="{00000000-0005-0000-0000-00005C4B0000}"/>
    <cellStyle name="ParaBirimi 5 6 3" xfId="5725" xr:uid="{00000000-0005-0000-0000-00005D4B0000}"/>
    <cellStyle name="ParaBirimi 5 6 3 2" xfId="18166" xr:uid="{00000000-0005-0000-0000-00005E4B0000}"/>
    <cellStyle name="ParaBirimi 5 6 4" xfId="11308" xr:uid="{00000000-0005-0000-0000-00005F4B0000}"/>
    <cellStyle name="ParaBirimi 5 6 4 2" xfId="20878" xr:uid="{00000000-0005-0000-0000-0000604B0000}"/>
    <cellStyle name="ParaBirimi 5 6 5" xfId="14013" xr:uid="{00000000-0005-0000-0000-0000614B0000}"/>
    <cellStyle name="ParaBirimi 5 6 5 2" xfId="23583" xr:uid="{00000000-0005-0000-0000-0000624B0000}"/>
    <cellStyle name="ParaBirimi 5 6 6" xfId="16090" xr:uid="{00000000-0005-0000-0000-0000634B0000}"/>
    <cellStyle name="ParaBirimi 5 7" xfId="1268" xr:uid="{00000000-0005-0000-0000-0000644B0000}"/>
    <cellStyle name="ParaBirimi 5 7 2" xfId="7651" xr:uid="{00000000-0005-0000-0000-0000654B0000}"/>
    <cellStyle name="ParaBirimi 5 7 2 2" xfId="12836" xr:uid="{00000000-0005-0000-0000-0000664B0000}"/>
    <cellStyle name="ParaBirimi 5 7 2 2 2" xfId="22406" xr:uid="{00000000-0005-0000-0000-0000674B0000}"/>
    <cellStyle name="ParaBirimi 5 7 2 3" xfId="19694" xr:uid="{00000000-0005-0000-0000-0000684B0000}"/>
    <cellStyle name="ParaBirimi 5 7 3" xfId="5855" xr:uid="{00000000-0005-0000-0000-0000694B0000}"/>
    <cellStyle name="ParaBirimi 5 7 3 2" xfId="18296" xr:uid="{00000000-0005-0000-0000-00006A4B0000}"/>
    <cellStyle name="ParaBirimi 5 7 4" xfId="11438" xr:uid="{00000000-0005-0000-0000-00006B4B0000}"/>
    <cellStyle name="ParaBirimi 5 7 4 2" xfId="21008" xr:uid="{00000000-0005-0000-0000-00006C4B0000}"/>
    <cellStyle name="ParaBirimi 5 7 5" xfId="14143" xr:uid="{00000000-0005-0000-0000-00006D4B0000}"/>
    <cellStyle name="ParaBirimi 5 7 5 2" xfId="23713" xr:uid="{00000000-0005-0000-0000-00006E4B0000}"/>
    <cellStyle name="ParaBirimi 5 7 6" xfId="16220" xr:uid="{00000000-0005-0000-0000-00006F4B0000}"/>
    <cellStyle name="ParaBirimi 5 8" xfId="1570" xr:uid="{00000000-0005-0000-0000-0000704B0000}"/>
    <cellStyle name="ParaBirimi 5 8 2" xfId="7863" xr:uid="{00000000-0005-0000-0000-0000714B0000}"/>
    <cellStyle name="ParaBirimi 5 8 2 2" xfId="12872" xr:uid="{00000000-0005-0000-0000-0000724B0000}"/>
    <cellStyle name="ParaBirimi 5 8 2 2 2" xfId="22442" xr:uid="{00000000-0005-0000-0000-0000734B0000}"/>
    <cellStyle name="ParaBirimi 5 8 2 3" xfId="19730" xr:uid="{00000000-0005-0000-0000-0000744B0000}"/>
    <cellStyle name="ParaBirimi 5 8 3" xfId="5981" xr:uid="{00000000-0005-0000-0000-0000754B0000}"/>
    <cellStyle name="ParaBirimi 5 8 3 2" xfId="18422" xr:uid="{00000000-0005-0000-0000-0000764B0000}"/>
    <cellStyle name="ParaBirimi 5 8 4" xfId="11564" xr:uid="{00000000-0005-0000-0000-0000774B0000}"/>
    <cellStyle name="ParaBirimi 5 8 4 2" xfId="21134" xr:uid="{00000000-0005-0000-0000-0000784B0000}"/>
    <cellStyle name="ParaBirimi 5 8 5" xfId="14269" xr:uid="{00000000-0005-0000-0000-0000794B0000}"/>
    <cellStyle name="ParaBirimi 5 8 5 2" xfId="23839" xr:uid="{00000000-0005-0000-0000-00007A4B0000}"/>
    <cellStyle name="ParaBirimi 5 8 6" xfId="16346" xr:uid="{00000000-0005-0000-0000-00007B4B0000}"/>
    <cellStyle name="ParaBirimi 5 9" xfId="1885" xr:uid="{00000000-0005-0000-0000-00007C4B0000}"/>
    <cellStyle name="ParaBirimi 5 9 2" xfId="8077" xr:uid="{00000000-0005-0000-0000-00007D4B0000}"/>
    <cellStyle name="ParaBirimi 5 9 2 2" xfId="12908" xr:uid="{00000000-0005-0000-0000-00007E4B0000}"/>
    <cellStyle name="ParaBirimi 5 9 2 2 2" xfId="22478" xr:uid="{00000000-0005-0000-0000-00007F4B0000}"/>
    <cellStyle name="ParaBirimi 5 9 2 3" xfId="19766" xr:uid="{00000000-0005-0000-0000-0000804B0000}"/>
    <cellStyle name="ParaBirimi 5 9 3" xfId="6110" xr:uid="{00000000-0005-0000-0000-0000814B0000}"/>
    <cellStyle name="ParaBirimi 5 9 3 2" xfId="18550" xr:uid="{00000000-0005-0000-0000-0000824B0000}"/>
    <cellStyle name="ParaBirimi 5 9 4" xfId="11692" xr:uid="{00000000-0005-0000-0000-0000834B0000}"/>
    <cellStyle name="ParaBirimi 5 9 4 2" xfId="21262" xr:uid="{00000000-0005-0000-0000-0000844B0000}"/>
    <cellStyle name="ParaBirimi 5 9 5" xfId="14397" xr:uid="{00000000-0005-0000-0000-0000854B0000}"/>
    <cellStyle name="ParaBirimi 5 9 5 2" xfId="23967" xr:uid="{00000000-0005-0000-0000-0000864B0000}"/>
    <cellStyle name="ParaBirimi 5 9 6" xfId="16474" xr:uid="{00000000-0005-0000-0000-0000874B0000}"/>
    <cellStyle name="ParaBirimi 6" xfId="259" xr:uid="{00000000-0005-0000-0000-0000884B0000}"/>
    <cellStyle name="ParaBirimi 6 10" xfId="2494" xr:uid="{00000000-0005-0000-0000-0000894B0000}"/>
    <cellStyle name="ParaBirimi 6 10 2" xfId="8535" xr:uid="{00000000-0005-0000-0000-00008A4B0000}"/>
    <cellStyle name="ParaBirimi 6 10 2 2" xfId="12987" xr:uid="{00000000-0005-0000-0000-00008B4B0000}"/>
    <cellStyle name="ParaBirimi 6 10 2 2 2" xfId="22557" xr:uid="{00000000-0005-0000-0000-00008C4B0000}"/>
    <cellStyle name="ParaBirimi 6 10 2 3" xfId="19845" xr:uid="{00000000-0005-0000-0000-00008D4B0000}"/>
    <cellStyle name="ParaBirimi 6 10 3" xfId="6339" xr:uid="{00000000-0005-0000-0000-00008E4B0000}"/>
    <cellStyle name="ParaBirimi 6 10 3 2" xfId="18778" xr:uid="{00000000-0005-0000-0000-00008F4B0000}"/>
    <cellStyle name="ParaBirimi 6 10 4" xfId="11920" xr:uid="{00000000-0005-0000-0000-0000904B0000}"/>
    <cellStyle name="ParaBirimi 6 10 4 2" xfId="21490" xr:uid="{00000000-0005-0000-0000-0000914B0000}"/>
    <cellStyle name="ParaBirimi 6 10 5" xfId="14626" xr:uid="{00000000-0005-0000-0000-0000924B0000}"/>
    <cellStyle name="ParaBirimi 6 10 5 2" xfId="24196" xr:uid="{00000000-0005-0000-0000-0000934B0000}"/>
    <cellStyle name="ParaBirimi 6 10 6" xfId="16703" xr:uid="{00000000-0005-0000-0000-0000944B0000}"/>
    <cellStyle name="ParaBirimi 6 11" xfId="3008" xr:uid="{00000000-0005-0000-0000-0000954B0000}"/>
    <cellStyle name="ParaBirimi 6 11 2" xfId="8959" xr:uid="{00000000-0005-0000-0000-0000964B0000}"/>
    <cellStyle name="ParaBirimi 6 11 2 2" xfId="13059" xr:uid="{00000000-0005-0000-0000-0000974B0000}"/>
    <cellStyle name="ParaBirimi 6 11 2 2 2" xfId="22629" xr:uid="{00000000-0005-0000-0000-0000984B0000}"/>
    <cellStyle name="ParaBirimi 6 11 2 3" xfId="19917" xr:uid="{00000000-0005-0000-0000-0000994B0000}"/>
    <cellStyle name="ParaBirimi 6 11 3" xfId="6501" xr:uid="{00000000-0005-0000-0000-00009A4B0000}"/>
    <cellStyle name="ParaBirimi 6 11 3 2" xfId="18940" xr:uid="{00000000-0005-0000-0000-00009B4B0000}"/>
    <cellStyle name="ParaBirimi 6 11 4" xfId="12082" xr:uid="{00000000-0005-0000-0000-00009C4B0000}"/>
    <cellStyle name="ParaBirimi 6 11 4 2" xfId="21652" xr:uid="{00000000-0005-0000-0000-00009D4B0000}"/>
    <cellStyle name="ParaBirimi 6 11 5" xfId="14788" xr:uid="{00000000-0005-0000-0000-00009E4B0000}"/>
    <cellStyle name="ParaBirimi 6 11 5 2" xfId="24358" xr:uid="{00000000-0005-0000-0000-00009F4B0000}"/>
    <cellStyle name="ParaBirimi 6 11 6" xfId="16865" xr:uid="{00000000-0005-0000-0000-0000A04B0000}"/>
    <cellStyle name="ParaBirimi 6 12" xfId="3522" xr:uid="{00000000-0005-0000-0000-0000A14B0000}"/>
    <cellStyle name="ParaBirimi 6 12 2" xfId="9383" xr:uid="{00000000-0005-0000-0000-0000A24B0000}"/>
    <cellStyle name="ParaBirimi 6 12 2 2" xfId="13131" xr:uid="{00000000-0005-0000-0000-0000A34B0000}"/>
    <cellStyle name="ParaBirimi 6 12 2 2 2" xfId="22701" xr:uid="{00000000-0005-0000-0000-0000A44B0000}"/>
    <cellStyle name="ParaBirimi 6 12 2 3" xfId="19989" xr:uid="{00000000-0005-0000-0000-0000A54B0000}"/>
    <cellStyle name="ParaBirimi 6 12 3" xfId="6663" xr:uid="{00000000-0005-0000-0000-0000A64B0000}"/>
    <cellStyle name="ParaBirimi 6 12 3 2" xfId="19102" xr:uid="{00000000-0005-0000-0000-0000A74B0000}"/>
    <cellStyle name="ParaBirimi 6 12 4" xfId="12244" xr:uid="{00000000-0005-0000-0000-0000A84B0000}"/>
    <cellStyle name="ParaBirimi 6 12 4 2" xfId="21814" xr:uid="{00000000-0005-0000-0000-0000A94B0000}"/>
    <cellStyle name="ParaBirimi 6 12 5" xfId="14950" xr:uid="{00000000-0005-0000-0000-0000AA4B0000}"/>
    <cellStyle name="ParaBirimi 6 12 5 2" xfId="24520" xr:uid="{00000000-0005-0000-0000-0000AB4B0000}"/>
    <cellStyle name="ParaBirimi 6 12 6" xfId="17027" xr:uid="{00000000-0005-0000-0000-0000AC4B0000}"/>
    <cellStyle name="ParaBirimi 6 13" xfId="4036" xr:uid="{00000000-0005-0000-0000-0000AD4B0000}"/>
    <cellStyle name="ParaBirimi 6 13 2" xfId="9807" xr:uid="{00000000-0005-0000-0000-0000AE4B0000}"/>
    <cellStyle name="ParaBirimi 6 13 2 2" xfId="13203" xr:uid="{00000000-0005-0000-0000-0000AF4B0000}"/>
    <cellStyle name="ParaBirimi 6 13 2 2 2" xfId="22773" xr:uid="{00000000-0005-0000-0000-0000B04B0000}"/>
    <cellStyle name="ParaBirimi 6 13 2 3" xfId="20061" xr:uid="{00000000-0005-0000-0000-0000B14B0000}"/>
    <cellStyle name="ParaBirimi 6 13 3" xfId="6825" xr:uid="{00000000-0005-0000-0000-0000B24B0000}"/>
    <cellStyle name="ParaBirimi 6 13 3 2" xfId="19264" xr:uid="{00000000-0005-0000-0000-0000B34B0000}"/>
    <cellStyle name="ParaBirimi 6 13 4" xfId="12406" xr:uid="{00000000-0005-0000-0000-0000B44B0000}"/>
    <cellStyle name="ParaBirimi 6 13 4 2" xfId="21976" xr:uid="{00000000-0005-0000-0000-0000B54B0000}"/>
    <cellStyle name="ParaBirimi 6 13 5" xfId="15112" xr:uid="{00000000-0005-0000-0000-0000B64B0000}"/>
    <cellStyle name="ParaBirimi 6 13 5 2" xfId="24682" xr:uid="{00000000-0005-0000-0000-0000B74B0000}"/>
    <cellStyle name="ParaBirimi 6 13 6" xfId="17189" xr:uid="{00000000-0005-0000-0000-0000B84B0000}"/>
    <cellStyle name="ParaBirimi 6 14" xfId="4553" xr:uid="{00000000-0005-0000-0000-0000B94B0000}"/>
    <cellStyle name="ParaBirimi 6 14 2" xfId="10231" xr:uid="{00000000-0005-0000-0000-0000BA4B0000}"/>
    <cellStyle name="ParaBirimi 6 14 2 2" xfId="13275" xr:uid="{00000000-0005-0000-0000-0000BB4B0000}"/>
    <cellStyle name="ParaBirimi 6 14 2 2 2" xfId="22845" xr:uid="{00000000-0005-0000-0000-0000BC4B0000}"/>
    <cellStyle name="ParaBirimi 6 14 2 3" xfId="20133" xr:uid="{00000000-0005-0000-0000-0000BD4B0000}"/>
    <cellStyle name="ParaBirimi 6 14 3" xfId="6991" xr:uid="{00000000-0005-0000-0000-0000BE4B0000}"/>
    <cellStyle name="ParaBirimi 6 14 3 2" xfId="19428" xr:uid="{00000000-0005-0000-0000-0000BF4B0000}"/>
    <cellStyle name="ParaBirimi 6 14 4" xfId="12570" xr:uid="{00000000-0005-0000-0000-0000C04B0000}"/>
    <cellStyle name="ParaBirimi 6 14 4 2" xfId="22140" xr:uid="{00000000-0005-0000-0000-0000C14B0000}"/>
    <cellStyle name="ParaBirimi 6 14 5" xfId="15277" xr:uid="{00000000-0005-0000-0000-0000C24B0000}"/>
    <cellStyle name="ParaBirimi 6 14 5 2" xfId="24847" xr:uid="{00000000-0005-0000-0000-0000C34B0000}"/>
    <cellStyle name="ParaBirimi 6 14 6" xfId="17354" xr:uid="{00000000-0005-0000-0000-0000C44B0000}"/>
    <cellStyle name="ParaBirimi 6 15" xfId="7131" xr:uid="{00000000-0005-0000-0000-0000C54B0000}"/>
    <cellStyle name="ParaBirimi 6 15 2" xfId="12657" xr:uid="{00000000-0005-0000-0000-0000C64B0000}"/>
    <cellStyle name="ParaBirimi 6 15 2 2" xfId="22227" xr:uid="{00000000-0005-0000-0000-0000C74B0000}"/>
    <cellStyle name="ParaBirimi 6 15 3" xfId="19515" xr:uid="{00000000-0005-0000-0000-0000C84B0000}"/>
    <cellStyle name="ParaBirimi 6 16" xfId="5190" xr:uid="{00000000-0005-0000-0000-0000C94B0000}"/>
    <cellStyle name="ParaBirimi 6 16 2" xfId="17632" xr:uid="{00000000-0005-0000-0000-0000CA4B0000}"/>
    <cellStyle name="ParaBirimi 6 17" xfId="10774" xr:uid="{00000000-0005-0000-0000-0000CB4B0000}"/>
    <cellStyle name="ParaBirimi 6 17 2" xfId="20344" xr:uid="{00000000-0005-0000-0000-0000CC4B0000}"/>
    <cellStyle name="ParaBirimi 6 18" xfId="13476" xr:uid="{00000000-0005-0000-0000-0000CD4B0000}"/>
    <cellStyle name="ParaBirimi 6 18 2" xfId="23046" xr:uid="{00000000-0005-0000-0000-0000CE4B0000}"/>
    <cellStyle name="ParaBirimi 6 19" xfId="15553" xr:uid="{00000000-0005-0000-0000-0000CF4B0000}"/>
    <cellStyle name="ParaBirimi 6 2" xfId="365" xr:uid="{00000000-0005-0000-0000-0000D04B0000}"/>
    <cellStyle name="ParaBirimi 6 2 10" xfId="3114" xr:uid="{00000000-0005-0000-0000-0000D14B0000}"/>
    <cellStyle name="ParaBirimi 6 2 10 2" xfId="9065" xr:uid="{00000000-0005-0000-0000-0000D24B0000}"/>
    <cellStyle name="ParaBirimi 6 2 10 2 2" xfId="13077" xr:uid="{00000000-0005-0000-0000-0000D34B0000}"/>
    <cellStyle name="ParaBirimi 6 2 10 2 2 2" xfId="22647" xr:uid="{00000000-0005-0000-0000-0000D44B0000}"/>
    <cellStyle name="ParaBirimi 6 2 10 2 3" xfId="19935" xr:uid="{00000000-0005-0000-0000-0000D54B0000}"/>
    <cellStyle name="ParaBirimi 6 2 10 3" xfId="6519" xr:uid="{00000000-0005-0000-0000-0000D64B0000}"/>
    <cellStyle name="ParaBirimi 6 2 10 3 2" xfId="18958" xr:uid="{00000000-0005-0000-0000-0000D74B0000}"/>
    <cellStyle name="ParaBirimi 6 2 10 4" xfId="12100" xr:uid="{00000000-0005-0000-0000-0000D84B0000}"/>
    <cellStyle name="ParaBirimi 6 2 10 4 2" xfId="21670" xr:uid="{00000000-0005-0000-0000-0000D94B0000}"/>
    <cellStyle name="ParaBirimi 6 2 10 5" xfId="14806" xr:uid="{00000000-0005-0000-0000-0000DA4B0000}"/>
    <cellStyle name="ParaBirimi 6 2 10 5 2" xfId="24376" xr:uid="{00000000-0005-0000-0000-0000DB4B0000}"/>
    <cellStyle name="ParaBirimi 6 2 10 6" xfId="16883" xr:uid="{00000000-0005-0000-0000-0000DC4B0000}"/>
    <cellStyle name="ParaBirimi 6 2 11" xfId="3628" xr:uid="{00000000-0005-0000-0000-0000DD4B0000}"/>
    <cellStyle name="ParaBirimi 6 2 11 2" xfId="9489" xr:uid="{00000000-0005-0000-0000-0000DE4B0000}"/>
    <cellStyle name="ParaBirimi 6 2 11 2 2" xfId="13149" xr:uid="{00000000-0005-0000-0000-0000DF4B0000}"/>
    <cellStyle name="ParaBirimi 6 2 11 2 2 2" xfId="22719" xr:uid="{00000000-0005-0000-0000-0000E04B0000}"/>
    <cellStyle name="ParaBirimi 6 2 11 2 3" xfId="20007" xr:uid="{00000000-0005-0000-0000-0000E14B0000}"/>
    <cellStyle name="ParaBirimi 6 2 11 3" xfId="6681" xr:uid="{00000000-0005-0000-0000-0000E24B0000}"/>
    <cellStyle name="ParaBirimi 6 2 11 3 2" xfId="19120" xr:uid="{00000000-0005-0000-0000-0000E34B0000}"/>
    <cellStyle name="ParaBirimi 6 2 11 4" xfId="12262" xr:uid="{00000000-0005-0000-0000-0000E44B0000}"/>
    <cellStyle name="ParaBirimi 6 2 11 4 2" xfId="21832" xr:uid="{00000000-0005-0000-0000-0000E54B0000}"/>
    <cellStyle name="ParaBirimi 6 2 11 5" xfId="14968" xr:uid="{00000000-0005-0000-0000-0000E64B0000}"/>
    <cellStyle name="ParaBirimi 6 2 11 5 2" xfId="24538" xr:uid="{00000000-0005-0000-0000-0000E74B0000}"/>
    <cellStyle name="ParaBirimi 6 2 11 6" xfId="17045" xr:uid="{00000000-0005-0000-0000-0000E84B0000}"/>
    <cellStyle name="ParaBirimi 6 2 12" xfId="4142" xr:uid="{00000000-0005-0000-0000-0000E94B0000}"/>
    <cellStyle name="ParaBirimi 6 2 12 2" xfId="9913" xr:uid="{00000000-0005-0000-0000-0000EA4B0000}"/>
    <cellStyle name="ParaBirimi 6 2 12 2 2" xfId="13221" xr:uid="{00000000-0005-0000-0000-0000EB4B0000}"/>
    <cellStyle name="ParaBirimi 6 2 12 2 2 2" xfId="22791" xr:uid="{00000000-0005-0000-0000-0000EC4B0000}"/>
    <cellStyle name="ParaBirimi 6 2 12 2 3" xfId="20079" xr:uid="{00000000-0005-0000-0000-0000ED4B0000}"/>
    <cellStyle name="ParaBirimi 6 2 12 3" xfId="6843" xr:uid="{00000000-0005-0000-0000-0000EE4B0000}"/>
    <cellStyle name="ParaBirimi 6 2 12 3 2" xfId="19282" xr:uid="{00000000-0005-0000-0000-0000EF4B0000}"/>
    <cellStyle name="ParaBirimi 6 2 12 4" xfId="12424" xr:uid="{00000000-0005-0000-0000-0000F04B0000}"/>
    <cellStyle name="ParaBirimi 6 2 12 4 2" xfId="21994" xr:uid="{00000000-0005-0000-0000-0000F14B0000}"/>
    <cellStyle name="ParaBirimi 6 2 12 5" xfId="15130" xr:uid="{00000000-0005-0000-0000-0000F24B0000}"/>
    <cellStyle name="ParaBirimi 6 2 12 5 2" xfId="24700" xr:uid="{00000000-0005-0000-0000-0000F34B0000}"/>
    <cellStyle name="ParaBirimi 6 2 12 6" xfId="17207" xr:uid="{00000000-0005-0000-0000-0000F44B0000}"/>
    <cellStyle name="ParaBirimi 6 2 13" xfId="4659" xr:uid="{00000000-0005-0000-0000-0000F54B0000}"/>
    <cellStyle name="ParaBirimi 6 2 13 2" xfId="10337" xr:uid="{00000000-0005-0000-0000-0000F64B0000}"/>
    <cellStyle name="ParaBirimi 6 2 13 2 2" xfId="13293" xr:uid="{00000000-0005-0000-0000-0000F74B0000}"/>
    <cellStyle name="ParaBirimi 6 2 13 2 2 2" xfId="22863" xr:uid="{00000000-0005-0000-0000-0000F84B0000}"/>
    <cellStyle name="ParaBirimi 6 2 13 2 3" xfId="20151" xr:uid="{00000000-0005-0000-0000-0000F94B0000}"/>
    <cellStyle name="ParaBirimi 6 2 13 3" xfId="7009" xr:uid="{00000000-0005-0000-0000-0000FA4B0000}"/>
    <cellStyle name="ParaBirimi 6 2 13 3 2" xfId="19446" xr:uid="{00000000-0005-0000-0000-0000FB4B0000}"/>
    <cellStyle name="ParaBirimi 6 2 13 4" xfId="12588" xr:uid="{00000000-0005-0000-0000-0000FC4B0000}"/>
    <cellStyle name="ParaBirimi 6 2 13 4 2" xfId="22158" xr:uid="{00000000-0005-0000-0000-0000FD4B0000}"/>
    <cellStyle name="ParaBirimi 6 2 13 5" xfId="15295" xr:uid="{00000000-0005-0000-0000-0000FE4B0000}"/>
    <cellStyle name="ParaBirimi 6 2 13 5 2" xfId="24865" xr:uid="{00000000-0005-0000-0000-0000FF4B0000}"/>
    <cellStyle name="ParaBirimi 6 2 13 6" xfId="17372" xr:uid="{00000000-0005-0000-0000-0000004C0000}"/>
    <cellStyle name="ParaBirimi 6 2 14" xfId="7237" xr:uid="{00000000-0005-0000-0000-0000014C0000}"/>
    <cellStyle name="ParaBirimi 6 2 14 2" xfId="12675" xr:uid="{00000000-0005-0000-0000-0000024C0000}"/>
    <cellStyle name="ParaBirimi 6 2 14 2 2" xfId="22245" xr:uid="{00000000-0005-0000-0000-0000034C0000}"/>
    <cellStyle name="ParaBirimi 6 2 14 3" xfId="19533" xr:uid="{00000000-0005-0000-0000-0000044C0000}"/>
    <cellStyle name="ParaBirimi 6 2 15" xfId="5208" xr:uid="{00000000-0005-0000-0000-0000054C0000}"/>
    <cellStyle name="ParaBirimi 6 2 15 2" xfId="17650" xr:uid="{00000000-0005-0000-0000-0000064C0000}"/>
    <cellStyle name="ParaBirimi 6 2 16" xfId="10792" xr:uid="{00000000-0005-0000-0000-0000074C0000}"/>
    <cellStyle name="ParaBirimi 6 2 16 2" xfId="20362" xr:uid="{00000000-0005-0000-0000-0000084C0000}"/>
    <cellStyle name="ParaBirimi 6 2 17" xfId="13494" xr:uid="{00000000-0005-0000-0000-0000094C0000}"/>
    <cellStyle name="ParaBirimi 6 2 17 2" xfId="23064" xr:uid="{00000000-0005-0000-0000-00000A4C0000}"/>
    <cellStyle name="ParaBirimi 6 2 18" xfId="15571" xr:uid="{00000000-0005-0000-0000-00000B4C0000}"/>
    <cellStyle name="ParaBirimi 6 2 2" xfId="580" xr:uid="{00000000-0005-0000-0000-00000C4C0000}"/>
    <cellStyle name="ParaBirimi 6 2 2 10" xfId="10940" xr:uid="{00000000-0005-0000-0000-00000D4C0000}"/>
    <cellStyle name="ParaBirimi 6 2 2 10 2" xfId="20510" xr:uid="{00000000-0005-0000-0000-00000E4C0000}"/>
    <cellStyle name="ParaBirimi 6 2 2 11" xfId="13645" xr:uid="{00000000-0005-0000-0000-00000F4C0000}"/>
    <cellStyle name="ParaBirimi 6 2 2 11 2" xfId="23215" xr:uid="{00000000-0005-0000-0000-0000104C0000}"/>
    <cellStyle name="ParaBirimi 6 2 2 12" xfId="15722" xr:uid="{00000000-0005-0000-0000-0000114C0000}"/>
    <cellStyle name="ParaBirimi 6 2 2 2" xfId="2219" xr:uid="{00000000-0005-0000-0000-0000124C0000}"/>
    <cellStyle name="ParaBirimi 6 2 2 2 2" xfId="8409" xr:uid="{00000000-0005-0000-0000-0000134C0000}"/>
    <cellStyle name="ParaBirimi 6 2 2 2 2 2" xfId="12965" xr:uid="{00000000-0005-0000-0000-0000144C0000}"/>
    <cellStyle name="ParaBirimi 6 2 2 2 2 2 2" xfId="22535" xr:uid="{00000000-0005-0000-0000-0000154C0000}"/>
    <cellStyle name="ParaBirimi 6 2 2 2 2 3" xfId="19823" xr:uid="{00000000-0005-0000-0000-0000164C0000}"/>
    <cellStyle name="ParaBirimi 6 2 2 2 3" xfId="6169" xr:uid="{00000000-0005-0000-0000-0000174C0000}"/>
    <cellStyle name="ParaBirimi 6 2 2 2 3 2" xfId="18609" xr:uid="{00000000-0005-0000-0000-0000184C0000}"/>
    <cellStyle name="ParaBirimi 6 2 2 2 4" xfId="11751" xr:uid="{00000000-0005-0000-0000-0000194C0000}"/>
    <cellStyle name="ParaBirimi 6 2 2 2 4 2" xfId="21321" xr:uid="{00000000-0005-0000-0000-00001A4C0000}"/>
    <cellStyle name="ParaBirimi 6 2 2 2 5" xfId="14456" xr:uid="{00000000-0005-0000-0000-00001B4C0000}"/>
    <cellStyle name="ParaBirimi 6 2 2 2 5 2" xfId="24026" xr:uid="{00000000-0005-0000-0000-00001C4C0000}"/>
    <cellStyle name="ParaBirimi 6 2 2 2 6" xfId="16533" xr:uid="{00000000-0005-0000-0000-00001D4C0000}"/>
    <cellStyle name="ParaBirimi 6 2 2 3" xfId="2814" xr:uid="{00000000-0005-0000-0000-00001E4C0000}"/>
    <cellStyle name="ParaBirimi 6 2 2 3 2" xfId="8853" xr:uid="{00000000-0005-0000-0000-00001F4C0000}"/>
    <cellStyle name="ParaBirimi 6 2 2 3 2 2" xfId="13041" xr:uid="{00000000-0005-0000-0000-0000204C0000}"/>
    <cellStyle name="ParaBirimi 6 2 2 3 2 2 2" xfId="22611" xr:uid="{00000000-0005-0000-0000-0000214C0000}"/>
    <cellStyle name="ParaBirimi 6 2 2 3 2 3" xfId="19899" xr:uid="{00000000-0005-0000-0000-0000224C0000}"/>
    <cellStyle name="ParaBirimi 6 2 2 3 3" xfId="6395" xr:uid="{00000000-0005-0000-0000-0000234C0000}"/>
    <cellStyle name="ParaBirimi 6 2 2 3 3 2" xfId="18834" xr:uid="{00000000-0005-0000-0000-0000244C0000}"/>
    <cellStyle name="ParaBirimi 6 2 2 3 4" xfId="11976" xr:uid="{00000000-0005-0000-0000-0000254C0000}"/>
    <cellStyle name="ParaBirimi 6 2 2 3 4 2" xfId="21546" xr:uid="{00000000-0005-0000-0000-0000264C0000}"/>
    <cellStyle name="ParaBirimi 6 2 2 3 5" xfId="14682" xr:uid="{00000000-0005-0000-0000-0000274C0000}"/>
    <cellStyle name="ParaBirimi 6 2 2 3 5 2" xfId="24252" xr:uid="{00000000-0005-0000-0000-0000284C0000}"/>
    <cellStyle name="ParaBirimi 6 2 2 3 6" xfId="16759" xr:uid="{00000000-0005-0000-0000-0000294C0000}"/>
    <cellStyle name="ParaBirimi 6 2 2 4" xfId="3328" xr:uid="{00000000-0005-0000-0000-00002A4C0000}"/>
    <cellStyle name="ParaBirimi 6 2 2 4 2" xfId="9277" xr:uid="{00000000-0005-0000-0000-00002B4C0000}"/>
    <cellStyle name="ParaBirimi 6 2 2 4 2 2" xfId="13113" xr:uid="{00000000-0005-0000-0000-00002C4C0000}"/>
    <cellStyle name="ParaBirimi 6 2 2 4 2 2 2" xfId="22683" xr:uid="{00000000-0005-0000-0000-00002D4C0000}"/>
    <cellStyle name="ParaBirimi 6 2 2 4 2 3" xfId="19971" xr:uid="{00000000-0005-0000-0000-00002E4C0000}"/>
    <cellStyle name="ParaBirimi 6 2 2 4 3" xfId="6557" xr:uid="{00000000-0005-0000-0000-00002F4C0000}"/>
    <cellStyle name="ParaBirimi 6 2 2 4 3 2" xfId="18996" xr:uid="{00000000-0005-0000-0000-0000304C0000}"/>
    <cellStyle name="ParaBirimi 6 2 2 4 4" xfId="12138" xr:uid="{00000000-0005-0000-0000-0000314C0000}"/>
    <cellStyle name="ParaBirimi 6 2 2 4 4 2" xfId="21708" xr:uid="{00000000-0005-0000-0000-0000324C0000}"/>
    <cellStyle name="ParaBirimi 6 2 2 4 5" xfId="14844" xr:uid="{00000000-0005-0000-0000-0000334C0000}"/>
    <cellStyle name="ParaBirimi 6 2 2 4 5 2" xfId="24414" xr:uid="{00000000-0005-0000-0000-0000344C0000}"/>
    <cellStyle name="ParaBirimi 6 2 2 4 6" xfId="16921" xr:uid="{00000000-0005-0000-0000-0000354C0000}"/>
    <cellStyle name="ParaBirimi 6 2 2 5" xfId="3842" xr:uid="{00000000-0005-0000-0000-0000364C0000}"/>
    <cellStyle name="ParaBirimi 6 2 2 5 2" xfId="9701" xr:uid="{00000000-0005-0000-0000-0000374C0000}"/>
    <cellStyle name="ParaBirimi 6 2 2 5 2 2" xfId="13185" xr:uid="{00000000-0005-0000-0000-0000384C0000}"/>
    <cellStyle name="ParaBirimi 6 2 2 5 2 2 2" xfId="22755" xr:uid="{00000000-0005-0000-0000-0000394C0000}"/>
    <cellStyle name="ParaBirimi 6 2 2 5 2 3" xfId="20043" xr:uid="{00000000-0005-0000-0000-00003A4C0000}"/>
    <cellStyle name="ParaBirimi 6 2 2 5 3" xfId="6719" xr:uid="{00000000-0005-0000-0000-00003B4C0000}"/>
    <cellStyle name="ParaBirimi 6 2 2 5 3 2" xfId="19158" xr:uid="{00000000-0005-0000-0000-00003C4C0000}"/>
    <cellStyle name="ParaBirimi 6 2 2 5 4" xfId="12300" xr:uid="{00000000-0005-0000-0000-00003D4C0000}"/>
    <cellStyle name="ParaBirimi 6 2 2 5 4 2" xfId="21870" xr:uid="{00000000-0005-0000-0000-00003E4C0000}"/>
    <cellStyle name="ParaBirimi 6 2 2 5 5" xfId="15006" xr:uid="{00000000-0005-0000-0000-00003F4C0000}"/>
    <cellStyle name="ParaBirimi 6 2 2 5 5 2" xfId="24576" xr:uid="{00000000-0005-0000-0000-0000404C0000}"/>
    <cellStyle name="ParaBirimi 6 2 2 5 6" xfId="17083" xr:uid="{00000000-0005-0000-0000-0000414C0000}"/>
    <cellStyle name="ParaBirimi 6 2 2 6" xfId="4356" xr:uid="{00000000-0005-0000-0000-0000424C0000}"/>
    <cellStyle name="ParaBirimi 6 2 2 6 2" xfId="10125" xr:uid="{00000000-0005-0000-0000-0000434C0000}"/>
    <cellStyle name="ParaBirimi 6 2 2 6 2 2" xfId="13257" xr:uid="{00000000-0005-0000-0000-0000444C0000}"/>
    <cellStyle name="ParaBirimi 6 2 2 6 2 2 2" xfId="22827" xr:uid="{00000000-0005-0000-0000-0000454C0000}"/>
    <cellStyle name="ParaBirimi 6 2 2 6 2 3" xfId="20115" xr:uid="{00000000-0005-0000-0000-0000464C0000}"/>
    <cellStyle name="ParaBirimi 6 2 2 6 3" xfId="6882" xr:uid="{00000000-0005-0000-0000-0000474C0000}"/>
    <cellStyle name="ParaBirimi 6 2 2 6 3 2" xfId="19320" xr:uid="{00000000-0005-0000-0000-0000484C0000}"/>
    <cellStyle name="ParaBirimi 6 2 2 6 4" xfId="12462" xr:uid="{00000000-0005-0000-0000-0000494C0000}"/>
    <cellStyle name="ParaBirimi 6 2 2 6 4 2" xfId="22032" xr:uid="{00000000-0005-0000-0000-00004A4C0000}"/>
    <cellStyle name="ParaBirimi 6 2 2 6 5" xfId="15168" xr:uid="{00000000-0005-0000-0000-00004B4C0000}"/>
    <cellStyle name="ParaBirimi 6 2 2 6 5 2" xfId="24738" xr:uid="{00000000-0005-0000-0000-00004C4C0000}"/>
    <cellStyle name="ParaBirimi 6 2 2 6 6" xfId="17245" xr:uid="{00000000-0005-0000-0000-00004D4C0000}"/>
    <cellStyle name="ParaBirimi 6 2 2 7" xfId="4873" xr:uid="{00000000-0005-0000-0000-00004E4C0000}"/>
    <cellStyle name="ParaBirimi 6 2 2 7 2" xfId="10549" xr:uid="{00000000-0005-0000-0000-00004F4C0000}"/>
    <cellStyle name="ParaBirimi 6 2 2 7 2 2" xfId="13329" xr:uid="{00000000-0005-0000-0000-0000504C0000}"/>
    <cellStyle name="ParaBirimi 6 2 2 7 2 2 2" xfId="22899" xr:uid="{00000000-0005-0000-0000-0000514C0000}"/>
    <cellStyle name="ParaBirimi 6 2 2 7 2 3" xfId="20187" xr:uid="{00000000-0005-0000-0000-0000524C0000}"/>
    <cellStyle name="ParaBirimi 6 2 2 7 3" xfId="7047" xr:uid="{00000000-0005-0000-0000-0000534C0000}"/>
    <cellStyle name="ParaBirimi 6 2 2 7 3 2" xfId="19484" xr:uid="{00000000-0005-0000-0000-0000544C0000}"/>
    <cellStyle name="ParaBirimi 6 2 2 7 4" xfId="12626" xr:uid="{00000000-0005-0000-0000-0000554C0000}"/>
    <cellStyle name="ParaBirimi 6 2 2 7 4 2" xfId="22196" xr:uid="{00000000-0005-0000-0000-0000564C0000}"/>
    <cellStyle name="ParaBirimi 6 2 2 7 5" xfId="15333" xr:uid="{00000000-0005-0000-0000-0000574C0000}"/>
    <cellStyle name="ParaBirimi 6 2 2 7 5 2" xfId="24903" xr:uid="{00000000-0005-0000-0000-0000584C0000}"/>
    <cellStyle name="ParaBirimi 6 2 2 7 6" xfId="17410" xr:uid="{00000000-0005-0000-0000-0000594C0000}"/>
    <cellStyle name="ParaBirimi 6 2 2 8" xfId="7339" xr:uid="{00000000-0005-0000-0000-00005A4C0000}"/>
    <cellStyle name="ParaBirimi 6 2 2 8 2" xfId="12713" xr:uid="{00000000-0005-0000-0000-00005B4C0000}"/>
    <cellStyle name="ParaBirimi 6 2 2 8 2 2" xfId="22283" xr:uid="{00000000-0005-0000-0000-00005C4C0000}"/>
    <cellStyle name="ParaBirimi 6 2 2 8 3" xfId="19571" xr:uid="{00000000-0005-0000-0000-00005D4C0000}"/>
    <cellStyle name="ParaBirimi 6 2 2 9" xfId="5356" xr:uid="{00000000-0005-0000-0000-00005E4C0000}"/>
    <cellStyle name="ParaBirimi 6 2 2 9 2" xfId="17798" xr:uid="{00000000-0005-0000-0000-00005F4C0000}"/>
    <cellStyle name="ParaBirimi 6 2 3" xfId="705" xr:uid="{00000000-0005-0000-0000-0000604C0000}"/>
    <cellStyle name="ParaBirimi 6 2 3 2" xfId="7375" xr:uid="{00000000-0005-0000-0000-0000614C0000}"/>
    <cellStyle name="ParaBirimi 6 2 3 2 2" xfId="12749" xr:uid="{00000000-0005-0000-0000-0000624C0000}"/>
    <cellStyle name="ParaBirimi 6 2 3 2 2 2" xfId="22319" xr:uid="{00000000-0005-0000-0000-0000634C0000}"/>
    <cellStyle name="ParaBirimi 6 2 3 2 3" xfId="19607" xr:uid="{00000000-0005-0000-0000-0000644C0000}"/>
    <cellStyle name="ParaBirimi 6 2 3 3" xfId="5481" xr:uid="{00000000-0005-0000-0000-0000654C0000}"/>
    <cellStyle name="ParaBirimi 6 2 3 3 2" xfId="17923" xr:uid="{00000000-0005-0000-0000-0000664C0000}"/>
    <cellStyle name="ParaBirimi 6 2 3 4" xfId="11065" xr:uid="{00000000-0005-0000-0000-0000674C0000}"/>
    <cellStyle name="ParaBirimi 6 2 3 4 2" xfId="20635" xr:uid="{00000000-0005-0000-0000-0000684C0000}"/>
    <cellStyle name="ParaBirimi 6 2 3 5" xfId="13770" xr:uid="{00000000-0005-0000-0000-0000694C0000}"/>
    <cellStyle name="ParaBirimi 6 2 3 5 2" xfId="23340" xr:uid="{00000000-0005-0000-0000-00006A4C0000}"/>
    <cellStyle name="ParaBirimi 6 2 3 6" xfId="15847" xr:uid="{00000000-0005-0000-0000-00006B4C0000}"/>
    <cellStyle name="ParaBirimi 6 2 4" xfId="831" xr:uid="{00000000-0005-0000-0000-00006C4C0000}"/>
    <cellStyle name="ParaBirimi 6 2 4 2" xfId="7411" xr:uid="{00000000-0005-0000-0000-00006D4C0000}"/>
    <cellStyle name="ParaBirimi 6 2 4 2 2" xfId="12785" xr:uid="{00000000-0005-0000-0000-00006E4C0000}"/>
    <cellStyle name="ParaBirimi 6 2 4 2 2 2" xfId="22355" xr:uid="{00000000-0005-0000-0000-00006F4C0000}"/>
    <cellStyle name="ParaBirimi 6 2 4 2 3" xfId="19643" xr:uid="{00000000-0005-0000-0000-0000704C0000}"/>
    <cellStyle name="ParaBirimi 6 2 4 3" xfId="5607" xr:uid="{00000000-0005-0000-0000-0000714C0000}"/>
    <cellStyle name="ParaBirimi 6 2 4 3 2" xfId="18049" xr:uid="{00000000-0005-0000-0000-0000724C0000}"/>
    <cellStyle name="ParaBirimi 6 2 4 4" xfId="11191" xr:uid="{00000000-0005-0000-0000-0000734C0000}"/>
    <cellStyle name="ParaBirimi 6 2 4 4 2" xfId="20761" xr:uid="{00000000-0005-0000-0000-0000744C0000}"/>
    <cellStyle name="ParaBirimi 6 2 4 5" xfId="13896" xr:uid="{00000000-0005-0000-0000-0000754C0000}"/>
    <cellStyle name="ParaBirimi 6 2 4 5 2" xfId="23466" xr:uid="{00000000-0005-0000-0000-0000764C0000}"/>
    <cellStyle name="ParaBirimi 6 2 4 6" xfId="15973" xr:uid="{00000000-0005-0000-0000-0000774C0000}"/>
    <cellStyle name="ParaBirimi 6 2 5" xfId="1082" xr:uid="{00000000-0005-0000-0000-0000784C0000}"/>
    <cellStyle name="ParaBirimi 6 2 5 2" xfId="7559" xr:uid="{00000000-0005-0000-0000-0000794C0000}"/>
    <cellStyle name="ParaBirimi 6 2 5 2 2" xfId="12821" xr:uid="{00000000-0005-0000-0000-00007A4C0000}"/>
    <cellStyle name="ParaBirimi 6 2 5 2 2 2" xfId="22391" xr:uid="{00000000-0005-0000-0000-00007B4C0000}"/>
    <cellStyle name="ParaBirimi 6 2 5 2 3" xfId="19679" xr:uid="{00000000-0005-0000-0000-00007C4C0000}"/>
    <cellStyle name="ParaBirimi 6 2 5 3" xfId="5746" xr:uid="{00000000-0005-0000-0000-00007D4C0000}"/>
    <cellStyle name="ParaBirimi 6 2 5 3 2" xfId="18187" xr:uid="{00000000-0005-0000-0000-00007E4C0000}"/>
    <cellStyle name="ParaBirimi 6 2 5 4" xfId="11329" xr:uid="{00000000-0005-0000-0000-00007F4C0000}"/>
    <cellStyle name="ParaBirimi 6 2 5 4 2" xfId="20899" xr:uid="{00000000-0005-0000-0000-0000804C0000}"/>
    <cellStyle name="ParaBirimi 6 2 5 5" xfId="14034" xr:uid="{00000000-0005-0000-0000-0000814C0000}"/>
    <cellStyle name="ParaBirimi 6 2 5 5 2" xfId="23604" xr:uid="{00000000-0005-0000-0000-0000824C0000}"/>
    <cellStyle name="ParaBirimi 6 2 5 6" xfId="16111" xr:uid="{00000000-0005-0000-0000-0000834C0000}"/>
    <cellStyle name="ParaBirimi 6 2 6" xfId="1388" xr:uid="{00000000-0005-0000-0000-0000844C0000}"/>
    <cellStyle name="ParaBirimi 6 2 6 2" xfId="7771" xr:uid="{00000000-0005-0000-0000-0000854C0000}"/>
    <cellStyle name="ParaBirimi 6 2 6 2 2" xfId="12857" xr:uid="{00000000-0005-0000-0000-0000864C0000}"/>
    <cellStyle name="ParaBirimi 6 2 6 2 2 2" xfId="22427" xr:uid="{00000000-0005-0000-0000-0000874C0000}"/>
    <cellStyle name="ParaBirimi 6 2 6 2 3" xfId="19715" xr:uid="{00000000-0005-0000-0000-0000884C0000}"/>
    <cellStyle name="ParaBirimi 6 2 6 3" xfId="5876" xr:uid="{00000000-0005-0000-0000-0000894C0000}"/>
    <cellStyle name="ParaBirimi 6 2 6 3 2" xfId="18317" xr:uid="{00000000-0005-0000-0000-00008A4C0000}"/>
    <cellStyle name="ParaBirimi 6 2 6 4" xfId="11459" xr:uid="{00000000-0005-0000-0000-00008B4C0000}"/>
    <cellStyle name="ParaBirimi 6 2 6 4 2" xfId="21029" xr:uid="{00000000-0005-0000-0000-00008C4C0000}"/>
    <cellStyle name="ParaBirimi 6 2 6 5" xfId="14164" xr:uid="{00000000-0005-0000-0000-00008D4C0000}"/>
    <cellStyle name="ParaBirimi 6 2 6 5 2" xfId="23734" xr:uid="{00000000-0005-0000-0000-00008E4C0000}"/>
    <cellStyle name="ParaBirimi 6 2 6 6" xfId="16241" xr:uid="{00000000-0005-0000-0000-00008F4C0000}"/>
    <cellStyle name="ParaBirimi 6 2 7" xfId="1690" xr:uid="{00000000-0005-0000-0000-0000904C0000}"/>
    <cellStyle name="ParaBirimi 6 2 7 2" xfId="7983" xr:uid="{00000000-0005-0000-0000-0000914C0000}"/>
    <cellStyle name="ParaBirimi 6 2 7 2 2" xfId="12893" xr:uid="{00000000-0005-0000-0000-0000924C0000}"/>
    <cellStyle name="ParaBirimi 6 2 7 2 2 2" xfId="22463" xr:uid="{00000000-0005-0000-0000-0000934C0000}"/>
    <cellStyle name="ParaBirimi 6 2 7 2 3" xfId="19751" xr:uid="{00000000-0005-0000-0000-0000944C0000}"/>
    <cellStyle name="ParaBirimi 6 2 7 3" xfId="6002" xr:uid="{00000000-0005-0000-0000-0000954C0000}"/>
    <cellStyle name="ParaBirimi 6 2 7 3 2" xfId="18443" xr:uid="{00000000-0005-0000-0000-0000964C0000}"/>
    <cellStyle name="ParaBirimi 6 2 7 4" xfId="11585" xr:uid="{00000000-0005-0000-0000-0000974C0000}"/>
    <cellStyle name="ParaBirimi 6 2 7 4 2" xfId="21155" xr:uid="{00000000-0005-0000-0000-0000984C0000}"/>
    <cellStyle name="ParaBirimi 6 2 7 5" xfId="14290" xr:uid="{00000000-0005-0000-0000-0000994C0000}"/>
    <cellStyle name="ParaBirimi 6 2 7 5 2" xfId="23860" xr:uid="{00000000-0005-0000-0000-00009A4C0000}"/>
    <cellStyle name="ParaBirimi 6 2 7 6" xfId="16367" xr:uid="{00000000-0005-0000-0000-00009B4C0000}"/>
    <cellStyle name="ParaBirimi 6 2 8" xfId="2005" xr:uid="{00000000-0005-0000-0000-00009C4C0000}"/>
    <cellStyle name="ParaBirimi 6 2 8 2" xfId="8197" xr:uid="{00000000-0005-0000-0000-00009D4C0000}"/>
    <cellStyle name="ParaBirimi 6 2 8 2 2" xfId="12929" xr:uid="{00000000-0005-0000-0000-00009E4C0000}"/>
    <cellStyle name="ParaBirimi 6 2 8 2 2 2" xfId="22499" xr:uid="{00000000-0005-0000-0000-00009F4C0000}"/>
    <cellStyle name="ParaBirimi 6 2 8 2 3" xfId="19787" xr:uid="{00000000-0005-0000-0000-0000A04C0000}"/>
    <cellStyle name="ParaBirimi 6 2 8 3" xfId="6131" xr:uid="{00000000-0005-0000-0000-0000A14C0000}"/>
    <cellStyle name="ParaBirimi 6 2 8 3 2" xfId="18571" xr:uid="{00000000-0005-0000-0000-0000A24C0000}"/>
    <cellStyle name="ParaBirimi 6 2 8 4" xfId="11713" xr:uid="{00000000-0005-0000-0000-0000A34C0000}"/>
    <cellStyle name="ParaBirimi 6 2 8 4 2" xfId="21283" xr:uid="{00000000-0005-0000-0000-0000A44C0000}"/>
    <cellStyle name="ParaBirimi 6 2 8 5" xfId="14418" xr:uid="{00000000-0005-0000-0000-0000A54C0000}"/>
    <cellStyle name="ParaBirimi 6 2 8 5 2" xfId="23988" xr:uid="{00000000-0005-0000-0000-0000A64C0000}"/>
    <cellStyle name="ParaBirimi 6 2 8 6" xfId="16495" xr:uid="{00000000-0005-0000-0000-0000A74C0000}"/>
    <cellStyle name="ParaBirimi 6 2 9" xfId="2600" xr:uid="{00000000-0005-0000-0000-0000A84C0000}"/>
    <cellStyle name="ParaBirimi 6 2 9 2" xfId="8641" xr:uid="{00000000-0005-0000-0000-0000A94C0000}"/>
    <cellStyle name="ParaBirimi 6 2 9 2 2" xfId="13005" xr:uid="{00000000-0005-0000-0000-0000AA4C0000}"/>
    <cellStyle name="ParaBirimi 6 2 9 2 2 2" xfId="22575" xr:uid="{00000000-0005-0000-0000-0000AB4C0000}"/>
    <cellStyle name="ParaBirimi 6 2 9 2 3" xfId="19863" xr:uid="{00000000-0005-0000-0000-0000AC4C0000}"/>
    <cellStyle name="ParaBirimi 6 2 9 3" xfId="6357" xr:uid="{00000000-0005-0000-0000-0000AD4C0000}"/>
    <cellStyle name="ParaBirimi 6 2 9 3 2" xfId="18796" xr:uid="{00000000-0005-0000-0000-0000AE4C0000}"/>
    <cellStyle name="ParaBirimi 6 2 9 4" xfId="11938" xr:uid="{00000000-0005-0000-0000-0000AF4C0000}"/>
    <cellStyle name="ParaBirimi 6 2 9 4 2" xfId="21508" xr:uid="{00000000-0005-0000-0000-0000B04C0000}"/>
    <cellStyle name="ParaBirimi 6 2 9 5" xfId="14644" xr:uid="{00000000-0005-0000-0000-0000B14C0000}"/>
    <cellStyle name="ParaBirimi 6 2 9 5 2" xfId="24214" xr:uid="{00000000-0005-0000-0000-0000B24C0000}"/>
    <cellStyle name="ParaBirimi 6 2 9 6" xfId="16721" xr:uid="{00000000-0005-0000-0000-0000B34C0000}"/>
    <cellStyle name="ParaBirimi 6 3" xfId="562" xr:uid="{00000000-0005-0000-0000-0000B44C0000}"/>
    <cellStyle name="ParaBirimi 6 3 10" xfId="10922" xr:uid="{00000000-0005-0000-0000-0000B54C0000}"/>
    <cellStyle name="ParaBirimi 6 3 10 2" xfId="20492" xr:uid="{00000000-0005-0000-0000-0000B64C0000}"/>
    <cellStyle name="ParaBirimi 6 3 11" xfId="13627" xr:uid="{00000000-0005-0000-0000-0000B74C0000}"/>
    <cellStyle name="ParaBirimi 6 3 11 2" xfId="23197" xr:uid="{00000000-0005-0000-0000-0000B84C0000}"/>
    <cellStyle name="ParaBirimi 6 3 12" xfId="15704" xr:uid="{00000000-0005-0000-0000-0000B94C0000}"/>
    <cellStyle name="ParaBirimi 6 3 2" xfId="2113" xr:uid="{00000000-0005-0000-0000-0000BA4C0000}"/>
    <cellStyle name="ParaBirimi 6 3 2 2" xfId="8303" xr:uid="{00000000-0005-0000-0000-0000BB4C0000}"/>
    <cellStyle name="ParaBirimi 6 3 2 2 2" xfId="12947" xr:uid="{00000000-0005-0000-0000-0000BC4C0000}"/>
    <cellStyle name="ParaBirimi 6 3 2 2 2 2" xfId="22517" xr:uid="{00000000-0005-0000-0000-0000BD4C0000}"/>
    <cellStyle name="ParaBirimi 6 3 2 2 3" xfId="19805" xr:uid="{00000000-0005-0000-0000-0000BE4C0000}"/>
    <cellStyle name="ParaBirimi 6 3 2 3" xfId="6151" xr:uid="{00000000-0005-0000-0000-0000BF4C0000}"/>
    <cellStyle name="ParaBirimi 6 3 2 3 2" xfId="18591" xr:uid="{00000000-0005-0000-0000-0000C04C0000}"/>
    <cellStyle name="ParaBirimi 6 3 2 4" xfId="11733" xr:uid="{00000000-0005-0000-0000-0000C14C0000}"/>
    <cellStyle name="ParaBirimi 6 3 2 4 2" xfId="21303" xr:uid="{00000000-0005-0000-0000-0000C24C0000}"/>
    <cellStyle name="ParaBirimi 6 3 2 5" xfId="14438" xr:uid="{00000000-0005-0000-0000-0000C34C0000}"/>
    <cellStyle name="ParaBirimi 6 3 2 5 2" xfId="24008" xr:uid="{00000000-0005-0000-0000-0000C44C0000}"/>
    <cellStyle name="ParaBirimi 6 3 2 6" xfId="16515" xr:uid="{00000000-0005-0000-0000-0000C54C0000}"/>
    <cellStyle name="ParaBirimi 6 3 3" xfId="2708" xr:uid="{00000000-0005-0000-0000-0000C64C0000}"/>
    <cellStyle name="ParaBirimi 6 3 3 2" xfId="8747" xr:uid="{00000000-0005-0000-0000-0000C74C0000}"/>
    <cellStyle name="ParaBirimi 6 3 3 2 2" xfId="13023" xr:uid="{00000000-0005-0000-0000-0000C84C0000}"/>
    <cellStyle name="ParaBirimi 6 3 3 2 2 2" xfId="22593" xr:uid="{00000000-0005-0000-0000-0000C94C0000}"/>
    <cellStyle name="ParaBirimi 6 3 3 2 3" xfId="19881" xr:uid="{00000000-0005-0000-0000-0000CA4C0000}"/>
    <cellStyle name="ParaBirimi 6 3 3 3" xfId="6377" xr:uid="{00000000-0005-0000-0000-0000CB4C0000}"/>
    <cellStyle name="ParaBirimi 6 3 3 3 2" xfId="18816" xr:uid="{00000000-0005-0000-0000-0000CC4C0000}"/>
    <cellStyle name="ParaBirimi 6 3 3 4" xfId="11958" xr:uid="{00000000-0005-0000-0000-0000CD4C0000}"/>
    <cellStyle name="ParaBirimi 6 3 3 4 2" xfId="21528" xr:uid="{00000000-0005-0000-0000-0000CE4C0000}"/>
    <cellStyle name="ParaBirimi 6 3 3 5" xfId="14664" xr:uid="{00000000-0005-0000-0000-0000CF4C0000}"/>
    <cellStyle name="ParaBirimi 6 3 3 5 2" xfId="24234" xr:uid="{00000000-0005-0000-0000-0000D04C0000}"/>
    <cellStyle name="ParaBirimi 6 3 3 6" xfId="16741" xr:uid="{00000000-0005-0000-0000-0000D14C0000}"/>
    <cellStyle name="ParaBirimi 6 3 4" xfId="3222" xr:uid="{00000000-0005-0000-0000-0000D24C0000}"/>
    <cellStyle name="ParaBirimi 6 3 4 2" xfId="9171" xr:uid="{00000000-0005-0000-0000-0000D34C0000}"/>
    <cellStyle name="ParaBirimi 6 3 4 2 2" xfId="13095" xr:uid="{00000000-0005-0000-0000-0000D44C0000}"/>
    <cellStyle name="ParaBirimi 6 3 4 2 2 2" xfId="22665" xr:uid="{00000000-0005-0000-0000-0000D54C0000}"/>
    <cellStyle name="ParaBirimi 6 3 4 2 3" xfId="19953" xr:uid="{00000000-0005-0000-0000-0000D64C0000}"/>
    <cellStyle name="ParaBirimi 6 3 4 3" xfId="6539" xr:uid="{00000000-0005-0000-0000-0000D74C0000}"/>
    <cellStyle name="ParaBirimi 6 3 4 3 2" xfId="18978" xr:uid="{00000000-0005-0000-0000-0000D84C0000}"/>
    <cellStyle name="ParaBirimi 6 3 4 4" xfId="12120" xr:uid="{00000000-0005-0000-0000-0000D94C0000}"/>
    <cellStyle name="ParaBirimi 6 3 4 4 2" xfId="21690" xr:uid="{00000000-0005-0000-0000-0000DA4C0000}"/>
    <cellStyle name="ParaBirimi 6 3 4 5" xfId="14826" xr:uid="{00000000-0005-0000-0000-0000DB4C0000}"/>
    <cellStyle name="ParaBirimi 6 3 4 5 2" xfId="24396" xr:uid="{00000000-0005-0000-0000-0000DC4C0000}"/>
    <cellStyle name="ParaBirimi 6 3 4 6" xfId="16903" xr:uid="{00000000-0005-0000-0000-0000DD4C0000}"/>
    <cellStyle name="ParaBirimi 6 3 5" xfId="3736" xr:uid="{00000000-0005-0000-0000-0000DE4C0000}"/>
    <cellStyle name="ParaBirimi 6 3 5 2" xfId="9595" xr:uid="{00000000-0005-0000-0000-0000DF4C0000}"/>
    <cellStyle name="ParaBirimi 6 3 5 2 2" xfId="13167" xr:uid="{00000000-0005-0000-0000-0000E04C0000}"/>
    <cellStyle name="ParaBirimi 6 3 5 2 2 2" xfId="22737" xr:uid="{00000000-0005-0000-0000-0000E14C0000}"/>
    <cellStyle name="ParaBirimi 6 3 5 2 3" xfId="20025" xr:uid="{00000000-0005-0000-0000-0000E24C0000}"/>
    <cellStyle name="ParaBirimi 6 3 5 3" xfId="6701" xr:uid="{00000000-0005-0000-0000-0000E34C0000}"/>
    <cellStyle name="ParaBirimi 6 3 5 3 2" xfId="19140" xr:uid="{00000000-0005-0000-0000-0000E44C0000}"/>
    <cellStyle name="ParaBirimi 6 3 5 4" xfId="12282" xr:uid="{00000000-0005-0000-0000-0000E54C0000}"/>
    <cellStyle name="ParaBirimi 6 3 5 4 2" xfId="21852" xr:uid="{00000000-0005-0000-0000-0000E64C0000}"/>
    <cellStyle name="ParaBirimi 6 3 5 5" xfId="14988" xr:uid="{00000000-0005-0000-0000-0000E74C0000}"/>
    <cellStyle name="ParaBirimi 6 3 5 5 2" xfId="24558" xr:uid="{00000000-0005-0000-0000-0000E84C0000}"/>
    <cellStyle name="ParaBirimi 6 3 5 6" xfId="17065" xr:uid="{00000000-0005-0000-0000-0000E94C0000}"/>
    <cellStyle name="ParaBirimi 6 3 6" xfId="4250" xr:uid="{00000000-0005-0000-0000-0000EA4C0000}"/>
    <cellStyle name="ParaBirimi 6 3 6 2" xfId="10019" xr:uid="{00000000-0005-0000-0000-0000EB4C0000}"/>
    <cellStyle name="ParaBirimi 6 3 6 2 2" xfId="13239" xr:uid="{00000000-0005-0000-0000-0000EC4C0000}"/>
    <cellStyle name="ParaBirimi 6 3 6 2 2 2" xfId="22809" xr:uid="{00000000-0005-0000-0000-0000ED4C0000}"/>
    <cellStyle name="ParaBirimi 6 3 6 2 3" xfId="20097" xr:uid="{00000000-0005-0000-0000-0000EE4C0000}"/>
    <cellStyle name="ParaBirimi 6 3 6 3" xfId="6863" xr:uid="{00000000-0005-0000-0000-0000EF4C0000}"/>
    <cellStyle name="ParaBirimi 6 3 6 3 2" xfId="19302" xr:uid="{00000000-0005-0000-0000-0000F04C0000}"/>
    <cellStyle name="ParaBirimi 6 3 6 4" xfId="12444" xr:uid="{00000000-0005-0000-0000-0000F14C0000}"/>
    <cellStyle name="ParaBirimi 6 3 6 4 2" xfId="22014" xr:uid="{00000000-0005-0000-0000-0000F24C0000}"/>
    <cellStyle name="ParaBirimi 6 3 6 5" xfId="15150" xr:uid="{00000000-0005-0000-0000-0000F34C0000}"/>
    <cellStyle name="ParaBirimi 6 3 6 5 2" xfId="24720" xr:uid="{00000000-0005-0000-0000-0000F44C0000}"/>
    <cellStyle name="ParaBirimi 6 3 6 6" xfId="17227" xr:uid="{00000000-0005-0000-0000-0000F54C0000}"/>
    <cellStyle name="ParaBirimi 6 3 7" xfId="4767" xr:uid="{00000000-0005-0000-0000-0000F64C0000}"/>
    <cellStyle name="ParaBirimi 6 3 7 2" xfId="10443" xr:uid="{00000000-0005-0000-0000-0000F74C0000}"/>
    <cellStyle name="ParaBirimi 6 3 7 2 2" xfId="13311" xr:uid="{00000000-0005-0000-0000-0000F84C0000}"/>
    <cellStyle name="ParaBirimi 6 3 7 2 2 2" xfId="22881" xr:uid="{00000000-0005-0000-0000-0000F94C0000}"/>
    <cellStyle name="ParaBirimi 6 3 7 2 3" xfId="20169" xr:uid="{00000000-0005-0000-0000-0000FA4C0000}"/>
    <cellStyle name="ParaBirimi 6 3 7 3" xfId="7029" xr:uid="{00000000-0005-0000-0000-0000FB4C0000}"/>
    <cellStyle name="ParaBirimi 6 3 7 3 2" xfId="19466" xr:uid="{00000000-0005-0000-0000-0000FC4C0000}"/>
    <cellStyle name="ParaBirimi 6 3 7 4" xfId="12608" xr:uid="{00000000-0005-0000-0000-0000FD4C0000}"/>
    <cellStyle name="ParaBirimi 6 3 7 4 2" xfId="22178" xr:uid="{00000000-0005-0000-0000-0000FE4C0000}"/>
    <cellStyle name="ParaBirimi 6 3 7 5" xfId="15315" xr:uid="{00000000-0005-0000-0000-0000FF4C0000}"/>
    <cellStyle name="ParaBirimi 6 3 7 5 2" xfId="24885" xr:uid="{00000000-0005-0000-0000-0000004D0000}"/>
    <cellStyle name="ParaBirimi 6 3 7 6" xfId="17392" xr:uid="{00000000-0005-0000-0000-0000014D0000}"/>
    <cellStyle name="ParaBirimi 6 3 8" xfId="7321" xr:uid="{00000000-0005-0000-0000-0000024D0000}"/>
    <cellStyle name="ParaBirimi 6 3 8 2" xfId="12695" xr:uid="{00000000-0005-0000-0000-0000034D0000}"/>
    <cellStyle name="ParaBirimi 6 3 8 2 2" xfId="22265" xr:uid="{00000000-0005-0000-0000-0000044D0000}"/>
    <cellStyle name="ParaBirimi 6 3 8 3" xfId="19553" xr:uid="{00000000-0005-0000-0000-0000054D0000}"/>
    <cellStyle name="ParaBirimi 6 3 9" xfId="5338" xr:uid="{00000000-0005-0000-0000-0000064D0000}"/>
    <cellStyle name="ParaBirimi 6 3 9 2" xfId="17780" xr:uid="{00000000-0005-0000-0000-0000074D0000}"/>
    <cellStyle name="ParaBirimi 6 4" xfId="687" xr:uid="{00000000-0005-0000-0000-0000084D0000}"/>
    <cellStyle name="ParaBirimi 6 4 2" xfId="7357" xr:uid="{00000000-0005-0000-0000-0000094D0000}"/>
    <cellStyle name="ParaBirimi 6 4 2 2" xfId="12731" xr:uid="{00000000-0005-0000-0000-00000A4D0000}"/>
    <cellStyle name="ParaBirimi 6 4 2 2 2" xfId="22301" xr:uid="{00000000-0005-0000-0000-00000B4D0000}"/>
    <cellStyle name="ParaBirimi 6 4 2 3" xfId="19589" xr:uid="{00000000-0005-0000-0000-00000C4D0000}"/>
    <cellStyle name="ParaBirimi 6 4 3" xfId="5463" xr:uid="{00000000-0005-0000-0000-00000D4D0000}"/>
    <cellStyle name="ParaBirimi 6 4 3 2" xfId="17905" xr:uid="{00000000-0005-0000-0000-00000E4D0000}"/>
    <cellStyle name="ParaBirimi 6 4 4" xfId="11047" xr:uid="{00000000-0005-0000-0000-00000F4D0000}"/>
    <cellStyle name="ParaBirimi 6 4 4 2" xfId="20617" xr:uid="{00000000-0005-0000-0000-0000104D0000}"/>
    <cellStyle name="ParaBirimi 6 4 5" xfId="13752" xr:uid="{00000000-0005-0000-0000-0000114D0000}"/>
    <cellStyle name="ParaBirimi 6 4 5 2" xfId="23322" xr:uid="{00000000-0005-0000-0000-0000124D0000}"/>
    <cellStyle name="ParaBirimi 6 4 6" xfId="15829" xr:uid="{00000000-0005-0000-0000-0000134D0000}"/>
    <cellStyle name="ParaBirimi 6 5" xfId="813" xr:uid="{00000000-0005-0000-0000-0000144D0000}"/>
    <cellStyle name="ParaBirimi 6 5 2" xfId="7393" xr:uid="{00000000-0005-0000-0000-0000154D0000}"/>
    <cellStyle name="ParaBirimi 6 5 2 2" xfId="12767" xr:uid="{00000000-0005-0000-0000-0000164D0000}"/>
    <cellStyle name="ParaBirimi 6 5 2 2 2" xfId="22337" xr:uid="{00000000-0005-0000-0000-0000174D0000}"/>
    <cellStyle name="ParaBirimi 6 5 2 3" xfId="19625" xr:uid="{00000000-0005-0000-0000-0000184D0000}"/>
    <cellStyle name="ParaBirimi 6 5 3" xfId="5589" xr:uid="{00000000-0005-0000-0000-0000194D0000}"/>
    <cellStyle name="ParaBirimi 6 5 3 2" xfId="18031" xr:uid="{00000000-0005-0000-0000-00001A4D0000}"/>
    <cellStyle name="ParaBirimi 6 5 4" xfId="11173" xr:uid="{00000000-0005-0000-0000-00001B4D0000}"/>
    <cellStyle name="ParaBirimi 6 5 4 2" xfId="20743" xr:uid="{00000000-0005-0000-0000-00001C4D0000}"/>
    <cellStyle name="ParaBirimi 6 5 5" xfId="13878" xr:uid="{00000000-0005-0000-0000-00001D4D0000}"/>
    <cellStyle name="ParaBirimi 6 5 5 2" xfId="23448" xr:uid="{00000000-0005-0000-0000-00001E4D0000}"/>
    <cellStyle name="ParaBirimi 6 5 6" xfId="15955" xr:uid="{00000000-0005-0000-0000-00001F4D0000}"/>
    <cellStyle name="ParaBirimi 6 6" xfId="976" xr:uid="{00000000-0005-0000-0000-0000204D0000}"/>
    <cellStyle name="ParaBirimi 6 6 2" xfId="7453" xr:uid="{00000000-0005-0000-0000-0000214D0000}"/>
    <cellStyle name="ParaBirimi 6 6 2 2" xfId="12803" xr:uid="{00000000-0005-0000-0000-0000224D0000}"/>
    <cellStyle name="ParaBirimi 6 6 2 2 2" xfId="22373" xr:uid="{00000000-0005-0000-0000-0000234D0000}"/>
    <cellStyle name="ParaBirimi 6 6 2 3" xfId="19661" xr:uid="{00000000-0005-0000-0000-0000244D0000}"/>
    <cellStyle name="ParaBirimi 6 6 3" xfId="5728" xr:uid="{00000000-0005-0000-0000-0000254D0000}"/>
    <cellStyle name="ParaBirimi 6 6 3 2" xfId="18169" xr:uid="{00000000-0005-0000-0000-0000264D0000}"/>
    <cellStyle name="ParaBirimi 6 6 4" xfId="11311" xr:uid="{00000000-0005-0000-0000-0000274D0000}"/>
    <cellStyle name="ParaBirimi 6 6 4 2" xfId="20881" xr:uid="{00000000-0005-0000-0000-0000284D0000}"/>
    <cellStyle name="ParaBirimi 6 6 5" xfId="14016" xr:uid="{00000000-0005-0000-0000-0000294D0000}"/>
    <cellStyle name="ParaBirimi 6 6 5 2" xfId="23586" xr:uid="{00000000-0005-0000-0000-00002A4D0000}"/>
    <cellStyle name="ParaBirimi 6 6 6" xfId="16093" xr:uid="{00000000-0005-0000-0000-00002B4D0000}"/>
    <cellStyle name="ParaBirimi 6 7" xfId="1282" xr:uid="{00000000-0005-0000-0000-00002C4D0000}"/>
    <cellStyle name="ParaBirimi 6 7 2" xfId="7665" xr:uid="{00000000-0005-0000-0000-00002D4D0000}"/>
    <cellStyle name="ParaBirimi 6 7 2 2" xfId="12839" xr:uid="{00000000-0005-0000-0000-00002E4D0000}"/>
    <cellStyle name="ParaBirimi 6 7 2 2 2" xfId="22409" xr:uid="{00000000-0005-0000-0000-00002F4D0000}"/>
    <cellStyle name="ParaBirimi 6 7 2 3" xfId="19697" xr:uid="{00000000-0005-0000-0000-0000304D0000}"/>
    <cellStyle name="ParaBirimi 6 7 3" xfId="5858" xr:uid="{00000000-0005-0000-0000-0000314D0000}"/>
    <cellStyle name="ParaBirimi 6 7 3 2" xfId="18299" xr:uid="{00000000-0005-0000-0000-0000324D0000}"/>
    <cellStyle name="ParaBirimi 6 7 4" xfId="11441" xr:uid="{00000000-0005-0000-0000-0000334D0000}"/>
    <cellStyle name="ParaBirimi 6 7 4 2" xfId="21011" xr:uid="{00000000-0005-0000-0000-0000344D0000}"/>
    <cellStyle name="ParaBirimi 6 7 5" xfId="14146" xr:uid="{00000000-0005-0000-0000-0000354D0000}"/>
    <cellStyle name="ParaBirimi 6 7 5 2" xfId="23716" xr:uid="{00000000-0005-0000-0000-0000364D0000}"/>
    <cellStyle name="ParaBirimi 6 7 6" xfId="16223" xr:uid="{00000000-0005-0000-0000-0000374D0000}"/>
    <cellStyle name="ParaBirimi 6 8" xfId="1584" xr:uid="{00000000-0005-0000-0000-0000384D0000}"/>
    <cellStyle name="ParaBirimi 6 8 2" xfId="7877" xr:uid="{00000000-0005-0000-0000-0000394D0000}"/>
    <cellStyle name="ParaBirimi 6 8 2 2" xfId="12875" xr:uid="{00000000-0005-0000-0000-00003A4D0000}"/>
    <cellStyle name="ParaBirimi 6 8 2 2 2" xfId="22445" xr:uid="{00000000-0005-0000-0000-00003B4D0000}"/>
    <cellStyle name="ParaBirimi 6 8 2 3" xfId="19733" xr:uid="{00000000-0005-0000-0000-00003C4D0000}"/>
    <cellStyle name="ParaBirimi 6 8 3" xfId="5984" xr:uid="{00000000-0005-0000-0000-00003D4D0000}"/>
    <cellStyle name="ParaBirimi 6 8 3 2" xfId="18425" xr:uid="{00000000-0005-0000-0000-00003E4D0000}"/>
    <cellStyle name="ParaBirimi 6 8 4" xfId="11567" xr:uid="{00000000-0005-0000-0000-00003F4D0000}"/>
    <cellStyle name="ParaBirimi 6 8 4 2" xfId="21137" xr:uid="{00000000-0005-0000-0000-0000404D0000}"/>
    <cellStyle name="ParaBirimi 6 8 5" xfId="14272" xr:uid="{00000000-0005-0000-0000-0000414D0000}"/>
    <cellStyle name="ParaBirimi 6 8 5 2" xfId="23842" xr:uid="{00000000-0005-0000-0000-0000424D0000}"/>
    <cellStyle name="ParaBirimi 6 8 6" xfId="16349" xr:uid="{00000000-0005-0000-0000-0000434D0000}"/>
    <cellStyle name="ParaBirimi 6 9" xfId="1899" xr:uid="{00000000-0005-0000-0000-0000444D0000}"/>
    <cellStyle name="ParaBirimi 6 9 2" xfId="8091" xr:uid="{00000000-0005-0000-0000-0000454D0000}"/>
    <cellStyle name="ParaBirimi 6 9 2 2" xfId="12911" xr:uid="{00000000-0005-0000-0000-0000464D0000}"/>
    <cellStyle name="ParaBirimi 6 9 2 2 2" xfId="22481" xr:uid="{00000000-0005-0000-0000-0000474D0000}"/>
    <cellStyle name="ParaBirimi 6 9 2 3" xfId="19769" xr:uid="{00000000-0005-0000-0000-0000484D0000}"/>
    <cellStyle name="ParaBirimi 6 9 3" xfId="6113" xr:uid="{00000000-0005-0000-0000-0000494D0000}"/>
    <cellStyle name="ParaBirimi 6 9 3 2" xfId="18553" xr:uid="{00000000-0005-0000-0000-00004A4D0000}"/>
    <cellStyle name="ParaBirimi 6 9 4" xfId="11695" xr:uid="{00000000-0005-0000-0000-00004B4D0000}"/>
    <cellStyle name="ParaBirimi 6 9 4 2" xfId="21265" xr:uid="{00000000-0005-0000-0000-00004C4D0000}"/>
    <cellStyle name="ParaBirimi 6 9 5" xfId="14400" xr:uid="{00000000-0005-0000-0000-00004D4D0000}"/>
    <cellStyle name="ParaBirimi 6 9 5 2" xfId="23970" xr:uid="{00000000-0005-0000-0000-00004E4D0000}"/>
    <cellStyle name="ParaBirimi 6 9 6" xfId="16477" xr:uid="{00000000-0005-0000-0000-00004F4D0000}"/>
    <cellStyle name="Toplam" xfId="49" builtinId="25" customBuiltin="1"/>
    <cellStyle name="Uyarı Metni" xfId="47" builtinId="11" customBuiltin="1"/>
    <cellStyle name="Virgül" xfId="34" builtinId="3"/>
    <cellStyle name="Virgül 10" xfId="4998" xr:uid="{00000000-0005-0000-0000-0000534D0000}"/>
    <cellStyle name="Virgül 11" xfId="5032" xr:uid="{00000000-0005-0000-0000-0000544D0000}"/>
    <cellStyle name="Virgül 11 2" xfId="15417" xr:uid="{00000000-0005-0000-0000-0000554D0000}"/>
    <cellStyle name="Virgül 11 2 2" xfId="24985" xr:uid="{00000000-0005-0000-0000-0000564D0000}"/>
    <cellStyle name="Virgül 12" xfId="5034" xr:uid="{00000000-0005-0000-0000-0000574D0000}"/>
    <cellStyle name="Virgül 12 2" xfId="15419" xr:uid="{00000000-0005-0000-0000-0000584D0000}"/>
    <cellStyle name="Virgül 12 2 2" xfId="24986" xr:uid="{00000000-0005-0000-0000-0000594D0000}"/>
    <cellStyle name="Virgül 12 3" xfId="17492" xr:uid="{00000000-0005-0000-0000-00005A4D0000}"/>
    <cellStyle name="Virgül 13" xfId="5030" xr:uid="{00000000-0005-0000-0000-00005B4D0000}"/>
    <cellStyle name="Virgül 14" xfId="25028" xr:uid="{00000000-0005-0000-0000-00005C4D0000}"/>
    <cellStyle name="Virgül 2" xfId="95" xr:uid="{00000000-0005-0000-0000-00005D4D0000}"/>
    <cellStyle name="Virgül 2 10" xfId="336" xr:uid="{00000000-0005-0000-0000-00005E4D0000}"/>
    <cellStyle name="Virgül 2 10 10" xfId="4630" xr:uid="{00000000-0005-0000-0000-00005F4D0000}"/>
    <cellStyle name="Virgül 2 10 10 2" xfId="10308" xr:uid="{00000000-0005-0000-0000-0000604D0000}"/>
    <cellStyle name="Virgül 2 10 11" xfId="7208" xr:uid="{00000000-0005-0000-0000-0000614D0000}"/>
    <cellStyle name="Virgül 2 10 2" xfId="1053" xr:uid="{00000000-0005-0000-0000-0000624D0000}"/>
    <cellStyle name="Virgül 2 10 2 2" xfId="2190" xr:uid="{00000000-0005-0000-0000-0000634D0000}"/>
    <cellStyle name="Virgül 2 10 2 2 2" xfId="8380" xr:uid="{00000000-0005-0000-0000-0000644D0000}"/>
    <cellStyle name="Virgül 2 10 2 3" xfId="2785" xr:uid="{00000000-0005-0000-0000-0000654D0000}"/>
    <cellStyle name="Virgül 2 10 2 3 2" xfId="8824" xr:uid="{00000000-0005-0000-0000-0000664D0000}"/>
    <cellStyle name="Virgül 2 10 2 4" xfId="3299" xr:uid="{00000000-0005-0000-0000-0000674D0000}"/>
    <cellStyle name="Virgül 2 10 2 4 2" xfId="9248" xr:uid="{00000000-0005-0000-0000-0000684D0000}"/>
    <cellStyle name="Virgül 2 10 2 5" xfId="3813" xr:uid="{00000000-0005-0000-0000-0000694D0000}"/>
    <cellStyle name="Virgül 2 10 2 5 2" xfId="9672" xr:uid="{00000000-0005-0000-0000-00006A4D0000}"/>
    <cellStyle name="Virgül 2 10 2 6" xfId="4327" xr:uid="{00000000-0005-0000-0000-00006B4D0000}"/>
    <cellStyle name="Virgül 2 10 2 6 2" xfId="10096" xr:uid="{00000000-0005-0000-0000-00006C4D0000}"/>
    <cellStyle name="Virgül 2 10 2 7" xfId="4844" xr:uid="{00000000-0005-0000-0000-00006D4D0000}"/>
    <cellStyle name="Virgül 2 10 2 7 2" xfId="10520" xr:uid="{00000000-0005-0000-0000-00006E4D0000}"/>
    <cellStyle name="Virgül 2 10 2 8" xfId="7530" xr:uid="{00000000-0005-0000-0000-00006F4D0000}"/>
    <cellStyle name="Virgül 2 10 3" xfId="1359" xr:uid="{00000000-0005-0000-0000-0000704D0000}"/>
    <cellStyle name="Virgül 2 10 3 2" xfId="7742" xr:uid="{00000000-0005-0000-0000-0000714D0000}"/>
    <cellStyle name="Virgül 2 10 4" xfId="1661" xr:uid="{00000000-0005-0000-0000-0000724D0000}"/>
    <cellStyle name="Virgül 2 10 4 2" xfId="7954" xr:uid="{00000000-0005-0000-0000-0000734D0000}"/>
    <cellStyle name="Virgül 2 10 5" xfId="1976" xr:uid="{00000000-0005-0000-0000-0000744D0000}"/>
    <cellStyle name="Virgül 2 10 5 2" xfId="8168" xr:uid="{00000000-0005-0000-0000-0000754D0000}"/>
    <cellStyle name="Virgül 2 10 6" xfId="2571" xr:uid="{00000000-0005-0000-0000-0000764D0000}"/>
    <cellStyle name="Virgül 2 10 6 2" xfId="8612" xr:uid="{00000000-0005-0000-0000-0000774D0000}"/>
    <cellStyle name="Virgül 2 10 7" xfId="3085" xr:uid="{00000000-0005-0000-0000-0000784D0000}"/>
    <cellStyle name="Virgül 2 10 7 2" xfId="9036" xr:uid="{00000000-0005-0000-0000-0000794D0000}"/>
    <cellStyle name="Virgül 2 10 8" xfId="3599" xr:uid="{00000000-0005-0000-0000-00007A4D0000}"/>
    <cellStyle name="Virgül 2 10 8 2" xfId="9460" xr:uid="{00000000-0005-0000-0000-00007B4D0000}"/>
    <cellStyle name="Virgül 2 10 9" xfId="4113" xr:uid="{00000000-0005-0000-0000-00007C4D0000}"/>
    <cellStyle name="Virgül 2 10 9 2" xfId="9884" xr:uid="{00000000-0005-0000-0000-00007D4D0000}"/>
    <cellStyle name="Virgül 2 11" xfId="193" xr:uid="{00000000-0005-0000-0000-00007E4D0000}"/>
    <cellStyle name="Virgül 2 11 2" xfId="2084" xr:uid="{00000000-0005-0000-0000-00007F4D0000}"/>
    <cellStyle name="Virgül 2 11 2 2" xfId="8274" xr:uid="{00000000-0005-0000-0000-0000804D0000}"/>
    <cellStyle name="Virgül 2 11 3" xfId="2679" xr:uid="{00000000-0005-0000-0000-0000814D0000}"/>
    <cellStyle name="Virgül 2 11 3 2" xfId="8718" xr:uid="{00000000-0005-0000-0000-0000824D0000}"/>
    <cellStyle name="Virgül 2 11 4" xfId="3193" xr:uid="{00000000-0005-0000-0000-0000834D0000}"/>
    <cellStyle name="Virgül 2 11 4 2" xfId="9142" xr:uid="{00000000-0005-0000-0000-0000844D0000}"/>
    <cellStyle name="Virgül 2 11 5" xfId="3707" xr:uid="{00000000-0005-0000-0000-0000854D0000}"/>
    <cellStyle name="Virgül 2 11 5 2" xfId="9566" xr:uid="{00000000-0005-0000-0000-0000864D0000}"/>
    <cellStyle name="Virgül 2 11 6" xfId="4221" xr:uid="{00000000-0005-0000-0000-0000874D0000}"/>
    <cellStyle name="Virgül 2 11 6 2" xfId="9990" xr:uid="{00000000-0005-0000-0000-0000884D0000}"/>
    <cellStyle name="Virgül 2 11 7" xfId="4738" xr:uid="{00000000-0005-0000-0000-0000894D0000}"/>
    <cellStyle name="Virgül 2 11 7 2" xfId="10414" xr:uid="{00000000-0005-0000-0000-00008A4D0000}"/>
    <cellStyle name="Virgül 2 11 8" xfId="7102" xr:uid="{00000000-0005-0000-0000-00008B4D0000}"/>
    <cellStyle name="Virgül 2 12" xfId="922" xr:uid="{00000000-0005-0000-0000-00008C4D0000}"/>
    <cellStyle name="Virgül 2 12 2" xfId="7424" xr:uid="{00000000-0005-0000-0000-00008D4D0000}"/>
    <cellStyle name="Virgül 2 13" xfId="1228" xr:uid="{00000000-0005-0000-0000-00008E4D0000}"/>
    <cellStyle name="Virgül 2 13 2" xfId="7636" xr:uid="{00000000-0005-0000-0000-00008F4D0000}"/>
    <cellStyle name="Virgül 2 14" xfId="1530" xr:uid="{00000000-0005-0000-0000-0000904D0000}"/>
    <cellStyle name="Virgül 2 14 2" xfId="7848" xr:uid="{00000000-0005-0000-0000-0000914D0000}"/>
    <cellStyle name="Virgül 2 15" xfId="1771" xr:uid="{00000000-0005-0000-0000-0000924D0000}"/>
    <cellStyle name="Virgül 2 15 2" xfId="8060" xr:uid="{00000000-0005-0000-0000-0000934D0000}"/>
    <cellStyle name="Virgül 2 16" xfId="1845" xr:uid="{00000000-0005-0000-0000-0000944D0000}"/>
    <cellStyle name="Virgül 2 16 2" xfId="8062" xr:uid="{00000000-0005-0000-0000-0000954D0000}"/>
    <cellStyle name="Virgül 2 17" xfId="2307" xr:uid="{00000000-0005-0000-0000-0000964D0000}"/>
    <cellStyle name="Virgül 2 17 2" xfId="8486" xr:uid="{00000000-0005-0000-0000-0000974D0000}"/>
    <cellStyle name="Virgül 2 18" xfId="2370" xr:uid="{00000000-0005-0000-0000-0000984D0000}"/>
    <cellStyle name="Virgül 2 18 2" xfId="8502" xr:uid="{00000000-0005-0000-0000-0000994D0000}"/>
    <cellStyle name="Virgül 2 19" xfId="2374" xr:uid="{00000000-0005-0000-0000-00009A4D0000}"/>
    <cellStyle name="Virgül 2 19 2" xfId="8504" xr:uid="{00000000-0005-0000-0000-00009B4D0000}"/>
    <cellStyle name="Virgül 2 2" xfId="105" xr:uid="{00000000-0005-0000-0000-00009C4D0000}"/>
    <cellStyle name="Virgül 2 2 10" xfId="950" xr:uid="{00000000-0005-0000-0000-00009D4D0000}"/>
    <cellStyle name="Virgül 2 2 10 2" xfId="7428" xr:uid="{00000000-0005-0000-0000-00009E4D0000}"/>
    <cellStyle name="Virgül 2 2 11" xfId="1256" xr:uid="{00000000-0005-0000-0000-00009F4D0000}"/>
    <cellStyle name="Virgül 2 2 11 2" xfId="7640" xr:uid="{00000000-0005-0000-0000-0000A04D0000}"/>
    <cellStyle name="Virgül 2 2 12" xfId="1558" xr:uid="{00000000-0005-0000-0000-0000A14D0000}"/>
    <cellStyle name="Virgül 2 2 12 2" xfId="7852" xr:uid="{00000000-0005-0000-0000-0000A24D0000}"/>
    <cellStyle name="Virgül 2 2 13" xfId="1873" xr:uid="{00000000-0005-0000-0000-0000A34D0000}"/>
    <cellStyle name="Virgül 2 2 13 2" xfId="8066" xr:uid="{00000000-0005-0000-0000-0000A44D0000}"/>
    <cellStyle name="Virgül 2 2 14" xfId="2322" xr:uid="{00000000-0005-0000-0000-0000A54D0000}"/>
    <cellStyle name="Virgül 2 2 14 2" xfId="8488" xr:uid="{00000000-0005-0000-0000-0000A64D0000}"/>
    <cellStyle name="Virgül 2 2 15" xfId="2468" xr:uid="{00000000-0005-0000-0000-0000A74D0000}"/>
    <cellStyle name="Virgül 2 2 15 2" xfId="8510" xr:uid="{00000000-0005-0000-0000-0000A84D0000}"/>
    <cellStyle name="Virgül 2 2 16" xfId="2982" xr:uid="{00000000-0005-0000-0000-0000A94D0000}"/>
    <cellStyle name="Virgül 2 2 16 2" xfId="8934" xr:uid="{00000000-0005-0000-0000-0000AA4D0000}"/>
    <cellStyle name="Virgül 2 2 17" xfId="3496" xr:uid="{00000000-0005-0000-0000-0000AB4D0000}"/>
    <cellStyle name="Virgül 2 2 17 2" xfId="9358" xr:uid="{00000000-0005-0000-0000-0000AC4D0000}"/>
    <cellStyle name="Virgül 2 2 18" xfId="4010" xr:uid="{00000000-0005-0000-0000-0000AD4D0000}"/>
    <cellStyle name="Virgül 2 2 18 2" xfId="9782" xr:uid="{00000000-0005-0000-0000-0000AE4D0000}"/>
    <cellStyle name="Virgül 2 2 19" xfId="4527" xr:uid="{00000000-0005-0000-0000-0000AF4D0000}"/>
    <cellStyle name="Virgül 2 2 19 2" xfId="10206" xr:uid="{00000000-0005-0000-0000-0000B04D0000}"/>
    <cellStyle name="Virgül 2 2 2" xfId="115" xr:uid="{00000000-0005-0000-0000-0000B14D0000}"/>
    <cellStyle name="Virgül 2 2 2 10" xfId="1262" xr:uid="{00000000-0005-0000-0000-0000B24D0000}"/>
    <cellStyle name="Virgül 2 2 2 10 2" xfId="7645" xr:uid="{00000000-0005-0000-0000-0000B34D0000}"/>
    <cellStyle name="Virgül 2 2 2 11" xfId="1564" xr:uid="{00000000-0005-0000-0000-0000B44D0000}"/>
    <cellStyle name="Virgül 2 2 2 11 2" xfId="7857" xr:uid="{00000000-0005-0000-0000-0000B54D0000}"/>
    <cellStyle name="Virgül 2 2 2 12" xfId="1879" xr:uid="{00000000-0005-0000-0000-0000B64D0000}"/>
    <cellStyle name="Virgül 2 2 2 12 2" xfId="8071" xr:uid="{00000000-0005-0000-0000-0000B74D0000}"/>
    <cellStyle name="Virgül 2 2 2 13" xfId="2330" xr:uid="{00000000-0005-0000-0000-0000B84D0000}"/>
    <cellStyle name="Virgül 2 2 2 13 2" xfId="8495" xr:uid="{00000000-0005-0000-0000-0000B94D0000}"/>
    <cellStyle name="Virgül 2 2 2 14" xfId="2474" xr:uid="{00000000-0005-0000-0000-0000BA4D0000}"/>
    <cellStyle name="Virgül 2 2 2 14 2" xfId="8515" xr:uid="{00000000-0005-0000-0000-0000BB4D0000}"/>
    <cellStyle name="Virgül 2 2 2 15" xfId="2988" xr:uid="{00000000-0005-0000-0000-0000BC4D0000}"/>
    <cellStyle name="Virgül 2 2 2 15 2" xfId="8939" xr:uid="{00000000-0005-0000-0000-0000BD4D0000}"/>
    <cellStyle name="Virgül 2 2 2 16" xfId="3502" xr:uid="{00000000-0005-0000-0000-0000BE4D0000}"/>
    <cellStyle name="Virgül 2 2 2 16 2" xfId="9363" xr:uid="{00000000-0005-0000-0000-0000BF4D0000}"/>
    <cellStyle name="Virgül 2 2 2 17" xfId="4016" xr:uid="{00000000-0005-0000-0000-0000C04D0000}"/>
    <cellStyle name="Virgül 2 2 2 17 2" xfId="9787" xr:uid="{00000000-0005-0000-0000-0000C14D0000}"/>
    <cellStyle name="Virgül 2 2 2 18" xfId="4533" xr:uid="{00000000-0005-0000-0000-0000C24D0000}"/>
    <cellStyle name="Virgül 2 2 2 18 2" xfId="10211" xr:uid="{00000000-0005-0000-0000-0000C34D0000}"/>
    <cellStyle name="Virgül 2 2 2 19" xfId="5084" xr:uid="{00000000-0005-0000-0000-0000C44D0000}"/>
    <cellStyle name="Virgül 2 2 2 19 2" xfId="7095" xr:uid="{00000000-0005-0000-0000-0000C54D0000}"/>
    <cellStyle name="Virgül 2 2 2 2" xfId="253" xr:uid="{00000000-0005-0000-0000-0000C64D0000}"/>
    <cellStyle name="Virgül 2 2 2 2 10" xfId="3002" xr:uid="{00000000-0005-0000-0000-0000C74D0000}"/>
    <cellStyle name="Virgül 2 2 2 2 10 2" xfId="8953" xr:uid="{00000000-0005-0000-0000-0000C84D0000}"/>
    <cellStyle name="Virgül 2 2 2 2 11" xfId="3516" xr:uid="{00000000-0005-0000-0000-0000C94D0000}"/>
    <cellStyle name="Virgül 2 2 2 2 11 2" xfId="9377" xr:uid="{00000000-0005-0000-0000-0000CA4D0000}"/>
    <cellStyle name="Virgül 2 2 2 2 12" xfId="4030" xr:uid="{00000000-0005-0000-0000-0000CB4D0000}"/>
    <cellStyle name="Virgül 2 2 2 2 12 2" xfId="9801" xr:uid="{00000000-0005-0000-0000-0000CC4D0000}"/>
    <cellStyle name="Virgül 2 2 2 2 13" xfId="4547" xr:uid="{00000000-0005-0000-0000-0000CD4D0000}"/>
    <cellStyle name="Virgül 2 2 2 2 13 2" xfId="10225" xr:uid="{00000000-0005-0000-0000-0000CE4D0000}"/>
    <cellStyle name="Virgül 2 2 2 2 14" xfId="7125" xr:uid="{00000000-0005-0000-0000-0000CF4D0000}"/>
    <cellStyle name="Virgül 2 2 2 2 2" xfId="306" xr:uid="{00000000-0005-0000-0000-0000D04D0000}"/>
    <cellStyle name="Virgül 2 2 2 2 2 10" xfId="4083" xr:uid="{00000000-0005-0000-0000-0000D14D0000}"/>
    <cellStyle name="Virgül 2 2 2 2 2 10 2" xfId="9854" xr:uid="{00000000-0005-0000-0000-0000D24D0000}"/>
    <cellStyle name="Virgül 2 2 2 2 2 11" xfId="4600" xr:uid="{00000000-0005-0000-0000-0000D34D0000}"/>
    <cellStyle name="Virgül 2 2 2 2 2 11 2" xfId="10278" xr:uid="{00000000-0005-0000-0000-0000D44D0000}"/>
    <cellStyle name="Virgül 2 2 2 2 2 12" xfId="7178" xr:uid="{00000000-0005-0000-0000-0000D54D0000}"/>
    <cellStyle name="Virgül 2 2 2 2 2 2" xfId="412" xr:uid="{00000000-0005-0000-0000-0000D64D0000}"/>
    <cellStyle name="Virgül 2 2 2 2 2 2 10" xfId="4706" xr:uid="{00000000-0005-0000-0000-0000D74D0000}"/>
    <cellStyle name="Virgül 2 2 2 2 2 2 10 2" xfId="10384" xr:uid="{00000000-0005-0000-0000-0000D84D0000}"/>
    <cellStyle name="Virgül 2 2 2 2 2 2 11" xfId="7284" xr:uid="{00000000-0005-0000-0000-0000D94D0000}"/>
    <cellStyle name="Virgül 2 2 2 2 2 2 2" xfId="1129" xr:uid="{00000000-0005-0000-0000-0000DA4D0000}"/>
    <cellStyle name="Virgül 2 2 2 2 2 2 2 2" xfId="2266" xr:uid="{00000000-0005-0000-0000-0000DB4D0000}"/>
    <cellStyle name="Virgül 2 2 2 2 2 2 2 2 2" xfId="8456" xr:uid="{00000000-0005-0000-0000-0000DC4D0000}"/>
    <cellStyle name="Virgül 2 2 2 2 2 2 2 3" xfId="2861" xr:uid="{00000000-0005-0000-0000-0000DD4D0000}"/>
    <cellStyle name="Virgül 2 2 2 2 2 2 2 3 2" xfId="8900" xr:uid="{00000000-0005-0000-0000-0000DE4D0000}"/>
    <cellStyle name="Virgül 2 2 2 2 2 2 2 4" xfId="3375" xr:uid="{00000000-0005-0000-0000-0000DF4D0000}"/>
    <cellStyle name="Virgül 2 2 2 2 2 2 2 4 2" xfId="9324" xr:uid="{00000000-0005-0000-0000-0000E04D0000}"/>
    <cellStyle name="Virgül 2 2 2 2 2 2 2 5" xfId="3889" xr:uid="{00000000-0005-0000-0000-0000E14D0000}"/>
    <cellStyle name="Virgül 2 2 2 2 2 2 2 5 2" xfId="9748" xr:uid="{00000000-0005-0000-0000-0000E24D0000}"/>
    <cellStyle name="Virgül 2 2 2 2 2 2 2 6" xfId="4403" xr:uid="{00000000-0005-0000-0000-0000E34D0000}"/>
    <cellStyle name="Virgül 2 2 2 2 2 2 2 6 2" xfId="10172" xr:uid="{00000000-0005-0000-0000-0000E44D0000}"/>
    <cellStyle name="Virgül 2 2 2 2 2 2 2 7" xfId="4920" xr:uid="{00000000-0005-0000-0000-0000E54D0000}"/>
    <cellStyle name="Virgül 2 2 2 2 2 2 2 7 2" xfId="10596" xr:uid="{00000000-0005-0000-0000-0000E64D0000}"/>
    <cellStyle name="Virgül 2 2 2 2 2 2 2 8" xfId="7606" xr:uid="{00000000-0005-0000-0000-0000E74D0000}"/>
    <cellStyle name="Virgül 2 2 2 2 2 2 3" xfId="1435" xr:uid="{00000000-0005-0000-0000-0000E84D0000}"/>
    <cellStyle name="Virgül 2 2 2 2 2 2 3 2" xfId="7818" xr:uid="{00000000-0005-0000-0000-0000E94D0000}"/>
    <cellStyle name="Virgül 2 2 2 2 2 2 4" xfId="1737" xr:uid="{00000000-0005-0000-0000-0000EA4D0000}"/>
    <cellStyle name="Virgül 2 2 2 2 2 2 4 2" xfId="8030" xr:uid="{00000000-0005-0000-0000-0000EB4D0000}"/>
    <cellStyle name="Virgül 2 2 2 2 2 2 5" xfId="2052" xr:uid="{00000000-0005-0000-0000-0000EC4D0000}"/>
    <cellStyle name="Virgül 2 2 2 2 2 2 5 2" xfId="8244" xr:uid="{00000000-0005-0000-0000-0000ED4D0000}"/>
    <cellStyle name="Virgül 2 2 2 2 2 2 6" xfId="2647" xr:uid="{00000000-0005-0000-0000-0000EE4D0000}"/>
    <cellStyle name="Virgül 2 2 2 2 2 2 6 2" xfId="8688" xr:uid="{00000000-0005-0000-0000-0000EF4D0000}"/>
    <cellStyle name="Virgül 2 2 2 2 2 2 7" xfId="3161" xr:uid="{00000000-0005-0000-0000-0000F04D0000}"/>
    <cellStyle name="Virgül 2 2 2 2 2 2 7 2" xfId="9112" xr:uid="{00000000-0005-0000-0000-0000F14D0000}"/>
    <cellStyle name="Virgül 2 2 2 2 2 2 8" xfId="3675" xr:uid="{00000000-0005-0000-0000-0000F24D0000}"/>
    <cellStyle name="Virgül 2 2 2 2 2 2 8 2" xfId="9536" xr:uid="{00000000-0005-0000-0000-0000F34D0000}"/>
    <cellStyle name="Virgül 2 2 2 2 2 2 9" xfId="4189" xr:uid="{00000000-0005-0000-0000-0000F44D0000}"/>
    <cellStyle name="Virgül 2 2 2 2 2 2 9 2" xfId="9960" xr:uid="{00000000-0005-0000-0000-0000F54D0000}"/>
    <cellStyle name="Virgül 2 2 2 2 2 3" xfId="1023" xr:uid="{00000000-0005-0000-0000-0000F64D0000}"/>
    <cellStyle name="Virgül 2 2 2 2 2 3 2" xfId="2160" xr:uid="{00000000-0005-0000-0000-0000F74D0000}"/>
    <cellStyle name="Virgül 2 2 2 2 2 3 2 2" xfId="8350" xr:uid="{00000000-0005-0000-0000-0000F84D0000}"/>
    <cellStyle name="Virgül 2 2 2 2 2 3 3" xfId="2755" xr:uid="{00000000-0005-0000-0000-0000F94D0000}"/>
    <cellStyle name="Virgül 2 2 2 2 2 3 3 2" xfId="8794" xr:uid="{00000000-0005-0000-0000-0000FA4D0000}"/>
    <cellStyle name="Virgül 2 2 2 2 2 3 4" xfId="3269" xr:uid="{00000000-0005-0000-0000-0000FB4D0000}"/>
    <cellStyle name="Virgül 2 2 2 2 2 3 4 2" xfId="9218" xr:uid="{00000000-0005-0000-0000-0000FC4D0000}"/>
    <cellStyle name="Virgül 2 2 2 2 2 3 5" xfId="3783" xr:uid="{00000000-0005-0000-0000-0000FD4D0000}"/>
    <cellStyle name="Virgül 2 2 2 2 2 3 5 2" xfId="9642" xr:uid="{00000000-0005-0000-0000-0000FE4D0000}"/>
    <cellStyle name="Virgül 2 2 2 2 2 3 6" xfId="4297" xr:uid="{00000000-0005-0000-0000-0000FF4D0000}"/>
    <cellStyle name="Virgül 2 2 2 2 2 3 6 2" xfId="10066" xr:uid="{00000000-0005-0000-0000-0000004E0000}"/>
    <cellStyle name="Virgül 2 2 2 2 2 3 7" xfId="4814" xr:uid="{00000000-0005-0000-0000-0000014E0000}"/>
    <cellStyle name="Virgül 2 2 2 2 2 3 7 2" xfId="10490" xr:uid="{00000000-0005-0000-0000-0000024E0000}"/>
    <cellStyle name="Virgül 2 2 2 2 2 3 8" xfId="7500" xr:uid="{00000000-0005-0000-0000-0000034E0000}"/>
    <cellStyle name="Virgül 2 2 2 2 2 4" xfId="1329" xr:uid="{00000000-0005-0000-0000-0000044E0000}"/>
    <cellStyle name="Virgül 2 2 2 2 2 4 2" xfId="7712" xr:uid="{00000000-0005-0000-0000-0000054E0000}"/>
    <cellStyle name="Virgül 2 2 2 2 2 5" xfId="1631" xr:uid="{00000000-0005-0000-0000-0000064E0000}"/>
    <cellStyle name="Virgül 2 2 2 2 2 5 2" xfId="7924" xr:uid="{00000000-0005-0000-0000-0000074E0000}"/>
    <cellStyle name="Virgül 2 2 2 2 2 6" xfId="1946" xr:uid="{00000000-0005-0000-0000-0000084E0000}"/>
    <cellStyle name="Virgül 2 2 2 2 2 6 2" xfId="8138" xr:uid="{00000000-0005-0000-0000-0000094E0000}"/>
    <cellStyle name="Virgül 2 2 2 2 2 7" xfId="2541" xr:uid="{00000000-0005-0000-0000-00000A4E0000}"/>
    <cellStyle name="Virgül 2 2 2 2 2 7 2" xfId="8582" xr:uid="{00000000-0005-0000-0000-00000B4E0000}"/>
    <cellStyle name="Virgül 2 2 2 2 2 8" xfId="3055" xr:uid="{00000000-0005-0000-0000-00000C4E0000}"/>
    <cellStyle name="Virgül 2 2 2 2 2 8 2" xfId="9006" xr:uid="{00000000-0005-0000-0000-00000D4E0000}"/>
    <cellStyle name="Virgül 2 2 2 2 2 9" xfId="3569" xr:uid="{00000000-0005-0000-0000-00000E4E0000}"/>
    <cellStyle name="Virgül 2 2 2 2 2 9 2" xfId="9430" xr:uid="{00000000-0005-0000-0000-00000F4E0000}"/>
    <cellStyle name="Virgül 2 2 2 2 3" xfId="332" xr:uid="{00000000-0005-0000-0000-0000104E0000}"/>
    <cellStyle name="Virgül 2 2 2 2 3 10" xfId="4109" xr:uid="{00000000-0005-0000-0000-0000114E0000}"/>
    <cellStyle name="Virgül 2 2 2 2 3 10 2" xfId="9880" xr:uid="{00000000-0005-0000-0000-0000124E0000}"/>
    <cellStyle name="Virgül 2 2 2 2 3 11" xfId="4626" xr:uid="{00000000-0005-0000-0000-0000134E0000}"/>
    <cellStyle name="Virgül 2 2 2 2 3 11 2" xfId="10304" xr:uid="{00000000-0005-0000-0000-0000144E0000}"/>
    <cellStyle name="Virgül 2 2 2 2 3 12" xfId="7204" xr:uid="{00000000-0005-0000-0000-0000154E0000}"/>
    <cellStyle name="Virgül 2 2 2 2 3 2" xfId="438" xr:uid="{00000000-0005-0000-0000-0000164E0000}"/>
    <cellStyle name="Virgül 2 2 2 2 3 2 10" xfId="4732" xr:uid="{00000000-0005-0000-0000-0000174E0000}"/>
    <cellStyle name="Virgül 2 2 2 2 3 2 10 2" xfId="10410" xr:uid="{00000000-0005-0000-0000-0000184E0000}"/>
    <cellStyle name="Virgül 2 2 2 2 3 2 11" xfId="7310" xr:uid="{00000000-0005-0000-0000-0000194E0000}"/>
    <cellStyle name="Virgül 2 2 2 2 3 2 2" xfId="1155" xr:uid="{00000000-0005-0000-0000-00001A4E0000}"/>
    <cellStyle name="Virgül 2 2 2 2 3 2 2 2" xfId="2292" xr:uid="{00000000-0005-0000-0000-00001B4E0000}"/>
    <cellStyle name="Virgül 2 2 2 2 3 2 2 2 2" xfId="8482" xr:uid="{00000000-0005-0000-0000-00001C4E0000}"/>
    <cellStyle name="Virgül 2 2 2 2 3 2 2 3" xfId="2887" xr:uid="{00000000-0005-0000-0000-00001D4E0000}"/>
    <cellStyle name="Virgül 2 2 2 2 3 2 2 3 2" xfId="8926" xr:uid="{00000000-0005-0000-0000-00001E4E0000}"/>
    <cellStyle name="Virgül 2 2 2 2 3 2 2 4" xfId="3401" xr:uid="{00000000-0005-0000-0000-00001F4E0000}"/>
    <cellStyle name="Virgül 2 2 2 2 3 2 2 4 2" xfId="9350" xr:uid="{00000000-0005-0000-0000-0000204E0000}"/>
    <cellStyle name="Virgül 2 2 2 2 3 2 2 5" xfId="3915" xr:uid="{00000000-0005-0000-0000-0000214E0000}"/>
    <cellStyle name="Virgül 2 2 2 2 3 2 2 5 2" xfId="9774" xr:uid="{00000000-0005-0000-0000-0000224E0000}"/>
    <cellStyle name="Virgül 2 2 2 2 3 2 2 6" xfId="4429" xr:uid="{00000000-0005-0000-0000-0000234E0000}"/>
    <cellStyle name="Virgül 2 2 2 2 3 2 2 6 2" xfId="10198" xr:uid="{00000000-0005-0000-0000-0000244E0000}"/>
    <cellStyle name="Virgül 2 2 2 2 3 2 2 7" xfId="4946" xr:uid="{00000000-0005-0000-0000-0000254E0000}"/>
    <cellStyle name="Virgül 2 2 2 2 3 2 2 7 2" xfId="10622" xr:uid="{00000000-0005-0000-0000-0000264E0000}"/>
    <cellStyle name="Virgül 2 2 2 2 3 2 2 8" xfId="7632" xr:uid="{00000000-0005-0000-0000-0000274E0000}"/>
    <cellStyle name="Virgül 2 2 2 2 3 2 3" xfId="1461" xr:uid="{00000000-0005-0000-0000-0000284E0000}"/>
    <cellStyle name="Virgül 2 2 2 2 3 2 3 2" xfId="7844" xr:uid="{00000000-0005-0000-0000-0000294E0000}"/>
    <cellStyle name="Virgül 2 2 2 2 3 2 4" xfId="1763" xr:uid="{00000000-0005-0000-0000-00002A4E0000}"/>
    <cellStyle name="Virgül 2 2 2 2 3 2 4 2" xfId="8056" xr:uid="{00000000-0005-0000-0000-00002B4E0000}"/>
    <cellStyle name="Virgül 2 2 2 2 3 2 5" xfId="2078" xr:uid="{00000000-0005-0000-0000-00002C4E0000}"/>
    <cellStyle name="Virgül 2 2 2 2 3 2 5 2" xfId="8270" xr:uid="{00000000-0005-0000-0000-00002D4E0000}"/>
    <cellStyle name="Virgül 2 2 2 2 3 2 6" xfId="2673" xr:uid="{00000000-0005-0000-0000-00002E4E0000}"/>
    <cellStyle name="Virgül 2 2 2 2 3 2 6 2" xfId="8714" xr:uid="{00000000-0005-0000-0000-00002F4E0000}"/>
    <cellStyle name="Virgül 2 2 2 2 3 2 7" xfId="3187" xr:uid="{00000000-0005-0000-0000-0000304E0000}"/>
    <cellStyle name="Virgül 2 2 2 2 3 2 7 2" xfId="9138" xr:uid="{00000000-0005-0000-0000-0000314E0000}"/>
    <cellStyle name="Virgül 2 2 2 2 3 2 8" xfId="3701" xr:uid="{00000000-0005-0000-0000-0000324E0000}"/>
    <cellStyle name="Virgül 2 2 2 2 3 2 8 2" xfId="9562" xr:uid="{00000000-0005-0000-0000-0000334E0000}"/>
    <cellStyle name="Virgül 2 2 2 2 3 2 9" xfId="4215" xr:uid="{00000000-0005-0000-0000-0000344E0000}"/>
    <cellStyle name="Virgül 2 2 2 2 3 2 9 2" xfId="9986" xr:uid="{00000000-0005-0000-0000-0000354E0000}"/>
    <cellStyle name="Virgül 2 2 2 2 3 3" xfId="1049" xr:uid="{00000000-0005-0000-0000-0000364E0000}"/>
    <cellStyle name="Virgül 2 2 2 2 3 3 2" xfId="2186" xr:uid="{00000000-0005-0000-0000-0000374E0000}"/>
    <cellStyle name="Virgül 2 2 2 2 3 3 2 2" xfId="8376" xr:uid="{00000000-0005-0000-0000-0000384E0000}"/>
    <cellStyle name="Virgül 2 2 2 2 3 3 3" xfId="2781" xr:uid="{00000000-0005-0000-0000-0000394E0000}"/>
    <cellStyle name="Virgül 2 2 2 2 3 3 3 2" xfId="8820" xr:uid="{00000000-0005-0000-0000-00003A4E0000}"/>
    <cellStyle name="Virgül 2 2 2 2 3 3 4" xfId="3295" xr:uid="{00000000-0005-0000-0000-00003B4E0000}"/>
    <cellStyle name="Virgül 2 2 2 2 3 3 4 2" xfId="9244" xr:uid="{00000000-0005-0000-0000-00003C4E0000}"/>
    <cellStyle name="Virgül 2 2 2 2 3 3 5" xfId="3809" xr:uid="{00000000-0005-0000-0000-00003D4E0000}"/>
    <cellStyle name="Virgül 2 2 2 2 3 3 5 2" xfId="9668" xr:uid="{00000000-0005-0000-0000-00003E4E0000}"/>
    <cellStyle name="Virgül 2 2 2 2 3 3 6" xfId="4323" xr:uid="{00000000-0005-0000-0000-00003F4E0000}"/>
    <cellStyle name="Virgül 2 2 2 2 3 3 6 2" xfId="10092" xr:uid="{00000000-0005-0000-0000-0000404E0000}"/>
    <cellStyle name="Virgül 2 2 2 2 3 3 7" xfId="4840" xr:uid="{00000000-0005-0000-0000-0000414E0000}"/>
    <cellStyle name="Virgül 2 2 2 2 3 3 7 2" xfId="10516" xr:uid="{00000000-0005-0000-0000-0000424E0000}"/>
    <cellStyle name="Virgül 2 2 2 2 3 3 8" xfId="7526" xr:uid="{00000000-0005-0000-0000-0000434E0000}"/>
    <cellStyle name="Virgül 2 2 2 2 3 4" xfId="1355" xr:uid="{00000000-0005-0000-0000-0000444E0000}"/>
    <cellStyle name="Virgül 2 2 2 2 3 4 2" xfId="7738" xr:uid="{00000000-0005-0000-0000-0000454E0000}"/>
    <cellStyle name="Virgül 2 2 2 2 3 5" xfId="1657" xr:uid="{00000000-0005-0000-0000-0000464E0000}"/>
    <cellStyle name="Virgül 2 2 2 2 3 5 2" xfId="7950" xr:uid="{00000000-0005-0000-0000-0000474E0000}"/>
    <cellStyle name="Virgül 2 2 2 2 3 6" xfId="1972" xr:uid="{00000000-0005-0000-0000-0000484E0000}"/>
    <cellStyle name="Virgül 2 2 2 2 3 6 2" xfId="8164" xr:uid="{00000000-0005-0000-0000-0000494E0000}"/>
    <cellStyle name="Virgül 2 2 2 2 3 7" xfId="2567" xr:uid="{00000000-0005-0000-0000-00004A4E0000}"/>
    <cellStyle name="Virgül 2 2 2 2 3 7 2" xfId="8608" xr:uid="{00000000-0005-0000-0000-00004B4E0000}"/>
    <cellStyle name="Virgül 2 2 2 2 3 8" xfId="3081" xr:uid="{00000000-0005-0000-0000-00004C4E0000}"/>
    <cellStyle name="Virgül 2 2 2 2 3 8 2" xfId="9032" xr:uid="{00000000-0005-0000-0000-00004D4E0000}"/>
    <cellStyle name="Virgül 2 2 2 2 3 9" xfId="3595" xr:uid="{00000000-0005-0000-0000-00004E4E0000}"/>
    <cellStyle name="Virgül 2 2 2 2 3 9 2" xfId="9456" xr:uid="{00000000-0005-0000-0000-00004F4E0000}"/>
    <cellStyle name="Virgül 2 2 2 2 4" xfId="359" xr:uid="{00000000-0005-0000-0000-0000504E0000}"/>
    <cellStyle name="Virgül 2 2 2 2 4 10" xfId="4653" xr:uid="{00000000-0005-0000-0000-0000514E0000}"/>
    <cellStyle name="Virgül 2 2 2 2 4 10 2" xfId="10331" xr:uid="{00000000-0005-0000-0000-0000524E0000}"/>
    <cellStyle name="Virgül 2 2 2 2 4 11" xfId="7231" xr:uid="{00000000-0005-0000-0000-0000534E0000}"/>
    <cellStyle name="Virgül 2 2 2 2 4 2" xfId="1076" xr:uid="{00000000-0005-0000-0000-0000544E0000}"/>
    <cellStyle name="Virgül 2 2 2 2 4 2 2" xfId="2213" xr:uid="{00000000-0005-0000-0000-0000554E0000}"/>
    <cellStyle name="Virgül 2 2 2 2 4 2 2 2" xfId="8403" xr:uid="{00000000-0005-0000-0000-0000564E0000}"/>
    <cellStyle name="Virgül 2 2 2 2 4 2 3" xfId="2808" xr:uid="{00000000-0005-0000-0000-0000574E0000}"/>
    <cellStyle name="Virgül 2 2 2 2 4 2 3 2" xfId="8847" xr:uid="{00000000-0005-0000-0000-0000584E0000}"/>
    <cellStyle name="Virgül 2 2 2 2 4 2 4" xfId="3322" xr:uid="{00000000-0005-0000-0000-0000594E0000}"/>
    <cellStyle name="Virgül 2 2 2 2 4 2 4 2" xfId="9271" xr:uid="{00000000-0005-0000-0000-00005A4E0000}"/>
    <cellStyle name="Virgül 2 2 2 2 4 2 5" xfId="3836" xr:uid="{00000000-0005-0000-0000-00005B4E0000}"/>
    <cellStyle name="Virgül 2 2 2 2 4 2 5 2" xfId="9695" xr:uid="{00000000-0005-0000-0000-00005C4E0000}"/>
    <cellStyle name="Virgül 2 2 2 2 4 2 6" xfId="4350" xr:uid="{00000000-0005-0000-0000-00005D4E0000}"/>
    <cellStyle name="Virgül 2 2 2 2 4 2 6 2" xfId="10119" xr:uid="{00000000-0005-0000-0000-00005E4E0000}"/>
    <cellStyle name="Virgül 2 2 2 2 4 2 7" xfId="4867" xr:uid="{00000000-0005-0000-0000-00005F4E0000}"/>
    <cellStyle name="Virgül 2 2 2 2 4 2 7 2" xfId="10543" xr:uid="{00000000-0005-0000-0000-0000604E0000}"/>
    <cellStyle name="Virgül 2 2 2 2 4 2 8" xfId="7553" xr:uid="{00000000-0005-0000-0000-0000614E0000}"/>
    <cellStyle name="Virgül 2 2 2 2 4 3" xfId="1382" xr:uid="{00000000-0005-0000-0000-0000624E0000}"/>
    <cellStyle name="Virgül 2 2 2 2 4 3 2" xfId="7765" xr:uid="{00000000-0005-0000-0000-0000634E0000}"/>
    <cellStyle name="Virgül 2 2 2 2 4 4" xfId="1684" xr:uid="{00000000-0005-0000-0000-0000644E0000}"/>
    <cellStyle name="Virgül 2 2 2 2 4 4 2" xfId="7977" xr:uid="{00000000-0005-0000-0000-0000654E0000}"/>
    <cellStyle name="Virgül 2 2 2 2 4 5" xfId="1999" xr:uid="{00000000-0005-0000-0000-0000664E0000}"/>
    <cellStyle name="Virgül 2 2 2 2 4 5 2" xfId="8191" xr:uid="{00000000-0005-0000-0000-0000674E0000}"/>
    <cellStyle name="Virgül 2 2 2 2 4 6" xfId="2594" xr:uid="{00000000-0005-0000-0000-0000684E0000}"/>
    <cellStyle name="Virgül 2 2 2 2 4 6 2" xfId="8635" xr:uid="{00000000-0005-0000-0000-0000694E0000}"/>
    <cellStyle name="Virgül 2 2 2 2 4 7" xfId="3108" xr:uid="{00000000-0005-0000-0000-00006A4E0000}"/>
    <cellStyle name="Virgül 2 2 2 2 4 7 2" xfId="9059" xr:uid="{00000000-0005-0000-0000-00006B4E0000}"/>
    <cellStyle name="Virgül 2 2 2 2 4 8" xfId="3622" xr:uid="{00000000-0005-0000-0000-00006C4E0000}"/>
    <cellStyle name="Virgül 2 2 2 2 4 8 2" xfId="9483" xr:uid="{00000000-0005-0000-0000-00006D4E0000}"/>
    <cellStyle name="Virgül 2 2 2 2 4 9" xfId="4136" xr:uid="{00000000-0005-0000-0000-00006E4E0000}"/>
    <cellStyle name="Virgül 2 2 2 2 4 9 2" xfId="9907" xr:uid="{00000000-0005-0000-0000-00006F4E0000}"/>
    <cellStyle name="Virgül 2 2 2 2 5" xfId="970" xr:uid="{00000000-0005-0000-0000-0000704E0000}"/>
    <cellStyle name="Virgül 2 2 2 2 5 2" xfId="2107" xr:uid="{00000000-0005-0000-0000-0000714E0000}"/>
    <cellStyle name="Virgül 2 2 2 2 5 2 2" xfId="8297" xr:uid="{00000000-0005-0000-0000-0000724E0000}"/>
    <cellStyle name="Virgül 2 2 2 2 5 3" xfId="2702" xr:uid="{00000000-0005-0000-0000-0000734E0000}"/>
    <cellStyle name="Virgül 2 2 2 2 5 3 2" xfId="8741" xr:uid="{00000000-0005-0000-0000-0000744E0000}"/>
    <cellStyle name="Virgül 2 2 2 2 5 4" xfId="3216" xr:uid="{00000000-0005-0000-0000-0000754E0000}"/>
    <cellStyle name="Virgül 2 2 2 2 5 4 2" xfId="9165" xr:uid="{00000000-0005-0000-0000-0000764E0000}"/>
    <cellStyle name="Virgül 2 2 2 2 5 5" xfId="3730" xr:uid="{00000000-0005-0000-0000-0000774E0000}"/>
    <cellStyle name="Virgül 2 2 2 2 5 5 2" xfId="9589" xr:uid="{00000000-0005-0000-0000-0000784E0000}"/>
    <cellStyle name="Virgül 2 2 2 2 5 6" xfId="4244" xr:uid="{00000000-0005-0000-0000-0000794E0000}"/>
    <cellStyle name="Virgül 2 2 2 2 5 6 2" xfId="10013" xr:uid="{00000000-0005-0000-0000-00007A4E0000}"/>
    <cellStyle name="Virgül 2 2 2 2 5 7" xfId="4761" xr:uid="{00000000-0005-0000-0000-00007B4E0000}"/>
    <cellStyle name="Virgül 2 2 2 2 5 7 2" xfId="10437" xr:uid="{00000000-0005-0000-0000-00007C4E0000}"/>
    <cellStyle name="Virgül 2 2 2 2 5 8" xfId="7447" xr:uid="{00000000-0005-0000-0000-00007D4E0000}"/>
    <cellStyle name="Virgül 2 2 2 2 6" xfId="1276" xr:uid="{00000000-0005-0000-0000-00007E4E0000}"/>
    <cellStyle name="Virgül 2 2 2 2 6 2" xfId="7659" xr:uid="{00000000-0005-0000-0000-00007F4E0000}"/>
    <cellStyle name="Virgül 2 2 2 2 7" xfId="1578" xr:uid="{00000000-0005-0000-0000-0000804E0000}"/>
    <cellStyle name="Virgül 2 2 2 2 7 2" xfId="7871" xr:uid="{00000000-0005-0000-0000-0000814E0000}"/>
    <cellStyle name="Virgül 2 2 2 2 8" xfId="1893" xr:uid="{00000000-0005-0000-0000-0000824E0000}"/>
    <cellStyle name="Virgül 2 2 2 2 8 2" xfId="8085" xr:uid="{00000000-0005-0000-0000-0000834E0000}"/>
    <cellStyle name="Virgül 2 2 2 2 9" xfId="2488" xr:uid="{00000000-0005-0000-0000-0000844E0000}"/>
    <cellStyle name="Virgül 2 2 2 2 9 2" xfId="8529" xr:uid="{00000000-0005-0000-0000-0000854E0000}"/>
    <cellStyle name="Virgül 2 2 2 20" xfId="7079" xr:uid="{00000000-0005-0000-0000-0000864E0000}"/>
    <cellStyle name="Virgül 2 2 2 3" xfId="267" xr:uid="{00000000-0005-0000-0000-0000874E0000}"/>
    <cellStyle name="Virgül 2 2 2 3 10" xfId="4044" xr:uid="{00000000-0005-0000-0000-0000884E0000}"/>
    <cellStyle name="Virgül 2 2 2 3 10 2" xfId="9815" xr:uid="{00000000-0005-0000-0000-0000894E0000}"/>
    <cellStyle name="Virgül 2 2 2 3 11" xfId="4561" xr:uid="{00000000-0005-0000-0000-00008A4E0000}"/>
    <cellStyle name="Virgül 2 2 2 3 11 2" xfId="10239" xr:uid="{00000000-0005-0000-0000-00008B4E0000}"/>
    <cellStyle name="Virgül 2 2 2 3 12" xfId="7139" xr:uid="{00000000-0005-0000-0000-00008C4E0000}"/>
    <cellStyle name="Virgül 2 2 2 3 2" xfId="373" xr:uid="{00000000-0005-0000-0000-00008D4E0000}"/>
    <cellStyle name="Virgül 2 2 2 3 2 10" xfId="4667" xr:uid="{00000000-0005-0000-0000-00008E4E0000}"/>
    <cellStyle name="Virgül 2 2 2 3 2 10 2" xfId="10345" xr:uid="{00000000-0005-0000-0000-00008F4E0000}"/>
    <cellStyle name="Virgül 2 2 2 3 2 11" xfId="7245" xr:uid="{00000000-0005-0000-0000-0000904E0000}"/>
    <cellStyle name="Virgül 2 2 2 3 2 2" xfId="1090" xr:uid="{00000000-0005-0000-0000-0000914E0000}"/>
    <cellStyle name="Virgül 2 2 2 3 2 2 2" xfId="2227" xr:uid="{00000000-0005-0000-0000-0000924E0000}"/>
    <cellStyle name="Virgül 2 2 2 3 2 2 2 2" xfId="8417" xr:uid="{00000000-0005-0000-0000-0000934E0000}"/>
    <cellStyle name="Virgül 2 2 2 3 2 2 3" xfId="2822" xr:uid="{00000000-0005-0000-0000-0000944E0000}"/>
    <cellStyle name="Virgül 2 2 2 3 2 2 3 2" xfId="8861" xr:uid="{00000000-0005-0000-0000-0000954E0000}"/>
    <cellStyle name="Virgül 2 2 2 3 2 2 4" xfId="3336" xr:uid="{00000000-0005-0000-0000-0000964E0000}"/>
    <cellStyle name="Virgül 2 2 2 3 2 2 4 2" xfId="9285" xr:uid="{00000000-0005-0000-0000-0000974E0000}"/>
    <cellStyle name="Virgül 2 2 2 3 2 2 5" xfId="3850" xr:uid="{00000000-0005-0000-0000-0000984E0000}"/>
    <cellStyle name="Virgül 2 2 2 3 2 2 5 2" xfId="9709" xr:uid="{00000000-0005-0000-0000-0000994E0000}"/>
    <cellStyle name="Virgül 2 2 2 3 2 2 6" xfId="4364" xr:uid="{00000000-0005-0000-0000-00009A4E0000}"/>
    <cellStyle name="Virgül 2 2 2 3 2 2 6 2" xfId="10133" xr:uid="{00000000-0005-0000-0000-00009B4E0000}"/>
    <cellStyle name="Virgül 2 2 2 3 2 2 7" xfId="4881" xr:uid="{00000000-0005-0000-0000-00009C4E0000}"/>
    <cellStyle name="Virgül 2 2 2 3 2 2 7 2" xfId="10557" xr:uid="{00000000-0005-0000-0000-00009D4E0000}"/>
    <cellStyle name="Virgül 2 2 2 3 2 2 8" xfId="7567" xr:uid="{00000000-0005-0000-0000-00009E4E0000}"/>
    <cellStyle name="Virgül 2 2 2 3 2 3" xfId="1396" xr:uid="{00000000-0005-0000-0000-00009F4E0000}"/>
    <cellStyle name="Virgül 2 2 2 3 2 3 2" xfId="7779" xr:uid="{00000000-0005-0000-0000-0000A04E0000}"/>
    <cellStyle name="Virgül 2 2 2 3 2 4" xfId="1698" xr:uid="{00000000-0005-0000-0000-0000A14E0000}"/>
    <cellStyle name="Virgül 2 2 2 3 2 4 2" xfId="7991" xr:uid="{00000000-0005-0000-0000-0000A24E0000}"/>
    <cellStyle name="Virgül 2 2 2 3 2 5" xfId="2013" xr:uid="{00000000-0005-0000-0000-0000A34E0000}"/>
    <cellStyle name="Virgül 2 2 2 3 2 5 2" xfId="8205" xr:uid="{00000000-0005-0000-0000-0000A44E0000}"/>
    <cellStyle name="Virgül 2 2 2 3 2 6" xfId="2608" xr:uid="{00000000-0005-0000-0000-0000A54E0000}"/>
    <cellStyle name="Virgül 2 2 2 3 2 6 2" xfId="8649" xr:uid="{00000000-0005-0000-0000-0000A64E0000}"/>
    <cellStyle name="Virgül 2 2 2 3 2 7" xfId="3122" xr:uid="{00000000-0005-0000-0000-0000A74E0000}"/>
    <cellStyle name="Virgül 2 2 2 3 2 7 2" xfId="9073" xr:uid="{00000000-0005-0000-0000-0000A84E0000}"/>
    <cellStyle name="Virgül 2 2 2 3 2 8" xfId="3636" xr:uid="{00000000-0005-0000-0000-0000A94E0000}"/>
    <cellStyle name="Virgül 2 2 2 3 2 8 2" xfId="9497" xr:uid="{00000000-0005-0000-0000-0000AA4E0000}"/>
    <cellStyle name="Virgül 2 2 2 3 2 9" xfId="4150" xr:uid="{00000000-0005-0000-0000-0000AB4E0000}"/>
    <cellStyle name="Virgül 2 2 2 3 2 9 2" xfId="9921" xr:uid="{00000000-0005-0000-0000-0000AC4E0000}"/>
    <cellStyle name="Virgül 2 2 2 3 3" xfId="984" xr:uid="{00000000-0005-0000-0000-0000AD4E0000}"/>
    <cellStyle name="Virgül 2 2 2 3 3 2" xfId="2121" xr:uid="{00000000-0005-0000-0000-0000AE4E0000}"/>
    <cellStyle name="Virgül 2 2 2 3 3 2 2" xfId="8311" xr:uid="{00000000-0005-0000-0000-0000AF4E0000}"/>
    <cellStyle name="Virgül 2 2 2 3 3 3" xfId="2716" xr:uid="{00000000-0005-0000-0000-0000B04E0000}"/>
    <cellStyle name="Virgül 2 2 2 3 3 3 2" xfId="8755" xr:uid="{00000000-0005-0000-0000-0000B14E0000}"/>
    <cellStyle name="Virgül 2 2 2 3 3 4" xfId="3230" xr:uid="{00000000-0005-0000-0000-0000B24E0000}"/>
    <cellStyle name="Virgül 2 2 2 3 3 4 2" xfId="9179" xr:uid="{00000000-0005-0000-0000-0000B34E0000}"/>
    <cellStyle name="Virgül 2 2 2 3 3 5" xfId="3744" xr:uid="{00000000-0005-0000-0000-0000B44E0000}"/>
    <cellStyle name="Virgül 2 2 2 3 3 5 2" xfId="9603" xr:uid="{00000000-0005-0000-0000-0000B54E0000}"/>
    <cellStyle name="Virgül 2 2 2 3 3 6" xfId="4258" xr:uid="{00000000-0005-0000-0000-0000B64E0000}"/>
    <cellStyle name="Virgül 2 2 2 3 3 6 2" xfId="10027" xr:uid="{00000000-0005-0000-0000-0000B74E0000}"/>
    <cellStyle name="Virgül 2 2 2 3 3 7" xfId="4775" xr:uid="{00000000-0005-0000-0000-0000B84E0000}"/>
    <cellStyle name="Virgül 2 2 2 3 3 7 2" xfId="10451" xr:uid="{00000000-0005-0000-0000-0000B94E0000}"/>
    <cellStyle name="Virgül 2 2 2 3 3 8" xfId="7461" xr:uid="{00000000-0005-0000-0000-0000BA4E0000}"/>
    <cellStyle name="Virgül 2 2 2 3 4" xfId="1290" xr:uid="{00000000-0005-0000-0000-0000BB4E0000}"/>
    <cellStyle name="Virgül 2 2 2 3 4 2" xfId="7673" xr:uid="{00000000-0005-0000-0000-0000BC4E0000}"/>
    <cellStyle name="Virgül 2 2 2 3 5" xfId="1592" xr:uid="{00000000-0005-0000-0000-0000BD4E0000}"/>
    <cellStyle name="Virgül 2 2 2 3 5 2" xfId="7885" xr:uid="{00000000-0005-0000-0000-0000BE4E0000}"/>
    <cellStyle name="Virgül 2 2 2 3 6" xfId="1907" xr:uid="{00000000-0005-0000-0000-0000BF4E0000}"/>
    <cellStyle name="Virgül 2 2 2 3 6 2" xfId="8099" xr:uid="{00000000-0005-0000-0000-0000C04E0000}"/>
    <cellStyle name="Virgül 2 2 2 3 7" xfId="2502" xr:uid="{00000000-0005-0000-0000-0000C14E0000}"/>
    <cellStyle name="Virgül 2 2 2 3 7 2" xfId="8543" xr:uid="{00000000-0005-0000-0000-0000C24E0000}"/>
    <cellStyle name="Virgül 2 2 2 3 8" xfId="3016" xr:uid="{00000000-0005-0000-0000-0000C34E0000}"/>
    <cellStyle name="Virgül 2 2 2 3 8 2" xfId="8967" xr:uid="{00000000-0005-0000-0000-0000C44E0000}"/>
    <cellStyle name="Virgül 2 2 2 3 9" xfId="3530" xr:uid="{00000000-0005-0000-0000-0000C54E0000}"/>
    <cellStyle name="Virgül 2 2 2 3 9 2" xfId="9391" xr:uid="{00000000-0005-0000-0000-0000C64E0000}"/>
    <cellStyle name="Virgül 2 2 2 4" xfId="280" xr:uid="{00000000-0005-0000-0000-0000C74E0000}"/>
    <cellStyle name="Virgül 2 2 2 4 10" xfId="4057" xr:uid="{00000000-0005-0000-0000-0000C84E0000}"/>
    <cellStyle name="Virgül 2 2 2 4 10 2" xfId="9828" xr:uid="{00000000-0005-0000-0000-0000C94E0000}"/>
    <cellStyle name="Virgül 2 2 2 4 11" xfId="4574" xr:uid="{00000000-0005-0000-0000-0000CA4E0000}"/>
    <cellStyle name="Virgül 2 2 2 4 11 2" xfId="10252" xr:uid="{00000000-0005-0000-0000-0000CB4E0000}"/>
    <cellStyle name="Virgül 2 2 2 4 12" xfId="7152" xr:uid="{00000000-0005-0000-0000-0000CC4E0000}"/>
    <cellStyle name="Virgül 2 2 2 4 2" xfId="386" xr:uid="{00000000-0005-0000-0000-0000CD4E0000}"/>
    <cellStyle name="Virgül 2 2 2 4 2 10" xfId="4680" xr:uid="{00000000-0005-0000-0000-0000CE4E0000}"/>
    <cellStyle name="Virgül 2 2 2 4 2 10 2" xfId="10358" xr:uid="{00000000-0005-0000-0000-0000CF4E0000}"/>
    <cellStyle name="Virgül 2 2 2 4 2 11" xfId="7258" xr:uid="{00000000-0005-0000-0000-0000D04E0000}"/>
    <cellStyle name="Virgül 2 2 2 4 2 2" xfId="1103" xr:uid="{00000000-0005-0000-0000-0000D14E0000}"/>
    <cellStyle name="Virgül 2 2 2 4 2 2 2" xfId="2240" xr:uid="{00000000-0005-0000-0000-0000D24E0000}"/>
    <cellStyle name="Virgül 2 2 2 4 2 2 2 2" xfId="8430" xr:uid="{00000000-0005-0000-0000-0000D34E0000}"/>
    <cellStyle name="Virgül 2 2 2 4 2 2 3" xfId="2835" xr:uid="{00000000-0005-0000-0000-0000D44E0000}"/>
    <cellStyle name="Virgül 2 2 2 4 2 2 3 2" xfId="8874" xr:uid="{00000000-0005-0000-0000-0000D54E0000}"/>
    <cellStyle name="Virgül 2 2 2 4 2 2 4" xfId="3349" xr:uid="{00000000-0005-0000-0000-0000D64E0000}"/>
    <cellStyle name="Virgül 2 2 2 4 2 2 4 2" xfId="9298" xr:uid="{00000000-0005-0000-0000-0000D74E0000}"/>
    <cellStyle name="Virgül 2 2 2 4 2 2 5" xfId="3863" xr:uid="{00000000-0005-0000-0000-0000D84E0000}"/>
    <cellStyle name="Virgül 2 2 2 4 2 2 5 2" xfId="9722" xr:uid="{00000000-0005-0000-0000-0000D94E0000}"/>
    <cellStyle name="Virgül 2 2 2 4 2 2 6" xfId="4377" xr:uid="{00000000-0005-0000-0000-0000DA4E0000}"/>
    <cellStyle name="Virgül 2 2 2 4 2 2 6 2" xfId="10146" xr:uid="{00000000-0005-0000-0000-0000DB4E0000}"/>
    <cellStyle name="Virgül 2 2 2 4 2 2 7" xfId="4894" xr:uid="{00000000-0005-0000-0000-0000DC4E0000}"/>
    <cellStyle name="Virgül 2 2 2 4 2 2 7 2" xfId="10570" xr:uid="{00000000-0005-0000-0000-0000DD4E0000}"/>
    <cellStyle name="Virgül 2 2 2 4 2 2 8" xfId="7580" xr:uid="{00000000-0005-0000-0000-0000DE4E0000}"/>
    <cellStyle name="Virgül 2 2 2 4 2 3" xfId="1409" xr:uid="{00000000-0005-0000-0000-0000DF4E0000}"/>
    <cellStyle name="Virgül 2 2 2 4 2 3 2" xfId="7792" xr:uid="{00000000-0005-0000-0000-0000E04E0000}"/>
    <cellStyle name="Virgül 2 2 2 4 2 4" xfId="1711" xr:uid="{00000000-0005-0000-0000-0000E14E0000}"/>
    <cellStyle name="Virgül 2 2 2 4 2 4 2" xfId="8004" xr:uid="{00000000-0005-0000-0000-0000E24E0000}"/>
    <cellStyle name="Virgül 2 2 2 4 2 5" xfId="2026" xr:uid="{00000000-0005-0000-0000-0000E34E0000}"/>
    <cellStyle name="Virgül 2 2 2 4 2 5 2" xfId="8218" xr:uid="{00000000-0005-0000-0000-0000E44E0000}"/>
    <cellStyle name="Virgül 2 2 2 4 2 6" xfId="2621" xr:uid="{00000000-0005-0000-0000-0000E54E0000}"/>
    <cellStyle name="Virgül 2 2 2 4 2 6 2" xfId="8662" xr:uid="{00000000-0005-0000-0000-0000E64E0000}"/>
    <cellStyle name="Virgül 2 2 2 4 2 7" xfId="3135" xr:uid="{00000000-0005-0000-0000-0000E74E0000}"/>
    <cellStyle name="Virgül 2 2 2 4 2 7 2" xfId="9086" xr:uid="{00000000-0005-0000-0000-0000E84E0000}"/>
    <cellStyle name="Virgül 2 2 2 4 2 8" xfId="3649" xr:uid="{00000000-0005-0000-0000-0000E94E0000}"/>
    <cellStyle name="Virgül 2 2 2 4 2 8 2" xfId="9510" xr:uid="{00000000-0005-0000-0000-0000EA4E0000}"/>
    <cellStyle name="Virgül 2 2 2 4 2 9" xfId="4163" xr:uid="{00000000-0005-0000-0000-0000EB4E0000}"/>
    <cellStyle name="Virgül 2 2 2 4 2 9 2" xfId="9934" xr:uid="{00000000-0005-0000-0000-0000EC4E0000}"/>
    <cellStyle name="Virgül 2 2 2 4 3" xfId="997" xr:uid="{00000000-0005-0000-0000-0000ED4E0000}"/>
    <cellStyle name="Virgül 2 2 2 4 3 2" xfId="2134" xr:uid="{00000000-0005-0000-0000-0000EE4E0000}"/>
    <cellStyle name="Virgül 2 2 2 4 3 2 2" xfId="8324" xr:uid="{00000000-0005-0000-0000-0000EF4E0000}"/>
    <cellStyle name="Virgül 2 2 2 4 3 3" xfId="2729" xr:uid="{00000000-0005-0000-0000-0000F04E0000}"/>
    <cellStyle name="Virgül 2 2 2 4 3 3 2" xfId="8768" xr:uid="{00000000-0005-0000-0000-0000F14E0000}"/>
    <cellStyle name="Virgül 2 2 2 4 3 4" xfId="3243" xr:uid="{00000000-0005-0000-0000-0000F24E0000}"/>
    <cellStyle name="Virgül 2 2 2 4 3 4 2" xfId="9192" xr:uid="{00000000-0005-0000-0000-0000F34E0000}"/>
    <cellStyle name="Virgül 2 2 2 4 3 5" xfId="3757" xr:uid="{00000000-0005-0000-0000-0000F44E0000}"/>
    <cellStyle name="Virgül 2 2 2 4 3 5 2" xfId="9616" xr:uid="{00000000-0005-0000-0000-0000F54E0000}"/>
    <cellStyle name="Virgül 2 2 2 4 3 6" xfId="4271" xr:uid="{00000000-0005-0000-0000-0000F64E0000}"/>
    <cellStyle name="Virgül 2 2 2 4 3 6 2" xfId="10040" xr:uid="{00000000-0005-0000-0000-0000F74E0000}"/>
    <cellStyle name="Virgül 2 2 2 4 3 7" xfId="4788" xr:uid="{00000000-0005-0000-0000-0000F84E0000}"/>
    <cellStyle name="Virgül 2 2 2 4 3 7 2" xfId="10464" xr:uid="{00000000-0005-0000-0000-0000F94E0000}"/>
    <cellStyle name="Virgül 2 2 2 4 3 8" xfId="7474" xr:uid="{00000000-0005-0000-0000-0000FA4E0000}"/>
    <cellStyle name="Virgül 2 2 2 4 4" xfId="1303" xr:uid="{00000000-0005-0000-0000-0000FB4E0000}"/>
    <cellStyle name="Virgül 2 2 2 4 4 2" xfId="7686" xr:uid="{00000000-0005-0000-0000-0000FC4E0000}"/>
    <cellStyle name="Virgül 2 2 2 4 5" xfId="1605" xr:uid="{00000000-0005-0000-0000-0000FD4E0000}"/>
    <cellStyle name="Virgül 2 2 2 4 5 2" xfId="7898" xr:uid="{00000000-0005-0000-0000-0000FE4E0000}"/>
    <cellStyle name="Virgül 2 2 2 4 6" xfId="1920" xr:uid="{00000000-0005-0000-0000-0000FF4E0000}"/>
    <cellStyle name="Virgül 2 2 2 4 6 2" xfId="8112" xr:uid="{00000000-0005-0000-0000-0000004F0000}"/>
    <cellStyle name="Virgül 2 2 2 4 7" xfId="2515" xr:uid="{00000000-0005-0000-0000-0000014F0000}"/>
    <cellStyle name="Virgül 2 2 2 4 7 2" xfId="8556" xr:uid="{00000000-0005-0000-0000-0000024F0000}"/>
    <cellStyle name="Virgül 2 2 2 4 8" xfId="3029" xr:uid="{00000000-0005-0000-0000-0000034F0000}"/>
    <cellStyle name="Virgül 2 2 2 4 8 2" xfId="8980" xr:uid="{00000000-0005-0000-0000-0000044F0000}"/>
    <cellStyle name="Virgül 2 2 2 4 9" xfId="3543" xr:uid="{00000000-0005-0000-0000-0000054F0000}"/>
    <cellStyle name="Virgül 2 2 2 4 9 2" xfId="9404" xr:uid="{00000000-0005-0000-0000-0000064F0000}"/>
    <cellStyle name="Virgül 2 2 2 5" xfId="293" xr:uid="{00000000-0005-0000-0000-0000074F0000}"/>
    <cellStyle name="Virgül 2 2 2 5 10" xfId="4070" xr:uid="{00000000-0005-0000-0000-0000084F0000}"/>
    <cellStyle name="Virgül 2 2 2 5 10 2" xfId="9841" xr:uid="{00000000-0005-0000-0000-0000094F0000}"/>
    <cellStyle name="Virgül 2 2 2 5 11" xfId="4587" xr:uid="{00000000-0005-0000-0000-00000A4F0000}"/>
    <cellStyle name="Virgül 2 2 2 5 11 2" xfId="10265" xr:uid="{00000000-0005-0000-0000-00000B4F0000}"/>
    <cellStyle name="Virgül 2 2 2 5 12" xfId="7165" xr:uid="{00000000-0005-0000-0000-00000C4F0000}"/>
    <cellStyle name="Virgül 2 2 2 5 2" xfId="399" xr:uid="{00000000-0005-0000-0000-00000D4F0000}"/>
    <cellStyle name="Virgül 2 2 2 5 2 10" xfId="4693" xr:uid="{00000000-0005-0000-0000-00000E4F0000}"/>
    <cellStyle name="Virgül 2 2 2 5 2 10 2" xfId="10371" xr:uid="{00000000-0005-0000-0000-00000F4F0000}"/>
    <cellStyle name="Virgül 2 2 2 5 2 11" xfId="7271" xr:uid="{00000000-0005-0000-0000-0000104F0000}"/>
    <cellStyle name="Virgül 2 2 2 5 2 2" xfId="1116" xr:uid="{00000000-0005-0000-0000-0000114F0000}"/>
    <cellStyle name="Virgül 2 2 2 5 2 2 2" xfId="2253" xr:uid="{00000000-0005-0000-0000-0000124F0000}"/>
    <cellStyle name="Virgül 2 2 2 5 2 2 2 2" xfId="8443" xr:uid="{00000000-0005-0000-0000-0000134F0000}"/>
    <cellStyle name="Virgül 2 2 2 5 2 2 3" xfId="2848" xr:uid="{00000000-0005-0000-0000-0000144F0000}"/>
    <cellStyle name="Virgül 2 2 2 5 2 2 3 2" xfId="8887" xr:uid="{00000000-0005-0000-0000-0000154F0000}"/>
    <cellStyle name="Virgül 2 2 2 5 2 2 4" xfId="3362" xr:uid="{00000000-0005-0000-0000-0000164F0000}"/>
    <cellStyle name="Virgül 2 2 2 5 2 2 4 2" xfId="9311" xr:uid="{00000000-0005-0000-0000-0000174F0000}"/>
    <cellStyle name="Virgül 2 2 2 5 2 2 5" xfId="3876" xr:uid="{00000000-0005-0000-0000-0000184F0000}"/>
    <cellStyle name="Virgül 2 2 2 5 2 2 5 2" xfId="9735" xr:uid="{00000000-0005-0000-0000-0000194F0000}"/>
    <cellStyle name="Virgül 2 2 2 5 2 2 6" xfId="4390" xr:uid="{00000000-0005-0000-0000-00001A4F0000}"/>
    <cellStyle name="Virgül 2 2 2 5 2 2 6 2" xfId="10159" xr:uid="{00000000-0005-0000-0000-00001B4F0000}"/>
    <cellStyle name="Virgül 2 2 2 5 2 2 7" xfId="4907" xr:uid="{00000000-0005-0000-0000-00001C4F0000}"/>
    <cellStyle name="Virgül 2 2 2 5 2 2 7 2" xfId="10583" xr:uid="{00000000-0005-0000-0000-00001D4F0000}"/>
    <cellStyle name="Virgül 2 2 2 5 2 2 8" xfId="7593" xr:uid="{00000000-0005-0000-0000-00001E4F0000}"/>
    <cellStyle name="Virgül 2 2 2 5 2 3" xfId="1422" xr:uid="{00000000-0005-0000-0000-00001F4F0000}"/>
    <cellStyle name="Virgül 2 2 2 5 2 3 2" xfId="7805" xr:uid="{00000000-0005-0000-0000-0000204F0000}"/>
    <cellStyle name="Virgül 2 2 2 5 2 4" xfId="1724" xr:uid="{00000000-0005-0000-0000-0000214F0000}"/>
    <cellStyle name="Virgül 2 2 2 5 2 4 2" xfId="8017" xr:uid="{00000000-0005-0000-0000-0000224F0000}"/>
    <cellStyle name="Virgül 2 2 2 5 2 5" xfId="2039" xr:uid="{00000000-0005-0000-0000-0000234F0000}"/>
    <cellStyle name="Virgül 2 2 2 5 2 5 2" xfId="8231" xr:uid="{00000000-0005-0000-0000-0000244F0000}"/>
    <cellStyle name="Virgül 2 2 2 5 2 6" xfId="2634" xr:uid="{00000000-0005-0000-0000-0000254F0000}"/>
    <cellStyle name="Virgül 2 2 2 5 2 6 2" xfId="8675" xr:uid="{00000000-0005-0000-0000-0000264F0000}"/>
    <cellStyle name="Virgül 2 2 2 5 2 7" xfId="3148" xr:uid="{00000000-0005-0000-0000-0000274F0000}"/>
    <cellStyle name="Virgül 2 2 2 5 2 7 2" xfId="9099" xr:uid="{00000000-0005-0000-0000-0000284F0000}"/>
    <cellStyle name="Virgül 2 2 2 5 2 8" xfId="3662" xr:uid="{00000000-0005-0000-0000-0000294F0000}"/>
    <cellStyle name="Virgül 2 2 2 5 2 8 2" xfId="9523" xr:uid="{00000000-0005-0000-0000-00002A4F0000}"/>
    <cellStyle name="Virgül 2 2 2 5 2 9" xfId="4176" xr:uid="{00000000-0005-0000-0000-00002B4F0000}"/>
    <cellStyle name="Virgül 2 2 2 5 2 9 2" xfId="9947" xr:uid="{00000000-0005-0000-0000-00002C4F0000}"/>
    <cellStyle name="Virgül 2 2 2 5 3" xfId="1010" xr:uid="{00000000-0005-0000-0000-00002D4F0000}"/>
    <cellStyle name="Virgül 2 2 2 5 3 2" xfId="2147" xr:uid="{00000000-0005-0000-0000-00002E4F0000}"/>
    <cellStyle name="Virgül 2 2 2 5 3 2 2" xfId="8337" xr:uid="{00000000-0005-0000-0000-00002F4F0000}"/>
    <cellStyle name="Virgül 2 2 2 5 3 3" xfId="2742" xr:uid="{00000000-0005-0000-0000-0000304F0000}"/>
    <cellStyle name="Virgül 2 2 2 5 3 3 2" xfId="8781" xr:uid="{00000000-0005-0000-0000-0000314F0000}"/>
    <cellStyle name="Virgül 2 2 2 5 3 4" xfId="3256" xr:uid="{00000000-0005-0000-0000-0000324F0000}"/>
    <cellStyle name="Virgül 2 2 2 5 3 4 2" xfId="9205" xr:uid="{00000000-0005-0000-0000-0000334F0000}"/>
    <cellStyle name="Virgül 2 2 2 5 3 5" xfId="3770" xr:uid="{00000000-0005-0000-0000-0000344F0000}"/>
    <cellStyle name="Virgül 2 2 2 5 3 5 2" xfId="9629" xr:uid="{00000000-0005-0000-0000-0000354F0000}"/>
    <cellStyle name="Virgül 2 2 2 5 3 6" xfId="4284" xr:uid="{00000000-0005-0000-0000-0000364F0000}"/>
    <cellStyle name="Virgül 2 2 2 5 3 6 2" xfId="10053" xr:uid="{00000000-0005-0000-0000-0000374F0000}"/>
    <cellStyle name="Virgül 2 2 2 5 3 7" xfId="4801" xr:uid="{00000000-0005-0000-0000-0000384F0000}"/>
    <cellStyle name="Virgül 2 2 2 5 3 7 2" xfId="10477" xr:uid="{00000000-0005-0000-0000-0000394F0000}"/>
    <cellStyle name="Virgül 2 2 2 5 3 8" xfId="7487" xr:uid="{00000000-0005-0000-0000-00003A4F0000}"/>
    <cellStyle name="Virgül 2 2 2 5 4" xfId="1316" xr:uid="{00000000-0005-0000-0000-00003B4F0000}"/>
    <cellStyle name="Virgül 2 2 2 5 4 2" xfId="7699" xr:uid="{00000000-0005-0000-0000-00003C4F0000}"/>
    <cellStyle name="Virgül 2 2 2 5 5" xfId="1618" xr:uid="{00000000-0005-0000-0000-00003D4F0000}"/>
    <cellStyle name="Virgül 2 2 2 5 5 2" xfId="7911" xr:uid="{00000000-0005-0000-0000-00003E4F0000}"/>
    <cellStyle name="Virgül 2 2 2 5 6" xfId="1933" xr:uid="{00000000-0005-0000-0000-00003F4F0000}"/>
    <cellStyle name="Virgül 2 2 2 5 6 2" xfId="8125" xr:uid="{00000000-0005-0000-0000-0000404F0000}"/>
    <cellStyle name="Virgül 2 2 2 5 7" xfId="2528" xr:uid="{00000000-0005-0000-0000-0000414F0000}"/>
    <cellStyle name="Virgül 2 2 2 5 7 2" xfId="8569" xr:uid="{00000000-0005-0000-0000-0000424F0000}"/>
    <cellStyle name="Virgül 2 2 2 5 8" xfId="3042" xr:uid="{00000000-0005-0000-0000-0000434F0000}"/>
    <cellStyle name="Virgül 2 2 2 5 8 2" xfId="8993" xr:uid="{00000000-0005-0000-0000-0000444F0000}"/>
    <cellStyle name="Virgül 2 2 2 5 9" xfId="3556" xr:uid="{00000000-0005-0000-0000-0000454F0000}"/>
    <cellStyle name="Virgül 2 2 2 5 9 2" xfId="9417" xr:uid="{00000000-0005-0000-0000-0000464F0000}"/>
    <cellStyle name="Virgül 2 2 2 6" xfId="319" xr:uid="{00000000-0005-0000-0000-0000474F0000}"/>
    <cellStyle name="Virgül 2 2 2 6 10" xfId="4096" xr:uid="{00000000-0005-0000-0000-0000484F0000}"/>
    <cellStyle name="Virgül 2 2 2 6 10 2" xfId="9867" xr:uid="{00000000-0005-0000-0000-0000494F0000}"/>
    <cellStyle name="Virgül 2 2 2 6 11" xfId="4613" xr:uid="{00000000-0005-0000-0000-00004A4F0000}"/>
    <cellStyle name="Virgül 2 2 2 6 11 2" xfId="10291" xr:uid="{00000000-0005-0000-0000-00004B4F0000}"/>
    <cellStyle name="Virgül 2 2 2 6 12" xfId="7191" xr:uid="{00000000-0005-0000-0000-00004C4F0000}"/>
    <cellStyle name="Virgül 2 2 2 6 2" xfId="425" xr:uid="{00000000-0005-0000-0000-00004D4F0000}"/>
    <cellStyle name="Virgül 2 2 2 6 2 10" xfId="4719" xr:uid="{00000000-0005-0000-0000-00004E4F0000}"/>
    <cellStyle name="Virgül 2 2 2 6 2 10 2" xfId="10397" xr:uid="{00000000-0005-0000-0000-00004F4F0000}"/>
    <cellStyle name="Virgül 2 2 2 6 2 11" xfId="7297" xr:uid="{00000000-0005-0000-0000-0000504F0000}"/>
    <cellStyle name="Virgül 2 2 2 6 2 2" xfId="1142" xr:uid="{00000000-0005-0000-0000-0000514F0000}"/>
    <cellStyle name="Virgül 2 2 2 6 2 2 2" xfId="2279" xr:uid="{00000000-0005-0000-0000-0000524F0000}"/>
    <cellStyle name="Virgül 2 2 2 6 2 2 2 2" xfId="8469" xr:uid="{00000000-0005-0000-0000-0000534F0000}"/>
    <cellStyle name="Virgül 2 2 2 6 2 2 3" xfId="2874" xr:uid="{00000000-0005-0000-0000-0000544F0000}"/>
    <cellStyle name="Virgül 2 2 2 6 2 2 3 2" xfId="8913" xr:uid="{00000000-0005-0000-0000-0000554F0000}"/>
    <cellStyle name="Virgül 2 2 2 6 2 2 4" xfId="3388" xr:uid="{00000000-0005-0000-0000-0000564F0000}"/>
    <cellStyle name="Virgül 2 2 2 6 2 2 4 2" xfId="9337" xr:uid="{00000000-0005-0000-0000-0000574F0000}"/>
    <cellStyle name="Virgül 2 2 2 6 2 2 5" xfId="3902" xr:uid="{00000000-0005-0000-0000-0000584F0000}"/>
    <cellStyle name="Virgül 2 2 2 6 2 2 5 2" xfId="9761" xr:uid="{00000000-0005-0000-0000-0000594F0000}"/>
    <cellStyle name="Virgül 2 2 2 6 2 2 6" xfId="4416" xr:uid="{00000000-0005-0000-0000-00005A4F0000}"/>
    <cellStyle name="Virgül 2 2 2 6 2 2 6 2" xfId="10185" xr:uid="{00000000-0005-0000-0000-00005B4F0000}"/>
    <cellStyle name="Virgül 2 2 2 6 2 2 7" xfId="4933" xr:uid="{00000000-0005-0000-0000-00005C4F0000}"/>
    <cellStyle name="Virgül 2 2 2 6 2 2 7 2" xfId="10609" xr:uid="{00000000-0005-0000-0000-00005D4F0000}"/>
    <cellStyle name="Virgül 2 2 2 6 2 2 8" xfId="7619" xr:uid="{00000000-0005-0000-0000-00005E4F0000}"/>
    <cellStyle name="Virgül 2 2 2 6 2 3" xfId="1448" xr:uid="{00000000-0005-0000-0000-00005F4F0000}"/>
    <cellStyle name="Virgül 2 2 2 6 2 3 2" xfId="7831" xr:uid="{00000000-0005-0000-0000-0000604F0000}"/>
    <cellStyle name="Virgül 2 2 2 6 2 4" xfId="1750" xr:uid="{00000000-0005-0000-0000-0000614F0000}"/>
    <cellStyle name="Virgül 2 2 2 6 2 4 2" xfId="8043" xr:uid="{00000000-0005-0000-0000-0000624F0000}"/>
    <cellStyle name="Virgül 2 2 2 6 2 5" xfId="2065" xr:uid="{00000000-0005-0000-0000-0000634F0000}"/>
    <cellStyle name="Virgül 2 2 2 6 2 5 2" xfId="8257" xr:uid="{00000000-0005-0000-0000-0000644F0000}"/>
    <cellStyle name="Virgül 2 2 2 6 2 6" xfId="2660" xr:uid="{00000000-0005-0000-0000-0000654F0000}"/>
    <cellStyle name="Virgül 2 2 2 6 2 6 2" xfId="8701" xr:uid="{00000000-0005-0000-0000-0000664F0000}"/>
    <cellStyle name="Virgül 2 2 2 6 2 7" xfId="3174" xr:uid="{00000000-0005-0000-0000-0000674F0000}"/>
    <cellStyle name="Virgül 2 2 2 6 2 7 2" xfId="9125" xr:uid="{00000000-0005-0000-0000-0000684F0000}"/>
    <cellStyle name="Virgül 2 2 2 6 2 8" xfId="3688" xr:uid="{00000000-0005-0000-0000-0000694F0000}"/>
    <cellStyle name="Virgül 2 2 2 6 2 8 2" xfId="9549" xr:uid="{00000000-0005-0000-0000-00006A4F0000}"/>
    <cellStyle name="Virgül 2 2 2 6 2 9" xfId="4202" xr:uid="{00000000-0005-0000-0000-00006B4F0000}"/>
    <cellStyle name="Virgül 2 2 2 6 2 9 2" xfId="9973" xr:uid="{00000000-0005-0000-0000-00006C4F0000}"/>
    <cellStyle name="Virgül 2 2 2 6 3" xfId="1036" xr:uid="{00000000-0005-0000-0000-00006D4F0000}"/>
    <cellStyle name="Virgül 2 2 2 6 3 2" xfId="2173" xr:uid="{00000000-0005-0000-0000-00006E4F0000}"/>
    <cellStyle name="Virgül 2 2 2 6 3 2 2" xfId="8363" xr:uid="{00000000-0005-0000-0000-00006F4F0000}"/>
    <cellStyle name="Virgül 2 2 2 6 3 3" xfId="2768" xr:uid="{00000000-0005-0000-0000-0000704F0000}"/>
    <cellStyle name="Virgül 2 2 2 6 3 3 2" xfId="8807" xr:uid="{00000000-0005-0000-0000-0000714F0000}"/>
    <cellStyle name="Virgül 2 2 2 6 3 4" xfId="3282" xr:uid="{00000000-0005-0000-0000-0000724F0000}"/>
    <cellStyle name="Virgül 2 2 2 6 3 4 2" xfId="9231" xr:uid="{00000000-0005-0000-0000-0000734F0000}"/>
    <cellStyle name="Virgül 2 2 2 6 3 5" xfId="3796" xr:uid="{00000000-0005-0000-0000-0000744F0000}"/>
    <cellStyle name="Virgül 2 2 2 6 3 5 2" xfId="9655" xr:uid="{00000000-0005-0000-0000-0000754F0000}"/>
    <cellStyle name="Virgül 2 2 2 6 3 6" xfId="4310" xr:uid="{00000000-0005-0000-0000-0000764F0000}"/>
    <cellStyle name="Virgül 2 2 2 6 3 6 2" xfId="10079" xr:uid="{00000000-0005-0000-0000-0000774F0000}"/>
    <cellStyle name="Virgül 2 2 2 6 3 7" xfId="4827" xr:uid="{00000000-0005-0000-0000-0000784F0000}"/>
    <cellStyle name="Virgül 2 2 2 6 3 7 2" xfId="10503" xr:uid="{00000000-0005-0000-0000-0000794F0000}"/>
    <cellStyle name="Virgül 2 2 2 6 3 8" xfId="7513" xr:uid="{00000000-0005-0000-0000-00007A4F0000}"/>
    <cellStyle name="Virgül 2 2 2 6 4" xfId="1342" xr:uid="{00000000-0005-0000-0000-00007B4F0000}"/>
    <cellStyle name="Virgül 2 2 2 6 4 2" xfId="7725" xr:uid="{00000000-0005-0000-0000-00007C4F0000}"/>
    <cellStyle name="Virgül 2 2 2 6 5" xfId="1644" xr:uid="{00000000-0005-0000-0000-00007D4F0000}"/>
    <cellStyle name="Virgül 2 2 2 6 5 2" xfId="7937" xr:uid="{00000000-0005-0000-0000-00007E4F0000}"/>
    <cellStyle name="Virgül 2 2 2 6 6" xfId="1959" xr:uid="{00000000-0005-0000-0000-00007F4F0000}"/>
    <cellStyle name="Virgül 2 2 2 6 6 2" xfId="8151" xr:uid="{00000000-0005-0000-0000-0000804F0000}"/>
    <cellStyle name="Virgül 2 2 2 6 7" xfId="2554" xr:uid="{00000000-0005-0000-0000-0000814F0000}"/>
    <cellStyle name="Virgül 2 2 2 6 7 2" xfId="8595" xr:uid="{00000000-0005-0000-0000-0000824F0000}"/>
    <cellStyle name="Virgül 2 2 2 6 8" xfId="3068" xr:uid="{00000000-0005-0000-0000-0000834F0000}"/>
    <cellStyle name="Virgül 2 2 2 6 8 2" xfId="9019" xr:uid="{00000000-0005-0000-0000-0000844F0000}"/>
    <cellStyle name="Virgül 2 2 2 6 9" xfId="3582" xr:uid="{00000000-0005-0000-0000-0000854F0000}"/>
    <cellStyle name="Virgül 2 2 2 6 9 2" xfId="9443" xr:uid="{00000000-0005-0000-0000-0000864F0000}"/>
    <cellStyle name="Virgül 2 2 2 7" xfId="345" xr:uid="{00000000-0005-0000-0000-0000874F0000}"/>
    <cellStyle name="Virgül 2 2 2 7 10" xfId="4639" xr:uid="{00000000-0005-0000-0000-0000884F0000}"/>
    <cellStyle name="Virgül 2 2 2 7 10 2" xfId="10317" xr:uid="{00000000-0005-0000-0000-0000894F0000}"/>
    <cellStyle name="Virgül 2 2 2 7 11" xfId="7217" xr:uid="{00000000-0005-0000-0000-00008A4F0000}"/>
    <cellStyle name="Virgül 2 2 2 7 2" xfId="1062" xr:uid="{00000000-0005-0000-0000-00008B4F0000}"/>
    <cellStyle name="Virgül 2 2 2 7 2 2" xfId="2199" xr:uid="{00000000-0005-0000-0000-00008C4F0000}"/>
    <cellStyle name="Virgül 2 2 2 7 2 2 2" xfId="8389" xr:uid="{00000000-0005-0000-0000-00008D4F0000}"/>
    <cellStyle name="Virgül 2 2 2 7 2 3" xfId="2794" xr:uid="{00000000-0005-0000-0000-00008E4F0000}"/>
    <cellStyle name="Virgül 2 2 2 7 2 3 2" xfId="8833" xr:uid="{00000000-0005-0000-0000-00008F4F0000}"/>
    <cellStyle name="Virgül 2 2 2 7 2 4" xfId="3308" xr:uid="{00000000-0005-0000-0000-0000904F0000}"/>
    <cellStyle name="Virgül 2 2 2 7 2 4 2" xfId="9257" xr:uid="{00000000-0005-0000-0000-0000914F0000}"/>
    <cellStyle name="Virgül 2 2 2 7 2 5" xfId="3822" xr:uid="{00000000-0005-0000-0000-0000924F0000}"/>
    <cellStyle name="Virgül 2 2 2 7 2 5 2" xfId="9681" xr:uid="{00000000-0005-0000-0000-0000934F0000}"/>
    <cellStyle name="Virgül 2 2 2 7 2 6" xfId="4336" xr:uid="{00000000-0005-0000-0000-0000944F0000}"/>
    <cellStyle name="Virgül 2 2 2 7 2 6 2" xfId="10105" xr:uid="{00000000-0005-0000-0000-0000954F0000}"/>
    <cellStyle name="Virgül 2 2 2 7 2 7" xfId="4853" xr:uid="{00000000-0005-0000-0000-0000964F0000}"/>
    <cellStyle name="Virgül 2 2 2 7 2 7 2" xfId="10529" xr:uid="{00000000-0005-0000-0000-0000974F0000}"/>
    <cellStyle name="Virgül 2 2 2 7 2 8" xfId="7539" xr:uid="{00000000-0005-0000-0000-0000984F0000}"/>
    <cellStyle name="Virgül 2 2 2 7 3" xfId="1368" xr:uid="{00000000-0005-0000-0000-0000994F0000}"/>
    <cellStyle name="Virgül 2 2 2 7 3 2" xfId="7751" xr:uid="{00000000-0005-0000-0000-00009A4F0000}"/>
    <cellStyle name="Virgül 2 2 2 7 4" xfId="1670" xr:uid="{00000000-0005-0000-0000-00009B4F0000}"/>
    <cellStyle name="Virgül 2 2 2 7 4 2" xfId="7963" xr:uid="{00000000-0005-0000-0000-00009C4F0000}"/>
    <cellStyle name="Virgül 2 2 2 7 5" xfId="1985" xr:uid="{00000000-0005-0000-0000-00009D4F0000}"/>
    <cellStyle name="Virgül 2 2 2 7 5 2" xfId="8177" xr:uid="{00000000-0005-0000-0000-00009E4F0000}"/>
    <cellStyle name="Virgül 2 2 2 7 6" xfId="2580" xr:uid="{00000000-0005-0000-0000-00009F4F0000}"/>
    <cellStyle name="Virgül 2 2 2 7 6 2" xfId="8621" xr:uid="{00000000-0005-0000-0000-0000A04F0000}"/>
    <cellStyle name="Virgül 2 2 2 7 7" xfId="3094" xr:uid="{00000000-0005-0000-0000-0000A14F0000}"/>
    <cellStyle name="Virgül 2 2 2 7 7 2" xfId="9045" xr:uid="{00000000-0005-0000-0000-0000A24F0000}"/>
    <cellStyle name="Virgül 2 2 2 7 8" xfId="3608" xr:uid="{00000000-0005-0000-0000-0000A34F0000}"/>
    <cellStyle name="Virgül 2 2 2 7 8 2" xfId="9469" xr:uid="{00000000-0005-0000-0000-0000A44F0000}"/>
    <cellStyle name="Virgül 2 2 2 7 9" xfId="4122" xr:uid="{00000000-0005-0000-0000-0000A54F0000}"/>
    <cellStyle name="Virgül 2 2 2 7 9 2" xfId="9893" xr:uid="{00000000-0005-0000-0000-0000A64F0000}"/>
    <cellStyle name="Virgül 2 2 2 8" xfId="236" xr:uid="{00000000-0005-0000-0000-0000A74F0000}"/>
    <cellStyle name="Virgül 2 2 2 8 2" xfId="2093" xr:uid="{00000000-0005-0000-0000-0000A84F0000}"/>
    <cellStyle name="Virgül 2 2 2 8 2 2" xfId="8283" xr:uid="{00000000-0005-0000-0000-0000A94F0000}"/>
    <cellStyle name="Virgül 2 2 2 8 3" xfId="2688" xr:uid="{00000000-0005-0000-0000-0000AA4F0000}"/>
    <cellStyle name="Virgül 2 2 2 8 3 2" xfId="8727" xr:uid="{00000000-0005-0000-0000-0000AB4F0000}"/>
    <cellStyle name="Virgül 2 2 2 8 4" xfId="3202" xr:uid="{00000000-0005-0000-0000-0000AC4F0000}"/>
    <cellStyle name="Virgül 2 2 2 8 4 2" xfId="9151" xr:uid="{00000000-0005-0000-0000-0000AD4F0000}"/>
    <cellStyle name="Virgül 2 2 2 8 5" xfId="3716" xr:uid="{00000000-0005-0000-0000-0000AE4F0000}"/>
    <cellStyle name="Virgül 2 2 2 8 5 2" xfId="9575" xr:uid="{00000000-0005-0000-0000-0000AF4F0000}"/>
    <cellStyle name="Virgül 2 2 2 8 6" xfId="4230" xr:uid="{00000000-0005-0000-0000-0000B04F0000}"/>
    <cellStyle name="Virgül 2 2 2 8 6 2" xfId="9999" xr:uid="{00000000-0005-0000-0000-0000B14F0000}"/>
    <cellStyle name="Virgül 2 2 2 8 7" xfId="4747" xr:uid="{00000000-0005-0000-0000-0000B24F0000}"/>
    <cellStyle name="Virgül 2 2 2 8 7 2" xfId="10423" xr:uid="{00000000-0005-0000-0000-0000B34F0000}"/>
    <cellStyle name="Virgül 2 2 2 8 8" xfId="7111" xr:uid="{00000000-0005-0000-0000-0000B44F0000}"/>
    <cellStyle name="Virgül 2 2 2 9" xfId="956" xr:uid="{00000000-0005-0000-0000-0000B54F0000}"/>
    <cellStyle name="Virgül 2 2 2 9 2" xfId="7433" xr:uid="{00000000-0005-0000-0000-0000B64F0000}"/>
    <cellStyle name="Virgül 2 2 20" xfId="5003" xr:uid="{00000000-0005-0000-0000-0000B74F0000}"/>
    <cellStyle name="Virgül 2 2 20 2" xfId="7088" xr:uid="{00000000-0005-0000-0000-0000B84F0000}"/>
    <cellStyle name="Virgül 2 2 21" xfId="7072" xr:uid="{00000000-0005-0000-0000-0000B94F0000}"/>
    <cellStyle name="Virgül 2 2 3" xfId="248" xr:uid="{00000000-0005-0000-0000-0000BA4F0000}"/>
    <cellStyle name="Virgül 2 2 3 10" xfId="2997" xr:uid="{00000000-0005-0000-0000-0000BB4F0000}"/>
    <cellStyle name="Virgül 2 2 3 10 2" xfId="8948" xr:uid="{00000000-0005-0000-0000-0000BC4F0000}"/>
    <cellStyle name="Virgül 2 2 3 11" xfId="3511" xr:uid="{00000000-0005-0000-0000-0000BD4F0000}"/>
    <cellStyle name="Virgül 2 2 3 11 2" xfId="9372" xr:uid="{00000000-0005-0000-0000-0000BE4F0000}"/>
    <cellStyle name="Virgül 2 2 3 12" xfId="4025" xr:uid="{00000000-0005-0000-0000-0000BF4F0000}"/>
    <cellStyle name="Virgül 2 2 3 12 2" xfId="9796" xr:uid="{00000000-0005-0000-0000-0000C04F0000}"/>
    <cellStyle name="Virgül 2 2 3 13" xfId="4542" xr:uid="{00000000-0005-0000-0000-0000C14F0000}"/>
    <cellStyle name="Virgül 2 2 3 13 2" xfId="10220" xr:uid="{00000000-0005-0000-0000-0000C24F0000}"/>
    <cellStyle name="Virgül 2 2 3 14" xfId="7120" xr:uid="{00000000-0005-0000-0000-0000C34F0000}"/>
    <cellStyle name="Virgül 2 2 3 2" xfId="301" xr:uid="{00000000-0005-0000-0000-0000C44F0000}"/>
    <cellStyle name="Virgül 2 2 3 2 10" xfId="4078" xr:uid="{00000000-0005-0000-0000-0000C54F0000}"/>
    <cellStyle name="Virgül 2 2 3 2 10 2" xfId="9849" xr:uid="{00000000-0005-0000-0000-0000C64F0000}"/>
    <cellStyle name="Virgül 2 2 3 2 11" xfId="4595" xr:uid="{00000000-0005-0000-0000-0000C74F0000}"/>
    <cellStyle name="Virgül 2 2 3 2 11 2" xfId="10273" xr:uid="{00000000-0005-0000-0000-0000C84F0000}"/>
    <cellStyle name="Virgül 2 2 3 2 12" xfId="7173" xr:uid="{00000000-0005-0000-0000-0000C94F0000}"/>
    <cellStyle name="Virgül 2 2 3 2 2" xfId="407" xr:uid="{00000000-0005-0000-0000-0000CA4F0000}"/>
    <cellStyle name="Virgül 2 2 3 2 2 10" xfId="4701" xr:uid="{00000000-0005-0000-0000-0000CB4F0000}"/>
    <cellStyle name="Virgül 2 2 3 2 2 10 2" xfId="10379" xr:uid="{00000000-0005-0000-0000-0000CC4F0000}"/>
    <cellStyle name="Virgül 2 2 3 2 2 11" xfId="7279" xr:uid="{00000000-0005-0000-0000-0000CD4F0000}"/>
    <cellStyle name="Virgül 2 2 3 2 2 2" xfId="1124" xr:uid="{00000000-0005-0000-0000-0000CE4F0000}"/>
    <cellStyle name="Virgül 2 2 3 2 2 2 2" xfId="2261" xr:uid="{00000000-0005-0000-0000-0000CF4F0000}"/>
    <cellStyle name="Virgül 2 2 3 2 2 2 2 2" xfId="8451" xr:uid="{00000000-0005-0000-0000-0000D04F0000}"/>
    <cellStyle name="Virgül 2 2 3 2 2 2 3" xfId="2856" xr:uid="{00000000-0005-0000-0000-0000D14F0000}"/>
    <cellStyle name="Virgül 2 2 3 2 2 2 3 2" xfId="8895" xr:uid="{00000000-0005-0000-0000-0000D24F0000}"/>
    <cellStyle name="Virgül 2 2 3 2 2 2 4" xfId="3370" xr:uid="{00000000-0005-0000-0000-0000D34F0000}"/>
    <cellStyle name="Virgül 2 2 3 2 2 2 4 2" xfId="9319" xr:uid="{00000000-0005-0000-0000-0000D44F0000}"/>
    <cellStyle name="Virgül 2 2 3 2 2 2 5" xfId="3884" xr:uid="{00000000-0005-0000-0000-0000D54F0000}"/>
    <cellStyle name="Virgül 2 2 3 2 2 2 5 2" xfId="9743" xr:uid="{00000000-0005-0000-0000-0000D64F0000}"/>
    <cellStyle name="Virgül 2 2 3 2 2 2 6" xfId="4398" xr:uid="{00000000-0005-0000-0000-0000D74F0000}"/>
    <cellStyle name="Virgül 2 2 3 2 2 2 6 2" xfId="10167" xr:uid="{00000000-0005-0000-0000-0000D84F0000}"/>
    <cellStyle name="Virgül 2 2 3 2 2 2 7" xfId="4915" xr:uid="{00000000-0005-0000-0000-0000D94F0000}"/>
    <cellStyle name="Virgül 2 2 3 2 2 2 7 2" xfId="10591" xr:uid="{00000000-0005-0000-0000-0000DA4F0000}"/>
    <cellStyle name="Virgül 2 2 3 2 2 2 8" xfId="7601" xr:uid="{00000000-0005-0000-0000-0000DB4F0000}"/>
    <cellStyle name="Virgül 2 2 3 2 2 3" xfId="1430" xr:uid="{00000000-0005-0000-0000-0000DC4F0000}"/>
    <cellStyle name="Virgül 2 2 3 2 2 3 2" xfId="7813" xr:uid="{00000000-0005-0000-0000-0000DD4F0000}"/>
    <cellStyle name="Virgül 2 2 3 2 2 4" xfId="1732" xr:uid="{00000000-0005-0000-0000-0000DE4F0000}"/>
    <cellStyle name="Virgül 2 2 3 2 2 4 2" xfId="8025" xr:uid="{00000000-0005-0000-0000-0000DF4F0000}"/>
    <cellStyle name="Virgül 2 2 3 2 2 5" xfId="2047" xr:uid="{00000000-0005-0000-0000-0000E04F0000}"/>
    <cellStyle name="Virgül 2 2 3 2 2 5 2" xfId="8239" xr:uid="{00000000-0005-0000-0000-0000E14F0000}"/>
    <cellStyle name="Virgül 2 2 3 2 2 6" xfId="2642" xr:uid="{00000000-0005-0000-0000-0000E24F0000}"/>
    <cellStyle name="Virgül 2 2 3 2 2 6 2" xfId="8683" xr:uid="{00000000-0005-0000-0000-0000E34F0000}"/>
    <cellStyle name="Virgül 2 2 3 2 2 7" xfId="3156" xr:uid="{00000000-0005-0000-0000-0000E44F0000}"/>
    <cellStyle name="Virgül 2 2 3 2 2 7 2" xfId="9107" xr:uid="{00000000-0005-0000-0000-0000E54F0000}"/>
    <cellStyle name="Virgül 2 2 3 2 2 8" xfId="3670" xr:uid="{00000000-0005-0000-0000-0000E64F0000}"/>
    <cellStyle name="Virgül 2 2 3 2 2 8 2" xfId="9531" xr:uid="{00000000-0005-0000-0000-0000E74F0000}"/>
    <cellStyle name="Virgül 2 2 3 2 2 9" xfId="4184" xr:uid="{00000000-0005-0000-0000-0000E84F0000}"/>
    <cellStyle name="Virgül 2 2 3 2 2 9 2" xfId="9955" xr:uid="{00000000-0005-0000-0000-0000E94F0000}"/>
    <cellStyle name="Virgül 2 2 3 2 3" xfId="1018" xr:uid="{00000000-0005-0000-0000-0000EA4F0000}"/>
    <cellStyle name="Virgül 2 2 3 2 3 2" xfId="2155" xr:uid="{00000000-0005-0000-0000-0000EB4F0000}"/>
    <cellStyle name="Virgül 2 2 3 2 3 2 2" xfId="8345" xr:uid="{00000000-0005-0000-0000-0000EC4F0000}"/>
    <cellStyle name="Virgül 2 2 3 2 3 3" xfId="2750" xr:uid="{00000000-0005-0000-0000-0000ED4F0000}"/>
    <cellStyle name="Virgül 2 2 3 2 3 3 2" xfId="8789" xr:uid="{00000000-0005-0000-0000-0000EE4F0000}"/>
    <cellStyle name="Virgül 2 2 3 2 3 4" xfId="3264" xr:uid="{00000000-0005-0000-0000-0000EF4F0000}"/>
    <cellStyle name="Virgül 2 2 3 2 3 4 2" xfId="9213" xr:uid="{00000000-0005-0000-0000-0000F04F0000}"/>
    <cellStyle name="Virgül 2 2 3 2 3 5" xfId="3778" xr:uid="{00000000-0005-0000-0000-0000F14F0000}"/>
    <cellStyle name="Virgül 2 2 3 2 3 5 2" xfId="9637" xr:uid="{00000000-0005-0000-0000-0000F24F0000}"/>
    <cellStyle name="Virgül 2 2 3 2 3 6" xfId="4292" xr:uid="{00000000-0005-0000-0000-0000F34F0000}"/>
    <cellStyle name="Virgül 2 2 3 2 3 6 2" xfId="10061" xr:uid="{00000000-0005-0000-0000-0000F44F0000}"/>
    <cellStyle name="Virgül 2 2 3 2 3 7" xfId="4809" xr:uid="{00000000-0005-0000-0000-0000F54F0000}"/>
    <cellStyle name="Virgül 2 2 3 2 3 7 2" xfId="10485" xr:uid="{00000000-0005-0000-0000-0000F64F0000}"/>
    <cellStyle name="Virgül 2 2 3 2 3 8" xfId="7495" xr:uid="{00000000-0005-0000-0000-0000F74F0000}"/>
    <cellStyle name="Virgül 2 2 3 2 4" xfId="1324" xr:uid="{00000000-0005-0000-0000-0000F84F0000}"/>
    <cellStyle name="Virgül 2 2 3 2 4 2" xfId="7707" xr:uid="{00000000-0005-0000-0000-0000F94F0000}"/>
    <cellStyle name="Virgül 2 2 3 2 5" xfId="1626" xr:uid="{00000000-0005-0000-0000-0000FA4F0000}"/>
    <cellStyle name="Virgül 2 2 3 2 5 2" xfId="7919" xr:uid="{00000000-0005-0000-0000-0000FB4F0000}"/>
    <cellStyle name="Virgül 2 2 3 2 6" xfId="1941" xr:uid="{00000000-0005-0000-0000-0000FC4F0000}"/>
    <cellStyle name="Virgül 2 2 3 2 6 2" xfId="8133" xr:uid="{00000000-0005-0000-0000-0000FD4F0000}"/>
    <cellStyle name="Virgül 2 2 3 2 7" xfId="2536" xr:uid="{00000000-0005-0000-0000-0000FE4F0000}"/>
    <cellStyle name="Virgül 2 2 3 2 7 2" xfId="8577" xr:uid="{00000000-0005-0000-0000-0000FF4F0000}"/>
    <cellStyle name="Virgül 2 2 3 2 8" xfId="3050" xr:uid="{00000000-0005-0000-0000-000000500000}"/>
    <cellStyle name="Virgül 2 2 3 2 8 2" xfId="9001" xr:uid="{00000000-0005-0000-0000-000001500000}"/>
    <cellStyle name="Virgül 2 2 3 2 9" xfId="3564" xr:uid="{00000000-0005-0000-0000-000002500000}"/>
    <cellStyle name="Virgül 2 2 3 2 9 2" xfId="9425" xr:uid="{00000000-0005-0000-0000-000003500000}"/>
    <cellStyle name="Virgül 2 2 3 3" xfId="327" xr:uid="{00000000-0005-0000-0000-000004500000}"/>
    <cellStyle name="Virgül 2 2 3 3 10" xfId="4104" xr:uid="{00000000-0005-0000-0000-000005500000}"/>
    <cellStyle name="Virgül 2 2 3 3 10 2" xfId="9875" xr:uid="{00000000-0005-0000-0000-000006500000}"/>
    <cellStyle name="Virgül 2 2 3 3 11" xfId="4621" xr:uid="{00000000-0005-0000-0000-000007500000}"/>
    <cellStyle name="Virgül 2 2 3 3 11 2" xfId="10299" xr:uid="{00000000-0005-0000-0000-000008500000}"/>
    <cellStyle name="Virgül 2 2 3 3 12" xfId="7199" xr:uid="{00000000-0005-0000-0000-000009500000}"/>
    <cellStyle name="Virgül 2 2 3 3 2" xfId="433" xr:uid="{00000000-0005-0000-0000-00000A500000}"/>
    <cellStyle name="Virgül 2 2 3 3 2 10" xfId="4727" xr:uid="{00000000-0005-0000-0000-00000B500000}"/>
    <cellStyle name="Virgül 2 2 3 3 2 10 2" xfId="10405" xr:uid="{00000000-0005-0000-0000-00000C500000}"/>
    <cellStyle name="Virgül 2 2 3 3 2 11" xfId="7305" xr:uid="{00000000-0005-0000-0000-00000D500000}"/>
    <cellStyle name="Virgül 2 2 3 3 2 2" xfId="1150" xr:uid="{00000000-0005-0000-0000-00000E500000}"/>
    <cellStyle name="Virgül 2 2 3 3 2 2 2" xfId="2287" xr:uid="{00000000-0005-0000-0000-00000F500000}"/>
    <cellStyle name="Virgül 2 2 3 3 2 2 2 2" xfId="8477" xr:uid="{00000000-0005-0000-0000-000010500000}"/>
    <cellStyle name="Virgül 2 2 3 3 2 2 3" xfId="2882" xr:uid="{00000000-0005-0000-0000-000011500000}"/>
    <cellStyle name="Virgül 2 2 3 3 2 2 3 2" xfId="8921" xr:uid="{00000000-0005-0000-0000-000012500000}"/>
    <cellStyle name="Virgül 2 2 3 3 2 2 4" xfId="3396" xr:uid="{00000000-0005-0000-0000-000013500000}"/>
    <cellStyle name="Virgül 2 2 3 3 2 2 4 2" xfId="9345" xr:uid="{00000000-0005-0000-0000-000014500000}"/>
    <cellStyle name="Virgül 2 2 3 3 2 2 5" xfId="3910" xr:uid="{00000000-0005-0000-0000-000015500000}"/>
    <cellStyle name="Virgül 2 2 3 3 2 2 5 2" xfId="9769" xr:uid="{00000000-0005-0000-0000-000016500000}"/>
    <cellStyle name="Virgül 2 2 3 3 2 2 6" xfId="4424" xr:uid="{00000000-0005-0000-0000-000017500000}"/>
    <cellStyle name="Virgül 2 2 3 3 2 2 6 2" xfId="10193" xr:uid="{00000000-0005-0000-0000-000018500000}"/>
    <cellStyle name="Virgül 2 2 3 3 2 2 7" xfId="4941" xr:uid="{00000000-0005-0000-0000-000019500000}"/>
    <cellStyle name="Virgül 2 2 3 3 2 2 7 2" xfId="10617" xr:uid="{00000000-0005-0000-0000-00001A500000}"/>
    <cellStyle name="Virgül 2 2 3 3 2 2 8" xfId="7627" xr:uid="{00000000-0005-0000-0000-00001B500000}"/>
    <cellStyle name="Virgül 2 2 3 3 2 3" xfId="1456" xr:uid="{00000000-0005-0000-0000-00001C500000}"/>
    <cellStyle name="Virgül 2 2 3 3 2 3 2" xfId="7839" xr:uid="{00000000-0005-0000-0000-00001D500000}"/>
    <cellStyle name="Virgül 2 2 3 3 2 4" xfId="1758" xr:uid="{00000000-0005-0000-0000-00001E500000}"/>
    <cellStyle name="Virgül 2 2 3 3 2 4 2" xfId="8051" xr:uid="{00000000-0005-0000-0000-00001F500000}"/>
    <cellStyle name="Virgül 2 2 3 3 2 5" xfId="2073" xr:uid="{00000000-0005-0000-0000-000020500000}"/>
    <cellStyle name="Virgül 2 2 3 3 2 5 2" xfId="8265" xr:uid="{00000000-0005-0000-0000-000021500000}"/>
    <cellStyle name="Virgül 2 2 3 3 2 6" xfId="2668" xr:uid="{00000000-0005-0000-0000-000022500000}"/>
    <cellStyle name="Virgül 2 2 3 3 2 6 2" xfId="8709" xr:uid="{00000000-0005-0000-0000-000023500000}"/>
    <cellStyle name="Virgül 2 2 3 3 2 7" xfId="3182" xr:uid="{00000000-0005-0000-0000-000024500000}"/>
    <cellStyle name="Virgül 2 2 3 3 2 7 2" xfId="9133" xr:uid="{00000000-0005-0000-0000-000025500000}"/>
    <cellStyle name="Virgül 2 2 3 3 2 8" xfId="3696" xr:uid="{00000000-0005-0000-0000-000026500000}"/>
    <cellStyle name="Virgül 2 2 3 3 2 8 2" xfId="9557" xr:uid="{00000000-0005-0000-0000-000027500000}"/>
    <cellStyle name="Virgül 2 2 3 3 2 9" xfId="4210" xr:uid="{00000000-0005-0000-0000-000028500000}"/>
    <cellStyle name="Virgül 2 2 3 3 2 9 2" xfId="9981" xr:uid="{00000000-0005-0000-0000-000029500000}"/>
    <cellStyle name="Virgül 2 2 3 3 3" xfId="1044" xr:uid="{00000000-0005-0000-0000-00002A500000}"/>
    <cellStyle name="Virgül 2 2 3 3 3 2" xfId="2181" xr:uid="{00000000-0005-0000-0000-00002B500000}"/>
    <cellStyle name="Virgül 2 2 3 3 3 2 2" xfId="8371" xr:uid="{00000000-0005-0000-0000-00002C500000}"/>
    <cellStyle name="Virgül 2 2 3 3 3 3" xfId="2776" xr:uid="{00000000-0005-0000-0000-00002D500000}"/>
    <cellStyle name="Virgül 2 2 3 3 3 3 2" xfId="8815" xr:uid="{00000000-0005-0000-0000-00002E500000}"/>
    <cellStyle name="Virgül 2 2 3 3 3 4" xfId="3290" xr:uid="{00000000-0005-0000-0000-00002F500000}"/>
    <cellStyle name="Virgül 2 2 3 3 3 4 2" xfId="9239" xr:uid="{00000000-0005-0000-0000-000030500000}"/>
    <cellStyle name="Virgül 2 2 3 3 3 5" xfId="3804" xr:uid="{00000000-0005-0000-0000-000031500000}"/>
    <cellStyle name="Virgül 2 2 3 3 3 5 2" xfId="9663" xr:uid="{00000000-0005-0000-0000-000032500000}"/>
    <cellStyle name="Virgül 2 2 3 3 3 6" xfId="4318" xr:uid="{00000000-0005-0000-0000-000033500000}"/>
    <cellStyle name="Virgül 2 2 3 3 3 6 2" xfId="10087" xr:uid="{00000000-0005-0000-0000-000034500000}"/>
    <cellStyle name="Virgül 2 2 3 3 3 7" xfId="4835" xr:uid="{00000000-0005-0000-0000-000035500000}"/>
    <cellStyle name="Virgül 2 2 3 3 3 7 2" xfId="10511" xr:uid="{00000000-0005-0000-0000-000036500000}"/>
    <cellStyle name="Virgül 2 2 3 3 3 8" xfId="7521" xr:uid="{00000000-0005-0000-0000-000037500000}"/>
    <cellStyle name="Virgül 2 2 3 3 4" xfId="1350" xr:uid="{00000000-0005-0000-0000-000038500000}"/>
    <cellStyle name="Virgül 2 2 3 3 4 2" xfId="7733" xr:uid="{00000000-0005-0000-0000-000039500000}"/>
    <cellStyle name="Virgül 2 2 3 3 5" xfId="1652" xr:uid="{00000000-0005-0000-0000-00003A500000}"/>
    <cellStyle name="Virgül 2 2 3 3 5 2" xfId="7945" xr:uid="{00000000-0005-0000-0000-00003B500000}"/>
    <cellStyle name="Virgül 2 2 3 3 6" xfId="1967" xr:uid="{00000000-0005-0000-0000-00003C500000}"/>
    <cellStyle name="Virgül 2 2 3 3 6 2" xfId="8159" xr:uid="{00000000-0005-0000-0000-00003D500000}"/>
    <cellStyle name="Virgül 2 2 3 3 7" xfId="2562" xr:uid="{00000000-0005-0000-0000-00003E500000}"/>
    <cellStyle name="Virgül 2 2 3 3 7 2" xfId="8603" xr:uid="{00000000-0005-0000-0000-00003F500000}"/>
    <cellStyle name="Virgül 2 2 3 3 8" xfId="3076" xr:uid="{00000000-0005-0000-0000-000040500000}"/>
    <cellStyle name="Virgül 2 2 3 3 8 2" xfId="9027" xr:uid="{00000000-0005-0000-0000-000041500000}"/>
    <cellStyle name="Virgül 2 2 3 3 9" xfId="3590" xr:uid="{00000000-0005-0000-0000-000042500000}"/>
    <cellStyle name="Virgül 2 2 3 3 9 2" xfId="9451" xr:uid="{00000000-0005-0000-0000-000043500000}"/>
    <cellStyle name="Virgül 2 2 3 4" xfId="354" xr:uid="{00000000-0005-0000-0000-000044500000}"/>
    <cellStyle name="Virgül 2 2 3 4 10" xfId="4648" xr:uid="{00000000-0005-0000-0000-000045500000}"/>
    <cellStyle name="Virgül 2 2 3 4 10 2" xfId="10326" xr:uid="{00000000-0005-0000-0000-000046500000}"/>
    <cellStyle name="Virgül 2 2 3 4 11" xfId="7226" xr:uid="{00000000-0005-0000-0000-000047500000}"/>
    <cellStyle name="Virgül 2 2 3 4 2" xfId="1071" xr:uid="{00000000-0005-0000-0000-000048500000}"/>
    <cellStyle name="Virgül 2 2 3 4 2 2" xfId="2208" xr:uid="{00000000-0005-0000-0000-000049500000}"/>
    <cellStyle name="Virgül 2 2 3 4 2 2 2" xfId="8398" xr:uid="{00000000-0005-0000-0000-00004A500000}"/>
    <cellStyle name="Virgül 2 2 3 4 2 3" xfId="2803" xr:uid="{00000000-0005-0000-0000-00004B500000}"/>
    <cellStyle name="Virgül 2 2 3 4 2 3 2" xfId="8842" xr:uid="{00000000-0005-0000-0000-00004C500000}"/>
    <cellStyle name="Virgül 2 2 3 4 2 4" xfId="3317" xr:uid="{00000000-0005-0000-0000-00004D500000}"/>
    <cellStyle name="Virgül 2 2 3 4 2 4 2" xfId="9266" xr:uid="{00000000-0005-0000-0000-00004E500000}"/>
    <cellStyle name="Virgül 2 2 3 4 2 5" xfId="3831" xr:uid="{00000000-0005-0000-0000-00004F500000}"/>
    <cellStyle name="Virgül 2 2 3 4 2 5 2" xfId="9690" xr:uid="{00000000-0005-0000-0000-000050500000}"/>
    <cellStyle name="Virgül 2 2 3 4 2 6" xfId="4345" xr:uid="{00000000-0005-0000-0000-000051500000}"/>
    <cellStyle name="Virgül 2 2 3 4 2 6 2" xfId="10114" xr:uid="{00000000-0005-0000-0000-000052500000}"/>
    <cellStyle name="Virgül 2 2 3 4 2 7" xfId="4862" xr:uid="{00000000-0005-0000-0000-000053500000}"/>
    <cellStyle name="Virgül 2 2 3 4 2 7 2" xfId="10538" xr:uid="{00000000-0005-0000-0000-000054500000}"/>
    <cellStyle name="Virgül 2 2 3 4 2 8" xfId="7548" xr:uid="{00000000-0005-0000-0000-000055500000}"/>
    <cellStyle name="Virgül 2 2 3 4 3" xfId="1377" xr:uid="{00000000-0005-0000-0000-000056500000}"/>
    <cellStyle name="Virgül 2 2 3 4 3 2" xfId="7760" xr:uid="{00000000-0005-0000-0000-000057500000}"/>
    <cellStyle name="Virgül 2 2 3 4 4" xfId="1679" xr:uid="{00000000-0005-0000-0000-000058500000}"/>
    <cellStyle name="Virgül 2 2 3 4 4 2" xfId="7972" xr:uid="{00000000-0005-0000-0000-000059500000}"/>
    <cellStyle name="Virgül 2 2 3 4 5" xfId="1994" xr:uid="{00000000-0005-0000-0000-00005A500000}"/>
    <cellStyle name="Virgül 2 2 3 4 5 2" xfId="8186" xr:uid="{00000000-0005-0000-0000-00005B500000}"/>
    <cellStyle name="Virgül 2 2 3 4 6" xfId="2589" xr:uid="{00000000-0005-0000-0000-00005C500000}"/>
    <cellStyle name="Virgül 2 2 3 4 6 2" xfId="8630" xr:uid="{00000000-0005-0000-0000-00005D500000}"/>
    <cellStyle name="Virgül 2 2 3 4 7" xfId="3103" xr:uid="{00000000-0005-0000-0000-00005E500000}"/>
    <cellStyle name="Virgül 2 2 3 4 7 2" xfId="9054" xr:uid="{00000000-0005-0000-0000-00005F500000}"/>
    <cellStyle name="Virgül 2 2 3 4 8" xfId="3617" xr:uid="{00000000-0005-0000-0000-000060500000}"/>
    <cellStyle name="Virgül 2 2 3 4 8 2" xfId="9478" xr:uid="{00000000-0005-0000-0000-000061500000}"/>
    <cellStyle name="Virgül 2 2 3 4 9" xfId="4131" xr:uid="{00000000-0005-0000-0000-000062500000}"/>
    <cellStyle name="Virgül 2 2 3 4 9 2" xfId="9902" xr:uid="{00000000-0005-0000-0000-000063500000}"/>
    <cellStyle name="Virgül 2 2 3 5" xfId="965" xr:uid="{00000000-0005-0000-0000-000064500000}"/>
    <cellStyle name="Virgül 2 2 3 5 2" xfId="2102" xr:uid="{00000000-0005-0000-0000-000065500000}"/>
    <cellStyle name="Virgül 2 2 3 5 2 2" xfId="8292" xr:uid="{00000000-0005-0000-0000-000066500000}"/>
    <cellStyle name="Virgül 2 2 3 5 3" xfId="2697" xr:uid="{00000000-0005-0000-0000-000067500000}"/>
    <cellStyle name="Virgül 2 2 3 5 3 2" xfId="8736" xr:uid="{00000000-0005-0000-0000-000068500000}"/>
    <cellStyle name="Virgül 2 2 3 5 4" xfId="3211" xr:uid="{00000000-0005-0000-0000-000069500000}"/>
    <cellStyle name="Virgül 2 2 3 5 4 2" xfId="9160" xr:uid="{00000000-0005-0000-0000-00006A500000}"/>
    <cellStyle name="Virgül 2 2 3 5 5" xfId="3725" xr:uid="{00000000-0005-0000-0000-00006B500000}"/>
    <cellStyle name="Virgül 2 2 3 5 5 2" xfId="9584" xr:uid="{00000000-0005-0000-0000-00006C500000}"/>
    <cellStyle name="Virgül 2 2 3 5 6" xfId="4239" xr:uid="{00000000-0005-0000-0000-00006D500000}"/>
    <cellStyle name="Virgül 2 2 3 5 6 2" xfId="10008" xr:uid="{00000000-0005-0000-0000-00006E500000}"/>
    <cellStyle name="Virgül 2 2 3 5 7" xfId="4756" xr:uid="{00000000-0005-0000-0000-00006F500000}"/>
    <cellStyle name="Virgül 2 2 3 5 7 2" xfId="10432" xr:uid="{00000000-0005-0000-0000-000070500000}"/>
    <cellStyle name="Virgül 2 2 3 5 8" xfId="7442" xr:uid="{00000000-0005-0000-0000-000071500000}"/>
    <cellStyle name="Virgül 2 2 3 6" xfId="1271" xr:uid="{00000000-0005-0000-0000-000072500000}"/>
    <cellStyle name="Virgül 2 2 3 6 2" xfId="7654" xr:uid="{00000000-0005-0000-0000-000073500000}"/>
    <cellStyle name="Virgül 2 2 3 7" xfId="1573" xr:uid="{00000000-0005-0000-0000-000074500000}"/>
    <cellStyle name="Virgül 2 2 3 7 2" xfId="7866" xr:uid="{00000000-0005-0000-0000-000075500000}"/>
    <cellStyle name="Virgül 2 2 3 8" xfId="1888" xr:uid="{00000000-0005-0000-0000-000076500000}"/>
    <cellStyle name="Virgül 2 2 3 8 2" xfId="8080" xr:uid="{00000000-0005-0000-0000-000077500000}"/>
    <cellStyle name="Virgül 2 2 3 9" xfId="2483" xr:uid="{00000000-0005-0000-0000-000078500000}"/>
    <cellStyle name="Virgül 2 2 3 9 2" xfId="8524" xr:uid="{00000000-0005-0000-0000-000079500000}"/>
    <cellStyle name="Virgül 2 2 4" xfId="262" xr:uid="{00000000-0005-0000-0000-00007A500000}"/>
    <cellStyle name="Virgül 2 2 4 10" xfId="4039" xr:uid="{00000000-0005-0000-0000-00007B500000}"/>
    <cellStyle name="Virgül 2 2 4 10 2" xfId="9810" xr:uid="{00000000-0005-0000-0000-00007C500000}"/>
    <cellStyle name="Virgül 2 2 4 11" xfId="4556" xr:uid="{00000000-0005-0000-0000-00007D500000}"/>
    <cellStyle name="Virgül 2 2 4 11 2" xfId="10234" xr:uid="{00000000-0005-0000-0000-00007E500000}"/>
    <cellStyle name="Virgül 2 2 4 12" xfId="7134" xr:uid="{00000000-0005-0000-0000-00007F500000}"/>
    <cellStyle name="Virgül 2 2 4 2" xfId="368" xr:uid="{00000000-0005-0000-0000-000080500000}"/>
    <cellStyle name="Virgül 2 2 4 2 10" xfId="4662" xr:uid="{00000000-0005-0000-0000-000081500000}"/>
    <cellStyle name="Virgül 2 2 4 2 10 2" xfId="10340" xr:uid="{00000000-0005-0000-0000-000082500000}"/>
    <cellStyle name="Virgül 2 2 4 2 11" xfId="7240" xr:uid="{00000000-0005-0000-0000-000083500000}"/>
    <cellStyle name="Virgül 2 2 4 2 2" xfId="1085" xr:uid="{00000000-0005-0000-0000-000084500000}"/>
    <cellStyle name="Virgül 2 2 4 2 2 2" xfId="2222" xr:uid="{00000000-0005-0000-0000-000085500000}"/>
    <cellStyle name="Virgül 2 2 4 2 2 2 2" xfId="8412" xr:uid="{00000000-0005-0000-0000-000086500000}"/>
    <cellStyle name="Virgül 2 2 4 2 2 3" xfId="2817" xr:uid="{00000000-0005-0000-0000-000087500000}"/>
    <cellStyle name="Virgül 2 2 4 2 2 3 2" xfId="8856" xr:uid="{00000000-0005-0000-0000-000088500000}"/>
    <cellStyle name="Virgül 2 2 4 2 2 4" xfId="3331" xr:uid="{00000000-0005-0000-0000-000089500000}"/>
    <cellStyle name="Virgül 2 2 4 2 2 4 2" xfId="9280" xr:uid="{00000000-0005-0000-0000-00008A500000}"/>
    <cellStyle name="Virgül 2 2 4 2 2 5" xfId="3845" xr:uid="{00000000-0005-0000-0000-00008B500000}"/>
    <cellStyle name="Virgül 2 2 4 2 2 5 2" xfId="9704" xr:uid="{00000000-0005-0000-0000-00008C500000}"/>
    <cellStyle name="Virgül 2 2 4 2 2 6" xfId="4359" xr:uid="{00000000-0005-0000-0000-00008D500000}"/>
    <cellStyle name="Virgül 2 2 4 2 2 6 2" xfId="10128" xr:uid="{00000000-0005-0000-0000-00008E500000}"/>
    <cellStyle name="Virgül 2 2 4 2 2 7" xfId="4876" xr:uid="{00000000-0005-0000-0000-00008F500000}"/>
    <cellStyle name="Virgül 2 2 4 2 2 7 2" xfId="10552" xr:uid="{00000000-0005-0000-0000-000090500000}"/>
    <cellStyle name="Virgül 2 2 4 2 2 8" xfId="7562" xr:uid="{00000000-0005-0000-0000-000091500000}"/>
    <cellStyle name="Virgül 2 2 4 2 3" xfId="1391" xr:uid="{00000000-0005-0000-0000-000092500000}"/>
    <cellStyle name="Virgül 2 2 4 2 3 2" xfId="7774" xr:uid="{00000000-0005-0000-0000-000093500000}"/>
    <cellStyle name="Virgül 2 2 4 2 4" xfId="1693" xr:uid="{00000000-0005-0000-0000-000094500000}"/>
    <cellStyle name="Virgül 2 2 4 2 4 2" xfId="7986" xr:uid="{00000000-0005-0000-0000-000095500000}"/>
    <cellStyle name="Virgül 2 2 4 2 5" xfId="2008" xr:uid="{00000000-0005-0000-0000-000096500000}"/>
    <cellStyle name="Virgül 2 2 4 2 5 2" xfId="8200" xr:uid="{00000000-0005-0000-0000-000097500000}"/>
    <cellStyle name="Virgül 2 2 4 2 6" xfId="2603" xr:uid="{00000000-0005-0000-0000-000098500000}"/>
    <cellStyle name="Virgül 2 2 4 2 6 2" xfId="8644" xr:uid="{00000000-0005-0000-0000-000099500000}"/>
    <cellStyle name="Virgül 2 2 4 2 7" xfId="3117" xr:uid="{00000000-0005-0000-0000-00009A500000}"/>
    <cellStyle name="Virgül 2 2 4 2 7 2" xfId="9068" xr:uid="{00000000-0005-0000-0000-00009B500000}"/>
    <cellStyle name="Virgül 2 2 4 2 8" xfId="3631" xr:uid="{00000000-0005-0000-0000-00009C500000}"/>
    <cellStyle name="Virgül 2 2 4 2 8 2" xfId="9492" xr:uid="{00000000-0005-0000-0000-00009D500000}"/>
    <cellStyle name="Virgül 2 2 4 2 9" xfId="4145" xr:uid="{00000000-0005-0000-0000-00009E500000}"/>
    <cellStyle name="Virgül 2 2 4 2 9 2" xfId="9916" xr:uid="{00000000-0005-0000-0000-00009F500000}"/>
    <cellStyle name="Virgül 2 2 4 3" xfId="979" xr:uid="{00000000-0005-0000-0000-0000A0500000}"/>
    <cellStyle name="Virgül 2 2 4 3 2" xfId="2116" xr:uid="{00000000-0005-0000-0000-0000A1500000}"/>
    <cellStyle name="Virgül 2 2 4 3 2 2" xfId="8306" xr:uid="{00000000-0005-0000-0000-0000A2500000}"/>
    <cellStyle name="Virgül 2 2 4 3 3" xfId="2711" xr:uid="{00000000-0005-0000-0000-0000A3500000}"/>
    <cellStyle name="Virgül 2 2 4 3 3 2" xfId="8750" xr:uid="{00000000-0005-0000-0000-0000A4500000}"/>
    <cellStyle name="Virgül 2 2 4 3 4" xfId="3225" xr:uid="{00000000-0005-0000-0000-0000A5500000}"/>
    <cellStyle name="Virgül 2 2 4 3 4 2" xfId="9174" xr:uid="{00000000-0005-0000-0000-0000A6500000}"/>
    <cellStyle name="Virgül 2 2 4 3 5" xfId="3739" xr:uid="{00000000-0005-0000-0000-0000A7500000}"/>
    <cellStyle name="Virgül 2 2 4 3 5 2" xfId="9598" xr:uid="{00000000-0005-0000-0000-0000A8500000}"/>
    <cellStyle name="Virgül 2 2 4 3 6" xfId="4253" xr:uid="{00000000-0005-0000-0000-0000A9500000}"/>
    <cellStyle name="Virgül 2 2 4 3 6 2" xfId="10022" xr:uid="{00000000-0005-0000-0000-0000AA500000}"/>
    <cellStyle name="Virgül 2 2 4 3 7" xfId="4770" xr:uid="{00000000-0005-0000-0000-0000AB500000}"/>
    <cellStyle name="Virgül 2 2 4 3 7 2" xfId="10446" xr:uid="{00000000-0005-0000-0000-0000AC500000}"/>
    <cellStyle name="Virgül 2 2 4 3 8" xfId="7456" xr:uid="{00000000-0005-0000-0000-0000AD500000}"/>
    <cellStyle name="Virgül 2 2 4 4" xfId="1285" xr:uid="{00000000-0005-0000-0000-0000AE500000}"/>
    <cellStyle name="Virgül 2 2 4 4 2" xfId="7668" xr:uid="{00000000-0005-0000-0000-0000AF500000}"/>
    <cellStyle name="Virgül 2 2 4 5" xfId="1587" xr:uid="{00000000-0005-0000-0000-0000B0500000}"/>
    <cellStyle name="Virgül 2 2 4 5 2" xfId="7880" xr:uid="{00000000-0005-0000-0000-0000B1500000}"/>
    <cellStyle name="Virgül 2 2 4 6" xfId="1902" xr:uid="{00000000-0005-0000-0000-0000B2500000}"/>
    <cellStyle name="Virgül 2 2 4 6 2" xfId="8094" xr:uid="{00000000-0005-0000-0000-0000B3500000}"/>
    <cellStyle name="Virgül 2 2 4 7" xfId="2497" xr:uid="{00000000-0005-0000-0000-0000B4500000}"/>
    <cellStyle name="Virgül 2 2 4 7 2" xfId="8538" xr:uid="{00000000-0005-0000-0000-0000B5500000}"/>
    <cellStyle name="Virgül 2 2 4 8" xfId="3011" xr:uid="{00000000-0005-0000-0000-0000B6500000}"/>
    <cellStyle name="Virgül 2 2 4 8 2" xfId="8962" xr:uid="{00000000-0005-0000-0000-0000B7500000}"/>
    <cellStyle name="Virgül 2 2 4 9" xfId="3525" xr:uid="{00000000-0005-0000-0000-0000B8500000}"/>
    <cellStyle name="Virgül 2 2 4 9 2" xfId="9386" xr:uid="{00000000-0005-0000-0000-0000B9500000}"/>
    <cellStyle name="Virgül 2 2 5" xfId="275" xr:uid="{00000000-0005-0000-0000-0000BA500000}"/>
    <cellStyle name="Virgül 2 2 5 10" xfId="4052" xr:uid="{00000000-0005-0000-0000-0000BB500000}"/>
    <cellStyle name="Virgül 2 2 5 10 2" xfId="9823" xr:uid="{00000000-0005-0000-0000-0000BC500000}"/>
    <cellStyle name="Virgül 2 2 5 11" xfId="4569" xr:uid="{00000000-0005-0000-0000-0000BD500000}"/>
    <cellStyle name="Virgül 2 2 5 11 2" xfId="10247" xr:uid="{00000000-0005-0000-0000-0000BE500000}"/>
    <cellStyle name="Virgül 2 2 5 12" xfId="7147" xr:uid="{00000000-0005-0000-0000-0000BF500000}"/>
    <cellStyle name="Virgül 2 2 5 2" xfId="381" xr:uid="{00000000-0005-0000-0000-0000C0500000}"/>
    <cellStyle name="Virgül 2 2 5 2 10" xfId="4675" xr:uid="{00000000-0005-0000-0000-0000C1500000}"/>
    <cellStyle name="Virgül 2 2 5 2 10 2" xfId="10353" xr:uid="{00000000-0005-0000-0000-0000C2500000}"/>
    <cellStyle name="Virgül 2 2 5 2 11" xfId="7253" xr:uid="{00000000-0005-0000-0000-0000C3500000}"/>
    <cellStyle name="Virgül 2 2 5 2 2" xfId="1098" xr:uid="{00000000-0005-0000-0000-0000C4500000}"/>
    <cellStyle name="Virgül 2 2 5 2 2 2" xfId="2235" xr:uid="{00000000-0005-0000-0000-0000C5500000}"/>
    <cellStyle name="Virgül 2 2 5 2 2 2 2" xfId="8425" xr:uid="{00000000-0005-0000-0000-0000C6500000}"/>
    <cellStyle name="Virgül 2 2 5 2 2 3" xfId="2830" xr:uid="{00000000-0005-0000-0000-0000C7500000}"/>
    <cellStyle name="Virgül 2 2 5 2 2 3 2" xfId="8869" xr:uid="{00000000-0005-0000-0000-0000C8500000}"/>
    <cellStyle name="Virgül 2 2 5 2 2 4" xfId="3344" xr:uid="{00000000-0005-0000-0000-0000C9500000}"/>
    <cellStyle name="Virgül 2 2 5 2 2 4 2" xfId="9293" xr:uid="{00000000-0005-0000-0000-0000CA500000}"/>
    <cellStyle name="Virgül 2 2 5 2 2 5" xfId="3858" xr:uid="{00000000-0005-0000-0000-0000CB500000}"/>
    <cellStyle name="Virgül 2 2 5 2 2 5 2" xfId="9717" xr:uid="{00000000-0005-0000-0000-0000CC500000}"/>
    <cellStyle name="Virgül 2 2 5 2 2 6" xfId="4372" xr:uid="{00000000-0005-0000-0000-0000CD500000}"/>
    <cellStyle name="Virgül 2 2 5 2 2 6 2" xfId="10141" xr:uid="{00000000-0005-0000-0000-0000CE500000}"/>
    <cellStyle name="Virgül 2 2 5 2 2 7" xfId="4889" xr:uid="{00000000-0005-0000-0000-0000CF500000}"/>
    <cellStyle name="Virgül 2 2 5 2 2 7 2" xfId="10565" xr:uid="{00000000-0005-0000-0000-0000D0500000}"/>
    <cellStyle name="Virgül 2 2 5 2 2 8" xfId="7575" xr:uid="{00000000-0005-0000-0000-0000D1500000}"/>
    <cellStyle name="Virgül 2 2 5 2 3" xfId="1404" xr:uid="{00000000-0005-0000-0000-0000D2500000}"/>
    <cellStyle name="Virgül 2 2 5 2 3 2" xfId="7787" xr:uid="{00000000-0005-0000-0000-0000D3500000}"/>
    <cellStyle name="Virgül 2 2 5 2 4" xfId="1706" xr:uid="{00000000-0005-0000-0000-0000D4500000}"/>
    <cellStyle name="Virgül 2 2 5 2 4 2" xfId="7999" xr:uid="{00000000-0005-0000-0000-0000D5500000}"/>
    <cellStyle name="Virgül 2 2 5 2 5" xfId="2021" xr:uid="{00000000-0005-0000-0000-0000D6500000}"/>
    <cellStyle name="Virgül 2 2 5 2 5 2" xfId="8213" xr:uid="{00000000-0005-0000-0000-0000D7500000}"/>
    <cellStyle name="Virgül 2 2 5 2 6" xfId="2616" xr:uid="{00000000-0005-0000-0000-0000D8500000}"/>
    <cellStyle name="Virgül 2 2 5 2 6 2" xfId="8657" xr:uid="{00000000-0005-0000-0000-0000D9500000}"/>
    <cellStyle name="Virgül 2 2 5 2 7" xfId="3130" xr:uid="{00000000-0005-0000-0000-0000DA500000}"/>
    <cellStyle name="Virgül 2 2 5 2 7 2" xfId="9081" xr:uid="{00000000-0005-0000-0000-0000DB500000}"/>
    <cellStyle name="Virgül 2 2 5 2 8" xfId="3644" xr:uid="{00000000-0005-0000-0000-0000DC500000}"/>
    <cellStyle name="Virgül 2 2 5 2 8 2" xfId="9505" xr:uid="{00000000-0005-0000-0000-0000DD500000}"/>
    <cellStyle name="Virgül 2 2 5 2 9" xfId="4158" xr:uid="{00000000-0005-0000-0000-0000DE500000}"/>
    <cellStyle name="Virgül 2 2 5 2 9 2" xfId="9929" xr:uid="{00000000-0005-0000-0000-0000DF500000}"/>
    <cellStyle name="Virgül 2 2 5 3" xfId="992" xr:uid="{00000000-0005-0000-0000-0000E0500000}"/>
    <cellStyle name="Virgül 2 2 5 3 2" xfId="2129" xr:uid="{00000000-0005-0000-0000-0000E1500000}"/>
    <cellStyle name="Virgül 2 2 5 3 2 2" xfId="8319" xr:uid="{00000000-0005-0000-0000-0000E2500000}"/>
    <cellStyle name="Virgül 2 2 5 3 3" xfId="2724" xr:uid="{00000000-0005-0000-0000-0000E3500000}"/>
    <cellStyle name="Virgül 2 2 5 3 3 2" xfId="8763" xr:uid="{00000000-0005-0000-0000-0000E4500000}"/>
    <cellStyle name="Virgül 2 2 5 3 4" xfId="3238" xr:uid="{00000000-0005-0000-0000-0000E5500000}"/>
    <cellStyle name="Virgül 2 2 5 3 4 2" xfId="9187" xr:uid="{00000000-0005-0000-0000-0000E6500000}"/>
    <cellStyle name="Virgül 2 2 5 3 5" xfId="3752" xr:uid="{00000000-0005-0000-0000-0000E7500000}"/>
    <cellStyle name="Virgül 2 2 5 3 5 2" xfId="9611" xr:uid="{00000000-0005-0000-0000-0000E8500000}"/>
    <cellStyle name="Virgül 2 2 5 3 6" xfId="4266" xr:uid="{00000000-0005-0000-0000-0000E9500000}"/>
    <cellStyle name="Virgül 2 2 5 3 6 2" xfId="10035" xr:uid="{00000000-0005-0000-0000-0000EA500000}"/>
    <cellStyle name="Virgül 2 2 5 3 7" xfId="4783" xr:uid="{00000000-0005-0000-0000-0000EB500000}"/>
    <cellStyle name="Virgül 2 2 5 3 7 2" xfId="10459" xr:uid="{00000000-0005-0000-0000-0000EC500000}"/>
    <cellStyle name="Virgül 2 2 5 3 8" xfId="7469" xr:uid="{00000000-0005-0000-0000-0000ED500000}"/>
    <cellStyle name="Virgül 2 2 5 4" xfId="1298" xr:uid="{00000000-0005-0000-0000-0000EE500000}"/>
    <cellStyle name="Virgül 2 2 5 4 2" xfId="7681" xr:uid="{00000000-0005-0000-0000-0000EF500000}"/>
    <cellStyle name="Virgül 2 2 5 5" xfId="1600" xr:uid="{00000000-0005-0000-0000-0000F0500000}"/>
    <cellStyle name="Virgül 2 2 5 5 2" xfId="7893" xr:uid="{00000000-0005-0000-0000-0000F1500000}"/>
    <cellStyle name="Virgül 2 2 5 6" xfId="1915" xr:uid="{00000000-0005-0000-0000-0000F2500000}"/>
    <cellStyle name="Virgül 2 2 5 6 2" xfId="8107" xr:uid="{00000000-0005-0000-0000-0000F3500000}"/>
    <cellStyle name="Virgül 2 2 5 7" xfId="2510" xr:uid="{00000000-0005-0000-0000-0000F4500000}"/>
    <cellStyle name="Virgül 2 2 5 7 2" xfId="8551" xr:uid="{00000000-0005-0000-0000-0000F5500000}"/>
    <cellStyle name="Virgül 2 2 5 8" xfId="3024" xr:uid="{00000000-0005-0000-0000-0000F6500000}"/>
    <cellStyle name="Virgül 2 2 5 8 2" xfId="8975" xr:uid="{00000000-0005-0000-0000-0000F7500000}"/>
    <cellStyle name="Virgül 2 2 5 9" xfId="3538" xr:uid="{00000000-0005-0000-0000-0000F8500000}"/>
    <cellStyle name="Virgül 2 2 5 9 2" xfId="9399" xr:uid="{00000000-0005-0000-0000-0000F9500000}"/>
    <cellStyle name="Virgül 2 2 6" xfId="288" xr:uid="{00000000-0005-0000-0000-0000FA500000}"/>
    <cellStyle name="Virgül 2 2 6 10" xfId="4065" xr:uid="{00000000-0005-0000-0000-0000FB500000}"/>
    <cellStyle name="Virgül 2 2 6 10 2" xfId="9836" xr:uid="{00000000-0005-0000-0000-0000FC500000}"/>
    <cellStyle name="Virgül 2 2 6 11" xfId="4582" xr:uid="{00000000-0005-0000-0000-0000FD500000}"/>
    <cellStyle name="Virgül 2 2 6 11 2" xfId="10260" xr:uid="{00000000-0005-0000-0000-0000FE500000}"/>
    <cellStyle name="Virgül 2 2 6 12" xfId="7160" xr:uid="{00000000-0005-0000-0000-0000FF500000}"/>
    <cellStyle name="Virgül 2 2 6 2" xfId="394" xr:uid="{00000000-0005-0000-0000-000000510000}"/>
    <cellStyle name="Virgül 2 2 6 2 10" xfId="4688" xr:uid="{00000000-0005-0000-0000-000001510000}"/>
    <cellStyle name="Virgül 2 2 6 2 10 2" xfId="10366" xr:uid="{00000000-0005-0000-0000-000002510000}"/>
    <cellStyle name="Virgül 2 2 6 2 11" xfId="7266" xr:uid="{00000000-0005-0000-0000-000003510000}"/>
    <cellStyle name="Virgül 2 2 6 2 2" xfId="1111" xr:uid="{00000000-0005-0000-0000-000004510000}"/>
    <cellStyle name="Virgül 2 2 6 2 2 2" xfId="2248" xr:uid="{00000000-0005-0000-0000-000005510000}"/>
    <cellStyle name="Virgül 2 2 6 2 2 2 2" xfId="8438" xr:uid="{00000000-0005-0000-0000-000006510000}"/>
    <cellStyle name="Virgül 2 2 6 2 2 3" xfId="2843" xr:uid="{00000000-0005-0000-0000-000007510000}"/>
    <cellStyle name="Virgül 2 2 6 2 2 3 2" xfId="8882" xr:uid="{00000000-0005-0000-0000-000008510000}"/>
    <cellStyle name="Virgül 2 2 6 2 2 4" xfId="3357" xr:uid="{00000000-0005-0000-0000-000009510000}"/>
    <cellStyle name="Virgül 2 2 6 2 2 4 2" xfId="9306" xr:uid="{00000000-0005-0000-0000-00000A510000}"/>
    <cellStyle name="Virgül 2 2 6 2 2 5" xfId="3871" xr:uid="{00000000-0005-0000-0000-00000B510000}"/>
    <cellStyle name="Virgül 2 2 6 2 2 5 2" xfId="9730" xr:uid="{00000000-0005-0000-0000-00000C510000}"/>
    <cellStyle name="Virgül 2 2 6 2 2 6" xfId="4385" xr:uid="{00000000-0005-0000-0000-00000D510000}"/>
    <cellStyle name="Virgül 2 2 6 2 2 6 2" xfId="10154" xr:uid="{00000000-0005-0000-0000-00000E510000}"/>
    <cellStyle name="Virgül 2 2 6 2 2 7" xfId="4902" xr:uid="{00000000-0005-0000-0000-00000F510000}"/>
    <cellStyle name="Virgül 2 2 6 2 2 7 2" xfId="10578" xr:uid="{00000000-0005-0000-0000-000010510000}"/>
    <cellStyle name="Virgül 2 2 6 2 2 8" xfId="7588" xr:uid="{00000000-0005-0000-0000-000011510000}"/>
    <cellStyle name="Virgül 2 2 6 2 3" xfId="1417" xr:uid="{00000000-0005-0000-0000-000012510000}"/>
    <cellStyle name="Virgül 2 2 6 2 3 2" xfId="7800" xr:uid="{00000000-0005-0000-0000-000013510000}"/>
    <cellStyle name="Virgül 2 2 6 2 4" xfId="1719" xr:uid="{00000000-0005-0000-0000-000014510000}"/>
    <cellStyle name="Virgül 2 2 6 2 4 2" xfId="8012" xr:uid="{00000000-0005-0000-0000-000015510000}"/>
    <cellStyle name="Virgül 2 2 6 2 5" xfId="2034" xr:uid="{00000000-0005-0000-0000-000016510000}"/>
    <cellStyle name="Virgül 2 2 6 2 5 2" xfId="8226" xr:uid="{00000000-0005-0000-0000-000017510000}"/>
    <cellStyle name="Virgül 2 2 6 2 6" xfId="2629" xr:uid="{00000000-0005-0000-0000-000018510000}"/>
    <cellStyle name="Virgül 2 2 6 2 6 2" xfId="8670" xr:uid="{00000000-0005-0000-0000-000019510000}"/>
    <cellStyle name="Virgül 2 2 6 2 7" xfId="3143" xr:uid="{00000000-0005-0000-0000-00001A510000}"/>
    <cellStyle name="Virgül 2 2 6 2 7 2" xfId="9094" xr:uid="{00000000-0005-0000-0000-00001B510000}"/>
    <cellStyle name="Virgül 2 2 6 2 8" xfId="3657" xr:uid="{00000000-0005-0000-0000-00001C510000}"/>
    <cellStyle name="Virgül 2 2 6 2 8 2" xfId="9518" xr:uid="{00000000-0005-0000-0000-00001D510000}"/>
    <cellStyle name="Virgül 2 2 6 2 9" xfId="4171" xr:uid="{00000000-0005-0000-0000-00001E510000}"/>
    <cellStyle name="Virgül 2 2 6 2 9 2" xfId="9942" xr:uid="{00000000-0005-0000-0000-00001F510000}"/>
    <cellStyle name="Virgül 2 2 6 3" xfId="1005" xr:uid="{00000000-0005-0000-0000-000020510000}"/>
    <cellStyle name="Virgül 2 2 6 3 2" xfId="2142" xr:uid="{00000000-0005-0000-0000-000021510000}"/>
    <cellStyle name="Virgül 2 2 6 3 2 2" xfId="8332" xr:uid="{00000000-0005-0000-0000-000022510000}"/>
    <cellStyle name="Virgül 2 2 6 3 3" xfId="2737" xr:uid="{00000000-0005-0000-0000-000023510000}"/>
    <cellStyle name="Virgül 2 2 6 3 3 2" xfId="8776" xr:uid="{00000000-0005-0000-0000-000024510000}"/>
    <cellStyle name="Virgül 2 2 6 3 4" xfId="3251" xr:uid="{00000000-0005-0000-0000-000025510000}"/>
    <cellStyle name="Virgül 2 2 6 3 4 2" xfId="9200" xr:uid="{00000000-0005-0000-0000-000026510000}"/>
    <cellStyle name="Virgül 2 2 6 3 5" xfId="3765" xr:uid="{00000000-0005-0000-0000-000027510000}"/>
    <cellStyle name="Virgül 2 2 6 3 5 2" xfId="9624" xr:uid="{00000000-0005-0000-0000-000028510000}"/>
    <cellStyle name="Virgül 2 2 6 3 6" xfId="4279" xr:uid="{00000000-0005-0000-0000-000029510000}"/>
    <cellStyle name="Virgül 2 2 6 3 6 2" xfId="10048" xr:uid="{00000000-0005-0000-0000-00002A510000}"/>
    <cellStyle name="Virgül 2 2 6 3 7" xfId="4796" xr:uid="{00000000-0005-0000-0000-00002B510000}"/>
    <cellStyle name="Virgül 2 2 6 3 7 2" xfId="10472" xr:uid="{00000000-0005-0000-0000-00002C510000}"/>
    <cellStyle name="Virgül 2 2 6 3 8" xfId="7482" xr:uid="{00000000-0005-0000-0000-00002D510000}"/>
    <cellStyle name="Virgül 2 2 6 4" xfId="1311" xr:uid="{00000000-0005-0000-0000-00002E510000}"/>
    <cellStyle name="Virgül 2 2 6 4 2" xfId="7694" xr:uid="{00000000-0005-0000-0000-00002F510000}"/>
    <cellStyle name="Virgül 2 2 6 5" xfId="1613" xr:uid="{00000000-0005-0000-0000-000030510000}"/>
    <cellStyle name="Virgül 2 2 6 5 2" xfId="7906" xr:uid="{00000000-0005-0000-0000-000031510000}"/>
    <cellStyle name="Virgül 2 2 6 6" xfId="1928" xr:uid="{00000000-0005-0000-0000-000032510000}"/>
    <cellStyle name="Virgül 2 2 6 6 2" xfId="8120" xr:uid="{00000000-0005-0000-0000-000033510000}"/>
    <cellStyle name="Virgül 2 2 6 7" xfId="2523" xr:uid="{00000000-0005-0000-0000-000034510000}"/>
    <cellStyle name="Virgül 2 2 6 7 2" xfId="8564" xr:uid="{00000000-0005-0000-0000-000035510000}"/>
    <cellStyle name="Virgül 2 2 6 8" xfId="3037" xr:uid="{00000000-0005-0000-0000-000036510000}"/>
    <cellStyle name="Virgül 2 2 6 8 2" xfId="8988" xr:uid="{00000000-0005-0000-0000-000037510000}"/>
    <cellStyle name="Virgül 2 2 6 9" xfId="3551" xr:uid="{00000000-0005-0000-0000-000038510000}"/>
    <cellStyle name="Virgül 2 2 6 9 2" xfId="9412" xr:uid="{00000000-0005-0000-0000-000039510000}"/>
    <cellStyle name="Virgül 2 2 7" xfId="314" xr:uid="{00000000-0005-0000-0000-00003A510000}"/>
    <cellStyle name="Virgül 2 2 7 10" xfId="4091" xr:uid="{00000000-0005-0000-0000-00003B510000}"/>
    <cellStyle name="Virgül 2 2 7 10 2" xfId="9862" xr:uid="{00000000-0005-0000-0000-00003C510000}"/>
    <cellStyle name="Virgül 2 2 7 11" xfId="4608" xr:uid="{00000000-0005-0000-0000-00003D510000}"/>
    <cellStyle name="Virgül 2 2 7 11 2" xfId="10286" xr:uid="{00000000-0005-0000-0000-00003E510000}"/>
    <cellStyle name="Virgül 2 2 7 12" xfId="7186" xr:uid="{00000000-0005-0000-0000-00003F510000}"/>
    <cellStyle name="Virgül 2 2 7 2" xfId="420" xr:uid="{00000000-0005-0000-0000-000040510000}"/>
    <cellStyle name="Virgül 2 2 7 2 10" xfId="4714" xr:uid="{00000000-0005-0000-0000-000041510000}"/>
    <cellStyle name="Virgül 2 2 7 2 10 2" xfId="10392" xr:uid="{00000000-0005-0000-0000-000042510000}"/>
    <cellStyle name="Virgül 2 2 7 2 11" xfId="7292" xr:uid="{00000000-0005-0000-0000-000043510000}"/>
    <cellStyle name="Virgül 2 2 7 2 2" xfId="1137" xr:uid="{00000000-0005-0000-0000-000044510000}"/>
    <cellStyle name="Virgül 2 2 7 2 2 2" xfId="2274" xr:uid="{00000000-0005-0000-0000-000045510000}"/>
    <cellStyle name="Virgül 2 2 7 2 2 2 2" xfId="8464" xr:uid="{00000000-0005-0000-0000-000046510000}"/>
    <cellStyle name="Virgül 2 2 7 2 2 3" xfId="2869" xr:uid="{00000000-0005-0000-0000-000047510000}"/>
    <cellStyle name="Virgül 2 2 7 2 2 3 2" xfId="8908" xr:uid="{00000000-0005-0000-0000-000048510000}"/>
    <cellStyle name="Virgül 2 2 7 2 2 4" xfId="3383" xr:uid="{00000000-0005-0000-0000-000049510000}"/>
    <cellStyle name="Virgül 2 2 7 2 2 4 2" xfId="9332" xr:uid="{00000000-0005-0000-0000-00004A510000}"/>
    <cellStyle name="Virgül 2 2 7 2 2 5" xfId="3897" xr:uid="{00000000-0005-0000-0000-00004B510000}"/>
    <cellStyle name="Virgül 2 2 7 2 2 5 2" xfId="9756" xr:uid="{00000000-0005-0000-0000-00004C510000}"/>
    <cellStyle name="Virgül 2 2 7 2 2 6" xfId="4411" xr:uid="{00000000-0005-0000-0000-00004D510000}"/>
    <cellStyle name="Virgül 2 2 7 2 2 6 2" xfId="10180" xr:uid="{00000000-0005-0000-0000-00004E510000}"/>
    <cellStyle name="Virgül 2 2 7 2 2 7" xfId="4928" xr:uid="{00000000-0005-0000-0000-00004F510000}"/>
    <cellStyle name="Virgül 2 2 7 2 2 7 2" xfId="10604" xr:uid="{00000000-0005-0000-0000-000050510000}"/>
    <cellStyle name="Virgül 2 2 7 2 2 8" xfId="7614" xr:uid="{00000000-0005-0000-0000-000051510000}"/>
    <cellStyle name="Virgül 2 2 7 2 3" xfId="1443" xr:uid="{00000000-0005-0000-0000-000052510000}"/>
    <cellStyle name="Virgül 2 2 7 2 3 2" xfId="7826" xr:uid="{00000000-0005-0000-0000-000053510000}"/>
    <cellStyle name="Virgül 2 2 7 2 4" xfId="1745" xr:uid="{00000000-0005-0000-0000-000054510000}"/>
    <cellStyle name="Virgül 2 2 7 2 4 2" xfId="8038" xr:uid="{00000000-0005-0000-0000-000055510000}"/>
    <cellStyle name="Virgül 2 2 7 2 5" xfId="2060" xr:uid="{00000000-0005-0000-0000-000056510000}"/>
    <cellStyle name="Virgül 2 2 7 2 5 2" xfId="8252" xr:uid="{00000000-0005-0000-0000-000057510000}"/>
    <cellStyle name="Virgül 2 2 7 2 6" xfId="2655" xr:uid="{00000000-0005-0000-0000-000058510000}"/>
    <cellStyle name="Virgül 2 2 7 2 6 2" xfId="8696" xr:uid="{00000000-0005-0000-0000-000059510000}"/>
    <cellStyle name="Virgül 2 2 7 2 7" xfId="3169" xr:uid="{00000000-0005-0000-0000-00005A510000}"/>
    <cellStyle name="Virgül 2 2 7 2 7 2" xfId="9120" xr:uid="{00000000-0005-0000-0000-00005B510000}"/>
    <cellStyle name="Virgül 2 2 7 2 8" xfId="3683" xr:uid="{00000000-0005-0000-0000-00005C510000}"/>
    <cellStyle name="Virgül 2 2 7 2 8 2" xfId="9544" xr:uid="{00000000-0005-0000-0000-00005D510000}"/>
    <cellStyle name="Virgül 2 2 7 2 9" xfId="4197" xr:uid="{00000000-0005-0000-0000-00005E510000}"/>
    <cellStyle name="Virgül 2 2 7 2 9 2" xfId="9968" xr:uid="{00000000-0005-0000-0000-00005F510000}"/>
    <cellStyle name="Virgül 2 2 7 3" xfId="1031" xr:uid="{00000000-0005-0000-0000-000060510000}"/>
    <cellStyle name="Virgül 2 2 7 3 2" xfId="2168" xr:uid="{00000000-0005-0000-0000-000061510000}"/>
    <cellStyle name="Virgül 2 2 7 3 2 2" xfId="8358" xr:uid="{00000000-0005-0000-0000-000062510000}"/>
    <cellStyle name="Virgül 2 2 7 3 3" xfId="2763" xr:uid="{00000000-0005-0000-0000-000063510000}"/>
    <cellStyle name="Virgül 2 2 7 3 3 2" xfId="8802" xr:uid="{00000000-0005-0000-0000-000064510000}"/>
    <cellStyle name="Virgül 2 2 7 3 4" xfId="3277" xr:uid="{00000000-0005-0000-0000-000065510000}"/>
    <cellStyle name="Virgül 2 2 7 3 4 2" xfId="9226" xr:uid="{00000000-0005-0000-0000-000066510000}"/>
    <cellStyle name="Virgül 2 2 7 3 5" xfId="3791" xr:uid="{00000000-0005-0000-0000-000067510000}"/>
    <cellStyle name="Virgül 2 2 7 3 5 2" xfId="9650" xr:uid="{00000000-0005-0000-0000-000068510000}"/>
    <cellStyle name="Virgül 2 2 7 3 6" xfId="4305" xr:uid="{00000000-0005-0000-0000-000069510000}"/>
    <cellStyle name="Virgül 2 2 7 3 6 2" xfId="10074" xr:uid="{00000000-0005-0000-0000-00006A510000}"/>
    <cellStyle name="Virgül 2 2 7 3 7" xfId="4822" xr:uid="{00000000-0005-0000-0000-00006B510000}"/>
    <cellStyle name="Virgül 2 2 7 3 7 2" xfId="10498" xr:uid="{00000000-0005-0000-0000-00006C510000}"/>
    <cellStyle name="Virgül 2 2 7 3 8" xfId="7508" xr:uid="{00000000-0005-0000-0000-00006D510000}"/>
    <cellStyle name="Virgül 2 2 7 4" xfId="1337" xr:uid="{00000000-0005-0000-0000-00006E510000}"/>
    <cellStyle name="Virgül 2 2 7 4 2" xfId="7720" xr:uid="{00000000-0005-0000-0000-00006F510000}"/>
    <cellStyle name="Virgül 2 2 7 5" xfId="1639" xr:uid="{00000000-0005-0000-0000-000070510000}"/>
    <cellStyle name="Virgül 2 2 7 5 2" xfId="7932" xr:uid="{00000000-0005-0000-0000-000071510000}"/>
    <cellStyle name="Virgül 2 2 7 6" xfId="1954" xr:uid="{00000000-0005-0000-0000-000072510000}"/>
    <cellStyle name="Virgül 2 2 7 6 2" xfId="8146" xr:uid="{00000000-0005-0000-0000-000073510000}"/>
    <cellStyle name="Virgül 2 2 7 7" xfId="2549" xr:uid="{00000000-0005-0000-0000-000074510000}"/>
    <cellStyle name="Virgül 2 2 7 7 2" xfId="8590" xr:uid="{00000000-0005-0000-0000-000075510000}"/>
    <cellStyle name="Virgül 2 2 7 8" xfId="3063" xr:uid="{00000000-0005-0000-0000-000076510000}"/>
    <cellStyle name="Virgül 2 2 7 8 2" xfId="9014" xr:uid="{00000000-0005-0000-0000-000077510000}"/>
    <cellStyle name="Virgül 2 2 7 9" xfId="3577" xr:uid="{00000000-0005-0000-0000-000078510000}"/>
    <cellStyle name="Virgül 2 2 7 9 2" xfId="9438" xr:uid="{00000000-0005-0000-0000-000079510000}"/>
    <cellStyle name="Virgül 2 2 8" xfId="340" xr:uid="{00000000-0005-0000-0000-00007A510000}"/>
    <cellStyle name="Virgül 2 2 8 10" xfId="4634" xr:uid="{00000000-0005-0000-0000-00007B510000}"/>
    <cellStyle name="Virgül 2 2 8 10 2" xfId="10312" xr:uid="{00000000-0005-0000-0000-00007C510000}"/>
    <cellStyle name="Virgül 2 2 8 11" xfId="7212" xr:uid="{00000000-0005-0000-0000-00007D510000}"/>
    <cellStyle name="Virgül 2 2 8 2" xfId="1057" xr:uid="{00000000-0005-0000-0000-00007E510000}"/>
    <cellStyle name="Virgül 2 2 8 2 2" xfId="2194" xr:uid="{00000000-0005-0000-0000-00007F510000}"/>
    <cellStyle name="Virgül 2 2 8 2 2 2" xfId="8384" xr:uid="{00000000-0005-0000-0000-000080510000}"/>
    <cellStyle name="Virgül 2 2 8 2 3" xfId="2789" xr:uid="{00000000-0005-0000-0000-000081510000}"/>
    <cellStyle name="Virgül 2 2 8 2 3 2" xfId="8828" xr:uid="{00000000-0005-0000-0000-000082510000}"/>
    <cellStyle name="Virgül 2 2 8 2 4" xfId="3303" xr:uid="{00000000-0005-0000-0000-000083510000}"/>
    <cellStyle name="Virgül 2 2 8 2 4 2" xfId="9252" xr:uid="{00000000-0005-0000-0000-000084510000}"/>
    <cellStyle name="Virgül 2 2 8 2 5" xfId="3817" xr:uid="{00000000-0005-0000-0000-000085510000}"/>
    <cellStyle name="Virgül 2 2 8 2 5 2" xfId="9676" xr:uid="{00000000-0005-0000-0000-000086510000}"/>
    <cellStyle name="Virgül 2 2 8 2 6" xfId="4331" xr:uid="{00000000-0005-0000-0000-000087510000}"/>
    <cellStyle name="Virgül 2 2 8 2 6 2" xfId="10100" xr:uid="{00000000-0005-0000-0000-000088510000}"/>
    <cellStyle name="Virgül 2 2 8 2 7" xfId="4848" xr:uid="{00000000-0005-0000-0000-000089510000}"/>
    <cellStyle name="Virgül 2 2 8 2 7 2" xfId="10524" xr:uid="{00000000-0005-0000-0000-00008A510000}"/>
    <cellStyle name="Virgül 2 2 8 2 8" xfId="7534" xr:uid="{00000000-0005-0000-0000-00008B510000}"/>
    <cellStyle name="Virgül 2 2 8 3" xfId="1363" xr:uid="{00000000-0005-0000-0000-00008C510000}"/>
    <cellStyle name="Virgül 2 2 8 3 2" xfId="7746" xr:uid="{00000000-0005-0000-0000-00008D510000}"/>
    <cellStyle name="Virgül 2 2 8 4" xfId="1665" xr:uid="{00000000-0005-0000-0000-00008E510000}"/>
    <cellStyle name="Virgül 2 2 8 4 2" xfId="7958" xr:uid="{00000000-0005-0000-0000-00008F510000}"/>
    <cellStyle name="Virgül 2 2 8 5" xfId="1980" xr:uid="{00000000-0005-0000-0000-000090510000}"/>
    <cellStyle name="Virgül 2 2 8 5 2" xfId="8172" xr:uid="{00000000-0005-0000-0000-000091510000}"/>
    <cellStyle name="Virgül 2 2 8 6" xfId="2575" xr:uid="{00000000-0005-0000-0000-000092510000}"/>
    <cellStyle name="Virgül 2 2 8 6 2" xfId="8616" xr:uid="{00000000-0005-0000-0000-000093510000}"/>
    <cellStyle name="Virgül 2 2 8 7" xfId="3089" xr:uid="{00000000-0005-0000-0000-000094510000}"/>
    <cellStyle name="Virgül 2 2 8 7 2" xfId="9040" xr:uid="{00000000-0005-0000-0000-000095510000}"/>
    <cellStyle name="Virgül 2 2 8 8" xfId="3603" xr:uid="{00000000-0005-0000-0000-000096510000}"/>
    <cellStyle name="Virgül 2 2 8 8 2" xfId="9464" xr:uid="{00000000-0005-0000-0000-000097510000}"/>
    <cellStyle name="Virgül 2 2 8 9" xfId="4117" xr:uid="{00000000-0005-0000-0000-000098510000}"/>
    <cellStyle name="Virgül 2 2 8 9 2" xfId="9888" xr:uid="{00000000-0005-0000-0000-000099510000}"/>
    <cellStyle name="Virgül 2 2 9" xfId="228" xr:uid="{00000000-0005-0000-0000-00009A510000}"/>
    <cellStyle name="Virgül 2 2 9 2" xfId="2088" xr:uid="{00000000-0005-0000-0000-00009B510000}"/>
    <cellStyle name="Virgül 2 2 9 2 2" xfId="8278" xr:uid="{00000000-0005-0000-0000-00009C510000}"/>
    <cellStyle name="Virgül 2 2 9 3" xfId="2683" xr:uid="{00000000-0005-0000-0000-00009D510000}"/>
    <cellStyle name="Virgül 2 2 9 3 2" xfId="8722" xr:uid="{00000000-0005-0000-0000-00009E510000}"/>
    <cellStyle name="Virgül 2 2 9 4" xfId="3197" xr:uid="{00000000-0005-0000-0000-00009F510000}"/>
    <cellStyle name="Virgül 2 2 9 4 2" xfId="9146" xr:uid="{00000000-0005-0000-0000-0000A0510000}"/>
    <cellStyle name="Virgül 2 2 9 5" xfId="3711" xr:uid="{00000000-0005-0000-0000-0000A1510000}"/>
    <cellStyle name="Virgül 2 2 9 5 2" xfId="9570" xr:uid="{00000000-0005-0000-0000-0000A2510000}"/>
    <cellStyle name="Virgül 2 2 9 6" xfId="4225" xr:uid="{00000000-0005-0000-0000-0000A3510000}"/>
    <cellStyle name="Virgül 2 2 9 6 2" xfId="9994" xr:uid="{00000000-0005-0000-0000-0000A4510000}"/>
    <cellStyle name="Virgül 2 2 9 7" xfId="4742" xr:uid="{00000000-0005-0000-0000-0000A5510000}"/>
    <cellStyle name="Virgül 2 2 9 7 2" xfId="10418" xr:uid="{00000000-0005-0000-0000-0000A6510000}"/>
    <cellStyle name="Virgül 2 2 9 8" xfId="7106" xr:uid="{00000000-0005-0000-0000-0000A7510000}"/>
    <cellStyle name="Virgül 2 20" xfId="2440" xr:uid="{00000000-0005-0000-0000-0000A8510000}"/>
    <cellStyle name="Virgül 2 20 2" xfId="8506" xr:uid="{00000000-0005-0000-0000-0000A9510000}"/>
    <cellStyle name="Virgül 2 21" xfId="2954" xr:uid="{00000000-0005-0000-0000-0000AA510000}"/>
    <cellStyle name="Virgül 2 21 2" xfId="8930" xr:uid="{00000000-0005-0000-0000-0000AB510000}"/>
    <cellStyle name="Virgül 2 22" xfId="3468" xr:uid="{00000000-0005-0000-0000-0000AC510000}"/>
    <cellStyle name="Virgül 2 22 2" xfId="9354" xr:uid="{00000000-0005-0000-0000-0000AD510000}"/>
    <cellStyle name="Virgül 2 23" xfId="3982" xr:uid="{00000000-0005-0000-0000-0000AE510000}"/>
    <cellStyle name="Virgül 2 23 2" xfId="9778" xr:uid="{00000000-0005-0000-0000-0000AF510000}"/>
    <cellStyle name="Virgül 2 24" xfId="4499" xr:uid="{00000000-0005-0000-0000-0000B0510000}"/>
    <cellStyle name="Virgül 2 24 2" xfId="10202" xr:uid="{00000000-0005-0000-0000-0000B1510000}"/>
    <cellStyle name="Virgül 2 25" xfId="4958" xr:uid="{00000000-0005-0000-0000-0000B2510000}"/>
    <cellStyle name="Virgül 2 25 2" xfId="10626" xr:uid="{00000000-0005-0000-0000-0000B3510000}"/>
    <cellStyle name="Virgül 2 26" xfId="4999" xr:uid="{00000000-0005-0000-0000-0000B4510000}"/>
    <cellStyle name="Virgül 2 26 2" xfId="7086" xr:uid="{00000000-0005-0000-0000-0000B5510000}"/>
    <cellStyle name="Virgül 2 27" xfId="7070" xr:uid="{00000000-0005-0000-0000-0000B6510000}"/>
    <cellStyle name="Virgül 2 28" xfId="10630" xr:uid="{00000000-0005-0000-0000-0000B7510000}"/>
    <cellStyle name="Virgül 2 3" xfId="111" xr:uid="{00000000-0005-0000-0000-0000B8510000}"/>
    <cellStyle name="Virgül 2 3 10" xfId="1260" xr:uid="{00000000-0005-0000-0000-0000B9510000}"/>
    <cellStyle name="Virgül 2 3 10 2" xfId="7643" xr:uid="{00000000-0005-0000-0000-0000BA510000}"/>
    <cellStyle name="Virgül 2 3 11" xfId="1562" xr:uid="{00000000-0005-0000-0000-0000BB510000}"/>
    <cellStyle name="Virgül 2 3 11 2" xfId="7855" xr:uid="{00000000-0005-0000-0000-0000BC510000}"/>
    <cellStyle name="Virgül 2 3 12" xfId="1877" xr:uid="{00000000-0005-0000-0000-0000BD510000}"/>
    <cellStyle name="Virgül 2 3 12 2" xfId="8069" xr:uid="{00000000-0005-0000-0000-0000BE510000}"/>
    <cellStyle name="Virgül 2 3 13" xfId="2326" xr:uid="{00000000-0005-0000-0000-0000BF510000}"/>
    <cellStyle name="Virgül 2 3 13 2" xfId="8491" xr:uid="{00000000-0005-0000-0000-0000C0510000}"/>
    <cellStyle name="Virgül 2 3 14" xfId="2472" xr:uid="{00000000-0005-0000-0000-0000C1510000}"/>
    <cellStyle name="Virgül 2 3 14 2" xfId="8513" xr:uid="{00000000-0005-0000-0000-0000C2510000}"/>
    <cellStyle name="Virgül 2 3 15" xfId="2986" xr:uid="{00000000-0005-0000-0000-0000C3510000}"/>
    <cellStyle name="Virgül 2 3 15 2" xfId="8937" xr:uid="{00000000-0005-0000-0000-0000C4510000}"/>
    <cellStyle name="Virgül 2 3 16" xfId="3500" xr:uid="{00000000-0005-0000-0000-0000C5510000}"/>
    <cellStyle name="Virgül 2 3 16 2" xfId="9361" xr:uid="{00000000-0005-0000-0000-0000C6510000}"/>
    <cellStyle name="Virgül 2 3 17" xfId="4014" xr:uid="{00000000-0005-0000-0000-0000C7510000}"/>
    <cellStyle name="Virgül 2 3 17 2" xfId="9785" xr:uid="{00000000-0005-0000-0000-0000C8510000}"/>
    <cellStyle name="Virgül 2 3 18" xfId="4531" xr:uid="{00000000-0005-0000-0000-0000C9510000}"/>
    <cellStyle name="Virgül 2 3 18 2" xfId="10209" xr:uid="{00000000-0005-0000-0000-0000CA510000}"/>
    <cellStyle name="Virgül 2 3 19" xfId="5080" xr:uid="{00000000-0005-0000-0000-0000CB510000}"/>
    <cellStyle name="Virgül 2 3 19 2" xfId="7091" xr:uid="{00000000-0005-0000-0000-0000CC510000}"/>
    <cellStyle name="Virgül 2 3 2" xfId="119" xr:uid="{00000000-0005-0000-0000-0000CD510000}"/>
    <cellStyle name="Virgül 2 3 2 10" xfId="2333" xr:uid="{00000000-0005-0000-0000-0000CE510000}"/>
    <cellStyle name="Virgül 2 3 2 10 2" xfId="8498" xr:uid="{00000000-0005-0000-0000-0000CF510000}"/>
    <cellStyle name="Virgül 2 3 2 11" xfId="2486" xr:uid="{00000000-0005-0000-0000-0000D0510000}"/>
    <cellStyle name="Virgül 2 3 2 11 2" xfId="8527" xr:uid="{00000000-0005-0000-0000-0000D1510000}"/>
    <cellStyle name="Virgül 2 3 2 12" xfId="3000" xr:uid="{00000000-0005-0000-0000-0000D2510000}"/>
    <cellStyle name="Virgül 2 3 2 12 2" xfId="8951" xr:uid="{00000000-0005-0000-0000-0000D3510000}"/>
    <cellStyle name="Virgül 2 3 2 13" xfId="3514" xr:uid="{00000000-0005-0000-0000-0000D4510000}"/>
    <cellStyle name="Virgül 2 3 2 13 2" xfId="9375" xr:uid="{00000000-0005-0000-0000-0000D5510000}"/>
    <cellStyle name="Virgül 2 3 2 14" xfId="4028" xr:uid="{00000000-0005-0000-0000-0000D6510000}"/>
    <cellStyle name="Virgül 2 3 2 14 2" xfId="9799" xr:uid="{00000000-0005-0000-0000-0000D7510000}"/>
    <cellStyle name="Virgül 2 3 2 15" xfId="4545" xr:uid="{00000000-0005-0000-0000-0000D8510000}"/>
    <cellStyle name="Virgül 2 3 2 15 2" xfId="10223" xr:uid="{00000000-0005-0000-0000-0000D9510000}"/>
    <cellStyle name="Virgül 2 3 2 16" xfId="5087" xr:uid="{00000000-0005-0000-0000-0000DA510000}"/>
    <cellStyle name="Virgül 2 3 2 16 2" xfId="7098" xr:uid="{00000000-0005-0000-0000-0000DB510000}"/>
    <cellStyle name="Virgül 2 3 2 17" xfId="7082" xr:uid="{00000000-0005-0000-0000-0000DC510000}"/>
    <cellStyle name="Virgül 2 3 2 2" xfId="304" xr:uid="{00000000-0005-0000-0000-0000DD510000}"/>
    <cellStyle name="Virgül 2 3 2 2 10" xfId="4081" xr:uid="{00000000-0005-0000-0000-0000DE510000}"/>
    <cellStyle name="Virgül 2 3 2 2 10 2" xfId="9852" xr:uid="{00000000-0005-0000-0000-0000DF510000}"/>
    <cellStyle name="Virgül 2 3 2 2 11" xfId="4598" xr:uid="{00000000-0005-0000-0000-0000E0510000}"/>
    <cellStyle name="Virgül 2 3 2 2 11 2" xfId="10276" xr:uid="{00000000-0005-0000-0000-0000E1510000}"/>
    <cellStyle name="Virgül 2 3 2 2 12" xfId="7176" xr:uid="{00000000-0005-0000-0000-0000E2510000}"/>
    <cellStyle name="Virgül 2 3 2 2 2" xfId="410" xr:uid="{00000000-0005-0000-0000-0000E3510000}"/>
    <cellStyle name="Virgül 2 3 2 2 2 10" xfId="4704" xr:uid="{00000000-0005-0000-0000-0000E4510000}"/>
    <cellStyle name="Virgül 2 3 2 2 2 10 2" xfId="10382" xr:uid="{00000000-0005-0000-0000-0000E5510000}"/>
    <cellStyle name="Virgül 2 3 2 2 2 11" xfId="7282" xr:uid="{00000000-0005-0000-0000-0000E6510000}"/>
    <cellStyle name="Virgül 2 3 2 2 2 2" xfId="1127" xr:uid="{00000000-0005-0000-0000-0000E7510000}"/>
    <cellStyle name="Virgül 2 3 2 2 2 2 2" xfId="2264" xr:uid="{00000000-0005-0000-0000-0000E8510000}"/>
    <cellStyle name="Virgül 2 3 2 2 2 2 2 2" xfId="8454" xr:uid="{00000000-0005-0000-0000-0000E9510000}"/>
    <cellStyle name="Virgül 2 3 2 2 2 2 3" xfId="2859" xr:uid="{00000000-0005-0000-0000-0000EA510000}"/>
    <cellStyle name="Virgül 2 3 2 2 2 2 3 2" xfId="8898" xr:uid="{00000000-0005-0000-0000-0000EB510000}"/>
    <cellStyle name="Virgül 2 3 2 2 2 2 4" xfId="3373" xr:uid="{00000000-0005-0000-0000-0000EC510000}"/>
    <cellStyle name="Virgül 2 3 2 2 2 2 4 2" xfId="9322" xr:uid="{00000000-0005-0000-0000-0000ED510000}"/>
    <cellStyle name="Virgül 2 3 2 2 2 2 5" xfId="3887" xr:uid="{00000000-0005-0000-0000-0000EE510000}"/>
    <cellStyle name="Virgül 2 3 2 2 2 2 5 2" xfId="9746" xr:uid="{00000000-0005-0000-0000-0000EF510000}"/>
    <cellStyle name="Virgül 2 3 2 2 2 2 6" xfId="4401" xr:uid="{00000000-0005-0000-0000-0000F0510000}"/>
    <cellStyle name="Virgül 2 3 2 2 2 2 6 2" xfId="10170" xr:uid="{00000000-0005-0000-0000-0000F1510000}"/>
    <cellStyle name="Virgül 2 3 2 2 2 2 7" xfId="4918" xr:uid="{00000000-0005-0000-0000-0000F2510000}"/>
    <cellStyle name="Virgül 2 3 2 2 2 2 7 2" xfId="10594" xr:uid="{00000000-0005-0000-0000-0000F3510000}"/>
    <cellStyle name="Virgül 2 3 2 2 2 2 8" xfId="7604" xr:uid="{00000000-0005-0000-0000-0000F4510000}"/>
    <cellStyle name="Virgül 2 3 2 2 2 3" xfId="1433" xr:uid="{00000000-0005-0000-0000-0000F5510000}"/>
    <cellStyle name="Virgül 2 3 2 2 2 3 2" xfId="7816" xr:uid="{00000000-0005-0000-0000-0000F6510000}"/>
    <cellStyle name="Virgül 2 3 2 2 2 4" xfId="1735" xr:uid="{00000000-0005-0000-0000-0000F7510000}"/>
    <cellStyle name="Virgül 2 3 2 2 2 4 2" xfId="8028" xr:uid="{00000000-0005-0000-0000-0000F8510000}"/>
    <cellStyle name="Virgül 2 3 2 2 2 5" xfId="2050" xr:uid="{00000000-0005-0000-0000-0000F9510000}"/>
    <cellStyle name="Virgül 2 3 2 2 2 5 2" xfId="8242" xr:uid="{00000000-0005-0000-0000-0000FA510000}"/>
    <cellStyle name="Virgül 2 3 2 2 2 6" xfId="2645" xr:uid="{00000000-0005-0000-0000-0000FB510000}"/>
    <cellStyle name="Virgül 2 3 2 2 2 6 2" xfId="8686" xr:uid="{00000000-0005-0000-0000-0000FC510000}"/>
    <cellStyle name="Virgül 2 3 2 2 2 7" xfId="3159" xr:uid="{00000000-0005-0000-0000-0000FD510000}"/>
    <cellStyle name="Virgül 2 3 2 2 2 7 2" xfId="9110" xr:uid="{00000000-0005-0000-0000-0000FE510000}"/>
    <cellStyle name="Virgül 2 3 2 2 2 8" xfId="3673" xr:uid="{00000000-0005-0000-0000-0000FF510000}"/>
    <cellStyle name="Virgül 2 3 2 2 2 8 2" xfId="9534" xr:uid="{00000000-0005-0000-0000-000000520000}"/>
    <cellStyle name="Virgül 2 3 2 2 2 9" xfId="4187" xr:uid="{00000000-0005-0000-0000-000001520000}"/>
    <cellStyle name="Virgül 2 3 2 2 2 9 2" xfId="9958" xr:uid="{00000000-0005-0000-0000-000002520000}"/>
    <cellStyle name="Virgül 2 3 2 2 3" xfId="1021" xr:uid="{00000000-0005-0000-0000-000003520000}"/>
    <cellStyle name="Virgül 2 3 2 2 3 2" xfId="2158" xr:uid="{00000000-0005-0000-0000-000004520000}"/>
    <cellStyle name="Virgül 2 3 2 2 3 2 2" xfId="8348" xr:uid="{00000000-0005-0000-0000-000005520000}"/>
    <cellStyle name="Virgül 2 3 2 2 3 3" xfId="2753" xr:uid="{00000000-0005-0000-0000-000006520000}"/>
    <cellStyle name="Virgül 2 3 2 2 3 3 2" xfId="8792" xr:uid="{00000000-0005-0000-0000-000007520000}"/>
    <cellStyle name="Virgül 2 3 2 2 3 4" xfId="3267" xr:uid="{00000000-0005-0000-0000-000008520000}"/>
    <cellStyle name="Virgül 2 3 2 2 3 4 2" xfId="9216" xr:uid="{00000000-0005-0000-0000-000009520000}"/>
    <cellStyle name="Virgül 2 3 2 2 3 5" xfId="3781" xr:uid="{00000000-0005-0000-0000-00000A520000}"/>
    <cellStyle name="Virgül 2 3 2 2 3 5 2" xfId="9640" xr:uid="{00000000-0005-0000-0000-00000B520000}"/>
    <cellStyle name="Virgül 2 3 2 2 3 6" xfId="4295" xr:uid="{00000000-0005-0000-0000-00000C520000}"/>
    <cellStyle name="Virgül 2 3 2 2 3 6 2" xfId="10064" xr:uid="{00000000-0005-0000-0000-00000D520000}"/>
    <cellStyle name="Virgül 2 3 2 2 3 7" xfId="4812" xr:uid="{00000000-0005-0000-0000-00000E520000}"/>
    <cellStyle name="Virgül 2 3 2 2 3 7 2" xfId="10488" xr:uid="{00000000-0005-0000-0000-00000F520000}"/>
    <cellStyle name="Virgül 2 3 2 2 3 8" xfId="7498" xr:uid="{00000000-0005-0000-0000-000010520000}"/>
    <cellStyle name="Virgül 2 3 2 2 4" xfId="1327" xr:uid="{00000000-0005-0000-0000-000011520000}"/>
    <cellStyle name="Virgül 2 3 2 2 4 2" xfId="7710" xr:uid="{00000000-0005-0000-0000-000012520000}"/>
    <cellStyle name="Virgül 2 3 2 2 5" xfId="1629" xr:uid="{00000000-0005-0000-0000-000013520000}"/>
    <cellStyle name="Virgül 2 3 2 2 5 2" xfId="7922" xr:uid="{00000000-0005-0000-0000-000014520000}"/>
    <cellStyle name="Virgül 2 3 2 2 6" xfId="1944" xr:uid="{00000000-0005-0000-0000-000015520000}"/>
    <cellStyle name="Virgül 2 3 2 2 6 2" xfId="8136" xr:uid="{00000000-0005-0000-0000-000016520000}"/>
    <cellStyle name="Virgül 2 3 2 2 7" xfId="2539" xr:uid="{00000000-0005-0000-0000-000017520000}"/>
    <cellStyle name="Virgül 2 3 2 2 7 2" xfId="8580" xr:uid="{00000000-0005-0000-0000-000018520000}"/>
    <cellStyle name="Virgül 2 3 2 2 8" xfId="3053" xr:uid="{00000000-0005-0000-0000-000019520000}"/>
    <cellStyle name="Virgül 2 3 2 2 8 2" xfId="9004" xr:uid="{00000000-0005-0000-0000-00001A520000}"/>
    <cellStyle name="Virgül 2 3 2 2 9" xfId="3567" xr:uid="{00000000-0005-0000-0000-00001B520000}"/>
    <cellStyle name="Virgül 2 3 2 2 9 2" xfId="9428" xr:uid="{00000000-0005-0000-0000-00001C520000}"/>
    <cellStyle name="Virgül 2 3 2 3" xfId="330" xr:uid="{00000000-0005-0000-0000-00001D520000}"/>
    <cellStyle name="Virgül 2 3 2 3 10" xfId="4107" xr:uid="{00000000-0005-0000-0000-00001E520000}"/>
    <cellStyle name="Virgül 2 3 2 3 10 2" xfId="9878" xr:uid="{00000000-0005-0000-0000-00001F520000}"/>
    <cellStyle name="Virgül 2 3 2 3 11" xfId="4624" xr:uid="{00000000-0005-0000-0000-000020520000}"/>
    <cellStyle name="Virgül 2 3 2 3 11 2" xfId="10302" xr:uid="{00000000-0005-0000-0000-000021520000}"/>
    <cellStyle name="Virgül 2 3 2 3 12" xfId="7202" xr:uid="{00000000-0005-0000-0000-000022520000}"/>
    <cellStyle name="Virgül 2 3 2 3 2" xfId="436" xr:uid="{00000000-0005-0000-0000-000023520000}"/>
    <cellStyle name="Virgül 2 3 2 3 2 10" xfId="4730" xr:uid="{00000000-0005-0000-0000-000024520000}"/>
    <cellStyle name="Virgül 2 3 2 3 2 10 2" xfId="10408" xr:uid="{00000000-0005-0000-0000-000025520000}"/>
    <cellStyle name="Virgül 2 3 2 3 2 11" xfId="7308" xr:uid="{00000000-0005-0000-0000-000026520000}"/>
    <cellStyle name="Virgül 2 3 2 3 2 2" xfId="1153" xr:uid="{00000000-0005-0000-0000-000027520000}"/>
    <cellStyle name="Virgül 2 3 2 3 2 2 2" xfId="2290" xr:uid="{00000000-0005-0000-0000-000028520000}"/>
    <cellStyle name="Virgül 2 3 2 3 2 2 2 2" xfId="8480" xr:uid="{00000000-0005-0000-0000-000029520000}"/>
    <cellStyle name="Virgül 2 3 2 3 2 2 3" xfId="2885" xr:uid="{00000000-0005-0000-0000-00002A520000}"/>
    <cellStyle name="Virgül 2 3 2 3 2 2 3 2" xfId="8924" xr:uid="{00000000-0005-0000-0000-00002B520000}"/>
    <cellStyle name="Virgül 2 3 2 3 2 2 4" xfId="3399" xr:uid="{00000000-0005-0000-0000-00002C520000}"/>
    <cellStyle name="Virgül 2 3 2 3 2 2 4 2" xfId="9348" xr:uid="{00000000-0005-0000-0000-00002D520000}"/>
    <cellStyle name="Virgül 2 3 2 3 2 2 5" xfId="3913" xr:uid="{00000000-0005-0000-0000-00002E520000}"/>
    <cellStyle name="Virgül 2 3 2 3 2 2 5 2" xfId="9772" xr:uid="{00000000-0005-0000-0000-00002F520000}"/>
    <cellStyle name="Virgül 2 3 2 3 2 2 6" xfId="4427" xr:uid="{00000000-0005-0000-0000-000030520000}"/>
    <cellStyle name="Virgül 2 3 2 3 2 2 6 2" xfId="10196" xr:uid="{00000000-0005-0000-0000-000031520000}"/>
    <cellStyle name="Virgül 2 3 2 3 2 2 7" xfId="4944" xr:uid="{00000000-0005-0000-0000-000032520000}"/>
    <cellStyle name="Virgül 2 3 2 3 2 2 7 2" xfId="10620" xr:uid="{00000000-0005-0000-0000-000033520000}"/>
    <cellStyle name="Virgül 2 3 2 3 2 2 8" xfId="7630" xr:uid="{00000000-0005-0000-0000-000034520000}"/>
    <cellStyle name="Virgül 2 3 2 3 2 3" xfId="1459" xr:uid="{00000000-0005-0000-0000-000035520000}"/>
    <cellStyle name="Virgül 2 3 2 3 2 3 2" xfId="7842" xr:uid="{00000000-0005-0000-0000-000036520000}"/>
    <cellStyle name="Virgül 2 3 2 3 2 4" xfId="1761" xr:uid="{00000000-0005-0000-0000-000037520000}"/>
    <cellStyle name="Virgül 2 3 2 3 2 4 2" xfId="8054" xr:uid="{00000000-0005-0000-0000-000038520000}"/>
    <cellStyle name="Virgül 2 3 2 3 2 5" xfId="2076" xr:uid="{00000000-0005-0000-0000-000039520000}"/>
    <cellStyle name="Virgül 2 3 2 3 2 5 2" xfId="8268" xr:uid="{00000000-0005-0000-0000-00003A520000}"/>
    <cellStyle name="Virgül 2 3 2 3 2 6" xfId="2671" xr:uid="{00000000-0005-0000-0000-00003B520000}"/>
    <cellStyle name="Virgül 2 3 2 3 2 6 2" xfId="8712" xr:uid="{00000000-0005-0000-0000-00003C520000}"/>
    <cellStyle name="Virgül 2 3 2 3 2 7" xfId="3185" xr:uid="{00000000-0005-0000-0000-00003D520000}"/>
    <cellStyle name="Virgül 2 3 2 3 2 7 2" xfId="9136" xr:uid="{00000000-0005-0000-0000-00003E520000}"/>
    <cellStyle name="Virgül 2 3 2 3 2 8" xfId="3699" xr:uid="{00000000-0005-0000-0000-00003F520000}"/>
    <cellStyle name="Virgül 2 3 2 3 2 8 2" xfId="9560" xr:uid="{00000000-0005-0000-0000-000040520000}"/>
    <cellStyle name="Virgül 2 3 2 3 2 9" xfId="4213" xr:uid="{00000000-0005-0000-0000-000041520000}"/>
    <cellStyle name="Virgül 2 3 2 3 2 9 2" xfId="9984" xr:uid="{00000000-0005-0000-0000-000042520000}"/>
    <cellStyle name="Virgül 2 3 2 3 3" xfId="1047" xr:uid="{00000000-0005-0000-0000-000043520000}"/>
    <cellStyle name="Virgül 2 3 2 3 3 2" xfId="2184" xr:uid="{00000000-0005-0000-0000-000044520000}"/>
    <cellStyle name="Virgül 2 3 2 3 3 2 2" xfId="8374" xr:uid="{00000000-0005-0000-0000-000045520000}"/>
    <cellStyle name="Virgül 2 3 2 3 3 3" xfId="2779" xr:uid="{00000000-0005-0000-0000-000046520000}"/>
    <cellStyle name="Virgül 2 3 2 3 3 3 2" xfId="8818" xr:uid="{00000000-0005-0000-0000-000047520000}"/>
    <cellStyle name="Virgül 2 3 2 3 3 4" xfId="3293" xr:uid="{00000000-0005-0000-0000-000048520000}"/>
    <cellStyle name="Virgül 2 3 2 3 3 4 2" xfId="9242" xr:uid="{00000000-0005-0000-0000-000049520000}"/>
    <cellStyle name="Virgül 2 3 2 3 3 5" xfId="3807" xr:uid="{00000000-0005-0000-0000-00004A520000}"/>
    <cellStyle name="Virgül 2 3 2 3 3 5 2" xfId="9666" xr:uid="{00000000-0005-0000-0000-00004B520000}"/>
    <cellStyle name="Virgül 2 3 2 3 3 6" xfId="4321" xr:uid="{00000000-0005-0000-0000-00004C520000}"/>
    <cellStyle name="Virgül 2 3 2 3 3 6 2" xfId="10090" xr:uid="{00000000-0005-0000-0000-00004D520000}"/>
    <cellStyle name="Virgül 2 3 2 3 3 7" xfId="4838" xr:uid="{00000000-0005-0000-0000-00004E520000}"/>
    <cellStyle name="Virgül 2 3 2 3 3 7 2" xfId="10514" xr:uid="{00000000-0005-0000-0000-00004F520000}"/>
    <cellStyle name="Virgül 2 3 2 3 3 8" xfId="7524" xr:uid="{00000000-0005-0000-0000-000050520000}"/>
    <cellStyle name="Virgül 2 3 2 3 4" xfId="1353" xr:uid="{00000000-0005-0000-0000-000051520000}"/>
    <cellStyle name="Virgül 2 3 2 3 4 2" xfId="7736" xr:uid="{00000000-0005-0000-0000-000052520000}"/>
    <cellStyle name="Virgül 2 3 2 3 5" xfId="1655" xr:uid="{00000000-0005-0000-0000-000053520000}"/>
    <cellStyle name="Virgül 2 3 2 3 5 2" xfId="7948" xr:uid="{00000000-0005-0000-0000-000054520000}"/>
    <cellStyle name="Virgül 2 3 2 3 6" xfId="1970" xr:uid="{00000000-0005-0000-0000-000055520000}"/>
    <cellStyle name="Virgül 2 3 2 3 6 2" xfId="8162" xr:uid="{00000000-0005-0000-0000-000056520000}"/>
    <cellStyle name="Virgül 2 3 2 3 7" xfId="2565" xr:uid="{00000000-0005-0000-0000-000057520000}"/>
    <cellStyle name="Virgül 2 3 2 3 7 2" xfId="8606" xr:uid="{00000000-0005-0000-0000-000058520000}"/>
    <cellStyle name="Virgül 2 3 2 3 8" xfId="3079" xr:uid="{00000000-0005-0000-0000-000059520000}"/>
    <cellStyle name="Virgül 2 3 2 3 8 2" xfId="9030" xr:uid="{00000000-0005-0000-0000-00005A520000}"/>
    <cellStyle name="Virgül 2 3 2 3 9" xfId="3593" xr:uid="{00000000-0005-0000-0000-00005B520000}"/>
    <cellStyle name="Virgül 2 3 2 3 9 2" xfId="9454" xr:uid="{00000000-0005-0000-0000-00005C520000}"/>
    <cellStyle name="Virgül 2 3 2 4" xfId="357" xr:uid="{00000000-0005-0000-0000-00005D520000}"/>
    <cellStyle name="Virgül 2 3 2 4 10" xfId="4651" xr:uid="{00000000-0005-0000-0000-00005E520000}"/>
    <cellStyle name="Virgül 2 3 2 4 10 2" xfId="10329" xr:uid="{00000000-0005-0000-0000-00005F520000}"/>
    <cellStyle name="Virgül 2 3 2 4 11" xfId="7229" xr:uid="{00000000-0005-0000-0000-000060520000}"/>
    <cellStyle name="Virgül 2 3 2 4 2" xfId="1074" xr:uid="{00000000-0005-0000-0000-000061520000}"/>
    <cellStyle name="Virgül 2 3 2 4 2 2" xfId="2211" xr:uid="{00000000-0005-0000-0000-000062520000}"/>
    <cellStyle name="Virgül 2 3 2 4 2 2 2" xfId="8401" xr:uid="{00000000-0005-0000-0000-000063520000}"/>
    <cellStyle name="Virgül 2 3 2 4 2 3" xfId="2806" xr:uid="{00000000-0005-0000-0000-000064520000}"/>
    <cellStyle name="Virgül 2 3 2 4 2 3 2" xfId="8845" xr:uid="{00000000-0005-0000-0000-000065520000}"/>
    <cellStyle name="Virgül 2 3 2 4 2 4" xfId="3320" xr:uid="{00000000-0005-0000-0000-000066520000}"/>
    <cellStyle name="Virgül 2 3 2 4 2 4 2" xfId="9269" xr:uid="{00000000-0005-0000-0000-000067520000}"/>
    <cellStyle name="Virgül 2 3 2 4 2 5" xfId="3834" xr:uid="{00000000-0005-0000-0000-000068520000}"/>
    <cellStyle name="Virgül 2 3 2 4 2 5 2" xfId="9693" xr:uid="{00000000-0005-0000-0000-000069520000}"/>
    <cellStyle name="Virgül 2 3 2 4 2 6" xfId="4348" xr:uid="{00000000-0005-0000-0000-00006A520000}"/>
    <cellStyle name="Virgül 2 3 2 4 2 6 2" xfId="10117" xr:uid="{00000000-0005-0000-0000-00006B520000}"/>
    <cellStyle name="Virgül 2 3 2 4 2 7" xfId="4865" xr:uid="{00000000-0005-0000-0000-00006C520000}"/>
    <cellStyle name="Virgül 2 3 2 4 2 7 2" xfId="10541" xr:uid="{00000000-0005-0000-0000-00006D520000}"/>
    <cellStyle name="Virgül 2 3 2 4 2 8" xfId="7551" xr:uid="{00000000-0005-0000-0000-00006E520000}"/>
    <cellStyle name="Virgül 2 3 2 4 3" xfId="1380" xr:uid="{00000000-0005-0000-0000-00006F520000}"/>
    <cellStyle name="Virgül 2 3 2 4 3 2" xfId="7763" xr:uid="{00000000-0005-0000-0000-000070520000}"/>
    <cellStyle name="Virgül 2 3 2 4 4" xfId="1682" xr:uid="{00000000-0005-0000-0000-000071520000}"/>
    <cellStyle name="Virgül 2 3 2 4 4 2" xfId="7975" xr:uid="{00000000-0005-0000-0000-000072520000}"/>
    <cellStyle name="Virgül 2 3 2 4 5" xfId="1997" xr:uid="{00000000-0005-0000-0000-000073520000}"/>
    <cellStyle name="Virgül 2 3 2 4 5 2" xfId="8189" xr:uid="{00000000-0005-0000-0000-000074520000}"/>
    <cellStyle name="Virgül 2 3 2 4 6" xfId="2592" xr:uid="{00000000-0005-0000-0000-000075520000}"/>
    <cellStyle name="Virgül 2 3 2 4 6 2" xfId="8633" xr:uid="{00000000-0005-0000-0000-000076520000}"/>
    <cellStyle name="Virgül 2 3 2 4 7" xfId="3106" xr:uid="{00000000-0005-0000-0000-000077520000}"/>
    <cellStyle name="Virgül 2 3 2 4 7 2" xfId="9057" xr:uid="{00000000-0005-0000-0000-000078520000}"/>
    <cellStyle name="Virgül 2 3 2 4 8" xfId="3620" xr:uid="{00000000-0005-0000-0000-000079520000}"/>
    <cellStyle name="Virgül 2 3 2 4 8 2" xfId="9481" xr:uid="{00000000-0005-0000-0000-00007A520000}"/>
    <cellStyle name="Virgül 2 3 2 4 9" xfId="4134" xr:uid="{00000000-0005-0000-0000-00007B520000}"/>
    <cellStyle name="Virgül 2 3 2 4 9 2" xfId="9905" xr:uid="{00000000-0005-0000-0000-00007C520000}"/>
    <cellStyle name="Virgül 2 3 2 5" xfId="251" xr:uid="{00000000-0005-0000-0000-00007D520000}"/>
    <cellStyle name="Virgül 2 3 2 5 2" xfId="2105" xr:uid="{00000000-0005-0000-0000-00007E520000}"/>
    <cellStyle name="Virgül 2 3 2 5 2 2" xfId="8295" xr:uid="{00000000-0005-0000-0000-00007F520000}"/>
    <cellStyle name="Virgül 2 3 2 5 3" xfId="2700" xr:uid="{00000000-0005-0000-0000-000080520000}"/>
    <cellStyle name="Virgül 2 3 2 5 3 2" xfId="8739" xr:uid="{00000000-0005-0000-0000-000081520000}"/>
    <cellStyle name="Virgül 2 3 2 5 4" xfId="3214" xr:uid="{00000000-0005-0000-0000-000082520000}"/>
    <cellStyle name="Virgül 2 3 2 5 4 2" xfId="9163" xr:uid="{00000000-0005-0000-0000-000083520000}"/>
    <cellStyle name="Virgül 2 3 2 5 5" xfId="3728" xr:uid="{00000000-0005-0000-0000-000084520000}"/>
    <cellStyle name="Virgül 2 3 2 5 5 2" xfId="9587" xr:uid="{00000000-0005-0000-0000-000085520000}"/>
    <cellStyle name="Virgül 2 3 2 5 6" xfId="4242" xr:uid="{00000000-0005-0000-0000-000086520000}"/>
    <cellStyle name="Virgül 2 3 2 5 6 2" xfId="10011" xr:uid="{00000000-0005-0000-0000-000087520000}"/>
    <cellStyle name="Virgül 2 3 2 5 7" xfId="4759" xr:uid="{00000000-0005-0000-0000-000088520000}"/>
    <cellStyle name="Virgül 2 3 2 5 7 2" xfId="10435" xr:uid="{00000000-0005-0000-0000-000089520000}"/>
    <cellStyle name="Virgül 2 3 2 5 8" xfId="7123" xr:uid="{00000000-0005-0000-0000-00008A520000}"/>
    <cellStyle name="Virgül 2 3 2 6" xfId="968" xr:uid="{00000000-0005-0000-0000-00008B520000}"/>
    <cellStyle name="Virgül 2 3 2 6 2" xfId="7445" xr:uid="{00000000-0005-0000-0000-00008C520000}"/>
    <cellStyle name="Virgül 2 3 2 7" xfId="1274" xr:uid="{00000000-0005-0000-0000-00008D520000}"/>
    <cellStyle name="Virgül 2 3 2 7 2" xfId="7657" xr:uid="{00000000-0005-0000-0000-00008E520000}"/>
    <cellStyle name="Virgül 2 3 2 8" xfId="1576" xr:uid="{00000000-0005-0000-0000-00008F520000}"/>
    <cellStyle name="Virgül 2 3 2 8 2" xfId="7869" xr:uid="{00000000-0005-0000-0000-000090520000}"/>
    <cellStyle name="Virgül 2 3 2 9" xfId="1891" xr:uid="{00000000-0005-0000-0000-000091520000}"/>
    <cellStyle name="Virgül 2 3 2 9 2" xfId="8083" xr:uid="{00000000-0005-0000-0000-000092520000}"/>
    <cellStyle name="Virgül 2 3 20" xfId="7075" xr:uid="{00000000-0005-0000-0000-000093520000}"/>
    <cellStyle name="Virgül 2 3 3" xfId="265" xr:uid="{00000000-0005-0000-0000-000094520000}"/>
    <cellStyle name="Virgül 2 3 3 10" xfId="4042" xr:uid="{00000000-0005-0000-0000-000095520000}"/>
    <cellStyle name="Virgül 2 3 3 10 2" xfId="9813" xr:uid="{00000000-0005-0000-0000-000096520000}"/>
    <cellStyle name="Virgül 2 3 3 11" xfId="4559" xr:uid="{00000000-0005-0000-0000-000097520000}"/>
    <cellStyle name="Virgül 2 3 3 11 2" xfId="10237" xr:uid="{00000000-0005-0000-0000-000098520000}"/>
    <cellStyle name="Virgül 2 3 3 12" xfId="7137" xr:uid="{00000000-0005-0000-0000-000099520000}"/>
    <cellStyle name="Virgül 2 3 3 2" xfId="371" xr:uid="{00000000-0005-0000-0000-00009A520000}"/>
    <cellStyle name="Virgül 2 3 3 2 10" xfId="4665" xr:uid="{00000000-0005-0000-0000-00009B520000}"/>
    <cellStyle name="Virgül 2 3 3 2 10 2" xfId="10343" xr:uid="{00000000-0005-0000-0000-00009C520000}"/>
    <cellStyle name="Virgül 2 3 3 2 11" xfId="7243" xr:uid="{00000000-0005-0000-0000-00009D520000}"/>
    <cellStyle name="Virgül 2 3 3 2 2" xfId="1088" xr:uid="{00000000-0005-0000-0000-00009E520000}"/>
    <cellStyle name="Virgül 2 3 3 2 2 2" xfId="2225" xr:uid="{00000000-0005-0000-0000-00009F520000}"/>
    <cellStyle name="Virgül 2 3 3 2 2 2 2" xfId="8415" xr:uid="{00000000-0005-0000-0000-0000A0520000}"/>
    <cellStyle name="Virgül 2 3 3 2 2 3" xfId="2820" xr:uid="{00000000-0005-0000-0000-0000A1520000}"/>
    <cellStyle name="Virgül 2 3 3 2 2 3 2" xfId="8859" xr:uid="{00000000-0005-0000-0000-0000A2520000}"/>
    <cellStyle name="Virgül 2 3 3 2 2 4" xfId="3334" xr:uid="{00000000-0005-0000-0000-0000A3520000}"/>
    <cellStyle name="Virgül 2 3 3 2 2 4 2" xfId="9283" xr:uid="{00000000-0005-0000-0000-0000A4520000}"/>
    <cellStyle name="Virgül 2 3 3 2 2 5" xfId="3848" xr:uid="{00000000-0005-0000-0000-0000A5520000}"/>
    <cellStyle name="Virgül 2 3 3 2 2 5 2" xfId="9707" xr:uid="{00000000-0005-0000-0000-0000A6520000}"/>
    <cellStyle name="Virgül 2 3 3 2 2 6" xfId="4362" xr:uid="{00000000-0005-0000-0000-0000A7520000}"/>
    <cellStyle name="Virgül 2 3 3 2 2 6 2" xfId="10131" xr:uid="{00000000-0005-0000-0000-0000A8520000}"/>
    <cellStyle name="Virgül 2 3 3 2 2 7" xfId="4879" xr:uid="{00000000-0005-0000-0000-0000A9520000}"/>
    <cellStyle name="Virgül 2 3 3 2 2 7 2" xfId="10555" xr:uid="{00000000-0005-0000-0000-0000AA520000}"/>
    <cellStyle name="Virgül 2 3 3 2 2 8" xfId="7565" xr:uid="{00000000-0005-0000-0000-0000AB520000}"/>
    <cellStyle name="Virgül 2 3 3 2 3" xfId="1394" xr:uid="{00000000-0005-0000-0000-0000AC520000}"/>
    <cellStyle name="Virgül 2 3 3 2 3 2" xfId="7777" xr:uid="{00000000-0005-0000-0000-0000AD520000}"/>
    <cellStyle name="Virgül 2 3 3 2 4" xfId="1696" xr:uid="{00000000-0005-0000-0000-0000AE520000}"/>
    <cellStyle name="Virgül 2 3 3 2 4 2" xfId="7989" xr:uid="{00000000-0005-0000-0000-0000AF520000}"/>
    <cellStyle name="Virgül 2 3 3 2 5" xfId="2011" xr:uid="{00000000-0005-0000-0000-0000B0520000}"/>
    <cellStyle name="Virgül 2 3 3 2 5 2" xfId="8203" xr:uid="{00000000-0005-0000-0000-0000B1520000}"/>
    <cellStyle name="Virgül 2 3 3 2 6" xfId="2606" xr:uid="{00000000-0005-0000-0000-0000B2520000}"/>
    <cellStyle name="Virgül 2 3 3 2 6 2" xfId="8647" xr:uid="{00000000-0005-0000-0000-0000B3520000}"/>
    <cellStyle name="Virgül 2 3 3 2 7" xfId="3120" xr:uid="{00000000-0005-0000-0000-0000B4520000}"/>
    <cellStyle name="Virgül 2 3 3 2 7 2" xfId="9071" xr:uid="{00000000-0005-0000-0000-0000B5520000}"/>
    <cellStyle name="Virgül 2 3 3 2 8" xfId="3634" xr:uid="{00000000-0005-0000-0000-0000B6520000}"/>
    <cellStyle name="Virgül 2 3 3 2 8 2" xfId="9495" xr:uid="{00000000-0005-0000-0000-0000B7520000}"/>
    <cellStyle name="Virgül 2 3 3 2 9" xfId="4148" xr:uid="{00000000-0005-0000-0000-0000B8520000}"/>
    <cellStyle name="Virgül 2 3 3 2 9 2" xfId="9919" xr:uid="{00000000-0005-0000-0000-0000B9520000}"/>
    <cellStyle name="Virgül 2 3 3 3" xfId="982" xr:uid="{00000000-0005-0000-0000-0000BA520000}"/>
    <cellStyle name="Virgül 2 3 3 3 2" xfId="2119" xr:uid="{00000000-0005-0000-0000-0000BB520000}"/>
    <cellStyle name="Virgül 2 3 3 3 2 2" xfId="8309" xr:uid="{00000000-0005-0000-0000-0000BC520000}"/>
    <cellStyle name="Virgül 2 3 3 3 3" xfId="2714" xr:uid="{00000000-0005-0000-0000-0000BD520000}"/>
    <cellStyle name="Virgül 2 3 3 3 3 2" xfId="8753" xr:uid="{00000000-0005-0000-0000-0000BE520000}"/>
    <cellStyle name="Virgül 2 3 3 3 4" xfId="3228" xr:uid="{00000000-0005-0000-0000-0000BF520000}"/>
    <cellStyle name="Virgül 2 3 3 3 4 2" xfId="9177" xr:uid="{00000000-0005-0000-0000-0000C0520000}"/>
    <cellStyle name="Virgül 2 3 3 3 5" xfId="3742" xr:uid="{00000000-0005-0000-0000-0000C1520000}"/>
    <cellStyle name="Virgül 2 3 3 3 5 2" xfId="9601" xr:uid="{00000000-0005-0000-0000-0000C2520000}"/>
    <cellStyle name="Virgül 2 3 3 3 6" xfId="4256" xr:uid="{00000000-0005-0000-0000-0000C3520000}"/>
    <cellStyle name="Virgül 2 3 3 3 6 2" xfId="10025" xr:uid="{00000000-0005-0000-0000-0000C4520000}"/>
    <cellStyle name="Virgül 2 3 3 3 7" xfId="4773" xr:uid="{00000000-0005-0000-0000-0000C5520000}"/>
    <cellStyle name="Virgül 2 3 3 3 7 2" xfId="10449" xr:uid="{00000000-0005-0000-0000-0000C6520000}"/>
    <cellStyle name="Virgül 2 3 3 3 8" xfId="7459" xr:uid="{00000000-0005-0000-0000-0000C7520000}"/>
    <cellStyle name="Virgül 2 3 3 4" xfId="1288" xr:uid="{00000000-0005-0000-0000-0000C8520000}"/>
    <cellStyle name="Virgül 2 3 3 4 2" xfId="7671" xr:uid="{00000000-0005-0000-0000-0000C9520000}"/>
    <cellStyle name="Virgül 2 3 3 5" xfId="1590" xr:uid="{00000000-0005-0000-0000-0000CA520000}"/>
    <cellStyle name="Virgül 2 3 3 5 2" xfId="7883" xr:uid="{00000000-0005-0000-0000-0000CB520000}"/>
    <cellStyle name="Virgül 2 3 3 6" xfId="1905" xr:uid="{00000000-0005-0000-0000-0000CC520000}"/>
    <cellStyle name="Virgül 2 3 3 6 2" xfId="8097" xr:uid="{00000000-0005-0000-0000-0000CD520000}"/>
    <cellStyle name="Virgül 2 3 3 7" xfId="2500" xr:uid="{00000000-0005-0000-0000-0000CE520000}"/>
    <cellStyle name="Virgül 2 3 3 7 2" xfId="8541" xr:uid="{00000000-0005-0000-0000-0000CF520000}"/>
    <cellStyle name="Virgül 2 3 3 8" xfId="3014" xr:uid="{00000000-0005-0000-0000-0000D0520000}"/>
    <cellStyle name="Virgül 2 3 3 8 2" xfId="8965" xr:uid="{00000000-0005-0000-0000-0000D1520000}"/>
    <cellStyle name="Virgül 2 3 3 9" xfId="3528" xr:uid="{00000000-0005-0000-0000-0000D2520000}"/>
    <cellStyle name="Virgül 2 3 3 9 2" xfId="9389" xr:uid="{00000000-0005-0000-0000-0000D3520000}"/>
    <cellStyle name="Virgül 2 3 4" xfId="278" xr:uid="{00000000-0005-0000-0000-0000D4520000}"/>
    <cellStyle name="Virgül 2 3 4 10" xfId="4055" xr:uid="{00000000-0005-0000-0000-0000D5520000}"/>
    <cellStyle name="Virgül 2 3 4 10 2" xfId="9826" xr:uid="{00000000-0005-0000-0000-0000D6520000}"/>
    <cellStyle name="Virgül 2 3 4 11" xfId="4572" xr:uid="{00000000-0005-0000-0000-0000D7520000}"/>
    <cellStyle name="Virgül 2 3 4 11 2" xfId="10250" xr:uid="{00000000-0005-0000-0000-0000D8520000}"/>
    <cellStyle name="Virgül 2 3 4 12" xfId="7150" xr:uid="{00000000-0005-0000-0000-0000D9520000}"/>
    <cellStyle name="Virgül 2 3 4 2" xfId="384" xr:uid="{00000000-0005-0000-0000-0000DA520000}"/>
    <cellStyle name="Virgül 2 3 4 2 10" xfId="4678" xr:uid="{00000000-0005-0000-0000-0000DB520000}"/>
    <cellStyle name="Virgül 2 3 4 2 10 2" xfId="10356" xr:uid="{00000000-0005-0000-0000-0000DC520000}"/>
    <cellStyle name="Virgül 2 3 4 2 11" xfId="7256" xr:uid="{00000000-0005-0000-0000-0000DD520000}"/>
    <cellStyle name="Virgül 2 3 4 2 2" xfId="1101" xr:uid="{00000000-0005-0000-0000-0000DE520000}"/>
    <cellStyle name="Virgül 2 3 4 2 2 2" xfId="2238" xr:uid="{00000000-0005-0000-0000-0000DF520000}"/>
    <cellStyle name="Virgül 2 3 4 2 2 2 2" xfId="8428" xr:uid="{00000000-0005-0000-0000-0000E0520000}"/>
    <cellStyle name="Virgül 2 3 4 2 2 3" xfId="2833" xr:uid="{00000000-0005-0000-0000-0000E1520000}"/>
    <cellStyle name="Virgül 2 3 4 2 2 3 2" xfId="8872" xr:uid="{00000000-0005-0000-0000-0000E2520000}"/>
    <cellStyle name="Virgül 2 3 4 2 2 4" xfId="3347" xr:uid="{00000000-0005-0000-0000-0000E3520000}"/>
    <cellStyle name="Virgül 2 3 4 2 2 4 2" xfId="9296" xr:uid="{00000000-0005-0000-0000-0000E4520000}"/>
    <cellStyle name="Virgül 2 3 4 2 2 5" xfId="3861" xr:uid="{00000000-0005-0000-0000-0000E5520000}"/>
    <cellStyle name="Virgül 2 3 4 2 2 5 2" xfId="9720" xr:uid="{00000000-0005-0000-0000-0000E6520000}"/>
    <cellStyle name="Virgül 2 3 4 2 2 6" xfId="4375" xr:uid="{00000000-0005-0000-0000-0000E7520000}"/>
    <cellStyle name="Virgül 2 3 4 2 2 6 2" xfId="10144" xr:uid="{00000000-0005-0000-0000-0000E8520000}"/>
    <cellStyle name="Virgül 2 3 4 2 2 7" xfId="4892" xr:uid="{00000000-0005-0000-0000-0000E9520000}"/>
    <cellStyle name="Virgül 2 3 4 2 2 7 2" xfId="10568" xr:uid="{00000000-0005-0000-0000-0000EA520000}"/>
    <cellStyle name="Virgül 2 3 4 2 2 8" xfId="7578" xr:uid="{00000000-0005-0000-0000-0000EB520000}"/>
    <cellStyle name="Virgül 2 3 4 2 3" xfId="1407" xr:uid="{00000000-0005-0000-0000-0000EC520000}"/>
    <cellStyle name="Virgül 2 3 4 2 3 2" xfId="7790" xr:uid="{00000000-0005-0000-0000-0000ED520000}"/>
    <cellStyle name="Virgül 2 3 4 2 4" xfId="1709" xr:uid="{00000000-0005-0000-0000-0000EE520000}"/>
    <cellStyle name="Virgül 2 3 4 2 4 2" xfId="8002" xr:uid="{00000000-0005-0000-0000-0000EF520000}"/>
    <cellStyle name="Virgül 2 3 4 2 5" xfId="2024" xr:uid="{00000000-0005-0000-0000-0000F0520000}"/>
    <cellStyle name="Virgül 2 3 4 2 5 2" xfId="8216" xr:uid="{00000000-0005-0000-0000-0000F1520000}"/>
    <cellStyle name="Virgül 2 3 4 2 6" xfId="2619" xr:uid="{00000000-0005-0000-0000-0000F2520000}"/>
    <cellStyle name="Virgül 2 3 4 2 6 2" xfId="8660" xr:uid="{00000000-0005-0000-0000-0000F3520000}"/>
    <cellStyle name="Virgül 2 3 4 2 7" xfId="3133" xr:uid="{00000000-0005-0000-0000-0000F4520000}"/>
    <cellStyle name="Virgül 2 3 4 2 7 2" xfId="9084" xr:uid="{00000000-0005-0000-0000-0000F5520000}"/>
    <cellStyle name="Virgül 2 3 4 2 8" xfId="3647" xr:uid="{00000000-0005-0000-0000-0000F6520000}"/>
    <cellStyle name="Virgül 2 3 4 2 8 2" xfId="9508" xr:uid="{00000000-0005-0000-0000-0000F7520000}"/>
    <cellStyle name="Virgül 2 3 4 2 9" xfId="4161" xr:uid="{00000000-0005-0000-0000-0000F8520000}"/>
    <cellStyle name="Virgül 2 3 4 2 9 2" xfId="9932" xr:uid="{00000000-0005-0000-0000-0000F9520000}"/>
    <cellStyle name="Virgül 2 3 4 3" xfId="995" xr:uid="{00000000-0005-0000-0000-0000FA520000}"/>
    <cellStyle name="Virgül 2 3 4 3 2" xfId="2132" xr:uid="{00000000-0005-0000-0000-0000FB520000}"/>
    <cellStyle name="Virgül 2 3 4 3 2 2" xfId="8322" xr:uid="{00000000-0005-0000-0000-0000FC520000}"/>
    <cellStyle name="Virgül 2 3 4 3 3" xfId="2727" xr:uid="{00000000-0005-0000-0000-0000FD520000}"/>
    <cellStyle name="Virgül 2 3 4 3 3 2" xfId="8766" xr:uid="{00000000-0005-0000-0000-0000FE520000}"/>
    <cellStyle name="Virgül 2 3 4 3 4" xfId="3241" xr:uid="{00000000-0005-0000-0000-0000FF520000}"/>
    <cellStyle name="Virgül 2 3 4 3 4 2" xfId="9190" xr:uid="{00000000-0005-0000-0000-000000530000}"/>
    <cellStyle name="Virgül 2 3 4 3 5" xfId="3755" xr:uid="{00000000-0005-0000-0000-000001530000}"/>
    <cellStyle name="Virgül 2 3 4 3 5 2" xfId="9614" xr:uid="{00000000-0005-0000-0000-000002530000}"/>
    <cellStyle name="Virgül 2 3 4 3 6" xfId="4269" xr:uid="{00000000-0005-0000-0000-000003530000}"/>
    <cellStyle name="Virgül 2 3 4 3 6 2" xfId="10038" xr:uid="{00000000-0005-0000-0000-000004530000}"/>
    <cellStyle name="Virgül 2 3 4 3 7" xfId="4786" xr:uid="{00000000-0005-0000-0000-000005530000}"/>
    <cellStyle name="Virgül 2 3 4 3 7 2" xfId="10462" xr:uid="{00000000-0005-0000-0000-000006530000}"/>
    <cellStyle name="Virgül 2 3 4 3 8" xfId="7472" xr:uid="{00000000-0005-0000-0000-000007530000}"/>
    <cellStyle name="Virgül 2 3 4 4" xfId="1301" xr:uid="{00000000-0005-0000-0000-000008530000}"/>
    <cellStyle name="Virgül 2 3 4 4 2" xfId="7684" xr:uid="{00000000-0005-0000-0000-000009530000}"/>
    <cellStyle name="Virgül 2 3 4 5" xfId="1603" xr:uid="{00000000-0005-0000-0000-00000A530000}"/>
    <cellStyle name="Virgül 2 3 4 5 2" xfId="7896" xr:uid="{00000000-0005-0000-0000-00000B530000}"/>
    <cellStyle name="Virgül 2 3 4 6" xfId="1918" xr:uid="{00000000-0005-0000-0000-00000C530000}"/>
    <cellStyle name="Virgül 2 3 4 6 2" xfId="8110" xr:uid="{00000000-0005-0000-0000-00000D530000}"/>
    <cellStyle name="Virgül 2 3 4 7" xfId="2513" xr:uid="{00000000-0005-0000-0000-00000E530000}"/>
    <cellStyle name="Virgül 2 3 4 7 2" xfId="8554" xr:uid="{00000000-0005-0000-0000-00000F530000}"/>
    <cellStyle name="Virgül 2 3 4 8" xfId="3027" xr:uid="{00000000-0005-0000-0000-000010530000}"/>
    <cellStyle name="Virgül 2 3 4 8 2" xfId="8978" xr:uid="{00000000-0005-0000-0000-000011530000}"/>
    <cellStyle name="Virgül 2 3 4 9" xfId="3541" xr:uid="{00000000-0005-0000-0000-000012530000}"/>
    <cellStyle name="Virgül 2 3 4 9 2" xfId="9402" xr:uid="{00000000-0005-0000-0000-000013530000}"/>
    <cellStyle name="Virgül 2 3 5" xfId="291" xr:uid="{00000000-0005-0000-0000-000014530000}"/>
    <cellStyle name="Virgül 2 3 5 10" xfId="4068" xr:uid="{00000000-0005-0000-0000-000015530000}"/>
    <cellStyle name="Virgül 2 3 5 10 2" xfId="9839" xr:uid="{00000000-0005-0000-0000-000016530000}"/>
    <cellStyle name="Virgül 2 3 5 11" xfId="4585" xr:uid="{00000000-0005-0000-0000-000017530000}"/>
    <cellStyle name="Virgül 2 3 5 11 2" xfId="10263" xr:uid="{00000000-0005-0000-0000-000018530000}"/>
    <cellStyle name="Virgül 2 3 5 12" xfId="7163" xr:uid="{00000000-0005-0000-0000-000019530000}"/>
    <cellStyle name="Virgül 2 3 5 2" xfId="397" xr:uid="{00000000-0005-0000-0000-00001A530000}"/>
    <cellStyle name="Virgül 2 3 5 2 10" xfId="4691" xr:uid="{00000000-0005-0000-0000-00001B530000}"/>
    <cellStyle name="Virgül 2 3 5 2 10 2" xfId="10369" xr:uid="{00000000-0005-0000-0000-00001C530000}"/>
    <cellStyle name="Virgül 2 3 5 2 11" xfId="7269" xr:uid="{00000000-0005-0000-0000-00001D530000}"/>
    <cellStyle name="Virgül 2 3 5 2 2" xfId="1114" xr:uid="{00000000-0005-0000-0000-00001E530000}"/>
    <cellStyle name="Virgül 2 3 5 2 2 2" xfId="2251" xr:uid="{00000000-0005-0000-0000-00001F530000}"/>
    <cellStyle name="Virgül 2 3 5 2 2 2 2" xfId="8441" xr:uid="{00000000-0005-0000-0000-000020530000}"/>
    <cellStyle name="Virgül 2 3 5 2 2 3" xfId="2846" xr:uid="{00000000-0005-0000-0000-000021530000}"/>
    <cellStyle name="Virgül 2 3 5 2 2 3 2" xfId="8885" xr:uid="{00000000-0005-0000-0000-000022530000}"/>
    <cellStyle name="Virgül 2 3 5 2 2 4" xfId="3360" xr:uid="{00000000-0005-0000-0000-000023530000}"/>
    <cellStyle name="Virgül 2 3 5 2 2 4 2" xfId="9309" xr:uid="{00000000-0005-0000-0000-000024530000}"/>
    <cellStyle name="Virgül 2 3 5 2 2 5" xfId="3874" xr:uid="{00000000-0005-0000-0000-000025530000}"/>
    <cellStyle name="Virgül 2 3 5 2 2 5 2" xfId="9733" xr:uid="{00000000-0005-0000-0000-000026530000}"/>
    <cellStyle name="Virgül 2 3 5 2 2 6" xfId="4388" xr:uid="{00000000-0005-0000-0000-000027530000}"/>
    <cellStyle name="Virgül 2 3 5 2 2 6 2" xfId="10157" xr:uid="{00000000-0005-0000-0000-000028530000}"/>
    <cellStyle name="Virgül 2 3 5 2 2 7" xfId="4905" xr:uid="{00000000-0005-0000-0000-000029530000}"/>
    <cellStyle name="Virgül 2 3 5 2 2 7 2" xfId="10581" xr:uid="{00000000-0005-0000-0000-00002A530000}"/>
    <cellStyle name="Virgül 2 3 5 2 2 8" xfId="7591" xr:uid="{00000000-0005-0000-0000-00002B530000}"/>
    <cellStyle name="Virgül 2 3 5 2 3" xfId="1420" xr:uid="{00000000-0005-0000-0000-00002C530000}"/>
    <cellStyle name="Virgül 2 3 5 2 3 2" xfId="7803" xr:uid="{00000000-0005-0000-0000-00002D530000}"/>
    <cellStyle name="Virgül 2 3 5 2 4" xfId="1722" xr:uid="{00000000-0005-0000-0000-00002E530000}"/>
    <cellStyle name="Virgül 2 3 5 2 4 2" xfId="8015" xr:uid="{00000000-0005-0000-0000-00002F530000}"/>
    <cellStyle name="Virgül 2 3 5 2 5" xfId="2037" xr:uid="{00000000-0005-0000-0000-000030530000}"/>
    <cellStyle name="Virgül 2 3 5 2 5 2" xfId="8229" xr:uid="{00000000-0005-0000-0000-000031530000}"/>
    <cellStyle name="Virgül 2 3 5 2 6" xfId="2632" xr:uid="{00000000-0005-0000-0000-000032530000}"/>
    <cellStyle name="Virgül 2 3 5 2 6 2" xfId="8673" xr:uid="{00000000-0005-0000-0000-000033530000}"/>
    <cellStyle name="Virgül 2 3 5 2 7" xfId="3146" xr:uid="{00000000-0005-0000-0000-000034530000}"/>
    <cellStyle name="Virgül 2 3 5 2 7 2" xfId="9097" xr:uid="{00000000-0005-0000-0000-000035530000}"/>
    <cellStyle name="Virgül 2 3 5 2 8" xfId="3660" xr:uid="{00000000-0005-0000-0000-000036530000}"/>
    <cellStyle name="Virgül 2 3 5 2 8 2" xfId="9521" xr:uid="{00000000-0005-0000-0000-000037530000}"/>
    <cellStyle name="Virgül 2 3 5 2 9" xfId="4174" xr:uid="{00000000-0005-0000-0000-000038530000}"/>
    <cellStyle name="Virgül 2 3 5 2 9 2" xfId="9945" xr:uid="{00000000-0005-0000-0000-000039530000}"/>
    <cellStyle name="Virgül 2 3 5 3" xfId="1008" xr:uid="{00000000-0005-0000-0000-00003A530000}"/>
    <cellStyle name="Virgül 2 3 5 3 2" xfId="2145" xr:uid="{00000000-0005-0000-0000-00003B530000}"/>
    <cellStyle name="Virgül 2 3 5 3 2 2" xfId="8335" xr:uid="{00000000-0005-0000-0000-00003C530000}"/>
    <cellStyle name="Virgül 2 3 5 3 3" xfId="2740" xr:uid="{00000000-0005-0000-0000-00003D530000}"/>
    <cellStyle name="Virgül 2 3 5 3 3 2" xfId="8779" xr:uid="{00000000-0005-0000-0000-00003E530000}"/>
    <cellStyle name="Virgül 2 3 5 3 4" xfId="3254" xr:uid="{00000000-0005-0000-0000-00003F530000}"/>
    <cellStyle name="Virgül 2 3 5 3 4 2" xfId="9203" xr:uid="{00000000-0005-0000-0000-000040530000}"/>
    <cellStyle name="Virgül 2 3 5 3 5" xfId="3768" xr:uid="{00000000-0005-0000-0000-000041530000}"/>
    <cellStyle name="Virgül 2 3 5 3 5 2" xfId="9627" xr:uid="{00000000-0005-0000-0000-000042530000}"/>
    <cellStyle name="Virgül 2 3 5 3 6" xfId="4282" xr:uid="{00000000-0005-0000-0000-000043530000}"/>
    <cellStyle name="Virgül 2 3 5 3 6 2" xfId="10051" xr:uid="{00000000-0005-0000-0000-000044530000}"/>
    <cellStyle name="Virgül 2 3 5 3 7" xfId="4799" xr:uid="{00000000-0005-0000-0000-000045530000}"/>
    <cellStyle name="Virgül 2 3 5 3 7 2" xfId="10475" xr:uid="{00000000-0005-0000-0000-000046530000}"/>
    <cellStyle name="Virgül 2 3 5 3 8" xfId="7485" xr:uid="{00000000-0005-0000-0000-000047530000}"/>
    <cellStyle name="Virgül 2 3 5 4" xfId="1314" xr:uid="{00000000-0005-0000-0000-000048530000}"/>
    <cellStyle name="Virgül 2 3 5 4 2" xfId="7697" xr:uid="{00000000-0005-0000-0000-000049530000}"/>
    <cellStyle name="Virgül 2 3 5 5" xfId="1616" xr:uid="{00000000-0005-0000-0000-00004A530000}"/>
    <cellStyle name="Virgül 2 3 5 5 2" xfId="7909" xr:uid="{00000000-0005-0000-0000-00004B530000}"/>
    <cellStyle name="Virgül 2 3 5 6" xfId="1931" xr:uid="{00000000-0005-0000-0000-00004C530000}"/>
    <cellStyle name="Virgül 2 3 5 6 2" xfId="8123" xr:uid="{00000000-0005-0000-0000-00004D530000}"/>
    <cellStyle name="Virgül 2 3 5 7" xfId="2526" xr:uid="{00000000-0005-0000-0000-00004E530000}"/>
    <cellStyle name="Virgül 2 3 5 7 2" xfId="8567" xr:uid="{00000000-0005-0000-0000-00004F530000}"/>
    <cellStyle name="Virgül 2 3 5 8" xfId="3040" xr:uid="{00000000-0005-0000-0000-000050530000}"/>
    <cellStyle name="Virgül 2 3 5 8 2" xfId="8991" xr:uid="{00000000-0005-0000-0000-000051530000}"/>
    <cellStyle name="Virgül 2 3 5 9" xfId="3554" xr:uid="{00000000-0005-0000-0000-000052530000}"/>
    <cellStyle name="Virgül 2 3 5 9 2" xfId="9415" xr:uid="{00000000-0005-0000-0000-000053530000}"/>
    <cellStyle name="Virgül 2 3 6" xfId="317" xr:uid="{00000000-0005-0000-0000-000054530000}"/>
    <cellStyle name="Virgül 2 3 6 10" xfId="4094" xr:uid="{00000000-0005-0000-0000-000055530000}"/>
    <cellStyle name="Virgül 2 3 6 10 2" xfId="9865" xr:uid="{00000000-0005-0000-0000-000056530000}"/>
    <cellStyle name="Virgül 2 3 6 11" xfId="4611" xr:uid="{00000000-0005-0000-0000-000057530000}"/>
    <cellStyle name="Virgül 2 3 6 11 2" xfId="10289" xr:uid="{00000000-0005-0000-0000-000058530000}"/>
    <cellStyle name="Virgül 2 3 6 12" xfId="7189" xr:uid="{00000000-0005-0000-0000-000059530000}"/>
    <cellStyle name="Virgül 2 3 6 2" xfId="423" xr:uid="{00000000-0005-0000-0000-00005A530000}"/>
    <cellStyle name="Virgül 2 3 6 2 10" xfId="4717" xr:uid="{00000000-0005-0000-0000-00005B530000}"/>
    <cellStyle name="Virgül 2 3 6 2 10 2" xfId="10395" xr:uid="{00000000-0005-0000-0000-00005C530000}"/>
    <cellStyle name="Virgül 2 3 6 2 11" xfId="7295" xr:uid="{00000000-0005-0000-0000-00005D530000}"/>
    <cellStyle name="Virgül 2 3 6 2 2" xfId="1140" xr:uid="{00000000-0005-0000-0000-00005E530000}"/>
    <cellStyle name="Virgül 2 3 6 2 2 2" xfId="2277" xr:uid="{00000000-0005-0000-0000-00005F530000}"/>
    <cellStyle name="Virgül 2 3 6 2 2 2 2" xfId="8467" xr:uid="{00000000-0005-0000-0000-000060530000}"/>
    <cellStyle name="Virgül 2 3 6 2 2 3" xfId="2872" xr:uid="{00000000-0005-0000-0000-000061530000}"/>
    <cellStyle name="Virgül 2 3 6 2 2 3 2" xfId="8911" xr:uid="{00000000-0005-0000-0000-000062530000}"/>
    <cellStyle name="Virgül 2 3 6 2 2 4" xfId="3386" xr:uid="{00000000-0005-0000-0000-000063530000}"/>
    <cellStyle name="Virgül 2 3 6 2 2 4 2" xfId="9335" xr:uid="{00000000-0005-0000-0000-000064530000}"/>
    <cellStyle name="Virgül 2 3 6 2 2 5" xfId="3900" xr:uid="{00000000-0005-0000-0000-000065530000}"/>
    <cellStyle name="Virgül 2 3 6 2 2 5 2" xfId="9759" xr:uid="{00000000-0005-0000-0000-000066530000}"/>
    <cellStyle name="Virgül 2 3 6 2 2 6" xfId="4414" xr:uid="{00000000-0005-0000-0000-000067530000}"/>
    <cellStyle name="Virgül 2 3 6 2 2 6 2" xfId="10183" xr:uid="{00000000-0005-0000-0000-000068530000}"/>
    <cellStyle name="Virgül 2 3 6 2 2 7" xfId="4931" xr:uid="{00000000-0005-0000-0000-000069530000}"/>
    <cellStyle name="Virgül 2 3 6 2 2 7 2" xfId="10607" xr:uid="{00000000-0005-0000-0000-00006A530000}"/>
    <cellStyle name="Virgül 2 3 6 2 2 8" xfId="7617" xr:uid="{00000000-0005-0000-0000-00006B530000}"/>
    <cellStyle name="Virgül 2 3 6 2 3" xfId="1446" xr:uid="{00000000-0005-0000-0000-00006C530000}"/>
    <cellStyle name="Virgül 2 3 6 2 3 2" xfId="7829" xr:uid="{00000000-0005-0000-0000-00006D530000}"/>
    <cellStyle name="Virgül 2 3 6 2 4" xfId="1748" xr:uid="{00000000-0005-0000-0000-00006E530000}"/>
    <cellStyle name="Virgül 2 3 6 2 4 2" xfId="8041" xr:uid="{00000000-0005-0000-0000-00006F530000}"/>
    <cellStyle name="Virgül 2 3 6 2 5" xfId="2063" xr:uid="{00000000-0005-0000-0000-000070530000}"/>
    <cellStyle name="Virgül 2 3 6 2 5 2" xfId="8255" xr:uid="{00000000-0005-0000-0000-000071530000}"/>
    <cellStyle name="Virgül 2 3 6 2 6" xfId="2658" xr:uid="{00000000-0005-0000-0000-000072530000}"/>
    <cellStyle name="Virgül 2 3 6 2 6 2" xfId="8699" xr:uid="{00000000-0005-0000-0000-000073530000}"/>
    <cellStyle name="Virgül 2 3 6 2 7" xfId="3172" xr:uid="{00000000-0005-0000-0000-000074530000}"/>
    <cellStyle name="Virgül 2 3 6 2 7 2" xfId="9123" xr:uid="{00000000-0005-0000-0000-000075530000}"/>
    <cellStyle name="Virgül 2 3 6 2 8" xfId="3686" xr:uid="{00000000-0005-0000-0000-000076530000}"/>
    <cellStyle name="Virgül 2 3 6 2 8 2" xfId="9547" xr:uid="{00000000-0005-0000-0000-000077530000}"/>
    <cellStyle name="Virgül 2 3 6 2 9" xfId="4200" xr:uid="{00000000-0005-0000-0000-000078530000}"/>
    <cellStyle name="Virgül 2 3 6 2 9 2" xfId="9971" xr:uid="{00000000-0005-0000-0000-000079530000}"/>
    <cellStyle name="Virgül 2 3 6 3" xfId="1034" xr:uid="{00000000-0005-0000-0000-00007A530000}"/>
    <cellStyle name="Virgül 2 3 6 3 2" xfId="2171" xr:uid="{00000000-0005-0000-0000-00007B530000}"/>
    <cellStyle name="Virgül 2 3 6 3 2 2" xfId="8361" xr:uid="{00000000-0005-0000-0000-00007C530000}"/>
    <cellStyle name="Virgül 2 3 6 3 3" xfId="2766" xr:uid="{00000000-0005-0000-0000-00007D530000}"/>
    <cellStyle name="Virgül 2 3 6 3 3 2" xfId="8805" xr:uid="{00000000-0005-0000-0000-00007E530000}"/>
    <cellStyle name="Virgül 2 3 6 3 4" xfId="3280" xr:uid="{00000000-0005-0000-0000-00007F530000}"/>
    <cellStyle name="Virgül 2 3 6 3 4 2" xfId="9229" xr:uid="{00000000-0005-0000-0000-000080530000}"/>
    <cellStyle name="Virgül 2 3 6 3 5" xfId="3794" xr:uid="{00000000-0005-0000-0000-000081530000}"/>
    <cellStyle name="Virgül 2 3 6 3 5 2" xfId="9653" xr:uid="{00000000-0005-0000-0000-000082530000}"/>
    <cellStyle name="Virgül 2 3 6 3 6" xfId="4308" xr:uid="{00000000-0005-0000-0000-000083530000}"/>
    <cellStyle name="Virgül 2 3 6 3 6 2" xfId="10077" xr:uid="{00000000-0005-0000-0000-000084530000}"/>
    <cellStyle name="Virgül 2 3 6 3 7" xfId="4825" xr:uid="{00000000-0005-0000-0000-000085530000}"/>
    <cellStyle name="Virgül 2 3 6 3 7 2" xfId="10501" xr:uid="{00000000-0005-0000-0000-000086530000}"/>
    <cellStyle name="Virgül 2 3 6 3 8" xfId="7511" xr:uid="{00000000-0005-0000-0000-000087530000}"/>
    <cellStyle name="Virgül 2 3 6 4" xfId="1340" xr:uid="{00000000-0005-0000-0000-000088530000}"/>
    <cellStyle name="Virgül 2 3 6 4 2" xfId="7723" xr:uid="{00000000-0005-0000-0000-000089530000}"/>
    <cellStyle name="Virgül 2 3 6 5" xfId="1642" xr:uid="{00000000-0005-0000-0000-00008A530000}"/>
    <cellStyle name="Virgül 2 3 6 5 2" xfId="7935" xr:uid="{00000000-0005-0000-0000-00008B530000}"/>
    <cellStyle name="Virgül 2 3 6 6" xfId="1957" xr:uid="{00000000-0005-0000-0000-00008C530000}"/>
    <cellStyle name="Virgül 2 3 6 6 2" xfId="8149" xr:uid="{00000000-0005-0000-0000-00008D530000}"/>
    <cellStyle name="Virgül 2 3 6 7" xfId="2552" xr:uid="{00000000-0005-0000-0000-00008E530000}"/>
    <cellStyle name="Virgül 2 3 6 7 2" xfId="8593" xr:uid="{00000000-0005-0000-0000-00008F530000}"/>
    <cellStyle name="Virgül 2 3 6 8" xfId="3066" xr:uid="{00000000-0005-0000-0000-000090530000}"/>
    <cellStyle name="Virgül 2 3 6 8 2" xfId="9017" xr:uid="{00000000-0005-0000-0000-000091530000}"/>
    <cellStyle name="Virgül 2 3 6 9" xfId="3580" xr:uid="{00000000-0005-0000-0000-000092530000}"/>
    <cellStyle name="Virgül 2 3 6 9 2" xfId="9441" xr:uid="{00000000-0005-0000-0000-000093530000}"/>
    <cellStyle name="Virgül 2 3 7" xfId="343" xr:uid="{00000000-0005-0000-0000-000094530000}"/>
    <cellStyle name="Virgül 2 3 7 10" xfId="4637" xr:uid="{00000000-0005-0000-0000-000095530000}"/>
    <cellStyle name="Virgül 2 3 7 10 2" xfId="10315" xr:uid="{00000000-0005-0000-0000-000096530000}"/>
    <cellStyle name="Virgül 2 3 7 11" xfId="7215" xr:uid="{00000000-0005-0000-0000-000097530000}"/>
    <cellStyle name="Virgül 2 3 7 2" xfId="1060" xr:uid="{00000000-0005-0000-0000-000098530000}"/>
    <cellStyle name="Virgül 2 3 7 2 2" xfId="2197" xr:uid="{00000000-0005-0000-0000-000099530000}"/>
    <cellStyle name="Virgül 2 3 7 2 2 2" xfId="8387" xr:uid="{00000000-0005-0000-0000-00009A530000}"/>
    <cellStyle name="Virgül 2 3 7 2 3" xfId="2792" xr:uid="{00000000-0005-0000-0000-00009B530000}"/>
    <cellStyle name="Virgül 2 3 7 2 3 2" xfId="8831" xr:uid="{00000000-0005-0000-0000-00009C530000}"/>
    <cellStyle name="Virgül 2 3 7 2 4" xfId="3306" xr:uid="{00000000-0005-0000-0000-00009D530000}"/>
    <cellStyle name="Virgül 2 3 7 2 4 2" xfId="9255" xr:uid="{00000000-0005-0000-0000-00009E530000}"/>
    <cellStyle name="Virgül 2 3 7 2 5" xfId="3820" xr:uid="{00000000-0005-0000-0000-00009F530000}"/>
    <cellStyle name="Virgül 2 3 7 2 5 2" xfId="9679" xr:uid="{00000000-0005-0000-0000-0000A0530000}"/>
    <cellStyle name="Virgül 2 3 7 2 6" xfId="4334" xr:uid="{00000000-0005-0000-0000-0000A1530000}"/>
    <cellStyle name="Virgül 2 3 7 2 6 2" xfId="10103" xr:uid="{00000000-0005-0000-0000-0000A2530000}"/>
    <cellStyle name="Virgül 2 3 7 2 7" xfId="4851" xr:uid="{00000000-0005-0000-0000-0000A3530000}"/>
    <cellStyle name="Virgül 2 3 7 2 7 2" xfId="10527" xr:uid="{00000000-0005-0000-0000-0000A4530000}"/>
    <cellStyle name="Virgül 2 3 7 2 8" xfId="7537" xr:uid="{00000000-0005-0000-0000-0000A5530000}"/>
    <cellStyle name="Virgül 2 3 7 3" xfId="1366" xr:uid="{00000000-0005-0000-0000-0000A6530000}"/>
    <cellStyle name="Virgül 2 3 7 3 2" xfId="7749" xr:uid="{00000000-0005-0000-0000-0000A7530000}"/>
    <cellStyle name="Virgül 2 3 7 4" xfId="1668" xr:uid="{00000000-0005-0000-0000-0000A8530000}"/>
    <cellStyle name="Virgül 2 3 7 4 2" xfId="7961" xr:uid="{00000000-0005-0000-0000-0000A9530000}"/>
    <cellStyle name="Virgül 2 3 7 5" xfId="1983" xr:uid="{00000000-0005-0000-0000-0000AA530000}"/>
    <cellStyle name="Virgül 2 3 7 5 2" xfId="8175" xr:uid="{00000000-0005-0000-0000-0000AB530000}"/>
    <cellStyle name="Virgül 2 3 7 6" xfId="2578" xr:uid="{00000000-0005-0000-0000-0000AC530000}"/>
    <cellStyle name="Virgül 2 3 7 6 2" xfId="8619" xr:uid="{00000000-0005-0000-0000-0000AD530000}"/>
    <cellStyle name="Virgül 2 3 7 7" xfId="3092" xr:uid="{00000000-0005-0000-0000-0000AE530000}"/>
    <cellStyle name="Virgül 2 3 7 7 2" xfId="9043" xr:uid="{00000000-0005-0000-0000-0000AF530000}"/>
    <cellStyle name="Virgül 2 3 7 8" xfId="3606" xr:uid="{00000000-0005-0000-0000-0000B0530000}"/>
    <cellStyle name="Virgül 2 3 7 8 2" xfId="9467" xr:uid="{00000000-0005-0000-0000-0000B1530000}"/>
    <cellStyle name="Virgül 2 3 7 9" xfId="4120" xr:uid="{00000000-0005-0000-0000-0000B2530000}"/>
    <cellStyle name="Virgül 2 3 7 9 2" xfId="9891" xr:uid="{00000000-0005-0000-0000-0000B3530000}"/>
    <cellStyle name="Virgül 2 3 8" xfId="233" xr:uid="{00000000-0005-0000-0000-0000B4530000}"/>
    <cellStyle name="Virgül 2 3 8 2" xfId="2091" xr:uid="{00000000-0005-0000-0000-0000B5530000}"/>
    <cellStyle name="Virgül 2 3 8 2 2" xfId="8281" xr:uid="{00000000-0005-0000-0000-0000B6530000}"/>
    <cellStyle name="Virgül 2 3 8 3" xfId="2686" xr:uid="{00000000-0005-0000-0000-0000B7530000}"/>
    <cellStyle name="Virgül 2 3 8 3 2" xfId="8725" xr:uid="{00000000-0005-0000-0000-0000B8530000}"/>
    <cellStyle name="Virgül 2 3 8 4" xfId="3200" xr:uid="{00000000-0005-0000-0000-0000B9530000}"/>
    <cellStyle name="Virgül 2 3 8 4 2" xfId="9149" xr:uid="{00000000-0005-0000-0000-0000BA530000}"/>
    <cellStyle name="Virgül 2 3 8 5" xfId="3714" xr:uid="{00000000-0005-0000-0000-0000BB530000}"/>
    <cellStyle name="Virgül 2 3 8 5 2" xfId="9573" xr:uid="{00000000-0005-0000-0000-0000BC530000}"/>
    <cellStyle name="Virgül 2 3 8 6" xfId="4228" xr:uid="{00000000-0005-0000-0000-0000BD530000}"/>
    <cellStyle name="Virgül 2 3 8 6 2" xfId="9997" xr:uid="{00000000-0005-0000-0000-0000BE530000}"/>
    <cellStyle name="Virgül 2 3 8 7" xfId="4745" xr:uid="{00000000-0005-0000-0000-0000BF530000}"/>
    <cellStyle name="Virgül 2 3 8 7 2" xfId="10421" xr:uid="{00000000-0005-0000-0000-0000C0530000}"/>
    <cellStyle name="Virgül 2 3 8 8" xfId="7109" xr:uid="{00000000-0005-0000-0000-0000C1530000}"/>
    <cellStyle name="Virgül 2 3 9" xfId="954" xr:uid="{00000000-0005-0000-0000-0000C2530000}"/>
    <cellStyle name="Virgül 2 3 9 2" xfId="7431" xr:uid="{00000000-0005-0000-0000-0000C3530000}"/>
    <cellStyle name="Virgül 2 4" xfId="113" xr:uid="{00000000-0005-0000-0000-0000C4530000}"/>
    <cellStyle name="Virgül 2 4 10" xfId="1264" xr:uid="{00000000-0005-0000-0000-0000C5530000}"/>
    <cellStyle name="Virgül 2 4 10 2" xfId="7647" xr:uid="{00000000-0005-0000-0000-0000C6530000}"/>
    <cellStyle name="Virgül 2 4 11" xfId="1566" xr:uid="{00000000-0005-0000-0000-0000C7530000}"/>
    <cellStyle name="Virgül 2 4 11 2" xfId="7859" xr:uid="{00000000-0005-0000-0000-0000C8530000}"/>
    <cellStyle name="Virgül 2 4 12" xfId="1881" xr:uid="{00000000-0005-0000-0000-0000C9530000}"/>
    <cellStyle name="Virgül 2 4 12 2" xfId="8073" xr:uid="{00000000-0005-0000-0000-0000CA530000}"/>
    <cellStyle name="Virgül 2 4 13" xfId="2328" xr:uid="{00000000-0005-0000-0000-0000CB530000}"/>
    <cellStyle name="Virgül 2 4 13 2" xfId="8493" xr:uid="{00000000-0005-0000-0000-0000CC530000}"/>
    <cellStyle name="Virgül 2 4 14" xfId="2476" xr:uid="{00000000-0005-0000-0000-0000CD530000}"/>
    <cellStyle name="Virgül 2 4 14 2" xfId="8517" xr:uid="{00000000-0005-0000-0000-0000CE530000}"/>
    <cellStyle name="Virgül 2 4 15" xfId="2990" xr:uid="{00000000-0005-0000-0000-0000CF530000}"/>
    <cellStyle name="Virgül 2 4 15 2" xfId="8941" xr:uid="{00000000-0005-0000-0000-0000D0530000}"/>
    <cellStyle name="Virgül 2 4 16" xfId="3504" xr:uid="{00000000-0005-0000-0000-0000D1530000}"/>
    <cellStyle name="Virgül 2 4 16 2" xfId="9365" xr:uid="{00000000-0005-0000-0000-0000D2530000}"/>
    <cellStyle name="Virgül 2 4 17" xfId="4018" xr:uid="{00000000-0005-0000-0000-0000D3530000}"/>
    <cellStyle name="Virgül 2 4 17 2" xfId="9789" xr:uid="{00000000-0005-0000-0000-0000D4530000}"/>
    <cellStyle name="Virgül 2 4 18" xfId="4535" xr:uid="{00000000-0005-0000-0000-0000D5530000}"/>
    <cellStyle name="Virgül 2 4 18 2" xfId="10213" xr:uid="{00000000-0005-0000-0000-0000D6530000}"/>
    <cellStyle name="Virgül 2 4 19" xfId="5082" xr:uid="{00000000-0005-0000-0000-0000D7530000}"/>
    <cellStyle name="Virgül 2 4 19 2" xfId="7093" xr:uid="{00000000-0005-0000-0000-0000D8530000}"/>
    <cellStyle name="Virgül 2 4 2" xfId="255" xr:uid="{00000000-0005-0000-0000-0000D9530000}"/>
    <cellStyle name="Virgül 2 4 2 10" xfId="3004" xr:uid="{00000000-0005-0000-0000-0000DA530000}"/>
    <cellStyle name="Virgül 2 4 2 10 2" xfId="8955" xr:uid="{00000000-0005-0000-0000-0000DB530000}"/>
    <cellStyle name="Virgül 2 4 2 11" xfId="3518" xr:uid="{00000000-0005-0000-0000-0000DC530000}"/>
    <cellStyle name="Virgül 2 4 2 11 2" xfId="9379" xr:uid="{00000000-0005-0000-0000-0000DD530000}"/>
    <cellStyle name="Virgül 2 4 2 12" xfId="4032" xr:uid="{00000000-0005-0000-0000-0000DE530000}"/>
    <cellStyle name="Virgül 2 4 2 12 2" xfId="9803" xr:uid="{00000000-0005-0000-0000-0000DF530000}"/>
    <cellStyle name="Virgül 2 4 2 13" xfId="4549" xr:uid="{00000000-0005-0000-0000-0000E0530000}"/>
    <cellStyle name="Virgül 2 4 2 13 2" xfId="10227" xr:uid="{00000000-0005-0000-0000-0000E1530000}"/>
    <cellStyle name="Virgül 2 4 2 14" xfId="7127" xr:uid="{00000000-0005-0000-0000-0000E2530000}"/>
    <cellStyle name="Virgül 2 4 2 2" xfId="308" xr:uid="{00000000-0005-0000-0000-0000E3530000}"/>
    <cellStyle name="Virgül 2 4 2 2 10" xfId="4085" xr:uid="{00000000-0005-0000-0000-0000E4530000}"/>
    <cellStyle name="Virgül 2 4 2 2 10 2" xfId="9856" xr:uid="{00000000-0005-0000-0000-0000E5530000}"/>
    <cellStyle name="Virgül 2 4 2 2 11" xfId="4602" xr:uid="{00000000-0005-0000-0000-0000E6530000}"/>
    <cellStyle name="Virgül 2 4 2 2 11 2" xfId="10280" xr:uid="{00000000-0005-0000-0000-0000E7530000}"/>
    <cellStyle name="Virgül 2 4 2 2 12" xfId="7180" xr:uid="{00000000-0005-0000-0000-0000E8530000}"/>
    <cellStyle name="Virgül 2 4 2 2 2" xfId="414" xr:uid="{00000000-0005-0000-0000-0000E9530000}"/>
    <cellStyle name="Virgül 2 4 2 2 2 10" xfId="4708" xr:uid="{00000000-0005-0000-0000-0000EA530000}"/>
    <cellStyle name="Virgül 2 4 2 2 2 10 2" xfId="10386" xr:uid="{00000000-0005-0000-0000-0000EB530000}"/>
    <cellStyle name="Virgül 2 4 2 2 2 11" xfId="7286" xr:uid="{00000000-0005-0000-0000-0000EC530000}"/>
    <cellStyle name="Virgül 2 4 2 2 2 2" xfId="1131" xr:uid="{00000000-0005-0000-0000-0000ED530000}"/>
    <cellStyle name="Virgül 2 4 2 2 2 2 2" xfId="2268" xr:uid="{00000000-0005-0000-0000-0000EE530000}"/>
    <cellStyle name="Virgül 2 4 2 2 2 2 2 2" xfId="8458" xr:uid="{00000000-0005-0000-0000-0000EF530000}"/>
    <cellStyle name="Virgül 2 4 2 2 2 2 3" xfId="2863" xr:uid="{00000000-0005-0000-0000-0000F0530000}"/>
    <cellStyle name="Virgül 2 4 2 2 2 2 3 2" xfId="8902" xr:uid="{00000000-0005-0000-0000-0000F1530000}"/>
    <cellStyle name="Virgül 2 4 2 2 2 2 4" xfId="3377" xr:uid="{00000000-0005-0000-0000-0000F2530000}"/>
    <cellStyle name="Virgül 2 4 2 2 2 2 4 2" xfId="9326" xr:uid="{00000000-0005-0000-0000-0000F3530000}"/>
    <cellStyle name="Virgül 2 4 2 2 2 2 5" xfId="3891" xr:uid="{00000000-0005-0000-0000-0000F4530000}"/>
    <cellStyle name="Virgül 2 4 2 2 2 2 5 2" xfId="9750" xr:uid="{00000000-0005-0000-0000-0000F5530000}"/>
    <cellStyle name="Virgül 2 4 2 2 2 2 6" xfId="4405" xr:uid="{00000000-0005-0000-0000-0000F6530000}"/>
    <cellStyle name="Virgül 2 4 2 2 2 2 6 2" xfId="10174" xr:uid="{00000000-0005-0000-0000-0000F7530000}"/>
    <cellStyle name="Virgül 2 4 2 2 2 2 7" xfId="4922" xr:uid="{00000000-0005-0000-0000-0000F8530000}"/>
    <cellStyle name="Virgül 2 4 2 2 2 2 7 2" xfId="10598" xr:uid="{00000000-0005-0000-0000-0000F9530000}"/>
    <cellStyle name="Virgül 2 4 2 2 2 2 8" xfId="7608" xr:uid="{00000000-0005-0000-0000-0000FA530000}"/>
    <cellStyle name="Virgül 2 4 2 2 2 3" xfId="1437" xr:uid="{00000000-0005-0000-0000-0000FB530000}"/>
    <cellStyle name="Virgül 2 4 2 2 2 3 2" xfId="7820" xr:uid="{00000000-0005-0000-0000-0000FC530000}"/>
    <cellStyle name="Virgül 2 4 2 2 2 4" xfId="1739" xr:uid="{00000000-0005-0000-0000-0000FD530000}"/>
    <cellStyle name="Virgül 2 4 2 2 2 4 2" xfId="8032" xr:uid="{00000000-0005-0000-0000-0000FE530000}"/>
    <cellStyle name="Virgül 2 4 2 2 2 5" xfId="2054" xr:uid="{00000000-0005-0000-0000-0000FF530000}"/>
    <cellStyle name="Virgül 2 4 2 2 2 5 2" xfId="8246" xr:uid="{00000000-0005-0000-0000-000000540000}"/>
    <cellStyle name="Virgül 2 4 2 2 2 6" xfId="2649" xr:uid="{00000000-0005-0000-0000-000001540000}"/>
    <cellStyle name="Virgül 2 4 2 2 2 6 2" xfId="8690" xr:uid="{00000000-0005-0000-0000-000002540000}"/>
    <cellStyle name="Virgül 2 4 2 2 2 7" xfId="3163" xr:uid="{00000000-0005-0000-0000-000003540000}"/>
    <cellStyle name="Virgül 2 4 2 2 2 7 2" xfId="9114" xr:uid="{00000000-0005-0000-0000-000004540000}"/>
    <cellStyle name="Virgül 2 4 2 2 2 8" xfId="3677" xr:uid="{00000000-0005-0000-0000-000005540000}"/>
    <cellStyle name="Virgül 2 4 2 2 2 8 2" xfId="9538" xr:uid="{00000000-0005-0000-0000-000006540000}"/>
    <cellStyle name="Virgül 2 4 2 2 2 9" xfId="4191" xr:uid="{00000000-0005-0000-0000-000007540000}"/>
    <cellStyle name="Virgül 2 4 2 2 2 9 2" xfId="9962" xr:uid="{00000000-0005-0000-0000-000008540000}"/>
    <cellStyle name="Virgül 2 4 2 2 3" xfId="1025" xr:uid="{00000000-0005-0000-0000-000009540000}"/>
    <cellStyle name="Virgül 2 4 2 2 3 2" xfId="2162" xr:uid="{00000000-0005-0000-0000-00000A540000}"/>
    <cellStyle name="Virgül 2 4 2 2 3 2 2" xfId="8352" xr:uid="{00000000-0005-0000-0000-00000B540000}"/>
    <cellStyle name="Virgül 2 4 2 2 3 3" xfId="2757" xr:uid="{00000000-0005-0000-0000-00000C540000}"/>
    <cellStyle name="Virgül 2 4 2 2 3 3 2" xfId="8796" xr:uid="{00000000-0005-0000-0000-00000D540000}"/>
    <cellStyle name="Virgül 2 4 2 2 3 4" xfId="3271" xr:uid="{00000000-0005-0000-0000-00000E540000}"/>
    <cellStyle name="Virgül 2 4 2 2 3 4 2" xfId="9220" xr:uid="{00000000-0005-0000-0000-00000F540000}"/>
    <cellStyle name="Virgül 2 4 2 2 3 5" xfId="3785" xr:uid="{00000000-0005-0000-0000-000010540000}"/>
    <cellStyle name="Virgül 2 4 2 2 3 5 2" xfId="9644" xr:uid="{00000000-0005-0000-0000-000011540000}"/>
    <cellStyle name="Virgül 2 4 2 2 3 6" xfId="4299" xr:uid="{00000000-0005-0000-0000-000012540000}"/>
    <cellStyle name="Virgül 2 4 2 2 3 6 2" xfId="10068" xr:uid="{00000000-0005-0000-0000-000013540000}"/>
    <cellStyle name="Virgül 2 4 2 2 3 7" xfId="4816" xr:uid="{00000000-0005-0000-0000-000014540000}"/>
    <cellStyle name="Virgül 2 4 2 2 3 7 2" xfId="10492" xr:uid="{00000000-0005-0000-0000-000015540000}"/>
    <cellStyle name="Virgül 2 4 2 2 3 8" xfId="7502" xr:uid="{00000000-0005-0000-0000-000016540000}"/>
    <cellStyle name="Virgül 2 4 2 2 4" xfId="1331" xr:uid="{00000000-0005-0000-0000-000017540000}"/>
    <cellStyle name="Virgül 2 4 2 2 4 2" xfId="7714" xr:uid="{00000000-0005-0000-0000-000018540000}"/>
    <cellStyle name="Virgül 2 4 2 2 5" xfId="1633" xr:uid="{00000000-0005-0000-0000-000019540000}"/>
    <cellStyle name="Virgül 2 4 2 2 5 2" xfId="7926" xr:uid="{00000000-0005-0000-0000-00001A540000}"/>
    <cellStyle name="Virgül 2 4 2 2 6" xfId="1948" xr:uid="{00000000-0005-0000-0000-00001B540000}"/>
    <cellStyle name="Virgül 2 4 2 2 6 2" xfId="8140" xr:uid="{00000000-0005-0000-0000-00001C540000}"/>
    <cellStyle name="Virgül 2 4 2 2 7" xfId="2543" xr:uid="{00000000-0005-0000-0000-00001D540000}"/>
    <cellStyle name="Virgül 2 4 2 2 7 2" xfId="8584" xr:uid="{00000000-0005-0000-0000-00001E540000}"/>
    <cellStyle name="Virgül 2 4 2 2 8" xfId="3057" xr:uid="{00000000-0005-0000-0000-00001F540000}"/>
    <cellStyle name="Virgül 2 4 2 2 8 2" xfId="9008" xr:uid="{00000000-0005-0000-0000-000020540000}"/>
    <cellStyle name="Virgül 2 4 2 2 9" xfId="3571" xr:uid="{00000000-0005-0000-0000-000021540000}"/>
    <cellStyle name="Virgül 2 4 2 2 9 2" xfId="9432" xr:uid="{00000000-0005-0000-0000-000022540000}"/>
    <cellStyle name="Virgül 2 4 2 3" xfId="334" xr:uid="{00000000-0005-0000-0000-000023540000}"/>
    <cellStyle name="Virgül 2 4 2 3 10" xfId="4111" xr:uid="{00000000-0005-0000-0000-000024540000}"/>
    <cellStyle name="Virgül 2 4 2 3 10 2" xfId="9882" xr:uid="{00000000-0005-0000-0000-000025540000}"/>
    <cellStyle name="Virgül 2 4 2 3 11" xfId="4628" xr:uid="{00000000-0005-0000-0000-000026540000}"/>
    <cellStyle name="Virgül 2 4 2 3 11 2" xfId="10306" xr:uid="{00000000-0005-0000-0000-000027540000}"/>
    <cellStyle name="Virgül 2 4 2 3 12" xfId="7206" xr:uid="{00000000-0005-0000-0000-000028540000}"/>
    <cellStyle name="Virgül 2 4 2 3 2" xfId="440" xr:uid="{00000000-0005-0000-0000-000029540000}"/>
    <cellStyle name="Virgül 2 4 2 3 2 10" xfId="4734" xr:uid="{00000000-0005-0000-0000-00002A540000}"/>
    <cellStyle name="Virgül 2 4 2 3 2 10 2" xfId="10412" xr:uid="{00000000-0005-0000-0000-00002B540000}"/>
    <cellStyle name="Virgül 2 4 2 3 2 11" xfId="7312" xr:uid="{00000000-0005-0000-0000-00002C540000}"/>
    <cellStyle name="Virgül 2 4 2 3 2 2" xfId="1157" xr:uid="{00000000-0005-0000-0000-00002D540000}"/>
    <cellStyle name="Virgül 2 4 2 3 2 2 2" xfId="2294" xr:uid="{00000000-0005-0000-0000-00002E540000}"/>
    <cellStyle name="Virgül 2 4 2 3 2 2 2 2" xfId="8484" xr:uid="{00000000-0005-0000-0000-00002F540000}"/>
    <cellStyle name="Virgül 2 4 2 3 2 2 3" xfId="2889" xr:uid="{00000000-0005-0000-0000-000030540000}"/>
    <cellStyle name="Virgül 2 4 2 3 2 2 3 2" xfId="8928" xr:uid="{00000000-0005-0000-0000-000031540000}"/>
    <cellStyle name="Virgül 2 4 2 3 2 2 4" xfId="3403" xr:uid="{00000000-0005-0000-0000-000032540000}"/>
    <cellStyle name="Virgül 2 4 2 3 2 2 4 2" xfId="9352" xr:uid="{00000000-0005-0000-0000-000033540000}"/>
    <cellStyle name="Virgül 2 4 2 3 2 2 5" xfId="3917" xr:uid="{00000000-0005-0000-0000-000034540000}"/>
    <cellStyle name="Virgül 2 4 2 3 2 2 5 2" xfId="9776" xr:uid="{00000000-0005-0000-0000-000035540000}"/>
    <cellStyle name="Virgül 2 4 2 3 2 2 6" xfId="4431" xr:uid="{00000000-0005-0000-0000-000036540000}"/>
    <cellStyle name="Virgül 2 4 2 3 2 2 6 2" xfId="10200" xr:uid="{00000000-0005-0000-0000-000037540000}"/>
    <cellStyle name="Virgül 2 4 2 3 2 2 7" xfId="4948" xr:uid="{00000000-0005-0000-0000-000038540000}"/>
    <cellStyle name="Virgül 2 4 2 3 2 2 7 2" xfId="10624" xr:uid="{00000000-0005-0000-0000-000039540000}"/>
    <cellStyle name="Virgül 2 4 2 3 2 2 8" xfId="7634" xr:uid="{00000000-0005-0000-0000-00003A540000}"/>
    <cellStyle name="Virgül 2 4 2 3 2 3" xfId="1463" xr:uid="{00000000-0005-0000-0000-00003B540000}"/>
    <cellStyle name="Virgül 2 4 2 3 2 3 2" xfId="7846" xr:uid="{00000000-0005-0000-0000-00003C540000}"/>
    <cellStyle name="Virgül 2 4 2 3 2 4" xfId="1765" xr:uid="{00000000-0005-0000-0000-00003D540000}"/>
    <cellStyle name="Virgül 2 4 2 3 2 4 2" xfId="8058" xr:uid="{00000000-0005-0000-0000-00003E540000}"/>
    <cellStyle name="Virgül 2 4 2 3 2 5" xfId="2080" xr:uid="{00000000-0005-0000-0000-00003F540000}"/>
    <cellStyle name="Virgül 2 4 2 3 2 5 2" xfId="8272" xr:uid="{00000000-0005-0000-0000-000040540000}"/>
    <cellStyle name="Virgül 2 4 2 3 2 6" xfId="2675" xr:uid="{00000000-0005-0000-0000-000041540000}"/>
    <cellStyle name="Virgül 2 4 2 3 2 6 2" xfId="8716" xr:uid="{00000000-0005-0000-0000-000042540000}"/>
    <cellStyle name="Virgül 2 4 2 3 2 7" xfId="3189" xr:uid="{00000000-0005-0000-0000-000043540000}"/>
    <cellStyle name="Virgül 2 4 2 3 2 7 2" xfId="9140" xr:uid="{00000000-0005-0000-0000-000044540000}"/>
    <cellStyle name="Virgül 2 4 2 3 2 8" xfId="3703" xr:uid="{00000000-0005-0000-0000-000045540000}"/>
    <cellStyle name="Virgül 2 4 2 3 2 8 2" xfId="9564" xr:uid="{00000000-0005-0000-0000-000046540000}"/>
    <cellStyle name="Virgül 2 4 2 3 2 9" xfId="4217" xr:uid="{00000000-0005-0000-0000-000047540000}"/>
    <cellStyle name="Virgül 2 4 2 3 2 9 2" xfId="9988" xr:uid="{00000000-0005-0000-0000-000048540000}"/>
    <cellStyle name="Virgül 2 4 2 3 3" xfId="1051" xr:uid="{00000000-0005-0000-0000-000049540000}"/>
    <cellStyle name="Virgül 2 4 2 3 3 2" xfId="2188" xr:uid="{00000000-0005-0000-0000-00004A540000}"/>
    <cellStyle name="Virgül 2 4 2 3 3 2 2" xfId="8378" xr:uid="{00000000-0005-0000-0000-00004B540000}"/>
    <cellStyle name="Virgül 2 4 2 3 3 3" xfId="2783" xr:uid="{00000000-0005-0000-0000-00004C540000}"/>
    <cellStyle name="Virgül 2 4 2 3 3 3 2" xfId="8822" xr:uid="{00000000-0005-0000-0000-00004D540000}"/>
    <cellStyle name="Virgül 2 4 2 3 3 4" xfId="3297" xr:uid="{00000000-0005-0000-0000-00004E540000}"/>
    <cellStyle name="Virgül 2 4 2 3 3 4 2" xfId="9246" xr:uid="{00000000-0005-0000-0000-00004F540000}"/>
    <cellStyle name="Virgül 2 4 2 3 3 5" xfId="3811" xr:uid="{00000000-0005-0000-0000-000050540000}"/>
    <cellStyle name="Virgül 2 4 2 3 3 5 2" xfId="9670" xr:uid="{00000000-0005-0000-0000-000051540000}"/>
    <cellStyle name="Virgül 2 4 2 3 3 6" xfId="4325" xr:uid="{00000000-0005-0000-0000-000052540000}"/>
    <cellStyle name="Virgül 2 4 2 3 3 6 2" xfId="10094" xr:uid="{00000000-0005-0000-0000-000053540000}"/>
    <cellStyle name="Virgül 2 4 2 3 3 7" xfId="4842" xr:uid="{00000000-0005-0000-0000-000054540000}"/>
    <cellStyle name="Virgül 2 4 2 3 3 7 2" xfId="10518" xr:uid="{00000000-0005-0000-0000-000055540000}"/>
    <cellStyle name="Virgül 2 4 2 3 3 8" xfId="7528" xr:uid="{00000000-0005-0000-0000-000056540000}"/>
    <cellStyle name="Virgül 2 4 2 3 4" xfId="1357" xr:uid="{00000000-0005-0000-0000-000057540000}"/>
    <cellStyle name="Virgül 2 4 2 3 4 2" xfId="7740" xr:uid="{00000000-0005-0000-0000-000058540000}"/>
    <cellStyle name="Virgül 2 4 2 3 5" xfId="1659" xr:uid="{00000000-0005-0000-0000-000059540000}"/>
    <cellStyle name="Virgül 2 4 2 3 5 2" xfId="7952" xr:uid="{00000000-0005-0000-0000-00005A540000}"/>
    <cellStyle name="Virgül 2 4 2 3 6" xfId="1974" xr:uid="{00000000-0005-0000-0000-00005B540000}"/>
    <cellStyle name="Virgül 2 4 2 3 6 2" xfId="8166" xr:uid="{00000000-0005-0000-0000-00005C540000}"/>
    <cellStyle name="Virgül 2 4 2 3 7" xfId="2569" xr:uid="{00000000-0005-0000-0000-00005D540000}"/>
    <cellStyle name="Virgül 2 4 2 3 7 2" xfId="8610" xr:uid="{00000000-0005-0000-0000-00005E540000}"/>
    <cellStyle name="Virgül 2 4 2 3 8" xfId="3083" xr:uid="{00000000-0005-0000-0000-00005F540000}"/>
    <cellStyle name="Virgül 2 4 2 3 8 2" xfId="9034" xr:uid="{00000000-0005-0000-0000-000060540000}"/>
    <cellStyle name="Virgül 2 4 2 3 9" xfId="3597" xr:uid="{00000000-0005-0000-0000-000061540000}"/>
    <cellStyle name="Virgül 2 4 2 3 9 2" xfId="9458" xr:uid="{00000000-0005-0000-0000-000062540000}"/>
    <cellStyle name="Virgül 2 4 2 4" xfId="361" xr:uid="{00000000-0005-0000-0000-000063540000}"/>
    <cellStyle name="Virgül 2 4 2 4 10" xfId="4655" xr:uid="{00000000-0005-0000-0000-000064540000}"/>
    <cellStyle name="Virgül 2 4 2 4 10 2" xfId="10333" xr:uid="{00000000-0005-0000-0000-000065540000}"/>
    <cellStyle name="Virgül 2 4 2 4 11" xfId="7233" xr:uid="{00000000-0005-0000-0000-000066540000}"/>
    <cellStyle name="Virgül 2 4 2 4 2" xfId="1078" xr:uid="{00000000-0005-0000-0000-000067540000}"/>
    <cellStyle name="Virgül 2 4 2 4 2 2" xfId="2215" xr:uid="{00000000-0005-0000-0000-000068540000}"/>
    <cellStyle name="Virgül 2 4 2 4 2 2 2" xfId="8405" xr:uid="{00000000-0005-0000-0000-000069540000}"/>
    <cellStyle name="Virgül 2 4 2 4 2 3" xfId="2810" xr:uid="{00000000-0005-0000-0000-00006A540000}"/>
    <cellStyle name="Virgül 2 4 2 4 2 3 2" xfId="8849" xr:uid="{00000000-0005-0000-0000-00006B540000}"/>
    <cellStyle name="Virgül 2 4 2 4 2 4" xfId="3324" xr:uid="{00000000-0005-0000-0000-00006C540000}"/>
    <cellStyle name="Virgül 2 4 2 4 2 4 2" xfId="9273" xr:uid="{00000000-0005-0000-0000-00006D540000}"/>
    <cellStyle name="Virgül 2 4 2 4 2 5" xfId="3838" xr:uid="{00000000-0005-0000-0000-00006E540000}"/>
    <cellStyle name="Virgül 2 4 2 4 2 5 2" xfId="9697" xr:uid="{00000000-0005-0000-0000-00006F540000}"/>
    <cellStyle name="Virgül 2 4 2 4 2 6" xfId="4352" xr:uid="{00000000-0005-0000-0000-000070540000}"/>
    <cellStyle name="Virgül 2 4 2 4 2 6 2" xfId="10121" xr:uid="{00000000-0005-0000-0000-000071540000}"/>
    <cellStyle name="Virgül 2 4 2 4 2 7" xfId="4869" xr:uid="{00000000-0005-0000-0000-000072540000}"/>
    <cellStyle name="Virgül 2 4 2 4 2 7 2" xfId="10545" xr:uid="{00000000-0005-0000-0000-000073540000}"/>
    <cellStyle name="Virgül 2 4 2 4 2 8" xfId="7555" xr:uid="{00000000-0005-0000-0000-000074540000}"/>
    <cellStyle name="Virgül 2 4 2 4 3" xfId="1384" xr:uid="{00000000-0005-0000-0000-000075540000}"/>
    <cellStyle name="Virgül 2 4 2 4 3 2" xfId="7767" xr:uid="{00000000-0005-0000-0000-000076540000}"/>
    <cellStyle name="Virgül 2 4 2 4 4" xfId="1686" xr:uid="{00000000-0005-0000-0000-000077540000}"/>
    <cellStyle name="Virgül 2 4 2 4 4 2" xfId="7979" xr:uid="{00000000-0005-0000-0000-000078540000}"/>
    <cellStyle name="Virgül 2 4 2 4 5" xfId="2001" xr:uid="{00000000-0005-0000-0000-000079540000}"/>
    <cellStyle name="Virgül 2 4 2 4 5 2" xfId="8193" xr:uid="{00000000-0005-0000-0000-00007A540000}"/>
    <cellStyle name="Virgül 2 4 2 4 6" xfId="2596" xr:uid="{00000000-0005-0000-0000-00007B540000}"/>
    <cellStyle name="Virgül 2 4 2 4 6 2" xfId="8637" xr:uid="{00000000-0005-0000-0000-00007C540000}"/>
    <cellStyle name="Virgül 2 4 2 4 7" xfId="3110" xr:uid="{00000000-0005-0000-0000-00007D540000}"/>
    <cellStyle name="Virgül 2 4 2 4 7 2" xfId="9061" xr:uid="{00000000-0005-0000-0000-00007E540000}"/>
    <cellStyle name="Virgül 2 4 2 4 8" xfId="3624" xr:uid="{00000000-0005-0000-0000-00007F540000}"/>
    <cellStyle name="Virgül 2 4 2 4 8 2" xfId="9485" xr:uid="{00000000-0005-0000-0000-000080540000}"/>
    <cellStyle name="Virgül 2 4 2 4 9" xfId="4138" xr:uid="{00000000-0005-0000-0000-000081540000}"/>
    <cellStyle name="Virgül 2 4 2 4 9 2" xfId="9909" xr:uid="{00000000-0005-0000-0000-000082540000}"/>
    <cellStyle name="Virgül 2 4 2 5" xfId="972" xr:uid="{00000000-0005-0000-0000-000083540000}"/>
    <cellStyle name="Virgül 2 4 2 5 2" xfId="2109" xr:uid="{00000000-0005-0000-0000-000084540000}"/>
    <cellStyle name="Virgül 2 4 2 5 2 2" xfId="8299" xr:uid="{00000000-0005-0000-0000-000085540000}"/>
    <cellStyle name="Virgül 2 4 2 5 3" xfId="2704" xr:uid="{00000000-0005-0000-0000-000086540000}"/>
    <cellStyle name="Virgül 2 4 2 5 3 2" xfId="8743" xr:uid="{00000000-0005-0000-0000-000087540000}"/>
    <cellStyle name="Virgül 2 4 2 5 4" xfId="3218" xr:uid="{00000000-0005-0000-0000-000088540000}"/>
    <cellStyle name="Virgül 2 4 2 5 4 2" xfId="9167" xr:uid="{00000000-0005-0000-0000-000089540000}"/>
    <cellStyle name="Virgül 2 4 2 5 5" xfId="3732" xr:uid="{00000000-0005-0000-0000-00008A540000}"/>
    <cellStyle name="Virgül 2 4 2 5 5 2" xfId="9591" xr:uid="{00000000-0005-0000-0000-00008B540000}"/>
    <cellStyle name="Virgül 2 4 2 5 6" xfId="4246" xr:uid="{00000000-0005-0000-0000-00008C540000}"/>
    <cellStyle name="Virgül 2 4 2 5 6 2" xfId="10015" xr:uid="{00000000-0005-0000-0000-00008D540000}"/>
    <cellStyle name="Virgül 2 4 2 5 7" xfId="4763" xr:uid="{00000000-0005-0000-0000-00008E540000}"/>
    <cellStyle name="Virgül 2 4 2 5 7 2" xfId="10439" xr:uid="{00000000-0005-0000-0000-00008F540000}"/>
    <cellStyle name="Virgül 2 4 2 5 8" xfId="7449" xr:uid="{00000000-0005-0000-0000-000090540000}"/>
    <cellStyle name="Virgül 2 4 2 6" xfId="1278" xr:uid="{00000000-0005-0000-0000-000091540000}"/>
    <cellStyle name="Virgül 2 4 2 6 2" xfId="7661" xr:uid="{00000000-0005-0000-0000-000092540000}"/>
    <cellStyle name="Virgül 2 4 2 7" xfId="1580" xr:uid="{00000000-0005-0000-0000-000093540000}"/>
    <cellStyle name="Virgül 2 4 2 7 2" xfId="7873" xr:uid="{00000000-0005-0000-0000-000094540000}"/>
    <cellStyle name="Virgül 2 4 2 8" xfId="1895" xr:uid="{00000000-0005-0000-0000-000095540000}"/>
    <cellStyle name="Virgül 2 4 2 8 2" xfId="8087" xr:uid="{00000000-0005-0000-0000-000096540000}"/>
    <cellStyle name="Virgül 2 4 2 9" xfId="2490" xr:uid="{00000000-0005-0000-0000-000097540000}"/>
    <cellStyle name="Virgül 2 4 2 9 2" xfId="8531" xr:uid="{00000000-0005-0000-0000-000098540000}"/>
    <cellStyle name="Virgül 2 4 20" xfId="7077" xr:uid="{00000000-0005-0000-0000-000099540000}"/>
    <cellStyle name="Virgül 2 4 3" xfId="269" xr:uid="{00000000-0005-0000-0000-00009A540000}"/>
    <cellStyle name="Virgül 2 4 3 10" xfId="4046" xr:uid="{00000000-0005-0000-0000-00009B540000}"/>
    <cellStyle name="Virgül 2 4 3 10 2" xfId="9817" xr:uid="{00000000-0005-0000-0000-00009C540000}"/>
    <cellStyle name="Virgül 2 4 3 11" xfId="4563" xr:uid="{00000000-0005-0000-0000-00009D540000}"/>
    <cellStyle name="Virgül 2 4 3 11 2" xfId="10241" xr:uid="{00000000-0005-0000-0000-00009E540000}"/>
    <cellStyle name="Virgül 2 4 3 12" xfId="7141" xr:uid="{00000000-0005-0000-0000-00009F540000}"/>
    <cellStyle name="Virgül 2 4 3 2" xfId="375" xr:uid="{00000000-0005-0000-0000-0000A0540000}"/>
    <cellStyle name="Virgül 2 4 3 2 10" xfId="4669" xr:uid="{00000000-0005-0000-0000-0000A1540000}"/>
    <cellStyle name="Virgül 2 4 3 2 10 2" xfId="10347" xr:uid="{00000000-0005-0000-0000-0000A2540000}"/>
    <cellStyle name="Virgül 2 4 3 2 11" xfId="7247" xr:uid="{00000000-0005-0000-0000-0000A3540000}"/>
    <cellStyle name="Virgül 2 4 3 2 2" xfId="1092" xr:uid="{00000000-0005-0000-0000-0000A4540000}"/>
    <cellStyle name="Virgül 2 4 3 2 2 2" xfId="2229" xr:uid="{00000000-0005-0000-0000-0000A5540000}"/>
    <cellStyle name="Virgül 2 4 3 2 2 2 2" xfId="8419" xr:uid="{00000000-0005-0000-0000-0000A6540000}"/>
    <cellStyle name="Virgül 2 4 3 2 2 3" xfId="2824" xr:uid="{00000000-0005-0000-0000-0000A7540000}"/>
    <cellStyle name="Virgül 2 4 3 2 2 3 2" xfId="8863" xr:uid="{00000000-0005-0000-0000-0000A8540000}"/>
    <cellStyle name="Virgül 2 4 3 2 2 4" xfId="3338" xr:uid="{00000000-0005-0000-0000-0000A9540000}"/>
    <cellStyle name="Virgül 2 4 3 2 2 4 2" xfId="9287" xr:uid="{00000000-0005-0000-0000-0000AA540000}"/>
    <cellStyle name="Virgül 2 4 3 2 2 5" xfId="3852" xr:uid="{00000000-0005-0000-0000-0000AB540000}"/>
    <cellStyle name="Virgül 2 4 3 2 2 5 2" xfId="9711" xr:uid="{00000000-0005-0000-0000-0000AC540000}"/>
    <cellStyle name="Virgül 2 4 3 2 2 6" xfId="4366" xr:uid="{00000000-0005-0000-0000-0000AD540000}"/>
    <cellStyle name="Virgül 2 4 3 2 2 6 2" xfId="10135" xr:uid="{00000000-0005-0000-0000-0000AE540000}"/>
    <cellStyle name="Virgül 2 4 3 2 2 7" xfId="4883" xr:uid="{00000000-0005-0000-0000-0000AF540000}"/>
    <cellStyle name="Virgül 2 4 3 2 2 7 2" xfId="10559" xr:uid="{00000000-0005-0000-0000-0000B0540000}"/>
    <cellStyle name="Virgül 2 4 3 2 2 8" xfId="7569" xr:uid="{00000000-0005-0000-0000-0000B1540000}"/>
    <cellStyle name="Virgül 2 4 3 2 3" xfId="1398" xr:uid="{00000000-0005-0000-0000-0000B2540000}"/>
    <cellStyle name="Virgül 2 4 3 2 3 2" xfId="7781" xr:uid="{00000000-0005-0000-0000-0000B3540000}"/>
    <cellStyle name="Virgül 2 4 3 2 4" xfId="1700" xr:uid="{00000000-0005-0000-0000-0000B4540000}"/>
    <cellStyle name="Virgül 2 4 3 2 4 2" xfId="7993" xr:uid="{00000000-0005-0000-0000-0000B5540000}"/>
    <cellStyle name="Virgül 2 4 3 2 5" xfId="2015" xr:uid="{00000000-0005-0000-0000-0000B6540000}"/>
    <cellStyle name="Virgül 2 4 3 2 5 2" xfId="8207" xr:uid="{00000000-0005-0000-0000-0000B7540000}"/>
    <cellStyle name="Virgül 2 4 3 2 6" xfId="2610" xr:uid="{00000000-0005-0000-0000-0000B8540000}"/>
    <cellStyle name="Virgül 2 4 3 2 6 2" xfId="8651" xr:uid="{00000000-0005-0000-0000-0000B9540000}"/>
    <cellStyle name="Virgül 2 4 3 2 7" xfId="3124" xr:uid="{00000000-0005-0000-0000-0000BA540000}"/>
    <cellStyle name="Virgül 2 4 3 2 7 2" xfId="9075" xr:uid="{00000000-0005-0000-0000-0000BB540000}"/>
    <cellStyle name="Virgül 2 4 3 2 8" xfId="3638" xr:uid="{00000000-0005-0000-0000-0000BC540000}"/>
    <cellStyle name="Virgül 2 4 3 2 8 2" xfId="9499" xr:uid="{00000000-0005-0000-0000-0000BD540000}"/>
    <cellStyle name="Virgül 2 4 3 2 9" xfId="4152" xr:uid="{00000000-0005-0000-0000-0000BE540000}"/>
    <cellStyle name="Virgül 2 4 3 2 9 2" xfId="9923" xr:uid="{00000000-0005-0000-0000-0000BF540000}"/>
    <cellStyle name="Virgül 2 4 3 3" xfId="986" xr:uid="{00000000-0005-0000-0000-0000C0540000}"/>
    <cellStyle name="Virgül 2 4 3 3 2" xfId="2123" xr:uid="{00000000-0005-0000-0000-0000C1540000}"/>
    <cellStyle name="Virgül 2 4 3 3 2 2" xfId="8313" xr:uid="{00000000-0005-0000-0000-0000C2540000}"/>
    <cellStyle name="Virgül 2 4 3 3 3" xfId="2718" xr:uid="{00000000-0005-0000-0000-0000C3540000}"/>
    <cellStyle name="Virgül 2 4 3 3 3 2" xfId="8757" xr:uid="{00000000-0005-0000-0000-0000C4540000}"/>
    <cellStyle name="Virgül 2 4 3 3 4" xfId="3232" xr:uid="{00000000-0005-0000-0000-0000C5540000}"/>
    <cellStyle name="Virgül 2 4 3 3 4 2" xfId="9181" xr:uid="{00000000-0005-0000-0000-0000C6540000}"/>
    <cellStyle name="Virgül 2 4 3 3 5" xfId="3746" xr:uid="{00000000-0005-0000-0000-0000C7540000}"/>
    <cellStyle name="Virgül 2 4 3 3 5 2" xfId="9605" xr:uid="{00000000-0005-0000-0000-0000C8540000}"/>
    <cellStyle name="Virgül 2 4 3 3 6" xfId="4260" xr:uid="{00000000-0005-0000-0000-0000C9540000}"/>
    <cellStyle name="Virgül 2 4 3 3 6 2" xfId="10029" xr:uid="{00000000-0005-0000-0000-0000CA540000}"/>
    <cellStyle name="Virgül 2 4 3 3 7" xfId="4777" xr:uid="{00000000-0005-0000-0000-0000CB540000}"/>
    <cellStyle name="Virgül 2 4 3 3 7 2" xfId="10453" xr:uid="{00000000-0005-0000-0000-0000CC540000}"/>
    <cellStyle name="Virgül 2 4 3 3 8" xfId="7463" xr:uid="{00000000-0005-0000-0000-0000CD540000}"/>
    <cellStyle name="Virgül 2 4 3 4" xfId="1292" xr:uid="{00000000-0005-0000-0000-0000CE540000}"/>
    <cellStyle name="Virgül 2 4 3 4 2" xfId="7675" xr:uid="{00000000-0005-0000-0000-0000CF540000}"/>
    <cellStyle name="Virgül 2 4 3 5" xfId="1594" xr:uid="{00000000-0005-0000-0000-0000D0540000}"/>
    <cellStyle name="Virgül 2 4 3 5 2" xfId="7887" xr:uid="{00000000-0005-0000-0000-0000D1540000}"/>
    <cellStyle name="Virgül 2 4 3 6" xfId="1909" xr:uid="{00000000-0005-0000-0000-0000D2540000}"/>
    <cellStyle name="Virgül 2 4 3 6 2" xfId="8101" xr:uid="{00000000-0005-0000-0000-0000D3540000}"/>
    <cellStyle name="Virgül 2 4 3 7" xfId="2504" xr:uid="{00000000-0005-0000-0000-0000D4540000}"/>
    <cellStyle name="Virgül 2 4 3 7 2" xfId="8545" xr:uid="{00000000-0005-0000-0000-0000D5540000}"/>
    <cellStyle name="Virgül 2 4 3 8" xfId="3018" xr:uid="{00000000-0005-0000-0000-0000D6540000}"/>
    <cellStyle name="Virgül 2 4 3 8 2" xfId="8969" xr:uid="{00000000-0005-0000-0000-0000D7540000}"/>
    <cellStyle name="Virgül 2 4 3 9" xfId="3532" xr:uid="{00000000-0005-0000-0000-0000D8540000}"/>
    <cellStyle name="Virgül 2 4 3 9 2" xfId="9393" xr:uid="{00000000-0005-0000-0000-0000D9540000}"/>
    <cellStyle name="Virgül 2 4 4" xfId="282" xr:uid="{00000000-0005-0000-0000-0000DA540000}"/>
    <cellStyle name="Virgül 2 4 4 10" xfId="4059" xr:uid="{00000000-0005-0000-0000-0000DB540000}"/>
    <cellStyle name="Virgül 2 4 4 10 2" xfId="9830" xr:uid="{00000000-0005-0000-0000-0000DC540000}"/>
    <cellStyle name="Virgül 2 4 4 11" xfId="4576" xr:uid="{00000000-0005-0000-0000-0000DD540000}"/>
    <cellStyle name="Virgül 2 4 4 11 2" xfId="10254" xr:uid="{00000000-0005-0000-0000-0000DE540000}"/>
    <cellStyle name="Virgül 2 4 4 12" xfId="7154" xr:uid="{00000000-0005-0000-0000-0000DF540000}"/>
    <cellStyle name="Virgül 2 4 4 2" xfId="388" xr:uid="{00000000-0005-0000-0000-0000E0540000}"/>
    <cellStyle name="Virgül 2 4 4 2 10" xfId="4682" xr:uid="{00000000-0005-0000-0000-0000E1540000}"/>
    <cellStyle name="Virgül 2 4 4 2 10 2" xfId="10360" xr:uid="{00000000-0005-0000-0000-0000E2540000}"/>
    <cellStyle name="Virgül 2 4 4 2 11" xfId="7260" xr:uid="{00000000-0005-0000-0000-0000E3540000}"/>
    <cellStyle name="Virgül 2 4 4 2 2" xfId="1105" xr:uid="{00000000-0005-0000-0000-0000E4540000}"/>
    <cellStyle name="Virgül 2 4 4 2 2 2" xfId="2242" xr:uid="{00000000-0005-0000-0000-0000E5540000}"/>
    <cellStyle name="Virgül 2 4 4 2 2 2 2" xfId="8432" xr:uid="{00000000-0005-0000-0000-0000E6540000}"/>
    <cellStyle name="Virgül 2 4 4 2 2 3" xfId="2837" xr:uid="{00000000-0005-0000-0000-0000E7540000}"/>
    <cellStyle name="Virgül 2 4 4 2 2 3 2" xfId="8876" xr:uid="{00000000-0005-0000-0000-0000E8540000}"/>
    <cellStyle name="Virgül 2 4 4 2 2 4" xfId="3351" xr:uid="{00000000-0005-0000-0000-0000E9540000}"/>
    <cellStyle name="Virgül 2 4 4 2 2 4 2" xfId="9300" xr:uid="{00000000-0005-0000-0000-0000EA540000}"/>
    <cellStyle name="Virgül 2 4 4 2 2 5" xfId="3865" xr:uid="{00000000-0005-0000-0000-0000EB540000}"/>
    <cellStyle name="Virgül 2 4 4 2 2 5 2" xfId="9724" xr:uid="{00000000-0005-0000-0000-0000EC540000}"/>
    <cellStyle name="Virgül 2 4 4 2 2 6" xfId="4379" xr:uid="{00000000-0005-0000-0000-0000ED540000}"/>
    <cellStyle name="Virgül 2 4 4 2 2 6 2" xfId="10148" xr:uid="{00000000-0005-0000-0000-0000EE540000}"/>
    <cellStyle name="Virgül 2 4 4 2 2 7" xfId="4896" xr:uid="{00000000-0005-0000-0000-0000EF540000}"/>
    <cellStyle name="Virgül 2 4 4 2 2 7 2" xfId="10572" xr:uid="{00000000-0005-0000-0000-0000F0540000}"/>
    <cellStyle name="Virgül 2 4 4 2 2 8" xfId="7582" xr:uid="{00000000-0005-0000-0000-0000F1540000}"/>
    <cellStyle name="Virgül 2 4 4 2 3" xfId="1411" xr:uid="{00000000-0005-0000-0000-0000F2540000}"/>
    <cellStyle name="Virgül 2 4 4 2 3 2" xfId="7794" xr:uid="{00000000-0005-0000-0000-0000F3540000}"/>
    <cellStyle name="Virgül 2 4 4 2 4" xfId="1713" xr:uid="{00000000-0005-0000-0000-0000F4540000}"/>
    <cellStyle name="Virgül 2 4 4 2 4 2" xfId="8006" xr:uid="{00000000-0005-0000-0000-0000F5540000}"/>
    <cellStyle name="Virgül 2 4 4 2 5" xfId="2028" xr:uid="{00000000-0005-0000-0000-0000F6540000}"/>
    <cellStyle name="Virgül 2 4 4 2 5 2" xfId="8220" xr:uid="{00000000-0005-0000-0000-0000F7540000}"/>
    <cellStyle name="Virgül 2 4 4 2 6" xfId="2623" xr:uid="{00000000-0005-0000-0000-0000F8540000}"/>
    <cellStyle name="Virgül 2 4 4 2 6 2" xfId="8664" xr:uid="{00000000-0005-0000-0000-0000F9540000}"/>
    <cellStyle name="Virgül 2 4 4 2 7" xfId="3137" xr:uid="{00000000-0005-0000-0000-0000FA540000}"/>
    <cellStyle name="Virgül 2 4 4 2 7 2" xfId="9088" xr:uid="{00000000-0005-0000-0000-0000FB540000}"/>
    <cellStyle name="Virgül 2 4 4 2 8" xfId="3651" xr:uid="{00000000-0005-0000-0000-0000FC540000}"/>
    <cellStyle name="Virgül 2 4 4 2 8 2" xfId="9512" xr:uid="{00000000-0005-0000-0000-0000FD540000}"/>
    <cellStyle name="Virgül 2 4 4 2 9" xfId="4165" xr:uid="{00000000-0005-0000-0000-0000FE540000}"/>
    <cellStyle name="Virgül 2 4 4 2 9 2" xfId="9936" xr:uid="{00000000-0005-0000-0000-0000FF540000}"/>
    <cellStyle name="Virgül 2 4 4 3" xfId="999" xr:uid="{00000000-0005-0000-0000-000000550000}"/>
    <cellStyle name="Virgül 2 4 4 3 2" xfId="2136" xr:uid="{00000000-0005-0000-0000-000001550000}"/>
    <cellStyle name="Virgül 2 4 4 3 2 2" xfId="8326" xr:uid="{00000000-0005-0000-0000-000002550000}"/>
    <cellStyle name="Virgül 2 4 4 3 3" xfId="2731" xr:uid="{00000000-0005-0000-0000-000003550000}"/>
    <cellStyle name="Virgül 2 4 4 3 3 2" xfId="8770" xr:uid="{00000000-0005-0000-0000-000004550000}"/>
    <cellStyle name="Virgül 2 4 4 3 4" xfId="3245" xr:uid="{00000000-0005-0000-0000-000005550000}"/>
    <cellStyle name="Virgül 2 4 4 3 4 2" xfId="9194" xr:uid="{00000000-0005-0000-0000-000006550000}"/>
    <cellStyle name="Virgül 2 4 4 3 5" xfId="3759" xr:uid="{00000000-0005-0000-0000-000007550000}"/>
    <cellStyle name="Virgül 2 4 4 3 5 2" xfId="9618" xr:uid="{00000000-0005-0000-0000-000008550000}"/>
    <cellStyle name="Virgül 2 4 4 3 6" xfId="4273" xr:uid="{00000000-0005-0000-0000-000009550000}"/>
    <cellStyle name="Virgül 2 4 4 3 6 2" xfId="10042" xr:uid="{00000000-0005-0000-0000-00000A550000}"/>
    <cellStyle name="Virgül 2 4 4 3 7" xfId="4790" xr:uid="{00000000-0005-0000-0000-00000B550000}"/>
    <cellStyle name="Virgül 2 4 4 3 7 2" xfId="10466" xr:uid="{00000000-0005-0000-0000-00000C550000}"/>
    <cellStyle name="Virgül 2 4 4 3 8" xfId="7476" xr:uid="{00000000-0005-0000-0000-00000D550000}"/>
    <cellStyle name="Virgül 2 4 4 4" xfId="1305" xr:uid="{00000000-0005-0000-0000-00000E550000}"/>
    <cellStyle name="Virgül 2 4 4 4 2" xfId="7688" xr:uid="{00000000-0005-0000-0000-00000F550000}"/>
    <cellStyle name="Virgül 2 4 4 5" xfId="1607" xr:uid="{00000000-0005-0000-0000-000010550000}"/>
    <cellStyle name="Virgül 2 4 4 5 2" xfId="7900" xr:uid="{00000000-0005-0000-0000-000011550000}"/>
    <cellStyle name="Virgül 2 4 4 6" xfId="1922" xr:uid="{00000000-0005-0000-0000-000012550000}"/>
    <cellStyle name="Virgül 2 4 4 6 2" xfId="8114" xr:uid="{00000000-0005-0000-0000-000013550000}"/>
    <cellStyle name="Virgül 2 4 4 7" xfId="2517" xr:uid="{00000000-0005-0000-0000-000014550000}"/>
    <cellStyle name="Virgül 2 4 4 7 2" xfId="8558" xr:uid="{00000000-0005-0000-0000-000015550000}"/>
    <cellStyle name="Virgül 2 4 4 8" xfId="3031" xr:uid="{00000000-0005-0000-0000-000016550000}"/>
    <cellStyle name="Virgül 2 4 4 8 2" xfId="8982" xr:uid="{00000000-0005-0000-0000-000017550000}"/>
    <cellStyle name="Virgül 2 4 4 9" xfId="3545" xr:uid="{00000000-0005-0000-0000-000018550000}"/>
    <cellStyle name="Virgül 2 4 4 9 2" xfId="9406" xr:uid="{00000000-0005-0000-0000-000019550000}"/>
    <cellStyle name="Virgül 2 4 5" xfId="295" xr:uid="{00000000-0005-0000-0000-00001A550000}"/>
    <cellStyle name="Virgül 2 4 5 10" xfId="4072" xr:uid="{00000000-0005-0000-0000-00001B550000}"/>
    <cellStyle name="Virgül 2 4 5 10 2" xfId="9843" xr:uid="{00000000-0005-0000-0000-00001C550000}"/>
    <cellStyle name="Virgül 2 4 5 11" xfId="4589" xr:uid="{00000000-0005-0000-0000-00001D550000}"/>
    <cellStyle name="Virgül 2 4 5 11 2" xfId="10267" xr:uid="{00000000-0005-0000-0000-00001E550000}"/>
    <cellStyle name="Virgül 2 4 5 12" xfId="7167" xr:uid="{00000000-0005-0000-0000-00001F550000}"/>
    <cellStyle name="Virgül 2 4 5 2" xfId="401" xr:uid="{00000000-0005-0000-0000-000020550000}"/>
    <cellStyle name="Virgül 2 4 5 2 10" xfId="4695" xr:uid="{00000000-0005-0000-0000-000021550000}"/>
    <cellStyle name="Virgül 2 4 5 2 10 2" xfId="10373" xr:uid="{00000000-0005-0000-0000-000022550000}"/>
    <cellStyle name="Virgül 2 4 5 2 11" xfId="7273" xr:uid="{00000000-0005-0000-0000-000023550000}"/>
    <cellStyle name="Virgül 2 4 5 2 2" xfId="1118" xr:uid="{00000000-0005-0000-0000-000024550000}"/>
    <cellStyle name="Virgül 2 4 5 2 2 2" xfId="2255" xr:uid="{00000000-0005-0000-0000-000025550000}"/>
    <cellStyle name="Virgül 2 4 5 2 2 2 2" xfId="8445" xr:uid="{00000000-0005-0000-0000-000026550000}"/>
    <cellStyle name="Virgül 2 4 5 2 2 3" xfId="2850" xr:uid="{00000000-0005-0000-0000-000027550000}"/>
    <cellStyle name="Virgül 2 4 5 2 2 3 2" xfId="8889" xr:uid="{00000000-0005-0000-0000-000028550000}"/>
    <cellStyle name="Virgül 2 4 5 2 2 4" xfId="3364" xr:uid="{00000000-0005-0000-0000-000029550000}"/>
    <cellStyle name="Virgül 2 4 5 2 2 4 2" xfId="9313" xr:uid="{00000000-0005-0000-0000-00002A550000}"/>
    <cellStyle name="Virgül 2 4 5 2 2 5" xfId="3878" xr:uid="{00000000-0005-0000-0000-00002B550000}"/>
    <cellStyle name="Virgül 2 4 5 2 2 5 2" xfId="9737" xr:uid="{00000000-0005-0000-0000-00002C550000}"/>
    <cellStyle name="Virgül 2 4 5 2 2 6" xfId="4392" xr:uid="{00000000-0005-0000-0000-00002D550000}"/>
    <cellStyle name="Virgül 2 4 5 2 2 6 2" xfId="10161" xr:uid="{00000000-0005-0000-0000-00002E550000}"/>
    <cellStyle name="Virgül 2 4 5 2 2 7" xfId="4909" xr:uid="{00000000-0005-0000-0000-00002F550000}"/>
    <cellStyle name="Virgül 2 4 5 2 2 7 2" xfId="10585" xr:uid="{00000000-0005-0000-0000-000030550000}"/>
    <cellStyle name="Virgül 2 4 5 2 2 8" xfId="7595" xr:uid="{00000000-0005-0000-0000-000031550000}"/>
    <cellStyle name="Virgül 2 4 5 2 3" xfId="1424" xr:uid="{00000000-0005-0000-0000-000032550000}"/>
    <cellStyle name="Virgül 2 4 5 2 3 2" xfId="7807" xr:uid="{00000000-0005-0000-0000-000033550000}"/>
    <cellStyle name="Virgül 2 4 5 2 4" xfId="1726" xr:uid="{00000000-0005-0000-0000-000034550000}"/>
    <cellStyle name="Virgül 2 4 5 2 4 2" xfId="8019" xr:uid="{00000000-0005-0000-0000-000035550000}"/>
    <cellStyle name="Virgül 2 4 5 2 5" xfId="2041" xr:uid="{00000000-0005-0000-0000-000036550000}"/>
    <cellStyle name="Virgül 2 4 5 2 5 2" xfId="8233" xr:uid="{00000000-0005-0000-0000-000037550000}"/>
    <cellStyle name="Virgül 2 4 5 2 6" xfId="2636" xr:uid="{00000000-0005-0000-0000-000038550000}"/>
    <cellStyle name="Virgül 2 4 5 2 6 2" xfId="8677" xr:uid="{00000000-0005-0000-0000-000039550000}"/>
    <cellStyle name="Virgül 2 4 5 2 7" xfId="3150" xr:uid="{00000000-0005-0000-0000-00003A550000}"/>
    <cellStyle name="Virgül 2 4 5 2 7 2" xfId="9101" xr:uid="{00000000-0005-0000-0000-00003B550000}"/>
    <cellStyle name="Virgül 2 4 5 2 8" xfId="3664" xr:uid="{00000000-0005-0000-0000-00003C550000}"/>
    <cellStyle name="Virgül 2 4 5 2 8 2" xfId="9525" xr:uid="{00000000-0005-0000-0000-00003D550000}"/>
    <cellStyle name="Virgül 2 4 5 2 9" xfId="4178" xr:uid="{00000000-0005-0000-0000-00003E550000}"/>
    <cellStyle name="Virgül 2 4 5 2 9 2" xfId="9949" xr:uid="{00000000-0005-0000-0000-00003F550000}"/>
    <cellStyle name="Virgül 2 4 5 3" xfId="1012" xr:uid="{00000000-0005-0000-0000-000040550000}"/>
    <cellStyle name="Virgül 2 4 5 3 2" xfId="2149" xr:uid="{00000000-0005-0000-0000-000041550000}"/>
    <cellStyle name="Virgül 2 4 5 3 2 2" xfId="8339" xr:uid="{00000000-0005-0000-0000-000042550000}"/>
    <cellStyle name="Virgül 2 4 5 3 3" xfId="2744" xr:uid="{00000000-0005-0000-0000-000043550000}"/>
    <cellStyle name="Virgül 2 4 5 3 3 2" xfId="8783" xr:uid="{00000000-0005-0000-0000-000044550000}"/>
    <cellStyle name="Virgül 2 4 5 3 4" xfId="3258" xr:uid="{00000000-0005-0000-0000-000045550000}"/>
    <cellStyle name="Virgül 2 4 5 3 4 2" xfId="9207" xr:uid="{00000000-0005-0000-0000-000046550000}"/>
    <cellStyle name="Virgül 2 4 5 3 5" xfId="3772" xr:uid="{00000000-0005-0000-0000-000047550000}"/>
    <cellStyle name="Virgül 2 4 5 3 5 2" xfId="9631" xr:uid="{00000000-0005-0000-0000-000048550000}"/>
    <cellStyle name="Virgül 2 4 5 3 6" xfId="4286" xr:uid="{00000000-0005-0000-0000-000049550000}"/>
    <cellStyle name="Virgül 2 4 5 3 6 2" xfId="10055" xr:uid="{00000000-0005-0000-0000-00004A550000}"/>
    <cellStyle name="Virgül 2 4 5 3 7" xfId="4803" xr:uid="{00000000-0005-0000-0000-00004B550000}"/>
    <cellStyle name="Virgül 2 4 5 3 7 2" xfId="10479" xr:uid="{00000000-0005-0000-0000-00004C550000}"/>
    <cellStyle name="Virgül 2 4 5 3 8" xfId="7489" xr:uid="{00000000-0005-0000-0000-00004D550000}"/>
    <cellStyle name="Virgül 2 4 5 4" xfId="1318" xr:uid="{00000000-0005-0000-0000-00004E550000}"/>
    <cellStyle name="Virgül 2 4 5 4 2" xfId="7701" xr:uid="{00000000-0005-0000-0000-00004F550000}"/>
    <cellStyle name="Virgül 2 4 5 5" xfId="1620" xr:uid="{00000000-0005-0000-0000-000050550000}"/>
    <cellStyle name="Virgül 2 4 5 5 2" xfId="7913" xr:uid="{00000000-0005-0000-0000-000051550000}"/>
    <cellStyle name="Virgül 2 4 5 6" xfId="1935" xr:uid="{00000000-0005-0000-0000-000052550000}"/>
    <cellStyle name="Virgül 2 4 5 6 2" xfId="8127" xr:uid="{00000000-0005-0000-0000-000053550000}"/>
    <cellStyle name="Virgül 2 4 5 7" xfId="2530" xr:uid="{00000000-0005-0000-0000-000054550000}"/>
    <cellStyle name="Virgül 2 4 5 7 2" xfId="8571" xr:uid="{00000000-0005-0000-0000-000055550000}"/>
    <cellStyle name="Virgül 2 4 5 8" xfId="3044" xr:uid="{00000000-0005-0000-0000-000056550000}"/>
    <cellStyle name="Virgül 2 4 5 8 2" xfId="8995" xr:uid="{00000000-0005-0000-0000-000057550000}"/>
    <cellStyle name="Virgül 2 4 5 9" xfId="3558" xr:uid="{00000000-0005-0000-0000-000058550000}"/>
    <cellStyle name="Virgül 2 4 5 9 2" xfId="9419" xr:uid="{00000000-0005-0000-0000-000059550000}"/>
    <cellStyle name="Virgül 2 4 6" xfId="321" xr:uid="{00000000-0005-0000-0000-00005A550000}"/>
    <cellStyle name="Virgül 2 4 6 10" xfId="4098" xr:uid="{00000000-0005-0000-0000-00005B550000}"/>
    <cellStyle name="Virgül 2 4 6 10 2" xfId="9869" xr:uid="{00000000-0005-0000-0000-00005C550000}"/>
    <cellStyle name="Virgül 2 4 6 11" xfId="4615" xr:uid="{00000000-0005-0000-0000-00005D550000}"/>
    <cellStyle name="Virgül 2 4 6 11 2" xfId="10293" xr:uid="{00000000-0005-0000-0000-00005E550000}"/>
    <cellStyle name="Virgül 2 4 6 12" xfId="7193" xr:uid="{00000000-0005-0000-0000-00005F550000}"/>
    <cellStyle name="Virgül 2 4 6 2" xfId="427" xr:uid="{00000000-0005-0000-0000-000060550000}"/>
    <cellStyle name="Virgül 2 4 6 2 10" xfId="4721" xr:uid="{00000000-0005-0000-0000-000061550000}"/>
    <cellStyle name="Virgül 2 4 6 2 10 2" xfId="10399" xr:uid="{00000000-0005-0000-0000-000062550000}"/>
    <cellStyle name="Virgül 2 4 6 2 11" xfId="7299" xr:uid="{00000000-0005-0000-0000-000063550000}"/>
    <cellStyle name="Virgül 2 4 6 2 2" xfId="1144" xr:uid="{00000000-0005-0000-0000-000064550000}"/>
    <cellStyle name="Virgül 2 4 6 2 2 2" xfId="2281" xr:uid="{00000000-0005-0000-0000-000065550000}"/>
    <cellStyle name="Virgül 2 4 6 2 2 2 2" xfId="8471" xr:uid="{00000000-0005-0000-0000-000066550000}"/>
    <cellStyle name="Virgül 2 4 6 2 2 3" xfId="2876" xr:uid="{00000000-0005-0000-0000-000067550000}"/>
    <cellStyle name="Virgül 2 4 6 2 2 3 2" xfId="8915" xr:uid="{00000000-0005-0000-0000-000068550000}"/>
    <cellStyle name="Virgül 2 4 6 2 2 4" xfId="3390" xr:uid="{00000000-0005-0000-0000-000069550000}"/>
    <cellStyle name="Virgül 2 4 6 2 2 4 2" xfId="9339" xr:uid="{00000000-0005-0000-0000-00006A550000}"/>
    <cellStyle name="Virgül 2 4 6 2 2 5" xfId="3904" xr:uid="{00000000-0005-0000-0000-00006B550000}"/>
    <cellStyle name="Virgül 2 4 6 2 2 5 2" xfId="9763" xr:uid="{00000000-0005-0000-0000-00006C550000}"/>
    <cellStyle name="Virgül 2 4 6 2 2 6" xfId="4418" xr:uid="{00000000-0005-0000-0000-00006D550000}"/>
    <cellStyle name="Virgül 2 4 6 2 2 6 2" xfId="10187" xr:uid="{00000000-0005-0000-0000-00006E550000}"/>
    <cellStyle name="Virgül 2 4 6 2 2 7" xfId="4935" xr:uid="{00000000-0005-0000-0000-00006F550000}"/>
    <cellStyle name="Virgül 2 4 6 2 2 7 2" xfId="10611" xr:uid="{00000000-0005-0000-0000-000070550000}"/>
    <cellStyle name="Virgül 2 4 6 2 2 8" xfId="7621" xr:uid="{00000000-0005-0000-0000-000071550000}"/>
    <cellStyle name="Virgül 2 4 6 2 3" xfId="1450" xr:uid="{00000000-0005-0000-0000-000072550000}"/>
    <cellStyle name="Virgül 2 4 6 2 3 2" xfId="7833" xr:uid="{00000000-0005-0000-0000-000073550000}"/>
    <cellStyle name="Virgül 2 4 6 2 4" xfId="1752" xr:uid="{00000000-0005-0000-0000-000074550000}"/>
    <cellStyle name="Virgül 2 4 6 2 4 2" xfId="8045" xr:uid="{00000000-0005-0000-0000-000075550000}"/>
    <cellStyle name="Virgül 2 4 6 2 5" xfId="2067" xr:uid="{00000000-0005-0000-0000-000076550000}"/>
    <cellStyle name="Virgül 2 4 6 2 5 2" xfId="8259" xr:uid="{00000000-0005-0000-0000-000077550000}"/>
    <cellStyle name="Virgül 2 4 6 2 6" xfId="2662" xr:uid="{00000000-0005-0000-0000-000078550000}"/>
    <cellStyle name="Virgül 2 4 6 2 6 2" xfId="8703" xr:uid="{00000000-0005-0000-0000-000079550000}"/>
    <cellStyle name="Virgül 2 4 6 2 7" xfId="3176" xr:uid="{00000000-0005-0000-0000-00007A550000}"/>
    <cellStyle name="Virgül 2 4 6 2 7 2" xfId="9127" xr:uid="{00000000-0005-0000-0000-00007B550000}"/>
    <cellStyle name="Virgül 2 4 6 2 8" xfId="3690" xr:uid="{00000000-0005-0000-0000-00007C550000}"/>
    <cellStyle name="Virgül 2 4 6 2 8 2" xfId="9551" xr:uid="{00000000-0005-0000-0000-00007D550000}"/>
    <cellStyle name="Virgül 2 4 6 2 9" xfId="4204" xr:uid="{00000000-0005-0000-0000-00007E550000}"/>
    <cellStyle name="Virgül 2 4 6 2 9 2" xfId="9975" xr:uid="{00000000-0005-0000-0000-00007F550000}"/>
    <cellStyle name="Virgül 2 4 6 3" xfId="1038" xr:uid="{00000000-0005-0000-0000-000080550000}"/>
    <cellStyle name="Virgül 2 4 6 3 2" xfId="2175" xr:uid="{00000000-0005-0000-0000-000081550000}"/>
    <cellStyle name="Virgül 2 4 6 3 2 2" xfId="8365" xr:uid="{00000000-0005-0000-0000-000082550000}"/>
    <cellStyle name="Virgül 2 4 6 3 3" xfId="2770" xr:uid="{00000000-0005-0000-0000-000083550000}"/>
    <cellStyle name="Virgül 2 4 6 3 3 2" xfId="8809" xr:uid="{00000000-0005-0000-0000-000084550000}"/>
    <cellStyle name="Virgül 2 4 6 3 4" xfId="3284" xr:uid="{00000000-0005-0000-0000-000085550000}"/>
    <cellStyle name="Virgül 2 4 6 3 4 2" xfId="9233" xr:uid="{00000000-0005-0000-0000-000086550000}"/>
    <cellStyle name="Virgül 2 4 6 3 5" xfId="3798" xr:uid="{00000000-0005-0000-0000-000087550000}"/>
    <cellStyle name="Virgül 2 4 6 3 5 2" xfId="9657" xr:uid="{00000000-0005-0000-0000-000088550000}"/>
    <cellStyle name="Virgül 2 4 6 3 6" xfId="4312" xr:uid="{00000000-0005-0000-0000-000089550000}"/>
    <cellStyle name="Virgül 2 4 6 3 6 2" xfId="10081" xr:uid="{00000000-0005-0000-0000-00008A550000}"/>
    <cellStyle name="Virgül 2 4 6 3 7" xfId="4829" xr:uid="{00000000-0005-0000-0000-00008B550000}"/>
    <cellStyle name="Virgül 2 4 6 3 7 2" xfId="10505" xr:uid="{00000000-0005-0000-0000-00008C550000}"/>
    <cellStyle name="Virgül 2 4 6 3 8" xfId="7515" xr:uid="{00000000-0005-0000-0000-00008D550000}"/>
    <cellStyle name="Virgül 2 4 6 4" xfId="1344" xr:uid="{00000000-0005-0000-0000-00008E550000}"/>
    <cellStyle name="Virgül 2 4 6 4 2" xfId="7727" xr:uid="{00000000-0005-0000-0000-00008F550000}"/>
    <cellStyle name="Virgül 2 4 6 5" xfId="1646" xr:uid="{00000000-0005-0000-0000-000090550000}"/>
    <cellStyle name="Virgül 2 4 6 5 2" xfId="7939" xr:uid="{00000000-0005-0000-0000-000091550000}"/>
    <cellStyle name="Virgül 2 4 6 6" xfId="1961" xr:uid="{00000000-0005-0000-0000-000092550000}"/>
    <cellStyle name="Virgül 2 4 6 6 2" xfId="8153" xr:uid="{00000000-0005-0000-0000-000093550000}"/>
    <cellStyle name="Virgül 2 4 6 7" xfId="2556" xr:uid="{00000000-0005-0000-0000-000094550000}"/>
    <cellStyle name="Virgül 2 4 6 7 2" xfId="8597" xr:uid="{00000000-0005-0000-0000-000095550000}"/>
    <cellStyle name="Virgül 2 4 6 8" xfId="3070" xr:uid="{00000000-0005-0000-0000-000096550000}"/>
    <cellStyle name="Virgül 2 4 6 8 2" xfId="9021" xr:uid="{00000000-0005-0000-0000-000097550000}"/>
    <cellStyle name="Virgül 2 4 6 9" xfId="3584" xr:uid="{00000000-0005-0000-0000-000098550000}"/>
    <cellStyle name="Virgül 2 4 6 9 2" xfId="9445" xr:uid="{00000000-0005-0000-0000-000099550000}"/>
    <cellStyle name="Virgül 2 4 7" xfId="347" xr:uid="{00000000-0005-0000-0000-00009A550000}"/>
    <cellStyle name="Virgül 2 4 7 10" xfId="4641" xr:uid="{00000000-0005-0000-0000-00009B550000}"/>
    <cellStyle name="Virgül 2 4 7 10 2" xfId="10319" xr:uid="{00000000-0005-0000-0000-00009C550000}"/>
    <cellStyle name="Virgül 2 4 7 11" xfId="7219" xr:uid="{00000000-0005-0000-0000-00009D550000}"/>
    <cellStyle name="Virgül 2 4 7 2" xfId="1064" xr:uid="{00000000-0005-0000-0000-00009E550000}"/>
    <cellStyle name="Virgül 2 4 7 2 2" xfId="2201" xr:uid="{00000000-0005-0000-0000-00009F550000}"/>
    <cellStyle name="Virgül 2 4 7 2 2 2" xfId="8391" xr:uid="{00000000-0005-0000-0000-0000A0550000}"/>
    <cellStyle name="Virgül 2 4 7 2 3" xfId="2796" xr:uid="{00000000-0005-0000-0000-0000A1550000}"/>
    <cellStyle name="Virgül 2 4 7 2 3 2" xfId="8835" xr:uid="{00000000-0005-0000-0000-0000A2550000}"/>
    <cellStyle name="Virgül 2 4 7 2 4" xfId="3310" xr:uid="{00000000-0005-0000-0000-0000A3550000}"/>
    <cellStyle name="Virgül 2 4 7 2 4 2" xfId="9259" xr:uid="{00000000-0005-0000-0000-0000A4550000}"/>
    <cellStyle name="Virgül 2 4 7 2 5" xfId="3824" xr:uid="{00000000-0005-0000-0000-0000A5550000}"/>
    <cellStyle name="Virgül 2 4 7 2 5 2" xfId="9683" xr:uid="{00000000-0005-0000-0000-0000A6550000}"/>
    <cellStyle name="Virgül 2 4 7 2 6" xfId="4338" xr:uid="{00000000-0005-0000-0000-0000A7550000}"/>
    <cellStyle name="Virgül 2 4 7 2 6 2" xfId="10107" xr:uid="{00000000-0005-0000-0000-0000A8550000}"/>
    <cellStyle name="Virgül 2 4 7 2 7" xfId="4855" xr:uid="{00000000-0005-0000-0000-0000A9550000}"/>
    <cellStyle name="Virgül 2 4 7 2 7 2" xfId="10531" xr:uid="{00000000-0005-0000-0000-0000AA550000}"/>
    <cellStyle name="Virgül 2 4 7 2 8" xfId="7541" xr:uid="{00000000-0005-0000-0000-0000AB550000}"/>
    <cellStyle name="Virgül 2 4 7 3" xfId="1370" xr:uid="{00000000-0005-0000-0000-0000AC550000}"/>
    <cellStyle name="Virgül 2 4 7 3 2" xfId="7753" xr:uid="{00000000-0005-0000-0000-0000AD550000}"/>
    <cellStyle name="Virgül 2 4 7 4" xfId="1672" xr:uid="{00000000-0005-0000-0000-0000AE550000}"/>
    <cellStyle name="Virgül 2 4 7 4 2" xfId="7965" xr:uid="{00000000-0005-0000-0000-0000AF550000}"/>
    <cellStyle name="Virgül 2 4 7 5" xfId="1987" xr:uid="{00000000-0005-0000-0000-0000B0550000}"/>
    <cellStyle name="Virgül 2 4 7 5 2" xfId="8179" xr:uid="{00000000-0005-0000-0000-0000B1550000}"/>
    <cellStyle name="Virgül 2 4 7 6" xfId="2582" xr:uid="{00000000-0005-0000-0000-0000B2550000}"/>
    <cellStyle name="Virgül 2 4 7 6 2" xfId="8623" xr:uid="{00000000-0005-0000-0000-0000B3550000}"/>
    <cellStyle name="Virgül 2 4 7 7" xfId="3096" xr:uid="{00000000-0005-0000-0000-0000B4550000}"/>
    <cellStyle name="Virgül 2 4 7 7 2" xfId="9047" xr:uid="{00000000-0005-0000-0000-0000B5550000}"/>
    <cellStyle name="Virgül 2 4 7 8" xfId="3610" xr:uid="{00000000-0005-0000-0000-0000B6550000}"/>
    <cellStyle name="Virgül 2 4 7 8 2" xfId="9471" xr:uid="{00000000-0005-0000-0000-0000B7550000}"/>
    <cellStyle name="Virgül 2 4 7 9" xfId="4124" xr:uid="{00000000-0005-0000-0000-0000B8550000}"/>
    <cellStyle name="Virgül 2 4 7 9 2" xfId="9895" xr:uid="{00000000-0005-0000-0000-0000B9550000}"/>
    <cellStyle name="Virgül 2 4 8" xfId="238" xr:uid="{00000000-0005-0000-0000-0000BA550000}"/>
    <cellStyle name="Virgül 2 4 8 2" xfId="2095" xr:uid="{00000000-0005-0000-0000-0000BB550000}"/>
    <cellStyle name="Virgül 2 4 8 2 2" xfId="8285" xr:uid="{00000000-0005-0000-0000-0000BC550000}"/>
    <cellStyle name="Virgül 2 4 8 3" xfId="2690" xr:uid="{00000000-0005-0000-0000-0000BD550000}"/>
    <cellStyle name="Virgül 2 4 8 3 2" xfId="8729" xr:uid="{00000000-0005-0000-0000-0000BE550000}"/>
    <cellStyle name="Virgül 2 4 8 4" xfId="3204" xr:uid="{00000000-0005-0000-0000-0000BF550000}"/>
    <cellStyle name="Virgül 2 4 8 4 2" xfId="9153" xr:uid="{00000000-0005-0000-0000-0000C0550000}"/>
    <cellStyle name="Virgül 2 4 8 5" xfId="3718" xr:uid="{00000000-0005-0000-0000-0000C1550000}"/>
    <cellStyle name="Virgül 2 4 8 5 2" xfId="9577" xr:uid="{00000000-0005-0000-0000-0000C2550000}"/>
    <cellStyle name="Virgül 2 4 8 6" xfId="4232" xr:uid="{00000000-0005-0000-0000-0000C3550000}"/>
    <cellStyle name="Virgül 2 4 8 6 2" xfId="10001" xr:uid="{00000000-0005-0000-0000-0000C4550000}"/>
    <cellStyle name="Virgül 2 4 8 7" xfId="4749" xr:uid="{00000000-0005-0000-0000-0000C5550000}"/>
    <cellStyle name="Virgül 2 4 8 7 2" xfId="10425" xr:uid="{00000000-0005-0000-0000-0000C6550000}"/>
    <cellStyle name="Virgül 2 4 8 8" xfId="7113" xr:uid="{00000000-0005-0000-0000-0000C7550000}"/>
    <cellStyle name="Virgül 2 4 9" xfId="958" xr:uid="{00000000-0005-0000-0000-0000C8550000}"/>
    <cellStyle name="Virgül 2 4 9 2" xfId="7435" xr:uid="{00000000-0005-0000-0000-0000C9550000}"/>
    <cellStyle name="Virgül 2 5" xfId="123" xr:uid="{00000000-0005-0000-0000-0000CA550000}"/>
    <cellStyle name="Virgül 2 5 10" xfId="2478" xr:uid="{00000000-0005-0000-0000-0000CB550000}"/>
    <cellStyle name="Virgül 2 5 10 2" xfId="8519" xr:uid="{00000000-0005-0000-0000-0000CC550000}"/>
    <cellStyle name="Virgül 2 5 11" xfId="2992" xr:uid="{00000000-0005-0000-0000-0000CD550000}"/>
    <cellStyle name="Virgül 2 5 11 2" xfId="8943" xr:uid="{00000000-0005-0000-0000-0000CE550000}"/>
    <cellStyle name="Virgül 2 5 12" xfId="3506" xr:uid="{00000000-0005-0000-0000-0000CF550000}"/>
    <cellStyle name="Virgül 2 5 12 2" xfId="9367" xr:uid="{00000000-0005-0000-0000-0000D0550000}"/>
    <cellStyle name="Virgül 2 5 13" xfId="4020" xr:uid="{00000000-0005-0000-0000-0000D1550000}"/>
    <cellStyle name="Virgül 2 5 13 2" xfId="9791" xr:uid="{00000000-0005-0000-0000-0000D2550000}"/>
    <cellStyle name="Virgül 2 5 14" xfId="4537" xr:uid="{00000000-0005-0000-0000-0000D3550000}"/>
    <cellStyle name="Virgül 2 5 14 2" xfId="10215" xr:uid="{00000000-0005-0000-0000-0000D4550000}"/>
    <cellStyle name="Virgül 2 5 15" xfId="5091" xr:uid="{00000000-0005-0000-0000-0000D5550000}"/>
    <cellStyle name="Virgül 2 5 15 2" xfId="7100" xr:uid="{00000000-0005-0000-0000-0000D6550000}"/>
    <cellStyle name="Virgül 2 5 16" xfId="7084" xr:uid="{00000000-0005-0000-0000-0000D7550000}"/>
    <cellStyle name="Virgül 2 5 2" xfId="297" xr:uid="{00000000-0005-0000-0000-0000D8550000}"/>
    <cellStyle name="Virgül 2 5 2 10" xfId="4074" xr:uid="{00000000-0005-0000-0000-0000D9550000}"/>
    <cellStyle name="Virgül 2 5 2 10 2" xfId="9845" xr:uid="{00000000-0005-0000-0000-0000DA550000}"/>
    <cellStyle name="Virgül 2 5 2 11" xfId="4591" xr:uid="{00000000-0005-0000-0000-0000DB550000}"/>
    <cellStyle name="Virgül 2 5 2 11 2" xfId="10269" xr:uid="{00000000-0005-0000-0000-0000DC550000}"/>
    <cellStyle name="Virgül 2 5 2 12" xfId="7169" xr:uid="{00000000-0005-0000-0000-0000DD550000}"/>
    <cellStyle name="Virgül 2 5 2 2" xfId="403" xr:uid="{00000000-0005-0000-0000-0000DE550000}"/>
    <cellStyle name="Virgül 2 5 2 2 10" xfId="4697" xr:uid="{00000000-0005-0000-0000-0000DF550000}"/>
    <cellStyle name="Virgül 2 5 2 2 10 2" xfId="10375" xr:uid="{00000000-0005-0000-0000-0000E0550000}"/>
    <cellStyle name="Virgül 2 5 2 2 11" xfId="7275" xr:uid="{00000000-0005-0000-0000-0000E1550000}"/>
    <cellStyle name="Virgül 2 5 2 2 2" xfId="1120" xr:uid="{00000000-0005-0000-0000-0000E2550000}"/>
    <cellStyle name="Virgül 2 5 2 2 2 2" xfId="2257" xr:uid="{00000000-0005-0000-0000-0000E3550000}"/>
    <cellStyle name="Virgül 2 5 2 2 2 2 2" xfId="8447" xr:uid="{00000000-0005-0000-0000-0000E4550000}"/>
    <cellStyle name="Virgül 2 5 2 2 2 3" xfId="2852" xr:uid="{00000000-0005-0000-0000-0000E5550000}"/>
    <cellStyle name="Virgül 2 5 2 2 2 3 2" xfId="8891" xr:uid="{00000000-0005-0000-0000-0000E6550000}"/>
    <cellStyle name="Virgül 2 5 2 2 2 4" xfId="3366" xr:uid="{00000000-0005-0000-0000-0000E7550000}"/>
    <cellStyle name="Virgül 2 5 2 2 2 4 2" xfId="9315" xr:uid="{00000000-0005-0000-0000-0000E8550000}"/>
    <cellStyle name="Virgül 2 5 2 2 2 5" xfId="3880" xr:uid="{00000000-0005-0000-0000-0000E9550000}"/>
    <cellStyle name="Virgül 2 5 2 2 2 5 2" xfId="9739" xr:uid="{00000000-0005-0000-0000-0000EA550000}"/>
    <cellStyle name="Virgül 2 5 2 2 2 6" xfId="4394" xr:uid="{00000000-0005-0000-0000-0000EB550000}"/>
    <cellStyle name="Virgül 2 5 2 2 2 6 2" xfId="10163" xr:uid="{00000000-0005-0000-0000-0000EC550000}"/>
    <cellStyle name="Virgül 2 5 2 2 2 7" xfId="4911" xr:uid="{00000000-0005-0000-0000-0000ED550000}"/>
    <cellStyle name="Virgül 2 5 2 2 2 7 2" xfId="10587" xr:uid="{00000000-0005-0000-0000-0000EE550000}"/>
    <cellStyle name="Virgül 2 5 2 2 2 8" xfId="7597" xr:uid="{00000000-0005-0000-0000-0000EF550000}"/>
    <cellStyle name="Virgül 2 5 2 2 3" xfId="1426" xr:uid="{00000000-0005-0000-0000-0000F0550000}"/>
    <cellStyle name="Virgül 2 5 2 2 3 2" xfId="7809" xr:uid="{00000000-0005-0000-0000-0000F1550000}"/>
    <cellStyle name="Virgül 2 5 2 2 4" xfId="1728" xr:uid="{00000000-0005-0000-0000-0000F2550000}"/>
    <cellStyle name="Virgül 2 5 2 2 4 2" xfId="8021" xr:uid="{00000000-0005-0000-0000-0000F3550000}"/>
    <cellStyle name="Virgül 2 5 2 2 5" xfId="2043" xr:uid="{00000000-0005-0000-0000-0000F4550000}"/>
    <cellStyle name="Virgül 2 5 2 2 5 2" xfId="8235" xr:uid="{00000000-0005-0000-0000-0000F5550000}"/>
    <cellStyle name="Virgül 2 5 2 2 6" xfId="2638" xr:uid="{00000000-0005-0000-0000-0000F6550000}"/>
    <cellStyle name="Virgül 2 5 2 2 6 2" xfId="8679" xr:uid="{00000000-0005-0000-0000-0000F7550000}"/>
    <cellStyle name="Virgül 2 5 2 2 7" xfId="3152" xr:uid="{00000000-0005-0000-0000-0000F8550000}"/>
    <cellStyle name="Virgül 2 5 2 2 7 2" xfId="9103" xr:uid="{00000000-0005-0000-0000-0000F9550000}"/>
    <cellStyle name="Virgül 2 5 2 2 8" xfId="3666" xr:uid="{00000000-0005-0000-0000-0000FA550000}"/>
    <cellStyle name="Virgül 2 5 2 2 8 2" xfId="9527" xr:uid="{00000000-0005-0000-0000-0000FB550000}"/>
    <cellStyle name="Virgül 2 5 2 2 9" xfId="4180" xr:uid="{00000000-0005-0000-0000-0000FC550000}"/>
    <cellStyle name="Virgül 2 5 2 2 9 2" xfId="9951" xr:uid="{00000000-0005-0000-0000-0000FD550000}"/>
    <cellStyle name="Virgül 2 5 2 3" xfId="1014" xr:uid="{00000000-0005-0000-0000-0000FE550000}"/>
    <cellStyle name="Virgül 2 5 2 3 2" xfId="2151" xr:uid="{00000000-0005-0000-0000-0000FF550000}"/>
    <cellStyle name="Virgül 2 5 2 3 2 2" xfId="8341" xr:uid="{00000000-0005-0000-0000-000000560000}"/>
    <cellStyle name="Virgül 2 5 2 3 3" xfId="2746" xr:uid="{00000000-0005-0000-0000-000001560000}"/>
    <cellStyle name="Virgül 2 5 2 3 3 2" xfId="8785" xr:uid="{00000000-0005-0000-0000-000002560000}"/>
    <cellStyle name="Virgül 2 5 2 3 4" xfId="3260" xr:uid="{00000000-0005-0000-0000-000003560000}"/>
    <cellStyle name="Virgül 2 5 2 3 4 2" xfId="9209" xr:uid="{00000000-0005-0000-0000-000004560000}"/>
    <cellStyle name="Virgül 2 5 2 3 5" xfId="3774" xr:uid="{00000000-0005-0000-0000-000005560000}"/>
    <cellStyle name="Virgül 2 5 2 3 5 2" xfId="9633" xr:uid="{00000000-0005-0000-0000-000006560000}"/>
    <cellStyle name="Virgül 2 5 2 3 6" xfId="4288" xr:uid="{00000000-0005-0000-0000-000007560000}"/>
    <cellStyle name="Virgül 2 5 2 3 6 2" xfId="10057" xr:uid="{00000000-0005-0000-0000-000008560000}"/>
    <cellStyle name="Virgül 2 5 2 3 7" xfId="4805" xr:uid="{00000000-0005-0000-0000-000009560000}"/>
    <cellStyle name="Virgül 2 5 2 3 7 2" xfId="10481" xr:uid="{00000000-0005-0000-0000-00000A560000}"/>
    <cellStyle name="Virgül 2 5 2 3 8" xfId="7491" xr:uid="{00000000-0005-0000-0000-00000B560000}"/>
    <cellStyle name="Virgül 2 5 2 4" xfId="1320" xr:uid="{00000000-0005-0000-0000-00000C560000}"/>
    <cellStyle name="Virgül 2 5 2 4 2" xfId="7703" xr:uid="{00000000-0005-0000-0000-00000D560000}"/>
    <cellStyle name="Virgül 2 5 2 5" xfId="1622" xr:uid="{00000000-0005-0000-0000-00000E560000}"/>
    <cellStyle name="Virgül 2 5 2 5 2" xfId="7915" xr:uid="{00000000-0005-0000-0000-00000F560000}"/>
    <cellStyle name="Virgül 2 5 2 6" xfId="1937" xr:uid="{00000000-0005-0000-0000-000010560000}"/>
    <cellStyle name="Virgül 2 5 2 6 2" xfId="8129" xr:uid="{00000000-0005-0000-0000-000011560000}"/>
    <cellStyle name="Virgül 2 5 2 7" xfId="2532" xr:uid="{00000000-0005-0000-0000-000012560000}"/>
    <cellStyle name="Virgül 2 5 2 7 2" xfId="8573" xr:uid="{00000000-0005-0000-0000-000013560000}"/>
    <cellStyle name="Virgül 2 5 2 8" xfId="3046" xr:uid="{00000000-0005-0000-0000-000014560000}"/>
    <cellStyle name="Virgül 2 5 2 8 2" xfId="8997" xr:uid="{00000000-0005-0000-0000-000015560000}"/>
    <cellStyle name="Virgül 2 5 2 9" xfId="3560" xr:uid="{00000000-0005-0000-0000-000016560000}"/>
    <cellStyle name="Virgül 2 5 2 9 2" xfId="9421" xr:uid="{00000000-0005-0000-0000-000017560000}"/>
    <cellStyle name="Virgül 2 5 3" xfId="323" xr:uid="{00000000-0005-0000-0000-000018560000}"/>
    <cellStyle name="Virgül 2 5 3 10" xfId="4100" xr:uid="{00000000-0005-0000-0000-000019560000}"/>
    <cellStyle name="Virgül 2 5 3 10 2" xfId="9871" xr:uid="{00000000-0005-0000-0000-00001A560000}"/>
    <cellStyle name="Virgül 2 5 3 11" xfId="4617" xr:uid="{00000000-0005-0000-0000-00001B560000}"/>
    <cellStyle name="Virgül 2 5 3 11 2" xfId="10295" xr:uid="{00000000-0005-0000-0000-00001C560000}"/>
    <cellStyle name="Virgül 2 5 3 12" xfId="7195" xr:uid="{00000000-0005-0000-0000-00001D560000}"/>
    <cellStyle name="Virgül 2 5 3 2" xfId="429" xr:uid="{00000000-0005-0000-0000-00001E560000}"/>
    <cellStyle name="Virgül 2 5 3 2 10" xfId="4723" xr:uid="{00000000-0005-0000-0000-00001F560000}"/>
    <cellStyle name="Virgül 2 5 3 2 10 2" xfId="10401" xr:uid="{00000000-0005-0000-0000-000020560000}"/>
    <cellStyle name="Virgül 2 5 3 2 11" xfId="7301" xr:uid="{00000000-0005-0000-0000-000021560000}"/>
    <cellStyle name="Virgül 2 5 3 2 2" xfId="1146" xr:uid="{00000000-0005-0000-0000-000022560000}"/>
    <cellStyle name="Virgül 2 5 3 2 2 2" xfId="2283" xr:uid="{00000000-0005-0000-0000-000023560000}"/>
    <cellStyle name="Virgül 2 5 3 2 2 2 2" xfId="8473" xr:uid="{00000000-0005-0000-0000-000024560000}"/>
    <cellStyle name="Virgül 2 5 3 2 2 3" xfId="2878" xr:uid="{00000000-0005-0000-0000-000025560000}"/>
    <cellStyle name="Virgül 2 5 3 2 2 3 2" xfId="8917" xr:uid="{00000000-0005-0000-0000-000026560000}"/>
    <cellStyle name="Virgül 2 5 3 2 2 4" xfId="3392" xr:uid="{00000000-0005-0000-0000-000027560000}"/>
    <cellStyle name="Virgül 2 5 3 2 2 4 2" xfId="9341" xr:uid="{00000000-0005-0000-0000-000028560000}"/>
    <cellStyle name="Virgül 2 5 3 2 2 5" xfId="3906" xr:uid="{00000000-0005-0000-0000-000029560000}"/>
    <cellStyle name="Virgül 2 5 3 2 2 5 2" xfId="9765" xr:uid="{00000000-0005-0000-0000-00002A560000}"/>
    <cellStyle name="Virgül 2 5 3 2 2 6" xfId="4420" xr:uid="{00000000-0005-0000-0000-00002B560000}"/>
    <cellStyle name="Virgül 2 5 3 2 2 6 2" xfId="10189" xr:uid="{00000000-0005-0000-0000-00002C560000}"/>
    <cellStyle name="Virgül 2 5 3 2 2 7" xfId="4937" xr:uid="{00000000-0005-0000-0000-00002D560000}"/>
    <cellStyle name="Virgül 2 5 3 2 2 7 2" xfId="10613" xr:uid="{00000000-0005-0000-0000-00002E560000}"/>
    <cellStyle name="Virgül 2 5 3 2 2 8" xfId="7623" xr:uid="{00000000-0005-0000-0000-00002F560000}"/>
    <cellStyle name="Virgül 2 5 3 2 3" xfId="1452" xr:uid="{00000000-0005-0000-0000-000030560000}"/>
    <cellStyle name="Virgül 2 5 3 2 3 2" xfId="7835" xr:uid="{00000000-0005-0000-0000-000031560000}"/>
    <cellStyle name="Virgül 2 5 3 2 4" xfId="1754" xr:uid="{00000000-0005-0000-0000-000032560000}"/>
    <cellStyle name="Virgül 2 5 3 2 4 2" xfId="8047" xr:uid="{00000000-0005-0000-0000-000033560000}"/>
    <cellStyle name="Virgül 2 5 3 2 5" xfId="2069" xr:uid="{00000000-0005-0000-0000-000034560000}"/>
    <cellStyle name="Virgül 2 5 3 2 5 2" xfId="8261" xr:uid="{00000000-0005-0000-0000-000035560000}"/>
    <cellStyle name="Virgül 2 5 3 2 6" xfId="2664" xr:uid="{00000000-0005-0000-0000-000036560000}"/>
    <cellStyle name="Virgül 2 5 3 2 6 2" xfId="8705" xr:uid="{00000000-0005-0000-0000-000037560000}"/>
    <cellStyle name="Virgül 2 5 3 2 7" xfId="3178" xr:uid="{00000000-0005-0000-0000-000038560000}"/>
    <cellStyle name="Virgül 2 5 3 2 7 2" xfId="9129" xr:uid="{00000000-0005-0000-0000-000039560000}"/>
    <cellStyle name="Virgül 2 5 3 2 8" xfId="3692" xr:uid="{00000000-0005-0000-0000-00003A560000}"/>
    <cellStyle name="Virgül 2 5 3 2 8 2" xfId="9553" xr:uid="{00000000-0005-0000-0000-00003B560000}"/>
    <cellStyle name="Virgül 2 5 3 2 9" xfId="4206" xr:uid="{00000000-0005-0000-0000-00003C560000}"/>
    <cellStyle name="Virgül 2 5 3 2 9 2" xfId="9977" xr:uid="{00000000-0005-0000-0000-00003D560000}"/>
    <cellStyle name="Virgül 2 5 3 3" xfId="1040" xr:uid="{00000000-0005-0000-0000-00003E560000}"/>
    <cellStyle name="Virgül 2 5 3 3 2" xfId="2177" xr:uid="{00000000-0005-0000-0000-00003F560000}"/>
    <cellStyle name="Virgül 2 5 3 3 2 2" xfId="8367" xr:uid="{00000000-0005-0000-0000-000040560000}"/>
    <cellStyle name="Virgül 2 5 3 3 3" xfId="2772" xr:uid="{00000000-0005-0000-0000-000041560000}"/>
    <cellStyle name="Virgül 2 5 3 3 3 2" xfId="8811" xr:uid="{00000000-0005-0000-0000-000042560000}"/>
    <cellStyle name="Virgül 2 5 3 3 4" xfId="3286" xr:uid="{00000000-0005-0000-0000-000043560000}"/>
    <cellStyle name="Virgül 2 5 3 3 4 2" xfId="9235" xr:uid="{00000000-0005-0000-0000-000044560000}"/>
    <cellStyle name="Virgül 2 5 3 3 5" xfId="3800" xr:uid="{00000000-0005-0000-0000-000045560000}"/>
    <cellStyle name="Virgül 2 5 3 3 5 2" xfId="9659" xr:uid="{00000000-0005-0000-0000-000046560000}"/>
    <cellStyle name="Virgül 2 5 3 3 6" xfId="4314" xr:uid="{00000000-0005-0000-0000-000047560000}"/>
    <cellStyle name="Virgül 2 5 3 3 6 2" xfId="10083" xr:uid="{00000000-0005-0000-0000-000048560000}"/>
    <cellStyle name="Virgül 2 5 3 3 7" xfId="4831" xr:uid="{00000000-0005-0000-0000-000049560000}"/>
    <cellStyle name="Virgül 2 5 3 3 7 2" xfId="10507" xr:uid="{00000000-0005-0000-0000-00004A560000}"/>
    <cellStyle name="Virgül 2 5 3 3 8" xfId="7517" xr:uid="{00000000-0005-0000-0000-00004B560000}"/>
    <cellStyle name="Virgül 2 5 3 4" xfId="1346" xr:uid="{00000000-0005-0000-0000-00004C560000}"/>
    <cellStyle name="Virgül 2 5 3 4 2" xfId="7729" xr:uid="{00000000-0005-0000-0000-00004D560000}"/>
    <cellStyle name="Virgül 2 5 3 5" xfId="1648" xr:uid="{00000000-0005-0000-0000-00004E560000}"/>
    <cellStyle name="Virgül 2 5 3 5 2" xfId="7941" xr:uid="{00000000-0005-0000-0000-00004F560000}"/>
    <cellStyle name="Virgül 2 5 3 6" xfId="1963" xr:uid="{00000000-0005-0000-0000-000050560000}"/>
    <cellStyle name="Virgül 2 5 3 6 2" xfId="8155" xr:uid="{00000000-0005-0000-0000-000051560000}"/>
    <cellStyle name="Virgül 2 5 3 7" xfId="2558" xr:uid="{00000000-0005-0000-0000-000052560000}"/>
    <cellStyle name="Virgül 2 5 3 7 2" xfId="8599" xr:uid="{00000000-0005-0000-0000-000053560000}"/>
    <cellStyle name="Virgül 2 5 3 8" xfId="3072" xr:uid="{00000000-0005-0000-0000-000054560000}"/>
    <cellStyle name="Virgül 2 5 3 8 2" xfId="9023" xr:uid="{00000000-0005-0000-0000-000055560000}"/>
    <cellStyle name="Virgül 2 5 3 9" xfId="3586" xr:uid="{00000000-0005-0000-0000-000056560000}"/>
    <cellStyle name="Virgül 2 5 3 9 2" xfId="9447" xr:uid="{00000000-0005-0000-0000-000057560000}"/>
    <cellStyle name="Virgül 2 5 4" xfId="349" xr:uid="{00000000-0005-0000-0000-000058560000}"/>
    <cellStyle name="Virgül 2 5 4 10" xfId="4643" xr:uid="{00000000-0005-0000-0000-000059560000}"/>
    <cellStyle name="Virgül 2 5 4 10 2" xfId="10321" xr:uid="{00000000-0005-0000-0000-00005A560000}"/>
    <cellStyle name="Virgül 2 5 4 11" xfId="7221" xr:uid="{00000000-0005-0000-0000-00005B560000}"/>
    <cellStyle name="Virgül 2 5 4 2" xfId="1066" xr:uid="{00000000-0005-0000-0000-00005C560000}"/>
    <cellStyle name="Virgül 2 5 4 2 2" xfId="2203" xr:uid="{00000000-0005-0000-0000-00005D560000}"/>
    <cellStyle name="Virgül 2 5 4 2 2 2" xfId="8393" xr:uid="{00000000-0005-0000-0000-00005E560000}"/>
    <cellStyle name="Virgül 2 5 4 2 3" xfId="2798" xr:uid="{00000000-0005-0000-0000-00005F560000}"/>
    <cellStyle name="Virgül 2 5 4 2 3 2" xfId="8837" xr:uid="{00000000-0005-0000-0000-000060560000}"/>
    <cellStyle name="Virgül 2 5 4 2 4" xfId="3312" xr:uid="{00000000-0005-0000-0000-000061560000}"/>
    <cellStyle name="Virgül 2 5 4 2 4 2" xfId="9261" xr:uid="{00000000-0005-0000-0000-000062560000}"/>
    <cellStyle name="Virgül 2 5 4 2 5" xfId="3826" xr:uid="{00000000-0005-0000-0000-000063560000}"/>
    <cellStyle name="Virgül 2 5 4 2 5 2" xfId="9685" xr:uid="{00000000-0005-0000-0000-000064560000}"/>
    <cellStyle name="Virgül 2 5 4 2 6" xfId="4340" xr:uid="{00000000-0005-0000-0000-000065560000}"/>
    <cellStyle name="Virgül 2 5 4 2 6 2" xfId="10109" xr:uid="{00000000-0005-0000-0000-000066560000}"/>
    <cellStyle name="Virgül 2 5 4 2 7" xfId="4857" xr:uid="{00000000-0005-0000-0000-000067560000}"/>
    <cellStyle name="Virgül 2 5 4 2 7 2" xfId="10533" xr:uid="{00000000-0005-0000-0000-000068560000}"/>
    <cellStyle name="Virgül 2 5 4 2 8" xfId="7543" xr:uid="{00000000-0005-0000-0000-000069560000}"/>
    <cellStyle name="Virgül 2 5 4 3" xfId="1372" xr:uid="{00000000-0005-0000-0000-00006A560000}"/>
    <cellStyle name="Virgül 2 5 4 3 2" xfId="7755" xr:uid="{00000000-0005-0000-0000-00006B560000}"/>
    <cellStyle name="Virgül 2 5 4 4" xfId="1674" xr:uid="{00000000-0005-0000-0000-00006C560000}"/>
    <cellStyle name="Virgül 2 5 4 4 2" xfId="7967" xr:uid="{00000000-0005-0000-0000-00006D560000}"/>
    <cellStyle name="Virgül 2 5 4 5" xfId="1989" xr:uid="{00000000-0005-0000-0000-00006E560000}"/>
    <cellStyle name="Virgül 2 5 4 5 2" xfId="8181" xr:uid="{00000000-0005-0000-0000-00006F560000}"/>
    <cellStyle name="Virgül 2 5 4 6" xfId="2584" xr:uid="{00000000-0005-0000-0000-000070560000}"/>
    <cellStyle name="Virgül 2 5 4 6 2" xfId="8625" xr:uid="{00000000-0005-0000-0000-000071560000}"/>
    <cellStyle name="Virgül 2 5 4 7" xfId="3098" xr:uid="{00000000-0005-0000-0000-000072560000}"/>
    <cellStyle name="Virgül 2 5 4 7 2" xfId="9049" xr:uid="{00000000-0005-0000-0000-000073560000}"/>
    <cellStyle name="Virgül 2 5 4 8" xfId="3612" xr:uid="{00000000-0005-0000-0000-000074560000}"/>
    <cellStyle name="Virgül 2 5 4 8 2" xfId="9473" xr:uid="{00000000-0005-0000-0000-000075560000}"/>
    <cellStyle name="Virgül 2 5 4 9" xfId="4126" xr:uid="{00000000-0005-0000-0000-000076560000}"/>
    <cellStyle name="Virgül 2 5 4 9 2" xfId="9897" xr:uid="{00000000-0005-0000-0000-000077560000}"/>
    <cellStyle name="Virgül 2 5 5" xfId="241" xr:uid="{00000000-0005-0000-0000-000078560000}"/>
    <cellStyle name="Virgül 2 5 5 2" xfId="2097" xr:uid="{00000000-0005-0000-0000-000079560000}"/>
    <cellStyle name="Virgül 2 5 5 2 2" xfId="8287" xr:uid="{00000000-0005-0000-0000-00007A560000}"/>
    <cellStyle name="Virgül 2 5 5 3" xfId="2692" xr:uid="{00000000-0005-0000-0000-00007B560000}"/>
    <cellStyle name="Virgül 2 5 5 3 2" xfId="8731" xr:uid="{00000000-0005-0000-0000-00007C560000}"/>
    <cellStyle name="Virgül 2 5 5 4" xfId="3206" xr:uid="{00000000-0005-0000-0000-00007D560000}"/>
    <cellStyle name="Virgül 2 5 5 4 2" xfId="9155" xr:uid="{00000000-0005-0000-0000-00007E560000}"/>
    <cellStyle name="Virgül 2 5 5 5" xfId="3720" xr:uid="{00000000-0005-0000-0000-00007F560000}"/>
    <cellStyle name="Virgül 2 5 5 5 2" xfId="9579" xr:uid="{00000000-0005-0000-0000-000080560000}"/>
    <cellStyle name="Virgül 2 5 5 6" xfId="4234" xr:uid="{00000000-0005-0000-0000-000081560000}"/>
    <cellStyle name="Virgül 2 5 5 6 2" xfId="10003" xr:uid="{00000000-0005-0000-0000-000082560000}"/>
    <cellStyle name="Virgül 2 5 5 7" xfId="4751" xr:uid="{00000000-0005-0000-0000-000083560000}"/>
    <cellStyle name="Virgül 2 5 5 7 2" xfId="10427" xr:uid="{00000000-0005-0000-0000-000084560000}"/>
    <cellStyle name="Virgül 2 5 5 8" xfId="7115" xr:uid="{00000000-0005-0000-0000-000085560000}"/>
    <cellStyle name="Virgül 2 5 6" xfId="960" xr:uid="{00000000-0005-0000-0000-000086560000}"/>
    <cellStyle name="Virgül 2 5 6 2" xfId="7437" xr:uid="{00000000-0005-0000-0000-000087560000}"/>
    <cellStyle name="Virgül 2 5 7" xfId="1266" xr:uid="{00000000-0005-0000-0000-000088560000}"/>
    <cellStyle name="Virgül 2 5 7 2" xfId="7649" xr:uid="{00000000-0005-0000-0000-000089560000}"/>
    <cellStyle name="Virgül 2 5 8" xfId="1568" xr:uid="{00000000-0005-0000-0000-00008A560000}"/>
    <cellStyle name="Virgül 2 5 8 2" xfId="7861" xr:uid="{00000000-0005-0000-0000-00008B560000}"/>
    <cellStyle name="Virgül 2 5 9" xfId="1883" xr:uid="{00000000-0005-0000-0000-00008C560000}"/>
    <cellStyle name="Virgül 2 5 9 2" xfId="8075" xr:uid="{00000000-0005-0000-0000-00008D560000}"/>
    <cellStyle name="Virgül 2 6" xfId="257" xr:uid="{00000000-0005-0000-0000-00008E560000}"/>
    <cellStyle name="Virgül 2 6 10" xfId="4034" xr:uid="{00000000-0005-0000-0000-00008F560000}"/>
    <cellStyle name="Virgül 2 6 10 2" xfId="9805" xr:uid="{00000000-0005-0000-0000-000090560000}"/>
    <cellStyle name="Virgül 2 6 11" xfId="4551" xr:uid="{00000000-0005-0000-0000-000091560000}"/>
    <cellStyle name="Virgül 2 6 11 2" xfId="10229" xr:uid="{00000000-0005-0000-0000-000092560000}"/>
    <cellStyle name="Virgül 2 6 12" xfId="7129" xr:uid="{00000000-0005-0000-0000-000093560000}"/>
    <cellStyle name="Virgül 2 6 2" xfId="363" xr:uid="{00000000-0005-0000-0000-000094560000}"/>
    <cellStyle name="Virgül 2 6 2 10" xfId="4657" xr:uid="{00000000-0005-0000-0000-000095560000}"/>
    <cellStyle name="Virgül 2 6 2 10 2" xfId="10335" xr:uid="{00000000-0005-0000-0000-000096560000}"/>
    <cellStyle name="Virgül 2 6 2 11" xfId="7235" xr:uid="{00000000-0005-0000-0000-000097560000}"/>
    <cellStyle name="Virgül 2 6 2 2" xfId="1080" xr:uid="{00000000-0005-0000-0000-000098560000}"/>
    <cellStyle name="Virgül 2 6 2 2 2" xfId="2217" xr:uid="{00000000-0005-0000-0000-000099560000}"/>
    <cellStyle name="Virgül 2 6 2 2 2 2" xfId="8407" xr:uid="{00000000-0005-0000-0000-00009A560000}"/>
    <cellStyle name="Virgül 2 6 2 2 3" xfId="2812" xr:uid="{00000000-0005-0000-0000-00009B560000}"/>
    <cellStyle name="Virgül 2 6 2 2 3 2" xfId="8851" xr:uid="{00000000-0005-0000-0000-00009C560000}"/>
    <cellStyle name="Virgül 2 6 2 2 4" xfId="3326" xr:uid="{00000000-0005-0000-0000-00009D560000}"/>
    <cellStyle name="Virgül 2 6 2 2 4 2" xfId="9275" xr:uid="{00000000-0005-0000-0000-00009E560000}"/>
    <cellStyle name="Virgül 2 6 2 2 5" xfId="3840" xr:uid="{00000000-0005-0000-0000-00009F560000}"/>
    <cellStyle name="Virgül 2 6 2 2 5 2" xfId="9699" xr:uid="{00000000-0005-0000-0000-0000A0560000}"/>
    <cellStyle name="Virgül 2 6 2 2 6" xfId="4354" xr:uid="{00000000-0005-0000-0000-0000A1560000}"/>
    <cellStyle name="Virgül 2 6 2 2 6 2" xfId="10123" xr:uid="{00000000-0005-0000-0000-0000A2560000}"/>
    <cellStyle name="Virgül 2 6 2 2 7" xfId="4871" xr:uid="{00000000-0005-0000-0000-0000A3560000}"/>
    <cellStyle name="Virgül 2 6 2 2 7 2" xfId="10547" xr:uid="{00000000-0005-0000-0000-0000A4560000}"/>
    <cellStyle name="Virgül 2 6 2 2 8" xfId="7557" xr:uid="{00000000-0005-0000-0000-0000A5560000}"/>
    <cellStyle name="Virgül 2 6 2 3" xfId="1386" xr:uid="{00000000-0005-0000-0000-0000A6560000}"/>
    <cellStyle name="Virgül 2 6 2 3 2" xfId="7769" xr:uid="{00000000-0005-0000-0000-0000A7560000}"/>
    <cellStyle name="Virgül 2 6 2 4" xfId="1688" xr:uid="{00000000-0005-0000-0000-0000A8560000}"/>
    <cellStyle name="Virgül 2 6 2 4 2" xfId="7981" xr:uid="{00000000-0005-0000-0000-0000A9560000}"/>
    <cellStyle name="Virgül 2 6 2 5" xfId="2003" xr:uid="{00000000-0005-0000-0000-0000AA560000}"/>
    <cellStyle name="Virgül 2 6 2 5 2" xfId="8195" xr:uid="{00000000-0005-0000-0000-0000AB560000}"/>
    <cellStyle name="Virgül 2 6 2 6" xfId="2598" xr:uid="{00000000-0005-0000-0000-0000AC560000}"/>
    <cellStyle name="Virgül 2 6 2 6 2" xfId="8639" xr:uid="{00000000-0005-0000-0000-0000AD560000}"/>
    <cellStyle name="Virgül 2 6 2 7" xfId="3112" xr:uid="{00000000-0005-0000-0000-0000AE560000}"/>
    <cellStyle name="Virgül 2 6 2 7 2" xfId="9063" xr:uid="{00000000-0005-0000-0000-0000AF560000}"/>
    <cellStyle name="Virgül 2 6 2 8" xfId="3626" xr:uid="{00000000-0005-0000-0000-0000B0560000}"/>
    <cellStyle name="Virgül 2 6 2 8 2" xfId="9487" xr:uid="{00000000-0005-0000-0000-0000B1560000}"/>
    <cellStyle name="Virgül 2 6 2 9" xfId="4140" xr:uid="{00000000-0005-0000-0000-0000B2560000}"/>
    <cellStyle name="Virgül 2 6 2 9 2" xfId="9911" xr:uid="{00000000-0005-0000-0000-0000B3560000}"/>
    <cellStyle name="Virgül 2 6 3" xfId="974" xr:uid="{00000000-0005-0000-0000-0000B4560000}"/>
    <cellStyle name="Virgül 2 6 3 2" xfId="2111" xr:uid="{00000000-0005-0000-0000-0000B5560000}"/>
    <cellStyle name="Virgül 2 6 3 2 2" xfId="8301" xr:uid="{00000000-0005-0000-0000-0000B6560000}"/>
    <cellStyle name="Virgül 2 6 3 3" xfId="2706" xr:uid="{00000000-0005-0000-0000-0000B7560000}"/>
    <cellStyle name="Virgül 2 6 3 3 2" xfId="8745" xr:uid="{00000000-0005-0000-0000-0000B8560000}"/>
    <cellStyle name="Virgül 2 6 3 4" xfId="3220" xr:uid="{00000000-0005-0000-0000-0000B9560000}"/>
    <cellStyle name="Virgül 2 6 3 4 2" xfId="9169" xr:uid="{00000000-0005-0000-0000-0000BA560000}"/>
    <cellStyle name="Virgül 2 6 3 5" xfId="3734" xr:uid="{00000000-0005-0000-0000-0000BB560000}"/>
    <cellStyle name="Virgül 2 6 3 5 2" xfId="9593" xr:uid="{00000000-0005-0000-0000-0000BC560000}"/>
    <cellStyle name="Virgül 2 6 3 6" xfId="4248" xr:uid="{00000000-0005-0000-0000-0000BD560000}"/>
    <cellStyle name="Virgül 2 6 3 6 2" xfId="10017" xr:uid="{00000000-0005-0000-0000-0000BE560000}"/>
    <cellStyle name="Virgül 2 6 3 7" xfId="4765" xr:uid="{00000000-0005-0000-0000-0000BF560000}"/>
    <cellStyle name="Virgül 2 6 3 7 2" xfId="10441" xr:uid="{00000000-0005-0000-0000-0000C0560000}"/>
    <cellStyle name="Virgül 2 6 3 8" xfId="7451" xr:uid="{00000000-0005-0000-0000-0000C1560000}"/>
    <cellStyle name="Virgül 2 6 4" xfId="1280" xr:uid="{00000000-0005-0000-0000-0000C2560000}"/>
    <cellStyle name="Virgül 2 6 4 2" xfId="7663" xr:uid="{00000000-0005-0000-0000-0000C3560000}"/>
    <cellStyle name="Virgül 2 6 5" xfId="1582" xr:uid="{00000000-0005-0000-0000-0000C4560000}"/>
    <cellStyle name="Virgül 2 6 5 2" xfId="7875" xr:uid="{00000000-0005-0000-0000-0000C5560000}"/>
    <cellStyle name="Virgül 2 6 6" xfId="1897" xr:uid="{00000000-0005-0000-0000-0000C6560000}"/>
    <cellStyle name="Virgül 2 6 6 2" xfId="8089" xr:uid="{00000000-0005-0000-0000-0000C7560000}"/>
    <cellStyle name="Virgül 2 6 7" xfId="2492" xr:uid="{00000000-0005-0000-0000-0000C8560000}"/>
    <cellStyle name="Virgül 2 6 7 2" xfId="8533" xr:uid="{00000000-0005-0000-0000-0000C9560000}"/>
    <cellStyle name="Virgül 2 6 8" xfId="3006" xr:uid="{00000000-0005-0000-0000-0000CA560000}"/>
    <cellStyle name="Virgül 2 6 8 2" xfId="8957" xr:uid="{00000000-0005-0000-0000-0000CB560000}"/>
    <cellStyle name="Virgül 2 6 9" xfId="3520" xr:uid="{00000000-0005-0000-0000-0000CC560000}"/>
    <cellStyle name="Virgül 2 6 9 2" xfId="9381" xr:uid="{00000000-0005-0000-0000-0000CD560000}"/>
    <cellStyle name="Virgül 2 7" xfId="271" xr:uid="{00000000-0005-0000-0000-0000CE560000}"/>
    <cellStyle name="Virgül 2 7 10" xfId="4048" xr:uid="{00000000-0005-0000-0000-0000CF560000}"/>
    <cellStyle name="Virgül 2 7 10 2" xfId="9819" xr:uid="{00000000-0005-0000-0000-0000D0560000}"/>
    <cellStyle name="Virgül 2 7 11" xfId="4565" xr:uid="{00000000-0005-0000-0000-0000D1560000}"/>
    <cellStyle name="Virgül 2 7 11 2" xfId="10243" xr:uid="{00000000-0005-0000-0000-0000D2560000}"/>
    <cellStyle name="Virgül 2 7 12" xfId="7143" xr:uid="{00000000-0005-0000-0000-0000D3560000}"/>
    <cellStyle name="Virgül 2 7 2" xfId="377" xr:uid="{00000000-0005-0000-0000-0000D4560000}"/>
    <cellStyle name="Virgül 2 7 2 10" xfId="4671" xr:uid="{00000000-0005-0000-0000-0000D5560000}"/>
    <cellStyle name="Virgül 2 7 2 10 2" xfId="10349" xr:uid="{00000000-0005-0000-0000-0000D6560000}"/>
    <cellStyle name="Virgül 2 7 2 11" xfId="7249" xr:uid="{00000000-0005-0000-0000-0000D7560000}"/>
    <cellStyle name="Virgül 2 7 2 2" xfId="1094" xr:uid="{00000000-0005-0000-0000-0000D8560000}"/>
    <cellStyle name="Virgül 2 7 2 2 2" xfId="2231" xr:uid="{00000000-0005-0000-0000-0000D9560000}"/>
    <cellStyle name="Virgül 2 7 2 2 2 2" xfId="8421" xr:uid="{00000000-0005-0000-0000-0000DA560000}"/>
    <cellStyle name="Virgül 2 7 2 2 3" xfId="2826" xr:uid="{00000000-0005-0000-0000-0000DB560000}"/>
    <cellStyle name="Virgül 2 7 2 2 3 2" xfId="8865" xr:uid="{00000000-0005-0000-0000-0000DC560000}"/>
    <cellStyle name="Virgül 2 7 2 2 4" xfId="3340" xr:uid="{00000000-0005-0000-0000-0000DD560000}"/>
    <cellStyle name="Virgül 2 7 2 2 4 2" xfId="9289" xr:uid="{00000000-0005-0000-0000-0000DE560000}"/>
    <cellStyle name="Virgül 2 7 2 2 5" xfId="3854" xr:uid="{00000000-0005-0000-0000-0000DF560000}"/>
    <cellStyle name="Virgül 2 7 2 2 5 2" xfId="9713" xr:uid="{00000000-0005-0000-0000-0000E0560000}"/>
    <cellStyle name="Virgül 2 7 2 2 6" xfId="4368" xr:uid="{00000000-0005-0000-0000-0000E1560000}"/>
    <cellStyle name="Virgül 2 7 2 2 6 2" xfId="10137" xr:uid="{00000000-0005-0000-0000-0000E2560000}"/>
    <cellStyle name="Virgül 2 7 2 2 7" xfId="4885" xr:uid="{00000000-0005-0000-0000-0000E3560000}"/>
    <cellStyle name="Virgül 2 7 2 2 7 2" xfId="10561" xr:uid="{00000000-0005-0000-0000-0000E4560000}"/>
    <cellStyle name="Virgül 2 7 2 2 8" xfId="7571" xr:uid="{00000000-0005-0000-0000-0000E5560000}"/>
    <cellStyle name="Virgül 2 7 2 3" xfId="1400" xr:uid="{00000000-0005-0000-0000-0000E6560000}"/>
    <cellStyle name="Virgül 2 7 2 3 2" xfId="7783" xr:uid="{00000000-0005-0000-0000-0000E7560000}"/>
    <cellStyle name="Virgül 2 7 2 4" xfId="1702" xr:uid="{00000000-0005-0000-0000-0000E8560000}"/>
    <cellStyle name="Virgül 2 7 2 4 2" xfId="7995" xr:uid="{00000000-0005-0000-0000-0000E9560000}"/>
    <cellStyle name="Virgül 2 7 2 5" xfId="2017" xr:uid="{00000000-0005-0000-0000-0000EA560000}"/>
    <cellStyle name="Virgül 2 7 2 5 2" xfId="8209" xr:uid="{00000000-0005-0000-0000-0000EB560000}"/>
    <cellStyle name="Virgül 2 7 2 6" xfId="2612" xr:uid="{00000000-0005-0000-0000-0000EC560000}"/>
    <cellStyle name="Virgül 2 7 2 6 2" xfId="8653" xr:uid="{00000000-0005-0000-0000-0000ED560000}"/>
    <cellStyle name="Virgül 2 7 2 7" xfId="3126" xr:uid="{00000000-0005-0000-0000-0000EE560000}"/>
    <cellStyle name="Virgül 2 7 2 7 2" xfId="9077" xr:uid="{00000000-0005-0000-0000-0000EF560000}"/>
    <cellStyle name="Virgül 2 7 2 8" xfId="3640" xr:uid="{00000000-0005-0000-0000-0000F0560000}"/>
    <cellStyle name="Virgül 2 7 2 8 2" xfId="9501" xr:uid="{00000000-0005-0000-0000-0000F1560000}"/>
    <cellStyle name="Virgül 2 7 2 9" xfId="4154" xr:uid="{00000000-0005-0000-0000-0000F2560000}"/>
    <cellStyle name="Virgül 2 7 2 9 2" xfId="9925" xr:uid="{00000000-0005-0000-0000-0000F3560000}"/>
    <cellStyle name="Virgül 2 7 3" xfId="988" xr:uid="{00000000-0005-0000-0000-0000F4560000}"/>
    <cellStyle name="Virgül 2 7 3 2" xfId="2125" xr:uid="{00000000-0005-0000-0000-0000F5560000}"/>
    <cellStyle name="Virgül 2 7 3 2 2" xfId="8315" xr:uid="{00000000-0005-0000-0000-0000F6560000}"/>
    <cellStyle name="Virgül 2 7 3 3" xfId="2720" xr:uid="{00000000-0005-0000-0000-0000F7560000}"/>
    <cellStyle name="Virgül 2 7 3 3 2" xfId="8759" xr:uid="{00000000-0005-0000-0000-0000F8560000}"/>
    <cellStyle name="Virgül 2 7 3 4" xfId="3234" xr:uid="{00000000-0005-0000-0000-0000F9560000}"/>
    <cellStyle name="Virgül 2 7 3 4 2" xfId="9183" xr:uid="{00000000-0005-0000-0000-0000FA560000}"/>
    <cellStyle name="Virgül 2 7 3 5" xfId="3748" xr:uid="{00000000-0005-0000-0000-0000FB560000}"/>
    <cellStyle name="Virgül 2 7 3 5 2" xfId="9607" xr:uid="{00000000-0005-0000-0000-0000FC560000}"/>
    <cellStyle name="Virgül 2 7 3 6" xfId="4262" xr:uid="{00000000-0005-0000-0000-0000FD560000}"/>
    <cellStyle name="Virgül 2 7 3 6 2" xfId="10031" xr:uid="{00000000-0005-0000-0000-0000FE560000}"/>
    <cellStyle name="Virgül 2 7 3 7" xfId="4779" xr:uid="{00000000-0005-0000-0000-0000FF560000}"/>
    <cellStyle name="Virgül 2 7 3 7 2" xfId="10455" xr:uid="{00000000-0005-0000-0000-000000570000}"/>
    <cellStyle name="Virgül 2 7 3 8" xfId="7465" xr:uid="{00000000-0005-0000-0000-000001570000}"/>
    <cellStyle name="Virgül 2 7 4" xfId="1294" xr:uid="{00000000-0005-0000-0000-000002570000}"/>
    <cellStyle name="Virgül 2 7 4 2" xfId="7677" xr:uid="{00000000-0005-0000-0000-000003570000}"/>
    <cellStyle name="Virgül 2 7 5" xfId="1596" xr:uid="{00000000-0005-0000-0000-000004570000}"/>
    <cellStyle name="Virgül 2 7 5 2" xfId="7889" xr:uid="{00000000-0005-0000-0000-000005570000}"/>
    <cellStyle name="Virgül 2 7 6" xfId="1911" xr:uid="{00000000-0005-0000-0000-000006570000}"/>
    <cellStyle name="Virgül 2 7 6 2" xfId="8103" xr:uid="{00000000-0005-0000-0000-000007570000}"/>
    <cellStyle name="Virgül 2 7 7" xfId="2506" xr:uid="{00000000-0005-0000-0000-000008570000}"/>
    <cellStyle name="Virgül 2 7 7 2" xfId="8547" xr:uid="{00000000-0005-0000-0000-000009570000}"/>
    <cellStyle name="Virgül 2 7 8" xfId="3020" xr:uid="{00000000-0005-0000-0000-00000A570000}"/>
    <cellStyle name="Virgül 2 7 8 2" xfId="8971" xr:uid="{00000000-0005-0000-0000-00000B570000}"/>
    <cellStyle name="Virgül 2 7 9" xfId="3534" xr:uid="{00000000-0005-0000-0000-00000C570000}"/>
    <cellStyle name="Virgül 2 7 9 2" xfId="9395" xr:uid="{00000000-0005-0000-0000-00000D570000}"/>
    <cellStyle name="Virgül 2 8" xfId="284" xr:uid="{00000000-0005-0000-0000-00000E570000}"/>
    <cellStyle name="Virgül 2 8 10" xfId="4061" xr:uid="{00000000-0005-0000-0000-00000F570000}"/>
    <cellStyle name="Virgül 2 8 10 2" xfId="9832" xr:uid="{00000000-0005-0000-0000-000010570000}"/>
    <cellStyle name="Virgül 2 8 11" xfId="4578" xr:uid="{00000000-0005-0000-0000-000011570000}"/>
    <cellStyle name="Virgül 2 8 11 2" xfId="10256" xr:uid="{00000000-0005-0000-0000-000012570000}"/>
    <cellStyle name="Virgül 2 8 12" xfId="7156" xr:uid="{00000000-0005-0000-0000-000013570000}"/>
    <cellStyle name="Virgül 2 8 2" xfId="390" xr:uid="{00000000-0005-0000-0000-000014570000}"/>
    <cellStyle name="Virgül 2 8 2 10" xfId="4684" xr:uid="{00000000-0005-0000-0000-000015570000}"/>
    <cellStyle name="Virgül 2 8 2 10 2" xfId="10362" xr:uid="{00000000-0005-0000-0000-000016570000}"/>
    <cellStyle name="Virgül 2 8 2 11" xfId="7262" xr:uid="{00000000-0005-0000-0000-000017570000}"/>
    <cellStyle name="Virgül 2 8 2 2" xfId="1107" xr:uid="{00000000-0005-0000-0000-000018570000}"/>
    <cellStyle name="Virgül 2 8 2 2 2" xfId="2244" xr:uid="{00000000-0005-0000-0000-000019570000}"/>
    <cellStyle name="Virgül 2 8 2 2 2 2" xfId="8434" xr:uid="{00000000-0005-0000-0000-00001A570000}"/>
    <cellStyle name="Virgül 2 8 2 2 3" xfId="2839" xr:uid="{00000000-0005-0000-0000-00001B570000}"/>
    <cellStyle name="Virgül 2 8 2 2 3 2" xfId="8878" xr:uid="{00000000-0005-0000-0000-00001C570000}"/>
    <cellStyle name="Virgül 2 8 2 2 4" xfId="3353" xr:uid="{00000000-0005-0000-0000-00001D570000}"/>
    <cellStyle name="Virgül 2 8 2 2 4 2" xfId="9302" xr:uid="{00000000-0005-0000-0000-00001E570000}"/>
    <cellStyle name="Virgül 2 8 2 2 5" xfId="3867" xr:uid="{00000000-0005-0000-0000-00001F570000}"/>
    <cellStyle name="Virgül 2 8 2 2 5 2" xfId="9726" xr:uid="{00000000-0005-0000-0000-000020570000}"/>
    <cellStyle name="Virgül 2 8 2 2 6" xfId="4381" xr:uid="{00000000-0005-0000-0000-000021570000}"/>
    <cellStyle name="Virgül 2 8 2 2 6 2" xfId="10150" xr:uid="{00000000-0005-0000-0000-000022570000}"/>
    <cellStyle name="Virgül 2 8 2 2 7" xfId="4898" xr:uid="{00000000-0005-0000-0000-000023570000}"/>
    <cellStyle name="Virgül 2 8 2 2 7 2" xfId="10574" xr:uid="{00000000-0005-0000-0000-000024570000}"/>
    <cellStyle name="Virgül 2 8 2 2 8" xfId="7584" xr:uid="{00000000-0005-0000-0000-000025570000}"/>
    <cellStyle name="Virgül 2 8 2 3" xfId="1413" xr:uid="{00000000-0005-0000-0000-000026570000}"/>
    <cellStyle name="Virgül 2 8 2 3 2" xfId="7796" xr:uid="{00000000-0005-0000-0000-000027570000}"/>
    <cellStyle name="Virgül 2 8 2 4" xfId="1715" xr:uid="{00000000-0005-0000-0000-000028570000}"/>
    <cellStyle name="Virgül 2 8 2 4 2" xfId="8008" xr:uid="{00000000-0005-0000-0000-000029570000}"/>
    <cellStyle name="Virgül 2 8 2 5" xfId="2030" xr:uid="{00000000-0005-0000-0000-00002A570000}"/>
    <cellStyle name="Virgül 2 8 2 5 2" xfId="8222" xr:uid="{00000000-0005-0000-0000-00002B570000}"/>
    <cellStyle name="Virgül 2 8 2 6" xfId="2625" xr:uid="{00000000-0005-0000-0000-00002C570000}"/>
    <cellStyle name="Virgül 2 8 2 6 2" xfId="8666" xr:uid="{00000000-0005-0000-0000-00002D570000}"/>
    <cellStyle name="Virgül 2 8 2 7" xfId="3139" xr:uid="{00000000-0005-0000-0000-00002E570000}"/>
    <cellStyle name="Virgül 2 8 2 7 2" xfId="9090" xr:uid="{00000000-0005-0000-0000-00002F570000}"/>
    <cellStyle name="Virgül 2 8 2 8" xfId="3653" xr:uid="{00000000-0005-0000-0000-000030570000}"/>
    <cellStyle name="Virgül 2 8 2 8 2" xfId="9514" xr:uid="{00000000-0005-0000-0000-000031570000}"/>
    <cellStyle name="Virgül 2 8 2 9" xfId="4167" xr:uid="{00000000-0005-0000-0000-000032570000}"/>
    <cellStyle name="Virgül 2 8 2 9 2" xfId="9938" xr:uid="{00000000-0005-0000-0000-000033570000}"/>
    <cellStyle name="Virgül 2 8 3" xfId="1001" xr:uid="{00000000-0005-0000-0000-000034570000}"/>
    <cellStyle name="Virgül 2 8 3 2" xfId="2138" xr:uid="{00000000-0005-0000-0000-000035570000}"/>
    <cellStyle name="Virgül 2 8 3 2 2" xfId="8328" xr:uid="{00000000-0005-0000-0000-000036570000}"/>
    <cellStyle name="Virgül 2 8 3 3" xfId="2733" xr:uid="{00000000-0005-0000-0000-000037570000}"/>
    <cellStyle name="Virgül 2 8 3 3 2" xfId="8772" xr:uid="{00000000-0005-0000-0000-000038570000}"/>
    <cellStyle name="Virgül 2 8 3 4" xfId="3247" xr:uid="{00000000-0005-0000-0000-000039570000}"/>
    <cellStyle name="Virgül 2 8 3 4 2" xfId="9196" xr:uid="{00000000-0005-0000-0000-00003A570000}"/>
    <cellStyle name="Virgül 2 8 3 5" xfId="3761" xr:uid="{00000000-0005-0000-0000-00003B570000}"/>
    <cellStyle name="Virgül 2 8 3 5 2" xfId="9620" xr:uid="{00000000-0005-0000-0000-00003C570000}"/>
    <cellStyle name="Virgül 2 8 3 6" xfId="4275" xr:uid="{00000000-0005-0000-0000-00003D570000}"/>
    <cellStyle name="Virgül 2 8 3 6 2" xfId="10044" xr:uid="{00000000-0005-0000-0000-00003E570000}"/>
    <cellStyle name="Virgül 2 8 3 7" xfId="4792" xr:uid="{00000000-0005-0000-0000-00003F570000}"/>
    <cellStyle name="Virgül 2 8 3 7 2" xfId="10468" xr:uid="{00000000-0005-0000-0000-000040570000}"/>
    <cellStyle name="Virgül 2 8 3 8" xfId="7478" xr:uid="{00000000-0005-0000-0000-000041570000}"/>
    <cellStyle name="Virgül 2 8 4" xfId="1307" xr:uid="{00000000-0005-0000-0000-000042570000}"/>
    <cellStyle name="Virgül 2 8 4 2" xfId="7690" xr:uid="{00000000-0005-0000-0000-000043570000}"/>
    <cellStyle name="Virgül 2 8 5" xfId="1609" xr:uid="{00000000-0005-0000-0000-000044570000}"/>
    <cellStyle name="Virgül 2 8 5 2" xfId="7902" xr:uid="{00000000-0005-0000-0000-000045570000}"/>
    <cellStyle name="Virgül 2 8 6" xfId="1924" xr:uid="{00000000-0005-0000-0000-000046570000}"/>
    <cellStyle name="Virgül 2 8 6 2" xfId="8116" xr:uid="{00000000-0005-0000-0000-000047570000}"/>
    <cellStyle name="Virgül 2 8 7" xfId="2519" xr:uid="{00000000-0005-0000-0000-000048570000}"/>
    <cellStyle name="Virgül 2 8 7 2" xfId="8560" xr:uid="{00000000-0005-0000-0000-000049570000}"/>
    <cellStyle name="Virgül 2 8 8" xfId="3033" xr:uid="{00000000-0005-0000-0000-00004A570000}"/>
    <cellStyle name="Virgül 2 8 8 2" xfId="8984" xr:uid="{00000000-0005-0000-0000-00004B570000}"/>
    <cellStyle name="Virgül 2 8 9" xfId="3547" xr:uid="{00000000-0005-0000-0000-00004C570000}"/>
    <cellStyle name="Virgül 2 8 9 2" xfId="9408" xr:uid="{00000000-0005-0000-0000-00004D570000}"/>
    <cellStyle name="Virgül 2 9" xfId="310" xr:uid="{00000000-0005-0000-0000-00004E570000}"/>
    <cellStyle name="Virgül 2 9 10" xfId="4087" xr:uid="{00000000-0005-0000-0000-00004F570000}"/>
    <cellStyle name="Virgül 2 9 10 2" xfId="9858" xr:uid="{00000000-0005-0000-0000-000050570000}"/>
    <cellStyle name="Virgül 2 9 11" xfId="4604" xr:uid="{00000000-0005-0000-0000-000051570000}"/>
    <cellStyle name="Virgül 2 9 11 2" xfId="10282" xr:uid="{00000000-0005-0000-0000-000052570000}"/>
    <cellStyle name="Virgül 2 9 12" xfId="7182" xr:uid="{00000000-0005-0000-0000-000053570000}"/>
    <cellStyle name="Virgül 2 9 2" xfId="416" xr:uid="{00000000-0005-0000-0000-000054570000}"/>
    <cellStyle name="Virgül 2 9 2 10" xfId="4710" xr:uid="{00000000-0005-0000-0000-000055570000}"/>
    <cellStyle name="Virgül 2 9 2 10 2" xfId="10388" xr:uid="{00000000-0005-0000-0000-000056570000}"/>
    <cellStyle name="Virgül 2 9 2 11" xfId="7288" xr:uid="{00000000-0005-0000-0000-000057570000}"/>
    <cellStyle name="Virgül 2 9 2 2" xfId="1133" xr:uid="{00000000-0005-0000-0000-000058570000}"/>
    <cellStyle name="Virgül 2 9 2 2 2" xfId="2270" xr:uid="{00000000-0005-0000-0000-000059570000}"/>
    <cellStyle name="Virgül 2 9 2 2 2 2" xfId="8460" xr:uid="{00000000-0005-0000-0000-00005A570000}"/>
    <cellStyle name="Virgül 2 9 2 2 3" xfId="2865" xr:uid="{00000000-0005-0000-0000-00005B570000}"/>
    <cellStyle name="Virgül 2 9 2 2 3 2" xfId="8904" xr:uid="{00000000-0005-0000-0000-00005C570000}"/>
    <cellStyle name="Virgül 2 9 2 2 4" xfId="3379" xr:uid="{00000000-0005-0000-0000-00005D570000}"/>
    <cellStyle name="Virgül 2 9 2 2 4 2" xfId="9328" xr:uid="{00000000-0005-0000-0000-00005E570000}"/>
    <cellStyle name="Virgül 2 9 2 2 5" xfId="3893" xr:uid="{00000000-0005-0000-0000-00005F570000}"/>
    <cellStyle name="Virgül 2 9 2 2 5 2" xfId="9752" xr:uid="{00000000-0005-0000-0000-000060570000}"/>
    <cellStyle name="Virgül 2 9 2 2 6" xfId="4407" xr:uid="{00000000-0005-0000-0000-000061570000}"/>
    <cellStyle name="Virgül 2 9 2 2 6 2" xfId="10176" xr:uid="{00000000-0005-0000-0000-000062570000}"/>
    <cellStyle name="Virgül 2 9 2 2 7" xfId="4924" xr:uid="{00000000-0005-0000-0000-000063570000}"/>
    <cellStyle name="Virgül 2 9 2 2 7 2" xfId="10600" xr:uid="{00000000-0005-0000-0000-000064570000}"/>
    <cellStyle name="Virgül 2 9 2 2 8" xfId="7610" xr:uid="{00000000-0005-0000-0000-000065570000}"/>
    <cellStyle name="Virgül 2 9 2 3" xfId="1439" xr:uid="{00000000-0005-0000-0000-000066570000}"/>
    <cellStyle name="Virgül 2 9 2 3 2" xfId="7822" xr:uid="{00000000-0005-0000-0000-000067570000}"/>
    <cellStyle name="Virgül 2 9 2 4" xfId="1741" xr:uid="{00000000-0005-0000-0000-000068570000}"/>
    <cellStyle name="Virgül 2 9 2 4 2" xfId="8034" xr:uid="{00000000-0005-0000-0000-000069570000}"/>
    <cellStyle name="Virgül 2 9 2 5" xfId="2056" xr:uid="{00000000-0005-0000-0000-00006A570000}"/>
    <cellStyle name="Virgül 2 9 2 5 2" xfId="8248" xr:uid="{00000000-0005-0000-0000-00006B570000}"/>
    <cellStyle name="Virgül 2 9 2 6" xfId="2651" xr:uid="{00000000-0005-0000-0000-00006C570000}"/>
    <cellStyle name="Virgül 2 9 2 6 2" xfId="8692" xr:uid="{00000000-0005-0000-0000-00006D570000}"/>
    <cellStyle name="Virgül 2 9 2 7" xfId="3165" xr:uid="{00000000-0005-0000-0000-00006E570000}"/>
    <cellStyle name="Virgül 2 9 2 7 2" xfId="9116" xr:uid="{00000000-0005-0000-0000-00006F570000}"/>
    <cellStyle name="Virgül 2 9 2 8" xfId="3679" xr:uid="{00000000-0005-0000-0000-000070570000}"/>
    <cellStyle name="Virgül 2 9 2 8 2" xfId="9540" xr:uid="{00000000-0005-0000-0000-000071570000}"/>
    <cellStyle name="Virgül 2 9 2 9" xfId="4193" xr:uid="{00000000-0005-0000-0000-000072570000}"/>
    <cellStyle name="Virgül 2 9 2 9 2" xfId="9964" xr:uid="{00000000-0005-0000-0000-000073570000}"/>
    <cellStyle name="Virgül 2 9 3" xfId="1027" xr:uid="{00000000-0005-0000-0000-000074570000}"/>
    <cellStyle name="Virgül 2 9 3 2" xfId="2164" xr:uid="{00000000-0005-0000-0000-000075570000}"/>
    <cellStyle name="Virgül 2 9 3 2 2" xfId="8354" xr:uid="{00000000-0005-0000-0000-000076570000}"/>
    <cellStyle name="Virgül 2 9 3 3" xfId="2759" xr:uid="{00000000-0005-0000-0000-000077570000}"/>
    <cellStyle name="Virgül 2 9 3 3 2" xfId="8798" xr:uid="{00000000-0005-0000-0000-000078570000}"/>
    <cellStyle name="Virgül 2 9 3 4" xfId="3273" xr:uid="{00000000-0005-0000-0000-000079570000}"/>
    <cellStyle name="Virgül 2 9 3 4 2" xfId="9222" xr:uid="{00000000-0005-0000-0000-00007A570000}"/>
    <cellStyle name="Virgül 2 9 3 5" xfId="3787" xr:uid="{00000000-0005-0000-0000-00007B570000}"/>
    <cellStyle name="Virgül 2 9 3 5 2" xfId="9646" xr:uid="{00000000-0005-0000-0000-00007C570000}"/>
    <cellStyle name="Virgül 2 9 3 6" xfId="4301" xr:uid="{00000000-0005-0000-0000-00007D570000}"/>
    <cellStyle name="Virgül 2 9 3 6 2" xfId="10070" xr:uid="{00000000-0005-0000-0000-00007E570000}"/>
    <cellStyle name="Virgül 2 9 3 7" xfId="4818" xr:uid="{00000000-0005-0000-0000-00007F570000}"/>
    <cellStyle name="Virgül 2 9 3 7 2" xfId="10494" xr:uid="{00000000-0005-0000-0000-000080570000}"/>
    <cellStyle name="Virgül 2 9 3 8" xfId="7504" xr:uid="{00000000-0005-0000-0000-000081570000}"/>
    <cellStyle name="Virgül 2 9 4" xfId="1333" xr:uid="{00000000-0005-0000-0000-000082570000}"/>
    <cellStyle name="Virgül 2 9 4 2" xfId="7716" xr:uid="{00000000-0005-0000-0000-000083570000}"/>
    <cellStyle name="Virgül 2 9 5" xfId="1635" xr:uid="{00000000-0005-0000-0000-000084570000}"/>
    <cellStyle name="Virgül 2 9 5 2" xfId="7928" xr:uid="{00000000-0005-0000-0000-000085570000}"/>
    <cellStyle name="Virgül 2 9 6" xfId="1950" xr:uid="{00000000-0005-0000-0000-000086570000}"/>
    <cellStyle name="Virgül 2 9 6 2" xfId="8142" xr:uid="{00000000-0005-0000-0000-000087570000}"/>
    <cellStyle name="Virgül 2 9 7" xfId="2545" xr:uid="{00000000-0005-0000-0000-000088570000}"/>
    <cellStyle name="Virgül 2 9 7 2" xfId="8586" xr:uid="{00000000-0005-0000-0000-000089570000}"/>
    <cellStyle name="Virgül 2 9 8" xfId="3059" xr:uid="{00000000-0005-0000-0000-00008A570000}"/>
    <cellStyle name="Virgül 2 9 8 2" xfId="9010" xr:uid="{00000000-0005-0000-0000-00008B570000}"/>
    <cellStyle name="Virgül 2 9 9" xfId="3573" xr:uid="{00000000-0005-0000-0000-00008C570000}"/>
    <cellStyle name="Virgül 2 9 9 2" xfId="9434" xr:uid="{00000000-0005-0000-0000-00008D570000}"/>
    <cellStyle name="Virgül 3" xfId="94" xr:uid="{00000000-0005-0000-0000-00008E570000}"/>
    <cellStyle name="Virgül 3 10" xfId="192" xr:uid="{00000000-0005-0000-0000-00008F570000}"/>
    <cellStyle name="Virgül 3 10 2" xfId="2083" xr:uid="{00000000-0005-0000-0000-000090570000}"/>
    <cellStyle name="Virgül 3 10 2 2" xfId="8273" xr:uid="{00000000-0005-0000-0000-000091570000}"/>
    <cellStyle name="Virgül 3 10 3" xfId="2678" xr:uid="{00000000-0005-0000-0000-000092570000}"/>
    <cellStyle name="Virgül 3 10 3 2" xfId="8717" xr:uid="{00000000-0005-0000-0000-000093570000}"/>
    <cellStyle name="Virgül 3 10 4" xfId="3192" xr:uid="{00000000-0005-0000-0000-000094570000}"/>
    <cellStyle name="Virgül 3 10 4 2" xfId="9141" xr:uid="{00000000-0005-0000-0000-000095570000}"/>
    <cellStyle name="Virgül 3 10 5" xfId="3706" xr:uid="{00000000-0005-0000-0000-000096570000}"/>
    <cellStyle name="Virgül 3 10 5 2" xfId="9565" xr:uid="{00000000-0005-0000-0000-000097570000}"/>
    <cellStyle name="Virgül 3 10 6" xfId="4220" xr:uid="{00000000-0005-0000-0000-000098570000}"/>
    <cellStyle name="Virgül 3 10 6 2" xfId="9989" xr:uid="{00000000-0005-0000-0000-000099570000}"/>
    <cellStyle name="Virgül 3 10 7" xfId="4737" xr:uid="{00000000-0005-0000-0000-00009A570000}"/>
    <cellStyle name="Virgül 3 10 7 2" xfId="10413" xr:uid="{00000000-0005-0000-0000-00009B570000}"/>
    <cellStyle name="Virgül 3 10 8" xfId="7101" xr:uid="{00000000-0005-0000-0000-00009C570000}"/>
    <cellStyle name="Virgül 3 11" xfId="921" xr:uid="{00000000-0005-0000-0000-00009D570000}"/>
    <cellStyle name="Virgül 3 11 2" xfId="7423" xr:uid="{00000000-0005-0000-0000-00009E570000}"/>
    <cellStyle name="Virgül 3 12" xfId="1227" xr:uid="{00000000-0005-0000-0000-00009F570000}"/>
    <cellStyle name="Virgül 3 12 2" xfId="7635" xr:uid="{00000000-0005-0000-0000-0000A0570000}"/>
    <cellStyle name="Virgül 3 13" xfId="1529" xr:uid="{00000000-0005-0000-0000-0000A1570000}"/>
    <cellStyle name="Virgül 3 13 2" xfId="7847" xr:uid="{00000000-0005-0000-0000-0000A2570000}"/>
    <cellStyle name="Virgül 3 14" xfId="1844" xr:uid="{00000000-0005-0000-0000-0000A3570000}"/>
    <cellStyle name="Virgül 3 14 2" xfId="8061" xr:uid="{00000000-0005-0000-0000-0000A4570000}"/>
    <cellStyle name="Virgül 3 15" xfId="2306" xr:uid="{00000000-0005-0000-0000-0000A5570000}"/>
    <cellStyle name="Virgül 3 15 2" xfId="8485" xr:uid="{00000000-0005-0000-0000-0000A6570000}"/>
    <cellStyle name="Virgül 3 16" xfId="2439" xr:uid="{00000000-0005-0000-0000-0000A7570000}"/>
    <cellStyle name="Virgül 3 16 2" xfId="8505" xr:uid="{00000000-0005-0000-0000-0000A8570000}"/>
    <cellStyle name="Virgül 3 17" xfId="2953" xr:uid="{00000000-0005-0000-0000-0000A9570000}"/>
    <cellStyle name="Virgül 3 17 2" xfId="8929" xr:uid="{00000000-0005-0000-0000-0000AA570000}"/>
    <cellStyle name="Virgül 3 18" xfId="3467" xr:uid="{00000000-0005-0000-0000-0000AB570000}"/>
    <cellStyle name="Virgül 3 18 2" xfId="9353" xr:uid="{00000000-0005-0000-0000-0000AC570000}"/>
    <cellStyle name="Virgül 3 19" xfId="3981" xr:uid="{00000000-0005-0000-0000-0000AD570000}"/>
    <cellStyle name="Virgül 3 19 2" xfId="9777" xr:uid="{00000000-0005-0000-0000-0000AE570000}"/>
    <cellStyle name="Virgül 3 2" xfId="104" xr:uid="{00000000-0005-0000-0000-0000AF570000}"/>
    <cellStyle name="Virgül 3 2 10" xfId="1261" xr:uid="{00000000-0005-0000-0000-0000B0570000}"/>
    <cellStyle name="Virgül 3 2 10 2" xfId="7644" xr:uid="{00000000-0005-0000-0000-0000B1570000}"/>
    <cellStyle name="Virgül 3 2 11" xfId="1563" xr:uid="{00000000-0005-0000-0000-0000B2570000}"/>
    <cellStyle name="Virgül 3 2 11 2" xfId="7856" xr:uid="{00000000-0005-0000-0000-0000B3570000}"/>
    <cellStyle name="Virgül 3 2 12" xfId="1878" xr:uid="{00000000-0005-0000-0000-0000B4570000}"/>
    <cellStyle name="Virgül 3 2 12 2" xfId="8070" xr:uid="{00000000-0005-0000-0000-0000B5570000}"/>
    <cellStyle name="Virgül 3 2 13" xfId="2321" xr:uid="{00000000-0005-0000-0000-0000B6570000}"/>
    <cellStyle name="Virgül 3 2 13 2" xfId="8487" xr:uid="{00000000-0005-0000-0000-0000B7570000}"/>
    <cellStyle name="Virgül 3 2 14" xfId="2473" xr:uid="{00000000-0005-0000-0000-0000B8570000}"/>
    <cellStyle name="Virgül 3 2 14 2" xfId="8514" xr:uid="{00000000-0005-0000-0000-0000B9570000}"/>
    <cellStyle name="Virgül 3 2 15" xfId="2987" xr:uid="{00000000-0005-0000-0000-0000BA570000}"/>
    <cellStyle name="Virgül 3 2 15 2" xfId="8938" xr:uid="{00000000-0005-0000-0000-0000BB570000}"/>
    <cellStyle name="Virgül 3 2 16" xfId="3501" xr:uid="{00000000-0005-0000-0000-0000BC570000}"/>
    <cellStyle name="Virgül 3 2 16 2" xfId="9362" xr:uid="{00000000-0005-0000-0000-0000BD570000}"/>
    <cellStyle name="Virgül 3 2 17" xfId="4015" xr:uid="{00000000-0005-0000-0000-0000BE570000}"/>
    <cellStyle name="Virgül 3 2 17 2" xfId="9786" xr:uid="{00000000-0005-0000-0000-0000BF570000}"/>
    <cellStyle name="Virgül 3 2 18" xfId="4532" xr:uid="{00000000-0005-0000-0000-0000C0570000}"/>
    <cellStyle name="Virgül 3 2 18 2" xfId="10210" xr:uid="{00000000-0005-0000-0000-0000C1570000}"/>
    <cellStyle name="Virgül 3 2 19" xfId="5077" xr:uid="{00000000-0005-0000-0000-0000C2570000}"/>
    <cellStyle name="Virgül 3 2 19 2" xfId="7087" xr:uid="{00000000-0005-0000-0000-0000C3570000}"/>
    <cellStyle name="Virgül 3 2 2" xfId="114" xr:uid="{00000000-0005-0000-0000-0000C4570000}"/>
    <cellStyle name="Virgül 3 2 2 10" xfId="2329" xr:uid="{00000000-0005-0000-0000-0000C5570000}"/>
    <cellStyle name="Virgül 3 2 2 10 2" xfId="8494" xr:uid="{00000000-0005-0000-0000-0000C6570000}"/>
    <cellStyle name="Virgül 3 2 2 11" xfId="2487" xr:uid="{00000000-0005-0000-0000-0000C7570000}"/>
    <cellStyle name="Virgül 3 2 2 11 2" xfId="8528" xr:uid="{00000000-0005-0000-0000-0000C8570000}"/>
    <cellStyle name="Virgül 3 2 2 12" xfId="3001" xr:uid="{00000000-0005-0000-0000-0000C9570000}"/>
    <cellStyle name="Virgül 3 2 2 12 2" xfId="8952" xr:uid="{00000000-0005-0000-0000-0000CA570000}"/>
    <cellStyle name="Virgül 3 2 2 13" xfId="3515" xr:uid="{00000000-0005-0000-0000-0000CB570000}"/>
    <cellStyle name="Virgül 3 2 2 13 2" xfId="9376" xr:uid="{00000000-0005-0000-0000-0000CC570000}"/>
    <cellStyle name="Virgül 3 2 2 14" xfId="4029" xr:uid="{00000000-0005-0000-0000-0000CD570000}"/>
    <cellStyle name="Virgül 3 2 2 14 2" xfId="9800" xr:uid="{00000000-0005-0000-0000-0000CE570000}"/>
    <cellStyle name="Virgül 3 2 2 15" xfId="4546" xr:uid="{00000000-0005-0000-0000-0000CF570000}"/>
    <cellStyle name="Virgül 3 2 2 15 2" xfId="10224" xr:uid="{00000000-0005-0000-0000-0000D0570000}"/>
    <cellStyle name="Virgül 3 2 2 16" xfId="5083" xr:uid="{00000000-0005-0000-0000-0000D1570000}"/>
    <cellStyle name="Virgül 3 2 2 16 2" xfId="7094" xr:uid="{00000000-0005-0000-0000-0000D2570000}"/>
    <cellStyle name="Virgül 3 2 2 17" xfId="7078" xr:uid="{00000000-0005-0000-0000-0000D3570000}"/>
    <cellStyle name="Virgül 3 2 2 2" xfId="305" xr:uid="{00000000-0005-0000-0000-0000D4570000}"/>
    <cellStyle name="Virgül 3 2 2 2 10" xfId="4082" xr:uid="{00000000-0005-0000-0000-0000D5570000}"/>
    <cellStyle name="Virgül 3 2 2 2 10 2" xfId="9853" xr:uid="{00000000-0005-0000-0000-0000D6570000}"/>
    <cellStyle name="Virgül 3 2 2 2 11" xfId="4599" xr:uid="{00000000-0005-0000-0000-0000D7570000}"/>
    <cellStyle name="Virgül 3 2 2 2 11 2" xfId="10277" xr:uid="{00000000-0005-0000-0000-0000D8570000}"/>
    <cellStyle name="Virgül 3 2 2 2 12" xfId="7177" xr:uid="{00000000-0005-0000-0000-0000D9570000}"/>
    <cellStyle name="Virgül 3 2 2 2 2" xfId="411" xr:uid="{00000000-0005-0000-0000-0000DA570000}"/>
    <cellStyle name="Virgül 3 2 2 2 2 10" xfId="4705" xr:uid="{00000000-0005-0000-0000-0000DB570000}"/>
    <cellStyle name="Virgül 3 2 2 2 2 10 2" xfId="10383" xr:uid="{00000000-0005-0000-0000-0000DC570000}"/>
    <cellStyle name="Virgül 3 2 2 2 2 11" xfId="7283" xr:uid="{00000000-0005-0000-0000-0000DD570000}"/>
    <cellStyle name="Virgül 3 2 2 2 2 2" xfId="1128" xr:uid="{00000000-0005-0000-0000-0000DE570000}"/>
    <cellStyle name="Virgül 3 2 2 2 2 2 2" xfId="2265" xr:uid="{00000000-0005-0000-0000-0000DF570000}"/>
    <cellStyle name="Virgül 3 2 2 2 2 2 2 2" xfId="8455" xr:uid="{00000000-0005-0000-0000-0000E0570000}"/>
    <cellStyle name="Virgül 3 2 2 2 2 2 3" xfId="2860" xr:uid="{00000000-0005-0000-0000-0000E1570000}"/>
    <cellStyle name="Virgül 3 2 2 2 2 2 3 2" xfId="8899" xr:uid="{00000000-0005-0000-0000-0000E2570000}"/>
    <cellStyle name="Virgül 3 2 2 2 2 2 4" xfId="3374" xr:uid="{00000000-0005-0000-0000-0000E3570000}"/>
    <cellStyle name="Virgül 3 2 2 2 2 2 4 2" xfId="9323" xr:uid="{00000000-0005-0000-0000-0000E4570000}"/>
    <cellStyle name="Virgül 3 2 2 2 2 2 5" xfId="3888" xr:uid="{00000000-0005-0000-0000-0000E5570000}"/>
    <cellStyle name="Virgül 3 2 2 2 2 2 5 2" xfId="9747" xr:uid="{00000000-0005-0000-0000-0000E6570000}"/>
    <cellStyle name="Virgül 3 2 2 2 2 2 6" xfId="4402" xr:uid="{00000000-0005-0000-0000-0000E7570000}"/>
    <cellStyle name="Virgül 3 2 2 2 2 2 6 2" xfId="10171" xr:uid="{00000000-0005-0000-0000-0000E8570000}"/>
    <cellStyle name="Virgül 3 2 2 2 2 2 7" xfId="4919" xr:uid="{00000000-0005-0000-0000-0000E9570000}"/>
    <cellStyle name="Virgül 3 2 2 2 2 2 7 2" xfId="10595" xr:uid="{00000000-0005-0000-0000-0000EA570000}"/>
    <cellStyle name="Virgül 3 2 2 2 2 2 8" xfId="7605" xr:uid="{00000000-0005-0000-0000-0000EB570000}"/>
    <cellStyle name="Virgül 3 2 2 2 2 3" xfId="1434" xr:uid="{00000000-0005-0000-0000-0000EC570000}"/>
    <cellStyle name="Virgül 3 2 2 2 2 3 2" xfId="7817" xr:uid="{00000000-0005-0000-0000-0000ED570000}"/>
    <cellStyle name="Virgül 3 2 2 2 2 4" xfId="1736" xr:uid="{00000000-0005-0000-0000-0000EE570000}"/>
    <cellStyle name="Virgül 3 2 2 2 2 4 2" xfId="8029" xr:uid="{00000000-0005-0000-0000-0000EF570000}"/>
    <cellStyle name="Virgül 3 2 2 2 2 5" xfId="2051" xr:uid="{00000000-0005-0000-0000-0000F0570000}"/>
    <cellStyle name="Virgül 3 2 2 2 2 5 2" xfId="8243" xr:uid="{00000000-0005-0000-0000-0000F1570000}"/>
    <cellStyle name="Virgül 3 2 2 2 2 6" xfId="2646" xr:uid="{00000000-0005-0000-0000-0000F2570000}"/>
    <cellStyle name="Virgül 3 2 2 2 2 6 2" xfId="8687" xr:uid="{00000000-0005-0000-0000-0000F3570000}"/>
    <cellStyle name="Virgül 3 2 2 2 2 7" xfId="3160" xr:uid="{00000000-0005-0000-0000-0000F4570000}"/>
    <cellStyle name="Virgül 3 2 2 2 2 7 2" xfId="9111" xr:uid="{00000000-0005-0000-0000-0000F5570000}"/>
    <cellStyle name="Virgül 3 2 2 2 2 8" xfId="3674" xr:uid="{00000000-0005-0000-0000-0000F6570000}"/>
    <cellStyle name="Virgül 3 2 2 2 2 8 2" xfId="9535" xr:uid="{00000000-0005-0000-0000-0000F7570000}"/>
    <cellStyle name="Virgül 3 2 2 2 2 9" xfId="4188" xr:uid="{00000000-0005-0000-0000-0000F8570000}"/>
    <cellStyle name="Virgül 3 2 2 2 2 9 2" xfId="9959" xr:uid="{00000000-0005-0000-0000-0000F9570000}"/>
    <cellStyle name="Virgül 3 2 2 2 3" xfId="1022" xr:uid="{00000000-0005-0000-0000-0000FA570000}"/>
    <cellStyle name="Virgül 3 2 2 2 3 2" xfId="2159" xr:uid="{00000000-0005-0000-0000-0000FB570000}"/>
    <cellStyle name="Virgül 3 2 2 2 3 2 2" xfId="8349" xr:uid="{00000000-0005-0000-0000-0000FC570000}"/>
    <cellStyle name="Virgül 3 2 2 2 3 3" xfId="2754" xr:uid="{00000000-0005-0000-0000-0000FD570000}"/>
    <cellStyle name="Virgül 3 2 2 2 3 3 2" xfId="8793" xr:uid="{00000000-0005-0000-0000-0000FE570000}"/>
    <cellStyle name="Virgül 3 2 2 2 3 4" xfId="3268" xr:uid="{00000000-0005-0000-0000-0000FF570000}"/>
    <cellStyle name="Virgül 3 2 2 2 3 4 2" xfId="9217" xr:uid="{00000000-0005-0000-0000-000000580000}"/>
    <cellStyle name="Virgül 3 2 2 2 3 5" xfId="3782" xr:uid="{00000000-0005-0000-0000-000001580000}"/>
    <cellStyle name="Virgül 3 2 2 2 3 5 2" xfId="9641" xr:uid="{00000000-0005-0000-0000-000002580000}"/>
    <cellStyle name="Virgül 3 2 2 2 3 6" xfId="4296" xr:uid="{00000000-0005-0000-0000-000003580000}"/>
    <cellStyle name="Virgül 3 2 2 2 3 6 2" xfId="10065" xr:uid="{00000000-0005-0000-0000-000004580000}"/>
    <cellStyle name="Virgül 3 2 2 2 3 7" xfId="4813" xr:uid="{00000000-0005-0000-0000-000005580000}"/>
    <cellStyle name="Virgül 3 2 2 2 3 7 2" xfId="10489" xr:uid="{00000000-0005-0000-0000-000006580000}"/>
    <cellStyle name="Virgül 3 2 2 2 3 8" xfId="7499" xr:uid="{00000000-0005-0000-0000-000007580000}"/>
    <cellStyle name="Virgül 3 2 2 2 4" xfId="1328" xr:uid="{00000000-0005-0000-0000-000008580000}"/>
    <cellStyle name="Virgül 3 2 2 2 4 2" xfId="7711" xr:uid="{00000000-0005-0000-0000-000009580000}"/>
    <cellStyle name="Virgül 3 2 2 2 5" xfId="1630" xr:uid="{00000000-0005-0000-0000-00000A580000}"/>
    <cellStyle name="Virgül 3 2 2 2 5 2" xfId="7923" xr:uid="{00000000-0005-0000-0000-00000B580000}"/>
    <cellStyle name="Virgül 3 2 2 2 6" xfId="1945" xr:uid="{00000000-0005-0000-0000-00000C580000}"/>
    <cellStyle name="Virgül 3 2 2 2 6 2" xfId="8137" xr:uid="{00000000-0005-0000-0000-00000D580000}"/>
    <cellStyle name="Virgül 3 2 2 2 7" xfId="2540" xr:uid="{00000000-0005-0000-0000-00000E580000}"/>
    <cellStyle name="Virgül 3 2 2 2 7 2" xfId="8581" xr:uid="{00000000-0005-0000-0000-00000F580000}"/>
    <cellStyle name="Virgül 3 2 2 2 8" xfId="3054" xr:uid="{00000000-0005-0000-0000-000010580000}"/>
    <cellStyle name="Virgül 3 2 2 2 8 2" xfId="9005" xr:uid="{00000000-0005-0000-0000-000011580000}"/>
    <cellStyle name="Virgül 3 2 2 2 9" xfId="3568" xr:uid="{00000000-0005-0000-0000-000012580000}"/>
    <cellStyle name="Virgül 3 2 2 2 9 2" xfId="9429" xr:uid="{00000000-0005-0000-0000-000013580000}"/>
    <cellStyle name="Virgül 3 2 2 3" xfId="331" xr:uid="{00000000-0005-0000-0000-000014580000}"/>
    <cellStyle name="Virgül 3 2 2 3 10" xfId="4108" xr:uid="{00000000-0005-0000-0000-000015580000}"/>
    <cellStyle name="Virgül 3 2 2 3 10 2" xfId="9879" xr:uid="{00000000-0005-0000-0000-000016580000}"/>
    <cellStyle name="Virgül 3 2 2 3 11" xfId="4625" xr:uid="{00000000-0005-0000-0000-000017580000}"/>
    <cellStyle name="Virgül 3 2 2 3 11 2" xfId="10303" xr:uid="{00000000-0005-0000-0000-000018580000}"/>
    <cellStyle name="Virgül 3 2 2 3 12" xfId="7203" xr:uid="{00000000-0005-0000-0000-000019580000}"/>
    <cellStyle name="Virgül 3 2 2 3 2" xfId="437" xr:uid="{00000000-0005-0000-0000-00001A580000}"/>
    <cellStyle name="Virgül 3 2 2 3 2 10" xfId="4731" xr:uid="{00000000-0005-0000-0000-00001B580000}"/>
    <cellStyle name="Virgül 3 2 2 3 2 10 2" xfId="10409" xr:uid="{00000000-0005-0000-0000-00001C580000}"/>
    <cellStyle name="Virgül 3 2 2 3 2 11" xfId="7309" xr:uid="{00000000-0005-0000-0000-00001D580000}"/>
    <cellStyle name="Virgül 3 2 2 3 2 2" xfId="1154" xr:uid="{00000000-0005-0000-0000-00001E580000}"/>
    <cellStyle name="Virgül 3 2 2 3 2 2 2" xfId="2291" xr:uid="{00000000-0005-0000-0000-00001F580000}"/>
    <cellStyle name="Virgül 3 2 2 3 2 2 2 2" xfId="8481" xr:uid="{00000000-0005-0000-0000-000020580000}"/>
    <cellStyle name="Virgül 3 2 2 3 2 2 3" xfId="2886" xr:uid="{00000000-0005-0000-0000-000021580000}"/>
    <cellStyle name="Virgül 3 2 2 3 2 2 3 2" xfId="8925" xr:uid="{00000000-0005-0000-0000-000022580000}"/>
    <cellStyle name="Virgül 3 2 2 3 2 2 4" xfId="3400" xr:uid="{00000000-0005-0000-0000-000023580000}"/>
    <cellStyle name="Virgül 3 2 2 3 2 2 4 2" xfId="9349" xr:uid="{00000000-0005-0000-0000-000024580000}"/>
    <cellStyle name="Virgül 3 2 2 3 2 2 5" xfId="3914" xr:uid="{00000000-0005-0000-0000-000025580000}"/>
    <cellStyle name="Virgül 3 2 2 3 2 2 5 2" xfId="9773" xr:uid="{00000000-0005-0000-0000-000026580000}"/>
    <cellStyle name="Virgül 3 2 2 3 2 2 6" xfId="4428" xr:uid="{00000000-0005-0000-0000-000027580000}"/>
    <cellStyle name="Virgül 3 2 2 3 2 2 6 2" xfId="10197" xr:uid="{00000000-0005-0000-0000-000028580000}"/>
    <cellStyle name="Virgül 3 2 2 3 2 2 7" xfId="4945" xr:uid="{00000000-0005-0000-0000-000029580000}"/>
    <cellStyle name="Virgül 3 2 2 3 2 2 7 2" xfId="10621" xr:uid="{00000000-0005-0000-0000-00002A580000}"/>
    <cellStyle name="Virgül 3 2 2 3 2 2 8" xfId="7631" xr:uid="{00000000-0005-0000-0000-00002B580000}"/>
    <cellStyle name="Virgül 3 2 2 3 2 3" xfId="1460" xr:uid="{00000000-0005-0000-0000-00002C580000}"/>
    <cellStyle name="Virgül 3 2 2 3 2 3 2" xfId="7843" xr:uid="{00000000-0005-0000-0000-00002D580000}"/>
    <cellStyle name="Virgül 3 2 2 3 2 4" xfId="1762" xr:uid="{00000000-0005-0000-0000-00002E580000}"/>
    <cellStyle name="Virgül 3 2 2 3 2 4 2" xfId="8055" xr:uid="{00000000-0005-0000-0000-00002F580000}"/>
    <cellStyle name="Virgül 3 2 2 3 2 5" xfId="2077" xr:uid="{00000000-0005-0000-0000-000030580000}"/>
    <cellStyle name="Virgül 3 2 2 3 2 5 2" xfId="8269" xr:uid="{00000000-0005-0000-0000-000031580000}"/>
    <cellStyle name="Virgül 3 2 2 3 2 6" xfId="2672" xr:uid="{00000000-0005-0000-0000-000032580000}"/>
    <cellStyle name="Virgül 3 2 2 3 2 6 2" xfId="8713" xr:uid="{00000000-0005-0000-0000-000033580000}"/>
    <cellStyle name="Virgül 3 2 2 3 2 7" xfId="3186" xr:uid="{00000000-0005-0000-0000-000034580000}"/>
    <cellStyle name="Virgül 3 2 2 3 2 7 2" xfId="9137" xr:uid="{00000000-0005-0000-0000-000035580000}"/>
    <cellStyle name="Virgül 3 2 2 3 2 8" xfId="3700" xr:uid="{00000000-0005-0000-0000-000036580000}"/>
    <cellStyle name="Virgül 3 2 2 3 2 8 2" xfId="9561" xr:uid="{00000000-0005-0000-0000-000037580000}"/>
    <cellStyle name="Virgül 3 2 2 3 2 9" xfId="4214" xr:uid="{00000000-0005-0000-0000-000038580000}"/>
    <cellStyle name="Virgül 3 2 2 3 2 9 2" xfId="9985" xr:uid="{00000000-0005-0000-0000-000039580000}"/>
    <cellStyle name="Virgül 3 2 2 3 3" xfId="1048" xr:uid="{00000000-0005-0000-0000-00003A580000}"/>
    <cellStyle name="Virgül 3 2 2 3 3 2" xfId="2185" xr:uid="{00000000-0005-0000-0000-00003B580000}"/>
    <cellStyle name="Virgül 3 2 2 3 3 2 2" xfId="8375" xr:uid="{00000000-0005-0000-0000-00003C580000}"/>
    <cellStyle name="Virgül 3 2 2 3 3 3" xfId="2780" xr:uid="{00000000-0005-0000-0000-00003D580000}"/>
    <cellStyle name="Virgül 3 2 2 3 3 3 2" xfId="8819" xr:uid="{00000000-0005-0000-0000-00003E580000}"/>
    <cellStyle name="Virgül 3 2 2 3 3 4" xfId="3294" xr:uid="{00000000-0005-0000-0000-00003F580000}"/>
    <cellStyle name="Virgül 3 2 2 3 3 4 2" xfId="9243" xr:uid="{00000000-0005-0000-0000-000040580000}"/>
    <cellStyle name="Virgül 3 2 2 3 3 5" xfId="3808" xr:uid="{00000000-0005-0000-0000-000041580000}"/>
    <cellStyle name="Virgül 3 2 2 3 3 5 2" xfId="9667" xr:uid="{00000000-0005-0000-0000-000042580000}"/>
    <cellStyle name="Virgül 3 2 2 3 3 6" xfId="4322" xr:uid="{00000000-0005-0000-0000-000043580000}"/>
    <cellStyle name="Virgül 3 2 2 3 3 6 2" xfId="10091" xr:uid="{00000000-0005-0000-0000-000044580000}"/>
    <cellStyle name="Virgül 3 2 2 3 3 7" xfId="4839" xr:uid="{00000000-0005-0000-0000-000045580000}"/>
    <cellStyle name="Virgül 3 2 2 3 3 7 2" xfId="10515" xr:uid="{00000000-0005-0000-0000-000046580000}"/>
    <cellStyle name="Virgül 3 2 2 3 3 8" xfId="7525" xr:uid="{00000000-0005-0000-0000-000047580000}"/>
    <cellStyle name="Virgül 3 2 2 3 4" xfId="1354" xr:uid="{00000000-0005-0000-0000-000048580000}"/>
    <cellStyle name="Virgül 3 2 2 3 4 2" xfId="7737" xr:uid="{00000000-0005-0000-0000-000049580000}"/>
    <cellStyle name="Virgül 3 2 2 3 5" xfId="1656" xr:uid="{00000000-0005-0000-0000-00004A580000}"/>
    <cellStyle name="Virgül 3 2 2 3 5 2" xfId="7949" xr:uid="{00000000-0005-0000-0000-00004B580000}"/>
    <cellStyle name="Virgül 3 2 2 3 6" xfId="1971" xr:uid="{00000000-0005-0000-0000-00004C580000}"/>
    <cellStyle name="Virgül 3 2 2 3 6 2" xfId="8163" xr:uid="{00000000-0005-0000-0000-00004D580000}"/>
    <cellStyle name="Virgül 3 2 2 3 7" xfId="2566" xr:uid="{00000000-0005-0000-0000-00004E580000}"/>
    <cellStyle name="Virgül 3 2 2 3 7 2" xfId="8607" xr:uid="{00000000-0005-0000-0000-00004F580000}"/>
    <cellStyle name="Virgül 3 2 2 3 8" xfId="3080" xr:uid="{00000000-0005-0000-0000-000050580000}"/>
    <cellStyle name="Virgül 3 2 2 3 8 2" xfId="9031" xr:uid="{00000000-0005-0000-0000-000051580000}"/>
    <cellStyle name="Virgül 3 2 2 3 9" xfId="3594" xr:uid="{00000000-0005-0000-0000-000052580000}"/>
    <cellStyle name="Virgül 3 2 2 3 9 2" xfId="9455" xr:uid="{00000000-0005-0000-0000-000053580000}"/>
    <cellStyle name="Virgül 3 2 2 4" xfId="358" xr:uid="{00000000-0005-0000-0000-000054580000}"/>
    <cellStyle name="Virgül 3 2 2 4 10" xfId="4652" xr:uid="{00000000-0005-0000-0000-000055580000}"/>
    <cellStyle name="Virgül 3 2 2 4 10 2" xfId="10330" xr:uid="{00000000-0005-0000-0000-000056580000}"/>
    <cellStyle name="Virgül 3 2 2 4 11" xfId="7230" xr:uid="{00000000-0005-0000-0000-000057580000}"/>
    <cellStyle name="Virgül 3 2 2 4 2" xfId="1075" xr:uid="{00000000-0005-0000-0000-000058580000}"/>
    <cellStyle name="Virgül 3 2 2 4 2 2" xfId="2212" xr:uid="{00000000-0005-0000-0000-000059580000}"/>
    <cellStyle name="Virgül 3 2 2 4 2 2 2" xfId="8402" xr:uid="{00000000-0005-0000-0000-00005A580000}"/>
    <cellStyle name="Virgül 3 2 2 4 2 3" xfId="2807" xr:uid="{00000000-0005-0000-0000-00005B580000}"/>
    <cellStyle name="Virgül 3 2 2 4 2 3 2" xfId="8846" xr:uid="{00000000-0005-0000-0000-00005C580000}"/>
    <cellStyle name="Virgül 3 2 2 4 2 4" xfId="3321" xr:uid="{00000000-0005-0000-0000-00005D580000}"/>
    <cellStyle name="Virgül 3 2 2 4 2 4 2" xfId="9270" xr:uid="{00000000-0005-0000-0000-00005E580000}"/>
    <cellStyle name="Virgül 3 2 2 4 2 5" xfId="3835" xr:uid="{00000000-0005-0000-0000-00005F580000}"/>
    <cellStyle name="Virgül 3 2 2 4 2 5 2" xfId="9694" xr:uid="{00000000-0005-0000-0000-000060580000}"/>
    <cellStyle name="Virgül 3 2 2 4 2 6" xfId="4349" xr:uid="{00000000-0005-0000-0000-000061580000}"/>
    <cellStyle name="Virgül 3 2 2 4 2 6 2" xfId="10118" xr:uid="{00000000-0005-0000-0000-000062580000}"/>
    <cellStyle name="Virgül 3 2 2 4 2 7" xfId="4866" xr:uid="{00000000-0005-0000-0000-000063580000}"/>
    <cellStyle name="Virgül 3 2 2 4 2 7 2" xfId="10542" xr:uid="{00000000-0005-0000-0000-000064580000}"/>
    <cellStyle name="Virgül 3 2 2 4 2 8" xfId="7552" xr:uid="{00000000-0005-0000-0000-000065580000}"/>
    <cellStyle name="Virgül 3 2 2 4 3" xfId="1381" xr:uid="{00000000-0005-0000-0000-000066580000}"/>
    <cellStyle name="Virgül 3 2 2 4 3 2" xfId="7764" xr:uid="{00000000-0005-0000-0000-000067580000}"/>
    <cellStyle name="Virgül 3 2 2 4 4" xfId="1683" xr:uid="{00000000-0005-0000-0000-000068580000}"/>
    <cellStyle name="Virgül 3 2 2 4 4 2" xfId="7976" xr:uid="{00000000-0005-0000-0000-000069580000}"/>
    <cellStyle name="Virgül 3 2 2 4 5" xfId="1998" xr:uid="{00000000-0005-0000-0000-00006A580000}"/>
    <cellStyle name="Virgül 3 2 2 4 5 2" xfId="8190" xr:uid="{00000000-0005-0000-0000-00006B580000}"/>
    <cellStyle name="Virgül 3 2 2 4 6" xfId="2593" xr:uid="{00000000-0005-0000-0000-00006C580000}"/>
    <cellStyle name="Virgül 3 2 2 4 6 2" xfId="8634" xr:uid="{00000000-0005-0000-0000-00006D580000}"/>
    <cellStyle name="Virgül 3 2 2 4 7" xfId="3107" xr:uid="{00000000-0005-0000-0000-00006E580000}"/>
    <cellStyle name="Virgül 3 2 2 4 7 2" xfId="9058" xr:uid="{00000000-0005-0000-0000-00006F580000}"/>
    <cellStyle name="Virgül 3 2 2 4 8" xfId="3621" xr:uid="{00000000-0005-0000-0000-000070580000}"/>
    <cellStyle name="Virgül 3 2 2 4 8 2" xfId="9482" xr:uid="{00000000-0005-0000-0000-000071580000}"/>
    <cellStyle name="Virgül 3 2 2 4 9" xfId="4135" xr:uid="{00000000-0005-0000-0000-000072580000}"/>
    <cellStyle name="Virgül 3 2 2 4 9 2" xfId="9906" xr:uid="{00000000-0005-0000-0000-000073580000}"/>
    <cellStyle name="Virgül 3 2 2 5" xfId="252" xr:uid="{00000000-0005-0000-0000-000074580000}"/>
    <cellStyle name="Virgül 3 2 2 5 2" xfId="2106" xr:uid="{00000000-0005-0000-0000-000075580000}"/>
    <cellStyle name="Virgül 3 2 2 5 2 2" xfId="8296" xr:uid="{00000000-0005-0000-0000-000076580000}"/>
    <cellStyle name="Virgül 3 2 2 5 3" xfId="2701" xr:uid="{00000000-0005-0000-0000-000077580000}"/>
    <cellStyle name="Virgül 3 2 2 5 3 2" xfId="8740" xr:uid="{00000000-0005-0000-0000-000078580000}"/>
    <cellStyle name="Virgül 3 2 2 5 4" xfId="3215" xr:uid="{00000000-0005-0000-0000-000079580000}"/>
    <cellStyle name="Virgül 3 2 2 5 4 2" xfId="9164" xr:uid="{00000000-0005-0000-0000-00007A580000}"/>
    <cellStyle name="Virgül 3 2 2 5 5" xfId="3729" xr:uid="{00000000-0005-0000-0000-00007B580000}"/>
    <cellStyle name="Virgül 3 2 2 5 5 2" xfId="9588" xr:uid="{00000000-0005-0000-0000-00007C580000}"/>
    <cellStyle name="Virgül 3 2 2 5 6" xfId="4243" xr:uid="{00000000-0005-0000-0000-00007D580000}"/>
    <cellStyle name="Virgül 3 2 2 5 6 2" xfId="10012" xr:uid="{00000000-0005-0000-0000-00007E580000}"/>
    <cellStyle name="Virgül 3 2 2 5 7" xfId="4760" xr:uid="{00000000-0005-0000-0000-00007F580000}"/>
    <cellStyle name="Virgül 3 2 2 5 7 2" xfId="10436" xr:uid="{00000000-0005-0000-0000-000080580000}"/>
    <cellStyle name="Virgül 3 2 2 5 8" xfId="7124" xr:uid="{00000000-0005-0000-0000-000081580000}"/>
    <cellStyle name="Virgül 3 2 2 6" xfId="969" xr:uid="{00000000-0005-0000-0000-000082580000}"/>
    <cellStyle name="Virgül 3 2 2 6 2" xfId="7446" xr:uid="{00000000-0005-0000-0000-000083580000}"/>
    <cellStyle name="Virgül 3 2 2 7" xfId="1275" xr:uid="{00000000-0005-0000-0000-000084580000}"/>
    <cellStyle name="Virgül 3 2 2 7 2" xfId="7658" xr:uid="{00000000-0005-0000-0000-000085580000}"/>
    <cellStyle name="Virgül 3 2 2 8" xfId="1577" xr:uid="{00000000-0005-0000-0000-000086580000}"/>
    <cellStyle name="Virgül 3 2 2 8 2" xfId="7870" xr:uid="{00000000-0005-0000-0000-000087580000}"/>
    <cellStyle name="Virgül 3 2 2 9" xfId="1892" xr:uid="{00000000-0005-0000-0000-000088580000}"/>
    <cellStyle name="Virgül 3 2 2 9 2" xfId="8084" xr:uid="{00000000-0005-0000-0000-000089580000}"/>
    <cellStyle name="Virgül 3 2 20" xfId="7071" xr:uid="{00000000-0005-0000-0000-00008A580000}"/>
    <cellStyle name="Virgül 3 2 3" xfId="266" xr:uid="{00000000-0005-0000-0000-00008B580000}"/>
    <cellStyle name="Virgül 3 2 3 10" xfId="4043" xr:uid="{00000000-0005-0000-0000-00008C580000}"/>
    <cellStyle name="Virgül 3 2 3 10 2" xfId="9814" xr:uid="{00000000-0005-0000-0000-00008D580000}"/>
    <cellStyle name="Virgül 3 2 3 11" xfId="4560" xr:uid="{00000000-0005-0000-0000-00008E580000}"/>
    <cellStyle name="Virgül 3 2 3 11 2" xfId="10238" xr:uid="{00000000-0005-0000-0000-00008F580000}"/>
    <cellStyle name="Virgül 3 2 3 12" xfId="7138" xr:uid="{00000000-0005-0000-0000-000090580000}"/>
    <cellStyle name="Virgül 3 2 3 2" xfId="372" xr:uid="{00000000-0005-0000-0000-000091580000}"/>
    <cellStyle name="Virgül 3 2 3 2 10" xfId="4666" xr:uid="{00000000-0005-0000-0000-000092580000}"/>
    <cellStyle name="Virgül 3 2 3 2 10 2" xfId="10344" xr:uid="{00000000-0005-0000-0000-000093580000}"/>
    <cellStyle name="Virgül 3 2 3 2 11" xfId="7244" xr:uid="{00000000-0005-0000-0000-000094580000}"/>
    <cellStyle name="Virgül 3 2 3 2 2" xfId="1089" xr:uid="{00000000-0005-0000-0000-000095580000}"/>
    <cellStyle name="Virgül 3 2 3 2 2 2" xfId="2226" xr:uid="{00000000-0005-0000-0000-000096580000}"/>
    <cellStyle name="Virgül 3 2 3 2 2 2 2" xfId="8416" xr:uid="{00000000-0005-0000-0000-000097580000}"/>
    <cellStyle name="Virgül 3 2 3 2 2 3" xfId="2821" xr:uid="{00000000-0005-0000-0000-000098580000}"/>
    <cellStyle name="Virgül 3 2 3 2 2 3 2" xfId="8860" xr:uid="{00000000-0005-0000-0000-000099580000}"/>
    <cellStyle name="Virgül 3 2 3 2 2 4" xfId="3335" xr:uid="{00000000-0005-0000-0000-00009A580000}"/>
    <cellStyle name="Virgül 3 2 3 2 2 4 2" xfId="9284" xr:uid="{00000000-0005-0000-0000-00009B580000}"/>
    <cellStyle name="Virgül 3 2 3 2 2 5" xfId="3849" xr:uid="{00000000-0005-0000-0000-00009C580000}"/>
    <cellStyle name="Virgül 3 2 3 2 2 5 2" xfId="9708" xr:uid="{00000000-0005-0000-0000-00009D580000}"/>
    <cellStyle name="Virgül 3 2 3 2 2 6" xfId="4363" xr:uid="{00000000-0005-0000-0000-00009E580000}"/>
    <cellStyle name="Virgül 3 2 3 2 2 6 2" xfId="10132" xr:uid="{00000000-0005-0000-0000-00009F580000}"/>
    <cellStyle name="Virgül 3 2 3 2 2 7" xfId="4880" xr:uid="{00000000-0005-0000-0000-0000A0580000}"/>
    <cellStyle name="Virgül 3 2 3 2 2 7 2" xfId="10556" xr:uid="{00000000-0005-0000-0000-0000A1580000}"/>
    <cellStyle name="Virgül 3 2 3 2 2 8" xfId="7566" xr:uid="{00000000-0005-0000-0000-0000A2580000}"/>
    <cellStyle name="Virgül 3 2 3 2 3" xfId="1395" xr:uid="{00000000-0005-0000-0000-0000A3580000}"/>
    <cellStyle name="Virgül 3 2 3 2 3 2" xfId="7778" xr:uid="{00000000-0005-0000-0000-0000A4580000}"/>
    <cellStyle name="Virgül 3 2 3 2 4" xfId="1697" xr:uid="{00000000-0005-0000-0000-0000A5580000}"/>
    <cellStyle name="Virgül 3 2 3 2 4 2" xfId="7990" xr:uid="{00000000-0005-0000-0000-0000A6580000}"/>
    <cellStyle name="Virgül 3 2 3 2 5" xfId="2012" xr:uid="{00000000-0005-0000-0000-0000A7580000}"/>
    <cellStyle name="Virgül 3 2 3 2 5 2" xfId="8204" xr:uid="{00000000-0005-0000-0000-0000A8580000}"/>
    <cellStyle name="Virgül 3 2 3 2 6" xfId="2607" xr:uid="{00000000-0005-0000-0000-0000A9580000}"/>
    <cellStyle name="Virgül 3 2 3 2 6 2" xfId="8648" xr:uid="{00000000-0005-0000-0000-0000AA580000}"/>
    <cellStyle name="Virgül 3 2 3 2 7" xfId="3121" xr:uid="{00000000-0005-0000-0000-0000AB580000}"/>
    <cellStyle name="Virgül 3 2 3 2 7 2" xfId="9072" xr:uid="{00000000-0005-0000-0000-0000AC580000}"/>
    <cellStyle name="Virgül 3 2 3 2 8" xfId="3635" xr:uid="{00000000-0005-0000-0000-0000AD580000}"/>
    <cellStyle name="Virgül 3 2 3 2 8 2" xfId="9496" xr:uid="{00000000-0005-0000-0000-0000AE580000}"/>
    <cellStyle name="Virgül 3 2 3 2 9" xfId="4149" xr:uid="{00000000-0005-0000-0000-0000AF580000}"/>
    <cellStyle name="Virgül 3 2 3 2 9 2" xfId="9920" xr:uid="{00000000-0005-0000-0000-0000B0580000}"/>
    <cellStyle name="Virgül 3 2 3 3" xfId="983" xr:uid="{00000000-0005-0000-0000-0000B1580000}"/>
    <cellStyle name="Virgül 3 2 3 3 2" xfId="2120" xr:uid="{00000000-0005-0000-0000-0000B2580000}"/>
    <cellStyle name="Virgül 3 2 3 3 2 2" xfId="8310" xr:uid="{00000000-0005-0000-0000-0000B3580000}"/>
    <cellStyle name="Virgül 3 2 3 3 3" xfId="2715" xr:uid="{00000000-0005-0000-0000-0000B4580000}"/>
    <cellStyle name="Virgül 3 2 3 3 3 2" xfId="8754" xr:uid="{00000000-0005-0000-0000-0000B5580000}"/>
    <cellStyle name="Virgül 3 2 3 3 4" xfId="3229" xr:uid="{00000000-0005-0000-0000-0000B6580000}"/>
    <cellStyle name="Virgül 3 2 3 3 4 2" xfId="9178" xr:uid="{00000000-0005-0000-0000-0000B7580000}"/>
    <cellStyle name="Virgül 3 2 3 3 5" xfId="3743" xr:uid="{00000000-0005-0000-0000-0000B8580000}"/>
    <cellStyle name="Virgül 3 2 3 3 5 2" xfId="9602" xr:uid="{00000000-0005-0000-0000-0000B9580000}"/>
    <cellStyle name="Virgül 3 2 3 3 6" xfId="4257" xr:uid="{00000000-0005-0000-0000-0000BA580000}"/>
    <cellStyle name="Virgül 3 2 3 3 6 2" xfId="10026" xr:uid="{00000000-0005-0000-0000-0000BB580000}"/>
    <cellStyle name="Virgül 3 2 3 3 7" xfId="4774" xr:uid="{00000000-0005-0000-0000-0000BC580000}"/>
    <cellStyle name="Virgül 3 2 3 3 7 2" xfId="10450" xr:uid="{00000000-0005-0000-0000-0000BD580000}"/>
    <cellStyle name="Virgül 3 2 3 3 8" xfId="7460" xr:uid="{00000000-0005-0000-0000-0000BE580000}"/>
    <cellStyle name="Virgül 3 2 3 4" xfId="1289" xr:uid="{00000000-0005-0000-0000-0000BF580000}"/>
    <cellStyle name="Virgül 3 2 3 4 2" xfId="7672" xr:uid="{00000000-0005-0000-0000-0000C0580000}"/>
    <cellStyle name="Virgül 3 2 3 5" xfId="1591" xr:uid="{00000000-0005-0000-0000-0000C1580000}"/>
    <cellStyle name="Virgül 3 2 3 5 2" xfId="7884" xr:uid="{00000000-0005-0000-0000-0000C2580000}"/>
    <cellStyle name="Virgül 3 2 3 6" xfId="1906" xr:uid="{00000000-0005-0000-0000-0000C3580000}"/>
    <cellStyle name="Virgül 3 2 3 6 2" xfId="8098" xr:uid="{00000000-0005-0000-0000-0000C4580000}"/>
    <cellStyle name="Virgül 3 2 3 7" xfId="2501" xr:uid="{00000000-0005-0000-0000-0000C5580000}"/>
    <cellStyle name="Virgül 3 2 3 7 2" xfId="8542" xr:uid="{00000000-0005-0000-0000-0000C6580000}"/>
    <cellStyle name="Virgül 3 2 3 8" xfId="3015" xr:uid="{00000000-0005-0000-0000-0000C7580000}"/>
    <cellStyle name="Virgül 3 2 3 8 2" xfId="8966" xr:uid="{00000000-0005-0000-0000-0000C8580000}"/>
    <cellStyle name="Virgül 3 2 3 9" xfId="3529" xr:uid="{00000000-0005-0000-0000-0000C9580000}"/>
    <cellStyle name="Virgül 3 2 3 9 2" xfId="9390" xr:uid="{00000000-0005-0000-0000-0000CA580000}"/>
    <cellStyle name="Virgül 3 2 4" xfId="279" xr:uid="{00000000-0005-0000-0000-0000CB580000}"/>
    <cellStyle name="Virgül 3 2 4 10" xfId="4056" xr:uid="{00000000-0005-0000-0000-0000CC580000}"/>
    <cellStyle name="Virgül 3 2 4 10 2" xfId="9827" xr:uid="{00000000-0005-0000-0000-0000CD580000}"/>
    <cellStyle name="Virgül 3 2 4 11" xfId="4573" xr:uid="{00000000-0005-0000-0000-0000CE580000}"/>
    <cellStyle name="Virgül 3 2 4 11 2" xfId="10251" xr:uid="{00000000-0005-0000-0000-0000CF580000}"/>
    <cellStyle name="Virgül 3 2 4 12" xfId="7151" xr:uid="{00000000-0005-0000-0000-0000D0580000}"/>
    <cellStyle name="Virgül 3 2 4 2" xfId="385" xr:uid="{00000000-0005-0000-0000-0000D1580000}"/>
    <cellStyle name="Virgül 3 2 4 2 10" xfId="4679" xr:uid="{00000000-0005-0000-0000-0000D2580000}"/>
    <cellStyle name="Virgül 3 2 4 2 10 2" xfId="10357" xr:uid="{00000000-0005-0000-0000-0000D3580000}"/>
    <cellStyle name="Virgül 3 2 4 2 11" xfId="7257" xr:uid="{00000000-0005-0000-0000-0000D4580000}"/>
    <cellStyle name="Virgül 3 2 4 2 2" xfId="1102" xr:uid="{00000000-0005-0000-0000-0000D5580000}"/>
    <cellStyle name="Virgül 3 2 4 2 2 2" xfId="2239" xr:uid="{00000000-0005-0000-0000-0000D6580000}"/>
    <cellStyle name="Virgül 3 2 4 2 2 2 2" xfId="8429" xr:uid="{00000000-0005-0000-0000-0000D7580000}"/>
    <cellStyle name="Virgül 3 2 4 2 2 3" xfId="2834" xr:uid="{00000000-0005-0000-0000-0000D8580000}"/>
    <cellStyle name="Virgül 3 2 4 2 2 3 2" xfId="8873" xr:uid="{00000000-0005-0000-0000-0000D9580000}"/>
    <cellStyle name="Virgül 3 2 4 2 2 4" xfId="3348" xr:uid="{00000000-0005-0000-0000-0000DA580000}"/>
    <cellStyle name="Virgül 3 2 4 2 2 4 2" xfId="9297" xr:uid="{00000000-0005-0000-0000-0000DB580000}"/>
    <cellStyle name="Virgül 3 2 4 2 2 5" xfId="3862" xr:uid="{00000000-0005-0000-0000-0000DC580000}"/>
    <cellStyle name="Virgül 3 2 4 2 2 5 2" xfId="9721" xr:uid="{00000000-0005-0000-0000-0000DD580000}"/>
    <cellStyle name="Virgül 3 2 4 2 2 6" xfId="4376" xr:uid="{00000000-0005-0000-0000-0000DE580000}"/>
    <cellStyle name="Virgül 3 2 4 2 2 6 2" xfId="10145" xr:uid="{00000000-0005-0000-0000-0000DF580000}"/>
    <cellStyle name="Virgül 3 2 4 2 2 7" xfId="4893" xr:uid="{00000000-0005-0000-0000-0000E0580000}"/>
    <cellStyle name="Virgül 3 2 4 2 2 7 2" xfId="10569" xr:uid="{00000000-0005-0000-0000-0000E1580000}"/>
    <cellStyle name="Virgül 3 2 4 2 2 8" xfId="7579" xr:uid="{00000000-0005-0000-0000-0000E2580000}"/>
    <cellStyle name="Virgül 3 2 4 2 3" xfId="1408" xr:uid="{00000000-0005-0000-0000-0000E3580000}"/>
    <cellStyle name="Virgül 3 2 4 2 3 2" xfId="7791" xr:uid="{00000000-0005-0000-0000-0000E4580000}"/>
    <cellStyle name="Virgül 3 2 4 2 4" xfId="1710" xr:uid="{00000000-0005-0000-0000-0000E5580000}"/>
    <cellStyle name="Virgül 3 2 4 2 4 2" xfId="8003" xr:uid="{00000000-0005-0000-0000-0000E6580000}"/>
    <cellStyle name="Virgül 3 2 4 2 5" xfId="2025" xr:uid="{00000000-0005-0000-0000-0000E7580000}"/>
    <cellStyle name="Virgül 3 2 4 2 5 2" xfId="8217" xr:uid="{00000000-0005-0000-0000-0000E8580000}"/>
    <cellStyle name="Virgül 3 2 4 2 6" xfId="2620" xr:uid="{00000000-0005-0000-0000-0000E9580000}"/>
    <cellStyle name="Virgül 3 2 4 2 6 2" xfId="8661" xr:uid="{00000000-0005-0000-0000-0000EA580000}"/>
    <cellStyle name="Virgül 3 2 4 2 7" xfId="3134" xr:uid="{00000000-0005-0000-0000-0000EB580000}"/>
    <cellStyle name="Virgül 3 2 4 2 7 2" xfId="9085" xr:uid="{00000000-0005-0000-0000-0000EC580000}"/>
    <cellStyle name="Virgül 3 2 4 2 8" xfId="3648" xr:uid="{00000000-0005-0000-0000-0000ED580000}"/>
    <cellStyle name="Virgül 3 2 4 2 8 2" xfId="9509" xr:uid="{00000000-0005-0000-0000-0000EE580000}"/>
    <cellStyle name="Virgül 3 2 4 2 9" xfId="4162" xr:uid="{00000000-0005-0000-0000-0000EF580000}"/>
    <cellStyle name="Virgül 3 2 4 2 9 2" xfId="9933" xr:uid="{00000000-0005-0000-0000-0000F0580000}"/>
    <cellStyle name="Virgül 3 2 4 3" xfId="996" xr:uid="{00000000-0005-0000-0000-0000F1580000}"/>
    <cellStyle name="Virgül 3 2 4 3 2" xfId="2133" xr:uid="{00000000-0005-0000-0000-0000F2580000}"/>
    <cellStyle name="Virgül 3 2 4 3 2 2" xfId="8323" xr:uid="{00000000-0005-0000-0000-0000F3580000}"/>
    <cellStyle name="Virgül 3 2 4 3 3" xfId="2728" xr:uid="{00000000-0005-0000-0000-0000F4580000}"/>
    <cellStyle name="Virgül 3 2 4 3 3 2" xfId="8767" xr:uid="{00000000-0005-0000-0000-0000F5580000}"/>
    <cellStyle name="Virgül 3 2 4 3 4" xfId="3242" xr:uid="{00000000-0005-0000-0000-0000F6580000}"/>
    <cellStyle name="Virgül 3 2 4 3 4 2" xfId="9191" xr:uid="{00000000-0005-0000-0000-0000F7580000}"/>
    <cellStyle name="Virgül 3 2 4 3 5" xfId="3756" xr:uid="{00000000-0005-0000-0000-0000F8580000}"/>
    <cellStyle name="Virgül 3 2 4 3 5 2" xfId="9615" xr:uid="{00000000-0005-0000-0000-0000F9580000}"/>
    <cellStyle name="Virgül 3 2 4 3 6" xfId="4270" xr:uid="{00000000-0005-0000-0000-0000FA580000}"/>
    <cellStyle name="Virgül 3 2 4 3 6 2" xfId="10039" xr:uid="{00000000-0005-0000-0000-0000FB580000}"/>
    <cellStyle name="Virgül 3 2 4 3 7" xfId="4787" xr:uid="{00000000-0005-0000-0000-0000FC580000}"/>
    <cellStyle name="Virgül 3 2 4 3 7 2" xfId="10463" xr:uid="{00000000-0005-0000-0000-0000FD580000}"/>
    <cellStyle name="Virgül 3 2 4 3 8" xfId="7473" xr:uid="{00000000-0005-0000-0000-0000FE580000}"/>
    <cellStyle name="Virgül 3 2 4 4" xfId="1302" xr:uid="{00000000-0005-0000-0000-0000FF580000}"/>
    <cellStyle name="Virgül 3 2 4 4 2" xfId="7685" xr:uid="{00000000-0005-0000-0000-000000590000}"/>
    <cellStyle name="Virgül 3 2 4 5" xfId="1604" xr:uid="{00000000-0005-0000-0000-000001590000}"/>
    <cellStyle name="Virgül 3 2 4 5 2" xfId="7897" xr:uid="{00000000-0005-0000-0000-000002590000}"/>
    <cellStyle name="Virgül 3 2 4 6" xfId="1919" xr:uid="{00000000-0005-0000-0000-000003590000}"/>
    <cellStyle name="Virgül 3 2 4 6 2" xfId="8111" xr:uid="{00000000-0005-0000-0000-000004590000}"/>
    <cellStyle name="Virgül 3 2 4 7" xfId="2514" xr:uid="{00000000-0005-0000-0000-000005590000}"/>
    <cellStyle name="Virgül 3 2 4 7 2" xfId="8555" xr:uid="{00000000-0005-0000-0000-000006590000}"/>
    <cellStyle name="Virgül 3 2 4 8" xfId="3028" xr:uid="{00000000-0005-0000-0000-000007590000}"/>
    <cellStyle name="Virgül 3 2 4 8 2" xfId="8979" xr:uid="{00000000-0005-0000-0000-000008590000}"/>
    <cellStyle name="Virgül 3 2 4 9" xfId="3542" xr:uid="{00000000-0005-0000-0000-000009590000}"/>
    <cellStyle name="Virgül 3 2 4 9 2" xfId="9403" xr:uid="{00000000-0005-0000-0000-00000A590000}"/>
    <cellStyle name="Virgül 3 2 5" xfId="292" xr:uid="{00000000-0005-0000-0000-00000B590000}"/>
    <cellStyle name="Virgül 3 2 5 10" xfId="4069" xr:uid="{00000000-0005-0000-0000-00000C590000}"/>
    <cellStyle name="Virgül 3 2 5 10 2" xfId="9840" xr:uid="{00000000-0005-0000-0000-00000D590000}"/>
    <cellStyle name="Virgül 3 2 5 11" xfId="4586" xr:uid="{00000000-0005-0000-0000-00000E590000}"/>
    <cellStyle name="Virgül 3 2 5 11 2" xfId="10264" xr:uid="{00000000-0005-0000-0000-00000F590000}"/>
    <cellStyle name="Virgül 3 2 5 12" xfId="7164" xr:uid="{00000000-0005-0000-0000-000010590000}"/>
    <cellStyle name="Virgül 3 2 5 2" xfId="398" xr:uid="{00000000-0005-0000-0000-000011590000}"/>
    <cellStyle name="Virgül 3 2 5 2 10" xfId="4692" xr:uid="{00000000-0005-0000-0000-000012590000}"/>
    <cellStyle name="Virgül 3 2 5 2 10 2" xfId="10370" xr:uid="{00000000-0005-0000-0000-000013590000}"/>
    <cellStyle name="Virgül 3 2 5 2 11" xfId="7270" xr:uid="{00000000-0005-0000-0000-000014590000}"/>
    <cellStyle name="Virgül 3 2 5 2 2" xfId="1115" xr:uid="{00000000-0005-0000-0000-000015590000}"/>
    <cellStyle name="Virgül 3 2 5 2 2 2" xfId="2252" xr:uid="{00000000-0005-0000-0000-000016590000}"/>
    <cellStyle name="Virgül 3 2 5 2 2 2 2" xfId="8442" xr:uid="{00000000-0005-0000-0000-000017590000}"/>
    <cellStyle name="Virgül 3 2 5 2 2 3" xfId="2847" xr:uid="{00000000-0005-0000-0000-000018590000}"/>
    <cellStyle name="Virgül 3 2 5 2 2 3 2" xfId="8886" xr:uid="{00000000-0005-0000-0000-000019590000}"/>
    <cellStyle name="Virgül 3 2 5 2 2 4" xfId="3361" xr:uid="{00000000-0005-0000-0000-00001A590000}"/>
    <cellStyle name="Virgül 3 2 5 2 2 4 2" xfId="9310" xr:uid="{00000000-0005-0000-0000-00001B590000}"/>
    <cellStyle name="Virgül 3 2 5 2 2 5" xfId="3875" xr:uid="{00000000-0005-0000-0000-00001C590000}"/>
    <cellStyle name="Virgül 3 2 5 2 2 5 2" xfId="9734" xr:uid="{00000000-0005-0000-0000-00001D590000}"/>
    <cellStyle name="Virgül 3 2 5 2 2 6" xfId="4389" xr:uid="{00000000-0005-0000-0000-00001E590000}"/>
    <cellStyle name="Virgül 3 2 5 2 2 6 2" xfId="10158" xr:uid="{00000000-0005-0000-0000-00001F590000}"/>
    <cellStyle name="Virgül 3 2 5 2 2 7" xfId="4906" xr:uid="{00000000-0005-0000-0000-000020590000}"/>
    <cellStyle name="Virgül 3 2 5 2 2 7 2" xfId="10582" xr:uid="{00000000-0005-0000-0000-000021590000}"/>
    <cellStyle name="Virgül 3 2 5 2 2 8" xfId="7592" xr:uid="{00000000-0005-0000-0000-000022590000}"/>
    <cellStyle name="Virgül 3 2 5 2 3" xfId="1421" xr:uid="{00000000-0005-0000-0000-000023590000}"/>
    <cellStyle name="Virgül 3 2 5 2 3 2" xfId="7804" xr:uid="{00000000-0005-0000-0000-000024590000}"/>
    <cellStyle name="Virgül 3 2 5 2 4" xfId="1723" xr:uid="{00000000-0005-0000-0000-000025590000}"/>
    <cellStyle name="Virgül 3 2 5 2 4 2" xfId="8016" xr:uid="{00000000-0005-0000-0000-000026590000}"/>
    <cellStyle name="Virgül 3 2 5 2 5" xfId="2038" xr:uid="{00000000-0005-0000-0000-000027590000}"/>
    <cellStyle name="Virgül 3 2 5 2 5 2" xfId="8230" xr:uid="{00000000-0005-0000-0000-000028590000}"/>
    <cellStyle name="Virgül 3 2 5 2 6" xfId="2633" xr:uid="{00000000-0005-0000-0000-000029590000}"/>
    <cellStyle name="Virgül 3 2 5 2 6 2" xfId="8674" xr:uid="{00000000-0005-0000-0000-00002A590000}"/>
    <cellStyle name="Virgül 3 2 5 2 7" xfId="3147" xr:uid="{00000000-0005-0000-0000-00002B590000}"/>
    <cellStyle name="Virgül 3 2 5 2 7 2" xfId="9098" xr:uid="{00000000-0005-0000-0000-00002C590000}"/>
    <cellStyle name="Virgül 3 2 5 2 8" xfId="3661" xr:uid="{00000000-0005-0000-0000-00002D590000}"/>
    <cellStyle name="Virgül 3 2 5 2 8 2" xfId="9522" xr:uid="{00000000-0005-0000-0000-00002E590000}"/>
    <cellStyle name="Virgül 3 2 5 2 9" xfId="4175" xr:uid="{00000000-0005-0000-0000-00002F590000}"/>
    <cellStyle name="Virgül 3 2 5 2 9 2" xfId="9946" xr:uid="{00000000-0005-0000-0000-000030590000}"/>
    <cellStyle name="Virgül 3 2 5 3" xfId="1009" xr:uid="{00000000-0005-0000-0000-000031590000}"/>
    <cellStyle name="Virgül 3 2 5 3 2" xfId="2146" xr:uid="{00000000-0005-0000-0000-000032590000}"/>
    <cellStyle name="Virgül 3 2 5 3 2 2" xfId="8336" xr:uid="{00000000-0005-0000-0000-000033590000}"/>
    <cellStyle name="Virgül 3 2 5 3 3" xfId="2741" xr:uid="{00000000-0005-0000-0000-000034590000}"/>
    <cellStyle name="Virgül 3 2 5 3 3 2" xfId="8780" xr:uid="{00000000-0005-0000-0000-000035590000}"/>
    <cellStyle name="Virgül 3 2 5 3 4" xfId="3255" xr:uid="{00000000-0005-0000-0000-000036590000}"/>
    <cellStyle name="Virgül 3 2 5 3 4 2" xfId="9204" xr:uid="{00000000-0005-0000-0000-000037590000}"/>
    <cellStyle name="Virgül 3 2 5 3 5" xfId="3769" xr:uid="{00000000-0005-0000-0000-000038590000}"/>
    <cellStyle name="Virgül 3 2 5 3 5 2" xfId="9628" xr:uid="{00000000-0005-0000-0000-000039590000}"/>
    <cellStyle name="Virgül 3 2 5 3 6" xfId="4283" xr:uid="{00000000-0005-0000-0000-00003A590000}"/>
    <cellStyle name="Virgül 3 2 5 3 6 2" xfId="10052" xr:uid="{00000000-0005-0000-0000-00003B590000}"/>
    <cellStyle name="Virgül 3 2 5 3 7" xfId="4800" xr:uid="{00000000-0005-0000-0000-00003C590000}"/>
    <cellStyle name="Virgül 3 2 5 3 7 2" xfId="10476" xr:uid="{00000000-0005-0000-0000-00003D590000}"/>
    <cellStyle name="Virgül 3 2 5 3 8" xfId="7486" xr:uid="{00000000-0005-0000-0000-00003E590000}"/>
    <cellStyle name="Virgül 3 2 5 4" xfId="1315" xr:uid="{00000000-0005-0000-0000-00003F590000}"/>
    <cellStyle name="Virgül 3 2 5 4 2" xfId="7698" xr:uid="{00000000-0005-0000-0000-000040590000}"/>
    <cellStyle name="Virgül 3 2 5 5" xfId="1617" xr:uid="{00000000-0005-0000-0000-000041590000}"/>
    <cellStyle name="Virgül 3 2 5 5 2" xfId="7910" xr:uid="{00000000-0005-0000-0000-000042590000}"/>
    <cellStyle name="Virgül 3 2 5 6" xfId="1932" xr:uid="{00000000-0005-0000-0000-000043590000}"/>
    <cellStyle name="Virgül 3 2 5 6 2" xfId="8124" xr:uid="{00000000-0005-0000-0000-000044590000}"/>
    <cellStyle name="Virgül 3 2 5 7" xfId="2527" xr:uid="{00000000-0005-0000-0000-000045590000}"/>
    <cellStyle name="Virgül 3 2 5 7 2" xfId="8568" xr:uid="{00000000-0005-0000-0000-000046590000}"/>
    <cellStyle name="Virgül 3 2 5 8" xfId="3041" xr:uid="{00000000-0005-0000-0000-000047590000}"/>
    <cellStyle name="Virgül 3 2 5 8 2" xfId="8992" xr:uid="{00000000-0005-0000-0000-000048590000}"/>
    <cellStyle name="Virgül 3 2 5 9" xfId="3555" xr:uid="{00000000-0005-0000-0000-000049590000}"/>
    <cellStyle name="Virgül 3 2 5 9 2" xfId="9416" xr:uid="{00000000-0005-0000-0000-00004A590000}"/>
    <cellStyle name="Virgül 3 2 6" xfId="318" xr:uid="{00000000-0005-0000-0000-00004B590000}"/>
    <cellStyle name="Virgül 3 2 6 10" xfId="4095" xr:uid="{00000000-0005-0000-0000-00004C590000}"/>
    <cellStyle name="Virgül 3 2 6 10 2" xfId="9866" xr:uid="{00000000-0005-0000-0000-00004D590000}"/>
    <cellStyle name="Virgül 3 2 6 11" xfId="4612" xr:uid="{00000000-0005-0000-0000-00004E590000}"/>
    <cellStyle name="Virgül 3 2 6 11 2" xfId="10290" xr:uid="{00000000-0005-0000-0000-00004F590000}"/>
    <cellStyle name="Virgül 3 2 6 12" xfId="7190" xr:uid="{00000000-0005-0000-0000-000050590000}"/>
    <cellStyle name="Virgül 3 2 6 2" xfId="424" xr:uid="{00000000-0005-0000-0000-000051590000}"/>
    <cellStyle name="Virgül 3 2 6 2 10" xfId="4718" xr:uid="{00000000-0005-0000-0000-000052590000}"/>
    <cellStyle name="Virgül 3 2 6 2 10 2" xfId="10396" xr:uid="{00000000-0005-0000-0000-000053590000}"/>
    <cellStyle name="Virgül 3 2 6 2 11" xfId="7296" xr:uid="{00000000-0005-0000-0000-000054590000}"/>
    <cellStyle name="Virgül 3 2 6 2 2" xfId="1141" xr:uid="{00000000-0005-0000-0000-000055590000}"/>
    <cellStyle name="Virgül 3 2 6 2 2 2" xfId="2278" xr:uid="{00000000-0005-0000-0000-000056590000}"/>
    <cellStyle name="Virgül 3 2 6 2 2 2 2" xfId="8468" xr:uid="{00000000-0005-0000-0000-000057590000}"/>
    <cellStyle name="Virgül 3 2 6 2 2 3" xfId="2873" xr:uid="{00000000-0005-0000-0000-000058590000}"/>
    <cellStyle name="Virgül 3 2 6 2 2 3 2" xfId="8912" xr:uid="{00000000-0005-0000-0000-000059590000}"/>
    <cellStyle name="Virgül 3 2 6 2 2 4" xfId="3387" xr:uid="{00000000-0005-0000-0000-00005A590000}"/>
    <cellStyle name="Virgül 3 2 6 2 2 4 2" xfId="9336" xr:uid="{00000000-0005-0000-0000-00005B590000}"/>
    <cellStyle name="Virgül 3 2 6 2 2 5" xfId="3901" xr:uid="{00000000-0005-0000-0000-00005C590000}"/>
    <cellStyle name="Virgül 3 2 6 2 2 5 2" xfId="9760" xr:uid="{00000000-0005-0000-0000-00005D590000}"/>
    <cellStyle name="Virgül 3 2 6 2 2 6" xfId="4415" xr:uid="{00000000-0005-0000-0000-00005E590000}"/>
    <cellStyle name="Virgül 3 2 6 2 2 6 2" xfId="10184" xr:uid="{00000000-0005-0000-0000-00005F590000}"/>
    <cellStyle name="Virgül 3 2 6 2 2 7" xfId="4932" xr:uid="{00000000-0005-0000-0000-000060590000}"/>
    <cellStyle name="Virgül 3 2 6 2 2 7 2" xfId="10608" xr:uid="{00000000-0005-0000-0000-000061590000}"/>
    <cellStyle name="Virgül 3 2 6 2 2 8" xfId="7618" xr:uid="{00000000-0005-0000-0000-000062590000}"/>
    <cellStyle name="Virgül 3 2 6 2 3" xfId="1447" xr:uid="{00000000-0005-0000-0000-000063590000}"/>
    <cellStyle name="Virgül 3 2 6 2 3 2" xfId="7830" xr:uid="{00000000-0005-0000-0000-000064590000}"/>
    <cellStyle name="Virgül 3 2 6 2 4" xfId="1749" xr:uid="{00000000-0005-0000-0000-000065590000}"/>
    <cellStyle name="Virgül 3 2 6 2 4 2" xfId="8042" xr:uid="{00000000-0005-0000-0000-000066590000}"/>
    <cellStyle name="Virgül 3 2 6 2 5" xfId="2064" xr:uid="{00000000-0005-0000-0000-000067590000}"/>
    <cellStyle name="Virgül 3 2 6 2 5 2" xfId="8256" xr:uid="{00000000-0005-0000-0000-000068590000}"/>
    <cellStyle name="Virgül 3 2 6 2 6" xfId="2659" xr:uid="{00000000-0005-0000-0000-000069590000}"/>
    <cellStyle name="Virgül 3 2 6 2 6 2" xfId="8700" xr:uid="{00000000-0005-0000-0000-00006A590000}"/>
    <cellStyle name="Virgül 3 2 6 2 7" xfId="3173" xr:uid="{00000000-0005-0000-0000-00006B590000}"/>
    <cellStyle name="Virgül 3 2 6 2 7 2" xfId="9124" xr:uid="{00000000-0005-0000-0000-00006C590000}"/>
    <cellStyle name="Virgül 3 2 6 2 8" xfId="3687" xr:uid="{00000000-0005-0000-0000-00006D590000}"/>
    <cellStyle name="Virgül 3 2 6 2 8 2" xfId="9548" xr:uid="{00000000-0005-0000-0000-00006E590000}"/>
    <cellStyle name="Virgül 3 2 6 2 9" xfId="4201" xr:uid="{00000000-0005-0000-0000-00006F590000}"/>
    <cellStyle name="Virgül 3 2 6 2 9 2" xfId="9972" xr:uid="{00000000-0005-0000-0000-000070590000}"/>
    <cellStyle name="Virgül 3 2 6 3" xfId="1035" xr:uid="{00000000-0005-0000-0000-000071590000}"/>
    <cellStyle name="Virgül 3 2 6 3 2" xfId="2172" xr:uid="{00000000-0005-0000-0000-000072590000}"/>
    <cellStyle name="Virgül 3 2 6 3 2 2" xfId="8362" xr:uid="{00000000-0005-0000-0000-000073590000}"/>
    <cellStyle name="Virgül 3 2 6 3 3" xfId="2767" xr:uid="{00000000-0005-0000-0000-000074590000}"/>
    <cellStyle name="Virgül 3 2 6 3 3 2" xfId="8806" xr:uid="{00000000-0005-0000-0000-000075590000}"/>
    <cellStyle name="Virgül 3 2 6 3 4" xfId="3281" xr:uid="{00000000-0005-0000-0000-000076590000}"/>
    <cellStyle name="Virgül 3 2 6 3 4 2" xfId="9230" xr:uid="{00000000-0005-0000-0000-000077590000}"/>
    <cellStyle name="Virgül 3 2 6 3 5" xfId="3795" xr:uid="{00000000-0005-0000-0000-000078590000}"/>
    <cellStyle name="Virgül 3 2 6 3 5 2" xfId="9654" xr:uid="{00000000-0005-0000-0000-000079590000}"/>
    <cellStyle name="Virgül 3 2 6 3 6" xfId="4309" xr:uid="{00000000-0005-0000-0000-00007A590000}"/>
    <cellStyle name="Virgül 3 2 6 3 6 2" xfId="10078" xr:uid="{00000000-0005-0000-0000-00007B590000}"/>
    <cellStyle name="Virgül 3 2 6 3 7" xfId="4826" xr:uid="{00000000-0005-0000-0000-00007C590000}"/>
    <cellStyle name="Virgül 3 2 6 3 7 2" xfId="10502" xr:uid="{00000000-0005-0000-0000-00007D590000}"/>
    <cellStyle name="Virgül 3 2 6 3 8" xfId="7512" xr:uid="{00000000-0005-0000-0000-00007E590000}"/>
    <cellStyle name="Virgül 3 2 6 4" xfId="1341" xr:uid="{00000000-0005-0000-0000-00007F590000}"/>
    <cellStyle name="Virgül 3 2 6 4 2" xfId="7724" xr:uid="{00000000-0005-0000-0000-000080590000}"/>
    <cellStyle name="Virgül 3 2 6 5" xfId="1643" xr:uid="{00000000-0005-0000-0000-000081590000}"/>
    <cellStyle name="Virgül 3 2 6 5 2" xfId="7936" xr:uid="{00000000-0005-0000-0000-000082590000}"/>
    <cellStyle name="Virgül 3 2 6 6" xfId="1958" xr:uid="{00000000-0005-0000-0000-000083590000}"/>
    <cellStyle name="Virgül 3 2 6 6 2" xfId="8150" xr:uid="{00000000-0005-0000-0000-000084590000}"/>
    <cellStyle name="Virgül 3 2 6 7" xfId="2553" xr:uid="{00000000-0005-0000-0000-000085590000}"/>
    <cellStyle name="Virgül 3 2 6 7 2" xfId="8594" xr:uid="{00000000-0005-0000-0000-000086590000}"/>
    <cellStyle name="Virgül 3 2 6 8" xfId="3067" xr:uid="{00000000-0005-0000-0000-000087590000}"/>
    <cellStyle name="Virgül 3 2 6 8 2" xfId="9018" xr:uid="{00000000-0005-0000-0000-000088590000}"/>
    <cellStyle name="Virgül 3 2 6 9" xfId="3581" xr:uid="{00000000-0005-0000-0000-000089590000}"/>
    <cellStyle name="Virgül 3 2 6 9 2" xfId="9442" xr:uid="{00000000-0005-0000-0000-00008A590000}"/>
    <cellStyle name="Virgül 3 2 7" xfId="344" xr:uid="{00000000-0005-0000-0000-00008B590000}"/>
    <cellStyle name="Virgül 3 2 7 10" xfId="4638" xr:uid="{00000000-0005-0000-0000-00008C590000}"/>
    <cellStyle name="Virgül 3 2 7 10 2" xfId="10316" xr:uid="{00000000-0005-0000-0000-00008D590000}"/>
    <cellStyle name="Virgül 3 2 7 11" xfId="7216" xr:uid="{00000000-0005-0000-0000-00008E590000}"/>
    <cellStyle name="Virgül 3 2 7 2" xfId="1061" xr:uid="{00000000-0005-0000-0000-00008F590000}"/>
    <cellStyle name="Virgül 3 2 7 2 2" xfId="2198" xr:uid="{00000000-0005-0000-0000-000090590000}"/>
    <cellStyle name="Virgül 3 2 7 2 2 2" xfId="8388" xr:uid="{00000000-0005-0000-0000-000091590000}"/>
    <cellStyle name="Virgül 3 2 7 2 3" xfId="2793" xr:uid="{00000000-0005-0000-0000-000092590000}"/>
    <cellStyle name="Virgül 3 2 7 2 3 2" xfId="8832" xr:uid="{00000000-0005-0000-0000-000093590000}"/>
    <cellStyle name="Virgül 3 2 7 2 4" xfId="3307" xr:uid="{00000000-0005-0000-0000-000094590000}"/>
    <cellStyle name="Virgül 3 2 7 2 4 2" xfId="9256" xr:uid="{00000000-0005-0000-0000-000095590000}"/>
    <cellStyle name="Virgül 3 2 7 2 5" xfId="3821" xr:uid="{00000000-0005-0000-0000-000096590000}"/>
    <cellStyle name="Virgül 3 2 7 2 5 2" xfId="9680" xr:uid="{00000000-0005-0000-0000-000097590000}"/>
    <cellStyle name="Virgül 3 2 7 2 6" xfId="4335" xr:uid="{00000000-0005-0000-0000-000098590000}"/>
    <cellStyle name="Virgül 3 2 7 2 6 2" xfId="10104" xr:uid="{00000000-0005-0000-0000-000099590000}"/>
    <cellStyle name="Virgül 3 2 7 2 7" xfId="4852" xr:uid="{00000000-0005-0000-0000-00009A590000}"/>
    <cellStyle name="Virgül 3 2 7 2 7 2" xfId="10528" xr:uid="{00000000-0005-0000-0000-00009B590000}"/>
    <cellStyle name="Virgül 3 2 7 2 8" xfId="7538" xr:uid="{00000000-0005-0000-0000-00009C590000}"/>
    <cellStyle name="Virgül 3 2 7 3" xfId="1367" xr:uid="{00000000-0005-0000-0000-00009D590000}"/>
    <cellStyle name="Virgül 3 2 7 3 2" xfId="7750" xr:uid="{00000000-0005-0000-0000-00009E590000}"/>
    <cellStyle name="Virgül 3 2 7 4" xfId="1669" xr:uid="{00000000-0005-0000-0000-00009F590000}"/>
    <cellStyle name="Virgül 3 2 7 4 2" xfId="7962" xr:uid="{00000000-0005-0000-0000-0000A0590000}"/>
    <cellStyle name="Virgül 3 2 7 5" xfId="1984" xr:uid="{00000000-0005-0000-0000-0000A1590000}"/>
    <cellStyle name="Virgül 3 2 7 5 2" xfId="8176" xr:uid="{00000000-0005-0000-0000-0000A2590000}"/>
    <cellStyle name="Virgül 3 2 7 6" xfId="2579" xr:uid="{00000000-0005-0000-0000-0000A3590000}"/>
    <cellStyle name="Virgül 3 2 7 6 2" xfId="8620" xr:uid="{00000000-0005-0000-0000-0000A4590000}"/>
    <cellStyle name="Virgül 3 2 7 7" xfId="3093" xr:uid="{00000000-0005-0000-0000-0000A5590000}"/>
    <cellStyle name="Virgül 3 2 7 7 2" xfId="9044" xr:uid="{00000000-0005-0000-0000-0000A6590000}"/>
    <cellStyle name="Virgül 3 2 7 8" xfId="3607" xr:uid="{00000000-0005-0000-0000-0000A7590000}"/>
    <cellStyle name="Virgül 3 2 7 8 2" xfId="9468" xr:uid="{00000000-0005-0000-0000-0000A8590000}"/>
    <cellStyle name="Virgül 3 2 7 9" xfId="4121" xr:uid="{00000000-0005-0000-0000-0000A9590000}"/>
    <cellStyle name="Virgül 3 2 7 9 2" xfId="9892" xr:uid="{00000000-0005-0000-0000-0000AA590000}"/>
    <cellStyle name="Virgül 3 2 8" xfId="235" xr:uid="{00000000-0005-0000-0000-0000AB590000}"/>
    <cellStyle name="Virgül 3 2 8 2" xfId="2092" xr:uid="{00000000-0005-0000-0000-0000AC590000}"/>
    <cellStyle name="Virgül 3 2 8 2 2" xfId="8282" xr:uid="{00000000-0005-0000-0000-0000AD590000}"/>
    <cellStyle name="Virgül 3 2 8 3" xfId="2687" xr:uid="{00000000-0005-0000-0000-0000AE590000}"/>
    <cellStyle name="Virgül 3 2 8 3 2" xfId="8726" xr:uid="{00000000-0005-0000-0000-0000AF590000}"/>
    <cellStyle name="Virgül 3 2 8 4" xfId="3201" xr:uid="{00000000-0005-0000-0000-0000B0590000}"/>
    <cellStyle name="Virgül 3 2 8 4 2" xfId="9150" xr:uid="{00000000-0005-0000-0000-0000B1590000}"/>
    <cellStyle name="Virgül 3 2 8 5" xfId="3715" xr:uid="{00000000-0005-0000-0000-0000B2590000}"/>
    <cellStyle name="Virgül 3 2 8 5 2" xfId="9574" xr:uid="{00000000-0005-0000-0000-0000B3590000}"/>
    <cellStyle name="Virgül 3 2 8 6" xfId="4229" xr:uid="{00000000-0005-0000-0000-0000B4590000}"/>
    <cellStyle name="Virgül 3 2 8 6 2" xfId="9998" xr:uid="{00000000-0005-0000-0000-0000B5590000}"/>
    <cellStyle name="Virgül 3 2 8 7" xfId="4746" xr:uid="{00000000-0005-0000-0000-0000B6590000}"/>
    <cellStyle name="Virgül 3 2 8 7 2" xfId="10422" xr:uid="{00000000-0005-0000-0000-0000B7590000}"/>
    <cellStyle name="Virgül 3 2 8 8" xfId="7110" xr:uid="{00000000-0005-0000-0000-0000B8590000}"/>
    <cellStyle name="Virgül 3 2 9" xfId="955" xr:uid="{00000000-0005-0000-0000-0000B9590000}"/>
    <cellStyle name="Virgül 3 2 9 2" xfId="7432" xr:uid="{00000000-0005-0000-0000-0000BA590000}"/>
    <cellStyle name="Virgül 3 20" xfId="4498" xr:uid="{00000000-0005-0000-0000-0000BB590000}"/>
    <cellStyle name="Virgül 3 20 2" xfId="10201" xr:uid="{00000000-0005-0000-0000-0000BC590000}"/>
    <cellStyle name="Virgül 3 21" xfId="5002" xr:uid="{00000000-0005-0000-0000-0000BD590000}"/>
    <cellStyle name="Virgül 3 21 2" xfId="7085" xr:uid="{00000000-0005-0000-0000-0000BE590000}"/>
    <cellStyle name="Virgül 3 22" xfId="7069" xr:uid="{00000000-0005-0000-0000-0000BF590000}"/>
    <cellStyle name="Virgül 3 3" xfId="110" xr:uid="{00000000-0005-0000-0000-0000C0590000}"/>
    <cellStyle name="Virgül 3 3 10" xfId="1259" xr:uid="{00000000-0005-0000-0000-0000C1590000}"/>
    <cellStyle name="Virgül 3 3 10 2" xfId="7642" xr:uid="{00000000-0005-0000-0000-0000C2590000}"/>
    <cellStyle name="Virgül 3 3 11" xfId="1561" xr:uid="{00000000-0005-0000-0000-0000C3590000}"/>
    <cellStyle name="Virgül 3 3 11 2" xfId="7854" xr:uid="{00000000-0005-0000-0000-0000C4590000}"/>
    <cellStyle name="Virgül 3 3 12" xfId="1876" xr:uid="{00000000-0005-0000-0000-0000C5590000}"/>
    <cellStyle name="Virgül 3 3 12 2" xfId="8068" xr:uid="{00000000-0005-0000-0000-0000C6590000}"/>
    <cellStyle name="Virgül 3 3 13" xfId="2325" xr:uid="{00000000-0005-0000-0000-0000C7590000}"/>
    <cellStyle name="Virgül 3 3 13 2" xfId="8490" xr:uid="{00000000-0005-0000-0000-0000C8590000}"/>
    <cellStyle name="Virgül 3 3 14" xfId="2471" xr:uid="{00000000-0005-0000-0000-0000C9590000}"/>
    <cellStyle name="Virgül 3 3 14 2" xfId="8512" xr:uid="{00000000-0005-0000-0000-0000CA590000}"/>
    <cellStyle name="Virgül 3 3 15" xfId="2985" xr:uid="{00000000-0005-0000-0000-0000CB590000}"/>
    <cellStyle name="Virgül 3 3 15 2" xfId="8936" xr:uid="{00000000-0005-0000-0000-0000CC590000}"/>
    <cellStyle name="Virgül 3 3 16" xfId="3499" xr:uid="{00000000-0005-0000-0000-0000CD590000}"/>
    <cellStyle name="Virgül 3 3 16 2" xfId="9360" xr:uid="{00000000-0005-0000-0000-0000CE590000}"/>
    <cellStyle name="Virgül 3 3 17" xfId="4013" xr:uid="{00000000-0005-0000-0000-0000CF590000}"/>
    <cellStyle name="Virgül 3 3 17 2" xfId="9784" xr:uid="{00000000-0005-0000-0000-0000D0590000}"/>
    <cellStyle name="Virgül 3 3 18" xfId="4530" xr:uid="{00000000-0005-0000-0000-0000D1590000}"/>
    <cellStyle name="Virgül 3 3 18 2" xfId="10208" xr:uid="{00000000-0005-0000-0000-0000D2590000}"/>
    <cellStyle name="Virgül 3 3 19" xfId="5079" xr:uid="{00000000-0005-0000-0000-0000D3590000}"/>
    <cellStyle name="Virgül 3 3 19 2" xfId="7090" xr:uid="{00000000-0005-0000-0000-0000D4590000}"/>
    <cellStyle name="Virgül 3 3 2" xfId="118" xr:uid="{00000000-0005-0000-0000-0000D5590000}"/>
    <cellStyle name="Virgül 3 3 2 10" xfId="2332" xr:uid="{00000000-0005-0000-0000-0000D6590000}"/>
    <cellStyle name="Virgül 3 3 2 10 2" xfId="8497" xr:uid="{00000000-0005-0000-0000-0000D7590000}"/>
    <cellStyle name="Virgül 3 3 2 11" xfId="2485" xr:uid="{00000000-0005-0000-0000-0000D8590000}"/>
    <cellStyle name="Virgül 3 3 2 11 2" xfId="8526" xr:uid="{00000000-0005-0000-0000-0000D9590000}"/>
    <cellStyle name="Virgül 3 3 2 12" xfId="2999" xr:uid="{00000000-0005-0000-0000-0000DA590000}"/>
    <cellStyle name="Virgül 3 3 2 12 2" xfId="8950" xr:uid="{00000000-0005-0000-0000-0000DB590000}"/>
    <cellStyle name="Virgül 3 3 2 13" xfId="3513" xr:uid="{00000000-0005-0000-0000-0000DC590000}"/>
    <cellStyle name="Virgül 3 3 2 13 2" xfId="9374" xr:uid="{00000000-0005-0000-0000-0000DD590000}"/>
    <cellStyle name="Virgül 3 3 2 14" xfId="4027" xr:uid="{00000000-0005-0000-0000-0000DE590000}"/>
    <cellStyle name="Virgül 3 3 2 14 2" xfId="9798" xr:uid="{00000000-0005-0000-0000-0000DF590000}"/>
    <cellStyle name="Virgül 3 3 2 15" xfId="4544" xr:uid="{00000000-0005-0000-0000-0000E0590000}"/>
    <cellStyle name="Virgül 3 3 2 15 2" xfId="10222" xr:uid="{00000000-0005-0000-0000-0000E1590000}"/>
    <cellStyle name="Virgül 3 3 2 16" xfId="5086" xr:uid="{00000000-0005-0000-0000-0000E2590000}"/>
    <cellStyle name="Virgül 3 3 2 16 2" xfId="7097" xr:uid="{00000000-0005-0000-0000-0000E3590000}"/>
    <cellStyle name="Virgül 3 3 2 17" xfId="7081" xr:uid="{00000000-0005-0000-0000-0000E4590000}"/>
    <cellStyle name="Virgül 3 3 2 2" xfId="303" xr:uid="{00000000-0005-0000-0000-0000E5590000}"/>
    <cellStyle name="Virgül 3 3 2 2 10" xfId="4080" xr:uid="{00000000-0005-0000-0000-0000E6590000}"/>
    <cellStyle name="Virgül 3 3 2 2 10 2" xfId="9851" xr:uid="{00000000-0005-0000-0000-0000E7590000}"/>
    <cellStyle name="Virgül 3 3 2 2 11" xfId="4597" xr:uid="{00000000-0005-0000-0000-0000E8590000}"/>
    <cellStyle name="Virgül 3 3 2 2 11 2" xfId="10275" xr:uid="{00000000-0005-0000-0000-0000E9590000}"/>
    <cellStyle name="Virgül 3 3 2 2 12" xfId="7175" xr:uid="{00000000-0005-0000-0000-0000EA590000}"/>
    <cellStyle name="Virgül 3 3 2 2 2" xfId="409" xr:uid="{00000000-0005-0000-0000-0000EB590000}"/>
    <cellStyle name="Virgül 3 3 2 2 2 10" xfId="4703" xr:uid="{00000000-0005-0000-0000-0000EC590000}"/>
    <cellStyle name="Virgül 3 3 2 2 2 10 2" xfId="10381" xr:uid="{00000000-0005-0000-0000-0000ED590000}"/>
    <cellStyle name="Virgül 3 3 2 2 2 11" xfId="7281" xr:uid="{00000000-0005-0000-0000-0000EE590000}"/>
    <cellStyle name="Virgül 3 3 2 2 2 2" xfId="1126" xr:uid="{00000000-0005-0000-0000-0000EF590000}"/>
    <cellStyle name="Virgül 3 3 2 2 2 2 2" xfId="2263" xr:uid="{00000000-0005-0000-0000-0000F0590000}"/>
    <cellStyle name="Virgül 3 3 2 2 2 2 2 2" xfId="8453" xr:uid="{00000000-0005-0000-0000-0000F1590000}"/>
    <cellStyle name="Virgül 3 3 2 2 2 2 3" xfId="2858" xr:uid="{00000000-0005-0000-0000-0000F2590000}"/>
    <cellStyle name="Virgül 3 3 2 2 2 2 3 2" xfId="8897" xr:uid="{00000000-0005-0000-0000-0000F3590000}"/>
    <cellStyle name="Virgül 3 3 2 2 2 2 4" xfId="3372" xr:uid="{00000000-0005-0000-0000-0000F4590000}"/>
    <cellStyle name="Virgül 3 3 2 2 2 2 4 2" xfId="9321" xr:uid="{00000000-0005-0000-0000-0000F5590000}"/>
    <cellStyle name="Virgül 3 3 2 2 2 2 5" xfId="3886" xr:uid="{00000000-0005-0000-0000-0000F6590000}"/>
    <cellStyle name="Virgül 3 3 2 2 2 2 5 2" xfId="9745" xr:uid="{00000000-0005-0000-0000-0000F7590000}"/>
    <cellStyle name="Virgül 3 3 2 2 2 2 6" xfId="4400" xr:uid="{00000000-0005-0000-0000-0000F8590000}"/>
    <cellStyle name="Virgül 3 3 2 2 2 2 6 2" xfId="10169" xr:uid="{00000000-0005-0000-0000-0000F9590000}"/>
    <cellStyle name="Virgül 3 3 2 2 2 2 7" xfId="4917" xr:uid="{00000000-0005-0000-0000-0000FA590000}"/>
    <cellStyle name="Virgül 3 3 2 2 2 2 7 2" xfId="10593" xr:uid="{00000000-0005-0000-0000-0000FB590000}"/>
    <cellStyle name="Virgül 3 3 2 2 2 2 8" xfId="7603" xr:uid="{00000000-0005-0000-0000-0000FC590000}"/>
    <cellStyle name="Virgül 3 3 2 2 2 3" xfId="1432" xr:uid="{00000000-0005-0000-0000-0000FD590000}"/>
    <cellStyle name="Virgül 3 3 2 2 2 3 2" xfId="7815" xr:uid="{00000000-0005-0000-0000-0000FE590000}"/>
    <cellStyle name="Virgül 3 3 2 2 2 4" xfId="1734" xr:uid="{00000000-0005-0000-0000-0000FF590000}"/>
    <cellStyle name="Virgül 3 3 2 2 2 4 2" xfId="8027" xr:uid="{00000000-0005-0000-0000-0000005A0000}"/>
    <cellStyle name="Virgül 3 3 2 2 2 5" xfId="2049" xr:uid="{00000000-0005-0000-0000-0000015A0000}"/>
    <cellStyle name="Virgül 3 3 2 2 2 5 2" xfId="8241" xr:uid="{00000000-0005-0000-0000-0000025A0000}"/>
    <cellStyle name="Virgül 3 3 2 2 2 6" xfId="2644" xr:uid="{00000000-0005-0000-0000-0000035A0000}"/>
    <cellStyle name="Virgül 3 3 2 2 2 6 2" xfId="8685" xr:uid="{00000000-0005-0000-0000-0000045A0000}"/>
    <cellStyle name="Virgül 3 3 2 2 2 7" xfId="3158" xr:uid="{00000000-0005-0000-0000-0000055A0000}"/>
    <cellStyle name="Virgül 3 3 2 2 2 7 2" xfId="9109" xr:uid="{00000000-0005-0000-0000-0000065A0000}"/>
    <cellStyle name="Virgül 3 3 2 2 2 8" xfId="3672" xr:uid="{00000000-0005-0000-0000-0000075A0000}"/>
    <cellStyle name="Virgül 3 3 2 2 2 8 2" xfId="9533" xr:uid="{00000000-0005-0000-0000-0000085A0000}"/>
    <cellStyle name="Virgül 3 3 2 2 2 9" xfId="4186" xr:uid="{00000000-0005-0000-0000-0000095A0000}"/>
    <cellStyle name="Virgül 3 3 2 2 2 9 2" xfId="9957" xr:uid="{00000000-0005-0000-0000-00000A5A0000}"/>
    <cellStyle name="Virgül 3 3 2 2 3" xfId="1020" xr:uid="{00000000-0005-0000-0000-00000B5A0000}"/>
    <cellStyle name="Virgül 3 3 2 2 3 2" xfId="2157" xr:uid="{00000000-0005-0000-0000-00000C5A0000}"/>
    <cellStyle name="Virgül 3 3 2 2 3 2 2" xfId="8347" xr:uid="{00000000-0005-0000-0000-00000D5A0000}"/>
    <cellStyle name="Virgül 3 3 2 2 3 3" xfId="2752" xr:uid="{00000000-0005-0000-0000-00000E5A0000}"/>
    <cellStyle name="Virgül 3 3 2 2 3 3 2" xfId="8791" xr:uid="{00000000-0005-0000-0000-00000F5A0000}"/>
    <cellStyle name="Virgül 3 3 2 2 3 4" xfId="3266" xr:uid="{00000000-0005-0000-0000-0000105A0000}"/>
    <cellStyle name="Virgül 3 3 2 2 3 4 2" xfId="9215" xr:uid="{00000000-0005-0000-0000-0000115A0000}"/>
    <cellStyle name="Virgül 3 3 2 2 3 5" xfId="3780" xr:uid="{00000000-0005-0000-0000-0000125A0000}"/>
    <cellStyle name="Virgül 3 3 2 2 3 5 2" xfId="9639" xr:uid="{00000000-0005-0000-0000-0000135A0000}"/>
    <cellStyle name="Virgül 3 3 2 2 3 6" xfId="4294" xr:uid="{00000000-0005-0000-0000-0000145A0000}"/>
    <cellStyle name="Virgül 3 3 2 2 3 6 2" xfId="10063" xr:uid="{00000000-0005-0000-0000-0000155A0000}"/>
    <cellStyle name="Virgül 3 3 2 2 3 7" xfId="4811" xr:uid="{00000000-0005-0000-0000-0000165A0000}"/>
    <cellStyle name="Virgül 3 3 2 2 3 7 2" xfId="10487" xr:uid="{00000000-0005-0000-0000-0000175A0000}"/>
    <cellStyle name="Virgül 3 3 2 2 3 8" xfId="7497" xr:uid="{00000000-0005-0000-0000-0000185A0000}"/>
    <cellStyle name="Virgül 3 3 2 2 4" xfId="1326" xr:uid="{00000000-0005-0000-0000-0000195A0000}"/>
    <cellStyle name="Virgül 3 3 2 2 4 2" xfId="7709" xr:uid="{00000000-0005-0000-0000-00001A5A0000}"/>
    <cellStyle name="Virgül 3 3 2 2 5" xfId="1628" xr:uid="{00000000-0005-0000-0000-00001B5A0000}"/>
    <cellStyle name="Virgül 3 3 2 2 5 2" xfId="7921" xr:uid="{00000000-0005-0000-0000-00001C5A0000}"/>
    <cellStyle name="Virgül 3 3 2 2 6" xfId="1943" xr:uid="{00000000-0005-0000-0000-00001D5A0000}"/>
    <cellStyle name="Virgül 3 3 2 2 6 2" xfId="8135" xr:uid="{00000000-0005-0000-0000-00001E5A0000}"/>
    <cellStyle name="Virgül 3 3 2 2 7" xfId="2538" xr:uid="{00000000-0005-0000-0000-00001F5A0000}"/>
    <cellStyle name="Virgül 3 3 2 2 7 2" xfId="8579" xr:uid="{00000000-0005-0000-0000-0000205A0000}"/>
    <cellStyle name="Virgül 3 3 2 2 8" xfId="3052" xr:uid="{00000000-0005-0000-0000-0000215A0000}"/>
    <cellStyle name="Virgül 3 3 2 2 8 2" xfId="9003" xr:uid="{00000000-0005-0000-0000-0000225A0000}"/>
    <cellStyle name="Virgül 3 3 2 2 9" xfId="3566" xr:uid="{00000000-0005-0000-0000-0000235A0000}"/>
    <cellStyle name="Virgül 3 3 2 2 9 2" xfId="9427" xr:uid="{00000000-0005-0000-0000-0000245A0000}"/>
    <cellStyle name="Virgül 3 3 2 3" xfId="329" xr:uid="{00000000-0005-0000-0000-0000255A0000}"/>
    <cellStyle name="Virgül 3 3 2 3 10" xfId="4106" xr:uid="{00000000-0005-0000-0000-0000265A0000}"/>
    <cellStyle name="Virgül 3 3 2 3 10 2" xfId="9877" xr:uid="{00000000-0005-0000-0000-0000275A0000}"/>
    <cellStyle name="Virgül 3 3 2 3 11" xfId="4623" xr:uid="{00000000-0005-0000-0000-0000285A0000}"/>
    <cellStyle name="Virgül 3 3 2 3 11 2" xfId="10301" xr:uid="{00000000-0005-0000-0000-0000295A0000}"/>
    <cellStyle name="Virgül 3 3 2 3 12" xfId="7201" xr:uid="{00000000-0005-0000-0000-00002A5A0000}"/>
    <cellStyle name="Virgül 3 3 2 3 2" xfId="435" xr:uid="{00000000-0005-0000-0000-00002B5A0000}"/>
    <cellStyle name="Virgül 3 3 2 3 2 10" xfId="4729" xr:uid="{00000000-0005-0000-0000-00002C5A0000}"/>
    <cellStyle name="Virgül 3 3 2 3 2 10 2" xfId="10407" xr:uid="{00000000-0005-0000-0000-00002D5A0000}"/>
    <cellStyle name="Virgül 3 3 2 3 2 11" xfId="7307" xr:uid="{00000000-0005-0000-0000-00002E5A0000}"/>
    <cellStyle name="Virgül 3 3 2 3 2 2" xfId="1152" xr:uid="{00000000-0005-0000-0000-00002F5A0000}"/>
    <cellStyle name="Virgül 3 3 2 3 2 2 2" xfId="2289" xr:uid="{00000000-0005-0000-0000-0000305A0000}"/>
    <cellStyle name="Virgül 3 3 2 3 2 2 2 2" xfId="8479" xr:uid="{00000000-0005-0000-0000-0000315A0000}"/>
    <cellStyle name="Virgül 3 3 2 3 2 2 3" xfId="2884" xr:uid="{00000000-0005-0000-0000-0000325A0000}"/>
    <cellStyle name="Virgül 3 3 2 3 2 2 3 2" xfId="8923" xr:uid="{00000000-0005-0000-0000-0000335A0000}"/>
    <cellStyle name="Virgül 3 3 2 3 2 2 4" xfId="3398" xr:uid="{00000000-0005-0000-0000-0000345A0000}"/>
    <cellStyle name="Virgül 3 3 2 3 2 2 4 2" xfId="9347" xr:uid="{00000000-0005-0000-0000-0000355A0000}"/>
    <cellStyle name="Virgül 3 3 2 3 2 2 5" xfId="3912" xr:uid="{00000000-0005-0000-0000-0000365A0000}"/>
    <cellStyle name="Virgül 3 3 2 3 2 2 5 2" xfId="9771" xr:uid="{00000000-0005-0000-0000-0000375A0000}"/>
    <cellStyle name="Virgül 3 3 2 3 2 2 6" xfId="4426" xr:uid="{00000000-0005-0000-0000-0000385A0000}"/>
    <cellStyle name="Virgül 3 3 2 3 2 2 6 2" xfId="10195" xr:uid="{00000000-0005-0000-0000-0000395A0000}"/>
    <cellStyle name="Virgül 3 3 2 3 2 2 7" xfId="4943" xr:uid="{00000000-0005-0000-0000-00003A5A0000}"/>
    <cellStyle name="Virgül 3 3 2 3 2 2 7 2" xfId="10619" xr:uid="{00000000-0005-0000-0000-00003B5A0000}"/>
    <cellStyle name="Virgül 3 3 2 3 2 2 8" xfId="7629" xr:uid="{00000000-0005-0000-0000-00003C5A0000}"/>
    <cellStyle name="Virgül 3 3 2 3 2 3" xfId="1458" xr:uid="{00000000-0005-0000-0000-00003D5A0000}"/>
    <cellStyle name="Virgül 3 3 2 3 2 3 2" xfId="7841" xr:uid="{00000000-0005-0000-0000-00003E5A0000}"/>
    <cellStyle name="Virgül 3 3 2 3 2 4" xfId="1760" xr:uid="{00000000-0005-0000-0000-00003F5A0000}"/>
    <cellStyle name="Virgül 3 3 2 3 2 4 2" xfId="8053" xr:uid="{00000000-0005-0000-0000-0000405A0000}"/>
    <cellStyle name="Virgül 3 3 2 3 2 5" xfId="2075" xr:uid="{00000000-0005-0000-0000-0000415A0000}"/>
    <cellStyle name="Virgül 3 3 2 3 2 5 2" xfId="8267" xr:uid="{00000000-0005-0000-0000-0000425A0000}"/>
    <cellStyle name="Virgül 3 3 2 3 2 6" xfId="2670" xr:uid="{00000000-0005-0000-0000-0000435A0000}"/>
    <cellStyle name="Virgül 3 3 2 3 2 6 2" xfId="8711" xr:uid="{00000000-0005-0000-0000-0000445A0000}"/>
    <cellStyle name="Virgül 3 3 2 3 2 7" xfId="3184" xr:uid="{00000000-0005-0000-0000-0000455A0000}"/>
    <cellStyle name="Virgül 3 3 2 3 2 7 2" xfId="9135" xr:uid="{00000000-0005-0000-0000-0000465A0000}"/>
    <cellStyle name="Virgül 3 3 2 3 2 8" xfId="3698" xr:uid="{00000000-0005-0000-0000-0000475A0000}"/>
    <cellStyle name="Virgül 3 3 2 3 2 8 2" xfId="9559" xr:uid="{00000000-0005-0000-0000-0000485A0000}"/>
    <cellStyle name="Virgül 3 3 2 3 2 9" xfId="4212" xr:uid="{00000000-0005-0000-0000-0000495A0000}"/>
    <cellStyle name="Virgül 3 3 2 3 2 9 2" xfId="9983" xr:uid="{00000000-0005-0000-0000-00004A5A0000}"/>
    <cellStyle name="Virgül 3 3 2 3 3" xfId="1046" xr:uid="{00000000-0005-0000-0000-00004B5A0000}"/>
    <cellStyle name="Virgül 3 3 2 3 3 2" xfId="2183" xr:uid="{00000000-0005-0000-0000-00004C5A0000}"/>
    <cellStyle name="Virgül 3 3 2 3 3 2 2" xfId="8373" xr:uid="{00000000-0005-0000-0000-00004D5A0000}"/>
    <cellStyle name="Virgül 3 3 2 3 3 3" xfId="2778" xr:uid="{00000000-0005-0000-0000-00004E5A0000}"/>
    <cellStyle name="Virgül 3 3 2 3 3 3 2" xfId="8817" xr:uid="{00000000-0005-0000-0000-00004F5A0000}"/>
    <cellStyle name="Virgül 3 3 2 3 3 4" xfId="3292" xr:uid="{00000000-0005-0000-0000-0000505A0000}"/>
    <cellStyle name="Virgül 3 3 2 3 3 4 2" xfId="9241" xr:uid="{00000000-0005-0000-0000-0000515A0000}"/>
    <cellStyle name="Virgül 3 3 2 3 3 5" xfId="3806" xr:uid="{00000000-0005-0000-0000-0000525A0000}"/>
    <cellStyle name="Virgül 3 3 2 3 3 5 2" xfId="9665" xr:uid="{00000000-0005-0000-0000-0000535A0000}"/>
    <cellStyle name="Virgül 3 3 2 3 3 6" xfId="4320" xr:uid="{00000000-0005-0000-0000-0000545A0000}"/>
    <cellStyle name="Virgül 3 3 2 3 3 6 2" xfId="10089" xr:uid="{00000000-0005-0000-0000-0000555A0000}"/>
    <cellStyle name="Virgül 3 3 2 3 3 7" xfId="4837" xr:uid="{00000000-0005-0000-0000-0000565A0000}"/>
    <cellStyle name="Virgül 3 3 2 3 3 7 2" xfId="10513" xr:uid="{00000000-0005-0000-0000-0000575A0000}"/>
    <cellStyle name="Virgül 3 3 2 3 3 8" xfId="7523" xr:uid="{00000000-0005-0000-0000-0000585A0000}"/>
    <cellStyle name="Virgül 3 3 2 3 4" xfId="1352" xr:uid="{00000000-0005-0000-0000-0000595A0000}"/>
    <cellStyle name="Virgül 3 3 2 3 4 2" xfId="7735" xr:uid="{00000000-0005-0000-0000-00005A5A0000}"/>
    <cellStyle name="Virgül 3 3 2 3 5" xfId="1654" xr:uid="{00000000-0005-0000-0000-00005B5A0000}"/>
    <cellStyle name="Virgül 3 3 2 3 5 2" xfId="7947" xr:uid="{00000000-0005-0000-0000-00005C5A0000}"/>
    <cellStyle name="Virgül 3 3 2 3 6" xfId="1969" xr:uid="{00000000-0005-0000-0000-00005D5A0000}"/>
    <cellStyle name="Virgül 3 3 2 3 6 2" xfId="8161" xr:uid="{00000000-0005-0000-0000-00005E5A0000}"/>
    <cellStyle name="Virgül 3 3 2 3 7" xfId="2564" xr:uid="{00000000-0005-0000-0000-00005F5A0000}"/>
    <cellStyle name="Virgül 3 3 2 3 7 2" xfId="8605" xr:uid="{00000000-0005-0000-0000-0000605A0000}"/>
    <cellStyle name="Virgül 3 3 2 3 8" xfId="3078" xr:uid="{00000000-0005-0000-0000-0000615A0000}"/>
    <cellStyle name="Virgül 3 3 2 3 8 2" xfId="9029" xr:uid="{00000000-0005-0000-0000-0000625A0000}"/>
    <cellStyle name="Virgül 3 3 2 3 9" xfId="3592" xr:uid="{00000000-0005-0000-0000-0000635A0000}"/>
    <cellStyle name="Virgül 3 3 2 3 9 2" xfId="9453" xr:uid="{00000000-0005-0000-0000-0000645A0000}"/>
    <cellStyle name="Virgül 3 3 2 4" xfId="356" xr:uid="{00000000-0005-0000-0000-0000655A0000}"/>
    <cellStyle name="Virgül 3 3 2 4 10" xfId="4650" xr:uid="{00000000-0005-0000-0000-0000665A0000}"/>
    <cellStyle name="Virgül 3 3 2 4 10 2" xfId="10328" xr:uid="{00000000-0005-0000-0000-0000675A0000}"/>
    <cellStyle name="Virgül 3 3 2 4 11" xfId="7228" xr:uid="{00000000-0005-0000-0000-0000685A0000}"/>
    <cellStyle name="Virgül 3 3 2 4 2" xfId="1073" xr:uid="{00000000-0005-0000-0000-0000695A0000}"/>
    <cellStyle name="Virgül 3 3 2 4 2 2" xfId="2210" xr:uid="{00000000-0005-0000-0000-00006A5A0000}"/>
    <cellStyle name="Virgül 3 3 2 4 2 2 2" xfId="8400" xr:uid="{00000000-0005-0000-0000-00006B5A0000}"/>
    <cellStyle name="Virgül 3 3 2 4 2 3" xfId="2805" xr:uid="{00000000-0005-0000-0000-00006C5A0000}"/>
    <cellStyle name="Virgül 3 3 2 4 2 3 2" xfId="8844" xr:uid="{00000000-0005-0000-0000-00006D5A0000}"/>
    <cellStyle name="Virgül 3 3 2 4 2 4" xfId="3319" xr:uid="{00000000-0005-0000-0000-00006E5A0000}"/>
    <cellStyle name="Virgül 3 3 2 4 2 4 2" xfId="9268" xr:uid="{00000000-0005-0000-0000-00006F5A0000}"/>
    <cellStyle name="Virgül 3 3 2 4 2 5" xfId="3833" xr:uid="{00000000-0005-0000-0000-0000705A0000}"/>
    <cellStyle name="Virgül 3 3 2 4 2 5 2" xfId="9692" xr:uid="{00000000-0005-0000-0000-0000715A0000}"/>
    <cellStyle name="Virgül 3 3 2 4 2 6" xfId="4347" xr:uid="{00000000-0005-0000-0000-0000725A0000}"/>
    <cellStyle name="Virgül 3 3 2 4 2 6 2" xfId="10116" xr:uid="{00000000-0005-0000-0000-0000735A0000}"/>
    <cellStyle name="Virgül 3 3 2 4 2 7" xfId="4864" xr:uid="{00000000-0005-0000-0000-0000745A0000}"/>
    <cellStyle name="Virgül 3 3 2 4 2 7 2" xfId="10540" xr:uid="{00000000-0005-0000-0000-0000755A0000}"/>
    <cellStyle name="Virgül 3 3 2 4 2 8" xfId="7550" xr:uid="{00000000-0005-0000-0000-0000765A0000}"/>
    <cellStyle name="Virgül 3 3 2 4 3" xfId="1379" xr:uid="{00000000-0005-0000-0000-0000775A0000}"/>
    <cellStyle name="Virgül 3 3 2 4 3 2" xfId="7762" xr:uid="{00000000-0005-0000-0000-0000785A0000}"/>
    <cellStyle name="Virgül 3 3 2 4 4" xfId="1681" xr:uid="{00000000-0005-0000-0000-0000795A0000}"/>
    <cellStyle name="Virgül 3 3 2 4 4 2" xfId="7974" xr:uid="{00000000-0005-0000-0000-00007A5A0000}"/>
    <cellStyle name="Virgül 3 3 2 4 5" xfId="1996" xr:uid="{00000000-0005-0000-0000-00007B5A0000}"/>
    <cellStyle name="Virgül 3 3 2 4 5 2" xfId="8188" xr:uid="{00000000-0005-0000-0000-00007C5A0000}"/>
    <cellStyle name="Virgül 3 3 2 4 6" xfId="2591" xr:uid="{00000000-0005-0000-0000-00007D5A0000}"/>
    <cellStyle name="Virgül 3 3 2 4 6 2" xfId="8632" xr:uid="{00000000-0005-0000-0000-00007E5A0000}"/>
    <cellStyle name="Virgül 3 3 2 4 7" xfId="3105" xr:uid="{00000000-0005-0000-0000-00007F5A0000}"/>
    <cellStyle name="Virgül 3 3 2 4 7 2" xfId="9056" xr:uid="{00000000-0005-0000-0000-0000805A0000}"/>
    <cellStyle name="Virgül 3 3 2 4 8" xfId="3619" xr:uid="{00000000-0005-0000-0000-0000815A0000}"/>
    <cellStyle name="Virgül 3 3 2 4 8 2" xfId="9480" xr:uid="{00000000-0005-0000-0000-0000825A0000}"/>
    <cellStyle name="Virgül 3 3 2 4 9" xfId="4133" xr:uid="{00000000-0005-0000-0000-0000835A0000}"/>
    <cellStyle name="Virgül 3 3 2 4 9 2" xfId="9904" xr:uid="{00000000-0005-0000-0000-0000845A0000}"/>
    <cellStyle name="Virgül 3 3 2 5" xfId="250" xr:uid="{00000000-0005-0000-0000-0000855A0000}"/>
    <cellStyle name="Virgül 3 3 2 5 2" xfId="2104" xr:uid="{00000000-0005-0000-0000-0000865A0000}"/>
    <cellStyle name="Virgül 3 3 2 5 2 2" xfId="8294" xr:uid="{00000000-0005-0000-0000-0000875A0000}"/>
    <cellStyle name="Virgül 3 3 2 5 3" xfId="2699" xr:uid="{00000000-0005-0000-0000-0000885A0000}"/>
    <cellStyle name="Virgül 3 3 2 5 3 2" xfId="8738" xr:uid="{00000000-0005-0000-0000-0000895A0000}"/>
    <cellStyle name="Virgül 3 3 2 5 4" xfId="3213" xr:uid="{00000000-0005-0000-0000-00008A5A0000}"/>
    <cellStyle name="Virgül 3 3 2 5 4 2" xfId="9162" xr:uid="{00000000-0005-0000-0000-00008B5A0000}"/>
    <cellStyle name="Virgül 3 3 2 5 5" xfId="3727" xr:uid="{00000000-0005-0000-0000-00008C5A0000}"/>
    <cellStyle name="Virgül 3 3 2 5 5 2" xfId="9586" xr:uid="{00000000-0005-0000-0000-00008D5A0000}"/>
    <cellStyle name="Virgül 3 3 2 5 6" xfId="4241" xr:uid="{00000000-0005-0000-0000-00008E5A0000}"/>
    <cellStyle name="Virgül 3 3 2 5 6 2" xfId="10010" xr:uid="{00000000-0005-0000-0000-00008F5A0000}"/>
    <cellStyle name="Virgül 3 3 2 5 7" xfId="4758" xr:uid="{00000000-0005-0000-0000-0000905A0000}"/>
    <cellStyle name="Virgül 3 3 2 5 7 2" xfId="10434" xr:uid="{00000000-0005-0000-0000-0000915A0000}"/>
    <cellStyle name="Virgül 3 3 2 5 8" xfId="7122" xr:uid="{00000000-0005-0000-0000-0000925A0000}"/>
    <cellStyle name="Virgül 3 3 2 6" xfId="967" xr:uid="{00000000-0005-0000-0000-0000935A0000}"/>
    <cellStyle name="Virgül 3 3 2 6 2" xfId="7444" xr:uid="{00000000-0005-0000-0000-0000945A0000}"/>
    <cellStyle name="Virgül 3 3 2 7" xfId="1273" xr:uid="{00000000-0005-0000-0000-0000955A0000}"/>
    <cellStyle name="Virgül 3 3 2 7 2" xfId="7656" xr:uid="{00000000-0005-0000-0000-0000965A0000}"/>
    <cellStyle name="Virgül 3 3 2 8" xfId="1575" xr:uid="{00000000-0005-0000-0000-0000975A0000}"/>
    <cellStyle name="Virgül 3 3 2 8 2" xfId="7868" xr:uid="{00000000-0005-0000-0000-0000985A0000}"/>
    <cellStyle name="Virgül 3 3 2 9" xfId="1890" xr:uid="{00000000-0005-0000-0000-0000995A0000}"/>
    <cellStyle name="Virgül 3 3 2 9 2" xfId="8082" xr:uid="{00000000-0005-0000-0000-00009A5A0000}"/>
    <cellStyle name="Virgül 3 3 20" xfId="7074" xr:uid="{00000000-0005-0000-0000-00009B5A0000}"/>
    <cellStyle name="Virgül 3 3 3" xfId="264" xr:uid="{00000000-0005-0000-0000-00009C5A0000}"/>
    <cellStyle name="Virgül 3 3 3 10" xfId="4041" xr:uid="{00000000-0005-0000-0000-00009D5A0000}"/>
    <cellStyle name="Virgül 3 3 3 10 2" xfId="9812" xr:uid="{00000000-0005-0000-0000-00009E5A0000}"/>
    <cellStyle name="Virgül 3 3 3 11" xfId="4558" xr:uid="{00000000-0005-0000-0000-00009F5A0000}"/>
    <cellStyle name="Virgül 3 3 3 11 2" xfId="10236" xr:uid="{00000000-0005-0000-0000-0000A05A0000}"/>
    <cellStyle name="Virgül 3 3 3 12" xfId="7136" xr:uid="{00000000-0005-0000-0000-0000A15A0000}"/>
    <cellStyle name="Virgül 3 3 3 2" xfId="370" xr:uid="{00000000-0005-0000-0000-0000A25A0000}"/>
    <cellStyle name="Virgül 3 3 3 2 10" xfId="4664" xr:uid="{00000000-0005-0000-0000-0000A35A0000}"/>
    <cellStyle name="Virgül 3 3 3 2 10 2" xfId="10342" xr:uid="{00000000-0005-0000-0000-0000A45A0000}"/>
    <cellStyle name="Virgül 3 3 3 2 11" xfId="7242" xr:uid="{00000000-0005-0000-0000-0000A55A0000}"/>
    <cellStyle name="Virgül 3 3 3 2 2" xfId="1087" xr:uid="{00000000-0005-0000-0000-0000A65A0000}"/>
    <cellStyle name="Virgül 3 3 3 2 2 2" xfId="2224" xr:uid="{00000000-0005-0000-0000-0000A75A0000}"/>
    <cellStyle name="Virgül 3 3 3 2 2 2 2" xfId="8414" xr:uid="{00000000-0005-0000-0000-0000A85A0000}"/>
    <cellStyle name="Virgül 3 3 3 2 2 3" xfId="2819" xr:uid="{00000000-0005-0000-0000-0000A95A0000}"/>
    <cellStyle name="Virgül 3 3 3 2 2 3 2" xfId="8858" xr:uid="{00000000-0005-0000-0000-0000AA5A0000}"/>
    <cellStyle name="Virgül 3 3 3 2 2 4" xfId="3333" xr:uid="{00000000-0005-0000-0000-0000AB5A0000}"/>
    <cellStyle name="Virgül 3 3 3 2 2 4 2" xfId="9282" xr:uid="{00000000-0005-0000-0000-0000AC5A0000}"/>
    <cellStyle name="Virgül 3 3 3 2 2 5" xfId="3847" xr:uid="{00000000-0005-0000-0000-0000AD5A0000}"/>
    <cellStyle name="Virgül 3 3 3 2 2 5 2" xfId="9706" xr:uid="{00000000-0005-0000-0000-0000AE5A0000}"/>
    <cellStyle name="Virgül 3 3 3 2 2 6" xfId="4361" xr:uid="{00000000-0005-0000-0000-0000AF5A0000}"/>
    <cellStyle name="Virgül 3 3 3 2 2 6 2" xfId="10130" xr:uid="{00000000-0005-0000-0000-0000B05A0000}"/>
    <cellStyle name="Virgül 3 3 3 2 2 7" xfId="4878" xr:uid="{00000000-0005-0000-0000-0000B15A0000}"/>
    <cellStyle name="Virgül 3 3 3 2 2 7 2" xfId="10554" xr:uid="{00000000-0005-0000-0000-0000B25A0000}"/>
    <cellStyle name="Virgül 3 3 3 2 2 8" xfId="7564" xr:uid="{00000000-0005-0000-0000-0000B35A0000}"/>
    <cellStyle name="Virgül 3 3 3 2 3" xfId="1393" xr:uid="{00000000-0005-0000-0000-0000B45A0000}"/>
    <cellStyle name="Virgül 3 3 3 2 3 2" xfId="7776" xr:uid="{00000000-0005-0000-0000-0000B55A0000}"/>
    <cellStyle name="Virgül 3 3 3 2 4" xfId="1695" xr:uid="{00000000-0005-0000-0000-0000B65A0000}"/>
    <cellStyle name="Virgül 3 3 3 2 4 2" xfId="7988" xr:uid="{00000000-0005-0000-0000-0000B75A0000}"/>
    <cellStyle name="Virgül 3 3 3 2 5" xfId="2010" xr:uid="{00000000-0005-0000-0000-0000B85A0000}"/>
    <cellStyle name="Virgül 3 3 3 2 5 2" xfId="8202" xr:uid="{00000000-0005-0000-0000-0000B95A0000}"/>
    <cellStyle name="Virgül 3 3 3 2 6" xfId="2605" xr:uid="{00000000-0005-0000-0000-0000BA5A0000}"/>
    <cellStyle name="Virgül 3 3 3 2 6 2" xfId="8646" xr:uid="{00000000-0005-0000-0000-0000BB5A0000}"/>
    <cellStyle name="Virgül 3 3 3 2 7" xfId="3119" xr:uid="{00000000-0005-0000-0000-0000BC5A0000}"/>
    <cellStyle name="Virgül 3 3 3 2 7 2" xfId="9070" xr:uid="{00000000-0005-0000-0000-0000BD5A0000}"/>
    <cellStyle name="Virgül 3 3 3 2 8" xfId="3633" xr:uid="{00000000-0005-0000-0000-0000BE5A0000}"/>
    <cellStyle name="Virgül 3 3 3 2 8 2" xfId="9494" xr:uid="{00000000-0005-0000-0000-0000BF5A0000}"/>
    <cellStyle name="Virgül 3 3 3 2 9" xfId="4147" xr:uid="{00000000-0005-0000-0000-0000C05A0000}"/>
    <cellStyle name="Virgül 3 3 3 2 9 2" xfId="9918" xr:uid="{00000000-0005-0000-0000-0000C15A0000}"/>
    <cellStyle name="Virgül 3 3 3 3" xfId="981" xr:uid="{00000000-0005-0000-0000-0000C25A0000}"/>
    <cellStyle name="Virgül 3 3 3 3 2" xfId="2118" xr:uid="{00000000-0005-0000-0000-0000C35A0000}"/>
    <cellStyle name="Virgül 3 3 3 3 2 2" xfId="8308" xr:uid="{00000000-0005-0000-0000-0000C45A0000}"/>
    <cellStyle name="Virgül 3 3 3 3 3" xfId="2713" xr:uid="{00000000-0005-0000-0000-0000C55A0000}"/>
    <cellStyle name="Virgül 3 3 3 3 3 2" xfId="8752" xr:uid="{00000000-0005-0000-0000-0000C65A0000}"/>
    <cellStyle name="Virgül 3 3 3 3 4" xfId="3227" xr:uid="{00000000-0005-0000-0000-0000C75A0000}"/>
    <cellStyle name="Virgül 3 3 3 3 4 2" xfId="9176" xr:uid="{00000000-0005-0000-0000-0000C85A0000}"/>
    <cellStyle name="Virgül 3 3 3 3 5" xfId="3741" xr:uid="{00000000-0005-0000-0000-0000C95A0000}"/>
    <cellStyle name="Virgül 3 3 3 3 5 2" xfId="9600" xr:uid="{00000000-0005-0000-0000-0000CA5A0000}"/>
    <cellStyle name="Virgül 3 3 3 3 6" xfId="4255" xr:uid="{00000000-0005-0000-0000-0000CB5A0000}"/>
    <cellStyle name="Virgül 3 3 3 3 6 2" xfId="10024" xr:uid="{00000000-0005-0000-0000-0000CC5A0000}"/>
    <cellStyle name="Virgül 3 3 3 3 7" xfId="4772" xr:uid="{00000000-0005-0000-0000-0000CD5A0000}"/>
    <cellStyle name="Virgül 3 3 3 3 7 2" xfId="10448" xr:uid="{00000000-0005-0000-0000-0000CE5A0000}"/>
    <cellStyle name="Virgül 3 3 3 3 8" xfId="7458" xr:uid="{00000000-0005-0000-0000-0000CF5A0000}"/>
    <cellStyle name="Virgül 3 3 3 4" xfId="1287" xr:uid="{00000000-0005-0000-0000-0000D05A0000}"/>
    <cellStyle name="Virgül 3 3 3 4 2" xfId="7670" xr:uid="{00000000-0005-0000-0000-0000D15A0000}"/>
    <cellStyle name="Virgül 3 3 3 5" xfId="1589" xr:uid="{00000000-0005-0000-0000-0000D25A0000}"/>
    <cellStyle name="Virgül 3 3 3 5 2" xfId="7882" xr:uid="{00000000-0005-0000-0000-0000D35A0000}"/>
    <cellStyle name="Virgül 3 3 3 6" xfId="1904" xr:uid="{00000000-0005-0000-0000-0000D45A0000}"/>
    <cellStyle name="Virgül 3 3 3 6 2" xfId="8096" xr:uid="{00000000-0005-0000-0000-0000D55A0000}"/>
    <cellStyle name="Virgül 3 3 3 7" xfId="2499" xr:uid="{00000000-0005-0000-0000-0000D65A0000}"/>
    <cellStyle name="Virgül 3 3 3 7 2" xfId="8540" xr:uid="{00000000-0005-0000-0000-0000D75A0000}"/>
    <cellStyle name="Virgül 3 3 3 8" xfId="3013" xr:uid="{00000000-0005-0000-0000-0000D85A0000}"/>
    <cellStyle name="Virgül 3 3 3 8 2" xfId="8964" xr:uid="{00000000-0005-0000-0000-0000D95A0000}"/>
    <cellStyle name="Virgül 3 3 3 9" xfId="3527" xr:uid="{00000000-0005-0000-0000-0000DA5A0000}"/>
    <cellStyle name="Virgül 3 3 3 9 2" xfId="9388" xr:uid="{00000000-0005-0000-0000-0000DB5A0000}"/>
    <cellStyle name="Virgül 3 3 4" xfId="277" xr:uid="{00000000-0005-0000-0000-0000DC5A0000}"/>
    <cellStyle name="Virgül 3 3 4 10" xfId="4054" xr:uid="{00000000-0005-0000-0000-0000DD5A0000}"/>
    <cellStyle name="Virgül 3 3 4 10 2" xfId="9825" xr:uid="{00000000-0005-0000-0000-0000DE5A0000}"/>
    <cellStyle name="Virgül 3 3 4 11" xfId="4571" xr:uid="{00000000-0005-0000-0000-0000DF5A0000}"/>
    <cellStyle name="Virgül 3 3 4 11 2" xfId="10249" xr:uid="{00000000-0005-0000-0000-0000E05A0000}"/>
    <cellStyle name="Virgül 3 3 4 12" xfId="7149" xr:uid="{00000000-0005-0000-0000-0000E15A0000}"/>
    <cellStyle name="Virgül 3 3 4 2" xfId="383" xr:uid="{00000000-0005-0000-0000-0000E25A0000}"/>
    <cellStyle name="Virgül 3 3 4 2 10" xfId="4677" xr:uid="{00000000-0005-0000-0000-0000E35A0000}"/>
    <cellStyle name="Virgül 3 3 4 2 10 2" xfId="10355" xr:uid="{00000000-0005-0000-0000-0000E45A0000}"/>
    <cellStyle name="Virgül 3 3 4 2 11" xfId="7255" xr:uid="{00000000-0005-0000-0000-0000E55A0000}"/>
    <cellStyle name="Virgül 3 3 4 2 2" xfId="1100" xr:uid="{00000000-0005-0000-0000-0000E65A0000}"/>
    <cellStyle name="Virgül 3 3 4 2 2 2" xfId="2237" xr:uid="{00000000-0005-0000-0000-0000E75A0000}"/>
    <cellStyle name="Virgül 3 3 4 2 2 2 2" xfId="8427" xr:uid="{00000000-0005-0000-0000-0000E85A0000}"/>
    <cellStyle name="Virgül 3 3 4 2 2 3" xfId="2832" xr:uid="{00000000-0005-0000-0000-0000E95A0000}"/>
    <cellStyle name="Virgül 3 3 4 2 2 3 2" xfId="8871" xr:uid="{00000000-0005-0000-0000-0000EA5A0000}"/>
    <cellStyle name="Virgül 3 3 4 2 2 4" xfId="3346" xr:uid="{00000000-0005-0000-0000-0000EB5A0000}"/>
    <cellStyle name="Virgül 3 3 4 2 2 4 2" xfId="9295" xr:uid="{00000000-0005-0000-0000-0000EC5A0000}"/>
    <cellStyle name="Virgül 3 3 4 2 2 5" xfId="3860" xr:uid="{00000000-0005-0000-0000-0000ED5A0000}"/>
    <cellStyle name="Virgül 3 3 4 2 2 5 2" xfId="9719" xr:uid="{00000000-0005-0000-0000-0000EE5A0000}"/>
    <cellStyle name="Virgül 3 3 4 2 2 6" xfId="4374" xr:uid="{00000000-0005-0000-0000-0000EF5A0000}"/>
    <cellStyle name="Virgül 3 3 4 2 2 6 2" xfId="10143" xr:uid="{00000000-0005-0000-0000-0000F05A0000}"/>
    <cellStyle name="Virgül 3 3 4 2 2 7" xfId="4891" xr:uid="{00000000-0005-0000-0000-0000F15A0000}"/>
    <cellStyle name="Virgül 3 3 4 2 2 7 2" xfId="10567" xr:uid="{00000000-0005-0000-0000-0000F25A0000}"/>
    <cellStyle name="Virgül 3 3 4 2 2 8" xfId="7577" xr:uid="{00000000-0005-0000-0000-0000F35A0000}"/>
    <cellStyle name="Virgül 3 3 4 2 3" xfId="1406" xr:uid="{00000000-0005-0000-0000-0000F45A0000}"/>
    <cellStyle name="Virgül 3 3 4 2 3 2" xfId="7789" xr:uid="{00000000-0005-0000-0000-0000F55A0000}"/>
    <cellStyle name="Virgül 3 3 4 2 4" xfId="1708" xr:uid="{00000000-0005-0000-0000-0000F65A0000}"/>
    <cellStyle name="Virgül 3 3 4 2 4 2" xfId="8001" xr:uid="{00000000-0005-0000-0000-0000F75A0000}"/>
    <cellStyle name="Virgül 3 3 4 2 5" xfId="2023" xr:uid="{00000000-0005-0000-0000-0000F85A0000}"/>
    <cellStyle name="Virgül 3 3 4 2 5 2" xfId="8215" xr:uid="{00000000-0005-0000-0000-0000F95A0000}"/>
    <cellStyle name="Virgül 3 3 4 2 6" xfId="2618" xr:uid="{00000000-0005-0000-0000-0000FA5A0000}"/>
    <cellStyle name="Virgül 3 3 4 2 6 2" xfId="8659" xr:uid="{00000000-0005-0000-0000-0000FB5A0000}"/>
    <cellStyle name="Virgül 3 3 4 2 7" xfId="3132" xr:uid="{00000000-0005-0000-0000-0000FC5A0000}"/>
    <cellStyle name="Virgül 3 3 4 2 7 2" xfId="9083" xr:uid="{00000000-0005-0000-0000-0000FD5A0000}"/>
    <cellStyle name="Virgül 3 3 4 2 8" xfId="3646" xr:uid="{00000000-0005-0000-0000-0000FE5A0000}"/>
    <cellStyle name="Virgül 3 3 4 2 8 2" xfId="9507" xr:uid="{00000000-0005-0000-0000-0000FF5A0000}"/>
    <cellStyle name="Virgül 3 3 4 2 9" xfId="4160" xr:uid="{00000000-0005-0000-0000-0000005B0000}"/>
    <cellStyle name="Virgül 3 3 4 2 9 2" xfId="9931" xr:uid="{00000000-0005-0000-0000-0000015B0000}"/>
    <cellStyle name="Virgül 3 3 4 3" xfId="994" xr:uid="{00000000-0005-0000-0000-0000025B0000}"/>
    <cellStyle name="Virgül 3 3 4 3 2" xfId="2131" xr:uid="{00000000-0005-0000-0000-0000035B0000}"/>
    <cellStyle name="Virgül 3 3 4 3 2 2" xfId="8321" xr:uid="{00000000-0005-0000-0000-0000045B0000}"/>
    <cellStyle name="Virgül 3 3 4 3 3" xfId="2726" xr:uid="{00000000-0005-0000-0000-0000055B0000}"/>
    <cellStyle name="Virgül 3 3 4 3 3 2" xfId="8765" xr:uid="{00000000-0005-0000-0000-0000065B0000}"/>
    <cellStyle name="Virgül 3 3 4 3 4" xfId="3240" xr:uid="{00000000-0005-0000-0000-0000075B0000}"/>
    <cellStyle name="Virgül 3 3 4 3 4 2" xfId="9189" xr:uid="{00000000-0005-0000-0000-0000085B0000}"/>
    <cellStyle name="Virgül 3 3 4 3 5" xfId="3754" xr:uid="{00000000-0005-0000-0000-0000095B0000}"/>
    <cellStyle name="Virgül 3 3 4 3 5 2" xfId="9613" xr:uid="{00000000-0005-0000-0000-00000A5B0000}"/>
    <cellStyle name="Virgül 3 3 4 3 6" xfId="4268" xr:uid="{00000000-0005-0000-0000-00000B5B0000}"/>
    <cellStyle name="Virgül 3 3 4 3 6 2" xfId="10037" xr:uid="{00000000-0005-0000-0000-00000C5B0000}"/>
    <cellStyle name="Virgül 3 3 4 3 7" xfId="4785" xr:uid="{00000000-0005-0000-0000-00000D5B0000}"/>
    <cellStyle name="Virgül 3 3 4 3 7 2" xfId="10461" xr:uid="{00000000-0005-0000-0000-00000E5B0000}"/>
    <cellStyle name="Virgül 3 3 4 3 8" xfId="7471" xr:uid="{00000000-0005-0000-0000-00000F5B0000}"/>
    <cellStyle name="Virgül 3 3 4 4" xfId="1300" xr:uid="{00000000-0005-0000-0000-0000105B0000}"/>
    <cellStyle name="Virgül 3 3 4 4 2" xfId="7683" xr:uid="{00000000-0005-0000-0000-0000115B0000}"/>
    <cellStyle name="Virgül 3 3 4 5" xfId="1602" xr:uid="{00000000-0005-0000-0000-0000125B0000}"/>
    <cellStyle name="Virgül 3 3 4 5 2" xfId="7895" xr:uid="{00000000-0005-0000-0000-0000135B0000}"/>
    <cellStyle name="Virgül 3 3 4 6" xfId="1917" xr:uid="{00000000-0005-0000-0000-0000145B0000}"/>
    <cellStyle name="Virgül 3 3 4 6 2" xfId="8109" xr:uid="{00000000-0005-0000-0000-0000155B0000}"/>
    <cellStyle name="Virgül 3 3 4 7" xfId="2512" xr:uid="{00000000-0005-0000-0000-0000165B0000}"/>
    <cellStyle name="Virgül 3 3 4 7 2" xfId="8553" xr:uid="{00000000-0005-0000-0000-0000175B0000}"/>
    <cellStyle name="Virgül 3 3 4 8" xfId="3026" xr:uid="{00000000-0005-0000-0000-0000185B0000}"/>
    <cellStyle name="Virgül 3 3 4 8 2" xfId="8977" xr:uid="{00000000-0005-0000-0000-0000195B0000}"/>
    <cellStyle name="Virgül 3 3 4 9" xfId="3540" xr:uid="{00000000-0005-0000-0000-00001A5B0000}"/>
    <cellStyle name="Virgül 3 3 4 9 2" xfId="9401" xr:uid="{00000000-0005-0000-0000-00001B5B0000}"/>
    <cellStyle name="Virgül 3 3 5" xfId="290" xr:uid="{00000000-0005-0000-0000-00001C5B0000}"/>
    <cellStyle name="Virgül 3 3 5 10" xfId="4067" xr:uid="{00000000-0005-0000-0000-00001D5B0000}"/>
    <cellStyle name="Virgül 3 3 5 10 2" xfId="9838" xr:uid="{00000000-0005-0000-0000-00001E5B0000}"/>
    <cellStyle name="Virgül 3 3 5 11" xfId="4584" xr:uid="{00000000-0005-0000-0000-00001F5B0000}"/>
    <cellStyle name="Virgül 3 3 5 11 2" xfId="10262" xr:uid="{00000000-0005-0000-0000-0000205B0000}"/>
    <cellStyle name="Virgül 3 3 5 12" xfId="7162" xr:uid="{00000000-0005-0000-0000-0000215B0000}"/>
    <cellStyle name="Virgül 3 3 5 2" xfId="396" xr:uid="{00000000-0005-0000-0000-0000225B0000}"/>
    <cellStyle name="Virgül 3 3 5 2 10" xfId="4690" xr:uid="{00000000-0005-0000-0000-0000235B0000}"/>
    <cellStyle name="Virgül 3 3 5 2 10 2" xfId="10368" xr:uid="{00000000-0005-0000-0000-0000245B0000}"/>
    <cellStyle name="Virgül 3 3 5 2 11" xfId="7268" xr:uid="{00000000-0005-0000-0000-0000255B0000}"/>
    <cellStyle name="Virgül 3 3 5 2 2" xfId="1113" xr:uid="{00000000-0005-0000-0000-0000265B0000}"/>
    <cellStyle name="Virgül 3 3 5 2 2 2" xfId="2250" xr:uid="{00000000-0005-0000-0000-0000275B0000}"/>
    <cellStyle name="Virgül 3 3 5 2 2 2 2" xfId="8440" xr:uid="{00000000-0005-0000-0000-0000285B0000}"/>
    <cellStyle name="Virgül 3 3 5 2 2 3" xfId="2845" xr:uid="{00000000-0005-0000-0000-0000295B0000}"/>
    <cellStyle name="Virgül 3 3 5 2 2 3 2" xfId="8884" xr:uid="{00000000-0005-0000-0000-00002A5B0000}"/>
    <cellStyle name="Virgül 3 3 5 2 2 4" xfId="3359" xr:uid="{00000000-0005-0000-0000-00002B5B0000}"/>
    <cellStyle name="Virgül 3 3 5 2 2 4 2" xfId="9308" xr:uid="{00000000-0005-0000-0000-00002C5B0000}"/>
    <cellStyle name="Virgül 3 3 5 2 2 5" xfId="3873" xr:uid="{00000000-0005-0000-0000-00002D5B0000}"/>
    <cellStyle name="Virgül 3 3 5 2 2 5 2" xfId="9732" xr:uid="{00000000-0005-0000-0000-00002E5B0000}"/>
    <cellStyle name="Virgül 3 3 5 2 2 6" xfId="4387" xr:uid="{00000000-0005-0000-0000-00002F5B0000}"/>
    <cellStyle name="Virgül 3 3 5 2 2 6 2" xfId="10156" xr:uid="{00000000-0005-0000-0000-0000305B0000}"/>
    <cellStyle name="Virgül 3 3 5 2 2 7" xfId="4904" xr:uid="{00000000-0005-0000-0000-0000315B0000}"/>
    <cellStyle name="Virgül 3 3 5 2 2 7 2" xfId="10580" xr:uid="{00000000-0005-0000-0000-0000325B0000}"/>
    <cellStyle name="Virgül 3 3 5 2 2 8" xfId="7590" xr:uid="{00000000-0005-0000-0000-0000335B0000}"/>
    <cellStyle name="Virgül 3 3 5 2 3" xfId="1419" xr:uid="{00000000-0005-0000-0000-0000345B0000}"/>
    <cellStyle name="Virgül 3 3 5 2 3 2" xfId="7802" xr:uid="{00000000-0005-0000-0000-0000355B0000}"/>
    <cellStyle name="Virgül 3 3 5 2 4" xfId="1721" xr:uid="{00000000-0005-0000-0000-0000365B0000}"/>
    <cellStyle name="Virgül 3 3 5 2 4 2" xfId="8014" xr:uid="{00000000-0005-0000-0000-0000375B0000}"/>
    <cellStyle name="Virgül 3 3 5 2 5" xfId="2036" xr:uid="{00000000-0005-0000-0000-0000385B0000}"/>
    <cellStyle name="Virgül 3 3 5 2 5 2" xfId="8228" xr:uid="{00000000-0005-0000-0000-0000395B0000}"/>
    <cellStyle name="Virgül 3 3 5 2 6" xfId="2631" xr:uid="{00000000-0005-0000-0000-00003A5B0000}"/>
    <cellStyle name="Virgül 3 3 5 2 6 2" xfId="8672" xr:uid="{00000000-0005-0000-0000-00003B5B0000}"/>
    <cellStyle name="Virgül 3 3 5 2 7" xfId="3145" xr:uid="{00000000-0005-0000-0000-00003C5B0000}"/>
    <cellStyle name="Virgül 3 3 5 2 7 2" xfId="9096" xr:uid="{00000000-0005-0000-0000-00003D5B0000}"/>
    <cellStyle name="Virgül 3 3 5 2 8" xfId="3659" xr:uid="{00000000-0005-0000-0000-00003E5B0000}"/>
    <cellStyle name="Virgül 3 3 5 2 8 2" xfId="9520" xr:uid="{00000000-0005-0000-0000-00003F5B0000}"/>
    <cellStyle name="Virgül 3 3 5 2 9" xfId="4173" xr:uid="{00000000-0005-0000-0000-0000405B0000}"/>
    <cellStyle name="Virgül 3 3 5 2 9 2" xfId="9944" xr:uid="{00000000-0005-0000-0000-0000415B0000}"/>
    <cellStyle name="Virgül 3 3 5 3" xfId="1007" xr:uid="{00000000-0005-0000-0000-0000425B0000}"/>
    <cellStyle name="Virgül 3 3 5 3 2" xfId="2144" xr:uid="{00000000-0005-0000-0000-0000435B0000}"/>
    <cellStyle name="Virgül 3 3 5 3 2 2" xfId="8334" xr:uid="{00000000-0005-0000-0000-0000445B0000}"/>
    <cellStyle name="Virgül 3 3 5 3 3" xfId="2739" xr:uid="{00000000-0005-0000-0000-0000455B0000}"/>
    <cellStyle name="Virgül 3 3 5 3 3 2" xfId="8778" xr:uid="{00000000-0005-0000-0000-0000465B0000}"/>
    <cellStyle name="Virgül 3 3 5 3 4" xfId="3253" xr:uid="{00000000-0005-0000-0000-0000475B0000}"/>
    <cellStyle name="Virgül 3 3 5 3 4 2" xfId="9202" xr:uid="{00000000-0005-0000-0000-0000485B0000}"/>
    <cellStyle name="Virgül 3 3 5 3 5" xfId="3767" xr:uid="{00000000-0005-0000-0000-0000495B0000}"/>
    <cellStyle name="Virgül 3 3 5 3 5 2" xfId="9626" xr:uid="{00000000-0005-0000-0000-00004A5B0000}"/>
    <cellStyle name="Virgül 3 3 5 3 6" xfId="4281" xr:uid="{00000000-0005-0000-0000-00004B5B0000}"/>
    <cellStyle name="Virgül 3 3 5 3 6 2" xfId="10050" xr:uid="{00000000-0005-0000-0000-00004C5B0000}"/>
    <cellStyle name="Virgül 3 3 5 3 7" xfId="4798" xr:uid="{00000000-0005-0000-0000-00004D5B0000}"/>
    <cellStyle name="Virgül 3 3 5 3 7 2" xfId="10474" xr:uid="{00000000-0005-0000-0000-00004E5B0000}"/>
    <cellStyle name="Virgül 3 3 5 3 8" xfId="7484" xr:uid="{00000000-0005-0000-0000-00004F5B0000}"/>
    <cellStyle name="Virgül 3 3 5 4" xfId="1313" xr:uid="{00000000-0005-0000-0000-0000505B0000}"/>
    <cellStyle name="Virgül 3 3 5 4 2" xfId="7696" xr:uid="{00000000-0005-0000-0000-0000515B0000}"/>
    <cellStyle name="Virgül 3 3 5 5" xfId="1615" xr:uid="{00000000-0005-0000-0000-0000525B0000}"/>
    <cellStyle name="Virgül 3 3 5 5 2" xfId="7908" xr:uid="{00000000-0005-0000-0000-0000535B0000}"/>
    <cellStyle name="Virgül 3 3 5 6" xfId="1930" xr:uid="{00000000-0005-0000-0000-0000545B0000}"/>
    <cellStyle name="Virgül 3 3 5 6 2" xfId="8122" xr:uid="{00000000-0005-0000-0000-0000555B0000}"/>
    <cellStyle name="Virgül 3 3 5 7" xfId="2525" xr:uid="{00000000-0005-0000-0000-0000565B0000}"/>
    <cellStyle name="Virgül 3 3 5 7 2" xfId="8566" xr:uid="{00000000-0005-0000-0000-0000575B0000}"/>
    <cellStyle name="Virgül 3 3 5 8" xfId="3039" xr:uid="{00000000-0005-0000-0000-0000585B0000}"/>
    <cellStyle name="Virgül 3 3 5 8 2" xfId="8990" xr:uid="{00000000-0005-0000-0000-0000595B0000}"/>
    <cellStyle name="Virgül 3 3 5 9" xfId="3553" xr:uid="{00000000-0005-0000-0000-00005A5B0000}"/>
    <cellStyle name="Virgül 3 3 5 9 2" xfId="9414" xr:uid="{00000000-0005-0000-0000-00005B5B0000}"/>
    <cellStyle name="Virgül 3 3 6" xfId="316" xr:uid="{00000000-0005-0000-0000-00005C5B0000}"/>
    <cellStyle name="Virgül 3 3 6 10" xfId="4093" xr:uid="{00000000-0005-0000-0000-00005D5B0000}"/>
    <cellStyle name="Virgül 3 3 6 10 2" xfId="9864" xr:uid="{00000000-0005-0000-0000-00005E5B0000}"/>
    <cellStyle name="Virgül 3 3 6 11" xfId="4610" xr:uid="{00000000-0005-0000-0000-00005F5B0000}"/>
    <cellStyle name="Virgül 3 3 6 11 2" xfId="10288" xr:uid="{00000000-0005-0000-0000-0000605B0000}"/>
    <cellStyle name="Virgül 3 3 6 12" xfId="7188" xr:uid="{00000000-0005-0000-0000-0000615B0000}"/>
    <cellStyle name="Virgül 3 3 6 2" xfId="422" xr:uid="{00000000-0005-0000-0000-0000625B0000}"/>
    <cellStyle name="Virgül 3 3 6 2 10" xfId="4716" xr:uid="{00000000-0005-0000-0000-0000635B0000}"/>
    <cellStyle name="Virgül 3 3 6 2 10 2" xfId="10394" xr:uid="{00000000-0005-0000-0000-0000645B0000}"/>
    <cellStyle name="Virgül 3 3 6 2 11" xfId="7294" xr:uid="{00000000-0005-0000-0000-0000655B0000}"/>
    <cellStyle name="Virgül 3 3 6 2 2" xfId="1139" xr:uid="{00000000-0005-0000-0000-0000665B0000}"/>
    <cellStyle name="Virgül 3 3 6 2 2 2" xfId="2276" xr:uid="{00000000-0005-0000-0000-0000675B0000}"/>
    <cellStyle name="Virgül 3 3 6 2 2 2 2" xfId="8466" xr:uid="{00000000-0005-0000-0000-0000685B0000}"/>
    <cellStyle name="Virgül 3 3 6 2 2 3" xfId="2871" xr:uid="{00000000-0005-0000-0000-0000695B0000}"/>
    <cellStyle name="Virgül 3 3 6 2 2 3 2" xfId="8910" xr:uid="{00000000-0005-0000-0000-00006A5B0000}"/>
    <cellStyle name="Virgül 3 3 6 2 2 4" xfId="3385" xr:uid="{00000000-0005-0000-0000-00006B5B0000}"/>
    <cellStyle name="Virgül 3 3 6 2 2 4 2" xfId="9334" xr:uid="{00000000-0005-0000-0000-00006C5B0000}"/>
    <cellStyle name="Virgül 3 3 6 2 2 5" xfId="3899" xr:uid="{00000000-0005-0000-0000-00006D5B0000}"/>
    <cellStyle name="Virgül 3 3 6 2 2 5 2" xfId="9758" xr:uid="{00000000-0005-0000-0000-00006E5B0000}"/>
    <cellStyle name="Virgül 3 3 6 2 2 6" xfId="4413" xr:uid="{00000000-0005-0000-0000-00006F5B0000}"/>
    <cellStyle name="Virgül 3 3 6 2 2 6 2" xfId="10182" xr:uid="{00000000-0005-0000-0000-0000705B0000}"/>
    <cellStyle name="Virgül 3 3 6 2 2 7" xfId="4930" xr:uid="{00000000-0005-0000-0000-0000715B0000}"/>
    <cellStyle name="Virgül 3 3 6 2 2 7 2" xfId="10606" xr:uid="{00000000-0005-0000-0000-0000725B0000}"/>
    <cellStyle name="Virgül 3 3 6 2 2 8" xfId="7616" xr:uid="{00000000-0005-0000-0000-0000735B0000}"/>
    <cellStyle name="Virgül 3 3 6 2 3" xfId="1445" xr:uid="{00000000-0005-0000-0000-0000745B0000}"/>
    <cellStyle name="Virgül 3 3 6 2 3 2" xfId="7828" xr:uid="{00000000-0005-0000-0000-0000755B0000}"/>
    <cellStyle name="Virgül 3 3 6 2 4" xfId="1747" xr:uid="{00000000-0005-0000-0000-0000765B0000}"/>
    <cellStyle name="Virgül 3 3 6 2 4 2" xfId="8040" xr:uid="{00000000-0005-0000-0000-0000775B0000}"/>
    <cellStyle name="Virgül 3 3 6 2 5" xfId="2062" xr:uid="{00000000-0005-0000-0000-0000785B0000}"/>
    <cellStyle name="Virgül 3 3 6 2 5 2" xfId="8254" xr:uid="{00000000-0005-0000-0000-0000795B0000}"/>
    <cellStyle name="Virgül 3 3 6 2 6" xfId="2657" xr:uid="{00000000-0005-0000-0000-00007A5B0000}"/>
    <cellStyle name="Virgül 3 3 6 2 6 2" xfId="8698" xr:uid="{00000000-0005-0000-0000-00007B5B0000}"/>
    <cellStyle name="Virgül 3 3 6 2 7" xfId="3171" xr:uid="{00000000-0005-0000-0000-00007C5B0000}"/>
    <cellStyle name="Virgül 3 3 6 2 7 2" xfId="9122" xr:uid="{00000000-0005-0000-0000-00007D5B0000}"/>
    <cellStyle name="Virgül 3 3 6 2 8" xfId="3685" xr:uid="{00000000-0005-0000-0000-00007E5B0000}"/>
    <cellStyle name="Virgül 3 3 6 2 8 2" xfId="9546" xr:uid="{00000000-0005-0000-0000-00007F5B0000}"/>
    <cellStyle name="Virgül 3 3 6 2 9" xfId="4199" xr:uid="{00000000-0005-0000-0000-0000805B0000}"/>
    <cellStyle name="Virgül 3 3 6 2 9 2" xfId="9970" xr:uid="{00000000-0005-0000-0000-0000815B0000}"/>
    <cellStyle name="Virgül 3 3 6 3" xfId="1033" xr:uid="{00000000-0005-0000-0000-0000825B0000}"/>
    <cellStyle name="Virgül 3 3 6 3 2" xfId="2170" xr:uid="{00000000-0005-0000-0000-0000835B0000}"/>
    <cellStyle name="Virgül 3 3 6 3 2 2" xfId="8360" xr:uid="{00000000-0005-0000-0000-0000845B0000}"/>
    <cellStyle name="Virgül 3 3 6 3 3" xfId="2765" xr:uid="{00000000-0005-0000-0000-0000855B0000}"/>
    <cellStyle name="Virgül 3 3 6 3 3 2" xfId="8804" xr:uid="{00000000-0005-0000-0000-0000865B0000}"/>
    <cellStyle name="Virgül 3 3 6 3 4" xfId="3279" xr:uid="{00000000-0005-0000-0000-0000875B0000}"/>
    <cellStyle name="Virgül 3 3 6 3 4 2" xfId="9228" xr:uid="{00000000-0005-0000-0000-0000885B0000}"/>
    <cellStyle name="Virgül 3 3 6 3 5" xfId="3793" xr:uid="{00000000-0005-0000-0000-0000895B0000}"/>
    <cellStyle name="Virgül 3 3 6 3 5 2" xfId="9652" xr:uid="{00000000-0005-0000-0000-00008A5B0000}"/>
    <cellStyle name="Virgül 3 3 6 3 6" xfId="4307" xr:uid="{00000000-0005-0000-0000-00008B5B0000}"/>
    <cellStyle name="Virgül 3 3 6 3 6 2" xfId="10076" xr:uid="{00000000-0005-0000-0000-00008C5B0000}"/>
    <cellStyle name="Virgül 3 3 6 3 7" xfId="4824" xr:uid="{00000000-0005-0000-0000-00008D5B0000}"/>
    <cellStyle name="Virgül 3 3 6 3 7 2" xfId="10500" xr:uid="{00000000-0005-0000-0000-00008E5B0000}"/>
    <cellStyle name="Virgül 3 3 6 3 8" xfId="7510" xr:uid="{00000000-0005-0000-0000-00008F5B0000}"/>
    <cellStyle name="Virgül 3 3 6 4" xfId="1339" xr:uid="{00000000-0005-0000-0000-0000905B0000}"/>
    <cellStyle name="Virgül 3 3 6 4 2" xfId="7722" xr:uid="{00000000-0005-0000-0000-0000915B0000}"/>
    <cellStyle name="Virgül 3 3 6 5" xfId="1641" xr:uid="{00000000-0005-0000-0000-0000925B0000}"/>
    <cellStyle name="Virgül 3 3 6 5 2" xfId="7934" xr:uid="{00000000-0005-0000-0000-0000935B0000}"/>
    <cellStyle name="Virgül 3 3 6 6" xfId="1956" xr:uid="{00000000-0005-0000-0000-0000945B0000}"/>
    <cellStyle name="Virgül 3 3 6 6 2" xfId="8148" xr:uid="{00000000-0005-0000-0000-0000955B0000}"/>
    <cellStyle name="Virgül 3 3 6 7" xfId="2551" xr:uid="{00000000-0005-0000-0000-0000965B0000}"/>
    <cellStyle name="Virgül 3 3 6 7 2" xfId="8592" xr:uid="{00000000-0005-0000-0000-0000975B0000}"/>
    <cellStyle name="Virgül 3 3 6 8" xfId="3065" xr:uid="{00000000-0005-0000-0000-0000985B0000}"/>
    <cellStyle name="Virgül 3 3 6 8 2" xfId="9016" xr:uid="{00000000-0005-0000-0000-0000995B0000}"/>
    <cellStyle name="Virgül 3 3 6 9" xfId="3579" xr:uid="{00000000-0005-0000-0000-00009A5B0000}"/>
    <cellStyle name="Virgül 3 3 6 9 2" xfId="9440" xr:uid="{00000000-0005-0000-0000-00009B5B0000}"/>
    <cellStyle name="Virgül 3 3 7" xfId="342" xr:uid="{00000000-0005-0000-0000-00009C5B0000}"/>
    <cellStyle name="Virgül 3 3 7 10" xfId="4636" xr:uid="{00000000-0005-0000-0000-00009D5B0000}"/>
    <cellStyle name="Virgül 3 3 7 10 2" xfId="10314" xr:uid="{00000000-0005-0000-0000-00009E5B0000}"/>
    <cellStyle name="Virgül 3 3 7 11" xfId="7214" xr:uid="{00000000-0005-0000-0000-00009F5B0000}"/>
    <cellStyle name="Virgül 3 3 7 2" xfId="1059" xr:uid="{00000000-0005-0000-0000-0000A05B0000}"/>
    <cellStyle name="Virgül 3 3 7 2 2" xfId="2196" xr:uid="{00000000-0005-0000-0000-0000A15B0000}"/>
    <cellStyle name="Virgül 3 3 7 2 2 2" xfId="8386" xr:uid="{00000000-0005-0000-0000-0000A25B0000}"/>
    <cellStyle name="Virgül 3 3 7 2 3" xfId="2791" xr:uid="{00000000-0005-0000-0000-0000A35B0000}"/>
    <cellStyle name="Virgül 3 3 7 2 3 2" xfId="8830" xr:uid="{00000000-0005-0000-0000-0000A45B0000}"/>
    <cellStyle name="Virgül 3 3 7 2 4" xfId="3305" xr:uid="{00000000-0005-0000-0000-0000A55B0000}"/>
    <cellStyle name="Virgül 3 3 7 2 4 2" xfId="9254" xr:uid="{00000000-0005-0000-0000-0000A65B0000}"/>
    <cellStyle name="Virgül 3 3 7 2 5" xfId="3819" xr:uid="{00000000-0005-0000-0000-0000A75B0000}"/>
    <cellStyle name="Virgül 3 3 7 2 5 2" xfId="9678" xr:uid="{00000000-0005-0000-0000-0000A85B0000}"/>
    <cellStyle name="Virgül 3 3 7 2 6" xfId="4333" xr:uid="{00000000-0005-0000-0000-0000A95B0000}"/>
    <cellStyle name="Virgül 3 3 7 2 6 2" xfId="10102" xr:uid="{00000000-0005-0000-0000-0000AA5B0000}"/>
    <cellStyle name="Virgül 3 3 7 2 7" xfId="4850" xr:uid="{00000000-0005-0000-0000-0000AB5B0000}"/>
    <cellStyle name="Virgül 3 3 7 2 7 2" xfId="10526" xr:uid="{00000000-0005-0000-0000-0000AC5B0000}"/>
    <cellStyle name="Virgül 3 3 7 2 8" xfId="7536" xr:uid="{00000000-0005-0000-0000-0000AD5B0000}"/>
    <cellStyle name="Virgül 3 3 7 3" xfId="1365" xr:uid="{00000000-0005-0000-0000-0000AE5B0000}"/>
    <cellStyle name="Virgül 3 3 7 3 2" xfId="7748" xr:uid="{00000000-0005-0000-0000-0000AF5B0000}"/>
    <cellStyle name="Virgül 3 3 7 4" xfId="1667" xr:uid="{00000000-0005-0000-0000-0000B05B0000}"/>
    <cellStyle name="Virgül 3 3 7 4 2" xfId="7960" xr:uid="{00000000-0005-0000-0000-0000B15B0000}"/>
    <cellStyle name="Virgül 3 3 7 5" xfId="1982" xr:uid="{00000000-0005-0000-0000-0000B25B0000}"/>
    <cellStyle name="Virgül 3 3 7 5 2" xfId="8174" xr:uid="{00000000-0005-0000-0000-0000B35B0000}"/>
    <cellStyle name="Virgül 3 3 7 6" xfId="2577" xr:uid="{00000000-0005-0000-0000-0000B45B0000}"/>
    <cellStyle name="Virgül 3 3 7 6 2" xfId="8618" xr:uid="{00000000-0005-0000-0000-0000B55B0000}"/>
    <cellStyle name="Virgül 3 3 7 7" xfId="3091" xr:uid="{00000000-0005-0000-0000-0000B65B0000}"/>
    <cellStyle name="Virgül 3 3 7 7 2" xfId="9042" xr:uid="{00000000-0005-0000-0000-0000B75B0000}"/>
    <cellStyle name="Virgül 3 3 7 8" xfId="3605" xr:uid="{00000000-0005-0000-0000-0000B85B0000}"/>
    <cellStyle name="Virgül 3 3 7 8 2" xfId="9466" xr:uid="{00000000-0005-0000-0000-0000B95B0000}"/>
    <cellStyle name="Virgül 3 3 7 9" xfId="4119" xr:uid="{00000000-0005-0000-0000-0000BA5B0000}"/>
    <cellStyle name="Virgül 3 3 7 9 2" xfId="9890" xr:uid="{00000000-0005-0000-0000-0000BB5B0000}"/>
    <cellStyle name="Virgül 3 3 8" xfId="232" xr:uid="{00000000-0005-0000-0000-0000BC5B0000}"/>
    <cellStyle name="Virgül 3 3 8 2" xfId="2090" xr:uid="{00000000-0005-0000-0000-0000BD5B0000}"/>
    <cellStyle name="Virgül 3 3 8 2 2" xfId="8280" xr:uid="{00000000-0005-0000-0000-0000BE5B0000}"/>
    <cellStyle name="Virgül 3 3 8 3" xfId="2685" xr:uid="{00000000-0005-0000-0000-0000BF5B0000}"/>
    <cellStyle name="Virgül 3 3 8 3 2" xfId="8724" xr:uid="{00000000-0005-0000-0000-0000C05B0000}"/>
    <cellStyle name="Virgül 3 3 8 4" xfId="3199" xr:uid="{00000000-0005-0000-0000-0000C15B0000}"/>
    <cellStyle name="Virgül 3 3 8 4 2" xfId="9148" xr:uid="{00000000-0005-0000-0000-0000C25B0000}"/>
    <cellStyle name="Virgül 3 3 8 5" xfId="3713" xr:uid="{00000000-0005-0000-0000-0000C35B0000}"/>
    <cellStyle name="Virgül 3 3 8 5 2" xfId="9572" xr:uid="{00000000-0005-0000-0000-0000C45B0000}"/>
    <cellStyle name="Virgül 3 3 8 6" xfId="4227" xr:uid="{00000000-0005-0000-0000-0000C55B0000}"/>
    <cellStyle name="Virgül 3 3 8 6 2" xfId="9996" xr:uid="{00000000-0005-0000-0000-0000C65B0000}"/>
    <cellStyle name="Virgül 3 3 8 7" xfId="4744" xr:uid="{00000000-0005-0000-0000-0000C75B0000}"/>
    <cellStyle name="Virgül 3 3 8 7 2" xfId="10420" xr:uid="{00000000-0005-0000-0000-0000C85B0000}"/>
    <cellStyle name="Virgül 3 3 8 8" xfId="7108" xr:uid="{00000000-0005-0000-0000-0000C95B0000}"/>
    <cellStyle name="Virgül 3 3 9" xfId="953" xr:uid="{00000000-0005-0000-0000-0000CA5B0000}"/>
    <cellStyle name="Virgül 3 3 9 2" xfId="7430" xr:uid="{00000000-0005-0000-0000-0000CB5B0000}"/>
    <cellStyle name="Virgül 3 4" xfId="112" xr:uid="{00000000-0005-0000-0000-0000CC5B0000}"/>
    <cellStyle name="Virgül 3 4 10" xfId="2327" xr:uid="{00000000-0005-0000-0000-0000CD5B0000}"/>
    <cellStyle name="Virgül 3 4 10 2" xfId="8492" xr:uid="{00000000-0005-0000-0000-0000CE5B0000}"/>
    <cellStyle name="Virgül 3 4 11" xfId="2477" xr:uid="{00000000-0005-0000-0000-0000CF5B0000}"/>
    <cellStyle name="Virgül 3 4 11 2" xfId="8518" xr:uid="{00000000-0005-0000-0000-0000D05B0000}"/>
    <cellStyle name="Virgül 3 4 12" xfId="2991" xr:uid="{00000000-0005-0000-0000-0000D15B0000}"/>
    <cellStyle name="Virgül 3 4 12 2" xfId="8942" xr:uid="{00000000-0005-0000-0000-0000D25B0000}"/>
    <cellStyle name="Virgül 3 4 13" xfId="3505" xr:uid="{00000000-0005-0000-0000-0000D35B0000}"/>
    <cellStyle name="Virgül 3 4 13 2" xfId="9366" xr:uid="{00000000-0005-0000-0000-0000D45B0000}"/>
    <cellStyle name="Virgül 3 4 14" xfId="4019" xr:uid="{00000000-0005-0000-0000-0000D55B0000}"/>
    <cellStyle name="Virgül 3 4 14 2" xfId="9790" xr:uid="{00000000-0005-0000-0000-0000D65B0000}"/>
    <cellStyle name="Virgül 3 4 15" xfId="4536" xr:uid="{00000000-0005-0000-0000-0000D75B0000}"/>
    <cellStyle name="Virgül 3 4 15 2" xfId="10214" xr:uid="{00000000-0005-0000-0000-0000D85B0000}"/>
    <cellStyle name="Virgül 3 4 16" xfId="5081" xr:uid="{00000000-0005-0000-0000-0000D95B0000}"/>
    <cellStyle name="Virgül 3 4 16 2" xfId="7092" xr:uid="{00000000-0005-0000-0000-0000DA5B0000}"/>
    <cellStyle name="Virgül 3 4 17" xfId="7076" xr:uid="{00000000-0005-0000-0000-0000DB5B0000}"/>
    <cellStyle name="Virgül 3 4 2" xfId="296" xr:uid="{00000000-0005-0000-0000-0000DC5B0000}"/>
    <cellStyle name="Virgül 3 4 2 10" xfId="4073" xr:uid="{00000000-0005-0000-0000-0000DD5B0000}"/>
    <cellStyle name="Virgül 3 4 2 10 2" xfId="9844" xr:uid="{00000000-0005-0000-0000-0000DE5B0000}"/>
    <cellStyle name="Virgül 3 4 2 11" xfId="4590" xr:uid="{00000000-0005-0000-0000-0000DF5B0000}"/>
    <cellStyle name="Virgül 3 4 2 11 2" xfId="10268" xr:uid="{00000000-0005-0000-0000-0000E05B0000}"/>
    <cellStyle name="Virgül 3 4 2 12" xfId="7168" xr:uid="{00000000-0005-0000-0000-0000E15B0000}"/>
    <cellStyle name="Virgül 3 4 2 2" xfId="402" xr:uid="{00000000-0005-0000-0000-0000E25B0000}"/>
    <cellStyle name="Virgül 3 4 2 2 10" xfId="4696" xr:uid="{00000000-0005-0000-0000-0000E35B0000}"/>
    <cellStyle name="Virgül 3 4 2 2 10 2" xfId="10374" xr:uid="{00000000-0005-0000-0000-0000E45B0000}"/>
    <cellStyle name="Virgül 3 4 2 2 11" xfId="7274" xr:uid="{00000000-0005-0000-0000-0000E55B0000}"/>
    <cellStyle name="Virgül 3 4 2 2 2" xfId="1119" xr:uid="{00000000-0005-0000-0000-0000E65B0000}"/>
    <cellStyle name="Virgül 3 4 2 2 2 2" xfId="2256" xr:uid="{00000000-0005-0000-0000-0000E75B0000}"/>
    <cellStyle name="Virgül 3 4 2 2 2 2 2" xfId="8446" xr:uid="{00000000-0005-0000-0000-0000E85B0000}"/>
    <cellStyle name="Virgül 3 4 2 2 2 3" xfId="2851" xr:uid="{00000000-0005-0000-0000-0000E95B0000}"/>
    <cellStyle name="Virgül 3 4 2 2 2 3 2" xfId="8890" xr:uid="{00000000-0005-0000-0000-0000EA5B0000}"/>
    <cellStyle name="Virgül 3 4 2 2 2 4" xfId="3365" xr:uid="{00000000-0005-0000-0000-0000EB5B0000}"/>
    <cellStyle name="Virgül 3 4 2 2 2 4 2" xfId="9314" xr:uid="{00000000-0005-0000-0000-0000EC5B0000}"/>
    <cellStyle name="Virgül 3 4 2 2 2 5" xfId="3879" xr:uid="{00000000-0005-0000-0000-0000ED5B0000}"/>
    <cellStyle name="Virgül 3 4 2 2 2 5 2" xfId="9738" xr:uid="{00000000-0005-0000-0000-0000EE5B0000}"/>
    <cellStyle name="Virgül 3 4 2 2 2 6" xfId="4393" xr:uid="{00000000-0005-0000-0000-0000EF5B0000}"/>
    <cellStyle name="Virgül 3 4 2 2 2 6 2" xfId="10162" xr:uid="{00000000-0005-0000-0000-0000F05B0000}"/>
    <cellStyle name="Virgül 3 4 2 2 2 7" xfId="4910" xr:uid="{00000000-0005-0000-0000-0000F15B0000}"/>
    <cellStyle name="Virgül 3 4 2 2 2 7 2" xfId="10586" xr:uid="{00000000-0005-0000-0000-0000F25B0000}"/>
    <cellStyle name="Virgül 3 4 2 2 2 8" xfId="7596" xr:uid="{00000000-0005-0000-0000-0000F35B0000}"/>
    <cellStyle name="Virgül 3 4 2 2 3" xfId="1425" xr:uid="{00000000-0005-0000-0000-0000F45B0000}"/>
    <cellStyle name="Virgül 3 4 2 2 3 2" xfId="7808" xr:uid="{00000000-0005-0000-0000-0000F55B0000}"/>
    <cellStyle name="Virgül 3 4 2 2 4" xfId="1727" xr:uid="{00000000-0005-0000-0000-0000F65B0000}"/>
    <cellStyle name="Virgül 3 4 2 2 4 2" xfId="8020" xr:uid="{00000000-0005-0000-0000-0000F75B0000}"/>
    <cellStyle name="Virgül 3 4 2 2 5" xfId="2042" xr:uid="{00000000-0005-0000-0000-0000F85B0000}"/>
    <cellStyle name="Virgül 3 4 2 2 5 2" xfId="8234" xr:uid="{00000000-0005-0000-0000-0000F95B0000}"/>
    <cellStyle name="Virgül 3 4 2 2 6" xfId="2637" xr:uid="{00000000-0005-0000-0000-0000FA5B0000}"/>
    <cellStyle name="Virgül 3 4 2 2 6 2" xfId="8678" xr:uid="{00000000-0005-0000-0000-0000FB5B0000}"/>
    <cellStyle name="Virgül 3 4 2 2 7" xfId="3151" xr:uid="{00000000-0005-0000-0000-0000FC5B0000}"/>
    <cellStyle name="Virgül 3 4 2 2 7 2" xfId="9102" xr:uid="{00000000-0005-0000-0000-0000FD5B0000}"/>
    <cellStyle name="Virgül 3 4 2 2 8" xfId="3665" xr:uid="{00000000-0005-0000-0000-0000FE5B0000}"/>
    <cellStyle name="Virgül 3 4 2 2 8 2" xfId="9526" xr:uid="{00000000-0005-0000-0000-0000FF5B0000}"/>
    <cellStyle name="Virgül 3 4 2 2 9" xfId="4179" xr:uid="{00000000-0005-0000-0000-0000005C0000}"/>
    <cellStyle name="Virgül 3 4 2 2 9 2" xfId="9950" xr:uid="{00000000-0005-0000-0000-0000015C0000}"/>
    <cellStyle name="Virgül 3 4 2 3" xfId="1013" xr:uid="{00000000-0005-0000-0000-0000025C0000}"/>
    <cellStyle name="Virgül 3 4 2 3 2" xfId="2150" xr:uid="{00000000-0005-0000-0000-0000035C0000}"/>
    <cellStyle name="Virgül 3 4 2 3 2 2" xfId="8340" xr:uid="{00000000-0005-0000-0000-0000045C0000}"/>
    <cellStyle name="Virgül 3 4 2 3 3" xfId="2745" xr:uid="{00000000-0005-0000-0000-0000055C0000}"/>
    <cellStyle name="Virgül 3 4 2 3 3 2" xfId="8784" xr:uid="{00000000-0005-0000-0000-0000065C0000}"/>
    <cellStyle name="Virgül 3 4 2 3 4" xfId="3259" xr:uid="{00000000-0005-0000-0000-0000075C0000}"/>
    <cellStyle name="Virgül 3 4 2 3 4 2" xfId="9208" xr:uid="{00000000-0005-0000-0000-0000085C0000}"/>
    <cellStyle name="Virgül 3 4 2 3 5" xfId="3773" xr:uid="{00000000-0005-0000-0000-0000095C0000}"/>
    <cellStyle name="Virgül 3 4 2 3 5 2" xfId="9632" xr:uid="{00000000-0005-0000-0000-00000A5C0000}"/>
    <cellStyle name="Virgül 3 4 2 3 6" xfId="4287" xr:uid="{00000000-0005-0000-0000-00000B5C0000}"/>
    <cellStyle name="Virgül 3 4 2 3 6 2" xfId="10056" xr:uid="{00000000-0005-0000-0000-00000C5C0000}"/>
    <cellStyle name="Virgül 3 4 2 3 7" xfId="4804" xr:uid="{00000000-0005-0000-0000-00000D5C0000}"/>
    <cellStyle name="Virgül 3 4 2 3 7 2" xfId="10480" xr:uid="{00000000-0005-0000-0000-00000E5C0000}"/>
    <cellStyle name="Virgül 3 4 2 3 8" xfId="7490" xr:uid="{00000000-0005-0000-0000-00000F5C0000}"/>
    <cellStyle name="Virgül 3 4 2 4" xfId="1319" xr:uid="{00000000-0005-0000-0000-0000105C0000}"/>
    <cellStyle name="Virgül 3 4 2 4 2" xfId="7702" xr:uid="{00000000-0005-0000-0000-0000115C0000}"/>
    <cellStyle name="Virgül 3 4 2 5" xfId="1621" xr:uid="{00000000-0005-0000-0000-0000125C0000}"/>
    <cellStyle name="Virgül 3 4 2 5 2" xfId="7914" xr:uid="{00000000-0005-0000-0000-0000135C0000}"/>
    <cellStyle name="Virgül 3 4 2 6" xfId="1936" xr:uid="{00000000-0005-0000-0000-0000145C0000}"/>
    <cellStyle name="Virgül 3 4 2 6 2" xfId="8128" xr:uid="{00000000-0005-0000-0000-0000155C0000}"/>
    <cellStyle name="Virgül 3 4 2 7" xfId="2531" xr:uid="{00000000-0005-0000-0000-0000165C0000}"/>
    <cellStyle name="Virgül 3 4 2 7 2" xfId="8572" xr:uid="{00000000-0005-0000-0000-0000175C0000}"/>
    <cellStyle name="Virgül 3 4 2 8" xfId="3045" xr:uid="{00000000-0005-0000-0000-0000185C0000}"/>
    <cellStyle name="Virgül 3 4 2 8 2" xfId="8996" xr:uid="{00000000-0005-0000-0000-0000195C0000}"/>
    <cellStyle name="Virgül 3 4 2 9" xfId="3559" xr:uid="{00000000-0005-0000-0000-00001A5C0000}"/>
    <cellStyle name="Virgül 3 4 2 9 2" xfId="9420" xr:uid="{00000000-0005-0000-0000-00001B5C0000}"/>
    <cellStyle name="Virgül 3 4 3" xfId="322" xr:uid="{00000000-0005-0000-0000-00001C5C0000}"/>
    <cellStyle name="Virgül 3 4 3 10" xfId="4099" xr:uid="{00000000-0005-0000-0000-00001D5C0000}"/>
    <cellStyle name="Virgül 3 4 3 10 2" xfId="9870" xr:uid="{00000000-0005-0000-0000-00001E5C0000}"/>
    <cellStyle name="Virgül 3 4 3 11" xfId="4616" xr:uid="{00000000-0005-0000-0000-00001F5C0000}"/>
    <cellStyle name="Virgül 3 4 3 11 2" xfId="10294" xr:uid="{00000000-0005-0000-0000-0000205C0000}"/>
    <cellStyle name="Virgül 3 4 3 12" xfId="7194" xr:uid="{00000000-0005-0000-0000-0000215C0000}"/>
    <cellStyle name="Virgül 3 4 3 2" xfId="428" xr:uid="{00000000-0005-0000-0000-0000225C0000}"/>
    <cellStyle name="Virgül 3 4 3 2 10" xfId="4722" xr:uid="{00000000-0005-0000-0000-0000235C0000}"/>
    <cellStyle name="Virgül 3 4 3 2 10 2" xfId="10400" xr:uid="{00000000-0005-0000-0000-0000245C0000}"/>
    <cellStyle name="Virgül 3 4 3 2 11" xfId="7300" xr:uid="{00000000-0005-0000-0000-0000255C0000}"/>
    <cellStyle name="Virgül 3 4 3 2 2" xfId="1145" xr:uid="{00000000-0005-0000-0000-0000265C0000}"/>
    <cellStyle name="Virgül 3 4 3 2 2 2" xfId="2282" xr:uid="{00000000-0005-0000-0000-0000275C0000}"/>
    <cellStyle name="Virgül 3 4 3 2 2 2 2" xfId="8472" xr:uid="{00000000-0005-0000-0000-0000285C0000}"/>
    <cellStyle name="Virgül 3 4 3 2 2 3" xfId="2877" xr:uid="{00000000-0005-0000-0000-0000295C0000}"/>
    <cellStyle name="Virgül 3 4 3 2 2 3 2" xfId="8916" xr:uid="{00000000-0005-0000-0000-00002A5C0000}"/>
    <cellStyle name="Virgül 3 4 3 2 2 4" xfId="3391" xr:uid="{00000000-0005-0000-0000-00002B5C0000}"/>
    <cellStyle name="Virgül 3 4 3 2 2 4 2" xfId="9340" xr:uid="{00000000-0005-0000-0000-00002C5C0000}"/>
    <cellStyle name="Virgül 3 4 3 2 2 5" xfId="3905" xr:uid="{00000000-0005-0000-0000-00002D5C0000}"/>
    <cellStyle name="Virgül 3 4 3 2 2 5 2" xfId="9764" xr:uid="{00000000-0005-0000-0000-00002E5C0000}"/>
    <cellStyle name="Virgül 3 4 3 2 2 6" xfId="4419" xr:uid="{00000000-0005-0000-0000-00002F5C0000}"/>
    <cellStyle name="Virgül 3 4 3 2 2 6 2" xfId="10188" xr:uid="{00000000-0005-0000-0000-0000305C0000}"/>
    <cellStyle name="Virgül 3 4 3 2 2 7" xfId="4936" xr:uid="{00000000-0005-0000-0000-0000315C0000}"/>
    <cellStyle name="Virgül 3 4 3 2 2 7 2" xfId="10612" xr:uid="{00000000-0005-0000-0000-0000325C0000}"/>
    <cellStyle name="Virgül 3 4 3 2 2 8" xfId="7622" xr:uid="{00000000-0005-0000-0000-0000335C0000}"/>
    <cellStyle name="Virgül 3 4 3 2 3" xfId="1451" xr:uid="{00000000-0005-0000-0000-0000345C0000}"/>
    <cellStyle name="Virgül 3 4 3 2 3 2" xfId="7834" xr:uid="{00000000-0005-0000-0000-0000355C0000}"/>
    <cellStyle name="Virgül 3 4 3 2 4" xfId="1753" xr:uid="{00000000-0005-0000-0000-0000365C0000}"/>
    <cellStyle name="Virgül 3 4 3 2 4 2" xfId="8046" xr:uid="{00000000-0005-0000-0000-0000375C0000}"/>
    <cellStyle name="Virgül 3 4 3 2 5" xfId="2068" xr:uid="{00000000-0005-0000-0000-0000385C0000}"/>
    <cellStyle name="Virgül 3 4 3 2 5 2" xfId="8260" xr:uid="{00000000-0005-0000-0000-0000395C0000}"/>
    <cellStyle name="Virgül 3 4 3 2 6" xfId="2663" xr:uid="{00000000-0005-0000-0000-00003A5C0000}"/>
    <cellStyle name="Virgül 3 4 3 2 6 2" xfId="8704" xr:uid="{00000000-0005-0000-0000-00003B5C0000}"/>
    <cellStyle name="Virgül 3 4 3 2 7" xfId="3177" xr:uid="{00000000-0005-0000-0000-00003C5C0000}"/>
    <cellStyle name="Virgül 3 4 3 2 7 2" xfId="9128" xr:uid="{00000000-0005-0000-0000-00003D5C0000}"/>
    <cellStyle name="Virgül 3 4 3 2 8" xfId="3691" xr:uid="{00000000-0005-0000-0000-00003E5C0000}"/>
    <cellStyle name="Virgül 3 4 3 2 8 2" xfId="9552" xr:uid="{00000000-0005-0000-0000-00003F5C0000}"/>
    <cellStyle name="Virgül 3 4 3 2 9" xfId="4205" xr:uid="{00000000-0005-0000-0000-0000405C0000}"/>
    <cellStyle name="Virgül 3 4 3 2 9 2" xfId="9976" xr:uid="{00000000-0005-0000-0000-0000415C0000}"/>
    <cellStyle name="Virgül 3 4 3 3" xfId="1039" xr:uid="{00000000-0005-0000-0000-0000425C0000}"/>
    <cellStyle name="Virgül 3 4 3 3 2" xfId="2176" xr:uid="{00000000-0005-0000-0000-0000435C0000}"/>
    <cellStyle name="Virgül 3 4 3 3 2 2" xfId="8366" xr:uid="{00000000-0005-0000-0000-0000445C0000}"/>
    <cellStyle name="Virgül 3 4 3 3 3" xfId="2771" xr:uid="{00000000-0005-0000-0000-0000455C0000}"/>
    <cellStyle name="Virgül 3 4 3 3 3 2" xfId="8810" xr:uid="{00000000-0005-0000-0000-0000465C0000}"/>
    <cellStyle name="Virgül 3 4 3 3 4" xfId="3285" xr:uid="{00000000-0005-0000-0000-0000475C0000}"/>
    <cellStyle name="Virgül 3 4 3 3 4 2" xfId="9234" xr:uid="{00000000-0005-0000-0000-0000485C0000}"/>
    <cellStyle name="Virgül 3 4 3 3 5" xfId="3799" xr:uid="{00000000-0005-0000-0000-0000495C0000}"/>
    <cellStyle name="Virgül 3 4 3 3 5 2" xfId="9658" xr:uid="{00000000-0005-0000-0000-00004A5C0000}"/>
    <cellStyle name="Virgül 3 4 3 3 6" xfId="4313" xr:uid="{00000000-0005-0000-0000-00004B5C0000}"/>
    <cellStyle name="Virgül 3 4 3 3 6 2" xfId="10082" xr:uid="{00000000-0005-0000-0000-00004C5C0000}"/>
    <cellStyle name="Virgül 3 4 3 3 7" xfId="4830" xr:uid="{00000000-0005-0000-0000-00004D5C0000}"/>
    <cellStyle name="Virgül 3 4 3 3 7 2" xfId="10506" xr:uid="{00000000-0005-0000-0000-00004E5C0000}"/>
    <cellStyle name="Virgül 3 4 3 3 8" xfId="7516" xr:uid="{00000000-0005-0000-0000-00004F5C0000}"/>
    <cellStyle name="Virgül 3 4 3 4" xfId="1345" xr:uid="{00000000-0005-0000-0000-0000505C0000}"/>
    <cellStyle name="Virgül 3 4 3 4 2" xfId="7728" xr:uid="{00000000-0005-0000-0000-0000515C0000}"/>
    <cellStyle name="Virgül 3 4 3 5" xfId="1647" xr:uid="{00000000-0005-0000-0000-0000525C0000}"/>
    <cellStyle name="Virgül 3 4 3 5 2" xfId="7940" xr:uid="{00000000-0005-0000-0000-0000535C0000}"/>
    <cellStyle name="Virgül 3 4 3 6" xfId="1962" xr:uid="{00000000-0005-0000-0000-0000545C0000}"/>
    <cellStyle name="Virgül 3 4 3 6 2" xfId="8154" xr:uid="{00000000-0005-0000-0000-0000555C0000}"/>
    <cellStyle name="Virgül 3 4 3 7" xfId="2557" xr:uid="{00000000-0005-0000-0000-0000565C0000}"/>
    <cellStyle name="Virgül 3 4 3 7 2" xfId="8598" xr:uid="{00000000-0005-0000-0000-0000575C0000}"/>
    <cellStyle name="Virgül 3 4 3 8" xfId="3071" xr:uid="{00000000-0005-0000-0000-0000585C0000}"/>
    <cellStyle name="Virgül 3 4 3 8 2" xfId="9022" xr:uid="{00000000-0005-0000-0000-0000595C0000}"/>
    <cellStyle name="Virgül 3 4 3 9" xfId="3585" xr:uid="{00000000-0005-0000-0000-00005A5C0000}"/>
    <cellStyle name="Virgül 3 4 3 9 2" xfId="9446" xr:uid="{00000000-0005-0000-0000-00005B5C0000}"/>
    <cellStyle name="Virgül 3 4 4" xfId="348" xr:uid="{00000000-0005-0000-0000-00005C5C0000}"/>
    <cellStyle name="Virgül 3 4 4 10" xfId="4642" xr:uid="{00000000-0005-0000-0000-00005D5C0000}"/>
    <cellStyle name="Virgül 3 4 4 10 2" xfId="10320" xr:uid="{00000000-0005-0000-0000-00005E5C0000}"/>
    <cellStyle name="Virgül 3 4 4 11" xfId="7220" xr:uid="{00000000-0005-0000-0000-00005F5C0000}"/>
    <cellStyle name="Virgül 3 4 4 2" xfId="1065" xr:uid="{00000000-0005-0000-0000-0000605C0000}"/>
    <cellStyle name="Virgül 3 4 4 2 2" xfId="2202" xr:uid="{00000000-0005-0000-0000-0000615C0000}"/>
    <cellStyle name="Virgül 3 4 4 2 2 2" xfId="8392" xr:uid="{00000000-0005-0000-0000-0000625C0000}"/>
    <cellStyle name="Virgül 3 4 4 2 3" xfId="2797" xr:uid="{00000000-0005-0000-0000-0000635C0000}"/>
    <cellStyle name="Virgül 3 4 4 2 3 2" xfId="8836" xr:uid="{00000000-0005-0000-0000-0000645C0000}"/>
    <cellStyle name="Virgül 3 4 4 2 4" xfId="3311" xr:uid="{00000000-0005-0000-0000-0000655C0000}"/>
    <cellStyle name="Virgül 3 4 4 2 4 2" xfId="9260" xr:uid="{00000000-0005-0000-0000-0000665C0000}"/>
    <cellStyle name="Virgül 3 4 4 2 5" xfId="3825" xr:uid="{00000000-0005-0000-0000-0000675C0000}"/>
    <cellStyle name="Virgül 3 4 4 2 5 2" xfId="9684" xr:uid="{00000000-0005-0000-0000-0000685C0000}"/>
    <cellStyle name="Virgül 3 4 4 2 6" xfId="4339" xr:uid="{00000000-0005-0000-0000-0000695C0000}"/>
    <cellStyle name="Virgül 3 4 4 2 6 2" xfId="10108" xr:uid="{00000000-0005-0000-0000-00006A5C0000}"/>
    <cellStyle name="Virgül 3 4 4 2 7" xfId="4856" xr:uid="{00000000-0005-0000-0000-00006B5C0000}"/>
    <cellStyle name="Virgül 3 4 4 2 7 2" xfId="10532" xr:uid="{00000000-0005-0000-0000-00006C5C0000}"/>
    <cellStyle name="Virgül 3 4 4 2 8" xfId="7542" xr:uid="{00000000-0005-0000-0000-00006D5C0000}"/>
    <cellStyle name="Virgül 3 4 4 3" xfId="1371" xr:uid="{00000000-0005-0000-0000-00006E5C0000}"/>
    <cellStyle name="Virgül 3 4 4 3 2" xfId="7754" xr:uid="{00000000-0005-0000-0000-00006F5C0000}"/>
    <cellStyle name="Virgül 3 4 4 4" xfId="1673" xr:uid="{00000000-0005-0000-0000-0000705C0000}"/>
    <cellStyle name="Virgül 3 4 4 4 2" xfId="7966" xr:uid="{00000000-0005-0000-0000-0000715C0000}"/>
    <cellStyle name="Virgül 3 4 4 5" xfId="1988" xr:uid="{00000000-0005-0000-0000-0000725C0000}"/>
    <cellStyle name="Virgül 3 4 4 5 2" xfId="8180" xr:uid="{00000000-0005-0000-0000-0000735C0000}"/>
    <cellStyle name="Virgül 3 4 4 6" xfId="2583" xr:uid="{00000000-0005-0000-0000-0000745C0000}"/>
    <cellStyle name="Virgül 3 4 4 6 2" xfId="8624" xr:uid="{00000000-0005-0000-0000-0000755C0000}"/>
    <cellStyle name="Virgül 3 4 4 7" xfId="3097" xr:uid="{00000000-0005-0000-0000-0000765C0000}"/>
    <cellStyle name="Virgül 3 4 4 7 2" xfId="9048" xr:uid="{00000000-0005-0000-0000-0000775C0000}"/>
    <cellStyle name="Virgül 3 4 4 8" xfId="3611" xr:uid="{00000000-0005-0000-0000-0000785C0000}"/>
    <cellStyle name="Virgül 3 4 4 8 2" xfId="9472" xr:uid="{00000000-0005-0000-0000-0000795C0000}"/>
    <cellStyle name="Virgül 3 4 4 9" xfId="4125" xr:uid="{00000000-0005-0000-0000-00007A5C0000}"/>
    <cellStyle name="Virgül 3 4 4 9 2" xfId="9896" xr:uid="{00000000-0005-0000-0000-00007B5C0000}"/>
    <cellStyle name="Virgül 3 4 5" xfId="240" xr:uid="{00000000-0005-0000-0000-00007C5C0000}"/>
    <cellStyle name="Virgül 3 4 5 2" xfId="2096" xr:uid="{00000000-0005-0000-0000-00007D5C0000}"/>
    <cellStyle name="Virgül 3 4 5 2 2" xfId="8286" xr:uid="{00000000-0005-0000-0000-00007E5C0000}"/>
    <cellStyle name="Virgül 3 4 5 3" xfId="2691" xr:uid="{00000000-0005-0000-0000-00007F5C0000}"/>
    <cellStyle name="Virgül 3 4 5 3 2" xfId="8730" xr:uid="{00000000-0005-0000-0000-0000805C0000}"/>
    <cellStyle name="Virgül 3 4 5 4" xfId="3205" xr:uid="{00000000-0005-0000-0000-0000815C0000}"/>
    <cellStyle name="Virgül 3 4 5 4 2" xfId="9154" xr:uid="{00000000-0005-0000-0000-0000825C0000}"/>
    <cellStyle name="Virgül 3 4 5 5" xfId="3719" xr:uid="{00000000-0005-0000-0000-0000835C0000}"/>
    <cellStyle name="Virgül 3 4 5 5 2" xfId="9578" xr:uid="{00000000-0005-0000-0000-0000845C0000}"/>
    <cellStyle name="Virgül 3 4 5 6" xfId="4233" xr:uid="{00000000-0005-0000-0000-0000855C0000}"/>
    <cellStyle name="Virgül 3 4 5 6 2" xfId="10002" xr:uid="{00000000-0005-0000-0000-0000865C0000}"/>
    <cellStyle name="Virgül 3 4 5 7" xfId="4750" xr:uid="{00000000-0005-0000-0000-0000875C0000}"/>
    <cellStyle name="Virgül 3 4 5 7 2" xfId="10426" xr:uid="{00000000-0005-0000-0000-0000885C0000}"/>
    <cellStyle name="Virgül 3 4 5 8" xfId="7114" xr:uid="{00000000-0005-0000-0000-0000895C0000}"/>
    <cellStyle name="Virgül 3 4 6" xfId="959" xr:uid="{00000000-0005-0000-0000-00008A5C0000}"/>
    <cellStyle name="Virgül 3 4 6 2" xfId="7436" xr:uid="{00000000-0005-0000-0000-00008B5C0000}"/>
    <cellStyle name="Virgül 3 4 7" xfId="1265" xr:uid="{00000000-0005-0000-0000-00008C5C0000}"/>
    <cellStyle name="Virgül 3 4 7 2" xfId="7648" xr:uid="{00000000-0005-0000-0000-00008D5C0000}"/>
    <cellStyle name="Virgül 3 4 8" xfId="1567" xr:uid="{00000000-0005-0000-0000-00008E5C0000}"/>
    <cellStyle name="Virgül 3 4 8 2" xfId="7860" xr:uid="{00000000-0005-0000-0000-00008F5C0000}"/>
    <cellStyle name="Virgül 3 4 9" xfId="1882" xr:uid="{00000000-0005-0000-0000-0000905C0000}"/>
    <cellStyle name="Virgül 3 4 9 2" xfId="8074" xr:uid="{00000000-0005-0000-0000-0000915C0000}"/>
    <cellStyle name="Virgül 3 5" xfId="256" xr:uid="{00000000-0005-0000-0000-0000925C0000}"/>
    <cellStyle name="Virgül 3 5 10" xfId="4033" xr:uid="{00000000-0005-0000-0000-0000935C0000}"/>
    <cellStyle name="Virgül 3 5 10 2" xfId="9804" xr:uid="{00000000-0005-0000-0000-0000945C0000}"/>
    <cellStyle name="Virgül 3 5 11" xfId="4550" xr:uid="{00000000-0005-0000-0000-0000955C0000}"/>
    <cellStyle name="Virgül 3 5 11 2" xfId="10228" xr:uid="{00000000-0005-0000-0000-0000965C0000}"/>
    <cellStyle name="Virgül 3 5 12" xfId="7128" xr:uid="{00000000-0005-0000-0000-0000975C0000}"/>
    <cellStyle name="Virgül 3 5 2" xfId="362" xr:uid="{00000000-0005-0000-0000-0000985C0000}"/>
    <cellStyle name="Virgül 3 5 2 10" xfId="4656" xr:uid="{00000000-0005-0000-0000-0000995C0000}"/>
    <cellStyle name="Virgül 3 5 2 10 2" xfId="10334" xr:uid="{00000000-0005-0000-0000-00009A5C0000}"/>
    <cellStyle name="Virgül 3 5 2 11" xfId="7234" xr:uid="{00000000-0005-0000-0000-00009B5C0000}"/>
    <cellStyle name="Virgül 3 5 2 2" xfId="1079" xr:uid="{00000000-0005-0000-0000-00009C5C0000}"/>
    <cellStyle name="Virgül 3 5 2 2 2" xfId="2216" xr:uid="{00000000-0005-0000-0000-00009D5C0000}"/>
    <cellStyle name="Virgül 3 5 2 2 2 2" xfId="8406" xr:uid="{00000000-0005-0000-0000-00009E5C0000}"/>
    <cellStyle name="Virgül 3 5 2 2 3" xfId="2811" xr:uid="{00000000-0005-0000-0000-00009F5C0000}"/>
    <cellStyle name="Virgül 3 5 2 2 3 2" xfId="8850" xr:uid="{00000000-0005-0000-0000-0000A05C0000}"/>
    <cellStyle name="Virgül 3 5 2 2 4" xfId="3325" xr:uid="{00000000-0005-0000-0000-0000A15C0000}"/>
    <cellStyle name="Virgül 3 5 2 2 4 2" xfId="9274" xr:uid="{00000000-0005-0000-0000-0000A25C0000}"/>
    <cellStyle name="Virgül 3 5 2 2 5" xfId="3839" xr:uid="{00000000-0005-0000-0000-0000A35C0000}"/>
    <cellStyle name="Virgül 3 5 2 2 5 2" xfId="9698" xr:uid="{00000000-0005-0000-0000-0000A45C0000}"/>
    <cellStyle name="Virgül 3 5 2 2 6" xfId="4353" xr:uid="{00000000-0005-0000-0000-0000A55C0000}"/>
    <cellStyle name="Virgül 3 5 2 2 6 2" xfId="10122" xr:uid="{00000000-0005-0000-0000-0000A65C0000}"/>
    <cellStyle name="Virgül 3 5 2 2 7" xfId="4870" xr:uid="{00000000-0005-0000-0000-0000A75C0000}"/>
    <cellStyle name="Virgül 3 5 2 2 7 2" xfId="10546" xr:uid="{00000000-0005-0000-0000-0000A85C0000}"/>
    <cellStyle name="Virgül 3 5 2 2 8" xfId="7556" xr:uid="{00000000-0005-0000-0000-0000A95C0000}"/>
    <cellStyle name="Virgül 3 5 2 3" xfId="1385" xr:uid="{00000000-0005-0000-0000-0000AA5C0000}"/>
    <cellStyle name="Virgül 3 5 2 3 2" xfId="7768" xr:uid="{00000000-0005-0000-0000-0000AB5C0000}"/>
    <cellStyle name="Virgül 3 5 2 4" xfId="1687" xr:uid="{00000000-0005-0000-0000-0000AC5C0000}"/>
    <cellStyle name="Virgül 3 5 2 4 2" xfId="7980" xr:uid="{00000000-0005-0000-0000-0000AD5C0000}"/>
    <cellStyle name="Virgül 3 5 2 5" xfId="2002" xr:uid="{00000000-0005-0000-0000-0000AE5C0000}"/>
    <cellStyle name="Virgül 3 5 2 5 2" xfId="8194" xr:uid="{00000000-0005-0000-0000-0000AF5C0000}"/>
    <cellStyle name="Virgül 3 5 2 6" xfId="2597" xr:uid="{00000000-0005-0000-0000-0000B05C0000}"/>
    <cellStyle name="Virgül 3 5 2 6 2" xfId="8638" xr:uid="{00000000-0005-0000-0000-0000B15C0000}"/>
    <cellStyle name="Virgül 3 5 2 7" xfId="3111" xr:uid="{00000000-0005-0000-0000-0000B25C0000}"/>
    <cellStyle name="Virgül 3 5 2 7 2" xfId="9062" xr:uid="{00000000-0005-0000-0000-0000B35C0000}"/>
    <cellStyle name="Virgül 3 5 2 8" xfId="3625" xr:uid="{00000000-0005-0000-0000-0000B45C0000}"/>
    <cellStyle name="Virgül 3 5 2 8 2" xfId="9486" xr:uid="{00000000-0005-0000-0000-0000B55C0000}"/>
    <cellStyle name="Virgül 3 5 2 9" xfId="4139" xr:uid="{00000000-0005-0000-0000-0000B65C0000}"/>
    <cellStyle name="Virgül 3 5 2 9 2" xfId="9910" xr:uid="{00000000-0005-0000-0000-0000B75C0000}"/>
    <cellStyle name="Virgül 3 5 3" xfId="973" xr:uid="{00000000-0005-0000-0000-0000B85C0000}"/>
    <cellStyle name="Virgül 3 5 3 2" xfId="2110" xr:uid="{00000000-0005-0000-0000-0000B95C0000}"/>
    <cellStyle name="Virgül 3 5 3 2 2" xfId="8300" xr:uid="{00000000-0005-0000-0000-0000BA5C0000}"/>
    <cellStyle name="Virgül 3 5 3 3" xfId="2705" xr:uid="{00000000-0005-0000-0000-0000BB5C0000}"/>
    <cellStyle name="Virgül 3 5 3 3 2" xfId="8744" xr:uid="{00000000-0005-0000-0000-0000BC5C0000}"/>
    <cellStyle name="Virgül 3 5 3 4" xfId="3219" xr:uid="{00000000-0005-0000-0000-0000BD5C0000}"/>
    <cellStyle name="Virgül 3 5 3 4 2" xfId="9168" xr:uid="{00000000-0005-0000-0000-0000BE5C0000}"/>
    <cellStyle name="Virgül 3 5 3 5" xfId="3733" xr:uid="{00000000-0005-0000-0000-0000BF5C0000}"/>
    <cellStyle name="Virgül 3 5 3 5 2" xfId="9592" xr:uid="{00000000-0005-0000-0000-0000C05C0000}"/>
    <cellStyle name="Virgül 3 5 3 6" xfId="4247" xr:uid="{00000000-0005-0000-0000-0000C15C0000}"/>
    <cellStyle name="Virgül 3 5 3 6 2" xfId="10016" xr:uid="{00000000-0005-0000-0000-0000C25C0000}"/>
    <cellStyle name="Virgül 3 5 3 7" xfId="4764" xr:uid="{00000000-0005-0000-0000-0000C35C0000}"/>
    <cellStyle name="Virgül 3 5 3 7 2" xfId="10440" xr:uid="{00000000-0005-0000-0000-0000C45C0000}"/>
    <cellStyle name="Virgül 3 5 3 8" xfId="7450" xr:uid="{00000000-0005-0000-0000-0000C55C0000}"/>
    <cellStyle name="Virgül 3 5 4" xfId="1279" xr:uid="{00000000-0005-0000-0000-0000C65C0000}"/>
    <cellStyle name="Virgül 3 5 4 2" xfId="7662" xr:uid="{00000000-0005-0000-0000-0000C75C0000}"/>
    <cellStyle name="Virgül 3 5 5" xfId="1581" xr:uid="{00000000-0005-0000-0000-0000C85C0000}"/>
    <cellStyle name="Virgül 3 5 5 2" xfId="7874" xr:uid="{00000000-0005-0000-0000-0000C95C0000}"/>
    <cellStyle name="Virgül 3 5 6" xfId="1896" xr:uid="{00000000-0005-0000-0000-0000CA5C0000}"/>
    <cellStyle name="Virgül 3 5 6 2" xfId="8088" xr:uid="{00000000-0005-0000-0000-0000CB5C0000}"/>
    <cellStyle name="Virgül 3 5 7" xfId="2491" xr:uid="{00000000-0005-0000-0000-0000CC5C0000}"/>
    <cellStyle name="Virgül 3 5 7 2" xfId="8532" xr:uid="{00000000-0005-0000-0000-0000CD5C0000}"/>
    <cellStyle name="Virgül 3 5 8" xfId="3005" xr:uid="{00000000-0005-0000-0000-0000CE5C0000}"/>
    <cellStyle name="Virgül 3 5 8 2" xfId="8956" xr:uid="{00000000-0005-0000-0000-0000CF5C0000}"/>
    <cellStyle name="Virgül 3 5 9" xfId="3519" xr:uid="{00000000-0005-0000-0000-0000D05C0000}"/>
    <cellStyle name="Virgül 3 5 9 2" xfId="9380" xr:uid="{00000000-0005-0000-0000-0000D15C0000}"/>
    <cellStyle name="Virgül 3 6" xfId="270" xr:uid="{00000000-0005-0000-0000-0000D25C0000}"/>
    <cellStyle name="Virgül 3 6 10" xfId="4047" xr:uid="{00000000-0005-0000-0000-0000D35C0000}"/>
    <cellStyle name="Virgül 3 6 10 2" xfId="9818" xr:uid="{00000000-0005-0000-0000-0000D45C0000}"/>
    <cellStyle name="Virgül 3 6 11" xfId="4564" xr:uid="{00000000-0005-0000-0000-0000D55C0000}"/>
    <cellStyle name="Virgül 3 6 11 2" xfId="10242" xr:uid="{00000000-0005-0000-0000-0000D65C0000}"/>
    <cellStyle name="Virgül 3 6 12" xfId="7142" xr:uid="{00000000-0005-0000-0000-0000D75C0000}"/>
    <cellStyle name="Virgül 3 6 2" xfId="376" xr:uid="{00000000-0005-0000-0000-0000D85C0000}"/>
    <cellStyle name="Virgül 3 6 2 10" xfId="4670" xr:uid="{00000000-0005-0000-0000-0000D95C0000}"/>
    <cellStyle name="Virgül 3 6 2 10 2" xfId="10348" xr:uid="{00000000-0005-0000-0000-0000DA5C0000}"/>
    <cellStyle name="Virgül 3 6 2 11" xfId="7248" xr:uid="{00000000-0005-0000-0000-0000DB5C0000}"/>
    <cellStyle name="Virgül 3 6 2 2" xfId="1093" xr:uid="{00000000-0005-0000-0000-0000DC5C0000}"/>
    <cellStyle name="Virgül 3 6 2 2 2" xfId="2230" xr:uid="{00000000-0005-0000-0000-0000DD5C0000}"/>
    <cellStyle name="Virgül 3 6 2 2 2 2" xfId="8420" xr:uid="{00000000-0005-0000-0000-0000DE5C0000}"/>
    <cellStyle name="Virgül 3 6 2 2 3" xfId="2825" xr:uid="{00000000-0005-0000-0000-0000DF5C0000}"/>
    <cellStyle name="Virgül 3 6 2 2 3 2" xfId="8864" xr:uid="{00000000-0005-0000-0000-0000E05C0000}"/>
    <cellStyle name="Virgül 3 6 2 2 4" xfId="3339" xr:uid="{00000000-0005-0000-0000-0000E15C0000}"/>
    <cellStyle name="Virgül 3 6 2 2 4 2" xfId="9288" xr:uid="{00000000-0005-0000-0000-0000E25C0000}"/>
    <cellStyle name="Virgül 3 6 2 2 5" xfId="3853" xr:uid="{00000000-0005-0000-0000-0000E35C0000}"/>
    <cellStyle name="Virgül 3 6 2 2 5 2" xfId="9712" xr:uid="{00000000-0005-0000-0000-0000E45C0000}"/>
    <cellStyle name="Virgül 3 6 2 2 6" xfId="4367" xr:uid="{00000000-0005-0000-0000-0000E55C0000}"/>
    <cellStyle name="Virgül 3 6 2 2 6 2" xfId="10136" xr:uid="{00000000-0005-0000-0000-0000E65C0000}"/>
    <cellStyle name="Virgül 3 6 2 2 7" xfId="4884" xr:uid="{00000000-0005-0000-0000-0000E75C0000}"/>
    <cellStyle name="Virgül 3 6 2 2 7 2" xfId="10560" xr:uid="{00000000-0005-0000-0000-0000E85C0000}"/>
    <cellStyle name="Virgül 3 6 2 2 8" xfId="7570" xr:uid="{00000000-0005-0000-0000-0000E95C0000}"/>
    <cellStyle name="Virgül 3 6 2 3" xfId="1399" xr:uid="{00000000-0005-0000-0000-0000EA5C0000}"/>
    <cellStyle name="Virgül 3 6 2 3 2" xfId="7782" xr:uid="{00000000-0005-0000-0000-0000EB5C0000}"/>
    <cellStyle name="Virgül 3 6 2 4" xfId="1701" xr:uid="{00000000-0005-0000-0000-0000EC5C0000}"/>
    <cellStyle name="Virgül 3 6 2 4 2" xfId="7994" xr:uid="{00000000-0005-0000-0000-0000ED5C0000}"/>
    <cellStyle name="Virgül 3 6 2 5" xfId="2016" xr:uid="{00000000-0005-0000-0000-0000EE5C0000}"/>
    <cellStyle name="Virgül 3 6 2 5 2" xfId="8208" xr:uid="{00000000-0005-0000-0000-0000EF5C0000}"/>
    <cellStyle name="Virgül 3 6 2 6" xfId="2611" xr:uid="{00000000-0005-0000-0000-0000F05C0000}"/>
    <cellStyle name="Virgül 3 6 2 6 2" xfId="8652" xr:uid="{00000000-0005-0000-0000-0000F15C0000}"/>
    <cellStyle name="Virgül 3 6 2 7" xfId="3125" xr:uid="{00000000-0005-0000-0000-0000F25C0000}"/>
    <cellStyle name="Virgül 3 6 2 7 2" xfId="9076" xr:uid="{00000000-0005-0000-0000-0000F35C0000}"/>
    <cellStyle name="Virgül 3 6 2 8" xfId="3639" xr:uid="{00000000-0005-0000-0000-0000F45C0000}"/>
    <cellStyle name="Virgül 3 6 2 8 2" xfId="9500" xr:uid="{00000000-0005-0000-0000-0000F55C0000}"/>
    <cellStyle name="Virgül 3 6 2 9" xfId="4153" xr:uid="{00000000-0005-0000-0000-0000F65C0000}"/>
    <cellStyle name="Virgül 3 6 2 9 2" xfId="9924" xr:uid="{00000000-0005-0000-0000-0000F75C0000}"/>
    <cellStyle name="Virgül 3 6 3" xfId="987" xr:uid="{00000000-0005-0000-0000-0000F85C0000}"/>
    <cellStyle name="Virgül 3 6 3 2" xfId="2124" xr:uid="{00000000-0005-0000-0000-0000F95C0000}"/>
    <cellStyle name="Virgül 3 6 3 2 2" xfId="8314" xr:uid="{00000000-0005-0000-0000-0000FA5C0000}"/>
    <cellStyle name="Virgül 3 6 3 3" xfId="2719" xr:uid="{00000000-0005-0000-0000-0000FB5C0000}"/>
    <cellStyle name="Virgül 3 6 3 3 2" xfId="8758" xr:uid="{00000000-0005-0000-0000-0000FC5C0000}"/>
    <cellStyle name="Virgül 3 6 3 4" xfId="3233" xr:uid="{00000000-0005-0000-0000-0000FD5C0000}"/>
    <cellStyle name="Virgül 3 6 3 4 2" xfId="9182" xr:uid="{00000000-0005-0000-0000-0000FE5C0000}"/>
    <cellStyle name="Virgül 3 6 3 5" xfId="3747" xr:uid="{00000000-0005-0000-0000-0000FF5C0000}"/>
    <cellStyle name="Virgül 3 6 3 5 2" xfId="9606" xr:uid="{00000000-0005-0000-0000-0000005D0000}"/>
    <cellStyle name="Virgül 3 6 3 6" xfId="4261" xr:uid="{00000000-0005-0000-0000-0000015D0000}"/>
    <cellStyle name="Virgül 3 6 3 6 2" xfId="10030" xr:uid="{00000000-0005-0000-0000-0000025D0000}"/>
    <cellStyle name="Virgül 3 6 3 7" xfId="4778" xr:uid="{00000000-0005-0000-0000-0000035D0000}"/>
    <cellStyle name="Virgül 3 6 3 7 2" xfId="10454" xr:uid="{00000000-0005-0000-0000-0000045D0000}"/>
    <cellStyle name="Virgül 3 6 3 8" xfId="7464" xr:uid="{00000000-0005-0000-0000-0000055D0000}"/>
    <cellStyle name="Virgül 3 6 4" xfId="1293" xr:uid="{00000000-0005-0000-0000-0000065D0000}"/>
    <cellStyle name="Virgül 3 6 4 2" xfId="7676" xr:uid="{00000000-0005-0000-0000-0000075D0000}"/>
    <cellStyle name="Virgül 3 6 5" xfId="1595" xr:uid="{00000000-0005-0000-0000-0000085D0000}"/>
    <cellStyle name="Virgül 3 6 5 2" xfId="7888" xr:uid="{00000000-0005-0000-0000-0000095D0000}"/>
    <cellStyle name="Virgül 3 6 6" xfId="1910" xr:uid="{00000000-0005-0000-0000-00000A5D0000}"/>
    <cellStyle name="Virgül 3 6 6 2" xfId="8102" xr:uid="{00000000-0005-0000-0000-00000B5D0000}"/>
    <cellStyle name="Virgül 3 6 7" xfId="2505" xr:uid="{00000000-0005-0000-0000-00000C5D0000}"/>
    <cellStyle name="Virgül 3 6 7 2" xfId="8546" xr:uid="{00000000-0005-0000-0000-00000D5D0000}"/>
    <cellStyle name="Virgül 3 6 8" xfId="3019" xr:uid="{00000000-0005-0000-0000-00000E5D0000}"/>
    <cellStyle name="Virgül 3 6 8 2" xfId="8970" xr:uid="{00000000-0005-0000-0000-00000F5D0000}"/>
    <cellStyle name="Virgül 3 6 9" xfId="3533" xr:uid="{00000000-0005-0000-0000-0000105D0000}"/>
    <cellStyle name="Virgül 3 6 9 2" xfId="9394" xr:uid="{00000000-0005-0000-0000-0000115D0000}"/>
    <cellStyle name="Virgül 3 7" xfId="283" xr:uid="{00000000-0005-0000-0000-0000125D0000}"/>
    <cellStyle name="Virgül 3 7 10" xfId="4060" xr:uid="{00000000-0005-0000-0000-0000135D0000}"/>
    <cellStyle name="Virgül 3 7 10 2" xfId="9831" xr:uid="{00000000-0005-0000-0000-0000145D0000}"/>
    <cellStyle name="Virgül 3 7 11" xfId="4577" xr:uid="{00000000-0005-0000-0000-0000155D0000}"/>
    <cellStyle name="Virgül 3 7 11 2" xfId="10255" xr:uid="{00000000-0005-0000-0000-0000165D0000}"/>
    <cellStyle name="Virgül 3 7 12" xfId="7155" xr:uid="{00000000-0005-0000-0000-0000175D0000}"/>
    <cellStyle name="Virgül 3 7 2" xfId="389" xr:uid="{00000000-0005-0000-0000-0000185D0000}"/>
    <cellStyle name="Virgül 3 7 2 10" xfId="4683" xr:uid="{00000000-0005-0000-0000-0000195D0000}"/>
    <cellStyle name="Virgül 3 7 2 10 2" xfId="10361" xr:uid="{00000000-0005-0000-0000-00001A5D0000}"/>
    <cellStyle name="Virgül 3 7 2 11" xfId="7261" xr:uid="{00000000-0005-0000-0000-00001B5D0000}"/>
    <cellStyle name="Virgül 3 7 2 2" xfId="1106" xr:uid="{00000000-0005-0000-0000-00001C5D0000}"/>
    <cellStyle name="Virgül 3 7 2 2 2" xfId="2243" xr:uid="{00000000-0005-0000-0000-00001D5D0000}"/>
    <cellStyle name="Virgül 3 7 2 2 2 2" xfId="8433" xr:uid="{00000000-0005-0000-0000-00001E5D0000}"/>
    <cellStyle name="Virgül 3 7 2 2 3" xfId="2838" xr:uid="{00000000-0005-0000-0000-00001F5D0000}"/>
    <cellStyle name="Virgül 3 7 2 2 3 2" xfId="8877" xr:uid="{00000000-0005-0000-0000-0000205D0000}"/>
    <cellStyle name="Virgül 3 7 2 2 4" xfId="3352" xr:uid="{00000000-0005-0000-0000-0000215D0000}"/>
    <cellStyle name="Virgül 3 7 2 2 4 2" xfId="9301" xr:uid="{00000000-0005-0000-0000-0000225D0000}"/>
    <cellStyle name="Virgül 3 7 2 2 5" xfId="3866" xr:uid="{00000000-0005-0000-0000-0000235D0000}"/>
    <cellStyle name="Virgül 3 7 2 2 5 2" xfId="9725" xr:uid="{00000000-0005-0000-0000-0000245D0000}"/>
    <cellStyle name="Virgül 3 7 2 2 6" xfId="4380" xr:uid="{00000000-0005-0000-0000-0000255D0000}"/>
    <cellStyle name="Virgül 3 7 2 2 6 2" xfId="10149" xr:uid="{00000000-0005-0000-0000-0000265D0000}"/>
    <cellStyle name="Virgül 3 7 2 2 7" xfId="4897" xr:uid="{00000000-0005-0000-0000-0000275D0000}"/>
    <cellStyle name="Virgül 3 7 2 2 7 2" xfId="10573" xr:uid="{00000000-0005-0000-0000-0000285D0000}"/>
    <cellStyle name="Virgül 3 7 2 2 8" xfId="7583" xr:uid="{00000000-0005-0000-0000-0000295D0000}"/>
    <cellStyle name="Virgül 3 7 2 3" xfId="1412" xr:uid="{00000000-0005-0000-0000-00002A5D0000}"/>
    <cellStyle name="Virgül 3 7 2 3 2" xfId="7795" xr:uid="{00000000-0005-0000-0000-00002B5D0000}"/>
    <cellStyle name="Virgül 3 7 2 4" xfId="1714" xr:uid="{00000000-0005-0000-0000-00002C5D0000}"/>
    <cellStyle name="Virgül 3 7 2 4 2" xfId="8007" xr:uid="{00000000-0005-0000-0000-00002D5D0000}"/>
    <cellStyle name="Virgül 3 7 2 5" xfId="2029" xr:uid="{00000000-0005-0000-0000-00002E5D0000}"/>
    <cellStyle name="Virgül 3 7 2 5 2" xfId="8221" xr:uid="{00000000-0005-0000-0000-00002F5D0000}"/>
    <cellStyle name="Virgül 3 7 2 6" xfId="2624" xr:uid="{00000000-0005-0000-0000-0000305D0000}"/>
    <cellStyle name="Virgül 3 7 2 6 2" xfId="8665" xr:uid="{00000000-0005-0000-0000-0000315D0000}"/>
    <cellStyle name="Virgül 3 7 2 7" xfId="3138" xr:uid="{00000000-0005-0000-0000-0000325D0000}"/>
    <cellStyle name="Virgül 3 7 2 7 2" xfId="9089" xr:uid="{00000000-0005-0000-0000-0000335D0000}"/>
    <cellStyle name="Virgül 3 7 2 8" xfId="3652" xr:uid="{00000000-0005-0000-0000-0000345D0000}"/>
    <cellStyle name="Virgül 3 7 2 8 2" xfId="9513" xr:uid="{00000000-0005-0000-0000-0000355D0000}"/>
    <cellStyle name="Virgül 3 7 2 9" xfId="4166" xr:uid="{00000000-0005-0000-0000-0000365D0000}"/>
    <cellStyle name="Virgül 3 7 2 9 2" xfId="9937" xr:uid="{00000000-0005-0000-0000-0000375D0000}"/>
    <cellStyle name="Virgül 3 7 3" xfId="1000" xr:uid="{00000000-0005-0000-0000-0000385D0000}"/>
    <cellStyle name="Virgül 3 7 3 2" xfId="2137" xr:uid="{00000000-0005-0000-0000-0000395D0000}"/>
    <cellStyle name="Virgül 3 7 3 2 2" xfId="8327" xr:uid="{00000000-0005-0000-0000-00003A5D0000}"/>
    <cellStyle name="Virgül 3 7 3 3" xfId="2732" xr:uid="{00000000-0005-0000-0000-00003B5D0000}"/>
    <cellStyle name="Virgül 3 7 3 3 2" xfId="8771" xr:uid="{00000000-0005-0000-0000-00003C5D0000}"/>
    <cellStyle name="Virgül 3 7 3 4" xfId="3246" xr:uid="{00000000-0005-0000-0000-00003D5D0000}"/>
    <cellStyle name="Virgül 3 7 3 4 2" xfId="9195" xr:uid="{00000000-0005-0000-0000-00003E5D0000}"/>
    <cellStyle name="Virgül 3 7 3 5" xfId="3760" xr:uid="{00000000-0005-0000-0000-00003F5D0000}"/>
    <cellStyle name="Virgül 3 7 3 5 2" xfId="9619" xr:uid="{00000000-0005-0000-0000-0000405D0000}"/>
    <cellStyle name="Virgül 3 7 3 6" xfId="4274" xr:uid="{00000000-0005-0000-0000-0000415D0000}"/>
    <cellStyle name="Virgül 3 7 3 6 2" xfId="10043" xr:uid="{00000000-0005-0000-0000-0000425D0000}"/>
    <cellStyle name="Virgül 3 7 3 7" xfId="4791" xr:uid="{00000000-0005-0000-0000-0000435D0000}"/>
    <cellStyle name="Virgül 3 7 3 7 2" xfId="10467" xr:uid="{00000000-0005-0000-0000-0000445D0000}"/>
    <cellStyle name="Virgül 3 7 3 8" xfId="7477" xr:uid="{00000000-0005-0000-0000-0000455D0000}"/>
    <cellStyle name="Virgül 3 7 4" xfId="1306" xr:uid="{00000000-0005-0000-0000-0000465D0000}"/>
    <cellStyle name="Virgül 3 7 4 2" xfId="7689" xr:uid="{00000000-0005-0000-0000-0000475D0000}"/>
    <cellStyle name="Virgül 3 7 5" xfId="1608" xr:uid="{00000000-0005-0000-0000-0000485D0000}"/>
    <cellStyle name="Virgül 3 7 5 2" xfId="7901" xr:uid="{00000000-0005-0000-0000-0000495D0000}"/>
    <cellStyle name="Virgül 3 7 6" xfId="1923" xr:uid="{00000000-0005-0000-0000-00004A5D0000}"/>
    <cellStyle name="Virgül 3 7 6 2" xfId="8115" xr:uid="{00000000-0005-0000-0000-00004B5D0000}"/>
    <cellStyle name="Virgül 3 7 7" xfId="2518" xr:uid="{00000000-0005-0000-0000-00004C5D0000}"/>
    <cellStyle name="Virgül 3 7 7 2" xfId="8559" xr:uid="{00000000-0005-0000-0000-00004D5D0000}"/>
    <cellStyle name="Virgül 3 7 8" xfId="3032" xr:uid="{00000000-0005-0000-0000-00004E5D0000}"/>
    <cellStyle name="Virgül 3 7 8 2" xfId="8983" xr:uid="{00000000-0005-0000-0000-00004F5D0000}"/>
    <cellStyle name="Virgül 3 7 9" xfId="3546" xr:uid="{00000000-0005-0000-0000-0000505D0000}"/>
    <cellStyle name="Virgül 3 7 9 2" xfId="9407" xr:uid="{00000000-0005-0000-0000-0000515D0000}"/>
    <cellStyle name="Virgül 3 8" xfId="309" xr:uid="{00000000-0005-0000-0000-0000525D0000}"/>
    <cellStyle name="Virgül 3 8 10" xfId="4086" xr:uid="{00000000-0005-0000-0000-0000535D0000}"/>
    <cellStyle name="Virgül 3 8 10 2" xfId="9857" xr:uid="{00000000-0005-0000-0000-0000545D0000}"/>
    <cellStyle name="Virgül 3 8 11" xfId="4603" xr:uid="{00000000-0005-0000-0000-0000555D0000}"/>
    <cellStyle name="Virgül 3 8 11 2" xfId="10281" xr:uid="{00000000-0005-0000-0000-0000565D0000}"/>
    <cellStyle name="Virgül 3 8 12" xfId="7181" xr:uid="{00000000-0005-0000-0000-0000575D0000}"/>
    <cellStyle name="Virgül 3 8 2" xfId="415" xr:uid="{00000000-0005-0000-0000-0000585D0000}"/>
    <cellStyle name="Virgül 3 8 2 10" xfId="4709" xr:uid="{00000000-0005-0000-0000-0000595D0000}"/>
    <cellStyle name="Virgül 3 8 2 10 2" xfId="10387" xr:uid="{00000000-0005-0000-0000-00005A5D0000}"/>
    <cellStyle name="Virgül 3 8 2 11" xfId="7287" xr:uid="{00000000-0005-0000-0000-00005B5D0000}"/>
    <cellStyle name="Virgül 3 8 2 2" xfId="1132" xr:uid="{00000000-0005-0000-0000-00005C5D0000}"/>
    <cellStyle name="Virgül 3 8 2 2 2" xfId="2269" xr:uid="{00000000-0005-0000-0000-00005D5D0000}"/>
    <cellStyle name="Virgül 3 8 2 2 2 2" xfId="8459" xr:uid="{00000000-0005-0000-0000-00005E5D0000}"/>
    <cellStyle name="Virgül 3 8 2 2 3" xfId="2864" xr:uid="{00000000-0005-0000-0000-00005F5D0000}"/>
    <cellStyle name="Virgül 3 8 2 2 3 2" xfId="8903" xr:uid="{00000000-0005-0000-0000-0000605D0000}"/>
    <cellStyle name="Virgül 3 8 2 2 4" xfId="3378" xr:uid="{00000000-0005-0000-0000-0000615D0000}"/>
    <cellStyle name="Virgül 3 8 2 2 4 2" xfId="9327" xr:uid="{00000000-0005-0000-0000-0000625D0000}"/>
    <cellStyle name="Virgül 3 8 2 2 5" xfId="3892" xr:uid="{00000000-0005-0000-0000-0000635D0000}"/>
    <cellStyle name="Virgül 3 8 2 2 5 2" xfId="9751" xr:uid="{00000000-0005-0000-0000-0000645D0000}"/>
    <cellStyle name="Virgül 3 8 2 2 6" xfId="4406" xr:uid="{00000000-0005-0000-0000-0000655D0000}"/>
    <cellStyle name="Virgül 3 8 2 2 6 2" xfId="10175" xr:uid="{00000000-0005-0000-0000-0000665D0000}"/>
    <cellStyle name="Virgül 3 8 2 2 7" xfId="4923" xr:uid="{00000000-0005-0000-0000-0000675D0000}"/>
    <cellStyle name="Virgül 3 8 2 2 7 2" xfId="10599" xr:uid="{00000000-0005-0000-0000-0000685D0000}"/>
    <cellStyle name="Virgül 3 8 2 2 8" xfId="7609" xr:uid="{00000000-0005-0000-0000-0000695D0000}"/>
    <cellStyle name="Virgül 3 8 2 3" xfId="1438" xr:uid="{00000000-0005-0000-0000-00006A5D0000}"/>
    <cellStyle name="Virgül 3 8 2 3 2" xfId="7821" xr:uid="{00000000-0005-0000-0000-00006B5D0000}"/>
    <cellStyle name="Virgül 3 8 2 4" xfId="1740" xr:uid="{00000000-0005-0000-0000-00006C5D0000}"/>
    <cellStyle name="Virgül 3 8 2 4 2" xfId="8033" xr:uid="{00000000-0005-0000-0000-00006D5D0000}"/>
    <cellStyle name="Virgül 3 8 2 5" xfId="2055" xr:uid="{00000000-0005-0000-0000-00006E5D0000}"/>
    <cellStyle name="Virgül 3 8 2 5 2" xfId="8247" xr:uid="{00000000-0005-0000-0000-00006F5D0000}"/>
    <cellStyle name="Virgül 3 8 2 6" xfId="2650" xr:uid="{00000000-0005-0000-0000-0000705D0000}"/>
    <cellStyle name="Virgül 3 8 2 6 2" xfId="8691" xr:uid="{00000000-0005-0000-0000-0000715D0000}"/>
    <cellStyle name="Virgül 3 8 2 7" xfId="3164" xr:uid="{00000000-0005-0000-0000-0000725D0000}"/>
    <cellStyle name="Virgül 3 8 2 7 2" xfId="9115" xr:uid="{00000000-0005-0000-0000-0000735D0000}"/>
    <cellStyle name="Virgül 3 8 2 8" xfId="3678" xr:uid="{00000000-0005-0000-0000-0000745D0000}"/>
    <cellStyle name="Virgül 3 8 2 8 2" xfId="9539" xr:uid="{00000000-0005-0000-0000-0000755D0000}"/>
    <cellStyle name="Virgül 3 8 2 9" xfId="4192" xr:uid="{00000000-0005-0000-0000-0000765D0000}"/>
    <cellStyle name="Virgül 3 8 2 9 2" xfId="9963" xr:uid="{00000000-0005-0000-0000-0000775D0000}"/>
    <cellStyle name="Virgül 3 8 3" xfId="1026" xr:uid="{00000000-0005-0000-0000-0000785D0000}"/>
    <cellStyle name="Virgül 3 8 3 2" xfId="2163" xr:uid="{00000000-0005-0000-0000-0000795D0000}"/>
    <cellStyle name="Virgül 3 8 3 2 2" xfId="8353" xr:uid="{00000000-0005-0000-0000-00007A5D0000}"/>
    <cellStyle name="Virgül 3 8 3 3" xfId="2758" xr:uid="{00000000-0005-0000-0000-00007B5D0000}"/>
    <cellStyle name="Virgül 3 8 3 3 2" xfId="8797" xr:uid="{00000000-0005-0000-0000-00007C5D0000}"/>
    <cellStyle name="Virgül 3 8 3 4" xfId="3272" xr:uid="{00000000-0005-0000-0000-00007D5D0000}"/>
    <cellStyle name="Virgül 3 8 3 4 2" xfId="9221" xr:uid="{00000000-0005-0000-0000-00007E5D0000}"/>
    <cellStyle name="Virgül 3 8 3 5" xfId="3786" xr:uid="{00000000-0005-0000-0000-00007F5D0000}"/>
    <cellStyle name="Virgül 3 8 3 5 2" xfId="9645" xr:uid="{00000000-0005-0000-0000-0000805D0000}"/>
    <cellStyle name="Virgül 3 8 3 6" xfId="4300" xr:uid="{00000000-0005-0000-0000-0000815D0000}"/>
    <cellStyle name="Virgül 3 8 3 6 2" xfId="10069" xr:uid="{00000000-0005-0000-0000-0000825D0000}"/>
    <cellStyle name="Virgül 3 8 3 7" xfId="4817" xr:uid="{00000000-0005-0000-0000-0000835D0000}"/>
    <cellStyle name="Virgül 3 8 3 7 2" xfId="10493" xr:uid="{00000000-0005-0000-0000-0000845D0000}"/>
    <cellStyle name="Virgül 3 8 3 8" xfId="7503" xr:uid="{00000000-0005-0000-0000-0000855D0000}"/>
    <cellStyle name="Virgül 3 8 4" xfId="1332" xr:uid="{00000000-0005-0000-0000-0000865D0000}"/>
    <cellStyle name="Virgül 3 8 4 2" xfId="7715" xr:uid="{00000000-0005-0000-0000-0000875D0000}"/>
    <cellStyle name="Virgül 3 8 5" xfId="1634" xr:uid="{00000000-0005-0000-0000-0000885D0000}"/>
    <cellStyle name="Virgül 3 8 5 2" xfId="7927" xr:uid="{00000000-0005-0000-0000-0000895D0000}"/>
    <cellStyle name="Virgül 3 8 6" xfId="1949" xr:uid="{00000000-0005-0000-0000-00008A5D0000}"/>
    <cellStyle name="Virgül 3 8 6 2" xfId="8141" xr:uid="{00000000-0005-0000-0000-00008B5D0000}"/>
    <cellStyle name="Virgül 3 8 7" xfId="2544" xr:uid="{00000000-0005-0000-0000-00008C5D0000}"/>
    <cellStyle name="Virgül 3 8 7 2" xfId="8585" xr:uid="{00000000-0005-0000-0000-00008D5D0000}"/>
    <cellStyle name="Virgül 3 8 8" xfId="3058" xr:uid="{00000000-0005-0000-0000-00008E5D0000}"/>
    <cellStyle name="Virgül 3 8 8 2" xfId="9009" xr:uid="{00000000-0005-0000-0000-00008F5D0000}"/>
    <cellStyle name="Virgül 3 8 9" xfId="3572" xr:uid="{00000000-0005-0000-0000-0000905D0000}"/>
    <cellStyle name="Virgül 3 8 9 2" xfId="9433" xr:uid="{00000000-0005-0000-0000-0000915D0000}"/>
    <cellStyle name="Virgül 3 9" xfId="335" xr:uid="{00000000-0005-0000-0000-0000925D0000}"/>
    <cellStyle name="Virgül 3 9 10" xfId="4629" xr:uid="{00000000-0005-0000-0000-0000935D0000}"/>
    <cellStyle name="Virgül 3 9 10 2" xfId="10307" xr:uid="{00000000-0005-0000-0000-0000945D0000}"/>
    <cellStyle name="Virgül 3 9 11" xfId="7207" xr:uid="{00000000-0005-0000-0000-0000955D0000}"/>
    <cellStyle name="Virgül 3 9 2" xfId="1052" xr:uid="{00000000-0005-0000-0000-0000965D0000}"/>
    <cellStyle name="Virgül 3 9 2 2" xfId="2189" xr:uid="{00000000-0005-0000-0000-0000975D0000}"/>
    <cellStyle name="Virgül 3 9 2 2 2" xfId="8379" xr:uid="{00000000-0005-0000-0000-0000985D0000}"/>
    <cellStyle name="Virgül 3 9 2 3" xfId="2784" xr:uid="{00000000-0005-0000-0000-0000995D0000}"/>
    <cellStyle name="Virgül 3 9 2 3 2" xfId="8823" xr:uid="{00000000-0005-0000-0000-00009A5D0000}"/>
    <cellStyle name="Virgül 3 9 2 4" xfId="3298" xr:uid="{00000000-0005-0000-0000-00009B5D0000}"/>
    <cellStyle name="Virgül 3 9 2 4 2" xfId="9247" xr:uid="{00000000-0005-0000-0000-00009C5D0000}"/>
    <cellStyle name="Virgül 3 9 2 5" xfId="3812" xr:uid="{00000000-0005-0000-0000-00009D5D0000}"/>
    <cellStyle name="Virgül 3 9 2 5 2" xfId="9671" xr:uid="{00000000-0005-0000-0000-00009E5D0000}"/>
    <cellStyle name="Virgül 3 9 2 6" xfId="4326" xr:uid="{00000000-0005-0000-0000-00009F5D0000}"/>
    <cellStyle name="Virgül 3 9 2 6 2" xfId="10095" xr:uid="{00000000-0005-0000-0000-0000A05D0000}"/>
    <cellStyle name="Virgül 3 9 2 7" xfId="4843" xr:uid="{00000000-0005-0000-0000-0000A15D0000}"/>
    <cellStyle name="Virgül 3 9 2 7 2" xfId="10519" xr:uid="{00000000-0005-0000-0000-0000A25D0000}"/>
    <cellStyle name="Virgül 3 9 2 8" xfId="7529" xr:uid="{00000000-0005-0000-0000-0000A35D0000}"/>
    <cellStyle name="Virgül 3 9 3" xfId="1358" xr:uid="{00000000-0005-0000-0000-0000A45D0000}"/>
    <cellStyle name="Virgül 3 9 3 2" xfId="7741" xr:uid="{00000000-0005-0000-0000-0000A55D0000}"/>
    <cellStyle name="Virgül 3 9 4" xfId="1660" xr:uid="{00000000-0005-0000-0000-0000A65D0000}"/>
    <cellStyle name="Virgül 3 9 4 2" xfId="7953" xr:uid="{00000000-0005-0000-0000-0000A75D0000}"/>
    <cellStyle name="Virgül 3 9 5" xfId="1975" xr:uid="{00000000-0005-0000-0000-0000A85D0000}"/>
    <cellStyle name="Virgül 3 9 5 2" xfId="8167" xr:uid="{00000000-0005-0000-0000-0000A95D0000}"/>
    <cellStyle name="Virgül 3 9 6" xfId="2570" xr:uid="{00000000-0005-0000-0000-0000AA5D0000}"/>
    <cellStyle name="Virgül 3 9 6 2" xfId="8611" xr:uid="{00000000-0005-0000-0000-0000AB5D0000}"/>
    <cellStyle name="Virgül 3 9 7" xfId="3084" xr:uid="{00000000-0005-0000-0000-0000AC5D0000}"/>
    <cellStyle name="Virgül 3 9 7 2" xfId="9035" xr:uid="{00000000-0005-0000-0000-0000AD5D0000}"/>
    <cellStyle name="Virgül 3 9 8" xfId="3598" xr:uid="{00000000-0005-0000-0000-0000AE5D0000}"/>
    <cellStyle name="Virgül 3 9 8 2" xfId="9459" xr:uid="{00000000-0005-0000-0000-0000AF5D0000}"/>
    <cellStyle name="Virgül 3 9 9" xfId="4112" xr:uid="{00000000-0005-0000-0000-0000B05D0000}"/>
    <cellStyle name="Virgül 3 9 9 2" xfId="9883" xr:uid="{00000000-0005-0000-0000-0000B15D0000}"/>
    <cellStyle name="Virgül 4" xfId="122" xr:uid="{00000000-0005-0000-0000-0000B25D0000}"/>
    <cellStyle name="Virgül 4 10" xfId="1255" xr:uid="{00000000-0005-0000-0000-0000B35D0000}"/>
    <cellStyle name="Virgül 4 10 2" xfId="7639" xr:uid="{00000000-0005-0000-0000-0000B45D0000}"/>
    <cellStyle name="Virgül 4 11" xfId="1557" xr:uid="{00000000-0005-0000-0000-0000B55D0000}"/>
    <cellStyle name="Virgül 4 11 2" xfId="7851" xr:uid="{00000000-0005-0000-0000-0000B65D0000}"/>
    <cellStyle name="Virgül 4 12" xfId="1872" xr:uid="{00000000-0005-0000-0000-0000B75D0000}"/>
    <cellStyle name="Virgül 4 12 2" xfId="8065" xr:uid="{00000000-0005-0000-0000-0000B85D0000}"/>
    <cellStyle name="Virgül 4 13" xfId="2467" xr:uid="{00000000-0005-0000-0000-0000B95D0000}"/>
    <cellStyle name="Virgül 4 13 2" xfId="8509" xr:uid="{00000000-0005-0000-0000-0000BA5D0000}"/>
    <cellStyle name="Virgül 4 14" xfId="2981" xr:uid="{00000000-0005-0000-0000-0000BB5D0000}"/>
    <cellStyle name="Virgül 4 14 2" xfId="8933" xr:uid="{00000000-0005-0000-0000-0000BC5D0000}"/>
    <cellStyle name="Virgül 4 15" xfId="3495" xr:uid="{00000000-0005-0000-0000-0000BD5D0000}"/>
    <cellStyle name="Virgül 4 15 2" xfId="9357" xr:uid="{00000000-0005-0000-0000-0000BE5D0000}"/>
    <cellStyle name="Virgül 4 16" xfId="4009" xr:uid="{00000000-0005-0000-0000-0000BF5D0000}"/>
    <cellStyle name="Virgül 4 16 2" xfId="9781" xr:uid="{00000000-0005-0000-0000-0000C05D0000}"/>
    <cellStyle name="Virgül 4 17" xfId="4526" xr:uid="{00000000-0005-0000-0000-0000C15D0000}"/>
    <cellStyle name="Virgül 4 17 2" xfId="10205" xr:uid="{00000000-0005-0000-0000-0000C25D0000}"/>
    <cellStyle name="Virgül 4 18" xfId="5090" xr:uid="{00000000-0005-0000-0000-0000C35D0000}"/>
    <cellStyle name="Virgül 4 18 2" xfId="7099" xr:uid="{00000000-0005-0000-0000-0000C45D0000}"/>
    <cellStyle name="Virgül 4 19" xfId="7083" xr:uid="{00000000-0005-0000-0000-0000C55D0000}"/>
    <cellStyle name="Virgül 4 2" xfId="247" xr:uid="{00000000-0005-0000-0000-0000C65D0000}"/>
    <cellStyle name="Virgül 4 2 10" xfId="2996" xr:uid="{00000000-0005-0000-0000-0000C75D0000}"/>
    <cellStyle name="Virgül 4 2 10 2" xfId="8947" xr:uid="{00000000-0005-0000-0000-0000C85D0000}"/>
    <cellStyle name="Virgül 4 2 11" xfId="3510" xr:uid="{00000000-0005-0000-0000-0000C95D0000}"/>
    <cellStyle name="Virgül 4 2 11 2" xfId="9371" xr:uid="{00000000-0005-0000-0000-0000CA5D0000}"/>
    <cellStyle name="Virgül 4 2 12" xfId="4024" xr:uid="{00000000-0005-0000-0000-0000CB5D0000}"/>
    <cellStyle name="Virgül 4 2 12 2" xfId="9795" xr:uid="{00000000-0005-0000-0000-0000CC5D0000}"/>
    <cellStyle name="Virgül 4 2 13" xfId="4541" xr:uid="{00000000-0005-0000-0000-0000CD5D0000}"/>
    <cellStyle name="Virgül 4 2 13 2" xfId="10219" xr:uid="{00000000-0005-0000-0000-0000CE5D0000}"/>
    <cellStyle name="Virgül 4 2 14" xfId="7119" xr:uid="{00000000-0005-0000-0000-0000CF5D0000}"/>
    <cellStyle name="Virgül 4 2 2" xfId="300" xr:uid="{00000000-0005-0000-0000-0000D05D0000}"/>
    <cellStyle name="Virgül 4 2 2 10" xfId="4077" xr:uid="{00000000-0005-0000-0000-0000D15D0000}"/>
    <cellStyle name="Virgül 4 2 2 10 2" xfId="9848" xr:uid="{00000000-0005-0000-0000-0000D25D0000}"/>
    <cellStyle name="Virgül 4 2 2 11" xfId="4594" xr:uid="{00000000-0005-0000-0000-0000D35D0000}"/>
    <cellStyle name="Virgül 4 2 2 11 2" xfId="10272" xr:uid="{00000000-0005-0000-0000-0000D45D0000}"/>
    <cellStyle name="Virgül 4 2 2 12" xfId="7172" xr:uid="{00000000-0005-0000-0000-0000D55D0000}"/>
    <cellStyle name="Virgül 4 2 2 2" xfId="406" xr:uid="{00000000-0005-0000-0000-0000D65D0000}"/>
    <cellStyle name="Virgül 4 2 2 2 10" xfId="4700" xr:uid="{00000000-0005-0000-0000-0000D75D0000}"/>
    <cellStyle name="Virgül 4 2 2 2 10 2" xfId="10378" xr:uid="{00000000-0005-0000-0000-0000D85D0000}"/>
    <cellStyle name="Virgül 4 2 2 2 11" xfId="7278" xr:uid="{00000000-0005-0000-0000-0000D95D0000}"/>
    <cellStyle name="Virgül 4 2 2 2 2" xfId="1123" xr:uid="{00000000-0005-0000-0000-0000DA5D0000}"/>
    <cellStyle name="Virgül 4 2 2 2 2 2" xfId="2260" xr:uid="{00000000-0005-0000-0000-0000DB5D0000}"/>
    <cellStyle name="Virgül 4 2 2 2 2 2 2" xfId="8450" xr:uid="{00000000-0005-0000-0000-0000DC5D0000}"/>
    <cellStyle name="Virgül 4 2 2 2 2 3" xfId="2855" xr:uid="{00000000-0005-0000-0000-0000DD5D0000}"/>
    <cellStyle name="Virgül 4 2 2 2 2 3 2" xfId="8894" xr:uid="{00000000-0005-0000-0000-0000DE5D0000}"/>
    <cellStyle name="Virgül 4 2 2 2 2 4" xfId="3369" xr:uid="{00000000-0005-0000-0000-0000DF5D0000}"/>
    <cellStyle name="Virgül 4 2 2 2 2 4 2" xfId="9318" xr:uid="{00000000-0005-0000-0000-0000E05D0000}"/>
    <cellStyle name="Virgül 4 2 2 2 2 5" xfId="3883" xr:uid="{00000000-0005-0000-0000-0000E15D0000}"/>
    <cellStyle name="Virgül 4 2 2 2 2 5 2" xfId="9742" xr:uid="{00000000-0005-0000-0000-0000E25D0000}"/>
    <cellStyle name="Virgül 4 2 2 2 2 6" xfId="4397" xr:uid="{00000000-0005-0000-0000-0000E35D0000}"/>
    <cellStyle name="Virgül 4 2 2 2 2 6 2" xfId="10166" xr:uid="{00000000-0005-0000-0000-0000E45D0000}"/>
    <cellStyle name="Virgül 4 2 2 2 2 7" xfId="4914" xr:uid="{00000000-0005-0000-0000-0000E55D0000}"/>
    <cellStyle name="Virgül 4 2 2 2 2 7 2" xfId="10590" xr:uid="{00000000-0005-0000-0000-0000E65D0000}"/>
    <cellStyle name="Virgül 4 2 2 2 2 8" xfId="7600" xr:uid="{00000000-0005-0000-0000-0000E75D0000}"/>
    <cellStyle name="Virgül 4 2 2 2 3" xfId="1429" xr:uid="{00000000-0005-0000-0000-0000E85D0000}"/>
    <cellStyle name="Virgül 4 2 2 2 3 2" xfId="7812" xr:uid="{00000000-0005-0000-0000-0000E95D0000}"/>
    <cellStyle name="Virgül 4 2 2 2 4" xfId="1731" xr:uid="{00000000-0005-0000-0000-0000EA5D0000}"/>
    <cellStyle name="Virgül 4 2 2 2 4 2" xfId="8024" xr:uid="{00000000-0005-0000-0000-0000EB5D0000}"/>
    <cellStyle name="Virgül 4 2 2 2 5" xfId="2046" xr:uid="{00000000-0005-0000-0000-0000EC5D0000}"/>
    <cellStyle name="Virgül 4 2 2 2 5 2" xfId="8238" xr:uid="{00000000-0005-0000-0000-0000ED5D0000}"/>
    <cellStyle name="Virgül 4 2 2 2 6" xfId="2641" xr:uid="{00000000-0005-0000-0000-0000EE5D0000}"/>
    <cellStyle name="Virgül 4 2 2 2 6 2" xfId="8682" xr:uid="{00000000-0005-0000-0000-0000EF5D0000}"/>
    <cellStyle name="Virgül 4 2 2 2 7" xfId="3155" xr:uid="{00000000-0005-0000-0000-0000F05D0000}"/>
    <cellStyle name="Virgül 4 2 2 2 7 2" xfId="9106" xr:uid="{00000000-0005-0000-0000-0000F15D0000}"/>
    <cellStyle name="Virgül 4 2 2 2 8" xfId="3669" xr:uid="{00000000-0005-0000-0000-0000F25D0000}"/>
    <cellStyle name="Virgül 4 2 2 2 8 2" xfId="9530" xr:uid="{00000000-0005-0000-0000-0000F35D0000}"/>
    <cellStyle name="Virgül 4 2 2 2 9" xfId="4183" xr:uid="{00000000-0005-0000-0000-0000F45D0000}"/>
    <cellStyle name="Virgül 4 2 2 2 9 2" xfId="9954" xr:uid="{00000000-0005-0000-0000-0000F55D0000}"/>
    <cellStyle name="Virgül 4 2 2 3" xfId="1017" xr:uid="{00000000-0005-0000-0000-0000F65D0000}"/>
    <cellStyle name="Virgül 4 2 2 3 2" xfId="2154" xr:uid="{00000000-0005-0000-0000-0000F75D0000}"/>
    <cellStyle name="Virgül 4 2 2 3 2 2" xfId="8344" xr:uid="{00000000-0005-0000-0000-0000F85D0000}"/>
    <cellStyle name="Virgül 4 2 2 3 3" xfId="2749" xr:uid="{00000000-0005-0000-0000-0000F95D0000}"/>
    <cellStyle name="Virgül 4 2 2 3 3 2" xfId="8788" xr:uid="{00000000-0005-0000-0000-0000FA5D0000}"/>
    <cellStyle name="Virgül 4 2 2 3 4" xfId="3263" xr:uid="{00000000-0005-0000-0000-0000FB5D0000}"/>
    <cellStyle name="Virgül 4 2 2 3 4 2" xfId="9212" xr:uid="{00000000-0005-0000-0000-0000FC5D0000}"/>
    <cellStyle name="Virgül 4 2 2 3 5" xfId="3777" xr:uid="{00000000-0005-0000-0000-0000FD5D0000}"/>
    <cellStyle name="Virgül 4 2 2 3 5 2" xfId="9636" xr:uid="{00000000-0005-0000-0000-0000FE5D0000}"/>
    <cellStyle name="Virgül 4 2 2 3 6" xfId="4291" xr:uid="{00000000-0005-0000-0000-0000FF5D0000}"/>
    <cellStyle name="Virgül 4 2 2 3 6 2" xfId="10060" xr:uid="{00000000-0005-0000-0000-0000005E0000}"/>
    <cellStyle name="Virgül 4 2 2 3 7" xfId="4808" xr:uid="{00000000-0005-0000-0000-0000015E0000}"/>
    <cellStyle name="Virgül 4 2 2 3 7 2" xfId="10484" xr:uid="{00000000-0005-0000-0000-0000025E0000}"/>
    <cellStyle name="Virgül 4 2 2 3 8" xfId="7494" xr:uid="{00000000-0005-0000-0000-0000035E0000}"/>
    <cellStyle name="Virgül 4 2 2 4" xfId="1323" xr:uid="{00000000-0005-0000-0000-0000045E0000}"/>
    <cellStyle name="Virgül 4 2 2 4 2" xfId="7706" xr:uid="{00000000-0005-0000-0000-0000055E0000}"/>
    <cellStyle name="Virgül 4 2 2 5" xfId="1625" xr:uid="{00000000-0005-0000-0000-0000065E0000}"/>
    <cellStyle name="Virgül 4 2 2 5 2" xfId="7918" xr:uid="{00000000-0005-0000-0000-0000075E0000}"/>
    <cellStyle name="Virgül 4 2 2 6" xfId="1940" xr:uid="{00000000-0005-0000-0000-0000085E0000}"/>
    <cellStyle name="Virgül 4 2 2 6 2" xfId="8132" xr:uid="{00000000-0005-0000-0000-0000095E0000}"/>
    <cellStyle name="Virgül 4 2 2 7" xfId="2535" xr:uid="{00000000-0005-0000-0000-00000A5E0000}"/>
    <cellStyle name="Virgül 4 2 2 7 2" xfId="8576" xr:uid="{00000000-0005-0000-0000-00000B5E0000}"/>
    <cellStyle name="Virgül 4 2 2 8" xfId="3049" xr:uid="{00000000-0005-0000-0000-00000C5E0000}"/>
    <cellStyle name="Virgül 4 2 2 8 2" xfId="9000" xr:uid="{00000000-0005-0000-0000-00000D5E0000}"/>
    <cellStyle name="Virgül 4 2 2 9" xfId="3563" xr:uid="{00000000-0005-0000-0000-00000E5E0000}"/>
    <cellStyle name="Virgül 4 2 2 9 2" xfId="9424" xr:uid="{00000000-0005-0000-0000-00000F5E0000}"/>
    <cellStyle name="Virgül 4 2 3" xfId="326" xr:uid="{00000000-0005-0000-0000-0000105E0000}"/>
    <cellStyle name="Virgül 4 2 3 10" xfId="4103" xr:uid="{00000000-0005-0000-0000-0000115E0000}"/>
    <cellStyle name="Virgül 4 2 3 10 2" xfId="9874" xr:uid="{00000000-0005-0000-0000-0000125E0000}"/>
    <cellStyle name="Virgül 4 2 3 11" xfId="4620" xr:uid="{00000000-0005-0000-0000-0000135E0000}"/>
    <cellStyle name="Virgül 4 2 3 11 2" xfId="10298" xr:uid="{00000000-0005-0000-0000-0000145E0000}"/>
    <cellStyle name="Virgül 4 2 3 12" xfId="7198" xr:uid="{00000000-0005-0000-0000-0000155E0000}"/>
    <cellStyle name="Virgül 4 2 3 2" xfId="432" xr:uid="{00000000-0005-0000-0000-0000165E0000}"/>
    <cellStyle name="Virgül 4 2 3 2 10" xfId="4726" xr:uid="{00000000-0005-0000-0000-0000175E0000}"/>
    <cellStyle name="Virgül 4 2 3 2 10 2" xfId="10404" xr:uid="{00000000-0005-0000-0000-0000185E0000}"/>
    <cellStyle name="Virgül 4 2 3 2 11" xfId="7304" xr:uid="{00000000-0005-0000-0000-0000195E0000}"/>
    <cellStyle name="Virgül 4 2 3 2 2" xfId="1149" xr:uid="{00000000-0005-0000-0000-00001A5E0000}"/>
    <cellStyle name="Virgül 4 2 3 2 2 2" xfId="2286" xr:uid="{00000000-0005-0000-0000-00001B5E0000}"/>
    <cellStyle name="Virgül 4 2 3 2 2 2 2" xfId="8476" xr:uid="{00000000-0005-0000-0000-00001C5E0000}"/>
    <cellStyle name="Virgül 4 2 3 2 2 3" xfId="2881" xr:uid="{00000000-0005-0000-0000-00001D5E0000}"/>
    <cellStyle name="Virgül 4 2 3 2 2 3 2" xfId="8920" xr:uid="{00000000-0005-0000-0000-00001E5E0000}"/>
    <cellStyle name="Virgül 4 2 3 2 2 4" xfId="3395" xr:uid="{00000000-0005-0000-0000-00001F5E0000}"/>
    <cellStyle name="Virgül 4 2 3 2 2 4 2" xfId="9344" xr:uid="{00000000-0005-0000-0000-0000205E0000}"/>
    <cellStyle name="Virgül 4 2 3 2 2 5" xfId="3909" xr:uid="{00000000-0005-0000-0000-0000215E0000}"/>
    <cellStyle name="Virgül 4 2 3 2 2 5 2" xfId="9768" xr:uid="{00000000-0005-0000-0000-0000225E0000}"/>
    <cellStyle name="Virgül 4 2 3 2 2 6" xfId="4423" xr:uid="{00000000-0005-0000-0000-0000235E0000}"/>
    <cellStyle name="Virgül 4 2 3 2 2 6 2" xfId="10192" xr:uid="{00000000-0005-0000-0000-0000245E0000}"/>
    <cellStyle name="Virgül 4 2 3 2 2 7" xfId="4940" xr:uid="{00000000-0005-0000-0000-0000255E0000}"/>
    <cellStyle name="Virgül 4 2 3 2 2 7 2" xfId="10616" xr:uid="{00000000-0005-0000-0000-0000265E0000}"/>
    <cellStyle name="Virgül 4 2 3 2 2 8" xfId="7626" xr:uid="{00000000-0005-0000-0000-0000275E0000}"/>
    <cellStyle name="Virgül 4 2 3 2 3" xfId="1455" xr:uid="{00000000-0005-0000-0000-0000285E0000}"/>
    <cellStyle name="Virgül 4 2 3 2 3 2" xfId="7838" xr:uid="{00000000-0005-0000-0000-0000295E0000}"/>
    <cellStyle name="Virgül 4 2 3 2 4" xfId="1757" xr:uid="{00000000-0005-0000-0000-00002A5E0000}"/>
    <cellStyle name="Virgül 4 2 3 2 4 2" xfId="8050" xr:uid="{00000000-0005-0000-0000-00002B5E0000}"/>
    <cellStyle name="Virgül 4 2 3 2 5" xfId="2072" xr:uid="{00000000-0005-0000-0000-00002C5E0000}"/>
    <cellStyle name="Virgül 4 2 3 2 5 2" xfId="8264" xr:uid="{00000000-0005-0000-0000-00002D5E0000}"/>
    <cellStyle name="Virgül 4 2 3 2 6" xfId="2667" xr:uid="{00000000-0005-0000-0000-00002E5E0000}"/>
    <cellStyle name="Virgül 4 2 3 2 6 2" xfId="8708" xr:uid="{00000000-0005-0000-0000-00002F5E0000}"/>
    <cellStyle name="Virgül 4 2 3 2 7" xfId="3181" xr:uid="{00000000-0005-0000-0000-0000305E0000}"/>
    <cellStyle name="Virgül 4 2 3 2 7 2" xfId="9132" xr:uid="{00000000-0005-0000-0000-0000315E0000}"/>
    <cellStyle name="Virgül 4 2 3 2 8" xfId="3695" xr:uid="{00000000-0005-0000-0000-0000325E0000}"/>
    <cellStyle name="Virgül 4 2 3 2 8 2" xfId="9556" xr:uid="{00000000-0005-0000-0000-0000335E0000}"/>
    <cellStyle name="Virgül 4 2 3 2 9" xfId="4209" xr:uid="{00000000-0005-0000-0000-0000345E0000}"/>
    <cellStyle name="Virgül 4 2 3 2 9 2" xfId="9980" xr:uid="{00000000-0005-0000-0000-0000355E0000}"/>
    <cellStyle name="Virgül 4 2 3 3" xfId="1043" xr:uid="{00000000-0005-0000-0000-0000365E0000}"/>
    <cellStyle name="Virgül 4 2 3 3 2" xfId="2180" xr:uid="{00000000-0005-0000-0000-0000375E0000}"/>
    <cellStyle name="Virgül 4 2 3 3 2 2" xfId="8370" xr:uid="{00000000-0005-0000-0000-0000385E0000}"/>
    <cellStyle name="Virgül 4 2 3 3 3" xfId="2775" xr:uid="{00000000-0005-0000-0000-0000395E0000}"/>
    <cellStyle name="Virgül 4 2 3 3 3 2" xfId="8814" xr:uid="{00000000-0005-0000-0000-00003A5E0000}"/>
    <cellStyle name="Virgül 4 2 3 3 4" xfId="3289" xr:uid="{00000000-0005-0000-0000-00003B5E0000}"/>
    <cellStyle name="Virgül 4 2 3 3 4 2" xfId="9238" xr:uid="{00000000-0005-0000-0000-00003C5E0000}"/>
    <cellStyle name="Virgül 4 2 3 3 5" xfId="3803" xr:uid="{00000000-0005-0000-0000-00003D5E0000}"/>
    <cellStyle name="Virgül 4 2 3 3 5 2" xfId="9662" xr:uid="{00000000-0005-0000-0000-00003E5E0000}"/>
    <cellStyle name="Virgül 4 2 3 3 6" xfId="4317" xr:uid="{00000000-0005-0000-0000-00003F5E0000}"/>
    <cellStyle name="Virgül 4 2 3 3 6 2" xfId="10086" xr:uid="{00000000-0005-0000-0000-0000405E0000}"/>
    <cellStyle name="Virgül 4 2 3 3 7" xfId="4834" xr:uid="{00000000-0005-0000-0000-0000415E0000}"/>
    <cellStyle name="Virgül 4 2 3 3 7 2" xfId="10510" xr:uid="{00000000-0005-0000-0000-0000425E0000}"/>
    <cellStyle name="Virgül 4 2 3 3 8" xfId="7520" xr:uid="{00000000-0005-0000-0000-0000435E0000}"/>
    <cellStyle name="Virgül 4 2 3 4" xfId="1349" xr:uid="{00000000-0005-0000-0000-0000445E0000}"/>
    <cellStyle name="Virgül 4 2 3 4 2" xfId="7732" xr:uid="{00000000-0005-0000-0000-0000455E0000}"/>
    <cellStyle name="Virgül 4 2 3 5" xfId="1651" xr:uid="{00000000-0005-0000-0000-0000465E0000}"/>
    <cellStyle name="Virgül 4 2 3 5 2" xfId="7944" xr:uid="{00000000-0005-0000-0000-0000475E0000}"/>
    <cellStyle name="Virgül 4 2 3 6" xfId="1966" xr:uid="{00000000-0005-0000-0000-0000485E0000}"/>
    <cellStyle name="Virgül 4 2 3 6 2" xfId="8158" xr:uid="{00000000-0005-0000-0000-0000495E0000}"/>
    <cellStyle name="Virgül 4 2 3 7" xfId="2561" xr:uid="{00000000-0005-0000-0000-00004A5E0000}"/>
    <cellStyle name="Virgül 4 2 3 7 2" xfId="8602" xr:uid="{00000000-0005-0000-0000-00004B5E0000}"/>
    <cellStyle name="Virgül 4 2 3 8" xfId="3075" xr:uid="{00000000-0005-0000-0000-00004C5E0000}"/>
    <cellStyle name="Virgül 4 2 3 8 2" xfId="9026" xr:uid="{00000000-0005-0000-0000-00004D5E0000}"/>
    <cellStyle name="Virgül 4 2 3 9" xfId="3589" xr:uid="{00000000-0005-0000-0000-00004E5E0000}"/>
    <cellStyle name="Virgül 4 2 3 9 2" xfId="9450" xr:uid="{00000000-0005-0000-0000-00004F5E0000}"/>
    <cellStyle name="Virgül 4 2 4" xfId="353" xr:uid="{00000000-0005-0000-0000-0000505E0000}"/>
    <cellStyle name="Virgül 4 2 4 10" xfId="4647" xr:uid="{00000000-0005-0000-0000-0000515E0000}"/>
    <cellStyle name="Virgül 4 2 4 10 2" xfId="10325" xr:uid="{00000000-0005-0000-0000-0000525E0000}"/>
    <cellStyle name="Virgül 4 2 4 11" xfId="7225" xr:uid="{00000000-0005-0000-0000-0000535E0000}"/>
    <cellStyle name="Virgül 4 2 4 2" xfId="1070" xr:uid="{00000000-0005-0000-0000-0000545E0000}"/>
    <cellStyle name="Virgül 4 2 4 2 2" xfId="2207" xr:uid="{00000000-0005-0000-0000-0000555E0000}"/>
    <cellStyle name="Virgül 4 2 4 2 2 2" xfId="8397" xr:uid="{00000000-0005-0000-0000-0000565E0000}"/>
    <cellStyle name="Virgül 4 2 4 2 3" xfId="2802" xr:uid="{00000000-0005-0000-0000-0000575E0000}"/>
    <cellStyle name="Virgül 4 2 4 2 3 2" xfId="8841" xr:uid="{00000000-0005-0000-0000-0000585E0000}"/>
    <cellStyle name="Virgül 4 2 4 2 4" xfId="3316" xr:uid="{00000000-0005-0000-0000-0000595E0000}"/>
    <cellStyle name="Virgül 4 2 4 2 4 2" xfId="9265" xr:uid="{00000000-0005-0000-0000-00005A5E0000}"/>
    <cellStyle name="Virgül 4 2 4 2 5" xfId="3830" xr:uid="{00000000-0005-0000-0000-00005B5E0000}"/>
    <cellStyle name="Virgül 4 2 4 2 5 2" xfId="9689" xr:uid="{00000000-0005-0000-0000-00005C5E0000}"/>
    <cellStyle name="Virgül 4 2 4 2 6" xfId="4344" xr:uid="{00000000-0005-0000-0000-00005D5E0000}"/>
    <cellStyle name="Virgül 4 2 4 2 6 2" xfId="10113" xr:uid="{00000000-0005-0000-0000-00005E5E0000}"/>
    <cellStyle name="Virgül 4 2 4 2 7" xfId="4861" xr:uid="{00000000-0005-0000-0000-00005F5E0000}"/>
    <cellStyle name="Virgül 4 2 4 2 7 2" xfId="10537" xr:uid="{00000000-0005-0000-0000-0000605E0000}"/>
    <cellStyle name="Virgül 4 2 4 2 8" xfId="7547" xr:uid="{00000000-0005-0000-0000-0000615E0000}"/>
    <cellStyle name="Virgül 4 2 4 3" xfId="1376" xr:uid="{00000000-0005-0000-0000-0000625E0000}"/>
    <cellStyle name="Virgül 4 2 4 3 2" xfId="7759" xr:uid="{00000000-0005-0000-0000-0000635E0000}"/>
    <cellStyle name="Virgül 4 2 4 4" xfId="1678" xr:uid="{00000000-0005-0000-0000-0000645E0000}"/>
    <cellStyle name="Virgül 4 2 4 4 2" xfId="7971" xr:uid="{00000000-0005-0000-0000-0000655E0000}"/>
    <cellStyle name="Virgül 4 2 4 5" xfId="1993" xr:uid="{00000000-0005-0000-0000-0000665E0000}"/>
    <cellStyle name="Virgül 4 2 4 5 2" xfId="8185" xr:uid="{00000000-0005-0000-0000-0000675E0000}"/>
    <cellStyle name="Virgül 4 2 4 6" xfId="2588" xr:uid="{00000000-0005-0000-0000-0000685E0000}"/>
    <cellStyle name="Virgül 4 2 4 6 2" xfId="8629" xr:uid="{00000000-0005-0000-0000-0000695E0000}"/>
    <cellStyle name="Virgül 4 2 4 7" xfId="3102" xr:uid="{00000000-0005-0000-0000-00006A5E0000}"/>
    <cellStyle name="Virgül 4 2 4 7 2" xfId="9053" xr:uid="{00000000-0005-0000-0000-00006B5E0000}"/>
    <cellStyle name="Virgül 4 2 4 8" xfId="3616" xr:uid="{00000000-0005-0000-0000-00006C5E0000}"/>
    <cellStyle name="Virgül 4 2 4 8 2" xfId="9477" xr:uid="{00000000-0005-0000-0000-00006D5E0000}"/>
    <cellStyle name="Virgül 4 2 4 9" xfId="4130" xr:uid="{00000000-0005-0000-0000-00006E5E0000}"/>
    <cellStyle name="Virgül 4 2 4 9 2" xfId="9901" xr:uid="{00000000-0005-0000-0000-00006F5E0000}"/>
    <cellStyle name="Virgül 4 2 5" xfId="964" xr:uid="{00000000-0005-0000-0000-0000705E0000}"/>
    <cellStyle name="Virgül 4 2 5 2" xfId="2101" xr:uid="{00000000-0005-0000-0000-0000715E0000}"/>
    <cellStyle name="Virgül 4 2 5 2 2" xfId="8291" xr:uid="{00000000-0005-0000-0000-0000725E0000}"/>
    <cellStyle name="Virgül 4 2 5 3" xfId="2696" xr:uid="{00000000-0005-0000-0000-0000735E0000}"/>
    <cellStyle name="Virgül 4 2 5 3 2" xfId="8735" xr:uid="{00000000-0005-0000-0000-0000745E0000}"/>
    <cellStyle name="Virgül 4 2 5 4" xfId="3210" xr:uid="{00000000-0005-0000-0000-0000755E0000}"/>
    <cellStyle name="Virgül 4 2 5 4 2" xfId="9159" xr:uid="{00000000-0005-0000-0000-0000765E0000}"/>
    <cellStyle name="Virgül 4 2 5 5" xfId="3724" xr:uid="{00000000-0005-0000-0000-0000775E0000}"/>
    <cellStyle name="Virgül 4 2 5 5 2" xfId="9583" xr:uid="{00000000-0005-0000-0000-0000785E0000}"/>
    <cellStyle name="Virgül 4 2 5 6" xfId="4238" xr:uid="{00000000-0005-0000-0000-0000795E0000}"/>
    <cellStyle name="Virgül 4 2 5 6 2" xfId="10007" xr:uid="{00000000-0005-0000-0000-00007A5E0000}"/>
    <cellStyle name="Virgül 4 2 5 7" xfId="4755" xr:uid="{00000000-0005-0000-0000-00007B5E0000}"/>
    <cellStyle name="Virgül 4 2 5 7 2" xfId="10431" xr:uid="{00000000-0005-0000-0000-00007C5E0000}"/>
    <cellStyle name="Virgül 4 2 5 8" xfId="7441" xr:uid="{00000000-0005-0000-0000-00007D5E0000}"/>
    <cellStyle name="Virgül 4 2 6" xfId="1270" xr:uid="{00000000-0005-0000-0000-00007E5E0000}"/>
    <cellStyle name="Virgül 4 2 6 2" xfId="7653" xr:uid="{00000000-0005-0000-0000-00007F5E0000}"/>
    <cellStyle name="Virgül 4 2 7" xfId="1572" xr:uid="{00000000-0005-0000-0000-0000805E0000}"/>
    <cellStyle name="Virgül 4 2 7 2" xfId="7865" xr:uid="{00000000-0005-0000-0000-0000815E0000}"/>
    <cellStyle name="Virgül 4 2 8" xfId="1887" xr:uid="{00000000-0005-0000-0000-0000825E0000}"/>
    <cellStyle name="Virgül 4 2 8 2" xfId="8079" xr:uid="{00000000-0005-0000-0000-0000835E0000}"/>
    <cellStyle name="Virgül 4 2 9" xfId="2482" xr:uid="{00000000-0005-0000-0000-0000845E0000}"/>
    <cellStyle name="Virgül 4 2 9 2" xfId="8523" xr:uid="{00000000-0005-0000-0000-0000855E0000}"/>
    <cellStyle name="Virgül 4 3" xfId="261" xr:uid="{00000000-0005-0000-0000-0000865E0000}"/>
    <cellStyle name="Virgül 4 3 10" xfId="4038" xr:uid="{00000000-0005-0000-0000-0000875E0000}"/>
    <cellStyle name="Virgül 4 3 10 2" xfId="9809" xr:uid="{00000000-0005-0000-0000-0000885E0000}"/>
    <cellStyle name="Virgül 4 3 11" xfId="4555" xr:uid="{00000000-0005-0000-0000-0000895E0000}"/>
    <cellStyle name="Virgül 4 3 11 2" xfId="10233" xr:uid="{00000000-0005-0000-0000-00008A5E0000}"/>
    <cellStyle name="Virgül 4 3 12" xfId="7133" xr:uid="{00000000-0005-0000-0000-00008B5E0000}"/>
    <cellStyle name="Virgül 4 3 2" xfId="367" xr:uid="{00000000-0005-0000-0000-00008C5E0000}"/>
    <cellStyle name="Virgül 4 3 2 10" xfId="4661" xr:uid="{00000000-0005-0000-0000-00008D5E0000}"/>
    <cellStyle name="Virgül 4 3 2 10 2" xfId="10339" xr:uid="{00000000-0005-0000-0000-00008E5E0000}"/>
    <cellStyle name="Virgül 4 3 2 11" xfId="7239" xr:uid="{00000000-0005-0000-0000-00008F5E0000}"/>
    <cellStyle name="Virgül 4 3 2 2" xfId="1084" xr:uid="{00000000-0005-0000-0000-0000905E0000}"/>
    <cellStyle name="Virgül 4 3 2 2 2" xfId="2221" xr:uid="{00000000-0005-0000-0000-0000915E0000}"/>
    <cellStyle name="Virgül 4 3 2 2 2 2" xfId="8411" xr:uid="{00000000-0005-0000-0000-0000925E0000}"/>
    <cellStyle name="Virgül 4 3 2 2 3" xfId="2816" xr:uid="{00000000-0005-0000-0000-0000935E0000}"/>
    <cellStyle name="Virgül 4 3 2 2 3 2" xfId="8855" xr:uid="{00000000-0005-0000-0000-0000945E0000}"/>
    <cellStyle name="Virgül 4 3 2 2 4" xfId="3330" xr:uid="{00000000-0005-0000-0000-0000955E0000}"/>
    <cellStyle name="Virgül 4 3 2 2 4 2" xfId="9279" xr:uid="{00000000-0005-0000-0000-0000965E0000}"/>
    <cellStyle name="Virgül 4 3 2 2 5" xfId="3844" xr:uid="{00000000-0005-0000-0000-0000975E0000}"/>
    <cellStyle name="Virgül 4 3 2 2 5 2" xfId="9703" xr:uid="{00000000-0005-0000-0000-0000985E0000}"/>
    <cellStyle name="Virgül 4 3 2 2 6" xfId="4358" xr:uid="{00000000-0005-0000-0000-0000995E0000}"/>
    <cellStyle name="Virgül 4 3 2 2 6 2" xfId="10127" xr:uid="{00000000-0005-0000-0000-00009A5E0000}"/>
    <cellStyle name="Virgül 4 3 2 2 7" xfId="4875" xr:uid="{00000000-0005-0000-0000-00009B5E0000}"/>
    <cellStyle name="Virgül 4 3 2 2 7 2" xfId="10551" xr:uid="{00000000-0005-0000-0000-00009C5E0000}"/>
    <cellStyle name="Virgül 4 3 2 2 8" xfId="7561" xr:uid="{00000000-0005-0000-0000-00009D5E0000}"/>
    <cellStyle name="Virgül 4 3 2 3" xfId="1390" xr:uid="{00000000-0005-0000-0000-00009E5E0000}"/>
    <cellStyle name="Virgül 4 3 2 3 2" xfId="7773" xr:uid="{00000000-0005-0000-0000-00009F5E0000}"/>
    <cellStyle name="Virgül 4 3 2 4" xfId="1692" xr:uid="{00000000-0005-0000-0000-0000A05E0000}"/>
    <cellStyle name="Virgül 4 3 2 4 2" xfId="7985" xr:uid="{00000000-0005-0000-0000-0000A15E0000}"/>
    <cellStyle name="Virgül 4 3 2 5" xfId="2007" xr:uid="{00000000-0005-0000-0000-0000A25E0000}"/>
    <cellStyle name="Virgül 4 3 2 5 2" xfId="8199" xr:uid="{00000000-0005-0000-0000-0000A35E0000}"/>
    <cellStyle name="Virgül 4 3 2 6" xfId="2602" xr:uid="{00000000-0005-0000-0000-0000A45E0000}"/>
    <cellStyle name="Virgül 4 3 2 6 2" xfId="8643" xr:uid="{00000000-0005-0000-0000-0000A55E0000}"/>
    <cellStyle name="Virgül 4 3 2 7" xfId="3116" xr:uid="{00000000-0005-0000-0000-0000A65E0000}"/>
    <cellStyle name="Virgül 4 3 2 7 2" xfId="9067" xr:uid="{00000000-0005-0000-0000-0000A75E0000}"/>
    <cellStyle name="Virgül 4 3 2 8" xfId="3630" xr:uid="{00000000-0005-0000-0000-0000A85E0000}"/>
    <cellStyle name="Virgül 4 3 2 8 2" xfId="9491" xr:uid="{00000000-0005-0000-0000-0000A95E0000}"/>
    <cellStyle name="Virgül 4 3 2 9" xfId="4144" xr:uid="{00000000-0005-0000-0000-0000AA5E0000}"/>
    <cellStyle name="Virgül 4 3 2 9 2" xfId="9915" xr:uid="{00000000-0005-0000-0000-0000AB5E0000}"/>
    <cellStyle name="Virgül 4 3 3" xfId="978" xr:uid="{00000000-0005-0000-0000-0000AC5E0000}"/>
    <cellStyle name="Virgül 4 3 3 2" xfId="2115" xr:uid="{00000000-0005-0000-0000-0000AD5E0000}"/>
    <cellStyle name="Virgül 4 3 3 2 2" xfId="8305" xr:uid="{00000000-0005-0000-0000-0000AE5E0000}"/>
    <cellStyle name="Virgül 4 3 3 3" xfId="2710" xr:uid="{00000000-0005-0000-0000-0000AF5E0000}"/>
    <cellStyle name="Virgül 4 3 3 3 2" xfId="8749" xr:uid="{00000000-0005-0000-0000-0000B05E0000}"/>
    <cellStyle name="Virgül 4 3 3 4" xfId="3224" xr:uid="{00000000-0005-0000-0000-0000B15E0000}"/>
    <cellStyle name="Virgül 4 3 3 4 2" xfId="9173" xr:uid="{00000000-0005-0000-0000-0000B25E0000}"/>
    <cellStyle name="Virgül 4 3 3 5" xfId="3738" xr:uid="{00000000-0005-0000-0000-0000B35E0000}"/>
    <cellStyle name="Virgül 4 3 3 5 2" xfId="9597" xr:uid="{00000000-0005-0000-0000-0000B45E0000}"/>
    <cellStyle name="Virgül 4 3 3 6" xfId="4252" xr:uid="{00000000-0005-0000-0000-0000B55E0000}"/>
    <cellStyle name="Virgül 4 3 3 6 2" xfId="10021" xr:uid="{00000000-0005-0000-0000-0000B65E0000}"/>
    <cellStyle name="Virgül 4 3 3 7" xfId="4769" xr:uid="{00000000-0005-0000-0000-0000B75E0000}"/>
    <cellStyle name="Virgül 4 3 3 7 2" xfId="10445" xr:uid="{00000000-0005-0000-0000-0000B85E0000}"/>
    <cellStyle name="Virgül 4 3 3 8" xfId="7455" xr:uid="{00000000-0005-0000-0000-0000B95E0000}"/>
    <cellStyle name="Virgül 4 3 4" xfId="1284" xr:uid="{00000000-0005-0000-0000-0000BA5E0000}"/>
    <cellStyle name="Virgül 4 3 4 2" xfId="7667" xr:uid="{00000000-0005-0000-0000-0000BB5E0000}"/>
    <cellStyle name="Virgül 4 3 5" xfId="1586" xr:uid="{00000000-0005-0000-0000-0000BC5E0000}"/>
    <cellStyle name="Virgül 4 3 5 2" xfId="7879" xr:uid="{00000000-0005-0000-0000-0000BD5E0000}"/>
    <cellStyle name="Virgül 4 3 6" xfId="1901" xr:uid="{00000000-0005-0000-0000-0000BE5E0000}"/>
    <cellStyle name="Virgül 4 3 6 2" xfId="8093" xr:uid="{00000000-0005-0000-0000-0000BF5E0000}"/>
    <cellStyle name="Virgül 4 3 7" xfId="2496" xr:uid="{00000000-0005-0000-0000-0000C05E0000}"/>
    <cellStyle name="Virgül 4 3 7 2" xfId="8537" xr:uid="{00000000-0005-0000-0000-0000C15E0000}"/>
    <cellStyle name="Virgül 4 3 8" xfId="3010" xr:uid="{00000000-0005-0000-0000-0000C25E0000}"/>
    <cellStyle name="Virgül 4 3 8 2" xfId="8961" xr:uid="{00000000-0005-0000-0000-0000C35E0000}"/>
    <cellStyle name="Virgül 4 3 9" xfId="3524" xr:uid="{00000000-0005-0000-0000-0000C45E0000}"/>
    <cellStyle name="Virgül 4 3 9 2" xfId="9385" xr:uid="{00000000-0005-0000-0000-0000C55E0000}"/>
    <cellStyle name="Virgül 4 4" xfId="274" xr:uid="{00000000-0005-0000-0000-0000C65E0000}"/>
    <cellStyle name="Virgül 4 4 10" xfId="4051" xr:uid="{00000000-0005-0000-0000-0000C75E0000}"/>
    <cellStyle name="Virgül 4 4 10 2" xfId="9822" xr:uid="{00000000-0005-0000-0000-0000C85E0000}"/>
    <cellStyle name="Virgül 4 4 11" xfId="4568" xr:uid="{00000000-0005-0000-0000-0000C95E0000}"/>
    <cellStyle name="Virgül 4 4 11 2" xfId="10246" xr:uid="{00000000-0005-0000-0000-0000CA5E0000}"/>
    <cellStyle name="Virgül 4 4 12" xfId="7146" xr:uid="{00000000-0005-0000-0000-0000CB5E0000}"/>
    <cellStyle name="Virgül 4 4 2" xfId="380" xr:uid="{00000000-0005-0000-0000-0000CC5E0000}"/>
    <cellStyle name="Virgül 4 4 2 10" xfId="4674" xr:uid="{00000000-0005-0000-0000-0000CD5E0000}"/>
    <cellStyle name="Virgül 4 4 2 10 2" xfId="10352" xr:uid="{00000000-0005-0000-0000-0000CE5E0000}"/>
    <cellStyle name="Virgül 4 4 2 11" xfId="7252" xr:uid="{00000000-0005-0000-0000-0000CF5E0000}"/>
    <cellStyle name="Virgül 4 4 2 2" xfId="1097" xr:uid="{00000000-0005-0000-0000-0000D05E0000}"/>
    <cellStyle name="Virgül 4 4 2 2 2" xfId="2234" xr:uid="{00000000-0005-0000-0000-0000D15E0000}"/>
    <cellStyle name="Virgül 4 4 2 2 2 2" xfId="8424" xr:uid="{00000000-0005-0000-0000-0000D25E0000}"/>
    <cellStyle name="Virgül 4 4 2 2 3" xfId="2829" xr:uid="{00000000-0005-0000-0000-0000D35E0000}"/>
    <cellStyle name="Virgül 4 4 2 2 3 2" xfId="8868" xr:uid="{00000000-0005-0000-0000-0000D45E0000}"/>
    <cellStyle name="Virgül 4 4 2 2 4" xfId="3343" xr:uid="{00000000-0005-0000-0000-0000D55E0000}"/>
    <cellStyle name="Virgül 4 4 2 2 4 2" xfId="9292" xr:uid="{00000000-0005-0000-0000-0000D65E0000}"/>
    <cellStyle name="Virgül 4 4 2 2 5" xfId="3857" xr:uid="{00000000-0005-0000-0000-0000D75E0000}"/>
    <cellStyle name="Virgül 4 4 2 2 5 2" xfId="9716" xr:uid="{00000000-0005-0000-0000-0000D85E0000}"/>
    <cellStyle name="Virgül 4 4 2 2 6" xfId="4371" xr:uid="{00000000-0005-0000-0000-0000D95E0000}"/>
    <cellStyle name="Virgül 4 4 2 2 6 2" xfId="10140" xr:uid="{00000000-0005-0000-0000-0000DA5E0000}"/>
    <cellStyle name="Virgül 4 4 2 2 7" xfId="4888" xr:uid="{00000000-0005-0000-0000-0000DB5E0000}"/>
    <cellStyle name="Virgül 4 4 2 2 7 2" xfId="10564" xr:uid="{00000000-0005-0000-0000-0000DC5E0000}"/>
    <cellStyle name="Virgül 4 4 2 2 8" xfId="7574" xr:uid="{00000000-0005-0000-0000-0000DD5E0000}"/>
    <cellStyle name="Virgül 4 4 2 3" xfId="1403" xr:uid="{00000000-0005-0000-0000-0000DE5E0000}"/>
    <cellStyle name="Virgül 4 4 2 3 2" xfId="7786" xr:uid="{00000000-0005-0000-0000-0000DF5E0000}"/>
    <cellStyle name="Virgül 4 4 2 4" xfId="1705" xr:uid="{00000000-0005-0000-0000-0000E05E0000}"/>
    <cellStyle name="Virgül 4 4 2 4 2" xfId="7998" xr:uid="{00000000-0005-0000-0000-0000E15E0000}"/>
    <cellStyle name="Virgül 4 4 2 5" xfId="2020" xr:uid="{00000000-0005-0000-0000-0000E25E0000}"/>
    <cellStyle name="Virgül 4 4 2 5 2" xfId="8212" xr:uid="{00000000-0005-0000-0000-0000E35E0000}"/>
    <cellStyle name="Virgül 4 4 2 6" xfId="2615" xr:uid="{00000000-0005-0000-0000-0000E45E0000}"/>
    <cellStyle name="Virgül 4 4 2 6 2" xfId="8656" xr:uid="{00000000-0005-0000-0000-0000E55E0000}"/>
    <cellStyle name="Virgül 4 4 2 7" xfId="3129" xr:uid="{00000000-0005-0000-0000-0000E65E0000}"/>
    <cellStyle name="Virgül 4 4 2 7 2" xfId="9080" xr:uid="{00000000-0005-0000-0000-0000E75E0000}"/>
    <cellStyle name="Virgül 4 4 2 8" xfId="3643" xr:uid="{00000000-0005-0000-0000-0000E85E0000}"/>
    <cellStyle name="Virgül 4 4 2 8 2" xfId="9504" xr:uid="{00000000-0005-0000-0000-0000E95E0000}"/>
    <cellStyle name="Virgül 4 4 2 9" xfId="4157" xr:uid="{00000000-0005-0000-0000-0000EA5E0000}"/>
    <cellStyle name="Virgül 4 4 2 9 2" xfId="9928" xr:uid="{00000000-0005-0000-0000-0000EB5E0000}"/>
    <cellStyle name="Virgül 4 4 3" xfId="991" xr:uid="{00000000-0005-0000-0000-0000EC5E0000}"/>
    <cellStyle name="Virgül 4 4 3 2" xfId="2128" xr:uid="{00000000-0005-0000-0000-0000ED5E0000}"/>
    <cellStyle name="Virgül 4 4 3 2 2" xfId="8318" xr:uid="{00000000-0005-0000-0000-0000EE5E0000}"/>
    <cellStyle name="Virgül 4 4 3 3" xfId="2723" xr:uid="{00000000-0005-0000-0000-0000EF5E0000}"/>
    <cellStyle name="Virgül 4 4 3 3 2" xfId="8762" xr:uid="{00000000-0005-0000-0000-0000F05E0000}"/>
    <cellStyle name="Virgül 4 4 3 4" xfId="3237" xr:uid="{00000000-0005-0000-0000-0000F15E0000}"/>
    <cellStyle name="Virgül 4 4 3 4 2" xfId="9186" xr:uid="{00000000-0005-0000-0000-0000F25E0000}"/>
    <cellStyle name="Virgül 4 4 3 5" xfId="3751" xr:uid="{00000000-0005-0000-0000-0000F35E0000}"/>
    <cellStyle name="Virgül 4 4 3 5 2" xfId="9610" xr:uid="{00000000-0005-0000-0000-0000F45E0000}"/>
    <cellStyle name="Virgül 4 4 3 6" xfId="4265" xr:uid="{00000000-0005-0000-0000-0000F55E0000}"/>
    <cellStyle name="Virgül 4 4 3 6 2" xfId="10034" xr:uid="{00000000-0005-0000-0000-0000F65E0000}"/>
    <cellStyle name="Virgül 4 4 3 7" xfId="4782" xr:uid="{00000000-0005-0000-0000-0000F75E0000}"/>
    <cellStyle name="Virgül 4 4 3 7 2" xfId="10458" xr:uid="{00000000-0005-0000-0000-0000F85E0000}"/>
    <cellStyle name="Virgül 4 4 3 8" xfId="7468" xr:uid="{00000000-0005-0000-0000-0000F95E0000}"/>
    <cellStyle name="Virgül 4 4 4" xfId="1297" xr:uid="{00000000-0005-0000-0000-0000FA5E0000}"/>
    <cellStyle name="Virgül 4 4 4 2" xfId="7680" xr:uid="{00000000-0005-0000-0000-0000FB5E0000}"/>
    <cellStyle name="Virgül 4 4 5" xfId="1599" xr:uid="{00000000-0005-0000-0000-0000FC5E0000}"/>
    <cellStyle name="Virgül 4 4 5 2" xfId="7892" xr:uid="{00000000-0005-0000-0000-0000FD5E0000}"/>
    <cellStyle name="Virgül 4 4 6" xfId="1914" xr:uid="{00000000-0005-0000-0000-0000FE5E0000}"/>
    <cellStyle name="Virgül 4 4 6 2" xfId="8106" xr:uid="{00000000-0005-0000-0000-0000FF5E0000}"/>
    <cellStyle name="Virgül 4 4 7" xfId="2509" xr:uid="{00000000-0005-0000-0000-0000005F0000}"/>
    <cellStyle name="Virgül 4 4 7 2" xfId="8550" xr:uid="{00000000-0005-0000-0000-0000015F0000}"/>
    <cellStyle name="Virgül 4 4 8" xfId="3023" xr:uid="{00000000-0005-0000-0000-0000025F0000}"/>
    <cellStyle name="Virgül 4 4 8 2" xfId="8974" xr:uid="{00000000-0005-0000-0000-0000035F0000}"/>
    <cellStyle name="Virgül 4 4 9" xfId="3537" xr:uid="{00000000-0005-0000-0000-0000045F0000}"/>
    <cellStyle name="Virgül 4 4 9 2" xfId="9398" xr:uid="{00000000-0005-0000-0000-0000055F0000}"/>
    <cellStyle name="Virgül 4 5" xfId="287" xr:uid="{00000000-0005-0000-0000-0000065F0000}"/>
    <cellStyle name="Virgül 4 5 10" xfId="4064" xr:uid="{00000000-0005-0000-0000-0000075F0000}"/>
    <cellStyle name="Virgül 4 5 10 2" xfId="9835" xr:uid="{00000000-0005-0000-0000-0000085F0000}"/>
    <cellStyle name="Virgül 4 5 11" xfId="4581" xr:uid="{00000000-0005-0000-0000-0000095F0000}"/>
    <cellStyle name="Virgül 4 5 11 2" xfId="10259" xr:uid="{00000000-0005-0000-0000-00000A5F0000}"/>
    <cellStyle name="Virgül 4 5 12" xfId="7159" xr:uid="{00000000-0005-0000-0000-00000B5F0000}"/>
    <cellStyle name="Virgül 4 5 2" xfId="393" xr:uid="{00000000-0005-0000-0000-00000C5F0000}"/>
    <cellStyle name="Virgül 4 5 2 10" xfId="4687" xr:uid="{00000000-0005-0000-0000-00000D5F0000}"/>
    <cellStyle name="Virgül 4 5 2 10 2" xfId="10365" xr:uid="{00000000-0005-0000-0000-00000E5F0000}"/>
    <cellStyle name="Virgül 4 5 2 11" xfId="7265" xr:uid="{00000000-0005-0000-0000-00000F5F0000}"/>
    <cellStyle name="Virgül 4 5 2 2" xfId="1110" xr:uid="{00000000-0005-0000-0000-0000105F0000}"/>
    <cellStyle name="Virgül 4 5 2 2 2" xfId="2247" xr:uid="{00000000-0005-0000-0000-0000115F0000}"/>
    <cellStyle name="Virgül 4 5 2 2 2 2" xfId="8437" xr:uid="{00000000-0005-0000-0000-0000125F0000}"/>
    <cellStyle name="Virgül 4 5 2 2 3" xfId="2842" xr:uid="{00000000-0005-0000-0000-0000135F0000}"/>
    <cellStyle name="Virgül 4 5 2 2 3 2" xfId="8881" xr:uid="{00000000-0005-0000-0000-0000145F0000}"/>
    <cellStyle name="Virgül 4 5 2 2 4" xfId="3356" xr:uid="{00000000-0005-0000-0000-0000155F0000}"/>
    <cellStyle name="Virgül 4 5 2 2 4 2" xfId="9305" xr:uid="{00000000-0005-0000-0000-0000165F0000}"/>
    <cellStyle name="Virgül 4 5 2 2 5" xfId="3870" xr:uid="{00000000-0005-0000-0000-0000175F0000}"/>
    <cellStyle name="Virgül 4 5 2 2 5 2" xfId="9729" xr:uid="{00000000-0005-0000-0000-0000185F0000}"/>
    <cellStyle name="Virgül 4 5 2 2 6" xfId="4384" xr:uid="{00000000-0005-0000-0000-0000195F0000}"/>
    <cellStyle name="Virgül 4 5 2 2 6 2" xfId="10153" xr:uid="{00000000-0005-0000-0000-00001A5F0000}"/>
    <cellStyle name="Virgül 4 5 2 2 7" xfId="4901" xr:uid="{00000000-0005-0000-0000-00001B5F0000}"/>
    <cellStyle name="Virgül 4 5 2 2 7 2" xfId="10577" xr:uid="{00000000-0005-0000-0000-00001C5F0000}"/>
    <cellStyle name="Virgül 4 5 2 2 8" xfId="7587" xr:uid="{00000000-0005-0000-0000-00001D5F0000}"/>
    <cellStyle name="Virgül 4 5 2 3" xfId="1416" xr:uid="{00000000-0005-0000-0000-00001E5F0000}"/>
    <cellStyle name="Virgül 4 5 2 3 2" xfId="7799" xr:uid="{00000000-0005-0000-0000-00001F5F0000}"/>
    <cellStyle name="Virgül 4 5 2 4" xfId="1718" xr:uid="{00000000-0005-0000-0000-0000205F0000}"/>
    <cellStyle name="Virgül 4 5 2 4 2" xfId="8011" xr:uid="{00000000-0005-0000-0000-0000215F0000}"/>
    <cellStyle name="Virgül 4 5 2 5" xfId="2033" xr:uid="{00000000-0005-0000-0000-0000225F0000}"/>
    <cellStyle name="Virgül 4 5 2 5 2" xfId="8225" xr:uid="{00000000-0005-0000-0000-0000235F0000}"/>
    <cellStyle name="Virgül 4 5 2 6" xfId="2628" xr:uid="{00000000-0005-0000-0000-0000245F0000}"/>
    <cellStyle name="Virgül 4 5 2 6 2" xfId="8669" xr:uid="{00000000-0005-0000-0000-0000255F0000}"/>
    <cellStyle name="Virgül 4 5 2 7" xfId="3142" xr:uid="{00000000-0005-0000-0000-0000265F0000}"/>
    <cellStyle name="Virgül 4 5 2 7 2" xfId="9093" xr:uid="{00000000-0005-0000-0000-0000275F0000}"/>
    <cellStyle name="Virgül 4 5 2 8" xfId="3656" xr:uid="{00000000-0005-0000-0000-0000285F0000}"/>
    <cellStyle name="Virgül 4 5 2 8 2" xfId="9517" xr:uid="{00000000-0005-0000-0000-0000295F0000}"/>
    <cellStyle name="Virgül 4 5 2 9" xfId="4170" xr:uid="{00000000-0005-0000-0000-00002A5F0000}"/>
    <cellStyle name="Virgül 4 5 2 9 2" xfId="9941" xr:uid="{00000000-0005-0000-0000-00002B5F0000}"/>
    <cellStyle name="Virgül 4 5 3" xfId="1004" xr:uid="{00000000-0005-0000-0000-00002C5F0000}"/>
    <cellStyle name="Virgül 4 5 3 2" xfId="2141" xr:uid="{00000000-0005-0000-0000-00002D5F0000}"/>
    <cellStyle name="Virgül 4 5 3 2 2" xfId="8331" xr:uid="{00000000-0005-0000-0000-00002E5F0000}"/>
    <cellStyle name="Virgül 4 5 3 3" xfId="2736" xr:uid="{00000000-0005-0000-0000-00002F5F0000}"/>
    <cellStyle name="Virgül 4 5 3 3 2" xfId="8775" xr:uid="{00000000-0005-0000-0000-0000305F0000}"/>
    <cellStyle name="Virgül 4 5 3 4" xfId="3250" xr:uid="{00000000-0005-0000-0000-0000315F0000}"/>
    <cellStyle name="Virgül 4 5 3 4 2" xfId="9199" xr:uid="{00000000-0005-0000-0000-0000325F0000}"/>
    <cellStyle name="Virgül 4 5 3 5" xfId="3764" xr:uid="{00000000-0005-0000-0000-0000335F0000}"/>
    <cellStyle name="Virgül 4 5 3 5 2" xfId="9623" xr:uid="{00000000-0005-0000-0000-0000345F0000}"/>
    <cellStyle name="Virgül 4 5 3 6" xfId="4278" xr:uid="{00000000-0005-0000-0000-0000355F0000}"/>
    <cellStyle name="Virgül 4 5 3 6 2" xfId="10047" xr:uid="{00000000-0005-0000-0000-0000365F0000}"/>
    <cellStyle name="Virgül 4 5 3 7" xfId="4795" xr:uid="{00000000-0005-0000-0000-0000375F0000}"/>
    <cellStyle name="Virgül 4 5 3 7 2" xfId="10471" xr:uid="{00000000-0005-0000-0000-0000385F0000}"/>
    <cellStyle name="Virgül 4 5 3 8" xfId="7481" xr:uid="{00000000-0005-0000-0000-0000395F0000}"/>
    <cellStyle name="Virgül 4 5 4" xfId="1310" xr:uid="{00000000-0005-0000-0000-00003A5F0000}"/>
    <cellStyle name="Virgül 4 5 4 2" xfId="7693" xr:uid="{00000000-0005-0000-0000-00003B5F0000}"/>
    <cellStyle name="Virgül 4 5 5" xfId="1612" xr:uid="{00000000-0005-0000-0000-00003C5F0000}"/>
    <cellStyle name="Virgül 4 5 5 2" xfId="7905" xr:uid="{00000000-0005-0000-0000-00003D5F0000}"/>
    <cellStyle name="Virgül 4 5 6" xfId="1927" xr:uid="{00000000-0005-0000-0000-00003E5F0000}"/>
    <cellStyle name="Virgül 4 5 6 2" xfId="8119" xr:uid="{00000000-0005-0000-0000-00003F5F0000}"/>
    <cellStyle name="Virgül 4 5 7" xfId="2522" xr:uid="{00000000-0005-0000-0000-0000405F0000}"/>
    <cellStyle name="Virgül 4 5 7 2" xfId="8563" xr:uid="{00000000-0005-0000-0000-0000415F0000}"/>
    <cellStyle name="Virgül 4 5 8" xfId="3036" xr:uid="{00000000-0005-0000-0000-0000425F0000}"/>
    <cellStyle name="Virgül 4 5 8 2" xfId="8987" xr:uid="{00000000-0005-0000-0000-0000435F0000}"/>
    <cellStyle name="Virgül 4 5 9" xfId="3550" xr:uid="{00000000-0005-0000-0000-0000445F0000}"/>
    <cellStyle name="Virgül 4 5 9 2" xfId="9411" xr:uid="{00000000-0005-0000-0000-0000455F0000}"/>
    <cellStyle name="Virgül 4 6" xfId="313" xr:uid="{00000000-0005-0000-0000-0000465F0000}"/>
    <cellStyle name="Virgül 4 6 10" xfId="4090" xr:uid="{00000000-0005-0000-0000-0000475F0000}"/>
    <cellStyle name="Virgül 4 6 10 2" xfId="9861" xr:uid="{00000000-0005-0000-0000-0000485F0000}"/>
    <cellStyle name="Virgül 4 6 11" xfId="4607" xr:uid="{00000000-0005-0000-0000-0000495F0000}"/>
    <cellStyle name="Virgül 4 6 11 2" xfId="10285" xr:uid="{00000000-0005-0000-0000-00004A5F0000}"/>
    <cellStyle name="Virgül 4 6 12" xfId="7185" xr:uid="{00000000-0005-0000-0000-00004B5F0000}"/>
    <cellStyle name="Virgül 4 6 2" xfId="419" xr:uid="{00000000-0005-0000-0000-00004C5F0000}"/>
    <cellStyle name="Virgül 4 6 2 10" xfId="4713" xr:uid="{00000000-0005-0000-0000-00004D5F0000}"/>
    <cellStyle name="Virgül 4 6 2 10 2" xfId="10391" xr:uid="{00000000-0005-0000-0000-00004E5F0000}"/>
    <cellStyle name="Virgül 4 6 2 11" xfId="7291" xr:uid="{00000000-0005-0000-0000-00004F5F0000}"/>
    <cellStyle name="Virgül 4 6 2 2" xfId="1136" xr:uid="{00000000-0005-0000-0000-0000505F0000}"/>
    <cellStyle name="Virgül 4 6 2 2 2" xfId="2273" xr:uid="{00000000-0005-0000-0000-0000515F0000}"/>
    <cellStyle name="Virgül 4 6 2 2 2 2" xfId="8463" xr:uid="{00000000-0005-0000-0000-0000525F0000}"/>
    <cellStyle name="Virgül 4 6 2 2 3" xfId="2868" xr:uid="{00000000-0005-0000-0000-0000535F0000}"/>
    <cellStyle name="Virgül 4 6 2 2 3 2" xfId="8907" xr:uid="{00000000-0005-0000-0000-0000545F0000}"/>
    <cellStyle name="Virgül 4 6 2 2 4" xfId="3382" xr:uid="{00000000-0005-0000-0000-0000555F0000}"/>
    <cellStyle name="Virgül 4 6 2 2 4 2" xfId="9331" xr:uid="{00000000-0005-0000-0000-0000565F0000}"/>
    <cellStyle name="Virgül 4 6 2 2 5" xfId="3896" xr:uid="{00000000-0005-0000-0000-0000575F0000}"/>
    <cellStyle name="Virgül 4 6 2 2 5 2" xfId="9755" xr:uid="{00000000-0005-0000-0000-0000585F0000}"/>
    <cellStyle name="Virgül 4 6 2 2 6" xfId="4410" xr:uid="{00000000-0005-0000-0000-0000595F0000}"/>
    <cellStyle name="Virgül 4 6 2 2 6 2" xfId="10179" xr:uid="{00000000-0005-0000-0000-00005A5F0000}"/>
    <cellStyle name="Virgül 4 6 2 2 7" xfId="4927" xr:uid="{00000000-0005-0000-0000-00005B5F0000}"/>
    <cellStyle name="Virgül 4 6 2 2 7 2" xfId="10603" xr:uid="{00000000-0005-0000-0000-00005C5F0000}"/>
    <cellStyle name="Virgül 4 6 2 2 8" xfId="7613" xr:uid="{00000000-0005-0000-0000-00005D5F0000}"/>
    <cellStyle name="Virgül 4 6 2 3" xfId="1442" xr:uid="{00000000-0005-0000-0000-00005E5F0000}"/>
    <cellStyle name="Virgül 4 6 2 3 2" xfId="7825" xr:uid="{00000000-0005-0000-0000-00005F5F0000}"/>
    <cellStyle name="Virgül 4 6 2 4" xfId="1744" xr:uid="{00000000-0005-0000-0000-0000605F0000}"/>
    <cellStyle name="Virgül 4 6 2 4 2" xfId="8037" xr:uid="{00000000-0005-0000-0000-0000615F0000}"/>
    <cellStyle name="Virgül 4 6 2 5" xfId="2059" xr:uid="{00000000-0005-0000-0000-0000625F0000}"/>
    <cellStyle name="Virgül 4 6 2 5 2" xfId="8251" xr:uid="{00000000-0005-0000-0000-0000635F0000}"/>
    <cellStyle name="Virgül 4 6 2 6" xfId="2654" xr:uid="{00000000-0005-0000-0000-0000645F0000}"/>
    <cellStyle name="Virgül 4 6 2 6 2" xfId="8695" xr:uid="{00000000-0005-0000-0000-0000655F0000}"/>
    <cellStyle name="Virgül 4 6 2 7" xfId="3168" xr:uid="{00000000-0005-0000-0000-0000665F0000}"/>
    <cellStyle name="Virgül 4 6 2 7 2" xfId="9119" xr:uid="{00000000-0005-0000-0000-0000675F0000}"/>
    <cellStyle name="Virgül 4 6 2 8" xfId="3682" xr:uid="{00000000-0005-0000-0000-0000685F0000}"/>
    <cellStyle name="Virgül 4 6 2 8 2" xfId="9543" xr:uid="{00000000-0005-0000-0000-0000695F0000}"/>
    <cellStyle name="Virgül 4 6 2 9" xfId="4196" xr:uid="{00000000-0005-0000-0000-00006A5F0000}"/>
    <cellStyle name="Virgül 4 6 2 9 2" xfId="9967" xr:uid="{00000000-0005-0000-0000-00006B5F0000}"/>
    <cellStyle name="Virgül 4 6 3" xfId="1030" xr:uid="{00000000-0005-0000-0000-00006C5F0000}"/>
    <cellStyle name="Virgül 4 6 3 2" xfId="2167" xr:uid="{00000000-0005-0000-0000-00006D5F0000}"/>
    <cellStyle name="Virgül 4 6 3 2 2" xfId="8357" xr:uid="{00000000-0005-0000-0000-00006E5F0000}"/>
    <cellStyle name="Virgül 4 6 3 3" xfId="2762" xr:uid="{00000000-0005-0000-0000-00006F5F0000}"/>
    <cellStyle name="Virgül 4 6 3 3 2" xfId="8801" xr:uid="{00000000-0005-0000-0000-0000705F0000}"/>
    <cellStyle name="Virgül 4 6 3 4" xfId="3276" xr:uid="{00000000-0005-0000-0000-0000715F0000}"/>
    <cellStyle name="Virgül 4 6 3 4 2" xfId="9225" xr:uid="{00000000-0005-0000-0000-0000725F0000}"/>
    <cellStyle name="Virgül 4 6 3 5" xfId="3790" xr:uid="{00000000-0005-0000-0000-0000735F0000}"/>
    <cellStyle name="Virgül 4 6 3 5 2" xfId="9649" xr:uid="{00000000-0005-0000-0000-0000745F0000}"/>
    <cellStyle name="Virgül 4 6 3 6" xfId="4304" xr:uid="{00000000-0005-0000-0000-0000755F0000}"/>
    <cellStyle name="Virgül 4 6 3 6 2" xfId="10073" xr:uid="{00000000-0005-0000-0000-0000765F0000}"/>
    <cellStyle name="Virgül 4 6 3 7" xfId="4821" xr:uid="{00000000-0005-0000-0000-0000775F0000}"/>
    <cellStyle name="Virgül 4 6 3 7 2" xfId="10497" xr:uid="{00000000-0005-0000-0000-0000785F0000}"/>
    <cellStyle name="Virgül 4 6 3 8" xfId="7507" xr:uid="{00000000-0005-0000-0000-0000795F0000}"/>
    <cellStyle name="Virgül 4 6 4" xfId="1336" xr:uid="{00000000-0005-0000-0000-00007A5F0000}"/>
    <cellStyle name="Virgül 4 6 4 2" xfId="7719" xr:uid="{00000000-0005-0000-0000-00007B5F0000}"/>
    <cellStyle name="Virgül 4 6 5" xfId="1638" xr:uid="{00000000-0005-0000-0000-00007C5F0000}"/>
    <cellStyle name="Virgül 4 6 5 2" xfId="7931" xr:uid="{00000000-0005-0000-0000-00007D5F0000}"/>
    <cellStyle name="Virgül 4 6 6" xfId="1953" xr:uid="{00000000-0005-0000-0000-00007E5F0000}"/>
    <cellStyle name="Virgül 4 6 6 2" xfId="8145" xr:uid="{00000000-0005-0000-0000-00007F5F0000}"/>
    <cellStyle name="Virgül 4 6 7" xfId="2548" xr:uid="{00000000-0005-0000-0000-0000805F0000}"/>
    <cellStyle name="Virgül 4 6 7 2" xfId="8589" xr:uid="{00000000-0005-0000-0000-0000815F0000}"/>
    <cellStyle name="Virgül 4 6 8" xfId="3062" xr:uid="{00000000-0005-0000-0000-0000825F0000}"/>
    <cellStyle name="Virgül 4 6 8 2" xfId="9013" xr:uid="{00000000-0005-0000-0000-0000835F0000}"/>
    <cellStyle name="Virgül 4 6 9" xfId="3576" xr:uid="{00000000-0005-0000-0000-0000845F0000}"/>
    <cellStyle name="Virgül 4 6 9 2" xfId="9437" xr:uid="{00000000-0005-0000-0000-0000855F0000}"/>
    <cellStyle name="Virgül 4 7" xfId="339" xr:uid="{00000000-0005-0000-0000-0000865F0000}"/>
    <cellStyle name="Virgül 4 7 10" xfId="4633" xr:uid="{00000000-0005-0000-0000-0000875F0000}"/>
    <cellStyle name="Virgül 4 7 10 2" xfId="10311" xr:uid="{00000000-0005-0000-0000-0000885F0000}"/>
    <cellStyle name="Virgül 4 7 11" xfId="7211" xr:uid="{00000000-0005-0000-0000-0000895F0000}"/>
    <cellStyle name="Virgül 4 7 2" xfId="1056" xr:uid="{00000000-0005-0000-0000-00008A5F0000}"/>
    <cellStyle name="Virgül 4 7 2 2" xfId="2193" xr:uid="{00000000-0005-0000-0000-00008B5F0000}"/>
    <cellStyle name="Virgül 4 7 2 2 2" xfId="8383" xr:uid="{00000000-0005-0000-0000-00008C5F0000}"/>
    <cellStyle name="Virgül 4 7 2 3" xfId="2788" xr:uid="{00000000-0005-0000-0000-00008D5F0000}"/>
    <cellStyle name="Virgül 4 7 2 3 2" xfId="8827" xr:uid="{00000000-0005-0000-0000-00008E5F0000}"/>
    <cellStyle name="Virgül 4 7 2 4" xfId="3302" xr:uid="{00000000-0005-0000-0000-00008F5F0000}"/>
    <cellStyle name="Virgül 4 7 2 4 2" xfId="9251" xr:uid="{00000000-0005-0000-0000-0000905F0000}"/>
    <cellStyle name="Virgül 4 7 2 5" xfId="3816" xr:uid="{00000000-0005-0000-0000-0000915F0000}"/>
    <cellStyle name="Virgül 4 7 2 5 2" xfId="9675" xr:uid="{00000000-0005-0000-0000-0000925F0000}"/>
    <cellStyle name="Virgül 4 7 2 6" xfId="4330" xr:uid="{00000000-0005-0000-0000-0000935F0000}"/>
    <cellStyle name="Virgül 4 7 2 6 2" xfId="10099" xr:uid="{00000000-0005-0000-0000-0000945F0000}"/>
    <cellStyle name="Virgül 4 7 2 7" xfId="4847" xr:uid="{00000000-0005-0000-0000-0000955F0000}"/>
    <cellStyle name="Virgül 4 7 2 7 2" xfId="10523" xr:uid="{00000000-0005-0000-0000-0000965F0000}"/>
    <cellStyle name="Virgül 4 7 2 8" xfId="7533" xr:uid="{00000000-0005-0000-0000-0000975F0000}"/>
    <cellStyle name="Virgül 4 7 3" xfId="1362" xr:uid="{00000000-0005-0000-0000-0000985F0000}"/>
    <cellStyle name="Virgül 4 7 3 2" xfId="7745" xr:uid="{00000000-0005-0000-0000-0000995F0000}"/>
    <cellStyle name="Virgül 4 7 4" xfId="1664" xr:uid="{00000000-0005-0000-0000-00009A5F0000}"/>
    <cellStyle name="Virgül 4 7 4 2" xfId="7957" xr:uid="{00000000-0005-0000-0000-00009B5F0000}"/>
    <cellStyle name="Virgül 4 7 5" xfId="1979" xr:uid="{00000000-0005-0000-0000-00009C5F0000}"/>
    <cellStyle name="Virgül 4 7 5 2" xfId="8171" xr:uid="{00000000-0005-0000-0000-00009D5F0000}"/>
    <cellStyle name="Virgül 4 7 6" xfId="2574" xr:uid="{00000000-0005-0000-0000-00009E5F0000}"/>
    <cellStyle name="Virgül 4 7 6 2" xfId="8615" xr:uid="{00000000-0005-0000-0000-00009F5F0000}"/>
    <cellStyle name="Virgül 4 7 7" xfId="3088" xr:uid="{00000000-0005-0000-0000-0000A05F0000}"/>
    <cellStyle name="Virgül 4 7 7 2" xfId="9039" xr:uid="{00000000-0005-0000-0000-0000A15F0000}"/>
    <cellStyle name="Virgül 4 7 8" xfId="3602" xr:uid="{00000000-0005-0000-0000-0000A25F0000}"/>
    <cellStyle name="Virgül 4 7 8 2" xfId="9463" xr:uid="{00000000-0005-0000-0000-0000A35F0000}"/>
    <cellStyle name="Virgül 4 7 9" xfId="4116" xr:uid="{00000000-0005-0000-0000-0000A45F0000}"/>
    <cellStyle name="Virgül 4 7 9 2" xfId="9887" xr:uid="{00000000-0005-0000-0000-0000A55F0000}"/>
    <cellStyle name="Virgül 4 8" xfId="227" xr:uid="{00000000-0005-0000-0000-0000A65F0000}"/>
    <cellStyle name="Virgül 4 8 2" xfId="2087" xr:uid="{00000000-0005-0000-0000-0000A75F0000}"/>
    <cellStyle name="Virgül 4 8 2 2" xfId="8277" xr:uid="{00000000-0005-0000-0000-0000A85F0000}"/>
    <cellStyle name="Virgül 4 8 3" xfId="2682" xr:uid="{00000000-0005-0000-0000-0000A95F0000}"/>
    <cellStyle name="Virgül 4 8 3 2" xfId="8721" xr:uid="{00000000-0005-0000-0000-0000AA5F0000}"/>
    <cellStyle name="Virgül 4 8 4" xfId="3196" xr:uid="{00000000-0005-0000-0000-0000AB5F0000}"/>
    <cellStyle name="Virgül 4 8 4 2" xfId="9145" xr:uid="{00000000-0005-0000-0000-0000AC5F0000}"/>
    <cellStyle name="Virgül 4 8 5" xfId="3710" xr:uid="{00000000-0005-0000-0000-0000AD5F0000}"/>
    <cellStyle name="Virgül 4 8 5 2" xfId="9569" xr:uid="{00000000-0005-0000-0000-0000AE5F0000}"/>
    <cellStyle name="Virgül 4 8 6" xfId="4224" xr:uid="{00000000-0005-0000-0000-0000AF5F0000}"/>
    <cellStyle name="Virgül 4 8 6 2" xfId="9993" xr:uid="{00000000-0005-0000-0000-0000B05F0000}"/>
    <cellStyle name="Virgül 4 8 7" xfId="4741" xr:uid="{00000000-0005-0000-0000-0000B15F0000}"/>
    <cellStyle name="Virgül 4 8 7 2" xfId="10417" xr:uid="{00000000-0005-0000-0000-0000B25F0000}"/>
    <cellStyle name="Virgül 4 8 8" xfId="7105" xr:uid="{00000000-0005-0000-0000-0000B35F0000}"/>
    <cellStyle name="Virgül 4 9" xfId="949" xr:uid="{00000000-0005-0000-0000-0000B45F0000}"/>
    <cellStyle name="Virgül 4 9 2" xfId="7427" xr:uid="{00000000-0005-0000-0000-0000B55F0000}"/>
    <cellStyle name="Virgül 5" xfId="237" xr:uid="{00000000-0005-0000-0000-0000B65F0000}"/>
    <cellStyle name="Virgül 5 10" xfId="1565" xr:uid="{00000000-0005-0000-0000-0000B75F0000}"/>
    <cellStyle name="Virgül 5 10 2" xfId="7858" xr:uid="{00000000-0005-0000-0000-0000B85F0000}"/>
    <cellStyle name="Virgül 5 11" xfId="1880" xr:uid="{00000000-0005-0000-0000-0000B95F0000}"/>
    <cellStyle name="Virgül 5 11 2" xfId="8072" xr:uid="{00000000-0005-0000-0000-0000BA5F0000}"/>
    <cellStyle name="Virgül 5 12" xfId="2475" xr:uid="{00000000-0005-0000-0000-0000BB5F0000}"/>
    <cellStyle name="Virgül 5 12 2" xfId="8516" xr:uid="{00000000-0005-0000-0000-0000BC5F0000}"/>
    <cellStyle name="Virgül 5 13" xfId="2989" xr:uid="{00000000-0005-0000-0000-0000BD5F0000}"/>
    <cellStyle name="Virgül 5 13 2" xfId="8940" xr:uid="{00000000-0005-0000-0000-0000BE5F0000}"/>
    <cellStyle name="Virgül 5 14" xfId="3503" xr:uid="{00000000-0005-0000-0000-0000BF5F0000}"/>
    <cellStyle name="Virgül 5 14 2" xfId="9364" xr:uid="{00000000-0005-0000-0000-0000C05F0000}"/>
    <cellStyle name="Virgül 5 15" xfId="4017" xr:uid="{00000000-0005-0000-0000-0000C15F0000}"/>
    <cellStyle name="Virgül 5 15 2" xfId="9788" xr:uid="{00000000-0005-0000-0000-0000C25F0000}"/>
    <cellStyle name="Virgül 5 16" xfId="4534" xr:uid="{00000000-0005-0000-0000-0000C35F0000}"/>
    <cellStyle name="Virgül 5 16 2" xfId="10212" xr:uid="{00000000-0005-0000-0000-0000C45F0000}"/>
    <cellStyle name="Virgül 5 17" xfId="7112" xr:uid="{00000000-0005-0000-0000-0000C55F0000}"/>
    <cellStyle name="Virgül 5 2" xfId="254" xr:uid="{00000000-0005-0000-0000-0000C65F0000}"/>
    <cellStyle name="Virgül 5 2 10" xfId="3003" xr:uid="{00000000-0005-0000-0000-0000C75F0000}"/>
    <cellStyle name="Virgül 5 2 10 2" xfId="8954" xr:uid="{00000000-0005-0000-0000-0000C85F0000}"/>
    <cellStyle name="Virgül 5 2 11" xfId="3517" xr:uid="{00000000-0005-0000-0000-0000C95F0000}"/>
    <cellStyle name="Virgül 5 2 11 2" xfId="9378" xr:uid="{00000000-0005-0000-0000-0000CA5F0000}"/>
    <cellStyle name="Virgül 5 2 12" xfId="4031" xr:uid="{00000000-0005-0000-0000-0000CB5F0000}"/>
    <cellStyle name="Virgül 5 2 12 2" xfId="9802" xr:uid="{00000000-0005-0000-0000-0000CC5F0000}"/>
    <cellStyle name="Virgül 5 2 13" xfId="4548" xr:uid="{00000000-0005-0000-0000-0000CD5F0000}"/>
    <cellStyle name="Virgül 5 2 13 2" xfId="10226" xr:uid="{00000000-0005-0000-0000-0000CE5F0000}"/>
    <cellStyle name="Virgül 5 2 14" xfId="7126" xr:uid="{00000000-0005-0000-0000-0000CF5F0000}"/>
    <cellStyle name="Virgül 5 2 2" xfId="307" xr:uid="{00000000-0005-0000-0000-0000D05F0000}"/>
    <cellStyle name="Virgül 5 2 2 10" xfId="4084" xr:uid="{00000000-0005-0000-0000-0000D15F0000}"/>
    <cellStyle name="Virgül 5 2 2 10 2" xfId="9855" xr:uid="{00000000-0005-0000-0000-0000D25F0000}"/>
    <cellStyle name="Virgül 5 2 2 11" xfId="4601" xr:uid="{00000000-0005-0000-0000-0000D35F0000}"/>
    <cellStyle name="Virgül 5 2 2 11 2" xfId="10279" xr:uid="{00000000-0005-0000-0000-0000D45F0000}"/>
    <cellStyle name="Virgül 5 2 2 12" xfId="7179" xr:uid="{00000000-0005-0000-0000-0000D55F0000}"/>
    <cellStyle name="Virgül 5 2 2 2" xfId="413" xr:uid="{00000000-0005-0000-0000-0000D65F0000}"/>
    <cellStyle name="Virgül 5 2 2 2 10" xfId="4707" xr:uid="{00000000-0005-0000-0000-0000D75F0000}"/>
    <cellStyle name="Virgül 5 2 2 2 10 2" xfId="10385" xr:uid="{00000000-0005-0000-0000-0000D85F0000}"/>
    <cellStyle name="Virgül 5 2 2 2 11" xfId="7285" xr:uid="{00000000-0005-0000-0000-0000D95F0000}"/>
    <cellStyle name="Virgül 5 2 2 2 2" xfId="1130" xr:uid="{00000000-0005-0000-0000-0000DA5F0000}"/>
    <cellStyle name="Virgül 5 2 2 2 2 2" xfId="2267" xr:uid="{00000000-0005-0000-0000-0000DB5F0000}"/>
    <cellStyle name="Virgül 5 2 2 2 2 2 2" xfId="8457" xr:uid="{00000000-0005-0000-0000-0000DC5F0000}"/>
    <cellStyle name="Virgül 5 2 2 2 2 3" xfId="2862" xr:uid="{00000000-0005-0000-0000-0000DD5F0000}"/>
    <cellStyle name="Virgül 5 2 2 2 2 3 2" xfId="8901" xr:uid="{00000000-0005-0000-0000-0000DE5F0000}"/>
    <cellStyle name="Virgül 5 2 2 2 2 4" xfId="3376" xr:uid="{00000000-0005-0000-0000-0000DF5F0000}"/>
    <cellStyle name="Virgül 5 2 2 2 2 4 2" xfId="9325" xr:uid="{00000000-0005-0000-0000-0000E05F0000}"/>
    <cellStyle name="Virgül 5 2 2 2 2 5" xfId="3890" xr:uid="{00000000-0005-0000-0000-0000E15F0000}"/>
    <cellStyle name="Virgül 5 2 2 2 2 5 2" xfId="9749" xr:uid="{00000000-0005-0000-0000-0000E25F0000}"/>
    <cellStyle name="Virgül 5 2 2 2 2 6" xfId="4404" xr:uid="{00000000-0005-0000-0000-0000E35F0000}"/>
    <cellStyle name="Virgül 5 2 2 2 2 6 2" xfId="10173" xr:uid="{00000000-0005-0000-0000-0000E45F0000}"/>
    <cellStyle name="Virgül 5 2 2 2 2 7" xfId="4921" xr:uid="{00000000-0005-0000-0000-0000E55F0000}"/>
    <cellStyle name="Virgül 5 2 2 2 2 7 2" xfId="10597" xr:uid="{00000000-0005-0000-0000-0000E65F0000}"/>
    <cellStyle name="Virgül 5 2 2 2 2 8" xfId="7607" xr:uid="{00000000-0005-0000-0000-0000E75F0000}"/>
    <cellStyle name="Virgül 5 2 2 2 3" xfId="1436" xr:uid="{00000000-0005-0000-0000-0000E85F0000}"/>
    <cellStyle name="Virgül 5 2 2 2 3 2" xfId="7819" xr:uid="{00000000-0005-0000-0000-0000E95F0000}"/>
    <cellStyle name="Virgül 5 2 2 2 4" xfId="1738" xr:uid="{00000000-0005-0000-0000-0000EA5F0000}"/>
    <cellStyle name="Virgül 5 2 2 2 4 2" xfId="8031" xr:uid="{00000000-0005-0000-0000-0000EB5F0000}"/>
    <cellStyle name="Virgül 5 2 2 2 5" xfId="2053" xr:uid="{00000000-0005-0000-0000-0000EC5F0000}"/>
    <cellStyle name="Virgül 5 2 2 2 5 2" xfId="8245" xr:uid="{00000000-0005-0000-0000-0000ED5F0000}"/>
    <cellStyle name="Virgül 5 2 2 2 6" xfId="2648" xr:uid="{00000000-0005-0000-0000-0000EE5F0000}"/>
    <cellStyle name="Virgül 5 2 2 2 6 2" xfId="8689" xr:uid="{00000000-0005-0000-0000-0000EF5F0000}"/>
    <cellStyle name="Virgül 5 2 2 2 7" xfId="3162" xr:uid="{00000000-0005-0000-0000-0000F05F0000}"/>
    <cellStyle name="Virgül 5 2 2 2 7 2" xfId="9113" xr:uid="{00000000-0005-0000-0000-0000F15F0000}"/>
    <cellStyle name="Virgül 5 2 2 2 8" xfId="3676" xr:uid="{00000000-0005-0000-0000-0000F25F0000}"/>
    <cellStyle name="Virgül 5 2 2 2 8 2" xfId="9537" xr:uid="{00000000-0005-0000-0000-0000F35F0000}"/>
    <cellStyle name="Virgül 5 2 2 2 9" xfId="4190" xr:uid="{00000000-0005-0000-0000-0000F45F0000}"/>
    <cellStyle name="Virgül 5 2 2 2 9 2" xfId="9961" xr:uid="{00000000-0005-0000-0000-0000F55F0000}"/>
    <cellStyle name="Virgül 5 2 2 3" xfId="1024" xr:uid="{00000000-0005-0000-0000-0000F65F0000}"/>
    <cellStyle name="Virgül 5 2 2 3 2" xfId="2161" xr:uid="{00000000-0005-0000-0000-0000F75F0000}"/>
    <cellStyle name="Virgül 5 2 2 3 2 2" xfId="8351" xr:uid="{00000000-0005-0000-0000-0000F85F0000}"/>
    <cellStyle name="Virgül 5 2 2 3 3" xfId="2756" xr:uid="{00000000-0005-0000-0000-0000F95F0000}"/>
    <cellStyle name="Virgül 5 2 2 3 3 2" xfId="8795" xr:uid="{00000000-0005-0000-0000-0000FA5F0000}"/>
    <cellStyle name="Virgül 5 2 2 3 4" xfId="3270" xr:uid="{00000000-0005-0000-0000-0000FB5F0000}"/>
    <cellStyle name="Virgül 5 2 2 3 4 2" xfId="9219" xr:uid="{00000000-0005-0000-0000-0000FC5F0000}"/>
    <cellStyle name="Virgül 5 2 2 3 5" xfId="3784" xr:uid="{00000000-0005-0000-0000-0000FD5F0000}"/>
    <cellStyle name="Virgül 5 2 2 3 5 2" xfId="9643" xr:uid="{00000000-0005-0000-0000-0000FE5F0000}"/>
    <cellStyle name="Virgül 5 2 2 3 6" xfId="4298" xr:uid="{00000000-0005-0000-0000-0000FF5F0000}"/>
    <cellStyle name="Virgül 5 2 2 3 6 2" xfId="10067" xr:uid="{00000000-0005-0000-0000-000000600000}"/>
    <cellStyle name="Virgül 5 2 2 3 7" xfId="4815" xr:uid="{00000000-0005-0000-0000-000001600000}"/>
    <cellStyle name="Virgül 5 2 2 3 7 2" xfId="10491" xr:uid="{00000000-0005-0000-0000-000002600000}"/>
    <cellStyle name="Virgül 5 2 2 3 8" xfId="7501" xr:uid="{00000000-0005-0000-0000-000003600000}"/>
    <cellStyle name="Virgül 5 2 2 4" xfId="1330" xr:uid="{00000000-0005-0000-0000-000004600000}"/>
    <cellStyle name="Virgül 5 2 2 4 2" xfId="7713" xr:uid="{00000000-0005-0000-0000-000005600000}"/>
    <cellStyle name="Virgül 5 2 2 5" xfId="1632" xr:uid="{00000000-0005-0000-0000-000006600000}"/>
    <cellStyle name="Virgül 5 2 2 5 2" xfId="7925" xr:uid="{00000000-0005-0000-0000-000007600000}"/>
    <cellStyle name="Virgül 5 2 2 6" xfId="1947" xr:uid="{00000000-0005-0000-0000-000008600000}"/>
    <cellStyle name="Virgül 5 2 2 6 2" xfId="8139" xr:uid="{00000000-0005-0000-0000-000009600000}"/>
    <cellStyle name="Virgül 5 2 2 7" xfId="2542" xr:uid="{00000000-0005-0000-0000-00000A600000}"/>
    <cellStyle name="Virgül 5 2 2 7 2" xfId="8583" xr:uid="{00000000-0005-0000-0000-00000B600000}"/>
    <cellStyle name="Virgül 5 2 2 8" xfId="3056" xr:uid="{00000000-0005-0000-0000-00000C600000}"/>
    <cellStyle name="Virgül 5 2 2 8 2" xfId="9007" xr:uid="{00000000-0005-0000-0000-00000D600000}"/>
    <cellStyle name="Virgül 5 2 2 9" xfId="3570" xr:uid="{00000000-0005-0000-0000-00000E600000}"/>
    <cellStyle name="Virgül 5 2 2 9 2" xfId="9431" xr:uid="{00000000-0005-0000-0000-00000F600000}"/>
    <cellStyle name="Virgül 5 2 3" xfId="333" xr:uid="{00000000-0005-0000-0000-000010600000}"/>
    <cellStyle name="Virgül 5 2 3 10" xfId="4110" xr:uid="{00000000-0005-0000-0000-000011600000}"/>
    <cellStyle name="Virgül 5 2 3 10 2" xfId="9881" xr:uid="{00000000-0005-0000-0000-000012600000}"/>
    <cellStyle name="Virgül 5 2 3 11" xfId="4627" xr:uid="{00000000-0005-0000-0000-000013600000}"/>
    <cellStyle name="Virgül 5 2 3 11 2" xfId="10305" xr:uid="{00000000-0005-0000-0000-000014600000}"/>
    <cellStyle name="Virgül 5 2 3 12" xfId="7205" xr:uid="{00000000-0005-0000-0000-000015600000}"/>
    <cellStyle name="Virgül 5 2 3 2" xfId="439" xr:uid="{00000000-0005-0000-0000-000016600000}"/>
    <cellStyle name="Virgül 5 2 3 2 10" xfId="4733" xr:uid="{00000000-0005-0000-0000-000017600000}"/>
    <cellStyle name="Virgül 5 2 3 2 10 2" xfId="10411" xr:uid="{00000000-0005-0000-0000-000018600000}"/>
    <cellStyle name="Virgül 5 2 3 2 11" xfId="7311" xr:uid="{00000000-0005-0000-0000-000019600000}"/>
    <cellStyle name="Virgül 5 2 3 2 2" xfId="1156" xr:uid="{00000000-0005-0000-0000-00001A600000}"/>
    <cellStyle name="Virgül 5 2 3 2 2 2" xfId="2293" xr:uid="{00000000-0005-0000-0000-00001B600000}"/>
    <cellStyle name="Virgül 5 2 3 2 2 2 2" xfId="8483" xr:uid="{00000000-0005-0000-0000-00001C600000}"/>
    <cellStyle name="Virgül 5 2 3 2 2 3" xfId="2888" xr:uid="{00000000-0005-0000-0000-00001D600000}"/>
    <cellStyle name="Virgül 5 2 3 2 2 3 2" xfId="8927" xr:uid="{00000000-0005-0000-0000-00001E600000}"/>
    <cellStyle name="Virgül 5 2 3 2 2 4" xfId="3402" xr:uid="{00000000-0005-0000-0000-00001F600000}"/>
    <cellStyle name="Virgül 5 2 3 2 2 4 2" xfId="9351" xr:uid="{00000000-0005-0000-0000-000020600000}"/>
    <cellStyle name="Virgül 5 2 3 2 2 5" xfId="3916" xr:uid="{00000000-0005-0000-0000-000021600000}"/>
    <cellStyle name="Virgül 5 2 3 2 2 5 2" xfId="9775" xr:uid="{00000000-0005-0000-0000-000022600000}"/>
    <cellStyle name="Virgül 5 2 3 2 2 6" xfId="4430" xr:uid="{00000000-0005-0000-0000-000023600000}"/>
    <cellStyle name="Virgül 5 2 3 2 2 6 2" xfId="10199" xr:uid="{00000000-0005-0000-0000-000024600000}"/>
    <cellStyle name="Virgül 5 2 3 2 2 7" xfId="4947" xr:uid="{00000000-0005-0000-0000-000025600000}"/>
    <cellStyle name="Virgül 5 2 3 2 2 7 2" xfId="10623" xr:uid="{00000000-0005-0000-0000-000026600000}"/>
    <cellStyle name="Virgül 5 2 3 2 2 8" xfId="7633" xr:uid="{00000000-0005-0000-0000-000027600000}"/>
    <cellStyle name="Virgül 5 2 3 2 3" xfId="1462" xr:uid="{00000000-0005-0000-0000-000028600000}"/>
    <cellStyle name="Virgül 5 2 3 2 3 2" xfId="7845" xr:uid="{00000000-0005-0000-0000-000029600000}"/>
    <cellStyle name="Virgül 5 2 3 2 4" xfId="1764" xr:uid="{00000000-0005-0000-0000-00002A600000}"/>
    <cellStyle name="Virgül 5 2 3 2 4 2" xfId="8057" xr:uid="{00000000-0005-0000-0000-00002B600000}"/>
    <cellStyle name="Virgül 5 2 3 2 5" xfId="2079" xr:uid="{00000000-0005-0000-0000-00002C600000}"/>
    <cellStyle name="Virgül 5 2 3 2 5 2" xfId="8271" xr:uid="{00000000-0005-0000-0000-00002D600000}"/>
    <cellStyle name="Virgül 5 2 3 2 6" xfId="2674" xr:uid="{00000000-0005-0000-0000-00002E600000}"/>
    <cellStyle name="Virgül 5 2 3 2 6 2" xfId="8715" xr:uid="{00000000-0005-0000-0000-00002F600000}"/>
    <cellStyle name="Virgül 5 2 3 2 7" xfId="3188" xr:uid="{00000000-0005-0000-0000-000030600000}"/>
    <cellStyle name="Virgül 5 2 3 2 7 2" xfId="9139" xr:uid="{00000000-0005-0000-0000-000031600000}"/>
    <cellStyle name="Virgül 5 2 3 2 8" xfId="3702" xr:uid="{00000000-0005-0000-0000-000032600000}"/>
    <cellStyle name="Virgül 5 2 3 2 8 2" xfId="9563" xr:uid="{00000000-0005-0000-0000-000033600000}"/>
    <cellStyle name="Virgül 5 2 3 2 9" xfId="4216" xr:uid="{00000000-0005-0000-0000-000034600000}"/>
    <cellStyle name="Virgül 5 2 3 2 9 2" xfId="9987" xr:uid="{00000000-0005-0000-0000-000035600000}"/>
    <cellStyle name="Virgül 5 2 3 3" xfId="1050" xr:uid="{00000000-0005-0000-0000-000036600000}"/>
    <cellStyle name="Virgül 5 2 3 3 2" xfId="2187" xr:uid="{00000000-0005-0000-0000-000037600000}"/>
    <cellStyle name="Virgül 5 2 3 3 2 2" xfId="8377" xr:uid="{00000000-0005-0000-0000-000038600000}"/>
    <cellStyle name="Virgül 5 2 3 3 3" xfId="2782" xr:uid="{00000000-0005-0000-0000-000039600000}"/>
    <cellStyle name="Virgül 5 2 3 3 3 2" xfId="8821" xr:uid="{00000000-0005-0000-0000-00003A600000}"/>
    <cellStyle name="Virgül 5 2 3 3 4" xfId="3296" xr:uid="{00000000-0005-0000-0000-00003B600000}"/>
    <cellStyle name="Virgül 5 2 3 3 4 2" xfId="9245" xr:uid="{00000000-0005-0000-0000-00003C600000}"/>
    <cellStyle name="Virgül 5 2 3 3 5" xfId="3810" xr:uid="{00000000-0005-0000-0000-00003D600000}"/>
    <cellStyle name="Virgül 5 2 3 3 5 2" xfId="9669" xr:uid="{00000000-0005-0000-0000-00003E600000}"/>
    <cellStyle name="Virgül 5 2 3 3 6" xfId="4324" xr:uid="{00000000-0005-0000-0000-00003F600000}"/>
    <cellStyle name="Virgül 5 2 3 3 6 2" xfId="10093" xr:uid="{00000000-0005-0000-0000-000040600000}"/>
    <cellStyle name="Virgül 5 2 3 3 7" xfId="4841" xr:uid="{00000000-0005-0000-0000-000041600000}"/>
    <cellStyle name="Virgül 5 2 3 3 7 2" xfId="10517" xr:uid="{00000000-0005-0000-0000-000042600000}"/>
    <cellStyle name="Virgül 5 2 3 3 8" xfId="7527" xr:uid="{00000000-0005-0000-0000-000043600000}"/>
    <cellStyle name="Virgül 5 2 3 4" xfId="1356" xr:uid="{00000000-0005-0000-0000-000044600000}"/>
    <cellStyle name="Virgül 5 2 3 4 2" xfId="7739" xr:uid="{00000000-0005-0000-0000-000045600000}"/>
    <cellStyle name="Virgül 5 2 3 5" xfId="1658" xr:uid="{00000000-0005-0000-0000-000046600000}"/>
    <cellStyle name="Virgül 5 2 3 5 2" xfId="7951" xr:uid="{00000000-0005-0000-0000-000047600000}"/>
    <cellStyle name="Virgül 5 2 3 6" xfId="1973" xr:uid="{00000000-0005-0000-0000-000048600000}"/>
    <cellStyle name="Virgül 5 2 3 6 2" xfId="8165" xr:uid="{00000000-0005-0000-0000-000049600000}"/>
    <cellStyle name="Virgül 5 2 3 7" xfId="2568" xr:uid="{00000000-0005-0000-0000-00004A600000}"/>
    <cellStyle name="Virgül 5 2 3 7 2" xfId="8609" xr:uid="{00000000-0005-0000-0000-00004B600000}"/>
    <cellStyle name="Virgül 5 2 3 8" xfId="3082" xr:uid="{00000000-0005-0000-0000-00004C600000}"/>
    <cellStyle name="Virgül 5 2 3 8 2" xfId="9033" xr:uid="{00000000-0005-0000-0000-00004D600000}"/>
    <cellStyle name="Virgül 5 2 3 9" xfId="3596" xr:uid="{00000000-0005-0000-0000-00004E600000}"/>
    <cellStyle name="Virgül 5 2 3 9 2" xfId="9457" xr:uid="{00000000-0005-0000-0000-00004F600000}"/>
    <cellStyle name="Virgül 5 2 4" xfId="360" xr:uid="{00000000-0005-0000-0000-000050600000}"/>
    <cellStyle name="Virgül 5 2 4 10" xfId="4654" xr:uid="{00000000-0005-0000-0000-000051600000}"/>
    <cellStyle name="Virgül 5 2 4 10 2" xfId="10332" xr:uid="{00000000-0005-0000-0000-000052600000}"/>
    <cellStyle name="Virgül 5 2 4 11" xfId="7232" xr:uid="{00000000-0005-0000-0000-000053600000}"/>
    <cellStyle name="Virgül 5 2 4 2" xfId="1077" xr:uid="{00000000-0005-0000-0000-000054600000}"/>
    <cellStyle name="Virgül 5 2 4 2 2" xfId="2214" xr:uid="{00000000-0005-0000-0000-000055600000}"/>
    <cellStyle name="Virgül 5 2 4 2 2 2" xfId="8404" xr:uid="{00000000-0005-0000-0000-000056600000}"/>
    <cellStyle name="Virgül 5 2 4 2 3" xfId="2809" xr:uid="{00000000-0005-0000-0000-000057600000}"/>
    <cellStyle name="Virgül 5 2 4 2 3 2" xfId="8848" xr:uid="{00000000-0005-0000-0000-000058600000}"/>
    <cellStyle name="Virgül 5 2 4 2 4" xfId="3323" xr:uid="{00000000-0005-0000-0000-000059600000}"/>
    <cellStyle name="Virgül 5 2 4 2 4 2" xfId="9272" xr:uid="{00000000-0005-0000-0000-00005A600000}"/>
    <cellStyle name="Virgül 5 2 4 2 5" xfId="3837" xr:uid="{00000000-0005-0000-0000-00005B600000}"/>
    <cellStyle name="Virgül 5 2 4 2 5 2" xfId="9696" xr:uid="{00000000-0005-0000-0000-00005C600000}"/>
    <cellStyle name="Virgül 5 2 4 2 6" xfId="4351" xr:uid="{00000000-0005-0000-0000-00005D600000}"/>
    <cellStyle name="Virgül 5 2 4 2 6 2" xfId="10120" xr:uid="{00000000-0005-0000-0000-00005E600000}"/>
    <cellStyle name="Virgül 5 2 4 2 7" xfId="4868" xr:uid="{00000000-0005-0000-0000-00005F600000}"/>
    <cellStyle name="Virgül 5 2 4 2 7 2" xfId="10544" xr:uid="{00000000-0005-0000-0000-000060600000}"/>
    <cellStyle name="Virgül 5 2 4 2 8" xfId="7554" xr:uid="{00000000-0005-0000-0000-000061600000}"/>
    <cellStyle name="Virgül 5 2 4 3" xfId="1383" xr:uid="{00000000-0005-0000-0000-000062600000}"/>
    <cellStyle name="Virgül 5 2 4 3 2" xfId="7766" xr:uid="{00000000-0005-0000-0000-000063600000}"/>
    <cellStyle name="Virgül 5 2 4 4" xfId="1685" xr:uid="{00000000-0005-0000-0000-000064600000}"/>
    <cellStyle name="Virgül 5 2 4 4 2" xfId="7978" xr:uid="{00000000-0005-0000-0000-000065600000}"/>
    <cellStyle name="Virgül 5 2 4 5" xfId="2000" xr:uid="{00000000-0005-0000-0000-000066600000}"/>
    <cellStyle name="Virgül 5 2 4 5 2" xfId="8192" xr:uid="{00000000-0005-0000-0000-000067600000}"/>
    <cellStyle name="Virgül 5 2 4 6" xfId="2595" xr:uid="{00000000-0005-0000-0000-000068600000}"/>
    <cellStyle name="Virgül 5 2 4 6 2" xfId="8636" xr:uid="{00000000-0005-0000-0000-000069600000}"/>
    <cellStyle name="Virgül 5 2 4 7" xfId="3109" xr:uid="{00000000-0005-0000-0000-00006A600000}"/>
    <cellStyle name="Virgül 5 2 4 7 2" xfId="9060" xr:uid="{00000000-0005-0000-0000-00006B600000}"/>
    <cellStyle name="Virgül 5 2 4 8" xfId="3623" xr:uid="{00000000-0005-0000-0000-00006C600000}"/>
    <cellStyle name="Virgül 5 2 4 8 2" xfId="9484" xr:uid="{00000000-0005-0000-0000-00006D600000}"/>
    <cellStyle name="Virgül 5 2 4 9" xfId="4137" xr:uid="{00000000-0005-0000-0000-00006E600000}"/>
    <cellStyle name="Virgül 5 2 4 9 2" xfId="9908" xr:uid="{00000000-0005-0000-0000-00006F600000}"/>
    <cellStyle name="Virgül 5 2 5" xfId="971" xr:uid="{00000000-0005-0000-0000-000070600000}"/>
    <cellStyle name="Virgül 5 2 5 2" xfId="2108" xr:uid="{00000000-0005-0000-0000-000071600000}"/>
    <cellStyle name="Virgül 5 2 5 2 2" xfId="8298" xr:uid="{00000000-0005-0000-0000-000072600000}"/>
    <cellStyle name="Virgül 5 2 5 3" xfId="2703" xr:uid="{00000000-0005-0000-0000-000073600000}"/>
    <cellStyle name="Virgül 5 2 5 3 2" xfId="8742" xr:uid="{00000000-0005-0000-0000-000074600000}"/>
    <cellStyle name="Virgül 5 2 5 4" xfId="3217" xr:uid="{00000000-0005-0000-0000-000075600000}"/>
    <cellStyle name="Virgül 5 2 5 4 2" xfId="9166" xr:uid="{00000000-0005-0000-0000-000076600000}"/>
    <cellStyle name="Virgül 5 2 5 5" xfId="3731" xr:uid="{00000000-0005-0000-0000-000077600000}"/>
    <cellStyle name="Virgül 5 2 5 5 2" xfId="9590" xr:uid="{00000000-0005-0000-0000-000078600000}"/>
    <cellStyle name="Virgül 5 2 5 6" xfId="4245" xr:uid="{00000000-0005-0000-0000-000079600000}"/>
    <cellStyle name="Virgül 5 2 5 6 2" xfId="10014" xr:uid="{00000000-0005-0000-0000-00007A600000}"/>
    <cellStyle name="Virgül 5 2 5 7" xfId="4762" xr:uid="{00000000-0005-0000-0000-00007B600000}"/>
    <cellStyle name="Virgül 5 2 5 7 2" xfId="10438" xr:uid="{00000000-0005-0000-0000-00007C600000}"/>
    <cellStyle name="Virgül 5 2 5 8" xfId="7448" xr:uid="{00000000-0005-0000-0000-00007D600000}"/>
    <cellStyle name="Virgül 5 2 6" xfId="1277" xr:uid="{00000000-0005-0000-0000-00007E600000}"/>
    <cellStyle name="Virgül 5 2 6 2" xfId="7660" xr:uid="{00000000-0005-0000-0000-00007F600000}"/>
    <cellStyle name="Virgül 5 2 7" xfId="1579" xr:uid="{00000000-0005-0000-0000-000080600000}"/>
    <cellStyle name="Virgül 5 2 7 2" xfId="7872" xr:uid="{00000000-0005-0000-0000-000081600000}"/>
    <cellStyle name="Virgül 5 2 8" xfId="1894" xr:uid="{00000000-0005-0000-0000-000082600000}"/>
    <cellStyle name="Virgül 5 2 8 2" xfId="8086" xr:uid="{00000000-0005-0000-0000-000083600000}"/>
    <cellStyle name="Virgül 5 2 9" xfId="2489" xr:uid="{00000000-0005-0000-0000-000084600000}"/>
    <cellStyle name="Virgül 5 2 9 2" xfId="8530" xr:uid="{00000000-0005-0000-0000-000085600000}"/>
    <cellStyle name="Virgül 5 3" xfId="268" xr:uid="{00000000-0005-0000-0000-000086600000}"/>
    <cellStyle name="Virgül 5 3 10" xfId="4045" xr:uid="{00000000-0005-0000-0000-000087600000}"/>
    <cellStyle name="Virgül 5 3 10 2" xfId="9816" xr:uid="{00000000-0005-0000-0000-000088600000}"/>
    <cellStyle name="Virgül 5 3 11" xfId="4562" xr:uid="{00000000-0005-0000-0000-000089600000}"/>
    <cellStyle name="Virgül 5 3 11 2" xfId="10240" xr:uid="{00000000-0005-0000-0000-00008A600000}"/>
    <cellStyle name="Virgül 5 3 12" xfId="7140" xr:uid="{00000000-0005-0000-0000-00008B600000}"/>
    <cellStyle name="Virgül 5 3 2" xfId="374" xr:uid="{00000000-0005-0000-0000-00008C600000}"/>
    <cellStyle name="Virgül 5 3 2 10" xfId="4668" xr:uid="{00000000-0005-0000-0000-00008D600000}"/>
    <cellStyle name="Virgül 5 3 2 10 2" xfId="10346" xr:uid="{00000000-0005-0000-0000-00008E600000}"/>
    <cellStyle name="Virgül 5 3 2 11" xfId="7246" xr:uid="{00000000-0005-0000-0000-00008F600000}"/>
    <cellStyle name="Virgül 5 3 2 2" xfId="1091" xr:uid="{00000000-0005-0000-0000-000090600000}"/>
    <cellStyle name="Virgül 5 3 2 2 2" xfId="2228" xr:uid="{00000000-0005-0000-0000-000091600000}"/>
    <cellStyle name="Virgül 5 3 2 2 2 2" xfId="8418" xr:uid="{00000000-0005-0000-0000-000092600000}"/>
    <cellStyle name="Virgül 5 3 2 2 3" xfId="2823" xr:uid="{00000000-0005-0000-0000-000093600000}"/>
    <cellStyle name="Virgül 5 3 2 2 3 2" xfId="8862" xr:uid="{00000000-0005-0000-0000-000094600000}"/>
    <cellStyle name="Virgül 5 3 2 2 4" xfId="3337" xr:uid="{00000000-0005-0000-0000-000095600000}"/>
    <cellStyle name="Virgül 5 3 2 2 4 2" xfId="9286" xr:uid="{00000000-0005-0000-0000-000096600000}"/>
    <cellStyle name="Virgül 5 3 2 2 5" xfId="3851" xr:uid="{00000000-0005-0000-0000-000097600000}"/>
    <cellStyle name="Virgül 5 3 2 2 5 2" xfId="9710" xr:uid="{00000000-0005-0000-0000-000098600000}"/>
    <cellStyle name="Virgül 5 3 2 2 6" xfId="4365" xr:uid="{00000000-0005-0000-0000-000099600000}"/>
    <cellStyle name="Virgül 5 3 2 2 6 2" xfId="10134" xr:uid="{00000000-0005-0000-0000-00009A600000}"/>
    <cellStyle name="Virgül 5 3 2 2 7" xfId="4882" xr:uid="{00000000-0005-0000-0000-00009B600000}"/>
    <cellStyle name="Virgül 5 3 2 2 7 2" xfId="10558" xr:uid="{00000000-0005-0000-0000-00009C600000}"/>
    <cellStyle name="Virgül 5 3 2 2 8" xfId="7568" xr:uid="{00000000-0005-0000-0000-00009D600000}"/>
    <cellStyle name="Virgül 5 3 2 3" xfId="1397" xr:uid="{00000000-0005-0000-0000-00009E600000}"/>
    <cellStyle name="Virgül 5 3 2 3 2" xfId="7780" xr:uid="{00000000-0005-0000-0000-00009F600000}"/>
    <cellStyle name="Virgül 5 3 2 4" xfId="1699" xr:uid="{00000000-0005-0000-0000-0000A0600000}"/>
    <cellStyle name="Virgül 5 3 2 4 2" xfId="7992" xr:uid="{00000000-0005-0000-0000-0000A1600000}"/>
    <cellStyle name="Virgül 5 3 2 5" xfId="2014" xr:uid="{00000000-0005-0000-0000-0000A2600000}"/>
    <cellStyle name="Virgül 5 3 2 5 2" xfId="8206" xr:uid="{00000000-0005-0000-0000-0000A3600000}"/>
    <cellStyle name="Virgül 5 3 2 6" xfId="2609" xr:uid="{00000000-0005-0000-0000-0000A4600000}"/>
    <cellStyle name="Virgül 5 3 2 6 2" xfId="8650" xr:uid="{00000000-0005-0000-0000-0000A5600000}"/>
    <cellStyle name="Virgül 5 3 2 7" xfId="3123" xr:uid="{00000000-0005-0000-0000-0000A6600000}"/>
    <cellStyle name="Virgül 5 3 2 7 2" xfId="9074" xr:uid="{00000000-0005-0000-0000-0000A7600000}"/>
    <cellStyle name="Virgül 5 3 2 8" xfId="3637" xr:uid="{00000000-0005-0000-0000-0000A8600000}"/>
    <cellStyle name="Virgül 5 3 2 8 2" xfId="9498" xr:uid="{00000000-0005-0000-0000-0000A9600000}"/>
    <cellStyle name="Virgül 5 3 2 9" xfId="4151" xr:uid="{00000000-0005-0000-0000-0000AA600000}"/>
    <cellStyle name="Virgül 5 3 2 9 2" xfId="9922" xr:uid="{00000000-0005-0000-0000-0000AB600000}"/>
    <cellStyle name="Virgül 5 3 3" xfId="985" xr:uid="{00000000-0005-0000-0000-0000AC600000}"/>
    <cellStyle name="Virgül 5 3 3 2" xfId="2122" xr:uid="{00000000-0005-0000-0000-0000AD600000}"/>
    <cellStyle name="Virgül 5 3 3 2 2" xfId="8312" xr:uid="{00000000-0005-0000-0000-0000AE600000}"/>
    <cellStyle name="Virgül 5 3 3 3" xfId="2717" xr:uid="{00000000-0005-0000-0000-0000AF600000}"/>
    <cellStyle name="Virgül 5 3 3 3 2" xfId="8756" xr:uid="{00000000-0005-0000-0000-0000B0600000}"/>
    <cellStyle name="Virgül 5 3 3 4" xfId="3231" xr:uid="{00000000-0005-0000-0000-0000B1600000}"/>
    <cellStyle name="Virgül 5 3 3 4 2" xfId="9180" xr:uid="{00000000-0005-0000-0000-0000B2600000}"/>
    <cellStyle name="Virgül 5 3 3 5" xfId="3745" xr:uid="{00000000-0005-0000-0000-0000B3600000}"/>
    <cellStyle name="Virgül 5 3 3 5 2" xfId="9604" xr:uid="{00000000-0005-0000-0000-0000B4600000}"/>
    <cellStyle name="Virgül 5 3 3 6" xfId="4259" xr:uid="{00000000-0005-0000-0000-0000B5600000}"/>
    <cellStyle name="Virgül 5 3 3 6 2" xfId="10028" xr:uid="{00000000-0005-0000-0000-0000B6600000}"/>
    <cellStyle name="Virgül 5 3 3 7" xfId="4776" xr:uid="{00000000-0005-0000-0000-0000B7600000}"/>
    <cellStyle name="Virgül 5 3 3 7 2" xfId="10452" xr:uid="{00000000-0005-0000-0000-0000B8600000}"/>
    <cellStyle name="Virgül 5 3 3 8" xfId="7462" xr:uid="{00000000-0005-0000-0000-0000B9600000}"/>
    <cellStyle name="Virgül 5 3 4" xfId="1291" xr:uid="{00000000-0005-0000-0000-0000BA600000}"/>
    <cellStyle name="Virgül 5 3 4 2" xfId="7674" xr:uid="{00000000-0005-0000-0000-0000BB600000}"/>
    <cellStyle name="Virgül 5 3 5" xfId="1593" xr:uid="{00000000-0005-0000-0000-0000BC600000}"/>
    <cellStyle name="Virgül 5 3 5 2" xfId="7886" xr:uid="{00000000-0005-0000-0000-0000BD600000}"/>
    <cellStyle name="Virgül 5 3 6" xfId="1908" xr:uid="{00000000-0005-0000-0000-0000BE600000}"/>
    <cellStyle name="Virgül 5 3 6 2" xfId="8100" xr:uid="{00000000-0005-0000-0000-0000BF600000}"/>
    <cellStyle name="Virgül 5 3 7" xfId="2503" xr:uid="{00000000-0005-0000-0000-0000C0600000}"/>
    <cellStyle name="Virgül 5 3 7 2" xfId="8544" xr:uid="{00000000-0005-0000-0000-0000C1600000}"/>
    <cellStyle name="Virgül 5 3 8" xfId="3017" xr:uid="{00000000-0005-0000-0000-0000C2600000}"/>
    <cellStyle name="Virgül 5 3 8 2" xfId="8968" xr:uid="{00000000-0005-0000-0000-0000C3600000}"/>
    <cellStyle name="Virgül 5 3 9" xfId="3531" xr:uid="{00000000-0005-0000-0000-0000C4600000}"/>
    <cellStyle name="Virgül 5 3 9 2" xfId="9392" xr:uid="{00000000-0005-0000-0000-0000C5600000}"/>
    <cellStyle name="Virgül 5 4" xfId="281" xr:uid="{00000000-0005-0000-0000-0000C6600000}"/>
    <cellStyle name="Virgül 5 4 10" xfId="4058" xr:uid="{00000000-0005-0000-0000-0000C7600000}"/>
    <cellStyle name="Virgül 5 4 10 2" xfId="9829" xr:uid="{00000000-0005-0000-0000-0000C8600000}"/>
    <cellStyle name="Virgül 5 4 11" xfId="4575" xr:uid="{00000000-0005-0000-0000-0000C9600000}"/>
    <cellStyle name="Virgül 5 4 11 2" xfId="10253" xr:uid="{00000000-0005-0000-0000-0000CA600000}"/>
    <cellStyle name="Virgül 5 4 12" xfId="7153" xr:uid="{00000000-0005-0000-0000-0000CB600000}"/>
    <cellStyle name="Virgül 5 4 2" xfId="387" xr:uid="{00000000-0005-0000-0000-0000CC600000}"/>
    <cellStyle name="Virgül 5 4 2 10" xfId="4681" xr:uid="{00000000-0005-0000-0000-0000CD600000}"/>
    <cellStyle name="Virgül 5 4 2 10 2" xfId="10359" xr:uid="{00000000-0005-0000-0000-0000CE600000}"/>
    <cellStyle name="Virgül 5 4 2 11" xfId="7259" xr:uid="{00000000-0005-0000-0000-0000CF600000}"/>
    <cellStyle name="Virgül 5 4 2 2" xfId="1104" xr:uid="{00000000-0005-0000-0000-0000D0600000}"/>
    <cellStyle name="Virgül 5 4 2 2 2" xfId="2241" xr:uid="{00000000-0005-0000-0000-0000D1600000}"/>
    <cellStyle name="Virgül 5 4 2 2 2 2" xfId="8431" xr:uid="{00000000-0005-0000-0000-0000D2600000}"/>
    <cellStyle name="Virgül 5 4 2 2 3" xfId="2836" xr:uid="{00000000-0005-0000-0000-0000D3600000}"/>
    <cellStyle name="Virgül 5 4 2 2 3 2" xfId="8875" xr:uid="{00000000-0005-0000-0000-0000D4600000}"/>
    <cellStyle name="Virgül 5 4 2 2 4" xfId="3350" xr:uid="{00000000-0005-0000-0000-0000D5600000}"/>
    <cellStyle name="Virgül 5 4 2 2 4 2" xfId="9299" xr:uid="{00000000-0005-0000-0000-0000D6600000}"/>
    <cellStyle name="Virgül 5 4 2 2 5" xfId="3864" xr:uid="{00000000-0005-0000-0000-0000D7600000}"/>
    <cellStyle name="Virgül 5 4 2 2 5 2" xfId="9723" xr:uid="{00000000-0005-0000-0000-0000D8600000}"/>
    <cellStyle name="Virgül 5 4 2 2 6" xfId="4378" xr:uid="{00000000-0005-0000-0000-0000D9600000}"/>
    <cellStyle name="Virgül 5 4 2 2 6 2" xfId="10147" xr:uid="{00000000-0005-0000-0000-0000DA600000}"/>
    <cellStyle name="Virgül 5 4 2 2 7" xfId="4895" xr:uid="{00000000-0005-0000-0000-0000DB600000}"/>
    <cellStyle name="Virgül 5 4 2 2 7 2" xfId="10571" xr:uid="{00000000-0005-0000-0000-0000DC600000}"/>
    <cellStyle name="Virgül 5 4 2 2 8" xfId="7581" xr:uid="{00000000-0005-0000-0000-0000DD600000}"/>
    <cellStyle name="Virgül 5 4 2 3" xfId="1410" xr:uid="{00000000-0005-0000-0000-0000DE600000}"/>
    <cellStyle name="Virgül 5 4 2 3 2" xfId="7793" xr:uid="{00000000-0005-0000-0000-0000DF600000}"/>
    <cellStyle name="Virgül 5 4 2 4" xfId="1712" xr:uid="{00000000-0005-0000-0000-0000E0600000}"/>
    <cellStyle name="Virgül 5 4 2 4 2" xfId="8005" xr:uid="{00000000-0005-0000-0000-0000E1600000}"/>
    <cellStyle name="Virgül 5 4 2 5" xfId="2027" xr:uid="{00000000-0005-0000-0000-0000E2600000}"/>
    <cellStyle name="Virgül 5 4 2 5 2" xfId="8219" xr:uid="{00000000-0005-0000-0000-0000E3600000}"/>
    <cellStyle name="Virgül 5 4 2 6" xfId="2622" xr:uid="{00000000-0005-0000-0000-0000E4600000}"/>
    <cellStyle name="Virgül 5 4 2 6 2" xfId="8663" xr:uid="{00000000-0005-0000-0000-0000E5600000}"/>
    <cellStyle name="Virgül 5 4 2 7" xfId="3136" xr:uid="{00000000-0005-0000-0000-0000E6600000}"/>
    <cellStyle name="Virgül 5 4 2 7 2" xfId="9087" xr:uid="{00000000-0005-0000-0000-0000E7600000}"/>
    <cellStyle name="Virgül 5 4 2 8" xfId="3650" xr:uid="{00000000-0005-0000-0000-0000E8600000}"/>
    <cellStyle name="Virgül 5 4 2 8 2" xfId="9511" xr:uid="{00000000-0005-0000-0000-0000E9600000}"/>
    <cellStyle name="Virgül 5 4 2 9" xfId="4164" xr:uid="{00000000-0005-0000-0000-0000EA600000}"/>
    <cellStyle name="Virgül 5 4 2 9 2" xfId="9935" xr:uid="{00000000-0005-0000-0000-0000EB600000}"/>
    <cellStyle name="Virgül 5 4 3" xfId="998" xr:uid="{00000000-0005-0000-0000-0000EC600000}"/>
    <cellStyle name="Virgül 5 4 3 2" xfId="2135" xr:uid="{00000000-0005-0000-0000-0000ED600000}"/>
    <cellStyle name="Virgül 5 4 3 2 2" xfId="8325" xr:uid="{00000000-0005-0000-0000-0000EE600000}"/>
    <cellStyle name="Virgül 5 4 3 3" xfId="2730" xr:uid="{00000000-0005-0000-0000-0000EF600000}"/>
    <cellStyle name="Virgül 5 4 3 3 2" xfId="8769" xr:uid="{00000000-0005-0000-0000-0000F0600000}"/>
    <cellStyle name="Virgül 5 4 3 4" xfId="3244" xr:uid="{00000000-0005-0000-0000-0000F1600000}"/>
    <cellStyle name="Virgül 5 4 3 4 2" xfId="9193" xr:uid="{00000000-0005-0000-0000-0000F2600000}"/>
    <cellStyle name="Virgül 5 4 3 5" xfId="3758" xr:uid="{00000000-0005-0000-0000-0000F3600000}"/>
    <cellStyle name="Virgül 5 4 3 5 2" xfId="9617" xr:uid="{00000000-0005-0000-0000-0000F4600000}"/>
    <cellStyle name="Virgül 5 4 3 6" xfId="4272" xr:uid="{00000000-0005-0000-0000-0000F5600000}"/>
    <cellStyle name="Virgül 5 4 3 6 2" xfId="10041" xr:uid="{00000000-0005-0000-0000-0000F6600000}"/>
    <cellStyle name="Virgül 5 4 3 7" xfId="4789" xr:uid="{00000000-0005-0000-0000-0000F7600000}"/>
    <cellStyle name="Virgül 5 4 3 7 2" xfId="10465" xr:uid="{00000000-0005-0000-0000-0000F8600000}"/>
    <cellStyle name="Virgül 5 4 3 8" xfId="7475" xr:uid="{00000000-0005-0000-0000-0000F9600000}"/>
    <cellStyle name="Virgül 5 4 4" xfId="1304" xr:uid="{00000000-0005-0000-0000-0000FA600000}"/>
    <cellStyle name="Virgül 5 4 4 2" xfId="7687" xr:uid="{00000000-0005-0000-0000-0000FB600000}"/>
    <cellStyle name="Virgül 5 4 5" xfId="1606" xr:uid="{00000000-0005-0000-0000-0000FC600000}"/>
    <cellStyle name="Virgül 5 4 5 2" xfId="7899" xr:uid="{00000000-0005-0000-0000-0000FD600000}"/>
    <cellStyle name="Virgül 5 4 6" xfId="1921" xr:uid="{00000000-0005-0000-0000-0000FE600000}"/>
    <cellStyle name="Virgül 5 4 6 2" xfId="8113" xr:uid="{00000000-0005-0000-0000-0000FF600000}"/>
    <cellStyle name="Virgül 5 4 7" xfId="2516" xr:uid="{00000000-0005-0000-0000-000000610000}"/>
    <cellStyle name="Virgül 5 4 7 2" xfId="8557" xr:uid="{00000000-0005-0000-0000-000001610000}"/>
    <cellStyle name="Virgül 5 4 8" xfId="3030" xr:uid="{00000000-0005-0000-0000-000002610000}"/>
    <cellStyle name="Virgül 5 4 8 2" xfId="8981" xr:uid="{00000000-0005-0000-0000-000003610000}"/>
    <cellStyle name="Virgül 5 4 9" xfId="3544" xr:uid="{00000000-0005-0000-0000-000004610000}"/>
    <cellStyle name="Virgül 5 4 9 2" xfId="9405" xr:uid="{00000000-0005-0000-0000-000005610000}"/>
    <cellStyle name="Virgül 5 5" xfId="294" xr:uid="{00000000-0005-0000-0000-000006610000}"/>
    <cellStyle name="Virgül 5 5 10" xfId="4071" xr:uid="{00000000-0005-0000-0000-000007610000}"/>
    <cellStyle name="Virgül 5 5 10 2" xfId="9842" xr:uid="{00000000-0005-0000-0000-000008610000}"/>
    <cellStyle name="Virgül 5 5 11" xfId="4588" xr:uid="{00000000-0005-0000-0000-000009610000}"/>
    <cellStyle name="Virgül 5 5 11 2" xfId="10266" xr:uid="{00000000-0005-0000-0000-00000A610000}"/>
    <cellStyle name="Virgül 5 5 12" xfId="7166" xr:uid="{00000000-0005-0000-0000-00000B610000}"/>
    <cellStyle name="Virgül 5 5 2" xfId="400" xr:uid="{00000000-0005-0000-0000-00000C610000}"/>
    <cellStyle name="Virgül 5 5 2 10" xfId="4694" xr:uid="{00000000-0005-0000-0000-00000D610000}"/>
    <cellStyle name="Virgül 5 5 2 10 2" xfId="10372" xr:uid="{00000000-0005-0000-0000-00000E610000}"/>
    <cellStyle name="Virgül 5 5 2 11" xfId="7272" xr:uid="{00000000-0005-0000-0000-00000F610000}"/>
    <cellStyle name="Virgül 5 5 2 2" xfId="1117" xr:uid="{00000000-0005-0000-0000-000010610000}"/>
    <cellStyle name="Virgül 5 5 2 2 2" xfId="2254" xr:uid="{00000000-0005-0000-0000-000011610000}"/>
    <cellStyle name="Virgül 5 5 2 2 2 2" xfId="8444" xr:uid="{00000000-0005-0000-0000-000012610000}"/>
    <cellStyle name="Virgül 5 5 2 2 3" xfId="2849" xr:uid="{00000000-0005-0000-0000-000013610000}"/>
    <cellStyle name="Virgül 5 5 2 2 3 2" xfId="8888" xr:uid="{00000000-0005-0000-0000-000014610000}"/>
    <cellStyle name="Virgül 5 5 2 2 4" xfId="3363" xr:uid="{00000000-0005-0000-0000-000015610000}"/>
    <cellStyle name="Virgül 5 5 2 2 4 2" xfId="9312" xr:uid="{00000000-0005-0000-0000-000016610000}"/>
    <cellStyle name="Virgül 5 5 2 2 5" xfId="3877" xr:uid="{00000000-0005-0000-0000-000017610000}"/>
    <cellStyle name="Virgül 5 5 2 2 5 2" xfId="9736" xr:uid="{00000000-0005-0000-0000-000018610000}"/>
    <cellStyle name="Virgül 5 5 2 2 6" xfId="4391" xr:uid="{00000000-0005-0000-0000-000019610000}"/>
    <cellStyle name="Virgül 5 5 2 2 6 2" xfId="10160" xr:uid="{00000000-0005-0000-0000-00001A610000}"/>
    <cellStyle name="Virgül 5 5 2 2 7" xfId="4908" xr:uid="{00000000-0005-0000-0000-00001B610000}"/>
    <cellStyle name="Virgül 5 5 2 2 7 2" xfId="10584" xr:uid="{00000000-0005-0000-0000-00001C610000}"/>
    <cellStyle name="Virgül 5 5 2 2 8" xfId="7594" xr:uid="{00000000-0005-0000-0000-00001D610000}"/>
    <cellStyle name="Virgül 5 5 2 3" xfId="1423" xr:uid="{00000000-0005-0000-0000-00001E610000}"/>
    <cellStyle name="Virgül 5 5 2 3 2" xfId="7806" xr:uid="{00000000-0005-0000-0000-00001F610000}"/>
    <cellStyle name="Virgül 5 5 2 4" xfId="1725" xr:uid="{00000000-0005-0000-0000-000020610000}"/>
    <cellStyle name="Virgül 5 5 2 4 2" xfId="8018" xr:uid="{00000000-0005-0000-0000-000021610000}"/>
    <cellStyle name="Virgül 5 5 2 5" xfId="2040" xr:uid="{00000000-0005-0000-0000-000022610000}"/>
    <cellStyle name="Virgül 5 5 2 5 2" xfId="8232" xr:uid="{00000000-0005-0000-0000-000023610000}"/>
    <cellStyle name="Virgül 5 5 2 6" xfId="2635" xr:uid="{00000000-0005-0000-0000-000024610000}"/>
    <cellStyle name="Virgül 5 5 2 6 2" xfId="8676" xr:uid="{00000000-0005-0000-0000-000025610000}"/>
    <cellStyle name="Virgül 5 5 2 7" xfId="3149" xr:uid="{00000000-0005-0000-0000-000026610000}"/>
    <cellStyle name="Virgül 5 5 2 7 2" xfId="9100" xr:uid="{00000000-0005-0000-0000-000027610000}"/>
    <cellStyle name="Virgül 5 5 2 8" xfId="3663" xr:uid="{00000000-0005-0000-0000-000028610000}"/>
    <cellStyle name="Virgül 5 5 2 8 2" xfId="9524" xr:uid="{00000000-0005-0000-0000-000029610000}"/>
    <cellStyle name="Virgül 5 5 2 9" xfId="4177" xr:uid="{00000000-0005-0000-0000-00002A610000}"/>
    <cellStyle name="Virgül 5 5 2 9 2" xfId="9948" xr:uid="{00000000-0005-0000-0000-00002B610000}"/>
    <cellStyle name="Virgül 5 5 3" xfId="1011" xr:uid="{00000000-0005-0000-0000-00002C610000}"/>
    <cellStyle name="Virgül 5 5 3 2" xfId="2148" xr:uid="{00000000-0005-0000-0000-00002D610000}"/>
    <cellStyle name="Virgül 5 5 3 2 2" xfId="8338" xr:uid="{00000000-0005-0000-0000-00002E610000}"/>
    <cellStyle name="Virgül 5 5 3 3" xfId="2743" xr:uid="{00000000-0005-0000-0000-00002F610000}"/>
    <cellStyle name="Virgül 5 5 3 3 2" xfId="8782" xr:uid="{00000000-0005-0000-0000-000030610000}"/>
    <cellStyle name="Virgül 5 5 3 4" xfId="3257" xr:uid="{00000000-0005-0000-0000-000031610000}"/>
    <cellStyle name="Virgül 5 5 3 4 2" xfId="9206" xr:uid="{00000000-0005-0000-0000-000032610000}"/>
    <cellStyle name="Virgül 5 5 3 5" xfId="3771" xr:uid="{00000000-0005-0000-0000-000033610000}"/>
    <cellStyle name="Virgül 5 5 3 5 2" xfId="9630" xr:uid="{00000000-0005-0000-0000-000034610000}"/>
    <cellStyle name="Virgül 5 5 3 6" xfId="4285" xr:uid="{00000000-0005-0000-0000-000035610000}"/>
    <cellStyle name="Virgül 5 5 3 6 2" xfId="10054" xr:uid="{00000000-0005-0000-0000-000036610000}"/>
    <cellStyle name="Virgül 5 5 3 7" xfId="4802" xr:uid="{00000000-0005-0000-0000-000037610000}"/>
    <cellStyle name="Virgül 5 5 3 7 2" xfId="10478" xr:uid="{00000000-0005-0000-0000-000038610000}"/>
    <cellStyle name="Virgül 5 5 3 8" xfId="7488" xr:uid="{00000000-0005-0000-0000-000039610000}"/>
    <cellStyle name="Virgül 5 5 4" xfId="1317" xr:uid="{00000000-0005-0000-0000-00003A610000}"/>
    <cellStyle name="Virgül 5 5 4 2" xfId="7700" xr:uid="{00000000-0005-0000-0000-00003B610000}"/>
    <cellStyle name="Virgül 5 5 5" xfId="1619" xr:uid="{00000000-0005-0000-0000-00003C610000}"/>
    <cellStyle name="Virgül 5 5 5 2" xfId="7912" xr:uid="{00000000-0005-0000-0000-00003D610000}"/>
    <cellStyle name="Virgül 5 5 6" xfId="1934" xr:uid="{00000000-0005-0000-0000-00003E610000}"/>
    <cellStyle name="Virgül 5 5 6 2" xfId="8126" xr:uid="{00000000-0005-0000-0000-00003F610000}"/>
    <cellStyle name="Virgül 5 5 7" xfId="2529" xr:uid="{00000000-0005-0000-0000-000040610000}"/>
    <cellStyle name="Virgül 5 5 7 2" xfId="8570" xr:uid="{00000000-0005-0000-0000-000041610000}"/>
    <cellStyle name="Virgül 5 5 8" xfId="3043" xr:uid="{00000000-0005-0000-0000-000042610000}"/>
    <cellStyle name="Virgül 5 5 8 2" xfId="8994" xr:uid="{00000000-0005-0000-0000-000043610000}"/>
    <cellStyle name="Virgül 5 5 9" xfId="3557" xr:uid="{00000000-0005-0000-0000-000044610000}"/>
    <cellStyle name="Virgül 5 5 9 2" xfId="9418" xr:uid="{00000000-0005-0000-0000-000045610000}"/>
    <cellStyle name="Virgül 5 6" xfId="320" xr:uid="{00000000-0005-0000-0000-000046610000}"/>
    <cellStyle name="Virgül 5 6 10" xfId="4097" xr:uid="{00000000-0005-0000-0000-000047610000}"/>
    <cellStyle name="Virgül 5 6 10 2" xfId="9868" xr:uid="{00000000-0005-0000-0000-000048610000}"/>
    <cellStyle name="Virgül 5 6 11" xfId="4614" xr:uid="{00000000-0005-0000-0000-000049610000}"/>
    <cellStyle name="Virgül 5 6 11 2" xfId="10292" xr:uid="{00000000-0005-0000-0000-00004A610000}"/>
    <cellStyle name="Virgül 5 6 12" xfId="7192" xr:uid="{00000000-0005-0000-0000-00004B610000}"/>
    <cellStyle name="Virgül 5 6 2" xfId="426" xr:uid="{00000000-0005-0000-0000-00004C610000}"/>
    <cellStyle name="Virgül 5 6 2 10" xfId="4720" xr:uid="{00000000-0005-0000-0000-00004D610000}"/>
    <cellStyle name="Virgül 5 6 2 10 2" xfId="10398" xr:uid="{00000000-0005-0000-0000-00004E610000}"/>
    <cellStyle name="Virgül 5 6 2 11" xfId="7298" xr:uid="{00000000-0005-0000-0000-00004F610000}"/>
    <cellStyle name="Virgül 5 6 2 2" xfId="1143" xr:uid="{00000000-0005-0000-0000-000050610000}"/>
    <cellStyle name="Virgül 5 6 2 2 2" xfId="2280" xr:uid="{00000000-0005-0000-0000-000051610000}"/>
    <cellStyle name="Virgül 5 6 2 2 2 2" xfId="8470" xr:uid="{00000000-0005-0000-0000-000052610000}"/>
    <cellStyle name="Virgül 5 6 2 2 3" xfId="2875" xr:uid="{00000000-0005-0000-0000-000053610000}"/>
    <cellStyle name="Virgül 5 6 2 2 3 2" xfId="8914" xr:uid="{00000000-0005-0000-0000-000054610000}"/>
    <cellStyle name="Virgül 5 6 2 2 4" xfId="3389" xr:uid="{00000000-0005-0000-0000-000055610000}"/>
    <cellStyle name="Virgül 5 6 2 2 4 2" xfId="9338" xr:uid="{00000000-0005-0000-0000-000056610000}"/>
    <cellStyle name="Virgül 5 6 2 2 5" xfId="3903" xr:uid="{00000000-0005-0000-0000-000057610000}"/>
    <cellStyle name="Virgül 5 6 2 2 5 2" xfId="9762" xr:uid="{00000000-0005-0000-0000-000058610000}"/>
    <cellStyle name="Virgül 5 6 2 2 6" xfId="4417" xr:uid="{00000000-0005-0000-0000-000059610000}"/>
    <cellStyle name="Virgül 5 6 2 2 6 2" xfId="10186" xr:uid="{00000000-0005-0000-0000-00005A610000}"/>
    <cellStyle name="Virgül 5 6 2 2 7" xfId="4934" xr:uid="{00000000-0005-0000-0000-00005B610000}"/>
    <cellStyle name="Virgül 5 6 2 2 7 2" xfId="10610" xr:uid="{00000000-0005-0000-0000-00005C610000}"/>
    <cellStyle name="Virgül 5 6 2 2 8" xfId="7620" xr:uid="{00000000-0005-0000-0000-00005D610000}"/>
    <cellStyle name="Virgül 5 6 2 3" xfId="1449" xr:uid="{00000000-0005-0000-0000-00005E610000}"/>
    <cellStyle name="Virgül 5 6 2 3 2" xfId="7832" xr:uid="{00000000-0005-0000-0000-00005F610000}"/>
    <cellStyle name="Virgül 5 6 2 4" xfId="1751" xr:uid="{00000000-0005-0000-0000-000060610000}"/>
    <cellStyle name="Virgül 5 6 2 4 2" xfId="8044" xr:uid="{00000000-0005-0000-0000-000061610000}"/>
    <cellStyle name="Virgül 5 6 2 5" xfId="2066" xr:uid="{00000000-0005-0000-0000-000062610000}"/>
    <cellStyle name="Virgül 5 6 2 5 2" xfId="8258" xr:uid="{00000000-0005-0000-0000-000063610000}"/>
    <cellStyle name="Virgül 5 6 2 6" xfId="2661" xr:uid="{00000000-0005-0000-0000-000064610000}"/>
    <cellStyle name="Virgül 5 6 2 6 2" xfId="8702" xr:uid="{00000000-0005-0000-0000-000065610000}"/>
    <cellStyle name="Virgül 5 6 2 7" xfId="3175" xr:uid="{00000000-0005-0000-0000-000066610000}"/>
    <cellStyle name="Virgül 5 6 2 7 2" xfId="9126" xr:uid="{00000000-0005-0000-0000-000067610000}"/>
    <cellStyle name="Virgül 5 6 2 8" xfId="3689" xr:uid="{00000000-0005-0000-0000-000068610000}"/>
    <cellStyle name="Virgül 5 6 2 8 2" xfId="9550" xr:uid="{00000000-0005-0000-0000-000069610000}"/>
    <cellStyle name="Virgül 5 6 2 9" xfId="4203" xr:uid="{00000000-0005-0000-0000-00006A610000}"/>
    <cellStyle name="Virgül 5 6 2 9 2" xfId="9974" xr:uid="{00000000-0005-0000-0000-00006B610000}"/>
    <cellStyle name="Virgül 5 6 3" xfId="1037" xr:uid="{00000000-0005-0000-0000-00006C610000}"/>
    <cellStyle name="Virgül 5 6 3 2" xfId="2174" xr:uid="{00000000-0005-0000-0000-00006D610000}"/>
    <cellStyle name="Virgül 5 6 3 2 2" xfId="8364" xr:uid="{00000000-0005-0000-0000-00006E610000}"/>
    <cellStyle name="Virgül 5 6 3 3" xfId="2769" xr:uid="{00000000-0005-0000-0000-00006F610000}"/>
    <cellStyle name="Virgül 5 6 3 3 2" xfId="8808" xr:uid="{00000000-0005-0000-0000-000070610000}"/>
    <cellStyle name="Virgül 5 6 3 4" xfId="3283" xr:uid="{00000000-0005-0000-0000-000071610000}"/>
    <cellStyle name="Virgül 5 6 3 4 2" xfId="9232" xr:uid="{00000000-0005-0000-0000-000072610000}"/>
    <cellStyle name="Virgül 5 6 3 5" xfId="3797" xr:uid="{00000000-0005-0000-0000-000073610000}"/>
    <cellStyle name="Virgül 5 6 3 5 2" xfId="9656" xr:uid="{00000000-0005-0000-0000-000074610000}"/>
    <cellStyle name="Virgül 5 6 3 6" xfId="4311" xr:uid="{00000000-0005-0000-0000-000075610000}"/>
    <cellStyle name="Virgül 5 6 3 6 2" xfId="10080" xr:uid="{00000000-0005-0000-0000-000076610000}"/>
    <cellStyle name="Virgül 5 6 3 7" xfId="4828" xr:uid="{00000000-0005-0000-0000-000077610000}"/>
    <cellStyle name="Virgül 5 6 3 7 2" xfId="10504" xr:uid="{00000000-0005-0000-0000-000078610000}"/>
    <cellStyle name="Virgül 5 6 3 8" xfId="7514" xr:uid="{00000000-0005-0000-0000-000079610000}"/>
    <cellStyle name="Virgül 5 6 4" xfId="1343" xr:uid="{00000000-0005-0000-0000-00007A610000}"/>
    <cellStyle name="Virgül 5 6 4 2" xfId="7726" xr:uid="{00000000-0005-0000-0000-00007B610000}"/>
    <cellStyle name="Virgül 5 6 5" xfId="1645" xr:uid="{00000000-0005-0000-0000-00007C610000}"/>
    <cellStyle name="Virgül 5 6 5 2" xfId="7938" xr:uid="{00000000-0005-0000-0000-00007D610000}"/>
    <cellStyle name="Virgül 5 6 6" xfId="1960" xr:uid="{00000000-0005-0000-0000-00007E610000}"/>
    <cellStyle name="Virgül 5 6 6 2" xfId="8152" xr:uid="{00000000-0005-0000-0000-00007F610000}"/>
    <cellStyle name="Virgül 5 6 7" xfId="2555" xr:uid="{00000000-0005-0000-0000-000080610000}"/>
    <cellStyle name="Virgül 5 6 7 2" xfId="8596" xr:uid="{00000000-0005-0000-0000-000081610000}"/>
    <cellStyle name="Virgül 5 6 8" xfId="3069" xr:uid="{00000000-0005-0000-0000-000082610000}"/>
    <cellStyle name="Virgül 5 6 8 2" xfId="9020" xr:uid="{00000000-0005-0000-0000-000083610000}"/>
    <cellStyle name="Virgül 5 6 9" xfId="3583" xr:uid="{00000000-0005-0000-0000-000084610000}"/>
    <cellStyle name="Virgül 5 6 9 2" xfId="9444" xr:uid="{00000000-0005-0000-0000-000085610000}"/>
    <cellStyle name="Virgül 5 7" xfId="346" xr:uid="{00000000-0005-0000-0000-000086610000}"/>
    <cellStyle name="Virgül 5 7 10" xfId="4640" xr:uid="{00000000-0005-0000-0000-000087610000}"/>
    <cellStyle name="Virgül 5 7 10 2" xfId="10318" xr:uid="{00000000-0005-0000-0000-000088610000}"/>
    <cellStyle name="Virgül 5 7 11" xfId="7218" xr:uid="{00000000-0005-0000-0000-000089610000}"/>
    <cellStyle name="Virgül 5 7 2" xfId="1063" xr:uid="{00000000-0005-0000-0000-00008A610000}"/>
    <cellStyle name="Virgül 5 7 2 2" xfId="2200" xr:uid="{00000000-0005-0000-0000-00008B610000}"/>
    <cellStyle name="Virgül 5 7 2 2 2" xfId="8390" xr:uid="{00000000-0005-0000-0000-00008C610000}"/>
    <cellStyle name="Virgül 5 7 2 3" xfId="2795" xr:uid="{00000000-0005-0000-0000-00008D610000}"/>
    <cellStyle name="Virgül 5 7 2 3 2" xfId="8834" xr:uid="{00000000-0005-0000-0000-00008E610000}"/>
    <cellStyle name="Virgül 5 7 2 4" xfId="3309" xr:uid="{00000000-0005-0000-0000-00008F610000}"/>
    <cellStyle name="Virgül 5 7 2 4 2" xfId="9258" xr:uid="{00000000-0005-0000-0000-000090610000}"/>
    <cellStyle name="Virgül 5 7 2 5" xfId="3823" xr:uid="{00000000-0005-0000-0000-000091610000}"/>
    <cellStyle name="Virgül 5 7 2 5 2" xfId="9682" xr:uid="{00000000-0005-0000-0000-000092610000}"/>
    <cellStyle name="Virgül 5 7 2 6" xfId="4337" xr:uid="{00000000-0005-0000-0000-000093610000}"/>
    <cellStyle name="Virgül 5 7 2 6 2" xfId="10106" xr:uid="{00000000-0005-0000-0000-000094610000}"/>
    <cellStyle name="Virgül 5 7 2 7" xfId="4854" xr:uid="{00000000-0005-0000-0000-000095610000}"/>
    <cellStyle name="Virgül 5 7 2 7 2" xfId="10530" xr:uid="{00000000-0005-0000-0000-000096610000}"/>
    <cellStyle name="Virgül 5 7 2 8" xfId="7540" xr:uid="{00000000-0005-0000-0000-000097610000}"/>
    <cellStyle name="Virgül 5 7 3" xfId="1369" xr:uid="{00000000-0005-0000-0000-000098610000}"/>
    <cellStyle name="Virgül 5 7 3 2" xfId="7752" xr:uid="{00000000-0005-0000-0000-000099610000}"/>
    <cellStyle name="Virgül 5 7 4" xfId="1671" xr:uid="{00000000-0005-0000-0000-00009A610000}"/>
    <cellStyle name="Virgül 5 7 4 2" xfId="7964" xr:uid="{00000000-0005-0000-0000-00009B610000}"/>
    <cellStyle name="Virgül 5 7 5" xfId="1986" xr:uid="{00000000-0005-0000-0000-00009C610000}"/>
    <cellStyle name="Virgül 5 7 5 2" xfId="8178" xr:uid="{00000000-0005-0000-0000-00009D610000}"/>
    <cellStyle name="Virgül 5 7 6" xfId="2581" xr:uid="{00000000-0005-0000-0000-00009E610000}"/>
    <cellStyle name="Virgül 5 7 6 2" xfId="8622" xr:uid="{00000000-0005-0000-0000-00009F610000}"/>
    <cellStyle name="Virgül 5 7 7" xfId="3095" xr:uid="{00000000-0005-0000-0000-0000A0610000}"/>
    <cellStyle name="Virgül 5 7 7 2" xfId="9046" xr:uid="{00000000-0005-0000-0000-0000A1610000}"/>
    <cellStyle name="Virgül 5 7 8" xfId="3609" xr:uid="{00000000-0005-0000-0000-0000A2610000}"/>
    <cellStyle name="Virgül 5 7 8 2" xfId="9470" xr:uid="{00000000-0005-0000-0000-0000A3610000}"/>
    <cellStyle name="Virgül 5 7 9" xfId="4123" xr:uid="{00000000-0005-0000-0000-0000A4610000}"/>
    <cellStyle name="Virgül 5 7 9 2" xfId="9894" xr:uid="{00000000-0005-0000-0000-0000A5610000}"/>
    <cellStyle name="Virgül 5 8" xfId="957" xr:uid="{00000000-0005-0000-0000-0000A6610000}"/>
    <cellStyle name="Virgül 5 8 2" xfId="2094" xr:uid="{00000000-0005-0000-0000-0000A7610000}"/>
    <cellStyle name="Virgül 5 8 2 2" xfId="8284" xr:uid="{00000000-0005-0000-0000-0000A8610000}"/>
    <cellStyle name="Virgül 5 8 3" xfId="2689" xr:uid="{00000000-0005-0000-0000-0000A9610000}"/>
    <cellStyle name="Virgül 5 8 3 2" xfId="8728" xr:uid="{00000000-0005-0000-0000-0000AA610000}"/>
    <cellStyle name="Virgül 5 8 4" xfId="3203" xr:uid="{00000000-0005-0000-0000-0000AB610000}"/>
    <cellStyle name="Virgül 5 8 4 2" xfId="9152" xr:uid="{00000000-0005-0000-0000-0000AC610000}"/>
    <cellStyle name="Virgül 5 8 5" xfId="3717" xr:uid="{00000000-0005-0000-0000-0000AD610000}"/>
    <cellStyle name="Virgül 5 8 5 2" xfId="9576" xr:uid="{00000000-0005-0000-0000-0000AE610000}"/>
    <cellStyle name="Virgül 5 8 6" xfId="4231" xr:uid="{00000000-0005-0000-0000-0000AF610000}"/>
    <cellStyle name="Virgül 5 8 6 2" xfId="10000" xr:uid="{00000000-0005-0000-0000-0000B0610000}"/>
    <cellStyle name="Virgül 5 8 7" xfId="4748" xr:uid="{00000000-0005-0000-0000-0000B1610000}"/>
    <cellStyle name="Virgül 5 8 7 2" xfId="10424" xr:uid="{00000000-0005-0000-0000-0000B2610000}"/>
    <cellStyle name="Virgül 5 8 8" xfId="7434" xr:uid="{00000000-0005-0000-0000-0000B3610000}"/>
    <cellStyle name="Virgül 5 9" xfId="1263" xr:uid="{00000000-0005-0000-0000-0000B4610000}"/>
    <cellStyle name="Virgül 5 9 2" xfId="7646" xr:uid="{00000000-0005-0000-0000-0000B5610000}"/>
    <cellStyle name="Virgül 6" xfId="1770" xr:uid="{00000000-0005-0000-0000-0000B6610000}"/>
    <cellStyle name="Virgül 6 2" xfId="8059" xr:uid="{00000000-0005-0000-0000-0000B7610000}"/>
    <cellStyle name="Virgül 7" xfId="2369" xr:uid="{00000000-0005-0000-0000-0000B8610000}"/>
    <cellStyle name="Virgül 7 2" xfId="8501" xr:uid="{00000000-0005-0000-0000-0000B9610000}"/>
    <cellStyle name="Virgül 8" xfId="2373" xr:uid="{00000000-0005-0000-0000-0000BA610000}"/>
    <cellStyle name="Virgül 8 2" xfId="8503" xr:uid="{00000000-0005-0000-0000-0000BB610000}"/>
    <cellStyle name="Virgül 9" xfId="4957" xr:uid="{00000000-0005-0000-0000-0000BC610000}"/>
    <cellStyle name="Virgül 9 2" xfId="10625" xr:uid="{00000000-0005-0000-0000-0000BD610000}"/>
    <cellStyle name="Vurgu1" xfId="50" builtinId="29" customBuiltin="1"/>
    <cellStyle name="Vurgu2" xfId="54" builtinId="33" customBuiltin="1"/>
    <cellStyle name="Vurgu3" xfId="58" builtinId="37" customBuiltin="1"/>
    <cellStyle name="Vurgu4" xfId="62" builtinId="41" customBuiltin="1"/>
    <cellStyle name="Vurgu5" xfId="66" builtinId="45" customBuiltin="1"/>
    <cellStyle name="Vurgu6" xfId="70" builtinId="49" customBuiltin="1"/>
    <cellStyle name="Yüzde 2" xfId="96" xr:uid="{00000000-0005-0000-0000-0000C4610000}"/>
    <cellStyle name="Yüzde 2 2" xfId="106" xr:uid="{00000000-0005-0000-0000-0000C5610000}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1883568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568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1359695</xdr:colOff>
      <xdr:row>0</xdr:row>
      <xdr:rowOff>178593</xdr:rowOff>
    </xdr:from>
    <xdr:to>
      <xdr:col>0</xdr:col>
      <xdr:colOff>2350295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95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2397918</xdr:colOff>
      <xdr:row>0</xdr:row>
      <xdr:rowOff>180976</xdr:rowOff>
    </xdr:from>
    <xdr:to>
      <xdr:col>0</xdr:col>
      <xdr:colOff>3340893</xdr:colOff>
      <xdr:row>0</xdr:row>
      <xdr:rowOff>931406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7918" y="180976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62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51.85546875" bestFit="1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437" t="s">
        <v>0</v>
      </c>
      <c r="C1" s="438"/>
      <c r="D1" s="438"/>
      <c r="E1" s="438"/>
      <c r="F1" s="438"/>
      <c r="G1" s="438"/>
      <c r="H1" s="438"/>
      <c r="I1" s="439"/>
      <c r="J1" s="440" t="s">
        <v>1</v>
      </c>
      <c r="K1" s="441"/>
      <c r="L1" s="442"/>
    </row>
    <row r="2" spans="1:12" ht="21" x14ac:dyDescent="0.25">
      <c r="A2" s="443" t="s">
        <v>21011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425" t="s">
        <v>20989</v>
      </c>
      <c r="B4" s="427">
        <v>8699786770942</v>
      </c>
      <c r="C4" s="425" t="s">
        <v>20990</v>
      </c>
      <c r="D4" s="425" t="s">
        <v>20991</v>
      </c>
      <c r="E4" s="425" t="s">
        <v>471</v>
      </c>
      <c r="F4" s="425" t="s">
        <v>18</v>
      </c>
      <c r="G4" s="393" t="s">
        <v>19</v>
      </c>
      <c r="H4" s="382" t="s">
        <v>20809</v>
      </c>
      <c r="I4" s="383">
        <v>0</v>
      </c>
      <c r="J4" s="383">
        <v>0</v>
      </c>
      <c r="K4" s="383">
        <v>0</v>
      </c>
      <c r="L4" s="384">
        <v>46287</v>
      </c>
    </row>
    <row r="5" spans="1:12" ht="15" customHeight="1" x14ac:dyDescent="0.25">
      <c r="A5" s="425" t="s">
        <v>20992</v>
      </c>
      <c r="B5" s="427">
        <v>8699786770959</v>
      </c>
      <c r="C5" s="425" t="s">
        <v>20990</v>
      </c>
      <c r="D5" s="425" t="s">
        <v>20991</v>
      </c>
      <c r="E5" s="425" t="s">
        <v>471</v>
      </c>
      <c r="F5" s="425" t="s">
        <v>18</v>
      </c>
      <c r="G5" s="393" t="s">
        <v>19</v>
      </c>
      <c r="H5" s="382" t="s">
        <v>20809</v>
      </c>
      <c r="I5" s="383">
        <v>0</v>
      </c>
      <c r="J5" s="383">
        <v>0</v>
      </c>
      <c r="K5" s="383">
        <v>0</v>
      </c>
      <c r="L5" s="384">
        <v>46287</v>
      </c>
    </row>
    <row r="6" spans="1:12" ht="15" customHeight="1" x14ac:dyDescent="0.25">
      <c r="A6" s="425" t="s">
        <v>20993</v>
      </c>
      <c r="B6" s="427">
        <v>8699809370029</v>
      </c>
      <c r="C6" s="425" t="s">
        <v>2740</v>
      </c>
      <c r="D6" s="425" t="s">
        <v>2741</v>
      </c>
      <c r="E6" s="425" t="s">
        <v>402</v>
      </c>
      <c r="F6" s="425" t="s">
        <v>18</v>
      </c>
      <c r="G6" s="393" t="s">
        <v>19</v>
      </c>
      <c r="H6" s="382" t="s">
        <v>20809</v>
      </c>
      <c r="I6" s="383">
        <v>0</v>
      </c>
      <c r="J6" s="383">
        <v>0</v>
      </c>
      <c r="K6" s="383">
        <v>0</v>
      </c>
      <c r="L6" s="384">
        <v>46287</v>
      </c>
    </row>
    <row r="7" spans="1:12" ht="15" customHeight="1" x14ac:dyDescent="0.25">
      <c r="A7" s="425" t="s">
        <v>5962</v>
      </c>
      <c r="B7" s="427">
        <v>8685073367018</v>
      </c>
      <c r="C7" s="425" t="s">
        <v>5963</v>
      </c>
      <c r="D7" s="425" t="s">
        <v>3348</v>
      </c>
      <c r="E7" s="425" t="s">
        <v>20994</v>
      </c>
      <c r="F7" s="425" t="s">
        <v>18</v>
      </c>
      <c r="G7" s="393" t="s">
        <v>19</v>
      </c>
      <c r="H7" s="382" t="s">
        <v>20809</v>
      </c>
      <c r="I7" s="383">
        <v>2</v>
      </c>
      <c r="J7" s="383">
        <v>2</v>
      </c>
      <c r="K7" s="383">
        <v>0</v>
      </c>
      <c r="L7" s="384">
        <v>46287</v>
      </c>
    </row>
    <row r="8" spans="1:12" ht="15" customHeight="1" x14ac:dyDescent="0.25">
      <c r="A8" s="425" t="s">
        <v>20995</v>
      </c>
      <c r="B8" s="427">
        <v>8681308151179</v>
      </c>
      <c r="C8" s="425" t="s">
        <v>1575</v>
      </c>
      <c r="D8" s="425" t="s">
        <v>1576</v>
      </c>
      <c r="E8" s="425" t="s">
        <v>562</v>
      </c>
      <c r="F8" s="425" t="s">
        <v>18</v>
      </c>
      <c r="G8" s="393" t="s">
        <v>19</v>
      </c>
      <c r="H8" s="382" t="s">
        <v>20809</v>
      </c>
      <c r="I8" s="383">
        <v>2</v>
      </c>
      <c r="J8" s="383">
        <v>2</v>
      </c>
      <c r="K8" s="383">
        <v>0</v>
      </c>
      <c r="L8" s="384">
        <v>46287</v>
      </c>
    </row>
    <row r="9" spans="1:12" ht="15" customHeight="1" x14ac:dyDescent="0.25">
      <c r="A9" s="425" t="s">
        <v>20996</v>
      </c>
      <c r="B9" s="427">
        <v>8699548095610</v>
      </c>
      <c r="C9" s="425" t="s">
        <v>20997</v>
      </c>
      <c r="D9" s="425" t="s">
        <v>20998</v>
      </c>
      <c r="E9" s="425" t="s">
        <v>2164</v>
      </c>
      <c r="F9" s="425" t="s">
        <v>18</v>
      </c>
      <c r="G9" s="393" t="s">
        <v>19</v>
      </c>
      <c r="H9" s="382" t="s">
        <v>20809</v>
      </c>
      <c r="I9" s="383">
        <v>0</v>
      </c>
      <c r="J9" s="383">
        <v>0</v>
      </c>
      <c r="K9" s="383">
        <v>0</v>
      </c>
      <c r="L9" s="384">
        <v>46287</v>
      </c>
    </row>
    <row r="10" spans="1:12" ht="15" customHeight="1" x14ac:dyDescent="0.25">
      <c r="A10" s="425" t="s">
        <v>20999</v>
      </c>
      <c r="B10" s="427">
        <v>8684396040592</v>
      </c>
      <c r="C10" s="429" t="s">
        <v>239</v>
      </c>
      <c r="D10" s="429" t="s">
        <v>240</v>
      </c>
      <c r="E10" s="425" t="s">
        <v>2039</v>
      </c>
      <c r="F10" s="425" t="s">
        <v>18</v>
      </c>
      <c r="G10" s="393" t="s">
        <v>19</v>
      </c>
      <c r="H10" s="382" t="s">
        <v>20809</v>
      </c>
      <c r="I10" s="383">
        <v>0</v>
      </c>
      <c r="J10" s="383">
        <v>0</v>
      </c>
      <c r="K10" s="383">
        <v>0</v>
      </c>
      <c r="L10" s="384">
        <v>46287</v>
      </c>
    </row>
    <row r="11" spans="1:12" ht="15" customHeight="1" x14ac:dyDescent="0.25">
      <c r="A11" s="425" t="s">
        <v>21000</v>
      </c>
      <c r="B11" s="427">
        <v>8684396040585</v>
      </c>
      <c r="C11" s="425" t="s">
        <v>239</v>
      </c>
      <c r="D11" s="425" t="s">
        <v>240</v>
      </c>
      <c r="E11" s="425" t="s">
        <v>2039</v>
      </c>
      <c r="F11" s="425" t="s">
        <v>18</v>
      </c>
      <c r="G11" s="393" t="s">
        <v>19</v>
      </c>
      <c r="H11" s="382" t="s">
        <v>20809</v>
      </c>
      <c r="I11" s="383">
        <v>0</v>
      </c>
      <c r="J11" s="383">
        <v>0</v>
      </c>
      <c r="K11" s="383">
        <v>0</v>
      </c>
      <c r="L11" s="384">
        <v>46287</v>
      </c>
    </row>
    <row r="12" spans="1:12" ht="15" customHeight="1" x14ac:dyDescent="0.25">
      <c r="A12" s="425" t="s">
        <v>21001</v>
      </c>
      <c r="B12" s="427">
        <v>8680656080780</v>
      </c>
      <c r="C12" s="429" t="s">
        <v>21002</v>
      </c>
      <c r="D12" s="429" t="s">
        <v>21003</v>
      </c>
      <c r="E12" s="425" t="s">
        <v>505</v>
      </c>
      <c r="F12" s="425" t="s">
        <v>18</v>
      </c>
      <c r="G12" s="393" t="s">
        <v>19</v>
      </c>
      <c r="H12" s="382" t="s">
        <v>20809</v>
      </c>
      <c r="I12" s="383">
        <v>0</v>
      </c>
      <c r="J12" s="383">
        <v>0</v>
      </c>
      <c r="K12" s="383">
        <v>0</v>
      </c>
      <c r="L12" s="384">
        <v>46287</v>
      </c>
    </row>
    <row r="13" spans="1:12" ht="15" customHeight="1" x14ac:dyDescent="0.25">
      <c r="A13" s="425" t="s">
        <v>21004</v>
      </c>
      <c r="B13" s="427">
        <v>8699783011185</v>
      </c>
      <c r="C13" s="425" t="s">
        <v>21005</v>
      </c>
      <c r="D13" s="429" t="s">
        <v>21006</v>
      </c>
      <c r="E13" s="425" t="s">
        <v>438</v>
      </c>
      <c r="F13" s="452" t="s">
        <v>739</v>
      </c>
      <c r="G13" s="393" t="s">
        <v>19</v>
      </c>
      <c r="H13" s="382" t="s">
        <v>20809</v>
      </c>
      <c r="I13" s="383">
        <v>0</v>
      </c>
      <c r="J13" s="383">
        <v>0</v>
      </c>
      <c r="K13" s="383">
        <v>0</v>
      </c>
      <c r="L13" s="384">
        <v>46287</v>
      </c>
    </row>
    <row r="14" spans="1:12" ht="15" customHeight="1" x14ac:dyDescent="0.25">
      <c r="A14" s="425" t="s">
        <v>21012</v>
      </c>
      <c r="B14" s="427">
        <v>8683642210130</v>
      </c>
      <c r="C14" s="436" t="s">
        <v>1532</v>
      </c>
      <c r="D14" s="429" t="s">
        <v>1533</v>
      </c>
      <c r="E14" s="425" t="s">
        <v>21013</v>
      </c>
      <c r="F14" s="425" t="s">
        <v>18</v>
      </c>
      <c r="G14" s="393" t="s">
        <v>19</v>
      </c>
      <c r="H14" s="382" t="s">
        <v>20809</v>
      </c>
      <c r="I14" s="383">
        <v>1</v>
      </c>
      <c r="J14" s="383">
        <v>1</v>
      </c>
      <c r="K14" s="383">
        <v>0</v>
      </c>
      <c r="L14" s="384">
        <v>46287</v>
      </c>
    </row>
    <row r="15" spans="1:12" ht="15" customHeight="1" x14ac:dyDescent="0.25">
      <c r="A15" s="428" t="s">
        <v>2684</v>
      </c>
      <c r="B15" s="435">
        <v>8680199094190</v>
      </c>
      <c r="C15" s="428" t="s">
        <v>1249</v>
      </c>
      <c r="D15" s="428" t="s">
        <v>1250</v>
      </c>
      <c r="E15" s="428" t="s">
        <v>44</v>
      </c>
      <c r="F15" s="428" t="s">
        <v>18</v>
      </c>
      <c r="G15" s="393" t="s">
        <v>19</v>
      </c>
      <c r="H15" s="382" t="s">
        <v>20560</v>
      </c>
      <c r="I15" s="383">
        <v>1</v>
      </c>
      <c r="J15" s="383">
        <v>0</v>
      </c>
      <c r="K15" s="383">
        <v>0</v>
      </c>
      <c r="L15" s="384">
        <v>46287</v>
      </c>
    </row>
    <row r="16" spans="1:12" ht="15" customHeight="1" x14ac:dyDescent="0.25">
      <c r="A16" s="429" t="s">
        <v>21007</v>
      </c>
      <c r="B16" s="435">
        <v>8680199094206</v>
      </c>
      <c r="C16" s="428" t="s">
        <v>1249</v>
      </c>
      <c r="D16" s="428" t="s">
        <v>1250</v>
      </c>
      <c r="E16" s="428" t="s">
        <v>44</v>
      </c>
      <c r="F16" s="428" t="s">
        <v>18</v>
      </c>
      <c r="G16" s="393" t="s">
        <v>19</v>
      </c>
      <c r="H16" s="382" t="s">
        <v>20560</v>
      </c>
      <c r="I16" s="383">
        <v>2</v>
      </c>
      <c r="J16" s="383">
        <v>0</v>
      </c>
      <c r="K16" s="383">
        <v>0</v>
      </c>
      <c r="L16" s="384">
        <v>46287</v>
      </c>
    </row>
    <row r="17" spans="1:12" ht="15" customHeight="1" x14ac:dyDescent="0.25">
      <c r="A17" s="429" t="s">
        <v>21008</v>
      </c>
      <c r="B17" s="435">
        <v>8680199031348</v>
      </c>
      <c r="C17" s="428" t="s">
        <v>374</v>
      </c>
      <c r="D17" s="428" t="s">
        <v>375</v>
      </c>
      <c r="E17" s="428" t="s">
        <v>44</v>
      </c>
      <c r="F17" s="428" t="s">
        <v>18</v>
      </c>
      <c r="G17" s="393" t="s">
        <v>19</v>
      </c>
      <c r="H17" s="382" t="s">
        <v>20560</v>
      </c>
      <c r="I17" s="383">
        <v>0</v>
      </c>
      <c r="J17" s="383">
        <v>0</v>
      </c>
      <c r="K17" s="383">
        <v>0</v>
      </c>
      <c r="L17" s="384">
        <v>46287</v>
      </c>
    </row>
    <row r="18" spans="1:12" ht="15" customHeight="1" x14ac:dyDescent="0.25">
      <c r="A18" s="424" t="s">
        <v>20981</v>
      </c>
      <c r="B18" s="320">
        <v>383017049737</v>
      </c>
      <c r="C18" s="315" t="s">
        <v>383</v>
      </c>
      <c r="D18" s="315" t="s">
        <v>384</v>
      </c>
      <c r="E18" s="315" t="s">
        <v>19457</v>
      </c>
      <c r="F18" s="377" t="s">
        <v>18</v>
      </c>
      <c r="G18" s="374" t="s">
        <v>19</v>
      </c>
      <c r="H18" s="377"/>
      <c r="I18" s="381">
        <f>VLOOKUP(B18,'[1]AKTİF ÜRÜNLER LİSTESİ'!B$1:M$7867,12,FALSE)</f>
        <v>0</v>
      </c>
      <c r="J18" s="381">
        <f>VLOOKUP(B18,'[1]AKTİF ÜRÜNLER LİSTESİ'!B$1:N$7867,13,FALSE)</f>
        <v>0</v>
      </c>
      <c r="K18" s="381">
        <f>VLOOKUP(B18,'[1]AKTİF ÜRÜNLER LİSTESİ'!B:O,14,FALSE)</f>
        <v>0</v>
      </c>
      <c r="L18" s="379">
        <v>46035</v>
      </c>
    </row>
    <row r="19" spans="1:12" ht="15" customHeight="1" x14ac:dyDescent="0.25">
      <c r="A19" s="424" t="s">
        <v>20982</v>
      </c>
      <c r="B19" s="320">
        <v>383017049836</v>
      </c>
      <c r="C19" s="315" t="s">
        <v>383</v>
      </c>
      <c r="D19" s="315" t="s">
        <v>384</v>
      </c>
      <c r="E19" s="315" t="s">
        <v>19457</v>
      </c>
      <c r="F19" s="377" t="s">
        <v>18</v>
      </c>
      <c r="G19" s="374" t="s">
        <v>19</v>
      </c>
      <c r="H19" s="377"/>
      <c r="I19" s="381">
        <f>VLOOKUP(B19,'[1]AKTİF ÜRÜNLER LİSTESİ'!B$1:M$7867,12,FALSE)</f>
        <v>0</v>
      </c>
      <c r="J19" s="381">
        <f>VLOOKUP(B19,'[1]AKTİF ÜRÜNLER LİSTESİ'!B$1:N$7867,13,FALSE)</f>
        <v>0</v>
      </c>
      <c r="K19" s="381">
        <f>VLOOKUP(B19,'[1]AKTİF ÜRÜNLER LİSTESİ'!B:O,14,FALSE)</f>
        <v>0</v>
      </c>
      <c r="L19" s="379">
        <v>46035</v>
      </c>
    </row>
    <row r="20" spans="1:12" ht="15" customHeight="1" x14ac:dyDescent="0.25">
      <c r="A20" s="424" t="s">
        <v>20983</v>
      </c>
      <c r="B20" s="320">
        <v>383017069735</v>
      </c>
      <c r="C20" s="315" t="s">
        <v>383</v>
      </c>
      <c r="D20" s="315" t="s">
        <v>384</v>
      </c>
      <c r="E20" s="315" t="s">
        <v>19457</v>
      </c>
      <c r="F20" s="377" t="s">
        <v>18</v>
      </c>
      <c r="G20" s="374" t="s">
        <v>19</v>
      </c>
      <c r="H20" s="377"/>
      <c r="I20" s="381">
        <f>VLOOKUP(B20,'[1]AKTİF ÜRÜNLER LİSTESİ'!B$1:M$7867,12,FALSE)</f>
        <v>0</v>
      </c>
      <c r="J20" s="381">
        <f>VLOOKUP(B20,'[1]AKTİF ÜRÜNLER LİSTESİ'!B$1:N$7867,13,FALSE)</f>
        <v>0</v>
      </c>
      <c r="K20" s="381">
        <f>VLOOKUP(B20,'[1]AKTİF ÜRÜNLER LİSTESİ'!B:O,14,FALSE)</f>
        <v>0</v>
      </c>
      <c r="L20" s="379">
        <v>46035</v>
      </c>
    </row>
    <row r="21" spans="1:12" ht="15" customHeight="1" x14ac:dyDescent="0.25">
      <c r="A21" s="424" t="s">
        <v>20984</v>
      </c>
      <c r="B21" s="320">
        <v>383017049935</v>
      </c>
      <c r="C21" s="315" t="s">
        <v>383</v>
      </c>
      <c r="D21" s="315" t="s">
        <v>384</v>
      </c>
      <c r="E21" s="315" t="s">
        <v>19457</v>
      </c>
      <c r="F21" s="377" t="s">
        <v>18</v>
      </c>
      <c r="G21" s="374" t="s">
        <v>19</v>
      </c>
      <c r="H21" s="377"/>
      <c r="I21" s="381">
        <f>VLOOKUP(B21,'[1]AKTİF ÜRÜNLER LİSTESİ'!B$1:M$7867,12,FALSE)</f>
        <v>0</v>
      </c>
      <c r="J21" s="381">
        <f>VLOOKUP(B21,'[1]AKTİF ÜRÜNLER LİSTESİ'!B$1:N$7867,13,FALSE)</f>
        <v>0</v>
      </c>
      <c r="K21" s="381">
        <f>VLOOKUP(B21,'[1]AKTİF ÜRÜNLER LİSTESİ'!B:O,14,FALSE)</f>
        <v>0</v>
      </c>
      <c r="L21" s="379">
        <v>46035</v>
      </c>
    </row>
    <row r="22" spans="1:12" ht="15" customHeight="1" x14ac:dyDescent="0.25">
      <c r="A22" s="374" t="s">
        <v>20985</v>
      </c>
      <c r="B22" s="26">
        <v>382903204977</v>
      </c>
      <c r="C22" s="377" t="s">
        <v>383</v>
      </c>
      <c r="D22" s="377" t="s">
        <v>384</v>
      </c>
      <c r="E22" s="377" t="s">
        <v>19471</v>
      </c>
      <c r="F22" s="374" t="s">
        <v>18</v>
      </c>
      <c r="G22" s="374" t="s">
        <v>19</v>
      </c>
      <c r="H22" s="377"/>
      <c r="I22" s="381">
        <f>VLOOKUP(B22,'[1]AKTİF ÜRÜNLER LİSTESİ'!B$1:M$7867,12,FALSE)</f>
        <v>0</v>
      </c>
      <c r="J22" s="381">
        <f>VLOOKUP(B22,'[1]AKTİF ÜRÜNLER LİSTESİ'!B$1:N$7867,13,FALSE)</f>
        <v>0</v>
      </c>
      <c r="K22" s="381">
        <f>VLOOKUP(B22,'[1]AKTİF ÜRÜNLER LİSTESİ'!B:O,14,FALSE)</f>
        <v>0</v>
      </c>
      <c r="L22" s="380">
        <v>43494</v>
      </c>
    </row>
    <row r="23" spans="1:12" ht="15" customHeight="1" x14ac:dyDescent="0.25">
      <c r="A23" s="374" t="s">
        <v>20986</v>
      </c>
      <c r="B23" s="26">
        <v>382903204984</v>
      </c>
      <c r="C23" s="377" t="s">
        <v>383</v>
      </c>
      <c r="D23" s="377" t="s">
        <v>384</v>
      </c>
      <c r="E23" s="377" t="s">
        <v>19471</v>
      </c>
      <c r="F23" s="374" t="s">
        <v>18</v>
      </c>
      <c r="G23" s="374" t="s">
        <v>19</v>
      </c>
      <c r="H23" s="377"/>
      <c r="I23" s="381">
        <f>VLOOKUP(B23,'[1]AKTİF ÜRÜNLER LİSTESİ'!B$1:M$7867,12,FALSE)</f>
        <v>0</v>
      </c>
      <c r="J23" s="381">
        <f>VLOOKUP(B23,'[1]AKTİF ÜRÜNLER LİSTESİ'!B$1:N$7867,13,FALSE)</f>
        <v>0</v>
      </c>
      <c r="K23" s="381">
        <f>VLOOKUP(B23,'[1]AKTİF ÜRÜNLER LİSTESİ'!B:O,14,FALSE)</f>
        <v>0</v>
      </c>
      <c r="L23" s="380">
        <v>43494</v>
      </c>
    </row>
    <row r="24" spans="1:12" ht="15" customHeight="1" x14ac:dyDescent="0.25">
      <c r="A24" s="374" t="s">
        <v>20987</v>
      </c>
      <c r="B24" s="26">
        <v>382903207367</v>
      </c>
      <c r="C24" s="377" t="s">
        <v>383</v>
      </c>
      <c r="D24" s="377" t="s">
        <v>384</v>
      </c>
      <c r="E24" s="377" t="s">
        <v>19471</v>
      </c>
      <c r="F24" s="374" t="s">
        <v>18</v>
      </c>
      <c r="G24" s="374" t="s">
        <v>19</v>
      </c>
      <c r="H24" s="377"/>
      <c r="I24" s="381">
        <f>VLOOKUP(B24,'[1]AKTİF ÜRÜNLER LİSTESİ'!B$1:M$7867,12,FALSE)</f>
        <v>0</v>
      </c>
      <c r="J24" s="381">
        <f>VLOOKUP(B24,'[1]AKTİF ÜRÜNLER LİSTESİ'!B$1:N$7867,13,FALSE)</f>
        <v>0</v>
      </c>
      <c r="K24" s="381">
        <f>VLOOKUP(B24,'[1]AKTİF ÜRÜNLER LİSTESİ'!B:O,14,FALSE)</f>
        <v>0</v>
      </c>
      <c r="L24" s="380">
        <v>43494</v>
      </c>
    </row>
    <row r="25" spans="1:12" ht="15" customHeight="1" x14ac:dyDescent="0.25">
      <c r="A25" s="374" t="s">
        <v>20988</v>
      </c>
      <c r="B25" s="26">
        <v>382903204991</v>
      </c>
      <c r="C25" s="377" t="s">
        <v>383</v>
      </c>
      <c r="D25" s="377" t="s">
        <v>384</v>
      </c>
      <c r="E25" s="377" t="s">
        <v>19471</v>
      </c>
      <c r="F25" s="374" t="s">
        <v>18</v>
      </c>
      <c r="G25" s="374" t="s">
        <v>19</v>
      </c>
      <c r="H25" s="377"/>
      <c r="I25" s="381">
        <f>VLOOKUP(B25,'[1]AKTİF ÜRÜNLER LİSTESİ'!B$1:M$7867,12,FALSE)</f>
        <v>0</v>
      </c>
      <c r="J25" s="381">
        <f>VLOOKUP(B25,'[1]AKTİF ÜRÜNLER LİSTESİ'!B$1:N$7867,13,FALSE)</f>
        <v>0</v>
      </c>
      <c r="K25" s="381">
        <f>VLOOKUP(B25,'[1]AKTİF ÜRÜNLER LİSTESİ'!B:O,14,FALSE)</f>
        <v>0</v>
      </c>
      <c r="L25" s="380">
        <v>43494</v>
      </c>
    </row>
    <row r="26" spans="1:12" ht="15" customHeight="1" x14ac:dyDescent="0.25">
      <c r="A26" s="424" t="s">
        <v>12607</v>
      </c>
      <c r="B26" s="426">
        <v>8680881035470</v>
      </c>
      <c r="C26" s="424" t="s">
        <v>744</v>
      </c>
      <c r="D26" s="424" t="s">
        <v>745</v>
      </c>
      <c r="E26" s="424" t="s">
        <v>20351</v>
      </c>
      <c r="F26" s="424" t="s">
        <v>18</v>
      </c>
      <c r="G26" s="374" t="s">
        <v>19</v>
      </c>
      <c r="H26" s="377"/>
      <c r="I26" s="381">
        <v>0</v>
      </c>
      <c r="J26" s="381">
        <v>0</v>
      </c>
      <c r="K26" s="381">
        <v>0</v>
      </c>
      <c r="L26" s="379">
        <v>46280</v>
      </c>
    </row>
    <row r="27" spans="1:12" ht="15" customHeight="1" x14ac:dyDescent="0.25">
      <c r="A27" s="424" t="s">
        <v>20967</v>
      </c>
      <c r="B27" s="426">
        <v>8699578092856</v>
      </c>
      <c r="C27" s="424" t="s">
        <v>10149</v>
      </c>
      <c r="D27" s="424" t="s">
        <v>10150</v>
      </c>
      <c r="E27" s="424" t="s">
        <v>141</v>
      </c>
      <c r="F27" s="424" t="s">
        <v>18</v>
      </c>
      <c r="G27" s="374" t="s">
        <v>19</v>
      </c>
      <c r="H27" s="377"/>
      <c r="I27" s="381">
        <v>0</v>
      </c>
      <c r="J27" s="381">
        <v>0</v>
      </c>
      <c r="K27" s="381">
        <v>0</v>
      </c>
      <c r="L27" s="379">
        <v>46280</v>
      </c>
    </row>
    <row r="28" spans="1:12" ht="15" customHeight="1" x14ac:dyDescent="0.25">
      <c r="A28" s="424" t="s">
        <v>20968</v>
      </c>
      <c r="B28" s="426">
        <v>8699578092849</v>
      </c>
      <c r="C28" s="424" t="s">
        <v>10149</v>
      </c>
      <c r="D28" s="424" t="s">
        <v>10150</v>
      </c>
      <c r="E28" s="424" t="s">
        <v>141</v>
      </c>
      <c r="F28" s="424" t="s">
        <v>18</v>
      </c>
      <c r="G28" s="374" t="s">
        <v>19</v>
      </c>
      <c r="H28" s="377"/>
      <c r="I28" s="381">
        <v>0</v>
      </c>
      <c r="J28" s="381">
        <v>0</v>
      </c>
      <c r="K28" s="381">
        <v>0</v>
      </c>
      <c r="L28" s="379">
        <v>46280</v>
      </c>
    </row>
    <row r="29" spans="1:12" ht="15" customHeight="1" x14ac:dyDescent="0.25">
      <c r="A29" s="424" t="s">
        <v>20969</v>
      </c>
      <c r="B29" s="426">
        <v>8699578092832</v>
      </c>
      <c r="C29" s="424" t="s">
        <v>10149</v>
      </c>
      <c r="D29" s="424" t="s">
        <v>10150</v>
      </c>
      <c r="E29" s="424" t="s">
        <v>141</v>
      </c>
      <c r="F29" s="424" t="s">
        <v>18</v>
      </c>
      <c r="G29" s="374" t="s">
        <v>19</v>
      </c>
      <c r="H29" s="377"/>
      <c r="I29" s="381">
        <v>0</v>
      </c>
      <c r="J29" s="381">
        <v>0</v>
      </c>
      <c r="K29" s="381">
        <v>0</v>
      </c>
      <c r="L29" s="379">
        <v>46280</v>
      </c>
    </row>
    <row r="30" spans="1:12" ht="15" customHeight="1" x14ac:dyDescent="0.25">
      <c r="A30" s="374" t="s">
        <v>20970</v>
      </c>
      <c r="B30" s="378">
        <v>8699578092825</v>
      </c>
      <c r="C30" s="374" t="s">
        <v>10149</v>
      </c>
      <c r="D30" s="374" t="s">
        <v>10150</v>
      </c>
      <c r="E30" s="377" t="s">
        <v>141</v>
      </c>
      <c r="F30" s="377" t="s">
        <v>18</v>
      </c>
      <c r="G30" s="374" t="s">
        <v>19</v>
      </c>
      <c r="H30" s="377"/>
      <c r="I30" s="381">
        <v>0</v>
      </c>
      <c r="J30" s="381">
        <v>0</v>
      </c>
      <c r="K30" s="381">
        <v>0</v>
      </c>
      <c r="L30" s="379">
        <v>46280</v>
      </c>
    </row>
    <row r="31" spans="1:12" ht="15" customHeight="1" x14ac:dyDescent="0.25">
      <c r="A31" s="424" t="s">
        <v>20972</v>
      </c>
      <c r="B31" s="426">
        <v>8680760090521</v>
      </c>
      <c r="C31" s="424" t="s">
        <v>1834</v>
      </c>
      <c r="D31" s="424" t="s">
        <v>1835</v>
      </c>
      <c r="E31" s="424" t="s">
        <v>17</v>
      </c>
      <c r="F31" s="424" t="s">
        <v>18</v>
      </c>
      <c r="G31" s="374" t="s">
        <v>19</v>
      </c>
      <c r="H31" s="377"/>
      <c r="I31" s="381">
        <v>0</v>
      </c>
      <c r="J31" s="381">
        <v>0</v>
      </c>
      <c r="K31" s="381">
        <v>0</v>
      </c>
      <c r="L31" s="379">
        <v>46280</v>
      </c>
    </row>
    <row r="32" spans="1:12" ht="15" customHeight="1" x14ac:dyDescent="0.25">
      <c r="A32" s="424" t="s">
        <v>20973</v>
      </c>
      <c r="B32" s="426">
        <v>8699536092058</v>
      </c>
      <c r="C32" s="424" t="s">
        <v>1749</v>
      </c>
      <c r="D32" s="424" t="s">
        <v>1750</v>
      </c>
      <c r="E32" s="424" t="s">
        <v>20197</v>
      </c>
      <c r="F32" s="424" t="s">
        <v>18</v>
      </c>
      <c r="G32" s="374" t="s">
        <v>19</v>
      </c>
      <c r="H32" s="377"/>
      <c r="I32" s="381">
        <v>0</v>
      </c>
      <c r="J32" s="381">
        <v>0</v>
      </c>
      <c r="K32" s="381">
        <v>0</v>
      </c>
      <c r="L32" s="379">
        <v>46280</v>
      </c>
    </row>
    <row r="33" spans="1:12" ht="15" customHeight="1" x14ac:dyDescent="0.25">
      <c r="A33" s="424" t="s">
        <v>19773</v>
      </c>
      <c r="B33" s="426">
        <v>8699769090173</v>
      </c>
      <c r="C33" s="424" t="s">
        <v>488</v>
      </c>
      <c r="D33" s="424" t="s">
        <v>489</v>
      </c>
      <c r="E33" s="424" t="s">
        <v>84</v>
      </c>
      <c r="F33" s="424" t="s">
        <v>18</v>
      </c>
      <c r="G33" s="374" t="s">
        <v>19</v>
      </c>
      <c r="H33" s="377"/>
      <c r="I33" s="381">
        <v>1</v>
      </c>
      <c r="J33" s="381">
        <v>2</v>
      </c>
      <c r="K33" s="381">
        <v>0</v>
      </c>
      <c r="L33" s="379">
        <v>46280</v>
      </c>
    </row>
    <row r="34" spans="1:12" ht="15" customHeight="1" x14ac:dyDescent="0.25">
      <c r="A34" s="424" t="s">
        <v>1654</v>
      </c>
      <c r="B34" s="426">
        <v>8699769090159</v>
      </c>
      <c r="C34" s="424" t="s">
        <v>488</v>
      </c>
      <c r="D34" s="424" t="s">
        <v>489</v>
      </c>
      <c r="E34" s="424" t="s">
        <v>84</v>
      </c>
      <c r="F34" s="424" t="s">
        <v>18</v>
      </c>
      <c r="G34" s="374" t="s">
        <v>19</v>
      </c>
      <c r="H34" s="377"/>
      <c r="I34" s="381">
        <v>1</v>
      </c>
      <c r="J34" s="381">
        <v>1</v>
      </c>
      <c r="K34" s="381">
        <v>0</v>
      </c>
      <c r="L34" s="379">
        <v>46280</v>
      </c>
    </row>
    <row r="35" spans="1:12" ht="15" customHeight="1" x14ac:dyDescent="0.25">
      <c r="A35" s="424" t="s">
        <v>14339</v>
      </c>
      <c r="B35" s="426">
        <v>8699536091099</v>
      </c>
      <c r="C35" s="424" t="s">
        <v>2090</v>
      </c>
      <c r="D35" s="424" t="s">
        <v>2091</v>
      </c>
      <c r="E35" s="424" t="s">
        <v>20197</v>
      </c>
      <c r="F35" s="424" t="s">
        <v>18</v>
      </c>
      <c r="G35" s="374" t="s">
        <v>19</v>
      </c>
      <c r="H35" s="377"/>
      <c r="I35" s="31">
        <v>2</v>
      </c>
      <c r="J35" s="31">
        <v>2</v>
      </c>
      <c r="K35" s="31">
        <v>0</v>
      </c>
      <c r="L35" s="379">
        <v>46280</v>
      </c>
    </row>
    <row r="36" spans="1:12" ht="15" customHeight="1" x14ac:dyDescent="0.25">
      <c r="A36" s="424" t="s">
        <v>19322</v>
      </c>
      <c r="B36" s="426">
        <v>8683962383224</v>
      </c>
      <c r="C36" s="424" t="s">
        <v>771</v>
      </c>
      <c r="D36" s="424" t="s">
        <v>772</v>
      </c>
      <c r="E36" s="424" t="s">
        <v>20965</v>
      </c>
      <c r="F36" s="424" t="s">
        <v>18</v>
      </c>
      <c r="G36" s="374" t="s">
        <v>19</v>
      </c>
      <c r="H36" s="377"/>
      <c r="I36" s="31">
        <v>0</v>
      </c>
      <c r="J36" s="31">
        <v>0</v>
      </c>
      <c r="K36" s="31">
        <v>0</v>
      </c>
      <c r="L36" s="379">
        <v>46280</v>
      </c>
    </row>
    <row r="37" spans="1:12" ht="15" customHeight="1" x14ac:dyDescent="0.25">
      <c r="A37" s="424" t="s">
        <v>20966</v>
      </c>
      <c r="B37" s="426">
        <v>8680760092952</v>
      </c>
      <c r="C37" s="424" t="s">
        <v>283</v>
      </c>
      <c r="D37" s="424" t="s">
        <v>284</v>
      </c>
      <c r="E37" s="424" t="s">
        <v>17</v>
      </c>
      <c r="F37" s="424" t="s">
        <v>18</v>
      </c>
      <c r="G37" s="374" t="s">
        <v>19</v>
      </c>
      <c r="H37" s="377"/>
      <c r="I37" s="31">
        <v>0</v>
      </c>
      <c r="J37" s="31">
        <v>0</v>
      </c>
      <c r="K37" s="31">
        <v>0</v>
      </c>
      <c r="L37" s="379">
        <v>46280</v>
      </c>
    </row>
    <row r="38" spans="1:12" ht="15" customHeight="1" x14ac:dyDescent="0.25">
      <c r="A38" s="424" t="s">
        <v>20971</v>
      </c>
      <c r="B38" s="426">
        <v>8699578093167</v>
      </c>
      <c r="C38" s="424" t="s">
        <v>433</v>
      </c>
      <c r="D38" s="424" t="s">
        <v>434</v>
      </c>
      <c r="E38" s="424" t="s">
        <v>141</v>
      </c>
      <c r="F38" s="424" t="s">
        <v>18</v>
      </c>
      <c r="G38" s="374" t="s">
        <v>19</v>
      </c>
      <c r="H38" s="377"/>
      <c r="I38" s="31">
        <v>2</v>
      </c>
      <c r="J38" s="31">
        <v>0</v>
      </c>
      <c r="K38" s="31">
        <v>0</v>
      </c>
      <c r="L38" s="379">
        <v>46280</v>
      </c>
    </row>
    <row r="39" spans="1:12" ht="15" customHeight="1" x14ac:dyDescent="0.25">
      <c r="A39" s="424" t="s">
        <v>20974</v>
      </c>
      <c r="B39" s="426">
        <v>8699525528155</v>
      </c>
      <c r="C39" s="424" t="s">
        <v>18570</v>
      </c>
      <c r="D39" s="424" t="s">
        <v>18571</v>
      </c>
      <c r="E39" s="424" t="s">
        <v>20141</v>
      </c>
      <c r="F39" s="424" t="s">
        <v>18</v>
      </c>
      <c r="G39" s="374" t="s">
        <v>19</v>
      </c>
      <c r="H39" s="377"/>
      <c r="I39" s="31">
        <v>0</v>
      </c>
      <c r="J39" s="31">
        <v>0</v>
      </c>
      <c r="K39" s="31">
        <v>0</v>
      </c>
      <c r="L39" s="379">
        <v>46280</v>
      </c>
    </row>
    <row r="40" spans="1:12" ht="15" customHeight="1" x14ac:dyDescent="0.25">
      <c r="A40" s="424" t="s">
        <v>20975</v>
      </c>
      <c r="B40" s="426">
        <v>8699715772160</v>
      </c>
      <c r="C40" s="424" t="s">
        <v>427</v>
      </c>
      <c r="D40" s="424" t="s">
        <v>428</v>
      </c>
      <c r="E40" s="424" t="s">
        <v>20167</v>
      </c>
      <c r="F40" s="424" t="s">
        <v>18</v>
      </c>
      <c r="G40" s="374" t="s">
        <v>19</v>
      </c>
      <c r="H40" s="377"/>
      <c r="I40" s="31">
        <v>0</v>
      </c>
      <c r="J40" s="31">
        <v>0</v>
      </c>
      <c r="K40" s="31">
        <v>0</v>
      </c>
      <c r="L40" s="379">
        <v>46280</v>
      </c>
    </row>
    <row r="41" spans="1:12" ht="15" customHeight="1" x14ac:dyDescent="0.25">
      <c r="A41" s="424" t="s">
        <v>20976</v>
      </c>
      <c r="B41" s="426">
        <v>8699715772146</v>
      </c>
      <c r="C41" s="424" t="s">
        <v>427</v>
      </c>
      <c r="D41" s="424" t="s">
        <v>428</v>
      </c>
      <c r="E41" s="424" t="s">
        <v>20167</v>
      </c>
      <c r="F41" s="424" t="s">
        <v>18</v>
      </c>
      <c r="G41" s="374" t="s">
        <v>19</v>
      </c>
      <c r="H41" s="377"/>
      <c r="I41" s="31">
        <v>0</v>
      </c>
      <c r="J41" s="31">
        <v>0</v>
      </c>
      <c r="K41" s="31">
        <v>0</v>
      </c>
      <c r="L41" s="379">
        <v>46280</v>
      </c>
    </row>
    <row r="42" spans="1:12" ht="15" customHeight="1" x14ac:dyDescent="0.25">
      <c r="A42" s="424" t="s">
        <v>20977</v>
      </c>
      <c r="B42" s="426">
        <v>8699715772153</v>
      </c>
      <c r="C42" s="424" t="s">
        <v>427</v>
      </c>
      <c r="D42" s="424" t="s">
        <v>428</v>
      </c>
      <c r="E42" s="424" t="s">
        <v>20167</v>
      </c>
      <c r="F42" s="424" t="s">
        <v>18</v>
      </c>
      <c r="G42" s="374" t="s">
        <v>19</v>
      </c>
      <c r="H42" s="377"/>
      <c r="I42" s="31">
        <v>0</v>
      </c>
      <c r="J42" s="31">
        <v>0</v>
      </c>
      <c r="K42" s="31">
        <v>0</v>
      </c>
      <c r="L42" s="379">
        <v>46280</v>
      </c>
    </row>
    <row r="43" spans="1:12" ht="15" customHeight="1" x14ac:dyDescent="0.25">
      <c r="A43" s="424" t="s">
        <v>20978</v>
      </c>
      <c r="B43" s="426">
        <v>8699715772139</v>
      </c>
      <c r="C43" s="424" t="s">
        <v>3670</v>
      </c>
      <c r="D43" s="424" t="s">
        <v>3671</v>
      </c>
      <c r="E43" s="424" t="s">
        <v>20167</v>
      </c>
      <c r="F43" s="424" t="s">
        <v>18</v>
      </c>
      <c r="G43" s="374" t="s">
        <v>19</v>
      </c>
      <c r="H43" s="377"/>
      <c r="I43" s="31">
        <v>0</v>
      </c>
      <c r="J43" s="31">
        <v>0</v>
      </c>
      <c r="K43" s="31">
        <v>0</v>
      </c>
      <c r="L43" s="379">
        <v>46280</v>
      </c>
    </row>
    <row r="44" spans="1:12" ht="15" customHeight="1" x14ac:dyDescent="0.25">
      <c r="A44" s="424" t="s">
        <v>20979</v>
      </c>
      <c r="B44" s="426">
        <v>8699715772115</v>
      </c>
      <c r="C44" s="424" t="s">
        <v>3670</v>
      </c>
      <c r="D44" s="424" t="s">
        <v>3671</v>
      </c>
      <c r="E44" s="424" t="s">
        <v>20167</v>
      </c>
      <c r="F44" s="424" t="s">
        <v>18</v>
      </c>
      <c r="G44" s="374" t="s">
        <v>19</v>
      </c>
      <c r="H44" s="377"/>
      <c r="I44" s="31">
        <v>0</v>
      </c>
      <c r="J44" s="31">
        <v>0</v>
      </c>
      <c r="K44" s="31">
        <v>0</v>
      </c>
      <c r="L44" s="379">
        <v>46280</v>
      </c>
    </row>
    <row r="45" spans="1:12" ht="15" customHeight="1" x14ac:dyDescent="0.25">
      <c r="A45" s="424" t="s">
        <v>20980</v>
      </c>
      <c r="B45" s="426">
        <v>8699715772122</v>
      </c>
      <c r="C45" s="424" t="s">
        <v>3670</v>
      </c>
      <c r="D45" s="424" t="s">
        <v>3671</v>
      </c>
      <c r="E45" s="424" t="s">
        <v>20167</v>
      </c>
      <c r="F45" s="424" t="s">
        <v>18</v>
      </c>
      <c r="G45" s="374" t="s">
        <v>19</v>
      </c>
      <c r="H45" s="377"/>
      <c r="I45" s="31">
        <v>0</v>
      </c>
      <c r="J45" s="31">
        <v>0</v>
      </c>
      <c r="K45" s="31">
        <v>0</v>
      </c>
      <c r="L45" s="379">
        <v>46280</v>
      </c>
    </row>
    <row r="46" spans="1:12" ht="15" customHeight="1" x14ac:dyDescent="0.25">
      <c r="A46" s="403" t="s">
        <v>20962</v>
      </c>
      <c r="B46" s="404">
        <v>8680614140167</v>
      </c>
      <c r="C46" s="403" t="s">
        <v>2208</v>
      </c>
      <c r="D46" s="403" t="s">
        <v>2209</v>
      </c>
      <c r="E46" s="403" t="s">
        <v>1347</v>
      </c>
      <c r="F46" s="403" t="s">
        <v>18</v>
      </c>
      <c r="G46" s="374" t="s">
        <v>19</v>
      </c>
      <c r="H46" s="377"/>
      <c r="I46" s="31">
        <v>2</v>
      </c>
      <c r="J46" s="31">
        <v>2</v>
      </c>
      <c r="K46" s="31">
        <v>0</v>
      </c>
      <c r="L46" s="379">
        <v>46273</v>
      </c>
    </row>
    <row r="47" spans="1:12" ht="15" customHeight="1" x14ac:dyDescent="0.25">
      <c r="A47" s="374" t="s">
        <v>20963</v>
      </c>
      <c r="B47" s="26">
        <v>8699783980023</v>
      </c>
      <c r="C47" s="377" t="s">
        <v>550</v>
      </c>
      <c r="D47" s="374" t="s">
        <v>551</v>
      </c>
      <c r="E47" s="374" t="s">
        <v>438</v>
      </c>
      <c r="F47" s="374" t="s">
        <v>85</v>
      </c>
      <c r="G47" s="374" t="s">
        <v>19</v>
      </c>
      <c r="H47" s="377"/>
      <c r="I47" s="31">
        <f>VLOOKUP(B47,'[1]AKTİF ÜRÜNLER LİSTESİ'!B$1:M$7867,12,FALSE)</f>
        <v>1</v>
      </c>
      <c r="J47" s="31">
        <f>VLOOKUP(B47,'[1]AKTİF ÜRÜNLER LİSTESİ'!B$1:N$7867,13,FALSE)</f>
        <v>1</v>
      </c>
      <c r="K47" s="31">
        <f>VLOOKUP(B47,'[1]AKTİF ÜRÜNLER LİSTESİ'!B:O,14,FALSE)</f>
        <v>0</v>
      </c>
      <c r="L47" s="380">
        <v>41534</v>
      </c>
    </row>
    <row r="48" spans="1:12" ht="15" customHeight="1" x14ac:dyDescent="0.25">
      <c r="A48" s="403" t="s">
        <v>20952</v>
      </c>
      <c r="B48" s="404">
        <v>8680199007343</v>
      </c>
      <c r="C48" s="410" t="s">
        <v>7779</v>
      </c>
      <c r="D48" s="403" t="s">
        <v>7780</v>
      </c>
      <c r="E48" s="374" t="s">
        <v>44</v>
      </c>
      <c r="F48" s="403" t="s">
        <v>18</v>
      </c>
      <c r="G48" s="374" t="s">
        <v>19</v>
      </c>
      <c r="H48" s="377"/>
      <c r="I48" s="31">
        <v>0</v>
      </c>
      <c r="J48" s="31">
        <v>0</v>
      </c>
      <c r="K48" s="31">
        <v>0</v>
      </c>
      <c r="L48" s="379">
        <v>46266</v>
      </c>
    </row>
    <row r="49" spans="1:12" ht="15" customHeight="1" x14ac:dyDescent="0.25">
      <c r="A49" s="374" t="s">
        <v>20585</v>
      </c>
      <c r="B49" s="26">
        <v>8680186490400</v>
      </c>
      <c r="C49" s="374" t="s">
        <v>587</v>
      </c>
      <c r="D49" s="374" t="s">
        <v>588</v>
      </c>
      <c r="E49" s="374" t="s">
        <v>753</v>
      </c>
      <c r="F49" s="374" t="s">
        <v>18</v>
      </c>
      <c r="G49" s="374" t="s">
        <v>19</v>
      </c>
      <c r="H49" s="377"/>
      <c r="I49" s="31">
        <f>VLOOKUP(B49,'[1]AKTİF ÜRÜNLER LİSTESİ'!B$1:M$7867,12,FALSE)</f>
        <v>2</v>
      </c>
      <c r="J49" s="31">
        <f>VLOOKUP(B49,'[1]AKTİF ÜRÜNLER LİSTESİ'!B$1:N$7867,13,FALSE)</f>
        <v>0</v>
      </c>
      <c r="K49" s="31">
        <f>VLOOKUP(B49,'[1]AKTİF ÜRÜNLER LİSTESİ'!B:O,14,FALSE)</f>
        <v>0</v>
      </c>
      <c r="L49" s="379">
        <v>46273</v>
      </c>
    </row>
    <row r="50" spans="1:12" ht="15" customHeight="1" x14ac:dyDescent="0.25">
      <c r="A50" s="374" t="s">
        <v>20781</v>
      </c>
      <c r="B50" s="26">
        <v>8680186490790</v>
      </c>
      <c r="C50" s="374" t="s">
        <v>2010</v>
      </c>
      <c r="D50" s="374" t="s">
        <v>2011</v>
      </c>
      <c r="E50" s="374" t="s">
        <v>753</v>
      </c>
      <c r="F50" s="374" t="s">
        <v>18</v>
      </c>
      <c r="G50" s="374" t="s">
        <v>19</v>
      </c>
      <c r="H50" s="377"/>
      <c r="I50" s="31">
        <v>1</v>
      </c>
      <c r="J50" s="31">
        <v>1</v>
      </c>
      <c r="K50" s="31">
        <v>0</v>
      </c>
      <c r="L50" s="379">
        <v>46273</v>
      </c>
    </row>
    <row r="51" spans="1:12" ht="15" customHeight="1" x14ac:dyDescent="0.25">
      <c r="A51" s="403" t="s">
        <v>20955</v>
      </c>
      <c r="B51" s="404">
        <v>8680186490844</v>
      </c>
      <c r="C51" s="403" t="s">
        <v>4367</v>
      </c>
      <c r="D51" s="403" t="s">
        <v>4368</v>
      </c>
      <c r="E51" s="403" t="s">
        <v>753</v>
      </c>
      <c r="F51" s="403" t="s">
        <v>18</v>
      </c>
      <c r="G51" s="374" t="s">
        <v>19</v>
      </c>
      <c r="H51" s="377"/>
      <c r="I51" s="31">
        <v>2</v>
      </c>
      <c r="J51" s="31">
        <v>2</v>
      </c>
      <c r="K51" s="31">
        <v>0</v>
      </c>
      <c r="L51" s="379">
        <v>46273</v>
      </c>
    </row>
    <row r="52" spans="1:12" ht="15" customHeight="1" x14ac:dyDescent="0.25">
      <c r="A52" s="403" t="s">
        <v>20956</v>
      </c>
      <c r="B52" s="404">
        <v>8680186490837</v>
      </c>
      <c r="C52" s="403" t="s">
        <v>4367</v>
      </c>
      <c r="D52" s="403" t="s">
        <v>4368</v>
      </c>
      <c r="E52" s="403" t="s">
        <v>753</v>
      </c>
      <c r="F52" s="403" t="s">
        <v>18</v>
      </c>
      <c r="G52" s="374" t="s">
        <v>19</v>
      </c>
      <c r="H52" s="377"/>
      <c r="I52" s="31">
        <v>2</v>
      </c>
      <c r="J52" s="31">
        <v>2</v>
      </c>
      <c r="K52" s="31">
        <v>0</v>
      </c>
      <c r="L52" s="379">
        <v>46273</v>
      </c>
    </row>
    <row r="53" spans="1:12" ht="15" customHeight="1" x14ac:dyDescent="0.25">
      <c r="A53" s="403" t="s">
        <v>20957</v>
      </c>
      <c r="B53" s="404">
        <v>8680186490882</v>
      </c>
      <c r="C53" s="403" t="s">
        <v>5019</v>
      </c>
      <c r="D53" s="403" t="s">
        <v>5020</v>
      </c>
      <c r="E53" s="403" t="s">
        <v>753</v>
      </c>
      <c r="F53" s="403" t="s">
        <v>18</v>
      </c>
      <c r="G53" s="374" t="s">
        <v>19</v>
      </c>
      <c r="H53" s="377"/>
      <c r="I53" s="31">
        <v>0</v>
      </c>
      <c r="J53" s="31">
        <v>0</v>
      </c>
      <c r="K53" s="31">
        <v>0</v>
      </c>
      <c r="L53" s="379">
        <v>46273</v>
      </c>
    </row>
    <row r="54" spans="1:12" ht="15" customHeight="1" x14ac:dyDescent="0.25">
      <c r="A54" s="403" t="s">
        <v>20958</v>
      </c>
      <c r="B54" s="404">
        <v>8699702798012</v>
      </c>
      <c r="C54" s="403" t="s">
        <v>19555</v>
      </c>
      <c r="D54" s="403" t="s">
        <v>19556</v>
      </c>
      <c r="E54" s="403" t="s">
        <v>567</v>
      </c>
      <c r="F54" s="403" t="s">
        <v>18</v>
      </c>
      <c r="G54" s="374" t="s">
        <v>19</v>
      </c>
      <c r="H54" s="377"/>
      <c r="I54" s="31">
        <v>0</v>
      </c>
      <c r="J54" s="31">
        <v>0</v>
      </c>
      <c r="K54" s="31">
        <v>0</v>
      </c>
      <c r="L54" s="379">
        <v>46273</v>
      </c>
    </row>
    <row r="55" spans="1:12" ht="15" customHeight="1" x14ac:dyDescent="0.25">
      <c r="A55" s="403" t="s">
        <v>20959</v>
      </c>
      <c r="B55" s="404">
        <v>8680352000839</v>
      </c>
      <c r="C55" s="403" t="s">
        <v>4849</v>
      </c>
      <c r="D55" s="403" t="s">
        <v>4850</v>
      </c>
      <c r="E55" s="403" t="s">
        <v>261</v>
      </c>
      <c r="F55" s="403" t="s">
        <v>18</v>
      </c>
      <c r="G55" s="374" t="s">
        <v>19</v>
      </c>
      <c r="H55" s="377"/>
      <c r="I55" s="31">
        <v>1</v>
      </c>
      <c r="J55" s="31">
        <v>0</v>
      </c>
      <c r="K55" s="31">
        <v>0</v>
      </c>
      <c r="L55" s="379">
        <v>46273</v>
      </c>
    </row>
    <row r="56" spans="1:12" ht="15" customHeight="1" x14ac:dyDescent="0.25">
      <c r="A56" s="403" t="s">
        <v>20960</v>
      </c>
      <c r="B56" s="404">
        <v>8680352000846</v>
      </c>
      <c r="C56" s="403" t="s">
        <v>4849</v>
      </c>
      <c r="D56" s="403" t="s">
        <v>4850</v>
      </c>
      <c r="E56" s="403" t="s">
        <v>261</v>
      </c>
      <c r="F56" s="403" t="s">
        <v>18</v>
      </c>
      <c r="G56" s="374" t="s">
        <v>19</v>
      </c>
      <c r="H56" s="377"/>
      <c r="I56" s="31">
        <v>1</v>
      </c>
      <c r="J56" s="31">
        <v>0</v>
      </c>
      <c r="K56" s="31">
        <v>0</v>
      </c>
      <c r="L56" s="379">
        <v>46273</v>
      </c>
    </row>
    <row r="57" spans="1:12" ht="15" customHeight="1" x14ac:dyDescent="0.25">
      <c r="A57" s="403" t="s">
        <v>10429</v>
      </c>
      <c r="B57" s="404">
        <v>8682340179183</v>
      </c>
      <c r="C57" s="403" t="s">
        <v>130</v>
      </c>
      <c r="D57" s="403" t="s">
        <v>131</v>
      </c>
      <c r="E57" s="403" t="s">
        <v>163</v>
      </c>
      <c r="F57" s="403" t="s">
        <v>18</v>
      </c>
      <c r="G57" s="374" t="s">
        <v>19</v>
      </c>
      <c r="H57" s="377"/>
      <c r="I57" s="31">
        <v>2</v>
      </c>
      <c r="J57" s="31">
        <v>0</v>
      </c>
      <c r="K57" s="31">
        <v>0</v>
      </c>
      <c r="L57" s="379">
        <v>46273</v>
      </c>
    </row>
    <row r="58" spans="1:12" ht="15" customHeight="1" x14ac:dyDescent="0.25">
      <c r="A58" s="403" t="s">
        <v>10426</v>
      </c>
      <c r="B58" s="404">
        <v>8682340179190</v>
      </c>
      <c r="C58" s="403" t="s">
        <v>130</v>
      </c>
      <c r="D58" s="403" t="s">
        <v>131</v>
      </c>
      <c r="E58" s="403" t="s">
        <v>163</v>
      </c>
      <c r="F58" s="403" t="s">
        <v>18</v>
      </c>
      <c r="G58" s="374" t="s">
        <v>19</v>
      </c>
      <c r="H58" s="377"/>
      <c r="I58" s="31">
        <v>2</v>
      </c>
      <c r="J58" s="31">
        <v>0</v>
      </c>
      <c r="K58" s="31">
        <v>0</v>
      </c>
      <c r="L58" s="379">
        <v>46273</v>
      </c>
    </row>
    <row r="59" spans="1:12" ht="15" customHeight="1" x14ac:dyDescent="0.25">
      <c r="A59" s="403" t="s">
        <v>10427</v>
      </c>
      <c r="B59" s="404">
        <v>8682340179206</v>
      </c>
      <c r="C59" s="403" t="s">
        <v>130</v>
      </c>
      <c r="D59" s="403" t="s">
        <v>131</v>
      </c>
      <c r="E59" s="403" t="s">
        <v>163</v>
      </c>
      <c r="F59" s="403" t="s">
        <v>18</v>
      </c>
      <c r="G59" s="374" t="s">
        <v>19</v>
      </c>
      <c r="H59" s="377"/>
      <c r="I59" s="31">
        <v>2</v>
      </c>
      <c r="J59" s="31">
        <v>0</v>
      </c>
      <c r="K59" s="31">
        <v>0</v>
      </c>
      <c r="L59" s="379">
        <v>46273</v>
      </c>
    </row>
    <row r="60" spans="1:12" ht="15" customHeight="1" x14ac:dyDescent="0.25">
      <c r="A60" s="403" t="s">
        <v>10428</v>
      </c>
      <c r="B60" s="404">
        <v>8682340179213</v>
      </c>
      <c r="C60" s="403" t="s">
        <v>130</v>
      </c>
      <c r="D60" s="403" t="s">
        <v>131</v>
      </c>
      <c r="E60" s="403" t="s">
        <v>163</v>
      </c>
      <c r="F60" s="403" t="s">
        <v>18</v>
      </c>
      <c r="G60" s="374" t="s">
        <v>19</v>
      </c>
      <c r="H60" s="377"/>
      <c r="I60" s="31">
        <v>2</v>
      </c>
      <c r="J60" s="31">
        <v>0</v>
      </c>
      <c r="K60" s="31">
        <v>0</v>
      </c>
      <c r="L60" s="379">
        <v>46273</v>
      </c>
    </row>
    <row r="61" spans="1:12" ht="15" customHeight="1" x14ac:dyDescent="0.25">
      <c r="A61" s="403" t="s">
        <v>20961</v>
      </c>
      <c r="B61" s="404">
        <v>8699525098085</v>
      </c>
      <c r="C61" s="403" t="s">
        <v>476</v>
      </c>
      <c r="D61" s="403" t="s">
        <v>477</v>
      </c>
      <c r="E61" s="403" t="s">
        <v>20141</v>
      </c>
      <c r="F61" s="403" t="s">
        <v>18</v>
      </c>
      <c r="G61" s="374" t="s">
        <v>19</v>
      </c>
      <c r="H61" s="377"/>
      <c r="I61" s="31">
        <v>0</v>
      </c>
      <c r="J61" s="31">
        <v>0</v>
      </c>
      <c r="K61" s="31">
        <v>0</v>
      </c>
      <c r="L61" s="379">
        <v>46273</v>
      </c>
    </row>
    <row r="62" spans="1:12" ht="15" customHeight="1" x14ac:dyDescent="0.25">
      <c r="A62" s="374" t="s">
        <v>19955</v>
      </c>
      <c r="B62" s="26">
        <v>8680199522518</v>
      </c>
      <c r="C62" s="374" t="s">
        <v>1892</v>
      </c>
      <c r="D62" s="374" t="s">
        <v>1893</v>
      </c>
      <c r="E62" s="374" t="s">
        <v>44</v>
      </c>
      <c r="F62" s="374" t="s">
        <v>18</v>
      </c>
      <c r="G62" s="374" t="s">
        <v>19</v>
      </c>
      <c r="H62" s="377"/>
      <c r="I62" s="31">
        <v>0</v>
      </c>
      <c r="J62" s="31">
        <v>0</v>
      </c>
      <c r="K62" s="31">
        <v>0</v>
      </c>
      <c r="L62" s="379">
        <v>46266</v>
      </c>
    </row>
    <row r="63" spans="1:12" ht="15" customHeight="1" x14ac:dyDescent="0.25">
      <c r="A63" s="374" t="s">
        <v>1891</v>
      </c>
      <c r="B63" s="26">
        <v>8680199522532</v>
      </c>
      <c r="C63" s="374" t="s">
        <v>1892</v>
      </c>
      <c r="D63" s="374" t="s">
        <v>1893</v>
      </c>
      <c r="E63" s="374" t="s">
        <v>44</v>
      </c>
      <c r="F63" s="374" t="s">
        <v>18</v>
      </c>
      <c r="G63" s="374" t="s">
        <v>19</v>
      </c>
      <c r="H63" s="377"/>
      <c r="I63" s="31">
        <v>0</v>
      </c>
      <c r="J63" s="31">
        <v>0</v>
      </c>
      <c r="K63" s="31">
        <v>0</v>
      </c>
      <c r="L63" s="379">
        <v>46266</v>
      </c>
    </row>
    <row r="64" spans="1:12" ht="15" customHeight="1" x14ac:dyDescent="0.25">
      <c r="A64" s="374" t="s">
        <v>1947</v>
      </c>
      <c r="B64" s="26">
        <v>8680199094954</v>
      </c>
      <c r="C64" s="374" t="s">
        <v>614</v>
      </c>
      <c r="D64" s="374" t="s">
        <v>615</v>
      </c>
      <c r="E64" s="374" t="s">
        <v>44</v>
      </c>
      <c r="F64" s="374" t="s">
        <v>18</v>
      </c>
      <c r="G64" s="374" t="s">
        <v>19</v>
      </c>
      <c r="H64" s="377"/>
      <c r="I64" s="31">
        <v>2</v>
      </c>
      <c r="J64" s="31">
        <v>0</v>
      </c>
      <c r="K64" s="31">
        <v>0</v>
      </c>
      <c r="L64" s="379">
        <v>46266</v>
      </c>
    </row>
    <row r="65" spans="1:12" ht="15" customHeight="1" x14ac:dyDescent="0.25">
      <c r="A65" s="374" t="s">
        <v>1776</v>
      </c>
      <c r="B65" s="26">
        <v>8680760570016</v>
      </c>
      <c r="C65" s="374" t="s">
        <v>143</v>
      </c>
      <c r="D65" s="374" t="s">
        <v>144</v>
      </c>
      <c r="E65" s="374" t="s">
        <v>17</v>
      </c>
      <c r="F65" s="374" t="s">
        <v>18</v>
      </c>
      <c r="G65" s="374" t="s">
        <v>19</v>
      </c>
      <c r="H65" s="377"/>
      <c r="I65" s="31">
        <v>0</v>
      </c>
      <c r="J65" s="31">
        <v>0</v>
      </c>
      <c r="K65" s="31">
        <v>0</v>
      </c>
      <c r="L65" s="379">
        <v>46266</v>
      </c>
    </row>
    <row r="66" spans="1:12" ht="15" customHeight="1" x14ac:dyDescent="0.25">
      <c r="A66" s="403" t="s">
        <v>20949</v>
      </c>
      <c r="B66" s="404">
        <v>8680199758443</v>
      </c>
      <c r="C66" s="410" t="s">
        <v>1047</v>
      </c>
      <c r="D66" s="403" t="s">
        <v>1048</v>
      </c>
      <c r="E66" s="403" t="s">
        <v>44</v>
      </c>
      <c r="F66" s="403" t="s">
        <v>18</v>
      </c>
      <c r="G66" s="374" t="s">
        <v>19</v>
      </c>
      <c r="H66" s="377"/>
      <c r="I66" s="31">
        <v>2</v>
      </c>
      <c r="J66" s="31">
        <v>2</v>
      </c>
      <c r="K66" s="31">
        <v>0</v>
      </c>
      <c r="L66" s="379">
        <v>46266</v>
      </c>
    </row>
    <row r="67" spans="1:12" ht="15" customHeight="1" x14ac:dyDescent="0.25">
      <c r="A67" s="403" t="s">
        <v>20950</v>
      </c>
      <c r="B67" s="404">
        <v>8680199098587</v>
      </c>
      <c r="C67" s="410" t="s">
        <v>2246</v>
      </c>
      <c r="D67" s="403" t="s">
        <v>2247</v>
      </c>
      <c r="E67" s="403" t="s">
        <v>44</v>
      </c>
      <c r="F67" s="403" t="s">
        <v>18</v>
      </c>
      <c r="G67" s="374" t="s">
        <v>19</v>
      </c>
      <c r="H67" s="377"/>
      <c r="I67" s="31">
        <v>0</v>
      </c>
      <c r="J67" s="31">
        <v>0</v>
      </c>
      <c r="K67" s="31">
        <v>0</v>
      </c>
      <c r="L67" s="379">
        <v>46266</v>
      </c>
    </row>
    <row r="68" spans="1:12" ht="15" customHeight="1" x14ac:dyDescent="0.25">
      <c r="A68" s="403" t="s">
        <v>20951</v>
      </c>
      <c r="B68" s="404">
        <v>8680199610277</v>
      </c>
      <c r="C68" s="410" t="s">
        <v>1662</v>
      </c>
      <c r="D68" s="403" t="s">
        <v>1663</v>
      </c>
      <c r="E68" s="403" t="s">
        <v>44</v>
      </c>
      <c r="F68" s="403" t="s">
        <v>18</v>
      </c>
      <c r="G68" s="374" t="s">
        <v>19</v>
      </c>
      <c r="H68" s="377"/>
      <c r="I68" s="31">
        <v>0</v>
      </c>
      <c r="J68" s="31">
        <v>0</v>
      </c>
      <c r="K68" s="31">
        <v>0</v>
      </c>
      <c r="L68" s="379">
        <v>46266</v>
      </c>
    </row>
    <row r="69" spans="1:12" ht="15" customHeight="1" x14ac:dyDescent="0.25">
      <c r="A69" s="403" t="s">
        <v>20953</v>
      </c>
      <c r="B69" s="404">
        <v>8699511099416</v>
      </c>
      <c r="C69" s="410" t="s">
        <v>5884</v>
      </c>
      <c r="D69" s="403" t="s">
        <v>5885</v>
      </c>
      <c r="E69" s="403" t="s">
        <v>20043</v>
      </c>
      <c r="F69" s="403" t="s">
        <v>18</v>
      </c>
      <c r="G69" s="374" t="s">
        <v>19</v>
      </c>
      <c r="H69" s="377"/>
      <c r="I69" s="31">
        <v>0</v>
      </c>
      <c r="J69" s="31">
        <v>0</v>
      </c>
      <c r="K69" s="31">
        <v>0</v>
      </c>
      <c r="L69" s="379">
        <v>46266</v>
      </c>
    </row>
    <row r="70" spans="1:12" ht="15" customHeight="1" x14ac:dyDescent="0.25">
      <c r="A70" s="403" t="s">
        <v>20954</v>
      </c>
      <c r="B70" s="404">
        <v>8699844952198</v>
      </c>
      <c r="C70" s="410" t="s">
        <v>267</v>
      </c>
      <c r="D70" s="403" t="s">
        <v>268</v>
      </c>
      <c r="E70" s="403" t="s">
        <v>429</v>
      </c>
      <c r="F70" s="403" t="s">
        <v>18</v>
      </c>
      <c r="G70" s="374" t="s">
        <v>19</v>
      </c>
      <c r="H70" s="377"/>
      <c r="I70" s="31">
        <v>1</v>
      </c>
      <c r="J70" s="31">
        <v>1</v>
      </c>
      <c r="K70" s="31">
        <v>0</v>
      </c>
      <c r="L70" s="379">
        <v>46266</v>
      </c>
    </row>
    <row r="71" spans="1:12" ht="15" customHeight="1" x14ac:dyDescent="0.25">
      <c r="A71" s="409" t="s">
        <v>20948</v>
      </c>
      <c r="B71" s="404">
        <v>8699522958566</v>
      </c>
      <c r="C71" s="403" t="s">
        <v>252</v>
      </c>
      <c r="D71" s="409" t="s">
        <v>253</v>
      </c>
      <c r="E71" s="409" t="s">
        <v>107</v>
      </c>
      <c r="F71" s="403" t="s">
        <v>18</v>
      </c>
      <c r="G71" s="374" t="s">
        <v>19</v>
      </c>
      <c r="H71" s="377"/>
      <c r="I71" s="31">
        <v>0</v>
      </c>
      <c r="J71" s="31">
        <v>0</v>
      </c>
      <c r="K71" s="31">
        <v>0</v>
      </c>
      <c r="L71" s="379">
        <v>46259</v>
      </c>
    </row>
    <row r="72" spans="1:12" ht="15" customHeight="1" x14ac:dyDescent="0.25">
      <c r="A72" s="403" t="s">
        <v>6668</v>
      </c>
      <c r="B72" s="404">
        <v>8684907601427</v>
      </c>
      <c r="C72" s="409" t="s">
        <v>3760</v>
      </c>
      <c r="D72" s="409" t="s">
        <v>3761</v>
      </c>
      <c r="E72" s="409" t="s">
        <v>20927</v>
      </c>
      <c r="F72" s="403" t="s">
        <v>18</v>
      </c>
      <c r="G72" s="374" t="s">
        <v>19</v>
      </c>
      <c r="H72" s="377"/>
      <c r="I72" s="31">
        <v>0</v>
      </c>
      <c r="J72" s="31">
        <v>0</v>
      </c>
      <c r="K72" s="31">
        <v>0</v>
      </c>
      <c r="L72" s="379">
        <v>46259</v>
      </c>
    </row>
    <row r="73" spans="1:12" ht="15" customHeight="1" x14ac:dyDescent="0.25">
      <c r="A73" s="403" t="s">
        <v>20940</v>
      </c>
      <c r="B73" s="404">
        <v>8685025150064</v>
      </c>
      <c r="C73" s="403" t="s">
        <v>19380</v>
      </c>
      <c r="D73" s="409" t="s">
        <v>1556</v>
      </c>
      <c r="E73" s="409" t="s">
        <v>20424</v>
      </c>
      <c r="F73" s="403" t="s">
        <v>18</v>
      </c>
      <c r="G73" s="374" t="s">
        <v>19</v>
      </c>
      <c r="H73" s="377"/>
      <c r="I73" s="31">
        <v>0</v>
      </c>
      <c r="J73" s="31">
        <v>0</v>
      </c>
      <c r="K73" s="31">
        <v>0</v>
      </c>
      <c r="L73" s="379">
        <v>46259</v>
      </c>
    </row>
    <row r="74" spans="1:12" ht="15" customHeight="1" x14ac:dyDescent="0.25">
      <c r="A74" s="403" t="s">
        <v>20941</v>
      </c>
      <c r="B74" s="404">
        <v>8699514013181</v>
      </c>
      <c r="C74" s="409" t="s">
        <v>19752</v>
      </c>
      <c r="D74" s="403" t="s">
        <v>19753</v>
      </c>
      <c r="E74" s="409" t="s">
        <v>63</v>
      </c>
      <c r="F74" s="403" t="s">
        <v>18</v>
      </c>
      <c r="G74" s="374" t="s">
        <v>19</v>
      </c>
      <c r="H74" s="377"/>
      <c r="I74" s="31">
        <v>0</v>
      </c>
      <c r="J74" s="31">
        <v>0</v>
      </c>
      <c r="K74" s="31">
        <v>0</v>
      </c>
      <c r="L74" s="379">
        <v>46259</v>
      </c>
    </row>
    <row r="75" spans="1:12" ht="15" customHeight="1" x14ac:dyDescent="0.25">
      <c r="A75" s="403" t="s">
        <v>20942</v>
      </c>
      <c r="B75" s="404">
        <v>8699514013198</v>
      </c>
      <c r="C75" s="409" t="s">
        <v>19752</v>
      </c>
      <c r="D75" s="409" t="s">
        <v>19753</v>
      </c>
      <c r="E75" s="403" t="s">
        <v>63</v>
      </c>
      <c r="F75" s="403" t="s">
        <v>18</v>
      </c>
      <c r="G75" s="374" t="s">
        <v>19</v>
      </c>
      <c r="H75" s="377"/>
      <c r="I75" s="31">
        <v>0</v>
      </c>
      <c r="J75" s="31">
        <v>0</v>
      </c>
      <c r="K75" s="31">
        <v>0</v>
      </c>
      <c r="L75" s="379">
        <v>46259</v>
      </c>
    </row>
    <row r="76" spans="1:12" ht="15" customHeight="1" x14ac:dyDescent="0.25">
      <c r="A76" s="403" t="s">
        <v>9136</v>
      </c>
      <c r="B76" s="404">
        <v>8681801092092</v>
      </c>
      <c r="C76" s="409" t="s">
        <v>3283</v>
      </c>
      <c r="D76" s="403" t="s">
        <v>3284</v>
      </c>
      <c r="E76" s="409" t="s">
        <v>19705</v>
      </c>
      <c r="F76" s="403" t="s">
        <v>18</v>
      </c>
      <c r="G76" s="374" t="s">
        <v>19</v>
      </c>
      <c r="H76" s="377"/>
      <c r="I76" s="31">
        <v>0</v>
      </c>
      <c r="J76" s="31">
        <v>0</v>
      </c>
      <c r="K76" s="31">
        <v>0</v>
      </c>
      <c r="L76" s="379">
        <v>46259</v>
      </c>
    </row>
    <row r="77" spans="1:12" ht="15" customHeight="1" x14ac:dyDescent="0.25">
      <c r="A77" s="403" t="s">
        <v>19551</v>
      </c>
      <c r="B77" s="404">
        <v>8682983334048</v>
      </c>
      <c r="C77" s="409" t="s">
        <v>411</v>
      </c>
      <c r="D77" s="409" t="s">
        <v>412</v>
      </c>
      <c r="E77" s="409" t="s">
        <v>20427</v>
      </c>
      <c r="F77" s="403" t="s">
        <v>18</v>
      </c>
      <c r="G77" s="374" t="s">
        <v>19</v>
      </c>
      <c r="H77" s="377"/>
      <c r="I77" s="31">
        <v>0</v>
      </c>
      <c r="J77" s="31">
        <v>0</v>
      </c>
      <c r="K77" s="31">
        <v>0</v>
      </c>
      <c r="L77" s="379">
        <v>46259</v>
      </c>
    </row>
    <row r="78" spans="1:12" ht="15" customHeight="1" x14ac:dyDescent="0.25">
      <c r="A78" s="403" t="s">
        <v>20943</v>
      </c>
      <c r="B78" s="404">
        <v>4713616862073</v>
      </c>
      <c r="C78" s="409" t="s">
        <v>383</v>
      </c>
      <c r="D78" s="409" t="s">
        <v>384</v>
      </c>
      <c r="E78" s="409" t="s">
        <v>20944</v>
      </c>
      <c r="F78" s="403" t="s">
        <v>18</v>
      </c>
      <c r="G78" s="374" t="s">
        <v>19</v>
      </c>
      <c r="H78" s="377"/>
      <c r="I78" s="31">
        <v>0</v>
      </c>
      <c r="J78" s="31">
        <v>0</v>
      </c>
      <c r="K78" s="31">
        <v>0</v>
      </c>
      <c r="L78" s="379">
        <v>46259</v>
      </c>
    </row>
    <row r="79" spans="1:12" ht="15" customHeight="1" x14ac:dyDescent="0.25">
      <c r="A79" s="403" t="s">
        <v>20945</v>
      </c>
      <c r="B79" s="404">
        <v>4713616862080</v>
      </c>
      <c r="C79" s="403" t="s">
        <v>383</v>
      </c>
      <c r="D79" s="403" t="s">
        <v>384</v>
      </c>
      <c r="E79" s="403" t="s">
        <v>20944</v>
      </c>
      <c r="F79" s="403" t="s">
        <v>18</v>
      </c>
      <c r="G79" s="374" t="s">
        <v>19</v>
      </c>
      <c r="H79" s="377"/>
      <c r="I79" s="31">
        <v>0</v>
      </c>
      <c r="J79" s="31">
        <v>0</v>
      </c>
      <c r="K79" s="31">
        <v>0</v>
      </c>
      <c r="L79" s="379">
        <v>46259</v>
      </c>
    </row>
    <row r="80" spans="1:12" ht="15" customHeight="1" x14ac:dyDescent="0.25">
      <c r="A80" s="403" t="s">
        <v>20946</v>
      </c>
      <c r="B80" s="404">
        <v>6933257941519</v>
      </c>
      <c r="C80" s="403" t="s">
        <v>383</v>
      </c>
      <c r="D80" s="403" t="s">
        <v>384</v>
      </c>
      <c r="E80" s="403" t="s">
        <v>20944</v>
      </c>
      <c r="F80" s="403" t="s">
        <v>18</v>
      </c>
      <c r="G80" s="374" t="s">
        <v>19</v>
      </c>
      <c r="H80" s="377"/>
      <c r="I80" s="31">
        <v>0</v>
      </c>
      <c r="J80" s="31">
        <v>0</v>
      </c>
      <c r="K80" s="31">
        <v>0</v>
      </c>
      <c r="L80" s="379">
        <v>46259</v>
      </c>
    </row>
    <row r="81" spans="1:12" ht="15" customHeight="1" x14ac:dyDescent="0.25">
      <c r="A81" s="403" t="s">
        <v>20947</v>
      </c>
      <c r="B81" s="404">
        <v>6933257945746</v>
      </c>
      <c r="C81" s="403" t="s">
        <v>383</v>
      </c>
      <c r="D81" s="403" t="s">
        <v>384</v>
      </c>
      <c r="E81" s="403" t="s">
        <v>20944</v>
      </c>
      <c r="F81" s="403" t="s">
        <v>18</v>
      </c>
      <c r="G81" s="374" t="s">
        <v>19</v>
      </c>
      <c r="H81" s="377"/>
      <c r="I81" s="31">
        <v>0</v>
      </c>
      <c r="J81" s="31">
        <v>0</v>
      </c>
      <c r="K81" s="31">
        <v>0</v>
      </c>
      <c r="L81" s="379">
        <v>46259</v>
      </c>
    </row>
    <row r="82" spans="1:12" ht="15" customHeight="1" x14ac:dyDescent="0.25">
      <c r="A82" s="374" t="s">
        <v>19913</v>
      </c>
      <c r="B82" s="26">
        <v>8699650151402</v>
      </c>
      <c r="C82" s="374" t="s">
        <v>2654</v>
      </c>
      <c r="D82" s="374" t="s">
        <v>2655</v>
      </c>
      <c r="E82" s="374" t="s">
        <v>20939</v>
      </c>
      <c r="F82" s="374" t="s">
        <v>18</v>
      </c>
      <c r="G82" s="374" t="s">
        <v>19</v>
      </c>
      <c r="H82" s="377"/>
      <c r="I82" s="31">
        <v>0</v>
      </c>
      <c r="J82" s="31">
        <v>0</v>
      </c>
      <c r="K82" s="31">
        <v>0</v>
      </c>
      <c r="L82" s="379">
        <v>46259</v>
      </c>
    </row>
    <row r="83" spans="1:12" ht="15" customHeight="1" x14ac:dyDescent="0.25">
      <c r="A83" s="374" t="s">
        <v>19914</v>
      </c>
      <c r="B83" s="26">
        <v>8699650151389</v>
      </c>
      <c r="C83" s="374" t="s">
        <v>2654</v>
      </c>
      <c r="D83" s="374" t="s">
        <v>2655</v>
      </c>
      <c r="E83" s="374" t="s">
        <v>20939</v>
      </c>
      <c r="F83" s="374" t="s">
        <v>18</v>
      </c>
      <c r="G83" s="374" t="s">
        <v>19</v>
      </c>
      <c r="H83" s="377"/>
      <c r="I83" s="31">
        <v>0</v>
      </c>
      <c r="J83" s="31">
        <v>0</v>
      </c>
      <c r="K83" s="31">
        <v>0</v>
      </c>
      <c r="L83" s="379">
        <v>46259</v>
      </c>
    </row>
    <row r="84" spans="1:12" ht="15" customHeight="1" x14ac:dyDescent="0.25">
      <c r="A84" s="374" t="s">
        <v>19905</v>
      </c>
      <c r="B84" s="26">
        <v>8699650151365</v>
      </c>
      <c r="C84" s="374" t="s">
        <v>2654</v>
      </c>
      <c r="D84" s="374" t="s">
        <v>2655</v>
      </c>
      <c r="E84" s="374" t="s">
        <v>20939</v>
      </c>
      <c r="F84" s="374" t="s">
        <v>18</v>
      </c>
      <c r="G84" s="374" t="s">
        <v>19</v>
      </c>
      <c r="H84" s="377"/>
      <c r="I84" s="31">
        <v>0</v>
      </c>
      <c r="J84" s="31">
        <v>0</v>
      </c>
      <c r="K84" s="31">
        <v>0</v>
      </c>
      <c r="L84" s="379">
        <v>46259</v>
      </c>
    </row>
    <row r="85" spans="1:12" ht="15" customHeight="1" x14ac:dyDescent="0.25">
      <c r="A85" s="374" t="s">
        <v>674</v>
      </c>
      <c r="B85" s="26">
        <v>8680131752454</v>
      </c>
      <c r="C85" s="374" t="s">
        <v>675</v>
      </c>
      <c r="D85" s="374" t="s">
        <v>676</v>
      </c>
      <c r="E85" s="374" t="s">
        <v>237</v>
      </c>
      <c r="F85" s="374" t="s">
        <v>18</v>
      </c>
      <c r="G85" s="374" t="s">
        <v>19</v>
      </c>
      <c r="H85" s="377"/>
      <c r="I85" s="31">
        <v>0</v>
      </c>
      <c r="J85" s="31">
        <v>0</v>
      </c>
      <c r="K85" s="31">
        <v>0</v>
      </c>
      <c r="L85" s="379">
        <v>46259</v>
      </c>
    </row>
    <row r="86" spans="1:12" ht="15" customHeight="1" x14ac:dyDescent="0.25">
      <c r="A86" s="377" t="s">
        <v>20935</v>
      </c>
      <c r="B86" s="378">
        <v>8699783950149</v>
      </c>
      <c r="C86" s="376" t="s">
        <v>1055</v>
      </c>
      <c r="D86" s="377" t="s">
        <v>1056</v>
      </c>
      <c r="E86" s="377" t="s">
        <v>438</v>
      </c>
      <c r="F86" s="377" t="s">
        <v>18</v>
      </c>
      <c r="G86" s="374" t="s">
        <v>19</v>
      </c>
      <c r="H86" s="377"/>
      <c r="I86" s="31">
        <f>VLOOKUP(B86,'[1]AKTİF ÜRÜNLER LİSTESİ'!B$1:M$7867,12,FALSE)</f>
        <v>0</v>
      </c>
      <c r="J86" s="31">
        <f>VLOOKUP(B86,'[1]AKTİF ÜRÜNLER LİSTESİ'!B$1:N$7867,13,FALSE)</f>
        <v>0</v>
      </c>
      <c r="K86" s="31">
        <f>VLOOKUP(B86,'[1]AKTİF ÜRÜNLER LİSTESİ'!B:O,14,FALSE)</f>
        <v>0</v>
      </c>
      <c r="L86" s="380">
        <v>44802</v>
      </c>
    </row>
    <row r="87" spans="1:12" ht="15" customHeight="1" x14ac:dyDescent="0.25">
      <c r="A87" s="374" t="s">
        <v>20938</v>
      </c>
      <c r="B87" s="378">
        <v>8699783950125</v>
      </c>
      <c r="C87" s="377" t="s">
        <v>5214</v>
      </c>
      <c r="D87" s="377" t="s">
        <v>5215</v>
      </c>
      <c r="E87" s="377" t="s">
        <v>438</v>
      </c>
      <c r="F87" s="374" t="s">
        <v>18</v>
      </c>
      <c r="G87" s="374" t="s">
        <v>19</v>
      </c>
      <c r="H87" s="377"/>
      <c r="I87" s="31">
        <f>VLOOKUP(B87,'[1]AKTİF ÜRÜNLER LİSTESİ'!B$1:M$7867,12,FALSE)</f>
        <v>0</v>
      </c>
      <c r="J87" s="31">
        <f>VLOOKUP(B87,'[1]AKTİF ÜRÜNLER LİSTESİ'!B$1:N$7867,13,FALSE)</f>
        <v>0</v>
      </c>
      <c r="K87" s="31">
        <f>VLOOKUP(B87,'[1]AKTİF ÜRÜNLER LİSTESİ'!B:O,14,FALSE)</f>
        <v>0</v>
      </c>
      <c r="L87" s="380">
        <v>42843</v>
      </c>
    </row>
    <row r="88" spans="1:12" ht="15" customHeight="1" x14ac:dyDescent="0.25">
      <c r="A88" s="374" t="s">
        <v>20936</v>
      </c>
      <c r="B88" s="378">
        <v>8699783950101</v>
      </c>
      <c r="C88" s="377" t="s">
        <v>5214</v>
      </c>
      <c r="D88" s="377" t="s">
        <v>5215</v>
      </c>
      <c r="E88" s="377" t="s">
        <v>438</v>
      </c>
      <c r="F88" s="374" t="s">
        <v>18</v>
      </c>
      <c r="G88" s="374" t="s">
        <v>19</v>
      </c>
      <c r="H88" s="377"/>
      <c r="I88" s="31">
        <f>VLOOKUP(B88,'[1]AKTİF ÜRÜNLER LİSTESİ'!B$1:M$7867,12,FALSE)</f>
        <v>0</v>
      </c>
      <c r="J88" s="31">
        <f>VLOOKUP(B88,'[1]AKTİF ÜRÜNLER LİSTESİ'!B$1:N$7867,13,FALSE)</f>
        <v>0</v>
      </c>
      <c r="K88" s="31">
        <f>VLOOKUP(B88,'[1]AKTİF ÜRÜNLER LİSTESİ'!B:O,14,FALSE)</f>
        <v>0</v>
      </c>
      <c r="L88" s="380">
        <v>42843</v>
      </c>
    </row>
    <row r="89" spans="1:12" ht="15" customHeight="1" x14ac:dyDescent="0.25">
      <c r="A89" s="374" t="s">
        <v>20937</v>
      </c>
      <c r="B89" s="378">
        <v>8699783950118</v>
      </c>
      <c r="C89" s="377" t="s">
        <v>5214</v>
      </c>
      <c r="D89" s="377" t="s">
        <v>5215</v>
      </c>
      <c r="E89" s="377" t="s">
        <v>438</v>
      </c>
      <c r="F89" s="374" t="s">
        <v>18</v>
      </c>
      <c r="G89" s="374" t="s">
        <v>19</v>
      </c>
      <c r="H89" s="377"/>
      <c r="I89" s="31">
        <f>VLOOKUP(B89,'[1]AKTİF ÜRÜNLER LİSTESİ'!B$1:M$7867,12,FALSE)</f>
        <v>0</v>
      </c>
      <c r="J89" s="31">
        <f>VLOOKUP(B89,'[1]AKTİF ÜRÜNLER LİSTESİ'!B$1:N$7867,13,FALSE)</f>
        <v>0</v>
      </c>
      <c r="K89" s="31">
        <f>VLOOKUP(B89,'[1]AKTİF ÜRÜNLER LİSTESİ'!B:O,14,FALSE)</f>
        <v>0</v>
      </c>
      <c r="L89" s="380">
        <v>42843</v>
      </c>
    </row>
    <row r="90" spans="1:12" ht="15" customHeight="1" x14ac:dyDescent="0.25">
      <c r="A90" s="374" t="s">
        <v>18431</v>
      </c>
      <c r="B90" s="26">
        <v>8699569091196</v>
      </c>
      <c r="C90" s="374" t="s">
        <v>771</v>
      </c>
      <c r="D90" s="374" t="s">
        <v>772</v>
      </c>
      <c r="E90" s="374" t="s">
        <v>210</v>
      </c>
      <c r="F90" s="374" t="s">
        <v>18</v>
      </c>
      <c r="G90" s="374" t="s">
        <v>19</v>
      </c>
      <c r="H90" s="377"/>
      <c r="I90" s="31">
        <v>0</v>
      </c>
      <c r="J90" s="31">
        <v>0</v>
      </c>
      <c r="K90" s="31">
        <v>0</v>
      </c>
      <c r="L90" s="379">
        <v>46252</v>
      </c>
    </row>
    <row r="91" spans="1:12" ht="15" customHeight="1" x14ac:dyDescent="0.25">
      <c r="A91" s="403" t="s">
        <v>20928</v>
      </c>
      <c r="B91" s="404">
        <v>8699606467816</v>
      </c>
      <c r="C91" s="403" t="s">
        <v>544</v>
      </c>
      <c r="D91" s="403" t="s">
        <v>545</v>
      </c>
      <c r="E91" s="403" t="s">
        <v>555</v>
      </c>
      <c r="F91" s="403" t="s">
        <v>18</v>
      </c>
      <c r="G91" s="374" t="s">
        <v>19</v>
      </c>
      <c r="H91" s="377"/>
      <c r="I91" s="31">
        <v>0</v>
      </c>
      <c r="J91" s="31">
        <v>0</v>
      </c>
      <c r="K91" s="31">
        <v>0</v>
      </c>
      <c r="L91" s="379">
        <v>46252</v>
      </c>
    </row>
    <row r="92" spans="1:12" ht="15" customHeight="1" x14ac:dyDescent="0.25">
      <c r="A92" s="403" t="s">
        <v>20929</v>
      </c>
      <c r="B92" s="404">
        <v>8682340179237</v>
      </c>
      <c r="C92" s="403" t="s">
        <v>130</v>
      </c>
      <c r="D92" s="403" t="s">
        <v>131</v>
      </c>
      <c r="E92" s="403" t="s">
        <v>163</v>
      </c>
      <c r="F92" s="403" t="s">
        <v>18</v>
      </c>
      <c r="G92" s="374" t="s">
        <v>19</v>
      </c>
      <c r="H92" s="377"/>
      <c r="I92" s="31">
        <v>2</v>
      </c>
      <c r="J92" s="31">
        <v>0</v>
      </c>
      <c r="K92" s="31">
        <v>0</v>
      </c>
      <c r="L92" s="379">
        <v>46252</v>
      </c>
    </row>
    <row r="93" spans="1:12" ht="15" customHeight="1" x14ac:dyDescent="0.25">
      <c r="A93" s="403" t="s">
        <v>20930</v>
      </c>
      <c r="B93" s="404">
        <v>8682340179220</v>
      </c>
      <c r="C93" s="403" t="s">
        <v>130</v>
      </c>
      <c r="D93" s="403" t="s">
        <v>131</v>
      </c>
      <c r="E93" s="403" t="s">
        <v>163</v>
      </c>
      <c r="F93" s="403" t="s">
        <v>18</v>
      </c>
      <c r="G93" s="374" t="s">
        <v>19</v>
      </c>
      <c r="H93" s="377"/>
      <c r="I93" s="31">
        <v>2</v>
      </c>
      <c r="J93" s="31">
        <v>0</v>
      </c>
      <c r="K93" s="31">
        <v>0</v>
      </c>
      <c r="L93" s="379">
        <v>46252</v>
      </c>
    </row>
    <row r="94" spans="1:12" ht="15" customHeight="1" x14ac:dyDescent="0.25">
      <c r="A94" s="403" t="s">
        <v>20931</v>
      </c>
      <c r="B94" s="404">
        <v>8680199007459</v>
      </c>
      <c r="C94" s="403" t="s">
        <v>529</v>
      </c>
      <c r="D94" s="403" t="s">
        <v>530</v>
      </c>
      <c r="E94" s="403" t="s">
        <v>44</v>
      </c>
      <c r="F94" s="403" t="s">
        <v>18</v>
      </c>
      <c r="G94" s="374" t="s">
        <v>19</v>
      </c>
      <c r="H94" s="377"/>
      <c r="I94" s="31">
        <v>0</v>
      </c>
      <c r="J94" s="31">
        <v>0</v>
      </c>
      <c r="K94" s="31">
        <v>0</v>
      </c>
      <c r="L94" s="379">
        <v>46252</v>
      </c>
    </row>
    <row r="95" spans="1:12" ht="15" customHeight="1" x14ac:dyDescent="0.25">
      <c r="A95" s="403" t="s">
        <v>20932</v>
      </c>
      <c r="B95" s="404">
        <v>8680972009014</v>
      </c>
      <c r="C95" s="403" t="s">
        <v>620</v>
      </c>
      <c r="D95" s="403" t="s">
        <v>621</v>
      </c>
      <c r="E95" s="403" t="s">
        <v>20933</v>
      </c>
      <c r="F95" s="403" t="s">
        <v>623</v>
      </c>
      <c r="G95" s="374" t="s">
        <v>19</v>
      </c>
      <c r="H95" s="377"/>
      <c r="I95" s="31">
        <v>1</v>
      </c>
      <c r="J95" s="31">
        <v>1</v>
      </c>
      <c r="K95" s="31">
        <v>0</v>
      </c>
      <c r="L95" s="379">
        <v>46252</v>
      </c>
    </row>
    <row r="96" spans="1:12" ht="15" customHeight="1" x14ac:dyDescent="0.25">
      <c r="A96" s="403" t="s">
        <v>20934</v>
      </c>
      <c r="B96" s="404">
        <v>8699638775941</v>
      </c>
      <c r="C96" s="403" t="s">
        <v>2941</v>
      </c>
      <c r="D96" s="403" t="s">
        <v>2942</v>
      </c>
      <c r="E96" s="403" t="s">
        <v>490</v>
      </c>
      <c r="F96" s="403" t="s">
        <v>18</v>
      </c>
      <c r="G96" s="374" t="s">
        <v>19</v>
      </c>
      <c r="H96" s="377"/>
      <c r="I96" s="31">
        <v>0</v>
      </c>
      <c r="J96" s="31">
        <v>0</v>
      </c>
      <c r="K96" s="31">
        <v>0</v>
      </c>
      <c r="L96" s="379">
        <v>46252</v>
      </c>
    </row>
    <row r="97" spans="1:12" ht="15" customHeight="1" x14ac:dyDescent="0.25">
      <c r="A97" s="403" t="s">
        <v>20918</v>
      </c>
      <c r="B97" s="404">
        <v>8699543011332</v>
      </c>
      <c r="C97" s="403" t="s">
        <v>91</v>
      </c>
      <c r="D97" s="403" t="s">
        <v>92</v>
      </c>
      <c r="E97" s="403" t="s">
        <v>93</v>
      </c>
      <c r="F97" s="403" t="s">
        <v>18</v>
      </c>
      <c r="G97" s="374" t="s">
        <v>19</v>
      </c>
      <c r="H97" s="377"/>
      <c r="I97" s="31">
        <v>1</v>
      </c>
      <c r="J97" s="31">
        <v>1</v>
      </c>
      <c r="K97" s="31">
        <v>0</v>
      </c>
      <c r="L97" s="379">
        <v>46245</v>
      </c>
    </row>
    <row r="98" spans="1:12" ht="15" customHeight="1" x14ac:dyDescent="0.25">
      <c r="A98" s="403" t="s">
        <v>20919</v>
      </c>
      <c r="B98" s="404">
        <v>8682329000149</v>
      </c>
      <c r="C98" s="403" t="s">
        <v>15228</v>
      </c>
      <c r="D98" s="403" t="s">
        <v>15229</v>
      </c>
      <c r="E98" s="403" t="s">
        <v>20920</v>
      </c>
      <c r="F98" s="403" t="s">
        <v>18</v>
      </c>
      <c r="G98" s="374" t="s">
        <v>19</v>
      </c>
      <c r="H98" s="377"/>
      <c r="I98" s="31">
        <v>0</v>
      </c>
      <c r="J98" s="31">
        <v>0</v>
      </c>
      <c r="K98" s="31">
        <v>0</v>
      </c>
      <c r="L98" s="379">
        <v>46245</v>
      </c>
    </row>
    <row r="99" spans="1:12" ht="15" customHeight="1" x14ac:dyDescent="0.25">
      <c r="A99" s="403" t="s">
        <v>20921</v>
      </c>
      <c r="B99" s="404">
        <v>8680199041835</v>
      </c>
      <c r="C99" s="403" t="s">
        <v>748</v>
      </c>
      <c r="D99" s="403" t="s">
        <v>749</v>
      </c>
      <c r="E99" s="403" t="s">
        <v>44</v>
      </c>
      <c r="F99" s="403" t="s">
        <v>18</v>
      </c>
      <c r="G99" s="374" t="s">
        <v>19</v>
      </c>
      <c r="H99" s="377"/>
      <c r="I99" s="31">
        <v>0</v>
      </c>
      <c r="J99" s="31">
        <v>0</v>
      </c>
      <c r="K99" s="31">
        <v>0</v>
      </c>
      <c r="L99" s="379">
        <v>46245</v>
      </c>
    </row>
    <row r="100" spans="1:12" ht="15" customHeight="1" x14ac:dyDescent="0.25">
      <c r="A100" s="403" t="s">
        <v>20923</v>
      </c>
      <c r="B100" s="404">
        <v>8680199090246</v>
      </c>
      <c r="C100" s="403" t="s">
        <v>1044</v>
      </c>
      <c r="D100" s="403" t="s">
        <v>1045</v>
      </c>
      <c r="E100" s="374" t="s">
        <v>44</v>
      </c>
      <c r="F100" s="403" t="s">
        <v>18</v>
      </c>
      <c r="G100" s="374" t="s">
        <v>19</v>
      </c>
      <c r="H100" s="377"/>
      <c r="I100" s="31">
        <v>2</v>
      </c>
      <c r="J100" s="31">
        <v>0</v>
      </c>
      <c r="K100" s="31">
        <v>0</v>
      </c>
      <c r="L100" s="379">
        <v>46245</v>
      </c>
    </row>
    <row r="101" spans="1:12" ht="15" customHeight="1" x14ac:dyDescent="0.25">
      <c r="A101" s="403" t="s">
        <v>20924</v>
      </c>
      <c r="B101" s="404">
        <v>8680199597189</v>
      </c>
      <c r="C101" s="403" t="s">
        <v>1546</v>
      </c>
      <c r="D101" s="403" t="s">
        <v>1547</v>
      </c>
      <c r="E101" s="374" t="s">
        <v>44</v>
      </c>
      <c r="F101" s="403" t="s">
        <v>18</v>
      </c>
      <c r="G101" s="374" t="s">
        <v>19</v>
      </c>
      <c r="H101" s="377"/>
      <c r="I101" s="31">
        <v>0</v>
      </c>
      <c r="J101" s="31">
        <v>0</v>
      </c>
      <c r="K101" s="31">
        <v>0</v>
      </c>
      <c r="L101" s="379">
        <v>46245</v>
      </c>
    </row>
    <row r="102" spans="1:12" ht="15" customHeight="1" x14ac:dyDescent="0.25">
      <c r="A102" s="403" t="s">
        <v>20926</v>
      </c>
      <c r="B102" s="404">
        <v>8684907602738</v>
      </c>
      <c r="C102" s="403" t="s">
        <v>19387</v>
      </c>
      <c r="D102" s="403" t="s">
        <v>5612</v>
      </c>
      <c r="E102" s="403" t="s">
        <v>20927</v>
      </c>
      <c r="F102" s="403" t="s">
        <v>18</v>
      </c>
      <c r="G102" s="374" t="s">
        <v>19</v>
      </c>
      <c r="H102" s="377"/>
      <c r="I102" s="31">
        <v>0</v>
      </c>
      <c r="J102" s="31">
        <v>0</v>
      </c>
      <c r="K102" s="31">
        <v>0</v>
      </c>
      <c r="L102" s="379">
        <v>46245</v>
      </c>
    </row>
    <row r="103" spans="1:12" ht="15" customHeight="1" x14ac:dyDescent="0.25">
      <c r="A103" s="403" t="s">
        <v>20321</v>
      </c>
      <c r="B103" s="404">
        <v>8680199001181</v>
      </c>
      <c r="C103" s="403" t="s">
        <v>1964</v>
      </c>
      <c r="D103" s="403" t="s">
        <v>1965</v>
      </c>
      <c r="E103" s="403" t="s">
        <v>44</v>
      </c>
      <c r="F103" s="403" t="s">
        <v>18</v>
      </c>
      <c r="G103" s="374" t="s">
        <v>19</v>
      </c>
      <c r="H103" s="377"/>
      <c r="I103" s="31">
        <v>0</v>
      </c>
      <c r="J103" s="31">
        <v>0</v>
      </c>
      <c r="K103" s="31">
        <v>0</v>
      </c>
      <c r="L103" s="379">
        <v>46245</v>
      </c>
    </row>
    <row r="104" spans="1:12" ht="15" customHeight="1" x14ac:dyDescent="0.25">
      <c r="A104" s="374" t="s">
        <v>3867</v>
      </c>
      <c r="B104" s="378">
        <v>8680941002046</v>
      </c>
      <c r="C104" s="377" t="s">
        <v>263</v>
      </c>
      <c r="D104" s="377" t="s">
        <v>264</v>
      </c>
      <c r="E104" s="377" t="s">
        <v>187</v>
      </c>
      <c r="F104" s="374" t="s">
        <v>18</v>
      </c>
      <c r="G104" s="374" t="s">
        <v>19</v>
      </c>
      <c r="H104" s="377"/>
      <c r="I104" s="31">
        <v>2</v>
      </c>
      <c r="J104" s="31">
        <v>0</v>
      </c>
      <c r="K104" s="31">
        <v>0</v>
      </c>
      <c r="L104" s="379">
        <v>46245</v>
      </c>
    </row>
    <row r="105" spans="1:12" ht="15" customHeight="1" x14ac:dyDescent="0.25">
      <c r="A105" s="374" t="s">
        <v>20922</v>
      </c>
      <c r="B105" s="26">
        <v>8680199031294</v>
      </c>
      <c r="C105" s="374" t="s">
        <v>7038</v>
      </c>
      <c r="D105" s="374" t="s">
        <v>7039</v>
      </c>
      <c r="E105" s="374" t="s">
        <v>44</v>
      </c>
      <c r="F105" s="374" t="s">
        <v>18</v>
      </c>
      <c r="G105" s="374" t="s">
        <v>19</v>
      </c>
      <c r="H105" s="377"/>
      <c r="I105" s="31">
        <v>2</v>
      </c>
      <c r="J105" s="31">
        <v>0</v>
      </c>
      <c r="K105" s="31">
        <v>0</v>
      </c>
      <c r="L105" s="379">
        <v>46245</v>
      </c>
    </row>
    <row r="106" spans="1:12" ht="15" customHeight="1" x14ac:dyDescent="0.25">
      <c r="A106" s="377" t="s">
        <v>20925</v>
      </c>
      <c r="B106" s="378">
        <v>8680199094749</v>
      </c>
      <c r="C106" s="376" t="s">
        <v>1461</v>
      </c>
      <c r="D106" s="377" t="s">
        <v>1462</v>
      </c>
      <c r="E106" s="377" t="s">
        <v>44</v>
      </c>
      <c r="F106" s="374" t="s">
        <v>18</v>
      </c>
      <c r="G106" s="374" t="s">
        <v>19</v>
      </c>
      <c r="H106" s="377"/>
      <c r="I106" s="31">
        <v>0</v>
      </c>
      <c r="J106" s="31">
        <v>0</v>
      </c>
      <c r="K106" s="31">
        <v>0</v>
      </c>
      <c r="L106" s="379">
        <v>46245</v>
      </c>
    </row>
    <row r="107" spans="1:12" ht="15" customHeight="1" x14ac:dyDescent="0.25">
      <c r="A107" s="395" t="s">
        <v>1311</v>
      </c>
      <c r="B107" s="405">
        <v>8699578094218</v>
      </c>
      <c r="C107" s="395" t="s">
        <v>1044</v>
      </c>
      <c r="D107" s="395" t="s">
        <v>1045</v>
      </c>
      <c r="E107" s="395" t="s">
        <v>141</v>
      </c>
      <c r="F107" s="395" t="s">
        <v>18</v>
      </c>
      <c r="G107" s="395" t="s">
        <v>19</v>
      </c>
      <c r="H107" s="377"/>
      <c r="I107" s="31">
        <v>2</v>
      </c>
      <c r="J107" s="31">
        <v>0</v>
      </c>
      <c r="K107" s="31">
        <v>0</v>
      </c>
      <c r="L107" s="379">
        <v>46238</v>
      </c>
    </row>
    <row r="108" spans="1:12" ht="15" customHeight="1" x14ac:dyDescent="0.25">
      <c r="A108" s="395" t="s">
        <v>1182</v>
      </c>
      <c r="B108" s="405">
        <v>8699578094225</v>
      </c>
      <c r="C108" s="395" t="s">
        <v>1044</v>
      </c>
      <c r="D108" s="395" t="s">
        <v>1045</v>
      </c>
      <c r="E108" s="395" t="s">
        <v>141</v>
      </c>
      <c r="F108" s="395" t="s">
        <v>18</v>
      </c>
      <c r="G108" s="395" t="s">
        <v>19</v>
      </c>
      <c r="H108" s="377"/>
      <c r="I108" s="31">
        <v>2</v>
      </c>
      <c r="J108" s="31">
        <v>0</v>
      </c>
      <c r="K108" s="31">
        <v>0</v>
      </c>
      <c r="L108" s="379">
        <v>46238</v>
      </c>
    </row>
    <row r="109" spans="1:12" ht="15" customHeight="1" x14ac:dyDescent="0.25">
      <c r="A109" s="395" t="s">
        <v>19766</v>
      </c>
      <c r="B109" s="405">
        <v>8681735980809</v>
      </c>
      <c r="C109" s="395" t="s">
        <v>149</v>
      </c>
      <c r="D109" s="395" t="s">
        <v>150</v>
      </c>
      <c r="E109" s="395" t="s">
        <v>542</v>
      </c>
      <c r="F109" s="395" t="s">
        <v>85</v>
      </c>
      <c r="G109" s="395" t="s">
        <v>19</v>
      </c>
      <c r="H109" s="377"/>
      <c r="I109" s="31">
        <v>0</v>
      </c>
      <c r="J109" s="31">
        <v>0</v>
      </c>
      <c r="K109" s="31">
        <v>0</v>
      </c>
      <c r="L109" s="379">
        <v>46238</v>
      </c>
    </row>
    <row r="110" spans="1:12" ht="15" customHeight="1" x14ac:dyDescent="0.25">
      <c r="A110" s="395" t="s">
        <v>20912</v>
      </c>
      <c r="B110" s="405">
        <v>8699578091965</v>
      </c>
      <c r="C110" s="395" t="s">
        <v>2799</v>
      </c>
      <c r="D110" s="395" t="s">
        <v>2800</v>
      </c>
      <c r="E110" s="395" t="s">
        <v>141</v>
      </c>
      <c r="F110" s="395" t="s">
        <v>18</v>
      </c>
      <c r="G110" s="395" t="s">
        <v>19</v>
      </c>
      <c r="H110" s="377"/>
      <c r="I110" s="31">
        <v>0</v>
      </c>
      <c r="J110" s="31">
        <v>0</v>
      </c>
      <c r="K110" s="31">
        <v>0</v>
      </c>
      <c r="L110" s="379">
        <v>46238</v>
      </c>
    </row>
    <row r="111" spans="1:12" ht="15" customHeight="1" x14ac:dyDescent="0.25">
      <c r="A111" s="395" t="s">
        <v>20913</v>
      </c>
      <c r="B111" s="405">
        <v>8699578091699</v>
      </c>
      <c r="C111" s="395" t="s">
        <v>4849</v>
      </c>
      <c r="D111" s="395" t="s">
        <v>4850</v>
      </c>
      <c r="E111" s="395" t="s">
        <v>141</v>
      </c>
      <c r="F111" s="395" t="s">
        <v>18</v>
      </c>
      <c r="G111" s="395" t="s">
        <v>19</v>
      </c>
      <c r="H111" s="377"/>
      <c r="I111" s="31">
        <v>1</v>
      </c>
      <c r="J111" s="31">
        <v>0</v>
      </c>
      <c r="K111" s="31">
        <v>0</v>
      </c>
      <c r="L111" s="379">
        <v>46238</v>
      </c>
    </row>
    <row r="112" spans="1:12" ht="15" customHeight="1" x14ac:dyDescent="0.25">
      <c r="A112" s="395" t="s">
        <v>20914</v>
      </c>
      <c r="B112" s="405">
        <v>8699578092122</v>
      </c>
      <c r="C112" s="395" t="s">
        <v>4849</v>
      </c>
      <c r="D112" s="395" t="s">
        <v>4850</v>
      </c>
      <c r="E112" s="395" t="s">
        <v>141</v>
      </c>
      <c r="F112" s="395" t="s">
        <v>18</v>
      </c>
      <c r="G112" s="395" t="s">
        <v>19</v>
      </c>
      <c r="H112" s="377"/>
      <c r="I112" s="31">
        <v>1</v>
      </c>
      <c r="J112" s="31">
        <v>0</v>
      </c>
      <c r="K112" s="31">
        <v>0</v>
      </c>
      <c r="L112" s="379">
        <v>46238</v>
      </c>
    </row>
    <row r="113" spans="1:12" ht="15" customHeight="1" x14ac:dyDescent="0.25">
      <c r="A113" s="395" t="s">
        <v>20915</v>
      </c>
      <c r="B113" s="405">
        <v>8699525751560</v>
      </c>
      <c r="C113" s="395" t="s">
        <v>596</v>
      </c>
      <c r="D113" s="395" t="s">
        <v>597</v>
      </c>
      <c r="E113" s="395" t="s">
        <v>20141</v>
      </c>
      <c r="F113" s="395" t="s">
        <v>18</v>
      </c>
      <c r="G113" s="395" t="s">
        <v>19</v>
      </c>
      <c r="H113" s="377"/>
      <c r="I113" s="31">
        <v>0</v>
      </c>
      <c r="J113" s="31">
        <v>0</v>
      </c>
      <c r="K113" s="31">
        <v>0</v>
      </c>
      <c r="L113" s="379">
        <v>46238</v>
      </c>
    </row>
    <row r="114" spans="1:12" ht="15" customHeight="1" x14ac:dyDescent="0.25">
      <c r="A114" s="406" t="s">
        <v>20916</v>
      </c>
      <c r="B114" s="405">
        <v>8681429555016</v>
      </c>
      <c r="C114" s="395" t="s">
        <v>4891</v>
      </c>
      <c r="D114" s="395" t="s">
        <v>4892</v>
      </c>
      <c r="E114" s="395" t="s">
        <v>892</v>
      </c>
      <c r="F114" s="395" t="s">
        <v>85</v>
      </c>
      <c r="G114" s="395" t="s">
        <v>19</v>
      </c>
      <c r="H114" s="377"/>
      <c r="I114" s="31">
        <v>0</v>
      </c>
      <c r="J114" s="31">
        <v>0</v>
      </c>
      <c r="K114" s="31">
        <v>0</v>
      </c>
      <c r="L114" s="379">
        <v>46238</v>
      </c>
    </row>
    <row r="115" spans="1:12" ht="15" customHeight="1" x14ac:dyDescent="0.25">
      <c r="A115" s="395" t="s">
        <v>20917</v>
      </c>
      <c r="B115" s="405">
        <v>8681429555009</v>
      </c>
      <c r="C115" s="395" t="s">
        <v>4891</v>
      </c>
      <c r="D115" s="395" t="s">
        <v>4892</v>
      </c>
      <c r="E115" s="395" t="s">
        <v>892</v>
      </c>
      <c r="F115" s="395" t="s">
        <v>85</v>
      </c>
      <c r="G115" s="395" t="s">
        <v>19</v>
      </c>
      <c r="H115" s="377"/>
      <c r="I115" s="31">
        <v>0</v>
      </c>
      <c r="J115" s="31">
        <v>0</v>
      </c>
      <c r="K115" s="31">
        <v>0</v>
      </c>
      <c r="L115" s="379">
        <v>46238</v>
      </c>
    </row>
    <row r="116" spans="1:12" ht="15" customHeight="1" x14ac:dyDescent="0.25">
      <c r="A116" s="336" t="s">
        <v>20681</v>
      </c>
      <c r="B116" s="337">
        <v>8683190185300</v>
      </c>
      <c r="C116" s="336" t="s">
        <v>19793</v>
      </c>
      <c r="D116" s="336" t="s">
        <v>19794</v>
      </c>
      <c r="E116" s="336" t="s">
        <v>20175</v>
      </c>
      <c r="F116" s="336" t="s">
        <v>18</v>
      </c>
      <c r="G116" s="377" t="s">
        <v>19</v>
      </c>
      <c r="H116" s="377"/>
      <c r="I116" s="31">
        <v>0</v>
      </c>
      <c r="J116" s="31">
        <v>0</v>
      </c>
      <c r="K116" s="31">
        <v>0</v>
      </c>
      <c r="L116" s="379">
        <v>46098</v>
      </c>
    </row>
    <row r="117" spans="1:12" ht="15" customHeight="1" x14ac:dyDescent="0.25">
      <c r="A117" s="270" t="s">
        <v>20304</v>
      </c>
      <c r="B117" s="271">
        <v>8699820960117</v>
      </c>
      <c r="C117" s="272" t="s">
        <v>1532</v>
      </c>
      <c r="D117" s="270" t="s">
        <v>1533</v>
      </c>
      <c r="E117" s="270" t="s">
        <v>2164</v>
      </c>
      <c r="F117" s="270" t="s">
        <v>18</v>
      </c>
      <c r="G117" s="270" t="s">
        <v>19</v>
      </c>
      <c r="H117" s="377"/>
      <c r="I117" s="31">
        <f>VLOOKUP(B117,'[1]AKTİF ÜRÜNLER LİSTESİ'!B$1:M$7867,12,FALSE)</f>
        <v>1</v>
      </c>
      <c r="J117" s="31">
        <f>VLOOKUP(B117,'[1]AKTİF ÜRÜNLER LİSTESİ'!B$1:N$7867,13,FALSE)</f>
        <v>1</v>
      </c>
      <c r="K117" s="31">
        <f>VLOOKUP(B117,'[1]AKTİF ÜRÜNLER LİSTESİ'!B:O,14,FALSE)</f>
        <v>0</v>
      </c>
      <c r="L117" s="379">
        <v>45895</v>
      </c>
    </row>
    <row r="118" spans="1:12" ht="15" customHeight="1" x14ac:dyDescent="0.25">
      <c r="A118" s="275" t="s">
        <v>20335</v>
      </c>
      <c r="B118" s="279">
        <v>8699625950054</v>
      </c>
      <c r="C118" s="275" t="s">
        <v>1532</v>
      </c>
      <c r="D118" s="275" t="s">
        <v>1533</v>
      </c>
      <c r="E118" s="275" t="s">
        <v>1127</v>
      </c>
      <c r="F118" s="275" t="s">
        <v>18</v>
      </c>
      <c r="G118" s="275" t="s">
        <v>19</v>
      </c>
      <c r="H118" s="377"/>
      <c r="I118" s="31">
        <f>VLOOKUP(B118,'[1]AKTİF ÜRÜNLER LİSTESİ'!B$1:M$7867,12,FALSE)</f>
        <v>1</v>
      </c>
      <c r="J118" s="31">
        <f>VLOOKUP(B118,'[1]AKTİF ÜRÜNLER LİSTESİ'!B$1:N$7867,13,FALSE)</f>
        <v>1</v>
      </c>
      <c r="K118" s="31">
        <f>VLOOKUP(B118,'[1]AKTİF ÜRÜNLER LİSTESİ'!B:O,14,FALSE)</f>
        <v>0</v>
      </c>
      <c r="L118" s="379">
        <v>45909</v>
      </c>
    </row>
    <row r="119" spans="1:12" ht="15" customHeight="1" x14ac:dyDescent="0.25">
      <c r="A119" s="365" t="s">
        <v>20895</v>
      </c>
      <c r="B119" s="367">
        <v>8680885515510</v>
      </c>
      <c r="C119" s="392" t="s">
        <v>20896</v>
      </c>
      <c r="D119" s="392" t="s">
        <v>20911</v>
      </c>
      <c r="E119" s="365" t="s">
        <v>20897</v>
      </c>
      <c r="F119" s="392" t="s">
        <v>18</v>
      </c>
      <c r="G119" s="285" t="s">
        <v>19</v>
      </c>
      <c r="H119" s="377"/>
      <c r="I119" s="31">
        <v>0</v>
      </c>
      <c r="J119" s="31">
        <v>0</v>
      </c>
      <c r="K119" s="31">
        <v>0</v>
      </c>
      <c r="L119" s="379">
        <v>46231</v>
      </c>
    </row>
    <row r="120" spans="1:12" ht="15" customHeight="1" x14ac:dyDescent="0.25">
      <c r="A120" s="373" t="s">
        <v>19954</v>
      </c>
      <c r="B120" s="367">
        <v>8680199005318</v>
      </c>
      <c r="C120" s="365" t="s">
        <v>20652</v>
      </c>
      <c r="D120" s="391" t="s">
        <v>353</v>
      </c>
      <c r="E120" s="365" t="s">
        <v>44</v>
      </c>
      <c r="F120" s="365" t="s">
        <v>18</v>
      </c>
      <c r="G120" s="285" t="s">
        <v>19</v>
      </c>
      <c r="H120" s="377"/>
      <c r="I120" s="31">
        <v>0</v>
      </c>
      <c r="J120" s="31">
        <v>0</v>
      </c>
      <c r="K120" s="31">
        <v>0</v>
      </c>
      <c r="L120" s="379">
        <v>46231</v>
      </c>
    </row>
    <row r="121" spans="1:12" ht="15" customHeight="1" x14ac:dyDescent="0.25">
      <c r="A121" s="373" t="s">
        <v>3455</v>
      </c>
      <c r="B121" s="367">
        <v>8699566093131</v>
      </c>
      <c r="C121" s="365" t="s">
        <v>283</v>
      </c>
      <c r="D121" s="365" t="s">
        <v>284</v>
      </c>
      <c r="E121" s="365" t="s">
        <v>855</v>
      </c>
      <c r="F121" s="365" t="s">
        <v>18</v>
      </c>
      <c r="G121" s="285" t="s">
        <v>19</v>
      </c>
      <c r="H121" s="377"/>
      <c r="I121" s="31">
        <v>0</v>
      </c>
      <c r="J121" s="31">
        <v>0</v>
      </c>
      <c r="K121" s="31">
        <v>0</v>
      </c>
      <c r="L121" s="379">
        <v>46231</v>
      </c>
    </row>
    <row r="122" spans="1:12" ht="15" customHeight="1" x14ac:dyDescent="0.25">
      <c r="A122" s="373" t="s">
        <v>1961</v>
      </c>
      <c r="B122" s="367">
        <v>8699591590087</v>
      </c>
      <c r="C122" s="365" t="s">
        <v>231</v>
      </c>
      <c r="D122" s="365" t="s">
        <v>232</v>
      </c>
      <c r="E122" s="365" t="s">
        <v>746</v>
      </c>
      <c r="F122" s="365" t="s">
        <v>18</v>
      </c>
      <c r="G122" s="285" t="s">
        <v>19</v>
      </c>
      <c r="H122" s="377"/>
      <c r="I122" s="31">
        <v>2</v>
      </c>
      <c r="J122" s="31">
        <v>2</v>
      </c>
      <c r="K122" s="31">
        <v>0</v>
      </c>
      <c r="L122" s="379">
        <v>46231</v>
      </c>
    </row>
    <row r="123" spans="1:12" ht="15" customHeight="1" x14ac:dyDescent="0.25">
      <c r="A123" s="373" t="s">
        <v>5267</v>
      </c>
      <c r="B123" s="367">
        <v>8681085010058</v>
      </c>
      <c r="C123" s="365" t="s">
        <v>42</v>
      </c>
      <c r="D123" s="365" t="s">
        <v>43</v>
      </c>
      <c r="E123" s="365" t="s">
        <v>827</v>
      </c>
      <c r="F123" s="365" t="s">
        <v>18</v>
      </c>
      <c r="G123" s="285" t="s">
        <v>19</v>
      </c>
      <c r="H123" s="377"/>
      <c r="I123" s="31">
        <v>0</v>
      </c>
      <c r="J123" s="31">
        <v>0</v>
      </c>
      <c r="K123" s="31">
        <v>0</v>
      </c>
      <c r="L123" s="379">
        <v>46231</v>
      </c>
    </row>
    <row r="124" spans="1:12" ht="15" customHeight="1" x14ac:dyDescent="0.25">
      <c r="A124" s="365" t="s">
        <v>20898</v>
      </c>
      <c r="B124" s="367">
        <v>8680885515527</v>
      </c>
      <c r="C124" s="392" t="s">
        <v>20896</v>
      </c>
      <c r="D124" s="392" t="s">
        <v>20911</v>
      </c>
      <c r="E124" s="365" t="s">
        <v>20897</v>
      </c>
      <c r="F124" s="365" t="s">
        <v>18</v>
      </c>
      <c r="G124" s="285" t="s">
        <v>19</v>
      </c>
      <c r="H124" s="377"/>
      <c r="I124" s="31">
        <v>0</v>
      </c>
      <c r="J124" s="31">
        <v>0</v>
      </c>
      <c r="K124" s="31">
        <v>0</v>
      </c>
      <c r="L124" s="379">
        <v>46231</v>
      </c>
    </row>
    <row r="125" spans="1:12" ht="15" customHeight="1" x14ac:dyDescent="0.25">
      <c r="A125" s="365" t="s">
        <v>20899</v>
      </c>
      <c r="B125" s="367">
        <v>8680199013498</v>
      </c>
      <c r="C125" s="392" t="s">
        <v>234</v>
      </c>
      <c r="D125" s="392" t="s">
        <v>235</v>
      </c>
      <c r="E125" s="365" t="s">
        <v>44</v>
      </c>
      <c r="F125" s="365" t="s">
        <v>18</v>
      </c>
      <c r="G125" s="285" t="s">
        <v>19</v>
      </c>
      <c r="H125" s="377"/>
      <c r="I125" s="31">
        <v>1</v>
      </c>
      <c r="J125" s="31">
        <v>1</v>
      </c>
      <c r="K125" s="31">
        <v>0</v>
      </c>
      <c r="L125" s="379">
        <v>46231</v>
      </c>
    </row>
    <row r="126" spans="1:12" ht="15" customHeight="1" x14ac:dyDescent="0.25">
      <c r="A126" s="365" t="s">
        <v>20900</v>
      </c>
      <c r="B126" s="367">
        <v>8699566093155</v>
      </c>
      <c r="C126" s="392" t="s">
        <v>283</v>
      </c>
      <c r="D126" s="392" t="s">
        <v>284</v>
      </c>
      <c r="E126" s="365" t="s">
        <v>855</v>
      </c>
      <c r="F126" s="365" t="s">
        <v>18</v>
      </c>
      <c r="G126" s="285" t="s">
        <v>19</v>
      </c>
      <c r="H126" s="377"/>
      <c r="I126" s="31">
        <v>0</v>
      </c>
      <c r="J126" s="31">
        <v>0</v>
      </c>
      <c r="K126" s="31">
        <v>0</v>
      </c>
      <c r="L126" s="379">
        <v>46231</v>
      </c>
    </row>
    <row r="127" spans="1:12" ht="15" customHeight="1" x14ac:dyDescent="0.25">
      <c r="A127" s="365" t="s">
        <v>20901</v>
      </c>
      <c r="B127" s="367">
        <v>8681807005409</v>
      </c>
      <c r="C127" s="392" t="s">
        <v>82</v>
      </c>
      <c r="D127" s="392" t="s">
        <v>83</v>
      </c>
      <c r="E127" s="365" t="s">
        <v>3490</v>
      </c>
      <c r="F127" s="365" t="s">
        <v>85</v>
      </c>
      <c r="G127" s="285" t="s">
        <v>19</v>
      </c>
      <c r="H127" s="377"/>
      <c r="I127" s="31">
        <v>0</v>
      </c>
      <c r="J127" s="31">
        <v>0</v>
      </c>
      <c r="K127" s="31">
        <v>0</v>
      </c>
      <c r="L127" s="379">
        <v>46231</v>
      </c>
    </row>
    <row r="128" spans="1:12" ht="15" customHeight="1" x14ac:dyDescent="0.25">
      <c r="A128" s="365" t="s">
        <v>20902</v>
      </c>
      <c r="B128" s="367">
        <v>8681807005416</v>
      </c>
      <c r="C128" s="392" t="s">
        <v>82</v>
      </c>
      <c r="D128" s="392" t="s">
        <v>83</v>
      </c>
      <c r="E128" s="365" t="s">
        <v>3490</v>
      </c>
      <c r="F128" s="365" t="s">
        <v>85</v>
      </c>
      <c r="G128" s="285" t="s">
        <v>19</v>
      </c>
      <c r="H128" s="377"/>
      <c r="I128" s="31">
        <v>0</v>
      </c>
      <c r="J128" s="31">
        <v>0</v>
      </c>
      <c r="K128" s="31">
        <v>0</v>
      </c>
      <c r="L128" s="379">
        <v>46231</v>
      </c>
    </row>
    <row r="129" spans="1:12" ht="15" customHeight="1" x14ac:dyDescent="0.25">
      <c r="A129" s="365" t="s">
        <v>20903</v>
      </c>
      <c r="B129" s="367">
        <v>8699809156906</v>
      </c>
      <c r="C129" s="392" t="s">
        <v>3875</v>
      </c>
      <c r="D129" s="392" t="s">
        <v>3876</v>
      </c>
      <c r="E129" s="365" t="s">
        <v>402</v>
      </c>
      <c r="F129" s="365" t="s">
        <v>18</v>
      </c>
      <c r="G129" s="285" t="s">
        <v>19</v>
      </c>
      <c r="H129" s="377"/>
      <c r="I129" s="31">
        <v>0</v>
      </c>
      <c r="J129" s="31">
        <v>0</v>
      </c>
      <c r="K129" s="31">
        <v>0</v>
      </c>
      <c r="L129" s="379">
        <v>46231</v>
      </c>
    </row>
    <row r="130" spans="1:12" ht="15" customHeight="1" x14ac:dyDescent="0.25">
      <c r="A130" s="365" t="s">
        <v>20904</v>
      </c>
      <c r="B130" s="367">
        <v>8681990009093</v>
      </c>
      <c r="C130" s="392" t="s">
        <v>4031</v>
      </c>
      <c r="D130" s="392" t="s">
        <v>4032</v>
      </c>
      <c r="E130" s="365" t="s">
        <v>813</v>
      </c>
      <c r="F130" s="365" t="s">
        <v>18</v>
      </c>
      <c r="G130" s="285" t="s">
        <v>19</v>
      </c>
      <c r="H130" s="377"/>
      <c r="I130" s="31">
        <v>1</v>
      </c>
      <c r="J130" s="31">
        <v>1</v>
      </c>
      <c r="K130" s="31">
        <v>0</v>
      </c>
      <c r="L130" s="379">
        <v>46231</v>
      </c>
    </row>
    <row r="131" spans="1:12" ht="15" customHeight="1" x14ac:dyDescent="0.25">
      <c r="A131" s="365" t="s">
        <v>5813</v>
      </c>
      <c r="B131" s="367">
        <v>8680859090258</v>
      </c>
      <c r="C131" s="392" t="s">
        <v>15</v>
      </c>
      <c r="D131" s="392" t="s">
        <v>16</v>
      </c>
      <c r="E131" s="365" t="s">
        <v>2266</v>
      </c>
      <c r="F131" s="365" t="s">
        <v>18</v>
      </c>
      <c r="G131" s="285" t="s">
        <v>19</v>
      </c>
      <c r="H131" s="377"/>
      <c r="I131" s="31">
        <v>0</v>
      </c>
      <c r="J131" s="31">
        <v>0</v>
      </c>
      <c r="K131" s="31">
        <v>0</v>
      </c>
      <c r="L131" s="379">
        <v>46231</v>
      </c>
    </row>
    <row r="132" spans="1:12" ht="15" customHeight="1" x14ac:dyDescent="0.25">
      <c r="A132" s="365" t="s">
        <v>20905</v>
      </c>
      <c r="B132" s="367">
        <v>8680760093119</v>
      </c>
      <c r="C132" s="392" t="s">
        <v>6137</v>
      </c>
      <c r="D132" s="392" t="s">
        <v>6138</v>
      </c>
      <c r="E132" s="365" t="s">
        <v>20906</v>
      </c>
      <c r="F132" s="365" t="s">
        <v>18</v>
      </c>
      <c r="G132" s="285" t="s">
        <v>19</v>
      </c>
      <c r="H132" s="377"/>
      <c r="I132" s="31">
        <v>1</v>
      </c>
      <c r="J132" s="31">
        <v>1</v>
      </c>
      <c r="K132" s="31">
        <v>0</v>
      </c>
      <c r="L132" s="379">
        <v>46231</v>
      </c>
    </row>
    <row r="133" spans="1:12" ht="15" customHeight="1" x14ac:dyDescent="0.25">
      <c r="A133" s="365" t="s">
        <v>20907</v>
      </c>
      <c r="B133" s="367">
        <v>8699673150321</v>
      </c>
      <c r="C133" s="392" t="s">
        <v>20908</v>
      </c>
      <c r="D133" s="392" t="s">
        <v>20909</v>
      </c>
      <c r="E133" s="365" t="s">
        <v>1154</v>
      </c>
      <c r="F133" s="365" t="s">
        <v>18</v>
      </c>
      <c r="G133" s="285" t="s">
        <v>19</v>
      </c>
      <c r="H133" s="377"/>
      <c r="I133" s="31">
        <v>0</v>
      </c>
      <c r="J133" s="31">
        <v>0</v>
      </c>
      <c r="K133" s="31">
        <v>0</v>
      </c>
      <c r="L133" s="379">
        <v>46231</v>
      </c>
    </row>
    <row r="134" spans="1:12" ht="15" customHeight="1" x14ac:dyDescent="0.25">
      <c r="A134" s="365" t="s">
        <v>20910</v>
      </c>
      <c r="B134" s="367">
        <v>8699673150369</v>
      </c>
      <c r="C134" s="392" t="s">
        <v>20908</v>
      </c>
      <c r="D134" s="392" t="s">
        <v>20909</v>
      </c>
      <c r="E134" s="365" t="s">
        <v>1154</v>
      </c>
      <c r="F134" s="365" t="s">
        <v>18</v>
      </c>
      <c r="G134" s="285" t="s">
        <v>19</v>
      </c>
      <c r="H134" s="377"/>
      <c r="I134" s="31">
        <v>0</v>
      </c>
      <c r="J134" s="31">
        <v>0</v>
      </c>
      <c r="K134" s="31">
        <v>0</v>
      </c>
      <c r="L134" s="379">
        <v>46231</v>
      </c>
    </row>
    <row r="135" spans="1:12" ht="15" customHeight="1" x14ac:dyDescent="0.25">
      <c r="A135" s="365" t="s">
        <v>20892</v>
      </c>
      <c r="B135" s="367">
        <v>8680186490868</v>
      </c>
      <c r="C135" s="365" t="s">
        <v>7095</v>
      </c>
      <c r="D135" s="365" t="s">
        <v>7096</v>
      </c>
      <c r="E135" s="365" t="s">
        <v>753</v>
      </c>
      <c r="F135" s="365" t="s">
        <v>18</v>
      </c>
      <c r="G135" s="285" t="s">
        <v>19</v>
      </c>
      <c r="H135" s="377"/>
      <c r="I135" s="31">
        <v>0</v>
      </c>
      <c r="J135" s="31">
        <v>0</v>
      </c>
      <c r="K135" s="31">
        <v>0</v>
      </c>
      <c r="L135" s="379">
        <v>46224</v>
      </c>
    </row>
    <row r="136" spans="1:12" ht="15" customHeight="1" x14ac:dyDescent="0.25">
      <c r="A136" s="365" t="s">
        <v>20893</v>
      </c>
      <c r="B136" s="367">
        <v>8681248076075</v>
      </c>
      <c r="C136" s="365" t="s">
        <v>550</v>
      </c>
      <c r="D136" s="365" t="s">
        <v>551</v>
      </c>
      <c r="E136" s="365" t="s">
        <v>3374</v>
      </c>
      <c r="F136" s="365" t="s">
        <v>85</v>
      </c>
      <c r="G136" s="285" t="s">
        <v>19</v>
      </c>
      <c r="H136" s="377"/>
      <c r="I136" s="31">
        <v>1</v>
      </c>
      <c r="J136" s="31">
        <v>1</v>
      </c>
      <c r="K136" s="31">
        <v>0</v>
      </c>
      <c r="L136" s="379">
        <v>46224</v>
      </c>
    </row>
    <row r="137" spans="1:12" ht="15" customHeight="1" x14ac:dyDescent="0.25">
      <c r="A137" s="365" t="s">
        <v>20894</v>
      </c>
      <c r="B137" s="367">
        <v>8699293197041</v>
      </c>
      <c r="C137" s="365" t="s">
        <v>4127</v>
      </c>
      <c r="D137" s="365" t="s">
        <v>4128</v>
      </c>
      <c r="E137" s="365" t="s">
        <v>20169</v>
      </c>
      <c r="F137" s="365" t="s">
        <v>18</v>
      </c>
      <c r="G137" s="285" t="s">
        <v>19</v>
      </c>
      <c r="H137" s="377"/>
      <c r="I137" s="31">
        <v>0</v>
      </c>
      <c r="J137" s="31">
        <v>0</v>
      </c>
      <c r="K137" s="31">
        <v>0</v>
      </c>
      <c r="L137" s="379">
        <v>46224</v>
      </c>
    </row>
    <row r="138" spans="1:12" ht="15" customHeight="1" x14ac:dyDescent="0.25">
      <c r="A138" s="373" t="s">
        <v>20891</v>
      </c>
      <c r="B138" s="367">
        <v>8680186490318</v>
      </c>
      <c r="C138" s="365" t="s">
        <v>4226</v>
      </c>
      <c r="D138" s="365" t="s">
        <v>4227</v>
      </c>
      <c r="E138" s="365" t="s">
        <v>753</v>
      </c>
      <c r="F138" s="365" t="s">
        <v>18</v>
      </c>
      <c r="G138" s="285" t="s">
        <v>19</v>
      </c>
      <c r="H138" s="377"/>
      <c r="I138" s="31">
        <v>2</v>
      </c>
      <c r="J138" s="31">
        <v>0</v>
      </c>
      <c r="K138" s="31">
        <v>0</v>
      </c>
      <c r="L138" s="379">
        <v>46224</v>
      </c>
    </row>
    <row r="139" spans="1:12" ht="15" customHeight="1" x14ac:dyDescent="0.25">
      <c r="A139" s="373" t="s">
        <v>5892</v>
      </c>
      <c r="B139" s="367">
        <v>8699578093020</v>
      </c>
      <c r="C139" s="365" t="s">
        <v>3283</v>
      </c>
      <c r="D139" s="365" t="s">
        <v>3284</v>
      </c>
      <c r="E139" s="365" t="s">
        <v>141</v>
      </c>
      <c r="F139" s="365" t="s">
        <v>18</v>
      </c>
      <c r="G139" s="285" t="s">
        <v>19</v>
      </c>
      <c r="H139" s="377"/>
      <c r="I139" s="31">
        <v>0</v>
      </c>
      <c r="J139" s="31">
        <v>0</v>
      </c>
      <c r="K139" s="31">
        <v>0</v>
      </c>
      <c r="L139" s="379">
        <v>46217</v>
      </c>
    </row>
    <row r="140" spans="1:12" ht="15" customHeight="1" x14ac:dyDescent="0.25">
      <c r="A140" s="365" t="s">
        <v>20882</v>
      </c>
      <c r="B140" s="367">
        <v>8680199093148</v>
      </c>
      <c r="C140" s="365" t="s">
        <v>643</v>
      </c>
      <c r="D140" s="365" t="s">
        <v>644</v>
      </c>
      <c r="E140" s="365" t="s">
        <v>44</v>
      </c>
      <c r="F140" s="365" t="s">
        <v>18</v>
      </c>
      <c r="G140" s="285" t="s">
        <v>19</v>
      </c>
      <c r="H140" s="377"/>
      <c r="I140" s="31">
        <v>1</v>
      </c>
      <c r="J140" s="31">
        <v>1</v>
      </c>
      <c r="K140" s="31">
        <v>0</v>
      </c>
      <c r="L140" s="379">
        <v>46217</v>
      </c>
    </row>
    <row r="141" spans="1:12" ht="15" customHeight="1" x14ac:dyDescent="0.25">
      <c r="A141" s="365" t="s">
        <v>20883</v>
      </c>
      <c r="B141" s="367">
        <v>8681807005355</v>
      </c>
      <c r="C141" s="365" t="s">
        <v>2509</v>
      </c>
      <c r="D141" s="365" t="s">
        <v>2510</v>
      </c>
      <c r="E141" s="365" t="s">
        <v>3490</v>
      </c>
      <c r="F141" s="365" t="s">
        <v>18</v>
      </c>
      <c r="G141" s="285" t="s">
        <v>19</v>
      </c>
      <c r="H141" s="377"/>
      <c r="I141" s="31">
        <v>1</v>
      </c>
      <c r="J141" s="31">
        <v>1</v>
      </c>
      <c r="K141" s="31">
        <v>0</v>
      </c>
      <c r="L141" s="379">
        <v>46217</v>
      </c>
    </row>
    <row r="142" spans="1:12" ht="15" customHeight="1" x14ac:dyDescent="0.25">
      <c r="A142" s="365" t="s">
        <v>20884</v>
      </c>
      <c r="B142" s="367">
        <v>8699511612349</v>
      </c>
      <c r="C142" s="365" t="s">
        <v>1216</v>
      </c>
      <c r="D142" s="365" t="s">
        <v>1217</v>
      </c>
      <c r="E142" s="365" t="s">
        <v>20043</v>
      </c>
      <c r="F142" s="365" t="s">
        <v>18</v>
      </c>
      <c r="G142" s="285" t="s">
        <v>19</v>
      </c>
      <c r="H142" s="377"/>
      <c r="I142" s="31">
        <v>0</v>
      </c>
      <c r="J142" s="31">
        <v>0</v>
      </c>
      <c r="K142" s="31">
        <v>0</v>
      </c>
      <c r="L142" s="379">
        <v>46217</v>
      </c>
    </row>
    <row r="143" spans="1:12" ht="15" customHeight="1" x14ac:dyDescent="0.25">
      <c r="A143" s="365" t="s">
        <v>20885</v>
      </c>
      <c r="B143" s="367">
        <v>8680080000231</v>
      </c>
      <c r="C143" s="365" t="s">
        <v>529</v>
      </c>
      <c r="D143" s="365" t="s">
        <v>530</v>
      </c>
      <c r="E143" s="365" t="s">
        <v>1257</v>
      </c>
      <c r="F143" s="365" t="s">
        <v>18</v>
      </c>
      <c r="G143" s="285" t="s">
        <v>19</v>
      </c>
      <c r="H143" s="377"/>
      <c r="I143" s="31">
        <v>0</v>
      </c>
      <c r="J143" s="31">
        <v>0</v>
      </c>
      <c r="K143" s="31">
        <v>0</v>
      </c>
      <c r="L143" s="379">
        <v>46217</v>
      </c>
    </row>
    <row r="144" spans="1:12" ht="15" customHeight="1" x14ac:dyDescent="0.25">
      <c r="A144" s="365" t="s">
        <v>20886</v>
      </c>
      <c r="B144" s="367">
        <v>8699809156913</v>
      </c>
      <c r="C144" s="365" t="s">
        <v>3875</v>
      </c>
      <c r="D144" s="365" t="s">
        <v>3876</v>
      </c>
      <c r="E144" s="365" t="s">
        <v>402</v>
      </c>
      <c r="F144" s="365" t="s">
        <v>18</v>
      </c>
      <c r="G144" s="285" t="s">
        <v>19</v>
      </c>
      <c r="H144" s="377"/>
      <c r="I144" s="31">
        <v>0</v>
      </c>
      <c r="J144" s="31">
        <v>0</v>
      </c>
      <c r="K144" s="31">
        <v>0</v>
      </c>
      <c r="L144" s="379">
        <v>46217</v>
      </c>
    </row>
    <row r="145" spans="1:12" ht="15" customHeight="1" x14ac:dyDescent="0.25">
      <c r="A145" s="365" t="s">
        <v>8041</v>
      </c>
      <c r="B145" s="367">
        <v>8699809156920</v>
      </c>
      <c r="C145" s="365" t="s">
        <v>2110</v>
      </c>
      <c r="D145" s="365" t="s">
        <v>2111</v>
      </c>
      <c r="E145" s="365" t="s">
        <v>402</v>
      </c>
      <c r="F145" s="365" t="s">
        <v>18</v>
      </c>
      <c r="G145" s="285" t="s">
        <v>19</v>
      </c>
      <c r="H145" s="377"/>
      <c r="I145" s="31">
        <v>0</v>
      </c>
      <c r="J145" s="31">
        <v>0</v>
      </c>
      <c r="K145" s="31">
        <v>0</v>
      </c>
      <c r="L145" s="379">
        <v>46217</v>
      </c>
    </row>
    <row r="146" spans="1:12" ht="15" customHeight="1" x14ac:dyDescent="0.25">
      <c r="A146" s="365" t="s">
        <v>20887</v>
      </c>
      <c r="B146" s="367">
        <v>8699536094106</v>
      </c>
      <c r="C146" s="365" t="s">
        <v>2799</v>
      </c>
      <c r="D146" s="365" t="s">
        <v>2800</v>
      </c>
      <c r="E146" s="365" t="s">
        <v>20197</v>
      </c>
      <c r="F146" s="365" t="s">
        <v>18</v>
      </c>
      <c r="G146" s="285" t="s">
        <v>19</v>
      </c>
      <c r="H146" s="377"/>
      <c r="I146" s="31">
        <v>0</v>
      </c>
      <c r="J146" s="31">
        <v>0</v>
      </c>
      <c r="K146" s="31">
        <v>0</v>
      </c>
      <c r="L146" s="379">
        <v>46217</v>
      </c>
    </row>
    <row r="147" spans="1:12" ht="15" customHeight="1" x14ac:dyDescent="0.25">
      <c r="A147" s="365" t="s">
        <v>20888</v>
      </c>
      <c r="B147" s="367">
        <v>8699536094113</v>
      </c>
      <c r="C147" s="365" t="s">
        <v>2799</v>
      </c>
      <c r="D147" s="365" t="s">
        <v>2800</v>
      </c>
      <c r="E147" s="365" t="s">
        <v>20197</v>
      </c>
      <c r="F147" s="365" t="s">
        <v>18</v>
      </c>
      <c r="G147" s="285" t="s">
        <v>19</v>
      </c>
      <c r="H147" s="377"/>
      <c r="I147" s="31">
        <v>0</v>
      </c>
      <c r="J147" s="31">
        <v>0</v>
      </c>
      <c r="K147" s="31">
        <v>0</v>
      </c>
      <c r="L147" s="379">
        <v>46217</v>
      </c>
    </row>
    <row r="148" spans="1:12" ht="15" customHeight="1" x14ac:dyDescent="0.25">
      <c r="A148" s="365" t="s">
        <v>20889</v>
      </c>
      <c r="B148" s="367">
        <v>8699769980443</v>
      </c>
      <c r="C148" s="365" t="s">
        <v>4891</v>
      </c>
      <c r="D148" s="365" t="s">
        <v>4892</v>
      </c>
      <c r="E148" s="365" t="s">
        <v>84</v>
      </c>
      <c r="F148" s="365" t="s">
        <v>85</v>
      </c>
      <c r="G148" s="285" t="s">
        <v>19</v>
      </c>
      <c r="H148" s="377"/>
      <c r="I148" s="31">
        <v>0</v>
      </c>
      <c r="J148" s="31">
        <v>0</v>
      </c>
      <c r="K148" s="31">
        <v>0</v>
      </c>
      <c r="L148" s="379">
        <v>46217</v>
      </c>
    </row>
    <row r="149" spans="1:12" ht="15" customHeight="1" x14ac:dyDescent="0.25">
      <c r="A149" s="365" t="s">
        <v>20890</v>
      </c>
      <c r="B149" s="367">
        <v>8699586285486</v>
      </c>
      <c r="C149" s="365" t="s">
        <v>5347</v>
      </c>
      <c r="D149" s="365" t="s">
        <v>5348</v>
      </c>
      <c r="E149" s="365" t="s">
        <v>246</v>
      </c>
      <c r="F149" s="365" t="s">
        <v>18</v>
      </c>
      <c r="G149" s="285" t="s">
        <v>19</v>
      </c>
      <c r="H149" s="377"/>
      <c r="I149" s="31">
        <v>2</v>
      </c>
      <c r="J149" s="31">
        <v>2</v>
      </c>
      <c r="K149" s="31">
        <v>0</v>
      </c>
      <c r="L149" s="379">
        <v>46217</v>
      </c>
    </row>
    <row r="150" spans="1:12" ht="15" customHeight="1" x14ac:dyDescent="0.25">
      <c r="A150" s="365" t="s">
        <v>5170</v>
      </c>
      <c r="B150" s="367">
        <v>8681735980021</v>
      </c>
      <c r="C150" s="365" t="s">
        <v>550</v>
      </c>
      <c r="D150" s="365" t="s">
        <v>551</v>
      </c>
      <c r="E150" s="365" t="s">
        <v>542</v>
      </c>
      <c r="F150" s="365" t="s">
        <v>85</v>
      </c>
      <c r="G150" s="285" t="s">
        <v>19</v>
      </c>
      <c r="H150" s="377"/>
      <c r="I150" s="31">
        <v>1</v>
      </c>
      <c r="J150" s="31">
        <v>1</v>
      </c>
      <c r="K150" s="31">
        <v>0</v>
      </c>
      <c r="L150" s="379">
        <v>46210</v>
      </c>
    </row>
    <row r="151" spans="1:12" ht="15" customHeight="1" x14ac:dyDescent="0.25">
      <c r="A151" s="365" t="s">
        <v>20869</v>
      </c>
      <c r="B151" s="367">
        <v>8681469412027</v>
      </c>
      <c r="C151" s="365" t="s">
        <v>529</v>
      </c>
      <c r="D151" s="373" t="s">
        <v>530</v>
      </c>
      <c r="E151" s="365" t="s">
        <v>20870</v>
      </c>
      <c r="F151" s="365" t="s">
        <v>18</v>
      </c>
      <c r="G151" s="285" t="s">
        <v>19</v>
      </c>
      <c r="H151" s="377"/>
      <c r="I151" s="31">
        <v>0</v>
      </c>
      <c r="J151" s="31">
        <v>0</v>
      </c>
      <c r="K151" s="31">
        <v>0</v>
      </c>
      <c r="L151" s="379">
        <v>46210</v>
      </c>
    </row>
    <row r="152" spans="1:12" ht="15" customHeight="1" x14ac:dyDescent="0.25">
      <c r="A152" s="365" t="s">
        <v>7050</v>
      </c>
      <c r="B152" s="367">
        <v>8699809018921</v>
      </c>
      <c r="C152" s="365" t="s">
        <v>2452</v>
      </c>
      <c r="D152" s="373" t="s">
        <v>2453</v>
      </c>
      <c r="E152" s="365" t="s">
        <v>402</v>
      </c>
      <c r="F152" s="365" t="s">
        <v>18</v>
      </c>
      <c r="G152" s="285" t="s">
        <v>19</v>
      </c>
      <c r="H152" s="377"/>
      <c r="I152" s="31">
        <v>1</v>
      </c>
      <c r="J152" s="31">
        <v>0</v>
      </c>
      <c r="K152" s="31">
        <v>0</v>
      </c>
      <c r="L152" s="379">
        <v>46210</v>
      </c>
    </row>
    <row r="153" spans="1:12" ht="15" customHeight="1" x14ac:dyDescent="0.25">
      <c r="A153" s="365" t="s">
        <v>7049</v>
      </c>
      <c r="B153" s="367">
        <v>8699809018938</v>
      </c>
      <c r="C153" s="365" t="s">
        <v>2452</v>
      </c>
      <c r="D153" s="373" t="s">
        <v>2453</v>
      </c>
      <c r="E153" s="365" t="s">
        <v>402</v>
      </c>
      <c r="F153" s="365" t="s">
        <v>18</v>
      </c>
      <c r="G153" s="285" t="s">
        <v>19</v>
      </c>
      <c r="H153" s="377"/>
      <c r="I153" s="31">
        <v>2</v>
      </c>
      <c r="J153" s="31">
        <v>0</v>
      </c>
      <c r="K153" s="31">
        <v>0</v>
      </c>
      <c r="L153" s="379">
        <v>46210</v>
      </c>
    </row>
    <row r="154" spans="1:12" ht="15" customHeight="1" x14ac:dyDescent="0.25">
      <c r="A154" s="365" t="s">
        <v>20871</v>
      </c>
      <c r="B154" s="367">
        <v>8680199037159</v>
      </c>
      <c r="C154" s="365" t="s">
        <v>590</v>
      </c>
      <c r="D154" s="373" t="s">
        <v>591</v>
      </c>
      <c r="E154" s="365" t="s">
        <v>44</v>
      </c>
      <c r="F154" s="365" t="s">
        <v>18</v>
      </c>
      <c r="G154" s="285" t="s">
        <v>19</v>
      </c>
      <c r="H154" s="377"/>
      <c r="I154" s="31">
        <v>2</v>
      </c>
      <c r="J154" s="31">
        <v>2</v>
      </c>
      <c r="K154" s="31">
        <v>0</v>
      </c>
      <c r="L154" s="379">
        <v>46210</v>
      </c>
    </row>
    <row r="155" spans="1:12" ht="15" customHeight="1" x14ac:dyDescent="0.25">
      <c r="A155" s="365" t="s">
        <v>20872</v>
      </c>
      <c r="B155" s="367">
        <v>8680352001041</v>
      </c>
      <c r="C155" s="373" t="s">
        <v>805</v>
      </c>
      <c r="D155" s="373" t="s">
        <v>806</v>
      </c>
      <c r="E155" s="365" t="s">
        <v>261</v>
      </c>
      <c r="F155" s="365" t="s">
        <v>18</v>
      </c>
      <c r="G155" s="285" t="s">
        <v>19</v>
      </c>
      <c r="H155" s="377"/>
      <c r="I155" s="31">
        <v>0</v>
      </c>
      <c r="J155" s="31">
        <v>0</v>
      </c>
      <c r="K155" s="31">
        <v>0</v>
      </c>
      <c r="L155" s="379">
        <v>46210</v>
      </c>
    </row>
    <row r="156" spans="1:12" ht="15" customHeight="1" x14ac:dyDescent="0.25">
      <c r="A156" s="365" t="s">
        <v>20873</v>
      </c>
      <c r="B156" s="367">
        <v>8680760010246</v>
      </c>
      <c r="C156" s="365" t="s">
        <v>4628</v>
      </c>
      <c r="D156" s="365" t="s">
        <v>4629</v>
      </c>
      <c r="E156" s="365" t="s">
        <v>17</v>
      </c>
      <c r="F156" s="365" t="s">
        <v>18</v>
      </c>
      <c r="G156" s="285" t="s">
        <v>19</v>
      </c>
      <c r="H156" s="377"/>
      <c r="I156" s="31">
        <v>1</v>
      </c>
      <c r="J156" s="31">
        <v>0</v>
      </c>
      <c r="K156" s="31">
        <v>0</v>
      </c>
      <c r="L156" s="379">
        <v>46210</v>
      </c>
    </row>
    <row r="157" spans="1:12" ht="15" customHeight="1" x14ac:dyDescent="0.25">
      <c r="A157" s="365" t="s">
        <v>20874</v>
      </c>
      <c r="B157" s="367">
        <v>8699578092597</v>
      </c>
      <c r="C157" s="365" t="s">
        <v>19435</v>
      </c>
      <c r="D157" s="365" t="s">
        <v>19436</v>
      </c>
      <c r="E157" s="365" t="s">
        <v>141</v>
      </c>
      <c r="F157" s="365" t="s">
        <v>18</v>
      </c>
      <c r="G157" s="285" t="s">
        <v>19</v>
      </c>
      <c r="H157" s="377"/>
      <c r="I157" s="31">
        <v>0</v>
      </c>
      <c r="J157" s="31">
        <v>0</v>
      </c>
      <c r="K157" s="31">
        <v>0</v>
      </c>
      <c r="L157" s="379">
        <v>46210</v>
      </c>
    </row>
    <row r="158" spans="1:12" ht="15" customHeight="1" x14ac:dyDescent="0.25">
      <c r="A158" s="365" t="s">
        <v>20875</v>
      </c>
      <c r="B158" s="367">
        <v>8680199005608</v>
      </c>
      <c r="C158" s="365" t="s">
        <v>5963</v>
      </c>
      <c r="D158" s="373" t="s">
        <v>3348</v>
      </c>
      <c r="E158" s="365" t="s">
        <v>44</v>
      </c>
      <c r="F158" s="365" t="s">
        <v>18</v>
      </c>
      <c r="G158" s="285" t="s">
        <v>19</v>
      </c>
      <c r="H158" s="377"/>
      <c r="I158" s="31">
        <v>1</v>
      </c>
      <c r="J158" s="31">
        <v>1</v>
      </c>
      <c r="K158" s="31">
        <v>0</v>
      </c>
      <c r="L158" s="379">
        <v>46210</v>
      </c>
    </row>
    <row r="159" spans="1:12" ht="15" customHeight="1" x14ac:dyDescent="0.25">
      <c r="A159" s="365" t="s">
        <v>20876</v>
      </c>
      <c r="B159" s="367">
        <v>8680760010178</v>
      </c>
      <c r="C159" s="365" t="s">
        <v>5843</v>
      </c>
      <c r="D159" s="365" t="s">
        <v>5844</v>
      </c>
      <c r="E159" s="365" t="s">
        <v>17</v>
      </c>
      <c r="F159" s="365" t="s">
        <v>18</v>
      </c>
      <c r="G159" s="285" t="s">
        <v>19</v>
      </c>
      <c r="H159" s="377"/>
      <c r="I159" s="31">
        <v>2</v>
      </c>
      <c r="J159" s="31">
        <v>0</v>
      </c>
      <c r="K159" s="31">
        <v>0</v>
      </c>
      <c r="L159" s="379">
        <v>46210</v>
      </c>
    </row>
    <row r="160" spans="1:12" ht="15" customHeight="1" x14ac:dyDescent="0.25">
      <c r="A160" s="365" t="s">
        <v>20877</v>
      </c>
      <c r="B160" s="367">
        <v>8680133003080</v>
      </c>
      <c r="C160" s="365" t="s">
        <v>20867</v>
      </c>
      <c r="D160" s="373" t="s">
        <v>20868</v>
      </c>
      <c r="E160" s="365" t="s">
        <v>23</v>
      </c>
      <c r="F160" s="365" t="s">
        <v>18</v>
      </c>
      <c r="G160" s="285" t="s">
        <v>19</v>
      </c>
      <c r="H160" s="377"/>
      <c r="I160" s="31">
        <v>0</v>
      </c>
      <c r="J160" s="31">
        <v>0</v>
      </c>
      <c r="K160" s="31">
        <v>0</v>
      </c>
      <c r="L160" s="379">
        <v>46210</v>
      </c>
    </row>
    <row r="161" spans="1:12" ht="15" customHeight="1" x14ac:dyDescent="0.25">
      <c r="A161" s="365" t="s">
        <v>7172</v>
      </c>
      <c r="B161" s="367">
        <v>8681801092085</v>
      </c>
      <c r="C161" s="365" t="s">
        <v>1588</v>
      </c>
      <c r="D161" s="365" t="s">
        <v>7171</v>
      </c>
      <c r="E161" s="365" t="s">
        <v>19705</v>
      </c>
      <c r="F161" s="365" t="s">
        <v>18</v>
      </c>
      <c r="G161" s="285" t="s">
        <v>19</v>
      </c>
      <c r="H161" s="377"/>
      <c r="I161" s="31">
        <v>0</v>
      </c>
      <c r="J161" s="31">
        <v>0</v>
      </c>
      <c r="K161" s="31">
        <v>0</v>
      </c>
      <c r="L161" s="379">
        <v>46210</v>
      </c>
    </row>
    <row r="162" spans="1:12" ht="15" customHeight="1" x14ac:dyDescent="0.25">
      <c r="A162" s="365" t="s">
        <v>20878</v>
      </c>
      <c r="B162" s="367">
        <v>8699525096791</v>
      </c>
      <c r="C162" s="365" t="s">
        <v>774</v>
      </c>
      <c r="D162" s="365" t="s">
        <v>775</v>
      </c>
      <c r="E162" s="365" t="s">
        <v>20141</v>
      </c>
      <c r="F162" s="365" t="s">
        <v>18</v>
      </c>
      <c r="G162" s="285" t="s">
        <v>19</v>
      </c>
      <c r="H162" s="377"/>
      <c r="I162" s="31">
        <v>0</v>
      </c>
      <c r="J162" s="31">
        <v>0</v>
      </c>
      <c r="K162" s="31">
        <v>0</v>
      </c>
      <c r="L162" s="379">
        <v>46210</v>
      </c>
    </row>
    <row r="163" spans="1:12" ht="15" customHeight="1" x14ac:dyDescent="0.25">
      <c r="A163" s="365" t="s">
        <v>20879</v>
      </c>
      <c r="B163" s="367">
        <v>8699525096807</v>
      </c>
      <c r="C163" s="365" t="s">
        <v>774</v>
      </c>
      <c r="D163" s="373" t="s">
        <v>775</v>
      </c>
      <c r="E163" s="365" t="s">
        <v>20141</v>
      </c>
      <c r="F163" s="365" t="s">
        <v>18</v>
      </c>
      <c r="G163" s="285" t="s">
        <v>19</v>
      </c>
      <c r="H163" s="377"/>
      <c r="I163" s="31">
        <v>0</v>
      </c>
      <c r="J163" s="31">
        <v>0</v>
      </c>
      <c r="K163" s="31">
        <v>0</v>
      </c>
      <c r="L163" s="379">
        <v>46210</v>
      </c>
    </row>
    <row r="164" spans="1:12" ht="15" customHeight="1" x14ac:dyDescent="0.25">
      <c r="A164" s="365" t="s">
        <v>20880</v>
      </c>
      <c r="B164" s="367">
        <v>8682340179305</v>
      </c>
      <c r="C164" s="365" t="s">
        <v>19555</v>
      </c>
      <c r="D164" s="365" t="s">
        <v>19556</v>
      </c>
      <c r="E164" s="365" t="s">
        <v>163</v>
      </c>
      <c r="F164" s="365" t="s">
        <v>18</v>
      </c>
      <c r="G164" s="285" t="s">
        <v>19</v>
      </c>
      <c r="H164" s="377"/>
      <c r="I164" s="31">
        <v>0</v>
      </c>
      <c r="J164" s="31">
        <v>0</v>
      </c>
      <c r="K164" s="31">
        <v>0</v>
      </c>
      <c r="L164" s="379">
        <v>46210</v>
      </c>
    </row>
    <row r="165" spans="1:12" ht="15" customHeight="1" x14ac:dyDescent="0.25">
      <c r="A165" s="365" t="s">
        <v>20881</v>
      </c>
      <c r="B165" s="367">
        <v>8683190185386</v>
      </c>
      <c r="C165" s="365" t="s">
        <v>125</v>
      </c>
      <c r="D165" s="365" t="s">
        <v>126</v>
      </c>
      <c r="E165" s="365" t="s">
        <v>20175</v>
      </c>
      <c r="F165" s="365" t="s">
        <v>18</v>
      </c>
      <c r="G165" s="285" t="s">
        <v>19</v>
      </c>
      <c r="H165" s="377"/>
      <c r="I165" s="31">
        <v>0</v>
      </c>
      <c r="J165" s="31">
        <v>0</v>
      </c>
      <c r="K165" s="31">
        <v>0</v>
      </c>
      <c r="L165" s="379">
        <v>46210</v>
      </c>
    </row>
    <row r="166" spans="1:12" ht="15" customHeight="1" x14ac:dyDescent="0.25">
      <c r="A166" s="374" t="s">
        <v>4188</v>
      </c>
      <c r="B166" s="26">
        <v>8699738340568</v>
      </c>
      <c r="C166" s="377" t="s">
        <v>1795</v>
      </c>
      <c r="D166" s="374" t="s">
        <v>1796</v>
      </c>
      <c r="E166" s="377" t="s">
        <v>115</v>
      </c>
      <c r="F166" s="374" t="s">
        <v>18</v>
      </c>
      <c r="G166" s="374" t="s">
        <v>19</v>
      </c>
      <c r="H166" s="377"/>
      <c r="I166" s="31">
        <f>VLOOKUP(B166,'[1]AKTİF ÜRÜNLER LİSTESİ'!B$1:M$7867,12,FALSE)</f>
        <v>0</v>
      </c>
      <c r="J166" s="31">
        <f>VLOOKUP(B166,'[1]AKTİF ÜRÜNLER LİSTESİ'!B$1:N$7867,13,FALSE)</f>
        <v>0</v>
      </c>
      <c r="K166" s="31">
        <f>VLOOKUP(B166,'[1]AKTİF ÜRÜNLER LİSTESİ'!B:O,14,FALSE)</f>
        <v>0</v>
      </c>
      <c r="L166" s="380">
        <v>43424</v>
      </c>
    </row>
    <row r="167" spans="1:12" ht="15" customHeight="1" x14ac:dyDescent="0.25">
      <c r="A167" s="365" t="s">
        <v>1948</v>
      </c>
      <c r="B167" s="367">
        <v>8681728350053</v>
      </c>
      <c r="C167" s="365" t="s">
        <v>1949</v>
      </c>
      <c r="D167" s="365" t="s">
        <v>20862</v>
      </c>
      <c r="E167" s="365" t="s">
        <v>1950</v>
      </c>
      <c r="F167" s="365" t="s">
        <v>18</v>
      </c>
      <c r="G167" s="285" t="s">
        <v>19</v>
      </c>
      <c r="H167" s="377"/>
      <c r="I167" s="31">
        <v>0</v>
      </c>
      <c r="J167" s="31">
        <v>0</v>
      </c>
      <c r="K167" s="31">
        <v>0</v>
      </c>
      <c r="L167" s="379">
        <v>46203</v>
      </c>
    </row>
    <row r="168" spans="1:12" ht="15" customHeight="1" x14ac:dyDescent="0.25">
      <c r="A168" s="365" t="s">
        <v>20866</v>
      </c>
      <c r="B168" s="367">
        <v>8680133003141</v>
      </c>
      <c r="C168" s="365" t="s">
        <v>20867</v>
      </c>
      <c r="D168" s="365" t="s">
        <v>20868</v>
      </c>
      <c r="E168" s="365" t="s">
        <v>23</v>
      </c>
      <c r="F168" s="365" t="s">
        <v>18</v>
      </c>
      <c r="G168" s="285" t="s">
        <v>19</v>
      </c>
      <c r="H168" s="377"/>
      <c r="I168" s="31">
        <v>0</v>
      </c>
      <c r="J168" s="31">
        <v>0</v>
      </c>
      <c r="K168" s="31">
        <v>0</v>
      </c>
      <c r="L168" s="379">
        <v>46203</v>
      </c>
    </row>
    <row r="169" spans="1:12" ht="15" customHeight="1" x14ac:dyDescent="0.25">
      <c r="A169" s="365" t="s">
        <v>20864</v>
      </c>
      <c r="B169" s="367">
        <v>8680760540132</v>
      </c>
      <c r="C169" s="365" t="s">
        <v>3576</v>
      </c>
      <c r="D169" s="365" t="s">
        <v>3577</v>
      </c>
      <c r="E169" s="365" t="s">
        <v>17</v>
      </c>
      <c r="F169" s="365" t="s">
        <v>18</v>
      </c>
      <c r="G169" s="285" t="s">
        <v>19</v>
      </c>
      <c r="H169" s="377"/>
      <c r="I169" s="31">
        <v>0</v>
      </c>
      <c r="J169" s="31">
        <v>0</v>
      </c>
      <c r="K169" s="31">
        <v>0</v>
      </c>
      <c r="L169" s="379">
        <v>46203</v>
      </c>
    </row>
    <row r="170" spans="1:12" ht="15" customHeight="1" x14ac:dyDescent="0.25">
      <c r="A170" s="365" t="s">
        <v>20312</v>
      </c>
      <c r="B170" s="367">
        <v>8699586096563</v>
      </c>
      <c r="C170" s="365" t="s">
        <v>433</v>
      </c>
      <c r="D170" s="365" t="s">
        <v>434</v>
      </c>
      <c r="E170" s="365" t="s">
        <v>246</v>
      </c>
      <c r="F170" s="365" t="s">
        <v>18</v>
      </c>
      <c r="G170" s="285" t="s">
        <v>19</v>
      </c>
      <c r="H170" s="377"/>
      <c r="I170" s="31">
        <v>2</v>
      </c>
      <c r="J170" s="31">
        <v>0</v>
      </c>
      <c r="K170" s="31">
        <v>0</v>
      </c>
      <c r="L170" s="379">
        <v>46203</v>
      </c>
    </row>
    <row r="171" spans="1:12" ht="15" customHeight="1" x14ac:dyDescent="0.25">
      <c r="A171" s="365" t="s">
        <v>9162</v>
      </c>
      <c r="B171" s="367">
        <v>8683060590012</v>
      </c>
      <c r="C171" s="365" t="s">
        <v>1012</v>
      </c>
      <c r="D171" s="365" t="s">
        <v>1013</v>
      </c>
      <c r="E171" s="365" t="s">
        <v>692</v>
      </c>
      <c r="F171" s="365" t="s">
        <v>18</v>
      </c>
      <c r="G171" s="285" t="s">
        <v>19</v>
      </c>
      <c r="H171" s="377"/>
      <c r="I171" s="31">
        <v>0</v>
      </c>
      <c r="J171" s="31">
        <v>0</v>
      </c>
      <c r="K171" s="31">
        <v>0</v>
      </c>
      <c r="L171" s="379">
        <v>46203</v>
      </c>
    </row>
    <row r="172" spans="1:12" ht="15" customHeight="1" x14ac:dyDescent="0.25">
      <c r="A172" s="365" t="s">
        <v>9886</v>
      </c>
      <c r="B172" s="367">
        <v>8680859090456</v>
      </c>
      <c r="C172" s="365" t="s">
        <v>1065</v>
      </c>
      <c r="D172" s="365" t="s">
        <v>1066</v>
      </c>
      <c r="E172" s="365" t="s">
        <v>2266</v>
      </c>
      <c r="F172" s="365" t="s">
        <v>18</v>
      </c>
      <c r="G172" s="285" t="s">
        <v>19</v>
      </c>
      <c r="H172" s="377"/>
      <c r="I172" s="31">
        <v>1</v>
      </c>
      <c r="J172" s="31">
        <v>0</v>
      </c>
      <c r="K172" s="31">
        <v>0</v>
      </c>
      <c r="L172" s="379">
        <v>46203</v>
      </c>
    </row>
    <row r="173" spans="1:12" ht="15" customHeight="1" x14ac:dyDescent="0.25">
      <c r="A173" s="365" t="s">
        <v>9888</v>
      </c>
      <c r="B173" s="367">
        <v>8680859090449</v>
      </c>
      <c r="C173" s="365" t="s">
        <v>1065</v>
      </c>
      <c r="D173" s="365" t="s">
        <v>1066</v>
      </c>
      <c r="E173" s="365" t="s">
        <v>2266</v>
      </c>
      <c r="F173" s="365" t="s">
        <v>18</v>
      </c>
      <c r="G173" s="285" t="s">
        <v>19</v>
      </c>
      <c r="H173" s="377"/>
      <c r="I173" s="31">
        <v>1</v>
      </c>
      <c r="J173" s="31">
        <v>0</v>
      </c>
      <c r="K173" s="31">
        <v>0</v>
      </c>
      <c r="L173" s="379">
        <v>46203</v>
      </c>
    </row>
    <row r="174" spans="1:12" ht="15" customHeight="1" x14ac:dyDescent="0.25">
      <c r="A174" s="365" t="s">
        <v>9889</v>
      </c>
      <c r="B174" s="367">
        <v>8680859090487</v>
      </c>
      <c r="C174" s="365" t="s">
        <v>1065</v>
      </c>
      <c r="D174" s="365" t="s">
        <v>1066</v>
      </c>
      <c r="E174" s="365" t="s">
        <v>2266</v>
      </c>
      <c r="F174" s="365" t="s">
        <v>18</v>
      </c>
      <c r="G174" s="285" t="s">
        <v>19</v>
      </c>
      <c r="H174" s="377"/>
      <c r="I174" s="31">
        <v>1</v>
      </c>
      <c r="J174" s="31">
        <v>0</v>
      </c>
      <c r="K174" s="31">
        <v>0</v>
      </c>
      <c r="L174" s="379">
        <v>46203</v>
      </c>
    </row>
    <row r="175" spans="1:12" ht="15" customHeight="1" x14ac:dyDescent="0.25">
      <c r="A175" s="365" t="s">
        <v>20863</v>
      </c>
      <c r="B175" s="367">
        <v>8699565520041</v>
      </c>
      <c r="C175" s="365" t="s">
        <v>271</v>
      </c>
      <c r="D175" s="365" t="s">
        <v>272</v>
      </c>
      <c r="E175" s="365" t="s">
        <v>20326</v>
      </c>
      <c r="F175" s="365" t="s">
        <v>18</v>
      </c>
      <c r="G175" s="285" t="s">
        <v>19</v>
      </c>
      <c r="H175" s="377"/>
      <c r="I175" s="31">
        <v>0</v>
      </c>
      <c r="J175" s="31">
        <v>0</v>
      </c>
      <c r="K175" s="31">
        <v>0</v>
      </c>
      <c r="L175" s="379">
        <v>46203</v>
      </c>
    </row>
    <row r="176" spans="1:12" ht="15" customHeight="1" x14ac:dyDescent="0.25">
      <c r="A176" s="365" t="s">
        <v>20865</v>
      </c>
      <c r="B176" s="367">
        <v>8699715090059</v>
      </c>
      <c r="C176" s="365" t="s">
        <v>19377</v>
      </c>
      <c r="D176" s="365" t="s">
        <v>646</v>
      </c>
      <c r="E176" s="365" t="s">
        <v>20167</v>
      </c>
      <c r="F176" s="365" t="s">
        <v>18</v>
      </c>
      <c r="G176" s="285" t="s">
        <v>19</v>
      </c>
      <c r="H176" s="377"/>
      <c r="I176" s="31">
        <v>0</v>
      </c>
      <c r="J176" s="31">
        <v>0</v>
      </c>
      <c r="K176" s="31">
        <v>0</v>
      </c>
      <c r="L176" s="379">
        <v>46203</v>
      </c>
    </row>
    <row r="177" spans="1:12" ht="15" customHeight="1" x14ac:dyDescent="0.25">
      <c r="A177" s="377" t="s">
        <v>6839</v>
      </c>
      <c r="B177" s="378">
        <v>8699508690046</v>
      </c>
      <c r="C177" s="376" t="s">
        <v>3252</v>
      </c>
      <c r="D177" s="377" t="s">
        <v>3253</v>
      </c>
      <c r="E177" s="348" t="s">
        <v>20394</v>
      </c>
      <c r="F177" s="377" t="s">
        <v>18</v>
      </c>
      <c r="G177" s="374" t="s">
        <v>19</v>
      </c>
      <c r="H177" s="377"/>
      <c r="I177" s="31">
        <f>VLOOKUP(B177,'[1]AKTİF ÜRÜNLER LİSTESİ'!B$1:M$7867,12,FALSE)</f>
        <v>1</v>
      </c>
      <c r="J177" s="31">
        <f>VLOOKUP(B177,'[1]AKTİF ÜRÜNLER LİSTESİ'!B$1:N$7867,13,FALSE)</f>
        <v>1</v>
      </c>
      <c r="K177" s="31">
        <f>VLOOKUP(B177,'[1]AKTİF ÜRÜNLER LİSTESİ'!B:O,14,FALSE)</f>
        <v>0</v>
      </c>
      <c r="L177" s="380">
        <v>41303</v>
      </c>
    </row>
    <row r="178" spans="1:12" ht="15" customHeight="1" x14ac:dyDescent="0.25">
      <c r="A178" s="375" t="s">
        <v>6840</v>
      </c>
      <c r="B178" s="27">
        <v>8699508690039</v>
      </c>
      <c r="C178" s="377" t="s">
        <v>3252</v>
      </c>
      <c r="D178" s="375" t="s">
        <v>3253</v>
      </c>
      <c r="E178" s="348" t="s">
        <v>20394</v>
      </c>
      <c r="F178" s="375" t="s">
        <v>18</v>
      </c>
      <c r="G178" s="374" t="s">
        <v>19</v>
      </c>
      <c r="H178" s="377"/>
      <c r="I178" s="31">
        <f>VLOOKUP(B178,'[1]AKTİF ÜRÜNLER LİSTESİ'!B$1:M$7867,12,FALSE)</f>
        <v>1</v>
      </c>
      <c r="J178" s="31">
        <f>VLOOKUP(B178,'[1]AKTİF ÜRÜNLER LİSTESİ'!B$1:N$7867,13,FALSE)</f>
        <v>1</v>
      </c>
      <c r="K178" s="31">
        <f>VLOOKUP(B178,'[1]AKTİF ÜRÜNLER LİSTESİ'!B:O,14,FALSE)</f>
        <v>0</v>
      </c>
      <c r="L178" s="380">
        <v>41303</v>
      </c>
    </row>
    <row r="179" spans="1:12" ht="15" customHeight="1" x14ac:dyDescent="0.25">
      <c r="A179" s="375" t="s">
        <v>6841</v>
      </c>
      <c r="B179" s="27">
        <v>8699508690596</v>
      </c>
      <c r="C179" s="377" t="s">
        <v>3311</v>
      </c>
      <c r="D179" s="375" t="s">
        <v>3312</v>
      </c>
      <c r="E179" s="348" t="s">
        <v>20394</v>
      </c>
      <c r="F179" s="375" t="s">
        <v>18</v>
      </c>
      <c r="G179" s="374" t="s">
        <v>19</v>
      </c>
      <c r="H179" s="377"/>
      <c r="I179" s="31">
        <f>VLOOKUP(B179,'[1]AKTİF ÜRÜNLER LİSTESİ'!B$1:M$7867,12,FALSE)</f>
        <v>1</v>
      </c>
      <c r="J179" s="31">
        <f>VLOOKUP(B179,'[1]AKTİF ÜRÜNLER LİSTESİ'!B$1:N$7867,13,FALSE)</f>
        <v>1</v>
      </c>
      <c r="K179" s="31">
        <f>VLOOKUP(B179,'[1]AKTİF ÜRÜNLER LİSTESİ'!B:O,14,FALSE)</f>
        <v>0</v>
      </c>
      <c r="L179" s="380">
        <v>41303</v>
      </c>
    </row>
    <row r="180" spans="1:12" ht="15" customHeight="1" x14ac:dyDescent="0.25">
      <c r="A180" s="375" t="s">
        <v>6843</v>
      </c>
      <c r="B180" s="27">
        <v>8699508690190</v>
      </c>
      <c r="C180" s="368" t="s">
        <v>3315</v>
      </c>
      <c r="D180" s="375" t="s">
        <v>3316</v>
      </c>
      <c r="E180" s="348" t="s">
        <v>20394</v>
      </c>
      <c r="F180" s="375" t="s">
        <v>18</v>
      </c>
      <c r="G180" s="227" t="s">
        <v>19</v>
      </c>
      <c r="H180" s="377"/>
      <c r="I180" s="31">
        <f>VLOOKUP(B180,'[1]AKTİF ÜRÜNLER LİSTESİ'!B$1:M$7867,12,FALSE)</f>
        <v>1</v>
      </c>
      <c r="J180" s="31">
        <f>VLOOKUP(B180,'[1]AKTİF ÜRÜNLER LİSTESİ'!B$1:N$7867,13,FALSE)</f>
        <v>1</v>
      </c>
      <c r="K180" s="31">
        <f>VLOOKUP(B180,'[1]AKTİF ÜRÜNLER LİSTESİ'!B:O,14,FALSE)</f>
        <v>0</v>
      </c>
      <c r="L180" s="21">
        <v>41303</v>
      </c>
    </row>
    <row r="181" spans="1:12" ht="15" customHeight="1" x14ac:dyDescent="0.25">
      <c r="A181" s="375" t="s">
        <v>6844</v>
      </c>
      <c r="B181" s="27">
        <v>8699508690022</v>
      </c>
      <c r="C181" s="377" t="s">
        <v>3311</v>
      </c>
      <c r="D181" s="375" t="s">
        <v>3312</v>
      </c>
      <c r="E181" s="348" t="s">
        <v>20394</v>
      </c>
      <c r="F181" s="375" t="s">
        <v>18</v>
      </c>
      <c r="G181" s="374" t="s">
        <v>19</v>
      </c>
      <c r="H181" s="377"/>
      <c r="I181" s="31">
        <f>VLOOKUP(B181,'[1]AKTİF ÜRÜNLER LİSTESİ'!B$1:M$7867,12,FALSE)</f>
        <v>1</v>
      </c>
      <c r="J181" s="31">
        <f>VLOOKUP(B181,'[1]AKTİF ÜRÜNLER LİSTESİ'!B$1:N$7867,13,FALSE)</f>
        <v>1</v>
      </c>
      <c r="K181" s="31">
        <f>VLOOKUP(B181,'[1]AKTİF ÜRÜNLER LİSTESİ'!B:O,14,FALSE)</f>
        <v>0</v>
      </c>
      <c r="L181" s="380">
        <v>41303</v>
      </c>
    </row>
    <row r="182" spans="1:12" ht="15" customHeight="1" x14ac:dyDescent="0.25">
      <c r="A182" s="375" t="s">
        <v>6845</v>
      </c>
      <c r="B182" s="27">
        <v>8699508690015</v>
      </c>
      <c r="C182" s="226" t="s">
        <v>3311</v>
      </c>
      <c r="D182" s="375" t="s">
        <v>3312</v>
      </c>
      <c r="E182" s="348" t="s">
        <v>20394</v>
      </c>
      <c r="F182" s="375" t="s">
        <v>18</v>
      </c>
      <c r="G182" s="227" t="s">
        <v>19</v>
      </c>
      <c r="H182" s="377"/>
      <c r="I182" s="31">
        <f>VLOOKUP(B182,'[1]AKTİF ÜRÜNLER LİSTESİ'!B$1:M$7867,12,FALSE)</f>
        <v>1</v>
      </c>
      <c r="J182" s="31">
        <f>VLOOKUP(B182,'[1]AKTİF ÜRÜNLER LİSTESİ'!B$1:N$7867,13,FALSE)</f>
        <v>1</v>
      </c>
      <c r="K182" s="31">
        <f>VLOOKUP(B182,'[1]AKTİF ÜRÜNLER LİSTESİ'!B:O,14,FALSE)</f>
        <v>0</v>
      </c>
      <c r="L182" s="21">
        <v>41303</v>
      </c>
    </row>
    <row r="183" spans="1:12" ht="15" customHeight="1" x14ac:dyDescent="0.25">
      <c r="A183" s="375" t="s">
        <v>6846</v>
      </c>
      <c r="B183" s="27">
        <v>8699606690412</v>
      </c>
      <c r="C183" s="368" t="s">
        <v>3252</v>
      </c>
      <c r="D183" s="375" t="s">
        <v>3253</v>
      </c>
      <c r="E183" s="375" t="s">
        <v>555</v>
      </c>
      <c r="F183" s="375" t="s">
        <v>18</v>
      </c>
      <c r="G183" s="370" t="s">
        <v>19</v>
      </c>
      <c r="H183" s="47"/>
      <c r="I183" s="31">
        <f>VLOOKUP(B183,'[1]AKTİF ÜRÜNLER LİSTESİ'!B$1:M$7867,12,FALSE)</f>
        <v>1</v>
      </c>
      <c r="J183" s="31">
        <f>VLOOKUP(B183,'[1]AKTİF ÜRÜNLER LİSTESİ'!B$1:N$7867,13,FALSE)</f>
        <v>1</v>
      </c>
      <c r="K183" s="31">
        <f>VLOOKUP(B183,'[1]AKTİF ÜRÜNLER LİSTESİ'!B:O,14,FALSE)</f>
        <v>0</v>
      </c>
      <c r="L183" s="21">
        <v>41303</v>
      </c>
    </row>
    <row r="184" spans="1:12" ht="15" customHeight="1" x14ac:dyDescent="0.25">
      <c r="A184" s="375" t="s">
        <v>6847</v>
      </c>
      <c r="B184" s="27">
        <v>8699606690399</v>
      </c>
      <c r="C184" s="226" t="s">
        <v>3252</v>
      </c>
      <c r="D184" s="375" t="s">
        <v>3253</v>
      </c>
      <c r="E184" s="375" t="s">
        <v>555</v>
      </c>
      <c r="F184" s="375" t="s">
        <v>18</v>
      </c>
      <c r="G184" s="227" t="s">
        <v>19</v>
      </c>
      <c r="H184" s="47"/>
      <c r="I184" s="31">
        <f>VLOOKUP(B184,'[1]AKTİF ÜRÜNLER LİSTESİ'!B$1:M$7867,12,FALSE)</f>
        <v>1</v>
      </c>
      <c r="J184" s="31">
        <f>VLOOKUP(B184,'[1]AKTİF ÜRÜNLER LİSTESİ'!B$1:N$7867,13,FALSE)</f>
        <v>1</v>
      </c>
      <c r="K184" s="31">
        <f>VLOOKUP(B184,'[1]AKTİF ÜRÜNLER LİSTESİ'!B:O,14,FALSE)</f>
        <v>0</v>
      </c>
      <c r="L184" s="21">
        <v>41303</v>
      </c>
    </row>
    <row r="185" spans="1:12" ht="15" customHeight="1" x14ac:dyDescent="0.25">
      <c r="A185" s="375" t="s">
        <v>6848</v>
      </c>
      <c r="B185" s="27">
        <v>8699606690405</v>
      </c>
      <c r="C185" s="226" t="s">
        <v>3252</v>
      </c>
      <c r="D185" s="375" t="s">
        <v>3253</v>
      </c>
      <c r="E185" s="375" t="s">
        <v>555</v>
      </c>
      <c r="F185" s="375" t="s">
        <v>18</v>
      </c>
      <c r="G185" s="227" t="s">
        <v>19</v>
      </c>
      <c r="H185" s="47"/>
      <c r="I185" s="31">
        <f>VLOOKUP(B185,'[1]AKTİF ÜRÜNLER LİSTESİ'!B$1:M$7867,12,FALSE)</f>
        <v>1</v>
      </c>
      <c r="J185" s="31">
        <f>VLOOKUP(B185,'[1]AKTİF ÜRÜNLER LİSTESİ'!B$1:N$7867,13,FALSE)</f>
        <v>1</v>
      </c>
      <c r="K185" s="31">
        <f>VLOOKUP(B185,'[1]AKTİF ÜRÜNLER LİSTESİ'!B:O,14,FALSE)</f>
        <v>0</v>
      </c>
      <c r="L185" s="21">
        <v>41303</v>
      </c>
    </row>
    <row r="186" spans="1:12" ht="15" customHeight="1" x14ac:dyDescent="0.25">
      <c r="A186" s="375" t="s">
        <v>6849</v>
      </c>
      <c r="B186" s="27">
        <v>8699606690375</v>
      </c>
      <c r="C186" s="377" t="s">
        <v>3252</v>
      </c>
      <c r="D186" s="375" t="s">
        <v>3253</v>
      </c>
      <c r="E186" s="375" t="s">
        <v>555</v>
      </c>
      <c r="F186" s="375" t="s">
        <v>18</v>
      </c>
      <c r="G186" s="374" t="s">
        <v>19</v>
      </c>
      <c r="H186" s="47"/>
      <c r="I186" s="31">
        <f>VLOOKUP(B186,'[1]AKTİF ÜRÜNLER LİSTESİ'!B$1:M$7867,12,FALSE)</f>
        <v>1</v>
      </c>
      <c r="J186" s="31">
        <f>VLOOKUP(B186,'[1]AKTİF ÜRÜNLER LİSTESİ'!B$1:N$7867,13,FALSE)</f>
        <v>1</v>
      </c>
      <c r="K186" s="31">
        <f>VLOOKUP(B186,'[1]AKTİF ÜRÜNLER LİSTESİ'!B:O,14,FALSE)</f>
        <v>0</v>
      </c>
      <c r="L186" s="380">
        <v>41303</v>
      </c>
    </row>
    <row r="187" spans="1:12" ht="15" customHeight="1" x14ac:dyDescent="0.25">
      <c r="A187" s="375" t="s">
        <v>6850</v>
      </c>
      <c r="B187" s="27">
        <v>8699606690382</v>
      </c>
      <c r="C187" s="377" t="s">
        <v>3252</v>
      </c>
      <c r="D187" s="375" t="s">
        <v>3253</v>
      </c>
      <c r="E187" s="375" t="s">
        <v>555</v>
      </c>
      <c r="F187" s="375" t="s">
        <v>18</v>
      </c>
      <c r="G187" s="374" t="s">
        <v>19</v>
      </c>
      <c r="H187" s="47"/>
      <c r="I187" s="31">
        <f>VLOOKUP(B187,'[1]AKTİF ÜRÜNLER LİSTESİ'!B$1:M$7867,12,FALSE)</f>
        <v>1</v>
      </c>
      <c r="J187" s="31">
        <f>VLOOKUP(B187,'[1]AKTİF ÜRÜNLER LİSTESİ'!B$1:N$7867,13,FALSE)</f>
        <v>1</v>
      </c>
      <c r="K187" s="31">
        <f>VLOOKUP(B187,'[1]AKTİF ÜRÜNLER LİSTESİ'!B:O,14,FALSE)</f>
        <v>0</v>
      </c>
      <c r="L187" s="380">
        <v>41303</v>
      </c>
    </row>
    <row r="188" spans="1:12" ht="15" customHeight="1" x14ac:dyDescent="0.25">
      <c r="A188" s="375" t="s">
        <v>6851</v>
      </c>
      <c r="B188" s="27">
        <v>8699788681017</v>
      </c>
      <c r="C188" s="377" t="s">
        <v>4988</v>
      </c>
      <c r="D188" s="375" t="s">
        <v>3253</v>
      </c>
      <c r="E188" s="375" t="s">
        <v>519</v>
      </c>
      <c r="F188" s="375" t="s">
        <v>18</v>
      </c>
      <c r="G188" s="374" t="s">
        <v>19</v>
      </c>
      <c r="H188" s="47"/>
      <c r="I188" s="31">
        <f>VLOOKUP(B188,'[1]AKTİF ÜRÜNLER LİSTESİ'!B$1:M$7867,12,FALSE)</f>
        <v>1</v>
      </c>
      <c r="J188" s="31">
        <f>VLOOKUP(B188,'[1]AKTİF ÜRÜNLER LİSTESİ'!B$1:N$7867,13,FALSE)</f>
        <v>1</v>
      </c>
      <c r="K188" s="31">
        <f>VLOOKUP(B188,'[1]AKTİF ÜRÜNLER LİSTESİ'!B:O,14,FALSE)</f>
        <v>0</v>
      </c>
      <c r="L188" s="380">
        <v>41303</v>
      </c>
    </row>
    <row r="189" spans="1:12" ht="15" customHeight="1" x14ac:dyDescent="0.25">
      <c r="A189" s="375" t="s">
        <v>6852</v>
      </c>
      <c r="B189" s="27">
        <v>8699788685015</v>
      </c>
      <c r="C189" s="226" t="s">
        <v>4988</v>
      </c>
      <c r="D189" s="375" t="s">
        <v>3253</v>
      </c>
      <c r="E189" s="375" t="s">
        <v>519</v>
      </c>
      <c r="F189" s="375" t="s">
        <v>18</v>
      </c>
      <c r="G189" s="227" t="s">
        <v>19</v>
      </c>
      <c r="H189" s="47"/>
      <c r="I189" s="31">
        <f>VLOOKUP(B189,'[1]AKTİF ÜRÜNLER LİSTESİ'!B$1:M$7867,12,FALSE)</f>
        <v>1</v>
      </c>
      <c r="J189" s="31">
        <f>VLOOKUP(B189,'[1]AKTİF ÜRÜNLER LİSTESİ'!B$1:N$7867,13,FALSE)</f>
        <v>1</v>
      </c>
      <c r="K189" s="31">
        <f>VLOOKUP(B189,'[1]AKTİF ÜRÜNLER LİSTESİ'!B:O,14,FALSE)</f>
        <v>0</v>
      </c>
      <c r="L189" s="21">
        <v>41303</v>
      </c>
    </row>
    <row r="190" spans="1:12" ht="15" customHeight="1" x14ac:dyDescent="0.25">
      <c r="A190" s="47" t="s">
        <v>6853</v>
      </c>
      <c r="B190" s="27">
        <v>8699508690282</v>
      </c>
      <c r="C190" s="377" t="s">
        <v>3252</v>
      </c>
      <c r="D190" s="375" t="s">
        <v>3253</v>
      </c>
      <c r="E190" s="348" t="s">
        <v>20394</v>
      </c>
      <c r="F190" s="375" t="s">
        <v>18</v>
      </c>
      <c r="G190" s="374" t="s">
        <v>19</v>
      </c>
      <c r="H190" s="377"/>
      <c r="I190" s="31">
        <f>VLOOKUP(B190,'[1]AKTİF ÜRÜNLER LİSTESİ'!B$1:M$7867,12,FALSE)</f>
        <v>1</v>
      </c>
      <c r="J190" s="31">
        <f>VLOOKUP(B190,'[1]AKTİF ÜRÜNLER LİSTESİ'!B$1:N$7867,13,FALSE)</f>
        <v>1</v>
      </c>
      <c r="K190" s="31">
        <f>VLOOKUP(B190,'[1]AKTİF ÜRÜNLER LİSTESİ'!B:O,14,FALSE)</f>
        <v>0</v>
      </c>
      <c r="L190" s="380">
        <v>41303</v>
      </c>
    </row>
    <row r="191" spans="1:12" ht="15" customHeight="1" x14ac:dyDescent="0.25">
      <c r="A191" s="375" t="s">
        <v>3251</v>
      </c>
      <c r="B191" s="76">
        <v>8699788750973</v>
      </c>
      <c r="C191" s="377" t="s">
        <v>3252</v>
      </c>
      <c r="D191" s="47" t="s">
        <v>3253</v>
      </c>
      <c r="E191" s="47" t="s">
        <v>519</v>
      </c>
      <c r="F191" s="375" t="s">
        <v>18</v>
      </c>
      <c r="G191" s="374" t="s">
        <v>19</v>
      </c>
      <c r="H191" s="47"/>
      <c r="I191" s="31">
        <f>VLOOKUP(B191,'[1]AKTİF ÜRÜNLER LİSTESİ'!B$1:M$7867,12,FALSE)</f>
        <v>1</v>
      </c>
      <c r="J191" s="31">
        <f>VLOOKUP(B191,'[1]AKTİF ÜRÜNLER LİSTESİ'!B$1:N$7867,13,FALSE)</f>
        <v>1</v>
      </c>
      <c r="K191" s="31">
        <f>VLOOKUP(B191,'[1]AKTİF ÜRÜNLER LİSTESİ'!B:O,14,FALSE)</f>
        <v>0</v>
      </c>
      <c r="L191" s="380">
        <v>43872</v>
      </c>
    </row>
    <row r="192" spans="1:12" ht="15" customHeight="1" x14ac:dyDescent="0.25">
      <c r="A192" s="375" t="s">
        <v>6854</v>
      </c>
      <c r="B192" s="27">
        <v>8699508690275</v>
      </c>
      <c r="C192" s="377" t="s">
        <v>3252</v>
      </c>
      <c r="D192" s="375" t="s">
        <v>3253</v>
      </c>
      <c r="E192" s="348" t="s">
        <v>20394</v>
      </c>
      <c r="F192" s="375" t="s">
        <v>18</v>
      </c>
      <c r="G192" s="374" t="s">
        <v>19</v>
      </c>
      <c r="H192" s="377"/>
      <c r="I192" s="31">
        <f>VLOOKUP(B192,'[1]AKTİF ÜRÜNLER LİSTESİ'!B$1:M$7867,12,FALSE)</f>
        <v>1</v>
      </c>
      <c r="J192" s="31">
        <f>VLOOKUP(B192,'[1]AKTİF ÜRÜNLER LİSTESİ'!B$1:N$7867,13,FALSE)</f>
        <v>1</v>
      </c>
      <c r="K192" s="31">
        <f>VLOOKUP(B192,'[1]AKTİF ÜRÜNLER LİSTESİ'!B:O,14,FALSE)</f>
        <v>0</v>
      </c>
      <c r="L192" s="380">
        <v>41303</v>
      </c>
    </row>
    <row r="193" spans="1:12" ht="15" customHeight="1" x14ac:dyDescent="0.25">
      <c r="A193" s="375" t="s">
        <v>6859</v>
      </c>
      <c r="B193" s="27">
        <v>8699606690429</v>
      </c>
      <c r="C193" s="368" t="s">
        <v>3252</v>
      </c>
      <c r="D193" s="375" t="s">
        <v>3253</v>
      </c>
      <c r="E193" s="375" t="s">
        <v>555</v>
      </c>
      <c r="F193" s="375" t="s">
        <v>18</v>
      </c>
      <c r="G193" s="370" t="s">
        <v>19</v>
      </c>
      <c r="H193" s="47"/>
      <c r="I193" s="31">
        <f>VLOOKUP(B193,'[1]AKTİF ÜRÜNLER LİSTESİ'!B$1:M$7867,12,FALSE)</f>
        <v>1</v>
      </c>
      <c r="J193" s="31">
        <f>VLOOKUP(B193,'[1]AKTİF ÜRÜNLER LİSTESİ'!B$1:N$7867,13,FALSE)</f>
        <v>1</v>
      </c>
      <c r="K193" s="31">
        <f>VLOOKUP(B193,'[1]AKTİF ÜRÜNLER LİSTESİ'!B:O,14,FALSE)</f>
        <v>0</v>
      </c>
      <c r="L193" s="21">
        <v>41303</v>
      </c>
    </row>
    <row r="194" spans="1:12" ht="15" customHeight="1" x14ac:dyDescent="0.25">
      <c r="A194" s="375" t="s">
        <v>6860</v>
      </c>
      <c r="B194" s="27">
        <v>8699788690804</v>
      </c>
      <c r="C194" s="377" t="s">
        <v>3252</v>
      </c>
      <c r="D194" s="375" t="s">
        <v>3253</v>
      </c>
      <c r="E194" s="375" t="s">
        <v>519</v>
      </c>
      <c r="F194" s="375" t="s">
        <v>18</v>
      </c>
      <c r="G194" s="374" t="s">
        <v>19</v>
      </c>
      <c r="H194" s="47"/>
      <c r="I194" s="31">
        <f>VLOOKUP(B194,'[1]AKTİF ÜRÜNLER LİSTESİ'!B$1:M$7867,12,FALSE)</f>
        <v>1</v>
      </c>
      <c r="J194" s="31">
        <f>VLOOKUP(B194,'[1]AKTİF ÜRÜNLER LİSTESİ'!B$1:N$7867,13,FALSE)</f>
        <v>1</v>
      </c>
      <c r="K194" s="31">
        <f>VLOOKUP(B194,'[1]AKTİF ÜRÜNLER LİSTESİ'!B:O,14,FALSE)</f>
        <v>0</v>
      </c>
      <c r="L194" s="380">
        <v>41303</v>
      </c>
    </row>
    <row r="195" spans="1:12" ht="15" customHeight="1" x14ac:dyDescent="0.25">
      <c r="A195" s="375" t="s">
        <v>6861</v>
      </c>
      <c r="B195" s="27">
        <v>8699788690200</v>
      </c>
      <c r="C195" s="377" t="s">
        <v>3252</v>
      </c>
      <c r="D195" s="375" t="s">
        <v>3253</v>
      </c>
      <c r="E195" s="375" t="s">
        <v>519</v>
      </c>
      <c r="F195" s="375" t="s">
        <v>18</v>
      </c>
      <c r="G195" s="370" t="s">
        <v>19</v>
      </c>
      <c r="H195" s="47"/>
      <c r="I195" s="31">
        <f>VLOOKUP(B195,'[1]AKTİF ÜRÜNLER LİSTESİ'!B$1:M$7867,12,FALSE)</f>
        <v>1</v>
      </c>
      <c r="J195" s="31">
        <f>VLOOKUP(B195,'[1]AKTİF ÜRÜNLER LİSTESİ'!B$1:N$7867,13,FALSE)</f>
        <v>1</v>
      </c>
      <c r="K195" s="31">
        <f>VLOOKUP(B195,'[1]AKTİF ÜRÜNLER LİSTESİ'!B:O,14,FALSE)</f>
        <v>0</v>
      </c>
      <c r="L195" s="21">
        <v>41303</v>
      </c>
    </row>
    <row r="196" spans="1:12" ht="15" customHeight="1" x14ac:dyDescent="0.25">
      <c r="A196" s="375" t="s">
        <v>5066</v>
      </c>
      <c r="B196" s="76">
        <v>8699828691198</v>
      </c>
      <c r="C196" s="226" t="s">
        <v>3327</v>
      </c>
      <c r="D196" s="47" t="s">
        <v>3328</v>
      </c>
      <c r="E196" s="47" t="s">
        <v>1393</v>
      </c>
      <c r="F196" s="375" t="s">
        <v>18</v>
      </c>
      <c r="G196" s="227" t="s">
        <v>19</v>
      </c>
      <c r="H196" s="47"/>
      <c r="I196" s="31">
        <f>VLOOKUP(B196,'[1]AKTİF ÜRÜNLER LİSTESİ'!B$1:M$7867,12,FALSE)</f>
        <v>0</v>
      </c>
      <c r="J196" s="31">
        <f>VLOOKUP(B196,'[1]AKTİF ÜRÜNLER LİSTESİ'!B$1:N$7867,13,FALSE)</f>
        <v>0</v>
      </c>
      <c r="K196" s="31">
        <f>VLOOKUP(B196,'[1]AKTİF ÜRÜNLER LİSTESİ'!B:O,14,FALSE)</f>
        <v>0</v>
      </c>
      <c r="L196" s="21">
        <v>42871</v>
      </c>
    </row>
    <row r="197" spans="1:12" ht="15" customHeight="1" x14ac:dyDescent="0.25">
      <c r="A197" s="375" t="s">
        <v>6862</v>
      </c>
      <c r="B197" s="27">
        <v>8699606690276</v>
      </c>
      <c r="C197" s="226" t="s">
        <v>3311</v>
      </c>
      <c r="D197" s="375" t="s">
        <v>3312</v>
      </c>
      <c r="E197" s="375" t="s">
        <v>555</v>
      </c>
      <c r="F197" s="375" t="s">
        <v>18</v>
      </c>
      <c r="G197" s="227" t="s">
        <v>19</v>
      </c>
      <c r="H197" s="47"/>
      <c r="I197" s="31">
        <f>VLOOKUP(B197,'[1]AKTİF ÜRÜNLER LİSTESİ'!B$1:M$7867,12,FALSE)</f>
        <v>1</v>
      </c>
      <c r="J197" s="31">
        <f>VLOOKUP(B197,'[1]AKTİF ÜRÜNLER LİSTESİ'!B$1:N$7867,13,FALSE)</f>
        <v>1</v>
      </c>
      <c r="K197" s="31">
        <f>VLOOKUP(B197,'[1]AKTİF ÜRÜNLER LİSTESİ'!B:O,14,FALSE)</f>
        <v>0</v>
      </c>
      <c r="L197" s="21">
        <v>41303</v>
      </c>
    </row>
    <row r="198" spans="1:12" ht="15" customHeight="1" x14ac:dyDescent="0.25">
      <c r="A198" s="375" t="s">
        <v>6863</v>
      </c>
      <c r="B198" s="27">
        <v>8699606690283</v>
      </c>
      <c r="C198" s="377" t="s">
        <v>3311</v>
      </c>
      <c r="D198" s="375" t="s">
        <v>3312</v>
      </c>
      <c r="E198" s="375" t="s">
        <v>555</v>
      </c>
      <c r="F198" s="375" t="s">
        <v>18</v>
      </c>
      <c r="G198" s="374" t="s">
        <v>19</v>
      </c>
      <c r="H198" s="47"/>
      <c r="I198" s="31">
        <f>VLOOKUP(B198,'[1]AKTİF ÜRÜNLER LİSTESİ'!B$1:M$7867,12,FALSE)</f>
        <v>1</v>
      </c>
      <c r="J198" s="31">
        <f>VLOOKUP(B198,'[1]AKTİF ÜRÜNLER LİSTESİ'!B$1:N$7867,13,FALSE)</f>
        <v>1</v>
      </c>
      <c r="K198" s="31">
        <f>VLOOKUP(B198,'[1]AKTİF ÜRÜNLER LİSTESİ'!B:O,14,FALSE)</f>
        <v>0</v>
      </c>
      <c r="L198" s="380">
        <v>41303</v>
      </c>
    </row>
    <row r="199" spans="1:12" ht="15" customHeight="1" x14ac:dyDescent="0.25">
      <c r="A199" s="375" t="s">
        <v>6865</v>
      </c>
      <c r="B199" s="27">
        <v>8699606690252</v>
      </c>
      <c r="C199" s="377" t="s">
        <v>3311</v>
      </c>
      <c r="D199" s="375" t="s">
        <v>3312</v>
      </c>
      <c r="E199" s="375" t="s">
        <v>555</v>
      </c>
      <c r="F199" s="375" t="s">
        <v>18</v>
      </c>
      <c r="G199" s="374" t="s">
        <v>19</v>
      </c>
      <c r="H199" s="47"/>
      <c r="I199" s="31">
        <f>VLOOKUP(B199,'[1]AKTİF ÜRÜNLER LİSTESİ'!B$1:M$7867,12,FALSE)</f>
        <v>1</v>
      </c>
      <c r="J199" s="31">
        <f>VLOOKUP(B199,'[1]AKTİF ÜRÜNLER LİSTESİ'!B$1:N$7867,13,FALSE)</f>
        <v>1</v>
      </c>
      <c r="K199" s="31">
        <f>VLOOKUP(B199,'[1]AKTİF ÜRÜNLER LİSTESİ'!B:O,14,FALSE)</f>
        <v>0</v>
      </c>
      <c r="L199" s="380">
        <v>41303</v>
      </c>
    </row>
    <row r="200" spans="1:12" ht="15" customHeight="1" x14ac:dyDescent="0.25">
      <c r="A200" s="375" t="s">
        <v>6866</v>
      </c>
      <c r="B200" s="27">
        <v>8699606690269</v>
      </c>
      <c r="C200" s="368" t="s">
        <v>3311</v>
      </c>
      <c r="D200" s="375" t="s">
        <v>3312</v>
      </c>
      <c r="E200" s="375" t="s">
        <v>555</v>
      </c>
      <c r="F200" s="375" t="s">
        <v>18</v>
      </c>
      <c r="G200" s="227" t="s">
        <v>19</v>
      </c>
      <c r="H200" s="47"/>
      <c r="I200" s="31">
        <f>VLOOKUP(B200,'[1]AKTİF ÜRÜNLER LİSTESİ'!B$1:M$7867,12,FALSE)</f>
        <v>1</v>
      </c>
      <c r="J200" s="31">
        <f>VLOOKUP(B200,'[1]AKTİF ÜRÜNLER LİSTESİ'!B$1:N$7867,13,FALSE)</f>
        <v>1</v>
      </c>
      <c r="K200" s="31">
        <f>VLOOKUP(B200,'[1]AKTİF ÜRÜNLER LİSTESİ'!B:O,14,FALSE)</f>
        <v>0</v>
      </c>
      <c r="L200" s="21">
        <v>41303</v>
      </c>
    </row>
    <row r="201" spans="1:12" ht="15" customHeight="1" x14ac:dyDescent="0.25">
      <c r="A201" s="375" t="s">
        <v>6757</v>
      </c>
      <c r="B201" s="27">
        <v>8699606690238</v>
      </c>
      <c r="C201" s="377" t="s">
        <v>3311</v>
      </c>
      <c r="D201" s="375" t="s">
        <v>3312</v>
      </c>
      <c r="E201" s="162" t="s">
        <v>555</v>
      </c>
      <c r="F201" s="375" t="s">
        <v>18</v>
      </c>
      <c r="G201" s="370" t="s">
        <v>19</v>
      </c>
      <c r="H201" s="47"/>
      <c r="I201" s="31">
        <f>VLOOKUP(B201,'[1]AKTİF ÜRÜNLER LİSTESİ'!B$1:M$7867,12,FALSE)</f>
        <v>1</v>
      </c>
      <c r="J201" s="31">
        <f>VLOOKUP(B201,'[1]AKTİF ÜRÜNLER LİSTESİ'!B$1:N$7867,13,FALSE)</f>
        <v>1</v>
      </c>
      <c r="K201" s="31">
        <f>VLOOKUP(B201,'[1]AKTİF ÜRÜNLER LİSTESİ'!B:O,14,FALSE)</f>
        <v>0</v>
      </c>
      <c r="L201" s="21">
        <v>41401</v>
      </c>
    </row>
    <row r="202" spans="1:12" ht="15" customHeight="1" x14ac:dyDescent="0.25">
      <c r="A202" s="375" t="s">
        <v>6758</v>
      </c>
      <c r="B202" s="27">
        <v>8699606690245</v>
      </c>
      <c r="C202" s="377" t="s">
        <v>3311</v>
      </c>
      <c r="D202" s="375" t="s">
        <v>3312</v>
      </c>
      <c r="E202" s="162" t="s">
        <v>555</v>
      </c>
      <c r="F202" s="375" t="s">
        <v>18</v>
      </c>
      <c r="G202" s="374" t="s">
        <v>19</v>
      </c>
      <c r="H202" s="47"/>
      <c r="I202" s="31">
        <f>VLOOKUP(B202,'[1]AKTİF ÜRÜNLER LİSTESİ'!B$1:M$7867,12,FALSE)</f>
        <v>1</v>
      </c>
      <c r="J202" s="31">
        <f>VLOOKUP(B202,'[1]AKTİF ÜRÜNLER LİSTESİ'!B$1:N$7867,13,FALSE)</f>
        <v>1</v>
      </c>
      <c r="K202" s="31">
        <f>VLOOKUP(B202,'[1]AKTİF ÜRÜNLER LİSTESİ'!B:O,14,FALSE)</f>
        <v>0</v>
      </c>
      <c r="L202" s="380">
        <v>41401</v>
      </c>
    </row>
    <row r="203" spans="1:12" ht="15" customHeight="1" x14ac:dyDescent="0.25">
      <c r="A203" s="375" t="s">
        <v>5067</v>
      </c>
      <c r="B203" s="76">
        <v>8699828690375</v>
      </c>
      <c r="C203" s="226" t="s">
        <v>3311</v>
      </c>
      <c r="D203" s="47" t="s">
        <v>3312</v>
      </c>
      <c r="E203" s="47" t="s">
        <v>1393</v>
      </c>
      <c r="F203" s="375" t="s">
        <v>18</v>
      </c>
      <c r="G203" s="227" t="s">
        <v>19</v>
      </c>
      <c r="H203" s="47"/>
      <c r="I203" s="31">
        <f>VLOOKUP(B203,'[1]AKTİF ÜRÜNLER LİSTESİ'!B$1:M$7867,12,FALSE)</f>
        <v>1</v>
      </c>
      <c r="J203" s="31">
        <f>VLOOKUP(B203,'[1]AKTİF ÜRÜNLER LİSTESİ'!B$1:N$7867,13,FALSE)</f>
        <v>1</v>
      </c>
      <c r="K203" s="31">
        <f>VLOOKUP(B203,'[1]AKTİF ÜRÜNLER LİSTESİ'!B:O,14,FALSE)</f>
        <v>0</v>
      </c>
      <c r="L203" s="21">
        <v>42871</v>
      </c>
    </row>
    <row r="204" spans="1:12" ht="15" customHeight="1" x14ac:dyDescent="0.25">
      <c r="A204" s="375" t="s">
        <v>5068</v>
      </c>
      <c r="B204" s="76">
        <v>8699828690382</v>
      </c>
      <c r="C204" s="377" t="s">
        <v>3311</v>
      </c>
      <c r="D204" s="47" t="s">
        <v>3312</v>
      </c>
      <c r="E204" s="47" t="s">
        <v>1393</v>
      </c>
      <c r="F204" s="375" t="s">
        <v>18</v>
      </c>
      <c r="G204" s="227" t="s">
        <v>19</v>
      </c>
      <c r="H204" s="47"/>
      <c r="I204" s="31">
        <f>VLOOKUP(B204,'[1]AKTİF ÜRÜNLER LİSTESİ'!B$1:M$7867,12,FALSE)</f>
        <v>1</v>
      </c>
      <c r="J204" s="31">
        <f>VLOOKUP(B204,'[1]AKTİF ÜRÜNLER LİSTESİ'!B$1:N$7867,13,FALSE)</f>
        <v>1</v>
      </c>
      <c r="K204" s="31">
        <f>VLOOKUP(B204,'[1]AKTİF ÜRÜNLER LİSTESİ'!B:O,14,FALSE)</f>
        <v>0</v>
      </c>
      <c r="L204" s="21">
        <v>42871</v>
      </c>
    </row>
    <row r="205" spans="1:12" ht="15" customHeight="1" x14ac:dyDescent="0.25">
      <c r="A205" s="375" t="s">
        <v>5069</v>
      </c>
      <c r="B205" s="76">
        <v>8699828690399</v>
      </c>
      <c r="C205" s="377" t="s">
        <v>3311</v>
      </c>
      <c r="D205" s="47" t="s">
        <v>3312</v>
      </c>
      <c r="E205" s="47" t="s">
        <v>1393</v>
      </c>
      <c r="F205" s="375" t="s">
        <v>18</v>
      </c>
      <c r="G205" s="374" t="s">
        <v>19</v>
      </c>
      <c r="H205" s="47"/>
      <c r="I205" s="31">
        <f>VLOOKUP(B205,'[1]AKTİF ÜRÜNLER LİSTESİ'!B$1:M$7867,12,FALSE)</f>
        <v>1</v>
      </c>
      <c r="J205" s="31">
        <f>VLOOKUP(B205,'[1]AKTİF ÜRÜNLER LİSTESİ'!B$1:N$7867,13,FALSE)</f>
        <v>1</v>
      </c>
      <c r="K205" s="31">
        <f>VLOOKUP(B205,'[1]AKTİF ÜRÜNLER LİSTESİ'!B:O,14,FALSE)</f>
        <v>0</v>
      </c>
      <c r="L205" s="380">
        <v>42871</v>
      </c>
    </row>
    <row r="206" spans="1:12" ht="15" customHeight="1" x14ac:dyDescent="0.25">
      <c r="A206" s="375" t="s">
        <v>5070</v>
      </c>
      <c r="B206" s="76">
        <v>8699828690405</v>
      </c>
      <c r="C206" s="377" t="s">
        <v>3311</v>
      </c>
      <c r="D206" s="47" t="s">
        <v>3312</v>
      </c>
      <c r="E206" s="47" t="s">
        <v>1393</v>
      </c>
      <c r="F206" s="375" t="s">
        <v>18</v>
      </c>
      <c r="G206" s="227" t="s">
        <v>19</v>
      </c>
      <c r="H206" s="47"/>
      <c r="I206" s="31">
        <f>VLOOKUP(B206,'[1]AKTİF ÜRÜNLER LİSTESİ'!B$1:M$7867,12,FALSE)</f>
        <v>1</v>
      </c>
      <c r="J206" s="31">
        <f>VLOOKUP(B206,'[1]AKTİF ÜRÜNLER LİSTESİ'!B$1:N$7867,13,FALSE)</f>
        <v>1</v>
      </c>
      <c r="K206" s="31">
        <f>VLOOKUP(B206,'[1]AKTİF ÜRÜNLER LİSTESİ'!B:O,14,FALSE)</f>
        <v>0</v>
      </c>
      <c r="L206" s="21">
        <v>42871</v>
      </c>
    </row>
    <row r="207" spans="1:12" ht="15" customHeight="1" x14ac:dyDescent="0.25">
      <c r="A207" s="375" t="s">
        <v>6867</v>
      </c>
      <c r="B207" s="27">
        <v>8699788695021</v>
      </c>
      <c r="C207" s="377" t="s">
        <v>3311</v>
      </c>
      <c r="D207" s="375" t="s">
        <v>3312</v>
      </c>
      <c r="E207" s="375" t="s">
        <v>519</v>
      </c>
      <c r="F207" s="375" t="s">
        <v>18</v>
      </c>
      <c r="G207" s="374" t="s">
        <v>19</v>
      </c>
      <c r="H207" s="47"/>
      <c r="I207" s="31">
        <f>VLOOKUP(B207,'[1]AKTİF ÜRÜNLER LİSTESİ'!B$1:M$7867,12,FALSE)</f>
        <v>1</v>
      </c>
      <c r="J207" s="31">
        <f>VLOOKUP(B207,'[1]AKTİF ÜRÜNLER LİSTESİ'!B$1:N$7867,13,FALSE)</f>
        <v>1</v>
      </c>
      <c r="K207" s="31">
        <f>VLOOKUP(B207,'[1]AKTİF ÜRÜNLER LİSTESİ'!B:O,14,FALSE)</f>
        <v>0</v>
      </c>
      <c r="L207" s="380">
        <v>41303</v>
      </c>
    </row>
    <row r="208" spans="1:12" ht="15" customHeight="1" x14ac:dyDescent="0.25">
      <c r="A208" s="375" t="s">
        <v>3310</v>
      </c>
      <c r="B208" s="27">
        <v>8699788695038</v>
      </c>
      <c r="C208" s="377" t="s">
        <v>3311</v>
      </c>
      <c r="D208" s="47" t="s">
        <v>3312</v>
      </c>
      <c r="E208" s="375" t="s">
        <v>519</v>
      </c>
      <c r="F208" s="375" t="s">
        <v>18</v>
      </c>
      <c r="G208" s="374" t="s">
        <v>19</v>
      </c>
      <c r="H208" s="47"/>
      <c r="I208" s="31">
        <f>VLOOKUP(B208,'[1]AKTİF ÜRÜNLER LİSTESİ'!B$1:M$7867,12,FALSE)</f>
        <v>2</v>
      </c>
      <c r="J208" s="31">
        <f>VLOOKUP(B208,'[1]AKTİF ÜRÜNLER LİSTESİ'!B$1:N$7867,13,FALSE)</f>
        <v>2</v>
      </c>
      <c r="K208" s="31">
        <f>VLOOKUP(B208,'[1]AKTİF ÜRÜNLER LİSTESİ'!B:O,14,FALSE)</f>
        <v>0</v>
      </c>
      <c r="L208" s="380">
        <v>43851</v>
      </c>
    </row>
    <row r="209" spans="1:12" ht="15" customHeight="1" x14ac:dyDescent="0.25">
      <c r="A209" s="375" t="s">
        <v>5071</v>
      </c>
      <c r="B209" s="76">
        <v>8699828690412</v>
      </c>
      <c r="C209" s="377" t="s">
        <v>3311</v>
      </c>
      <c r="D209" s="47" t="s">
        <v>3312</v>
      </c>
      <c r="E209" s="47" t="s">
        <v>1393</v>
      </c>
      <c r="F209" s="375" t="s">
        <v>18</v>
      </c>
      <c r="G209" s="374" t="s">
        <v>19</v>
      </c>
      <c r="H209" s="47"/>
      <c r="I209" s="31">
        <f>VLOOKUP(B209,'[1]AKTİF ÜRÜNLER LİSTESİ'!B$1:M$7867,12,FALSE)</f>
        <v>2</v>
      </c>
      <c r="J209" s="31">
        <f>VLOOKUP(B209,'[1]AKTİF ÜRÜNLER LİSTESİ'!B$1:N$7867,13,FALSE)</f>
        <v>2</v>
      </c>
      <c r="K209" s="31">
        <f>VLOOKUP(B209,'[1]AKTİF ÜRÜNLER LİSTESİ'!B:O,14,FALSE)</f>
        <v>0</v>
      </c>
      <c r="L209" s="380">
        <v>42871</v>
      </c>
    </row>
    <row r="210" spans="1:12" ht="15" customHeight="1" x14ac:dyDescent="0.25">
      <c r="A210" s="375" t="s">
        <v>5072</v>
      </c>
      <c r="B210" s="76">
        <v>8699828690429</v>
      </c>
      <c r="C210" s="377" t="s">
        <v>3311</v>
      </c>
      <c r="D210" s="47" t="s">
        <v>3312</v>
      </c>
      <c r="E210" s="47" t="s">
        <v>1393</v>
      </c>
      <c r="F210" s="375" t="s">
        <v>18</v>
      </c>
      <c r="G210" s="227" t="s">
        <v>19</v>
      </c>
      <c r="H210" s="47"/>
      <c r="I210" s="31">
        <f>VLOOKUP(B210,'[1]AKTİF ÜRÜNLER LİSTESİ'!B$1:M$7867,12,FALSE)</f>
        <v>2</v>
      </c>
      <c r="J210" s="31">
        <f>VLOOKUP(B210,'[1]AKTİF ÜRÜNLER LİSTESİ'!B$1:N$7867,13,FALSE)</f>
        <v>2</v>
      </c>
      <c r="K210" s="31">
        <f>VLOOKUP(B210,'[1]AKTİF ÜRÜNLER LİSTESİ'!B:O,14,FALSE)</f>
        <v>0</v>
      </c>
      <c r="L210" s="380">
        <v>42871</v>
      </c>
    </row>
    <row r="211" spans="1:12" ht="15" customHeight="1" x14ac:dyDescent="0.25">
      <c r="A211" s="375" t="s">
        <v>6868</v>
      </c>
      <c r="B211" s="27">
        <v>8699606690313</v>
      </c>
      <c r="C211" s="377" t="s">
        <v>3311</v>
      </c>
      <c r="D211" s="375" t="s">
        <v>3312</v>
      </c>
      <c r="E211" s="375" t="s">
        <v>555</v>
      </c>
      <c r="F211" s="375" t="s">
        <v>18</v>
      </c>
      <c r="G211" s="374" t="s">
        <v>19</v>
      </c>
      <c r="H211" s="47"/>
      <c r="I211" s="31">
        <f>VLOOKUP(B211,'[1]AKTİF ÜRÜNLER LİSTESİ'!B$1:M$7867,12,FALSE)</f>
        <v>2</v>
      </c>
      <c r="J211" s="31">
        <f>VLOOKUP(B211,'[1]AKTİF ÜRÜNLER LİSTESİ'!B$1:N$7867,13,FALSE)</f>
        <v>2</v>
      </c>
      <c r="K211" s="31">
        <f>VLOOKUP(B211,'[1]AKTİF ÜRÜNLER LİSTESİ'!B:O,14,FALSE)</f>
        <v>0</v>
      </c>
      <c r="L211" s="380">
        <v>41303</v>
      </c>
    </row>
    <row r="212" spans="1:12" ht="15" customHeight="1" x14ac:dyDescent="0.25">
      <c r="A212" s="375" t="s">
        <v>6759</v>
      </c>
      <c r="B212" s="27">
        <v>8699606690320</v>
      </c>
      <c r="C212" s="377" t="s">
        <v>3311</v>
      </c>
      <c r="D212" s="375" t="s">
        <v>3312</v>
      </c>
      <c r="E212" s="162" t="s">
        <v>555</v>
      </c>
      <c r="F212" s="375" t="s">
        <v>18</v>
      </c>
      <c r="G212" s="227" t="s">
        <v>19</v>
      </c>
      <c r="H212" s="47"/>
      <c r="I212" s="31">
        <f>VLOOKUP(B212,'[1]AKTİF ÜRÜNLER LİSTESİ'!B$1:M$7867,12,FALSE)</f>
        <v>2</v>
      </c>
      <c r="J212" s="31">
        <f>VLOOKUP(B212,'[1]AKTİF ÜRÜNLER LİSTESİ'!B$1:N$7867,13,FALSE)</f>
        <v>2</v>
      </c>
      <c r="K212" s="31">
        <f>VLOOKUP(B212,'[1]AKTİF ÜRÜNLER LİSTESİ'!B:O,14,FALSE)</f>
        <v>0</v>
      </c>
      <c r="L212" s="380">
        <v>41401</v>
      </c>
    </row>
    <row r="213" spans="1:12" ht="15" customHeight="1" x14ac:dyDescent="0.25">
      <c r="A213" s="375" t="s">
        <v>3313</v>
      </c>
      <c r="B213" s="27">
        <v>8699788695045</v>
      </c>
      <c r="C213" s="377" t="s">
        <v>3311</v>
      </c>
      <c r="D213" s="47" t="s">
        <v>3312</v>
      </c>
      <c r="E213" s="47" t="s">
        <v>519</v>
      </c>
      <c r="F213" s="375" t="s">
        <v>18</v>
      </c>
      <c r="G213" s="227" t="s">
        <v>19</v>
      </c>
      <c r="H213" s="47"/>
      <c r="I213" s="31">
        <f>VLOOKUP(B213,'[1]AKTİF ÜRÜNLER LİSTESİ'!B$1:M$7867,12,FALSE)</f>
        <v>2</v>
      </c>
      <c r="J213" s="31">
        <f>VLOOKUP(B213,'[1]AKTİF ÜRÜNLER LİSTESİ'!B$1:N$7867,13,FALSE)</f>
        <v>2</v>
      </c>
      <c r="K213" s="31">
        <f>VLOOKUP(B213,'[1]AKTİF ÜRÜNLER LİSTESİ'!B:O,14,FALSE)</f>
        <v>0</v>
      </c>
      <c r="L213" s="380">
        <v>43851</v>
      </c>
    </row>
    <row r="214" spans="1:12" ht="15" customHeight="1" x14ac:dyDescent="0.25">
      <c r="A214" s="375" t="s">
        <v>6869</v>
      </c>
      <c r="B214" s="27">
        <v>8699606690290</v>
      </c>
      <c r="C214" s="377" t="s">
        <v>3311</v>
      </c>
      <c r="D214" s="375" t="s">
        <v>3312</v>
      </c>
      <c r="E214" s="375" t="s">
        <v>555</v>
      </c>
      <c r="F214" s="375" t="s">
        <v>18</v>
      </c>
      <c r="G214" s="374" t="s">
        <v>19</v>
      </c>
      <c r="H214" s="47"/>
      <c r="I214" s="31">
        <f>VLOOKUP(B214,'[1]AKTİF ÜRÜNLER LİSTESİ'!B$1:M$7867,12,FALSE)</f>
        <v>2</v>
      </c>
      <c r="J214" s="31">
        <f>VLOOKUP(B214,'[1]AKTİF ÜRÜNLER LİSTESİ'!B$1:N$7867,13,FALSE)</f>
        <v>2</v>
      </c>
      <c r="K214" s="31">
        <f>VLOOKUP(B214,'[1]AKTİF ÜRÜNLER LİSTESİ'!B:O,14,FALSE)</f>
        <v>0</v>
      </c>
      <c r="L214" s="380">
        <v>41303</v>
      </c>
    </row>
    <row r="215" spans="1:12" ht="15" customHeight="1" x14ac:dyDescent="0.25">
      <c r="A215" s="375" t="s">
        <v>6870</v>
      </c>
      <c r="B215" s="27">
        <v>8699606690306</v>
      </c>
      <c r="C215" s="377" t="s">
        <v>3311</v>
      </c>
      <c r="D215" s="375" t="s">
        <v>3312</v>
      </c>
      <c r="E215" s="375" t="s">
        <v>555</v>
      </c>
      <c r="F215" s="375" t="s">
        <v>18</v>
      </c>
      <c r="G215" s="227" t="s">
        <v>19</v>
      </c>
      <c r="H215" s="47"/>
      <c r="I215" s="31">
        <f>VLOOKUP(B215,'[1]AKTİF ÜRÜNLER LİSTESİ'!B$1:M$7867,12,FALSE)</f>
        <v>2</v>
      </c>
      <c r="J215" s="31">
        <f>VLOOKUP(B215,'[1]AKTİF ÜRÜNLER LİSTESİ'!B$1:N$7867,13,FALSE)</f>
        <v>2</v>
      </c>
      <c r="K215" s="31">
        <f>VLOOKUP(B215,'[1]AKTİF ÜRÜNLER LİSTESİ'!B:O,14,FALSE)</f>
        <v>0</v>
      </c>
      <c r="L215" s="21">
        <v>41303</v>
      </c>
    </row>
    <row r="216" spans="1:12" ht="15" customHeight="1" x14ac:dyDescent="0.25">
      <c r="A216" s="375" t="s">
        <v>5073</v>
      </c>
      <c r="B216" s="76">
        <v>8699828690436</v>
      </c>
      <c r="C216" s="377" t="s">
        <v>3332</v>
      </c>
      <c r="D216" s="47" t="s">
        <v>3333</v>
      </c>
      <c r="E216" s="47" t="s">
        <v>1393</v>
      </c>
      <c r="F216" s="375" t="s">
        <v>18</v>
      </c>
      <c r="G216" s="374" t="s">
        <v>19</v>
      </c>
      <c r="H216" s="47"/>
      <c r="I216" s="31">
        <f>VLOOKUP(B216,'[1]AKTİF ÜRÜNLER LİSTESİ'!B$1:M$7867,12,FALSE)</f>
        <v>1</v>
      </c>
      <c r="J216" s="31">
        <f>VLOOKUP(B216,'[1]AKTİF ÜRÜNLER LİSTESİ'!B$1:N$7867,13,FALSE)</f>
        <v>1</v>
      </c>
      <c r="K216" s="31">
        <f>VLOOKUP(B216,'[1]AKTİF ÜRÜNLER LİSTESİ'!B:O,14,FALSE)</f>
        <v>0</v>
      </c>
      <c r="L216" s="380">
        <v>42871</v>
      </c>
    </row>
    <row r="217" spans="1:12" ht="15" customHeight="1" x14ac:dyDescent="0.25">
      <c r="A217" s="375" t="s">
        <v>5074</v>
      </c>
      <c r="B217" s="76">
        <v>8699828690443</v>
      </c>
      <c r="C217" s="377" t="s">
        <v>3332</v>
      </c>
      <c r="D217" s="47" t="s">
        <v>3333</v>
      </c>
      <c r="E217" s="47" t="s">
        <v>1393</v>
      </c>
      <c r="F217" s="375" t="s">
        <v>18</v>
      </c>
      <c r="G217" s="374" t="s">
        <v>19</v>
      </c>
      <c r="H217" s="47"/>
      <c r="I217" s="31">
        <f>VLOOKUP(B217,'[1]AKTİF ÜRÜNLER LİSTESİ'!B$1:M$7867,12,FALSE)</f>
        <v>1</v>
      </c>
      <c r="J217" s="31">
        <f>VLOOKUP(B217,'[1]AKTİF ÜRÜNLER LİSTESİ'!B$1:N$7867,13,FALSE)</f>
        <v>1</v>
      </c>
      <c r="K217" s="31">
        <f>VLOOKUP(B217,'[1]AKTİF ÜRÜNLER LİSTESİ'!B:O,14,FALSE)</f>
        <v>0</v>
      </c>
      <c r="L217" s="380">
        <v>42871</v>
      </c>
    </row>
    <row r="218" spans="1:12" ht="15" customHeight="1" x14ac:dyDescent="0.25">
      <c r="A218" s="375" t="s">
        <v>5031</v>
      </c>
      <c r="B218" s="76">
        <v>8699828690450</v>
      </c>
      <c r="C218" s="377" t="s">
        <v>3332</v>
      </c>
      <c r="D218" s="47" t="s">
        <v>3333</v>
      </c>
      <c r="E218" s="47" t="s">
        <v>1393</v>
      </c>
      <c r="F218" s="375" t="s">
        <v>18</v>
      </c>
      <c r="G218" s="227" t="s">
        <v>19</v>
      </c>
      <c r="H218" s="47"/>
      <c r="I218" s="31">
        <f>VLOOKUP(B218,'[1]AKTİF ÜRÜNLER LİSTESİ'!B$1:M$7867,12,FALSE)</f>
        <v>1</v>
      </c>
      <c r="J218" s="31">
        <f>VLOOKUP(B218,'[1]AKTİF ÜRÜNLER LİSTESİ'!B$1:N$7867,13,FALSE)</f>
        <v>1</v>
      </c>
      <c r="K218" s="31">
        <f>VLOOKUP(B218,'[1]AKTİF ÜRÜNLER LİSTESİ'!B:O,14,FALSE)</f>
        <v>0</v>
      </c>
      <c r="L218" s="21">
        <v>42892</v>
      </c>
    </row>
    <row r="219" spans="1:12" ht="15" customHeight="1" x14ac:dyDescent="0.25">
      <c r="A219" s="375" t="s">
        <v>5075</v>
      </c>
      <c r="B219" s="76">
        <v>8699828690467</v>
      </c>
      <c r="C219" s="377" t="s">
        <v>3332</v>
      </c>
      <c r="D219" s="47" t="s">
        <v>3333</v>
      </c>
      <c r="E219" s="47" t="s">
        <v>1393</v>
      </c>
      <c r="F219" s="375" t="s">
        <v>18</v>
      </c>
      <c r="G219" s="227" t="s">
        <v>19</v>
      </c>
      <c r="H219" s="47"/>
      <c r="I219" s="31">
        <f>VLOOKUP(B219,'[1]AKTİF ÜRÜNLER LİSTESİ'!B$1:M$7867,12,FALSE)</f>
        <v>1</v>
      </c>
      <c r="J219" s="31">
        <f>VLOOKUP(B219,'[1]AKTİF ÜRÜNLER LİSTESİ'!B$1:N$7867,13,FALSE)</f>
        <v>1</v>
      </c>
      <c r="K219" s="31">
        <f>VLOOKUP(B219,'[1]AKTİF ÜRÜNLER LİSTESİ'!B:O,14,FALSE)</f>
        <v>0</v>
      </c>
      <c r="L219" s="21">
        <v>42871</v>
      </c>
    </row>
    <row r="220" spans="1:12" ht="15" customHeight="1" x14ac:dyDescent="0.25">
      <c r="A220" s="375" t="s">
        <v>5076</v>
      </c>
      <c r="B220" s="76">
        <v>8699828690474</v>
      </c>
      <c r="C220" s="377" t="s">
        <v>3332</v>
      </c>
      <c r="D220" s="47" t="s">
        <v>3333</v>
      </c>
      <c r="E220" s="47" t="s">
        <v>1393</v>
      </c>
      <c r="F220" s="375" t="s">
        <v>18</v>
      </c>
      <c r="G220" s="374" t="s">
        <v>19</v>
      </c>
      <c r="H220" s="47"/>
      <c r="I220" s="31">
        <f>VLOOKUP(B220,'[1]AKTİF ÜRÜNLER LİSTESİ'!B$1:M$7867,12,FALSE)</f>
        <v>1</v>
      </c>
      <c r="J220" s="31">
        <f>VLOOKUP(B220,'[1]AKTİF ÜRÜNLER LİSTESİ'!B$1:N$7867,13,FALSE)</f>
        <v>1</v>
      </c>
      <c r="K220" s="31">
        <f>VLOOKUP(B220,'[1]AKTİF ÜRÜNLER LİSTESİ'!B:O,14,FALSE)</f>
        <v>0</v>
      </c>
      <c r="L220" s="380">
        <v>42871</v>
      </c>
    </row>
    <row r="221" spans="1:12" ht="15" customHeight="1" x14ac:dyDescent="0.25">
      <c r="A221" s="375" t="s">
        <v>5077</v>
      </c>
      <c r="B221" s="76">
        <v>8699828690481</v>
      </c>
      <c r="C221" s="377" t="s">
        <v>3332</v>
      </c>
      <c r="D221" s="47" t="s">
        <v>3333</v>
      </c>
      <c r="E221" s="47" t="s">
        <v>1393</v>
      </c>
      <c r="F221" s="375" t="s">
        <v>18</v>
      </c>
      <c r="G221" s="374" t="s">
        <v>19</v>
      </c>
      <c r="H221" s="47"/>
      <c r="I221" s="31">
        <f>VLOOKUP(B221,'[1]AKTİF ÜRÜNLER LİSTESİ'!B$1:M$7867,12,FALSE)</f>
        <v>1</v>
      </c>
      <c r="J221" s="31">
        <f>VLOOKUP(B221,'[1]AKTİF ÜRÜNLER LİSTESİ'!B$1:N$7867,13,FALSE)</f>
        <v>1</v>
      </c>
      <c r="K221" s="31">
        <f>VLOOKUP(B221,'[1]AKTİF ÜRÜNLER LİSTESİ'!B:O,14,FALSE)</f>
        <v>0</v>
      </c>
      <c r="L221" s="380">
        <v>42871</v>
      </c>
    </row>
    <row r="222" spans="1:12" ht="15" customHeight="1" x14ac:dyDescent="0.25">
      <c r="A222" s="375" t="s">
        <v>6760</v>
      </c>
      <c r="B222" s="27">
        <v>8699606693017</v>
      </c>
      <c r="C222" s="377" t="s">
        <v>3332</v>
      </c>
      <c r="D222" s="375" t="s">
        <v>3333</v>
      </c>
      <c r="E222" s="162" t="s">
        <v>555</v>
      </c>
      <c r="F222" s="375" t="s">
        <v>18</v>
      </c>
      <c r="G222" s="227" t="s">
        <v>19</v>
      </c>
      <c r="H222" s="47"/>
      <c r="I222" s="31">
        <f>VLOOKUP(B222,'[1]AKTİF ÜRÜNLER LİSTESİ'!B$1:M$7867,12,FALSE)</f>
        <v>1</v>
      </c>
      <c r="J222" s="31">
        <f>VLOOKUP(B222,'[1]AKTİF ÜRÜNLER LİSTESİ'!B$1:N$7867,13,FALSE)</f>
        <v>1</v>
      </c>
      <c r="K222" s="31">
        <f>VLOOKUP(B222,'[1]AKTİF ÜRÜNLER LİSTESİ'!B:O,14,FALSE)</f>
        <v>0</v>
      </c>
      <c r="L222" s="21">
        <v>41401</v>
      </c>
    </row>
    <row r="223" spans="1:12" ht="15" customHeight="1" x14ac:dyDescent="0.25">
      <c r="A223" s="375" t="s">
        <v>6761</v>
      </c>
      <c r="B223" s="27">
        <v>8699606693024</v>
      </c>
      <c r="C223" s="377" t="s">
        <v>3332</v>
      </c>
      <c r="D223" s="375" t="s">
        <v>3333</v>
      </c>
      <c r="E223" s="162" t="s">
        <v>555</v>
      </c>
      <c r="F223" s="375" t="s">
        <v>18</v>
      </c>
      <c r="G223" s="370" t="s">
        <v>19</v>
      </c>
      <c r="H223" s="47"/>
      <c r="I223" s="31">
        <f>VLOOKUP(B223,'[1]AKTİF ÜRÜNLER LİSTESİ'!B$1:M$7867,12,FALSE)</f>
        <v>1</v>
      </c>
      <c r="J223" s="31">
        <f>VLOOKUP(B223,'[1]AKTİF ÜRÜNLER LİSTESİ'!B$1:N$7867,13,FALSE)</f>
        <v>1</v>
      </c>
      <c r="K223" s="31">
        <f>VLOOKUP(B223,'[1]AKTİF ÜRÜNLER LİSTESİ'!B:O,14,FALSE)</f>
        <v>0</v>
      </c>
      <c r="L223" s="21">
        <v>41401</v>
      </c>
    </row>
    <row r="224" spans="1:12" ht="15" customHeight="1" x14ac:dyDescent="0.25">
      <c r="A224" s="375" t="s">
        <v>6871</v>
      </c>
      <c r="B224" s="27">
        <v>8699606692997</v>
      </c>
      <c r="C224" s="377" t="s">
        <v>3332</v>
      </c>
      <c r="D224" s="375" t="s">
        <v>3333</v>
      </c>
      <c r="E224" s="375" t="s">
        <v>555</v>
      </c>
      <c r="F224" s="375" t="s">
        <v>18</v>
      </c>
      <c r="G224" s="374" t="s">
        <v>19</v>
      </c>
      <c r="H224" s="47"/>
      <c r="I224" s="31">
        <f>VLOOKUP(B224,'[1]AKTİF ÜRÜNLER LİSTESİ'!B$1:M$7867,12,FALSE)</f>
        <v>1</v>
      </c>
      <c r="J224" s="31">
        <f>VLOOKUP(B224,'[1]AKTİF ÜRÜNLER LİSTESİ'!B$1:N$7867,13,FALSE)</f>
        <v>1</v>
      </c>
      <c r="K224" s="31">
        <f>VLOOKUP(B224,'[1]AKTİF ÜRÜNLER LİSTESİ'!B:O,14,FALSE)</f>
        <v>0</v>
      </c>
      <c r="L224" s="380">
        <v>41303</v>
      </c>
    </row>
    <row r="225" spans="1:12" ht="15" customHeight="1" x14ac:dyDescent="0.25">
      <c r="A225" s="375" t="s">
        <v>6872</v>
      </c>
      <c r="B225" s="27">
        <v>8699606693000</v>
      </c>
      <c r="C225" s="377" t="s">
        <v>3332</v>
      </c>
      <c r="D225" s="375" t="s">
        <v>3333</v>
      </c>
      <c r="E225" s="375" t="s">
        <v>555</v>
      </c>
      <c r="F225" s="375" t="s">
        <v>18</v>
      </c>
      <c r="G225" s="227" t="s">
        <v>19</v>
      </c>
      <c r="H225" s="47"/>
      <c r="I225" s="31">
        <f>VLOOKUP(B225,'[1]AKTİF ÜRÜNLER LİSTESİ'!B$1:M$7867,12,FALSE)</f>
        <v>1</v>
      </c>
      <c r="J225" s="31">
        <f>VLOOKUP(B225,'[1]AKTİF ÜRÜNLER LİSTESİ'!B$1:N$7867,13,FALSE)</f>
        <v>1</v>
      </c>
      <c r="K225" s="31">
        <f>VLOOKUP(B225,'[1]AKTİF ÜRÜNLER LİSTESİ'!B:O,14,FALSE)</f>
        <v>0</v>
      </c>
      <c r="L225" s="380">
        <v>41303</v>
      </c>
    </row>
    <row r="226" spans="1:12" ht="15" customHeight="1" x14ac:dyDescent="0.25">
      <c r="A226" s="375" t="s">
        <v>5890</v>
      </c>
      <c r="B226" s="76">
        <v>8680202600301</v>
      </c>
      <c r="C226" s="377" t="s">
        <v>3252</v>
      </c>
      <c r="D226" s="47" t="s">
        <v>3253</v>
      </c>
      <c r="E226" s="47" t="s">
        <v>3820</v>
      </c>
      <c r="F226" s="375" t="s">
        <v>18</v>
      </c>
      <c r="G226" s="227" t="s">
        <v>19</v>
      </c>
      <c r="H226" s="47"/>
      <c r="I226" s="31">
        <f>VLOOKUP(B226,'[1]AKTİF ÜRÜNLER LİSTESİ'!B$1:M$7867,12,FALSE)</f>
        <v>2</v>
      </c>
      <c r="J226" s="31">
        <f>VLOOKUP(B226,'[1]AKTİF ÜRÜNLER LİSTESİ'!B$1:N$7867,13,FALSE)</f>
        <v>2</v>
      </c>
      <c r="K226" s="31">
        <f>VLOOKUP(B226,'[1]AKTİF ÜRÜNLER LİSTESİ'!B:O,14,FALSE)</f>
        <v>0</v>
      </c>
      <c r="L226" s="380">
        <v>42402</v>
      </c>
    </row>
    <row r="227" spans="1:12" ht="15" customHeight="1" x14ac:dyDescent="0.25">
      <c r="A227" s="375" t="s">
        <v>5078</v>
      </c>
      <c r="B227" s="76">
        <v>8699828690498</v>
      </c>
      <c r="C227" s="377" t="s">
        <v>3252</v>
      </c>
      <c r="D227" s="47" t="s">
        <v>3253</v>
      </c>
      <c r="E227" s="47" t="s">
        <v>1393</v>
      </c>
      <c r="F227" s="375" t="s">
        <v>18</v>
      </c>
      <c r="G227" s="227" t="s">
        <v>19</v>
      </c>
      <c r="H227" s="47"/>
      <c r="I227" s="31">
        <f>VLOOKUP(B227,'[1]AKTİF ÜRÜNLER LİSTESİ'!B$1:M$7867,12,FALSE)</f>
        <v>2</v>
      </c>
      <c r="J227" s="31">
        <f>VLOOKUP(B227,'[1]AKTİF ÜRÜNLER LİSTESİ'!B$1:N$7867,13,FALSE)</f>
        <v>2</v>
      </c>
      <c r="K227" s="31">
        <f>VLOOKUP(B227,'[1]AKTİF ÜRÜNLER LİSTESİ'!B:O,14,FALSE)</f>
        <v>0</v>
      </c>
      <c r="L227" s="21">
        <v>42871</v>
      </c>
    </row>
    <row r="228" spans="1:12" ht="15" customHeight="1" x14ac:dyDescent="0.25">
      <c r="A228" s="375" t="s">
        <v>5079</v>
      </c>
      <c r="B228" s="76">
        <v>8699828690504</v>
      </c>
      <c r="C228" s="377" t="s">
        <v>3252</v>
      </c>
      <c r="D228" s="47" t="s">
        <v>3253</v>
      </c>
      <c r="E228" s="47" t="s">
        <v>1393</v>
      </c>
      <c r="F228" s="375" t="s">
        <v>18</v>
      </c>
      <c r="G228" s="374" t="s">
        <v>19</v>
      </c>
      <c r="H228" s="47"/>
      <c r="I228" s="31">
        <f>VLOOKUP(B228,'[1]AKTİF ÜRÜNLER LİSTESİ'!B$1:M$7867,12,FALSE)</f>
        <v>2</v>
      </c>
      <c r="J228" s="31">
        <f>VLOOKUP(B228,'[1]AKTİF ÜRÜNLER LİSTESİ'!B$1:N$7867,13,FALSE)</f>
        <v>2</v>
      </c>
      <c r="K228" s="31">
        <f>VLOOKUP(B228,'[1]AKTİF ÜRÜNLER LİSTESİ'!B:O,14,FALSE)</f>
        <v>0</v>
      </c>
      <c r="L228" s="380">
        <v>42871</v>
      </c>
    </row>
    <row r="229" spans="1:12" ht="15" customHeight="1" x14ac:dyDescent="0.25">
      <c r="A229" s="375" t="s">
        <v>5080</v>
      </c>
      <c r="B229" s="76">
        <v>8699828690511</v>
      </c>
      <c r="C229" s="377" t="s">
        <v>3252</v>
      </c>
      <c r="D229" s="47" t="s">
        <v>3253</v>
      </c>
      <c r="E229" s="47" t="s">
        <v>1393</v>
      </c>
      <c r="F229" s="375" t="s">
        <v>18</v>
      </c>
      <c r="G229" s="374" t="s">
        <v>19</v>
      </c>
      <c r="H229" s="47"/>
      <c r="I229" s="31">
        <f>VLOOKUP(B229,'[1]AKTİF ÜRÜNLER LİSTESİ'!B$1:M$7867,12,FALSE)</f>
        <v>2</v>
      </c>
      <c r="J229" s="31">
        <f>VLOOKUP(B229,'[1]AKTİF ÜRÜNLER LİSTESİ'!B$1:N$7867,13,FALSE)</f>
        <v>2</v>
      </c>
      <c r="K229" s="31">
        <f>VLOOKUP(B229,'[1]AKTİF ÜRÜNLER LİSTESİ'!B:O,14,FALSE)</f>
        <v>0</v>
      </c>
      <c r="L229" s="380">
        <v>42871</v>
      </c>
    </row>
    <row r="230" spans="1:12" ht="15" customHeight="1" x14ac:dyDescent="0.25">
      <c r="A230" s="375" t="s">
        <v>5081</v>
      </c>
      <c r="B230" s="76">
        <v>8699828690528</v>
      </c>
      <c r="C230" s="377" t="s">
        <v>3252</v>
      </c>
      <c r="D230" s="47" t="s">
        <v>3253</v>
      </c>
      <c r="E230" s="47" t="s">
        <v>1393</v>
      </c>
      <c r="F230" s="375" t="s">
        <v>18</v>
      </c>
      <c r="G230" s="227" t="s">
        <v>19</v>
      </c>
      <c r="H230" s="47"/>
      <c r="I230" s="31">
        <f>VLOOKUP(B230,'[1]AKTİF ÜRÜNLER LİSTESİ'!B$1:M$7867,12,FALSE)</f>
        <v>2</v>
      </c>
      <c r="J230" s="31">
        <f>VLOOKUP(B230,'[1]AKTİF ÜRÜNLER LİSTESİ'!B$1:N$7867,13,FALSE)</f>
        <v>2</v>
      </c>
      <c r="K230" s="31">
        <f>VLOOKUP(B230,'[1]AKTİF ÜRÜNLER LİSTESİ'!B:O,14,FALSE)</f>
        <v>0</v>
      </c>
      <c r="L230" s="21">
        <v>42871</v>
      </c>
    </row>
    <row r="231" spans="1:12" ht="15" customHeight="1" x14ac:dyDescent="0.25">
      <c r="A231" s="375" t="s">
        <v>6873</v>
      </c>
      <c r="B231" s="27">
        <v>8699606693055</v>
      </c>
      <c r="C231" s="377" t="s">
        <v>3252</v>
      </c>
      <c r="D231" s="375" t="s">
        <v>3253</v>
      </c>
      <c r="E231" s="375" t="s">
        <v>555</v>
      </c>
      <c r="F231" s="375" t="s">
        <v>18</v>
      </c>
      <c r="G231" s="374" t="s">
        <v>19</v>
      </c>
      <c r="H231" s="47"/>
      <c r="I231" s="31">
        <f>VLOOKUP(B231,'[1]AKTİF ÜRÜNLER LİSTESİ'!B$1:M$7867,12,FALSE)</f>
        <v>2</v>
      </c>
      <c r="J231" s="31">
        <f>VLOOKUP(B231,'[1]AKTİF ÜRÜNLER LİSTESİ'!B$1:N$7867,13,FALSE)</f>
        <v>2</v>
      </c>
      <c r="K231" s="31">
        <f>VLOOKUP(B231,'[1]AKTİF ÜRÜNLER LİSTESİ'!B:O,14,FALSE)</f>
        <v>0</v>
      </c>
      <c r="L231" s="380">
        <v>41303</v>
      </c>
    </row>
    <row r="232" spans="1:12" ht="15" customHeight="1" x14ac:dyDescent="0.25">
      <c r="A232" s="375" t="s">
        <v>6762</v>
      </c>
      <c r="B232" s="27">
        <v>8699606693062</v>
      </c>
      <c r="C232" s="377" t="s">
        <v>3252</v>
      </c>
      <c r="D232" s="375" t="s">
        <v>3253</v>
      </c>
      <c r="E232" s="162" t="s">
        <v>555</v>
      </c>
      <c r="F232" s="375" t="s">
        <v>18</v>
      </c>
      <c r="G232" s="374" t="s">
        <v>19</v>
      </c>
      <c r="H232" s="47"/>
      <c r="I232" s="31">
        <f>VLOOKUP(B232,'[1]AKTİF ÜRÜNLER LİSTESİ'!B$1:M$7867,12,FALSE)</f>
        <v>2</v>
      </c>
      <c r="J232" s="31">
        <f>VLOOKUP(B232,'[1]AKTİF ÜRÜNLER LİSTESİ'!B$1:N$7867,13,FALSE)</f>
        <v>2</v>
      </c>
      <c r="K232" s="31">
        <f>VLOOKUP(B232,'[1]AKTİF ÜRÜNLER LİSTESİ'!B:O,14,FALSE)</f>
        <v>0</v>
      </c>
      <c r="L232" s="380">
        <v>41401</v>
      </c>
    </row>
    <row r="233" spans="1:12" ht="15" customHeight="1" x14ac:dyDescent="0.25">
      <c r="A233" s="375" t="s">
        <v>6874</v>
      </c>
      <c r="B233" s="27">
        <v>8699606693031</v>
      </c>
      <c r="C233" s="377" t="s">
        <v>3252</v>
      </c>
      <c r="D233" s="375" t="s">
        <v>3253</v>
      </c>
      <c r="E233" s="375" t="s">
        <v>555</v>
      </c>
      <c r="F233" s="375" t="s">
        <v>18</v>
      </c>
      <c r="G233" s="374" t="s">
        <v>19</v>
      </c>
      <c r="H233" s="47"/>
      <c r="I233" s="31">
        <f>VLOOKUP(B233,'[1]AKTİF ÜRÜNLER LİSTESİ'!B$1:M$7867,12,FALSE)</f>
        <v>2</v>
      </c>
      <c r="J233" s="31">
        <f>VLOOKUP(B233,'[1]AKTİF ÜRÜNLER LİSTESİ'!B$1:N$7867,13,FALSE)</f>
        <v>2</v>
      </c>
      <c r="K233" s="31">
        <f>VLOOKUP(B233,'[1]AKTİF ÜRÜNLER LİSTESİ'!B:O,14,FALSE)</f>
        <v>0</v>
      </c>
      <c r="L233" s="380">
        <v>41303</v>
      </c>
    </row>
    <row r="234" spans="1:12" ht="15" customHeight="1" x14ac:dyDescent="0.25">
      <c r="A234" s="375" t="s">
        <v>6875</v>
      </c>
      <c r="B234" s="27">
        <v>8699606693048</v>
      </c>
      <c r="C234" s="377" t="s">
        <v>3252</v>
      </c>
      <c r="D234" s="375" t="s">
        <v>3253</v>
      </c>
      <c r="E234" s="375" t="s">
        <v>555</v>
      </c>
      <c r="F234" s="375" t="s">
        <v>18</v>
      </c>
      <c r="G234" s="370" t="s">
        <v>19</v>
      </c>
      <c r="H234" s="47"/>
      <c r="I234" s="31">
        <f>VLOOKUP(B234,'[1]AKTİF ÜRÜNLER LİSTESİ'!B$1:M$7867,12,FALSE)</f>
        <v>2</v>
      </c>
      <c r="J234" s="31">
        <f>VLOOKUP(B234,'[1]AKTİF ÜRÜNLER LİSTESİ'!B$1:N$7867,13,FALSE)</f>
        <v>2</v>
      </c>
      <c r="K234" s="31">
        <f>VLOOKUP(B234,'[1]AKTİF ÜRÜNLER LİSTESİ'!B:O,14,FALSE)</f>
        <v>0</v>
      </c>
      <c r="L234" s="21">
        <v>41303</v>
      </c>
    </row>
    <row r="235" spans="1:12" ht="15" customHeight="1" x14ac:dyDescent="0.25">
      <c r="A235" s="375" t="s">
        <v>6876</v>
      </c>
      <c r="B235" s="27">
        <v>8699606690351</v>
      </c>
      <c r="C235" s="377" t="s">
        <v>3311</v>
      </c>
      <c r="D235" s="375" t="s">
        <v>3312</v>
      </c>
      <c r="E235" s="375" t="s">
        <v>555</v>
      </c>
      <c r="F235" s="375" t="s">
        <v>18</v>
      </c>
      <c r="G235" s="374" t="s">
        <v>19</v>
      </c>
      <c r="H235" s="47"/>
      <c r="I235" s="31">
        <f>VLOOKUP(B235,'[1]AKTİF ÜRÜNLER LİSTESİ'!B$1:M$7867,12,FALSE)</f>
        <v>2</v>
      </c>
      <c r="J235" s="31">
        <f>VLOOKUP(B235,'[1]AKTİF ÜRÜNLER LİSTESİ'!B$1:N$7867,13,FALSE)</f>
        <v>2</v>
      </c>
      <c r="K235" s="31">
        <f>VLOOKUP(B235,'[1]AKTİF ÜRÜNLER LİSTESİ'!B:O,14,FALSE)</f>
        <v>0</v>
      </c>
      <c r="L235" s="380">
        <v>41303</v>
      </c>
    </row>
    <row r="236" spans="1:12" ht="15" customHeight="1" x14ac:dyDescent="0.25">
      <c r="A236" s="375" t="s">
        <v>6877</v>
      </c>
      <c r="B236" s="27">
        <v>8699606690368</v>
      </c>
      <c r="C236" s="377" t="s">
        <v>3311</v>
      </c>
      <c r="D236" s="375" t="s">
        <v>3312</v>
      </c>
      <c r="E236" s="375" t="s">
        <v>555</v>
      </c>
      <c r="F236" s="375" t="s">
        <v>18</v>
      </c>
      <c r="G236" s="227" t="s">
        <v>19</v>
      </c>
      <c r="H236" s="47"/>
      <c r="I236" s="31">
        <f>VLOOKUP(B236,'[1]AKTİF ÜRÜNLER LİSTESİ'!B$1:M$7867,12,FALSE)</f>
        <v>2</v>
      </c>
      <c r="J236" s="31">
        <f>VLOOKUP(B236,'[1]AKTİF ÜRÜNLER LİSTESİ'!B$1:N$7867,13,FALSE)</f>
        <v>2</v>
      </c>
      <c r="K236" s="31">
        <f>VLOOKUP(B236,'[1]AKTİF ÜRÜNLER LİSTESİ'!B:O,14,FALSE)</f>
        <v>0</v>
      </c>
      <c r="L236" s="21">
        <v>41303</v>
      </c>
    </row>
    <row r="237" spans="1:12" ht="15" customHeight="1" x14ac:dyDescent="0.25">
      <c r="A237" s="375" t="s">
        <v>6878</v>
      </c>
      <c r="B237" s="27">
        <v>8699788695052</v>
      </c>
      <c r="C237" s="377" t="s">
        <v>3311</v>
      </c>
      <c r="D237" s="375" t="s">
        <v>3312</v>
      </c>
      <c r="E237" s="375" t="s">
        <v>519</v>
      </c>
      <c r="F237" s="375" t="s">
        <v>18</v>
      </c>
      <c r="G237" s="227" t="s">
        <v>19</v>
      </c>
      <c r="H237" s="47"/>
      <c r="I237" s="31">
        <f>VLOOKUP(B237,'[1]AKTİF ÜRÜNLER LİSTESİ'!B$1:M$7867,12,FALSE)</f>
        <v>2</v>
      </c>
      <c r="J237" s="31">
        <f>VLOOKUP(B237,'[1]AKTİF ÜRÜNLER LİSTESİ'!B$1:N$7867,13,FALSE)</f>
        <v>2</v>
      </c>
      <c r="K237" s="31">
        <f>VLOOKUP(B237,'[1]AKTİF ÜRÜNLER LİSTESİ'!B:O,14,FALSE)</f>
        <v>0</v>
      </c>
      <c r="L237" s="380">
        <v>41303</v>
      </c>
    </row>
    <row r="238" spans="1:12" ht="15" customHeight="1" x14ac:dyDescent="0.25">
      <c r="A238" s="375" t="s">
        <v>5082</v>
      </c>
      <c r="B238" s="76">
        <v>8699828690535</v>
      </c>
      <c r="C238" s="377" t="s">
        <v>3311</v>
      </c>
      <c r="D238" s="47" t="s">
        <v>3312</v>
      </c>
      <c r="E238" s="47" t="s">
        <v>1393</v>
      </c>
      <c r="F238" s="375" t="s">
        <v>18</v>
      </c>
      <c r="G238" s="370" t="s">
        <v>19</v>
      </c>
      <c r="H238" s="47"/>
      <c r="I238" s="31">
        <f>VLOOKUP(B238,'[1]AKTİF ÜRÜNLER LİSTESİ'!B$1:M$7867,12,FALSE)</f>
        <v>2</v>
      </c>
      <c r="J238" s="31">
        <f>VLOOKUP(B238,'[1]AKTİF ÜRÜNLER LİSTESİ'!B$1:N$7867,13,FALSE)</f>
        <v>2</v>
      </c>
      <c r="K238" s="31">
        <f>VLOOKUP(B238,'[1]AKTİF ÜRÜNLER LİSTESİ'!B:O,14,FALSE)</f>
        <v>0</v>
      </c>
      <c r="L238" s="380">
        <v>42871</v>
      </c>
    </row>
    <row r="239" spans="1:12" ht="15" customHeight="1" x14ac:dyDescent="0.25">
      <c r="A239" s="375" t="s">
        <v>5083</v>
      </c>
      <c r="B239" s="76">
        <v>8699828690542</v>
      </c>
      <c r="C239" s="377" t="s">
        <v>3311</v>
      </c>
      <c r="D239" s="47" t="s">
        <v>3312</v>
      </c>
      <c r="E239" s="47" t="s">
        <v>1393</v>
      </c>
      <c r="F239" s="375" t="s">
        <v>18</v>
      </c>
      <c r="G239" s="370" t="s">
        <v>19</v>
      </c>
      <c r="H239" s="47"/>
      <c r="I239" s="31">
        <f>VLOOKUP(B239,'[1]AKTİF ÜRÜNLER LİSTESİ'!B$1:M$7867,12,FALSE)</f>
        <v>2</v>
      </c>
      <c r="J239" s="31">
        <f>VLOOKUP(B239,'[1]AKTİF ÜRÜNLER LİSTESİ'!B$1:N$7867,13,FALSE)</f>
        <v>2</v>
      </c>
      <c r="K239" s="31">
        <f>VLOOKUP(B239,'[1]AKTİF ÜRÜNLER LİSTESİ'!B:O,14,FALSE)</f>
        <v>0</v>
      </c>
      <c r="L239" s="380">
        <v>42871</v>
      </c>
    </row>
    <row r="240" spans="1:12" ht="15" customHeight="1" x14ac:dyDescent="0.25">
      <c r="A240" s="375" t="s">
        <v>6879</v>
      </c>
      <c r="B240" s="27">
        <v>8699606690344</v>
      </c>
      <c r="C240" s="377" t="s">
        <v>3311</v>
      </c>
      <c r="D240" s="375" t="s">
        <v>3312</v>
      </c>
      <c r="E240" s="375" t="s">
        <v>555</v>
      </c>
      <c r="F240" s="375" t="s">
        <v>18</v>
      </c>
      <c r="G240" s="374" t="s">
        <v>19</v>
      </c>
      <c r="H240" s="47"/>
      <c r="I240" s="31">
        <f>VLOOKUP(B240,'[1]AKTİF ÜRÜNLER LİSTESİ'!B$1:M$7867,12,FALSE)</f>
        <v>2</v>
      </c>
      <c r="J240" s="31">
        <f>VLOOKUP(B240,'[1]AKTİF ÜRÜNLER LİSTESİ'!B$1:N$7867,13,FALSE)</f>
        <v>2</v>
      </c>
      <c r="K240" s="31">
        <f>VLOOKUP(B240,'[1]AKTİF ÜRÜNLER LİSTESİ'!B:O,14,FALSE)</f>
        <v>0</v>
      </c>
      <c r="L240" s="380">
        <v>41303</v>
      </c>
    </row>
    <row r="241" spans="1:12" ht="15" customHeight="1" x14ac:dyDescent="0.25">
      <c r="A241" s="375" t="s">
        <v>6880</v>
      </c>
      <c r="B241" s="27">
        <v>8699606690337</v>
      </c>
      <c r="C241" s="377" t="s">
        <v>3311</v>
      </c>
      <c r="D241" s="375" t="s">
        <v>3312</v>
      </c>
      <c r="E241" s="375" t="s">
        <v>555</v>
      </c>
      <c r="F241" s="375" t="s">
        <v>18</v>
      </c>
      <c r="G241" s="227" t="s">
        <v>19</v>
      </c>
      <c r="H241" s="47"/>
      <c r="I241" s="31">
        <f>VLOOKUP(B241,'[1]AKTİF ÜRÜNLER LİSTESİ'!B$1:M$7867,12,FALSE)</f>
        <v>2</v>
      </c>
      <c r="J241" s="31">
        <f>VLOOKUP(B241,'[1]AKTİF ÜRÜNLER LİSTESİ'!B$1:N$7867,13,FALSE)</f>
        <v>2</v>
      </c>
      <c r="K241" s="31">
        <f>VLOOKUP(B241,'[1]AKTİF ÜRÜNLER LİSTESİ'!B:O,14,FALSE)</f>
        <v>0</v>
      </c>
      <c r="L241" s="380">
        <v>41303</v>
      </c>
    </row>
    <row r="242" spans="1:12" ht="15" customHeight="1" x14ac:dyDescent="0.25">
      <c r="A242" s="375" t="s">
        <v>5084</v>
      </c>
      <c r="B242" s="76">
        <v>8699828690719</v>
      </c>
      <c r="C242" s="377" t="s">
        <v>3311</v>
      </c>
      <c r="D242" s="47" t="s">
        <v>3312</v>
      </c>
      <c r="E242" s="47" t="s">
        <v>1393</v>
      </c>
      <c r="F242" s="375" t="s">
        <v>18</v>
      </c>
      <c r="G242" s="374" t="s">
        <v>19</v>
      </c>
      <c r="H242" s="47"/>
      <c r="I242" s="31">
        <f>VLOOKUP(B242,'[1]AKTİF ÜRÜNLER LİSTESİ'!B$1:M$7867,12,FALSE)</f>
        <v>1</v>
      </c>
      <c r="J242" s="31">
        <f>VLOOKUP(B242,'[1]AKTİF ÜRÜNLER LİSTESİ'!B$1:N$7867,13,FALSE)</f>
        <v>1</v>
      </c>
      <c r="K242" s="31">
        <f>VLOOKUP(B242,'[1]AKTİF ÜRÜNLER LİSTESİ'!B:O,14,FALSE)</f>
        <v>0</v>
      </c>
      <c r="L242" s="380">
        <v>42871</v>
      </c>
    </row>
    <row r="243" spans="1:12" ht="15" customHeight="1" x14ac:dyDescent="0.25">
      <c r="A243" s="375" t="s">
        <v>6881</v>
      </c>
      <c r="B243" s="27">
        <v>8699788695120</v>
      </c>
      <c r="C243" s="377" t="s">
        <v>3315</v>
      </c>
      <c r="D243" s="375" t="s">
        <v>3316</v>
      </c>
      <c r="E243" s="375" t="s">
        <v>519</v>
      </c>
      <c r="F243" s="375" t="s">
        <v>18</v>
      </c>
      <c r="G243" s="374" t="s">
        <v>19</v>
      </c>
      <c r="H243" s="47"/>
      <c r="I243" s="31">
        <f>VLOOKUP(B243,'[1]AKTİF ÜRÜNLER LİSTESİ'!B$1:M$7867,12,FALSE)</f>
        <v>2</v>
      </c>
      <c r="J243" s="31">
        <f>VLOOKUP(B243,'[1]AKTİF ÜRÜNLER LİSTESİ'!B$1:N$7867,13,FALSE)</f>
        <v>2</v>
      </c>
      <c r="K243" s="31">
        <f>VLOOKUP(B243,'[1]AKTİF ÜRÜNLER LİSTESİ'!B:O,14,FALSE)</f>
        <v>0</v>
      </c>
      <c r="L243" s="380">
        <v>41303</v>
      </c>
    </row>
    <row r="244" spans="1:12" ht="15" customHeight="1" x14ac:dyDescent="0.25">
      <c r="A244" s="375" t="s">
        <v>6882</v>
      </c>
      <c r="B244" s="27">
        <v>8699788690125</v>
      </c>
      <c r="C244" s="377" t="s">
        <v>3315</v>
      </c>
      <c r="D244" s="375" t="s">
        <v>3316</v>
      </c>
      <c r="E244" s="375" t="s">
        <v>519</v>
      </c>
      <c r="F244" s="375" t="s">
        <v>18</v>
      </c>
      <c r="G244" s="374" t="s">
        <v>19</v>
      </c>
      <c r="H244" s="47"/>
      <c r="I244" s="31">
        <f>VLOOKUP(B244,'[1]AKTİF ÜRÜNLER LİSTESİ'!B$1:M$7867,12,FALSE)</f>
        <v>2</v>
      </c>
      <c r="J244" s="31">
        <f>VLOOKUP(B244,'[1]AKTİF ÜRÜNLER LİSTESİ'!B$1:N$7867,13,FALSE)</f>
        <v>2</v>
      </c>
      <c r="K244" s="31">
        <f>VLOOKUP(B244,'[1]AKTİF ÜRÜNLER LİSTESİ'!B:O,14,FALSE)</f>
        <v>0</v>
      </c>
      <c r="L244" s="380">
        <v>41303</v>
      </c>
    </row>
    <row r="245" spans="1:12" ht="15" customHeight="1" x14ac:dyDescent="0.25">
      <c r="A245" s="375" t="s">
        <v>3314</v>
      </c>
      <c r="B245" s="27">
        <v>8699788690132</v>
      </c>
      <c r="C245" s="377" t="s">
        <v>3315</v>
      </c>
      <c r="D245" s="47" t="s">
        <v>3316</v>
      </c>
      <c r="E245" s="375" t="s">
        <v>519</v>
      </c>
      <c r="F245" s="375" t="s">
        <v>18</v>
      </c>
      <c r="G245" s="374" t="s">
        <v>19</v>
      </c>
      <c r="H245" s="47"/>
      <c r="I245" s="31">
        <f>VLOOKUP(B245,'[1]AKTİF ÜRÜNLER LİSTESİ'!B$1:M$7867,12,FALSE)</f>
        <v>0</v>
      </c>
      <c r="J245" s="31">
        <f>VLOOKUP(B245,'[1]AKTİF ÜRÜNLER LİSTESİ'!B$1:N$7867,13,FALSE)</f>
        <v>0</v>
      </c>
      <c r="K245" s="31">
        <f>VLOOKUP(B245,'[1]AKTİF ÜRÜNLER LİSTESİ'!B:O,14,FALSE)</f>
        <v>0</v>
      </c>
      <c r="L245" s="380">
        <v>43851</v>
      </c>
    </row>
    <row r="246" spans="1:12" ht="15" customHeight="1" x14ac:dyDescent="0.25">
      <c r="A246" s="375" t="s">
        <v>6883</v>
      </c>
      <c r="B246" s="27">
        <v>8699788691047</v>
      </c>
      <c r="C246" s="377" t="s">
        <v>3315</v>
      </c>
      <c r="D246" s="375" t="s">
        <v>3316</v>
      </c>
      <c r="E246" s="375" t="s">
        <v>519</v>
      </c>
      <c r="F246" s="375" t="s">
        <v>18</v>
      </c>
      <c r="G246" s="374" t="s">
        <v>19</v>
      </c>
      <c r="H246" s="47"/>
      <c r="I246" s="31">
        <f>VLOOKUP(B246,'[1]AKTİF ÜRÜNLER LİSTESİ'!B$1:M$7867,12,FALSE)</f>
        <v>1</v>
      </c>
      <c r="J246" s="31">
        <f>VLOOKUP(B246,'[1]AKTİF ÜRÜNLER LİSTESİ'!B$1:N$7867,13,FALSE)</f>
        <v>1</v>
      </c>
      <c r="K246" s="31">
        <f>VLOOKUP(B246,'[1]AKTİF ÜRÜNLER LİSTESİ'!B:O,14,FALSE)</f>
        <v>0</v>
      </c>
      <c r="L246" s="380">
        <v>41303</v>
      </c>
    </row>
    <row r="247" spans="1:12" ht="15" customHeight="1" x14ac:dyDescent="0.25">
      <c r="A247" s="375" t="s">
        <v>6884</v>
      </c>
      <c r="B247" s="27">
        <v>8699788695113</v>
      </c>
      <c r="C247" s="377" t="s">
        <v>3315</v>
      </c>
      <c r="D247" s="375" t="s">
        <v>3316</v>
      </c>
      <c r="E247" s="375" t="s">
        <v>519</v>
      </c>
      <c r="F247" s="375" t="s">
        <v>18</v>
      </c>
      <c r="G247" s="374" t="s">
        <v>19</v>
      </c>
      <c r="H247" s="47"/>
      <c r="I247" s="31">
        <f>VLOOKUP(B247,'[1]AKTİF ÜRÜNLER LİSTESİ'!B$1:M$7867,12,FALSE)</f>
        <v>1</v>
      </c>
      <c r="J247" s="31">
        <f>VLOOKUP(B247,'[1]AKTİF ÜRÜNLER LİSTESİ'!B$1:N$7867,13,FALSE)</f>
        <v>1</v>
      </c>
      <c r="K247" s="31">
        <f>VLOOKUP(B247,'[1]AKTİF ÜRÜNLER LİSTESİ'!B:O,14,FALSE)</f>
        <v>0</v>
      </c>
      <c r="L247" s="380">
        <v>41303</v>
      </c>
    </row>
    <row r="248" spans="1:12" ht="15" customHeight="1" x14ac:dyDescent="0.25">
      <c r="A248" s="375" t="s">
        <v>6885</v>
      </c>
      <c r="B248" s="27">
        <v>8699606692652</v>
      </c>
      <c r="C248" s="377" t="s">
        <v>3315</v>
      </c>
      <c r="D248" s="375" t="s">
        <v>3316</v>
      </c>
      <c r="E248" s="375" t="s">
        <v>555</v>
      </c>
      <c r="F248" s="375" t="s">
        <v>18</v>
      </c>
      <c r="G248" s="374" t="s">
        <v>19</v>
      </c>
      <c r="H248" s="47"/>
      <c r="I248" s="31">
        <f>VLOOKUP(B248,'[1]AKTİF ÜRÜNLER LİSTESİ'!B$1:M$7867,12,FALSE)</f>
        <v>1</v>
      </c>
      <c r="J248" s="31">
        <f>VLOOKUP(B248,'[1]AKTİF ÜRÜNLER LİSTESİ'!B$1:N$7867,13,FALSE)</f>
        <v>1</v>
      </c>
      <c r="K248" s="31">
        <f>VLOOKUP(B248,'[1]AKTİF ÜRÜNLER LİSTESİ'!B:O,14,FALSE)</f>
        <v>0</v>
      </c>
      <c r="L248" s="380">
        <v>41303</v>
      </c>
    </row>
    <row r="249" spans="1:12" ht="15" customHeight="1" x14ac:dyDescent="0.25">
      <c r="A249" s="375" t="s">
        <v>6886</v>
      </c>
      <c r="B249" s="27">
        <v>8699606692669</v>
      </c>
      <c r="C249" s="377" t="s">
        <v>3315</v>
      </c>
      <c r="D249" s="375" t="s">
        <v>3316</v>
      </c>
      <c r="E249" s="375" t="s">
        <v>555</v>
      </c>
      <c r="F249" s="375" t="s">
        <v>18</v>
      </c>
      <c r="G249" s="374" t="s">
        <v>19</v>
      </c>
      <c r="H249" s="47"/>
      <c r="I249" s="31">
        <f>VLOOKUP(B249,'[1]AKTİF ÜRÜNLER LİSTESİ'!B$1:M$7867,12,FALSE)</f>
        <v>1</v>
      </c>
      <c r="J249" s="31">
        <f>VLOOKUP(B249,'[1]AKTİF ÜRÜNLER LİSTESİ'!B$1:N$7867,13,FALSE)</f>
        <v>1</v>
      </c>
      <c r="K249" s="31">
        <f>VLOOKUP(B249,'[1]AKTİF ÜRÜNLER LİSTESİ'!B:O,14,FALSE)</f>
        <v>0</v>
      </c>
      <c r="L249" s="380">
        <v>41303</v>
      </c>
    </row>
    <row r="250" spans="1:12" ht="15" customHeight="1" x14ac:dyDescent="0.25">
      <c r="A250" s="375" t="s">
        <v>3317</v>
      </c>
      <c r="B250" s="27">
        <v>8699788690743</v>
      </c>
      <c r="C250" s="377" t="s">
        <v>3315</v>
      </c>
      <c r="D250" s="47" t="s">
        <v>3316</v>
      </c>
      <c r="E250" s="47" t="s">
        <v>519</v>
      </c>
      <c r="F250" s="375" t="s">
        <v>18</v>
      </c>
      <c r="G250" s="374" t="s">
        <v>19</v>
      </c>
      <c r="H250" s="47"/>
      <c r="I250" s="31">
        <f>VLOOKUP(B250,'[1]AKTİF ÜRÜNLER LİSTESİ'!B$1:M$7867,12,FALSE)</f>
        <v>1</v>
      </c>
      <c r="J250" s="31">
        <f>VLOOKUP(B250,'[1]AKTİF ÜRÜNLER LİSTESİ'!B$1:N$7867,13,FALSE)</f>
        <v>1</v>
      </c>
      <c r="K250" s="31">
        <f>VLOOKUP(B250,'[1]AKTİF ÜRÜNLER LİSTESİ'!B:O,14,FALSE)</f>
        <v>0</v>
      </c>
      <c r="L250" s="380">
        <v>43851</v>
      </c>
    </row>
    <row r="251" spans="1:12" ht="15" customHeight="1" x14ac:dyDescent="0.25">
      <c r="A251" s="375" t="s">
        <v>6887</v>
      </c>
      <c r="B251" s="27">
        <v>8699606692638</v>
      </c>
      <c r="C251" s="377" t="s">
        <v>3315</v>
      </c>
      <c r="D251" s="375" t="s">
        <v>3316</v>
      </c>
      <c r="E251" s="375" t="s">
        <v>555</v>
      </c>
      <c r="F251" s="375" t="s">
        <v>18</v>
      </c>
      <c r="G251" s="227" t="s">
        <v>19</v>
      </c>
      <c r="H251" s="47"/>
      <c r="I251" s="31">
        <f>VLOOKUP(B251,'[1]AKTİF ÜRÜNLER LİSTESİ'!B$1:M$7867,12,FALSE)</f>
        <v>1</v>
      </c>
      <c r="J251" s="31">
        <f>VLOOKUP(B251,'[1]AKTİF ÜRÜNLER LİSTESİ'!B$1:N$7867,13,FALSE)</f>
        <v>1</v>
      </c>
      <c r="K251" s="31">
        <f>VLOOKUP(B251,'[1]AKTİF ÜRÜNLER LİSTESİ'!B:O,14,FALSE)</f>
        <v>0</v>
      </c>
      <c r="L251" s="380">
        <v>41303</v>
      </c>
    </row>
    <row r="252" spans="1:12" ht="15" customHeight="1" x14ac:dyDescent="0.25">
      <c r="A252" s="375" t="s">
        <v>6888</v>
      </c>
      <c r="B252" s="27">
        <v>8699606692645</v>
      </c>
      <c r="C252" s="377" t="s">
        <v>3315</v>
      </c>
      <c r="D252" s="375" t="s">
        <v>3316</v>
      </c>
      <c r="E252" s="375" t="s">
        <v>555</v>
      </c>
      <c r="F252" s="375" t="s">
        <v>18</v>
      </c>
      <c r="G252" s="374" t="s">
        <v>19</v>
      </c>
      <c r="H252" s="47"/>
      <c r="I252" s="31">
        <f>VLOOKUP(B252,'[1]AKTİF ÜRÜNLER LİSTESİ'!B$1:M$7867,12,FALSE)</f>
        <v>1</v>
      </c>
      <c r="J252" s="31">
        <f>VLOOKUP(B252,'[1]AKTİF ÜRÜNLER LİSTESİ'!B$1:N$7867,13,FALSE)</f>
        <v>1</v>
      </c>
      <c r="K252" s="31">
        <f>VLOOKUP(B252,'[1]AKTİF ÜRÜNLER LİSTESİ'!B:O,14,FALSE)</f>
        <v>0</v>
      </c>
      <c r="L252" s="380">
        <v>41303</v>
      </c>
    </row>
    <row r="253" spans="1:12" ht="15" customHeight="1" x14ac:dyDescent="0.25">
      <c r="A253" s="375" t="s">
        <v>6889</v>
      </c>
      <c r="B253" s="27">
        <v>8699788690118</v>
      </c>
      <c r="C253" s="377" t="s">
        <v>3315</v>
      </c>
      <c r="D253" s="375" t="s">
        <v>3316</v>
      </c>
      <c r="E253" s="375" t="s">
        <v>519</v>
      </c>
      <c r="F253" s="375" t="s">
        <v>18</v>
      </c>
      <c r="G253" s="227" t="s">
        <v>19</v>
      </c>
      <c r="H253" s="47"/>
      <c r="I253" s="31">
        <f>VLOOKUP(B253,'[1]AKTİF ÜRÜNLER LİSTESİ'!B$1:M$7867,12,FALSE)</f>
        <v>1</v>
      </c>
      <c r="J253" s="31">
        <f>VLOOKUP(B253,'[1]AKTİF ÜRÜNLER LİSTESİ'!B$1:N$7867,13,FALSE)</f>
        <v>1</v>
      </c>
      <c r="K253" s="31">
        <f>VLOOKUP(B253,'[1]AKTİF ÜRÜNLER LİSTESİ'!B:O,14,FALSE)</f>
        <v>0</v>
      </c>
      <c r="L253" s="380">
        <v>41303</v>
      </c>
    </row>
    <row r="254" spans="1:12" ht="15" customHeight="1" x14ac:dyDescent="0.25">
      <c r="A254" s="375" t="s">
        <v>6890</v>
      </c>
      <c r="B254" s="27">
        <v>8699788691030</v>
      </c>
      <c r="C254" s="377" t="s">
        <v>3315</v>
      </c>
      <c r="D254" s="375" t="s">
        <v>3316</v>
      </c>
      <c r="E254" s="375" t="s">
        <v>519</v>
      </c>
      <c r="F254" s="375" t="s">
        <v>18</v>
      </c>
      <c r="G254" s="374" t="s">
        <v>19</v>
      </c>
      <c r="H254" s="47"/>
      <c r="I254" s="31">
        <f>VLOOKUP(B254,'[1]AKTİF ÜRÜNLER LİSTESİ'!B$1:M$7867,12,FALSE)</f>
        <v>1</v>
      </c>
      <c r="J254" s="31">
        <f>VLOOKUP(B254,'[1]AKTİF ÜRÜNLER LİSTESİ'!B$1:N$7867,13,FALSE)</f>
        <v>1</v>
      </c>
      <c r="K254" s="31">
        <f>VLOOKUP(B254,'[1]AKTİF ÜRÜNLER LİSTESİ'!B:O,14,FALSE)</f>
        <v>0</v>
      </c>
      <c r="L254" s="380">
        <v>41303</v>
      </c>
    </row>
    <row r="255" spans="1:12" ht="15" customHeight="1" x14ac:dyDescent="0.25">
      <c r="A255" s="375" t="s">
        <v>6891</v>
      </c>
      <c r="B255" s="27">
        <v>8699788695106</v>
      </c>
      <c r="C255" s="377" t="s">
        <v>3315</v>
      </c>
      <c r="D255" s="375" t="s">
        <v>3316</v>
      </c>
      <c r="E255" s="375" t="s">
        <v>519</v>
      </c>
      <c r="F255" s="375" t="s">
        <v>18</v>
      </c>
      <c r="G255" s="374" t="s">
        <v>19</v>
      </c>
      <c r="H255" s="47"/>
      <c r="I255" s="31">
        <f>VLOOKUP(B255,'[1]AKTİF ÜRÜNLER LİSTESİ'!B$1:M$7867,12,FALSE)</f>
        <v>1</v>
      </c>
      <c r="J255" s="31">
        <f>VLOOKUP(B255,'[1]AKTİF ÜRÜNLER LİSTESİ'!B$1:N$7867,13,FALSE)</f>
        <v>1</v>
      </c>
      <c r="K255" s="31">
        <f>VLOOKUP(B255,'[1]AKTİF ÜRÜNLER LİSTESİ'!B:O,14,FALSE)</f>
        <v>0</v>
      </c>
      <c r="L255" s="380">
        <v>41303</v>
      </c>
    </row>
    <row r="256" spans="1:12" ht="15" customHeight="1" x14ac:dyDescent="0.25">
      <c r="A256" s="375" t="s">
        <v>5085</v>
      </c>
      <c r="B256" s="76">
        <v>8699828690597</v>
      </c>
      <c r="C256" s="377" t="s">
        <v>3315</v>
      </c>
      <c r="D256" s="47" t="s">
        <v>3316</v>
      </c>
      <c r="E256" s="47" t="s">
        <v>1393</v>
      </c>
      <c r="F256" s="375" t="s">
        <v>18</v>
      </c>
      <c r="G256" s="374" t="s">
        <v>19</v>
      </c>
      <c r="H256" s="47"/>
      <c r="I256" s="31">
        <f>VLOOKUP(B256,'[1]AKTİF ÜRÜNLER LİSTESİ'!B$1:M$7867,12,FALSE)</f>
        <v>2</v>
      </c>
      <c r="J256" s="31">
        <f>VLOOKUP(B256,'[1]AKTİF ÜRÜNLER LİSTESİ'!B$1:N$7867,13,FALSE)</f>
        <v>2</v>
      </c>
      <c r="K256" s="31">
        <f>VLOOKUP(B256,'[1]AKTİF ÜRÜNLER LİSTESİ'!B:O,14,FALSE)</f>
        <v>0</v>
      </c>
      <c r="L256" s="380">
        <v>42871</v>
      </c>
    </row>
    <row r="257" spans="1:12" ht="15" customHeight="1" x14ac:dyDescent="0.25">
      <c r="A257" s="375" t="s">
        <v>5086</v>
      </c>
      <c r="B257" s="76">
        <v>8699828690603</v>
      </c>
      <c r="C257" s="377" t="s">
        <v>3315</v>
      </c>
      <c r="D257" s="47" t="s">
        <v>3316</v>
      </c>
      <c r="E257" s="47" t="s">
        <v>1393</v>
      </c>
      <c r="F257" s="375" t="s">
        <v>18</v>
      </c>
      <c r="G257" s="227" t="s">
        <v>19</v>
      </c>
      <c r="H257" s="47"/>
      <c r="I257" s="31">
        <f>VLOOKUP(B257,'[1]AKTİF ÜRÜNLER LİSTESİ'!B$1:M$7867,12,FALSE)</f>
        <v>2</v>
      </c>
      <c r="J257" s="31">
        <f>VLOOKUP(B257,'[1]AKTİF ÜRÜNLER LİSTESİ'!B$1:N$7867,13,FALSE)</f>
        <v>2</v>
      </c>
      <c r="K257" s="31">
        <f>VLOOKUP(B257,'[1]AKTİF ÜRÜNLER LİSTESİ'!B:O,14,FALSE)</f>
        <v>0</v>
      </c>
      <c r="L257" s="21">
        <v>42871</v>
      </c>
    </row>
    <row r="258" spans="1:12" ht="15" customHeight="1" x14ac:dyDescent="0.25">
      <c r="A258" s="375" t="s">
        <v>5087</v>
      </c>
      <c r="B258" s="76">
        <v>8699828690610</v>
      </c>
      <c r="C258" s="377" t="s">
        <v>3315</v>
      </c>
      <c r="D258" s="47" t="s">
        <v>3316</v>
      </c>
      <c r="E258" s="47" t="s">
        <v>1393</v>
      </c>
      <c r="F258" s="375" t="s">
        <v>18</v>
      </c>
      <c r="G258" s="374" t="s">
        <v>19</v>
      </c>
      <c r="H258" s="47"/>
      <c r="I258" s="31">
        <f>VLOOKUP(B258,'[1]AKTİF ÜRÜNLER LİSTESİ'!B$1:M$7867,12,FALSE)</f>
        <v>2</v>
      </c>
      <c r="J258" s="31">
        <f>VLOOKUP(B258,'[1]AKTİF ÜRÜNLER LİSTESİ'!B$1:N$7867,13,FALSE)</f>
        <v>2</v>
      </c>
      <c r="K258" s="31">
        <f>VLOOKUP(B258,'[1]AKTİF ÜRÜNLER LİSTESİ'!B:O,14,FALSE)</f>
        <v>0</v>
      </c>
      <c r="L258" s="380">
        <v>42871</v>
      </c>
    </row>
    <row r="259" spans="1:12" ht="15" customHeight="1" x14ac:dyDescent="0.25">
      <c r="A259" s="375" t="s">
        <v>5088</v>
      </c>
      <c r="B259" s="76">
        <v>8699828690627</v>
      </c>
      <c r="C259" s="377" t="s">
        <v>3315</v>
      </c>
      <c r="D259" s="47" t="s">
        <v>3316</v>
      </c>
      <c r="E259" s="47" t="s">
        <v>1393</v>
      </c>
      <c r="F259" s="375" t="s">
        <v>18</v>
      </c>
      <c r="G259" s="374" t="s">
        <v>19</v>
      </c>
      <c r="H259" s="47"/>
      <c r="I259" s="31">
        <f>VLOOKUP(B259,'[1]AKTİF ÜRÜNLER LİSTESİ'!B$1:M$7867,12,FALSE)</f>
        <v>2</v>
      </c>
      <c r="J259" s="31">
        <f>VLOOKUP(B259,'[1]AKTİF ÜRÜNLER LİSTESİ'!B$1:N$7867,13,FALSE)</f>
        <v>2</v>
      </c>
      <c r="K259" s="31">
        <f>VLOOKUP(B259,'[1]AKTİF ÜRÜNLER LİSTESİ'!B:O,14,FALSE)</f>
        <v>0</v>
      </c>
      <c r="L259" s="380">
        <v>42871</v>
      </c>
    </row>
    <row r="260" spans="1:12" ht="15" customHeight="1" x14ac:dyDescent="0.25">
      <c r="A260" s="375" t="s">
        <v>5089</v>
      </c>
      <c r="B260" s="76">
        <v>8699828690658</v>
      </c>
      <c r="C260" s="377" t="s">
        <v>3315</v>
      </c>
      <c r="D260" s="47" t="s">
        <v>3316</v>
      </c>
      <c r="E260" s="47" t="s">
        <v>1393</v>
      </c>
      <c r="F260" s="375" t="s">
        <v>18</v>
      </c>
      <c r="G260" s="370" t="s">
        <v>19</v>
      </c>
      <c r="H260" s="47"/>
      <c r="I260" s="31">
        <f>VLOOKUP(B260,'[1]AKTİF ÜRÜNLER LİSTESİ'!B$1:M$7867,12,FALSE)</f>
        <v>1</v>
      </c>
      <c r="J260" s="31">
        <f>VLOOKUP(B260,'[1]AKTİF ÜRÜNLER LİSTESİ'!B$1:N$7867,13,FALSE)</f>
        <v>1</v>
      </c>
      <c r="K260" s="31">
        <f>VLOOKUP(B260,'[1]AKTİF ÜRÜNLER LİSTESİ'!B:O,14,FALSE)</f>
        <v>0</v>
      </c>
      <c r="L260" s="380">
        <v>42871</v>
      </c>
    </row>
    <row r="261" spans="1:12" ht="15" customHeight="1" x14ac:dyDescent="0.25">
      <c r="A261" s="375" t="s">
        <v>5090</v>
      </c>
      <c r="B261" s="76">
        <v>8699828690665</v>
      </c>
      <c r="C261" s="377" t="s">
        <v>3315</v>
      </c>
      <c r="D261" s="47" t="s">
        <v>3316</v>
      </c>
      <c r="E261" s="47" t="s">
        <v>1393</v>
      </c>
      <c r="F261" s="375" t="s">
        <v>18</v>
      </c>
      <c r="G261" s="374" t="s">
        <v>19</v>
      </c>
      <c r="H261" s="47"/>
      <c r="I261" s="31">
        <f>VLOOKUP(B261,'[1]AKTİF ÜRÜNLER LİSTESİ'!B$1:M$7867,12,FALSE)</f>
        <v>1</v>
      </c>
      <c r="J261" s="31">
        <f>VLOOKUP(B261,'[1]AKTİF ÜRÜNLER LİSTESİ'!B$1:N$7867,13,FALSE)</f>
        <v>1</v>
      </c>
      <c r="K261" s="31">
        <f>VLOOKUP(B261,'[1]AKTİF ÜRÜNLER LİSTESİ'!B:O,14,FALSE)</f>
        <v>0</v>
      </c>
      <c r="L261" s="380">
        <v>42871</v>
      </c>
    </row>
    <row r="262" spans="1:12" ht="15" customHeight="1" x14ac:dyDescent="0.25">
      <c r="A262" s="375" t="s">
        <v>5091</v>
      </c>
      <c r="B262" s="76">
        <v>8699828690634</v>
      </c>
      <c r="C262" s="377" t="s">
        <v>3315</v>
      </c>
      <c r="D262" s="47" t="s">
        <v>3316</v>
      </c>
      <c r="E262" s="47" t="s">
        <v>1393</v>
      </c>
      <c r="F262" s="375" t="s">
        <v>18</v>
      </c>
      <c r="G262" s="227" t="s">
        <v>19</v>
      </c>
      <c r="H262" s="47"/>
      <c r="I262" s="31">
        <f>VLOOKUP(B262,'[1]AKTİF ÜRÜNLER LİSTESİ'!B$1:M$7867,12,FALSE)</f>
        <v>1</v>
      </c>
      <c r="J262" s="31">
        <f>VLOOKUP(B262,'[1]AKTİF ÜRÜNLER LİSTESİ'!B$1:N$7867,13,FALSE)</f>
        <v>1</v>
      </c>
      <c r="K262" s="31">
        <f>VLOOKUP(B262,'[1]AKTİF ÜRÜNLER LİSTESİ'!B:O,14,FALSE)</f>
        <v>0</v>
      </c>
      <c r="L262" s="380">
        <v>42871</v>
      </c>
    </row>
    <row r="263" spans="1:12" ht="15" customHeight="1" x14ac:dyDescent="0.25">
      <c r="A263" s="375" t="s">
        <v>5092</v>
      </c>
      <c r="B263" s="76">
        <v>8699828690641</v>
      </c>
      <c r="C263" s="377" t="s">
        <v>3315</v>
      </c>
      <c r="D263" s="47" t="s">
        <v>3316</v>
      </c>
      <c r="E263" s="47" t="s">
        <v>1393</v>
      </c>
      <c r="F263" s="375" t="s">
        <v>18</v>
      </c>
      <c r="G263" s="374" t="s">
        <v>19</v>
      </c>
      <c r="H263" s="47"/>
      <c r="I263" s="31">
        <f>VLOOKUP(B263,'[1]AKTİF ÜRÜNLER LİSTESİ'!B$1:M$7867,12,FALSE)</f>
        <v>1</v>
      </c>
      <c r="J263" s="31">
        <f>VLOOKUP(B263,'[1]AKTİF ÜRÜNLER LİSTESİ'!B$1:N$7867,13,FALSE)</f>
        <v>1</v>
      </c>
      <c r="K263" s="31">
        <f>VLOOKUP(B263,'[1]AKTİF ÜRÜNLER LİSTESİ'!B:O,14,FALSE)</f>
        <v>0</v>
      </c>
      <c r="L263" s="380">
        <v>42871</v>
      </c>
    </row>
    <row r="264" spans="1:12" ht="15" customHeight="1" x14ac:dyDescent="0.25">
      <c r="A264" s="375" t="s">
        <v>6892</v>
      </c>
      <c r="B264" s="27">
        <v>8699606690214</v>
      </c>
      <c r="C264" s="377" t="s">
        <v>3311</v>
      </c>
      <c r="D264" s="375" t="s">
        <v>3312</v>
      </c>
      <c r="E264" s="375" t="s">
        <v>555</v>
      </c>
      <c r="F264" s="375" t="s">
        <v>18</v>
      </c>
      <c r="G264" s="227" t="s">
        <v>19</v>
      </c>
      <c r="H264" s="47"/>
      <c r="I264" s="31">
        <f>VLOOKUP(B264,'[1]AKTİF ÜRÜNLER LİSTESİ'!B$1:M$7867,12,FALSE)</f>
        <v>1</v>
      </c>
      <c r="J264" s="31">
        <f>VLOOKUP(B264,'[1]AKTİF ÜRÜNLER LİSTESİ'!B$1:N$7867,13,FALSE)</f>
        <v>1</v>
      </c>
      <c r="K264" s="31">
        <f>VLOOKUP(B264,'[1]AKTİF ÜRÜNLER LİSTESİ'!B:O,14,FALSE)</f>
        <v>0</v>
      </c>
      <c r="L264" s="380">
        <v>41303</v>
      </c>
    </row>
    <row r="265" spans="1:12" ht="15" customHeight="1" x14ac:dyDescent="0.25">
      <c r="A265" s="375" t="s">
        <v>6893</v>
      </c>
      <c r="B265" s="27">
        <v>8699606690221</v>
      </c>
      <c r="C265" s="377" t="s">
        <v>3311</v>
      </c>
      <c r="D265" s="375" t="s">
        <v>3312</v>
      </c>
      <c r="E265" s="375" t="s">
        <v>555</v>
      </c>
      <c r="F265" s="375" t="s">
        <v>18</v>
      </c>
      <c r="G265" s="374" t="s">
        <v>19</v>
      </c>
      <c r="H265" s="47"/>
      <c r="I265" s="31">
        <f>VLOOKUP(B265,'[1]AKTİF ÜRÜNLER LİSTESİ'!B$1:M$7867,12,FALSE)</f>
        <v>1</v>
      </c>
      <c r="J265" s="31">
        <f>VLOOKUP(B265,'[1]AKTİF ÜRÜNLER LİSTESİ'!B$1:N$7867,13,FALSE)</f>
        <v>1</v>
      </c>
      <c r="K265" s="31">
        <f>VLOOKUP(B265,'[1]AKTİF ÜRÜNLER LİSTESİ'!B:O,14,FALSE)</f>
        <v>0</v>
      </c>
      <c r="L265" s="380">
        <v>41303</v>
      </c>
    </row>
    <row r="266" spans="1:12" ht="15" customHeight="1" x14ac:dyDescent="0.25">
      <c r="A266" s="375" t="s">
        <v>6894</v>
      </c>
      <c r="B266" s="27">
        <v>8699606690191</v>
      </c>
      <c r="C266" s="377" t="s">
        <v>3311</v>
      </c>
      <c r="D266" s="375" t="s">
        <v>3312</v>
      </c>
      <c r="E266" s="375" t="s">
        <v>555</v>
      </c>
      <c r="F266" s="375" t="s">
        <v>18</v>
      </c>
      <c r="G266" s="374" t="s">
        <v>19</v>
      </c>
      <c r="H266" s="47"/>
      <c r="I266" s="31">
        <f>VLOOKUP(B266,'[1]AKTİF ÜRÜNLER LİSTESİ'!B$1:M$7867,12,FALSE)</f>
        <v>1</v>
      </c>
      <c r="J266" s="31">
        <f>VLOOKUP(B266,'[1]AKTİF ÜRÜNLER LİSTESİ'!B$1:N$7867,13,FALSE)</f>
        <v>1</v>
      </c>
      <c r="K266" s="31">
        <f>VLOOKUP(B266,'[1]AKTİF ÜRÜNLER LİSTESİ'!B:O,14,FALSE)</f>
        <v>0</v>
      </c>
      <c r="L266" s="380">
        <v>41303</v>
      </c>
    </row>
    <row r="267" spans="1:12" ht="15" customHeight="1" x14ac:dyDescent="0.25">
      <c r="A267" s="375" t="s">
        <v>6895</v>
      </c>
      <c r="B267" s="27">
        <v>8699606690207</v>
      </c>
      <c r="C267" s="377" t="s">
        <v>3311</v>
      </c>
      <c r="D267" s="375" t="s">
        <v>3312</v>
      </c>
      <c r="E267" s="375" t="s">
        <v>555</v>
      </c>
      <c r="F267" s="375" t="s">
        <v>18</v>
      </c>
      <c r="G267" s="374" t="s">
        <v>19</v>
      </c>
      <c r="H267" s="47"/>
      <c r="I267" s="31">
        <f>VLOOKUP(B267,'[1]AKTİF ÜRÜNLER LİSTESİ'!B$1:M$7867,12,FALSE)</f>
        <v>1</v>
      </c>
      <c r="J267" s="31">
        <f>VLOOKUP(B267,'[1]AKTİF ÜRÜNLER LİSTESİ'!B$1:N$7867,13,FALSE)</f>
        <v>1</v>
      </c>
      <c r="K267" s="31">
        <f>VLOOKUP(B267,'[1]AKTİF ÜRÜNLER LİSTESİ'!B:O,14,FALSE)</f>
        <v>0</v>
      </c>
      <c r="L267" s="380">
        <v>41303</v>
      </c>
    </row>
    <row r="268" spans="1:12" ht="15" customHeight="1" x14ac:dyDescent="0.25">
      <c r="A268" s="375" t="s">
        <v>6896</v>
      </c>
      <c r="B268" s="27">
        <v>8699788690903</v>
      </c>
      <c r="C268" s="377" t="s">
        <v>3311</v>
      </c>
      <c r="D268" s="375" t="s">
        <v>3312</v>
      </c>
      <c r="E268" s="375" t="s">
        <v>519</v>
      </c>
      <c r="F268" s="375" t="s">
        <v>18</v>
      </c>
      <c r="G268" s="227" t="s">
        <v>19</v>
      </c>
      <c r="H268" s="47"/>
      <c r="I268" s="31">
        <f>VLOOKUP(B268,'[1]AKTİF ÜRÜNLER LİSTESİ'!B$1:M$7867,12,FALSE)</f>
        <v>1</v>
      </c>
      <c r="J268" s="31">
        <f>VLOOKUP(B268,'[1]AKTİF ÜRÜNLER LİSTESİ'!B$1:N$7867,13,FALSE)</f>
        <v>1</v>
      </c>
      <c r="K268" s="31">
        <f>VLOOKUP(B268,'[1]AKTİF ÜRÜNLER LİSTESİ'!B:O,14,FALSE)</f>
        <v>0</v>
      </c>
      <c r="L268" s="21">
        <v>41303</v>
      </c>
    </row>
    <row r="269" spans="1:12" ht="15" customHeight="1" x14ac:dyDescent="0.25">
      <c r="A269" s="375" t="s">
        <v>6897</v>
      </c>
      <c r="B269" s="27">
        <v>8699788691016</v>
      </c>
      <c r="C269" s="377" t="s">
        <v>3311</v>
      </c>
      <c r="D269" s="375" t="s">
        <v>3312</v>
      </c>
      <c r="E269" s="375" t="s">
        <v>519</v>
      </c>
      <c r="F269" s="375" t="s">
        <v>18</v>
      </c>
      <c r="G269" s="374" t="s">
        <v>19</v>
      </c>
      <c r="H269" s="47"/>
      <c r="I269" s="31">
        <f>VLOOKUP(B269,'[1]AKTİF ÜRÜNLER LİSTESİ'!B$1:M$7867,12,FALSE)</f>
        <v>1</v>
      </c>
      <c r="J269" s="31">
        <f>VLOOKUP(B269,'[1]AKTİF ÜRÜNLER LİSTESİ'!B$1:N$7867,13,FALSE)</f>
        <v>1</v>
      </c>
      <c r="K269" s="31">
        <f>VLOOKUP(B269,'[1]AKTİF ÜRÜNLER LİSTESİ'!B:O,14,FALSE)</f>
        <v>0</v>
      </c>
      <c r="L269" s="380">
        <v>41303</v>
      </c>
    </row>
    <row r="270" spans="1:12" ht="15" customHeight="1" x14ac:dyDescent="0.25">
      <c r="A270" s="375" t="s">
        <v>6898</v>
      </c>
      <c r="B270" s="27">
        <v>8699788690927</v>
      </c>
      <c r="C270" s="377" t="s">
        <v>3311</v>
      </c>
      <c r="D270" s="375" t="s">
        <v>3312</v>
      </c>
      <c r="E270" s="375" t="s">
        <v>519</v>
      </c>
      <c r="F270" s="375" t="s">
        <v>18</v>
      </c>
      <c r="G270" s="374" t="s">
        <v>19</v>
      </c>
      <c r="H270" s="47"/>
      <c r="I270" s="31">
        <f>VLOOKUP(B270,'[1]AKTİF ÜRÜNLER LİSTESİ'!B$1:M$7867,12,FALSE)</f>
        <v>1</v>
      </c>
      <c r="J270" s="31">
        <f>VLOOKUP(B270,'[1]AKTİF ÜRÜNLER LİSTESİ'!B$1:N$7867,13,FALSE)</f>
        <v>1</v>
      </c>
      <c r="K270" s="31">
        <f>VLOOKUP(B270,'[1]AKTİF ÜRÜNLER LİSTESİ'!B:O,14,FALSE)</f>
        <v>0</v>
      </c>
      <c r="L270" s="380">
        <v>41303</v>
      </c>
    </row>
    <row r="271" spans="1:12" ht="15" customHeight="1" x14ac:dyDescent="0.25">
      <c r="A271" s="375" t="s">
        <v>6899</v>
      </c>
      <c r="B271" s="27">
        <v>8699788695014</v>
      </c>
      <c r="C271" s="377" t="s">
        <v>3311</v>
      </c>
      <c r="D271" s="375" t="s">
        <v>3312</v>
      </c>
      <c r="E271" s="375" t="s">
        <v>519</v>
      </c>
      <c r="F271" s="375" t="s">
        <v>18</v>
      </c>
      <c r="G271" s="374" t="s">
        <v>19</v>
      </c>
      <c r="H271" s="47"/>
      <c r="I271" s="31">
        <f>VLOOKUP(B271,'[1]AKTİF ÜRÜNLER LİSTESİ'!B$1:M$7867,12,FALSE)</f>
        <v>1</v>
      </c>
      <c r="J271" s="31">
        <f>VLOOKUP(B271,'[1]AKTİF ÜRÜNLER LİSTESİ'!B$1:N$7867,13,FALSE)</f>
        <v>1</v>
      </c>
      <c r="K271" s="31">
        <f>VLOOKUP(B271,'[1]AKTİF ÜRÜNLER LİSTESİ'!B:O,14,FALSE)</f>
        <v>0</v>
      </c>
      <c r="L271" s="380">
        <v>41303</v>
      </c>
    </row>
    <row r="272" spans="1:12" ht="15" customHeight="1" x14ac:dyDescent="0.25">
      <c r="A272" s="375" t="s">
        <v>5093</v>
      </c>
      <c r="B272" s="76">
        <v>8699828690573</v>
      </c>
      <c r="C272" s="377" t="s">
        <v>3315</v>
      </c>
      <c r="D272" s="47" t="s">
        <v>3316</v>
      </c>
      <c r="E272" s="47" t="s">
        <v>1393</v>
      </c>
      <c r="F272" s="375" t="s">
        <v>18</v>
      </c>
      <c r="G272" s="374" t="s">
        <v>19</v>
      </c>
      <c r="H272" s="47"/>
      <c r="I272" s="31">
        <f>VLOOKUP(B272,'[1]AKTİF ÜRÜNLER LİSTESİ'!B$1:M$7867,12,FALSE)</f>
        <v>1</v>
      </c>
      <c r="J272" s="31">
        <f>VLOOKUP(B272,'[1]AKTİF ÜRÜNLER LİSTESİ'!B$1:N$7867,13,FALSE)</f>
        <v>1</v>
      </c>
      <c r="K272" s="31">
        <f>VLOOKUP(B272,'[1]AKTİF ÜRÜNLER LİSTESİ'!B:O,14,FALSE)</f>
        <v>0</v>
      </c>
      <c r="L272" s="380">
        <v>42871</v>
      </c>
    </row>
    <row r="273" spans="1:12" ht="15" customHeight="1" x14ac:dyDescent="0.25">
      <c r="A273" s="375" t="s">
        <v>5094</v>
      </c>
      <c r="B273" s="76">
        <v>8699828690580</v>
      </c>
      <c r="C273" s="377" t="s">
        <v>3315</v>
      </c>
      <c r="D273" s="47" t="s">
        <v>3316</v>
      </c>
      <c r="E273" s="47" t="s">
        <v>1393</v>
      </c>
      <c r="F273" s="375" t="s">
        <v>18</v>
      </c>
      <c r="G273" s="374" t="s">
        <v>19</v>
      </c>
      <c r="H273" s="47"/>
      <c r="I273" s="31">
        <f>VLOOKUP(B273,'[1]AKTİF ÜRÜNLER LİSTESİ'!B$1:M$7867,12,FALSE)</f>
        <v>1</v>
      </c>
      <c r="J273" s="31">
        <f>VLOOKUP(B273,'[1]AKTİF ÜRÜNLER LİSTESİ'!B$1:N$7867,13,FALSE)</f>
        <v>1</v>
      </c>
      <c r="K273" s="31">
        <f>VLOOKUP(B273,'[1]AKTİF ÜRÜNLER LİSTESİ'!B:O,14,FALSE)</f>
        <v>0</v>
      </c>
      <c r="L273" s="380">
        <v>42871</v>
      </c>
    </row>
    <row r="274" spans="1:12" ht="15" customHeight="1" x14ac:dyDescent="0.25">
      <c r="A274" s="375" t="s">
        <v>5095</v>
      </c>
      <c r="B274" s="76">
        <v>8699828690559</v>
      </c>
      <c r="C274" s="368" t="s">
        <v>3315</v>
      </c>
      <c r="D274" s="47" t="s">
        <v>3316</v>
      </c>
      <c r="E274" s="47" t="s">
        <v>1393</v>
      </c>
      <c r="F274" s="375" t="s">
        <v>18</v>
      </c>
      <c r="G274" s="227" t="s">
        <v>19</v>
      </c>
      <c r="H274" s="47"/>
      <c r="I274" s="31">
        <f>VLOOKUP(B274,'[1]AKTİF ÜRÜNLER LİSTESİ'!B$1:M$7867,12,FALSE)</f>
        <v>1</v>
      </c>
      <c r="J274" s="31">
        <f>VLOOKUP(B274,'[1]AKTİF ÜRÜNLER LİSTESİ'!B$1:N$7867,13,FALSE)</f>
        <v>1</v>
      </c>
      <c r="K274" s="31">
        <f>VLOOKUP(B274,'[1]AKTİF ÜRÜNLER LİSTESİ'!B:O,14,FALSE)</f>
        <v>0</v>
      </c>
      <c r="L274" s="21">
        <v>42871</v>
      </c>
    </row>
    <row r="275" spans="1:12" ht="15" customHeight="1" x14ac:dyDescent="0.25">
      <c r="A275" s="375" t="s">
        <v>5096</v>
      </c>
      <c r="B275" s="76">
        <v>8699828690566</v>
      </c>
      <c r="C275" s="377" t="s">
        <v>3315</v>
      </c>
      <c r="D275" s="47" t="s">
        <v>3316</v>
      </c>
      <c r="E275" s="47" t="s">
        <v>1393</v>
      </c>
      <c r="F275" s="375" t="s">
        <v>18</v>
      </c>
      <c r="G275" s="374" t="s">
        <v>19</v>
      </c>
      <c r="H275" s="47"/>
      <c r="I275" s="31">
        <f>VLOOKUP(B275,'[1]AKTİF ÜRÜNLER LİSTESİ'!B$1:M$7867,12,FALSE)</f>
        <v>1</v>
      </c>
      <c r="J275" s="31">
        <f>VLOOKUP(B275,'[1]AKTİF ÜRÜNLER LİSTESİ'!B$1:N$7867,13,FALSE)</f>
        <v>1</v>
      </c>
      <c r="K275" s="31">
        <f>VLOOKUP(B275,'[1]AKTİF ÜRÜNLER LİSTESİ'!B:O,14,FALSE)</f>
        <v>0</v>
      </c>
      <c r="L275" s="380">
        <v>42871</v>
      </c>
    </row>
    <row r="276" spans="1:12" ht="15" customHeight="1" x14ac:dyDescent="0.25">
      <c r="A276" s="375" t="s">
        <v>6900</v>
      </c>
      <c r="B276" s="27">
        <v>8699508690442</v>
      </c>
      <c r="C276" s="377" t="s">
        <v>3315</v>
      </c>
      <c r="D276" s="375" t="s">
        <v>3316</v>
      </c>
      <c r="E276" s="348" t="s">
        <v>20394</v>
      </c>
      <c r="F276" s="375" t="s">
        <v>18</v>
      </c>
      <c r="G276" s="374" t="s">
        <v>19</v>
      </c>
      <c r="H276" s="377"/>
      <c r="I276" s="31">
        <f>VLOOKUP(B276,'[1]AKTİF ÜRÜNLER LİSTESİ'!B$1:M$7867,12,FALSE)</f>
        <v>1</v>
      </c>
      <c r="J276" s="31">
        <f>VLOOKUP(B276,'[1]AKTİF ÜRÜNLER LİSTESİ'!B$1:N$7867,13,FALSE)</f>
        <v>1</v>
      </c>
      <c r="K276" s="31">
        <f>VLOOKUP(B276,'[1]AKTİF ÜRÜNLER LİSTESİ'!B:O,14,FALSE)</f>
        <v>0</v>
      </c>
      <c r="L276" s="380">
        <v>41303</v>
      </c>
    </row>
    <row r="277" spans="1:12" ht="15" customHeight="1" x14ac:dyDescent="0.25">
      <c r="A277" s="375" t="s">
        <v>6901</v>
      </c>
      <c r="B277" s="27">
        <v>8699606690535</v>
      </c>
      <c r="C277" s="377" t="s">
        <v>3315</v>
      </c>
      <c r="D277" s="375" t="s">
        <v>3316</v>
      </c>
      <c r="E277" s="375" t="s">
        <v>555</v>
      </c>
      <c r="F277" s="375" t="s">
        <v>18</v>
      </c>
      <c r="G277" s="374" t="s">
        <v>19</v>
      </c>
      <c r="H277" s="47"/>
      <c r="I277" s="31">
        <f>VLOOKUP(B277,'[1]AKTİF ÜRÜNLER LİSTESİ'!B$1:M$7867,12,FALSE)</f>
        <v>1</v>
      </c>
      <c r="J277" s="31">
        <f>VLOOKUP(B277,'[1]AKTİF ÜRÜNLER LİSTESİ'!B$1:N$7867,13,FALSE)</f>
        <v>1</v>
      </c>
      <c r="K277" s="31">
        <f>VLOOKUP(B277,'[1]AKTİF ÜRÜNLER LİSTESİ'!B:O,14,FALSE)</f>
        <v>0</v>
      </c>
      <c r="L277" s="380">
        <v>41303</v>
      </c>
    </row>
    <row r="278" spans="1:12" ht="15" customHeight="1" x14ac:dyDescent="0.25">
      <c r="A278" s="375" t="s">
        <v>6902</v>
      </c>
      <c r="B278" s="27">
        <v>8699508690435</v>
      </c>
      <c r="C278" s="377" t="s">
        <v>3315</v>
      </c>
      <c r="D278" s="375" t="s">
        <v>3316</v>
      </c>
      <c r="E278" s="348" t="s">
        <v>20394</v>
      </c>
      <c r="F278" s="375" t="s">
        <v>18</v>
      </c>
      <c r="G278" s="374" t="s">
        <v>19</v>
      </c>
      <c r="H278" s="377"/>
      <c r="I278" s="31">
        <f>VLOOKUP(B278,'[1]AKTİF ÜRÜNLER LİSTESİ'!B$1:M$7867,12,FALSE)</f>
        <v>1</v>
      </c>
      <c r="J278" s="31">
        <f>VLOOKUP(B278,'[1]AKTİF ÜRÜNLER LİSTESİ'!B$1:N$7867,13,FALSE)</f>
        <v>1</v>
      </c>
      <c r="K278" s="31">
        <f>VLOOKUP(B278,'[1]AKTİF ÜRÜNLER LİSTESİ'!B:O,14,FALSE)</f>
        <v>0</v>
      </c>
      <c r="L278" s="380">
        <v>41303</v>
      </c>
    </row>
    <row r="279" spans="1:12" ht="15" customHeight="1" x14ac:dyDescent="0.25">
      <c r="A279" s="375" t="s">
        <v>6903</v>
      </c>
      <c r="B279" s="27">
        <v>8699606690511</v>
      </c>
      <c r="C279" s="377" t="s">
        <v>3315</v>
      </c>
      <c r="D279" s="375" t="s">
        <v>3316</v>
      </c>
      <c r="E279" s="375" t="s">
        <v>555</v>
      </c>
      <c r="F279" s="375" t="s">
        <v>18</v>
      </c>
      <c r="G279" s="227" t="s">
        <v>19</v>
      </c>
      <c r="H279" s="47"/>
      <c r="I279" s="31">
        <f>VLOOKUP(B279,'[1]AKTİF ÜRÜNLER LİSTESİ'!B$1:M$7867,12,FALSE)</f>
        <v>1</v>
      </c>
      <c r="J279" s="31">
        <f>VLOOKUP(B279,'[1]AKTİF ÜRÜNLER LİSTESİ'!B$1:N$7867,13,FALSE)</f>
        <v>1</v>
      </c>
      <c r="K279" s="31">
        <f>VLOOKUP(B279,'[1]AKTİF ÜRÜNLER LİSTESİ'!B:O,14,FALSE)</f>
        <v>0</v>
      </c>
      <c r="L279" s="380">
        <v>41303</v>
      </c>
    </row>
    <row r="280" spans="1:12" ht="15" customHeight="1" x14ac:dyDescent="0.25">
      <c r="A280" s="375" t="s">
        <v>5097</v>
      </c>
      <c r="B280" s="76">
        <v>8699828690702</v>
      </c>
      <c r="C280" s="377" t="s">
        <v>3315</v>
      </c>
      <c r="D280" s="47" t="s">
        <v>3316</v>
      </c>
      <c r="E280" s="47" t="s">
        <v>1393</v>
      </c>
      <c r="F280" s="375" t="s">
        <v>18</v>
      </c>
      <c r="G280" s="227" t="s">
        <v>19</v>
      </c>
      <c r="H280" s="47"/>
      <c r="I280" s="31">
        <f>VLOOKUP(B280,'[1]AKTİF ÜRÜNLER LİSTESİ'!B$1:M$7867,12,FALSE)</f>
        <v>1</v>
      </c>
      <c r="J280" s="31">
        <f>VLOOKUP(B280,'[1]AKTİF ÜRÜNLER LİSTESİ'!B$1:N$7867,13,FALSE)</f>
        <v>1</v>
      </c>
      <c r="K280" s="31">
        <f>VLOOKUP(B280,'[1]AKTİF ÜRÜNLER LİSTESİ'!B:O,14,FALSE)</f>
        <v>0</v>
      </c>
      <c r="L280" s="380">
        <v>42871</v>
      </c>
    </row>
    <row r="281" spans="1:12" ht="15" customHeight="1" x14ac:dyDescent="0.25">
      <c r="A281" s="375" t="s">
        <v>5098</v>
      </c>
      <c r="B281" s="76">
        <v>8699828690696</v>
      </c>
      <c r="C281" s="377" t="s">
        <v>3315</v>
      </c>
      <c r="D281" s="47" t="s">
        <v>3316</v>
      </c>
      <c r="E281" s="47" t="s">
        <v>1393</v>
      </c>
      <c r="F281" s="375" t="s">
        <v>18</v>
      </c>
      <c r="G281" s="227" t="s">
        <v>19</v>
      </c>
      <c r="H281" s="47"/>
      <c r="I281" s="31">
        <f>VLOOKUP(B281,'[1]AKTİF ÜRÜNLER LİSTESİ'!B$1:M$7867,12,FALSE)</f>
        <v>1</v>
      </c>
      <c r="J281" s="31">
        <f>VLOOKUP(B281,'[1]AKTİF ÜRÜNLER LİSTESİ'!B$1:N$7867,13,FALSE)</f>
        <v>1</v>
      </c>
      <c r="K281" s="31">
        <f>VLOOKUP(B281,'[1]AKTİF ÜRÜNLER LİSTESİ'!B:O,14,FALSE)</f>
        <v>0</v>
      </c>
      <c r="L281" s="380">
        <v>42871</v>
      </c>
    </row>
    <row r="282" spans="1:12" ht="15" customHeight="1" x14ac:dyDescent="0.25">
      <c r="A282" s="375" t="s">
        <v>5099</v>
      </c>
      <c r="B282" s="76">
        <v>8699828690672</v>
      </c>
      <c r="C282" s="377" t="s">
        <v>3315</v>
      </c>
      <c r="D282" s="47" t="s">
        <v>3316</v>
      </c>
      <c r="E282" s="47" t="s">
        <v>1393</v>
      </c>
      <c r="F282" s="375" t="s">
        <v>18</v>
      </c>
      <c r="G282" s="374" t="s">
        <v>19</v>
      </c>
      <c r="H282" s="47"/>
      <c r="I282" s="31">
        <f>VLOOKUP(B282,'[1]AKTİF ÜRÜNLER LİSTESİ'!B$1:M$7867,12,FALSE)</f>
        <v>1</v>
      </c>
      <c r="J282" s="31">
        <f>VLOOKUP(B282,'[1]AKTİF ÜRÜNLER LİSTESİ'!B$1:N$7867,13,FALSE)</f>
        <v>1</v>
      </c>
      <c r="K282" s="31">
        <f>VLOOKUP(B282,'[1]AKTİF ÜRÜNLER LİSTESİ'!B:O,14,FALSE)</f>
        <v>0</v>
      </c>
      <c r="L282" s="380">
        <v>42871</v>
      </c>
    </row>
    <row r="283" spans="1:12" ht="15" customHeight="1" x14ac:dyDescent="0.25">
      <c r="A283" s="375" t="s">
        <v>5100</v>
      </c>
      <c r="B283" s="76">
        <v>8699828690689</v>
      </c>
      <c r="C283" s="377" t="s">
        <v>3315</v>
      </c>
      <c r="D283" s="47" t="s">
        <v>3316</v>
      </c>
      <c r="E283" s="47" t="s">
        <v>1393</v>
      </c>
      <c r="F283" s="375" t="s">
        <v>18</v>
      </c>
      <c r="G283" s="374" t="s">
        <v>19</v>
      </c>
      <c r="H283" s="47"/>
      <c r="I283" s="31">
        <f>VLOOKUP(B283,'[1]AKTİF ÜRÜNLER LİSTESİ'!B$1:M$7867,12,FALSE)</f>
        <v>1</v>
      </c>
      <c r="J283" s="31">
        <f>VLOOKUP(B283,'[1]AKTİF ÜRÜNLER LİSTESİ'!B$1:N$7867,13,FALSE)</f>
        <v>1</v>
      </c>
      <c r="K283" s="31">
        <f>VLOOKUP(B283,'[1]AKTİF ÜRÜNLER LİSTESİ'!B:O,14,FALSE)</f>
        <v>0</v>
      </c>
      <c r="L283" s="380">
        <v>42871</v>
      </c>
    </row>
    <row r="284" spans="1:12" ht="15" customHeight="1" x14ac:dyDescent="0.25">
      <c r="A284" s="374" t="s">
        <v>6906</v>
      </c>
      <c r="B284" s="26">
        <v>8699788691092</v>
      </c>
      <c r="C284" s="377" t="s">
        <v>3315</v>
      </c>
      <c r="D284" s="374" t="s">
        <v>3316</v>
      </c>
      <c r="E284" s="374" t="s">
        <v>519</v>
      </c>
      <c r="F284" s="374" t="s">
        <v>18</v>
      </c>
      <c r="G284" s="227" t="s">
        <v>19</v>
      </c>
      <c r="H284" s="377"/>
      <c r="I284" s="31">
        <f>VLOOKUP(B284,'[1]AKTİF ÜRÜNLER LİSTESİ'!B$1:M$7867,12,FALSE)</f>
        <v>1</v>
      </c>
      <c r="J284" s="31">
        <f>VLOOKUP(B284,'[1]AKTİF ÜRÜNLER LİSTESİ'!B$1:N$7867,13,FALSE)</f>
        <v>1</v>
      </c>
      <c r="K284" s="31">
        <f>VLOOKUP(B284,'[1]AKTİF ÜRÜNLER LİSTESİ'!B:O,14,FALSE)</f>
        <v>0</v>
      </c>
      <c r="L284" s="380">
        <v>41303</v>
      </c>
    </row>
    <row r="285" spans="1:12" ht="15" customHeight="1" x14ac:dyDescent="0.25">
      <c r="A285" s="374" t="s">
        <v>6907</v>
      </c>
      <c r="B285" s="26">
        <v>8699788695199</v>
      </c>
      <c r="C285" s="377" t="s">
        <v>3315</v>
      </c>
      <c r="D285" s="374" t="s">
        <v>3316</v>
      </c>
      <c r="E285" s="374" t="s">
        <v>519</v>
      </c>
      <c r="F285" s="374" t="s">
        <v>18</v>
      </c>
      <c r="G285" s="374" t="s">
        <v>19</v>
      </c>
      <c r="H285" s="377"/>
      <c r="I285" s="31">
        <f>VLOOKUP(B285,'[1]AKTİF ÜRÜNLER LİSTESİ'!B$1:M$7867,12,FALSE)</f>
        <v>1</v>
      </c>
      <c r="J285" s="31">
        <f>VLOOKUP(B285,'[1]AKTİF ÜRÜNLER LİSTESİ'!B$1:N$7867,13,FALSE)</f>
        <v>1</v>
      </c>
      <c r="K285" s="31">
        <f>VLOOKUP(B285,'[1]AKTİF ÜRÜNLER LİSTESİ'!B:O,14,FALSE)</f>
        <v>0</v>
      </c>
      <c r="L285" s="380">
        <v>41303</v>
      </c>
    </row>
    <row r="286" spans="1:12" ht="15" customHeight="1" x14ac:dyDescent="0.25">
      <c r="A286" s="374" t="s">
        <v>6908</v>
      </c>
      <c r="B286" s="26">
        <v>8699606690177</v>
      </c>
      <c r="C286" s="377" t="s">
        <v>3311</v>
      </c>
      <c r="D286" s="374" t="s">
        <v>3312</v>
      </c>
      <c r="E286" s="374" t="s">
        <v>555</v>
      </c>
      <c r="F286" s="374" t="s">
        <v>18</v>
      </c>
      <c r="G286" s="374" t="s">
        <v>19</v>
      </c>
      <c r="H286" s="377"/>
      <c r="I286" s="31">
        <f>VLOOKUP(B286,'[1]AKTİF ÜRÜNLER LİSTESİ'!B$1:M$7867,12,FALSE)</f>
        <v>1</v>
      </c>
      <c r="J286" s="31">
        <f>VLOOKUP(B286,'[1]AKTİF ÜRÜNLER LİSTESİ'!B$1:N$7867,13,FALSE)</f>
        <v>1</v>
      </c>
      <c r="K286" s="31">
        <f>VLOOKUP(B286,'[1]AKTİF ÜRÜNLER LİSTESİ'!B:O,14,FALSE)</f>
        <v>0</v>
      </c>
      <c r="L286" s="380">
        <v>41303</v>
      </c>
    </row>
    <row r="287" spans="1:12" ht="15" customHeight="1" x14ac:dyDescent="0.25">
      <c r="A287" s="374" t="s">
        <v>6909</v>
      </c>
      <c r="B287" s="26">
        <v>8699606690184</v>
      </c>
      <c r="C287" s="377" t="s">
        <v>3311</v>
      </c>
      <c r="D287" s="374" t="s">
        <v>3312</v>
      </c>
      <c r="E287" s="374" t="s">
        <v>555</v>
      </c>
      <c r="F287" s="374" t="s">
        <v>18</v>
      </c>
      <c r="G287" s="374" t="s">
        <v>19</v>
      </c>
      <c r="H287" s="377"/>
      <c r="I287" s="31">
        <f>VLOOKUP(B287,'[1]AKTİF ÜRÜNLER LİSTESİ'!B$1:M$7867,12,FALSE)</f>
        <v>1</v>
      </c>
      <c r="J287" s="31">
        <f>VLOOKUP(B287,'[1]AKTİF ÜRÜNLER LİSTESİ'!B$1:N$7867,13,FALSE)</f>
        <v>1</v>
      </c>
      <c r="K287" s="31">
        <f>VLOOKUP(B287,'[1]AKTİF ÜRÜNLER LİSTESİ'!B:O,14,FALSE)</f>
        <v>0</v>
      </c>
      <c r="L287" s="380">
        <v>41303</v>
      </c>
    </row>
    <row r="288" spans="1:12" ht="15" customHeight="1" x14ac:dyDescent="0.25">
      <c r="A288" s="374" t="s">
        <v>5101</v>
      </c>
      <c r="B288" s="378">
        <v>8699828690733</v>
      </c>
      <c r="C288" s="377" t="s">
        <v>3311</v>
      </c>
      <c r="D288" s="377" t="s">
        <v>3312</v>
      </c>
      <c r="E288" s="377" t="s">
        <v>1393</v>
      </c>
      <c r="F288" s="374" t="s">
        <v>18</v>
      </c>
      <c r="G288" s="374" t="s">
        <v>19</v>
      </c>
      <c r="H288" s="377"/>
      <c r="I288" s="31">
        <f>VLOOKUP(B288,'[1]AKTİF ÜRÜNLER LİSTESİ'!B$1:M$7867,12,FALSE)</f>
        <v>1</v>
      </c>
      <c r="J288" s="31">
        <f>VLOOKUP(B288,'[1]AKTİF ÜRÜNLER LİSTESİ'!B$1:N$7867,13,FALSE)</f>
        <v>1</v>
      </c>
      <c r="K288" s="31">
        <f>VLOOKUP(B288,'[1]AKTİF ÜRÜNLER LİSTESİ'!B:O,14,FALSE)</f>
        <v>0</v>
      </c>
      <c r="L288" s="380">
        <v>42871</v>
      </c>
    </row>
    <row r="289" spans="1:12" ht="15" customHeight="1" x14ac:dyDescent="0.25">
      <c r="A289" s="377" t="s">
        <v>5102</v>
      </c>
      <c r="B289" s="378">
        <v>8699828690740</v>
      </c>
      <c r="C289" s="377" t="s">
        <v>3311</v>
      </c>
      <c r="D289" s="377" t="s">
        <v>3312</v>
      </c>
      <c r="E289" s="377" t="s">
        <v>1393</v>
      </c>
      <c r="F289" s="374" t="s">
        <v>18</v>
      </c>
      <c r="G289" s="374" t="s">
        <v>19</v>
      </c>
      <c r="H289" s="377"/>
      <c r="I289" s="31">
        <f>VLOOKUP(B289,'[1]AKTİF ÜRÜNLER LİSTESİ'!B$1:M$7867,12,FALSE)</f>
        <v>1</v>
      </c>
      <c r="J289" s="31">
        <f>VLOOKUP(B289,'[1]AKTİF ÜRÜNLER LİSTESİ'!B$1:N$7867,13,FALSE)</f>
        <v>1</v>
      </c>
      <c r="K289" s="31">
        <f>VLOOKUP(B289,'[1]AKTİF ÜRÜNLER LİSTESİ'!B:O,14,FALSE)</f>
        <v>0</v>
      </c>
      <c r="L289" s="380">
        <v>42871</v>
      </c>
    </row>
    <row r="290" spans="1:12" ht="15" customHeight="1" x14ac:dyDescent="0.25">
      <c r="A290" s="374" t="s">
        <v>5103</v>
      </c>
      <c r="B290" s="378">
        <v>8699828690825</v>
      </c>
      <c r="C290" s="377" t="s">
        <v>3311</v>
      </c>
      <c r="D290" s="377" t="s">
        <v>3312</v>
      </c>
      <c r="E290" s="377" t="s">
        <v>1393</v>
      </c>
      <c r="F290" s="374" t="s">
        <v>18</v>
      </c>
      <c r="G290" s="227" t="s">
        <v>19</v>
      </c>
      <c r="H290" s="377"/>
      <c r="I290" s="31">
        <f>VLOOKUP(B290,'[1]AKTİF ÜRÜNLER LİSTESİ'!B$1:M$7867,12,FALSE)</f>
        <v>1</v>
      </c>
      <c r="J290" s="31">
        <f>VLOOKUP(B290,'[1]AKTİF ÜRÜNLER LİSTESİ'!B$1:N$7867,13,FALSE)</f>
        <v>1</v>
      </c>
      <c r="K290" s="31">
        <f>VLOOKUP(B290,'[1]AKTİF ÜRÜNLER LİSTESİ'!B:O,14,FALSE)</f>
        <v>0</v>
      </c>
      <c r="L290" s="380">
        <v>42871</v>
      </c>
    </row>
    <row r="291" spans="1:12" ht="15" customHeight="1" x14ac:dyDescent="0.25">
      <c r="A291" s="374" t="s">
        <v>5104</v>
      </c>
      <c r="B291" s="378">
        <v>8699828690818</v>
      </c>
      <c r="C291" s="377" t="s">
        <v>3311</v>
      </c>
      <c r="D291" s="377" t="s">
        <v>3312</v>
      </c>
      <c r="E291" s="377" t="s">
        <v>1393</v>
      </c>
      <c r="F291" s="374" t="s">
        <v>18</v>
      </c>
      <c r="G291" s="374" t="s">
        <v>19</v>
      </c>
      <c r="H291" s="377"/>
      <c r="I291" s="31">
        <f>VLOOKUP(B291,'[1]AKTİF ÜRÜNLER LİSTESİ'!B$1:M$7867,12,FALSE)</f>
        <v>1</v>
      </c>
      <c r="J291" s="31">
        <f>VLOOKUP(B291,'[1]AKTİF ÜRÜNLER LİSTESİ'!B$1:N$7867,13,FALSE)</f>
        <v>1</v>
      </c>
      <c r="K291" s="31">
        <f>VLOOKUP(B291,'[1]AKTİF ÜRÜNLER LİSTESİ'!B:O,14,FALSE)</f>
        <v>0</v>
      </c>
      <c r="L291" s="380">
        <v>42871</v>
      </c>
    </row>
    <row r="292" spans="1:12" ht="15" customHeight="1" x14ac:dyDescent="0.25">
      <c r="A292" s="374" t="s">
        <v>5105</v>
      </c>
      <c r="B292" s="378">
        <v>8699828690757</v>
      </c>
      <c r="C292" s="377" t="s">
        <v>3311</v>
      </c>
      <c r="D292" s="377" t="s">
        <v>3312</v>
      </c>
      <c r="E292" s="377" t="s">
        <v>1393</v>
      </c>
      <c r="F292" s="374" t="s">
        <v>18</v>
      </c>
      <c r="G292" s="374" t="s">
        <v>19</v>
      </c>
      <c r="H292" s="377"/>
      <c r="I292" s="31">
        <f>VLOOKUP(B292,'[1]AKTİF ÜRÜNLER LİSTESİ'!B$1:M$7867,12,FALSE)</f>
        <v>1</v>
      </c>
      <c r="J292" s="31">
        <f>VLOOKUP(B292,'[1]AKTİF ÜRÜNLER LİSTESİ'!B$1:N$7867,13,FALSE)</f>
        <v>1</v>
      </c>
      <c r="K292" s="31">
        <f>VLOOKUP(B292,'[1]AKTİF ÜRÜNLER LİSTESİ'!B:O,14,FALSE)</f>
        <v>0</v>
      </c>
      <c r="L292" s="380">
        <v>42871</v>
      </c>
    </row>
    <row r="293" spans="1:12" ht="15" customHeight="1" x14ac:dyDescent="0.25">
      <c r="A293" s="374" t="s">
        <v>5106</v>
      </c>
      <c r="B293" s="378">
        <v>8699828690764</v>
      </c>
      <c r="C293" s="377" t="s">
        <v>3311</v>
      </c>
      <c r="D293" s="377" t="s">
        <v>3312</v>
      </c>
      <c r="E293" s="377" t="s">
        <v>1393</v>
      </c>
      <c r="F293" s="374" t="s">
        <v>18</v>
      </c>
      <c r="G293" s="374" t="s">
        <v>19</v>
      </c>
      <c r="H293" s="377"/>
      <c r="I293" s="31">
        <f>VLOOKUP(B293,'[1]AKTİF ÜRÜNLER LİSTESİ'!B$1:M$7867,12,FALSE)</f>
        <v>1</v>
      </c>
      <c r="J293" s="31">
        <f>VLOOKUP(B293,'[1]AKTİF ÜRÜNLER LİSTESİ'!B$1:N$7867,13,FALSE)</f>
        <v>1</v>
      </c>
      <c r="K293" s="31">
        <f>VLOOKUP(B293,'[1]AKTİF ÜRÜNLER LİSTESİ'!B:O,14,FALSE)</f>
        <v>0</v>
      </c>
      <c r="L293" s="380">
        <v>42871</v>
      </c>
    </row>
    <row r="294" spans="1:12" ht="15" customHeight="1" x14ac:dyDescent="0.25">
      <c r="A294" s="163" t="s">
        <v>5107</v>
      </c>
      <c r="B294" s="359">
        <v>8699828690771</v>
      </c>
      <c r="C294" s="377" t="s">
        <v>3311</v>
      </c>
      <c r="D294" s="103" t="s">
        <v>3312</v>
      </c>
      <c r="E294" s="377" t="s">
        <v>1393</v>
      </c>
      <c r="F294" s="374" t="s">
        <v>18</v>
      </c>
      <c r="G294" s="374" t="s">
        <v>19</v>
      </c>
      <c r="H294" s="377"/>
      <c r="I294" s="31">
        <f>VLOOKUP(B294,'[1]AKTİF ÜRÜNLER LİSTESİ'!B$1:M$7867,12,FALSE)</f>
        <v>1</v>
      </c>
      <c r="J294" s="31">
        <f>VLOOKUP(B294,'[1]AKTİF ÜRÜNLER LİSTESİ'!B$1:N$7867,13,FALSE)</f>
        <v>1</v>
      </c>
      <c r="K294" s="31">
        <f>VLOOKUP(B294,'[1]AKTİF ÜRÜNLER LİSTESİ'!B:O,14,FALSE)</f>
        <v>0</v>
      </c>
      <c r="L294" s="380">
        <v>42871</v>
      </c>
    </row>
    <row r="295" spans="1:12" ht="15" customHeight="1" x14ac:dyDescent="0.25">
      <c r="A295" s="374" t="s">
        <v>5108</v>
      </c>
      <c r="B295" s="378">
        <v>8699828690788</v>
      </c>
      <c r="C295" s="377" t="s">
        <v>3311</v>
      </c>
      <c r="D295" s="377" t="s">
        <v>3312</v>
      </c>
      <c r="E295" s="377" t="s">
        <v>1393</v>
      </c>
      <c r="F295" s="374" t="s">
        <v>18</v>
      </c>
      <c r="G295" s="227" t="s">
        <v>19</v>
      </c>
      <c r="H295" s="377"/>
      <c r="I295" s="31">
        <f>VLOOKUP(B295,'[1]AKTİF ÜRÜNLER LİSTESİ'!B$1:M$7867,12,FALSE)</f>
        <v>1</v>
      </c>
      <c r="J295" s="31">
        <f>VLOOKUP(B295,'[1]AKTİF ÜRÜNLER LİSTESİ'!B$1:N$7867,13,FALSE)</f>
        <v>1</v>
      </c>
      <c r="K295" s="31">
        <f>VLOOKUP(B295,'[1]AKTİF ÜRÜNLER LİSTESİ'!B:O,14,FALSE)</f>
        <v>0</v>
      </c>
      <c r="L295" s="380">
        <v>42871</v>
      </c>
    </row>
    <row r="296" spans="1:12" ht="15" customHeight="1" x14ac:dyDescent="0.25">
      <c r="A296" s="374" t="s">
        <v>5109</v>
      </c>
      <c r="B296" s="378">
        <v>8699828690726</v>
      </c>
      <c r="C296" s="377" t="s">
        <v>3311</v>
      </c>
      <c r="D296" s="377" t="s">
        <v>3312</v>
      </c>
      <c r="E296" s="377" t="s">
        <v>1393</v>
      </c>
      <c r="F296" s="374" t="s">
        <v>18</v>
      </c>
      <c r="G296" s="374" t="s">
        <v>19</v>
      </c>
      <c r="H296" s="377"/>
      <c r="I296" s="31">
        <f>VLOOKUP(B296,'[1]AKTİF ÜRÜNLER LİSTESİ'!B$1:M$7867,12,FALSE)</f>
        <v>1</v>
      </c>
      <c r="J296" s="31">
        <f>VLOOKUP(B296,'[1]AKTİF ÜRÜNLER LİSTESİ'!B$1:N$7867,13,FALSE)</f>
        <v>1</v>
      </c>
      <c r="K296" s="31">
        <f>VLOOKUP(B296,'[1]AKTİF ÜRÜNLER LİSTESİ'!B:O,14,FALSE)</f>
        <v>0</v>
      </c>
      <c r="L296" s="380">
        <v>42871</v>
      </c>
    </row>
    <row r="297" spans="1:12" ht="15" customHeight="1" x14ac:dyDescent="0.25">
      <c r="A297" s="374" t="s">
        <v>5110</v>
      </c>
      <c r="B297" s="378">
        <v>8699828690795</v>
      </c>
      <c r="C297" s="377" t="s">
        <v>3311</v>
      </c>
      <c r="D297" s="377" t="s">
        <v>3312</v>
      </c>
      <c r="E297" s="377" t="s">
        <v>1393</v>
      </c>
      <c r="F297" s="374" t="s">
        <v>18</v>
      </c>
      <c r="G297" s="374" t="s">
        <v>19</v>
      </c>
      <c r="H297" s="377"/>
      <c r="I297" s="31">
        <f>VLOOKUP(B297,'[1]AKTİF ÜRÜNLER LİSTESİ'!B$1:M$7867,12,FALSE)</f>
        <v>1</v>
      </c>
      <c r="J297" s="31">
        <f>VLOOKUP(B297,'[1]AKTİF ÜRÜNLER LİSTESİ'!B$1:N$7867,13,FALSE)</f>
        <v>1</v>
      </c>
      <c r="K297" s="31">
        <f>VLOOKUP(B297,'[1]AKTİF ÜRÜNLER LİSTESİ'!B:O,14,FALSE)</f>
        <v>0</v>
      </c>
      <c r="L297" s="380">
        <v>42871</v>
      </c>
    </row>
    <row r="298" spans="1:12" ht="15" customHeight="1" x14ac:dyDescent="0.25">
      <c r="A298" s="374" t="s">
        <v>5111</v>
      </c>
      <c r="B298" s="378">
        <v>8699828690801</v>
      </c>
      <c r="C298" s="377" t="s">
        <v>3311</v>
      </c>
      <c r="D298" s="377" t="s">
        <v>3312</v>
      </c>
      <c r="E298" s="377" t="s">
        <v>1393</v>
      </c>
      <c r="F298" s="374" t="s">
        <v>18</v>
      </c>
      <c r="G298" s="374" t="s">
        <v>19</v>
      </c>
      <c r="H298" s="377"/>
      <c r="I298" s="31">
        <f>VLOOKUP(B298,'[1]AKTİF ÜRÜNLER LİSTESİ'!B$1:M$7867,12,FALSE)</f>
        <v>1</v>
      </c>
      <c r="J298" s="31">
        <f>VLOOKUP(B298,'[1]AKTİF ÜRÜNLER LİSTESİ'!B$1:N$7867,13,FALSE)</f>
        <v>1</v>
      </c>
      <c r="K298" s="31">
        <f>VLOOKUP(B298,'[1]AKTİF ÜRÜNLER LİSTESİ'!B:O,14,FALSE)</f>
        <v>0</v>
      </c>
      <c r="L298" s="380">
        <v>42871</v>
      </c>
    </row>
    <row r="299" spans="1:12" ht="15" customHeight="1" x14ac:dyDescent="0.25">
      <c r="A299" s="374" t="s">
        <v>6910</v>
      </c>
      <c r="B299" s="26">
        <v>8699606692614</v>
      </c>
      <c r="C299" s="377" t="s">
        <v>3315</v>
      </c>
      <c r="D299" s="374" t="s">
        <v>3316</v>
      </c>
      <c r="E299" s="374" t="s">
        <v>555</v>
      </c>
      <c r="F299" s="374" t="s">
        <v>18</v>
      </c>
      <c r="G299" s="374" t="s">
        <v>19</v>
      </c>
      <c r="H299" s="377"/>
      <c r="I299" s="31">
        <f>VLOOKUP(B299,'[1]AKTİF ÜRÜNLER LİSTESİ'!B$1:M$7867,12,FALSE)</f>
        <v>1</v>
      </c>
      <c r="J299" s="31">
        <f>VLOOKUP(B299,'[1]AKTİF ÜRÜNLER LİSTESİ'!B$1:N$7867,13,FALSE)</f>
        <v>1</v>
      </c>
      <c r="K299" s="31">
        <f>VLOOKUP(B299,'[1]AKTİF ÜRÜNLER LİSTESİ'!B:O,14,FALSE)</f>
        <v>0</v>
      </c>
      <c r="L299" s="380">
        <v>41303</v>
      </c>
    </row>
    <row r="300" spans="1:12" ht="15" customHeight="1" x14ac:dyDescent="0.25">
      <c r="A300" s="374" t="s">
        <v>6911</v>
      </c>
      <c r="B300" s="26">
        <v>8699606692621</v>
      </c>
      <c r="C300" s="377" t="s">
        <v>3315</v>
      </c>
      <c r="D300" s="374" t="s">
        <v>3316</v>
      </c>
      <c r="E300" s="374" t="s">
        <v>555</v>
      </c>
      <c r="F300" s="374" t="s">
        <v>18</v>
      </c>
      <c r="G300" s="374" t="s">
        <v>19</v>
      </c>
      <c r="H300" s="377"/>
      <c r="I300" s="31">
        <f>VLOOKUP(B300,'[1]AKTİF ÜRÜNLER LİSTESİ'!B$1:M$7867,12,FALSE)</f>
        <v>1</v>
      </c>
      <c r="J300" s="31">
        <f>VLOOKUP(B300,'[1]AKTİF ÜRÜNLER LİSTESİ'!B$1:N$7867,13,FALSE)</f>
        <v>1</v>
      </c>
      <c r="K300" s="31">
        <f>VLOOKUP(B300,'[1]AKTİF ÜRÜNLER LİSTESİ'!B:O,14,FALSE)</f>
        <v>0</v>
      </c>
      <c r="L300" s="380">
        <v>41303</v>
      </c>
    </row>
    <row r="301" spans="1:12" ht="15" customHeight="1" x14ac:dyDescent="0.25">
      <c r="A301" s="374" t="s">
        <v>6912</v>
      </c>
      <c r="B301" s="26">
        <v>8699606692591</v>
      </c>
      <c r="C301" s="377" t="s">
        <v>3315</v>
      </c>
      <c r="D301" s="374" t="s">
        <v>3316</v>
      </c>
      <c r="E301" s="374" t="s">
        <v>555</v>
      </c>
      <c r="F301" s="374" t="s">
        <v>18</v>
      </c>
      <c r="G301" s="374" t="s">
        <v>19</v>
      </c>
      <c r="H301" s="377"/>
      <c r="I301" s="31">
        <f>VLOOKUP(B301,'[1]AKTİF ÜRÜNLER LİSTESİ'!B$1:M$7867,12,FALSE)</f>
        <v>1</v>
      </c>
      <c r="J301" s="31">
        <f>VLOOKUP(B301,'[1]AKTİF ÜRÜNLER LİSTESİ'!B$1:N$7867,13,FALSE)</f>
        <v>1</v>
      </c>
      <c r="K301" s="31">
        <f>VLOOKUP(B301,'[1]AKTİF ÜRÜNLER LİSTESİ'!B:O,14,FALSE)</f>
        <v>0</v>
      </c>
      <c r="L301" s="380">
        <v>41303</v>
      </c>
    </row>
    <row r="302" spans="1:12" ht="15" customHeight="1" x14ac:dyDescent="0.25">
      <c r="A302" s="374" t="s">
        <v>6913</v>
      </c>
      <c r="B302" s="26">
        <v>8699606692607</v>
      </c>
      <c r="C302" s="377" t="s">
        <v>3315</v>
      </c>
      <c r="D302" s="374" t="s">
        <v>3316</v>
      </c>
      <c r="E302" s="374" t="s">
        <v>555</v>
      </c>
      <c r="F302" s="374" t="s">
        <v>18</v>
      </c>
      <c r="G302" s="374" t="s">
        <v>19</v>
      </c>
      <c r="H302" s="377"/>
      <c r="I302" s="31">
        <f>VLOOKUP(B302,'[1]AKTİF ÜRÜNLER LİSTESİ'!B$1:M$7867,12,FALSE)</f>
        <v>1</v>
      </c>
      <c r="J302" s="31">
        <f>VLOOKUP(B302,'[1]AKTİF ÜRÜNLER LİSTESİ'!B$1:N$7867,13,FALSE)</f>
        <v>1</v>
      </c>
      <c r="K302" s="31">
        <f>VLOOKUP(B302,'[1]AKTİF ÜRÜNLER LİSTESİ'!B:O,14,FALSE)</f>
        <v>0</v>
      </c>
      <c r="L302" s="380">
        <v>41303</v>
      </c>
    </row>
    <row r="303" spans="1:12" ht="15" customHeight="1" x14ac:dyDescent="0.25">
      <c r="A303" s="374" t="s">
        <v>3323</v>
      </c>
      <c r="B303" s="151">
        <v>8699788695137</v>
      </c>
      <c r="C303" s="377" t="s">
        <v>3315</v>
      </c>
      <c r="D303" s="377" t="s">
        <v>3316</v>
      </c>
      <c r="E303" s="374" t="s">
        <v>519</v>
      </c>
      <c r="F303" s="374" t="s">
        <v>18</v>
      </c>
      <c r="G303" s="374" t="s">
        <v>19</v>
      </c>
      <c r="H303" s="377"/>
      <c r="I303" s="31">
        <f>VLOOKUP(B303,'[1]AKTİF ÜRÜNLER LİSTESİ'!B$1:M$7867,12,FALSE)</f>
        <v>0</v>
      </c>
      <c r="J303" s="31">
        <f>VLOOKUP(B303,'[1]AKTİF ÜRÜNLER LİSTESİ'!B$1:N$7867,13,FALSE)</f>
        <v>0</v>
      </c>
      <c r="K303" s="31">
        <f>VLOOKUP(B303,'[1]AKTİF ÜRÜNLER LİSTESİ'!B:O,14,FALSE)</f>
        <v>0</v>
      </c>
      <c r="L303" s="380">
        <v>43851</v>
      </c>
    </row>
    <row r="304" spans="1:12" ht="15" customHeight="1" x14ac:dyDescent="0.25">
      <c r="A304" s="374" t="s">
        <v>6914</v>
      </c>
      <c r="B304" s="26">
        <v>8699788695069</v>
      </c>
      <c r="C304" s="377" t="s">
        <v>3311</v>
      </c>
      <c r="D304" s="374" t="s">
        <v>3312</v>
      </c>
      <c r="E304" s="374" t="s">
        <v>519</v>
      </c>
      <c r="F304" s="374" t="s">
        <v>18</v>
      </c>
      <c r="G304" s="374" t="s">
        <v>19</v>
      </c>
      <c r="H304" s="377"/>
      <c r="I304" s="31">
        <f>VLOOKUP(B304,'[1]AKTİF ÜRÜNLER LİSTESİ'!B$1:M$7867,12,FALSE)</f>
        <v>1</v>
      </c>
      <c r="J304" s="31">
        <f>VLOOKUP(B304,'[1]AKTİF ÜRÜNLER LİSTESİ'!B$1:N$7867,13,FALSE)</f>
        <v>1</v>
      </c>
      <c r="K304" s="31">
        <f>VLOOKUP(B304,'[1]AKTİF ÜRÜNLER LİSTESİ'!B:O,14,FALSE)</f>
        <v>0</v>
      </c>
      <c r="L304" s="380">
        <v>41303</v>
      </c>
    </row>
    <row r="305" spans="1:12" ht="15" customHeight="1" x14ac:dyDescent="0.25">
      <c r="A305" s="374" t="s">
        <v>6915</v>
      </c>
      <c r="B305" s="26">
        <v>8699606692119</v>
      </c>
      <c r="C305" s="377" t="s">
        <v>3311</v>
      </c>
      <c r="D305" s="374" t="s">
        <v>3312</v>
      </c>
      <c r="E305" s="374" t="s">
        <v>555</v>
      </c>
      <c r="F305" s="374" t="s">
        <v>18</v>
      </c>
      <c r="G305" s="227" t="s">
        <v>19</v>
      </c>
      <c r="H305" s="377"/>
      <c r="I305" s="31">
        <f>VLOOKUP(B305,'[1]AKTİF ÜRÜNLER LİSTESİ'!B$1:M$7867,12,FALSE)</f>
        <v>1</v>
      </c>
      <c r="J305" s="31">
        <f>VLOOKUP(B305,'[1]AKTİF ÜRÜNLER LİSTESİ'!B$1:N$7867,13,FALSE)</f>
        <v>1</v>
      </c>
      <c r="K305" s="31">
        <f>VLOOKUP(B305,'[1]AKTİF ÜRÜNLER LİSTESİ'!B:O,14,FALSE)</f>
        <v>0</v>
      </c>
      <c r="L305" s="380">
        <v>41303</v>
      </c>
    </row>
    <row r="306" spans="1:12" ht="15" customHeight="1" x14ac:dyDescent="0.25">
      <c r="A306" s="374" t="s">
        <v>6763</v>
      </c>
      <c r="B306" s="26">
        <v>8699606692126</v>
      </c>
      <c r="C306" s="377" t="s">
        <v>3311</v>
      </c>
      <c r="D306" s="374" t="s">
        <v>3312</v>
      </c>
      <c r="E306" s="96" t="s">
        <v>555</v>
      </c>
      <c r="F306" s="374" t="s">
        <v>18</v>
      </c>
      <c r="G306" s="227" t="s">
        <v>19</v>
      </c>
      <c r="H306" s="377"/>
      <c r="I306" s="31">
        <f>VLOOKUP(B306,'[1]AKTİF ÜRÜNLER LİSTESİ'!B$1:M$7867,12,FALSE)</f>
        <v>1</v>
      </c>
      <c r="J306" s="31">
        <f>VLOOKUP(B306,'[1]AKTİF ÜRÜNLER LİSTESİ'!B$1:N$7867,13,FALSE)</f>
        <v>1</v>
      </c>
      <c r="K306" s="31">
        <f>VLOOKUP(B306,'[1]AKTİF ÜRÜNLER LİSTESİ'!B:O,14,FALSE)</f>
        <v>0</v>
      </c>
      <c r="L306" s="380">
        <v>41401</v>
      </c>
    </row>
    <row r="307" spans="1:12" ht="15" customHeight="1" x14ac:dyDescent="0.25">
      <c r="A307" s="374" t="s">
        <v>6916</v>
      </c>
      <c r="B307" s="26">
        <v>8699606692096</v>
      </c>
      <c r="C307" s="377" t="s">
        <v>3311</v>
      </c>
      <c r="D307" s="374" t="s">
        <v>3312</v>
      </c>
      <c r="E307" s="374" t="s">
        <v>555</v>
      </c>
      <c r="F307" s="374" t="s">
        <v>18</v>
      </c>
      <c r="G307" s="227" t="s">
        <v>19</v>
      </c>
      <c r="H307" s="377"/>
      <c r="I307" s="31">
        <f>VLOOKUP(B307,'[1]AKTİF ÜRÜNLER LİSTESİ'!B$1:M$7867,12,FALSE)</f>
        <v>1</v>
      </c>
      <c r="J307" s="31">
        <f>VLOOKUP(B307,'[1]AKTİF ÜRÜNLER LİSTESİ'!B$1:N$7867,13,FALSE)</f>
        <v>1</v>
      </c>
      <c r="K307" s="31">
        <f>VLOOKUP(B307,'[1]AKTİF ÜRÜNLER LİSTESİ'!B:O,14,FALSE)</f>
        <v>0</v>
      </c>
      <c r="L307" s="380">
        <v>41303</v>
      </c>
    </row>
    <row r="308" spans="1:12" ht="15" customHeight="1" x14ac:dyDescent="0.25">
      <c r="A308" s="374" t="s">
        <v>6764</v>
      </c>
      <c r="B308" s="26">
        <v>8699606692102</v>
      </c>
      <c r="C308" s="377" t="s">
        <v>3311</v>
      </c>
      <c r="D308" s="374" t="s">
        <v>3312</v>
      </c>
      <c r="E308" s="96" t="s">
        <v>555</v>
      </c>
      <c r="F308" s="374" t="s">
        <v>18</v>
      </c>
      <c r="G308" s="374" t="s">
        <v>19</v>
      </c>
      <c r="H308" s="377"/>
      <c r="I308" s="31">
        <f>VLOOKUP(B308,'[1]AKTİF ÜRÜNLER LİSTESİ'!B$1:M$7867,12,FALSE)</f>
        <v>1</v>
      </c>
      <c r="J308" s="31">
        <f>VLOOKUP(B308,'[1]AKTİF ÜRÜNLER LİSTESİ'!B$1:N$7867,13,FALSE)</f>
        <v>1</v>
      </c>
      <c r="K308" s="31">
        <f>VLOOKUP(B308,'[1]AKTİF ÜRÜNLER LİSTESİ'!B:O,14,FALSE)</f>
        <v>0</v>
      </c>
      <c r="L308" s="380">
        <v>41401</v>
      </c>
    </row>
    <row r="309" spans="1:12" ht="15" customHeight="1" x14ac:dyDescent="0.25">
      <c r="A309" s="377" t="s">
        <v>6918</v>
      </c>
      <c r="B309" s="26">
        <v>8699508690534</v>
      </c>
      <c r="C309" s="377" t="s">
        <v>3315</v>
      </c>
      <c r="D309" s="374" t="s">
        <v>3316</v>
      </c>
      <c r="E309" s="348" t="s">
        <v>20394</v>
      </c>
      <c r="F309" s="374" t="s">
        <v>18</v>
      </c>
      <c r="G309" s="374" t="s">
        <v>19</v>
      </c>
      <c r="H309" s="377"/>
      <c r="I309" s="31">
        <f>VLOOKUP(B309,'[1]AKTİF ÜRÜNLER LİSTESİ'!B$1:M$7867,12,FALSE)</f>
        <v>2</v>
      </c>
      <c r="J309" s="31">
        <f>VLOOKUP(B309,'[1]AKTİF ÜRÜNLER LİSTESİ'!B$1:N$7867,13,FALSE)</f>
        <v>2</v>
      </c>
      <c r="K309" s="31">
        <f>VLOOKUP(B309,'[1]AKTİF ÜRÜNLER LİSTESİ'!B:O,14,FALSE)</f>
        <v>0</v>
      </c>
      <c r="L309" s="380">
        <v>41303</v>
      </c>
    </row>
    <row r="310" spans="1:12" ht="15" customHeight="1" x14ac:dyDescent="0.25">
      <c r="A310" s="374" t="s">
        <v>5112</v>
      </c>
      <c r="B310" s="378">
        <v>8699828690863</v>
      </c>
      <c r="C310" s="377" t="s">
        <v>3315</v>
      </c>
      <c r="D310" s="377" t="s">
        <v>3316</v>
      </c>
      <c r="E310" s="377" t="s">
        <v>1393</v>
      </c>
      <c r="F310" s="374" t="s">
        <v>18</v>
      </c>
      <c r="G310" s="227" t="s">
        <v>19</v>
      </c>
      <c r="H310" s="377"/>
      <c r="I310" s="31">
        <f>VLOOKUP(B310,'[1]AKTİF ÜRÜNLER LİSTESİ'!B$1:M$7867,12,FALSE)</f>
        <v>2</v>
      </c>
      <c r="J310" s="31">
        <f>VLOOKUP(B310,'[1]AKTİF ÜRÜNLER LİSTESİ'!B$1:N$7867,13,FALSE)</f>
        <v>2</v>
      </c>
      <c r="K310" s="31">
        <f>VLOOKUP(B310,'[1]AKTİF ÜRÜNLER LİSTESİ'!B:O,14,FALSE)</f>
        <v>0</v>
      </c>
      <c r="L310" s="380">
        <v>42871</v>
      </c>
    </row>
    <row r="311" spans="1:12" ht="15" customHeight="1" x14ac:dyDescent="0.25">
      <c r="A311" s="374" t="s">
        <v>6919</v>
      </c>
      <c r="B311" s="26">
        <v>8699606692874</v>
      </c>
      <c r="C311" s="377" t="s">
        <v>3315</v>
      </c>
      <c r="D311" s="374" t="s">
        <v>3316</v>
      </c>
      <c r="E311" s="374" t="s">
        <v>555</v>
      </c>
      <c r="F311" s="374" t="s">
        <v>18</v>
      </c>
      <c r="G311" s="374" t="s">
        <v>19</v>
      </c>
      <c r="H311" s="377"/>
      <c r="I311" s="31">
        <f>VLOOKUP(B311,'[1]AKTİF ÜRÜNLER LİSTESİ'!B$1:M$7867,12,FALSE)</f>
        <v>2</v>
      </c>
      <c r="J311" s="31">
        <f>VLOOKUP(B311,'[1]AKTİF ÜRÜNLER LİSTESİ'!B$1:N$7867,13,FALSE)</f>
        <v>2</v>
      </c>
      <c r="K311" s="31">
        <f>VLOOKUP(B311,'[1]AKTİF ÜRÜNLER LİSTESİ'!B:O,14,FALSE)</f>
        <v>0</v>
      </c>
      <c r="L311" s="380">
        <v>41303</v>
      </c>
    </row>
    <row r="312" spans="1:12" ht="15" customHeight="1" x14ac:dyDescent="0.25">
      <c r="A312" s="374" t="s">
        <v>6920</v>
      </c>
      <c r="B312" s="26">
        <v>8699606692881</v>
      </c>
      <c r="C312" s="377" t="s">
        <v>3315</v>
      </c>
      <c r="D312" s="374" t="s">
        <v>3316</v>
      </c>
      <c r="E312" s="374" t="s">
        <v>555</v>
      </c>
      <c r="F312" s="374" t="s">
        <v>18</v>
      </c>
      <c r="G312" s="374" t="s">
        <v>19</v>
      </c>
      <c r="H312" s="377"/>
      <c r="I312" s="31">
        <f>VLOOKUP(B312,'[1]AKTİF ÜRÜNLER LİSTESİ'!B$1:M$7867,12,FALSE)</f>
        <v>2</v>
      </c>
      <c r="J312" s="31">
        <f>VLOOKUP(B312,'[1]AKTİF ÜRÜNLER LİSTESİ'!B$1:N$7867,13,FALSE)</f>
        <v>2</v>
      </c>
      <c r="K312" s="31">
        <f>VLOOKUP(B312,'[1]AKTİF ÜRÜNLER LİSTESİ'!B:O,14,FALSE)</f>
        <v>0</v>
      </c>
      <c r="L312" s="380">
        <v>41303</v>
      </c>
    </row>
    <row r="313" spans="1:12" ht="15" customHeight="1" x14ac:dyDescent="0.25">
      <c r="A313" s="374" t="s">
        <v>6921</v>
      </c>
      <c r="B313" s="26">
        <v>8699606692898</v>
      </c>
      <c r="C313" s="377" t="s">
        <v>3315</v>
      </c>
      <c r="D313" s="374" t="s">
        <v>3316</v>
      </c>
      <c r="E313" s="374" t="s">
        <v>555</v>
      </c>
      <c r="F313" s="374" t="s">
        <v>18</v>
      </c>
      <c r="G313" s="374" t="s">
        <v>19</v>
      </c>
      <c r="H313" s="377"/>
      <c r="I313" s="31">
        <f>VLOOKUP(B313,'[1]AKTİF ÜRÜNLER LİSTESİ'!B$1:M$7867,12,FALSE)</f>
        <v>2</v>
      </c>
      <c r="J313" s="31">
        <f>VLOOKUP(B313,'[1]AKTİF ÜRÜNLER LİSTESİ'!B$1:N$7867,13,FALSE)</f>
        <v>2</v>
      </c>
      <c r="K313" s="31">
        <f>VLOOKUP(B313,'[1]AKTİF ÜRÜNLER LİSTESİ'!B:O,14,FALSE)</f>
        <v>0</v>
      </c>
      <c r="L313" s="380">
        <v>41303</v>
      </c>
    </row>
    <row r="314" spans="1:12" ht="15" customHeight="1" x14ac:dyDescent="0.25">
      <c r="A314" s="374" t="s">
        <v>6922</v>
      </c>
      <c r="B314" s="26">
        <v>8699606692904</v>
      </c>
      <c r="C314" s="377" t="s">
        <v>3315</v>
      </c>
      <c r="D314" s="374" t="s">
        <v>3316</v>
      </c>
      <c r="E314" s="374" t="s">
        <v>555</v>
      </c>
      <c r="F314" s="374" t="s">
        <v>18</v>
      </c>
      <c r="G314" s="374" t="s">
        <v>19</v>
      </c>
      <c r="H314" s="377"/>
      <c r="I314" s="31">
        <f>VLOOKUP(B314,'[1]AKTİF ÜRÜNLER LİSTESİ'!B$1:M$7867,12,FALSE)</f>
        <v>2</v>
      </c>
      <c r="J314" s="31">
        <f>VLOOKUP(B314,'[1]AKTİF ÜRÜNLER LİSTESİ'!B$1:N$7867,13,FALSE)</f>
        <v>2</v>
      </c>
      <c r="K314" s="31">
        <f>VLOOKUP(B314,'[1]AKTİF ÜRÜNLER LİSTESİ'!B:O,14,FALSE)</f>
        <v>0</v>
      </c>
      <c r="L314" s="380">
        <v>41303</v>
      </c>
    </row>
    <row r="315" spans="1:12" ht="15" customHeight="1" x14ac:dyDescent="0.25">
      <c r="A315" s="374" t="s">
        <v>6924</v>
      </c>
      <c r="B315" s="26">
        <v>8699508690558</v>
      </c>
      <c r="C315" s="377" t="s">
        <v>3315</v>
      </c>
      <c r="D315" s="374" t="s">
        <v>3316</v>
      </c>
      <c r="E315" s="348" t="s">
        <v>20394</v>
      </c>
      <c r="F315" s="374" t="s">
        <v>18</v>
      </c>
      <c r="G315" s="374" t="s">
        <v>19</v>
      </c>
      <c r="H315" s="377"/>
      <c r="I315" s="31">
        <f>VLOOKUP(B315,'[1]AKTİF ÜRÜNLER LİSTESİ'!B$1:M$7867,12,FALSE)</f>
        <v>2</v>
      </c>
      <c r="J315" s="31">
        <f>VLOOKUP(B315,'[1]AKTİF ÜRÜNLER LİSTESİ'!B$1:N$7867,13,FALSE)</f>
        <v>2</v>
      </c>
      <c r="K315" s="31">
        <f>VLOOKUP(B315,'[1]AKTİF ÜRÜNLER LİSTESİ'!B:O,14,FALSE)</f>
        <v>0</v>
      </c>
      <c r="L315" s="380">
        <v>41303</v>
      </c>
    </row>
    <row r="316" spans="1:12" ht="15" customHeight="1" x14ac:dyDescent="0.25">
      <c r="A316" s="374" t="s">
        <v>4270</v>
      </c>
      <c r="B316" s="378">
        <v>8699650772348</v>
      </c>
      <c r="C316" s="377" t="s">
        <v>4271</v>
      </c>
      <c r="D316" s="377" t="s">
        <v>4272</v>
      </c>
      <c r="E316" s="377" t="s">
        <v>122</v>
      </c>
      <c r="F316" s="374" t="s">
        <v>18</v>
      </c>
      <c r="G316" s="374" t="s">
        <v>19</v>
      </c>
      <c r="H316" s="377"/>
      <c r="I316" s="31">
        <f>VLOOKUP(B316,'[1]AKTİF ÜRÜNLER LİSTESİ'!B$1:M$7867,12,FALSE)</f>
        <v>1</v>
      </c>
      <c r="J316" s="31">
        <f>VLOOKUP(B316,'[1]AKTİF ÜRÜNLER LİSTESİ'!B$1:N$7867,13,FALSE)</f>
        <v>1</v>
      </c>
      <c r="K316" s="31">
        <f>VLOOKUP(B316,'[1]AKTİF ÜRÜNLER LİSTESİ'!B:O,14,FALSE)</f>
        <v>0</v>
      </c>
      <c r="L316" s="380">
        <v>43347</v>
      </c>
    </row>
    <row r="317" spans="1:12" ht="15" customHeight="1" x14ac:dyDescent="0.25">
      <c r="A317" s="374" t="s">
        <v>4273</v>
      </c>
      <c r="B317" s="378">
        <v>8699650772355</v>
      </c>
      <c r="C317" s="377" t="s">
        <v>4271</v>
      </c>
      <c r="D317" s="377" t="s">
        <v>4272</v>
      </c>
      <c r="E317" s="377" t="s">
        <v>122</v>
      </c>
      <c r="F317" s="374" t="s">
        <v>18</v>
      </c>
      <c r="G317" s="374" t="s">
        <v>19</v>
      </c>
      <c r="H317" s="377"/>
      <c r="I317" s="31">
        <f>VLOOKUP(B317,'[1]AKTİF ÜRÜNLER LİSTESİ'!B$1:M$7867,12,FALSE)</f>
        <v>1</v>
      </c>
      <c r="J317" s="31">
        <f>VLOOKUP(B317,'[1]AKTİF ÜRÜNLER LİSTESİ'!B$1:N$7867,13,FALSE)</f>
        <v>1</v>
      </c>
      <c r="K317" s="31">
        <f>VLOOKUP(B317,'[1]AKTİF ÜRÜNLER LİSTESİ'!B:O,14,FALSE)</f>
        <v>0</v>
      </c>
      <c r="L317" s="380">
        <v>43347</v>
      </c>
    </row>
    <row r="318" spans="1:12" ht="15" customHeight="1" x14ac:dyDescent="0.25">
      <c r="A318" s="315" t="s">
        <v>20529</v>
      </c>
      <c r="B318" s="320">
        <v>383017953539</v>
      </c>
      <c r="C318" s="315" t="s">
        <v>383</v>
      </c>
      <c r="D318" s="315" t="s">
        <v>384</v>
      </c>
      <c r="E318" s="315" t="s">
        <v>19457</v>
      </c>
      <c r="F318" s="377" t="s">
        <v>18</v>
      </c>
      <c r="G318" s="374" t="s">
        <v>19</v>
      </c>
      <c r="H318" s="377"/>
      <c r="I318" s="31">
        <f>VLOOKUP(B318,'[1]AKTİF ÜRÜNLER LİSTESİ'!B$1:M$7867,12,FALSE)</f>
        <v>0</v>
      </c>
      <c r="J318" s="31">
        <f>VLOOKUP(B318,'[1]AKTİF ÜRÜNLER LİSTESİ'!B$1:N$7867,13,FALSE)</f>
        <v>0</v>
      </c>
      <c r="K318" s="31">
        <f>VLOOKUP(B318,'[1]AKTİF ÜRÜNLER LİSTESİ'!B:O,14,FALSE)</f>
        <v>0</v>
      </c>
      <c r="L318" s="379">
        <v>46035</v>
      </c>
    </row>
    <row r="319" spans="1:12" ht="15" customHeight="1" x14ac:dyDescent="0.25">
      <c r="A319" s="315" t="s">
        <v>20524</v>
      </c>
      <c r="B319" s="320">
        <v>383017082437</v>
      </c>
      <c r="C319" s="315" t="s">
        <v>383</v>
      </c>
      <c r="D319" s="315" t="s">
        <v>384</v>
      </c>
      <c r="E319" s="315" t="s">
        <v>19457</v>
      </c>
      <c r="F319" s="377" t="s">
        <v>18</v>
      </c>
      <c r="G319" s="374" t="s">
        <v>19</v>
      </c>
      <c r="H319" s="377"/>
      <c r="I319" s="31">
        <f>VLOOKUP(B319,'[1]AKTİF ÜRÜNLER LİSTESİ'!B$1:M$7867,12,FALSE)</f>
        <v>0</v>
      </c>
      <c r="J319" s="31">
        <f>VLOOKUP(B319,'[1]AKTİF ÜRÜNLER LİSTESİ'!B$1:N$7867,13,FALSE)</f>
        <v>0</v>
      </c>
      <c r="K319" s="31">
        <f>VLOOKUP(B319,'[1]AKTİF ÜRÜNLER LİSTESİ'!B:O,14,FALSE)</f>
        <v>0</v>
      </c>
      <c r="L319" s="379">
        <v>46035</v>
      </c>
    </row>
    <row r="320" spans="1:12" ht="15" customHeight="1" x14ac:dyDescent="0.25">
      <c r="A320" s="315" t="s">
        <v>20525</v>
      </c>
      <c r="B320" s="320">
        <v>383017093839</v>
      </c>
      <c r="C320" s="315" t="s">
        <v>383</v>
      </c>
      <c r="D320" s="315" t="s">
        <v>384</v>
      </c>
      <c r="E320" s="315" t="s">
        <v>19457</v>
      </c>
      <c r="F320" s="377" t="s">
        <v>18</v>
      </c>
      <c r="G320" s="374" t="s">
        <v>19</v>
      </c>
      <c r="H320" s="377"/>
      <c r="I320" s="31">
        <f>VLOOKUP(B320,'[1]AKTİF ÜRÜNLER LİSTESİ'!B$1:M$7867,12,FALSE)</f>
        <v>0</v>
      </c>
      <c r="J320" s="31">
        <f>VLOOKUP(B320,'[1]AKTİF ÜRÜNLER LİSTESİ'!B$1:N$7867,13,FALSE)</f>
        <v>0</v>
      </c>
      <c r="K320" s="31">
        <f>VLOOKUP(B320,'[1]AKTİF ÜRÜNLER LİSTESİ'!B:O,14,FALSE)</f>
        <v>0</v>
      </c>
      <c r="L320" s="379">
        <v>46035</v>
      </c>
    </row>
    <row r="321" spans="1:12" ht="15" customHeight="1" x14ac:dyDescent="0.25">
      <c r="A321" s="315" t="s">
        <v>20526</v>
      </c>
      <c r="B321" s="320">
        <v>383017082536</v>
      </c>
      <c r="C321" s="315" t="s">
        <v>383</v>
      </c>
      <c r="D321" s="315" t="s">
        <v>384</v>
      </c>
      <c r="E321" s="315" t="s">
        <v>19457</v>
      </c>
      <c r="F321" s="377" t="s">
        <v>18</v>
      </c>
      <c r="G321" s="374" t="s">
        <v>19</v>
      </c>
      <c r="H321" s="377"/>
      <c r="I321" s="31">
        <f>VLOOKUP(B321,'[1]AKTİF ÜRÜNLER LİSTESİ'!B$1:M$7867,12,FALSE)</f>
        <v>0</v>
      </c>
      <c r="J321" s="31">
        <f>VLOOKUP(B321,'[1]AKTİF ÜRÜNLER LİSTESİ'!B$1:N$7867,13,FALSE)</f>
        <v>0</v>
      </c>
      <c r="K321" s="31">
        <f>VLOOKUP(B321,'[1]AKTİF ÜRÜNLER LİSTESİ'!B:O,14,FALSE)</f>
        <v>0</v>
      </c>
      <c r="L321" s="379">
        <v>46035</v>
      </c>
    </row>
    <row r="322" spans="1:12" ht="15" customHeight="1" x14ac:dyDescent="0.25">
      <c r="A322" s="315" t="s">
        <v>20523</v>
      </c>
      <c r="B322" s="320">
        <v>383017094034</v>
      </c>
      <c r="C322" s="315" t="s">
        <v>383</v>
      </c>
      <c r="D322" s="315" t="s">
        <v>384</v>
      </c>
      <c r="E322" s="315" t="s">
        <v>19457</v>
      </c>
      <c r="F322" s="377" t="s">
        <v>18</v>
      </c>
      <c r="G322" s="374" t="s">
        <v>19</v>
      </c>
      <c r="H322" s="377"/>
      <c r="I322" s="31">
        <f>VLOOKUP(B322,'[1]AKTİF ÜRÜNLER LİSTESİ'!B$1:M$7867,12,FALSE)</f>
        <v>0</v>
      </c>
      <c r="J322" s="31">
        <f>VLOOKUP(B322,'[1]AKTİF ÜRÜNLER LİSTESİ'!B$1:N$7867,13,FALSE)</f>
        <v>0</v>
      </c>
      <c r="K322" s="31">
        <f>VLOOKUP(B322,'[1]AKTİF ÜRÜNLER LİSTESİ'!B:O,14,FALSE)</f>
        <v>0</v>
      </c>
      <c r="L322" s="379">
        <v>46035</v>
      </c>
    </row>
    <row r="323" spans="1:12" ht="15" customHeight="1" x14ac:dyDescent="0.25">
      <c r="A323" s="377" t="s">
        <v>1565</v>
      </c>
      <c r="B323" s="378">
        <v>8681725054770</v>
      </c>
      <c r="C323" s="376" t="s">
        <v>1566</v>
      </c>
      <c r="D323" s="377" t="s">
        <v>1567</v>
      </c>
      <c r="E323" s="377" t="s">
        <v>1568</v>
      </c>
      <c r="F323" s="377" t="s">
        <v>18</v>
      </c>
      <c r="G323" s="374" t="s">
        <v>19</v>
      </c>
      <c r="H323" s="374"/>
      <c r="I323" s="31">
        <f>VLOOKUP(B323,'[1]AKTİF ÜRÜNLER LİSTESİ'!B$1:M$7867,12,FALSE)</f>
        <v>1</v>
      </c>
      <c r="J323" s="31">
        <f>VLOOKUP(B323,'[1]AKTİF ÜRÜNLER LİSTESİ'!B$1:N$7867,13,FALSE)</f>
        <v>0</v>
      </c>
      <c r="K323" s="31">
        <f>VLOOKUP(B323,'[1]AKTİF ÜRÜNLER LİSTESİ'!B:O,14,FALSE)</f>
        <v>0</v>
      </c>
      <c r="L323" s="380">
        <v>44824</v>
      </c>
    </row>
    <row r="324" spans="1:12" ht="15" customHeight="1" x14ac:dyDescent="0.25">
      <c r="A324" s="374" t="s">
        <v>5834</v>
      </c>
      <c r="B324" s="378">
        <v>8699580090598</v>
      </c>
      <c r="C324" s="377" t="s">
        <v>2309</v>
      </c>
      <c r="D324" s="377" t="s">
        <v>2310</v>
      </c>
      <c r="E324" s="377" t="s">
        <v>32</v>
      </c>
      <c r="F324" s="374" t="s">
        <v>18</v>
      </c>
      <c r="G324" s="374" t="s">
        <v>19</v>
      </c>
      <c r="H324" s="377"/>
      <c r="I324" s="31">
        <f>VLOOKUP(B324,'[1]AKTİF ÜRÜNLER LİSTESİ'!B$1:M$7867,12,FALSE)</f>
        <v>1</v>
      </c>
      <c r="J324" s="31">
        <f>VLOOKUP(B324,'[1]AKTİF ÜRÜNLER LİSTESİ'!B$1:N$7867,13,FALSE)</f>
        <v>0</v>
      </c>
      <c r="K324" s="31">
        <f>VLOOKUP(B324,'[1]AKTİF ÜRÜNLER LİSTESİ'!B:O,14,FALSE)</f>
        <v>0</v>
      </c>
      <c r="L324" s="380">
        <v>42458</v>
      </c>
    </row>
    <row r="325" spans="1:12" ht="15" customHeight="1" x14ac:dyDescent="0.25">
      <c r="A325" s="42" t="s">
        <v>3150</v>
      </c>
      <c r="B325" s="72">
        <v>8699514011606</v>
      </c>
      <c r="C325" s="377" t="s">
        <v>536</v>
      </c>
      <c r="D325" s="42" t="s">
        <v>537</v>
      </c>
      <c r="E325" s="42" t="s">
        <v>63</v>
      </c>
      <c r="F325" s="42" t="s">
        <v>18</v>
      </c>
      <c r="G325" s="374" t="s">
        <v>19</v>
      </c>
      <c r="H325" s="377"/>
      <c r="I325" s="31">
        <f>VLOOKUP(B325,'[1]AKTİF ÜRÜNLER LİSTESİ'!B$1:M$7867,12,FALSE)</f>
        <v>1</v>
      </c>
      <c r="J325" s="31">
        <f>VLOOKUP(B325,'[1]AKTİF ÜRÜNLER LİSTESİ'!B$1:N$7867,13,FALSE)</f>
        <v>0</v>
      </c>
      <c r="K325" s="31">
        <f>VLOOKUP(B325,'[1]AKTİF ÜRÜNLER LİSTESİ'!B:O,14,FALSE)</f>
        <v>0</v>
      </c>
      <c r="L325" s="380">
        <v>43921</v>
      </c>
    </row>
    <row r="326" spans="1:12" ht="15" customHeight="1" x14ac:dyDescent="0.25">
      <c r="A326" s="64" t="s">
        <v>20137</v>
      </c>
      <c r="B326" s="106">
        <v>8699514096641</v>
      </c>
      <c r="C326" s="64" t="s">
        <v>536</v>
      </c>
      <c r="D326" s="375" t="s">
        <v>537</v>
      </c>
      <c r="E326" s="71" t="s">
        <v>63</v>
      </c>
      <c r="F326" s="377" t="s">
        <v>18</v>
      </c>
      <c r="G326" s="64" t="s">
        <v>19</v>
      </c>
      <c r="H326" s="377"/>
      <c r="I326" s="31">
        <f>VLOOKUP(B326,'[1]AKTİF ÜRÜNLER LİSTESİ'!B$1:M$7867,12,FALSE)</f>
        <v>1</v>
      </c>
      <c r="J326" s="31">
        <f>VLOOKUP(B326,'[1]AKTİF ÜRÜNLER LİSTESİ'!B$1:N$7867,13,FALSE)</f>
        <v>0</v>
      </c>
      <c r="K326" s="31">
        <f>VLOOKUP(B326,'[1]AKTİF ÜRÜNLER LİSTESİ'!B:O,14,FALSE)</f>
        <v>0</v>
      </c>
      <c r="L326" s="379">
        <v>45804</v>
      </c>
    </row>
    <row r="327" spans="1:12" ht="15" customHeight="1" x14ac:dyDescent="0.25">
      <c r="A327" s="374" t="s">
        <v>6315</v>
      </c>
      <c r="B327" s="26">
        <v>8680683590023</v>
      </c>
      <c r="C327" s="377" t="s">
        <v>1757</v>
      </c>
      <c r="D327" s="374" t="s">
        <v>1758</v>
      </c>
      <c r="E327" s="377" t="s">
        <v>1495</v>
      </c>
      <c r="F327" s="374" t="s">
        <v>18</v>
      </c>
      <c r="G327" s="374" t="s">
        <v>19</v>
      </c>
      <c r="H327" s="377"/>
      <c r="I327" s="31">
        <f>VLOOKUP(B327,'[1]AKTİF ÜRÜNLER LİSTESİ'!B$1:M$7867,12,FALSE)</f>
        <v>2</v>
      </c>
      <c r="J327" s="31">
        <f>VLOOKUP(B327,'[1]AKTİF ÜRÜNLER LİSTESİ'!B$1:N$7867,13,FALSE)</f>
        <v>0</v>
      </c>
      <c r="K327" s="31">
        <f>VLOOKUP(B327,'[1]AKTİF ÜRÜNLER LİSTESİ'!B:O,14,FALSE)</f>
        <v>0</v>
      </c>
      <c r="L327" s="380">
        <v>41912</v>
      </c>
    </row>
    <row r="328" spans="1:12" ht="15" customHeight="1" x14ac:dyDescent="0.25">
      <c r="A328" s="374" t="s">
        <v>6159</v>
      </c>
      <c r="B328" s="26">
        <v>8680683010149</v>
      </c>
      <c r="C328" s="377" t="s">
        <v>1757</v>
      </c>
      <c r="D328" s="374" t="s">
        <v>1758</v>
      </c>
      <c r="E328" s="374" t="s">
        <v>1495</v>
      </c>
      <c r="F328" s="374" t="s">
        <v>18</v>
      </c>
      <c r="G328" s="227" t="s">
        <v>19</v>
      </c>
      <c r="H328" s="377"/>
      <c r="I328" s="31">
        <f>VLOOKUP(B328,'[1]AKTİF ÜRÜNLER LİSTESİ'!B$1:M$7867,12,FALSE)</f>
        <v>2</v>
      </c>
      <c r="J328" s="31">
        <f>VLOOKUP(B328,'[1]AKTİF ÜRÜNLER LİSTESİ'!B$1:N$7867,13,FALSE)</f>
        <v>0</v>
      </c>
      <c r="K328" s="31">
        <f>VLOOKUP(B328,'[1]AKTİF ÜRÜNLER LİSTESİ'!B:O,14,FALSE)</f>
        <v>0</v>
      </c>
      <c r="L328" s="380">
        <v>42059</v>
      </c>
    </row>
    <row r="329" spans="1:12" ht="15" customHeight="1" x14ac:dyDescent="0.25">
      <c r="A329" s="374" t="s">
        <v>6160</v>
      </c>
      <c r="B329" s="26">
        <v>8680683010156</v>
      </c>
      <c r="C329" s="377" t="s">
        <v>1757</v>
      </c>
      <c r="D329" s="374" t="s">
        <v>1758</v>
      </c>
      <c r="E329" s="374" t="s">
        <v>1495</v>
      </c>
      <c r="F329" s="374" t="s">
        <v>18</v>
      </c>
      <c r="G329" s="227" t="s">
        <v>19</v>
      </c>
      <c r="H329" s="377"/>
      <c r="I329" s="31">
        <f>VLOOKUP(B329,'[1]AKTİF ÜRÜNLER LİSTESİ'!B$1:M$7867,12,FALSE)</f>
        <v>2</v>
      </c>
      <c r="J329" s="31">
        <f>VLOOKUP(B329,'[1]AKTİF ÜRÜNLER LİSTESİ'!B$1:N$7867,13,FALSE)</f>
        <v>0</v>
      </c>
      <c r="K329" s="31">
        <f>VLOOKUP(B329,'[1]AKTİF ÜRÜNLER LİSTESİ'!B:O,14,FALSE)</f>
        <v>0</v>
      </c>
      <c r="L329" s="380">
        <v>42059</v>
      </c>
    </row>
    <row r="330" spans="1:12" ht="15" customHeight="1" x14ac:dyDescent="0.25">
      <c r="A330" s="374" t="s">
        <v>6161</v>
      </c>
      <c r="B330" s="26">
        <v>8680683010163</v>
      </c>
      <c r="C330" s="377" t="s">
        <v>1757</v>
      </c>
      <c r="D330" s="374" t="s">
        <v>1758</v>
      </c>
      <c r="E330" s="374" t="s">
        <v>1495</v>
      </c>
      <c r="F330" s="374" t="s">
        <v>18</v>
      </c>
      <c r="G330" s="374" t="s">
        <v>19</v>
      </c>
      <c r="H330" s="377"/>
      <c r="I330" s="31">
        <f>VLOOKUP(B330,'[1]AKTİF ÜRÜNLER LİSTESİ'!B$1:M$7867,12,FALSE)</f>
        <v>2</v>
      </c>
      <c r="J330" s="31">
        <f>VLOOKUP(B330,'[1]AKTİF ÜRÜNLER LİSTESİ'!B$1:N$7867,13,FALSE)</f>
        <v>0</v>
      </c>
      <c r="K330" s="31">
        <f>VLOOKUP(B330,'[1]AKTİF ÜRÜNLER LİSTESİ'!B:O,14,FALSE)</f>
        <v>0</v>
      </c>
      <c r="L330" s="380">
        <v>42059</v>
      </c>
    </row>
    <row r="331" spans="1:12" ht="15" customHeight="1" x14ac:dyDescent="0.25">
      <c r="A331" s="374" t="s">
        <v>6162</v>
      </c>
      <c r="B331" s="26">
        <v>8680683010132</v>
      </c>
      <c r="C331" s="377" t="s">
        <v>1757</v>
      </c>
      <c r="D331" s="374" t="s">
        <v>1758</v>
      </c>
      <c r="E331" s="374" t="s">
        <v>1495</v>
      </c>
      <c r="F331" s="374" t="s">
        <v>18</v>
      </c>
      <c r="G331" s="374" t="s">
        <v>19</v>
      </c>
      <c r="H331" s="377"/>
      <c r="I331" s="31">
        <f>VLOOKUP(B331,'[1]AKTİF ÜRÜNLER LİSTESİ'!B$1:M$7867,12,FALSE)</f>
        <v>2</v>
      </c>
      <c r="J331" s="31">
        <f>VLOOKUP(B331,'[1]AKTİF ÜRÜNLER LİSTESİ'!B$1:N$7867,13,FALSE)</f>
        <v>0</v>
      </c>
      <c r="K331" s="31">
        <f>VLOOKUP(B331,'[1]AKTİF ÜRÜNLER LİSTESİ'!B:O,14,FALSE)</f>
        <v>0</v>
      </c>
      <c r="L331" s="380">
        <v>42059</v>
      </c>
    </row>
    <row r="332" spans="1:12" ht="15" customHeight="1" x14ac:dyDescent="0.25">
      <c r="A332" s="374" t="s">
        <v>5490</v>
      </c>
      <c r="B332" s="378">
        <v>8680683780028</v>
      </c>
      <c r="C332" s="377" t="s">
        <v>1757</v>
      </c>
      <c r="D332" s="374" t="s">
        <v>1758</v>
      </c>
      <c r="E332" s="377" t="s">
        <v>1495</v>
      </c>
      <c r="F332" s="374" t="s">
        <v>18</v>
      </c>
      <c r="G332" s="374" t="s">
        <v>19</v>
      </c>
      <c r="H332" s="377"/>
      <c r="I332" s="31">
        <f>VLOOKUP(B332,'[1]AKTİF ÜRÜNLER LİSTESİ'!B$1:M$7867,12,FALSE)</f>
        <v>2</v>
      </c>
      <c r="J332" s="31">
        <f>VLOOKUP(B332,'[1]AKTİF ÜRÜNLER LİSTESİ'!B$1:N$7867,13,FALSE)</f>
        <v>0</v>
      </c>
      <c r="K332" s="31">
        <f>VLOOKUP(B332,'[1]AKTİF ÜRÜNLER LİSTESİ'!B:O,14,FALSE)</f>
        <v>0</v>
      </c>
      <c r="L332" s="380">
        <v>42689</v>
      </c>
    </row>
    <row r="333" spans="1:12" ht="15" customHeight="1" x14ac:dyDescent="0.25">
      <c r="A333" s="297" t="s">
        <v>20435</v>
      </c>
      <c r="B333" s="298">
        <v>8685025010016</v>
      </c>
      <c r="C333" s="297" t="s">
        <v>536</v>
      </c>
      <c r="D333" s="297" t="s">
        <v>537</v>
      </c>
      <c r="E333" s="297" t="s">
        <v>20424</v>
      </c>
      <c r="F333" s="297" t="s">
        <v>18</v>
      </c>
      <c r="G333" s="297" t="s">
        <v>19</v>
      </c>
      <c r="H333" s="377"/>
      <c r="I333" s="31">
        <f>VLOOKUP(B333,'[1]AKTİF ÜRÜNLER LİSTESİ'!B$1:M$7867,12,FALSE)</f>
        <v>1</v>
      </c>
      <c r="J333" s="31">
        <f>VLOOKUP(B333,'[1]AKTİF ÜRÜNLER LİSTESİ'!B$1:N$7867,13,FALSE)</f>
        <v>0</v>
      </c>
      <c r="K333" s="31">
        <f>VLOOKUP(B333,'[1]AKTİF ÜRÜNLER LİSTESİ'!B:O,14,FALSE)</f>
        <v>0</v>
      </c>
      <c r="L333" s="379">
        <v>45979</v>
      </c>
    </row>
    <row r="334" spans="1:12" ht="15" customHeight="1" x14ac:dyDescent="0.25">
      <c r="A334" s="374" t="s">
        <v>4044</v>
      </c>
      <c r="B334" s="378">
        <v>8699540570078</v>
      </c>
      <c r="C334" s="377" t="s">
        <v>1757</v>
      </c>
      <c r="D334" s="374" t="s">
        <v>1758</v>
      </c>
      <c r="E334" s="377" t="s">
        <v>467</v>
      </c>
      <c r="F334" s="374" t="s">
        <v>18</v>
      </c>
      <c r="G334" s="374" t="s">
        <v>19</v>
      </c>
      <c r="H334" s="377"/>
      <c r="I334" s="31">
        <f>VLOOKUP(B334,'[1]AKTİF ÜRÜNLER LİSTESİ'!B$1:M$7867,12,FALSE)</f>
        <v>2</v>
      </c>
      <c r="J334" s="31">
        <f>VLOOKUP(B334,'[1]AKTİF ÜRÜNLER LİSTESİ'!B$1:N$7867,13,FALSE)</f>
        <v>0</v>
      </c>
      <c r="K334" s="31">
        <f>VLOOKUP(B334,'[1]AKTİF ÜRÜNLER LİSTESİ'!B:O,14,FALSE)</f>
        <v>0</v>
      </c>
      <c r="L334" s="380">
        <v>43494</v>
      </c>
    </row>
    <row r="335" spans="1:12" ht="15" customHeight="1" x14ac:dyDescent="0.25">
      <c r="A335" s="377" t="s">
        <v>6925</v>
      </c>
      <c r="B335" s="26">
        <v>8699540016668</v>
      </c>
      <c r="C335" s="377" t="s">
        <v>1757</v>
      </c>
      <c r="D335" s="374" t="s">
        <v>1758</v>
      </c>
      <c r="E335" s="374" t="s">
        <v>467</v>
      </c>
      <c r="F335" s="374" t="s">
        <v>18</v>
      </c>
      <c r="G335" s="227" t="s">
        <v>19</v>
      </c>
      <c r="H335" s="377"/>
      <c r="I335" s="31">
        <f>VLOOKUP(B335,'[1]AKTİF ÜRÜNLER LİSTESİ'!B$1:M$7867,12,FALSE)</f>
        <v>2</v>
      </c>
      <c r="J335" s="31">
        <f>VLOOKUP(B335,'[1]AKTİF ÜRÜNLER LİSTESİ'!B$1:N$7867,13,FALSE)</f>
        <v>0</v>
      </c>
      <c r="K335" s="31">
        <f>VLOOKUP(B335,'[1]AKTİF ÜRÜNLER LİSTESİ'!B:O,14,FALSE)</f>
        <v>0</v>
      </c>
      <c r="L335" s="380">
        <v>41303</v>
      </c>
    </row>
    <row r="336" spans="1:12" ht="15" customHeight="1" x14ac:dyDescent="0.25">
      <c r="A336" s="374" t="s">
        <v>6926</v>
      </c>
      <c r="B336" s="26">
        <v>8699540016712</v>
      </c>
      <c r="C336" s="377" t="s">
        <v>1757</v>
      </c>
      <c r="D336" s="374" t="s">
        <v>1758</v>
      </c>
      <c r="E336" s="374" t="s">
        <v>467</v>
      </c>
      <c r="F336" s="374" t="s">
        <v>18</v>
      </c>
      <c r="G336" s="374" t="s">
        <v>19</v>
      </c>
      <c r="H336" s="377"/>
      <c r="I336" s="31">
        <f>VLOOKUP(B336,'[1]AKTİF ÜRÜNLER LİSTESİ'!B$1:M$7867,12,FALSE)</f>
        <v>2</v>
      </c>
      <c r="J336" s="31">
        <f>VLOOKUP(B336,'[1]AKTİF ÜRÜNLER LİSTESİ'!B$1:N$7867,13,FALSE)</f>
        <v>0</v>
      </c>
      <c r="K336" s="31">
        <f>VLOOKUP(B336,'[1]AKTİF ÜRÜNLER LİSTESİ'!B:O,14,FALSE)</f>
        <v>0</v>
      </c>
      <c r="L336" s="380">
        <v>41303</v>
      </c>
    </row>
    <row r="337" spans="1:12" ht="15" customHeight="1" x14ac:dyDescent="0.25">
      <c r="A337" s="374" t="s">
        <v>6322</v>
      </c>
      <c r="B337" s="26">
        <v>8699540016767</v>
      </c>
      <c r="C337" s="377" t="s">
        <v>1757</v>
      </c>
      <c r="D337" s="374" t="s">
        <v>1758</v>
      </c>
      <c r="E337" s="377" t="s">
        <v>467</v>
      </c>
      <c r="F337" s="374" t="s">
        <v>18</v>
      </c>
      <c r="G337" s="374" t="s">
        <v>19</v>
      </c>
      <c r="H337" s="377"/>
      <c r="I337" s="31">
        <f>VLOOKUP(B337,'[1]AKTİF ÜRÜNLER LİSTESİ'!B$1:M$7867,12,FALSE)</f>
        <v>2</v>
      </c>
      <c r="J337" s="31">
        <f>VLOOKUP(B337,'[1]AKTİF ÜRÜNLER LİSTESİ'!B$1:N$7867,13,FALSE)</f>
        <v>0</v>
      </c>
      <c r="K337" s="31">
        <f>VLOOKUP(B337,'[1]AKTİF ÜRÜNLER LİSTESİ'!B:O,14,FALSE)</f>
        <v>0</v>
      </c>
      <c r="L337" s="380">
        <v>41905</v>
      </c>
    </row>
    <row r="338" spans="1:12" ht="15" customHeight="1" x14ac:dyDescent="0.25">
      <c r="A338" s="374" t="s">
        <v>6927</v>
      </c>
      <c r="B338" s="26">
        <v>8699540016811</v>
      </c>
      <c r="C338" s="377" t="s">
        <v>1757</v>
      </c>
      <c r="D338" s="374" t="s">
        <v>1758</v>
      </c>
      <c r="E338" s="374" t="s">
        <v>467</v>
      </c>
      <c r="F338" s="374" t="s">
        <v>18</v>
      </c>
      <c r="G338" s="374" t="s">
        <v>19</v>
      </c>
      <c r="H338" s="377"/>
      <c r="I338" s="31">
        <f>VLOOKUP(B338,'[1]AKTİF ÜRÜNLER LİSTESİ'!B$1:M$7867,12,FALSE)</f>
        <v>2</v>
      </c>
      <c r="J338" s="31">
        <f>VLOOKUP(B338,'[1]AKTİF ÜRÜNLER LİSTESİ'!B$1:N$7867,13,FALSE)</f>
        <v>0</v>
      </c>
      <c r="K338" s="31">
        <f>VLOOKUP(B338,'[1]AKTİF ÜRÜNLER LİSTESİ'!B:O,14,FALSE)</f>
        <v>0</v>
      </c>
      <c r="L338" s="380">
        <v>41303</v>
      </c>
    </row>
    <row r="339" spans="1:12" ht="15" customHeight="1" x14ac:dyDescent="0.25">
      <c r="A339" s="374" t="s">
        <v>6928</v>
      </c>
      <c r="B339" s="26">
        <v>8699540016613</v>
      </c>
      <c r="C339" s="377" t="s">
        <v>1757</v>
      </c>
      <c r="D339" s="374" t="s">
        <v>1758</v>
      </c>
      <c r="E339" s="374" t="s">
        <v>467</v>
      </c>
      <c r="F339" s="374" t="s">
        <v>18</v>
      </c>
      <c r="G339" s="374" t="s">
        <v>19</v>
      </c>
      <c r="H339" s="377"/>
      <c r="I339" s="31">
        <f>VLOOKUP(B339,'[1]AKTİF ÜRÜNLER LİSTESİ'!B$1:M$7867,12,FALSE)</f>
        <v>2</v>
      </c>
      <c r="J339" s="31">
        <f>VLOOKUP(B339,'[1]AKTİF ÜRÜNLER LİSTESİ'!B$1:N$7867,13,FALSE)</f>
        <v>0</v>
      </c>
      <c r="K339" s="31">
        <f>VLOOKUP(B339,'[1]AKTİF ÜRÜNLER LİSTESİ'!B:O,14,FALSE)</f>
        <v>0</v>
      </c>
      <c r="L339" s="380">
        <v>41303</v>
      </c>
    </row>
    <row r="340" spans="1:12" ht="15" customHeight="1" x14ac:dyDescent="0.25">
      <c r="A340" s="374" t="s">
        <v>4952</v>
      </c>
      <c r="B340" s="378">
        <v>8699540070097</v>
      </c>
      <c r="C340" s="377" t="s">
        <v>1757</v>
      </c>
      <c r="D340" s="374" t="s">
        <v>1758</v>
      </c>
      <c r="E340" s="377" t="s">
        <v>467</v>
      </c>
      <c r="F340" s="374" t="s">
        <v>18</v>
      </c>
      <c r="G340" s="374" t="s">
        <v>19</v>
      </c>
      <c r="H340" s="377"/>
      <c r="I340" s="31">
        <f>VLOOKUP(B340,'[1]AKTİF ÜRÜNLER LİSTESİ'!B$1:M$7867,12,FALSE)</f>
        <v>2</v>
      </c>
      <c r="J340" s="31">
        <f>VLOOKUP(B340,'[1]AKTİF ÜRÜNLER LİSTESİ'!B$1:N$7867,13,FALSE)</f>
        <v>0</v>
      </c>
      <c r="K340" s="31">
        <f>VLOOKUP(B340,'[1]AKTİF ÜRÜNLER LİSTESİ'!B:O,14,FALSE)</f>
        <v>0</v>
      </c>
      <c r="L340" s="380">
        <v>42920</v>
      </c>
    </row>
    <row r="341" spans="1:12" ht="15" customHeight="1" x14ac:dyDescent="0.25">
      <c r="A341" s="374" t="s">
        <v>4454</v>
      </c>
      <c r="B341" s="26">
        <v>8699540070110</v>
      </c>
      <c r="C341" s="377" t="s">
        <v>1757</v>
      </c>
      <c r="D341" s="374" t="s">
        <v>1758</v>
      </c>
      <c r="E341" s="374" t="s">
        <v>467</v>
      </c>
      <c r="F341" s="374" t="s">
        <v>18</v>
      </c>
      <c r="G341" s="374" t="s">
        <v>19</v>
      </c>
      <c r="H341" s="377"/>
      <c r="I341" s="31">
        <f>VLOOKUP(B341,'[1]AKTİF ÜRÜNLER LİSTESİ'!B$1:M$7867,12,FALSE)</f>
        <v>2</v>
      </c>
      <c r="J341" s="31">
        <f>VLOOKUP(B341,'[1]AKTİF ÜRÜNLER LİSTESİ'!B$1:N$7867,13,FALSE)</f>
        <v>0</v>
      </c>
      <c r="K341" s="31">
        <f>VLOOKUP(B341,'[1]AKTİF ÜRÜNLER LİSTESİ'!B:O,14,FALSE)</f>
        <v>0</v>
      </c>
      <c r="L341" s="380">
        <v>43220</v>
      </c>
    </row>
    <row r="342" spans="1:12" ht="15" customHeight="1" x14ac:dyDescent="0.25">
      <c r="A342" s="374" t="s">
        <v>4953</v>
      </c>
      <c r="B342" s="378">
        <v>8699540070080</v>
      </c>
      <c r="C342" s="377" t="s">
        <v>1757</v>
      </c>
      <c r="D342" s="374" t="s">
        <v>1758</v>
      </c>
      <c r="E342" s="377" t="s">
        <v>467</v>
      </c>
      <c r="F342" s="374" t="s">
        <v>18</v>
      </c>
      <c r="G342" s="374" t="s">
        <v>19</v>
      </c>
      <c r="H342" s="377"/>
      <c r="I342" s="31">
        <f>VLOOKUP(B342,'[1]AKTİF ÜRÜNLER LİSTESİ'!B$1:M$7867,12,FALSE)</f>
        <v>2</v>
      </c>
      <c r="J342" s="31">
        <f>VLOOKUP(B342,'[1]AKTİF ÜRÜNLER LİSTESİ'!B$1:N$7867,13,FALSE)</f>
        <v>0</v>
      </c>
      <c r="K342" s="31">
        <f>VLOOKUP(B342,'[1]AKTİF ÜRÜNLER LİSTESİ'!B:O,14,FALSE)</f>
        <v>0</v>
      </c>
      <c r="L342" s="380">
        <v>42920</v>
      </c>
    </row>
    <row r="343" spans="1:12" ht="15" customHeight="1" x14ac:dyDescent="0.25">
      <c r="A343" s="377" t="s">
        <v>6929</v>
      </c>
      <c r="B343" s="26">
        <v>8699548993756</v>
      </c>
      <c r="C343" s="377" t="s">
        <v>2455</v>
      </c>
      <c r="D343" s="374" t="s">
        <v>2456</v>
      </c>
      <c r="E343" s="374" t="s">
        <v>2164</v>
      </c>
      <c r="F343" s="374" t="s">
        <v>18</v>
      </c>
      <c r="G343" s="374" t="s">
        <v>19</v>
      </c>
      <c r="H343" s="377"/>
      <c r="I343" s="31">
        <f>VLOOKUP(B343,'[1]AKTİF ÜRÜNLER LİSTESİ'!B$1:M$7867,12,FALSE)</f>
        <v>0</v>
      </c>
      <c r="J343" s="31">
        <f>VLOOKUP(B343,'[1]AKTİF ÜRÜNLER LİSTESİ'!B$1:N$7867,13,FALSE)</f>
        <v>0</v>
      </c>
      <c r="K343" s="31">
        <f>VLOOKUP(B343,'[1]AKTİF ÜRÜNLER LİSTESİ'!B:O,14,FALSE)</f>
        <v>0</v>
      </c>
      <c r="L343" s="380">
        <v>41303</v>
      </c>
    </row>
    <row r="344" spans="1:12" ht="15" customHeight="1" x14ac:dyDescent="0.25">
      <c r="A344" s="299" t="s">
        <v>20058</v>
      </c>
      <c r="B344" s="106">
        <v>8681308961235</v>
      </c>
      <c r="C344" s="300" t="s">
        <v>20071</v>
      </c>
      <c r="D344" s="375" t="s">
        <v>20057</v>
      </c>
      <c r="E344" s="299" t="s">
        <v>562</v>
      </c>
      <c r="F344" s="377" t="s">
        <v>18</v>
      </c>
      <c r="G344" s="64" t="s">
        <v>19</v>
      </c>
      <c r="H344" s="377"/>
      <c r="I344" s="31">
        <f>VLOOKUP(B344,'[1]AKTİF ÜRÜNLER LİSTESİ'!B$1:M$7867,12,FALSE)</f>
        <v>1</v>
      </c>
      <c r="J344" s="31">
        <f>VLOOKUP(B344,'[1]AKTİF ÜRÜNLER LİSTESİ'!B$1:N$7867,13,FALSE)</f>
        <v>0</v>
      </c>
      <c r="K344" s="31">
        <f>VLOOKUP(B344,'[1]AKTİF ÜRÜNLER LİSTESİ'!B:O,14,FALSE)</f>
        <v>0</v>
      </c>
      <c r="L344" s="379">
        <v>45769</v>
      </c>
    </row>
    <row r="345" spans="1:12" ht="15" customHeight="1" x14ac:dyDescent="0.25">
      <c r="A345" s="374" t="s">
        <v>3857</v>
      </c>
      <c r="B345" s="378">
        <v>8699525019776</v>
      </c>
      <c r="C345" s="377" t="s">
        <v>536</v>
      </c>
      <c r="D345" s="377" t="s">
        <v>537</v>
      </c>
      <c r="E345" s="377" t="s">
        <v>191</v>
      </c>
      <c r="F345" s="374" t="s">
        <v>18</v>
      </c>
      <c r="G345" s="374" t="s">
        <v>19</v>
      </c>
      <c r="H345" s="377"/>
      <c r="I345" s="31">
        <f>VLOOKUP(B345,'[1]AKTİF ÜRÜNLER LİSTESİ'!B$1:M$7867,12,FALSE)</f>
        <v>1</v>
      </c>
      <c r="J345" s="31">
        <f>VLOOKUP(B345,'[1]AKTİF ÜRÜNLER LİSTESİ'!B$1:N$7867,13,FALSE)</f>
        <v>0</v>
      </c>
      <c r="K345" s="31">
        <f>VLOOKUP(B345,'[1]AKTİF ÜRÜNLER LİSTESİ'!B:O,14,FALSE)</f>
        <v>0</v>
      </c>
      <c r="L345" s="380">
        <v>43585</v>
      </c>
    </row>
    <row r="346" spans="1:12" ht="15" customHeight="1" x14ac:dyDescent="0.25">
      <c r="A346" s="377" t="s">
        <v>1692</v>
      </c>
      <c r="B346" s="378">
        <v>8699525099532</v>
      </c>
      <c r="C346" s="376" t="s">
        <v>536</v>
      </c>
      <c r="D346" s="377" t="s">
        <v>537</v>
      </c>
      <c r="E346" s="377" t="s">
        <v>191</v>
      </c>
      <c r="F346" s="377" t="s">
        <v>18</v>
      </c>
      <c r="G346" s="374" t="s">
        <v>19</v>
      </c>
      <c r="H346" s="374"/>
      <c r="I346" s="31">
        <f>VLOOKUP(B346,'[1]AKTİF ÜRÜNLER LİSTESİ'!B$1:M$7867,12,FALSE)</f>
        <v>1</v>
      </c>
      <c r="J346" s="31">
        <f>VLOOKUP(B346,'[1]AKTİF ÜRÜNLER LİSTESİ'!B$1:N$7867,13,FALSE)</f>
        <v>0</v>
      </c>
      <c r="K346" s="31">
        <f>VLOOKUP(B346,'[1]AKTİF ÜRÜNLER LİSTESİ'!B:O,14,FALSE)</f>
        <v>0</v>
      </c>
      <c r="L346" s="380">
        <v>44782</v>
      </c>
    </row>
    <row r="347" spans="1:12" ht="15" customHeight="1" x14ac:dyDescent="0.25">
      <c r="A347" s="428" t="s">
        <v>20528</v>
      </c>
      <c r="B347" s="320">
        <v>383017490430</v>
      </c>
      <c r="C347" s="315" t="s">
        <v>383</v>
      </c>
      <c r="D347" s="315" t="s">
        <v>384</v>
      </c>
      <c r="E347" s="315" t="s">
        <v>19457</v>
      </c>
      <c r="F347" s="377" t="s">
        <v>18</v>
      </c>
      <c r="G347" s="374" t="s">
        <v>19</v>
      </c>
      <c r="H347" s="377"/>
      <c r="I347" s="31">
        <f>VLOOKUP(B347,'[1]AKTİF ÜRÜNLER LİSTESİ'!B$1:M$7867,12,FALSE)</f>
        <v>0</v>
      </c>
      <c r="J347" s="31">
        <f>VLOOKUP(B347,'[1]AKTİF ÜRÜNLER LİSTESİ'!B$1:N$7867,13,FALSE)</f>
        <v>0</v>
      </c>
      <c r="K347" s="31">
        <f>VLOOKUP(B347,'[1]AKTİF ÜRÜNLER LİSTESİ'!B:O,14,FALSE)</f>
        <v>0</v>
      </c>
      <c r="L347" s="379">
        <v>46035</v>
      </c>
    </row>
    <row r="348" spans="1:12" ht="15" customHeight="1" x14ac:dyDescent="0.25">
      <c r="A348" s="315" t="s">
        <v>20527</v>
      </c>
      <c r="B348" s="320">
        <v>383017490539</v>
      </c>
      <c r="C348" s="315" t="s">
        <v>383</v>
      </c>
      <c r="D348" s="315" t="s">
        <v>384</v>
      </c>
      <c r="E348" s="315" t="s">
        <v>19457</v>
      </c>
      <c r="F348" s="377" t="s">
        <v>18</v>
      </c>
      <c r="G348" s="227" t="s">
        <v>19</v>
      </c>
      <c r="H348" s="377"/>
      <c r="I348" s="31">
        <f>VLOOKUP(B348,'[1]AKTİF ÜRÜNLER LİSTESİ'!B$1:M$7867,12,FALSE)</f>
        <v>0</v>
      </c>
      <c r="J348" s="31">
        <f>VLOOKUP(B348,'[1]AKTİF ÜRÜNLER LİSTESİ'!B$1:N$7867,13,FALSE)</f>
        <v>0</v>
      </c>
      <c r="K348" s="31">
        <f>VLOOKUP(B348,'[1]AKTİF ÜRÜNLER LİSTESİ'!B:O,14,FALSE)</f>
        <v>0</v>
      </c>
      <c r="L348" s="379">
        <v>46035</v>
      </c>
    </row>
    <row r="349" spans="1:12" ht="15" customHeight="1" x14ac:dyDescent="0.25">
      <c r="A349" s="285" t="s">
        <v>20389</v>
      </c>
      <c r="B349" s="286">
        <v>6974540793552</v>
      </c>
      <c r="C349" s="285" t="s">
        <v>383</v>
      </c>
      <c r="D349" s="285" t="s">
        <v>384</v>
      </c>
      <c r="E349" s="285" t="s">
        <v>1268</v>
      </c>
      <c r="F349" s="285" t="s">
        <v>18</v>
      </c>
      <c r="G349" s="285" t="s">
        <v>19</v>
      </c>
      <c r="H349" s="285"/>
      <c r="I349" s="31">
        <f>VLOOKUP(B349,'[1]AKTİF ÜRÜNLER LİSTESİ'!B$1:M$7867,12,FALSE)</f>
        <v>0</v>
      </c>
      <c r="J349" s="31">
        <f>VLOOKUP(B349,'[1]AKTİF ÜRÜNLER LİSTESİ'!B$1:N$7867,13,FALSE)</f>
        <v>0</v>
      </c>
      <c r="K349" s="31">
        <f>VLOOKUP(B349,'[1]AKTİF ÜRÜNLER LİSTESİ'!B:O,14,FALSE)</f>
        <v>0</v>
      </c>
      <c r="L349" s="379">
        <v>45951</v>
      </c>
    </row>
    <row r="350" spans="1:12" ht="15" customHeight="1" x14ac:dyDescent="0.25">
      <c r="A350" s="285" t="s">
        <v>20386</v>
      </c>
      <c r="B350" s="286">
        <v>6974540793521</v>
      </c>
      <c r="C350" s="285" t="s">
        <v>383</v>
      </c>
      <c r="D350" s="285" t="s">
        <v>384</v>
      </c>
      <c r="E350" s="285" t="s">
        <v>1268</v>
      </c>
      <c r="F350" s="285" t="s">
        <v>18</v>
      </c>
      <c r="G350" s="285" t="s">
        <v>19</v>
      </c>
      <c r="H350" s="285"/>
      <c r="I350" s="31">
        <f>VLOOKUP(B350,'[1]AKTİF ÜRÜNLER LİSTESİ'!B$1:M$7867,12,FALSE)</f>
        <v>0</v>
      </c>
      <c r="J350" s="31">
        <f>VLOOKUP(B350,'[1]AKTİF ÜRÜNLER LİSTESİ'!B$1:N$7867,13,FALSE)</f>
        <v>0</v>
      </c>
      <c r="K350" s="31">
        <f>VLOOKUP(B350,'[1]AKTİF ÜRÜNLER LİSTESİ'!B:O,14,FALSE)</f>
        <v>0</v>
      </c>
      <c r="L350" s="379">
        <v>45951</v>
      </c>
    </row>
    <row r="351" spans="1:12" ht="15" customHeight="1" x14ac:dyDescent="0.25">
      <c r="A351" s="285" t="s">
        <v>5886</v>
      </c>
      <c r="B351" s="286">
        <v>6974540793538</v>
      </c>
      <c r="C351" s="285" t="s">
        <v>383</v>
      </c>
      <c r="D351" s="285" t="s">
        <v>384</v>
      </c>
      <c r="E351" s="285" t="s">
        <v>1268</v>
      </c>
      <c r="F351" s="285" t="s">
        <v>18</v>
      </c>
      <c r="G351" s="285" t="s">
        <v>19</v>
      </c>
      <c r="H351" s="285"/>
      <c r="I351" s="31">
        <f>VLOOKUP(B351,'[1]AKTİF ÜRÜNLER LİSTESİ'!B$1:M$7867,12,FALSE)</f>
        <v>0</v>
      </c>
      <c r="J351" s="31">
        <f>VLOOKUP(B351,'[1]AKTİF ÜRÜNLER LİSTESİ'!B$1:N$7867,13,FALSE)</f>
        <v>0</v>
      </c>
      <c r="K351" s="31">
        <f>VLOOKUP(B351,'[1]AKTİF ÜRÜNLER LİSTESİ'!B:O,14,FALSE)</f>
        <v>0</v>
      </c>
      <c r="L351" s="379">
        <v>45951</v>
      </c>
    </row>
    <row r="352" spans="1:12" ht="15" customHeight="1" x14ac:dyDescent="0.25">
      <c r="A352" s="281" t="s">
        <v>20354</v>
      </c>
      <c r="B352" s="282">
        <v>8681911590020</v>
      </c>
      <c r="C352" s="281" t="s">
        <v>2322</v>
      </c>
      <c r="D352" s="281" t="s">
        <v>2323</v>
      </c>
      <c r="E352" s="281" t="s">
        <v>20355</v>
      </c>
      <c r="F352" s="281" t="s">
        <v>18</v>
      </c>
      <c r="G352" s="281" t="s">
        <v>19</v>
      </c>
      <c r="H352" s="377"/>
      <c r="I352" s="31">
        <f>VLOOKUP(B352,'[1]AKTİF ÜRÜNLER LİSTESİ'!B$1:M$7867,12,FALSE)</f>
        <v>0</v>
      </c>
      <c r="J352" s="31">
        <f>VLOOKUP(B352,'[1]AKTİF ÜRÜNLER LİSTESİ'!B$1:N$7867,13,FALSE)</f>
        <v>0</v>
      </c>
      <c r="K352" s="31">
        <f>VLOOKUP(B352,'[1]AKTİF ÜRÜNLER LİSTESİ'!B:O,14,FALSE)</f>
        <v>0</v>
      </c>
      <c r="L352" s="379">
        <v>45923</v>
      </c>
    </row>
    <row r="353" spans="1:12" ht="15" customHeight="1" x14ac:dyDescent="0.25">
      <c r="A353" s="374" t="s">
        <v>6930</v>
      </c>
      <c r="B353" s="26">
        <v>8699828190042</v>
      </c>
      <c r="C353" s="377" t="s">
        <v>840</v>
      </c>
      <c r="D353" s="374" t="s">
        <v>841</v>
      </c>
      <c r="E353" s="374" t="s">
        <v>1393</v>
      </c>
      <c r="F353" s="374" t="s">
        <v>18</v>
      </c>
      <c r="G353" s="374" t="s">
        <v>19</v>
      </c>
      <c r="H353" s="377"/>
      <c r="I353" s="31">
        <f>VLOOKUP(B353,'[1]AKTİF ÜRÜNLER LİSTESİ'!B$1:M$7867,12,FALSE)</f>
        <v>0</v>
      </c>
      <c r="J353" s="31">
        <f>VLOOKUP(B353,'[1]AKTİF ÜRÜNLER LİSTESİ'!B$1:N$7867,13,FALSE)</f>
        <v>0</v>
      </c>
      <c r="K353" s="31">
        <f>VLOOKUP(B353,'[1]AKTİF ÜRÜNLER LİSTESİ'!B:O,14,FALSE)</f>
        <v>0</v>
      </c>
      <c r="L353" s="380">
        <v>41303</v>
      </c>
    </row>
    <row r="354" spans="1:12" ht="15" customHeight="1" x14ac:dyDescent="0.25">
      <c r="A354" s="374" t="s">
        <v>4680</v>
      </c>
      <c r="B354" s="378">
        <v>8699527151016</v>
      </c>
      <c r="C354" s="377" t="s">
        <v>4348</v>
      </c>
      <c r="D354" s="377" t="s">
        <v>4349</v>
      </c>
      <c r="E354" s="377" t="s">
        <v>855</v>
      </c>
      <c r="F354" s="374" t="s">
        <v>18</v>
      </c>
      <c r="G354" s="374" t="s">
        <v>19</v>
      </c>
      <c r="H354" s="377"/>
      <c r="I354" s="31">
        <f>VLOOKUP(B354,'[1]AKTİF ÜRÜNLER LİSTESİ'!B$1:M$7867,12,FALSE)</f>
        <v>0</v>
      </c>
      <c r="J354" s="31">
        <f>VLOOKUP(B354,'[1]AKTİF ÜRÜNLER LİSTESİ'!B$1:N$7867,13,FALSE)</f>
        <v>0</v>
      </c>
      <c r="K354" s="31">
        <f>VLOOKUP(B354,'[1]AKTİF ÜRÜNLER LİSTESİ'!B:O,14,FALSE)</f>
        <v>0</v>
      </c>
      <c r="L354" s="380">
        <v>43102</v>
      </c>
    </row>
    <row r="355" spans="1:12" ht="15" customHeight="1" x14ac:dyDescent="0.25">
      <c r="A355" s="64" t="s">
        <v>19960</v>
      </c>
      <c r="B355" s="106">
        <v>8699527150132</v>
      </c>
      <c r="C355" s="64" t="s">
        <v>4348</v>
      </c>
      <c r="D355" s="375" t="s">
        <v>4349</v>
      </c>
      <c r="E355" s="64" t="s">
        <v>855</v>
      </c>
      <c r="F355" s="64" t="s">
        <v>18</v>
      </c>
      <c r="G355" s="64" t="s">
        <v>19</v>
      </c>
      <c r="H355" s="377"/>
      <c r="I355" s="31">
        <f>VLOOKUP(B355,'[1]AKTİF ÜRÜNLER LİSTESİ'!B$1:M$7867,12,FALSE)</f>
        <v>0</v>
      </c>
      <c r="J355" s="31">
        <f>VLOOKUP(B355,'[1]AKTİF ÜRÜNLER LİSTESİ'!B$1:N$7867,13,FALSE)</f>
        <v>0</v>
      </c>
      <c r="K355" s="31">
        <f>VLOOKUP(B355,'[1]AKTİF ÜRÜNLER LİSTESİ'!B:O,14,FALSE)</f>
        <v>0</v>
      </c>
      <c r="L355" s="379">
        <v>45699</v>
      </c>
    </row>
    <row r="356" spans="1:12" ht="15" customHeight="1" x14ac:dyDescent="0.25">
      <c r="A356" s="374" t="s">
        <v>4514</v>
      </c>
      <c r="B356" s="378">
        <v>8699680080109</v>
      </c>
      <c r="C356" s="377" t="s">
        <v>3813</v>
      </c>
      <c r="D356" s="377" t="s">
        <v>3814</v>
      </c>
      <c r="E356" s="377" t="s">
        <v>202</v>
      </c>
      <c r="F356" s="374" t="s">
        <v>18</v>
      </c>
      <c r="G356" s="227" t="s">
        <v>19</v>
      </c>
      <c r="H356" s="377"/>
      <c r="I356" s="31">
        <f>VLOOKUP(B356,'[1]AKTİF ÜRÜNLER LİSTESİ'!B$1:M$7867,12,FALSE)</f>
        <v>0</v>
      </c>
      <c r="J356" s="31">
        <f>VLOOKUP(B356,'[1]AKTİF ÜRÜNLER LİSTESİ'!B$1:N$7867,13,FALSE)</f>
        <v>0</v>
      </c>
      <c r="K356" s="31">
        <f>VLOOKUP(B356,'[1]AKTİF ÜRÜNLER LİSTESİ'!B:O,14,FALSE)</f>
        <v>0</v>
      </c>
      <c r="L356" s="380">
        <v>43193</v>
      </c>
    </row>
    <row r="357" spans="1:12" ht="15" customHeight="1" x14ac:dyDescent="0.25">
      <c r="A357" s="374" t="s">
        <v>3812</v>
      </c>
      <c r="B357" s="26">
        <v>8699680080093</v>
      </c>
      <c r="C357" s="377" t="s">
        <v>3813</v>
      </c>
      <c r="D357" s="377" t="s">
        <v>3814</v>
      </c>
      <c r="E357" s="377" t="s">
        <v>202</v>
      </c>
      <c r="F357" s="374" t="s">
        <v>18</v>
      </c>
      <c r="G357" s="374" t="s">
        <v>19</v>
      </c>
      <c r="H357" s="377"/>
      <c r="I357" s="31">
        <f>VLOOKUP(B357,'[1]AKTİF ÜRÜNLER LİSTESİ'!B$1:M$7867,12,FALSE)</f>
        <v>0</v>
      </c>
      <c r="J357" s="31">
        <f>VLOOKUP(B357,'[1]AKTİF ÜRÜNLER LİSTESİ'!B$1:N$7867,13,FALSE)</f>
        <v>0</v>
      </c>
      <c r="K357" s="31">
        <f>VLOOKUP(B357,'[1]AKTİF ÜRÜNLER LİSTESİ'!B:O,14,FALSE)</f>
        <v>0</v>
      </c>
      <c r="L357" s="380">
        <v>43606</v>
      </c>
    </row>
    <row r="358" spans="1:12" ht="15" customHeight="1" x14ac:dyDescent="0.25">
      <c r="A358" s="374" t="s">
        <v>4096</v>
      </c>
      <c r="B358" s="26">
        <v>8681428690442</v>
      </c>
      <c r="C358" s="377" t="s">
        <v>263</v>
      </c>
      <c r="D358" s="374" t="s">
        <v>264</v>
      </c>
      <c r="E358" s="374" t="s">
        <v>548</v>
      </c>
      <c r="F358" s="374" t="s">
        <v>18</v>
      </c>
      <c r="G358" s="374" t="s">
        <v>19</v>
      </c>
      <c r="H358" s="377"/>
      <c r="I358" s="31">
        <f>VLOOKUP(B358,'[1]AKTİF ÜRÜNLER LİSTESİ'!B$1:M$7867,12,FALSE)</f>
        <v>2</v>
      </c>
      <c r="J358" s="31">
        <f>VLOOKUP(B358,'[1]AKTİF ÜRÜNLER LİSTESİ'!B$1:N$7867,13,FALSE)</f>
        <v>0</v>
      </c>
      <c r="K358" s="31">
        <f>VLOOKUP(B358,'[1]AKTİF ÜRÜNLER LİSTESİ'!B:O,14,FALSE)</f>
        <v>0</v>
      </c>
      <c r="L358" s="380">
        <v>43459</v>
      </c>
    </row>
    <row r="359" spans="1:12" ht="15" customHeight="1" x14ac:dyDescent="0.25">
      <c r="A359" s="374" t="s">
        <v>5985</v>
      </c>
      <c r="B359" s="378">
        <v>8699587383136</v>
      </c>
      <c r="C359" s="377" t="s">
        <v>2737</v>
      </c>
      <c r="D359" s="377" t="s">
        <v>2738</v>
      </c>
      <c r="E359" s="377" t="s">
        <v>3199</v>
      </c>
      <c r="F359" s="374" t="s">
        <v>18</v>
      </c>
      <c r="G359" s="374" t="s">
        <v>19</v>
      </c>
      <c r="H359" s="377"/>
      <c r="I359" s="31">
        <f>VLOOKUP(B359,'[1]AKTİF ÜRÜNLER LİSTESİ'!B$1:M$7867,12,FALSE)</f>
        <v>0</v>
      </c>
      <c r="J359" s="31">
        <f>VLOOKUP(B359,'[1]AKTİF ÜRÜNLER LİSTESİ'!B$1:N$7867,13,FALSE)</f>
        <v>0</v>
      </c>
      <c r="K359" s="31">
        <f>VLOOKUP(B359,'[1]AKTİF ÜRÜNLER LİSTESİ'!B:O,14,FALSE)</f>
        <v>0</v>
      </c>
      <c r="L359" s="380">
        <v>42297</v>
      </c>
    </row>
    <row r="360" spans="1:12" ht="15" customHeight="1" x14ac:dyDescent="0.25">
      <c r="A360" s="377" t="s">
        <v>2400</v>
      </c>
      <c r="B360" s="378">
        <v>8699789380070</v>
      </c>
      <c r="C360" s="377" t="s">
        <v>936</v>
      </c>
      <c r="D360" s="377" t="s">
        <v>937</v>
      </c>
      <c r="E360" s="377" t="s">
        <v>2401</v>
      </c>
      <c r="F360" s="377" t="s">
        <v>18</v>
      </c>
      <c r="G360" s="374" t="s">
        <v>19</v>
      </c>
      <c r="H360" s="374"/>
      <c r="I360" s="31">
        <f>VLOOKUP(B360,'[1]AKTİF ÜRÜNLER LİSTESİ'!B$1:M$7867,12,FALSE)</f>
        <v>0</v>
      </c>
      <c r="J360" s="31">
        <f>VLOOKUP(B360,'[1]AKTİF ÜRÜNLER LİSTESİ'!B$1:N$7867,13,FALSE)</f>
        <v>0</v>
      </c>
      <c r="K360" s="31">
        <f>VLOOKUP(B360,'[1]AKTİF ÜRÜNLER LİSTESİ'!B:O,14,FALSE)</f>
        <v>0</v>
      </c>
      <c r="L360" s="380">
        <v>44299</v>
      </c>
    </row>
    <row r="361" spans="1:12" ht="15" customHeight="1" x14ac:dyDescent="0.25">
      <c r="A361" s="374" t="s">
        <v>6931</v>
      </c>
      <c r="B361" s="26">
        <v>8699821190100</v>
      </c>
      <c r="C361" s="377" t="s">
        <v>2865</v>
      </c>
      <c r="D361" s="374" t="s">
        <v>2866</v>
      </c>
      <c r="E361" s="374" t="s">
        <v>3695</v>
      </c>
      <c r="F361" s="374" t="s">
        <v>18</v>
      </c>
      <c r="G361" s="374" t="s">
        <v>19</v>
      </c>
      <c r="H361" s="377"/>
      <c r="I361" s="31">
        <f>VLOOKUP(B361,'[1]AKTİF ÜRÜNLER LİSTESİ'!B$1:M$7867,12,FALSE)</f>
        <v>0</v>
      </c>
      <c r="J361" s="31">
        <f>VLOOKUP(B361,'[1]AKTİF ÜRÜNLER LİSTESİ'!B$1:N$7867,13,FALSE)</f>
        <v>0</v>
      </c>
      <c r="K361" s="31">
        <f>VLOOKUP(B361,'[1]AKTİF ÜRÜNLER LİSTESİ'!B:O,14,FALSE)</f>
        <v>0</v>
      </c>
      <c r="L361" s="380">
        <v>41303</v>
      </c>
    </row>
    <row r="362" spans="1:12" ht="15" customHeight="1" x14ac:dyDescent="0.25">
      <c r="A362" s="374" t="s">
        <v>6932</v>
      </c>
      <c r="B362" s="26">
        <v>8699821190094</v>
      </c>
      <c r="C362" s="377" t="s">
        <v>2865</v>
      </c>
      <c r="D362" s="374" t="s">
        <v>2866</v>
      </c>
      <c r="E362" s="374" t="s">
        <v>3695</v>
      </c>
      <c r="F362" s="374" t="s">
        <v>18</v>
      </c>
      <c r="G362" s="374" t="s">
        <v>19</v>
      </c>
      <c r="H362" s="377"/>
      <c r="I362" s="31">
        <f>VLOOKUP(B362,'[1]AKTİF ÜRÜNLER LİSTESİ'!B$1:M$7867,12,FALSE)</f>
        <v>0</v>
      </c>
      <c r="J362" s="31">
        <f>VLOOKUP(B362,'[1]AKTİF ÜRÜNLER LİSTESİ'!B$1:N$7867,13,FALSE)</f>
        <v>0</v>
      </c>
      <c r="K362" s="31">
        <f>VLOOKUP(B362,'[1]AKTİF ÜRÜNLER LİSTESİ'!B:O,14,FALSE)</f>
        <v>0</v>
      </c>
      <c r="L362" s="380">
        <v>41303</v>
      </c>
    </row>
    <row r="363" spans="1:12" ht="15" customHeight="1" x14ac:dyDescent="0.25">
      <c r="A363" s="374" t="s">
        <v>3868</v>
      </c>
      <c r="B363" s="378">
        <v>8699514350170</v>
      </c>
      <c r="C363" s="377" t="s">
        <v>3869</v>
      </c>
      <c r="D363" s="377" t="s">
        <v>3870</v>
      </c>
      <c r="E363" s="377" t="s">
        <v>63</v>
      </c>
      <c r="F363" s="374" t="s">
        <v>18</v>
      </c>
      <c r="G363" s="374" t="s">
        <v>19</v>
      </c>
      <c r="H363" s="377"/>
      <c r="I363" s="31">
        <f>VLOOKUP(B363,'[1]AKTİF ÜRÜNLER LİSTESİ'!B$1:M$7867,12,FALSE)</f>
        <v>0</v>
      </c>
      <c r="J363" s="31">
        <f>VLOOKUP(B363,'[1]AKTİF ÜRÜNLER LİSTESİ'!B$1:N$7867,13,FALSE)</f>
        <v>0</v>
      </c>
      <c r="K363" s="31">
        <f>VLOOKUP(B363,'[1]AKTİF ÜRÜNLER LİSTESİ'!B:O,14,FALSE)</f>
        <v>0</v>
      </c>
      <c r="L363" s="380">
        <v>43577</v>
      </c>
    </row>
    <row r="364" spans="1:12" ht="15" customHeight="1" x14ac:dyDescent="0.25">
      <c r="A364" s="374" t="s">
        <v>4065</v>
      </c>
      <c r="B364" s="378">
        <v>8699514350118</v>
      </c>
      <c r="C364" s="377" t="s">
        <v>3869</v>
      </c>
      <c r="D364" s="377" t="s">
        <v>3870</v>
      </c>
      <c r="E364" s="377" t="s">
        <v>63</v>
      </c>
      <c r="F364" s="374" t="s">
        <v>18</v>
      </c>
      <c r="G364" s="374" t="s">
        <v>19</v>
      </c>
      <c r="H364" s="377"/>
      <c r="I364" s="31">
        <f>VLOOKUP(B364,'[1]AKTİF ÜRÜNLER LİSTESİ'!B$1:M$7867,12,FALSE)</f>
        <v>0</v>
      </c>
      <c r="J364" s="31">
        <f>VLOOKUP(B364,'[1]AKTİF ÜRÜNLER LİSTESİ'!B$1:N$7867,13,FALSE)</f>
        <v>0</v>
      </c>
      <c r="K364" s="31">
        <f>VLOOKUP(B364,'[1]AKTİF ÜRÜNLER LİSTESİ'!B:O,14,FALSE)</f>
        <v>0</v>
      </c>
      <c r="L364" s="380">
        <v>43473</v>
      </c>
    </row>
    <row r="365" spans="1:12" ht="15" customHeight="1" x14ac:dyDescent="0.25">
      <c r="A365" s="374" t="s">
        <v>4160</v>
      </c>
      <c r="B365" s="26">
        <v>8699514355908</v>
      </c>
      <c r="C365" s="377" t="s">
        <v>3869</v>
      </c>
      <c r="D365" s="374" t="s">
        <v>3870</v>
      </c>
      <c r="E365" s="377" t="s">
        <v>63</v>
      </c>
      <c r="F365" s="374" t="s">
        <v>18</v>
      </c>
      <c r="G365" s="227" t="s">
        <v>19</v>
      </c>
      <c r="H365" s="377"/>
      <c r="I365" s="31">
        <f>VLOOKUP(B365,'[1]AKTİF ÜRÜNLER LİSTESİ'!B$1:M$7867,12,FALSE)</f>
        <v>0</v>
      </c>
      <c r="J365" s="31">
        <f>VLOOKUP(B365,'[1]AKTİF ÜRÜNLER LİSTESİ'!B$1:N$7867,13,FALSE)</f>
        <v>0</v>
      </c>
      <c r="K365" s="31">
        <f>VLOOKUP(B365,'[1]AKTİF ÜRÜNLER LİSTESİ'!B:O,14,FALSE)</f>
        <v>0</v>
      </c>
      <c r="L365" s="380">
        <v>43410</v>
      </c>
    </row>
    <row r="366" spans="1:12" ht="15" customHeight="1" x14ac:dyDescent="0.25">
      <c r="A366" s="374" t="s">
        <v>6505</v>
      </c>
      <c r="B366" s="26">
        <v>8699569340089</v>
      </c>
      <c r="C366" s="377" t="s">
        <v>3778</v>
      </c>
      <c r="D366" s="374" t="s">
        <v>3779</v>
      </c>
      <c r="E366" s="377" t="s">
        <v>210</v>
      </c>
      <c r="F366" s="374" t="s">
        <v>18</v>
      </c>
      <c r="G366" s="374" t="s">
        <v>19</v>
      </c>
      <c r="H366" s="377"/>
      <c r="I366" s="31">
        <f>VLOOKUP(B366,'[1]AKTİF ÜRÜNLER LİSTESİ'!B$1:M$7867,12,FALSE)</f>
        <v>0</v>
      </c>
      <c r="J366" s="31">
        <f>VLOOKUP(B366,'[1]AKTİF ÜRÜNLER LİSTESİ'!B$1:N$7867,13,FALSE)</f>
        <v>0</v>
      </c>
      <c r="K366" s="31">
        <f>VLOOKUP(B366,'[1]AKTİF ÜRÜNLER LİSTESİ'!B:O,14,FALSE)</f>
        <v>0</v>
      </c>
      <c r="L366" s="380">
        <v>41693</v>
      </c>
    </row>
    <row r="367" spans="1:12" ht="15" customHeight="1" x14ac:dyDescent="0.25">
      <c r="A367" s="377" t="s">
        <v>1975</v>
      </c>
      <c r="B367" s="378">
        <v>8699680340029</v>
      </c>
      <c r="C367" s="377" t="s">
        <v>1886</v>
      </c>
      <c r="D367" s="377" t="s">
        <v>1887</v>
      </c>
      <c r="E367" s="377" t="s">
        <v>202</v>
      </c>
      <c r="F367" s="374" t="s">
        <v>18</v>
      </c>
      <c r="G367" s="374" t="s">
        <v>19</v>
      </c>
      <c r="H367" s="374"/>
      <c r="I367" s="31">
        <f>VLOOKUP(B367,'[1]AKTİF ÜRÜNLER LİSTESİ'!B$1:M$7867,12,FALSE)</f>
        <v>0</v>
      </c>
      <c r="J367" s="31">
        <f>VLOOKUP(B367,'[1]AKTİF ÜRÜNLER LİSTESİ'!B$1:N$7867,13,FALSE)</f>
        <v>0</v>
      </c>
      <c r="K367" s="31">
        <f>VLOOKUP(B367,'[1]AKTİF ÜRÜNLER LİSTESİ'!B:O,14,FALSE)</f>
        <v>0</v>
      </c>
      <c r="L367" s="380">
        <v>44593</v>
      </c>
    </row>
    <row r="368" spans="1:12" ht="15" customHeight="1" x14ac:dyDescent="0.25">
      <c r="A368" s="374" t="s">
        <v>4200</v>
      </c>
      <c r="B368" s="26">
        <v>8699505952840</v>
      </c>
      <c r="C368" s="377" t="s">
        <v>4201</v>
      </c>
      <c r="D368" s="374" t="s">
        <v>4202</v>
      </c>
      <c r="E368" s="374" t="s">
        <v>2691</v>
      </c>
      <c r="F368" s="374" t="s">
        <v>18</v>
      </c>
      <c r="G368" s="374" t="s">
        <v>19</v>
      </c>
      <c r="H368" s="377"/>
      <c r="I368" s="31">
        <f>VLOOKUP(B368,'[1]AKTİF ÜRÜNLER LİSTESİ'!B$1:M$7867,12,FALSE)</f>
        <v>0</v>
      </c>
      <c r="J368" s="31">
        <f>VLOOKUP(B368,'[1]AKTİF ÜRÜNLER LİSTESİ'!B$1:N$7867,13,FALSE)</f>
        <v>0</v>
      </c>
      <c r="K368" s="31">
        <f>VLOOKUP(B368,'[1]AKTİF ÜRÜNLER LİSTESİ'!B:O,14,FALSE)</f>
        <v>0</v>
      </c>
      <c r="L368" s="380">
        <v>43382</v>
      </c>
    </row>
    <row r="369" spans="1:12" ht="15" customHeight="1" x14ac:dyDescent="0.25">
      <c r="A369" s="374" t="s">
        <v>6933</v>
      </c>
      <c r="B369" s="26">
        <v>8699505762296</v>
      </c>
      <c r="C369" s="377" t="s">
        <v>4201</v>
      </c>
      <c r="D369" s="374" t="s">
        <v>4202</v>
      </c>
      <c r="E369" s="374" t="s">
        <v>2691</v>
      </c>
      <c r="F369" s="374" t="s">
        <v>18</v>
      </c>
      <c r="G369" s="374" t="s">
        <v>19</v>
      </c>
      <c r="H369" s="377"/>
      <c r="I369" s="31">
        <f>VLOOKUP(B369,'[1]AKTİF ÜRÜNLER LİSTESİ'!B$1:M$7867,12,FALSE)</f>
        <v>0</v>
      </c>
      <c r="J369" s="31">
        <f>VLOOKUP(B369,'[1]AKTİF ÜRÜNLER LİSTESİ'!B$1:N$7867,13,FALSE)</f>
        <v>0</v>
      </c>
      <c r="K369" s="31">
        <f>VLOOKUP(B369,'[1]AKTİF ÜRÜNLER LİSTESİ'!B:O,14,FALSE)</f>
        <v>0</v>
      </c>
      <c r="L369" s="380">
        <v>41303</v>
      </c>
    </row>
    <row r="370" spans="1:12" ht="15" customHeight="1" x14ac:dyDescent="0.25">
      <c r="A370" s="374" t="s">
        <v>6934</v>
      </c>
      <c r="B370" s="26">
        <v>8699505762319</v>
      </c>
      <c r="C370" s="377" t="s">
        <v>4201</v>
      </c>
      <c r="D370" s="374" t="s">
        <v>4202</v>
      </c>
      <c r="E370" s="374" t="s">
        <v>2691</v>
      </c>
      <c r="F370" s="374" t="s">
        <v>18</v>
      </c>
      <c r="G370" s="374" t="s">
        <v>19</v>
      </c>
      <c r="H370" s="377"/>
      <c r="I370" s="31">
        <f>VLOOKUP(B370,'[1]AKTİF ÜRÜNLER LİSTESİ'!B$1:M$7867,12,FALSE)</f>
        <v>0</v>
      </c>
      <c r="J370" s="31">
        <f>VLOOKUP(B370,'[1]AKTİF ÜRÜNLER LİSTESİ'!B$1:N$7867,13,FALSE)</f>
        <v>0</v>
      </c>
      <c r="K370" s="31">
        <f>VLOOKUP(B370,'[1]AKTİF ÜRÜNLER LİSTESİ'!B:O,14,FALSE)</f>
        <v>0</v>
      </c>
      <c r="L370" s="380">
        <v>41303</v>
      </c>
    </row>
    <row r="371" spans="1:12" ht="15" customHeight="1" x14ac:dyDescent="0.25">
      <c r="A371" s="374" t="s">
        <v>6935</v>
      </c>
      <c r="B371" s="26">
        <v>8699505762272</v>
      </c>
      <c r="C371" s="377" t="s">
        <v>4201</v>
      </c>
      <c r="D371" s="374" t="s">
        <v>4202</v>
      </c>
      <c r="E371" s="374" t="s">
        <v>2691</v>
      </c>
      <c r="F371" s="374" t="s">
        <v>18</v>
      </c>
      <c r="G371" s="227" t="s">
        <v>19</v>
      </c>
      <c r="H371" s="377"/>
      <c r="I371" s="31">
        <f>VLOOKUP(B371,'[1]AKTİF ÜRÜNLER LİSTESİ'!B$1:M$7867,12,FALSE)</f>
        <v>0</v>
      </c>
      <c r="J371" s="31">
        <f>VLOOKUP(B371,'[1]AKTİF ÜRÜNLER LİSTESİ'!B$1:N$7867,13,FALSE)</f>
        <v>0</v>
      </c>
      <c r="K371" s="31">
        <f>VLOOKUP(B371,'[1]AKTİF ÜRÜNLER LİSTESİ'!B:O,14,FALSE)</f>
        <v>0</v>
      </c>
      <c r="L371" s="21">
        <v>41303</v>
      </c>
    </row>
    <row r="372" spans="1:12" ht="15" customHeight="1" x14ac:dyDescent="0.25">
      <c r="A372" s="374" t="s">
        <v>6937</v>
      </c>
      <c r="B372" s="26">
        <v>8699693790026</v>
      </c>
      <c r="C372" s="377" t="s">
        <v>6938</v>
      </c>
      <c r="D372" s="374" t="s">
        <v>6939</v>
      </c>
      <c r="E372" s="374" t="s">
        <v>651</v>
      </c>
      <c r="F372" s="374" t="s">
        <v>18</v>
      </c>
      <c r="G372" s="374" t="s">
        <v>19</v>
      </c>
      <c r="H372" s="377"/>
      <c r="I372" s="31">
        <f>VLOOKUP(B372,'[1]AKTİF ÜRÜNLER LİSTESİ'!B$1:M$7867,12,FALSE)</f>
        <v>1</v>
      </c>
      <c r="J372" s="31">
        <f>VLOOKUP(B372,'[1]AKTİF ÜRÜNLER LİSTESİ'!B$1:N$7867,13,FALSE)</f>
        <v>0</v>
      </c>
      <c r="K372" s="31">
        <f>VLOOKUP(B372,'[1]AKTİF ÜRÜNLER LİSTESİ'!B:O,14,FALSE)</f>
        <v>0</v>
      </c>
      <c r="L372" s="380">
        <v>41303</v>
      </c>
    </row>
    <row r="373" spans="1:12" ht="15" customHeight="1" x14ac:dyDescent="0.25">
      <c r="A373" s="374" t="s">
        <v>6940</v>
      </c>
      <c r="B373" s="26">
        <v>8699693790040</v>
      </c>
      <c r="C373" s="377" t="s">
        <v>6938</v>
      </c>
      <c r="D373" s="374" t="s">
        <v>6939</v>
      </c>
      <c r="E373" s="374" t="s">
        <v>651</v>
      </c>
      <c r="F373" s="374" t="s">
        <v>18</v>
      </c>
      <c r="G373" s="374" t="s">
        <v>19</v>
      </c>
      <c r="H373" s="377"/>
      <c r="I373" s="31">
        <f>VLOOKUP(B373,'[1]AKTİF ÜRÜNLER LİSTESİ'!B$1:M$7867,12,FALSE)</f>
        <v>1</v>
      </c>
      <c r="J373" s="31">
        <f>VLOOKUP(B373,'[1]AKTİF ÜRÜNLER LİSTESİ'!B$1:N$7867,13,FALSE)</f>
        <v>0</v>
      </c>
      <c r="K373" s="31">
        <f>VLOOKUP(B373,'[1]AKTİF ÜRÜNLER LİSTESİ'!B:O,14,FALSE)</f>
        <v>0</v>
      </c>
      <c r="L373" s="380">
        <v>41303</v>
      </c>
    </row>
    <row r="374" spans="1:12" ht="15" customHeight="1" x14ac:dyDescent="0.25">
      <c r="A374" s="374" t="s">
        <v>6941</v>
      </c>
      <c r="B374" s="26">
        <v>8699561340087</v>
      </c>
      <c r="C374" s="377" t="s">
        <v>3131</v>
      </c>
      <c r="D374" s="374" t="s">
        <v>43</v>
      </c>
      <c r="E374" s="374" t="s">
        <v>764</v>
      </c>
      <c r="F374" s="374" t="s">
        <v>18</v>
      </c>
      <c r="G374" s="227" t="s">
        <v>19</v>
      </c>
      <c r="H374" s="377"/>
      <c r="I374" s="31">
        <f>VLOOKUP(B374,'[1]AKTİF ÜRÜNLER LİSTESİ'!B$1:M$7867,12,FALSE)</f>
        <v>0</v>
      </c>
      <c r="J374" s="31">
        <f>VLOOKUP(B374,'[1]AKTİF ÜRÜNLER LİSTESİ'!B$1:N$7867,13,FALSE)</f>
        <v>0</v>
      </c>
      <c r="K374" s="31">
        <f>VLOOKUP(B374,'[1]AKTİF ÜRÜNLER LİSTESİ'!B:O,14,FALSE)</f>
        <v>0</v>
      </c>
      <c r="L374" s="380">
        <v>41303</v>
      </c>
    </row>
    <row r="375" spans="1:12" ht="15" customHeight="1" x14ac:dyDescent="0.25">
      <c r="A375" s="377" t="s">
        <v>6942</v>
      </c>
      <c r="B375" s="26">
        <v>8699676090617</v>
      </c>
      <c r="C375" s="377" t="s">
        <v>6943</v>
      </c>
      <c r="D375" s="374" t="s">
        <v>6944</v>
      </c>
      <c r="E375" s="374" t="s">
        <v>846</v>
      </c>
      <c r="F375" s="374" t="s">
        <v>18</v>
      </c>
      <c r="G375" s="374" t="s">
        <v>19</v>
      </c>
      <c r="H375" s="377"/>
      <c r="I375" s="31">
        <f>VLOOKUP(B375,'[1]AKTİF ÜRÜNLER LİSTESİ'!B$1:M$7867,12,FALSE)</f>
        <v>0</v>
      </c>
      <c r="J375" s="31">
        <f>VLOOKUP(B375,'[1]AKTİF ÜRÜNLER LİSTESİ'!B$1:N$7867,13,FALSE)</f>
        <v>0</v>
      </c>
      <c r="K375" s="31">
        <f>VLOOKUP(B375,'[1]AKTİF ÜRÜNLER LİSTESİ'!B:O,14,FALSE)</f>
        <v>0</v>
      </c>
      <c r="L375" s="380">
        <v>41303</v>
      </c>
    </row>
    <row r="376" spans="1:12" ht="15" customHeight="1" x14ac:dyDescent="0.25">
      <c r="A376" s="377" t="s">
        <v>2271</v>
      </c>
      <c r="B376" s="378">
        <v>8682758010016</v>
      </c>
      <c r="C376" s="377" t="s">
        <v>1773</v>
      </c>
      <c r="D376" s="377" t="s">
        <v>1774</v>
      </c>
      <c r="E376" s="377" t="s">
        <v>1775</v>
      </c>
      <c r="F376" s="377" t="s">
        <v>18</v>
      </c>
      <c r="G376" s="227" t="s">
        <v>19</v>
      </c>
      <c r="H376" s="374"/>
      <c r="I376" s="31">
        <f>VLOOKUP(B376,'[1]AKTİF ÜRÜNLER LİSTESİ'!B$1:M$7867,12,FALSE)</f>
        <v>0</v>
      </c>
      <c r="J376" s="31">
        <f>VLOOKUP(B376,'[1]AKTİF ÜRÜNLER LİSTESİ'!B$1:N$7867,13,FALSE)</f>
        <v>0</v>
      </c>
      <c r="K376" s="31">
        <f>VLOOKUP(B376,'[1]AKTİF ÜRÜNLER LİSTESİ'!B:O,14,FALSE)</f>
        <v>0</v>
      </c>
      <c r="L376" s="380">
        <v>44390</v>
      </c>
    </row>
    <row r="377" spans="1:12" ht="15" customHeight="1" x14ac:dyDescent="0.25">
      <c r="A377" s="374" t="s">
        <v>1772</v>
      </c>
      <c r="B377" s="26">
        <v>8682758010023</v>
      </c>
      <c r="C377" s="374" t="s">
        <v>1773</v>
      </c>
      <c r="D377" s="374" t="s">
        <v>1774</v>
      </c>
      <c r="E377" s="374" t="s">
        <v>1775</v>
      </c>
      <c r="F377" s="374" t="s">
        <v>18</v>
      </c>
      <c r="G377" s="374" t="s">
        <v>19</v>
      </c>
      <c r="H377" s="374"/>
      <c r="I377" s="31">
        <f>VLOOKUP(B377,'[1]AKTİF ÜRÜNLER LİSTESİ'!B$1:M$7867,12,FALSE)</f>
        <v>0</v>
      </c>
      <c r="J377" s="31">
        <f>VLOOKUP(B377,'[1]AKTİF ÜRÜNLER LİSTESİ'!B$1:N$7867,13,FALSE)</f>
        <v>0</v>
      </c>
      <c r="K377" s="31">
        <f>VLOOKUP(B377,'[1]AKTİF ÜRÜNLER LİSTESİ'!B:O,14,FALSE)</f>
        <v>0</v>
      </c>
      <c r="L377" s="380">
        <v>44740</v>
      </c>
    </row>
    <row r="378" spans="1:12" ht="15" customHeight="1" x14ac:dyDescent="0.25">
      <c r="A378" s="374" t="s">
        <v>6945</v>
      </c>
      <c r="B378" s="26">
        <v>8699676950348</v>
      </c>
      <c r="C378" s="377" t="s">
        <v>6946</v>
      </c>
      <c r="D378" s="374" t="s">
        <v>6947</v>
      </c>
      <c r="E378" s="374" t="s">
        <v>846</v>
      </c>
      <c r="F378" s="374" t="s">
        <v>18</v>
      </c>
      <c r="G378" s="374" t="s">
        <v>19</v>
      </c>
      <c r="H378" s="377"/>
      <c r="I378" s="31">
        <f>VLOOKUP(B378,'[1]AKTİF ÜRÜNLER LİSTESİ'!B$1:M$7867,12,FALSE)</f>
        <v>1</v>
      </c>
      <c r="J378" s="31">
        <f>VLOOKUP(B378,'[1]AKTİF ÜRÜNLER LİSTESİ'!B$1:N$7867,13,FALSE)</f>
        <v>1</v>
      </c>
      <c r="K378" s="31">
        <f>VLOOKUP(B378,'[1]AKTİF ÜRÜNLER LİSTESİ'!B:O,14,FALSE)</f>
        <v>0</v>
      </c>
      <c r="L378" s="380">
        <v>41303</v>
      </c>
    </row>
    <row r="379" spans="1:12" ht="15" customHeight="1" x14ac:dyDescent="0.25">
      <c r="A379" s="374" t="s">
        <v>4274</v>
      </c>
      <c r="B379" s="378">
        <v>8699525610157</v>
      </c>
      <c r="C379" s="377" t="s">
        <v>49</v>
      </c>
      <c r="D379" s="377" t="s">
        <v>50</v>
      </c>
      <c r="E379" s="377" t="s">
        <v>191</v>
      </c>
      <c r="F379" s="374" t="s">
        <v>18</v>
      </c>
      <c r="G379" s="374" t="s">
        <v>19</v>
      </c>
      <c r="H379" s="377"/>
      <c r="I379" s="31">
        <f>VLOOKUP(B379,'[1]AKTİF ÜRÜNLER LİSTESİ'!B$1:M$7867,12,FALSE)</f>
        <v>0</v>
      </c>
      <c r="J379" s="31">
        <f>VLOOKUP(B379,'[1]AKTİF ÜRÜNLER LİSTESİ'!B$1:N$7867,13,FALSE)</f>
        <v>0</v>
      </c>
      <c r="K379" s="31">
        <f>VLOOKUP(B379,'[1]AKTİF ÜRÜNLER LİSTESİ'!B:O,14,FALSE)</f>
        <v>0</v>
      </c>
      <c r="L379" s="380">
        <v>43347</v>
      </c>
    </row>
    <row r="380" spans="1:12" ht="15" customHeight="1" x14ac:dyDescent="0.25">
      <c r="A380" s="374" t="s">
        <v>6948</v>
      </c>
      <c r="B380" s="26">
        <v>8699490561027</v>
      </c>
      <c r="C380" s="377" t="s">
        <v>49</v>
      </c>
      <c r="D380" s="374" t="s">
        <v>50</v>
      </c>
      <c r="E380" s="374" t="s">
        <v>505</v>
      </c>
      <c r="F380" s="374" t="s">
        <v>18</v>
      </c>
      <c r="G380" s="374" t="s">
        <v>19</v>
      </c>
      <c r="H380" s="374"/>
      <c r="I380" s="31">
        <f>VLOOKUP(B380,'[1]AKTİF ÜRÜNLER LİSTESİ'!B$1:M$7867,12,FALSE)</f>
        <v>0</v>
      </c>
      <c r="J380" s="31">
        <f>VLOOKUP(B380,'[1]AKTİF ÜRÜNLER LİSTESİ'!B$1:N$7867,13,FALSE)</f>
        <v>0</v>
      </c>
      <c r="K380" s="31">
        <f>VLOOKUP(B380,'[1]AKTİF ÜRÜNLER LİSTESİ'!B:O,14,FALSE)</f>
        <v>0</v>
      </c>
      <c r="L380" s="380">
        <v>41303</v>
      </c>
    </row>
    <row r="381" spans="1:12" ht="15" customHeight="1" x14ac:dyDescent="0.25">
      <c r="A381" s="377" t="s">
        <v>1449</v>
      </c>
      <c r="B381" s="378">
        <v>8680381900193</v>
      </c>
      <c r="C381" s="376" t="s">
        <v>1450</v>
      </c>
      <c r="D381" s="377" t="s">
        <v>1451</v>
      </c>
      <c r="E381" s="377" t="s">
        <v>296</v>
      </c>
      <c r="F381" s="374" t="s">
        <v>18</v>
      </c>
      <c r="G381" s="227" t="s">
        <v>19</v>
      </c>
      <c r="H381" s="374"/>
      <c r="I381" s="31">
        <f>VLOOKUP(B381,'[1]AKTİF ÜRÜNLER LİSTESİ'!B$1:M$7867,12,FALSE)</f>
        <v>2</v>
      </c>
      <c r="J381" s="31">
        <f>VLOOKUP(B381,'[1]AKTİF ÜRÜNLER LİSTESİ'!B$1:N$7867,13,FALSE)</f>
        <v>2</v>
      </c>
      <c r="K381" s="31">
        <f>VLOOKUP(B381,'[1]AKTİF ÜRÜNLER LİSTESİ'!B:O,14,FALSE)</f>
        <v>0</v>
      </c>
      <c r="L381" s="380">
        <v>44859</v>
      </c>
    </row>
    <row r="382" spans="1:12" ht="15" customHeight="1" x14ac:dyDescent="0.25">
      <c r="A382" s="374" t="s">
        <v>4682</v>
      </c>
      <c r="B382" s="378">
        <v>8699625960466</v>
      </c>
      <c r="C382" s="377" t="s">
        <v>6700</v>
      </c>
      <c r="D382" s="377" t="s">
        <v>6701</v>
      </c>
      <c r="E382" s="377" t="s">
        <v>1127</v>
      </c>
      <c r="F382" s="374" t="s">
        <v>18</v>
      </c>
      <c r="G382" s="227" t="s">
        <v>19</v>
      </c>
      <c r="H382" s="377"/>
      <c r="I382" s="31">
        <f>VLOOKUP(B382,'[1]AKTİF ÜRÜNLER LİSTESİ'!B$1:M$7867,12,FALSE)</f>
        <v>1</v>
      </c>
      <c r="J382" s="31">
        <f>VLOOKUP(B382,'[1]AKTİF ÜRÜNLER LİSTESİ'!B$1:N$7867,13,FALSE)</f>
        <v>1</v>
      </c>
      <c r="K382" s="31">
        <f>VLOOKUP(B382,'[1]AKTİF ÜRÜNLER LİSTESİ'!B:O,14,FALSE)</f>
        <v>0</v>
      </c>
      <c r="L382" s="380">
        <v>43102</v>
      </c>
    </row>
    <row r="383" spans="1:12" ht="15" customHeight="1" x14ac:dyDescent="0.25">
      <c r="A383" s="365" t="s">
        <v>20854</v>
      </c>
      <c r="B383" s="366">
        <v>8680131757152</v>
      </c>
      <c r="C383" s="365" t="s">
        <v>936</v>
      </c>
      <c r="D383" s="365" t="s">
        <v>937</v>
      </c>
      <c r="E383" s="365" t="s">
        <v>237</v>
      </c>
      <c r="F383" s="365" t="s">
        <v>18</v>
      </c>
      <c r="G383" s="285" t="s">
        <v>19</v>
      </c>
      <c r="H383" s="377"/>
      <c r="I383" s="31">
        <v>0</v>
      </c>
      <c r="J383" s="31">
        <v>0</v>
      </c>
      <c r="K383" s="31">
        <v>0</v>
      </c>
      <c r="L383" s="379">
        <v>46196</v>
      </c>
    </row>
    <row r="384" spans="1:12" ht="15" customHeight="1" x14ac:dyDescent="0.25">
      <c r="A384" s="377" t="s">
        <v>935</v>
      </c>
      <c r="B384" s="378">
        <v>8699512008790</v>
      </c>
      <c r="C384" s="376" t="s">
        <v>936</v>
      </c>
      <c r="D384" s="377" t="s">
        <v>937</v>
      </c>
      <c r="E384" s="377" t="s">
        <v>938</v>
      </c>
      <c r="F384" s="377" t="s">
        <v>18</v>
      </c>
      <c r="G384" s="374" t="s">
        <v>19</v>
      </c>
      <c r="H384" s="374"/>
      <c r="I384" s="31">
        <f>VLOOKUP(B384,'[1]AKTİF ÜRÜNLER LİSTESİ'!B$1:M$7867,12,FALSE)</f>
        <v>0</v>
      </c>
      <c r="J384" s="31">
        <f>VLOOKUP(B384,'[1]AKTİF ÜRÜNLER LİSTESİ'!B$1:N$7867,13,FALSE)</f>
        <v>0</v>
      </c>
      <c r="K384" s="31">
        <f>VLOOKUP(B384,'[1]AKTİF ÜRÜNLER LİSTESİ'!B:O,14,FALSE)</f>
        <v>0</v>
      </c>
      <c r="L384" s="380">
        <v>45027</v>
      </c>
    </row>
    <row r="385" spans="1:12" ht="15" customHeight="1" x14ac:dyDescent="0.25">
      <c r="A385" s="374" t="s">
        <v>6949</v>
      </c>
      <c r="B385" s="26">
        <v>8699546031870</v>
      </c>
      <c r="C385" s="377" t="s">
        <v>5773</v>
      </c>
      <c r="D385" s="374" t="s">
        <v>5774</v>
      </c>
      <c r="E385" s="374" t="s">
        <v>301</v>
      </c>
      <c r="F385" s="374" t="s">
        <v>18</v>
      </c>
      <c r="G385" s="227" t="s">
        <v>19</v>
      </c>
      <c r="H385" s="377"/>
      <c r="I385" s="31">
        <f>VLOOKUP(B385,'[1]AKTİF ÜRÜNLER LİSTESİ'!B$1:M$7867,12,FALSE)</f>
        <v>2</v>
      </c>
      <c r="J385" s="31">
        <f>VLOOKUP(B385,'[1]AKTİF ÜRÜNLER LİSTESİ'!B$1:N$7867,13,FALSE)</f>
        <v>0</v>
      </c>
      <c r="K385" s="31">
        <f>VLOOKUP(B385,'[1]AKTİF ÜRÜNLER LİSTESİ'!B:O,14,FALSE)</f>
        <v>0</v>
      </c>
      <c r="L385" s="380">
        <v>41303</v>
      </c>
    </row>
    <row r="386" spans="1:12" ht="15" customHeight="1" x14ac:dyDescent="0.25">
      <c r="A386" s="374" t="s">
        <v>5413</v>
      </c>
      <c r="B386" s="378">
        <v>8699456790058</v>
      </c>
      <c r="C386" s="377" t="s">
        <v>5414</v>
      </c>
      <c r="D386" s="377" t="s">
        <v>5415</v>
      </c>
      <c r="E386" s="377" t="s">
        <v>892</v>
      </c>
      <c r="F386" s="374" t="s">
        <v>18</v>
      </c>
      <c r="G386" s="374" t="s">
        <v>19</v>
      </c>
      <c r="H386" s="377"/>
      <c r="I386" s="31">
        <f>VLOOKUP(B386,'[1]AKTİF ÜRÜNLER LİSTESİ'!B$1:M$7867,12,FALSE)</f>
        <v>0</v>
      </c>
      <c r="J386" s="31">
        <f>VLOOKUP(B386,'[1]AKTİF ÜRÜNLER LİSTESİ'!B$1:N$7867,13,FALSE)</f>
        <v>0</v>
      </c>
      <c r="K386" s="31">
        <f>VLOOKUP(B386,'[1]AKTİF ÜRÜNLER LİSTESİ'!B:O,14,FALSE)</f>
        <v>0</v>
      </c>
      <c r="L386" s="380">
        <v>42731</v>
      </c>
    </row>
    <row r="387" spans="1:12" ht="15" customHeight="1" x14ac:dyDescent="0.25">
      <c r="A387" s="374" t="s">
        <v>6951</v>
      </c>
      <c r="B387" s="26">
        <v>8699541751605</v>
      </c>
      <c r="C387" s="377" t="s">
        <v>608</v>
      </c>
      <c r="D387" s="374" t="s">
        <v>609</v>
      </c>
      <c r="E387" s="374" t="s">
        <v>2353</v>
      </c>
      <c r="F387" s="374" t="s">
        <v>18</v>
      </c>
      <c r="G387" s="227" t="s">
        <v>19</v>
      </c>
      <c r="H387" s="377"/>
      <c r="I387" s="31">
        <f>VLOOKUP(B387,'[1]AKTİF ÜRÜNLER LİSTESİ'!B$1:M$7867,12,FALSE)</f>
        <v>0</v>
      </c>
      <c r="J387" s="31">
        <f>VLOOKUP(B387,'[1]AKTİF ÜRÜNLER LİSTESİ'!B$1:N$7867,13,FALSE)</f>
        <v>0</v>
      </c>
      <c r="K387" s="31">
        <f>VLOOKUP(B387,'[1]AKTİF ÜRÜNLER LİSTESİ'!B:O,14,FALSE)</f>
        <v>0</v>
      </c>
      <c r="L387" s="380">
        <v>41303</v>
      </c>
    </row>
    <row r="388" spans="1:12" ht="15" customHeight="1" x14ac:dyDescent="0.25">
      <c r="A388" s="374" t="s">
        <v>5800</v>
      </c>
      <c r="B388" s="26">
        <v>8699541015226</v>
      </c>
      <c r="C388" s="377" t="s">
        <v>608</v>
      </c>
      <c r="D388" s="374" t="s">
        <v>609</v>
      </c>
      <c r="E388" s="374" t="s">
        <v>2353</v>
      </c>
      <c r="F388" s="374" t="s">
        <v>18</v>
      </c>
      <c r="G388" s="374" t="s">
        <v>19</v>
      </c>
      <c r="H388" s="377"/>
      <c r="I388" s="31">
        <f>VLOOKUP(B388,'[1]AKTİF ÜRÜNLER LİSTESİ'!B$1:M$7867,12,FALSE)</f>
        <v>0</v>
      </c>
      <c r="J388" s="31">
        <f>VLOOKUP(B388,'[1]AKTİF ÜRÜNLER LİSTESİ'!B$1:N$7867,13,FALSE)</f>
        <v>0</v>
      </c>
      <c r="K388" s="31">
        <f>VLOOKUP(B388,'[1]AKTİF ÜRÜNLER LİSTESİ'!B:O,14,FALSE)</f>
        <v>0</v>
      </c>
      <c r="L388" s="380">
        <v>42479</v>
      </c>
    </row>
    <row r="389" spans="1:12" ht="15" customHeight="1" x14ac:dyDescent="0.25">
      <c r="A389" s="374" t="s">
        <v>6262</v>
      </c>
      <c r="B389" s="26">
        <v>8699546090198</v>
      </c>
      <c r="C389" s="377" t="s">
        <v>6263</v>
      </c>
      <c r="D389" s="374" t="s">
        <v>6264</v>
      </c>
      <c r="E389" s="377" t="s">
        <v>301</v>
      </c>
      <c r="F389" s="374" t="s">
        <v>18</v>
      </c>
      <c r="G389" s="374" t="s">
        <v>19</v>
      </c>
      <c r="H389" s="377"/>
      <c r="I389" s="31">
        <f>VLOOKUP(B389,'[1]AKTİF ÜRÜNLER LİSTESİ'!B$1:M$7867,12,FALSE)</f>
        <v>0</v>
      </c>
      <c r="J389" s="31">
        <f>VLOOKUP(B389,'[1]AKTİF ÜRÜNLER LİSTESİ'!B$1:N$7867,13,FALSE)</f>
        <v>0</v>
      </c>
      <c r="K389" s="31">
        <f>VLOOKUP(B389,'[1]AKTİF ÜRÜNLER LİSTESİ'!B:O,14,FALSE)</f>
        <v>0</v>
      </c>
      <c r="L389" s="380">
        <v>41954</v>
      </c>
    </row>
    <row r="390" spans="1:12" ht="15" customHeight="1" x14ac:dyDescent="0.25">
      <c r="A390" s="374" t="s">
        <v>6265</v>
      </c>
      <c r="B390" s="26">
        <v>8699546090211</v>
      </c>
      <c r="C390" s="377" t="s">
        <v>6263</v>
      </c>
      <c r="D390" s="374" t="s">
        <v>6264</v>
      </c>
      <c r="E390" s="377" t="s">
        <v>301</v>
      </c>
      <c r="F390" s="374" t="s">
        <v>18</v>
      </c>
      <c r="G390" s="374" t="s">
        <v>19</v>
      </c>
      <c r="H390" s="377"/>
      <c r="I390" s="31">
        <f>VLOOKUP(B390,'[1]AKTİF ÜRÜNLER LİSTESİ'!B$1:M$7867,12,FALSE)</f>
        <v>0</v>
      </c>
      <c r="J390" s="31">
        <f>VLOOKUP(B390,'[1]AKTİF ÜRÜNLER LİSTESİ'!B$1:N$7867,13,FALSE)</f>
        <v>0</v>
      </c>
      <c r="K390" s="31">
        <f>VLOOKUP(B390,'[1]AKTİF ÜRÜNLER LİSTESİ'!B:O,14,FALSE)</f>
        <v>0</v>
      </c>
      <c r="L390" s="380">
        <v>41954</v>
      </c>
    </row>
    <row r="391" spans="1:12" ht="15" customHeight="1" x14ac:dyDescent="0.25">
      <c r="A391" s="374" t="s">
        <v>6266</v>
      </c>
      <c r="B391" s="26">
        <v>8699546090235</v>
      </c>
      <c r="C391" s="377" t="s">
        <v>6263</v>
      </c>
      <c r="D391" s="374" t="s">
        <v>6264</v>
      </c>
      <c r="E391" s="377" t="s">
        <v>301</v>
      </c>
      <c r="F391" s="374" t="s">
        <v>18</v>
      </c>
      <c r="G391" s="374" t="s">
        <v>19</v>
      </c>
      <c r="H391" s="377"/>
      <c r="I391" s="31">
        <f>VLOOKUP(B391,'[1]AKTİF ÜRÜNLER LİSTESİ'!B$1:M$7867,12,FALSE)</f>
        <v>0</v>
      </c>
      <c r="J391" s="31">
        <f>VLOOKUP(B391,'[1]AKTİF ÜRÜNLER LİSTESİ'!B$1:N$7867,13,FALSE)</f>
        <v>0</v>
      </c>
      <c r="K391" s="31">
        <f>VLOOKUP(B391,'[1]AKTİF ÜRÜNLER LİSTESİ'!B:O,14,FALSE)</f>
        <v>0</v>
      </c>
      <c r="L391" s="380">
        <v>41954</v>
      </c>
    </row>
    <row r="392" spans="1:12" ht="15" customHeight="1" x14ac:dyDescent="0.25">
      <c r="A392" s="374" t="s">
        <v>6267</v>
      </c>
      <c r="B392" s="26">
        <v>8699546090297</v>
      </c>
      <c r="C392" s="377" t="s">
        <v>6263</v>
      </c>
      <c r="D392" s="374" t="s">
        <v>6264</v>
      </c>
      <c r="E392" s="377" t="s">
        <v>301</v>
      </c>
      <c r="F392" s="374" t="s">
        <v>18</v>
      </c>
      <c r="G392" s="227" t="s">
        <v>19</v>
      </c>
      <c r="H392" s="377"/>
      <c r="I392" s="31">
        <f>VLOOKUP(B392,'[1]AKTİF ÜRÜNLER LİSTESİ'!B$1:M$7867,12,FALSE)</f>
        <v>0</v>
      </c>
      <c r="J392" s="31">
        <f>VLOOKUP(B392,'[1]AKTİF ÜRÜNLER LİSTESİ'!B$1:N$7867,13,FALSE)</f>
        <v>0</v>
      </c>
      <c r="K392" s="31">
        <f>VLOOKUP(B392,'[1]AKTİF ÜRÜNLER LİSTESİ'!B:O,14,FALSE)</f>
        <v>0</v>
      </c>
      <c r="L392" s="380">
        <v>41954</v>
      </c>
    </row>
    <row r="393" spans="1:12" ht="15" customHeight="1" x14ac:dyDescent="0.25">
      <c r="A393" s="374" t="s">
        <v>6268</v>
      </c>
      <c r="B393" s="26">
        <v>8699546090273</v>
      </c>
      <c r="C393" s="377" t="s">
        <v>6263</v>
      </c>
      <c r="D393" s="374" t="s">
        <v>6264</v>
      </c>
      <c r="E393" s="377" t="s">
        <v>301</v>
      </c>
      <c r="F393" s="374" t="s">
        <v>18</v>
      </c>
      <c r="G393" s="227" t="s">
        <v>19</v>
      </c>
      <c r="H393" s="377"/>
      <c r="I393" s="31">
        <f>VLOOKUP(B393,'[1]AKTİF ÜRÜNLER LİSTESİ'!B$1:M$7867,12,FALSE)</f>
        <v>0</v>
      </c>
      <c r="J393" s="31">
        <f>VLOOKUP(B393,'[1]AKTİF ÜRÜNLER LİSTESİ'!B$1:N$7867,13,FALSE)</f>
        <v>0</v>
      </c>
      <c r="K393" s="31">
        <f>VLOOKUP(B393,'[1]AKTİF ÜRÜNLER LİSTESİ'!B:O,14,FALSE)</f>
        <v>0</v>
      </c>
      <c r="L393" s="380">
        <v>41954</v>
      </c>
    </row>
    <row r="394" spans="1:12" ht="15" customHeight="1" x14ac:dyDescent="0.25">
      <c r="A394" s="374" t="s">
        <v>4759</v>
      </c>
      <c r="B394" s="26">
        <v>8699832090604</v>
      </c>
      <c r="C394" s="377" t="s">
        <v>4760</v>
      </c>
      <c r="D394" s="374" t="s">
        <v>4761</v>
      </c>
      <c r="E394" s="374" t="s">
        <v>367</v>
      </c>
      <c r="F394" s="374" t="s">
        <v>18</v>
      </c>
      <c r="G394" s="227" t="s">
        <v>19</v>
      </c>
      <c r="H394" s="377"/>
      <c r="I394" s="31">
        <f>VLOOKUP(B394,'[1]AKTİF ÜRÜNLER LİSTESİ'!B$1:M$7867,12,FALSE)</f>
        <v>0</v>
      </c>
      <c r="J394" s="31">
        <f>VLOOKUP(B394,'[1]AKTİF ÜRÜNLER LİSTESİ'!B$1:N$7867,13,FALSE)</f>
        <v>0</v>
      </c>
      <c r="K394" s="31">
        <f>VLOOKUP(B394,'[1]AKTİF ÜRÜNLER LİSTESİ'!B:O,14,FALSE)</f>
        <v>0</v>
      </c>
      <c r="L394" s="380">
        <v>43046</v>
      </c>
    </row>
    <row r="395" spans="1:12" ht="15" customHeight="1" x14ac:dyDescent="0.25">
      <c r="A395" s="374" t="s">
        <v>4762</v>
      </c>
      <c r="B395" s="26">
        <v>8699832090598</v>
      </c>
      <c r="C395" s="377" t="s">
        <v>4760</v>
      </c>
      <c r="D395" s="374" t="s">
        <v>4761</v>
      </c>
      <c r="E395" s="374" t="s">
        <v>367</v>
      </c>
      <c r="F395" s="374" t="s">
        <v>18</v>
      </c>
      <c r="G395" s="227" t="s">
        <v>19</v>
      </c>
      <c r="H395" s="377"/>
      <c r="I395" s="31">
        <f>VLOOKUP(B395,'[1]AKTİF ÜRÜNLER LİSTESİ'!B$1:M$7867,12,FALSE)</f>
        <v>0</v>
      </c>
      <c r="J395" s="31">
        <f>VLOOKUP(B395,'[1]AKTİF ÜRÜNLER LİSTESİ'!B$1:N$7867,13,FALSE)</f>
        <v>0</v>
      </c>
      <c r="K395" s="31">
        <f>VLOOKUP(B395,'[1]AKTİF ÜRÜNLER LİSTESİ'!B:O,14,FALSE)</f>
        <v>0</v>
      </c>
      <c r="L395" s="380">
        <v>43046</v>
      </c>
    </row>
    <row r="396" spans="1:12" ht="15" customHeight="1" x14ac:dyDescent="0.25">
      <c r="A396" s="64" t="s">
        <v>19966</v>
      </c>
      <c r="B396" s="106">
        <v>8699074090967</v>
      </c>
      <c r="C396" s="64" t="s">
        <v>19378</v>
      </c>
      <c r="D396" s="375" t="s">
        <v>1026</v>
      </c>
      <c r="E396" s="64" t="s">
        <v>118</v>
      </c>
      <c r="F396" s="64" t="s">
        <v>18</v>
      </c>
      <c r="G396" s="64" t="s">
        <v>19</v>
      </c>
      <c r="H396" s="377"/>
      <c r="I396" s="31">
        <f>VLOOKUP(B396,'[1]AKTİF ÜRÜNLER LİSTESİ'!B$1:M$7867,12,FALSE)</f>
        <v>0</v>
      </c>
      <c r="J396" s="31">
        <f>VLOOKUP(B396,'[1]AKTİF ÜRÜNLER LİSTESİ'!B$1:N$7867,13,FALSE)</f>
        <v>0</v>
      </c>
      <c r="K396" s="31">
        <f>VLOOKUP(B396,'[1]AKTİF ÜRÜNLER LİSTESİ'!B:O,14,FALSE)</f>
        <v>0</v>
      </c>
      <c r="L396" s="379">
        <v>45706</v>
      </c>
    </row>
    <row r="397" spans="1:12" ht="15" customHeight="1" x14ac:dyDescent="0.25">
      <c r="A397" s="64" t="s">
        <v>19967</v>
      </c>
      <c r="B397" s="106">
        <v>8699074090998</v>
      </c>
      <c r="C397" s="64" t="s">
        <v>19378</v>
      </c>
      <c r="D397" s="375" t="s">
        <v>1026</v>
      </c>
      <c r="E397" s="64" t="s">
        <v>118</v>
      </c>
      <c r="F397" s="64" t="s">
        <v>18</v>
      </c>
      <c r="G397" s="64" t="s">
        <v>19</v>
      </c>
      <c r="H397" s="377"/>
      <c r="I397" s="31">
        <f>VLOOKUP(B397,'[1]AKTİF ÜRÜNLER LİSTESİ'!B$1:M$7867,12,FALSE)</f>
        <v>0</v>
      </c>
      <c r="J397" s="31">
        <f>VLOOKUP(B397,'[1]AKTİF ÜRÜNLER LİSTESİ'!B$1:N$7867,13,FALSE)</f>
        <v>0</v>
      </c>
      <c r="K397" s="31">
        <f>VLOOKUP(B397,'[1]AKTİF ÜRÜNLER LİSTESİ'!B:O,14,FALSE)</f>
        <v>0</v>
      </c>
      <c r="L397" s="379">
        <v>45706</v>
      </c>
    </row>
    <row r="398" spans="1:12" ht="15" customHeight="1" x14ac:dyDescent="0.25">
      <c r="A398" s="374" t="s">
        <v>5907</v>
      </c>
      <c r="B398" s="378">
        <v>8699516154547</v>
      </c>
      <c r="C398" s="377" t="s">
        <v>3733</v>
      </c>
      <c r="D398" s="377" t="s">
        <v>3734</v>
      </c>
      <c r="E398" s="377" t="s">
        <v>548</v>
      </c>
      <c r="F398" s="374" t="s">
        <v>18</v>
      </c>
      <c r="G398" s="374" t="s">
        <v>19</v>
      </c>
      <c r="H398" s="377"/>
      <c r="I398" s="31">
        <f>VLOOKUP(B398,'[1]AKTİF ÜRÜNLER LİSTESİ'!B$1:M$7867,12,FALSE)</f>
        <v>1</v>
      </c>
      <c r="J398" s="31">
        <f>VLOOKUP(B398,'[1]AKTİF ÜRÜNLER LİSTESİ'!B$1:N$7867,13,FALSE)</f>
        <v>1</v>
      </c>
      <c r="K398" s="31">
        <f>VLOOKUP(B398,'[1]AKTİF ÜRÜNLER LİSTESİ'!B:O,14,FALSE)</f>
        <v>0</v>
      </c>
      <c r="L398" s="380">
        <v>42381</v>
      </c>
    </row>
    <row r="399" spans="1:12" ht="15" customHeight="1" x14ac:dyDescent="0.25">
      <c r="A399" s="374" t="s">
        <v>5908</v>
      </c>
      <c r="B399" s="378">
        <v>8699516154554</v>
      </c>
      <c r="C399" s="377" t="s">
        <v>3733</v>
      </c>
      <c r="D399" s="377" t="s">
        <v>3734</v>
      </c>
      <c r="E399" s="377" t="s">
        <v>548</v>
      </c>
      <c r="F399" s="374" t="s">
        <v>18</v>
      </c>
      <c r="G399" s="374" t="s">
        <v>19</v>
      </c>
      <c r="H399" s="377"/>
      <c r="I399" s="31">
        <f>VLOOKUP(B399,'[1]AKTİF ÜRÜNLER LİSTESİ'!B$1:M$7867,12,FALSE)</f>
        <v>1</v>
      </c>
      <c r="J399" s="31">
        <f>VLOOKUP(B399,'[1]AKTİF ÜRÜNLER LİSTESİ'!B$1:N$7867,13,FALSE)</f>
        <v>1</v>
      </c>
      <c r="K399" s="31">
        <f>VLOOKUP(B399,'[1]AKTİF ÜRÜNLER LİSTESİ'!B:O,14,FALSE)</f>
        <v>0</v>
      </c>
      <c r="L399" s="380">
        <v>42381</v>
      </c>
    </row>
    <row r="400" spans="1:12" ht="15" customHeight="1" x14ac:dyDescent="0.25">
      <c r="A400" s="374" t="s">
        <v>5032</v>
      </c>
      <c r="B400" s="26">
        <v>8699516154561</v>
      </c>
      <c r="C400" s="377" t="s">
        <v>3733</v>
      </c>
      <c r="D400" s="377" t="s">
        <v>3734</v>
      </c>
      <c r="E400" s="374" t="s">
        <v>548</v>
      </c>
      <c r="F400" s="374" t="s">
        <v>18</v>
      </c>
      <c r="G400" s="374" t="s">
        <v>19</v>
      </c>
      <c r="H400" s="377"/>
      <c r="I400" s="31">
        <f>VLOOKUP(B400,'[1]AKTİF ÜRÜNLER LİSTESİ'!B$1:M$7867,12,FALSE)</f>
        <v>1</v>
      </c>
      <c r="J400" s="31">
        <f>VLOOKUP(B400,'[1]AKTİF ÜRÜNLER LİSTESİ'!B$1:N$7867,13,FALSE)</f>
        <v>1</v>
      </c>
      <c r="K400" s="31">
        <f>VLOOKUP(B400,'[1]AKTİF ÜRÜNLER LİSTESİ'!B:O,14,FALSE)</f>
        <v>0</v>
      </c>
      <c r="L400" s="380">
        <v>42892</v>
      </c>
    </row>
    <row r="401" spans="1:12" ht="15" customHeight="1" x14ac:dyDescent="0.25">
      <c r="A401" s="374" t="s">
        <v>6804</v>
      </c>
      <c r="B401" s="378">
        <v>8699844750930</v>
      </c>
      <c r="C401" s="377" t="s">
        <v>4372</v>
      </c>
      <c r="D401" s="377" t="s">
        <v>4373</v>
      </c>
      <c r="E401" s="377" t="s">
        <v>429</v>
      </c>
      <c r="F401" s="374" t="s">
        <v>18</v>
      </c>
      <c r="G401" s="374" t="s">
        <v>19</v>
      </c>
      <c r="H401" s="377"/>
      <c r="I401" s="31">
        <f>VLOOKUP(B401,'[1]AKTİF ÜRÜNLER LİSTESİ'!B$1:M$7867,12,FALSE)</f>
        <v>0</v>
      </c>
      <c r="J401" s="31">
        <f>VLOOKUP(B401,'[1]AKTİF ÜRÜNLER LİSTESİ'!B$1:N$7867,13,FALSE)</f>
        <v>0</v>
      </c>
      <c r="K401" s="31">
        <f>VLOOKUP(B401,'[1]AKTİF ÜRÜNLER LİSTESİ'!B:O,14,FALSE)</f>
        <v>0</v>
      </c>
      <c r="L401" s="380">
        <v>41340</v>
      </c>
    </row>
    <row r="402" spans="1:12" ht="15" customHeight="1" x14ac:dyDescent="0.25">
      <c r="A402" s="374" t="s">
        <v>4371</v>
      </c>
      <c r="B402" s="378">
        <v>8699844750954</v>
      </c>
      <c r="C402" s="377" t="s">
        <v>4372</v>
      </c>
      <c r="D402" s="377" t="s">
        <v>4373</v>
      </c>
      <c r="E402" s="377" t="s">
        <v>429</v>
      </c>
      <c r="F402" s="374" t="s">
        <v>18</v>
      </c>
      <c r="G402" s="374" t="s">
        <v>19</v>
      </c>
      <c r="H402" s="377"/>
      <c r="I402" s="31">
        <f>VLOOKUP(B402,'[1]AKTİF ÜRÜNLER LİSTESİ'!B$1:M$7867,12,FALSE)</f>
        <v>0</v>
      </c>
      <c r="J402" s="31">
        <f>VLOOKUP(B402,'[1]AKTİF ÜRÜNLER LİSTESİ'!B$1:N$7867,13,FALSE)</f>
        <v>0</v>
      </c>
      <c r="K402" s="31">
        <f>VLOOKUP(B402,'[1]AKTİF ÜRÜNLER LİSTESİ'!B:O,14,FALSE)</f>
        <v>0</v>
      </c>
      <c r="L402" s="380">
        <v>43305</v>
      </c>
    </row>
    <row r="403" spans="1:12" ht="15" customHeight="1" x14ac:dyDescent="0.25">
      <c r="A403" s="374" t="s">
        <v>6805</v>
      </c>
      <c r="B403" s="378">
        <v>8699844750947</v>
      </c>
      <c r="C403" s="377" t="s">
        <v>4372</v>
      </c>
      <c r="D403" s="377" t="s">
        <v>4373</v>
      </c>
      <c r="E403" s="377" t="s">
        <v>429</v>
      </c>
      <c r="F403" s="374" t="s">
        <v>18</v>
      </c>
      <c r="G403" s="374" t="s">
        <v>19</v>
      </c>
      <c r="H403" s="377"/>
      <c r="I403" s="31">
        <f>VLOOKUP(B403,'[1]AKTİF ÜRÜNLER LİSTESİ'!B$1:M$7867,12,FALSE)</f>
        <v>0</v>
      </c>
      <c r="J403" s="31">
        <f>VLOOKUP(B403,'[1]AKTİF ÜRÜNLER LİSTESİ'!B$1:N$7867,13,FALSE)</f>
        <v>0</v>
      </c>
      <c r="K403" s="31">
        <f>VLOOKUP(B403,'[1]AKTİF ÜRÜNLER LİSTESİ'!B:O,14,FALSE)</f>
        <v>0</v>
      </c>
      <c r="L403" s="380">
        <v>41340</v>
      </c>
    </row>
    <row r="404" spans="1:12" ht="15" customHeight="1" x14ac:dyDescent="0.25">
      <c r="A404" s="374" t="s">
        <v>6952</v>
      </c>
      <c r="B404" s="26">
        <v>8699788750041</v>
      </c>
      <c r="C404" s="377" t="s">
        <v>2954</v>
      </c>
      <c r="D404" s="374" t="s">
        <v>2955</v>
      </c>
      <c r="E404" s="374" t="s">
        <v>519</v>
      </c>
      <c r="F404" s="374" t="s">
        <v>18</v>
      </c>
      <c r="G404" s="227" t="s">
        <v>19</v>
      </c>
      <c r="H404" s="377"/>
      <c r="I404" s="31">
        <f>VLOOKUP(B404,'[1]AKTİF ÜRÜNLER LİSTESİ'!B$1:M$7867,12,FALSE)</f>
        <v>2</v>
      </c>
      <c r="J404" s="31">
        <f>VLOOKUP(B404,'[1]AKTİF ÜRÜNLER LİSTESİ'!B$1:N$7867,13,FALSE)</f>
        <v>2</v>
      </c>
      <c r="K404" s="31">
        <f>VLOOKUP(B404,'[1]AKTİF ÜRÜNLER LİSTESİ'!B:O,14,FALSE)</f>
        <v>0</v>
      </c>
      <c r="L404" s="380">
        <v>41303</v>
      </c>
    </row>
    <row r="405" spans="1:12" ht="15" customHeight="1" x14ac:dyDescent="0.25">
      <c r="A405" s="374" t="s">
        <v>6953</v>
      </c>
      <c r="B405" s="26">
        <v>8699788750027</v>
      </c>
      <c r="C405" s="377" t="s">
        <v>2954</v>
      </c>
      <c r="D405" s="374" t="s">
        <v>2955</v>
      </c>
      <c r="E405" s="374" t="s">
        <v>519</v>
      </c>
      <c r="F405" s="374" t="s">
        <v>18</v>
      </c>
      <c r="G405" s="374" t="s">
        <v>19</v>
      </c>
      <c r="H405" s="377"/>
      <c r="I405" s="31">
        <f>VLOOKUP(B405,'[1]AKTİF ÜRÜNLER LİSTESİ'!B$1:M$7867,12,FALSE)</f>
        <v>1</v>
      </c>
      <c r="J405" s="31">
        <f>VLOOKUP(B405,'[1]AKTİF ÜRÜNLER LİSTESİ'!B$1:N$7867,13,FALSE)</f>
        <v>1</v>
      </c>
      <c r="K405" s="31">
        <f>VLOOKUP(B405,'[1]AKTİF ÜRÜNLER LİSTESİ'!B:O,14,FALSE)</f>
        <v>0</v>
      </c>
      <c r="L405" s="380">
        <v>41303</v>
      </c>
    </row>
    <row r="406" spans="1:12" ht="15" customHeight="1" x14ac:dyDescent="0.25">
      <c r="A406" s="374" t="s">
        <v>6954</v>
      </c>
      <c r="B406" s="26">
        <v>8699607750085</v>
      </c>
      <c r="C406" s="377" t="s">
        <v>2954</v>
      </c>
      <c r="D406" s="374" t="s">
        <v>2955</v>
      </c>
      <c r="E406" s="374" t="s">
        <v>6955</v>
      </c>
      <c r="F406" s="374" t="s">
        <v>18</v>
      </c>
      <c r="G406" s="374" t="s">
        <v>19</v>
      </c>
      <c r="H406" s="377"/>
      <c r="I406" s="31">
        <f>VLOOKUP(B406,'[1]AKTİF ÜRÜNLER LİSTESİ'!B$1:M$7867,12,FALSE)</f>
        <v>1</v>
      </c>
      <c r="J406" s="31">
        <f>VLOOKUP(B406,'[1]AKTİF ÜRÜNLER LİSTESİ'!B$1:N$7867,13,FALSE)</f>
        <v>1</v>
      </c>
      <c r="K406" s="31">
        <f>VLOOKUP(B406,'[1]AKTİF ÜRÜNLER LİSTESİ'!B:O,14,FALSE)</f>
        <v>0</v>
      </c>
      <c r="L406" s="380">
        <v>41303</v>
      </c>
    </row>
    <row r="407" spans="1:12" ht="15" customHeight="1" x14ac:dyDescent="0.25">
      <c r="A407" s="374" t="s">
        <v>6956</v>
      </c>
      <c r="B407" s="26">
        <v>8699607750054</v>
      </c>
      <c r="C407" s="377" t="s">
        <v>2954</v>
      </c>
      <c r="D407" s="374" t="s">
        <v>2955</v>
      </c>
      <c r="E407" s="374" t="s">
        <v>6955</v>
      </c>
      <c r="F407" s="374" t="s">
        <v>18</v>
      </c>
      <c r="G407" s="374" t="s">
        <v>19</v>
      </c>
      <c r="H407" s="377"/>
      <c r="I407" s="31">
        <f>VLOOKUP(B407,'[1]AKTİF ÜRÜNLER LİSTESİ'!B$1:M$7867,12,FALSE)</f>
        <v>2</v>
      </c>
      <c r="J407" s="31">
        <f>VLOOKUP(B407,'[1]AKTİF ÜRÜNLER LİSTESİ'!B$1:N$7867,13,FALSE)</f>
        <v>2</v>
      </c>
      <c r="K407" s="31">
        <f>VLOOKUP(B407,'[1]AKTİF ÜRÜNLER LİSTESİ'!B:O,14,FALSE)</f>
        <v>0</v>
      </c>
      <c r="L407" s="380">
        <v>41303</v>
      </c>
    </row>
    <row r="408" spans="1:12" ht="15" customHeight="1" x14ac:dyDescent="0.25">
      <c r="A408" s="377" t="s">
        <v>6957</v>
      </c>
      <c r="B408" s="26">
        <v>8699607750047</v>
      </c>
      <c r="C408" s="377" t="s">
        <v>2954</v>
      </c>
      <c r="D408" s="374" t="s">
        <v>2955</v>
      </c>
      <c r="E408" s="374" t="s">
        <v>6955</v>
      </c>
      <c r="F408" s="374" t="s">
        <v>18</v>
      </c>
      <c r="G408" s="227" t="s">
        <v>19</v>
      </c>
      <c r="H408" s="377"/>
      <c r="I408" s="31">
        <f>VLOOKUP(B408,'[1]AKTİF ÜRÜNLER LİSTESİ'!B$1:M$7867,12,FALSE)</f>
        <v>2</v>
      </c>
      <c r="J408" s="31">
        <f>VLOOKUP(B408,'[1]AKTİF ÜRÜNLER LİSTESİ'!B$1:N$7867,13,FALSE)</f>
        <v>2</v>
      </c>
      <c r="K408" s="31">
        <f>VLOOKUP(B408,'[1]AKTİF ÜRÜNLER LİSTESİ'!B:O,14,FALSE)</f>
        <v>0</v>
      </c>
      <c r="L408" s="380">
        <v>41303</v>
      </c>
    </row>
    <row r="409" spans="1:12" ht="15" customHeight="1" x14ac:dyDescent="0.25">
      <c r="A409" s="374" t="s">
        <v>6958</v>
      </c>
      <c r="B409" s="26">
        <v>8699511796056</v>
      </c>
      <c r="C409" s="377" t="s">
        <v>1469</v>
      </c>
      <c r="D409" s="374" t="s">
        <v>1470</v>
      </c>
      <c r="E409" s="374" t="s">
        <v>206</v>
      </c>
      <c r="F409" s="374" t="s">
        <v>18</v>
      </c>
      <c r="G409" s="374" t="s">
        <v>19</v>
      </c>
      <c r="H409" s="377"/>
      <c r="I409" s="31">
        <f>VLOOKUP(B409,'[1]AKTİF ÜRÜNLER LİSTESİ'!B$1:M$7867,12,FALSE)</f>
        <v>1</v>
      </c>
      <c r="J409" s="31">
        <f>VLOOKUP(B409,'[1]AKTİF ÜRÜNLER LİSTESİ'!B$1:N$7867,13,FALSE)</f>
        <v>1</v>
      </c>
      <c r="K409" s="31">
        <f>VLOOKUP(B409,'[1]AKTİF ÜRÜNLER LİSTESİ'!B:O,14,FALSE)</f>
        <v>0</v>
      </c>
      <c r="L409" s="380">
        <v>41303</v>
      </c>
    </row>
    <row r="410" spans="1:12" ht="15" customHeight="1" x14ac:dyDescent="0.25">
      <c r="A410" s="374" t="s">
        <v>6959</v>
      </c>
      <c r="B410" s="26">
        <v>8699511796063</v>
      </c>
      <c r="C410" s="377" t="s">
        <v>1469</v>
      </c>
      <c r="D410" s="374" t="s">
        <v>1470</v>
      </c>
      <c r="E410" s="374" t="s">
        <v>206</v>
      </c>
      <c r="F410" s="374" t="s">
        <v>18</v>
      </c>
      <c r="G410" s="374" t="s">
        <v>19</v>
      </c>
      <c r="H410" s="377"/>
      <c r="I410" s="31">
        <f>VLOOKUP(B410,'[1]AKTİF ÜRÜNLER LİSTESİ'!B$1:M$7867,12,FALSE)</f>
        <v>1</v>
      </c>
      <c r="J410" s="31">
        <f>VLOOKUP(B410,'[1]AKTİF ÜRÜNLER LİSTESİ'!B$1:N$7867,13,FALSE)</f>
        <v>1</v>
      </c>
      <c r="K410" s="31">
        <f>VLOOKUP(B410,'[1]AKTİF ÜRÜNLER LİSTESİ'!B:O,14,FALSE)</f>
        <v>0</v>
      </c>
      <c r="L410" s="380">
        <v>41303</v>
      </c>
    </row>
    <row r="411" spans="1:12" ht="15" customHeight="1" x14ac:dyDescent="0.25">
      <c r="A411" s="374" t="s">
        <v>3871</v>
      </c>
      <c r="B411" s="378">
        <v>8699043890185</v>
      </c>
      <c r="C411" s="377" t="s">
        <v>3733</v>
      </c>
      <c r="D411" s="377" t="s">
        <v>3734</v>
      </c>
      <c r="E411" s="377" t="s">
        <v>1523</v>
      </c>
      <c r="F411" s="374" t="s">
        <v>18</v>
      </c>
      <c r="G411" s="374" t="s">
        <v>19</v>
      </c>
      <c r="H411" s="377"/>
      <c r="I411" s="31">
        <f>VLOOKUP(B411,'[1]AKTİF ÜRÜNLER LİSTESİ'!B$1:M$7867,12,FALSE)</f>
        <v>2</v>
      </c>
      <c r="J411" s="31">
        <f>VLOOKUP(B411,'[1]AKTİF ÜRÜNLER LİSTESİ'!B$1:N$7867,13,FALSE)</f>
        <v>2</v>
      </c>
      <c r="K411" s="31">
        <f>VLOOKUP(B411,'[1]AKTİF ÜRÜNLER LİSTESİ'!B:O,14,FALSE)</f>
        <v>0</v>
      </c>
      <c r="L411" s="380">
        <v>43577</v>
      </c>
    </row>
    <row r="412" spans="1:12" ht="15" customHeight="1" x14ac:dyDescent="0.25">
      <c r="A412" s="374" t="s">
        <v>4990</v>
      </c>
      <c r="B412" s="378">
        <v>8699043890215</v>
      </c>
      <c r="C412" s="377" t="s">
        <v>3733</v>
      </c>
      <c r="D412" s="377" t="s">
        <v>3734</v>
      </c>
      <c r="E412" s="377" t="s">
        <v>1523</v>
      </c>
      <c r="F412" s="374" t="s">
        <v>18</v>
      </c>
      <c r="G412" s="374" t="s">
        <v>19</v>
      </c>
      <c r="H412" s="377"/>
      <c r="I412" s="31">
        <f>VLOOKUP(B412,'[1]AKTİF ÜRÜNLER LİSTESİ'!B$1:M$7867,12,FALSE)</f>
        <v>2</v>
      </c>
      <c r="J412" s="31">
        <f>VLOOKUP(B412,'[1]AKTİF ÜRÜNLER LİSTESİ'!B$1:N$7867,13,FALSE)</f>
        <v>2</v>
      </c>
      <c r="K412" s="31">
        <f>VLOOKUP(B412,'[1]AKTİF ÜRÜNLER LİSTESİ'!B:O,14,FALSE)</f>
        <v>0</v>
      </c>
      <c r="L412" s="380">
        <v>42916</v>
      </c>
    </row>
    <row r="413" spans="1:12" ht="15" customHeight="1" x14ac:dyDescent="0.25">
      <c r="A413" s="374" t="s">
        <v>3886</v>
      </c>
      <c r="B413" s="378">
        <v>8699043890444</v>
      </c>
      <c r="C413" s="377" t="s">
        <v>3733</v>
      </c>
      <c r="D413" s="374" t="s">
        <v>3734</v>
      </c>
      <c r="E413" s="377" t="s">
        <v>1523</v>
      </c>
      <c r="F413" s="374" t="s">
        <v>18</v>
      </c>
      <c r="G413" s="227" t="s">
        <v>19</v>
      </c>
      <c r="H413" s="377"/>
      <c r="I413" s="31">
        <f>VLOOKUP(B413,'[1]AKTİF ÜRÜNLER LİSTESİ'!B$1:M$7867,12,FALSE)</f>
        <v>2</v>
      </c>
      <c r="J413" s="31">
        <f>VLOOKUP(B413,'[1]AKTİF ÜRÜNLER LİSTESİ'!B$1:N$7867,13,FALSE)</f>
        <v>2</v>
      </c>
      <c r="K413" s="31">
        <f>VLOOKUP(B413,'[1]AKTİF ÜRÜNLER LİSTESİ'!B:O,14,FALSE)</f>
        <v>0</v>
      </c>
      <c r="L413" s="380">
        <v>43571</v>
      </c>
    </row>
    <row r="414" spans="1:12" ht="15" customHeight="1" x14ac:dyDescent="0.25">
      <c r="A414" s="374" t="s">
        <v>4991</v>
      </c>
      <c r="B414" s="378">
        <v>8699043890253</v>
      </c>
      <c r="C414" s="377" t="s">
        <v>3733</v>
      </c>
      <c r="D414" s="377" t="s">
        <v>3734</v>
      </c>
      <c r="E414" s="377" t="s">
        <v>1523</v>
      </c>
      <c r="F414" s="374" t="s">
        <v>18</v>
      </c>
      <c r="G414" s="370" t="s">
        <v>19</v>
      </c>
      <c r="H414" s="377"/>
      <c r="I414" s="31">
        <f>VLOOKUP(B414,'[1]AKTİF ÜRÜNLER LİSTESİ'!B$1:M$7867,12,FALSE)</f>
        <v>2</v>
      </c>
      <c r="J414" s="31">
        <f>VLOOKUP(B414,'[1]AKTİF ÜRÜNLER LİSTESİ'!B$1:N$7867,13,FALSE)</f>
        <v>2</v>
      </c>
      <c r="K414" s="31">
        <f>VLOOKUP(B414,'[1]AKTİF ÜRÜNLER LİSTESİ'!B:O,14,FALSE)</f>
        <v>0</v>
      </c>
      <c r="L414" s="380">
        <v>42916</v>
      </c>
    </row>
    <row r="415" spans="1:12" ht="15" customHeight="1" x14ac:dyDescent="0.25">
      <c r="A415" s="40" t="s">
        <v>2868</v>
      </c>
      <c r="B415" s="72">
        <v>8699514350255</v>
      </c>
      <c r="C415" s="377" t="s">
        <v>2489</v>
      </c>
      <c r="D415" s="42" t="s">
        <v>2490</v>
      </c>
      <c r="E415" s="42" t="s">
        <v>63</v>
      </c>
      <c r="F415" s="377" t="s">
        <v>18</v>
      </c>
      <c r="G415" s="370" t="s">
        <v>19</v>
      </c>
      <c r="H415" s="377"/>
      <c r="I415" s="31">
        <f>VLOOKUP(B415,'[1]AKTİF ÜRÜNLER LİSTESİ'!B$1:M$7867,12,FALSE)</f>
        <v>2</v>
      </c>
      <c r="J415" s="31">
        <f>VLOOKUP(B415,'[1]AKTİF ÜRÜNLER LİSTESİ'!B$1:N$7867,13,FALSE)</f>
        <v>2</v>
      </c>
      <c r="K415" s="31">
        <f>VLOOKUP(B415,'[1]AKTİF ÜRÜNLER LİSTESİ'!B:O,14,FALSE)</f>
        <v>0</v>
      </c>
      <c r="L415" s="380">
        <v>44075</v>
      </c>
    </row>
    <row r="416" spans="1:12" ht="15" customHeight="1" x14ac:dyDescent="0.25">
      <c r="A416" s="377" t="s">
        <v>2488</v>
      </c>
      <c r="B416" s="26">
        <v>8699514380108</v>
      </c>
      <c r="C416" s="377" t="s">
        <v>2489</v>
      </c>
      <c r="D416" s="374" t="s">
        <v>2490</v>
      </c>
      <c r="E416" s="374" t="s">
        <v>63</v>
      </c>
      <c r="F416" s="374" t="s">
        <v>18</v>
      </c>
      <c r="G416" s="374" t="s">
        <v>19</v>
      </c>
      <c r="H416" s="374"/>
      <c r="I416" s="31">
        <f>VLOOKUP(B416,'[1]AKTİF ÜRÜNLER LİSTESİ'!B$1:M$7867,12,FALSE)</f>
        <v>2</v>
      </c>
      <c r="J416" s="31">
        <f>VLOOKUP(B416,'[1]AKTİF ÜRÜNLER LİSTESİ'!B$1:N$7867,13,FALSE)</f>
        <v>2</v>
      </c>
      <c r="K416" s="31">
        <f>VLOOKUP(B416,'[1]AKTİF ÜRÜNLER LİSTESİ'!B:O,14,FALSE)</f>
        <v>0</v>
      </c>
      <c r="L416" s="380">
        <v>44243</v>
      </c>
    </row>
    <row r="417" spans="1:12" ht="15" customHeight="1" x14ac:dyDescent="0.25">
      <c r="A417" s="377" t="s">
        <v>2491</v>
      </c>
      <c r="B417" s="26">
        <v>8699514480037</v>
      </c>
      <c r="C417" s="377" t="s">
        <v>2489</v>
      </c>
      <c r="D417" s="374" t="s">
        <v>2490</v>
      </c>
      <c r="E417" s="374" t="s">
        <v>63</v>
      </c>
      <c r="F417" s="374" t="s">
        <v>18</v>
      </c>
      <c r="G417" s="374" t="s">
        <v>19</v>
      </c>
      <c r="H417" s="374"/>
      <c r="I417" s="31">
        <f>VLOOKUP(B417,'[1]AKTİF ÜRÜNLER LİSTESİ'!B$1:M$7867,12,FALSE)</f>
        <v>2</v>
      </c>
      <c r="J417" s="31">
        <f>VLOOKUP(B417,'[1]AKTİF ÜRÜNLER LİSTESİ'!B$1:N$7867,13,FALSE)</f>
        <v>2</v>
      </c>
      <c r="K417" s="31">
        <f>VLOOKUP(B417,'[1]AKTİF ÜRÜNLER LİSTESİ'!B:O,14,FALSE)</f>
        <v>0</v>
      </c>
      <c r="L417" s="380">
        <v>44243</v>
      </c>
    </row>
    <row r="418" spans="1:12" ht="15" customHeight="1" x14ac:dyDescent="0.25">
      <c r="A418" s="374" t="s">
        <v>5464</v>
      </c>
      <c r="B418" s="378">
        <v>8681429550028</v>
      </c>
      <c r="C418" s="377" t="s">
        <v>844</v>
      </c>
      <c r="D418" s="377" t="s">
        <v>1482</v>
      </c>
      <c r="E418" s="377" t="s">
        <v>892</v>
      </c>
      <c r="F418" s="374" t="s">
        <v>623</v>
      </c>
      <c r="G418" s="374" t="s">
        <v>19</v>
      </c>
      <c r="H418" s="374"/>
      <c r="I418" s="31">
        <f>VLOOKUP(B418,'[1]AKTİF ÜRÜNLER LİSTESİ'!B$1:M$7867,12,FALSE)</f>
        <v>1</v>
      </c>
      <c r="J418" s="31">
        <f>VLOOKUP(B418,'[1]AKTİF ÜRÜNLER LİSTESİ'!B$1:N$7867,13,FALSE)</f>
        <v>1</v>
      </c>
      <c r="K418" s="31">
        <f>VLOOKUP(B418,'[1]AKTİF ÜRÜNLER LİSTESİ'!B:O,14,FALSE)</f>
        <v>0</v>
      </c>
      <c r="L418" s="380">
        <v>42703</v>
      </c>
    </row>
    <row r="419" spans="1:12" ht="15" customHeight="1" x14ac:dyDescent="0.25">
      <c r="A419" s="374" t="s">
        <v>4499</v>
      </c>
      <c r="B419" s="378">
        <v>8681429550035</v>
      </c>
      <c r="C419" s="377" t="s">
        <v>844</v>
      </c>
      <c r="D419" s="377" t="s">
        <v>1482</v>
      </c>
      <c r="E419" s="377" t="s">
        <v>892</v>
      </c>
      <c r="F419" s="374" t="s">
        <v>623</v>
      </c>
      <c r="G419" s="370" t="s">
        <v>19</v>
      </c>
      <c r="H419" s="374"/>
      <c r="I419" s="31">
        <f>VLOOKUP(B419,'[1]AKTİF ÜRÜNLER LİSTESİ'!B$1:M$7867,12,FALSE)</f>
        <v>1</v>
      </c>
      <c r="J419" s="31">
        <f>VLOOKUP(B419,'[1]AKTİF ÜRÜNLER LİSTESİ'!B$1:N$7867,13,FALSE)</f>
        <v>1</v>
      </c>
      <c r="K419" s="31">
        <f>VLOOKUP(B419,'[1]AKTİF ÜRÜNLER LİSTESİ'!B:O,14,FALSE)</f>
        <v>0</v>
      </c>
      <c r="L419" s="380">
        <v>43200</v>
      </c>
    </row>
    <row r="420" spans="1:12" ht="15" customHeight="1" x14ac:dyDescent="0.25">
      <c r="A420" s="377" t="s">
        <v>4914</v>
      </c>
      <c r="B420" s="26">
        <v>8681429550042</v>
      </c>
      <c r="C420" s="377" t="s">
        <v>844</v>
      </c>
      <c r="D420" s="377" t="s">
        <v>1482</v>
      </c>
      <c r="E420" s="377" t="s">
        <v>892</v>
      </c>
      <c r="F420" s="374" t="s">
        <v>623</v>
      </c>
      <c r="G420" s="374" t="s">
        <v>19</v>
      </c>
      <c r="H420" s="374"/>
      <c r="I420" s="31">
        <f>VLOOKUP(B420,'[1]AKTİF ÜRÜNLER LİSTESİ'!B$1:M$7867,12,FALSE)</f>
        <v>1</v>
      </c>
      <c r="J420" s="31">
        <f>VLOOKUP(B420,'[1]AKTİF ÜRÜNLER LİSTESİ'!B$1:N$7867,13,FALSE)</f>
        <v>1</v>
      </c>
      <c r="K420" s="31">
        <f>VLOOKUP(B420,'[1]AKTİF ÜRÜNLER LİSTESİ'!B:O,14,FALSE)</f>
        <v>0</v>
      </c>
      <c r="L420" s="380">
        <v>42941</v>
      </c>
    </row>
    <row r="421" spans="1:12" ht="15" customHeight="1" x14ac:dyDescent="0.25">
      <c r="A421" s="374" t="s">
        <v>5465</v>
      </c>
      <c r="B421" s="378">
        <v>8681429550004</v>
      </c>
      <c r="C421" s="377" t="s">
        <v>844</v>
      </c>
      <c r="D421" s="377" t="s">
        <v>1482</v>
      </c>
      <c r="E421" s="377" t="s">
        <v>892</v>
      </c>
      <c r="F421" s="374" t="s">
        <v>623</v>
      </c>
      <c r="G421" s="374" t="s">
        <v>19</v>
      </c>
      <c r="H421" s="374"/>
      <c r="I421" s="31">
        <f>VLOOKUP(B421,'[1]AKTİF ÜRÜNLER LİSTESİ'!B$1:M$7867,12,FALSE)</f>
        <v>1</v>
      </c>
      <c r="J421" s="31">
        <f>VLOOKUP(B421,'[1]AKTİF ÜRÜNLER LİSTESİ'!B$1:N$7867,13,FALSE)</f>
        <v>1</v>
      </c>
      <c r="K421" s="31">
        <f>VLOOKUP(B421,'[1]AKTİF ÜRÜNLER LİSTESİ'!B:O,14,FALSE)</f>
        <v>0</v>
      </c>
      <c r="L421" s="380">
        <v>42703</v>
      </c>
    </row>
    <row r="422" spans="1:12" ht="15" customHeight="1" x14ac:dyDescent="0.25">
      <c r="A422" s="374" t="s">
        <v>5351</v>
      </c>
      <c r="B422" s="378">
        <v>8681429550011</v>
      </c>
      <c r="C422" s="377" t="s">
        <v>844</v>
      </c>
      <c r="D422" s="377" t="s">
        <v>1482</v>
      </c>
      <c r="E422" s="377" t="s">
        <v>892</v>
      </c>
      <c r="F422" s="374" t="s">
        <v>623</v>
      </c>
      <c r="G422" s="374" t="s">
        <v>19</v>
      </c>
      <c r="H422" s="374"/>
      <c r="I422" s="31">
        <f>VLOOKUP(B422,'[1]AKTİF ÜRÜNLER LİSTESİ'!B$1:M$7867,12,FALSE)</f>
        <v>1</v>
      </c>
      <c r="J422" s="31">
        <f>VLOOKUP(B422,'[1]AKTİF ÜRÜNLER LİSTESİ'!B$1:N$7867,13,FALSE)</f>
        <v>1</v>
      </c>
      <c r="K422" s="31">
        <f>VLOOKUP(B422,'[1]AKTİF ÜRÜNLER LİSTESİ'!B:O,14,FALSE)</f>
        <v>0</v>
      </c>
      <c r="L422" s="380">
        <v>42766</v>
      </c>
    </row>
    <row r="423" spans="1:12" ht="15" customHeight="1" x14ac:dyDescent="0.25">
      <c r="A423" s="377" t="s">
        <v>2338</v>
      </c>
      <c r="B423" s="378">
        <v>8681291150456</v>
      </c>
      <c r="C423" s="377" t="s">
        <v>485</v>
      </c>
      <c r="D423" s="377" t="s">
        <v>486</v>
      </c>
      <c r="E423" s="377" t="s">
        <v>1280</v>
      </c>
      <c r="F423" s="377" t="s">
        <v>18</v>
      </c>
      <c r="G423" s="374" t="s">
        <v>19</v>
      </c>
      <c r="H423" s="374"/>
      <c r="I423" s="31">
        <f>VLOOKUP(B423,'[1]AKTİF ÜRÜNLER LİSTESİ'!B$1:M$7867,12,FALSE)</f>
        <v>2</v>
      </c>
      <c r="J423" s="31">
        <f>VLOOKUP(B423,'[1]AKTİF ÜRÜNLER LİSTESİ'!B$1:N$7867,13,FALSE)</f>
        <v>2</v>
      </c>
      <c r="K423" s="31">
        <f>VLOOKUP(B423,'[1]AKTİF ÜRÜNLER LİSTESİ'!B:O,14,FALSE)</f>
        <v>0</v>
      </c>
      <c r="L423" s="380">
        <v>44334</v>
      </c>
    </row>
    <row r="424" spans="1:12" ht="15" customHeight="1" x14ac:dyDescent="0.25">
      <c r="A424" s="377" t="s">
        <v>890</v>
      </c>
      <c r="B424" s="378">
        <v>8681429550509</v>
      </c>
      <c r="C424" s="376" t="s">
        <v>844</v>
      </c>
      <c r="D424" s="377" t="s">
        <v>891</v>
      </c>
      <c r="E424" s="377" t="s">
        <v>892</v>
      </c>
      <c r="F424" s="377" t="s">
        <v>623</v>
      </c>
      <c r="G424" s="374" t="s">
        <v>19</v>
      </c>
      <c r="H424" s="374"/>
      <c r="I424" s="31">
        <f>VLOOKUP(B424,'[1]AKTİF ÜRÜNLER LİSTESİ'!B$1:M$7867,12,FALSE)</f>
        <v>1</v>
      </c>
      <c r="J424" s="31">
        <f>VLOOKUP(B424,'[1]AKTİF ÜRÜNLER LİSTESİ'!B$1:N$7867,13,FALSE)</f>
        <v>1</v>
      </c>
      <c r="K424" s="31">
        <f>VLOOKUP(B424,'[1]AKTİF ÜRÜNLER LİSTESİ'!B:O,14,FALSE)</f>
        <v>0</v>
      </c>
      <c r="L424" s="380">
        <v>45041</v>
      </c>
    </row>
    <row r="425" spans="1:12" ht="15" customHeight="1" x14ac:dyDescent="0.25">
      <c r="A425" s="377" t="s">
        <v>893</v>
      </c>
      <c r="B425" s="378">
        <v>8681429550516</v>
      </c>
      <c r="C425" s="376" t="s">
        <v>844</v>
      </c>
      <c r="D425" s="377" t="s">
        <v>891</v>
      </c>
      <c r="E425" s="377" t="s">
        <v>892</v>
      </c>
      <c r="F425" s="377" t="s">
        <v>623</v>
      </c>
      <c r="G425" s="374" t="s">
        <v>19</v>
      </c>
      <c r="H425" s="374"/>
      <c r="I425" s="31">
        <f>VLOOKUP(B425,'[1]AKTİF ÜRÜNLER LİSTESİ'!B$1:M$7867,12,FALSE)</f>
        <v>1</v>
      </c>
      <c r="J425" s="31">
        <f>VLOOKUP(B425,'[1]AKTİF ÜRÜNLER LİSTESİ'!B$1:N$7867,13,FALSE)</f>
        <v>1</v>
      </c>
      <c r="K425" s="31">
        <f>VLOOKUP(B425,'[1]AKTİF ÜRÜNLER LİSTESİ'!B:O,14,FALSE)</f>
        <v>0</v>
      </c>
      <c r="L425" s="380">
        <v>45041</v>
      </c>
    </row>
    <row r="426" spans="1:12" ht="15" customHeight="1" x14ac:dyDescent="0.25">
      <c r="A426" s="377" t="s">
        <v>894</v>
      </c>
      <c r="B426" s="378">
        <v>8681429550523</v>
      </c>
      <c r="C426" s="376" t="s">
        <v>844</v>
      </c>
      <c r="D426" s="377" t="s">
        <v>891</v>
      </c>
      <c r="E426" s="377" t="s">
        <v>892</v>
      </c>
      <c r="F426" s="377" t="s">
        <v>623</v>
      </c>
      <c r="G426" s="374" t="s">
        <v>19</v>
      </c>
      <c r="H426" s="374"/>
      <c r="I426" s="31">
        <f>VLOOKUP(B426,'[1]AKTİF ÜRÜNLER LİSTESİ'!B$1:M$7867,12,FALSE)</f>
        <v>1</v>
      </c>
      <c r="J426" s="31">
        <f>VLOOKUP(B426,'[1]AKTİF ÜRÜNLER LİSTESİ'!B$1:N$7867,13,FALSE)</f>
        <v>1</v>
      </c>
      <c r="K426" s="31">
        <f>VLOOKUP(B426,'[1]AKTİF ÜRÜNLER LİSTESİ'!B:O,14,FALSE)</f>
        <v>0</v>
      </c>
      <c r="L426" s="380">
        <v>45041</v>
      </c>
    </row>
    <row r="427" spans="1:12" ht="15" customHeight="1" x14ac:dyDescent="0.25">
      <c r="A427" s="377" t="s">
        <v>895</v>
      </c>
      <c r="B427" s="378">
        <v>8681429550486</v>
      </c>
      <c r="C427" s="376" t="s">
        <v>844</v>
      </c>
      <c r="D427" s="377" t="s">
        <v>891</v>
      </c>
      <c r="E427" s="377" t="s">
        <v>892</v>
      </c>
      <c r="F427" s="377" t="s">
        <v>623</v>
      </c>
      <c r="G427" s="227" t="s">
        <v>19</v>
      </c>
      <c r="H427" s="374"/>
      <c r="I427" s="31">
        <f>VLOOKUP(B427,'[1]AKTİF ÜRÜNLER LİSTESİ'!B$1:M$7867,12,FALSE)</f>
        <v>1</v>
      </c>
      <c r="J427" s="31">
        <f>VLOOKUP(B427,'[1]AKTİF ÜRÜNLER LİSTESİ'!B$1:N$7867,13,FALSE)</f>
        <v>1</v>
      </c>
      <c r="K427" s="31">
        <f>VLOOKUP(B427,'[1]AKTİF ÜRÜNLER LİSTESİ'!B:O,14,FALSE)</f>
        <v>0</v>
      </c>
      <c r="L427" s="380">
        <v>45041</v>
      </c>
    </row>
    <row r="428" spans="1:12" ht="15" customHeight="1" x14ac:dyDescent="0.25">
      <c r="A428" s="377" t="s">
        <v>896</v>
      </c>
      <c r="B428" s="378">
        <v>8681429550493</v>
      </c>
      <c r="C428" s="376" t="s">
        <v>844</v>
      </c>
      <c r="D428" s="377" t="s">
        <v>891</v>
      </c>
      <c r="E428" s="377" t="s">
        <v>892</v>
      </c>
      <c r="F428" s="377" t="s">
        <v>623</v>
      </c>
      <c r="G428" s="374" t="s">
        <v>19</v>
      </c>
      <c r="H428" s="374"/>
      <c r="I428" s="31">
        <f>VLOOKUP(B428,'[1]AKTİF ÜRÜNLER LİSTESİ'!B$1:M$7867,12,FALSE)</f>
        <v>1</v>
      </c>
      <c r="J428" s="31">
        <f>VLOOKUP(B428,'[1]AKTİF ÜRÜNLER LİSTESİ'!B$1:N$7867,13,FALSE)</f>
        <v>1</v>
      </c>
      <c r="K428" s="31">
        <f>VLOOKUP(B428,'[1]AKTİF ÜRÜNLER LİSTESİ'!B:O,14,FALSE)</f>
        <v>0</v>
      </c>
      <c r="L428" s="380">
        <v>45041</v>
      </c>
    </row>
    <row r="429" spans="1:12" ht="15" customHeight="1" x14ac:dyDescent="0.25">
      <c r="A429" s="377" t="s">
        <v>1704</v>
      </c>
      <c r="B429" s="378">
        <v>8683280337022</v>
      </c>
      <c r="C429" s="376" t="s">
        <v>143</v>
      </c>
      <c r="D429" s="377" t="s">
        <v>144</v>
      </c>
      <c r="E429" s="377" t="s">
        <v>1036</v>
      </c>
      <c r="F429" s="377" t="s">
        <v>18</v>
      </c>
      <c r="G429" s="374" t="s">
        <v>19</v>
      </c>
      <c r="H429" s="374"/>
      <c r="I429" s="31">
        <f>VLOOKUP(B429,'[1]AKTİF ÜRÜNLER LİSTESİ'!B$1:M$7867,12,FALSE)</f>
        <v>0</v>
      </c>
      <c r="J429" s="31">
        <f>VLOOKUP(B429,'[1]AKTİF ÜRÜNLER LİSTESİ'!B$1:N$7867,13,FALSE)</f>
        <v>0</v>
      </c>
      <c r="K429" s="31">
        <f>VLOOKUP(B429,'[1]AKTİF ÜRÜNLER LİSTESİ'!B:O,14,FALSE)</f>
        <v>0</v>
      </c>
      <c r="L429" s="380">
        <v>44775</v>
      </c>
    </row>
    <row r="430" spans="1:12" ht="15" customHeight="1" x14ac:dyDescent="0.25">
      <c r="A430" s="86" t="s">
        <v>19324</v>
      </c>
      <c r="B430" s="26">
        <v>8680199572780</v>
      </c>
      <c r="C430" s="86" t="s">
        <v>3583</v>
      </c>
      <c r="D430" s="86" t="s">
        <v>3584</v>
      </c>
      <c r="E430" s="86" t="s">
        <v>44</v>
      </c>
      <c r="F430" s="86" t="s">
        <v>18</v>
      </c>
      <c r="G430" s="370" t="s">
        <v>19</v>
      </c>
      <c r="H430" s="374"/>
      <c r="I430" s="31">
        <f>VLOOKUP(B430,'[1]AKTİF ÜRÜNLER LİSTESİ'!B$1:M$7867,12,FALSE)</f>
        <v>0</v>
      </c>
      <c r="J430" s="31">
        <f>VLOOKUP(B430,'[1]AKTİF ÜRÜNLER LİSTESİ'!B$1:N$7867,13,FALSE)</f>
        <v>0</v>
      </c>
      <c r="K430" s="31">
        <f>VLOOKUP(B430,'[1]AKTİF ÜRÜNLER LİSTESİ'!B:O,14,FALSE)</f>
        <v>0</v>
      </c>
      <c r="L430" s="379">
        <v>45307</v>
      </c>
    </row>
    <row r="431" spans="1:12" ht="15" customHeight="1" x14ac:dyDescent="0.25">
      <c r="A431" s="374" t="s">
        <v>1821</v>
      </c>
      <c r="B431" s="378">
        <v>8699708751837</v>
      </c>
      <c r="C431" s="374" t="s">
        <v>1145</v>
      </c>
      <c r="D431" s="374" t="s">
        <v>1146</v>
      </c>
      <c r="E431" s="374" t="s">
        <v>631</v>
      </c>
      <c r="F431" s="374" t="s">
        <v>18</v>
      </c>
      <c r="G431" s="370" t="s">
        <v>19</v>
      </c>
      <c r="H431" s="374"/>
      <c r="I431" s="31">
        <f>VLOOKUP(B431,'[1]AKTİF ÜRÜNLER LİSTESİ'!B$1:M$7867,12,FALSE)</f>
        <v>0</v>
      </c>
      <c r="J431" s="31">
        <f>VLOOKUP(B431,'[1]AKTİF ÜRÜNLER LİSTESİ'!B$1:N$7867,13,FALSE)</f>
        <v>0</v>
      </c>
      <c r="K431" s="31">
        <f>VLOOKUP(B431,'[1]AKTİF ÜRÜNLER LİSTESİ'!B:O,14,FALSE)</f>
        <v>0</v>
      </c>
      <c r="L431" s="380">
        <v>44712</v>
      </c>
    </row>
    <row r="432" spans="1:12" ht="15" customHeight="1" x14ac:dyDescent="0.25">
      <c r="A432" s="374" t="s">
        <v>1822</v>
      </c>
      <c r="B432" s="378">
        <v>8699708751851</v>
      </c>
      <c r="C432" s="374" t="s">
        <v>1145</v>
      </c>
      <c r="D432" s="374" t="s">
        <v>1146</v>
      </c>
      <c r="E432" s="374" t="s">
        <v>631</v>
      </c>
      <c r="F432" s="374" t="s">
        <v>18</v>
      </c>
      <c r="G432" s="374" t="s">
        <v>19</v>
      </c>
      <c r="H432" s="374"/>
      <c r="I432" s="31">
        <f>VLOOKUP(B432,'[1]AKTİF ÜRÜNLER LİSTESİ'!B$1:M$7867,12,FALSE)</f>
        <v>0</v>
      </c>
      <c r="J432" s="31">
        <f>VLOOKUP(B432,'[1]AKTİF ÜRÜNLER LİSTESİ'!B$1:N$7867,13,FALSE)</f>
        <v>0</v>
      </c>
      <c r="K432" s="31">
        <f>VLOOKUP(B432,'[1]AKTİF ÜRÜNLER LİSTESİ'!B:O,14,FALSE)</f>
        <v>0</v>
      </c>
      <c r="L432" s="380">
        <v>44712</v>
      </c>
    </row>
    <row r="433" spans="1:12" ht="15" customHeight="1" x14ac:dyDescent="0.25">
      <c r="A433" s="374" t="s">
        <v>1823</v>
      </c>
      <c r="B433" s="378">
        <v>8699708751875</v>
      </c>
      <c r="C433" s="374" t="s">
        <v>1145</v>
      </c>
      <c r="D433" s="374" t="s">
        <v>1146</v>
      </c>
      <c r="E433" s="374" t="s">
        <v>631</v>
      </c>
      <c r="F433" s="374" t="s">
        <v>18</v>
      </c>
      <c r="G433" s="370" t="s">
        <v>19</v>
      </c>
      <c r="H433" s="374"/>
      <c r="I433" s="31">
        <f>VLOOKUP(B433,'[1]AKTİF ÜRÜNLER LİSTESİ'!B$1:M$7867,12,FALSE)</f>
        <v>0</v>
      </c>
      <c r="J433" s="31">
        <f>VLOOKUP(B433,'[1]AKTİF ÜRÜNLER LİSTESİ'!B$1:N$7867,13,FALSE)</f>
        <v>0</v>
      </c>
      <c r="K433" s="31">
        <f>VLOOKUP(B433,'[1]AKTİF ÜRÜNLER LİSTESİ'!B:O,14,FALSE)</f>
        <v>0</v>
      </c>
      <c r="L433" s="380">
        <v>44712</v>
      </c>
    </row>
    <row r="434" spans="1:12" ht="15" customHeight="1" x14ac:dyDescent="0.25">
      <c r="A434" s="374" t="s">
        <v>1824</v>
      </c>
      <c r="B434" s="378">
        <v>8699708751899</v>
      </c>
      <c r="C434" s="374" t="s">
        <v>1145</v>
      </c>
      <c r="D434" s="374" t="s">
        <v>1146</v>
      </c>
      <c r="E434" s="374" t="s">
        <v>631</v>
      </c>
      <c r="F434" s="374" t="s">
        <v>18</v>
      </c>
      <c r="G434" s="370" t="s">
        <v>19</v>
      </c>
      <c r="H434" s="374"/>
      <c r="I434" s="31">
        <f>VLOOKUP(B434,'[1]AKTİF ÜRÜNLER LİSTESİ'!B$1:M$7867,12,FALSE)</f>
        <v>0</v>
      </c>
      <c r="J434" s="31">
        <f>VLOOKUP(B434,'[1]AKTİF ÜRÜNLER LİSTESİ'!B$1:N$7867,13,FALSE)</f>
        <v>0</v>
      </c>
      <c r="K434" s="31">
        <f>VLOOKUP(B434,'[1]AKTİF ÜRÜNLER LİSTESİ'!B:O,14,FALSE)</f>
        <v>0</v>
      </c>
      <c r="L434" s="380">
        <v>44712</v>
      </c>
    </row>
    <row r="435" spans="1:12" ht="15" customHeight="1" x14ac:dyDescent="0.25">
      <c r="A435" s="374" t="s">
        <v>6961</v>
      </c>
      <c r="B435" s="26">
        <v>8699671020015</v>
      </c>
      <c r="C435" s="377" t="s">
        <v>55</v>
      </c>
      <c r="D435" s="374" t="s">
        <v>56</v>
      </c>
      <c r="E435" s="374" t="s">
        <v>6962</v>
      </c>
      <c r="F435" s="374" t="s">
        <v>18</v>
      </c>
      <c r="G435" s="370" t="s">
        <v>19</v>
      </c>
      <c r="H435" s="377"/>
      <c r="I435" s="31">
        <f>VLOOKUP(B435,'[1]AKTİF ÜRÜNLER LİSTESİ'!B$1:M$7867,12,FALSE)</f>
        <v>0</v>
      </c>
      <c r="J435" s="31">
        <f>VLOOKUP(B435,'[1]AKTİF ÜRÜNLER LİSTESİ'!B$1:N$7867,13,FALSE)</f>
        <v>0</v>
      </c>
      <c r="K435" s="31">
        <f>VLOOKUP(B435,'[1]AKTİF ÜRÜNLER LİSTESİ'!B:O,14,FALSE)</f>
        <v>0</v>
      </c>
      <c r="L435" s="380">
        <v>41303</v>
      </c>
    </row>
    <row r="436" spans="1:12" ht="15" customHeight="1" x14ac:dyDescent="0.25">
      <c r="A436" s="377" t="s">
        <v>20185</v>
      </c>
      <c r="B436" s="378">
        <v>8699570570062</v>
      </c>
      <c r="C436" s="377" t="s">
        <v>55</v>
      </c>
      <c r="D436" s="377" t="s">
        <v>492</v>
      </c>
      <c r="E436" s="374" t="s">
        <v>398</v>
      </c>
      <c r="F436" s="374" t="s">
        <v>18</v>
      </c>
      <c r="G436" s="374" t="s">
        <v>19</v>
      </c>
      <c r="H436" s="133"/>
      <c r="I436" s="31">
        <f>VLOOKUP(B436,'[1]AKTİF ÜRÜNLER LİSTESİ'!B$1:M$7867,12,FALSE)</f>
        <v>0</v>
      </c>
      <c r="J436" s="31">
        <f>VLOOKUP(B436,'[1]AKTİF ÜRÜNLER LİSTESİ'!B$1:N$7867,13,FALSE)</f>
        <v>0</v>
      </c>
      <c r="K436" s="31">
        <f>VLOOKUP(B436,'[1]AKTİF ÜRÜNLER LİSTESİ'!B:O,14,FALSE)</f>
        <v>0</v>
      </c>
      <c r="L436" s="380">
        <v>42150</v>
      </c>
    </row>
    <row r="437" spans="1:12" ht="15" customHeight="1" x14ac:dyDescent="0.25">
      <c r="A437" s="374" t="s">
        <v>6963</v>
      </c>
      <c r="B437" s="26">
        <v>8699570150011</v>
      </c>
      <c r="C437" s="377" t="s">
        <v>5046</v>
      </c>
      <c r="D437" s="374" t="s">
        <v>5047</v>
      </c>
      <c r="E437" s="374" t="s">
        <v>398</v>
      </c>
      <c r="F437" s="374" t="s">
        <v>18</v>
      </c>
      <c r="G437" s="227" t="s">
        <v>19</v>
      </c>
      <c r="H437" s="377"/>
      <c r="I437" s="31">
        <f>VLOOKUP(B437,'[1]AKTİF ÜRÜNLER LİSTESİ'!B$1:M$7867,12,FALSE)</f>
        <v>0</v>
      </c>
      <c r="J437" s="31">
        <f>VLOOKUP(B437,'[1]AKTİF ÜRÜNLER LİSTESİ'!B$1:N$7867,13,FALSE)</f>
        <v>0</v>
      </c>
      <c r="K437" s="31">
        <f>VLOOKUP(B437,'[1]AKTİF ÜRÜNLER LİSTESİ'!B:O,14,FALSE)</f>
        <v>0</v>
      </c>
      <c r="L437" s="380">
        <v>41303</v>
      </c>
    </row>
    <row r="438" spans="1:12" ht="15" customHeight="1" x14ac:dyDescent="0.25">
      <c r="A438" s="374" t="s">
        <v>6964</v>
      </c>
      <c r="B438" s="26">
        <v>8699570090058</v>
      </c>
      <c r="C438" s="377" t="s">
        <v>55</v>
      </c>
      <c r="D438" s="374" t="s">
        <v>492</v>
      </c>
      <c r="E438" s="374" t="s">
        <v>398</v>
      </c>
      <c r="F438" s="374" t="s">
        <v>18</v>
      </c>
      <c r="G438" s="374" t="s">
        <v>19</v>
      </c>
      <c r="H438" s="377"/>
      <c r="I438" s="31">
        <f>VLOOKUP(B438,'[1]AKTİF ÜRÜNLER LİSTESİ'!B$1:M$7867,12,FALSE)</f>
        <v>0</v>
      </c>
      <c r="J438" s="31">
        <f>VLOOKUP(B438,'[1]AKTİF ÜRÜNLER LİSTESİ'!B$1:N$7867,13,FALSE)</f>
        <v>0</v>
      </c>
      <c r="K438" s="31">
        <f>VLOOKUP(B438,'[1]AKTİF ÜRÜNLER LİSTESİ'!B:O,14,FALSE)</f>
        <v>0</v>
      </c>
      <c r="L438" s="380">
        <v>41303</v>
      </c>
    </row>
    <row r="439" spans="1:12" ht="15" customHeight="1" x14ac:dyDescent="0.25">
      <c r="A439" s="377" t="s">
        <v>20186</v>
      </c>
      <c r="B439" s="26">
        <v>8699570570147</v>
      </c>
      <c r="C439" s="377" t="s">
        <v>55</v>
      </c>
      <c r="D439" s="377" t="s">
        <v>492</v>
      </c>
      <c r="E439" s="374" t="s">
        <v>398</v>
      </c>
      <c r="F439" s="374" t="s">
        <v>18</v>
      </c>
      <c r="G439" s="374" t="s">
        <v>19</v>
      </c>
      <c r="H439" s="133"/>
      <c r="I439" s="31">
        <f>VLOOKUP(B439,'[1]AKTİF ÜRÜNLER LİSTESİ'!B$1:M$7867,12,FALSE)</f>
        <v>0</v>
      </c>
      <c r="J439" s="31">
        <f>VLOOKUP(B439,'[1]AKTİF ÜRÜNLER LİSTESİ'!B$1:N$7867,13,FALSE)</f>
        <v>0</v>
      </c>
      <c r="K439" s="31">
        <f>VLOOKUP(B439,'[1]AKTİF ÜRÜNLER LİSTESİ'!B:O,14,FALSE)</f>
        <v>0</v>
      </c>
      <c r="L439" s="380">
        <v>41303</v>
      </c>
    </row>
    <row r="440" spans="1:12" ht="15" customHeight="1" x14ac:dyDescent="0.25">
      <c r="A440" s="374" t="s">
        <v>6965</v>
      </c>
      <c r="B440" s="26">
        <v>8699570090119</v>
      </c>
      <c r="C440" s="377" t="s">
        <v>55</v>
      </c>
      <c r="D440" s="374" t="s">
        <v>492</v>
      </c>
      <c r="E440" s="374" t="s">
        <v>398</v>
      </c>
      <c r="F440" s="374" t="s">
        <v>18</v>
      </c>
      <c r="G440" s="374" t="s">
        <v>19</v>
      </c>
      <c r="H440" s="377"/>
      <c r="I440" s="31">
        <f>VLOOKUP(B440,'[1]AKTİF ÜRÜNLER LİSTESİ'!B$1:M$7867,12,FALSE)</f>
        <v>0</v>
      </c>
      <c r="J440" s="31">
        <f>VLOOKUP(B440,'[1]AKTİF ÜRÜNLER LİSTESİ'!B$1:N$7867,13,FALSE)</f>
        <v>0</v>
      </c>
      <c r="K440" s="31">
        <f>VLOOKUP(B440,'[1]AKTİF ÜRÜNLER LİSTESİ'!B:O,14,FALSE)</f>
        <v>0</v>
      </c>
      <c r="L440" s="380">
        <v>41303</v>
      </c>
    </row>
    <row r="441" spans="1:12" ht="15" customHeight="1" x14ac:dyDescent="0.25">
      <c r="A441" s="377" t="s">
        <v>19333</v>
      </c>
      <c r="B441" s="26">
        <v>8699570570246</v>
      </c>
      <c r="C441" s="377" t="s">
        <v>358</v>
      </c>
      <c r="D441" s="377" t="s">
        <v>359</v>
      </c>
      <c r="E441" s="377" t="s">
        <v>398</v>
      </c>
      <c r="F441" s="377" t="s">
        <v>18</v>
      </c>
      <c r="G441" s="227" t="s">
        <v>19</v>
      </c>
      <c r="H441" s="374"/>
      <c r="I441" s="31">
        <f>VLOOKUP(B441,'[1]AKTİF ÜRÜNLER LİSTESİ'!B$1:M$7867,12,FALSE)</f>
        <v>1</v>
      </c>
      <c r="J441" s="31">
        <f>VLOOKUP(B441,'[1]AKTİF ÜRÜNLER LİSTESİ'!B$1:N$7867,13,FALSE)</f>
        <v>1</v>
      </c>
      <c r="K441" s="31">
        <f>VLOOKUP(B441,'[1]AKTİF ÜRÜNLER LİSTESİ'!B:O,14,FALSE)</f>
        <v>0</v>
      </c>
      <c r="L441" s="380">
        <v>45314</v>
      </c>
    </row>
    <row r="442" spans="1:12" ht="15" customHeight="1" x14ac:dyDescent="0.25">
      <c r="A442" s="38" t="s">
        <v>397</v>
      </c>
      <c r="B442" s="378">
        <v>8699570700094</v>
      </c>
      <c r="C442" s="38" t="s">
        <v>358</v>
      </c>
      <c r="D442" s="38" t="s">
        <v>359</v>
      </c>
      <c r="E442" s="38" t="s">
        <v>398</v>
      </c>
      <c r="F442" s="38" t="s">
        <v>18</v>
      </c>
      <c r="G442" s="374" t="s">
        <v>19</v>
      </c>
      <c r="H442" s="374"/>
      <c r="I442" s="31">
        <f>VLOOKUP(B442,'[1]AKTİF ÜRÜNLER LİSTESİ'!B$1:M$7867,12,FALSE)</f>
        <v>1</v>
      </c>
      <c r="J442" s="31">
        <f>VLOOKUP(B442,'[1]AKTİF ÜRÜNLER LİSTESİ'!B$1:N$7867,13,FALSE)</f>
        <v>1</v>
      </c>
      <c r="K442" s="31">
        <f>VLOOKUP(B442,'[1]AKTİF ÜRÜNLER LİSTESİ'!B:O,14,FALSE)</f>
        <v>0</v>
      </c>
      <c r="L442" s="380">
        <v>45209</v>
      </c>
    </row>
    <row r="443" spans="1:12" ht="15" customHeight="1" x14ac:dyDescent="0.25">
      <c r="A443" s="374" t="s">
        <v>6966</v>
      </c>
      <c r="B443" s="26">
        <v>8699502093225</v>
      </c>
      <c r="C443" s="377" t="s">
        <v>529</v>
      </c>
      <c r="D443" s="374" t="s">
        <v>530</v>
      </c>
      <c r="E443" s="374" t="s">
        <v>2066</v>
      </c>
      <c r="F443" s="374" t="s">
        <v>18</v>
      </c>
      <c r="G443" s="374" t="s">
        <v>19</v>
      </c>
      <c r="H443" s="377"/>
      <c r="I443" s="31">
        <f>VLOOKUP(B443,'[1]AKTİF ÜRÜNLER LİSTESİ'!B$1:M$7867,12,FALSE)</f>
        <v>0</v>
      </c>
      <c r="J443" s="31">
        <f>VLOOKUP(B443,'[1]AKTİF ÜRÜNLER LİSTESİ'!B$1:N$7867,13,FALSE)</f>
        <v>0</v>
      </c>
      <c r="K443" s="31">
        <f>VLOOKUP(B443,'[1]AKTİF ÜRÜNLER LİSTESİ'!B:O,14,FALSE)</f>
        <v>0</v>
      </c>
      <c r="L443" s="380">
        <v>41303</v>
      </c>
    </row>
    <row r="444" spans="1:12" ht="15" customHeight="1" x14ac:dyDescent="0.25">
      <c r="A444" s="377" t="s">
        <v>6967</v>
      </c>
      <c r="B444" s="26">
        <v>8699504011487</v>
      </c>
      <c r="C444" s="377" t="s">
        <v>6968</v>
      </c>
      <c r="D444" s="377" t="s">
        <v>6969</v>
      </c>
      <c r="E444" s="374" t="s">
        <v>1972</v>
      </c>
      <c r="F444" s="374" t="s">
        <v>18</v>
      </c>
      <c r="G444" s="374" t="s">
        <v>19</v>
      </c>
      <c r="H444" s="377"/>
      <c r="I444" s="31">
        <f>VLOOKUP(B444,'[1]AKTİF ÜRÜNLER LİSTESİ'!B$1:M$7867,12,FALSE)</f>
        <v>1</v>
      </c>
      <c r="J444" s="31">
        <f>VLOOKUP(B444,'[1]AKTİF ÜRÜNLER LİSTESİ'!B$1:N$7867,13,FALSE)</f>
        <v>1</v>
      </c>
      <c r="K444" s="31">
        <f>VLOOKUP(B444,'[1]AKTİF ÜRÜNLER LİSTESİ'!B:O,14,FALSE)</f>
        <v>0</v>
      </c>
      <c r="L444" s="380">
        <v>41303</v>
      </c>
    </row>
    <row r="445" spans="1:12" ht="15" customHeight="1" x14ac:dyDescent="0.25">
      <c r="A445" s="374" t="s">
        <v>6970</v>
      </c>
      <c r="B445" s="26">
        <v>8699504011456</v>
      </c>
      <c r="C445" s="226" t="s">
        <v>6968</v>
      </c>
      <c r="D445" s="377" t="s">
        <v>6969</v>
      </c>
      <c r="E445" s="374" t="s">
        <v>1972</v>
      </c>
      <c r="F445" s="374" t="s">
        <v>18</v>
      </c>
      <c r="G445" s="227" t="s">
        <v>19</v>
      </c>
      <c r="H445" s="377"/>
      <c r="I445" s="31">
        <f>VLOOKUP(B445,'[1]AKTİF ÜRÜNLER LİSTESİ'!B$1:M$7867,12,FALSE)</f>
        <v>1</v>
      </c>
      <c r="J445" s="31">
        <f>VLOOKUP(B445,'[1]AKTİF ÜRÜNLER LİSTESİ'!B$1:N$7867,13,FALSE)</f>
        <v>1</v>
      </c>
      <c r="K445" s="31">
        <f>VLOOKUP(B445,'[1]AKTİF ÜRÜNLER LİSTESİ'!B:O,14,FALSE)</f>
        <v>0</v>
      </c>
      <c r="L445" s="21">
        <v>41303</v>
      </c>
    </row>
    <row r="446" spans="1:12" ht="15" customHeight="1" x14ac:dyDescent="0.25">
      <c r="A446" s="374" t="s">
        <v>6971</v>
      </c>
      <c r="B446" s="26">
        <v>8699561340131</v>
      </c>
      <c r="C446" s="377" t="s">
        <v>6972</v>
      </c>
      <c r="D446" s="377" t="s">
        <v>6973</v>
      </c>
      <c r="E446" s="374" t="s">
        <v>764</v>
      </c>
      <c r="F446" s="374" t="s">
        <v>18</v>
      </c>
      <c r="G446" s="374" t="s">
        <v>19</v>
      </c>
      <c r="H446" s="377"/>
      <c r="I446" s="31">
        <f>VLOOKUP(B446,'[1]AKTİF ÜRÜNLER LİSTESİ'!B$1:M$7867,12,FALSE)</f>
        <v>0</v>
      </c>
      <c r="J446" s="31">
        <f>VLOOKUP(B446,'[1]AKTİF ÜRÜNLER LİSTESİ'!B$1:N$7867,13,FALSE)</f>
        <v>0</v>
      </c>
      <c r="K446" s="31">
        <f>VLOOKUP(B446,'[1]AKTİF ÜRÜNLER LİSTESİ'!B:O,14,FALSE)</f>
        <v>0</v>
      </c>
      <c r="L446" s="380">
        <v>41303</v>
      </c>
    </row>
    <row r="447" spans="1:12" ht="15" customHeight="1" x14ac:dyDescent="0.25">
      <c r="A447" s="374" t="s">
        <v>5180</v>
      </c>
      <c r="B447" s="378">
        <v>8680952380911</v>
      </c>
      <c r="C447" s="377" t="s">
        <v>5181</v>
      </c>
      <c r="D447" s="377" t="s">
        <v>5182</v>
      </c>
      <c r="E447" s="377" t="s">
        <v>1308</v>
      </c>
      <c r="F447" s="374" t="s">
        <v>18</v>
      </c>
      <c r="G447" s="374" t="s">
        <v>19</v>
      </c>
      <c r="H447" s="377"/>
      <c r="I447" s="31">
        <f>VLOOKUP(B447,'[1]AKTİF ÜRÜNLER LİSTESİ'!B$1:M$7867,12,FALSE)</f>
        <v>0</v>
      </c>
      <c r="J447" s="31">
        <f>VLOOKUP(B447,'[1]AKTİF ÜRÜNLER LİSTESİ'!B$1:N$7867,13,FALSE)</f>
        <v>0</v>
      </c>
      <c r="K447" s="31">
        <f>VLOOKUP(B447,'[1]AKTİF ÜRÜNLER LİSTESİ'!B:O,14,FALSE)</f>
        <v>0</v>
      </c>
      <c r="L447" s="380">
        <v>42850</v>
      </c>
    </row>
    <row r="448" spans="1:12" ht="15" customHeight="1" x14ac:dyDescent="0.25">
      <c r="A448" s="377" t="s">
        <v>2812</v>
      </c>
      <c r="B448" s="378">
        <v>8699814760013</v>
      </c>
      <c r="C448" s="377" t="s">
        <v>2813</v>
      </c>
      <c r="D448" s="377" t="s">
        <v>2814</v>
      </c>
      <c r="E448" s="377" t="s">
        <v>2004</v>
      </c>
      <c r="F448" s="377" t="s">
        <v>18</v>
      </c>
      <c r="G448" s="374" t="s">
        <v>19</v>
      </c>
      <c r="H448" s="377"/>
      <c r="I448" s="31">
        <f>VLOOKUP(B448,'[1]AKTİF ÜRÜNLER LİSTESİ'!B$1:M$7867,12,FALSE)</f>
        <v>0</v>
      </c>
      <c r="J448" s="31">
        <f>VLOOKUP(B448,'[1]AKTİF ÜRÜNLER LİSTESİ'!B$1:N$7867,13,FALSE)</f>
        <v>0</v>
      </c>
      <c r="K448" s="31">
        <f>VLOOKUP(B448,'[1]AKTİF ÜRÜNLER LİSTESİ'!B:O,14,FALSE)</f>
        <v>0</v>
      </c>
      <c r="L448" s="380">
        <v>44096</v>
      </c>
    </row>
    <row r="449" spans="1:12" ht="15" customHeight="1" x14ac:dyDescent="0.25">
      <c r="A449" s="336" t="s">
        <v>20703</v>
      </c>
      <c r="B449" s="337">
        <v>8699606766070</v>
      </c>
      <c r="C449" s="336" t="s">
        <v>2813</v>
      </c>
      <c r="D449" s="336" t="s">
        <v>2814</v>
      </c>
      <c r="E449" s="336" t="s">
        <v>555</v>
      </c>
      <c r="F449" s="336" t="s">
        <v>18</v>
      </c>
      <c r="G449" s="377" t="s">
        <v>19</v>
      </c>
      <c r="H449" s="377"/>
      <c r="I449" s="31">
        <v>0</v>
      </c>
      <c r="J449" s="31">
        <v>0</v>
      </c>
      <c r="K449" s="31">
        <v>0</v>
      </c>
      <c r="L449" s="379">
        <v>46119</v>
      </c>
    </row>
    <row r="450" spans="1:12" ht="15" customHeight="1" x14ac:dyDescent="0.25">
      <c r="A450" s="377" t="s">
        <v>2319</v>
      </c>
      <c r="B450" s="378">
        <v>8699543092065</v>
      </c>
      <c r="C450" s="377" t="s">
        <v>888</v>
      </c>
      <c r="D450" s="377" t="s">
        <v>889</v>
      </c>
      <c r="E450" s="377" t="s">
        <v>93</v>
      </c>
      <c r="F450" s="377" t="s">
        <v>18</v>
      </c>
      <c r="G450" s="374" t="s">
        <v>19</v>
      </c>
      <c r="H450" s="374"/>
      <c r="I450" s="31">
        <f>VLOOKUP(B450,'[1]AKTİF ÜRÜNLER LİSTESİ'!B$1:M$7867,12,FALSE)</f>
        <v>0</v>
      </c>
      <c r="J450" s="31">
        <f>VLOOKUP(B450,'[1]AKTİF ÜRÜNLER LİSTESİ'!B$1:N$7867,13,FALSE)</f>
        <v>0</v>
      </c>
      <c r="K450" s="31">
        <f>VLOOKUP(B450,'[1]AKTİF ÜRÜNLER LİSTESİ'!B:O,14,FALSE)</f>
        <v>0</v>
      </c>
      <c r="L450" s="380">
        <v>44355</v>
      </c>
    </row>
    <row r="451" spans="1:12" ht="15" customHeight="1" x14ac:dyDescent="0.25">
      <c r="A451" s="377" t="s">
        <v>2710</v>
      </c>
      <c r="B451" s="378">
        <v>8680972009007</v>
      </c>
      <c r="C451" s="377" t="s">
        <v>620</v>
      </c>
      <c r="D451" s="377" t="s">
        <v>2711</v>
      </c>
      <c r="E451" s="377" t="s">
        <v>2712</v>
      </c>
      <c r="F451" s="374" t="s">
        <v>623</v>
      </c>
      <c r="G451" s="374" t="s">
        <v>19</v>
      </c>
      <c r="H451" s="377"/>
      <c r="I451" s="31">
        <f>VLOOKUP(B451,'[1]AKTİF ÜRÜNLER LİSTESİ'!B$1:M$7867,12,FALSE)</f>
        <v>1</v>
      </c>
      <c r="J451" s="31">
        <f>VLOOKUP(B451,'[1]AKTİF ÜRÜNLER LİSTESİ'!B$1:N$7867,13,FALSE)</f>
        <v>1</v>
      </c>
      <c r="K451" s="31">
        <f>VLOOKUP(B451,'[1]AKTİF ÜRÜNLER LİSTESİ'!B:O,14,FALSE)</f>
        <v>0</v>
      </c>
      <c r="L451" s="380">
        <v>44145</v>
      </c>
    </row>
    <row r="452" spans="1:12" ht="15" customHeight="1" x14ac:dyDescent="0.25">
      <c r="A452" s="374" t="s">
        <v>6580</v>
      </c>
      <c r="B452" s="26">
        <v>8697927091604</v>
      </c>
      <c r="C452" s="377" t="s">
        <v>1220</v>
      </c>
      <c r="D452" s="374" t="s">
        <v>1221</v>
      </c>
      <c r="E452" s="377" t="s">
        <v>40</v>
      </c>
      <c r="F452" s="374" t="s">
        <v>18</v>
      </c>
      <c r="G452" s="374" t="s">
        <v>19</v>
      </c>
      <c r="H452" s="377"/>
      <c r="I452" s="31">
        <f>VLOOKUP(B452,'[1]AKTİF ÜRÜNLER LİSTESİ'!B$1:M$7867,12,FALSE)</f>
        <v>0</v>
      </c>
      <c r="J452" s="31">
        <f>VLOOKUP(B452,'[1]AKTİF ÜRÜNLER LİSTESİ'!B$1:N$7867,13,FALSE)</f>
        <v>0</v>
      </c>
      <c r="K452" s="31">
        <f>VLOOKUP(B452,'[1]AKTİF ÜRÜNLER LİSTESİ'!B:O,14,FALSE)</f>
        <v>0</v>
      </c>
      <c r="L452" s="380">
        <v>41618</v>
      </c>
    </row>
    <row r="453" spans="1:12" ht="15" customHeight="1" x14ac:dyDescent="0.25">
      <c r="A453" s="64" t="s">
        <v>20019</v>
      </c>
      <c r="B453" s="106">
        <v>8699606657569</v>
      </c>
      <c r="C453" s="64" t="s">
        <v>2700</v>
      </c>
      <c r="D453" s="375" t="s">
        <v>2701</v>
      </c>
      <c r="E453" s="71" t="s">
        <v>555</v>
      </c>
      <c r="F453" s="377" t="s">
        <v>18</v>
      </c>
      <c r="G453" s="64" t="s">
        <v>19</v>
      </c>
      <c r="H453" s="377"/>
      <c r="I453" s="31">
        <f>VLOOKUP(B453,'[1]AKTİF ÜRÜNLER LİSTESİ'!B$1:M$7867,12,FALSE)</f>
        <v>0</v>
      </c>
      <c r="J453" s="31">
        <f>VLOOKUP(B453,'[1]AKTİF ÜRÜNLER LİSTESİ'!B$1:N$7867,13,FALSE)</f>
        <v>0</v>
      </c>
      <c r="K453" s="31">
        <f>VLOOKUP(B453,'[1]AKTİF ÜRÜNLER LİSTESİ'!B:O,14,FALSE)</f>
        <v>0</v>
      </c>
      <c r="L453" s="379">
        <v>45741</v>
      </c>
    </row>
    <row r="454" spans="1:12" ht="15" customHeight="1" x14ac:dyDescent="0.25">
      <c r="A454" s="374" t="s">
        <v>6974</v>
      </c>
      <c r="B454" s="26">
        <v>8697927090249</v>
      </c>
      <c r="C454" s="377" t="s">
        <v>1220</v>
      </c>
      <c r="D454" s="374" t="s">
        <v>1221</v>
      </c>
      <c r="E454" s="374" t="s">
        <v>40</v>
      </c>
      <c r="F454" s="374" t="s">
        <v>18</v>
      </c>
      <c r="G454" s="374" t="s">
        <v>19</v>
      </c>
      <c r="H454" s="377"/>
      <c r="I454" s="31">
        <f>VLOOKUP(B454,'[1]AKTİF ÜRÜNLER LİSTESİ'!B$1:M$7867,12,FALSE)</f>
        <v>0</v>
      </c>
      <c r="J454" s="31">
        <f>VLOOKUP(B454,'[1]AKTİF ÜRÜNLER LİSTESİ'!B$1:N$7867,13,FALSE)</f>
        <v>0</v>
      </c>
      <c r="K454" s="31">
        <f>VLOOKUP(B454,'[1]AKTİF ÜRÜNLER LİSTESİ'!B:O,14,FALSE)</f>
        <v>0</v>
      </c>
      <c r="L454" s="380">
        <v>41303</v>
      </c>
    </row>
    <row r="455" spans="1:12" ht="15" customHeight="1" x14ac:dyDescent="0.25">
      <c r="A455" s="377" t="s">
        <v>2311</v>
      </c>
      <c r="B455" s="378">
        <v>8682758550017</v>
      </c>
      <c r="C455" s="377" t="s">
        <v>1892</v>
      </c>
      <c r="D455" s="377" t="s">
        <v>1893</v>
      </c>
      <c r="E455" s="377" t="s">
        <v>1775</v>
      </c>
      <c r="F455" s="377" t="s">
        <v>18</v>
      </c>
      <c r="G455" s="374" t="s">
        <v>19</v>
      </c>
      <c r="H455" s="374"/>
      <c r="I455" s="31">
        <f>VLOOKUP(B455,'[1]AKTİF ÜRÜNLER LİSTESİ'!B$1:M$7867,12,FALSE)</f>
        <v>0</v>
      </c>
      <c r="J455" s="31">
        <f>VLOOKUP(B455,'[1]AKTİF ÜRÜNLER LİSTESİ'!B$1:N$7867,13,FALSE)</f>
        <v>0</v>
      </c>
      <c r="K455" s="31">
        <f>VLOOKUP(B455,'[1]AKTİF ÜRÜNLER LİSTESİ'!B:O,14,FALSE)</f>
        <v>0</v>
      </c>
      <c r="L455" s="380">
        <v>44362</v>
      </c>
    </row>
    <row r="456" spans="1:12" ht="15" customHeight="1" x14ac:dyDescent="0.25">
      <c r="A456" s="377" t="s">
        <v>2148</v>
      </c>
      <c r="B456" s="378">
        <v>8682758550024</v>
      </c>
      <c r="C456" s="377" t="s">
        <v>1892</v>
      </c>
      <c r="D456" s="377" t="s">
        <v>1893</v>
      </c>
      <c r="E456" s="377" t="s">
        <v>1775</v>
      </c>
      <c r="F456" s="377" t="s">
        <v>18</v>
      </c>
      <c r="G456" s="374" t="s">
        <v>19</v>
      </c>
      <c r="H456" s="377"/>
      <c r="I456" s="31">
        <f>VLOOKUP(B456,'[1]AKTİF ÜRÜNLER LİSTESİ'!B$1:M$7867,12,FALSE)</f>
        <v>0</v>
      </c>
      <c r="J456" s="31">
        <f>VLOOKUP(B456,'[1]AKTİF ÜRÜNLER LİSTESİ'!B$1:N$7867,13,FALSE)</f>
        <v>0</v>
      </c>
      <c r="K456" s="31">
        <f>VLOOKUP(B456,'[1]AKTİF ÜRÜNLER LİSTESİ'!B:O,14,FALSE)</f>
        <v>0</v>
      </c>
      <c r="L456" s="379">
        <v>44467</v>
      </c>
    </row>
    <row r="457" spans="1:12" ht="15" customHeight="1" x14ac:dyDescent="0.25">
      <c r="A457" s="374" t="s">
        <v>3667</v>
      </c>
      <c r="B457" s="26">
        <v>8680741551157</v>
      </c>
      <c r="C457" s="377" t="s">
        <v>1892</v>
      </c>
      <c r="D457" s="374" t="s">
        <v>1893</v>
      </c>
      <c r="E457" s="377" t="s">
        <v>2598</v>
      </c>
      <c r="F457" s="374" t="s">
        <v>18</v>
      </c>
      <c r="G457" s="227" t="s">
        <v>19</v>
      </c>
      <c r="H457" s="377"/>
      <c r="I457" s="31">
        <f>VLOOKUP(B457,'[1]AKTİF ÜRÜNLER LİSTESİ'!B$1:M$7867,12,FALSE)</f>
        <v>0</v>
      </c>
      <c r="J457" s="31">
        <f>VLOOKUP(B457,'[1]AKTİF ÜRÜNLER LİSTESİ'!B$1:N$7867,13,FALSE)</f>
        <v>0</v>
      </c>
      <c r="K457" s="31">
        <f>VLOOKUP(B457,'[1]AKTİF ÜRÜNLER LİSTESİ'!B:O,14,FALSE)</f>
        <v>0</v>
      </c>
      <c r="L457" s="380">
        <v>43704</v>
      </c>
    </row>
    <row r="458" spans="1:12" ht="15" customHeight="1" x14ac:dyDescent="0.25">
      <c r="A458" s="374" t="s">
        <v>3668</v>
      </c>
      <c r="B458" s="26">
        <v>8680741551164</v>
      </c>
      <c r="C458" s="377" t="s">
        <v>1892</v>
      </c>
      <c r="D458" s="374" t="s">
        <v>1893</v>
      </c>
      <c r="E458" s="377" t="s">
        <v>2598</v>
      </c>
      <c r="F458" s="374" t="s">
        <v>18</v>
      </c>
      <c r="G458" s="374" t="s">
        <v>19</v>
      </c>
      <c r="H458" s="226"/>
      <c r="I458" s="31">
        <f>VLOOKUP(B458,'[1]AKTİF ÜRÜNLER LİSTESİ'!B$1:M$7867,12,FALSE)</f>
        <v>0</v>
      </c>
      <c r="J458" s="31">
        <f>VLOOKUP(B458,'[1]AKTİF ÜRÜNLER LİSTESİ'!B$1:N$7867,13,FALSE)</f>
        <v>0</v>
      </c>
      <c r="K458" s="31">
        <f>VLOOKUP(B458,'[1]AKTİF ÜRÜNLER LİSTESİ'!B:O,14,FALSE)</f>
        <v>0</v>
      </c>
      <c r="L458" s="380">
        <v>43704</v>
      </c>
    </row>
    <row r="459" spans="1:12" ht="15" customHeight="1" x14ac:dyDescent="0.25">
      <c r="A459" s="374" t="s">
        <v>4748</v>
      </c>
      <c r="B459" s="26">
        <v>8680760150294</v>
      </c>
      <c r="C459" s="377" t="s">
        <v>1892</v>
      </c>
      <c r="D459" s="374" t="s">
        <v>1893</v>
      </c>
      <c r="E459" s="377" t="s">
        <v>17</v>
      </c>
      <c r="F459" s="374" t="s">
        <v>18</v>
      </c>
      <c r="G459" s="374" t="s">
        <v>19</v>
      </c>
      <c r="H459" s="377"/>
      <c r="I459" s="31">
        <f>VLOOKUP(B459,'[1]AKTİF ÜRÜNLER LİSTESİ'!B$1:M$7867,12,FALSE)</f>
        <v>0</v>
      </c>
      <c r="J459" s="31">
        <f>VLOOKUP(B459,'[1]AKTİF ÜRÜNLER LİSTESİ'!B$1:N$7867,13,FALSE)</f>
        <v>0</v>
      </c>
      <c r="K459" s="31">
        <f>VLOOKUP(B459,'[1]AKTİF ÜRÜNLER LİSTESİ'!B:O,14,FALSE)</f>
        <v>0</v>
      </c>
      <c r="L459" s="380">
        <v>43053</v>
      </c>
    </row>
    <row r="460" spans="1:12" ht="15" customHeight="1" x14ac:dyDescent="0.25">
      <c r="A460" s="374" t="s">
        <v>5033</v>
      </c>
      <c r="B460" s="378">
        <v>8680760150287</v>
      </c>
      <c r="C460" s="377" t="s">
        <v>1892</v>
      </c>
      <c r="D460" s="374" t="s">
        <v>1893</v>
      </c>
      <c r="E460" s="377" t="s">
        <v>17</v>
      </c>
      <c r="F460" s="374" t="s">
        <v>18</v>
      </c>
      <c r="G460" s="370" t="s">
        <v>19</v>
      </c>
      <c r="H460" s="377"/>
      <c r="I460" s="31">
        <f>VLOOKUP(B460,'[1]AKTİF ÜRÜNLER LİSTESİ'!B$1:M$7867,12,FALSE)</f>
        <v>0</v>
      </c>
      <c r="J460" s="31">
        <f>VLOOKUP(B460,'[1]AKTİF ÜRÜNLER LİSTESİ'!B$1:N$7867,13,FALSE)</f>
        <v>0</v>
      </c>
      <c r="K460" s="31">
        <f>VLOOKUP(B460,'[1]AKTİF ÜRÜNLER LİSTESİ'!B:O,14,FALSE)</f>
        <v>0</v>
      </c>
      <c r="L460" s="380">
        <v>42892</v>
      </c>
    </row>
    <row r="461" spans="1:12" ht="15" customHeight="1" x14ac:dyDescent="0.25">
      <c r="A461" s="374" t="s">
        <v>4992</v>
      </c>
      <c r="B461" s="378">
        <v>8680760150270</v>
      </c>
      <c r="C461" s="377" t="s">
        <v>1892</v>
      </c>
      <c r="D461" s="377" t="s">
        <v>1893</v>
      </c>
      <c r="E461" s="377" t="s">
        <v>17</v>
      </c>
      <c r="F461" s="374" t="s">
        <v>18</v>
      </c>
      <c r="G461" s="227" t="s">
        <v>19</v>
      </c>
      <c r="H461" s="377"/>
      <c r="I461" s="31">
        <f>VLOOKUP(B461,'[1]AKTİF ÜRÜNLER LİSTESİ'!B$1:M$7867,12,FALSE)</f>
        <v>0</v>
      </c>
      <c r="J461" s="31">
        <f>VLOOKUP(B461,'[1]AKTİF ÜRÜNLER LİSTESİ'!B$1:N$7867,13,FALSE)</f>
        <v>0</v>
      </c>
      <c r="K461" s="31">
        <f>VLOOKUP(B461,'[1]AKTİF ÜRÜNLER LİSTESİ'!B:O,14,FALSE)</f>
        <v>0</v>
      </c>
      <c r="L461" s="380">
        <v>42916</v>
      </c>
    </row>
    <row r="462" spans="1:12" ht="15" customHeight="1" x14ac:dyDescent="0.25">
      <c r="A462" s="64" t="s">
        <v>20095</v>
      </c>
      <c r="B462" s="106">
        <v>8699638955701</v>
      </c>
      <c r="C462" s="64" t="s">
        <v>20096</v>
      </c>
      <c r="D462" s="375" t="s">
        <v>20097</v>
      </c>
      <c r="E462" s="71" t="s">
        <v>490</v>
      </c>
      <c r="F462" s="377" t="s">
        <v>18</v>
      </c>
      <c r="G462" s="64" t="s">
        <v>19</v>
      </c>
      <c r="H462" s="377"/>
      <c r="I462" s="31">
        <f>VLOOKUP(B462,'[1]AKTİF ÜRÜNLER LİSTESİ'!B$1:M$7867,12,FALSE)</f>
        <v>0</v>
      </c>
      <c r="J462" s="31">
        <f>VLOOKUP(B462,'[1]AKTİF ÜRÜNLER LİSTESİ'!B$1:N$7867,13,FALSE)</f>
        <v>0</v>
      </c>
      <c r="K462" s="31">
        <f>VLOOKUP(B462,'[1]AKTİF ÜRÜNLER LİSTESİ'!B:O,14,FALSE)</f>
        <v>0</v>
      </c>
      <c r="L462" s="379">
        <v>45783</v>
      </c>
    </row>
    <row r="463" spans="1:12" ht="15" customHeight="1" x14ac:dyDescent="0.25">
      <c r="A463" s="374" t="s">
        <v>4610</v>
      </c>
      <c r="B463" s="378">
        <v>8699278340042</v>
      </c>
      <c r="C463" s="377" t="s">
        <v>4607</v>
      </c>
      <c r="D463" s="377" t="s">
        <v>4608</v>
      </c>
      <c r="E463" s="377" t="s">
        <v>4609</v>
      </c>
      <c r="F463" s="374" t="s">
        <v>18</v>
      </c>
      <c r="G463" s="374" t="s">
        <v>19</v>
      </c>
      <c r="H463" s="377"/>
      <c r="I463" s="31">
        <f>VLOOKUP(B463,'[1]AKTİF ÜRÜNLER LİSTESİ'!B$1:M$7867,12,FALSE)</f>
        <v>2</v>
      </c>
      <c r="J463" s="31">
        <f>VLOOKUP(B463,'[1]AKTİF ÜRÜNLER LİSTESİ'!B$1:N$7867,13,FALSE)</f>
        <v>2</v>
      </c>
      <c r="K463" s="31">
        <f>VLOOKUP(B463,'[1]AKTİF ÜRÜNLER LİSTESİ'!B:O,14,FALSE)</f>
        <v>0</v>
      </c>
      <c r="L463" s="380">
        <v>43151</v>
      </c>
    </row>
    <row r="464" spans="1:12" ht="15" customHeight="1" x14ac:dyDescent="0.25">
      <c r="A464" s="374" t="s">
        <v>6975</v>
      </c>
      <c r="B464" s="26">
        <v>8699708011559</v>
      </c>
      <c r="C464" s="377" t="s">
        <v>6976</v>
      </c>
      <c r="D464" s="374" t="s">
        <v>6977</v>
      </c>
      <c r="E464" s="374" t="s">
        <v>631</v>
      </c>
      <c r="F464" s="374" t="s">
        <v>739</v>
      </c>
      <c r="G464" s="374" t="s">
        <v>19</v>
      </c>
      <c r="H464" s="377"/>
      <c r="I464" s="31">
        <f>VLOOKUP(B464,'[1]AKTİF ÜRÜNLER LİSTESİ'!B$1:M$7867,12,FALSE)</f>
        <v>1</v>
      </c>
      <c r="J464" s="31">
        <f>VLOOKUP(B464,'[1]AKTİF ÜRÜNLER LİSTESİ'!B$1:N$7867,13,FALSE)</f>
        <v>0</v>
      </c>
      <c r="K464" s="31">
        <f>VLOOKUP(B464,'[1]AKTİF ÜRÜNLER LİSTESİ'!B:O,14,FALSE)</f>
        <v>0</v>
      </c>
      <c r="L464" s="380">
        <v>41303</v>
      </c>
    </row>
    <row r="465" spans="1:12" ht="15" customHeight="1" x14ac:dyDescent="0.25">
      <c r="A465" s="374" t="s">
        <v>6978</v>
      </c>
      <c r="B465" s="26">
        <v>8699708751530</v>
      </c>
      <c r="C465" s="377" t="s">
        <v>6976</v>
      </c>
      <c r="D465" s="374" t="s">
        <v>6977</v>
      </c>
      <c r="E465" s="374" t="s">
        <v>631</v>
      </c>
      <c r="F465" s="374" t="s">
        <v>739</v>
      </c>
      <c r="G465" s="374" t="s">
        <v>19</v>
      </c>
      <c r="H465" s="377"/>
      <c r="I465" s="31">
        <f>VLOOKUP(B465,'[1]AKTİF ÜRÜNLER LİSTESİ'!B$1:M$7867,12,FALSE)</f>
        <v>1</v>
      </c>
      <c r="J465" s="31">
        <f>VLOOKUP(B465,'[1]AKTİF ÜRÜNLER LİSTESİ'!B$1:N$7867,13,FALSE)</f>
        <v>0</v>
      </c>
      <c r="K465" s="31">
        <f>VLOOKUP(B465,'[1]AKTİF ÜRÜNLER LİSTESİ'!B:O,14,FALSE)</f>
        <v>0</v>
      </c>
      <c r="L465" s="380">
        <v>41303</v>
      </c>
    </row>
    <row r="466" spans="1:12" ht="15" customHeight="1" x14ac:dyDescent="0.25">
      <c r="A466" s="377" t="s">
        <v>19491</v>
      </c>
      <c r="B466" s="129">
        <v>8699591280032</v>
      </c>
      <c r="C466" s="377" t="s">
        <v>208</v>
      </c>
      <c r="D466" s="377" t="s">
        <v>19317</v>
      </c>
      <c r="E466" s="377" t="s">
        <v>746</v>
      </c>
      <c r="F466" s="377" t="s">
        <v>18</v>
      </c>
      <c r="G466" s="374" t="s">
        <v>19</v>
      </c>
      <c r="H466" s="164"/>
      <c r="I466" s="31">
        <f>VLOOKUP(B466,'[1]AKTİF ÜRÜNLER LİSTESİ'!B$1:M$7867,12,FALSE)</f>
        <v>2</v>
      </c>
      <c r="J466" s="31">
        <f>VLOOKUP(B466,'[1]AKTİF ÜRÜNLER LİSTESİ'!B$1:N$7867,13,FALSE)</f>
        <v>2</v>
      </c>
      <c r="K466" s="31">
        <f>VLOOKUP(B466,'[1]AKTİF ÜRÜNLER LİSTESİ'!B:O,14,FALSE)</f>
        <v>0</v>
      </c>
      <c r="L466" s="379">
        <v>45404</v>
      </c>
    </row>
    <row r="467" spans="1:12" ht="15" customHeight="1" x14ac:dyDescent="0.25">
      <c r="A467" s="165" t="s">
        <v>19592</v>
      </c>
      <c r="B467" s="166">
        <v>8699591280063</v>
      </c>
      <c r="C467" s="83" t="s">
        <v>208</v>
      </c>
      <c r="D467" s="83" t="s">
        <v>19317</v>
      </c>
      <c r="E467" s="83" t="s">
        <v>746</v>
      </c>
      <c r="F467" s="83" t="s">
        <v>18</v>
      </c>
      <c r="G467" s="374" t="s">
        <v>19</v>
      </c>
      <c r="H467" s="377"/>
      <c r="I467" s="31">
        <f>VLOOKUP(B467,'[1]AKTİF ÜRÜNLER LİSTESİ'!B$1:M$7867,12,FALSE)</f>
        <v>2</v>
      </c>
      <c r="J467" s="31">
        <f>VLOOKUP(B467,'[1]AKTİF ÜRÜNLER LİSTESİ'!B$1:N$7867,13,FALSE)</f>
        <v>2</v>
      </c>
      <c r="K467" s="31">
        <f>VLOOKUP(B467,'[1]AKTİF ÜRÜNLER LİSTESİ'!B:O,14,FALSE)</f>
        <v>0</v>
      </c>
      <c r="L467" s="379">
        <v>45454</v>
      </c>
    </row>
    <row r="468" spans="1:12" ht="15" customHeight="1" x14ac:dyDescent="0.25">
      <c r="A468" s="167" t="s">
        <v>19588</v>
      </c>
      <c r="B468" s="26">
        <v>8699591280070</v>
      </c>
      <c r="C468" s="168" t="s">
        <v>208</v>
      </c>
      <c r="D468" s="167" t="s">
        <v>19317</v>
      </c>
      <c r="E468" s="167" t="s">
        <v>746</v>
      </c>
      <c r="F468" s="167" t="s">
        <v>18</v>
      </c>
      <c r="G468" s="374" t="s">
        <v>19</v>
      </c>
      <c r="H468" s="377"/>
      <c r="I468" s="31">
        <f>VLOOKUP(B468,'[1]AKTİF ÜRÜNLER LİSTESİ'!B$1:M$7867,12,FALSE)</f>
        <v>2</v>
      </c>
      <c r="J468" s="31">
        <f>VLOOKUP(B468,'[1]AKTİF ÜRÜNLER LİSTESİ'!B$1:N$7867,13,FALSE)</f>
        <v>2</v>
      </c>
      <c r="K468" s="31">
        <f>VLOOKUP(B468,'[1]AKTİF ÜRÜNLER LİSTESİ'!B:O,14,FALSE)</f>
        <v>0</v>
      </c>
      <c r="L468" s="379">
        <v>45447</v>
      </c>
    </row>
    <row r="469" spans="1:12" ht="15" customHeight="1" x14ac:dyDescent="0.25">
      <c r="A469" s="30" t="s">
        <v>19762</v>
      </c>
      <c r="B469" s="107">
        <v>8699591280049</v>
      </c>
      <c r="C469" s="30" t="s">
        <v>208</v>
      </c>
      <c r="D469" s="30" t="s">
        <v>209</v>
      </c>
      <c r="E469" s="30" t="s">
        <v>746</v>
      </c>
      <c r="F469" s="30" t="s">
        <v>18</v>
      </c>
      <c r="G469" s="30" t="s">
        <v>19</v>
      </c>
      <c r="H469" s="377"/>
      <c r="I469" s="31">
        <f>VLOOKUP(B469,'[1]AKTİF ÜRÜNLER LİSTESİ'!B$1:M$7867,12,FALSE)</f>
        <v>2</v>
      </c>
      <c r="J469" s="31">
        <f>VLOOKUP(B469,'[1]AKTİF ÜRÜNLER LİSTESİ'!B$1:N$7867,13,FALSE)</f>
        <v>2</v>
      </c>
      <c r="K469" s="31">
        <f>VLOOKUP(B469,'[1]AKTİF ÜRÜNLER LİSTESİ'!B:O,14,FALSE)</f>
        <v>0</v>
      </c>
      <c r="L469" s="379">
        <v>45587</v>
      </c>
    </row>
    <row r="470" spans="1:12" ht="15" customHeight="1" x14ac:dyDescent="0.25">
      <c r="A470" s="42" t="s">
        <v>3130</v>
      </c>
      <c r="B470" s="72">
        <v>8681911340014</v>
      </c>
      <c r="C470" s="377" t="s">
        <v>3131</v>
      </c>
      <c r="D470" s="42" t="s">
        <v>43</v>
      </c>
      <c r="E470" s="42" t="s">
        <v>318</v>
      </c>
      <c r="F470" s="40" t="s">
        <v>18</v>
      </c>
      <c r="G470" s="374" t="s">
        <v>19</v>
      </c>
      <c r="H470" s="377"/>
      <c r="I470" s="31">
        <f>VLOOKUP(B470,'[1]AKTİF ÜRÜNLER LİSTESİ'!B$1:M$7867,12,FALSE)</f>
        <v>0</v>
      </c>
      <c r="J470" s="31">
        <f>VLOOKUP(B470,'[1]AKTİF ÜRÜNLER LİSTESİ'!B$1:N$7867,13,FALSE)</f>
        <v>0</v>
      </c>
      <c r="K470" s="31">
        <f>VLOOKUP(B470,'[1]AKTİF ÜRÜNLER LİSTESİ'!B:O,14,FALSE)</f>
        <v>0</v>
      </c>
      <c r="L470" s="380">
        <v>43935</v>
      </c>
    </row>
    <row r="471" spans="1:12" ht="15" customHeight="1" x14ac:dyDescent="0.25">
      <c r="A471" s="374" t="s">
        <v>6979</v>
      </c>
      <c r="B471" s="26">
        <v>8699516355616</v>
      </c>
      <c r="C471" s="377" t="s">
        <v>1450</v>
      </c>
      <c r="D471" s="374" t="s">
        <v>1451</v>
      </c>
      <c r="E471" s="374" t="s">
        <v>548</v>
      </c>
      <c r="F471" s="374" t="s">
        <v>18</v>
      </c>
      <c r="G471" s="227" t="s">
        <v>19</v>
      </c>
      <c r="H471" s="226"/>
      <c r="I471" s="31">
        <f>VLOOKUP(B471,'[1]AKTİF ÜRÜNLER LİSTESİ'!B$1:M$7867,12,FALSE)</f>
        <v>2</v>
      </c>
      <c r="J471" s="31">
        <f>VLOOKUP(B471,'[1]AKTİF ÜRÜNLER LİSTESİ'!B$1:N$7867,13,FALSE)</f>
        <v>2</v>
      </c>
      <c r="K471" s="31">
        <f>VLOOKUP(B471,'[1]AKTİF ÜRÜNLER LİSTESİ'!B:O,14,FALSE)</f>
        <v>0</v>
      </c>
      <c r="L471" s="380">
        <v>41303</v>
      </c>
    </row>
    <row r="472" spans="1:12" ht="15" customHeight="1" x14ac:dyDescent="0.25">
      <c r="A472" s="374" t="s">
        <v>6980</v>
      </c>
      <c r="B472" s="26">
        <v>8699516705626</v>
      </c>
      <c r="C472" s="377" t="s">
        <v>4861</v>
      </c>
      <c r="D472" s="374" t="s">
        <v>1451</v>
      </c>
      <c r="E472" s="374" t="s">
        <v>548</v>
      </c>
      <c r="F472" s="374" t="s">
        <v>18</v>
      </c>
      <c r="G472" s="374" t="s">
        <v>19</v>
      </c>
      <c r="H472" s="377"/>
      <c r="I472" s="31">
        <f>VLOOKUP(B472,'[1]AKTİF ÜRÜNLER LİSTESİ'!B$1:M$7867,12,FALSE)</f>
        <v>1</v>
      </c>
      <c r="J472" s="31">
        <f>VLOOKUP(B472,'[1]AKTİF ÜRÜNLER LİSTESİ'!B$1:N$7867,13,FALSE)</f>
        <v>1</v>
      </c>
      <c r="K472" s="31">
        <f>VLOOKUP(B472,'[1]AKTİF ÜRÜNLER LİSTESİ'!B:O,14,FALSE)</f>
        <v>0</v>
      </c>
      <c r="L472" s="380">
        <v>41303</v>
      </c>
    </row>
    <row r="473" spans="1:12" ht="15" customHeight="1" x14ac:dyDescent="0.25">
      <c r="A473" s="374" t="s">
        <v>6981</v>
      </c>
      <c r="B473" s="26">
        <v>8699516015602</v>
      </c>
      <c r="C473" s="377" t="s">
        <v>4861</v>
      </c>
      <c r="D473" s="374" t="s">
        <v>1451</v>
      </c>
      <c r="E473" s="374" t="s">
        <v>548</v>
      </c>
      <c r="F473" s="374" t="s">
        <v>18</v>
      </c>
      <c r="G473" s="374" t="s">
        <v>19</v>
      </c>
      <c r="H473" s="377"/>
      <c r="I473" s="31">
        <f>VLOOKUP(B473,'[1]AKTİF ÜRÜNLER LİSTESİ'!B$1:M$7867,12,FALSE)</f>
        <v>1</v>
      </c>
      <c r="J473" s="31">
        <f>VLOOKUP(B473,'[1]AKTİF ÜRÜNLER LİSTESİ'!B$1:N$7867,13,FALSE)</f>
        <v>1</v>
      </c>
      <c r="K473" s="31">
        <f>VLOOKUP(B473,'[1]AKTİF ÜRÜNLER LİSTESİ'!B:O,14,FALSE)</f>
        <v>0</v>
      </c>
      <c r="L473" s="380">
        <v>41303</v>
      </c>
    </row>
    <row r="474" spans="1:12" ht="15" customHeight="1" x14ac:dyDescent="0.25">
      <c r="A474" s="374" t="s">
        <v>6982</v>
      </c>
      <c r="B474" s="26">
        <v>8699516015633</v>
      </c>
      <c r="C474" s="377" t="s">
        <v>4861</v>
      </c>
      <c r="D474" s="374" t="s">
        <v>1451</v>
      </c>
      <c r="E474" s="374" t="s">
        <v>548</v>
      </c>
      <c r="F474" s="374" t="s">
        <v>18</v>
      </c>
      <c r="G474" s="374" t="s">
        <v>19</v>
      </c>
      <c r="H474" s="377"/>
      <c r="I474" s="31">
        <f>VLOOKUP(B474,'[1]AKTİF ÜRÜNLER LİSTESİ'!B$1:M$7867,12,FALSE)</f>
        <v>2</v>
      </c>
      <c r="J474" s="31">
        <f>VLOOKUP(B474,'[1]AKTİF ÜRÜNLER LİSTESİ'!B$1:N$7867,13,FALSE)</f>
        <v>2</v>
      </c>
      <c r="K474" s="31">
        <f>VLOOKUP(B474,'[1]AKTİF ÜRÜNLER LİSTESİ'!B:O,14,FALSE)</f>
        <v>0</v>
      </c>
      <c r="L474" s="380">
        <v>41303</v>
      </c>
    </row>
    <row r="475" spans="1:12" ht="15" customHeight="1" x14ac:dyDescent="0.25">
      <c r="A475" s="328" t="s">
        <v>6371</v>
      </c>
      <c r="B475" s="329">
        <v>8680150350112</v>
      </c>
      <c r="C475" s="328" t="s">
        <v>5805</v>
      </c>
      <c r="D475" s="328" t="s">
        <v>5806</v>
      </c>
      <c r="E475" s="328" t="s">
        <v>834</v>
      </c>
      <c r="F475" s="328" t="s">
        <v>18</v>
      </c>
      <c r="G475" s="328" t="s">
        <v>19</v>
      </c>
      <c r="H475" s="377"/>
      <c r="I475" s="31">
        <f>VLOOKUP(B475,'[1]AKTİF ÜRÜNLER LİSTESİ'!B$1:M$7867,12,FALSE)</f>
        <v>0</v>
      </c>
      <c r="J475" s="31">
        <f>VLOOKUP(B475,'[1]AKTİF ÜRÜNLER LİSTESİ'!B$1:N$7867,13,FALSE)</f>
        <v>0</v>
      </c>
      <c r="K475" s="31">
        <f>VLOOKUP(B475,'[1]AKTİF ÜRÜNLER LİSTESİ'!B:O,14,FALSE)</f>
        <v>0</v>
      </c>
      <c r="L475" s="379">
        <v>46084</v>
      </c>
    </row>
    <row r="476" spans="1:12" ht="15" customHeight="1" x14ac:dyDescent="0.25">
      <c r="A476" s="374" t="s">
        <v>6371</v>
      </c>
      <c r="B476" s="26">
        <v>8699591350315</v>
      </c>
      <c r="C476" s="377" t="s">
        <v>5805</v>
      </c>
      <c r="D476" s="374" t="s">
        <v>5806</v>
      </c>
      <c r="E476" s="377" t="s">
        <v>746</v>
      </c>
      <c r="F476" s="374" t="s">
        <v>18</v>
      </c>
      <c r="G476" s="374" t="s">
        <v>19</v>
      </c>
      <c r="H476" s="377"/>
      <c r="I476" s="31">
        <f>VLOOKUP(B476,'[1]AKTİF ÜRÜNLER LİSTESİ'!B$1:M$7867,12,FALSE)</f>
        <v>0</v>
      </c>
      <c r="J476" s="31">
        <f>VLOOKUP(B476,'[1]AKTİF ÜRÜNLER LİSTESİ'!B$1:N$7867,13,FALSE)</f>
        <v>0</v>
      </c>
      <c r="K476" s="31">
        <f>VLOOKUP(B476,'[1]AKTİF ÜRÜNLER LİSTESİ'!B:O,14,FALSE)</f>
        <v>0</v>
      </c>
      <c r="L476" s="380">
        <v>41835</v>
      </c>
    </row>
    <row r="477" spans="1:12" ht="15" customHeight="1" x14ac:dyDescent="0.25">
      <c r="A477" s="374" t="s">
        <v>3736</v>
      </c>
      <c r="B477" s="378">
        <v>8680008011004</v>
      </c>
      <c r="C477" s="377" t="s">
        <v>2737</v>
      </c>
      <c r="D477" s="377" t="s">
        <v>2738</v>
      </c>
      <c r="E477" s="377" t="s">
        <v>455</v>
      </c>
      <c r="F477" s="374" t="s">
        <v>18</v>
      </c>
      <c r="G477" s="374" t="s">
        <v>19</v>
      </c>
      <c r="H477" s="377"/>
      <c r="I477" s="31">
        <f>VLOOKUP(B477,'[1]AKTİF ÜRÜNLER LİSTESİ'!B$1:M$7867,12,FALSE)</f>
        <v>0</v>
      </c>
      <c r="J477" s="31">
        <f>VLOOKUP(B477,'[1]AKTİF ÜRÜNLER LİSTESİ'!B$1:N$7867,13,FALSE)</f>
        <v>0</v>
      </c>
      <c r="K477" s="31">
        <f>VLOOKUP(B477,'[1]AKTİF ÜRÜNLER LİSTESİ'!B:O,14,FALSE)</f>
        <v>0</v>
      </c>
      <c r="L477" s="380">
        <v>43662</v>
      </c>
    </row>
    <row r="478" spans="1:12" ht="15" customHeight="1" x14ac:dyDescent="0.25">
      <c r="A478" s="374" t="s">
        <v>5921</v>
      </c>
      <c r="B478" s="378">
        <v>8699559190038</v>
      </c>
      <c r="C478" s="377" t="s">
        <v>2865</v>
      </c>
      <c r="D478" s="137" t="s">
        <v>2866</v>
      </c>
      <c r="E478" s="137" t="s">
        <v>1136</v>
      </c>
      <c r="F478" s="374" t="s">
        <v>18</v>
      </c>
      <c r="G478" s="374" t="s">
        <v>19</v>
      </c>
      <c r="H478" s="377"/>
      <c r="I478" s="31">
        <f>VLOOKUP(B478,'[1]AKTİF ÜRÜNLER LİSTESİ'!B$1:M$7867,12,FALSE)</f>
        <v>0</v>
      </c>
      <c r="J478" s="31">
        <f>VLOOKUP(B478,'[1]AKTİF ÜRÜNLER LİSTESİ'!B$1:N$7867,13,FALSE)</f>
        <v>0</v>
      </c>
      <c r="K478" s="31">
        <f>VLOOKUP(B478,'[1]AKTİF ÜRÜNLER LİSTESİ'!B:O,14,FALSE)</f>
        <v>0</v>
      </c>
      <c r="L478" s="380">
        <v>42367</v>
      </c>
    </row>
    <row r="479" spans="1:12" ht="15" customHeight="1" x14ac:dyDescent="0.25">
      <c r="A479" s="374" t="s">
        <v>5922</v>
      </c>
      <c r="B479" s="378">
        <v>8699559190045</v>
      </c>
      <c r="C479" s="377" t="s">
        <v>2865</v>
      </c>
      <c r="D479" s="137" t="s">
        <v>2866</v>
      </c>
      <c r="E479" s="137" t="s">
        <v>1136</v>
      </c>
      <c r="F479" s="374" t="s">
        <v>18</v>
      </c>
      <c r="G479" s="374" t="s">
        <v>19</v>
      </c>
      <c r="H479" s="377"/>
      <c r="I479" s="31">
        <f>VLOOKUP(B479,'[1]AKTİF ÜRÜNLER LİSTESİ'!B$1:M$7867,12,FALSE)</f>
        <v>0</v>
      </c>
      <c r="J479" s="31">
        <f>VLOOKUP(B479,'[1]AKTİF ÜRÜNLER LİSTESİ'!B$1:N$7867,13,FALSE)</f>
        <v>0</v>
      </c>
      <c r="K479" s="31">
        <f>VLOOKUP(B479,'[1]AKTİF ÜRÜNLER LİSTESİ'!B:O,14,FALSE)</f>
        <v>0</v>
      </c>
      <c r="L479" s="380">
        <v>42367</v>
      </c>
    </row>
    <row r="480" spans="1:12" ht="15" customHeight="1" x14ac:dyDescent="0.25">
      <c r="A480" s="374" t="s">
        <v>6983</v>
      </c>
      <c r="B480" s="26">
        <v>8699540091023</v>
      </c>
      <c r="C480" s="377" t="s">
        <v>2090</v>
      </c>
      <c r="D480" s="374" t="s">
        <v>2091</v>
      </c>
      <c r="E480" s="374" t="s">
        <v>467</v>
      </c>
      <c r="F480" s="374" t="s">
        <v>18</v>
      </c>
      <c r="G480" s="374" t="s">
        <v>19</v>
      </c>
      <c r="H480" s="377"/>
      <c r="I480" s="31">
        <f>VLOOKUP(B480,'[1]AKTİF ÜRÜNLER LİSTESİ'!B$1:M$7867,12,FALSE)</f>
        <v>2</v>
      </c>
      <c r="J480" s="31">
        <f>VLOOKUP(B480,'[1]AKTİF ÜRÜNLER LİSTESİ'!B$1:N$7867,13,FALSE)</f>
        <v>2</v>
      </c>
      <c r="K480" s="31">
        <f>VLOOKUP(B480,'[1]AKTİF ÜRÜNLER LİSTESİ'!B:O,14,FALSE)</f>
        <v>0</v>
      </c>
      <c r="L480" s="380">
        <v>41303</v>
      </c>
    </row>
    <row r="481" spans="1:12" ht="15" customHeight="1" x14ac:dyDescent="0.25">
      <c r="A481" s="374" t="s">
        <v>5277</v>
      </c>
      <c r="B481" s="378">
        <v>8699540091054</v>
      </c>
      <c r="C481" s="377" t="s">
        <v>2090</v>
      </c>
      <c r="D481" s="377" t="s">
        <v>2091</v>
      </c>
      <c r="E481" s="377" t="s">
        <v>467</v>
      </c>
      <c r="F481" s="374" t="s">
        <v>18</v>
      </c>
      <c r="G481" s="374" t="s">
        <v>19</v>
      </c>
      <c r="H481" s="377"/>
      <c r="I481" s="31">
        <f>VLOOKUP(B481,'[1]AKTİF ÜRÜNLER LİSTESİ'!B$1:M$7867,12,FALSE)</f>
        <v>2</v>
      </c>
      <c r="J481" s="31">
        <f>VLOOKUP(B481,'[1]AKTİF ÜRÜNLER LİSTESİ'!B$1:N$7867,13,FALSE)</f>
        <v>2</v>
      </c>
      <c r="K481" s="31">
        <f>VLOOKUP(B481,'[1]AKTİF ÜRÜNLER LİSTESİ'!B:O,14,FALSE)</f>
        <v>0</v>
      </c>
      <c r="L481" s="380">
        <v>42815</v>
      </c>
    </row>
    <row r="482" spans="1:12" ht="15" customHeight="1" x14ac:dyDescent="0.25">
      <c r="A482" s="374" t="s">
        <v>6984</v>
      </c>
      <c r="B482" s="26">
        <v>8699540091030</v>
      </c>
      <c r="C482" s="377" t="s">
        <v>2090</v>
      </c>
      <c r="D482" s="374" t="s">
        <v>2091</v>
      </c>
      <c r="E482" s="374" t="s">
        <v>467</v>
      </c>
      <c r="F482" s="374" t="s">
        <v>18</v>
      </c>
      <c r="G482" s="374" t="s">
        <v>19</v>
      </c>
      <c r="H482" s="377"/>
      <c r="I482" s="31">
        <f>VLOOKUP(B482,'[1]AKTİF ÜRÜNLER LİSTESİ'!B$1:M$7867,12,FALSE)</f>
        <v>2</v>
      </c>
      <c r="J482" s="31">
        <f>VLOOKUP(B482,'[1]AKTİF ÜRÜNLER LİSTESİ'!B$1:N$7867,13,FALSE)</f>
        <v>2</v>
      </c>
      <c r="K482" s="31">
        <f>VLOOKUP(B482,'[1]AKTİF ÜRÜNLER LİSTESİ'!B:O,14,FALSE)</f>
        <v>0</v>
      </c>
      <c r="L482" s="380">
        <v>41303</v>
      </c>
    </row>
    <row r="483" spans="1:12" ht="15" customHeight="1" x14ac:dyDescent="0.25">
      <c r="A483" s="374" t="s">
        <v>6985</v>
      </c>
      <c r="B483" s="26">
        <v>8699540270541</v>
      </c>
      <c r="C483" s="377" t="s">
        <v>2090</v>
      </c>
      <c r="D483" s="374" t="s">
        <v>2091</v>
      </c>
      <c r="E483" s="374" t="s">
        <v>467</v>
      </c>
      <c r="F483" s="374" t="s">
        <v>18</v>
      </c>
      <c r="G483" s="374" t="s">
        <v>19</v>
      </c>
      <c r="H483" s="377"/>
      <c r="I483" s="31">
        <f>VLOOKUP(B483,'[1]AKTİF ÜRÜNLER LİSTESİ'!B$1:M$7867,12,FALSE)</f>
        <v>1</v>
      </c>
      <c r="J483" s="31">
        <f>VLOOKUP(B483,'[1]AKTİF ÜRÜNLER LİSTESİ'!B$1:N$7867,13,FALSE)</f>
        <v>1</v>
      </c>
      <c r="K483" s="31">
        <f>VLOOKUP(B483,'[1]AKTİF ÜRÜNLER LİSTESİ'!B:O,14,FALSE)</f>
        <v>0</v>
      </c>
      <c r="L483" s="380">
        <v>41303</v>
      </c>
    </row>
    <row r="484" spans="1:12" ht="15" customHeight="1" x14ac:dyDescent="0.25">
      <c r="A484" s="377" t="s">
        <v>6986</v>
      </c>
      <c r="B484" s="26">
        <v>8699540270510</v>
      </c>
      <c r="C484" s="377" t="s">
        <v>2090</v>
      </c>
      <c r="D484" s="374" t="s">
        <v>2091</v>
      </c>
      <c r="E484" s="374" t="s">
        <v>467</v>
      </c>
      <c r="F484" s="374" t="s">
        <v>18</v>
      </c>
      <c r="G484" s="374" t="s">
        <v>19</v>
      </c>
      <c r="H484" s="377"/>
      <c r="I484" s="31">
        <f>VLOOKUP(B484,'[1]AKTİF ÜRÜNLER LİSTESİ'!B$1:M$7867,12,FALSE)</f>
        <v>1</v>
      </c>
      <c r="J484" s="31">
        <f>VLOOKUP(B484,'[1]AKTİF ÜRÜNLER LİSTESİ'!B$1:N$7867,13,FALSE)</f>
        <v>1</v>
      </c>
      <c r="K484" s="31">
        <f>VLOOKUP(B484,'[1]AKTİF ÜRÜNLER LİSTESİ'!B:O,14,FALSE)</f>
        <v>0</v>
      </c>
      <c r="L484" s="380">
        <v>41303</v>
      </c>
    </row>
    <row r="485" spans="1:12" ht="15" customHeight="1" x14ac:dyDescent="0.25">
      <c r="A485" s="374" t="s">
        <v>5997</v>
      </c>
      <c r="B485" s="378">
        <v>8680881094064</v>
      </c>
      <c r="C485" s="377" t="s">
        <v>704</v>
      </c>
      <c r="D485" s="377" t="s">
        <v>705</v>
      </c>
      <c r="E485" s="377" t="s">
        <v>493</v>
      </c>
      <c r="F485" s="374" t="s">
        <v>18</v>
      </c>
      <c r="G485" s="227" t="s">
        <v>19</v>
      </c>
      <c r="H485" s="377"/>
      <c r="I485" s="31">
        <f>VLOOKUP(B485,'[1]AKTİF ÜRÜNLER LİSTESİ'!B$1:M$7867,12,FALSE)</f>
        <v>0</v>
      </c>
      <c r="J485" s="31">
        <f>VLOOKUP(B485,'[1]AKTİF ÜRÜNLER LİSTESİ'!B$1:N$7867,13,FALSE)</f>
        <v>0</v>
      </c>
      <c r="K485" s="31">
        <f>VLOOKUP(B485,'[1]AKTİF ÜRÜNLER LİSTESİ'!B:O,14,FALSE)</f>
        <v>0</v>
      </c>
      <c r="L485" s="380">
        <v>42255</v>
      </c>
    </row>
    <row r="486" spans="1:12" ht="15" customHeight="1" x14ac:dyDescent="0.25">
      <c r="A486" s="307" t="s">
        <v>20478</v>
      </c>
      <c r="B486" s="308">
        <v>8699638795574</v>
      </c>
      <c r="C486" s="307" t="s">
        <v>605</v>
      </c>
      <c r="D486" s="307" t="s">
        <v>20479</v>
      </c>
      <c r="E486" s="307" t="s">
        <v>490</v>
      </c>
      <c r="F486" s="307" t="s">
        <v>18</v>
      </c>
      <c r="G486" s="370" t="s">
        <v>19</v>
      </c>
      <c r="H486" s="377"/>
      <c r="I486" s="31">
        <f>VLOOKUP(B486,'[1]AKTİF ÜRÜNLER LİSTESİ'!B$1:M$7867,12,FALSE)</f>
        <v>2</v>
      </c>
      <c r="J486" s="31">
        <f>VLOOKUP(B486,'[1]AKTİF ÜRÜNLER LİSTESİ'!B$1:N$7867,13,FALSE)</f>
        <v>2</v>
      </c>
      <c r="K486" s="31">
        <f>VLOOKUP(B486,'[1]AKTİF ÜRÜNLER LİSTESİ'!B:O,14,FALSE)</f>
        <v>0</v>
      </c>
      <c r="L486" s="379">
        <v>46007</v>
      </c>
    </row>
    <row r="487" spans="1:12" ht="15" customHeight="1" x14ac:dyDescent="0.25">
      <c r="A487" s="374" t="s">
        <v>5165</v>
      </c>
      <c r="B487" s="378">
        <v>8681735980052</v>
      </c>
      <c r="C487" s="377" t="s">
        <v>82</v>
      </c>
      <c r="D487" s="377" t="s">
        <v>83</v>
      </c>
      <c r="E487" s="377" t="s">
        <v>542</v>
      </c>
      <c r="F487" s="374" t="s">
        <v>85</v>
      </c>
      <c r="G487" s="227" t="s">
        <v>19</v>
      </c>
      <c r="H487" s="377"/>
      <c r="I487" s="31">
        <f>VLOOKUP(B487,'[1]AKTİF ÜRÜNLER LİSTESİ'!B$1:M$7867,12,FALSE)</f>
        <v>0</v>
      </c>
      <c r="J487" s="31">
        <f>VLOOKUP(B487,'[1]AKTİF ÜRÜNLER LİSTESİ'!B$1:N$7867,13,FALSE)</f>
        <v>0</v>
      </c>
      <c r="K487" s="31">
        <f>VLOOKUP(B487,'[1]AKTİF ÜRÜNLER LİSTESİ'!B:O,14,FALSE)</f>
        <v>0</v>
      </c>
      <c r="L487" s="380">
        <v>42864</v>
      </c>
    </row>
    <row r="488" spans="1:12" ht="15" customHeight="1" x14ac:dyDescent="0.25">
      <c r="A488" s="374" t="s">
        <v>5240</v>
      </c>
      <c r="B488" s="378">
        <v>8681735980045</v>
      </c>
      <c r="C488" s="377" t="s">
        <v>82</v>
      </c>
      <c r="D488" s="377" t="s">
        <v>83</v>
      </c>
      <c r="E488" s="377" t="s">
        <v>542</v>
      </c>
      <c r="F488" s="374" t="s">
        <v>85</v>
      </c>
      <c r="G488" s="227" t="s">
        <v>19</v>
      </c>
      <c r="H488" s="377"/>
      <c r="I488" s="31">
        <f>VLOOKUP(B488,'[1]AKTİF ÜRÜNLER LİSTESİ'!B$1:M$7867,12,FALSE)</f>
        <v>0</v>
      </c>
      <c r="J488" s="31">
        <f>VLOOKUP(B488,'[1]AKTİF ÜRÜNLER LİSTESİ'!B$1:N$7867,13,FALSE)</f>
        <v>0</v>
      </c>
      <c r="K488" s="31">
        <f>VLOOKUP(B488,'[1]AKTİF ÜRÜNLER LİSTESİ'!B:O,14,FALSE)</f>
        <v>0</v>
      </c>
      <c r="L488" s="380">
        <v>42829</v>
      </c>
    </row>
    <row r="489" spans="1:12" ht="15" customHeight="1" x14ac:dyDescent="0.25">
      <c r="A489" s="377" t="s">
        <v>1106</v>
      </c>
      <c r="B489" s="378">
        <v>8681624980255</v>
      </c>
      <c r="C489" s="376" t="s">
        <v>82</v>
      </c>
      <c r="D489" s="377" t="s">
        <v>83</v>
      </c>
      <c r="E489" s="377" t="s">
        <v>1107</v>
      </c>
      <c r="F489" s="377" t="s">
        <v>85</v>
      </c>
      <c r="G489" s="374" t="s">
        <v>19</v>
      </c>
      <c r="H489" s="374"/>
      <c r="I489" s="31">
        <f>VLOOKUP(B489,'[1]AKTİF ÜRÜNLER LİSTESİ'!B$1:M$7867,12,FALSE)</f>
        <v>0</v>
      </c>
      <c r="J489" s="31">
        <f>VLOOKUP(B489,'[1]AKTİF ÜRÜNLER LİSTESİ'!B$1:N$7867,13,FALSE)</f>
        <v>0</v>
      </c>
      <c r="K489" s="31">
        <f>VLOOKUP(B489,'[1]AKTİF ÜRÜNLER LİSTESİ'!B:O,14,FALSE)</f>
        <v>0</v>
      </c>
      <c r="L489" s="380">
        <v>44985</v>
      </c>
    </row>
    <row r="490" spans="1:12" ht="15" customHeight="1" x14ac:dyDescent="0.25">
      <c r="A490" s="377" t="s">
        <v>1108</v>
      </c>
      <c r="B490" s="378">
        <v>8681624980248</v>
      </c>
      <c r="C490" s="376" t="s">
        <v>82</v>
      </c>
      <c r="D490" s="377" t="s">
        <v>83</v>
      </c>
      <c r="E490" s="377" t="s">
        <v>1107</v>
      </c>
      <c r="F490" s="377" t="s">
        <v>85</v>
      </c>
      <c r="G490" s="374" t="s">
        <v>19</v>
      </c>
      <c r="H490" s="374"/>
      <c r="I490" s="31">
        <f>VLOOKUP(B490,'[1]AKTİF ÜRÜNLER LİSTESİ'!B$1:M$7867,12,FALSE)</f>
        <v>0</v>
      </c>
      <c r="J490" s="31">
        <f>VLOOKUP(B490,'[1]AKTİF ÜRÜNLER LİSTESİ'!B$1:N$7867,13,FALSE)</f>
        <v>0</v>
      </c>
      <c r="K490" s="31">
        <f>VLOOKUP(B490,'[1]AKTİF ÜRÜNLER LİSTESİ'!B:O,14,FALSE)</f>
        <v>0</v>
      </c>
      <c r="L490" s="380">
        <v>44985</v>
      </c>
    </row>
    <row r="491" spans="1:12" ht="15" customHeight="1" x14ac:dyDescent="0.25">
      <c r="A491" s="275" t="s">
        <v>20333</v>
      </c>
      <c r="B491" s="277">
        <v>8680008090009</v>
      </c>
      <c r="C491" s="275" t="s">
        <v>1607</v>
      </c>
      <c r="D491" s="275" t="s">
        <v>1608</v>
      </c>
      <c r="E491" s="275" t="s">
        <v>455</v>
      </c>
      <c r="F491" s="275" t="s">
        <v>18</v>
      </c>
      <c r="G491" s="275" t="s">
        <v>19</v>
      </c>
      <c r="H491" s="377"/>
      <c r="I491" s="31">
        <f>VLOOKUP(B491,'[1]AKTİF ÜRÜNLER LİSTESİ'!B$1:M$7867,12,FALSE)</f>
        <v>0</v>
      </c>
      <c r="J491" s="31">
        <f>VLOOKUP(B491,'[1]AKTİF ÜRÜNLER LİSTESİ'!B$1:N$7867,13,FALSE)</f>
        <v>0</v>
      </c>
      <c r="K491" s="31">
        <f>VLOOKUP(B491,'[1]AKTİF ÜRÜNLER LİSTESİ'!B:O,14,FALSE)</f>
        <v>0</v>
      </c>
      <c r="L491" s="379">
        <v>45909</v>
      </c>
    </row>
    <row r="492" spans="1:12" ht="15" customHeight="1" x14ac:dyDescent="0.25">
      <c r="A492" s="374" t="s">
        <v>6987</v>
      </c>
      <c r="B492" s="26">
        <v>8699543010014</v>
      </c>
      <c r="C492" s="377" t="s">
        <v>1706</v>
      </c>
      <c r="D492" s="374" t="s">
        <v>1707</v>
      </c>
      <c r="E492" s="374" t="s">
        <v>93</v>
      </c>
      <c r="F492" s="374" t="s">
        <v>18</v>
      </c>
      <c r="G492" s="227" t="s">
        <v>19</v>
      </c>
      <c r="H492" s="377"/>
      <c r="I492" s="31">
        <f>VLOOKUP(B492,'[1]AKTİF ÜRÜNLER LİSTESİ'!B$1:M$7867,12,FALSE)</f>
        <v>0</v>
      </c>
      <c r="J492" s="31">
        <f>VLOOKUP(B492,'[1]AKTİF ÜRÜNLER LİSTESİ'!B$1:N$7867,13,FALSE)</f>
        <v>0</v>
      </c>
      <c r="K492" s="31">
        <f>VLOOKUP(B492,'[1]AKTİF ÜRÜNLER LİSTESİ'!B:O,14,FALSE)</f>
        <v>0</v>
      </c>
      <c r="L492" s="380">
        <v>41303</v>
      </c>
    </row>
    <row r="493" spans="1:12" ht="15" customHeight="1" x14ac:dyDescent="0.25">
      <c r="A493" s="374" t="s">
        <v>6988</v>
      </c>
      <c r="B493" s="26">
        <v>8699543010168</v>
      </c>
      <c r="C493" s="377" t="s">
        <v>1706</v>
      </c>
      <c r="D493" s="374" t="s">
        <v>1707</v>
      </c>
      <c r="E493" s="374" t="s">
        <v>93</v>
      </c>
      <c r="F493" s="374" t="s">
        <v>18</v>
      </c>
      <c r="G493" s="374" t="s">
        <v>19</v>
      </c>
      <c r="H493" s="377"/>
      <c r="I493" s="31">
        <f>VLOOKUP(B493,'[1]AKTİF ÜRÜNLER LİSTESİ'!B$1:M$7867,12,FALSE)</f>
        <v>0</v>
      </c>
      <c r="J493" s="31">
        <f>VLOOKUP(B493,'[1]AKTİF ÜRÜNLER LİSTESİ'!B$1:N$7867,13,FALSE)</f>
        <v>0</v>
      </c>
      <c r="K493" s="31">
        <f>VLOOKUP(B493,'[1]AKTİF ÜRÜNLER LİSTESİ'!B:O,14,FALSE)</f>
        <v>0</v>
      </c>
      <c r="L493" s="380">
        <v>41303</v>
      </c>
    </row>
    <row r="494" spans="1:12" ht="15" customHeight="1" x14ac:dyDescent="0.25">
      <c r="A494" s="374" t="s">
        <v>6989</v>
      </c>
      <c r="B494" s="26">
        <v>8699543010038</v>
      </c>
      <c r="C494" s="377" t="s">
        <v>4198</v>
      </c>
      <c r="D494" s="374" t="s">
        <v>4199</v>
      </c>
      <c r="E494" s="374" t="s">
        <v>93</v>
      </c>
      <c r="F494" s="374" t="s">
        <v>18</v>
      </c>
      <c r="G494" s="374" t="s">
        <v>19</v>
      </c>
      <c r="H494" s="377"/>
      <c r="I494" s="31">
        <f>VLOOKUP(B494,'[1]AKTİF ÜRÜNLER LİSTESİ'!B$1:M$7867,12,FALSE)</f>
        <v>2</v>
      </c>
      <c r="J494" s="31">
        <f>VLOOKUP(B494,'[1]AKTİF ÜRÜNLER LİSTESİ'!B$1:N$7867,13,FALSE)</f>
        <v>2</v>
      </c>
      <c r="K494" s="31">
        <f>VLOOKUP(B494,'[1]AKTİF ÜRÜNLER LİSTESİ'!B:O,14,FALSE)</f>
        <v>0</v>
      </c>
      <c r="L494" s="380">
        <v>41303</v>
      </c>
    </row>
    <row r="495" spans="1:12" ht="15" customHeight="1" x14ac:dyDescent="0.25">
      <c r="A495" s="374" t="s">
        <v>6990</v>
      </c>
      <c r="B495" s="26">
        <v>8699543010021</v>
      </c>
      <c r="C495" s="377" t="s">
        <v>4198</v>
      </c>
      <c r="D495" s="374" t="s">
        <v>4199</v>
      </c>
      <c r="E495" s="374" t="s">
        <v>93</v>
      </c>
      <c r="F495" s="374" t="s">
        <v>18</v>
      </c>
      <c r="G495" s="374" t="s">
        <v>19</v>
      </c>
      <c r="H495" s="377"/>
      <c r="I495" s="31">
        <f>VLOOKUP(B495,'[1]AKTİF ÜRÜNLER LİSTESİ'!B$1:M$7867,12,FALSE)</f>
        <v>1</v>
      </c>
      <c r="J495" s="31">
        <f>VLOOKUP(B495,'[1]AKTİF ÜRÜNLER LİSTESİ'!B$1:N$7867,13,FALSE)</f>
        <v>1</v>
      </c>
      <c r="K495" s="31">
        <f>VLOOKUP(B495,'[1]AKTİF ÜRÜNLER LİSTESİ'!B:O,14,FALSE)</f>
        <v>0</v>
      </c>
      <c r="L495" s="380">
        <v>41303</v>
      </c>
    </row>
    <row r="496" spans="1:12" ht="15" customHeight="1" x14ac:dyDescent="0.25">
      <c r="A496" s="374" t="s">
        <v>6991</v>
      </c>
      <c r="B496" s="26">
        <v>8698856350091</v>
      </c>
      <c r="C496" s="377" t="s">
        <v>87</v>
      </c>
      <c r="D496" s="374" t="s">
        <v>88</v>
      </c>
      <c r="E496" s="16" t="s">
        <v>1861</v>
      </c>
      <c r="F496" s="374" t="s">
        <v>18</v>
      </c>
      <c r="G496" s="374" t="s">
        <v>19</v>
      </c>
      <c r="H496" s="377"/>
      <c r="I496" s="31">
        <f>VLOOKUP(B496,'[1]AKTİF ÜRÜNLER LİSTESİ'!B$1:M$7867,12,FALSE)</f>
        <v>0</v>
      </c>
      <c r="J496" s="31">
        <f>VLOOKUP(B496,'[1]AKTİF ÜRÜNLER LİSTESİ'!B$1:N$7867,13,FALSE)</f>
        <v>0</v>
      </c>
      <c r="K496" s="31">
        <f>VLOOKUP(B496,'[1]AKTİF ÜRÜNLER LİSTESİ'!B:O,14,FALSE)</f>
        <v>0</v>
      </c>
      <c r="L496" s="380">
        <v>41303</v>
      </c>
    </row>
    <row r="497" spans="1:12" ht="15" customHeight="1" x14ac:dyDescent="0.25">
      <c r="A497" s="374" t="s">
        <v>6993</v>
      </c>
      <c r="B497" s="26">
        <v>8699809779150</v>
      </c>
      <c r="C497" s="377" t="s">
        <v>6994</v>
      </c>
      <c r="D497" s="374" t="s">
        <v>6995</v>
      </c>
      <c r="E497" s="374" t="s">
        <v>402</v>
      </c>
      <c r="F497" s="374" t="s">
        <v>18</v>
      </c>
      <c r="G497" s="374" t="s">
        <v>19</v>
      </c>
      <c r="H497" s="377"/>
      <c r="I497" s="31">
        <f>VLOOKUP(B497,'[1]AKTİF ÜRÜNLER LİSTESİ'!B$1:M$7867,12,FALSE)</f>
        <v>0</v>
      </c>
      <c r="J497" s="31">
        <f>VLOOKUP(B497,'[1]AKTİF ÜRÜNLER LİSTESİ'!B$1:N$7867,13,FALSE)</f>
        <v>0</v>
      </c>
      <c r="K497" s="31">
        <f>VLOOKUP(B497,'[1]AKTİF ÜRÜNLER LİSTESİ'!B:O,14,FALSE)</f>
        <v>0</v>
      </c>
      <c r="L497" s="380">
        <v>41303</v>
      </c>
    </row>
    <row r="498" spans="1:12" ht="15" customHeight="1" x14ac:dyDescent="0.25">
      <c r="A498" s="374" t="s">
        <v>6996</v>
      </c>
      <c r="B498" s="26">
        <v>8699680090252</v>
      </c>
      <c r="C498" s="377" t="s">
        <v>329</v>
      </c>
      <c r="D498" s="374" t="s">
        <v>330</v>
      </c>
      <c r="E498" s="374" t="s">
        <v>202</v>
      </c>
      <c r="F498" s="374" t="s">
        <v>18</v>
      </c>
      <c r="G498" s="374" t="s">
        <v>19</v>
      </c>
      <c r="H498" s="377"/>
      <c r="I498" s="31">
        <f>VLOOKUP(B498,'[1]AKTİF ÜRÜNLER LİSTESİ'!B$1:M$7867,12,FALSE)</f>
        <v>0</v>
      </c>
      <c r="J498" s="31">
        <f>VLOOKUP(B498,'[1]AKTİF ÜRÜNLER LİSTESİ'!B$1:N$7867,13,FALSE)</f>
        <v>0</v>
      </c>
      <c r="K498" s="31">
        <f>VLOOKUP(B498,'[1]AKTİF ÜRÜNLER LİSTESİ'!B:O,14,FALSE)</f>
        <v>0</v>
      </c>
      <c r="L498" s="380">
        <v>41303</v>
      </c>
    </row>
    <row r="499" spans="1:12" ht="15" customHeight="1" x14ac:dyDescent="0.25">
      <c r="A499" s="374" t="s">
        <v>6997</v>
      </c>
      <c r="B499" s="26">
        <v>8699680080024</v>
      </c>
      <c r="C499" s="377" t="s">
        <v>329</v>
      </c>
      <c r="D499" s="374" t="s">
        <v>330</v>
      </c>
      <c r="E499" s="374" t="s">
        <v>202</v>
      </c>
      <c r="F499" s="374" t="s">
        <v>18</v>
      </c>
      <c r="G499" s="374" t="s">
        <v>19</v>
      </c>
      <c r="H499" s="377"/>
      <c r="I499" s="31">
        <f>VLOOKUP(B499,'[1]AKTİF ÜRÜNLER LİSTESİ'!B$1:M$7867,12,FALSE)</f>
        <v>0</v>
      </c>
      <c r="J499" s="31">
        <f>VLOOKUP(B499,'[1]AKTİF ÜRÜNLER LİSTESİ'!B$1:N$7867,13,FALSE)</f>
        <v>0</v>
      </c>
      <c r="K499" s="31">
        <f>VLOOKUP(B499,'[1]AKTİF ÜRÜNLER LİSTESİ'!B:O,14,FALSE)</f>
        <v>0</v>
      </c>
      <c r="L499" s="380">
        <v>41303</v>
      </c>
    </row>
    <row r="500" spans="1:12" ht="15" customHeight="1" x14ac:dyDescent="0.25">
      <c r="A500" s="374" t="s">
        <v>6998</v>
      </c>
      <c r="B500" s="26">
        <v>8699680080017</v>
      </c>
      <c r="C500" s="377" t="s">
        <v>329</v>
      </c>
      <c r="D500" s="374" t="s">
        <v>330</v>
      </c>
      <c r="E500" s="374" t="s">
        <v>202</v>
      </c>
      <c r="F500" s="374" t="s">
        <v>18</v>
      </c>
      <c r="G500" s="374" t="s">
        <v>19</v>
      </c>
      <c r="H500" s="377"/>
      <c r="I500" s="31">
        <f>VLOOKUP(B500,'[1]AKTİF ÜRÜNLER LİSTESİ'!B$1:M$7867,12,FALSE)</f>
        <v>0</v>
      </c>
      <c r="J500" s="31">
        <f>VLOOKUP(B500,'[1]AKTİF ÜRÜNLER LİSTESİ'!B$1:N$7867,13,FALSE)</f>
        <v>0</v>
      </c>
      <c r="K500" s="31">
        <f>VLOOKUP(B500,'[1]AKTİF ÜRÜNLER LİSTESİ'!B:O,14,FALSE)</f>
        <v>0</v>
      </c>
      <c r="L500" s="380">
        <v>41303</v>
      </c>
    </row>
    <row r="501" spans="1:12" ht="15" customHeight="1" x14ac:dyDescent="0.25">
      <c r="A501" s="374" t="s">
        <v>4660</v>
      </c>
      <c r="B501" s="378">
        <v>8699505153407</v>
      </c>
      <c r="C501" s="377" t="s">
        <v>4661</v>
      </c>
      <c r="D501" s="374" t="s">
        <v>4662</v>
      </c>
      <c r="E501" s="377" t="s">
        <v>2691</v>
      </c>
      <c r="F501" s="374" t="s">
        <v>18</v>
      </c>
      <c r="G501" s="227" t="s">
        <v>19</v>
      </c>
      <c r="H501" s="374"/>
      <c r="I501" s="31">
        <f>VLOOKUP(B501,'[1]AKTİF ÜRÜNLER LİSTESİ'!B$1:M$7867,12,FALSE)</f>
        <v>0</v>
      </c>
      <c r="J501" s="31">
        <f>VLOOKUP(B501,'[1]AKTİF ÜRÜNLER LİSTESİ'!B$1:N$7867,13,FALSE)</f>
        <v>0</v>
      </c>
      <c r="K501" s="31">
        <f>VLOOKUP(B501,'[1]AKTİF ÜRÜNLER LİSTESİ'!B:O,14,FALSE)</f>
        <v>0</v>
      </c>
      <c r="L501" s="380">
        <v>43116</v>
      </c>
    </row>
    <row r="502" spans="1:12" ht="15" customHeight="1" x14ac:dyDescent="0.25">
      <c r="A502" s="285" t="s">
        <v>939</v>
      </c>
      <c r="B502" s="286">
        <v>8699591650286</v>
      </c>
      <c r="C502" s="285" t="s">
        <v>940</v>
      </c>
      <c r="D502" s="289" t="s">
        <v>941</v>
      </c>
      <c r="E502" s="285" t="s">
        <v>746</v>
      </c>
      <c r="F502" s="285" t="s">
        <v>18</v>
      </c>
      <c r="G502" s="285" t="s">
        <v>19</v>
      </c>
      <c r="H502" s="133"/>
      <c r="I502" s="31">
        <f>VLOOKUP(B502,'[1]AKTİF ÜRÜNLER LİSTESİ'!B$1:M$7867,12,FALSE)</f>
        <v>0</v>
      </c>
      <c r="J502" s="31">
        <f>VLOOKUP(B502,'[1]AKTİF ÜRÜNLER LİSTESİ'!B$1:N$7867,13,FALSE)</f>
        <v>0</v>
      </c>
      <c r="K502" s="31">
        <f>VLOOKUP(B502,'[1]AKTİF ÜRÜNLER LİSTESİ'!B:O,14,FALSE)</f>
        <v>0</v>
      </c>
      <c r="L502" s="379">
        <v>45958</v>
      </c>
    </row>
    <row r="503" spans="1:12" ht="15" customHeight="1" x14ac:dyDescent="0.25">
      <c r="A503" s="374" t="s">
        <v>6999</v>
      </c>
      <c r="B503" s="26">
        <v>8699680090054</v>
      </c>
      <c r="C503" s="377" t="s">
        <v>1061</v>
      </c>
      <c r="D503" s="374" t="s">
        <v>1062</v>
      </c>
      <c r="E503" s="374" t="s">
        <v>202</v>
      </c>
      <c r="F503" s="374" t="s">
        <v>18</v>
      </c>
      <c r="G503" s="227" t="s">
        <v>19</v>
      </c>
      <c r="H503" s="377"/>
      <c r="I503" s="31">
        <f>VLOOKUP(B503,'[1]AKTİF ÜRÜNLER LİSTESİ'!B$1:M$7867,12,FALSE)</f>
        <v>0</v>
      </c>
      <c r="J503" s="31">
        <f>VLOOKUP(B503,'[1]AKTİF ÜRÜNLER LİSTESİ'!B$1:N$7867,13,FALSE)</f>
        <v>0</v>
      </c>
      <c r="K503" s="31">
        <f>VLOOKUP(B503,'[1]AKTİF ÜRÜNLER LİSTESİ'!B:O,14,FALSE)</f>
        <v>0</v>
      </c>
      <c r="L503" s="380">
        <v>41303</v>
      </c>
    </row>
    <row r="504" spans="1:12" ht="15" customHeight="1" x14ac:dyDescent="0.25">
      <c r="A504" s="374" t="s">
        <v>7000</v>
      </c>
      <c r="B504" s="26">
        <v>8699546098248</v>
      </c>
      <c r="C504" s="377" t="s">
        <v>1005</v>
      </c>
      <c r="D504" s="374" t="s">
        <v>1006</v>
      </c>
      <c r="E504" s="374" t="s">
        <v>301</v>
      </c>
      <c r="F504" s="374" t="s">
        <v>18</v>
      </c>
      <c r="G504" s="227" t="s">
        <v>19</v>
      </c>
      <c r="H504" s="377"/>
      <c r="I504" s="31">
        <f>VLOOKUP(B504,'[1]AKTİF ÜRÜNLER LİSTESİ'!B$1:M$7867,12,FALSE)</f>
        <v>0</v>
      </c>
      <c r="J504" s="31">
        <f>VLOOKUP(B504,'[1]AKTİF ÜRÜNLER LİSTESİ'!B$1:N$7867,13,FALSE)</f>
        <v>0</v>
      </c>
      <c r="K504" s="31">
        <f>VLOOKUP(B504,'[1]AKTİF ÜRÜNLER LİSTESİ'!B:O,14,FALSE)</f>
        <v>0</v>
      </c>
      <c r="L504" s="380">
        <v>41303</v>
      </c>
    </row>
    <row r="505" spans="1:12" ht="15" customHeight="1" x14ac:dyDescent="0.25">
      <c r="A505" s="374" t="s">
        <v>7002</v>
      </c>
      <c r="B505" s="26">
        <v>8699508090310</v>
      </c>
      <c r="C505" s="377" t="s">
        <v>7003</v>
      </c>
      <c r="D505" s="374" t="s">
        <v>7004</v>
      </c>
      <c r="E505" s="348" t="s">
        <v>20394</v>
      </c>
      <c r="F505" s="374" t="s">
        <v>18</v>
      </c>
      <c r="G505" s="227" t="s">
        <v>19</v>
      </c>
      <c r="H505" s="377"/>
      <c r="I505" s="31">
        <f>VLOOKUP(B505,'[1]AKTİF ÜRÜNLER LİSTESİ'!B$1:M$7867,12,FALSE)</f>
        <v>1</v>
      </c>
      <c r="J505" s="31">
        <f>VLOOKUP(B505,'[1]AKTİF ÜRÜNLER LİSTESİ'!B$1:N$7867,13,FALSE)</f>
        <v>0</v>
      </c>
      <c r="K505" s="31">
        <f>VLOOKUP(B505,'[1]AKTİF ÜRÜNLER LİSTESİ'!B:O,14,FALSE)</f>
        <v>0</v>
      </c>
      <c r="L505" s="380">
        <v>41303</v>
      </c>
    </row>
    <row r="506" spans="1:12" ht="15" customHeight="1" x14ac:dyDescent="0.25">
      <c r="A506" s="92" t="s">
        <v>4481</v>
      </c>
      <c r="B506" s="26">
        <v>8690632991597</v>
      </c>
      <c r="C506" s="92" t="s">
        <v>2502</v>
      </c>
      <c r="D506" s="92" t="s">
        <v>2503</v>
      </c>
      <c r="E506" s="92" t="s">
        <v>362</v>
      </c>
      <c r="F506" s="92" t="s">
        <v>18</v>
      </c>
      <c r="G506" s="92" t="s">
        <v>19</v>
      </c>
      <c r="H506" s="377"/>
      <c r="I506" s="31">
        <f>VLOOKUP(B506,'[1]AKTİF ÜRÜNLER LİSTESİ'!B$1:M$7867,12,FALSE)</f>
        <v>0</v>
      </c>
      <c r="J506" s="31">
        <f>VLOOKUP(B506,'[1]AKTİF ÜRÜNLER LİSTESİ'!B$1:N$7867,13,FALSE)</f>
        <v>0</v>
      </c>
      <c r="K506" s="31">
        <f>VLOOKUP(B506,'[1]AKTİF ÜRÜNLER LİSTESİ'!B:O,14,FALSE)</f>
        <v>0</v>
      </c>
      <c r="L506" s="379">
        <v>45538</v>
      </c>
    </row>
    <row r="507" spans="1:12" ht="15" customHeight="1" x14ac:dyDescent="0.25">
      <c r="A507" s="377" t="s">
        <v>2402</v>
      </c>
      <c r="B507" s="378">
        <v>8699650032534</v>
      </c>
      <c r="C507" s="377" t="s">
        <v>2403</v>
      </c>
      <c r="D507" s="377" t="s">
        <v>2404</v>
      </c>
      <c r="E507" s="377" t="s">
        <v>122</v>
      </c>
      <c r="F507" s="377" t="s">
        <v>18</v>
      </c>
      <c r="G507" s="374" t="s">
        <v>19</v>
      </c>
      <c r="H507" s="374"/>
      <c r="I507" s="31">
        <f>VLOOKUP(B507,'[1]AKTİF ÜRÜNLER LİSTESİ'!B$1:M$7867,12,FALSE)</f>
        <v>0</v>
      </c>
      <c r="J507" s="31">
        <f>VLOOKUP(B507,'[1]AKTİF ÜRÜNLER LİSTESİ'!B$1:N$7867,13,FALSE)</f>
        <v>0</v>
      </c>
      <c r="K507" s="31">
        <f>VLOOKUP(B507,'[1]AKTİF ÜRÜNLER LİSTESİ'!B:O,14,FALSE)</f>
        <v>0</v>
      </c>
      <c r="L507" s="380">
        <v>44299</v>
      </c>
    </row>
    <row r="508" spans="1:12" ht="15" customHeight="1" x14ac:dyDescent="0.25">
      <c r="A508" s="374" t="s">
        <v>7006</v>
      </c>
      <c r="B508" s="26">
        <v>8699559380019</v>
      </c>
      <c r="C508" s="377" t="s">
        <v>732</v>
      </c>
      <c r="D508" s="374" t="s">
        <v>4745</v>
      </c>
      <c r="E508" s="374" t="s">
        <v>1136</v>
      </c>
      <c r="F508" s="374" t="s">
        <v>18</v>
      </c>
      <c r="G508" s="374" t="s">
        <v>19</v>
      </c>
      <c r="H508" s="377"/>
      <c r="I508" s="31">
        <f>VLOOKUP(B508,'[1]AKTİF ÜRÜNLER LİSTESİ'!B$1:M$7867,12,FALSE)</f>
        <v>0</v>
      </c>
      <c r="J508" s="31">
        <f>VLOOKUP(B508,'[1]AKTİF ÜRÜNLER LİSTESİ'!B$1:N$7867,13,FALSE)</f>
        <v>0</v>
      </c>
      <c r="K508" s="31">
        <f>VLOOKUP(B508,'[1]AKTİF ÜRÜNLER LİSTESİ'!B:O,14,FALSE)</f>
        <v>0</v>
      </c>
      <c r="L508" s="380">
        <v>41303</v>
      </c>
    </row>
    <row r="509" spans="1:12" ht="15" customHeight="1" x14ac:dyDescent="0.25">
      <c r="A509" s="374" t="s">
        <v>7007</v>
      </c>
      <c r="B509" s="26">
        <v>8699559380026</v>
      </c>
      <c r="C509" s="377" t="s">
        <v>732</v>
      </c>
      <c r="D509" s="374" t="s">
        <v>4745</v>
      </c>
      <c r="E509" s="374" t="s">
        <v>1136</v>
      </c>
      <c r="F509" s="374" t="s">
        <v>18</v>
      </c>
      <c r="G509" s="374" t="s">
        <v>19</v>
      </c>
      <c r="H509" s="368"/>
      <c r="I509" s="31">
        <f>VLOOKUP(B509,'[1]AKTİF ÜRÜNLER LİSTESİ'!B$1:M$7867,12,FALSE)</f>
        <v>0</v>
      </c>
      <c r="J509" s="31">
        <f>VLOOKUP(B509,'[1]AKTİF ÜRÜNLER LİSTESİ'!B$1:N$7867,13,FALSE)</f>
        <v>0</v>
      </c>
      <c r="K509" s="31">
        <f>VLOOKUP(B509,'[1]AKTİF ÜRÜNLER LİSTESİ'!B:O,14,FALSE)</f>
        <v>0</v>
      </c>
      <c r="L509" s="380">
        <v>41303</v>
      </c>
    </row>
    <row r="510" spans="1:12" ht="15" customHeight="1" x14ac:dyDescent="0.25">
      <c r="A510" s="374" t="s">
        <v>6467</v>
      </c>
      <c r="B510" s="26">
        <v>8699680090467</v>
      </c>
      <c r="C510" s="377" t="s">
        <v>1129</v>
      </c>
      <c r="D510" s="374" t="s">
        <v>1130</v>
      </c>
      <c r="E510" s="377" t="s">
        <v>202</v>
      </c>
      <c r="F510" s="374" t="s">
        <v>18</v>
      </c>
      <c r="G510" s="370" t="s">
        <v>19</v>
      </c>
      <c r="H510" s="377"/>
      <c r="I510" s="31">
        <f>VLOOKUP(B510,'[1]AKTİF ÜRÜNLER LİSTESİ'!B$1:M$7867,12,FALSE)</f>
        <v>0</v>
      </c>
      <c r="J510" s="31">
        <f>VLOOKUP(B510,'[1]AKTİF ÜRÜNLER LİSTESİ'!B$1:N$7867,13,FALSE)</f>
        <v>0</v>
      </c>
      <c r="K510" s="31">
        <f>VLOOKUP(B510,'[1]AKTİF ÜRÜNLER LİSTESİ'!B:O,14,FALSE)</f>
        <v>0</v>
      </c>
      <c r="L510" s="380">
        <v>41730</v>
      </c>
    </row>
    <row r="511" spans="1:12" ht="15" customHeight="1" x14ac:dyDescent="0.25">
      <c r="A511" s="374" t="s">
        <v>4743</v>
      </c>
      <c r="B511" s="378">
        <v>8699680170053</v>
      </c>
      <c r="C511" s="377" t="s">
        <v>1129</v>
      </c>
      <c r="D511" s="377" t="s">
        <v>1130</v>
      </c>
      <c r="E511" s="377" t="s">
        <v>202</v>
      </c>
      <c r="F511" s="374" t="s">
        <v>18</v>
      </c>
      <c r="G511" s="374" t="s">
        <v>19</v>
      </c>
      <c r="H511" s="377"/>
      <c r="I511" s="31">
        <f>VLOOKUP(B511,'[1]AKTİF ÜRÜNLER LİSTESİ'!B$1:M$7867,12,FALSE)</f>
        <v>0</v>
      </c>
      <c r="J511" s="31">
        <f>VLOOKUP(B511,'[1]AKTİF ÜRÜNLER LİSTESİ'!B$1:N$7867,13,FALSE)</f>
        <v>0</v>
      </c>
      <c r="K511" s="31">
        <f>VLOOKUP(B511,'[1]AKTİF ÜRÜNLER LİSTESİ'!B:O,14,FALSE)</f>
        <v>0</v>
      </c>
      <c r="L511" s="380">
        <v>43060</v>
      </c>
    </row>
    <row r="512" spans="1:12" ht="15" customHeight="1" x14ac:dyDescent="0.25">
      <c r="A512" s="374" t="s">
        <v>7008</v>
      </c>
      <c r="B512" s="26">
        <v>8699673261133</v>
      </c>
      <c r="C512" s="377" t="s">
        <v>1164</v>
      </c>
      <c r="D512" s="374" t="s">
        <v>1165</v>
      </c>
      <c r="E512" s="374" t="s">
        <v>1154</v>
      </c>
      <c r="F512" s="374" t="s">
        <v>18</v>
      </c>
      <c r="G512" s="374" t="s">
        <v>19</v>
      </c>
      <c r="H512" s="377"/>
      <c r="I512" s="31">
        <f>VLOOKUP(B512,'[1]AKTİF ÜRÜNLER LİSTESİ'!B$1:M$7867,12,FALSE)</f>
        <v>0</v>
      </c>
      <c r="J512" s="31">
        <f>VLOOKUP(B512,'[1]AKTİF ÜRÜNLER LİSTESİ'!B$1:N$7867,13,FALSE)</f>
        <v>0</v>
      </c>
      <c r="K512" s="31">
        <f>VLOOKUP(B512,'[1]AKTİF ÜRÜNLER LİSTESİ'!B:O,14,FALSE)</f>
        <v>0</v>
      </c>
      <c r="L512" s="380">
        <v>41303</v>
      </c>
    </row>
    <row r="513" spans="1:12" ht="15" customHeight="1" x14ac:dyDescent="0.25">
      <c r="A513" s="377" t="s">
        <v>2815</v>
      </c>
      <c r="B513" s="378">
        <v>8699559090857</v>
      </c>
      <c r="C513" s="377" t="s">
        <v>2816</v>
      </c>
      <c r="D513" s="377" t="s">
        <v>2817</v>
      </c>
      <c r="E513" s="377" t="s">
        <v>1136</v>
      </c>
      <c r="F513" s="377" t="s">
        <v>18</v>
      </c>
      <c r="G513" s="374" t="s">
        <v>19</v>
      </c>
      <c r="H513" s="377"/>
      <c r="I513" s="31">
        <f>VLOOKUP(B513,'[1]AKTİF ÜRÜNLER LİSTESİ'!B$1:M$7867,12,FALSE)</f>
        <v>0</v>
      </c>
      <c r="J513" s="31">
        <f>VLOOKUP(B513,'[1]AKTİF ÜRÜNLER LİSTESİ'!B$1:N$7867,13,FALSE)</f>
        <v>0</v>
      </c>
      <c r="K513" s="31">
        <f>VLOOKUP(B513,'[1]AKTİF ÜRÜNLER LİSTESİ'!B:O,14,FALSE)</f>
        <v>0</v>
      </c>
      <c r="L513" s="380">
        <v>44096</v>
      </c>
    </row>
    <row r="514" spans="1:12" ht="15" customHeight="1" x14ac:dyDescent="0.25">
      <c r="A514" s="374" t="s">
        <v>5310</v>
      </c>
      <c r="B514" s="378">
        <v>8699559090772</v>
      </c>
      <c r="C514" s="377" t="s">
        <v>2816</v>
      </c>
      <c r="D514" s="377" t="s">
        <v>2817</v>
      </c>
      <c r="E514" s="377" t="s">
        <v>1136</v>
      </c>
      <c r="F514" s="374" t="s">
        <v>18</v>
      </c>
      <c r="G514" s="374" t="s">
        <v>19</v>
      </c>
      <c r="H514" s="377"/>
      <c r="I514" s="31">
        <f>VLOOKUP(B514,'[1]AKTİF ÜRÜNLER LİSTESİ'!B$1:M$7867,12,FALSE)</f>
        <v>0</v>
      </c>
      <c r="J514" s="31">
        <f>VLOOKUP(B514,'[1]AKTİF ÜRÜNLER LİSTESİ'!B$1:N$7867,13,FALSE)</f>
        <v>0</v>
      </c>
      <c r="K514" s="31">
        <f>VLOOKUP(B514,'[1]AKTİF ÜRÜNLER LİSTESİ'!B:O,14,FALSE)</f>
        <v>0</v>
      </c>
      <c r="L514" s="380">
        <v>42794</v>
      </c>
    </row>
    <row r="515" spans="1:12" ht="15" customHeight="1" x14ac:dyDescent="0.25">
      <c r="A515" s="374" t="s">
        <v>5311</v>
      </c>
      <c r="B515" s="378">
        <v>8699559090789</v>
      </c>
      <c r="C515" s="377" t="s">
        <v>2816</v>
      </c>
      <c r="D515" s="377" t="s">
        <v>2817</v>
      </c>
      <c r="E515" s="377" t="s">
        <v>1136</v>
      </c>
      <c r="F515" s="374" t="s">
        <v>18</v>
      </c>
      <c r="G515" s="374" t="s">
        <v>19</v>
      </c>
      <c r="H515" s="377"/>
      <c r="I515" s="31">
        <f>VLOOKUP(B515,'[1]AKTİF ÜRÜNLER LİSTESİ'!B$1:M$7867,12,FALSE)</f>
        <v>0</v>
      </c>
      <c r="J515" s="31">
        <f>VLOOKUP(B515,'[1]AKTİF ÜRÜNLER LİSTESİ'!B$1:N$7867,13,FALSE)</f>
        <v>0</v>
      </c>
      <c r="K515" s="31">
        <f>VLOOKUP(B515,'[1]AKTİF ÜRÜNLER LİSTESİ'!B:O,14,FALSE)</f>
        <v>0</v>
      </c>
      <c r="L515" s="380">
        <v>42794</v>
      </c>
    </row>
    <row r="516" spans="1:12" ht="15" customHeight="1" x14ac:dyDescent="0.25">
      <c r="A516" s="374" t="s">
        <v>7009</v>
      </c>
      <c r="B516" s="26">
        <v>8699559010145</v>
      </c>
      <c r="C516" s="377" t="s">
        <v>55</v>
      </c>
      <c r="D516" s="374" t="s">
        <v>56</v>
      </c>
      <c r="E516" s="374" t="s">
        <v>1136</v>
      </c>
      <c r="F516" s="374" t="s">
        <v>18</v>
      </c>
      <c r="G516" s="227" t="s">
        <v>19</v>
      </c>
      <c r="H516" s="377"/>
      <c r="I516" s="31">
        <f>VLOOKUP(B516,'[1]AKTİF ÜRÜNLER LİSTESİ'!B$1:M$7867,12,FALSE)</f>
        <v>0</v>
      </c>
      <c r="J516" s="31">
        <f>VLOOKUP(B516,'[1]AKTİF ÜRÜNLER LİSTESİ'!B$1:N$7867,13,FALSE)</f>
        <v>0</v>
      </c>
      <c r="K516" s="31">
        <f>VLOOKUP(B516,'[1]AKTİF ÜRÜNLER LİSTESİ'!B:O,14,FALSE)</f>
        <v>0</v>
      </c>
      <c r="L516" s="380">
        <v>41303</v>
      </c>
    </row>
    <row r="517" spans="1:12" ht="15" customHeight="1" x14ac:dyDescent="0.25">
      <c r="A517" s="374" t="s">
        <v>7010</v>
      </c>
      <c r="B517" s="26">
        <v>8699546070879</v>
      </c>
      <c r="C517" s="377" t="s">
        <v>3117</v>
      </c>
      <c r="D517" s="374" t="s">
        <v>3118</v>
      </c>
      <c r="E517" s="374" t="s">
        <v>301</v>
      </c>
      <c r="F517" s="374" t="s">
        <v>18</v>
      </c>
      <c r="G517" s="227" t="s">
        <v>19</v>
      </c>
      <c r="H517" s="377"/>
      <c r="I517" s="31">
        <f>VLOOKUP(B517,'[1]AKTİF ÜRÜNLER LİSTESİ'!B$1:M$7867,12,FALSE)</f>
        <v>1</v>
      </c>
      <c r="J517" s="31">
        <f>VLOOKUP(B517,'[1]AKTİF ÜRÜNLER LİSTESİ'!B$1:N$7867,13,FALSE)</f>
        <v>1</v>
      </c>
      <c r="K517" s="31">
        <f>VLOOKUP(B517,'[1]AKTİF ÜRÜNLER LİSTESİ'!B:O,14,FALSE)</f>
        <v>0</v>
      </c>
      <c r="L517" s="380">
        <v>41303</v>
      </c>
    </row>
    <row r="518" spans="1:12" ht="15" customHeight="1" x14ac:dyDescent="0.25">
      <c r="A518" s="374" t="s">
        <v>4431</v>
      </c>
      <c r="B518" s="26">
        <v>8699874080021</v>
      </c>
      <c r="C518" s="377" t="s">
        <v>578</v>
      </c>
      <c r="D518" s="377" t="s">
        <v>579</v>
      </c>
      <c r="E518" s="377" t="s">
        <v>3292</v>
      </c>
      <c r="F518" s="374" t="s">
        <v>18</v>
      </c>
      <c r="G518" s="374" t="s">
        <v>19</v>
      </c>
      <c r="H518" s="377"/>
      <c r="I518" s="31">
        <f>VLOOKUP(B518,'[1]AKTİF ÜRÜNLER LİSTESİ'!B$1:M$7867,12,FALSE)</f>
        <v>1</v>
      </c>
      <c r="J518" s="31">
        <f>VLOOKUP(B518,'[1]AKTİF ÜRÜNLER LİSTESİ'!B$1:N$7867,13,FALSE)</f>
        <v>0</v>
      </c>
      <c r="K518" s="31">
        <f>VLOOKUP(B518,'[1]AKTİF ÜRÜNLER LİSTESİ'!B:O,14,FALSE)</f>
        <v>0</v>
      </c>
      <c r="L518" s="380">
        <v>43242</v>
      </c>
    </row>
    <row r="519" spans="1:12" ht="15" customHeight="1" x14ac:dyDescent="0.25">
      <c r="A519" s="377" t="s">
        <v>7011</v>
      </c>
      <c r="B519" s="26">
        <v>8698856610232</v>
      </c>
      <c r="C519" s="377" t="s">
        <v>5266</v>
      </c>
      <c r="D519" s="374" t="s">
        <v>2770</v>
      </c>
      <c r="E519" s="16" t="s">
        <v>1861</v>
      </c>
      <c r="F519" s="374" t="s">
        <v>18</v>
      </c>
      <c r="G519" s="374" t="s">
        <v>19</v>
      </c>
      <c r="H519" s="377"/>
      <c r="I519" s="31">
        <f>VLOOKUP(B519,'[1]AKTİF ÜRÜNLER LİSTESİ'!B$1:M$7867,12,FALSE)</f>
        <v>0</v>
      </c>
      <c r="J519" s="31">
        <f>VLOOKUP(B519,'[1]AKTİF ÜRÜNLER LİSTESİ'!B$1:N$7867,13,FALSE)</f>
        <v>0</v>
      </c>
      <c r="K519" s="31">
        <f>VLOOKUP(B519,'[1]AKTİF ÜRÜNLER LİSTESİ'!B:O,14,FALSE)</f>
        <v>0</v>
      </c>
      <c r="L519" s="380">
        <v>41303</v>
      </c>
    </row>
    <row r="520" spans="1:12" ht="15" customHeight="1" x14ac:dyDescent="0.25">
      <c r="A520" s="377" t="s">
        <v>7012</v>
      </c>
      <c r="B520" s="26">
        <v>8698856540249</v>
      </c>
      <c r="C520" s="377" t="s">
        <v>2769</v>
      </c>
      <c r="D520" s="374" t="s">
        <v>2770</v>
      </c>
      <c r="E520" s="16" t="s">
        <v>1861</v>
      </c>
      <c r="F520" s="374" t="s">
        <v>18</v>
      </c>
      <c r="G520" s="374" t="s">
        <v>19</v>
      </c>
      <c r="H520" s="377"/>
      <c r="I520" s="31">
        <f>VLOOKUP(B520,'[1]AKTİF ÜRÜNLER LİSTESİ'!B$1:M$7867,12,FALSE)</f>
        <v>0</v>
      </c>
      <c r="J520" s="31">
        <f>VLOOKUP(B520,'[1]AKTİF ÜRÜNLER LİSTESİ'!B$1:N$7867,13,FALSE)</f>
        <v>0</v>
      </c>
      <c r="K520" s="31">
        <f>VLOOKUP(B520,'[1]AKTİF ÜRÜNLER LİSTESİ'!B:O,14,FALSE)</f>
        <v>0</v>
      </c>
      <c r="L520" s="380">
        <v>41303</v>
      </c>
    </row>
    <row r="521" spans="1:12" ht="15" customHeight="1" x14ac:dyDescent="0.25">
      <c r="A521" s="66" t="s">
        <v>19453</v>
      </c>
      <c r="B521" s="123">
        <v>8697791000832</v>
      </c>
      <c r="C521" s="66" t="s">
        <v>125</v>
      </c>
      <c r="D521" s="66" t="s">
        <v>126</v>
      </c>
      <c r="E521" s="66" t="s">
        <v>127</v>
      </c>
      <c r="F521" s="66" t="s">
        <v>18</v>
      </c>
      <c r="G521" s="227" t="s">
        <v>19</v>
      </c>
      <c r="H521" s="377"/>
      <c r="I521" s="31">
        <f>VLOOKUP(B521,'[1]AKTİF ÜRÜNLER LİSTESİ'!B$1:M$7867,12,FALSE)</f>
        <v>0</v>
      </c>
      <c r="J521" s="31">
        <f>VLOOKUP(B521,'[1]AKTİF ÜRÜNLER LİSTESİ'!B$1:N$7867,13,FALSE)</f>
        <v>0</v>
      </c>
      <c r="K521" s="31">
        <f>VLOOKUP(B521,'[1]AKTİF ÜRÜNLER LİSTESİ'!B:O,14,FALSE)</f>
        <v>0</v>
      </c>
      <c r="L521" s="379">
        <v>45377</v>
      </c>
    </row>
    <row r="522" spans="1:12" ht="15" customHeight="1" x14ac:dyDescent="0.25">
      <c r="A522" s="66" t="s">
        <v>19454</v>
      </c>
      <c r="B522" s="123">
        <v>8697791000849</v>
      </c>
      <c r="C522" s="66" t="s">
        <v>125</v>
      </c>
      <c r="D522" s="66" t="s">
        <v>126</v>
      </c>
      <c r="E522" s="66" t="s">
        <v>127</v>
      </c>
      <c r="F522" s="66" t="s">
        <v>18</v>
      </c>
      <c r="G522" s="374" t="s">
        <v>19</v>
      </c>
      <c r="H522" s="377"/>
      <c r="I522" s="31">
        <f>VLOOKUP(B522,'[1]AKTİF ÜRÜNLER LİSTESİ'!B$1:M$7867,12,FALSE)</f>
        <v>0</v>
      </c>
      <c r="J522" s="31">
        <f>VLOOKUP(B522,'[1]AKTİF ÜRÜNLER LİSTESİ'!B$1:N$7867,13,FALSE)</f>
        <v>0</v>
      </c>
      <c r="K522" s="31">
        <f>VLOOKUP(B522,'[1]AKTİF ÜRÜNLER LİSTESİ'!B:O,14,FALSE)</f>
        <v>0</v>
      </c>
      <c r="L522" s="379">
        <v>45377</v>
      </c>
    </row>
    <row r="523" spans="1:12" ht="15" customHeight="1" x14ac:dyDescent="0.25">
      <c r="A523" s="100" t="s">
        <v>19366</v>
      </c>
      <c r="B523" s="169">
        <v>8697791000870</v>
      </c>
      <c r="C523" s="100" t="s">
        <v>125</v>
      </c>
      <c r="D523" s="100" t="s">
        <v>126</v>
      </c>
      <c r="E523" s="100" t="s">
        <v>127</v>
      </c>
      <c r="F523" s="100" t="s">
        <v>18</v>
      </c>
      <c r="G523" s="374" t="s">
        <v>19</v>
      </c>
      <c r="H523" s="377"/>
      <c r="I523" s="31">
        <f>VLOOKUP(B523,'[1]AKTİF ÜRÜNLER LİSTESİ'!B$1:M$7867,12,FALSE)</f>
        <v>0</v>
      </c>
      <c r="J523" s="31">
        <f>VLOOKUP(B523,'[1]AKTİF ÜRÜNLER LİSTESİ'!B$1:N$7867,13,FALSE)</f>
        <v>0</v>
      </c>
      <c r="K523" s="31">
        <f>VLOOKUP(B523,'[1]AKTİF ÜRÜNLER LİSTESİ'!B:O,14,FALSE)</f>
        <v>0</v>
      </c>
      <c r="L523" s="379">
        <v>45328</v>
      </c>
    </row>
    <row r="524" spans="1:12" ht="15" customHeight="1" x14ac:dyDescent="0.25">
      <c r="A524" s="100" t="s">
        <v>19365</v>
      </c>
      <c r="B524" s="169">
        <v>8697791000887</v>
      </c>
      <c r="C524" s="100" t="s">
        <v>125</v>
      </c>
      <c r="D524" s="100" t="s">
        <v>126</v>
      </c>
      <c r="E524" s="100" t="s">
        <v>127</v>
      </c>
      <c r="F524" s="100" t="s">
        <v>18</v>
      </c>
      <c r="G524" s="374" t="s">
        <v>19</v>
      </c>
      <c r="H524" s="377"/>
      <c r="I524" s="31">
        <f>VLOOKUP(B524,'[1]AKTİF ÜRÜNLER LİSTESİ'!B$1:M$7867,12,FALSE)</f>
        <v>0</v>
      </c>
      <c r="J524" s="31">
        <f>VLOOKUP(B524,'[1]AKTİF ÜRÜNLER LİSTESİ'!B$1:N$7867,13,FALSE)</f>
        <v>0</v>
      </c>
      <c r="K524" s="31">
        <f>VLOOKUP(B524,'[1]AKTİF ÜRÜNLER LİSTESİ'!B:O,14,FALSE)</f>
        <v>0</v>
      </c>
      <c r="L524" s="379">
        <v>45328</v>
      </c>
    </row>
    <row r="525" spans="1:12" ht="15" customHeight="1" x14ac:dyDescent="0.25">
      <c r="A525" s="170" t="s">
        <v>19581</v>
      </c>
      <c r="B525" s="171">
        <v>8697791000979</v>
      </c>
      <c r="C525" s="170" t="s">
        <v>125</v>
      </c>
      <c r="D525" s="170" t="s">
        <v>126</v>
      </c>
      <c r="E525" s="170" t="s">
        <v>127</v>
      </c>
      <c r="F525" s="170" t="s">
        <v>18</v>
      </c>
      <c r="G525" s="374" t="s">
        <v>19</v>
      </c>
      <c r="H525" s="377"/>
      <c r="I525" s="31">
        <f>VLOOKUP(B525,'[1]AKTİF ÜRÜNLER LİSTESİ'!B$1:M$7867,12,FALSE)</f>
        <v>0</v>
      </c>
      <c r="J525" s="31">
        <f>VLOOKUP(B525,'[1]AKTİF ÜRÜNLER LİSTESİ'!B$1:N$7867,13,FALSE)</f>
        <v>0</v>
      </c>
      <c r="K525" s="31">
        <f>VLOOKUP(B525,'[1]AKTİF ÜRÜNLER LİSTESİ'!B:O,14,FALSE)</f>
        <v>0</v>
      </c>
      <c r="L525" s="379">
        <v>45440</v>
      </c>
    </row>
    <row r="526" spans="1:12" ht="15" customHeight="1" x14ac:dyDescent="0.25">
      <c r="A526" s="170" t="s">
        <v>19582</v>
      </c>
      <c r="B526" s="171">
        <v>8697791000986</v>
      </c>
      <c r="C526" s="170" t="s">
        <v>125</v>
      </c>
      <c r="D526" s="170" t="s">
        <v>126</v>
      </c>
      <c r="E526" s="170" t="s">
        <v>127</v>
      </c>
      <c r="F526" s="170" t="s">
        <v>18</v>
      </c>
      <c r="G526" s="374" t="s">
        <v>19</v>
      </c>
      <c r="H526" s="377"/>
      <c r="I526" s="31">
        <f>VLOOKUP(B526,'[1]AKTİF ÜRÜNLER LİSTESİ'!B$1:M$7867,12,FALSE)</f>
        <v>0</v>
      </c>
      <c r="J526" s="31">
        <f>VLOOKUP(B526,'[1]AKTİF ÜRÜNLER LİSTESİ'!B$1:N$7867,13,FALSE)</f>
        <v>0</v>
      </c>
      <c r="K526" s="31">
        <f>VLOOKUP(B526,'[1]AKTİF ÜRÜNLER LİSTESİ'!B:O,14,FALSE)</f>
        <v>0</v>
      </c>
      <c r="L526" s="379">
        <v>45440</v>
      </c>
    </row>
    <row r="527" spans="1:12" ht="15" customHeight="1" x14ac:dyDescent="0.25">
      <c r="A527" s="14" t="s">
        <v>19716</v>
      </c>
      <c r="B527" s="108">
        <v>8697791000894</v>
      </c>
      <c r="C527" s="14" t="s">
        <v>125</v>
      </c>
      <c r="D527" s="14" t="s">
        <v>126</v>
      </c>
      <c r="E527" s="14" t="s">
        <v>127</v>
      </c>
      <c r="F527" s="14" t="s">
        <v>18</v>
      </c>
      <c r="G527" s="14" t="s">
        <v>19</v>
      </c>
      <c r="H527" s="15"/>
      <c r="I527" s="31">
        <f>VLOOKUP(B527,'[1]AKTİF ÜRÜNLER LİSTESİ'!B$1:M$7867,12,FALSE)</f>
        <v>0</v>
      </c>
      <c r="J527" s="31">
        <f>VLOOKUP(B527,'[1]AKTİF ÜRÜNLER LİSTESİ'!B$1:N$7867,13,FALSE)</f>
        <v>0</v>
      </c>
      <c r="K527" s="31">
        <f>VLOOKUP(B527,'[1]AKTİF ÜRÜNLER LİSTESİ'!B:O,14,FALSE)</f>
        <v>0</v>
      </c>
      <c r="L527" s="379">
        <v>45559</v>
      </c>
    </row>
    <row r="528" spans="1:12" ht="15" customHeight="1" x14ac:dyDescent="0.25">
      <c r="A528" s="14" t="s">
        <v>19717</v>
      </c>
      <c r="B528" s="108">
        <v>8697791000900</v>
      </c>
      <c r="C528" s="14" t="s">
        <v>125</v>
      </c>
      <c r="D528" s="14" t="s">
        <v>126</v>
      </c>
      <c r="E528" s="14" t="s">
        <v>127</v>
      </c>
      <c r="F528" s="14" t="s">
        <v>18</v>
      </c>
      <c r="G528" s="14" t="s">
        <v>19</v>
      </c>
      <c r="H528" s="15"/>
      <c r="I528" s="31">
        <f>VLOOKUP(B528,'[1]AKTİF ÜRÜNLER LİSTESİ'!B$1:M$7867,12,FALSE)</f>
        <v>0</v>
      </c>
      <c r="J528" s="31">
        <f>VLOOKUP(B528,'[1]AKTİF ÜRÜNLER LİSTESİ'!B$1:N$7867,13,FALSE)</f>
        <v>0</v>
      </c>
      <c r="K528" s="31">
        <f>VLOOKUP(B528,'[1]AKTİF ÜRÜNLER LİSTESİ'!B:O,14,FALSE)</f>
        <v>0</v>
      </c>
      <c r="L528" s="379">
        <v>45559</v>
      </c>
    </row>
    <row r="529" spans="1:12" ht="15" customHeight="1" x14ac:dyDescent="0.25">
      <c r="A529" s="172" t="s">
        <v>19526</v>
      </c>
      <c r="B529" s="173">
        <v>8683372180024</v>
      </c>
      <c r="C529" s="172" t="s">
        <v>125</v>
      </c>
      <c r="D529" s="172" t="s">
        <v>126</v>
      </c>
      <c r="E529" s="172" t="s">
        <v>19525</v>
      </c>
      <c r="F529" s="172" t="s">
        <v>18</v>
      </c>
      <c r="G529" s="374" t="s">
        <v>19</v>
      </c>
      <c r="H529" s="377"/>
      <c r="I529" s="31">
        <f>VLOOKUP(B529,'[1]AKTİF ÜRÜNLER LİSTESİ'!B$1:M$7867,12,FALSE)</f>
        <v>0</v>
      </c>
      <c r="J529" s="31">
        <f>VLOOKUP(B529,'[1]AKTİF ÜRÜNLER LİSTESİ'!B$1:N$7867,13,FALSE)</f>
        <v>0</v>
      </c>
      <c r="K529" s="31">
        <f>VLOOKUP(B529,'[1]AKTİF ÜRÜNLER LİSTESİ'!B:O,14,FALSE)</f>
        <v>0</v>
      </c>
      <c r="L529" s="379">
        <v>45419</v>
      </c>
    </row>
    <row r="530" spans="1:12" ht="15" customHeight="1" x14ac:dyDescent="0.25">
      <c r="A530" s="161" t="s">
        <v>19657</v>
      </c>
      <c r="B530" s="131">
        <v>8683372180031</v>
      </c>
      <c r="C530" s="161" t="s">
        <v>125</v>
      </c>
      <c r="D530" s="161" t="s">
        <v>126</v>
      </c>
      <c r="E530" s="161" t="s">
        <v>19525</v>
      </c>
      <c r="F530" s="161" t="s">
        <v>18</v>
      </c>
      <c r="G530" s="374" t="s">
        <v>19</v>
      </c>
      <c r="H530" s="377"/>
      <c r="I530" s="31">
        <f>VLOOKUP(B530,'[1]AKTİF ÜRÜNLER LİSTESİ'!B$1:M$7867,12,FALSE)</f>
        <v>0</v>
      </c>
      <c r="J530" s="31">
        <f>VLOOKUP(B530,'[1]AKTİF ÜRÜNLER LİSTESİ'!B$1:N$7867,13,FALSE)</f>
        <v>0</v>
      </c>
      <c r="K530" s="31">
        <f>VLOOKUP(B530,'[1]AKTİF ÜRÜNLER LİSTESİ'!B:O,14,FALSE)</f>
        <v>0</v>
      </c>
      <c r="L530" s="379">
        <v>45524</v>
      </c>
    </row>
    <row r="531" spans="1:12" ht="15" customHeight="1" x14ac:dyDescent="0.25">
      <c r="A531" s="172" t="s">
        <v>19527</v>
      </c>
      <c r="B531" s="173">
        <v>8683372180086</v>
      </c>
      <c r="C531" s="172" t="s">
        <v>125</v>
      </c>
      <c r="D531" s="172" t="s">
        <v>126</v>
      </c>
      <c r="E531" s="172" t="s">
        <v>19525</v>
      </c>
      <c r="F531" s="172" t="s">
        <v>18</v>
      </c>
      <c r="G531" s="374" t="s">
        <v>19</v>
      </c>
      <c r="H531" s="377"/>
      <c r="I531" s="31">
        <f>VLOOKUP(B531,'[1]AKTİF ÜRÜNLER LİSTESİ'!B$1:M$7867,12,FALSE)</f>
        <v>0</v>
      </c>
      <c r="J531" s="31">
        <f>VLOOKUP(B531,'[1]AKTİF ÜRÜNLER LİSTESİ'!B$1:N$7867,13,FALSE)</f>
        <v>0</v>
      </c>
      <c r="K531" s="31">
        <f>VLOOKUP(B531,'[1]AKTİF ÜRÜNLER LİSTESİ'!B:O,14,FALSE)</f>
        <v>0</v>
      </c>
      <c r="L531" s="379">
        <v>45419</v>
      </c>
    </row>
    <row r="532" spans="1:12" ht="15" customHeight="1" x14ac:dyDescent="0.25">
      <c r="A532" s="172" t="s">
        <v>19524</v>
      </c>
      <c r="B532" s="173">
        <v>8683372180017</v>
      </c>
      <c r="C532" s="172" t="s">
        <v>125</v>
      </c>
      <c r="D532" s="172" t="s">
        <v>126</v>
      </c>
      <c r="E532" s="172" t="s">
        <v>19525</v>
      </c>
      <c r="F532" s="172" t="s">
        <v>18</v>
      </c>
      <c r="G532" s="374" t="s">
        <v>19</v>
      </c>
      <c r="H532" s="377"/>
      <c r="I532" s="31">
        <f>VLOOKUP(B532,'[1]AKTİF ÜRÜNLER LİSTESİ'!B$1:M$7867,12,FALSE)</f>
        <v>0</v>
      </c>
      <c r="J532" s="31">
        <f>VLOOKUP(B532,'[1]AKTİF ÜRÜNLER LİSTESİ'!B$1:N$7867,13,FALSE)</f>
        <v>0</v>
      </c>
      <c r="K532" s="31">
        <f>VLOOKUP(B532,'[1]AKTİF ÜRÜNLER LİSTESİ'!B:O,14,FALSE)</f>
        <v>0</v>
      </c>
      <c r="L532" s="379">
        <v>45419</v>
      </c>
    </row>
    <row r="533" spans="1:12" ht="15" customHeight="1" x14ac:dyDescent="0.25">
      <c r="A533" s="172" t="s">
        <v>19528</v>
      </c>
      <c r="B533" s="173">
        <v>8683372180048</v>
      </c>
      <c r="C533" s="172" t="s">
        <v>125</v>
      </c>
      <c r="D533" s="172" t="s">
        <v>126</v>
      </c>
      <c r="E533" s="172" t="s">
        <v>19525</v>
      </c>
      <c r="F533" s="172" t="s">
        <v>18</v>
      </c>
      <c r="G533" s="227" t="s">
        <v>19</v>
      </c>
      <c r="H533" s="377"/>
      <c r="I533" s="31">
        <f>VLOOKUP(B533,'[1]AKTİF ÜRÜNLER LİSTESİ'!B$1:M$7867,12,FALSE)</f>
        <v>0</v>
      </c>
      <c r="J533" s="31">
        <f>VLOOKUP(B533,'[1]AKTİF ÜRÜNLER LİSTESİ'!B$1:N$7867,13,FALSE)</f>
        <v>0</v>
      </c>
      <c r="K533" s="31">
        <f>VLOOKUP(B533,'[1]AKTİF ÜRÜNLER LİSTESİ'!B:O,14,FALSE)</f>
        <v>0</v>
      </c>
      <c r="L533" s="379">
        <v>45419</v>
      </c>
    </row>
    <row r="534" spans="1:12" ht="15" customHeight="1" x14ac:dyDescent="0.25">
      <c r="A534" s="172" t="s">
        <v>19529</v>
      </c>
      <c r="B534" s="173">
        <v>8683372180079</v>
      </c>
      <c r="C534" s="172" t="s">
        <v>125</v>
      </c>
      <c r="D534" s="172" t="s">
        <v>126</v>
      </c>
      <c r="E534" s="172" t="s">
        <v>19525</v>
      </c>
      <c r="F534" s="172" t="s">
        <v>18</v>
      </c>
      <c r="G534" s="374" t="s">
        <v>19</v>
      </c>
      <c r="H534" s="377"/>
      <c r="I534" s="31">
        <f>VLOOKUP(B534,'[1]AKTİF ÜRÜNLER LİSTESİ'!B$1:M$7867,12,FALSE)</f>
        <v>0</v>
      </c>
      <c r="J534" s="31">
        <f>VLOOKUP(B534,'[1]AKTİF ÜRÜNLER LİSTESİ'!B$1:N$7867,13,FALSE)</f>
        <v>0</v>
      </c>
      <c r="K534" s="31">
        <f>VLOOKUP(B534,'[1]AKTİF ÜRÜNLER LİSTESİ'!B:O,14,FALSE)</f>
        <v>0</v>
      </c>
      <c r="L534" s="379">
        <v>45419</v>
      </c>
    </row>
    <row r="535" spans="1:12" ht="15" customHeight="1" x14ac:dyDescent="0.25">
      <c r="A535" s="172" t="s">
        <v>19530</v>
      </c>
      <c r="B535" s="173">
        <v>8683372180055</v>
      </c>
      <c r="C535" s="172" t="s">
        <v>125</v>
      </c>
      <c r="D535" s="172" t="s">
        <v>126</v>
      </c>
      <c r="E535" s="172" t="s">
        <v>19525</v>
      </c>
      <c r="F535" s="172" t="s">
        <v>18</v>
      </c>
      <c r="G535" s="374" t="s">
        <v>19</v>
      </c>
      <c r="H535" s="377"/>
      <c r="I535" s="31">
        <f>VLOOKUP(B535,'[1]AKTİF ÜRÜNLER LİSTESİ'!B$1:M$7867,12,FALSE)</f>
        <v>0</v>
      </c>
      <c r="J535" s="31">
        <f>VLOOKUP(B535,'[1]AKTİF ÜRÜNLER LİSTESİ'!B$1:N$7867,13,FALSE)</f>
        <v>0</v>
      </c>
      <c r="K535" s="31">
        <f>VLOOKUP(B535,'[1]AKTİF ÜRÜNLER LİSTESİ'!B:O,14,FALSE)</f>
        <v>0</v>
      </c>
      <c r="L535" s="379">
        <v>45419</v>
      </c>
    </row>
    <row r="536" spans="1:12" ht="15" customHeight="1" x14ac:dyDescent="0.25">
      <c r="A536" s="172" t="s">
        <v>19531</v>
      </c>
      <c r="B536" s="173">
        <v>8683372180253</v>
      </c>
      <c r="C536" s="172" t="s">
        <v>125</v>
      </c>
      <c r="D536" s="172" t="s">
        <v>126</v>
      </c>
      <c r="E536" s="172" t="s">
        <v>19525</v>
      </c>
      <c r="F536" s="172" t="s">
        <v>18</v>
      </c>
      <c r="G536" s="374" t="s">
        <v>19</v>
      </c>
      <c r="H536" s="377"/>
      <c r="I536" s="31">
        <f>VLOOKUP(B536,'[1]AKTİF ÜRÜNLER LİSTESİ'!B$1:M$7867,12,FALSE)</f>
        <v>0</v>
      </c>
      <c r="J536" s="31">
        <f>VLOOKUP(B536,'[1]AKTİF ÜRÜNLER LİSTESİ'!B$1:N$7867,13,FALSE)</f>
        <v>0</v>
      </c>
      <c r="K536" s="31">
        <f>VLOOKUP(B536,'[1]AKTİF ÜRÜNLER LİSTESİ'!B:O,14,FALSE)</f>
        <v>0</v>
      </c>
      <c r="L536" s="379">
        <v>45419</v>
      </c>
    </row>
    <row r="537" spans="1:12" ht="15" customHeight="1" x14ac:dyDescent="0.25">
      <c r="A537" s="172" t="s">
        <v>19538</v>
      </c>
      <c r="B537" s="173">
        <v>8683372180260</v>
      </c>
      <c r="C537" s="172" t="s">
        <v>125</v>
      </c>
      <c r="D537" s="172" t="s">
        <v>126</v>
      </c>
      <c r="E537" s="172" t="s">
        <v>19525</v>
      </c>
      <c r="F537" s="172" t="s">
        <v>18</v>
      </c>
      <c r="G537" s="374" t="s">
        <v>19</v>
      </c>
      <c r="H537" s="377"/>
      <c r="I537" s="31">
        <f>VLOOKUP(B537,'[1]AKTİF ÜRÜNLER LİSTESİ'!B$1:M$7867,12,FALSE)</f>
        <v>0</v>
      </c>
      <c r="J537" s="31">
        <f>VLOOKUP(B537,'[1]AKTİF ÜRÜNLER LİSTESİ'!B$1:N$7867,13,FALSE)</f>
        <v>0</v>
      </c>
      <c r="K537" s="31">
        <f>VLOOKUP(B537,'[1]AKTİF ÜRÜNLER LİSTESİ'!B:O,14,FALSE)</f>
        <v>0</v>
      </c>
      <c r="L537" s="379">
        <v>45419</v>
      </c>
    </row>
    <row r="538" spans="1:12" ht="15" customHeight="1" x14ac:dyDescent="0.25">
      <c r="A538" s="172" t="s">
        <v>19532</v>
      </c>
      <c r="B538" s="173">
        <v>8683372180178</v>
      </c>
      <c r="C538" s="172" t="s">
        <v>125</v>
      </c>
      <c r="D538" s="172" t="s">
        <v>126</v>
      </c>
      <c r="E538" s="172" t="s">
        <v>19525</v>
      </c>
      <c r="F538" s="172" t="s">
        <v>18</v>
      </c>
      <c r="G538" s="374" t="s">
        <v>19</v>
      </c>
      <c r="H538" s="377"/>
      <c r="I538" s="31">
        <f>VLOOKUP(B538,'[1]AKTİF ÜRÜNLER LİSTESİ'!B$1:M$7867,12,FALSE)</f>
        <v>0</v>
      </c>
      <c r="J538" s="31">
        <f>VLOOKUP(B538,'[1]AKTİF ÜRÜNLER LİSTESİ'!B$1:N$7867,13,FALSE)</f>
        <v>0</v>
      </c>
      <c r="K538" s="31">
        <f>VLOOKUP(B538,'[1]AKTİF ÜRÜNLER LİSTESİ'!B:O,14,FALSE)</f>
        <v>0</v>
      </c>
      <c r="L538" s="379">
        <v>45419</v>
      </c>
    </row>
    <row r="539" spans="1:12" ht="15" customHeight="1" x14ac:dyDescent="0.25">
      <c r="A539" s="172" t="s">
        <v>19533</v>
      </c>
      <c r="B539" s="173">
        <v>8683372180185</v>
      </c>
      <c r="C539" s="172" t="s">
        <v>125</v>
      </c>
      <c r="D539" s="172" t="s">
        <v>126</v>
      </c>
      <c r="E539" s="172" t="s">
        <v>19525</v>
      </c>
      <c r="F539" s="172" t="s">
        <v>18</v>
      </c>
      <c r="G539" s="374" t="s">
        <v>19</v>
      </c>
      <c r="H539" s="377"/>
      <c r="I539" s="31">
        <f>VLOOKUP(B539,'[1]AKTİF ÜRÜNLER LİSTESİ'!B$1:M$7867,12,FALSE)</f>
        <v>0</v>
      </c>
      <c r="J539" s="31">
        <f>VLOOKUP(B539,'[1]AKTİF ÜRÜNLER LİSTESİ'!B$1:N$7867,13,FALSE)</f>
        <v>0</v>
      </c>
      <c r="K539" s="31">
        <f>VLOOKUP(B539,'[1]AKTİF ÜRÜNLER LİSTESİ'!B:O,14,FALSE)</f>
        <v>0</v>
      </c>
      <c r="L539" s="379">
        <v>45419</v>
      </c>
    </row>
    <row r="540" spans="1:12" ht="15" customHeight="1" x14ac:dyDescent="0.25">
      <c r="A540" s="172" t="s">
        <v>19534</v>
      </c>
      <c r="B540" s="173">
        <v>8683372180215</v>
      </c>
      <c r="C540" s="172" t="s">
        <v>125</v>
      </c>
      <c r="D540" s="172" t="s">
        <v>126</v>
      </c>
      <c r="E540" s="172" t="s">
        <v>19525</v>
      </c>
      <c r="F540" s="172" t="s">
        <v>18</v>
      </c>
      <c r="G540" s="374" t="s">
        <v>19</v>
      </c>
      <c r="H540" s="377"/>
      <c r="I540" s="31">
        <f>VLOOKUP(B540,'[1]AKTİF ÜRÜNLER LİSTESİ'!B$1:M$7867,12,FALSE)</f>
        <v>0</v>
      </c>
      <c r="J540" s="31">
        <f>VLOOKUP(B540,'[1]AKTİF ÜRÜNLER LİSTESİ'!B$1:N$7867,13,FALSE)</f>
        <v>0</v>
      </c>
      <c r="K540" s="31">
        <f>VLOOKUP(B540,'[1]AKTİF ÜRÜNLER LİSTESİ'!B:O,14,FALSE)</f>
        <v>0</v>
      </c>
      <c r="L540" s="379">
        <v>45419</v>
      </c>
    </row>
    <row r="541" spans="1:12" ht="15" customHeight="1" x14ac:dyDescent="0.25">
      <c r="A541" s="172" t="s">
        <v>19535</v>
      </c>
      <c r="B541" s="173">
        <v>8683372180222</v>
      </c>
      <c r="C541" s="172" t="s">
        <v>125</v>
      </c>
      <c r="D541" s="172" t="s">
        <v>126</v>
      </c>
      <c r="E541" s="172" t="s">
        <v>19525</v>
      </c>
      <c r="F541" s="172" t="s">
        <v>18</v>
      </c>
      <c r="G541" s="374" t="s">
        <v>19</v>
      </c>
      <c r="H541" s="377"/>
      <c r="I541" s="31">
        <f>VLOOKUP(B541,'[1]AKTİF ÜRÜNLER LİSTESİ'!B$1:M$7867,12,FALSE)</f>
        <v>0</v>
      </c>
      <c r="J541" s="31">
        <f>VLOOKUP(B541,'[1]AKTİF ÜRÜNLER LİSTESİ'!B$1:N$7867,13,FALSE)</f>
        <v>0</v>
      </c>
      <c r="K541" s="31">
        <f>VLOOKUP(B541,'[1]AKTİF ÜRÜNLER LİSTESİ'!B:O,14,FALSE)</f>
        <v>0</v>
      </c>
      <c r="L541" s="379">
        <v>45419</v>
      </c>
    </row>
    <row r="542" spans="1:12" ht="15" customHeight="1" x14ac:dyDescent="0.25">
      <c r="A542" s="172" t="s">
        <v>19537</v>
      </c>
      <c r="B542" s="173">
        <v>8683372180116</v>
      </c>
      <c r="C542" s="172" t="s">
        <v>125</v>
      </c>
      <c r="D542" s="172" t="s">
        <v>126</v>
      </c>
      <c r="E542" s="172" t="s">
        <v>19525</v>
      </c>
      <c r="F542" s="172" t="s">
        <v>18</v>
      </c>
      <c r="G542" s="374" t="s">
        <v>19</v>
      </c>
      <c r="H542" s="377"/>
      <c r="I542" s="31">
        <f>VLOOKUP(B542,'[1]AKTİF ÜRÜNLER LİSTESİ'!B$1:M$7867,12,FALSE)</f>
        <v>0</v>
      </c>
      <c r="J542" s="31">
        <f>VLOOKUP(B542,'[1]AKTİF ÜRÜNLER LİSTESİ'!B$1:N$7867,13,FALSE)</f>
        <v>0</v>
      </c>
      <c r="K542" s="31">
        <f>VLOOKUP(B542,'[1]AKTİF ÜRÜNLER LİSTESİ'!B:O,14,FALSE)</f>
        <v>0</v>
      </c>
      <c r="L542" s="379">
        <v>45419</v>
      </c>
    </row>
    <row r="543" spans="1:12" ht="15" customHeight="1" x14ac:dyDescent="0.25">
      <c r="A543" s="172" t="s">
        <v>19536</v>
      </c>
      <c r="B543" s="173">
        <v>8683372180123</v>
      </c>
      <c r="C543" s="172" t="s">
        <v>125</v>
      </c>
      <c r="D543" s="172" t="s">
        <v>126</v>
      </c>
      <c r="E543" s="172" t="s">
        <v>19525</v>
      </c>
      <c r="F543" s="172" t="s">
        <v>18</v>
      </c>
      <c r="G543" s="374" t="s">
        <v>19</v>
      </c>
      <c r="H543" s="377"/>
      <c r="I543" s="31">
        <f>VLOOKUP(B543,'[1]AKTİF ÜRÜNLER LİSTESİ'!B$1:M$7867,12,FALSE)</f>
        <v>0</v>
      </c>
      <c r="J543" s="31">
        <f>VLOOKUP(B543,'[1]AKTİF ÜRÜNLER LİSTESİ'!B$1:N$7867,13,FALSE)</f>
        <v>0</v>
      </c>
      <c r="K543" s="31">
        <f>VLOOKUP(B543,'[1]AKTİF ÜRÜNLER LİSTESİ'!B:O,14,FALSE)</f>
        <v>0</v>
      </c>
      <c r="L543" s="379">
        <v>45419</v>
      </c>
    </row>
    <row r="544" spans="1:12" ht="15" customHeight="1" x14ac:dyDescent="0.25">
      <c r="A544" s="256" t="s">
        <v>20232</v>
      </c>
      <c r="B544" s="173">
        <v>8683372180062</v>
      </c>
      <c r="C544" s="172" t="s">
        <v>125</v>
      </c>
      <c r="D544" s="172" t="s">
        <v>126</v>
      </c>
      <c r="E544" s="172" t="s">
        <v>19525</v>
      </c>
      <c r="F544" s="172" t="s">
        <v>18</v>
      </c>
      <c r="G544" s="374" t="s">
        <v>19</v>
      </c>
      <c r="H544" s="377"/>
      <c r="I544" s="31">
        <f>VLOOKUP(B544,'[1]AKTİF ÜRÜNLER LİSTESİ'!B$1:M$7867,12,FALSE)</f>
        <v>0</v>
      </c>
      <c r="J544" s="31">
        <f>VLOOKUP(B544,'[1]AKTİF ÜRÜNLER LİSTESİ'!B$1:N$7867,13,FALSE)</f>
        <v>0</v>
      </c>
      <c r="K544" s="31">
        <f>VLOOKUP(B544,'[1]AKTİF ÜRÜNLER LİSTESİ'!B:O,14,FALSE)</f>
        <v>0</v>
      </c>
      <c r="L544" s="379">
        <v>45419</v>
      </c>
    </row>
    <row r="545" spans="1:12" ht="15" customHeight="1" x14ac:dyDescent="0.25">
      <c r="A545" s="374" t="s">
        <v>7013</v>
      </c>
      <c r="B545" s="26">
        <v>8699527573788</v>
      </c>
      <c r="C545" s="377" t="s">
        <v>7014</v>
      </c>
      <c r="D545" s="374" t="s">
        <v>7015</v>
      </c>
      <c r="E545" s="374" t="s">
        <v>855</v>
      </c>
      <c r="F545" s="374" t="s">
        <v>18</v>
      </c>
      <c r="G545" s="374" t="s">
        <v>19</v>
      </c>
      <c r="H545" s="377"/>
      <c r="I545" s="31">
        <f>VLOOKUP(B545,'[1]AKTİF ÜRÜNLER LİSTESİ'!B$1:M$7867,12,FALSE)</f>
        <v>2</v>
      </c>
      <c r="J545" s="31">
        <f>VLOOKUP(B545,'[1]AKTİF ÜRÜNLER LİSTESİ'!B$1:N$7867,13,FALSE)</f>
        <v>2</v>
      </c>
      <c r="K545" s="31">
        <f>VLOOKUP(B545,'[1]AKTİF ÜRÜNLER LİSTESİ'!B:O,14,FALSE)</f>
        <v>0</v>
      </c>
      <c r="L545" s="380">
        <v>41303</v>
      </c>
    </row>
    <row r="546" spans="1:12" ht="15" customHeight="1" x14ac:dyDescent="0.25">
      <c r="A546" s="374" t="s">
        <v>7016</v>
      </c>
      <c r="B546" s="26">
        <v>8699527093569</v>
      </c>
      <c r="C546" s="377" t="s">
        <v>7014</v>
      </c>
      <c r="D546" s="374" t="s">
        <v>7015</v>
      </c>
      <c r="E546" s="374" t="s">
        <v>855</v>
      </c>
      <c r="F546" s="374" t="s">
        <v>18</v>
      </c>
      <c r="G546" s="374" t="s">
        <v>19</v>
      </c>
      <c r="H546" s="377"/>
      <c r="I546" s="31">
        <f>VLOOKUP(B546,'[1]AKTİF ÜRÜNLER LİSTESİ'!B$1:M$7867,12,FALSE)</f>
        <v>2</v>
      </c>
      <c r="J546" s="31">
        <f>VLOOKUP(B546,'[1]AKTİF ÜRÜNLER LİSTESİ'!B$1:N$7867,13,FALSE)</f>
        <v>2</v>
      </c>
      <c r="K546" s="31">
        <f>VLOOKUP(B546,'[1]AKTİF ÜRÜNLER LİSTESİ'!B:O,14,FALSE)</f>
        <v>0</v>
      </c>
      <c r="L546" s="380">
        <v>41303</v>
      </c>
    </row>
    <row r="547" spans="1:12" ht="15" customHeight="1" x14ac:dyDescent="0.25">
      <c r="A547" s="374" t="s">
        <v>7017</v>
      </c>
      <c r="B547" s="26">
        <v>8699527093705</v>
      </c>
      <c r="C547" s="377" t="s">
        <v>7014</v>
      </c>
      <c r="D547" s="374" t="s">
        <v>7015</v>
      </c>
      <c r="E547" s="374" t="s">
        <v>855</v>
      </c>
      <c r="F547" s="374" t="s">
        <v>18</v>
      </c>
      <c r="G547" s="374" t="s">
        <v>19</v>
      </c>
      <c r="H547" s="377"/>
      <c r="I547" s="31">
        <f>VLOOKUP(B547,'[1]AKTİF ÜRÜNLER LİSTESİ'!B$1:M$7867,12,FALSE)</f>
        <v>2</v>
      </c>
      <c r="J547" s="31">
        <f>VLOOKUP(B547,'[1]AKTİF ÜRÜNLER LİSTESİ'!B$1:N$7867,13,FALSE)</f>
        <v>2</v>
      </c>
      <c r="K547" s="31">
        <f>VLOOKUP(B547,'[1]AKTİF ÜRÜNLER LİSTESİ'!B:O,14,FALSE)</f>
        <v>0</v>
      </c>
      <c r="L547" s="380">
        <v>41303</v>
      </c>
    </row>
    <row r="548" spans="1:12" ht="15" customHeight="1" x14ac:dyDescent="0.25">
      <c r="A548" s="374" t="s">
        <v>7018</v>
      </c>
      <c r="B548" s="26">
        <v>8699527593748</v>
      </c>
      <c r="C548" s="377" t="s">
        <v>7014</v>
      </c>
      <c r="D548" s="374" t="s">
        <v>7015</v>
      </c>
      <c r="E548" s="374" t="s">
        <v>855</v>
      </c>
      <c r="F548" s="374" t="s">
        <v>18</v>
      </c>
      <c r="G548" s="374" t="s">
        <v>19</v>
      </c>
      <c r="H548" s="377"/>
      <c r="I548" s="31">
        <f>VLOOKUP(B548,'[1]AKTİF ÜRÜNLER LİSTESİ'!B$1:M$7867,12,FALSE)</f>
        <v>2</v>
      </c>
      <c r="J548" s="31">
        <f>VLOOKUP(B548,'[1]AKTİF ÜRÜNLER LİSTESİ'!B$1:N$7867,13,FALSE)</f>
        <v>2</v>
      </c>
      <c r="K548" s="31">
        <f>VLOOKUP(B548,'[1]AKTİF ÜRÜNLER LİSTESİ'!B:O,14,FALSE)</f>
        <v>0</v>
      </c>
      <c r="L548" s="380">
        <v>41303</v>
      </c>
    </row>
    <row r="549" spans="1:12" ht="15" customHeight="1" x14ac:dyDescent="0.25">
      <c r="A549" s="38" t="s">
        <v>218</v>
      </c>
      <c r="B549" s="378">
        <v>8680952000062</v>
      </c>
      <c r="C549" s="37" t="s">
        <v>219</v>
      </c>
      <c r="D549" s="38" t="s">
        <v>220</v>
      </c>
      <c r="E549" s="38" t="s">
        <v>221</v>
      </c>
      <c r="F549" s="38" t="s">
        <v>18</v>
      </c>
      <c r="G549" s="374" t="s">
        <v>19</v>
      </c>
      <c r="H549" s="374"/>
      <c r="I549" s="31">
        <f>VLOOKUP(B549,'[1]AKTİF ÜRÜNLER LİSTESİ'!B$1:M$7867,12,FALSE)</f>
        <v>0</v>
      </c>
      <c r="J549" s="31">
        <f>VLOOKUP(B549,'[1]AKTİF ÜRÜNLER LİSTESİ'!B$1:N$7867,13,FALSE)</f>
        <v>0</v>
      </c>
      <c r="K549" s="31">
        <f>VLOOKUP(B549,'[1]AKTİF ÜRÜNLER LİSTESİ'!B:O,14,FALSE)</f>
        <v>0</v>
      </c>
      <c r="L549" s="380">
        <v>45244</v>
      </c>
    </row>
    <row r="550" spans="1:12" ht="15" customHeight="1" x14ac:dyDescent="0.25">
      <c r="A550" s="377" t="s">
        <v>4611</v>
      </c>
      <c r="B550" s="26">
        <v>8699738480028</v>
      </c>
      <c r="C550" s="377" t="s">
        <v>2489</v>
      </c>
      <c r="D550" s="374" t="s">
        <v>2490</v>
      </c>
      <c r="E550" s="374" t="s">
        <v>115</v>
      </c>
      <c r="F550" s="374" t="s">
        <v>18</v>
      </c>
      <c r="G550" s="374" t="s">
        <v>19</v>
      </c>
      <c r="H550" s="374"/>
      <c r="I550" s="31">
        <f>VLOOKUP(B550,'[1]AKTİF ÜRÜNLER LİSTESİ'!B$1:M$7867,12,FALSE)</f>
        <v>2</v>
      </c>
      <c r="J550" s="31">
        <f>VLOOKUP(B550,'[1]AKTİF ÜRÜNLER LİSTESİ'!B$1:N$7867,13,FALSE)</f>
        <v>2</v>
      </c>
      <c r="K550" s="31">
        <f>VLOOKUP(B550,'[1]AKTİF ÜRÜNLER LİSTESİ'!B:O,14,FALSE)</f>
        <v>0</v>
      </c>
      <c r="L550" s="380">
        <v>43151</v>
      </c>
    </row>
    <row r="551" spans="1:12" ht="15" customHeight="1" x14ac:dyDescent="0.25">
      <c r="A551" s="374" t="s">
        <v>5619</v>
      </c>
      <c r="B551" s="378">
        <v>8681349103021</v>
      </c>
      <c r="C551" s="377" t="s">
        <v>4230</v>
      </c>
      <c r="D551" s="377" t="s">
        <v>4231</v>
      </c>
      <c r="E551" s="377" t="s">
        <v>3676</v>
      </c>
      <c r="F551" s="374" t="s">
        <v>18</v>
      </c>
      <c r="G551" s="374" t="s">
        <v>19</v>
      </c>
      <c r="H551" s="377"/>
      <c r="I551" s="31">
        <f>VLOOKUP(B551,'[1]AKTİF ÜRÜNLER LİSTESİ'!B$1:M$7867,12,FALSE)</f>
        <v>0</v>
      </c>
      <c r="J551" s="31">
        <f>VLOOKUP(B551,'[1]AKTİF ÜRÜNLER LİSTESİ'!B$1:N$7867,13,FALSE)</f>
        <v>0</v>
      </c>
      <c r="K551" s="31">
        <f>VLOOKUP(B551,'[1]AKTİF ÜRÜNLER LİSTESİ'!B:O,14,FALSE)</f>
        <v>0</v>
      </c>
      <c r="L551" s="380">
        <v>42619</v>
      </c>
    </row>
    <row r="552" spans="1:12" ht="15" customHeight="1" x14ac:dyDescent="0.25">
      <c r="A552" s="374" t="s">
        <v>7020</v>
      </c>
      <c r="B552" s="26">
        <v>8699591570379</v>
      </c>
      <c r="C552" s="377" t="s">
        <v>143</v>
      </c>
      <c r="D552" s="374" t="s">
        <v>144</v>
      </c>
      <c r="E552" s="374" t="s">
        <v>746</v>
      </c>
      <c r="F552" s="374" t="s">
        <v>18</v>
      </c>
      <c r="G552" s="374" t="s">
        <v>19</v>
      </c>
      <c r="H552" s="377"/>
      <c r="I552" s="31">
        <f>VLOOKUP(B552,'[1]AKTİF ÜRÜNLER LİSTESİ'!B$1:M$7867,12,FALSE)</f>
        <v>0</v>
      </c>
      <c r="J552" s="31">
        <f>VLOOKUP(B552,'[1]AKTİF ÜRÜNLER LİSTESİ'!B$1:N$7867,13,FALSE)</f>
        <v>0</v>
      </c>
      <c r="K552" s="31">
        <f>VLOOKUP(B552,'[1]AKTİF ÜRÜNLER LİSTESİ'!B:O,14,FALSE)</f>
        <v>0</v>
      </c>
      <c r="L552" s="380">
        <v>41303</v>
      </c>
    </row>
    <row r="553" spans="1:12" ht="15" customHeight="1" x14ac:dyDescent="0.25">
      <c r="A553" s="374" t="s">
        <v>7021</v>
      </c>
      <c r="B553" s="26">
        <v>8699490561041</v>
      </c>
      <c r="C553" s="377" t="s">
        <v>599</v>
      </c>
      <c r="D553" s="374" t="s">
        <v>600</v>
      </c>
      <c r="E553" s="374" t="s">
        <v>505</v>
      </c>
      <c r="F553" s="374" t="s">
        <v>18</v>
      </c>
      <c r="G553" s="374" t="s">
        <v>19</v>
      </c>
      <c r="H553" s="374"/>
      <c r="I553" s="31">
        <f>VLOOKUP(B553,'[1]AKTİF ÜRÜNLER LİSTESİ'!B$1:M$7867,12,FALSE)</f>
        <v>0</v>
      </c>
      <c r="J553" s="31">
        <f>VLOOKUP(B553,'[1]AKTİF ÜRÜNLER LİSTESİ'!B$1:N$7867,13,FALSE)</f>
        <v>0</v>
      </c>
      <c r="K553" s="31">
        <f>VLOOKUP(B553,'[1]AKTİF ÜRÜNLER LİSTESİ'!B:O,14,FALSE)</f>
        <v>0</v>
      </c>
      <c r="L553" s="380">
        <v>41303</v>
      </c>
    </row>
    <row r="554" spans="1:12" ht="15" customHeight="1" x14ac:dyDescent="0.25">
      <c r="A554" s="374" t="s">
        <v>7022</v>
      </c>
      <c r="B554" s="26">
        <v>8699505762821</v>
      </c>
      <c r="C554" s="377" t="s">
        <v>2082</v>
      </c>
      <c r="D554" s="377" t="s">
        <v>2083</v>
      </c>
      <c r="E554" s="374" t="s">
        <v>2691</v>
      </c>
      <c r="F554" s="374" t="s">
        <v>18</v>
      </c>
      <c r="G554" s="374" t="s">
        <v>19</v>
      </c>
      <c r="H554" s="377"/>
      <c r="I554" s="31">
        <f>VLOOKUP(B554,'[1]AKTİF ÜRÜNLER LİSTESİ'!B$1:M$7867,12,FALSE)</f>
        <v>1</v>
      </c>
      <c r="J554" s="31">
        <f>VLOOKUP(B554,'[1]AKTİF ÜRÜNLER LİSTESİ'!B$1:N$7867,13,FALSE)</f>
        <v>0</v>
      </c>
      <c r="K554" s="31">
        <f>VLOOKUP(B554,'[1]AKTİF ÜRÜNLER LİSTESİ'!B:O,14,FALSE)</f>
        <v>0</v>
      </c>
      <c r="L554" s="380">
        <v>41303</v>
      </c>
    </row>
    <row r="555" spans="1:12" ht="15" customHeight="1" x14ac:dyDescent="0.25">
      <c r="A555" s="374" t="s">
        <v>7023</v>
      </c>
      <c r="B555" s="26">
        <v>8699505762838</v>
      </c>
      <c r="C555" s="377" t="s">
        <v>2082</v>
      </c>
      <c r="D555" s="377" t="s">
        <v>2083</v>
      </c>
      <c r="E555" s="374" t="s">
        <v>2691</v>
      </c>
      <c r="F555" s="374" t="s">
        <v>18</v>
      </c>
      <c r="G555" s="374" t="s">
        <v>19</v>
      </c>
      <c r="H555" s="377"/>
      <c r="I555" s="31">
        <f>VLOOKUP(B555,'[1]AKTİF ÜRÜNLER LİSTESİ'!B$1:M$7867,12,FALSE)</f>
        <v>1</v>
      </c>
      <c r="J555" s="31">
        <f>VLOOKUP(B555,'[1]AKTİF ÜRÜNLER LİSTESİ'!B$1:N$7867,13,FALSE)</f>
        <v>0</v>
      </c>
      <c r="K555" s="31">
        <f>VLOOKUP(B555,'[1]AKTİF ÜRÜNLER LİSTESİ'!B:O,14,FALSE)</f>
        <v>0</v>
      </c>
      <c r="L555" s="380">
        <v>41303</v>
      </c>
    </row>
    <row r="556" spans="1:12" ht="15" customHeight="1" x14ac:dyDescent="0.25">
      <c r="A556" s="374" t="s">
        <v>3101</v>
      </c>
      <c r="B556" s="378">
        <v>8699456090165</v>
      </c>
      <c r="C556" s="377" t="s">
        <v>2340</v>
      </c>
      <c r="D556" s="374" t="s">
        <v>2341</v>
      </c>
      <c r="E556" s="377" t="s">
        <v>892</v>
      </c>
      <c r="F556" s="374" t="s">
        <v>18</v>
      </c>
      <c r="G556" s="374" t="s">
        <v>19</v>
      </c>
      <c r="H556" s="374"/>
      <c r="I556" s="31">
        <f>VLOOKUP(B556,'[1]AKTİF ÜRÜNLER LİSTESİ'!B$1:M$7867,12,FALSE)</f>
        <v>0</v>
      </c>
      <c r="J556" s="31">
        <f>VLOOKUP(B556,'[1]AKTİF ÜRÜNLER LİSTESİ'!B$1:N$7867,13,FALSE)</f>
        <v>0</v>
      </c>
      <c r="K556" s="31">
        <f>VLOOKUP(B556,'[1]AKTİF ÜRÜNLER LİSTESİ'!B:O,14,FALSE)</f>
        <v>0</v>
      </c>
      <c r="L556" s="380">
        <v>43956</v>
      </c>
    </row>
    <row r="557" spans="1:12" ht="15" customHeight="1" x14ac:dyDescent="0.25">
      <c r="A557" s="377" t="s">
        <v>2339</v>
      </c>
      <c r="B557" s="378">
        <v>8699456090110</v>
      </c>
      <c r="C557" s="377" t="s">
        <v>2340</v>
      </c>
      <c r="D557" s="377" t="s">
        <v>2341</v>
      </c>
      <c r="E557" s="377" t="s">
        <v>892</v>
      </c>
      <c r="F557" s="377" t="s">
        <v>18</v>
      </c>
      <c r="G557" s="374" t="s">
        <v>19</v>
      </c>
      <c r="H557" s="374"/>
      <c r="I557" s="31">
        <f>VLOOKUP(B557,'[1]AKTİF ÜRÜNLER LİSTESİ'!B$1:M$7867,12,FALSE)</f>
        <v>0</v>
      </c>
      <c r="J557" s="31">
        <f>VLOOKUP(B557,'[1]AKTİF ÜRÜNLER LİSTESİ'!B$1:N$7867,13,FALSE)</f>
        <v>0</v>
      </c>
      <c r="K557" s="31">
        <f>VLOOKUP(B557,'[1]AKTİF ÜRÜNLER LİSTESİ'!B:O,14,FALSE)</f>
        <v>0</v>
      </c>
      <c r="L557" s="380">
        <v>44334</v>
      </c>
    </row>
    <row r="558" spans="1:12" ht="15" customHeight="1" x14ac:dyDescent="0.25">
      <c r="A558" s="377" t="s">
        <v>2342</v>
      </c>
      <c r="B558" s="378">
        <v>8699456090141</v>
      </c>
      <c r="C558" s="377" t="s">
        <v>2340</v>
      </c>
      <c r="D558" s="377" t="s">
        <v>2341</v>
      </c>
      <c r="E558" s="377" t="s">
        <v>892</v>
      </c>
      <c r="F558" s="377" t="s">
        <v>18</v>
      </c>
      <c r="G558" s="374" t="s">
        <v>19</v>
      </c>
      <c r="H558" s="374"/>
      <c r="I558" s="31">
        <f>VLOOKUP(B558,'[1]AKTİF ÜRÜNLER LİSTESİ'!B$1:M$7867,12,FALSE)</f>
        <v>0</v>
      </c>
      <c r="J558" s="31">
        <f>VLOOKUP(B558,'[1]AKTİF ÜRÜNLER LİSTESİ'!B$1:N$7867,13,FALSE)</f>
        <v>0</v>
      </c>
      <c r="K558" s="31">
        <f>VLOOKUP(B558,'[1]AKTİF ÜRÜNLER LİSTESİ'!B:O,14,FALSE)</f>
        <v>0</v>
      </c>
      <c r="L558" s="380">
        <v>44334</v>
      </c>
    </row>
    <row r="559" spans="1:12" ht="15" customHeight="1" x14ac:dyDescent="0.25">
      <c r="A559" s="374" t="s">
        <v>3102</v>
      </c>
      <c r="B559" s="378">
        <v>8699456090189</v>
      </c>
      <c r="C559" s="377" t="s">
        <v>2340</v>
      </c>
      <c r="D559" s="374" t="s">
        <v>2341</v>
      </c>
      <c r="E559" s="377" t="s">
        <v>892</v>
      </c>
      <c r="F559" s="374" t="s">
        <v>18</v>
      </c>
      <c r="G559" s="374" t="s">
        <v>19</v>
      </c>
      <c r="H559" s="374"/>
      <c r="I559" s="31">
        <f>VLOOKUP(B559,'[1]AKTİF ÜRÜNLER LİSTESİ'!B$1:M$7867,12,FALSE)</f>
        <v>0</v>
      </c>
      <c r="J559" s="31">
        <f>VLOOKUP(B559,'[1]AKTİF ÜRÜNLER LİSTESİ'!B$1:N$7867,13,FALSE)</f>
        <v>0</v>
      </c>
      <c r="K559" s="31">
        <f>VLOOKUP(B559,'[1]AKTİF ÜRÜNLER LİSTESİ'!B:O,14,FALSE)</f>
        <v>0</v>
      </c>
      <c r="L559" s="380">
        <v>43956</v>
      </c>
    </row>
    <row r="560" spans="1:12" ht="15" customHeight="1" x14ac:dyDescent="0.25">
      <c r="A560" s="374" t="s">
        <v>7024</v>
      </c>
      <c r="B560" s="26">
        <v>8699543090061</v>
      </c>
      <c r="C560" s="377" t="s">
        <v>741</v>
      </c>
      <c r="D560" s="374" t="s">
        <v>742</v>
      </c>
      <c r="E560" s="374" t="s">
        <v>93</v>
      </c>
      <c r="F560" s="374" t="s">
        <v>18</v>
      </c>
      <c r="G560" s="374" t="s">
        <v>19</v>
      </c>
      <c r="H560" s="377"/>
      <c r="I560" s="31">
        <f>VLOOKUP(B560,'[1]AKTİF ÜRÜNLER LİSTESİ'!B$1:M$7867,12,FALSE)</f>
        <v>2</v>
      </c>
      <c r="J560" s="31">
        <f>VLOOKUP(B560,'[1]AKTİF ÜRÜNLER LİSTESİ'!B$1:N$7867,13,FALSE)</f>
        <v>0</v>
      </c>
      <c r="K560" s="31">
        <f>VLOOKUP(B560,'[1]AKTİF ÜRÜNLER LİSTESİ'!B:O,14,FALSE)</f>
        <v>0</v>
      </c>
      <c r="L560" s="380">
        <v>41303</v>
      </c>
    </row>
    <row r="561" spans="1:12" ht="15" customHeight="1" x14ac:dyDescent="0.25">
      <c r="A561" s="374" t="s">
        <v>7025</v>
      </c>
      <c r="B561" s="26">
        <v>8699543090351</v>
      </c>
      <c r="C561" s="377" t="s">
        <v>741</v>
      </c>
      <c r="D561" s="374" t="s">
        <v>742</v>
      </c>
      <c r="E561" s="374" t="s">
        <v>93</v>
      </c>
      <c r="F561" s="374" t="s">
        <v>18</v>
      </c>
      <c r="G561" s="374" t="s">
        <v>19</v>
      </c>
      <c r="H561" s="377"/>
      <c r="I561" s="31">
        <f>VLOOKUP(B561,'[1]AKTİF ÜRÜNLER LİSTESİ'!B$1:M$7867,12,FALSE)</f>
        <v>2</v>
      </c>
      <c r="J561" s="31">
        <f>VLOOKUP(B561,'[1]AKTİF ÜRÜNLER LİSTESİ'!B$1:N$7867,13,FALSE)</f>
        <v>0</v>
      </c>
      <c r="K561" s="31">
        <f>VLOOKUP(B561,'[1]AKTİF ÜRÜNLER LİSTESİ'!B:O,14,FALSE)</f>
        <v>0</v>
      </c>
      <c r="L561" s="380">
        <v>41303</v>
      </c>
    </row>
    <row r="562" spans="1:12" ht="15" customHeight="1" x14ac:dyDescent="0.25">
      <c r="A562" s="374" t="s">
        <v>7026</v>
      </c>
      <c r="B562" s="26">
        <v>8699543090078</v>
      </c>
      <c r="C562" s="377" t="s">
        <v>741</v>
      </c>
      <c r="D562" s="374" t="s">
        <v>742</v>
      </c>
      <c r="E562" s="374" t="s">
        <v>93</v>
      </c>
      <c r="F562" s="374" t="s">
        <v>18</v>
      </c>
      <c r="G562" s="374" t="s">
        <v>19</v>
      </c>
      <c r="H562" s="377"/>
      <c r="I562" s="31">
        <f>VLOOKUP(B562,'[1]AKTİF ÜRÜNLER LİSTESİ'!B$1:M$7867,12,FALSE)</f>
        <v>2</v>
      </c>
      <c r="J562" s="31">
        <f>VLOOKUP(B562,'[1]AKTİF ÜRÜNLER LİSTESİ'!B$1:N$7867,13,FALSE)</f>
        <v>0</v>
      </c>
      <c r="K562" s="31">
        <f>VLOOKUP(B562,'[1]AKTİF ÜRÜNLER LİSTESİ'!B:O,14,FALSE)</f>
        <v>0</v>
      </c>
      <c r="L562" s="380">
        <v>41303</v>
      </c>
    </row>
    <row r="563" spans="1:12" ht="15" customHeight="1" x14ac:dyDescent="0.25">
      <c r="A563" s="374" t="s">
        <v>7027</v>
      </c>
      <c r="B563" s="26">
        <v>8699543090368</v>
      </c>
      <c r="C563" s="377" t="s">
        <v>741</v>
      </c>
      <c r="D563" s="374" t="s">
        <v>742</v>
      </c>
      <c r="E563" s="374" t="s">
        <v>93</v>
      </c>
      <c r="F563" s="374" t="s">
        <v>18</v>
      </c>
      <c r="G563" s="374" t="s">
        <v>19</v>
      </c>
      <c r="H563" s="377"/>
      <c r="I563" s="31">
        <f>VLOOKUP(B563,'[1]AKTİF ÜRÜNLER LİSTESİ'!B$1:M$7867,12,FALSE)</f>
        <v>2</v>
      </c>
      <c r="J563" s="31">
        <f>VLOOKUP(B563,'[1]AKTİF ÜRÜNLER LİSTESİ'!B$1:N$7867,13,FALSE)</f>
        <v>0</v>
      </c>
      <c r="K563" s="31">
        <f>VLOOKUP(B563,'[1]AKTİF ÜRÜNLER LİSTESİ'!B:O,14,FALSE)</f>
        <v>0</v>
      </c>
      <c r="L563" s="380">
        <v>41303</v>
      </c>
    </row>
    <row r="564" spans="1:12" ht="15" customHeight="1" x14ac:dyDescent="0.25">
      <c r="A564" s="374" t="s">
        <v>7028</v>
      </c>
      <c r="B564" s="26">
        <v>8699543090085</v>
      </c>
      <c r="C564" s="377" t="s">
        <v>741</v>
      </c>
      <c r="D564" s="374" t="s">
        <v>742</v>
      </c>
      <c r="E564" s="374" t="s">
        <v>93</v>
      </c>
      <c r="F564" s="374" t="s">
        <v>18</v>
      </c>
      <c r="G564" s="374" t="s">
        <v>19</v>
      </c>
      <c r="H564" s="377"/>
      <c r="I564" s="31">
        <f>VLOOKUP(B564,'[1]AKTİF ÜRÜNLER LİSTESİ'!B$1:M$7867,12,FALSE)</f>
        <v>2</v>
      </c>
      <c r="J564" s="31">
        <f>VLOOKUP(B564,'[1]AKTİF ÜRÜNLER LİSTESİ'!B$1:N$7867,13,FALSE)</f>
        <v>0</v>
      </c>
      <c r="K564" s="31">
        <f>VLOOKUP(B564,'[1]AKTİF ÜRÜNLER LİSTESİ'!B:O,14,FALSE)</f>
        <v>0</v>
      </c>
      <c r="L564" s="380">
        <v>41303</v>
      </c>
    </row>
    <row r="565" spans="1:12" ht="15" customHeight="1" x14ac:dyDescent="0.25">
      <c r="A565" s="316" t="s">
        <v>20554</v>
      </c>
      <c r="B565" s="317">
        <v>8699543090542</v>
      </c>
      <c r="C565" s="316" t="s">
        <v>741</v>
      </c>
      <c r="D565" s="316" t="s">
        <v>742</v>
      </c>
      <c r="E565" s="316" t="s">
        <v>93</v>
      </c>
      <c r="F565" s="316" t="s">
        <v>18</v>
      </c>
      <c r="G565" s="316" t="s">
        <v>19</v>
      </c>
      <c r="H565" s="374"/>
      <c r="I565" s="31">
        <f>VLOOKUP(B565,'[1]AKTİF ÜRÜNLER LİSTESİ'!B$1:M$7867,12,FALSE)</f>
        <v>2</v>
      </c>
      <c r="J565" s="31">
        <f>VLOOKUP(B565,'[1]AKTİF ÜRÜNLER LİSTESİ'!B$1:N$7867,13,FALSE)</f>
        <v>0</v>
      </c>
      <c r="K565" s="31">
        <f>VLOOKUP(B565,'[1]AKTİF ÜRÜNLER LİSTESİ'!B:O,14,FALSE)</f>
        <v>0</v>
      </c>
      <c r="L565" s="379">
        <v>46035</v>
      </c>
    </row>
    <row r="566" spans="1:12" ht="15" customHeight="1" x14ac:dyDescent="0.25">
      <c r="A566" s="374" t="s">
        <v>7029</v>
      </c>
      <c r="B566" s="26">
        <v>8699514150213</v>
      </c>
      <c r="C566" s="377" t="s">
        <v>736</v>
      </c>
      <c r="D566" s="374" t="s">
        <v>737</v>
      </c>
      <c r="E566" s="374" t="s">
        <v>63</v>
      </c>
      <c r="F566" s="374" t="s">
        <v>739</v>
      </c>
      <c r="G566" s="374" t="s">
        <v>19</v>
      </c>
      <c r="H566" s="377"/>
      <c r="I566" s="31">
        <f>VLOOKUP(B566,'[1]AKTİF ÜRÜNLER LİSTESİ'!B$1:M$7867,12,FALSE)</f>
        <v>0</v>
      </c>
      <c r="J566" s="31">
        <f>VLOOKUP(B566,'[1]AKTİF ÜRÜNLER LİSTESİ'!B$1:N$7867,13,FALSE)</f>
        <v>0</v>
      </c>
      <c r="K566" s="31">
        <f>VLOOKUP(B566,'[1]AKTİF ÜRÜNLER LİSTESİ'!B:O,14,FALSE)</f>
        <v>0</v>
      </c>
      <c r="L566" s="380">
        <v>41303</v>
      </c>
    </row>
    <row r="567" spans="1:12" ht="15" customHeight="1" x14ac:dyDescent="0.25">
      <c r="A567" s="374" t="s">
        <v>7030</v>
      </c>
      <c r="B567" s="26">
        <v>8699514150244</v>
      </c>
      <c r="C567" s="377" t="s">
        <v>736</v>
      </c>
      <c r="D567" s="374" t="s">
        <v>737</v>
      </c>
      <c r="E567" s="374" t="s">
        <v>63</v>
      </c>
      <c r="F567" s="374" t="s">
        <v>739</v>
      </c>
      <c r="G567" s="374" t="s">
        <v>19</v>
      </c>
      <c r="H567" s="377"/>
      <c r="I567" s="31">
        <f>VLOOKUP(B567,'[1]AKTİF ÜRÜNLER LİSTESİ'!B$1:M$7867,12,FALSE)</f>
        <v>0</v>
      </c>
      <c r="J567" s="31">
        <f>VLOOKUP(B567,'[1]AKTİF ÜRÜNLER LİSTESİ'!B$1:N$7867,13,FALSE)</f>
        <v>0</v>
      </c>
      <c r="K567" s="31">
        <f>VLOOKUP(B567,'[1]AKTİF ÜRÜNLER LİSTESİ'!B:O,14,FALSE)</f>
        <v>0</v>
      </c>
      <c r="L567" s="380">
        <v>41303</v>
      </c>
    </row>
    <row r="568" spans="1:12" ht="15" customHeight="1" x14ac:dyDescent="0.25">
      <c r="A568" s="374" t="s">
        <v>7031</v>
      </c>
      <c r="B568" s="26">
        <v>8699514150237</v>
      </c>
      <c r="C568" s="377" t="s">
        <v>736</v>
      </c>
      <c r="D568" s="374" t="s">
        <v>737</v>
      </c>
      <c r="E568" s="374" t="s">
        <v>63</v>
      </c>
      <c r="F568" s="374" t="s">
        <v>739</v>
      </c>
      <c r="G568" s="374" t="s">
        <v>19</v>
      </c>
      <c r="H568" s="377"/>
      <c r="I568" s="31">
        <f>VLOOKUP(B568,'[1]AKTİF ÜRÜNLER LİSTESİ'!B$1:M$7867,12,FALSE)</f>
        <v>0</v>
      </c>
      <c r="J568" s="31">
        <f>VLOOKUP(B568,'[1]AKTİF ÜRÜNLER LİSTESİ'!B$1:N$7867,13,FALSE)</f>
        <v>0</v>
      </c>
      <c r="K568" s="31">
        <f>VLOOKUP(B568,'[1]AKTİF ÜRÜNLER LİSTESİ'!B:O,14,FALSE)</f>
        <v>0</v>
      </c>
      <c r="L568" s="380">
        <v>41303</v>
      </c>
    </row>
    <row r="569" spans="1:12" ht="15" customHeight="1" x14ac:dyDescent="0.25">
      <c r="A569" s="374" t="s">
        <v>7032</v>
      </c>
      <c r="B569" s="26">
        <v>8699514150183</v>
      </c>
      <c r="C569" s="377" t="s">
        <v>736</v>
      </c>
      <c r="D569" s="374" t="s">
        <v>737</v>
      </c>
      <c r="E569" s="374" t="s">
        <v>63</v>
      </c>
      <c r="F569" s="374" t="s">
        <v>739</v>
      </c>
      <c r="G569" s="374" t="s">
        <v>19</v>
      </c>
      <c r="H569" s="377"/>
      <c r="I569" s="31">
        <f>VLOOKUP(B569,'[1]AKTİF ÜRÜNLER LİSTESİ'!B$1:M$7867,12,FALSE)</f>
        <v>0</v>
      </c>
      <c r="J569" s="31">
        <f>VLOOKUP(B569,'[1]AKTİF ÜRÜNLER LİSTESİ'!B$1:N$7867,13,FALSE)</f>
        <v>0</v>
      </c>
      <c r="K569" s="31">
        <f>VLOOKUP(B569,'[1]AKTİF ÜRÜNLER LİSTESİ'!B:O,14,FALSE)</f>
        <v>0</v>
      </c>
      <c r="L569" s="380">
        <v>41303</v>
      </c>
    </row>
    <row r="570" spans="1:12" ht="15" customHeight="1" x14ac:dyDescent="0.25">
      <c r="A570" s="374" t="s">
        <v>5034</v>
      </c>
      <c r="B570" s="378">
        <v>8699514150695</v>
      </c>
      <c r="C570" s="377" t="s">
        <v>736</v>
      </c>
      <c r="D570" s="377" t="s">
        <v>737</v>
      </c>
      <c r="E570" s="377" t="s">
        <v>63</v>
      </c>
      <c r="F570" s="374" t="s">
        <v>739</v>
      </c>
      <c r="G570" s="227" t="s">
        <v>19</v>
      </c>
      <c r="H570" s="377"/>
      <c r="I570" s="31">
        <f>VLOOKUP(B570,'[1]AKTİF ÜRÜNLER LİSTESİ'!B$1:M$7867,12,FALSE)</f>
        <v>0</v>
      </c>
      <c r="J570" s="31">
        <f>VLOOKUP(B570,'[1]AKTİF ÜRÜNLER LİSTESİ'!B$1:N$7867,13,FALSE)</f>
        <v>0</v>
      </c>
      <c r="K570" s="31">
        <f>VLOOKUP(B570,'[1]AKTİF ÜRÜNLER LİSTESİ'!B:O,14,FALSE)</f>
        <v>0</v>
      </c>
      <c r="L570" s="380">
        <v>42892</v>
      </c>
    </row>
    <row r="571" spans="1:12" ht="15" customHeight="1" x14ac:dyDescent="0.25">
      <c r="A571" s="91" t="s">
        <v>51</v>
      </c>
      <c r="B571" s="109">
        <v>8680199090024</v>
      </c>
      <c r="C571" s="91" t="s">
        <v>52</v>
      </c>
      <c r="D571" s="374" t="s">
        <v>53</v>
      </c>
      <c r="E571" s="91" t="s">
        <v>44</v>
      </c>
      <c r="F571" s="374" t="s">
        <v>18</v>
      </c>
      <c r="G571" s="91" t="s">
        <v>19</v>
      </c>
      <c r="H571" s="377"/>
      <c r="I571" s="31">
        <f>VLOOKUP(B571,'[1]AKTİF ÜRÜNLER LİSTESİ'!B$1:M$7867,12,FALSE)</f>
        <v>0</v>
      </c>
      <c r="J571" s="31">
        <f>VLOOKUP(B571,'[1]AKTİF ÜRÜNLER LİSTESİ'!B$1:N$7867,13,FALSE)</f>
        <v>0</v>
      </c>
      <c r="K571" s="31">
        <f>VLOOKUP(B571,'[1]AKTİF ÜRÜNLER LİSTESİ'!B:O,14,FALSE)</f>
        <v>0</v>
      </c>
      <c r="L571" s="379">
        <v>45776</v>
      </c>
    </row>
    <row r="572" spans="1:12" ht="15" customHeight="1" x14ac:dyDescent="0.25">
      <c r="A572" s="374" t="s">
        <v>7033</v>
      </c>
      <c r="B572" s="26">
        <v>8699540096462</v>
      </c>
      <c r="C572" s="377" t="s">
        <v>52</v>
      </c>
      <c r="D572" s="374" t="s">
        <v>53</v>
      </c>
      <c r="E572" s="374" t="s">
        <v>467</v>
      </c>
      <c r="F572" s="374" t="s">
        <v>18</v>
      </c>
      <c r="G572" s="374" t="s">
        <v>19</v>
      </c>
      <c r="H572" s="377"/>
      <c r="I572" s="31">
        <f>VLOOKUP(B572,'[1]AKTİF ÜRÜNLER LİSTESİ'!B$1:M$7867,12,FALSE)</f>
        <v>0</v>
      </c>
      <c r="J572" s="31">
        <f>VLOOKUP(B572,'[1]AKTİF ÜRÜNLER LİSTESİ'!B$1:N$7867,13,FALSE)</f>
        <v>0</v>
      </c>
      <c r="K572" s="31">
        <f>VLOOKUP(B572,'[1]AKTİF ÜRÜNLER LİSTESİ'!B:O,14,FALSE)</f>
        <v>0</v>
      </c>
      <c r="L572" s="380">
        <v>41303</v>
      </c>
    </row>
    <row r="573" spans="1:12" ht="15" customHeight="1" x14ac:dyDescent="0.25">
      <c r="A573" s="374" t="s">
        <v>7034</v>
      </c>
      <c r="B573" s="26">
        <v>8699540096417</v>
      </c>
      <c r="C573" s="377" t="s">
        <v>52</v>
      </c>
      <c r="D573" s="374" t="s">
        <v>53</v>
      </c>
      <c r="E573" s="374" t="s">
        <v>467</v>
      </c>
      <c r="F573" s="374" t="s">
        <v>18</v>
      </c>
      <c r="G573" s="374" t="s">
        <v>19</v>
      </c>
      <c r="H573" s="377"/>
      <c r="I573" s="31">
        <f>VLOOKUP(B573,'[1]AKTİF ÜRÜNLER LİSTESİ'!B$1:M$7867,12,FALSE)</f>
        <v>0</v>
      </c>
      <c r="J573" s="31">
        <f>VLOOKUP(B573,'[1]AKTİF ÜRÜNLER LİSTESİ'!B$1:N$7867,13,FALSE)</f>
        <v>0</v>
      </c>
      <c r="K573" s="31">
        <f>VLOOKUP(B573,'[1]AKTİF ÜRÜNLER LİSTESİ'!B:O,14,FALSE)</f>
        <v>0</v>
      </c>
      <c r="L573" s="380">
        <v>41303</v>
      </c>
    </row>
    <row r="574" spans="1:12" ht="15" customHeight="1" x14ac:dyDescent="0.25">
      <c r="A574" s="374" t="s">
        <v>4954</v>
      </c>
      <c r="B574" s="378">
        <v>8699540070134</v>
      </c>
      <c r="C574" s="377" t="s">
        <v>52</v>
      </c>
      <c r="D574" s="377" t="s">
        <v>53</v>
      </c>
      <c r="E574" s="377" t="s">
        <v>467</v>
      </c>
      <c r="F574" s="374" t="s">
        <v>18</v>
      </c>
      <c r="G574" s="374" t="s">
        <v>19</v>
      </c>
      <c r="H574" s="377"/>
      <c r="I574" s="31">
        <f>VLOOKUP(B574,'[1]AKTİF ÜRÜNLER LİSTESİ'!B$1:M$7867,12,FALSE)</f>
        <v>0</v>
      </c>
      <c r="J574" s="31">
        <f>VLOOKUP(B574,'[1]AKTİF ÜRÜNLER LİSTESİ'!B$1:N$7867,13,FALSE)</f>
        <v>0</v>
      </c>
      <c r="K574" s="31">
        <f>VLOOKUP(B574,'[1]AKTİF ÜRÜNLER LİSTESİ'!B:O,14,FALSE)</f>
        <v>0</v>
      </c>
      <c r="L574" s="380">
        <v>42920</v>
      </c>
    </row>
    <row r="575" spans="1:12" ht="15" customHeight="1" x14ac:dyDescent="0.25">
      <c r="A575" s="374" t="s">
        <v>4955</v>
      </c>
      <c r="B575" s="378">
        <v>8699540070127</v>
      </c>
      <c r="C575" s="377" t="s">
        <v>52</v>
      </c>
      <c r="D575" s="377" t="s">
        <v>53</v>
      </c>
      <c r="E575" s="377" t="s">
        <v>467</v>
      </c>
      <c r="F575" s="374" t="s">
        <v>18</v>
      </c>
      <c r="G575" s="374" t="s">
        <v>19</v>
      </c>
      <c r="H575" s="377"/>
      <c r="I575" s="31">
        <f>VLOOKUP(B575,'[1]AKTİF ÜRÜNLER LİSTESİ'!B$1:M$7867,12,FALSE)</f>
        <v>0</v>
      </c>
      <c r="J575" s="31">
        <f>VLOOKUP(B575,'[1]AKTİF ÜRÜNLER LİSTESİ'!B$1:N$7867,13,FALSE)</f>
        <v>0</v>
      </c>
      <c r="K575" s="31">
        <f>VLOOKUP(B575,'[1]AKTİF ÜRÜNLER LİSTESİ'!B:O,14,FALSE)</f>
        <v>0</v>
      </c>
      <c r="L575" s="380">
        <v>42920</v>
      </c>
    </row>
    <row r="576" spans="1:12" ht="15" customHeight="1" x14ac:dyDescent="0.25">
      <c r="A576" s="374" t="s">
        <v>7035</v>
      </c>
      <c r="B576" s="26">
        <v>8699569090687</v>
      </c>
      <c r="C576" s="377" t="s">
        <v>1607</v>
      </c>
      <c r="D576" s="374" t="s">
        <v>1608</v>
      </c>
      <c r="E576" s="374" t="s">
        <v>210</v>
      </c>
      <c r="F576" s="374" t="s">
        <v>18</v>
      </c>
      <c r="G576" s="374" t="s">
        <v>19</v>
      </c>
      <c r="H576" s="377"/>
      <c r="I576" s="31">
        <f>VLOOKUP(B576,'[1]AKTİF ÜRÜNLER LİSTESİ'!B$1:M$7867,12,FALSE)</f>
        <v>0</v>
      </c>
      <c r="J576" s="31">
        <f>VLOOKUP(B576,'[1]AKTİF ÜRÜNLER LİSTESİ'!B$1:N$7867,13,FALSE)</f>
        <v>0</v>
      </c>
      <c r="K576" s="31">
        <f>VLOOKUP(B576,'[1]AKTİF ÜRÜNLER LİSTESİ'!B:O,14,FALSE)</f>
        <v>0</v>
      </c>
      <c r="L576" s="380">
        <v>41303</v>
      </c>
    </row>
    <row r="577" spans="1:12" ht="15" customHeight="1" x14ac:dyDescent="0.25">
      <c r="A577" s="374" t="s">
        <v>6788</v>
      </c>
      <c r="B577" s="26">
        <v>8699569090670</v>
      </c>
      <c r="C577" s="377" t="s">
        <v>1607</v>
      </c>
      <c r="D577" s="374" t="s">
        <v>1608</v>
      </c>
      <c r="E577" s="377" t="s">
        <v>210</v>
      </c>
      <c r="F577" s="374" t="s">
        <v>18</v>
      </c>
      <c r="G577" s="374" t="s">
        <v>19</v>
      </c>
      <c r="H577" s="377"/>
      <c r="I577" s="31">
        <f>VLOOKUP(B577,'[1]AKTİF ÜRÜNLER LİSTESİ'!B$1:M$7867,12,FALSE)</f>
        <v>0</v>
      </c>
      <c r="J577" s="31">
        <f>VLOOKUP(B577,'[1]AKTİF ÜRÜNLER LİSTESİ'!B$1:N$7867,13,FALSE)</f>
        <v>0</v>
      </c>
      <c r="K577" s="31">
        <f>VLOOKUP(B577,'[1]AKTİF ÜRÜNLER LİSTESİ'!B:O,14,FALSE)</f>
        <v>0</v>
      </c>
      <c r="L577" s="380">
        <v>41380</v>
      </c>
    </row>
    <row r="578" spans="1:12" ht="15" customHeight="1" x14ac:dyDescent="0.25">
      <c r="A578" s="374" t="s">
        <v>7037</v>
      </c>
      <c r="B578" s="26">
        <v>8699809010208</v>
      </c>
      <c r="C578" s="377" t="s">
        <v>7038</v>
      </c>
      <c r="D578" s="374" t="s">
        <v>7039</v>
      </c>
      <c r="E578" s="374" t="s">
        <v>402</v>
      </c>
      <c r="F578" s="374" t="s">
        <v>18</v>
      </c>
      <c r="G578" s="374" t="s">
        <v>19</v>
      </c>
      <c r="H578" s="377"/>
      <c r="I578" s="31">
        <f>VLOOKUP(B578,'[1]AKTİF ÜRÜNLER LİSTESİ'!B$1:M$7867,12,FALSE)</f>
        <v>2</v>
      </c>
      <c r="J578" s="31">
        <f>VLOOKUP(B578,'[1]AKTİF ÜRÜNLER LİSTESİ'!B$1:N$7867,13,FALSE)</f>
        <v>0</v>
      </c>
      <c r="K578" s="31">
        <f>VLOOKUP(B578,'[1]AKTİF ÜRÜNLER LİSTESİ'!B:O,14,FALSE)</f>
        <v>0</v>
      </c>
      <c r="L578" s="380">
        <v>41303</v>
      </c>
    </row>
    <row r="579" spans="1:12" ht="15" customHeight="1" x14ac:dyDescent="0.25">
      <c r="A579" s="374" t="s">
        <v>7040</v>
      </c>
      <c r="B579" s="26">
        <v>8699809010215</v>
      </c>
      <c r="C579" s="377" t="s">
        <v>7038</v>
      </c>
      <c r="D579" s="374" t="s">
        <v>7039</v>
      </c>
      <c r="E579" s="374" t="s">
        <v>402</v>
      </c>
      <c r="F579" s="374" t="s">
        <v>18</v>
      </c>
      <c r="G579" s="374" t="s">
        <v>19</v>
      </c>
      <c r="H579" s="377"/>
      <c r="I579" s="31">
        <f>VLOOKUP(B579,'[1]AKTİF ÜRÜNLER LİSTESİ'!B$1:M$7867,12,FALSE)</f>
        <v>2</v>
      </c>
      <c r="J579" s="31">
        <f>VLOOKUP(B579,'[1]AKTİF ÜRÜNLER LİSTESİ'!B$1:N$7867,13,FALSE)</f>
        <v>0</v>
      </c>
      <c r="K579" s="31">
        <f>VLOOKUP(B579,'[1]AKTİF ÜRÜNLER LİSTESİ'!B:O,14,FALSE)</f>
        <v>0</v>
      </c>
      <c r="L579" s="380">
        <v>41303</v>
      </c>
    </row>
    <row r="580" spans="1:12" ht="15" customHeight="1" x14ac:dyDescent="0.25">
      <c r="A580" s="374" t="s">
        <v>7041</v>
      </c>
      <c r="B580" s="26">
        <v>8699809010222</v>
      </c>
      <c r="C580" s="377" t="s">
        <v>7038</v>
      </c>
      <c r="D580" s="374" t="s">
        <v>7039</v>
      </c>
      <c r="E580" s="374" t="s">
        <v>402</v>
      </c>
      <c r="F580" s="374" t="s">
        <v>18</v>
      </c>
      <c r="G580" s="374" t="s">
        <v>19</v>
      </c>
      <c r="H580" s="377"/>
      <c r="I580" s="31">
        <f>VLOOKUP(B580,'[1]AKTİF ÜRÜNLER LİSTESİ'!B$1:M$7867,12,FALSE)</f>
        <v>2</v>
      </c>
      <c r="J580" s="31">
        <f>VLOOKUP(B580,'[1]AKTİF ÜRÜNLER LİSTESİ'!B$1:N$7867,13,FALSE)</f>
        <v>0</v>
      </c>
      <c r="K580" s="31">
        <f>VLOOKUP(B580,'[1]AKTİF ÜRÜNLER LİSTESİ'!B:O,14,FALSE)</f>
        <v>0</v>
      </c>
      <c r="L580" s="380">
        <v>41303</v>
      </c>
    </row>
    <row r="581" spans="1:12" ht="15" customHeight="1" x14ac:dyDescent="0.25">
      <c r="A581" s="374" t="s">
        <v>7042</v>
      </c>
      <c r="B581" s="26">
        <v>8699809010239</v>
      </c>
      <c r="C581" s="377" t="s">
        <v>7038</v>
      </c>
      <c r="D581" s="374" t="s">
        <v>7039</v>
      </c>
      <c r="E581" s="374" t="s">
        <v>402</v>
      </c>
      <c r="F581" s="374" t="s">
        <v>18</v>
      </c>
      <c r="G581" s="374" t="s">
        <v>19</v>
      </c>
      <c r="H581" s="377"/>
      <c r="I581" s="31">
        <f>VLOOKUP(B581,'[1]AKTİF ÜRÜNLER LİSTESİ'!B$1:M$7867,12,FALSE)</f>
        <v>2</v>
      </c>
      <c r="J581" s="31">
        <f>VLOOKUP(B581,'[1]AKTİF ÜRÜNLER LİSTESİ'!B$1:N$7867,13,FALSE)</f>
        <v>0</v>
      </c>
      <c r="K581" s="31">
        <f>VLOOKUP(B581,'[1]AKTİF ÜRÜNLER LİSTESİ'!B:O,14,FALSE)</f>
        <v>0</v>
      </c>
      <c r="L581" s="380">
        <v>41303</v>
      </c>
    </row>
    <row r="582" spans="1:12" ht="15" customHeight="1" x14ac:dyDescent="0.25">
      <c r="A582" s="374" t="s">
        <v>7043</v>
      </c>
      <c r="B582" s="26">
        <v>8698760790068</v>
      </c>
      <c r="C582" s="377" t="s">
        <v>7044</v>
      </c>
      <c r="D582" s="374" t="s">
        <v>7045</v>
      </c>
      <c r="E582" s="374" t="s">
        <v>913</v>
      </c>
      <c r="F582" s="374" t="s">
        <v>18</v>
      </c>
      <c r="G582" s="374" t="s">
        <v>19</v>
      </c>
      <c r="H582" s="377"/>
      <c r="I582" s="31">
        <f>VLOOKUP(B582,'[1]AKTİF ÜRÜNLER LİSTESİ'!B$1:M$7867,12,FALSE)</f>
        <v>1</v>
      </c>
      <c r="J582" s="31">
        <f>VLOOKUP(B582,'[1]AKTİF ÜRÜNLER LİSTESİ'!B$1:N$7867,13,FALSE)</f>
        <v>1</v>
      </c>
      <c r="K582" s="31">
        <f>VLOOKUP(B582,'[1]AKTİF ÜRÜNLER LİSTESİ'!B:O,14,FALSE)</f>
        <v>0</v>
      </c>
      <c r="L582" s="380">
        <v>41303</v>
      </c>
    </row>
    <row r="583" spans="1:12" ht="15" customHeight="1" x14ac:dyDescent="0.25">
      <c r="A583" s="374" t="s">
        <v>7046</v>
      </c>
      <c r="B583" s="26">
        <v>8699512590011</v>
      </c>
      <c r="C583" s="377" t="s">
        <v>981</v>
      </c>
      <c r="D583" s="374" t="s">
        <v>982</v>
      </c>
      <c r="E583" s="374" t="s">
        <v>938</v>
      </c>
      <c r="F583" s="374" t="s">
        <v>18</v>
      </c>
      <c r="G583" s="374" t="s">
        <v>19</v>
      </c>
      <c r="H583" s="377"/>
      <c r="I583" s="31">
        <f>VLOOKUP(B583,'[1]AKTİF ÜRÜNLER LİSTESİ'!B$1:M$7867,12,FALSE)</f>
        <v>0</v>
      </c>
      <c r="J583" s="31">
        <f>VLOOKUP(B583,'[1]AKTİF ÜRÜNLER LİSTESİ'!B$1:N$7867,13,FALSE)</f>
        <v>0</v>
      </c>
      <c r="K583" s="31">
        <f>VLOOKUP(B583,'[1]AKTİF ÜRÜNLER LİSTESİ'!B:O,14,FALSE)</f>
        <v>0</v>
      </c>
      <c r="L583" s="380">
        <v>41303</v>
      </c>
    </row>
    <row r="584" spans="1:12" ht="15" customHeight="1" x14ac:dyDescent="0.25">
      <c r="A584" s="377" t="s">
        <v>2172</v>
      </c>
      <c r="B584" s="378">
        <v>8699862950190</v>
      </c>
      <c r="C584" s="377" t="s">
        <v>2173</v>
      </c>
      <c r="D584" s="377" t="s">
        <v>2174</v>
      </c>
      <c r="E584" s="377" t="s">
        <v>669</v>
      </c>
      <c r="F584" s="377" t="s">
        <v>18</v>
      </c>
      <c r="G584" s="374" t="s">
        <v>19</v>
      </c>
      <c r="H584" s="374"/>
      <c r="I584" s="31">
        <f>VLOOKUP(B584,'[1]AKTİF ÜRÜNLER LİSTESİ'!B$1:M$7867,12,FALSE)</f>
        <v>1</v>
      </c>
      <c r="J584" s="31">
        <f>VLOOKUP(B584,'[1]AKTİF ÜRÜNLER LİSTESİ'!B$1:N$7867,13,FALSE)</f>
        <v>1</v>
      </c>
      <c r="K584" s="31">
        <f>VLOOKUP(B584,'[1]AKTİF ÜRÜNLER LİSTESİ'!B:O,14,FALSE)</f>
        <v>0</v>
      </c>
      <c r="L584" s="380">
        <v>44460</v>
      </c>
    </row>
    <row r="585" spans="1:12" ht="15" customHeight="1" x14ac:dyDescent="0.25">
      <c r="A585" s="374" t="s">
        <v>4114</v>
      </c>
      <c r="B585" s="26">
        <v>8699862950213</v>
      </c>
      <c r="C585" s="377" t="s">
        <v>2173</v>
      </c>
      <c r="D585" s="374" t="s">
        <v>2174</v>
      </c>
      <c r="E585" s="377" t="s">
        <v>669</v>
      </c>
      <c r="F585" s="374" t="s">
        <v>18</v>
      </c>
      <c r="G585" s="227" t="s">
        <v>19</v>
      </c>
      <c r="H585" s="377"/>
      <c r="I585" s="31">
        <f>VLOOKUP(B585,'[1]AKTİF ÜRÜNLER LİSTESİ'!B$1:M$7867,12,FALSE)</f>
        <v>1</v>
      </c>
      <c r="J585" s="31">
        <f>VLOOKUP(B585,'[1]AKTİF ÜRÜNLER LİSTESİ'!B$1:N$7867,13,FALSE)</f>
        <v>1</v>
      </c>
      <c r="K585" s="31">
        <f>VLOOKUP(B585,'[1]AKTİF ÜRÜNLER LİSTESİ'!B:O,14,FALSE)</f>
        <v>0</v>
      </c>
      <c r="L585" s="21">
        <v>43445</v>
      </c>
    </row>
    <row r="586" spans="1:12" ht="15" customHeight="1" x14ac:dyDescent="0.25">
      <c r="A586" s="374" t="s">
        <v>4115</v>
      </c>
      <c r="B586" s="26">
        <v>8699862950237</v>
      </c>
      <c r="C586" s="377" t="s">
        <v>2173</v>
      </c>
      <c r="D586" s="374" t="s">
        <v>2174</v>
      </c>
      <c r="E586" s="377" t="s">
        <v>669</v>
      </c>
      <c r="F586" s="374" t="s">
        <v>18</v>
      </c>
      <c r="G586" s="227" t="s">
        <v>19</v>
      </c>
      <c r="H586" s="377"/>
      <c r="I586" s="31">
        <f>VLOOKUP(B586,'[1]AKTİF ÜRÜNLER LİSTESİ'!B$1:M$7867,12,FALSE)</f>
        <v>1</v>
      </c>
      <c r="J586" s="31">
        <f>VLOOKUP(B586,'[1]AKTİF ÜRÜNLER LİSTESİ'!B$1:N$7867,13,FALSE)</f>
        <v>1</v>
      </c>
      <c r="K586" s="31">
        <f>VLOOKUP(B586,'[1]AKTİF ÜRÜNLER LİSTESİ'!B:O,14,FALSE)</f>
        <v>0</v>
      </c>
      <c r="L586" s="21">
        <v>43445</v>
      </c>
    </row>
    <row r="587" spans="1:12" ht="15" customHeight="1" x14ac:dyDescent="0.25">
      <c r="A587" s="377" t="s">
        <v>2818</v>
      </c>
      <c r="B587" s="378">
        <v>8699814750359</v>
      </c>
      <c r="C587" s="377" t="s">
        <v>2819</v>
      </c>
      <c r="D587" s="377" t="s">
        <v>2820</v>
      </c>
      <c r="E587" s="377" t="s">
        <v>2004</v>
      </c>
      <c r="F587" s="377" t="s">
        <v>18</v>
      </c>
      <c r="G587" s="374" t="s">
        <v>19</v>
      </c>
      <c r="H587" s="377"/>
      <c r="I587" s="31">
        <f>VLOOKUP(B587,'[1]AKTİF ÜRÜNLER LİSTESİ'!B$1:M$7867,12,FALSE)</f>
        <v>1</v>
      </c>
      <c r="J587" s="31">
        <f>VLOOKUP(B587,'[1]AKTİF ÜRÜNLER LİSTESİ'!B$1:N$7867,13,FALSE)</f>
        <v>0</v>
      </c>
      <c r="K587" s="31">
        <f>VLOOKUP(B587,'[1]AKTİF ÜRÜNLER LİSTESİ'!B:O,14,FALSE)</f>
        <v>0</v>
      </c>
      <c r="L587" s="380">
        <v>44096</v>
      </c>
    </row>
    <row r="588" spans="1:12" ht="15" customHeight="1" x14ac:dyDescent="0.25">
      <c r="A588" s="374" t="s">
        <v>4018</v>
      </c>
      <c r="B588" s="26">
        <v>8699814750144</v>
      </c>
      <c r="C588" s="377" t="s">
        <v>602</v>
      </c>
      <c r="D588" s="377" t="s">
        <v>603</v>
      </c>
      <c r="E588" s="374" t="s">
        <v>2004</v>
      </c>
      <c r="F588" s="374" t="s">
        <v>18</v>
      </c>
      <c r="G588" s="374" t="s">
        <v>19</v>
      </c>
      <c r="H588" s="377"/>
      <c r="I588" s="31">
        <f>VLOOKUP(B588,'[1]AKTİF ÜRÜNLER LİSTESİ'!B$1:M$7867,12,FALSE)</f>
        <v>1</v>
      </c>
      <c r="J588" s="31">
        <f>VLOOKUP(B588,'[1]AKTİF ÜRÜNLER LİSTESİ'!B$1:N$7867,13,FALSE)</f>
        <v>1</v>
      </c>
      <c r="K588" s="31">
        <f>VLOOKUP(B588,'[1]AKTİF ÜRÜNLER LİSTESİ'!B:O,14,FALSE)</f>
        <v>1</v>
      </c>
      <c r="L588" s="380">
        <v>43508</v>
      </c>
    </row>
    <row r="589" spans="1:12" ht="15" customHeight="1" x14ac:dyDescent="0.25">
      <c r="A589" s="374" t="s">
        <v>4019</v>
      </c>
      <c r="B589" s="26">
        <v>8699814750151</v>
      </c>
      <c r="C589" s="377" t="s">
        <v>602</v>
      </c>
      <c r="D589" s="377" t="s">
        <v>603</v>
      </c>
      <c r="E589" s="374" t="s">
        <v>2004</v>
      </c>
      <c r="F589" s="374" t="s">
        <v>18</v>
      </c>
      <c r="G589" s="374" t="s">
        <v>19</v>
      </c>
      <c r="H589" s="377"/>
      <c r="I589" s="31">
        <f>VLOOKUP(B589,'[1]AKTİF ÜRÜNLER LİSTESİ'!B$1:M$7867,12,FALSE)</f>
        <v>1</v>
      </c>
      <c r="J589" s="31">
        <f>VLOOKUP(B589,'[1]AKTİF ÜRÜNLER LİSTESİ'!B$1:N$7867,13,FALSE)</f>
        <v>1</v>
      </c>
      <c r="K589" s="31">
        <f>VLOOKUP(B589,'[1]AKTİF ÜRÜNLER LİSTESİ'!B:O,14,FALSE)</f>
        <v>1</v>
      </c>
      <c r="L589" s="380">
        <v>43508</v>
      </c>
    </row>
    <row r="590" spans="1:12" ht="15" customHeight="1" x14ac:dyDescent="0.25">
      <c r="A590" s="374" t="s">
        <v>3496</v>
      </c>
      <c r="B590" s="378">
        <v>8699788750089</v>
      </c>
      <c r="C590" s="377" t="s">
        <v>602</v>
      </c>
      <c r="D590" s="377" t="s">
        <v>603</v>
      </c>
      <c r="E590" s="377" t="s">
        <v>519</v>
      </c>
      <c r="F590" s="374" t="s">
        <v>18</v>
      </c>
      <c r="G590" s="374" t="s">
        <v>19</v>
      </c>
      <c r="H590" s="377"/>
      <c r="I590" s="31">
        <f>VLOOKUP(B590,'[1]AKTİF ÜRÜNLER LİSTESİ'!B$1:M$7867,12,FALSE)</f>
        <v>1</v>
      </c>
      <c r="J590" s="31">
        <f>VLOOKUP(B590,'[1]AKTİF ÜRÜNLER LİSTESİ'!B$1:N$7867,13,FALSE)</f>
        <v>1</v>
      </c>
      <c r="K590" s="31">
        <f>VLOOKUP(B590,'[1]AKTİF ÜRÜNLER LİSTESİ'!B:O,14,FALSE)</f>
        <v>1</v>
      </c>
      <c r="L590" s="380">
        <v>43766</v>
      </c>
    </row>
    <row r="591" spans="1:12" ht="15" customHeight="1" x14ac:dyDescent="0.25">
      <c r="A591" s="374" t="s">
        <v>3254</v>
      </c>
      <c r="B591" s="378">
        <v>8699788750140</v>
      </c>
      <c r="C591" s="377" t="s">
        <v>602</v>
      </c>
      <c r="D591" s="377" t="s">
        <v>603</v>
      </c>
      <c r="E591" s="377" t="s">
        <v>519</v>
      </c>
      <c r="F591" s="374" t="s">
        <v>18</v>
      </c>
      <c r="G591" s="374" t="s">
        <v>19</v>
      </c>
      <c r="H591" s="377"/>
      <c r="I591" s="31">
        <f>VLOOKUP(B591,'[1]AKTİF ÜRÜNLER LİSTESİ'!B$1:M$7867,12,FALSE)</f>
        <v>1</v>
      </c>
      <c r="J591" s="31">
        <f>VLOOKUP(B591,'[1]AKTİF ÜRÜNLER LİSTESİ'!B$1:N$7867,13,FALSE)</f>
        <v>1</v>
      </c>
      <c r="K591" s="31">
        <f>VLOOKUP(B591,'[1]AKTİF ÜRÜNLER LİSTESİ'!B:O,14,FALSE)</f>
        <v>1</v>
      </c>
      <c r="L591" s="380">
        <v>43872</v>
      </c>
    </row>
    <row r="592" spans="1:12" ht="15" customHeight="1" x14ac:dyDescent="0.25">
      <c r="A592" s="14" t="s">
        <v>19714</v>
      </c>
      <c r="B592" s="108">
        <v>8681801771003</v>
      </c>
      <c r="C592" s="14" t="s">
        <v>602</v>
      </c>
      <c r="D592" s="14" t="s">
        <v>603</v>
      </c>
      <c r="E592" s="14" t="s">
        <v>306</v>
      </c>
      <c r="F592" s="14" t="s">
        <v>18</v>
      </c>
      <c r="G592" s="14" t="s">
        <v>19</v>
      </c>
      <c r="H592" s="15"/>
      <c r="I592" s="31">
        <f>VLOOKUP(B592,'[1]AKTİF ÜRÜNLER LİSTESİ'!B$1:M$7867,12,FALSE)</f>
        <v>1</v>
      </c>
      <c r="J592" s="31">
        <f>VLOOKUP(B592,'[1]AKTİF ÜRÜNLER LİSTESİ'!B$1:N$7867,13,FALSE)</f>
        <v>1</v>
      </c>
      <c r="K592" s="31">
        <f>VLOOKUP(B592,'[1]AKTİF ÜRÜNLER LİSTESİ'!B:O,14,FALSE)</f>
        <v>1</v>
      </c>
      <c r="L592" s="379">
        <v>45559</v>
      </c>
    </row>
    <row r="593" spans="1:12" ht="15" customHeight="1" x14ac:dyDescent="0.25">
      <c r="A593" s="374" t="s">
        <v>7047</v>
      </c>
      <c r="B593" s="26">
        <v>8699502770607</v>
      </c>
      <c r="C593" s="377" t="s">
        <v>602</v>
      </c>
      <c r="D593" s="374" t="s">
        <v>603</v>
      </c>
      <c r="E593" s="374" t="s">
        <v>2066</v>
      </c>
      <c r="F593" s="374" t="s">
        <v>18</v>
      </c>
      <c r="G593" s="227" t="s">
        <v>19</v>
      </c>
      <c r="H593" s="377"/>
      <c r="I593" s="31">
        <f>VLOOKUP(B593,'[1]AKTİF ÜRÜNLER LİSTESİ'!B$1:M$7867,12,FALSE)</f>
        <v>1</v>
      </c>
      <c r="J593" s="31">
        <f>VLOOKUP(B593,'[1]AKTİF ÜRÜNLER LİSTESİ'!B$1:N$7867,13,FALSE)</f>
        <v>1</v>
      </c>
      <c r="K593" s="31">
        <f>VLOOKUP(B593,'[1]AKTİF ÜRÜNLER LİSTESİ'!B:O,14,FALSE)</f>
        <v>1</v>
      </c>
      <c r="L593" s="380">
        <v>41303</v>
      </c>
    </row>
    <row r="594" spans="1:12" ht="15" customHeight="1" x14ac:dyDescent="0.25">
      <c r="A594" s="14" t="s">
        <v>7048</v>
      </c>
      <c r="B594" s="108">
        <v>8681801771010</v>
      </c>
      <c r="C594" s="14" t="s">
        <v>602</v>
      </c>
      <c r="D594" s="14" t="s">
        <v>603</v>
      </c>
      <c r="E594" s="14" t="s">
        <v>306</v>
      </c>
      <c r="F594" s="14" t="s">
        <v>18</v>
      </c>
      <c r="G594" s="14" t="s">
        <v>19</v>
      </c>
      <c r="H594" s="15"/>
      <c r="I594" s="31">
        <f>VLOOKUP(B594,'[1]AKTİF ÜRÜNLER LİSTESİ'!B$1:M$7867,12,FALSE)</f>
        <v>1</v>
      </c>
      <c r="J594" s="31">
        <f>VLOOKUP(B594,'[1]AKTİF ÜRÜNLER LİSTESİ'!B$1:N$7867,13,FALSE)</f>
        <v>1</v>
      </c>
      <c r="K594" s="31">
        <f>VLOOKUP(B594,'[1]AKTİF ÜRÜNLER LİSTESİ'!B:O,14,FALSE)</f>
        <v>1</v>
      </c>
      <c r="L594" s="379">
        <v>45559</v>
      </c>
    </row>
    <row r="595" spans="1:12" ht="15" customHeight="1" x14ac:dyDescent="0.25">
      <c r="A595" s="374" t="s">
        <v>7048</v>
      </c>
      <c r="B595" s="26">
        <v>8699502770409</v>
      </c>
      <c r="C595" s="377" t="s">
        <v>602</v>
      </c>
      <c r="D595" s="374" t="s">
        <v>603</v>
      </c>
      <c r="E595" s="374" t="s">
        <v>2066</v>
      </c>
      <c r="F595" s="374" t="s">
        <v>18</v>
      </c>
      <c r="G595" s="227" t="s">
        <v>19</v>
      </c>
      <c r="H595" s="377"/>
      <c r="I595" s="31">
        <f>VLOOKUP(B595,'[1]AKTİF ÜRÜNLER LİSTESİ'!B$1:M$7867,12,FALSE)</f>
        <v>1</v>
      </c>
      <c r="J595" s="31">
        <f>VLOOKUP(B595,'[1]AKTİF ÜRÜNLER LİSTESİ'!B$1:N$7867,13,FALSE)</f>
        <v>1</v>
      </c>
      <c r="K595" s="31">
        <f>VLOOKUP(B595,'[1]AKTİF ÜRÜNLER LİSTESİ'!B:O,14,FALSE)</f>
        <v>1</v>
      </c>
      <c r="L595" s="21">
        <v>41303</v>
      </c>
    </row>
    <row r="596" spans="1:12" ht="15" customHeight="1" x14ac:dyDescent="0.25">
      <c r="A596" s="374" t="s">
        <v>7049</v>
      </c>
      <c r="B596" s="26">
        <v>8699502012875</v>
      </c>
      <c r="C596" s="377" t="s">
        <v>2452</v>
      </c>
      <c r="D596" s="374" t="s">
        <v>2453</v>
      </c>
      <c r="E596" s="374" t="s">
        <v>2066</v>
      </c>
      <c r="F596" s="374" t="s">
        <v>18</v>
      </c>
      <c r="G596" s="374" t="s">
        <v>19</v>
      </c>
      <c r="H596" s="377"/>
      <c r="I596" s="31">
        <f>VLOOKUP(B596,'[1]AKTİF ÜRÜNLER LİSTESİ'!B$1:M$7867,12,FALSE)</f>
        <v>2</v>
      </c>
      <c r="J596" s="31">
        <f>VLOOKUP(B596,'[1]AKTİF ÜRÜNLER LİSTESİ'!B$1:N$7867,13,FALSE)</f>
        <v>0</v>
      </c>
      <c r="K596" s="31">
        <f>VLOOKUP(B596,'[1]AKTİF ÜRÜNLER LİSTESİ'!B:O,14,FALSE)</f>
        <v>0</v>
      </c>
      <c r="L596" s="380">
        <v>41303</v>
      </c>
    </row>
    <row r="597" spans="1:12" ht="15" customHeight="1" x14ac:dyDescent="0.25">
      <c r="A597" s="374" t="s">
        <v>7050</v>
      </c>
      <c r="B597" s="26">
        <v>8699502012820</v>
      </c>
      <c r="C597" s="377" t="s">
        <v>2452</v>
      </c>
      <c r="D597" s="374" t="s">
        <v>2453</v>
      </c>
      <c r="E597" s="374" t="s">
        <v>2066</v>
      </c>
      <c r="F597" s="374" t="s">
        <v>18</v>
      </c>
      <c r="G597" s="374" t="s">
        <v>19</v>
      </c>
      <c r="H597" s="377"/>
      <c r="I597" s="31">
        <f>VLOOKUP(B597,'[1]AKTİF ÜRÜNLER LİSTESİ'!B$1:M$7867,12,FALSE)</f>
        <v>1</v>
      </c>
      <c r="J597" s="31">
        <f>VLOOKUP(B597,'[1]AKTİF ÜRÜNLER LİSTESİ'!B$1:N$7867,13,FALSE)</f>
        <v>0</v>
      </c>
      <c r="K597" s="31">
        <f>VLOOKUP(B597,'[1]AKTİF ÜRÜNLER LİSTESİ'!B:O,14,FALSE)</f>
        <v>0</v>
      </c>
      <c r="L597" s="380">
        <v>41303</v>
      </c>
    </row>
    <row r="598" spans="1:12" ht="15" customHeight="1" x14ac:dyDescent="0.25">
      <c r="A598" s="374" t="s">
        <v>7051</v>
      </c>
      <c r="B598" s="26">
        <v>8699536010236</v>
      </c>
      <c r="C598" s="377" t="s">
        <v>2452</v>
      </c>
      <c r="D598" s="374" t="s">
        <v>2453</v>
      </c>
      <c r="E598" s="374" t="s">
        <v>483</v>
      </c>
      <c r="F598" s="374" t="s">
        <v>18</v>
      </c>
      <c r="G598" s="374" t="s">
        <v>19</v>
      </c>
      <c r="H598" s="377"/>
      <c r="I598" s="31">
        <f>VLOOKUP(B598,'[1]AKTİF ÜRÜNLER LİSTESİ'!B$1:M$7867,12,FALSE)</f>
        <v>2</v>
      </c>
      <c r="J598" s="31">
        <f>VLOOKUP(B598,'[1]AKTİF ÜRÜNLER LİSTESİ'!B$1:N$7867,13,FALSE)</f>
        <v>0</v>
      </c>
      <c r="K598" s="31">
        <f>VLOOKUP(B598,'[1]AKTİF ÜRÜNLER LİSTESİ'!B:O,14,FALSE)</f>
        <v>0</v>
      </c>
      <c r="L598" s="380">
        <v>41303</v>
      </c>
    </row>
    <row r="599" spans="1:12" ht="15" customHeight="1" x14ac:dyDescent="0.25">
      <c r="A599" s="375" t="s">
        <v>2734</v>
      </c>
      <c r="B599" s="27">
        <v>8699536010649</v>
      </c>
      <c r="C599" s="377" t="s">
        <v>2452</v>
      </c>
      <c r="D599" s="375" t="s">
        <v>2453</v>
      </c>
      <c r="E599" s="375" t="s">
        <v>483</v>
      </c>
      <c r="F599" s="375" t="s">
        <v>18</v>
      </c>
      <c r="G599" s="374" t="s">
        <v>19</v>
      </c>
      <c r="H599" s="47"/>
      <c r="I599" s="31">
        <f>VLOOKUP(B599,'[1]AKTİF ÜRÜNLER LİSTESİ'!B$1:M$7867,12,FALSE)</f>
        <v>2</v>
      </c>
      <c r="J599" s="31">
        <f>VLOOKUP(B599,'[1]AKTİF ÜRÜNLER LİSTESİ'!B$1:N$7867,13,FALSE)</f>
        <v>0</v>
      </c>
      <c r="K599" s="31">
        <f>VLOOKUP(B599,'[1]AKTİF ÜRÜNLER LİSTESİ'!B:O,14,FALSE)</f>
        <v>0</v>
      </c>
      <c r="L599" s="380">
        <v>44131</v>
      </c>
    </row>
    <row r="600" spans="1:12" ht="15" customHeight="1" x14ac:dyDescent="0.25">
      <c r="A600" s="374" t="s">
        <v>7052</v>
      </c>
      <c r="B600" s="26">
        <v>8699536010229</v>
      </c>
      <c r="C600" s="377" t="s">
        <v>2452</v>
      </c>
      <c r="D600" s="374" t="s">
        <v>2453</v>
      </c>
      <c r="E600" s="374" t="s">
        <v>483</v>
      </c>
      <c r="F600" s="374" t="s">
        <v>18</v>
      </c>
      <c r="G600" s="227" t="s">
        <v>19</v>
      </c>
      <c r="H600" s="377"/>
      <c r="I600" s="31">
        <f>VLOOKUP(B600,'[1]AKTİF ÜRÜNLER LİSTESİ'!B$1:M$7867,12,FALSE)</f>
        <v>1</v>
      </c>
      <c r="J600" s="31">
        <f>VLOOKUP(B600,'[1]AKTİF ÜRÜNLER LİSTESİ'!B$1:N$7867,13,FALSE)</f>
        <v>0</v>
      </c>
      <c r="K600" s="31">
        <f>VLOOKUP(B600,'[1]AKTİF ÜRÜNLER LİSTESİ'!B:O,14,FALSE)</f>
        <v>0</v>
      </c>
      <c r="L600" s="21">
        <v>41303</v>
      </c>
    </row>
    <row r="601" spans="1:12" ht="15" customHeight="1" x14ac:dyDescent="0.25">
      <c r="A601" s="374" t="s">
        <v>7053</v>
      </c>
      <c r="B601" s="26">
        <v>8699525092472</v>
      </c>
      <c r="C601" s="377" t="s">
        <v>208</v>
      </c>
      <c r="D601" s="374" t="s">
        <v>209</v>
      </c>
      <c r="E601" s="374" t="s">
        <v>191</v>
      </c>
      <c r="F601" s="374" t="s">
        <v>18</v>
      </c>
      <c r="G601" s="374" t="s">
        <v>19</v>
      </c>
      <c r="H601" s="377"/>
      <c r="I601" s="31">
        <f>VLOOKUP(B601,'[1]AKTİF ÜRÜNLER LİSTESİ'!B$1:M$7867,12,FALSE)</f>
        <v>1</v>
      </c>
      <c r="J601" s="31">
        <f>VLOOKUP(B601,'[1]AKTİF ÜRÜNLER LİSTESİ'!B$1:N$7867,13,FALSE)</f>
        <v>2</v>
      </c>
      <c r="K601" s="31">
        <f>VLOOKUP(B601,'[1]AKTİF ÜRÜNLER LİSTESİ'!B:O,14,FALSE)</f>
        <v>0</v>
      </c>
      <c r="L601" s="380">
        <v>41303</v>
      </c>
    </row>
    <row r="602" spans="1:12" ht="15" customHeight="1" x14ac:dyDescent="0.25">
      <c r="A602" s="374" t="s">
        <v>7054</v>
      </c>
      <c r="B602" s="26">
        <v>8699525093189</v>
      </c>
      <c r="C602" s="377" t="s">
        <v>208</v>
      </c>
      <c r="D602" s="374" t="s">
        <v>209</v>
      </c>
      <c r="E602" s="374" t="s">
        <v>191</v>
      </c>
      <c r="F602" s="374" t="s">
        <v>18</v>
      </c>
      <c r="G602" s="227" t="s">
        <v>19</v>
      </c>
      <c r="H602" s="377"/>
      <c r="I602" s="31">
        <f>VLOOKUP(B602,'[1]AKTİF ÜRÜNLER LİSTESİ'!B$1:M$7867,12,FALSE)</f>
        <v>1</v>
      </c>
      <c r="J602" s="31">
        <f>VLOOKUP(B602,'[1]AKTİF ÜRÜNLER LİSTESİ'!B$1:N$7867,13,FALSE)</f>
        <v>2</v>
      </c>
      <c r="K602" s="31">
        <f>VLOOKUP(B602,'[1]AKTİF ÜRÜNLER LİSTESİ'!B:O,14,FALSE)</f>
        <v>0</v>
      </c>
      <c r="L602" s="21">
        <v>41303</v>
      </c>
    </row>
    <row r="603" spans="1:12" ht="15" customHeight="1" x14ac:dyDescent="0.25">
      <c r="A603" s="42" t="s">
        <v>7055</v>
      </c>
      <c r="B603" s="26">
        <v>8699525283207</v>
      </c>
      <c r="C603" s="377" t="s">
        <v>208</v>
      </c>
      <c r="D603" s="374" t="s">
        <v>209</v>
      </c>
      <c r="E603" s="374" t="s">
        <v>191</v>
      </c>
      <c r="F603" s="374" t="s">
        <v>18</v>
      </c>
      <c r="G603" s="374" t="s">
        <v>19</v>
      </c>
      <c r="H603" s="377"/>
      <c r="I603" s="31">
        <f>VLOOKUP(B603,'[1]AKTİF ÜRÜNLER LİSTESİ'!B$1:M$7867,12,FALSE)</f>
        <v>2</v>
      </c>
      <c r="J603" s="31">
        <f>VLOOKUP(B603,'[1]AKTİF ÜRÜNLER LİSTESİ'!B$1:N$7867,13,FALSE)</f>
        <v>2</v>
      </c>
      <c r="K603" s="31">
        <f>VLOOKUP(B603,'[1]AKTİF ÜRÜNLER LİSTESİ'!B:O,14,FALSE)</f>
        <v>0</v>
      </c>
      <c r="L603" s="380">
        <v>41303</v>
      </c>
    </row>
    <row r="604" spans="1:12" ht="15" customHeight="1" x14ac:dyDescent="0.25">
      <c r="A604" s="42" t="s">
        <v>7056</v>
      </c>
      <c r="B604" s="26">
        <v>8699525282484</v>
      </c>
      <c r="C604" s="377" t="s">
        <v>208</v>
      </c>
      <c r="D604" s="374" t="s">
        <v>209</v>
      </c>
      <c r="E604" s="374" t="s">
        <v>191</v>
      </c>
      <c r="F604" s="374" t="s">
        <v>18</v>
      </c>
      <c r="G604" s="374" t="s">
        <v>19</v>
      </c>
      <c r="H604" s="377"/>
      <c r="I604" s="31">
        <f>VLOOKUP(B604,'[1]AKTİF ÜRÜNLER LİSTESİ'!B$1:M$7867,12,FALSE)</f>
        <v>2</v>
      </c>
      <c r="J604" s="31">
        <f>VLOOKUP(B604,'[1]AKTİF ÜRÜNLER LİSTESİ'!B$1:N$7867,13,FALSE)</f>
        <v>2</v>
      </c>
      <c r="K604" s="31">
        <f>VLOOKUP(B604,'[1]AKTİF ÜRÜNLER LİSTESİ'!B:O,14,FALSE)</f>
        <v>0</v>
      </c>
      <c r="L604" s="380">
        <v>41303</v>
      </c>
    </row>
    <row r="605" spans="1:12" ht="15" customHeight="1" x14ac:dyDescent="0.25">
      <c r="A605" s="374" t="s">
        <v>7057</v>
      </c>
      <c r="B605" s="26">
        <v>8699525283214</v>
      </c>
      <c r="C605" s="377" t="s">
        <v>208</v>
      </c>
      <c r="D605" s="374" t="s">
        <v>209</v>
      </c>
      <c r="E605" s="374" t="s">
        <v>191</v>
      </c>
      <c r="F605" s="374" t="s">
        <v>18</v>
      </c>
      <c r="G605" s="374" t="s">
        <v>19</v>
      </c>
      <c r="H605" s="377"/>
      <c r="I605" s="31">
        <f>VLOOKUP(B605,'[1]AKTİF ÜRÜNLER LİSTESİ'!B$1:M$7867,12,FALSE)</f>
        <v>2</v>
      </c>
      <c r="J605" s="31">
        <f>VLOOKUP(B605,'[1]AKTİF ÜRÜNLER LİSTESİ'!B$1:N$7867,13,FALSE)</f>
        <v>2</v>
      </c>
      <c r="K605" s="31">
        <f>VLOOKUP(B605,'[1]AKTİF ÜRÜNLER LİSTESİ'!B:O,14,FALSE)</f>
        <v>0</v>
      </c>
      <c r="L605" s="380">
        <v>41303</v>
      </c>
    </row>
    <row r="606" spans="1:12" ht="15" customHeight="1" x14ac:dyDescent="0.25">
      <c r="A606" s="374" t="s">
        <v>7058</v>
      </c>
      <c r="B606" s="26">
        <v>8699525282507</v>
      </c>
      <c r="C606" s="377" t="s">
        <v>208</v>
      </c>
      <c r="D606" s="374" t="s">
        <v>209</v>
      </c>
      <c r="E606" s="374" t="s">
        <v>191</v>
      </c>
      <c r="F606" s="374" t="s">
        <v>18</v>
      </c>
      <c r="G606" s="374" t="s">
        <v>19</v>
      </c>
      <c r="H606" s="377"/>
      <c r="I606" s="31">
        <f>VLOOKUP(B606,'[1]AKTİF ÜRÜNLER LİSTESİ'!B$1:M$7867,12,FALSE)</f>
        <v>2</v>
      </c>
      <c r="J606" s="31">
        <f>VLOOKUP(B606,'[1]AKTİF ÜRÜNLER LİSTESİ'!B$1:N$7867,13,FALSE)</f>
        <v>2</v>
      </c>
      <c r="K606" s="31">
        <f>VLOOKUP(B606,'[1]AKTİF ÜRÜNLER LİSTESİ'!B:O,14,FALSE)</f>
        <v>0</v>
      </c>
      <c r="L606" s="380">
        <v>41303</v>
      </c>
    </row>
    <row r="607" spans="1:12" ht="15" customHeight="1" x14ac:dyDescent="0.25">
      <c r="A607" s="374" t="s">
        <v>7059</v>
      </c>
      <c r="B607" s="26">
        <v>8699525286451</v>
      </c>
      <c r="C607" s="377" t="s">
        <v>208</v>
      </c>
      <c r="D607" s="374" t="s">
        <v>209</v>
      </c>
      <c r="E607" s="374" t="s">
        <v>191</v>
      </c>
      <c r="F607" s="374" t="s">
        <v>18</v>
      </c>
      <c r="G607" s="374" t="s">
        <v>19</v>
      </c>
      <c r="H607" s="377"/>
      <c r="I607" s="31">
        <f>VLOOKUP(B607,'[1]AKTİF ÜRÜNLER LİSTESİ'!B$1:M$7867,12,FALSE)</f>
        <v>2</v>
      </c>
      <c r="J607" s="31">
        <f>VLOOKUP(B607,'[1]AKTİF ÜRÜNLER LİSTESİ'!B$1:N$7867,13,FALSE)</f>
        <v>2</v>
      </c>
      <c r="K607" s="31">
        <f>VLOOKUP(B607,'[1]AKTİF ÜRÜNLER LİSTESİ'!B:O,14,FALSE)</f>
        <v>0</v>
      </c>
      <c r="L607" s="380">
        <v>41303</v>
      </c>
    </row>
    <row r="608" spans="1:12" ht="15" customHeight="1" x14ac:dyDescent="0.25">
      <c r="A608" s="377" t="s">
        <v>7060</v>
      </c>
      <c r="B608" s="26">
        <v>8699525092465</v>
      </c>
      <c r="C608" s="377" t="s">
        <v>208</v>
      </c>
      <c r="D608" s="374" t="s">
        <v>209</v>
      </c>
      <c r="E608" s="374" t="s">
        <v>191</v>
      </c>
      <c r="F608" s="374" t="s">
        <v>18</v>
      </c>
      <c r="G608" s="374" t="s">
        <v>19</v>
      </c>
      <c r="H608" s="377"/>
      <c r="I608" s="31">
        <f>VLOOKUP(B608,'[1]AKTİF ÜRÜNLER LİSTESİ'!B$1:M$7867,12,FALSE)</f>
        <v>1</v>
      </c>
      <c r="J608" s="31">
        <f>VLOOKUP(B608,'[1]AKTİF ÜRÜNLER LİSTESİ'!B$1:N$7867,13,FALSE)</f>
        <v>1</v>
      </c>
      <c r="K608" s="31">
        <f>VLOOKUP(B608,'[1]AKTİF ÜRÜNLER LİSTESİ'!B:O,14,FALSE)</f>
        <v>0</v>
      </c>
      <c r="L608" s="380">
        <v>41303</v>
      </c>
    </row>
    <row r="609" spans="1:12" ht="15" customHeight="1" x14ac:dyDescent="0.25">
      <c r="A609" s="374" t="s">
        <v>7061</v>
      </c>
      <c r="B609" s="26">
        <v>8699525093172</v>
      </c>
      <c r="C609" s="377" t="s">
        <v>208</v>
      </c>
      <c r="D609" s="374" t="s">
        <v>209</v>
      </c>
      <c r="E609" s="374" t="s">
        <v>191</v>
      </c>
      <c r="F609" s="374" t="s">
        <v>18</v>
      </c>
      <c r="G609" s="374" t="s">
        <v>19</v>
      </c>
      <c r="H609" s="377"/>
      <c r="I609" s="31">
        <f>VLOOKUP(B609,'[1]AKTİF ÜRÜNLER LİSTESİ'!B$1:M$7867,12,FALSE)</f>
        <v>1</v>
      </c>
      <c r="J609" s="31">
        <f>VLOOKUP(B609,'[1]AKTİF ÜRÜNLER LİSTESİ'!B$1:N$7867,13,FALSE)</f>
        <v>1</v>
      </c>
      <c r="K609" s="31">
        <f>VLOOKUP(B609,'[1]AKTİF ÜRÜNLER LİSTESİ'!B:O,14,FALSE)</f>
        <v>0</v>
      </c>
      <c r="L609" s="380">
        <v>41303</v>
      </c>
    </row>
    <row r="610" spans="1:12" ht="15" customHeight="1" x14ac:dyDescent="0.25">
      <c r="A610" s="374" t="s">
        <v>7062</v>
      </c>
      <c r="B610" s="26">
        <v>8699525288196</v>
      </c>
      <c r="C610" s="377" t="s">
        <v>208</v>
      </c>
      <c r="D610" s="374" t="s">
        <v>209</v>
      </c>
      <c r="E610" s="374" t="s">
        <v>191</v>
      </c>
      <c r="F610" s="374" t="s">
        <v>18</v>
      </c>
      <c r="G610" s="374" t="s">
        <v>19</v>
      </c>
      <c r="H610" s="377"/>
      <c r="I610" s="31">
        <f>VLOOKUP(B610,'[1]AKTİF ÜRÜNLER LİSTESİ'!B$1:M$7867,12,FALSE)</f>
        <v>2</v>
      </c>
      <c r="J610" s="31">
        <f>VLOOKUP(B610,'[1]AKTİF ÜRÜNLER LİSTESİ'!B$1:N$7867,13,FALSE)</f>
        <v>2</v>
      </c>
      <c r="K610" s="31">
        <f>VLOOKUP(B610,'[1]AKTİF ÜRÜNLER LİSTESİ'!B:O,14,FALSE)</f>
        <v>0</v>
      </c>
      <c r="L610" s="380">
        <v>41303</v>
      </c>
    </row>
    <row r="611" spans="1:12" ht="15" customHeight="1" x14ac:dyDescent="0.25">
      <c r="A611" s="374" t="s">
        <v>6333</v>
      </c>
      <c r="B611" s="26">
        <v>8699525289568</v>
      </c>
      <c r="C611" s="377" t="s">
        <v>208</v>
      </c>
      <c r="D611" s="374" t="s">
        <v>209</v>
      </c>
      <c r="E611" s="374" t="s">
        <v>191</v>
      </c>
      <c r="F611" s="374" t="s">
        <v>18</v>
      </c>
      <c r="G611" s="227" t="s">
        <v>19</v>
      </c>
      <c r="H611" s="377"/>
      <c r="I611" s="31">
        <f>VLOOKUP(B611,'[1]AKTİF ÜRÜNLER LİSTESİ'!B$1:M$7867,12,FALSE)</f>
        <v>2</v>
      </c>
      <c r="J611" s="31">
        <f>VLOOKUP(B611,'[1]AKTİF ÜRÜNLER LİSTESİ'!B$1:N$7867,13,FALSE)</f>
        <v>2</v>
      </c>
      <c r="K611" s="31">
        <f>VLOOKUP(B611,'[1]AKTİF ÜRÜNLER LİSTESİ'!B:O,14,FALSE)</f>
        <v>0</v>
      </c>
      <c r="L611" s="380">
        <v>41891</v>
      </c>
    </row>
    <row r="612" spans="1:12" ht="15" customHeight="1" x14ac:dyDescent="0.25">
      <c r="A612" s="374" t="s">
        <v>7063</v>
      </c>
      <c r="B612" s="26">
        <v>8699525272904</v>
      </c>
      <c r="C612" s="377" t="s">
        <v>208</v>
      </c>
      <c r="D612" s="374" t="s">
        <v>209</v>
      </c>
      <c r="E612" s="374" t="s">
        <v>191</v>
      </c>
      <c r="F612" s="374" t="s">
        <v>18</v>
      </c>
      <c r="G612" s="227" t="s">
        <v>19</v>
      </c>
      <c r="H612" s="377"/>
      <c r="I612" s="31">
        <f>VLOOKUP(B612,'[1]AKTİF ÜRÜNLER LİSTESİ'!B$1:M$7867,12,FALSE)</f>
        <v>1</v>
      </c>
      <c r="J612" s="31">
        <f>VLOOKUP(B612,'[1]AKTİF ÜRÜNLER LİSTESİ'!B$1:N$7867,13,FALSE)</f>
        <v>1</v>
      </c>
      <c r="K612" s="31">
        <f>VLOOKUP(B612,'[1]AKTİF ÜRÜNLER LİSTESİ'!B:O,14,FALSE)</f>
        <v>0</v>
      </c>
      <c r="L612" s="21">
        <v>41303</v>
      </c>
    </row>
    <row r="613" spans="1:12" ht="15" customHeight="1" x14ac:dyDescent="0.25">
      <c r="A613" s="374" t="s">
        <v>7064</v>
      </c>
      <c r="B613" s="26">
        <v>8699529120010</v>
      </c>
      <c r="C613" s="377" t="s">
        <v>7065</v>
      </c>
      <c r="D613" s="374" t="s">
        <v>7066</v>
      </c>
      <c r="E613" s="374" t="s">
        <v>7067</v>
      </c>
      <c r="F613" s="374" t="s">
        <v>18</v>
      </c>
      <c r="G613" s="374" t="s">
        <v>19</v>
      </c>
      <c r="H613" s="377"/>
      <c r="I613" s="31">
        <f>VLOOKUP(B613,'[1]AKTİF ÜRÜNLER LİSTESİ'!B$1:M$7867,12,FALSE)</f>
        <v>1</v>
      </c>
      <c r="J613" s="31">
        <f>VLOOKUP(B613,'[1]AKTİF ÜRÜNLER LİSTESİ'!B$1:N$7867,13,FALSE)</f>
        <v>0</v>
      </c>
      <c r="K613" s="31">
        <f>VLOOKUP(B613,'[1]AKTİF ÜRÜNLER LİSTESİ'!B:O,14,FALSE)</f>
        <v>0</v>
      </c>
      <c r="L613" s="380">
        <v>41303</v>
      </c>
    </row>
    <row r="614" spans="1:12" ht="15" customHeight="1" x14ac:dyDescent="0.25">
      <c r="A614" s="374" t="s">
        <v>7068</v>
      </c>
      <c r="B614" s="26">
        <v>8699529120027</v>
      </c>
      <c r="C614" s="377" t="s">
        <v>7065</v>
      </c>
      <c r="D614" s="374" t="s">
        <v>7066</v>
      </c>
      <c r="E614" s="374" t="s">
        <v>7067</v>
      </c>
      <c r="F614" s="374" t="s">
        <v>18</v>
      </c>
      <c r="G614" s="374" t="s">
        <v>19</v>
      </c>
      <c r="H614" s="377"/>
      <c r="I614" s="31">
        <f>VLOOKUP(B614,'[1]AKTİF ÜRÜNLER LİSTESİ'!B$1:M$7867,12,FALSE)</f>
        <v>1</v>
      </c>
      <c r="J614" s="31">
        <f>VLOOKUP(B614,'[1]AKTİF ÜRÜNLER LİSTESİ'!B$1:N$7867,13,FALSE)</f>
        <v>0</v>
      </c>
      <c r="K614" s="31">
        <f>VLOOKUP(B614,'[1]AKTİF ÜRÜNLER LİSTESİ'!B:O,14,FALSE)</f>
        <v>0</v>
      </c>
      <c r="L614" s="380">
        <v>41303</v>
      </c>
    </row>
    <row r="615" spans="1:12" ht="15" customHeight="1" x14ac:dyDescent="0.25">
      <c r="A615" s="374" t="s">
        <v>7069</v>
      </c>
      <c r="B615" s="26">
        <v>8699529030036</v>
      </c>
      <c r="C615" s="377" t="s">
        <v>7065</v>
      </c>
      <c r="D615" s="374" t="s">
        <v>7066</v>
      </c>
      <c r="E615" s="374" t="s">
        <v>7067</v>
      </c>
      <c r="F615" s="374" t="s">
        <v>18</v>
      </c>
      <c r="G615" s="374" t="s">
        <v>19</v>
      </c>
      <c r="H615" s="377"/>
      <c r="I615" s="31">
        <f>VLOOKUP(B615,'[1]AKTİF ÜRÜNLER LİSTESİ'!B$1:M$7867,12,FALSE)</f>
        <v>2</v>
      </c>
      <c r="J615" s="31">
        <f>VLOOKUP(B615,'[1]AKTİF ÜRÜNLER LİSTESİ'!B$1:N$7867,13,FALSE)</f>
        <v>0</v>
      </c>
      <c r="K615" s="31">
        <f>VLOOKUP(B615,'[1]AKTİF ÜRÜNLER LİSTESİ'!B:O,14,FALSE)</f>
        <v>0</v>
      </c>
      <c r="L615" s="380">
        <v>41303</v>
      </c>
    </row>
    <row r="616" spans="1:12" ht="15" customHeight="1" x14ac:dyDescent="0.25">
      <c r="A616" s="52" t="s">
        <v>11001</v>
      </c>
      <c r="B616" s="110">
        <v>8699514017509</v>
      </c>
      <c r="C616" s="52" t="s">
        <v>11002</v>
      </c>
      <c r="D616" s="52" t="s">
        <v>11003</v>
      </c>
      <c r="E616" s="52" t="s">
        <v>63</v>
      </c>
      <c r="F616" s="52" t="s">
        <v>18</v>
      </c>
      <c r="G616" s="374" t="s">
        <v>19</v>
      </c>
      <c r="H616" s="377"/>
      <c r="I616" s="31">
        <f>VLOOKUP(B616,'[1]AKTİF ÜRÜNLER LİSTESİ'!B$1:M$7867,12,FALSE)</f>
        <v>0</v>
      </c>
      <c r="J616" s="31">
        <f>VLOOKUP(B616,'[1]AKTİF ÜRÜNLER LİSTESİ'!B$1:N$7867,13,FALSE)</f>
        <v>0</v>
      </c>
      <c r="K616" s="31">
        <f>VLOOKUP(B616,'[1]AKTİF ÜRÜNLER LİSTESİ'!B:O,14,FALSE)</f>
        <v>0</v>
      </c>
      <c r="L616" s="379">
        <v>45622</v>
      </c>
    </row>
    <row r="617" spans="1:12" ht="15" customHeight="1" x14ac:dyDescent="0.25">
      <c r="A617" s="46" t="s">
        <v>7070</v>
      </c>
      <c r="B617" s="26">
        <v>8699578090036</v>
      </c>
      <c r="C617" s="377" t="s">
        <v>1458</v>
      </c>
      <c r="D617" s="374" t="s">
        <v>1459</v>
      </c>
      <c r="E617" s="374" t="s">
        <v>141</v>
      </c>
      <c r="F617" s="374" t="s">
        <v>18</v>
      </c>
      <c r="G617" s="374" t="s">
        <v>19</v>
      </c>
      <c r="H617" s="374"/>
      <c r="I617" s="31">
        <f>VLOOKUP(B617,'[1]AKTİF ÜRÜNLER LİSTESİ'!B$1:M$7867,12,FALSE)</f>
        <v>2</v>
      </c>
      <c r="J617" s="31">
        <f>VLOOKUP(B617,'[1]AKTİF ÜRÜNLER LİSTESİ'!B$1:N$7867,13,FALSE)</f>
        <v>2</v>
      </c>
      <c r="K617" s="31">
        <f>VLOOKUP(B617,'[1]AKTİF ÜRÜNLER LİSTESİ'!B:O,14,FALSE)</f>
        <v>0</v>
      </c>
      <c r="L617" s="380">
        <v>41303</v>
      </c>
    </row>
    <row r="618" spans="1:12" ht="15" customHeight="1" x14ac:dyDescent="0.25">
      <c r="A618" s="46" t="s">
        <v>7071</v>
      </c>
      <c r="B618" s="26">
        <v>8699578090043</v>
      </c>
      <c r="C618" s="377" t="s">
        <v>1458</v>
      </c>
      <c r="D618" s="374" t="s">
        <v>1459</v>
      </c>
      <c r="E618" s="374" t="s">
        <v>141</v>
      </c>
      <c r="F618" s="374" t="s">
        <v>18</v>
      </c>
      <c r="G618" s="374" t="s">
        <v>19</v>
      </c>
      <c r="H618" s="374"/>
      <c r="I618" s="31">
        <f>VLOOKUP(B618,'[1]AKTİF ÜRÜNLER LİSTESİ'!B$1:M$7867,12,FALSE)</f>
        <v>2</v>
      </c>
      <c r="J618" s="31">
        <f>VLOOKUP(B618,'[1]AKTİF ÜRÜNLER LİSTESİ'!B$1:N$7867,13,FALSE)</f>
        <v>2</v>
      </c>
      <c r="K618" s="31">
        <f>VLOOKUP(B618,'[1]AKTİF ÜRÜNLER LİSTESİ'!B:O,14,FALSE)</f>
        <v>0</v>
      </c>
      <c r="L618" s="380">
        <v>41303</v>
      </c>
    </row>
    <row r="619" spans="1:12" ht="15" customHeight="1" x14ac:dyDescent="0.25">
      <c r="A619" s="374" t="s">
        <v>7072</v>
      </c>
      <c r="B619" s="26">
        <v>8699578700034</v>
      </c>
      <c r="C619" s="377" t="s">
        <v>1458</v>
      </c>
      <c r="D619" s="374" t="s">
        <v>1459</v>
      </c>
      <c r="E619" s="374" t="s">
        <v>141</v>
      </c>
      <c r="F619" s="374" t="s">
        <v>18</v>
      </c>
      <c r="G619" s="374" t="s">
        <v>19</v>
      </c>
      <c r="H619" s="377"/>
      <c r="I619" s="31">
        <f>VLOOKUP(B619,'[1]AKTİF ÜRÜNLER LİSTESİ'!B$1:M$7867,12,FALSE)</f>
        <v>2</v>
      </c>
      <c r="J619" s="31">
        <f>VLOOKUP(B619,'[1]AKTİF ÜRÜNLER LİSTESİ'!B$1:N$7867,13,FALSE)</f>
        <v>2</v>
      </c>
      <c r="K619" s="31">
        <f>VLOOKUP(B619,'[1]AKTİF ÜRÜNLER LİSTESİ'!B:O,14,FALSE)</f>
        <v>0</v>
      </c>
      <c r="L619" s="380">
        <v>41303</v>
      </c>
    </row>
    <row r="620" spans="1:12" ht="15" customHeight="1" x14ac:dyDescent="0.25">
      <c r="A620" s="46" t="s">
        <v>7073</v>
      </c>
      <c r="B620" s="26">
        <v>8699578090098</v>
      </c>
      <c r="C620" s="377" t="s">
        <v>1458</v>
      </c>
      <c r="D620" s="374" t="s">
        <v>1459</v>
      </c>
      <c r="E620" s="374" t="s">
        <v>141</v>
      </c>
      <c r="F620" s="374" t="s">
        <v>18</v>
      </c>
      <c r="G620" s="374" t="s">
        <v>19</v>
      </c>
      <c r="H620" s="374"/>
      <c r="I620" s="31">
        <f>VLOOKUP(B620,'[1]AKTİF ÜRÜNLER LİSTESİ'!B$1:M$7867,12,FALSE)</f>
        <v>1</v>
      </c>
      <c r="J620" s="31">
        <f>VLOOKUP(B620,'[1]AKTİF ÜRÜNLER LİSTESİ'!B$1:N$7867,13,FALSE)</f>
        <v>1</v>
      </c>
      <c r="K620" s="31">
        <f>VLOOKUP(B620,'[1]AKTİF ÜRÜNLER LİSTESİ'!B:O,14,FALSE)</f>
        <v>0</v>
      </c>
      <c r="L620" s="380">
        <v>41303</v>
      </c>
    </row>
    <row r="621" spans="1:12" ht="15" customHeight="1" x14ac:dyDescent="0.25">
      <c r="A621" s="46" t="s">
        <v>7074</v>
      </c>
      <c r="B621" s="26">
        <v>8699578090104</v>
      </c>
      <c r="C621" s="377" t="s">
        <v>1458</v>
      </c>
      <c r="D621" s="374" t="s">
        <v>1459</v>
      </c>
      <c r="E621" s="374" t="s">
        <v>141</v>
      </c>
      <c r="F621" s="374" t="s">
        <v>18</v>
      </c>
      <c r="G621" s="374" t="s">
        <v>19</v>
      </c>
      <c r="H621" s="374"/>
      <c r="I621" s="31">
        <f>VLOOKUP(B621,'[1]AKTİF ÜRÜNLER LİSTESİ'!B$1:M$7867,12,FALSE)</f>
        <v>1</v>
      </c>
      <c r="J621" s="31">
        <f>VLOOKUP(B621,'[1]AKTİF ÜRÜNLER LİSTESİ'!B$1:N$7867,13,FALSE)</f>
        <v>1</v>
      </c>
      <c r="K621" s="31">
        <f>VLOOKUP(B621,'[1]AKTİF ÜRÜNLER LİSTESİ'!B:O,14,FALSE)</f>
        <v>0</v>
      </c>
      <c r="L621" s="380">
        <v>41303</v>
      </c>
    </row>
    <row r="622" spans="1:12" ht="15" customHeight="1" x14ac:dyDescent="0.25">
      <c r="A622" s="374" t="s">
        <v>7075</v>
      </c>
      <c r="B622" s="26">
        <v>8699508750016</v>
      </c>
      <c r="C622" s="377" t="s">
        <v>1012</v>
      </c>
      <c r="D622" s="374" t="s">
        <v>1013</v>
      </c>
      <c r="E622" s="348" t="s">
        <v>20394</v>
      </c>
      <c r="F622" s="374" t="s">
        <v>18</v>
      </c>
      <c r="G622" s="374" t="s">
        <v>19</v>
      </c>
      <c r="H622" s="377"/>
      <c r="I622" s="31">
        <f>VLOOKUP(B622,'[1]AKTİF ÜRÜNLER LİSTESİ'!B$1:M$7867,12,FALSE)</f>
        <v>0</v>
      </c>
      <c r="J622" s="31">
        <f>VLOOKUP(B622,'[1]AKTİF ÜRÜNLER LİSTESİ'!B$1:N$7867,13,FALSE)</f>
        <v>0</v>
      </c>
      <c r="K622" s="31">
        <f>VLOOKUP(B622,'[1]AKTİF ÜRÜNLER LİSTESİ'!B:O,14,FALSE)</f>
        <v>0</v>
      </c>
      <c r="L622" s="380">
        <v>41303</v>
      </c>
    </row>
    <row r="623" spans="1:12" ht="15" customHeight="1" x14ac:dyDescent="0.25">
      <c r="A623" s="371" t="s">
        <v>6506</v>
      </c>
      <c r="B623" s="26">
        <v>8680760640023</v>
      </c>
      <c r="C623" s="377" t="s">
        <v>271</v>
      </c>
      <c r="D623" s="377" t="s">
        <v>272</v>
      </c>
      <c r="E623" s="377" t="s">
        <v>17</v>
      </c>
      <c r="F623" s="374" t="s">
        <v>18</v>
      </c>
      <c r="G623" s="374" t="s">
        <v>19</v>
      </c>
      <c r="H623" s="377"/>
      <c r="I623" s="31">
        <f>VLOOKUP(B623,'[1]AKTİF ÜRÜNLER LİSTESİ'!B$1:M$7867,12,FALSE)</f>
        <v>0</v>
      </c>
      <c r="J623" s="31">
        <f>VLOOKUP(B623,'[1]AKTİF ÜRÜNLER LİSTESİ'!B$1:N$7867,13,FALSE)</f>
        <v>0</v>
      </c>
      <c r="K623" s="31">
        <f>VLOOKUP(B623,'[1]AKTİF ÜRÜNLER LİSTESİ'!B:O,14,FALSE)</f>
        <v>0</v>
      </c>
      <c r="L623" s="380">
        <v>41693</v>
      </c>
    </row>
    <row r="624" spans="1:12" ht="15" customHeight="1" x14ac:dyDescent="0.25">
      <c r="A624" s="371" t="s">
        <v>6507</v>
      </c>
      <c r="B624" s="26">
        <v>8680760510036</v>
      </c>
      <c r="C624" s="377" t="s">
        <v>271</v>
      </c>
      <c r="D624" s="377" t="s">
        <v>272</v>
      </c>
      <c r="E624" s="377" t="s">
        <v>17</v>
      </c>
      <c r="F624" s="374" t="s">
        <v>18</v>
      </c>
      <c r="G624" s="374" t="s">
        <v>19</v>
      </c>
      <c r="H624" s="377"/>
      <c r="I624" s="31">
        <f>VLOOKUP(B624,'[1]AKTİF ÜRÜNLER LİSTESİ'!B$1:M$7867,12,FALSE)</f>
        <v>0</v>
      </c>
      <c r="J624" s="31">
        <f>VLOOKUP(B624,'[1]AKTİF ÜRÜNLER LİSTESİ'!B$1:N$7867,13,FALSE)</f>
        <v>0</v>
      </c>
      <c r="K624" s="31">
        <f>VLOOKUP(B624,'[1]AKTİF ÜRÜNLER LİSTESİ'!B:O,14,FALSE)</f>
        <v>0</v>
      </c>
      <c r="L624" s="380">
        <v>41693</v>
      </c>
    </row>
    <row r="625" spans="1:12" ht="15" customHeight="1" x14ac:dyDescent="0.25">
      <c r="A625" s="374" t="s">
        <v>7077</v>
      </c>
      <c r="B625" s="26">
        <v>8699546011667</v>
      </c>
      <c r="C625" s="377" t="s">
        <v>7078</v>
      </c>
      <c r="D625" s="374" t="s">
        <v>7079</v>
      </c>
      <c r="E625" s="374" t="s">
        <v>301</v>
      </c>
      <c r="F625" s="374" t="s">
        <v>18</v>
      </c>
      <c r="G625" s="374" t="s">
        <v>19</v>
      </c>
      <c r="H625" s="377"/>
      <c r="I625" s="31">
        <f>VLOOKUP(B625,'[1]AKTİF ÜRÜNLER LİSTESİ'!B$1:M$7867,12,FALSE)</f>
        <v>0</v>
      </c>
      <c r="J625" s="31">
        <f>VLOOKUP(B625,'[1]AKTİF ÜRÜNLER LİSTESİ'!B$1:N$7867,13,FALSE)</f>
        <v>0</v>
      </c>
      <c r="K625" s="31">
        <f>VLOOKUP(B625,'[1]AKTİF ÜRÜNLER LİSTESİ'!B:O,14,FALSE)</f>
        <v>0</v>
      </c>
      <c r="L625" s="380">
        <v>41303</v>
      </c>
    </row>
    <row r="626" spans="1:12" ht="15" customHeight="1" x14ac:dyDescent="0.25">
      <c r="A626" s="374" t="s">
        <v>7080</v>
      </c>
      <c r="B626" s="26">
        <v>8699546013838</v>
      </c>
      <c r="C626" s="377" t="s">
        <v>7078</v>
      </c>
      <c r="D626" s="374" t="s">
        <v>7079</v>
      </c>
      <c r="E626" s="374" t="s">
        <v>301</v>
      </c>
      <c r="F626" s="374" t="s">
        <v>18</v>
      </c>
      <c r="G626" s="374" t="s">
        <v>19</v>
      </c>
      <c r="H626" s="377"/>
      <c r="I626" s="31">
        <f>VLOOKUP(B626,'[1]AKTİF ÜRÜNLER LİSTESİ'!B$1:M$7867,12,FALSE)</f>
        <v>0</v>
      </c>
      <c r="J626" s="31">
        <f>VLOOKUP(B626,'[1]AKTİF ÜRÜNLER LİSTESİ'!B$1:N$7867,13,FALSE)</f>
        <v>0</v>
      </c>
      <c r="K626" s="31">
        <f>VLOOKUP(B626,'[1]AKTİF ÜRÜNLER LİSTESİ'!B:O,14,FALSE)</f>
        <v>0</v>
      </c>
      <c r="L626" s="380">
        <v>41303</v>
      </c>
    </row>
    <row r="627" spans="1:12" ht="15" customHeight="1" x14ac:dyDescent="0.25">
      <c r="A627" s="374" t="s">
        <v>4731</v>
      </c>
      <c r="B627" s="378">
        <v>8699708170010</v>
      </c>
      <c r="C627" s="377" t="s">
        <v>4230</v>
      </c>
      <c r="D627" s="377" t="s">
        <v>4231</v>
      </c>
      <c r="E627" s="377" t="s">
        <v>631</v>
      </c>
      <c r="F627" s="374" t="s">
        <v>18</v>
      </c>
      <c r="G627" s="374" t="s">
        <v>19</v>
      </c>
      <c r="H627" s="377"/>
      <c r="I627" s="31">
        <f>VLOOKUP(B627,'[1]AKTİF ÜRÜNLER LİSTESİ'!B$1:M$7867,12,FALSE)</f>
        <v>0</v>
      </c>
      <c r="J627" s="31">
        <f>VLOOKUP(B627,'[1]AKTİF ÜRÜNLER LİSTESİ'!B$1:N$7867,13,FALSE)</f>
        <v>0</v>
      </c>
      <c r="K627" s="31">
        <f>VLOOKUP(B627,'[1]AKTİF ÜRÜNLER LİSTESİ'!B:O,14,FALSE)</f>
        <v>0</v>
      </c>
      <c r="L627" s="380">
        <v>43074</v>
      </c>
    </row>
    <row r="628" spans="1:12" ht="15" customHeight="1" x14ac:dyDescent="0.25">
      <c r="A628" s="374" t="s">
        <v>4732</v>
      </c>
      <c r="B628" s="378">
        <v>8699708170027</v>
      </c>
      <c r="C628" s="377" t="s">
        <v>4230</v>
      </c>
      <c r="D628" s="377" t="s">
        <v>4231</v>
      </c>
      <c r="E628" s="377" t="s">
        <v>631</v>
      </c>
      <c r="F628" s="374" t="s">
        <v>18</v>
      </c>
      <c r="G628" s="227" t="s">
        <v>19</v>
      </c>
      <c r="H628" s="377"/>
      <c r="I628" s="31">
        <f>VLOOKUP(B628,'[1]AKTİF ÜRÜNLER LİSTESİ'!B$1:M$7867,12,FALSE)</f>
        <v>0</v>
      </c>
      <c r="J628" s="31">
        <f>VLOOKUP(B628,'[1]AKTİF ÜRÜNLER LİSTESİ'!B$1:N$7867,13,FALSE)</f>
        <v>0</v>
      </c>
      <c r="K628" s="31">
        <f>VLOOKUP(B628,'[1]AKTİF ÜRÜNLER LİSTESİ'!B:O,14,FALSE)</f>
        <v>0</v>
      </c>
      <c r="L628" s="380">
        <v>43074</v>
      </c>
    </row>
    <row r="629" spans="1:12" ht="15" customHeight="1" x14ac:dyDescent="0.25">
      <c r="A629" s="357" t="s">
        <v>20835</v>
      </c>
      <c r="B629" s="358">
        <v>8681735790545</v>
      </c>
      <c r="C629" s="357" t="s">
        <v>557</v>
      </c>
      <c r="D629" s="357" t="s">
        <v>558</v>
      </c>
      <c r="E629" s="357" t="s">
        <v>542</v>
      </c>
      <c r="F629" s="357" t="s">
        <v>18</v>
      </c>
      <c r="G629" s="357" t="s">
        <v>19</v>
      </c>
      <c r="H629" s="377"/>
      <c r="I629" s="31">
        <v>2</v>
      </c>
      <c r="J629" s="31">
        <v>2</v>
      </c>
      <c r="K629" s="31">
        <v>0</v>
      </c>
      <c r="L629" s="379">
        <v>46189</v>
      </c>
    </row>
    <row r="630" spans="1:12" ht="15" customHeight="1" x14ac:dyDescent="0.25">
      <c r="A630" s="374" t="s">
        <v>7081</v>
      </c>
      <c r="B630" s="26">
        <v>8699516379018</v>
      </c>
      <c r="C630" s="377" t="s">
        <v>294</v>
      </c>
      <c r="D630" s="377" t="s">
        <v>295</v>
      </c>
      <c r="E630" s="374" t="s">
        <v>548</v>
      </c>
      <c r="F630" s="374" t="s">
        <v>18</v>
      </c>
      <c r="G630" s="374" t="s">
        <v>19</v>
      </c>
      <c r="H630" s="377"/>
      <c r="I630" s="31">
        <f>VLOOKUP(B630,'[1]AKTİF ÜRÜNLER LİSTESİ'!B$1:M$7867,12,FALSE)</f>
        <v>2</v>
      </c>
      <c r="J630" s="31">
        <f>VLOOKUP(B630,'[1]AKTİF ÜRÜNLER LİSTESİ'!B$1:N$7867,13,FALSE)</f>
        <v>2</v>
      </c>
      <c r="K630" s="31">
        <f>VLOOKUP(B630,'[1]AKTİF ÜRÜNLER LİSTESİ'!B:O,14,FALSE)</f>
        <v>0</v>
      </c>
      <c r="L630" s="380">
        <v>41303</v>
      </c>
    </row>
    <row r="631" spans="1:12" ht="15" customHeight="1" x14ac:dyDescent="0.25">
      <c r="A631" s="377" t="s">
        <v>7082</v>
      </c>
      <c r="B631" s="26">
        <v>8699546097494</v>
      </c>
      <c r="C631" s="377" t="s">
        <v>7083</v>
      </c>
      <c r="D631" s="374" t="s">
        <v>7084</v>
      </c>
      <c r="E631" s="374" t="s">
        <v>301</v>
      </c>
      <c r="F631" s="374" t="s">
        <v>18</v>
      </c>
      <c r="G631" s="374" t="s">
        <v>19</v>
      </c>
      <c r="H631" s="377"/>
      <c r="I631" s="31">
        <f>VLOOKUP(B631,'[1]AKTİF ÜRÜNLER LİSTESİ'!B$1:M$7867,12,FALSE)</f>
        <v>0</v>
      </c>
      <c r="J631" s="31">
        <f>VLOOKUP(B631,'[1]AKTİF ÜRÜNLER LİSTESİ'!B$1:N$7867,13,FALSE)</f>
        <v>0</v>
      </c>
      <c r="K631" s="31">
        <f>VLOOKUP(B631,'[1]AKTİF ÜRÜNLER LİSTESİ'!B:O,14,FALSE)</f>
        <v>0</v>
      </c>
      <c r="L631" s="380">
        <v>41303</v>
      </c>
    </row>
    <row r="632" spans="1:12" ht="15" customHeight="1" x14ac:dyDescent="0.25">
      <c r="A632" s="377" t="s">
        <v>2601</v>
      </c>
      <c r="B632" s="26">
        <v>8699565090148</v>
      </c>
      <c r="C632" s="377" t="s">
        <v>1065</v>
      </c>
      <c r="D632" s="374" t="s">
        <v>1066</v>
      </c>
      <c r="E632" s="374" t="s">
        <v>1918</v>
      </c>
      <c r="F632" s="374" t="s">
        <v>18</v>
      </c>
      <c r="G632" s="374" t="s">
        <v>19</v>
      </c>
      <c r="H632" s="374"/>
      <c r="I632" s="31">
        <f>VLOOKUP(B632,'[1]AKTİF ÜRÜNLER LİSTESİ'!B$1:M$7867,12,FALSE)</f>
        <v>1</v>
      </c>
      <c r="J632" s="31">
        <f>VLOOKUP(B632,'[1]AKTİF ÜRÜNLER LİSTESİ'!B$1:N$7867,13,FALSE)</f>
        <v>0</v>
      </c>
      <c r="K632" s="31">
        <f>VLOOKUP(B632,'[1]AKTİF ÜRÜNLER LİSTESİ'!B:O,14,FALSE)</f>
        <v>0</v>
      </c>
      <c r="L632" s="380">
        <v>44194</v>
      </c>
    </row>
    <row r="633" spans="1:12" ht="15" customHeight="1" x14ac:dyDescent="0.25">
      <c r="A633" s="377" t="s">
        <v>2602</v>
      </c>
      <c r="B633" s="26">
        <v>8699565090155</v>
      </c>
      <c r="C633" s="377" t="s">
        <v>1065</v>
      </c>
      <c r="D633" s="374" t="s">
        <v>1066</v>
      </c>
      <c r="E633" s="374" t="s">
        <v>1918</v>
      </c>
      <c r="F633" s="374" t="s">
        <v>18</v>
      </c>
      <c r="G633" s="374" t="s">
        <v>19</v>
      </c>
      <c r="H633" s="374"/>
      <c r="I633" s="31">
        <f>VLOOKUP(B633,'[1]AKTİF ÜRÜNLER LİSTESİ'!B$1:M$7867,12,FALSE)</f>
        <v>1</v>
      </c>
      <c r="J633" s="31">
        <f>VLOOKUP(B633,'[1]AKTİF ÜRÜNLER LİSTESİ'!B$1:N$7867,13,FALSE)</f>
        <v>0</v>
      </c>
      <c r="K633" s="31">
        <f>VLOOKUP(B633,'[1]AKTİF ÜRÜNLER LİSTESİ'!B:O,14,FALSE)</f>
        <v>0</v>
      </c>
      <c r="L633" s="380">
        <v>44194</v>
      </c>
    </row>
    <row r="634" spans="1:12" ht="15" customHeight="1" x14ac:dyDescent="0.25">
      <c r="A634" s="377" t="s">
        <v>2603</v>
      </c>
      <c r="B634" s="26">
        <v>8699565090124</v>
      </c>
      <c r="C634" s="377" t="s">
        <v>1065</v>
      </c>
      <c r="D634" s="374" t="s">
        <v>1066</v>
      </c>
      <c r="E634" s="374" t="s">
        <v>1918</v>
      </c>
      <c r="F634" s="374" t="s">
        <v>18</v>
      </c>
      <c r="G634" s="374" t="s">
        <v>19</v>
      </c>
      <c r="H634" s="374"/>
      <c r="I634" s="31">
        <f>VLOOKUP(B634,'[1]AKTİF ÜRÜNLER LİSTESİ'!B$1:M$7867,12,FALSE)</f>
        <v>1</v>
      </c>
      <c r="J634" s="31">
        <f>VLOOKUP(B634,'[1]AKTİF ÜRÜNLER LİSTESİ'!B$1:N$7867,13,FALSE)</f>
        <v>0</v>
      </c>
      <c r="K634" s="31">
        <f>VLOOKUP(B634,'[1]AKTİF ÜRÜNLER LİSTESİ'!B:O,14,FALSE)</f>
        <v>0</v>
      </c>
      <c r="L634" s="380">
        <v>44194</v>
      </c>
    </row>
    <row r="635" spans="1:12" ht="15" customHeight="1" x14ac:dyDescent="0.25">
      <c r="A635" s="377" t="s">
        <v>2604</v>
      </c>
      <c r="B635" s="26">
        <v>8699565090179</v>
      </c>
      <c r="C635" s="377" t="s">
        <v>1065</v>
      </c>
      <c r="D635" s="374" t="s">
        <v>1066</v>
      </c>
      <c r="E635" s="374" t="s">
        <v>1918</v>
      </c>
      <c r="F635" s="374" t="s">
        <v>18</v>
      </c>
      <c r="G635" s="374" t="s">
        <v>19</v>
      </c>
      <c r="H635" s="374"/>
      <c r="I635" s="31">
        <f>VLOOKUP(B635,'[1]AKTİF ÜRÜNLER LİSTESİ'!B$1:M$7867,12,FALSE)</f>
        <v>1</v>
      </c>
      <c r="J635" s="31">
        <f>VLOOKUP(B635,'[1]AKTİF ÜRÜNLER LİSTESİ'!B$1:N$7867,13,FALSE)</f>
        <v>0</v>
      </c>
      <c r="K635" s="31">
        <f>VLOOKUP(B635,'[1]AKTİF ÜRÜNLER LİSTESİ'!B:O,14,FALSE)</f>
        <v>0</v>
      </c>
      <c r="L635" s="380">
        <v>44194</v>
      </c>
    </row>
    <row r="636" spans="1:12" ht="15" customHeight="1" x14ac:dyDescent="0.25">
      <c r="A636" s="377" t="s">
        <v>2605</v>
      </c>
      <c r="B636" s="26">
        <v>8699565090193</v>
      </c>
      <c r="C636" s="377" t="s">
        <v>1065</v>
      </c>
      <c r="D636" s="374" t="s">
        <v>1066</v>
      </c>
      <c r="E636" s="374" t="s">
        <v>1918</v>
      </c>
      <c r="F636" s="374" t="s">
        <v>18</v>
      </c>
      <c r="G636" s="374" t="s">
        <v>19</v>
      </c>
      <c r="H636" s="374"/>
      <c r="I636" s="31">
        <f>VLOOKUP(B636,'[1]AKTİF ÜRÜNLER LİSTESİ'!B$1:M$7867,12,FALSE)</f>
        <v>2</v>
      </c>
      <c r="J636" s="31">
        <f>VLOOKUP(B636,'[1]AKTİF ÜRÜNLER LİSTESİ'!B$1:N$7867,13,FALSE)</f>
        <v>0</v>
      </c>
      <c r="K636" s="31">
        <f>VLOOKUP(B636,'[1]AKTİF ÜRÜNLER LİSTESİ'!B:O,14,FALSE)</f>
        <v>0</v>
      </c>
      <c r="L636" s="380">
        <v>44194</v>
      </c>
    </row>
    <row r="637" spans="1:12" ht="15" customHeight="1" x14ac:dyDescent="0.25">
      <c r="A637" s="377" t="s">
        <v>2606</v>
      </c>
      <c r="B637" s="26">
        <v>8699565090131</v>
      </c>
      <c r="C637" s="377" t="s">
        <v>1065</v>
      </c>
      <c r="D637" s="374" t="s">
        <v>1066</v>
      </c>
      <c r="E637" s="374" t="s">
        <v>1918</v>
      </c>
      <c r="F637" s="374" t="s">
        <v>18</v>
      </c>
      <c r="G637" s="374" t="s">
        <v>19</v>
      </c>
      <c r="H637" s="374"/>
      <c r="I637" s="381">
        <f>VLOOKUP(B637,'[1]AKTİF ÜRÜNLER LİSTESİ'!B$1:M$7867,12,FALSE)</f>
        <v>2</v>
      </c>
      <c r="J637" s="381">
        <f>VLOOKUP(B637,'[1]AKTİF ÜRÜNLER LİSTESİ'!B$1:N$7867,13,FALSE)</f>
        <v>0</v>
      </c>
      <c r="K637" s="381">
        <f>VLOOKUP(B637,'[1]AKTİF ÜRÜNLER LİSTESİ'!B:O,14,FALSE)</f>
        <v>0</v>
      </c>
      <c r="L637" s="380">
        <v>44194</v>
      </c>
    </row>
    <row r="638" spans="1:12" ht="15" customHeight="1" x14ac:dyDescent="0.25">
      <c r="A638" s="374" t="s">
        <v>5990</v>
      </c>
      <c r="B638" s="378">
        <v>8699522557660</v>
      </c>
      <c r="C638" s="377" t="s">
        <v>5991</v>
      </c>
      <c r="D638" s="377" t="s">
        <v>5992</v>
      </c>
      <c r="E638" s="377" t="s">
        <v>107</v>
      </c>
      <c r="F638" s="374" t="s">
        <v>18</v>
      </c>
      <c r="G638" s="374" t="s">
        <v>19</v>
      </c>
      <c r="H638" s="377"/>
      <c r="I638" s="355">
        <f>VLOOKUP(B638,'[1]AKTİF ÜRÜNLER LİSTESİ'!B$1:M$7867,12,FALSE)</f>
        <v>0</v>
      </c>
      <c r="J638" s="355">
        <f>VLOOKUP(B638,'[1]AKTİF ÜRÜNLER LİSTESİ'!B$1:N$7867,13,FALSE)</f>
        <v>0</v>
      </c>
      <c r="K638" s="355">
        <f>VLOOKUP(B638,'[1]AKTİF ÜRÜNLER LİSTESİ'!B:O,14,FALSE)</f>
        <v>0</v>
      </c>
      <c r="L638" s="380">
        <v>42283</v>
      </c>
    </row>
    <row r="639" spans="1:12" ht="15" customHeight="1" x14ac:dyDescent="0.25">
      <c r="A639" s="377" t="s">
        <v>1934</v>
      </c>
      <c r="B639" s="26">
        <v>8699738090081</v>
      </c>
      <c r="C639" s="377" t="s">
        <v>1935</v>
      </c>
      <c r="D639" s="37" t="s">
        <v>1936</v>
      </c>
      <c r="E639" s="374" t="s">
        <v>115</v>
      </c>
      <c r="F639" s="374" t="s">
        <v>18</v>
      </c>
      <c r="G639" s="374" t="s">
        <v>19</v>
      </c>
      <c r="H639" s="374"/>
      <c r="I639" s="381">
        <f>VLOOKUP(B639,'[1]AKTİF ÜRÜNLER LİSTESİ'!B$1:M$7867,12,FALSE)</f>
        <v>0</v>
      </c>
      <c r="J639" s="381">
        <f>VLOOKUP(B639,'[1]AKTİF ÜRÜNLER LİSTESİ'!B$1:N$7867,13,FALSE)</f>
        <v>0</v>
      </c>
      <c r="K639" s="381">
        <f>VLOOKUP(B639,'[1]AKTİF ÜRÜNLER LİSTESİ'!B:O,14,FALSE)</f>
        <v>0</v>
      </c>
      <c r="L639" s="380">
        <v>44628</v>
      </c>
    </row>
    <row r="640" spans="1:12" ht="15" customHeight="1" x14ac:dyDescent="0.25">
      <c r="A640" s="38" t="s">
        <v>222</v>
      </c>
      <c r="B640" s="378">
        <v>8680912420039</v>
      </c>
      <c r="C640" s="37" t="s">
        <v>223</v>
      </c>
      <c r="D640" s="38" t="s">
        <v>224</v>
      </c>
      <c r="E640" s="38" t="s">
        <v>225</v>
      </c>
      <c r="F640" s="38" t="s">
        <v>18</v>
      </c>
      <c r="G640" s="374" t="s">
        <v>19</v>
      </c>
      <c r="H640" s="374"/>
      <c r="I640" s="31">
        <f>VLOOKUP(B640,'[1]AKTİF ÜRÜNLER LİSTESİ'!B$1:M$7867,12,FALSE)</f>
        <v>0</v>
      </c>
      <c r="J640" s="31">
        <f>VLOOKUP(B640,'[1]AKTİF ÜRÜNLER LİSTESİ'!B$1:N$7867,13,FALSE)</f>
        <v>0</v>
      </c>
      <c r="K640" s="31">
        <f>VLOOKUP(B640,'[1]AKTİF ÜRÜNLER LİSTESİ'!B:O,14,FALSE)</f>
        <v>0</v>
      </c>
      <c r="L640" s="380">
        <v>45244</v>
      </c>
    </row>
    <row r="641" spans="1:12" ht="15" customHeight="1" x14ac:dyDescent="0.25">
      <c r="A641" s="377" t="s">
        <v>2285</v>
      </c>
      <c r="B641" s="378">
        <v>8699033010326</v>
      </c>
      <c r="C641" s="377" t="s">
        <v>2286</v>
      </c>
      <c r="D641" s="377" t="s">
        <v>2287</v>
      </c>
      <c r="E641" s="377" t="s">
        <v>2288</v>
      </c>
      <c r="F641" s="377" t="s">
        <v>739</v>
      </c>
      <c r="G641" s="227" t="s">
        <v>19</v>
      </c>
      <c r="H641" s="374"/>
      <c r="I641" s="31">
        <f>VLOOKUP(B641,'[1]AKTİF ÜRÜNLER LİSTESİ'!B$1:M$7867,12,FALSE)</f>
        <v>0</v>
      </c>
      <c r="J641" s="31">
        <f>VLOOKUP(B641,'[1]AKTİF ÜRÜNLER LİSTESİ'!B$1:N$7867,13,FALSE)</f>
        <v>0</v>
      </c>
      <c r="K641" s="31">
        <f>VLOOKUP(B641,'[1]AKTİF ÜRÜNLER LİSTESİ'!B:O,14,FALSE)</f>
        <v>0</v>
      </c>
      <c r="L641" s="21">
        <v>44376</v>
      </c>
    </row>
    <row r="642" spans="1:12" ht="15" customHeight="1" x14ac:dyDescent="0.25">
      <c r="A642" s="374" t="s">
        <v>2312</v>
      </c>
      <c r="B642" s="378">
        <v>8699033010333</v>
      </c>
      <c r="C642" s="377" t="s">
        <v>2286</v>
      </c>
      <c r="D642" s="377" t="s">
        <v>2287</v>
      </c>
      <c r="E642" s="377" t="s">
        <v>2288</v>
      </c>
      <c r="F642" s="377" t="s">
        <v>739</v>
      </c>
      <c r="G642" s="374" t="s">
        <v>19</v>
      </c>
      <c r="H642" s="374"/>
      <c r="I642" s="381">
        <f>VLOOKUP(B642,'[1]AKTİF ÜRÜNLER LİSTESİ'!B$1:M$7867,12,FALSE)</f>
        <v>0</v>
      </c>
      <c r="J642" s="381">
        <f>VLOOKUP(B642,'[1]AKTİF ÜRÜNLER LİSTESİ'!B$1:N$7867,13,FALSE)</f>
        <v>0</v>
      </c>
      <c r="K642" s="381">
        <f>VLOOKUP(B642,'[1]AKTİF ÜRÜNLER LİSTESİ'!B:O,14,FALSE)</f>
        <v>0</v>
      </c>
      <c r="L642" s="380">
        <v>44362</v>
      </c>
    </row>
    <row r="643" spans="1:12" ht="15" customHeight="1" x14ac:dyDescent="0.25">
      <c r="A643" s="374" t="s">
        <v>7085</v>
      </c>
      <c r="B643" s="26">
        <v>8699540010208</v>
      </c>
      <c r="C643" s="377" t="s">
        <v>7086</v>
      </c>
      <c r="D643" s="374" t="s">
        <v>7087</v>
      </c>
      <c r="E643" s="374" t="s">
        <v>467</v>
      </c>
      <c r="F643" s="374" t="s">
        <v>18</v>
      </c>
      <c r="G643" s="374" t="s">
        <v>19</v>
      </c>
      <c r="H643" s="377"/>
      <c r="I643" s="31">
        <f>VLOOKUP(B643,'[1]AKTİF ÜRÜNLER LİSTESİ'!B$1:M$7867,12,FALSE)</f>
        <v>0</v>
      </c>
      <c r="J643" s="31">
        <f>VLOOKUP(B643,'[1]AKTİF ÜRÜNLER LİSTESİ'!B$1:N$7867,13,FALSE)</f>
        <v>0</v>
      </c>
      <c r="K643" s="31">
        <f>VLOOKUP(B643,'[1]AKTİF ÜRÜNLER LİSTESİ'!B:O,14,FALSE)</f>
        <v>0</v>
      </c>
      <c r="L643" s="380">
        <v>41303</v>
      </c>
    </row>
    <row r="644" spans="1:12" ht="15" customHeight="1" x14ac:dyDescent="0.25">
      <c r="A644" s="322" t="s">
        <v>20569</v>
      </c>
      <c r="B644" s="323">
        <v>8699536770048</v>
      </c>
      <c r="C644" s="322" t="s">
        <v>3093</v>
      </c>
      <c r="D644" s="322" t="s">
        <v>3094</v>
      </c>
      <c r="E644" s="322" t="s">
        <v>20197</v>
      </c>
      <c r="F644" s="322" t="s">
        <v>18</v>
      </c>
      <c r="G644" s="227" t="s">
        <v>19</v>
      </c>
      <c r="H644" s="377"/>
      <c r="I644" s="31">
        <f>VLOOKUP(B644,'[1]AKTİF ÜRÜNLER LİSTESİ'!B$1:M$7867,12,FALSE)</f>
        <v>0</v>
      </c>
      <c r="J644" s="31">
        <f>VLOOKUP(B644,'[1]AKTİF ÜRÜNLER LİSTESİ'!B$1:N$7867,13,FALSE)</f>
        <v>0</v>
      </c>
      <c r="K644" s="31">
        <f>VLOOKUP(B644,'[1]AKTİF ÜRÜNLER LİSTESİ'!B:O,14,FALSE)</f>
        <v>0</v>
      </c>
      <c r="L644" s="379">
        <v>46049</v>
      </c>
    </row>
    <row r="645" spans="1:12" ht="15" customHeight="1" x14ac:dyDescent="0.25">
      <c r="A645" s="374" t="s">
        <v>4812</v>
      </c>
      <c r="B645" s="378">
        <v>8699262240105</v>
      </c>
      <c r="C645" s="377" t="s">
        <v>4813</v>
      </c>
      <c r="D645" s="377" t="s">
        <v>4814</v>
      </c>
      <c r="E645" s="377" t="s">
        <v>269</v>
      </c>
      <c r="F645" s="374" t="s">
        <v>18</v>
      </c>
      <c r="G645" s="374" t="s">
        <v>19</v>
      </c>
      <c r="H645" s="377"/>
      <c r="I645" s="381">
        <f>VLOOKUP(B645,'[1]AKTİF ÜRÜNLER LİSTESİ'!B$1:M$7867,12,FALSE)</f>
        <v>0</v>
      </c>
      <c r="J645" s="381">
        <f>VLOOKUP(B645,'[1]AKTİF ÜRÜNLER LİSTESİ'!B$1:N$7867,13,FALSE)</f>
        <v>0</v>
      </c>
      <c r="K645" s="381">
        <f>VLOOKUP(B645,'[1]AKTİF ÜRÜNLER LİSTESİ'!B:O,14,FALSE)</f>
        <v>0</v>
      </c>
      <c r="L645" s="380">
        <v>42997</v>
      </c>
    </row>
    <row r="646" spans="1:12" ht="15" customHeight="1" x14ac:dyDescent="0.25">
      <c r="A646" s="374" t="s">
        <v>4815</v>
      </c>
      <c r="B646" s="378">
        <v>8699262240068</v>
      </c>
      <c r="C646" s="377" t="s">
        <v>4813</v>
      </c>
      <c r="D646" s="103" t="s">
        <v>4814</v>
      </c>
      <c r="E646" s="377" t="s">
        <v>269</v>
      </c>
      <c r="F646" s="374" t="s">
        <v>18</v>
      </c>
      <c r="G646" s="374" t="s">
        <v>19</v>
      </c>
      <c r="H646" s="377"/>
      <c r="I646" s="31">
        <f>VLOOKUP(B646,'[1]AKTİF ÜRÜNLER LİSTESİ'!B$1:M$7867,12,FALSE)</f>
        <v>0</v>
      </c>
      <c r="J646" s="31">
        <f>VLOOKUP(B646,'[1]AKTİF ÜRÜNLER LİSTESİ'!B$1:N$7867,13,FALSE)</f>
        <v>0</v>
      </c>
      <c r="K646" s="31">
        <f>VLOOKUP(B646,'[1]AKTİF ÜRÜNLER LİSTESİ'!B:O,14,FALSE)</f>
        <v>0</v>
      </c>
      <c r="L646" s="380">
        <v>42997</v>
      </c>
    </row>
    <row r="647" spans="1:12" ht="15" customHeight="1" x14ac:dyDescent="0.25">
      <c r="A647" s="374" t="s">
        <v>4816</v>
      </c>
      <c r="B647" s="378">
        <v>8699262240082</v>
      </c>
      <c r="C647" s="377" t="s">
        <v>4813</v>
      </c>
      <c r="D647" s="377" t="s">
        <v>4814</v>
      </c>
      <c r="E647" s="377" t="s">
        <v>269</v>
      </c>
      <c r="F647" s="374" t="s">
        <v>18</v>
      </c>
      <c r="G647" s="374" t="s">
        <v>19</v>
      </c>
      <c r="H647" s="377"/>
      <c r="I647" s="381">
        <f>VLOOKUP(B647,'[1]AKTİF ÜRÜNLER LİSTESİ'!B$1:M$7867,12,FALSE)</f>
        <v>0</v>
      </c>
      <c r="J647" s="381">
        <f>VLOOKUP(B647,'[1]AKTİF ÜRÜNLER LİSTESİ'!B$1:N$7867,13,FALSE)</f>
        <v>0</v>
      </c>
      <c r="K647" s="381">
        <f>VLOOKUP(B647,'[1]AKTİF ÜRÜNLER LİSTESİ'!B:O,14,FALSE)</f>
        <v>0</v>
      </c>
      <c r="L647" s="380">
        <v>42997</v>
      </c>
    </row>
    <row r="648" spans="1:12" ht="15" customHeight="1" x14ac:dyDescent="0.25">
      <c r="A648" s="374" t="s">
        <v>7088</v>
      </c>
      <c r="B648" s="26">
        <v>8699569700081</v>
      </c>
      <c r="C648" s="377" t="s">
        <v>7089</v>
      </c>
      <c r="D648" s="374" t="s">
        <v>7090</v>
      </c>
      <c r="E648" s="374" t="s">
        <v>210</v>
      </c>
      <c r="F648" s="374" t="s">
        <v>18</v>
      </c>
      <c r="G648" s="374" t="s">
        <v>19</v>
      </c>
      <c r="H648" s="377"/>
      <c r="I648" s="381">
        <f>VLOOKUP(B648,'[1]AKTİF ÜRÜNLER LİSTESİ'!B$1:M$7867,12,FALSE)</f>
        <v>0</v>
      </c>
      <c r="J648" s="381">
        <f>VLOOKUP(B648,'[1]AKTİF ÜRÜNLER LİSTESİ'!B$1:N$7867,13,FALSE)</f>
        <v>0</v>
      </c>
      <c r="K648" s="381">
        <f>VLOOKUP(B648,'[1]AKTİF ÜRÜNLER LİSTESİ'!B:O,14,FALSE)</f>
        <v>0</v>
      </c>
      <c r="L648" s="380">
        <v>41303</v>
      </c>
    </row>
    <row r="649" spans="1:12" ht="15" customHeight="1" x14ac:dyDescent="0.25">
      <c r="A649" s="377" t="s">
        <v>7091</v>
      </c>
      <c r="B649" s="26">
        <v>8699569010012</v>
      </c>
      <c r="C649" s="377" t="s">
        <v>7089</v>
      </c>
      <c r="D649" s="374" t="s">
        <v>7090</v>
      </c>
      <c r="E649" s="374" t="s">
        <v>210</v>
      </c>
      <c r="F649" s="374" t="s">
        <v>18</v>
      </c>
      <c r="G649" s="374" t="s">
        <v>19</v>
      </c>
      <c r="H649" s="377"/>
      <c r="I649" s="381">
        <f>VLOOKUP(B649,'[1]AKTİF ÜRÜNLER LİSTESİ'!B$1:M$7867,12,FALSE)</f>
        <v>0</v>
      </c>
      <c r="J649" s="381">
        <f>VLOOKUP(B649,'[1]AKTİF ÜRÜNLER LİSTESİ'!B$1:N$7867,13,FALSE)</f>
        <v>0</v>
      </c>
      <c r="K649" s="381">
        <f>VLOOKUP(B649,'[1]AKTİF ÜRÜNLER LİSTESİ'!B:O,14,FALSE)</f>
        <v>0</v>
      </c>
      <c r="L649" s="380">
        <v>41303</v>
      </c>
    </row>
    <row r="650" spans="1:12" ht="15" customHeight="1" x14ac:dyDescent="0.25">
      <c r="A650" s="374" t="s">
        <v>6242</v>
      </c>
      <c r="B650" s="26">
        <v>8699527010955</v>
      </c>
      <c r="C650" s="377" t="s">
        <v>5259</v>
      </c>
      <c r="D650" s="374" t="s">
        <v>5260</v>
      </c>
      <c r="E650" s="377" t="s">
        <v>855</v>
      </c>
      <c r="F650" s="374" t="s">
        <v>18</v>
      </c>
      <c r="G650" s="374" t="s">
        <v>19</v>
      </c>
      <c r="H650" s="377"/>
      <c r="I650" s="31">
        <f>VLOOKUP(B650,'[1]AKTİF ÜRÜNLER LİSTESİ'!B$1:M$7867,12,FALSE)</f>
        <v>0</v>
      </c>
      <c r="J650" s="31">
        <f>VLOOKUP(B650,'[1]AKTİF ÜRÜNLER LİSTESİ'!B$1:N$7867,13,FALSE)</f>
        <v>0</v>
      </c>
      <c r="K650" s="31">
        <f>VLOOKUP(B650,'[1]AKTİF ÜRÜNLER LİSTESİ'!B:O,14,FALSE)</f>
        <v>0</v>
      </c>
      <c r="L650" s="380">
        <v>41989</v>
      </c>
    </row>
    <row r="651" spans="1:12" ht="15" customHeight="1" x14ac:dyDescent="0.25">
      <c r="A651" s="377" t="s">
        <v>2009</v>
      </c>
      <c r="B651" s="378">
        <v>8681801480523</v>
      </c>
      <c r="C651" s="377" t="s">
        <v>2010</v>
      </c>
      <c r="D651" s="377" t="s">
        <v>2011</v>
      </c>
      <c r="E651" s="377" t="s">
        <v>306</v>
      </c>
      <c r="F651" s="374" t="s">
        <v>18</v>
      </c>
      <c r="G651" s="374" t="s">
        <v>19</v>
      </c>
      <c r="H651" s="374"/>
      <c r="I651" s="381">
        <f>VLOOKUP(B651,'[1]AKTİF ÜRÜNLER LİSTESİ'!B$1:M$7867,12,FALSE)</f>
        <v>2</v>
      </c>
      <c r="J651" s="381">
        <f>VLOOKUP(B651,'[1]AKTİF ÜRÜNLER LİSTESİ'!B$1:N$7867,13,FALSE)</f>
        <v>2</v>
      </c>
      <c r="K651" s="381">
        <f>VLOOKUP(B651,'[1]AKTİF ÜRÜNLER LİSTESİ'!B:O,14,FALSE)</f>
        <v>0</v>
      </c>
      <c r="L651" s="380">
        <v>44565</v>
      </c>
    </row>
    <row r="652" spans="1:12" ht="15" customHeight="1" x14ac:dyDescent="0.25">
      <c r="A652" s="377" t="s">
        <v>2012</v>
      </c>
      <c r="B652" s="378">
        <v>8681801350512</v>
      </c>
      <c r="C652" s="377" t="s">
        <v>2010</v>
      </c>
      <c r="D652" s="377" t="s">
        <v>2011</v>
      </c>
      <c r="E652" s="377" t="s">
        <v>306</v>
      </c>
      <c r="F652" s="374" t="s">
        <v>18</v>
      </c>
      <c r="G652" s="374" t="s">
        <v>19</v>
      </c>
      <c r="H652" s="374"/>
      <c r="I652" s="381">
        <f>VLOOKUP(B652,'[1]AKTİF ÜRÜNLER LİSTESİ'!B$1:M$7867,12,FALSE)</f>
        <v>1</v>
      </c>
      <c r="J652" s="381">
        <f>VLOOKUP(B652,'[1]AKTİF ÜRÜNLER LİSTESİ'!B$1:N$7867,13,FALSE)</f>
        <v>1</v>
      </c>
      <c r="K652" s="381">
        <f>VLOOKUP(B652,'[1]AKTİF ÜRÜNLER LİSTESİ'!B:O,14,FALSE)</f>
        <v>0</v>
      </c>
      <c r="L652" s="380">
        <v>44565</v>
      </c>
    </row>
    <row r="653" spans="1:12" ht="15" customHeight="1" x14ac:dyDescent="0.25">
      <c r="A653" s="374" t="s">
        <v>7092</v>
      </c>
      <c r="B653" s="26">
        <v>8699708190247</v>
      </c>
      <c r="C653" s="377" t="s">
        <v>3405</v>
      </c>
      <c r="D653" s="374" t="s">
        <v>3406</v>
      </c>
      <c r="E653" s="374" t="s">
        <v>631</v>
      </c>
      <c r="F653" s="374" t="s">
        <v>18</v>
      </c>
      <c r="G653" s="374" t="s">
        <v>19</v>
      </c>
      <c r="H653" s="377"/>
      <c r="I653" s="381">
        <f>VLOOKUP(B653,'[1]AKTİF ÜRÜNLER LİSTESİ'!B$1:M$7867,12,FALSE)</f>
        <v>0</v>
      </c>
      <c r="J653" s="381">
        <f>VLOOKUP(B653,'[1]AKTİF ÜRÜNLER LİSTESİ'!B$1:N$7867,13,FALSE)</f>
        <v>0</v>
      </c>
      <c r="K653" s="381">
        <f>VLOOKUP(B653,'[1]AKTİF ÜRÜNLER LİSTESİ'!B:O,14,FALSE)</f>
        <v>0</v>
      </c>
      <c r="L653" s="380">
        <v>41303</v>
      </c>
    </row>
    <row r="654" spans="1:12" ht="15" customHeight="1" x14ac:dyDescent="0.25">
      <c r="A654" s="374" t="s">
        <v>6519</v>
      </c>
      <c r="B654" s="26">
        <v>8699587011237</v>
      </c>
      <c r="C654" s="377" t="s">
        <v>6520</v>
      </c>
      <c r="D654" s="377" t="s">
        <v>6521</v>
      </c>
      <c r="E654" s="377" t="s">
        <v>3199</v>
      </c>
      <c r="F654" s="374" t="s">
        <v>18</v>
      </c>
      <c r="G654" s="374" t="s">
        <v>19</v>
      </c>
      <c r="H654" s="377"/>
      <c r="I654" s="381">
        <f>VLOOKUP(B654,'[1]AKTİF ÜRÜNLER LİSTESİ'!B$1:M$7867,12,FALSE)</f>
        <v>0</v>
      </c>
      <c r="J654" s="381">
        <f>VLOOKUP(B654,'[1]AKTİF ÜRÜNLER LİSTESİ'!B$1:N$7867,13,FALSE)</f>
        <v>0</v>
      </c>
      <c r="K654" s="381">
        <f>VLOOKUP(B654,'[1]AKTİF ÜRÜNLER LİSTESİ'!B:O,14,FALSE)</f>
        <v>0</v>
      </c>
      <c r="L654" s="380">
        <v>41681</v>
      </c>
    </row>
    <row r="655" spans="1:12" ht="15" customHeight="1" x14ac:dyDescent="0.25">
      <c r="A655" s="374" t="s">
        <v>7094</v>
      </c>
      <c r="B655" s="26">
        <v>8699708090097</v>
      </c>
      <c r="C655" s="38" t="s">
        <v>7095</v>
      </c>
      <c r="D655" s="38" t="s">
        <v>7096</v>
      </c>
      <c r="E655" s="374" t="s">
        <v>631</v>
      </c>
      <c r="F655" s="374" t="s">
        <v>18</v>
      </c>
      <c r="G655" s="374" t="s">
        <v>19</v>
      </c>
      <c r="H655" s="374"/>
      <c r="I655" s="31">
        <f>VLOOKUP(B655,'[1]AKTİF ÜRÜNLER LİSTESİ'!B$1:M$7867,12,FALSE)</f>
        <v>0</v>
      </c>
      <c r="J655" s="31">
        <f>VLOOKUP(B655,'[1]AKTİF ÜRÜNLER LİSTESİ'!B$1:N$7867,13,FALSE)</f>
        <v>0</v>
      </c>
      <c r="K655" s="31">
        <f>VLOOKUP(B655,'[1]AKTİF ÜRÜNLER LİSTESİ'!B:O,14,FALSE)</f>
        <v>0</v>
      </c>
      <c r="L655" s="380">
        <v>41303</v>
      </c>
    </row>
    <row r="656" spans="1:12" ht="15" customHeight="1" x14ac:dyDescent="0.25">
      <c r="A656" s="374" t="s">
        <v>5891</v>
      </c>
      <c r="B656" s="378">
        <v>8680202600134</v>
      </c>
      <c r="C656" s="377" t="s">
        <v>4031</v>
      </c>
      <c r="D656" s="377" t="s">
        <v>4032</v>
      </c>
      <c r="E656" s="377" t="s">
        <v>3820</v>
      </c>
      <c r="F656" s="374" t="s">
        <v>18</v>
      </c>
      <c r="G656" s="374" t="s">
        <v>19</v>
      </c>
      <c r="H656" s="377"/>
      <c r="I656" s="31">
        <f>VLOOKUP(B656,'[1]AKTİF ÜRÜNLER LİSTESİ'!B$1:M$7867,12,FALSE)</f>
        <v>1</v>
      </c>
      <c r="J656" s="31">
        <f>VLOOKUP(B656,'[1]AKTİF ÜRÜNLER LİSTESİ'!B$1:N$7867,13,FALSE)</f>
        <v>1</v>
      </c>
      <c r="K656" s="31">
        <f>VLOOKUP(B656,'[1]AKTİF ÜRÜNLER LİSTESİ'!B:O,14,FALSE)</f>
        <v>0</v>
      </c>
      <c r="L656" s="380">
        <v>42402</v>
      </c>
    </row>
    <row r="657" spans="1:12" ht="15" customHeight="1" x14ac:dyDescent="0.25">
      <c r="A657" s="374" t="s">
        <v>4531</v>
      </c>
      <c r="B657" s="378">
        <v>8699680090986</v>
      </c>
      <c r="C657" s="377" t="s">
        <v>4532</v>
      </c>
      <c r="D657" s="377" t="s">
        <v>4533</v>
      </c>
      <c r="E657" s="377" t="s">
        <v>202</v>
      </c>
      <c r="F657" s="374" t="s">
        <v>18</v>
      </c>
      <c r="G657" s="374" t="s">
        <v>19</v>
      </c>
      <c r="H657" s="377"/>
      <c r="I657" s="31">
        <f>VLOOKUP(B657,'[1]AKTİF ÜRÜNLER LİSTESİ'!B$1:M$7867,12,FALSE)</f>
        <v>0</v>
      </c>
      <c r="J657" s="31">
        <f>VLOOKUP(B657,'[1]AKTİF ÜRÜNLER LİSTESİ'!B$1:N$7867,13,FALSE)</f>
        <v>0</v>
      </c>
      <c r="K657" s="31">
        <f>VLOOKUP(B657,'[1]AKTİF ÜRÜNLER LİSTESİ'!B:O,14,FALSE)</f>
        <v>0</v>
      </c>
      <c r="L657" s="380">
        <v>43186</v>
      </c>
    </row>
    <row r="658" spans="1:12" ht="15" customHeight="1" x14ac:dyDescent="0.25">
      <c r="A658" s="374" t="s">
        <v>4534</v>
      </c>
      <c r="B658" s="378">
        <v>8699680090993</v>
      </c>
      <c r="C658" s="377" t="s">
        <v>4532</v>
      </c>
      <c r="D658" s="377" t="s">
        <v>4533</v>
      </c>
      <c r="E658" s="377" t="s">
        <v>202</v>
      </c>
      <c r="F658" s="374" t="s">
        <v>18</v>
      </c>
      <c r="G658" s="374" t="s">
        <v>19</v>
      </c>
      <c r="H658" s="377"/>
      <c r="I658" s="381">
        <f>VLOOKUP(B658,'[1]AKTİF ÜRÜNLER LİSTESİ'!B$1:M$7867,12,FALSE)</f>
        <v>0</v>
      </c>
      <c r="J658" s="381">
        <f>VLOOKUP(B658,'[1]AKTİF ÜRÜNLER LİSTESİ'!B$1:N$7867,13,FALSE)</f>
        <v>0</v>
      </c>
      <c r="K658" s="381">
        <f>VLOOKUP(B658,'[1]AKTİF ÜRÜNLER LİSTESİ'!B:O,14,FALSE)</f>
        <v>0</v>
      </c>
      <c r="L658" s="380">
        <v>43186</v>
      </c>
    </row>
    <row r="659" spans="1:12" ht="15" customHeight="1" x14ac:dyDescent="0.25">
      <c r="A659" s="374" t="s">
        <v>4535</v>
      </c>
      <c r="B659" s="378">
        <v>8699680091006</v>
      </c>
      <c r="C659" s="377" t="s">
        <v>4532</v>
      </c>
      <c r="D659" s="377" t="s">
        <v>4533</v>
      </c>
      <c r="E659" s="377" t="s">
        <v>202</v>
      </c>
      <c r="F659" s="374" t="s">
        <v>18</v>
      </c>
      <c r="G659" s="227" t="s">
        <v>19</v>
      </c>
      <c r="H659" s="377"/>
      <c r="I659" s="31">
        <f>VLOOKUP(B659,'[1]AKTİF ÜRÜNLER LİSTESİ'!B$1:M$7867,12,FALSE)</f>
        <v>0</v>
      </c>
      <c r="J659" s="31">
        <f>VLOOKUP(B659,'[1]AKTİF ÜRÜNLER LİSTESİ'!B$1:N$7867,13,FALSE)</f>
        <v>0</v>
      </c>
      <c r="K659" s="31">
        <f>VLOOKUP(B659,'[1]AKTİF ÜRÜNLER LİSTESİ'!B:O,14,FALSE)</f>
        <v>0</v>
      </c>
      <c r="L659" s="380">
        <v>43186</v>
      </c>
    </row>
    <row r="660" spans="1:12" ht="15" customHeight="1" x14ac:dyDescent="0.25">
      <c r="A660" s="374" t="s">
        <v>4536</v>
      </c>
      <c r="B660" s="378">
        <v>8699680091013</v>
      </c>
      <c r="C660" s="377" t="s">
        <v>4532</v>
      </c>
      <c r="D660" s="377" t="s">
        <v>4533</v>
      </c>
      <c r="E660" s="377" t="s">
        <v>202</v>
      </c>
      <c r="F660" s="374" t="s">
        <v>18</v>
      </c>
      <c r="G660" s="374" t="s">
        <v>19</v>
      </c>
      <c r="H660" s="377"/>
      <c r="I660" s="31">
        <f>VLOOKUP(B660,'[1]AKTİF ÜRÜNLER LİSTESİ'!B$1:M$7867,12,FALSE)</f>
        <v>0</v>
      </c>
      <c r="J660" s="31">
        <f>VLOOKUP(B660,'[1]AKTİF ÜRÜNLER LİSTESİ'!B$1:N$7867,13,FALSE)</f>
        <v>0</v>
      </c>
      <c r="K660" s="31">
        <f>VLOOKUP(B660,'[1]AKTİF ÜRÜNLER LİSTESİ'!B:O,14,FALSE)</f>
        <v>0</v>
      </c>
      <c r="L660" s="380">
        <v>43186</v>
      </c>
    </row>
    <row r="661" spans="1:12" ht="15" customHeight="1" x14ac:dyDescent="0.25">
      <c r="A661" s="374" t="s">
        <v>4537</v>
      </c>
      <c r="B661" s="378">
        <v>8699680090962</v>
      </c>
      <c r="C661" s="377" t="s">
        <v>4532</v>
      </c>
      <c r="D661" s="377" t="s">
        <v>4533</v>
      </c>
      <c r="E661" s="377" t="s">
        <v>202</v>
      </c>
      <c r="F661" s="374" t="s">
        <v>18</v>
      </c>
      <c r="G661" s="374" t="s">
        <v>19</v>
      </c>
      <c r="H661" s="377"/>
      <c r="I661" s="31">
        <f>VLOOKUP(B661,'[1]AKTİF ÜRÜNLER LİSTESİ'!B$1:M$7867,12,FALSE)</f>
        <v>0</v>
      </c>
      <c r="J661" s="31">
        <f>VLOOKUP(B661,'[1]AKTİF ÜRÜNLER LİSTESİ'!B$1:N$7867,13,FALSE)</f>
        <v>0</v>
      </c>
      <c r="K661" s="31">
        <f>VLOOKUP(B661,'[1]AKTİF ÜRÜNLER LİSTESİ'!B:O,14,FALSE)</f>
        <v>0</v>
      </c>
      <c r="L661" s="380">
        <v>43186</v>
      </c>
    </row>
    <row r="662" spans="1:12" ht="15" customHeight="1" x14ac:dyDescent="0.25">
      <c r="A662" s="374" t="s">
        <v>4538</v>
      </c>
      <c r="B662" s="378">
        <v>8699680090979</v>
      </c>
      <c r="C662" s="377" t="s">
        <v>4532</v>
      </c>
      <c r="D662" s="377" t="s">
        <v>4533</v>
      </c>
      <c r="E662" s="377" t="s">
        <v>202</v>
      </c>
      <c r="F662" s="374" t="s">
        <v>18</v>
      </c>
      <c r="G662" s="374" t="s">
        <v>19</v>
      </c>
      <c r="H662" s="377"/>
      <c r="I662" s="31">
        <f>VLOOKUP(B662,'[1]AKTİF ÜRÜNLER LİSTESİ'!B$1:M$7867,12,FALSE)</f>
        <v>0</v>
      </c>
      <c r="J662" s="31">
        <f>VLOOKUP(B662,'[1]AKTİF ÜRÜNLER LİSTESİ'!B$1:N$7867,13,FALSE)</f>
        <v>0</v>
      </c>
      <c r="K662" s="31">
        <f>VLOOKUP(B662,'[1]AKTİF ÜRÜNLER LİSTESİ'!B:O,14,FALSE)</f>
        <v>0</v>
      </c>
      <c r="L662" s="380">
        <v>43186</v>
      </c>
    </row>
    <row r="663" spans="1:12" ht="15" customHeight="1" x14ac:dyDescent="0.25">
      <c r="A663" s="374" t="s">
        <v>4106</v>
      </c>
      <c r="B663" s="26">
        <v>8699708240249</v>
      </c>
      <c r="C663" s="377" t="s">
        <v>411</v>
      </c>
      <c r="D663" s="374" t="s">
        <v>412</v>
      </c>
      <c r="E663" s="377" t="s">
        <v>631</v>
      </c>
      <c r="F663" s="374" t="s">
        <v>18</v>
      </c>
      <c r="G663" s="374" t="s">
        <v>19</v>
      </c>
      <c r="H663" s="377"/>
      <c r="I663" s="31">
        <f>VLOOKUP(B663,'[1]AKTİF ÜRÜNLER LİSTESİ'!B$1:M$7867,12,FALSE)</f>
        <v>0</v>
      </c>
      <c r="J663" s="31">
        <f>VLOOKUP(B663,'[1]AKTİF ÜRÜNLER LİSTESİ'!B$1:N$7867,13,FALSE)</f>
        <v>0</v>
      </c>
      <c r="K663" s="31">
        <f>VLOOKUP(B663,'[1]AKTİF ÜRÜNLER LİSTESİ'!B:O,14,FALSE)</f>
        <v>0</v>
      </c>
      <c r="L663" s="380">
        <v>43452</v>
      </c>
    </row>
    <row r="664" spans="1:12" ht="15" customHeight="1" x14ac:dyDescent="0.25">
      <c r="A664" s="40" t="s">
        <v>2469</v>
      </c>
      <c r="B664" s="27">
        <v>8699606756927</v>
      </c>
      <c r="C664" s="377" t="s">
        <v>2470</v>
      </c>
      <c r="D664" s="42" t="s">
        <v>2471</v>
      </c>
      <c r="E664" s="42" t="s">
        <v>555</v>
      </c>
      <c r="F664" s="40" t="s">
        <v>18</v>
      </c>
      <c r="G664" s="374" t="s">
        <v>19</v>
      </c>
      <c r="H664" s="374"/>
      <c r="I664" s="31">
        <f>VLOOKUP(B664,'[1]AKTİF ÜRÜNLER LİSTESİ'!B$1:M$7867,12,FALSE)</f>
        <v>2</v>
      </c>
      <c r="J664" s="31">
        <f>VLOOKUP(B664,'[1]AKTİF ÜRÜNLER LİSTESİ'!B$1:N$7867,13,FALSE)</f>
        <v>2</v>
      </c>
      <c r="K664" s="31">
        <f>VLOOKUP(B664,'[1]AKTİF ÜRÜNLER LİSTESİ'!B:O,14,FALSE)</f>
        <v>0</v>
      </c>
      <c r="L664" s="380">
        <v>44264</v>
      </c>
    </row>
    <row r="665" spans="1:12" ht="15" customHeight="1" x14ac:dyDescent="0.25">
      <c r="A665" s="374" t="s">
        <v>5241</v>
      </c>
      <c r="B665" s="378">
        <v>8699565090056</v>
      </c>
      <c r="C665" s="377" t="s">
        <v>1044</v>
      </c>
      <c r="D665" s="377" t="s">
        <v>1045</v>
      </c>
      <c r="E665" s="377" t="s">
        <v>1918</v>
      </c>
      <c r="F665" s="374" t="s">
        <v>18</v>
      </c>
      <c r="G665" s="374" t="s">
        <v>19</v>
      </c>
      <c r="H665" s="377"/>
      <c r="I665" s="31">
        <f>VLOOKUP(B665,'[1]AKTİF ÜRÜNLER LİSTESİ'!B$1:M$7867,12,FALSE)</f>
        <v>2</v>
      </c>
      <c r="J665" s="31">
        <f>VLOOKUP(B665,'[1]AKTİF ÜRÜNLER LİSTESİ'!B$1:N$7867,13,FALSE)</f>
        <v>0</v>
      </c>
      <c r="K665" s="31">
        <f>VLOOKUP(B665,'[1]AKTİF ÜRÜNLER LİSTESİ'!B:O,14,FALSE)</f>
        <v>0</v>
      </c>
      <c r="L665" s="380">
        <v>42829</v>
      </c>
    </row>
    <row r="666" spans="1:12" ht="15" customHeight="1" x14ac:dyDescent="0.25">
      <c r="A666" s="377" t="s">
        <v>5706</v>
      </c>
      <c r="B666" s="378">
        <v>8699565090087</v>
      </c>
      <c r="C666" s="377" t="s">
        <v>1044</v>
      </c>
      <c r="D666" s="377" t="s">
        <v>1045</v>
      </c>
      <c r="E666" s="377" t="s">
        <v>1918</v>
      </c>
      <c r="F666" s="374" t="s">
        <v>18</v>
      </c>
      <c r="G666" s="227" t="s">
        <v>19</v>
      </c>
      <c r="H666" s="377"/>
      <c r="I666" s="31">
        <f>VLOOKUP(B666,'[1]AKTİF ÜRÜNLER LİSTESİ'!B$1:M$7867,12,FALSE)</f>
        <v>2</v>
      </c>
      <c r="J666" s="31">
        <f>VLOOKUP(B666,'[1]AKTİF ÜRÜNLER LİSTESİ'!B$1:N$7867,13,FALSE)</f>
        <v>0</v>
      </c>
      <c r="K666" s="31">
        <f>VLOOKUP(B666,'[1]AKTİF ÜRÜNLER LİSTESİ'!B:O,14,FALSE)</f>
        <v>0</v>
      </c>
      <c r="L666" s="21">
        <v>42549</v>
      </c>
    </row>
    <row r="667" spans="1:12" ht="15" customHeight="1" x14ac:dyDescent="0.25">
      <c r="A667" s="275" t="s">
        <v>11073</v>
      </c>
      <c r="B667" s="277">
        <v>8699565090094</v>
      </c>
      <c r="C667" s="275" t="s">
        <v>1044</v>
      </c>
      <c r="D667" s="275" t="s">
        <v>1045</v>
      </c>
      <c r="E667" s="275" t="s">
        <v>20326</v>
      </c>
      <c r="F667" s="275" t="s">
        <v>18</v>
      </c>
      <c r="G667" s="275" t="s">
        <v>19</v>
      </c>
      <c r="H667" s="377"/>
      <c r="I667" s="31">
        <f>VLOOKUP(B667,'[1]AKTİF ÜRÜNLER LİSTESİ'!B$1:M$7867,12,FALSE)</f>
        <v>2</v>
      </c>
      <c r="J667" s="31">
        <f>VLOOKUP(B667,'[1]AKTİF ÜRÜNLER LİSTESİ'!B$1:N$7867,13,FALSE)</f>
        <v>0</v>
      </c>
      <c r="K667" s="31">
        <f>VLOOKUP(B667,'[1]AKTİF ÜRÜNLER LİSTESİ'!B:O,14,FALSE)</f>
        <v>0</v>
      </c>
      <c r="L667" s="379">
        <v>45909</v>
      </c>
    </row>
    <row r="668" spans="1:12" ht="15" customHeight="1" x14ac:dyDescent="0.25">
      <c r="A668" s="377" t="s">
        <v>5707</v>
      </c>
      <c r="B668" s="378">
        <v>8699565090049</v>
      </c>
      <c r="C668" s="377" t="s">
        <v>1044</v>
      </c>
      <c r="D668" s="377" t="s">
        <v>1045</v>
      </c>
      <c r="E668" s="377" t="s">
        <v>1918</v>
      </c>
      <c r="F668" s="374" t="s">
        <v>18</v>
      </c>
      <c r="G668" s="227" t="s">
        <v>19</v>
      </c>
      <c r="H668" s="377"/>
      <c r="I668" s="31">
        <f>VLOOKUP(B668,'[1]AKTİF ÜRÜNLER LİSTESİ'!B$1:M$7867,12,FALSE)</f>
        <v>2</v>
      </c>
      <c r="J668" s="31">
        <f>VLOOKUP(B668,'[1]AKTİF ÜRÜNLER LİSTESİ'!B$1:N$7867,13,FALSE)</f>
        <v>0</v>
      </c>
      <c r="K668" s="31">
        <f>VLOOKUP(B668,'[1]AKTİF ÜRÜNLER LİSTESİ'!B:O,14,FALSE)</f>
        <v>0</v>
      </c>
      <c r="L668" s="21">
        <v>42549</v>
      </c>
    </row>
    <row r="669" spans="1:12" ht="15" customHeight="1" x14ac:dyDescent="0.25">
      <c r="A669" s="377" t="s">
        <v>1510</v>
      </c>
      <c r="B669" s="378">
        <v>8699525090911</v>
      </c>
      <c r="C669" s="376" t="s">
        <v>678</v>
      </c>
      <c r="D669" s="377" t="s">
        <v>679</v>
      </c>
      <c r="E669" s="377" t="s">
        <v>191</v>
      </c>
      <c r="F669" s="377" t="s">
        <v>18</v>
      </c>
      <c r="G669" s="374" t="s">
        <v>19</v>
      </c>
      <c r="H669" s="374"/>
      <c r="I669" s="31">
        <f>VLOOKUP(B669,'[1]AKTİF ÜRÜNLER LİSTESİ'!B$1:M$7867,12,FALSE)</f>
        <v>2</v>
      </c>
      <c r="J669" s="31">
        <f>VLOOKUP(B669,'[1]AKTİF ÜRÜNLER LİSTESİ'!B$1:N$7867,13,FALSE)</f>
        <v>0</v>
      </c>
      <c r="K669" s="31">
        <f>VLOOKUP(B669,'[1]AKTİF ÜRÜNLER LİSTESİ'!B:O,14,FALSE)</f>
        <v>0</v>
      </c>
      <c r="L669" s="380">
        <v>44838</v>
      </c>
    </row>
    <row r="670" spans="1:12" ht="15" customHeight="1" x14ac:dyDescent="0.25">
      <c r="A670" s="377" t="s">
        <v>1511</v>
      </c>
      <c r="B670" s="378">
        <v>8699525090928</v>
      </c>
      <c r="C670" s="376" t="s">
        <v>678</v>
      </c>
      <c r="D670" s="377" t="s">
        <v>679</v>
      </c>
      <c r="E670" s="377" t="s">
        <v>191</v>
      </c>
      <c r="F670" s="377" t="s">
        <v>18</v>
      </c>
      <c r="G670" s="374" t="s">
        <v>19</v>
      </c>
      <c r="H670" s="374"/>
      <c r="I670" s="31">
        <f>VLOOKUP(B670,'[1]AKTİF ÜRÜNLER LİSTESİ'!B$1:M$7867,12,FALSE)</f>
        <v>2</v>
      </c>
      <c r="J670" s="31">
        <f>VLOOKUP(B670,'[1]AKTİF ÜRÜNLER LİSTESİ'!B$1:N$7867,13,FALSE)</f>
        <v>0</v>
      </c>
      <c r="K670" s="31">
        <f>VLOOKUP(B670,'[1]AKTİF ÜRÜNLER LİSTESİ'!B:O,14,FALSE)</f>
        <v>0</v>
      </c>
      <c r="L670" s="380">
        <v>44838</v>
      </c>
    </row>
    <row r="671" spans="1:12" ht="15" customHeight="1" x14ac:dyDescent="0.25">
      <c r="A671" s="328" t="s">
        <v>20672</v>
      </c>
      <c r="B671" s="329">
        <v>8699717090989</v>
      </c>
      <c r="C671" s="328" t="s">
        <v>678</v>
      </c>
      <c r="D671" s="328" t="s">
        <v>679</v>
      </c>
      <c r="E671" s="328" t="s">
        <v>168</v>
      </c>
      <c r="F671" s="328" t="s">
        <v>18</v>
      </c>
      <c r="G671" s="328" t="s">
        <v>19</v>
      </c>
      <c r="H671" s="377"/>
      <c r="I671" s="31">
        <v>2</v>
      </c>
      <c r="J671" s="31">
        <v>0</v>
      </c>
      <c r="K671" s="31">
        <v>0</v>
      </c>
      <c r="L671" s="379">
        <v>46091</v>
      </c>
    </row>
    <row r="672" spans="1:12" ht="15" customHeight="1" x14ac:dyDescent="0.25">
      <c r="A672" s="322" t="s">
        <v>20586</v>
      </c>
      <c r="B672" s="323">
        <v>8699717090996</v>
      </c>
      <c r="C672" s="327" t="s">
        <v>678</v>
      </c>
      <c r="D672" s="322" t="s">
        <v>679</v>
      </c>
      <c r="E672" s="322" t="s">
        <v>168</v>
      </c>
      <c r="F672" s="322" t="s">
        <v>18</v>
      </c>
      <c r="G672" s="374" t="s">
        <v>19</v>
      </c>
      <c r="H672" s="377"/>
      <c r="I672" s="31">
        <f>VLOOKUP(B672,'[1]AKTİF ÜRÜNLER LİSTESİ'!B$1:M$7867,12,FALSE)</f>
        <v>2</v>
      </c>
      <c r="J672" s="31">
        <f>VLOOKUP(B672,'[1]AKTİF ÜRÜNLER LİSTESİ'!B$1:N$7867,13,FALSE)</f>
        <v>0</v>
      </c>
      <c r="K672" s="31">
        <f>VLOOKUP(B672,'[1]AKTİF ÜRÜNLER LİSTESİ'!B:O,14,FALSE)</f>
        <v>0</v>
      </c>
      <c r="L672" s="379">
        <v>46056</v>
      </c>
    </row>
    <row r="673" spans="1:12" ht="15" customHeight="1" x14ac:dyDescent="0.25">
      <c r="A673" s="374" t="s">
        <v>6642</v>
      </c>
      <c r="B673" s="26">
        <v>8699651570097</v>
      </c>
      <c r="C673" s="377" t="s">
        <v>358</v>
      </c>
      <c r="D673" s="374" t="s">
        <v>359</v>
      </c>
      <c r="E673" s="82" t="s">
        <v>1092</v>
      </c>
      <c r="F673" s="374" t="s">
        <v>18</v>
      </c>
      <c r="G673" s="374" t="s">
        <v>19</v>
      </c>
      <c r="H673" s="377"/>
      <c r="I673" s="31">
        <f>VLOOKUP(B673,'[1]AKTİF ÜRÜNLER LİSTESİ'!B$1:M$7867,12,FALSE)</f>
        <v>1</v>
      </c>
      <c r="J673" s="31">
        <f>VLOOKUP(B673,'[1]AKTİF ÜRÜNLER LİSTESİ'!B$1:N$7867,13,FALSE)</f>
        <v>1</v>
      </c>
      <c r="K673" s="31">
        <f>VLOOKUP(B673,'[1]AKTİF ÜRÜNLER LİSTESİ'!B:O,14,FALSE)</f>
        <v>0</v>
      </c>
      <c r="L673" s="380">
        <v>41534</v>
      </c>
    </row>
    <row r="674" spans="1:12" ht="15" customHeight="1" x14ac:dyDescent="0.25">
      <c r="A674" s="374" t="s">
        <v>3449</v>
      </c>
      <c r="B674" s="26">
        <v>8680199715842</v>
      </c>
      <c r="C674" s="377" t="s">
        <v>3450</v>
      </c>
      <c r="D674" s="374" t="s">
        <v>3451</v>
      </c>
      <c r="E674" s="374" t="s">
        <v>44</v>
      </c>
      <c r="F674" s="374" t="s">
        <v>18</v>
      </c>
      <c r="G674" s="374" t="s">
        <v>19</v>
      </c>
      <c r="H674" s="377"/>
      <c r="I674" s="31">
        <f>VLOOKUP(B674,'[1]AKTİF ÜRÜNLER LİSTESİ'!B$1:M$7867,12,FALSE)</f>
        <v>0</v>
      </c>
      <c r="J674" s="31">
        <f>VLOOKUP(B674,'[1]AKTİF ÜRÜNLER LİSTESİ'!B$1:N$7867,13,FALSE)</f>
        <v>0</v>
      </c>
      <c r="K674" s="31">
        <f>VLOOKUP(B674,'[1]AKTİF ÜRÜNLER LİSTESİ'!B:O,14,FALSE)</f>
        <v>0</v>
      </c>
      <c r="L674" s="380">
        <v>43788</v>
      </c>
    </row>
    <row r="675" spans="1:12" ht="15" customHeight="1" x14ac:dyDescent="0.25">
      <c r="A675" s="377" t="s">
        <v>4053</v>
      </c>
      <c r="B675" s="26">
        <v>8680199718416</v>
      </c>
      <c r="C675" s="377" t="s">
        <v>3450</v>
      </c>
      <c r="D675" s="374" t="s">
        <v>3451</v>
      </c>
      <c r="E675" s="374" t="s">
        <v>44</v>
      </c>
      <c r="F675" s="374" t="s">
        <v>18</v>
      </c>
      <c r="G675" s="374" t="s">
        <v>19</v>
      </c>
      <c r="H675" s="368"/>
      <c r="I675" s="31">
        <f>VLOOKUP(B675,'[1]AKTİF ÜRÜNLER LİSTESİ'!B$1:M$7867,12,FALSE)</f>
        <v>0</v>
      </c>
      <c r="J675" s="31">
        <f>VLOOKUP(B675,'[1]AKTİF ÜRÜNLER LİSTESİ'!B$1:N$7867,13,FALSE)</f>
        <v>0</v>
      </c>
      <c r="K675" s="31">
        <f>VLOOKUP(B675,'[1]AKTİF ÜRÜNLER LİSTESİ'!B:O,14,FALSE)</f>
        <v>0</v>
      </c>
      <c r="L675" s="380">
        <v>43487</v>
      </c>
    </row>
    <row r="676" spans="1:12" ht="15" customHeight="1" x14ac:dyDescent="0.25">
      <c r="A676" s="374" t="s">
        <v>7097</v>
      </c>
      <c r="B676" s="26">
        <v>8699809950665</v>
      </c>
      <c r="C676" s="377" t="s">
        <v>7098</v>
      </c>
      <c r="D676" s="374" t="s">
        <v>7099</v>
      </c>
      <c r="E676" s="374" t="s">
        <v>402</v>
      </c>
      <c r="F676" s="374" t="s">
        <v>18</v>
      </c>
      <c r="G676" s="374" t="s">
        <v>19</v>
      </c>
      <c r="H676" s="377"/>
      <c r="I676" s="31">
        <f>VLOOKUP(B676,'[1]AKTİF ÜRÜNLER LİSTESİ'!B$1:M$7867,12,FALSE)</f>
        <v>1</v>
      </c>
      <c r="J676" s="31">
        <f>VLOOKUP(B676,'[1]AKTİF ÜRÜNLER LİSTESİ'!B$1:N$7867,13,FALSE)</f>
        <v>1</v>
      </c>
      <c r="K676" s="31">
        <f>VLOOKUP(B676,'[1]AKTİF ÜRÜNLER LİSTESİ'!B:O,14,FALSE)</f>
        <v>0</v>
      </c>
      <c r="L676" s="380">
        <v>41303</v>
      </c>
    </row>
    <row r="677" spans="1:12" ht="15" customHeight="1" x14ac:dyDescent="0.25">
      <c r="A677" s="374" t="s">
        <v>7100</v>
      </c>
      <c r="B677" s="26">
        <v>8699527090025</v>
      </c>
      <c r="C677" s="377" t="s">
        <v>710</v>
      </c>
      <c r="D677" s="374" t="s">
        <v>711</v>
      </c>
      <c r="E677" s="374" t="s">
        <v>855</v>
      </c>
      <c r="F677" s="374" t="s">
        <v>18</v>
      </c>
      <c r="G677" s="374" t="s">
        <v>19</v>
      </c>
      <c r="H677" s="377"/>
      <c r="I677" s="381">
        <f>VLOOKUP(B677,'[1]AKTİF ÜRÜNLER LİSTESİ'!B$1:M$7867,12,FALSE)</f>
        <v>0</v>
      </c>
      <c r="J677" s="381">
        <f>VLOOKUP(B677,'[1]AKTİF ÜRÜNLER LİSTESİ'!B$1:N$7867,13,FALSE)</f>
        <v>0</v>
      </c>
      <c r="K677" s="381">
        <f>VLOOKUP(B677,'[1]AKTİF ÜRÜNLER LİSTESİ'!B:O,14,FALSE)</f>
        <v>0</v>
      </c>
      <c r="L677" s="380">
        <v>41303</v>
      </c>
    </row>
    <row r="678" spans="1:12" ht="15" customHeight="1" x14ac:dyDescent="0.25">
      <c r="A678" s="377" t="s">
        <v>854</v>
      </c>
      <c r="B678" s="378">
        <v>8699527090032</v>
      </c>
      <c r="C678" s="376" t="s">
        <v>710</v>
      </c>
      <c r="D678" s="377" t="s">
        <v>711</v>
      </c>
      <c r="E678" s="377" t="s">
        <v>855</v>
      </c>
      <c r="F678" s="377" t="s">
        <v>18</v>
      </c>
      <c r="G678" s="374" t="s">
        <v>19</v>
      </c>
      <c r="H678" s="374"/>
      <c r="I678" s="381">
        <f>VLOOKUP(B678,'[1]AKTİF ÜRÜNLER LİSTESİ'!B$1:M$7867,12,FALSE)</f>
        <v>0</v>
      </c>
      <c r="J678" s="381">
        <f>VLOOKUP(B678,'[1]AKTİF ÜRÜNLER LİSTESİ'!B$1:N$7867,13,FALSE)</f>
        <v>0</v>
      </c>
      <c r="K678" s="381">
        <f>VLOOKUP(B678,'[1]AKTİF ÜRÜNLER LİSTESİ'!B:O,14,FALSE)</f>
        <v>0</v>
      </c>
      <c r="L678" s="380">
        <v>45055</v>
      </c>
    </row>
    <row r="679" spans="1:12" ht="15" customHeight="1" x14ac:dyDescent="0.25">
      <c r="A679" s="374" t="s">
        <v>4240</v>
      </c>
      <c r="B679" s="26">
        <v>8699527040020</v>
      </c>
      <c r="C679" s="38" t="s">
        <v>4042</v>
      </c>
      <c r="D679" s="38" t="s">
        <v>4043</v>
      </c>
      <c r="E679" s="374" t="s">
        <v>855</v>
      </c>
      <c r="F679" s="374" t="s">
        <v>18</v>
      </c>
      <c r="G679" s="374" t="s">
        <v>19</v>
      </c>
      <c r="H679" s="377"/>
      <c r="I679" s="31">
        <f>VLOOKUP(B679,'[1]AKTİF ÜRÜNLER LİSTESİ'!B$1:M$7867,12,FALSE)</f>
        <v>0</v>
      </c>
      <c r="J679" s="31">
        <f>VLOOKUP(B679,'[1]AKTİF ÜRÜNLER LİSTESİ'!B$1:N$7867,13,FALSE)</f>
        <v>0</v>
      </c>
      <c r="K679" s="31">
        <f>VLOOKUP(B679,'[1]AKTİF ÜRÜNLER LİSTESİ'!B:O,14,FALSE)</f>
        <v>0</v>
      </c>
      <c r="L679" s="380">
        <v>43361</v>
      </c>
    </row>
    <row r="680" spans="1:12" ht="15" customHeight="1" x14ac:dyDescent="0.25">
      <c r="A680" s="374" t="s">
        <v>7101</v>
      </c>
      <c r="B680" s="26">
        <v>8699569700173</v>
      </c>
      <c r="C680" s="377" t="s">
        <v>485</v>
      </c>
      <c r="D680" s="374" t="s">
        <v>486</v>
      </c>
      <c r="E680" s="374" t="s">
        <v>210</v>
      </c>
      <c r="F680" s="374" t="s">
        <v>18</v>
      </c>
      <c r="G680" s="227" t="s">
        <v>19</v>
      </c>
      <c r="H680" s="377"/>
      <c r="I680" s="31">
        <f>VLOOKUP(B680,'[1]AKTİF ÜRÜNLER LİSTESİ'!B$1:M$7867,12,FALSE)</f>
        <v>1</v>
      </c>
      <c r="J680" s="31">
        <f>VLOOKUP(B680,'[1]AKTİF ÜRÜNLER LİSTESİ'!B$1:N$7867,13,FALSE)</f>
        <v>1</v>
      </c>
      <c r="K680" s="31">
        <f>VLOOKUP(B680,'[1]AKTİF ÜRÜNLER LİSTESİ'!B:O,14,FALSE)</f>
        <v>0</v>
      </c>
      <c r="L680" s="380">
        <v>41303</v>
      </c>
    </row>
    <row r="681" spans="1:12" ht="15" customHeight="1" x14ac:dyDescent="0.25">
      <c r="A681" s="374" t="s">
        <v>6643</v>
      </c>
      <c r="B681" s="26">
        <v>8699569091868</v>
      </c>
      <c r="C681" s="377" t="s">
        <v>283</v>
      </c>
      <c r="D681" s="374" t="s">
        <v>284</v>
      </c>
      <c r="E681" s="377" t="s">
        <v>210</v>
      </c>
      <c r="F681" s="374" t="s">
        <v>18</v>
      </c>
      <c r="G681" s="374" t="s">
        <v>19</v>
      </c>
      <c r="H681" s="377"/>
      <c r="I681" s="31">
        <f>VLOOKUP(B681,'[1]AKTİF ÜRÜNLER LİSTESİ'!B$1:M$7867,12,FALSE)</f>
        <v>0</v>
      </c>
      <c r="J681" s="31">
        <f>VLOOKUP(B681,'[1]AKTİF ÜRÜNLER LİSTESİ'!B$1:N$7867,13,FALSE)</f>
        <v>0</v>
      </c>
      <c r="K681" s="31">
        <f>VLOOKUP(B681,'[1]AKTİF ÜRÜNLER LİSTESİ'!B:O,14,FALSE)</f>
        <v>0</v>
      </c>
      <c r="L681" s="380">
        <v>41534</v>
      </c>
    </row>
    <row r="682" spans="1:12" ht="15" customHeight="1" x14ac:dyDescent="0.25">
      <c r="A682" s="285" t="s">
        <v>20411</v>
      </c>
      <c r="B682" s="286">
        <v>8699769090302</v>
      </c>
      <c r="C682" s="285" t="s">
        <v>678</v>
      </c>
      <c r="D682" s="285" t="s">
        <v>679</v>
      </c>
      <c r="E682" s="285" t="s">
        <v>84</v>
      </c>
      <c r="F682" s="285" t="s">
        <v>18</v>
      </c>
      <c r="G682" s="285" t="s">
        <v>19</v>
      </c>
      <c r="H682" s="285"/>
      <c r="I682" s="31">
        <f>VLOOKUP(B682,'[1]AKTİF ÜRÜNLER LİSTESİ'!B$1:M$7867,12,FALSE)</f>
        <v>2</v>
      </c>
      <c r="J682" s="31">
        <f>VLOOKUP(B682,'[1]AKTİF ÜRÜNLER LİSTESİ'!B$1:N$7867,13,FALSE)</f>
        <v>0</v>
      </c>
      <c r="K682" s="31">
        <f>VLOOKUP(B682,'[1]AKTİF ÜRÜNLER LİSTESİ'!B:O,14,FALSE)</f>
        <v>0</v>
      </c>
      <c r="L682" s="379">
        <v>45965</v>
      </c>
    </row>
    <row r="683" spans="1:12" ht="15" customHeight="1" x14ac:dyDescent="0.25">
      <c r="A683" s="285" t="s">
        <v>20412</v>
      </c>
      <c r="B683" s="286">
        <v>8699769090319</v>
      </c>
      <c r="C683" s="285" t="s">
        <v>678</v>
      </c>
      <c r="D683" s="285" t="s">
        <v>679</v>
      </c>
      <c r="E683" s="285" t="s">
        <v>84</v>
      </c>
      <c r="F683" s="285" t="s">
        <v>18</v>
      </c>
      <c r="G683" s="285" t="s">
        <v>19</v>
      </c>
      <c r="H683" s="285"/>
      <c r="I683" s="31">
        <f>VLOOKUP(B683,'[1]AKTİF ÜRÜNLER LİSTESİ'!B$1:M$7867,12,FALSE)</f>
        <v>2</v>
      </c>
      <c r="J683" s="31">
        <f>VLOOKUP(B683,'[1]AKTİF ÜRÜNLER LİSTESİ'!B$1:N$7867,13,FALSE)</f>
        <v>0</v>
      </c>
      <c r="K683" s="31">
        <f>VLOOKUP(B683,'[1]AKTİF ÜRÜNLER LİSTESİ'!B:O,14,FALSE)</f>
        <v>0</v>
      </c>
      <c r="L683" s="379">
        <v>45965</v>
      </c>
    </row>
    <row r="684" spans="1:12" ht="15" customHeight="1" x14ac:dyDescent="0.25">
      <c r="A684" s="64" t="s">
        <v>20052</v>
      </c>
      <c r="B684" s="106">
        <v>8699514095491</v>
      </c>
      <c r="C684" s="64" t="s">
        <v>678</v>
      </c>
      <c r="D684" s="375" t="s">
        <v>679</v>
      </c>
      <c r="E684" s="71" t="s">
        <v>63</v>
      </c>
      <c r="F684" s="377" t="s">
        <v>18</v>
      </c>
      <c r="G684" s="64" t="s">
        <v>19</v>
      </c>
      <c r="H684" s="377"/>
      <c r="I684" s="31">
        <f>VLOOKUP(B684,'[1]AKTİF ÜRÜNLER LİSTESİ'!B$1:M$7867,12,FALSE)</f>
        <v>2</v>
      </c>
      <c r="J684" s="31">
        <f>VLOOKUP(B684,'[1]AKTİF ÜRÜNLER LİSTESİ'!B$1:N$7867,13,FALSE)</f>
        <v>0</v>
      </c>
      <c r="K684" s="31">
        <f>VLOOKUP(B684,'[1]AKTİF ÜRÜNLER LİSTESİ'!B:O,14,FALSE)</f>
        <v>0</v>
      </c>
      <c r="L684" s="379">
        <v>45762</v>
      </c>
    </row>
    <row r="685" spans="1:12" ht="15" customHeight="1" x14ac:dyDescent="0.25">
      <c r="A685" s="64" t="s">
        <v>20233</v>
      </c>
      <c r="B685" s="106">
        <v>8699514095507</v>
      </c>
      <c r="C685" s="64" t="s">
        <v>678</v>
      </c>
      <c r="D685" s="375" t="s">
        <v>679</v>
      </c>
      <c r="E685" s="71" t="s">
        <v>63</v>
      </c>
      <c r="F685" s="377" t="s">
        <v>18</v>
      </c>
      <c r="G685" s="64" t="s">
        <v>19</v>
      </c>
      <c r="H685" s="377"/>
      <c r="I685" s="31">
        <f>VLOOKUP(B685,'[1]AKTİF ÜRÜNLER LİSTESİ'!B$1:M$7867,12,FALSE)</f>
        <v>2</v>
      </c>
      <c r="J685" s="31">
        <f>VLOOKUP(B685,'[1]AKTİF ÜRÜNLER LİSTESİ'!B$1:N$7867,13,FALSE)</f>
        <v>0</v>
      </c>
      <c r="K685" s="31">
        <f>VLOOKUP(B685,'[1]AKTİF ÜRÜNLER LİSTESİ'!B:O,14,FALSE)</f>
        <v>0</v>
      </c>
      <c r="L685" s="379">
        <v>45741</v>
      </c>
    </row>
    <row r="686" spans="1:12" ht="15" customHeight="1" x14ac:dyDescent="0.25">
      <c r="A686" s="374" t="s">
        <v>7102</v>
      </c>
      <c r="B686" s="26">
        <v>8699525092199</v>
      </c>
      <c r="C686" s="377" t="s">
        <v>1005</v>
      </c>
      <c r="D686" s="374" t="s">
        <v>1006</v>
      </c>
      <c r="E686" s="377" t="s">
        <v>191</v>
      </c>
      <c r="F686" s="374" t="s">
        <v>18</v>
      </c>
      <c r="G686" s="374" t="s">
        <v>19</v>
      </c>
      <c r="H686" s="377"/>
      <c r="I686" s="31">
        <f>VLOOKUP(B686,'[1]AKTİF ÜRÜNLER LİSTESİ'!B$1:M$7867,12,FALSE)</f>
        <v>0</v>
      </c>
      <c r="J686" s="31">
        <f>VLOOKUP(B686,'[1]AKTİF ÜRÜNLER LİSTESİ'!B$1:N$7867,13,FALSE)</f>
        <v>0</v>
      </c>
      <c r="K686" s="31">
        <f>VLOOKUP(B686,'[1]AKTİF ÜRÜNLER LİSTESİ'!B:O,14,FALSE)</f>
        <v>0</v>
      </c>
      <c r="L686" s="380">
        <v>41303</v>
      </c>
    </row>
    <row r="687" spans="1:12" ht="15" customHeight="1" x14ac:dyDescent="0.25">
      <c r="A687" s="336" t="s">
        <v>11091</v>
      </c>
      <c r="B687" s="337">
        <v>8699525092205</v>
      </c>
      <c r="C687" s="336" t="s">
        <v>1005</v>
      </c>
      <c r="D687" s="336" t="s">
        <v>1006</v>
      </c>
      <c r="E687" s="336" t="s">
        <v>191</v>
      </c>
      <c r="F687" s="336" t="s">
        <v>18</v>
      </c>
      <c r="G687" s="344" t="s">
        <v>19</v>
      </c>
      <c r="H687" s="377"/>
      <c r="I687" s="31">
        <v>0</v>
      </c>
      <c r="J687" s="31">
        <v>0</v>
      </c>
      <c r="K687" s="31">
        <v>0</v>
      </c>
      <c r="L687" s="379">
        <v>46119</v>
      </c>
    </row>
    <row r="688" spans="1:12" ht="15" customHeight="1" x14ac:dyDescent="0.25">
      <c r="A688" s="374" t="s">
        <v>7103</v>
      </c>
      <c r="B688" s="26">
        <v>8699514091509</v>
      </c>
      <c r="C688" s="377" t="s">
        <v>1005</v>
      </c>
      <c r="D688" s="374" t="s">
        <v>1006</v>
      </c>
      <c r="E688" s="374" t="s">
        <v>63</v>
      </c>
      <c r="F688" s="374" t="s">
        <v>18</v>
      </c>
      <c r="G688" s="374" t="s">
        <v>19</v>
      </c>
      <c r="H688" s="377"/>
      <c r="I688" s="31">
        <f>VLOOKUP(B688,'[1]AKTİF ÜRÜNLER LİSTESİ'!B$1:M$7867,12,FALSE)</f>
        <v>0</v>
      </c>
      <c r="J688" s="31">
        <f>VLOOKUP(B688,'[1]AKTİF ÜRÜNLER LİSTESİ'!B$1:N$7867,13,FALSE)</f>
        <v>0</v>
      </c>
      <c r="K688" s="31">
        <f>VLOOKUP(B688,'[1]AKTİF ÜRÜNLER LİSTESİ'!B:O,14,FALSE)</f>
        <v>0</v>
      </c>
      <c r="L688" s="380">
        <v>41303</v>
      </c>
    </row>
    <row r="689" spans="1:12" ht="15" customHeight="1" x14ac:dyDescent="0.25">
      <c r="A689" s="374" t="s">
        <v>7104</v>
      </c>
      <c r="B689" s="26">
        <v>8699514091516</v>
      </c>
      <c r="C689" s="377" t="s">
        <v>1005</v>
      </c>
      <c r="D689" s="374" t="s">
        <v>1006</v>
      </c>
      <c r="E689" s="374" t="s">
        <v>63</v>
      </c>
      <c r="F689" s="374" t="s">
        <v>18</v>
      </c>
      <c r="G689" s="374" t="s">
        <v>19</v>
      </c>
      <c r="H689" s="377"/>
      <c r="I689" s="31">
        <f>VLOOKUP(B689,'[1]AKTİF ÜRÜNLER LİSTESİ'!B$1:M$7867,12,FALSE)</f>
        <v>0</v>
      </c>
      <c r="J689" s="31">
        <f>VLOOKUP(B689,'[1]AKTİF ÜRÜNLER LİSTESİ'!B$1:N$7867,13,FALSE)</f>
        <v>0</v>
      </c>
      <c r="K689" s="31">
        <f>VLOOKUP(B689,'[1]AKTİF ÜRÜNLER LİSTESİ'!B:O,14,FALSE)</f>
        <v>0</v>
      </c>
      <c r="L689" s="380">
        <v>41303</v>
      </c>
    </row>
    <row r="690" spans="1:12" ht="15" customHeight="1" x14ac:dyDescent="0.25">
      <c r="A690" s="374" t="s">
        <v>7105</v>
      </c>
      <c r="B690" s="26">
        <v>8699514091523</v>
      </c>
      <c r="C690" s="377" t="s">
        <v>1005</v>
      </c>
      <c r="D690" s="374" t="s">
        <v>1006</v>
      </c>
      <c r="E690" s="374" t="s">
        <v>63</v>
      </c>
      <c r="F690" s="374" t="s">
        <v>18</v>
      </c>
      <c r="G690" s="374" t="s">
        <v>19</v>
      </c>
      <c r="H690" s="377"/>
      <c r="I690" s="31">
        <f>VLOOKUP(B690,'[1]AKTİF ÜRÜNLER LİSTESİ'!B$1:M$7867,12,FALSE)</f>
        <v>0</v>
      </c>
      <c r="J690" s="31">
        <f>VLOOKUP(B690,'[1]AKTİF ÜRÜNLER LİSTESİ'!B$1:N$7867,13,FALSE)</f>
        <v>0</v>
      </c>
      <c r="K690" s="31">
        <f>VLOOKUP(B690,'[1]AKTİF ÜRÜNLER LİSTESİ'!B:O,14,FALSE)</f>
        <v>0</v>
      </c>
      <c r="L690" s="380">
        <v>41303</v>
      </c>
    </row>
    <row r="691" spans="1:12" ht="15" customHeight="1" x14ac:dyDescent="0.25">
      <c r="A691" s="374" t="s">
        <v>7106</v>
      </c>
      <c r="B691" s="26">
        <v>8699514091530</v>
      </c>
      <c r="C691" s="377" t="s">
        <v>1005</v>
      </c>
      <c r="D691" s="374" t="s">
        <v>1006</v>
      </c>
      <c r="E691" s="374" t="s">
        <v>63</v>
      </c>
      <c r="F691" s="374" t="s">
        <v>18</v>
      </c>
      <c r="G691" s="374" t="s">
        <v>19</v>
      </c>
      <c r="H691" s="377"/>
      <c r="I691" s="31">
        <f>VLOOKUP(B691,'[1]AKTİF ÜRÜNLER LİSTESİ'!B$1:M$7867,12,FALSE)</f>
        <v>0</v>
      </c>
      <c r="J691" s="31">
        <f>VLOOKUP(B691,'[1]AKTİF ÜRÜNLER LİSTESİ'!B$1:N$7867,13,FALSE)</f>
        <v>0</v>
      </c>
      <c r="K691" s="31">
        <f>VLOOKUP(B691,'[1]AKTİF ÜRÜNLER LİSTESİ'!B:O,14,FALSE)</f>
        <v>0</v>
      </c>
      <c r="L691" s="380">
        <v>41303</v>
      </c>
    </row>
    <row r="692" spans="1:12" ht="15" customHeight="1" x14ac:dyDescent="0.25">
      <c r="A692" s="374" t="s">
        <v>7107</v>
      </c>
      <c r="B692" s="26">
        <v>8699514090977</v>
      </c>
      <c r="C692" s="377" t="s">
        <v>7108</v>
      </c>
      <c r="D692" s="377" t="s">
        <v>7109</v>
      </c>
      <c r="E692" s="374" t="s">
        <v>63</v>
      </c>
      <c r="F692" s="374" t="s">
        <v>18</v>
      </c>
      <c r="G692" s="374" t="s">
        <v>19</v>
      </c>
      <c r="H692" s="377"/>
      <c r="I692" s="31">
        <f>VLOOKUP(B692,'[1]AKTİF ÜRÜNLER LİSTESİ'!B$1:M$7867,12,FALSE)</f>
        <v>0</v>
      </c>
      <c r="J692" s="31">
        <f>VLOOKUP(B692,'[1]AKTİF ÜRÜNLER LİSTESİ'!B$1:N$7867,13,FALSE)</f>
        <v>0</v>
      </c>
      <c r="K692" s="31">
        <f>VLOOKUP(B692,'[1]AKTİF ÜRÜNLER LİSTESİ'!B:O,14,FALSE)</f>
        <v>0</v>
      </c>
      <c r="L692" s="380">
        <v>41303</v>
      </c>
    </row>
    <row r="693" spans="1:12" ht="15" customHeight="1" x14ac:dyDescent="0.25">
      <c r="A693" s="374" t="s">
        <v>6052</v>
      </c>
      <c r="B693" s="378">
        <v>8680177220115</v>
      </c>
      <c r="C693" s="377" t="s">
        <v>2754</v>
      </c>
      <c r="D693" s="377" t="s">
        <v>2091</v>
      </c>
      <c r="E693" s="377" t="s">
        <v>6053</v>
      </c>
      <c r="F693" s="374" t="s">
        <v>18</v>
      </c>
      <c r="G693" s="374" t="s">
        <v>19</v>
      </c>
      <c r="H693" s="377"/>
      <c r="I693" s="31">
        <f>VLOOKUP(B693,'[1]AKTİF ÜRÜNLER LİSTESİ'!B$1:M$7867,12,FALSE)</f>
        <v>2</v>
      </c>
      <c r="J693" s="31">
        <f>VLOOKUP(B693,'[1]AKTİF ÜRÜNLER LİSTESİ'!B$1:N$7867,13,FALSE)</f>
        <v>2</v>
      </c>
      <c r="K693" s="31">
        <f>VLOOKUP(B693,'[1]AKTİF ÜRÜNLER LİSTESİ'!B:O,14,FALSE)</f>
        <v>0</v>
      </c>
      <c r="L693" s="380">
        <v>42192</v>
      </c>
    </row>
    <row r="694" spans="1:12" ht="15" customHeight="1" x14ac:dyDescent="0.25">
      <c r="A694" s="374" t="s">
        <v>7112</v>
      </c>
      <c r="B694" s="26">
        <v>8699569090021</v>
      </c>
      <c r="C694" s="377" t="s">
        <v>1005</v>
      </c>
      <c r="D694" s="374" t="s">
        <v>1006</v>
      </c>
      <c r="E694" s="374" t="s">
        <v>210</v>
      </c>
      <c r="F694" s="374" t="s">
        <v>18</v>
      </c>
      <c r="G694" s="374" t="s">
        <v>19</v>
      </c>
      <c r="H694" s="377"/>
      <c r="I694" s="31">
        <f>VLOOKUP(B694,'[1]AKTİF ÜRÜNLER LİSTESİ'!B$1:M$7867,12,FALSE)</f>
        <v>0</v>
      </c>
      <c r="J694" s="31">
        <f>VLOOKUP(B694,'[1]AKTİF ÜRÜNLER LİSTESİ'!B$1:N$7867,13,FALSE)</f>
        <v>0</v>
      </c>
      <c r="K694" s="31">
        <f>VLOOKUP(B694,'[1]AKTİF ÜRÜNLER LİSTESİ'!B:O,14,FALSE)</f>
        <v>0</v>
      </c>
      <c r="L694" s="380">
        <v>41303</v>
      </c>
    </row>
    <row r="695" spans="1:12" ht="15" customHeight="1" x14ac:dyDescent="0.25">
      <c r="A695" s="374" t="s">
        <v>7113</v>
      </c>
      <c r="B695" s="26">
        <v>8699569090045</v>
      </c>
      <c r="C695" s="377" t="s">
        <v>1005</v>
      </c>
      <c r="D695" s="374" t="s">
        <v>1006</v>
      </c>
      <c r="E695" s="374" t="s">
        <v>210</v>
      </c>
      <c r="F695" s="374" t="s">
        <v>18</v>
      </c>
      <c r="G695" s="374" t="s">
        <v>19</v>
      </c>
      <c r="H695" s="377"/>
      <c r="I695" s="31">
        <f>VLOOKUP(B695,'[1]AKTİF ÜRÜNLER LİSTESİ'!B$1:M$7867,12,FALSE)</f>
        <v>0</v>
      </c>
      <c r="J695" s="31">
        <f>VLOOKUP(B695,'[1]AKTİF ÜRÜNLER LİSTESİ'!B$1:N$7867,13,FALSE)</f>
        <v>0</v>
      </c>
      <c r="K695" s="31">
        <f>VLOOKUP(B695,'[1]AKTİF ÜRÜNLER LİSTESİ'!B:O,14,FALSE)</f>
        <v>0</v>
      </c>
      <c r="L695" s="380">
        <v>41303</v>
      </c>
    </row>
    <row r="696" spans="1:12" ht="15" customHeight="1" x14ac:dyDescent="0.25">
      <c r="A696" s="374" t="s">
        <v>7114</v>
      </c>
      <c r="B696" s="26">
        <v>8699569090052</v>
      </c>
      <c r="C696" s="377" t="s">
        <v>1005</v>
      </c>
      <c r="D696" s="374" t="s">
        <v>1006</v>
      </c>
      <c r="E696" s="374" t="s">
        <v>210</v>
      </c>
      <c r="F696" s="374" t="s">
        <v>18</v>
      </c>
      <c r="G696" s="227" t="s">
        <v>19</v>
      </c>
      <c r="H696" s="377"/>
      <c r="I696" s="31">
        <f>VLOOKUP(B696,'[1]AKTİF ÜRÜNLER LİSTESİ'!B$1:M$7867,12,FALSE)</f>
        <v>0</v>
      </c>
      <c r="J696" s="31">
        <f>VLOOKUP(B696,'[1]AKTİF ÜRÜNLER LİSTESİ'!B$1:N$7867,13,FALSE)</f>
        <v>0</v>
      </c>
      <c r="K696" s="31">
        <f>VLOOKUP(B696,'[1]AKTİF ÜRÜNLER LİSTESİ'!B:O,14,FALSE)</f>
        <v>0</v>
      </c>
      <c r="L696" s="380">
        <v>41303</v>
      </c>
    </row>
    <row r="697" spans="1:12" ht="15" customHeight="1" x14ac:dyDescent="0.25">
      <c r="A697" s="374" t="s">
        <v>7115</v>
      </c>
      <c r="B697" s="26">
        <v>8699543010274</v>
      </c>
      <c r="C697" s="377" t="s">
        <v>1005</v>
      </c>
      <c r="D697" s="374" t="s">
        <v>1006</v>
      </c>
      <c r="E697" s="374" t="s">
        <v>93</v>
      </c>
      <c r="F697" s="374" t="s">
        <v>18</v>
      </c>
      <c r="G697" s="227" t="s">
        <v>19</v>
      </c>
      <c r="H697" s="377"/>
      <c r="I697" s="31">
        <f>VLOOKUP(B697,'[1]AKTİF ÜRÜNLER LİSTESİ'!B$1:M$7867,12,FALSE)</f>
        <v>0</v>
      </c>
      <c r="J697" s="31">
        <f>VLOOKUP(B697,'[1]AKTİF ÜRÜNLER LİSTESİ'!B$1:N$7867,13,FALSE)</f>
        <v>0</v>
      </c>
      <c r="K697" s="31">
        <f>VLOOKUP(B697,'[1]AKTİF ÜRÜNLER LİSTESİ'!B:O,14,FALSE)</f>
        <v>0</v>
      </c>
      <c r="L697" s="380">
        <v>41303</v>
      </c>
    </row>
    <row r="698" spans="1:12" ht="15" customHeight="1" x14ac:dyDescent="0.25">
      <c r="A698" s="374" t="s">
        <v>7116</v>
      </c>
      <c r="B698" s="26">
        <v>8699543010250</v>
      </c>
      <c r="C698" s="377" t="s">
        <v>1005</v>
      </c>
      <c r="D698" s="374" t="s">
        <v>1006</v>
      </c>
      <c r="E698" s="374" t="s">
        <v>93</v>
      </c>
      <c r="F698" s="374" t="s">
        <v>18</v>
      </c>
      <c r="G698" s="374" t="s">
        <v>19</v>
      </c>
      <c r="H698" s="377"/>
      <c r="I698" s="31">
        <f>VLOOKUP(B698,'[1]AKTİF ÜRÜNLER LİSTESİ'!B$1:M$7867,12,FALSE)</f>
        <v>0</v>
      </c>
      <c r="J698" s="31">
        <f>VLOOKUP(B698,'[1]AKTİF ÜRÜNLER LİSTESİ'!B$1:N$7867,13,FALSE)</f>
        <v>0</v>
      </c>
      <c r="K698" s="31">
        <f>VLOOKUP(B698,'[1]AKTİF ÜRÜNLER LİSTESİ'!B:O,14,FALSE)</f>
        <v>0</v>
      </c>
      <c r="L698" s="380">
        <v>41303</v>
      </c>
    </row>
    <row r="699" spans="1:12" ht="15" customHeight="1" x14ac:dyDescent="0.25">
      <c r="A699" s="375" t="s">
        <v>2454</v>
      </c>
      <c r="B699" s="27">
        <v>8699745022129</v>
      </c>
      <c r="C699" s="38" t="s">
        <v>2455</v>
      </c>
      <c r="D699" s="38" t="s">
        <v>2456</v>
      </c>
      <c r="E699" s="375" t="s">
        <v>229</v>
      </c>
      <c r="F699" s="375" t="s">
        <v>18</v>
      </c>
      <c r="G699" s="227" t="s">
        <v>19</v>
      </c>
      <c r="H699" s="374"/>
      <c r="I699" s="31">
        <f>VLOOKUP(B699,'[1]AKTİF ÜRÜNLER LİSTESİ'!B$1:M$7867,12,FALSE)</f>
        <v>0</v>
      </c>
      <c r="J699" s="31">
        <f>VLOOKUP(B699,'[1]AKTİF ÜRÜNLER LİSTESİ'!B$1:N$7867,13,FALSE)</f>
        <v>0</v>
      </c>
      <c r="K699" s="31">
        <f>VLOOKUP(B699,'[1]AKTİF ÜRÜNLER LİSTESİ'!B:O,14,FALSE)</f>
        <v>0</v>
      </c>
      <c r="L699" s="21">
        <v>44271</v>
      </c>
    </row>
    <row r="700" spans="1:12" ht="15" customHeight="1" x14ac:dyDescent="0.25">
      <c r="A700" s="38" t="s">
        <v>226</v>
      </c>
      <c r="B700" s="378">
        <v>8699745024314</v>
      </c>
      <c r="C700" s="37" t="s">
        <v>227</v>
      </c>
      <c r="D700" s="38" t="s">
        <v>228</v>
      </c>
      <c r="E700" s="38" t="s">
        <v>229</v>
      </c>
      <c r="F700" s="38" t="s">
        <v>18</v>
      </c>
      <c r="G700" s="374" t="s">
        <v>19</v>
      </c>
      <c r="H700" s="374"/>
      <c r="I700" s="31">
        <f>VLOOKUP(B700,'[1]AKTİF ÜRÜNLER LİSTESİ'!B$1:M$7867,12,FALSE)</f>
        <v>0</v>
      </c>
      <c r="J700" s="31">
        <f>VLOOKUP(B700,'[1]AKTİF ÜRÜNLER LİSTESİ'!B$1:N$7867,13,FALSE)</f>
        <v>0</v>
      </c>
      <c r="K700" s="31">
        <f>VLOOKUP(B700,'[1]AKTİF ÜRÜNLER LİSTESİ'!B:O,14,FALSE)</f>
        <v>0</v>
      </c>
      <c r="L700" s="380">
        <v>45244</v>
      </c>
    </row>
    <row r="701" spans="1:12" ht="15" customHeight="1" x14ac:dyDescent="0.25">
      <c r="A701" s="375" t="s">
        <v>2457</v>
      </c>
      <c r="B701" s="27">
        <v>4008976594604</v>
      </c>
      <c r="C701" s="38" t="s">
        <v>2458</v>
      </c>
      <c r="D701" s="38" t="s">
        <v>2459</v>
      </c>
      <c r="E701" s="375" t="s">
        <v>229</v>
      </c>
      <c r="F701" s="375" t="s">
        <v>18</v>
      </c>
      <c r="G701" s="374" t="s">
        <v>19</v>
      </c>
      <c r="H701" s="374"/>
      <c r="I701" s="31">
        <f>VLOOKUP(B701,'[1]AKTİF ÜRÜNLER LİSTESİ'!B$1:M$7867,12,FALSE)</f>
        <v>0</v>
      </c>
      <c r="J701" s="31">
        <f>VLOOKUP(B701,'[1]AKTİF ÜRÜNLER LİSTESİ'!B$1:N$7867,13,FALSE)</f>
        <v>0</v>
      </c>
      <c r="K701" s="31">
        <f>VLOOKUP(B701,'[1]AKTİF ÜRÜNLER LİSTESİ'!B:O,14,FALSE)</f>
        <v>0</v>
      </c>
      <c r="L701" s="380">
        <v>44271</v>
      </c>
    </row>
    <row r="702" spans="1:12" ht="15" customHeight="1" x14ac:dyDescent="0.25">
      <c r="A702" s="30" t="s">
        <v>19763</v>
      </c>
      <c r="B702" s="107">
        <v>8699745028862</v>
      </c>
      <c r="C702" s="30" t="s">
        <v>2455</v>
      </c>
      <c r="D702" s="30" t="s">
        <v>19761</v>
      </c>
      <c r="E702" s="30" t="s">
        <v>229</v>
      </c>
      <c r="F702" s="30" t="s">
        <v>18</v>
      </c>
      <c r="G702" s="30" t="s">
        <v>19</v>
      </c>
      <c r="H702" s="377"/>
      <c r="I702" s="31">
        <f>VLOOKUP(B702,'[1]AKTİF ÜRÜNLER LİSTESİ'!B$1:M$7867,12,FALSE)</f>
        <v>0</v>
      </c>
      <c r="J702" s="31">
        <f>VLOOKUP(B702,'[1]AKTİF ÜRÜNLER LİSTESİ'!B$1:N$7867,13,FALSE)</f>
        <v>0</v>
      </c>
      <c r="K702" s="31">
        <f>VLOOKUP(B702,'[1]AKTİF ÜRÜNLER LİSTESİ'!B:O,14,FALSE)</f>
        <v>0</v>
      </c>
      <c r="L702" s="379">
        <v>45587</v>
      </c>
    </row>
    <row r="703" spans="1:12" ht="15" customHeight="1" x14ac:dyDescent="0.25">
      <c r="A703" s="377" t="s">
        <v>2187</v>
      </c>
      <c r="B703" s="378">
        <v>8699745020453</v>
      </c>
      <c r="C703" s="38" t="s">
        <v>1792</v>
      </c>
      <c r="D703" s="38" t="s">
        <v>1793</v>
      </c>
      <c r="E703" s="377" t="s">
        <v>229</v>
      </c>
      <c r="F703" s="377" t="s">
        <v>18</v>
      </c>
      <c r="G703" s="374" t="s">
        <v>19</v>
      </c>
      <c r="H703" s="374"/>
      <c r="I703" s="31">
        <f>VLOOKUP(B703,'[1]AKTİF ÜRÜNLER LİSTESİ'!B$1:M$7867,12,FALSE)</f>
        <v>0</v>
      </c>
      <c r="J703" s="31">
        <f>VLOOKUP(B703,'[1]AKTİF ÜRÜNLER LİSTESİ'!B$1:N$7867,13,FALSE)</f>
        <v>0</v>
      </c>
      <c r="K703" s="31">
        <f>VLOOKUP(B703,'[1]AKTİF ÜRÜNLER LİSTESİ'!B:O,14,FALSE)</f>
        <v>0</v>
      </c>
      <c r="L703" s="380">
        <v>44453</v>
      </c>
    </row>
    <row r="704" spans="1:12" ht="15" customHeight="1" x14ac:dyDescent="0.25">
      <c r="A704" s="375" t="s">
        <v>2460</v>
      </c>
      <c r="B704" s="27">
        <v>8699745000295</v>
      </c>
      <c r="C704" s="38" t="s">
        <v>227</v>
      </c>
      <c r="D704" s="38" t="s">
        <v>361</v>
      </c>
      <c r="E704" s="375" t="s">
        <v>229</v>
      </c>
      <c r="F704" s="375" t="s">
        <v>18</v>
      </c>
      <c r="G704" s="374" t="s">
        <v>19</v>
      </c>
      <c r="H704" s="374"/>
      <c r="I704" s="31">
        <f>VLOOKUP(B704,'[1]AKTİF ÜRÜNLER LİSTESİ'!B$1:M$7867,12,FALSE)</f>
        <v>0</v>
      </c>
      <c r="J704" s="31">
        <f>VLOOKUP(B704,'[1]AKTİF ÜRÜNLER LİSTESİ'!B$1:N$7867,13,FALSE)</f>
        <v>0</v>
      </c>
      <c r="K704" s="31">
        <f>VLOOKUP(B704,'[1]AKTİF ÜRÜNLER LİSTESİ'!B:O,14,FALSE)</f>
        <v>0</v>
      </c>
      <c r="L704" s="380">
        <v>44271</v>
      </c>
    </row>
    <row r="705" spans="1:12" ht="15" customHeight="1" x14ac:dyDescent="0.25">
      <c r="A705" s="374" t="s">
        <v>5592</v>
      </c>
      <c r="B705" s="378">
        <v>8699828091257</v>
      </c>
      <c r="C705" s="377" t="s">
        <v>19383</v>
      </c>
      <c r="D705" s="377" t="s">
        <v>3221</v>
      </c>
      <c r="E705" s="377" t="s">
        <v>1393</v>
      </c>
      <c r="F705" s="374" t="s">
        <v>18</v>
      </c>
      <c r="G705" s="374" t="s">
        <v>19</v>
      </c>
      <c r="H705" s="377"/>
      <c r="I705" s="31">
        <f>VLOOKUP(B705,'[1]AKTİF ÜRÜNLER LİSTESİ'!B$1:M$7867,12,FALSE)</f>
        <v>0</v>
      </c>
      <c r="J705" s="31">
        <f>VLOOKUP(B705,'[1]AKTİF ÜRÜNLER LİSTESİ'!B$1:N$7867,13,FALSE)</f>
        <v>0</v>
      </c>
      <c r="K705" s="31">
        <f>VLOOKUP(B705,'[1]AKTİF ÜRÜNLER LİSTESİ'!B:O,14,FALSE)</f>
        <v>0</v>
      </c>
      <c r="L705" s="380">
        <v>42640</v>
      </c>
    </row>
    <row r="706" spans="1:12" ht="15" customHeight="1" x14ac:dyDescent="0.25">
      <c r="A706" s="374" t="s">
        <v>5593</v>
      </c>
      <c r="B706" s="378">
        <v>8699828091264</v>
      </c>
      <c r="C706" s="377" t="s">
        <v>19383</v>
      </c>
      <c r="D706" s="377" t="s">
        <v>3221</v>
      </c>
      <c r="E706" s="377" t="s">
        <v>1393</v>
      </c>
      <c r="F706" s="374" t="s">
        <v>18</v>
      </c>
      <c r="G706" s="374" t="s">
        <v>19</v>
      </c>
      <c r="H706" s="377"/>
      <c r="I706" s="31">
        <f>VLOOKUP(B706,'[1]AKTİF ÜRÜNLER LİSTESİ'!B$1:M$7867,12,FALSE)</f>
        <v>0</v>
      </c>
      <c r="J706" s="31">
        <f>VLOOKUP(B706,'[1]AKTİF ÜRÜNLER LİSTESİ'!B$1:N$7867,13,FALSE)</f>
        <v>0</v>
      </c>
      <c r="K706" s="31">
        <f>VLOOKUP(B706,'[1]AKTİF ÜRÜNLER LİSTESİ'!B:O,14,FALSE)</f>
        <v>0</v>
      </c>
      <c r="L706" s="380">
        <v>42640</v>
      </c>
    </row>
    <row r="707" spans="1:12" ht="15" customHeight="1" x14ac:dyDescent="0.25">
      <c r="A707" s="374" t="s">
        <v>7120</v>
      </c>
      <c r="B707" s="26">
        <v>8699862950015</v>
      </c>
      <c r="C707" s="377" t="s">
        <v>4792</v>
      </c>
      <c r="D707" s="374" t="s">
        <v>4793</v>
      </c>
      <c r="E707" s="374" t="s">
        <v>669</v>
      </c>
      <c r="F707" s="374" t="s">
        <v>18</v>
      </c>
      <c r="G707" s="374" t="s">
        <v>19</v>
      </c>
      <c r="H707" s="377"/>
      <c r="I707" s="31">
        <f>VLOOKUP(B707,'[1]AKTİF ÜRÜNLER LİSTESİ'!B$1:M$7867,12,FALSE)</f>
        <v>2</v>
      </c>
      <c r="J707" s="31">
        <f>VLOOKUP(B707,'[1]AKTİF ÜRÜNLER LİSTESİ'!B$1:N$7867,13,FALSE)</f>
        <v>2</v>
      </c>
      <c r="K707" s="31">
        <f>VLOOKUP(B707,'[1]AKTİF ÜRÜNLER LİSTESİ'!B:O,14,FALSE)</f>
        <v>0</v>
      </c>
      <c r="L707" s="380">
        <v>41303</v>
      </c>
    </row>
    <row r="708" spans="1:12" ht="15" customHeight="1" x14ac:dyDescent="0.25">
      <c r="A708" s="374" t="s">
        <v>7121</v>
      </c>
      <c r="B708" s="26">
        <v>8699862950084</v>
      </c>
      <c r="C708" s="377" t="s">
        <v>4792</v>
      </c>
      <c r="D708" s="374" t="s">
        <v>4793</v>
      </c>
      <c r="E708" s="374" t="s">
        <v>669</v>
      </c>
      <c r="F708" s="374" t="s">
        <v>18</v>
      </c>
      <c r="G708" s="374" t="s">
        <v>19</v>
      </c>
      <c r="H708" s="377"/>
      <c r="I708" s="31">
        <f>VLOOKUP(B708,'[1]AKTİF ÜRÜNLER LİSTESİ'!B$1:M$7867,12,FALSE)</f>
        <v>2</v>
      </c>
      <c r="J708" s="31">
        <f>VLOOKUP(B708,'[1]AKTİF ÜRÜNLER LİSTESİ'!B$1:N$7867,13,FALSE)</f>
        <v>2</v>
      </c>
      <c r="K708" s="31">
        <f>VLOOKUP(B708,'[1]AKTİF ÜRÜNLER LİSTESİ'!B:O,14,FALSE)</f>
        <v>0</v>
      </c>
      <c r="L708" s="380">
        <v>41303</v>
      </c>
    </row>
    <row r="709" spans="1:12" ht="15" customHeight="1" x14ac:dyDescent="0.25">
      <c r="A709" s="374" t="s">
        <v>4791</v>
      </c>
      <c r="B709" s="26">
        <v>8699862950091</v>
      </c>
      <c r="C709" s="377" t="s">
        <v>4792</v>
      </c>
      <c r="D709" s="374" t="s">
        <v>4793</v>
      </c>
      <c r="E709" s="374" t="s">
        <v>669</v>
      </c>
      <c r="F709" s="374" t="s">
        <v>18</v>
      </c>
      <c r="G709" s="374" t="s">
        <v>19</v>
      </c>
      <c r="H709" s="377"/>
      <c r="I709" s="31">
        <f>VLOOKUP(B709,'[1]AKTİF ÜRÜNLER LİSTESİ'!B$1:M$7867,12,FALSE)</f>
        <v>2</v>
      </c>
      <c r="J709" s="31">
        <f>VLOOKUP(B709,'[1]AKTİF ÜRÜNLER LİSTESİ'!B$1:N$7867,13,FALSE)</f>
        <v>2</v>
      </c>
      <c r="K709" s="31">
        <f>VLOOKUP(B709,'[1]AKTİF ÜRÜNLER LİSTESİ'!B:O,14,FALSE)</f>
        <v>0</v>
      </c>
      <c r="L709" s="380">
        <v>43018</v>
      </c>
    </row>
    <row r="710" spans="1:12" ht="15" customHeight="1" x14ac:dyDescent="0.25">
      <c r="A710" s="374" t="s">
        <v>7122</v>
      </c>
      <c r="B710" s="26">
        <v>8699862950022</v>
      </c>
      <c r="C710" s="377" t="s">
        <v>4792</v>
      </c>
      <c r="D710" s="374" t="s">
        <v>4793</v>
      </c>
      <c r="E710" s="374" t="s">
        <v>669</v>
      </c>
      <c r="F710" s="374" t="s">
        <v>18</v>
      </c>
      <c r="G710" s="374" t="s">
        <v>19</v>
      </c>
      <c r="H710" s="377"/>
      <c r="I710" s="31">
        <f>VLOOKUP(B710,'[1]AKTİF ÜRÜNLER LİSTESİ'!B$1:M$7867,12,FALSE)</f>
        <v>2</v>
      </c>
      <c r="J710" s="31">
        <f>VLOOKUP(B710,'[1]AKTİF ÜRÜNLER LİSTESİ'!B$1:N$7867,13,FALSE)</f>
        <v>2</v>
      </c>
      <c r="K710" s="31">
        <f>VLOOKUP(B710,'[1]AKTİF ÜRÜNLER LİSTESİ'!B:O,14,FALSE)</f>
        <v>0</v>
      </c>
      <c r="L710" s="380">
        <v>41303</v>
      </c>
    </row>
    <row r="711" spans="1:12" ht="15" customHeight="1" x14ac:dyDescent="0.25">
      <c r="A711" s="374" t="s">
        <v>7123</v>
      </c>
      <c r="B711" s="26">
        <v>8699862950039</v>
      </c>
      <c r="C711" s="377" t="s">
        <v>4792</v>
      </c>
      <c r="D711" s="374" t="s">
        <v>4793</v>
      </c>
      <c r="E711" s="374" t="s">
        <v>669</v>
      </c>
      <c r="F711" s="374" t="s">
        <v>18</v>
      </c>
      <c r="G711" s="374" t="s">
        <v>19</v>
      </c>
      <c r="H711" s="377"/>
      <c r="I711" s="31">
        <f>VLOOKUP(B711,'[1]AKTİF ÜRÜNLER LİSTESİ'!B$1:M$7867,12,FALSE)</f>
        <v>2</v>
      </c>
      <c r="J711" s="31">
        <f>VLOOKUP(B711,'[1]AKTİF ÜRÜNLER LİSTESİ'!B$1:N$7867,13,FALSE)</f>
        <v>2</v>
      </c>
      <c r="K711" s="31">
        <f>VLOOKUP(B711,'[1]AKTİF ÜRÜNLER LİSTESİ'!B:O,14,FALSE)</f>
        <v>0</v>
      </c>
      <c r="L711" s="380">
        <v>41303</v>
      </c>
    </row>
    <row r="712" spans="1:12" ht="15" customHeight="1" x14ac:dyDescent="0.25">
      <c r="A712" s="374" t="s">
        <v>7124</v>
      </c>
      <c r="B712" s="26">
        <v>8699862950046</v>
      </c>
      <c r="C712" s="377" t="s">
        <v>4792</v>
      </c>
      <c r="D712" s="374" t="s">
        <v>4793</v>
      </c>
      <c r="E712" s="374" t="s">
        <v>669</v>
      </c>
      <c r="F712" s="374" t="s">
        <v>18</v>
      </c>
      <c r="G712" s="374" t="s">
        <v>19</v>
      </c>
      <c r="H712" s="377"/>
      <c r="I712" s="31">
        <f>VLOOKUP(B712,'[1]AKTİF ÜRÜNLER LİSTESİ'!B$1:M$7867,12,FALSE)</f>
        <v>2</v>
      </c>
      <c r="J712" s="31">
        <f>VLOOKUP(B712,'[1]AKTİF ÜRÜNLER LİSTESİ'!B$1:N$7867,13,FALSE)</f>
        <v>2</v>
      </c>
      <c r="K712" s="31">
        <f>VLOOKUP(B712,'[1]AKTİF ÜRÜNLER LİSTESİ'!B:O,14,FALSE)</f>
        <v>0</v>
      </c>
      <c r="L712" s="380">
        <v>41303</v>
      </c>
    </row>
    <row r="713" spans="1:12" ht="15" customHeight="1" x14ac:dyDescent="0.25">
      <c r="A713" s="374" t="s">
        <v>7125</v>
      </c>
      <c r="B713" s="26">
        <v>8699862950053</v>
      </c>
      <c r="C713" s="377" t="s">
        <v>4792</v>
      </c>
      <c r="D713" s="374" t="s">
        <v>4793</v>
      </c>
      <c r="E713" s="374" t="s">
        <v>669</v>
      </c>
      <c r="F713" s="374" t="s">
        <v>18</v>
      </c>
      <c r="G713" s="374" t="s">
        <v>19</v>
      </c>
      <c r="H713" s="377"/>
      <c r="I713" s="31">
        <f>VLOOKUP(B713,'[1]AKTİF ÜRÜNLER LİSTESİ'!B$1:M$7867,12,FALSE)</f>
        <v>2</v>
      </c>
      <c r="J713" s="31">
        <f>VLOOKUP(B713,'[1]AKTİF ÜRÜNLER LİSTESİ'!B$1:N$7867,13,FALSE)</f>
        <v>2</v>
      </c>
      <c r="K713" s="31">
        <f>VLOOKUP(B713,'[1]AKTİF ÜRÜNLER LİSTESİ'!B:O,14,FALSE)</f>
        <v>0</v>
      </c>
      <c r="L713" s="380">
        <v>41303</v>
      </c>
    </row>
    <row r="714" spans="1:12" ht="15" customHeight="1" x14ac:dyDescent="0.25">
      <c r="A714" s="374" t="s">
        <v>7126</v>
      </c>
      <c r="B714" s="26">
        <v>8699862950060</v>
      </c>
      <c r="C714" s="377" t="s">
        <v>4792</v>
      </c>
      <c r="D714" s="374" t="s">
        <v>4793</v>
      </c>
      <c r="E714" s="374" t="s">
        <v>669</v>
      </c>
      <c r="F714" s="374" t="s">
        <v>18</v>
      </c>
      <c r="G714" s="374" t="s">
        <v>19</v>
      </c>
      <c r="H714" s="377"/>
      <c r="I714" s="31">
        <f>VLOOKUP(B714,'[1]AKTİF ÜRÜNLER LİSTESİ'!B$1:M$7867,12,FALSE)</f>
        <v>2</v>
      </c>
      <c r="J714" s="31">
        <f>VLOOKUP(B714,'[1]AKTİF ÜRÜNLER LİSTESİ'!B$1:N$7867,13,FALSE)</f>
        <v>2</v>
      </c>
      <c r="K714" s="31">
        <f>VLOOKUP(B714,'[1]AKTİF ÜRÜNLER LİSTESİ'!B:O,14,FALSE)</f>
        <v>0</v>
      </c>
      <c r="L714" s="380">
        <v>41303</v>
      </c>
    </row>
    <row r="715" spans="1:12" ht="15" customHeight="1" x14ac:dyDescent="0.25">
      <c r="A715" s="374" t="s">
        <v>7127</v>
      </c>
      <c r="B715" s="26">
        <v>8699862950077</v>
      </c>
      <c r="C715" s="377" t="s">
        <v>4792</v>
      </c>
      <c r="D715" s="374" t="s">
        <v>4793</v>
      </c>
      <c r="E715" s="374" t="s">
        <v>669</v>
      </c>
      <c r="F715" s="374" t="s">
        <v>18</v>
      </c>
      <c r="G715" s="374" t="s">
        <v>19</v>
      </c>
      <c r="H715" s="377"/>
      <c r="I715" s="31">
        <f>VLOOKUP(B715,'[1]AKTİF ÜRÜNLER LİSTESİ'!B$1:M$7867,12,FALSE)</f>
        <v>2</v>
      </c>
      <c r="J715" s="31">
        <f>VLOOKUP(B715,'[1]AKTİF ÜRÜNLER LİSTESİ'!B$1:N$7867,13,FALSE)</f>
        <v>2</v>
      </c>
      <c r="K715" s="31">
        <f>VLOOKUP(B715,'[1]AKTİF ÜRÜNLER LİSTESİ'!B:O,14,FALSE)</f>
        <v>0</v>
      </c>
      <c r="L715" s="380">
        <v>41303</v>
      </c>
    </row>
    <row r="716" spans="1:12" ht="15" customHeight="1" x14ac:dyDescent="0.25">
      <c r="A716" s="374" t="s">
        <v>7129</v>
      </c>
      <c r="B716" s="26">
        <v>8699809090477</v>
      </c>
      <c r="C716" s="377" t="s">
        <v>19383</v>
      </c>
      <c r="D716" s="374" t="s">
        <v>3221</v>
      </c>
      <c r="E716" s="374" t="s">
        <v>402</v>
      </c>
      <c r="F716" s="374" t="s">
        <v>18</v>
      </c>
      <c r="G716" s="227" t="s">
        <v>19</v>
      </c>
      <c r="H716" s="377"/>
      <c r="I716" s="31">
        <f>VLOOKUP(B716,'[1]AKTİF ÜRÜNLER LİSTESİ'!B$1:M$7867,12,FALSE)</f>
        <v>0</v>
      </c>
      <c r="J716" s="31">
        <f>VLOOKUP(B716,'[1]AKTİF ÜRÜNLER LİSTESİ'!B$1:N$7867,13,FALSE)</f>
        <v>0</v>
      </c>
      <c r="K716" s="31">
        <f>VLOOKUP(B716,'[1]AKTİF ÜRÜNLER LİSTESİ'!B:O,14,FALSE)</f>
        <v>0</v>
      </c>
      <c r="L716" s="380">
        <v>41303</v>
      </c>
    </row>
    <row r="717" spans="1:12" ht="15" customHeight="1" x14ac:dyDescent="0.25">
      <c r="A717" s="374" t="s">
        <v>7130</v>
      </c>
      <c r="B717" s="26">
        <v>8699543091075</v>
      </c>
      <c r="C717" s="377" t="s">
        <v>6704</v>
      </c>
      <c r="D717" s="374" t="s">
        <v>6705</v>
      </c>
      <c r="E717" s="374" t="s">
        <v>93</v>
      </c>
      <c r="F717" s="374" t="s">
        <v>18</v>
      </c>
      <c r="G717" s="227" t="s">
        <v>19</v>
      </c>
      <c r="H717" s="377"/>
      <c r="I717" s="31">
        <f>VLOOKUP(B717,'[1]AKTİF ÜRÜNLER LİSTESİ'!B$1:M$7867,12,FALSE)</f>
        <v>2</v>
      </c>
      <c r="J717" s="31">
        <f>VLOOKUP(B717,'[1]AKTİF ÜRÜNLER LİSTESİ'!B$1:N$7867,13,FALSE)</f>
        <v>0</v>
      </c>
      <c r="K717" s="31">
        <f>VLOOKUP(B717,'[1]AKTİF ÜRÜNLER LİSTESİ'!B:O,14,FALSE)</f>
        <v>0</v>
      </c>
      <c r="L717" s="380">
        <v>41303</v>
      </c>
    </row>
    <row r="718" spans="1:12" ht="15" customHeight="1" x14ac:dyDescent="0.25">
      <c r="A718" s="374" t="s">
        <v>7131</v>
      </c>
      <c r="B718" s="26">
        <v>8699543091099</v>
      </c>
      <c r="C718" s="377" t="s">
        <v>6704</v>
      </c>
      <c r="D718" s="374" t="s">
        <v>6705</v>
      </c>
      <c r="E718" s="374" t="s">
        <v>93</v>
      </c>
      <c r="F718" s="374" t="s">
        <v>18</v>
      </c>
      <c r="G718" s="374" t="s">
        <v>19</v>
      </c>
      <c r="H718" s="377"/>
      <c r="I718" s="31">
        <f>VLOOKUP(B718,'[1]AKTİF ÜRÜNLER LİSTESİ'!B$1:M$7867,12,FALSE)</f>
        <v>2</v>
      </c>
      <c r="J718" s="31">
        <f>VLOOKUP(B718,'[1]AKTİF ÜRÜNLER LİSTESİ'!B$1:N$7867,13,FALSE)</f>
        <v>0</v>
      </c>
      <c r="K718" s="31">
        <f>VLOOKUP(B718,'[1]AKTİF ÜRÜNLER LİSTESİ'!B:O,14,FALSE)</f>
        <v>0</v>
      </c>
      <c r="L718" s="380">
        <v>41303</v>
      </c>
    </row>
    <row r="719" spans="1:12" ht="15" customHeight="1" x14ac:dyDescent="0.25">
      <c r="A719" s="374" t="s">
        <v>7132</v>
      </c>
      <c r="B719" s="26">
        <v>8699543091112</v>
      </c>
      <c r="C719" s="377" t="s">
        <v>6718</v>
      </c>
      <c r="D719" s="374" t="s">
        <v>6719</v>
      </c>
      <c r="E719" s="374" t="s">
        <v>93</v>
      </c>
      <c r="F719" s="374" t="s">
        <v>18</v>
      </c>
      <c r="G719" s="374" t="s">
        <v>19</v>
      </c>
      <c r="H719" s="377"/>
      <c r="I719" s="31">
        <f>VLOOKUP(B719,'[1]AKTİF ÜRÜNLER LİSTESİ'!B$1:M$7867,12,FALSE)</f>
        <v>2</v>
      </c>
      <c r="J719" s="31">
        <f>VLOOKUP(B719,'[1]AKTİF ÜRÜNLER LİSTESİ'!B$1:N$7867,13,FALSE)</f>
        <v>0</v>
      </c>
      <c r="K719" s="31">
        <f>VLOOKUP(B719,'[1]AKTİF ÜRÜNLER LİSTESİ'!B:O,14,FALSE)</f>
        <v>0</v>
      </c>
      <c r="L719" s="380">
        <v>41303</v>
      </c>
    </row>
    <row r="720" spans="1:12" ht="15" customHeight="1" x14ac:dyDescent="0.25">
      <c r="A720" s="374" t="s">
        <v>7133</v>
      </c>
      <c r="B720" s="26">
        <v>8699543091136</v>
      </c>
      <c r="C720" s="377" t="s">
        <v>6718</v>
      </c>
      <c r="D720" s="374" t="s">
        <v>6719</v>
      </c>
      <c r="E720" s="374" t="s">
        <v>93</v>
      </c>
      <c r="F720" s="374" t="s">
        <v>18</v>
      </c>
      <c r="G720" s="374" t="s">
        <v>19</v>
      </c>
      <c r="H720" s="377"/>
      <c r="I720" s="31">
        <f>VLOOKUP(B720,'[1]AKTİF ÜRÜNLER LİSTESİ'!B$1:M$7867,12,FALSE)</f>
        <v>2</v>
      </c>
      <c r="J720" s="31">
        <f>VLOOKUP(B720,'[1]AKTİF ÜRÜNLER LİSTESİ'!B$1:N$7867,13,FALSE)</f>
        <v>0</v>
      </c>
      <c r="K720" s="31">
        <f>VLOOKUP(B720,'[1]AKTİF ÜRÜNLER LİSTESİ'!B:O,14,FALSE)</f>
        <v>0</v>
      </c>
      <c r="L720" s="380">
        <v>41303</v>
      </c>
    </row>
    <row r="721" spans="1:12" ht="15" customHeight="1" x14ac:dyDescent="0.25">
      <c r="A721" s="377" t="s">
        <v>7134</v>
      </c>
      <c r="B721" s="26">
        <v>8699543091150</v>
      </c>
      <c r="C721" s="377" t="s">
        <v>6718</v>
      </c>
      <c r="D721" s="374" t="s">
        <v>6719</v>
      </c>
      <c r="E721" s="374" t="s">
        <v>93</v>
      </c>
      <c r="F721" s="374" t="s">
        <v>18</v>
      </c>
      <c r="G721" s="374" t="s">
        <v>19</v>
      </c>
      <c r="H721" s="377"/>
      <c r="I721" s="31">
        <f>VLOOKUP(B721,'[1]AKTİF ÜRÜNLER LİSTESİ'!B$1:M$7867,12,FALSE)</f>
        <v>2</v>
      </c>
      <c r="J721" s="31">
        <f>VLOOKUP(B721,'[1]AKTİF ÜRÜNLER LİSTESİ'!B$1:N$7867,13,FALSE)</f>
        <v>0</v>
      </c>
      <c r="K721" s="31">
        <f>VLOOKUP(B721,'[1]AKTİF ÜRÜNLER LİSTESİ'!B:O,14,FALSE)</f>
        <v>0</v>
      </c>
      <c r="L721" s="380">
        <v>41303</v>
      </c>
    </row>
    <row r="722" spans="1:12" ht="15" customHeight="1" x14ac:dyDescent="0.25">
      <c r="A722" s="374" t="s">
        <v>7135</v>
      </c>
      <c r="B722" s="26">
        <v>8699552120315</v>
      </c>
      <c r="C722" s="377" t="s">
        <v>7136</v>
      </c>
      <c r="D722" s="374" t="s">
        <v>7137</v>
      </c>
      <c r="E722" s="374" t="s">
        <v>1366</v>
      </c>
      <c r="F722" s="374" t="s">
        <v>18</v>
      </c>
      <c r="G722" s="374" t="s">
        <v>19</v>
      </c>
      <c r="H722" s="377"/>
      <c r="I722" s="31">
        <f>VLOOKUP(B722,'[1]AKTİF ÜRÜNLER LİSTESİ'!B$1:M$7867,12,FALSE)</f>
        <v>0</v>
      </c>
      <c r="J722" s="31">
        <f>VLOOKUP(B722,'[1]AKTİF ÜRÜNLER LİSTESİ'!B$1:N$7867,13,FALSE)</f>
        <v>0</v>
      </c>
      <c r="K722" s="31">
        <f>VLOOKUP(B722,'[1]AKTİF ÜRÜNLER LİSTESİ'!B:O,14,FALSE)</f>
        <v>0</v>
      </c>
      <c r="L722" s="380">
        <v>41303</v>
      </c>
    </row>
    <row r="723" spans="1:12" ht="15" customHeight="1" x14ac:dyDescent="0.25">
      <c r="A723" s="374" t="s">
        <v>3059</v>
      </c>
      <c r="B723" s="26">
        <v>8699844791582</v>
      </c>
      <c r="C723" s="377" t="s">
        <v>30</v>
      </c>
      <c r="D723" s="374" t="s">
        <v>31</v>
      </c>
      <c r="E723" s="40" t="s">
        <v>429</v>
      </c>
      <c r="F723" s="374" t="s">
        <v>18</v>
      </c>
      <c r="G723" s="374" t="s">
        <v>19</v>
      </c>
      <c r="H723" s="377"/>
      <c r="I723" s="31">
        <f>VLOOKUP(B723,'[1]AKTİF ÜRÜNLER LİSTESİ'!B$1:M$7867,12,FALSE)</f>
        <v>0</v>
      </c>
      <c r="J723" s="31">
        <f>VLOOKUP(B723,'[1]AKTİF ÜRÜNLER LİSTESİ'!B$1:N$7867,13,FALSE)</f>
        <v>0</v>
      </c>
      <c r="K723" s="31">
        <f>VLOOKUP(B723,'[1]AKTİF ÜRÜNLER LİSTESİ'!B:O,14,FALSE)</f>
        <v>0</v>
      </c>
      <c r="L723" s="380">
        <v>43984</v>
      </c>
    </row>
    <row r="724" spans="1:12" ht="15" customHeight="1" x14ac:dyDescent="0.25">
      <c r="A724" s="377" t="s">
        <v>974</v>
      </c>
      <c r="B724" s="378">
        <v>8681911090049</v>
      </c>
      <c r="C724" s="376" t="s">
        <v>744</v>
      </c>
      <c r="D724" s="377" t="s">
        <v>745</v>
      </c>
      <c r="E724" s="377" t="s">
        <v>318</v>
      </c>
      <c r="F724" s="377" t="s">
        <v>18</v>
      </c>
      <c r="G724" s="374" t="s">
        <v>19</v>
      </c>
      <c r="H724" s="374"/>
      <c r="I724" s="31">
        <f>VLOOKUP(B724,'[1]AKTİF ÜRÜNLER LİSTESİ'!B$1:M$7867,12,FALSE)</f>
        <v>0</v>
      </c>
      <c r="J724" s="31">
        <f>VLOOKUP(B724,'[1]AKTİF ÜRÜNLER LİSTESİ'!B$1:N$7867,13,FALSE)</f>
        <v>0</v>
      </c>
      <c r="K724" s="31">
        <f>VLOOKUP(B724,'[1]AKTİF ÜRÜNLER LİSTESİ'!B:O,14,FALSE)</f>
        <v>0</v>
      </c>
      <c r="L724" s="380">
        <v>45020</v>
      </c>
    </row>
    <row r="725" spans="1:12" ht="15" customHeight="1" x14ac:dyDescent="0.25">
      <c r="A725" s="377" t="s">
        <v>975</v>
      </c>
      <c r="B725" s="378">
        <v>8681911090186</v>
      </c>
      <c r="C725" s="376" t="s">
        <v>744</v>
      </c>
      <c r="D725" s="377" t="s">
        <v>745</v>
      </c>
      <c r="E725" s="377" t="s">
        <v>318</v>
      </c>
      <c r="F725" s="377" t="s">
        <v>18</v>
      </c>
      <c r="G725" s="374" t="s">
        <v>19</v>
      </c>
      <c r="H725" s="374"/>
      <c r="I725" s="31">
        <f>VLOOKUP(B725,'[1]AKTİF ÜRÜNLER LİSTESİ'!B$1:M$7867,12,FALSE)</f>
        <v>0</v>
      </c>
      <c r="J725" s="31">
        <f>VLOOKUP(B725,'[1]AKTİF ÜRÜNLER LİSTESİ'!B$1:N$7867,13,FALSE)</f>
        <v>0</v>
      </c>
      <c r="K725" s="31">
        <f>VLOOKUP(B725,'[1]AKTİF ÜRÜNLER LİSTESİ'!B:O,14,FALSE)</f>
        <v>0</v>
      </c>
      <c r="L725" s="380">
        <v>45020</v>
      </c>
    </row>
    <row r="726" spans="1:12" ht="15" customHeight="1" x14ac:dyDescent="0.25">
      <c r="A726" s="64" t="s">
        <v>20070</v>
      </c>
      <c r="B726" s="106">
        <v>8699522969418</v>
      </c>
      <c r="C726" s="64" t="s">
        <v>20071</v>
      </c>
      <c r="D726" s="375" t="s">
        <v>20057</v>
      </c>
      <c r="E726" s="71" t="s">
        <v>107</v>
      </c>
      <c r="F726" s="377" t="s">
        <v>18</v>
      </c>
      <c r="G726" s="64" t="s">
        <v>19</v>
      </c>
      <c r="H726" s="377"/>
      <c r="I726" s="31">
        <f>VLOOKUP(B726,'[1]AKTİF ÜRÜNLER LİSTESİ'!B$1:M$7867,12,FALSE)</f>
        <v>1</v>
      </c>
      <c r="J726" s="31">
        <f>VLOOKUP(B726,'[1]AKTİF ÜRÜNLER LİSTESİ'!B$1:N$7867,13,FALSE)</f>
        <v>0</v>
      </c>
      <c r="K726" s="31">
        <f>VLOOKUP(B726,'[1]AKTİF ÜRÜNLER LİSTESİ'!B:O,14,FALSE)</f>
        <v>0</v>
      </c>
      <c r="L726" s="379">
        <v>45776</v>
      </c>
    </row>
    <row r="727" spans="1:12" ht="15" customHeight="1" x14ac:dyDescent="0.25">
      <c r="A727" s="64" t="s">
        <v>20124</v>
      </c>
      <c r="B727" s="106">
        <v>8699543150314</v>
      </c>
      <c r="C727" s="64" t="s">
        <v>1828</v>
      </c>
      <c r="D727" s="375" t="s">
        <v>1829</v>
      </c>
      <c r="E727" s="71" t="s">
        <v>93</v>
      </c>
      <c r="F727" s="377" t="s">
        <v>18</v>
      </c>
      <c r="G727" s="64" t="s">
        <v>19</v>
      </c>
      <c r="H727" s="377"/>
      <c r="I727" s="31">
        <f>VLOOKUP(B727,'[1]AKTİF ÜRÜNLER LİSTESİ'!B$1:M$7867,12,FALSE)</f>
        <v>0</v>
      </c>
      <c r="J727" s="31">
        <f>VLOOKUP(B727,'[1]AKTİF ÜRÜNLER LİSTESİ'!B$1:N$7867,13,FALSE)</f>
        <v>0</v>
      </c>
      <c r="K727" s="31">
        <f>VLOOKUP(B727,'[1]AKTİF ÜRÜNLER LİSTESİ'!B:O,14,FALSE)</f>
        <v>0</v>
      </c>
      <c r="L727" s="379">
        <v>45797</v>
      </c>
    </row>
    <row r="728" spans="1:12" ht="15" customHeight="1" x14ac:dyDescent="0.25">
      <c r="A728" s="64" t="s">
        <v>20123</v>
      </c>
      <c r="B728" s="106">
        <v>8699543150321</v>
      </c>
      <c r="C728" s="64" t="s">
        <v>1828</v>
      </c>
      <c r="D728" s="375" t="s">
        <v>1829</v>
      </c>
      <c r="E728" s="71" t="s">
        <v>93</v>
      </c>
      <c r="F728" s="377" t="s">
        <v>18</v>
      </c>
      <c r="G728" s="64" t="s">
        <v>19</v>
      </c>
      <c r="H728" s="377"/>
      <c r="I728" s="31">
        <f>VLOOKUP(B728,'[1]AKTİF ÜRÜNLER LİSTESİ'!B$1:M$7867,12,FALSE)</f>
        <v>0</v>
      </c>
      <c r="J728" s="31">
        <f>VLOOKUP(B728,'[1]AKTİF ÜRÜNLER LİSTESİ'!B$1:N$7867,13,FALSE)</f>
        <v>0</v>
      </c>
      <c r="K728" s="31">
        <f>VLOOKUP(B728,'[1]AKTİF ÜRÜNLER LİSTESİ'!B:O,14,FALSE)</f>
        <v>0</v>
      </c>
      <c r="L728" s="379">
        <v>45797</v>
      </c>
    </row>
    <row r="729" spans="1:12" ht="15" customHeight="1" x14ac:dyDescent="0.25">
      <c r="A729" s="377" t="s">
        <v>3285</v>
      </c>
      <c r="B729" s="378">
        <v>8699526000308</v>
      </c>
      <c r="C729" s="377" t="s">
        <v>744</v>
      </c>
      <c r="D729" s="377" t="s">
        <v>745</v>
      </c>
      <c r="E729" s="377" t="s">
        <v>3286</v>
      </c>
      <c r="F729" s="374" t="s">
        <v>18</v>
      </c>
      <c r="G729" s="227" t="s">
        <v>19</v>
      </c>
      <c r="H729" s="377"/>
      <c r="I729" s="31">
        <f>VLOOKUP(B729,'[1]AKTİF ÜRÜNLER LİSTESİ'!B$1:M$7867,12,FALSE)</f>
        <v>0</v>
      </c>
      <c r="J729" s="31">
        <f>VLOOKUP(B729,'[1]AKTİF ÜRÜNLER LİSTESİ'!B$1:N$7867,13,FALSE)</f>
        <v>0</v>
      </c>
      <c r="K729" s="31">
        <f>VLOOKUP(B729,'[1]AKTİF ÜRÜNLER LİSTESİ'!B:O,14,FALSE)</f>
        <v>0</v>
      </c>
      <c r="L729" s="21">
        <v>43858</v>
      </c>
    </row>
    <row r="730" spans="1:12" ht="15" customHeight="1" x14ac:dyDescent="0.25">
      <c r="A730" s="371" t="s">
        <v>6205</v>
      </c>
      <c r="B730" s="26">
        <v>8680760091047</v>
      </c>
      <c r="C730" s="377" t="s">
        <v>143</v>
      </c>
      <c r="D730" s="374" t="s">
        <v>144</v>
      </c>
      <c r="E730" s="377" t="s">
        <v>738</v>
      </c>
      <c r="F730" s="374" t="s">
        <v>18</v>
      </c>
      <c r="G730" s="227" t="s">
        <v>19</v>
      </c>
      <c r="H730" s="377"/>
      <c r="I730" s="31">
        <f>VLOOKUP(B730,'[1]AKTİF ÜRÜNLER LİSTESİ'!B$1:M$7867,12,FALSE)</f>
        <v>0</v>
      </c>
      <c r="J730" s="31">
        <f>VLOOKUP(B730,'[1]AKTİF ÜRÜNLER LİSTESİ'!B$1:N$7867,13,FALSE)</f>
        <v>0</v>
      </c>
      <c r="K730" s="31">
        <f>VLOOKUP(B730,'[1]AKTİF ÜRÜNLER LİSTESİ'!B:O,14,FALSE)</f>
        <v>0</v>
      </c>
      <c r="L730" s="380">
        <v>42017</v>
      </c>
    </row>
    <row r="731" spans="1:12" ht="15" customHeight="1" x14ac:dyDescent="0.25">
      <c r="A731" s="374" t="s">
        <v>3060</v>
      </c>
      <c r="B731" s="26">
        <v>8681308071002</v>
      </c>
      <c r="C731" s="377" t="s">
        <v>52</v>
      </c>
      <c r="D731" s="374" t="s">
        <v>53</v>
      </c>
      <c r="E731" s="40" t="s">
        <v>562</v>
      </c>
      <c r="F731" s="374" t="s">
        <v>18</v>
      </c>
      <c r="G731" s="374" t="s">
        <v>19</v>
      </c>
      <c r="H731" s="377"/>
      <c r="I731" s="31">
        <f>VLOOKUP(B731,'[1]AKTİF ÜRÜNLER LİSTESİ'!B$1:M$7867,12,FALSE)</f>
        <v>0</v>
      </c>
      <c r="J731" s="31">
        <f>VLOOKUP(B731,'[1]AKTİF ÜRÜNLER LİSTESİ'!B$1:N$7867,13,FALSE)</f>
        <v>0</v>
      </c>
      <c r="K731" s="31">
        <f>VLOOKUP(B731,'[1]AKTİF ÜRÜNLER LİSTESİ'!B:O,14,FALSE)</f>
        <v>0</v>
      </c>
      <c r="L731" s="380">
        <v>43984</v>
      </c>
    </row>
    <row r="732" spans="1:12" ht="15" customHeight="1" x14ac:dyDescent="0.25">
      <c r="A732" s="377" t="s">
        <v>1815</v>
      </c>
      <c r="B732" s="378">
        <v>8699586094163</v>
      </c>
      <c r="C732" s="376" t="s">
        <v>1816</v>
      </c>
      <c r="D732" s="377" t="s">
        <v>1817</v>
      </c>
      <c r="E732" s="377" t="s">
        <v>246</v>
      </c>
      <c r="F732" s="377" t="s">
        <v>18</v>
      </c>
      <c r="G732" s="374" t="s">
        <v>19</v>
      </c>
      <c r="H732" s="374"/>
      <c r="I732" s="31">
        <f>VLOOKUP(B732,'[1]AKTİF ÜRÜNLER LİSTESİ'!B$1:M$7867,12,FALSE)</f>
        <v>1</v>
      </c>
      <c r="J732" s="31">
        <f>VLOOKUP(B732,'[1]AKTİF ÜRÜNLER LİSTESİ'!B$1:N$7867,13,FALSE)</f>
        <v>0</v>
      </c>
      <c r="K732" s="31">
        <f>VLOOKUP(B732,'[1]AKTİF ÜRÜNLER LİSTESİ'!B:O,14,FALSE)</f>
        <v>0</v>
      </c>
      <c r="L732" s="380">
        <v>44719</v>
      </c>
    </row>
    <row r="733" spans="1:12" ht="15" customHeight="1" x14ac:dyDescent="0.25">
      <c r="A733" s="374" t="s">
        <v>4167</v>
      </c>
      <c r="B733" s="26">
        <v>8699792043924</v>
      </c>
      <c r="C733" s="377" t="s">
        <v>414</v>
      </c>
      <c r="D733" s="374" t="s">
        <v>415</v>
      </c>
      <c r="E733" s="374" t="s">
        <v>1560</v>
      </c>
      <c r="F733" s="374" t="s">
        <v>18</v>
      </c>
      <c r="G733" s="374" t="s">
        <v>19</v>
      </c>
      <c r="H733" s="377"/>
      <c r="I733" s="31">
        <f>VLOOKUP(B733,'[1]AKTİF ÜRÜNLER LİSTESİ'!B$1:M$7867,12,FALSE)</f>
        <v>2</v>
      </c>
      <c r="J733" s="31">
        <f>VLOOKUP(B733,'[1]AKTİF ÜRÜNLER LİSTESİ'!B$1:N$7867,13,FALSE)</f>
        <v>2</v>
      </c>
      <c r="K733" s="31">
        <f>VLOOKUP(B733,'[1]AKTİF ÜRÜNLER LİSTESİ'!B:O,14,FALSE)</f>
        <v>0</v>
      </c>
      <c r="L733" s="380">
        <v>43396</v>
      </c>
    </row>
    <row r="734" spans="1:12" ht="15" customHeight="1" x14ac:dyDescent="0.25">
      <c r="A734" s="38" t="s">
        <v>1756</v>
      </c>
      <c r="B734" s="378">
        <v>8699543590080</v>
      </c>
      <c r="C734" s="38" t="s">
        <v>1757</v>
      </c>
      <c r="D734" s="38" t="s">
        <v>1758</v>
      </c>
      <c r="E734" s="38" t="s">
        <v>93</v>
      </c>
      <c r="F734" s="374" t="s">
        <v>18</v>
      </c>
      <c r="G734" s="374" t="s">
        <v>19</v>
      </c>
      <c r="H734" s="374"/>
      <c r="I734" s="31">
        <f>VLOOKUP(B734,'[1]AKTİF ÜRÜNLER LİSTESİ'!B$1:M$7867,12,FALSE)</f>
        <v>2</v>
      </c>
      <c r="J734" s="31">
        <f>VLOOKUP(B734,'[1]AKTİF ÜRÜNLER LİSTESİ'!B$1:N$7867,13,FALSE)</f>
        <v>0</v>
      </c>
      <c r="K734" s="31">
        <f>VLOOKUP(B734,'[1]AKTİF ÜRÜNLER LİSTESİ'!B:O,14,FALSE)</f>
        <v>0</v>
      </c>
      <c r="L734" s="380">
        <v>44761</v>
      </c>
    </row>
    <row r="735" spans="1:12" ht="15" customHeight="1" x14ac:dyDescent="0.25">
      <c r="A735" s="374" t="s">
        <v>7139</v>
      </c>
      <c r="B735" s="26">
        <v>8699543010991</v>
      </c>
      <c r="C735" s="377" t="s">
        <v>1757</v>
      </c>
      <c r="D735" s="374" t="s">
        <v>1758</v>
      </c>
      <c r="E735" s="374" t="s">
        <v>93</v>
      </c>
      <c r="F735" s="374" t="s">
        <v>18</v>
      </c>
      <c r="G735" s="374" t="s">
        <v>19</v>
      </c>
      <c r="H735" s="377"/>
      <c r="I735" s="31">
        <f>VLOOKUP(B735,'[1]AKTİF ÜRÜNLER LİSTESİ'!B$1:M$7867,12,FALSE)</f>
        <v>2</v>
      </c>
      <c r="J735" s="31">
        <f>VLOOKUP(B735,'[1]AKTİF ÜRÜNLER LİSTESİ'!B$1:N$7867,13,FALSE)</f>
        <v>0</v>
      </c>
      <c r="K735" s="31">
        <f>VLOOKUP(B735,'[1]AKTİF ÜRÜNLER LİSTESİ'!B:O,14,FALSE)</f>
        <v>0</v>
      </c>
      <c r="L735" s="380">
        <v>41303</v>
      </c>
    </row>
    <row r="736" spans="1:12" ht="15" customHeight="1" x14ac:dyDescent="0.25">
      <c r="A736" s="374" t="s">
        <v>7140</v>
      </c>
      <c r="B736" s="26">
        <v>8699543011011</v>
      </c>
      <c r="C736" s="377" t="s">
        <v>1757</v>
      </c>
      <c r="D736" s="374" t="s">
        <v>1758</v>
      </c>
      <c r="E736" s="374" t="s">
        <v>93</v>
      </c>
      <c r="F736" s="374" t="s">
        <v>18</v>
      </c>
      <c r="G736" s="374" t="s">
        <v>19</v>
      </c>
      <c r="H736" s="377"/>
      <c r="I736" s="31">
        <f>VLOOKUP(B736,'[1]AKTİF ÜRÜNLER LİSTESİ'!B$1:M$7867,12,FALSE)</f>
        <v>2</v>
      </c>
      <c r="J736" s="31">
        <f>VLOOKUP(B736,'[1]AKTİF ÜRÜNLER LİSTESİ'!B$1:N$7867,13,FALSE)</f>
        <v>0</v>
      </c>
      <c r="K736" s="31">
        <f>VLOOKUP(B736,'[1]AKTİF ÜRÜNLER LİSTESİ'!B:O,14,FALSE)</f>
        <v>0</v>
      </c>
      <c r="L736" s="380">
        <v>41303</v>
      </c>
    </row>
    <row r="737" spans="1:12" ht="15" customHeight="1" x14ac:dyDescent="0.25">
      <c r="A737" s="64" t="s">
        <v>20038</v>
      </c>
      <c r="B737" s="106">
        <v>8699543011318</v>
      </c>
      <c r="C737" s="64" t="s">
        <v>1757</v>
      </c>
      <c r="D737" s="375" t="s">
        <v>1758</v>
      </c>
      <c r="E737" s="71" t="s">
        <v>93</v>
      </c>
      <c r="F737" s="377" t="s">
        <v>18</v>
      </c>
      <c r="G737" s="64" t="s">
        <v>19</v>
      </c>
      <c r="H737" s="377"/>
      <c r="I737" s="31">
        <f>VLOOKUP(B737,'[1]AKTİF ÜRÜNLER LİSTESİ'!B$1:M$7867,12,FALSE)</f>
        <v>2</v>
      </c>
      <c r="J737" s="31">
        <f>VLOOKUP(B737,'[1]AKTİF ÜRÜNLER LİSTESİ'!B$1:N$7867,13,FALSE)</f>
        <v>0</v>
      </c>
      <c r="K737" s="31">
        <f>VLOOKUP(B737,'[1]AKTİF ÜRÜNLER LİSTESİ'!B:O,14,FALSE)</f>
        <v>0</v>
      </c>
      <c r="L737" s="379">
        <v>45755</v>
      </c>
    </row>
    <row r="738" spans="1:12" ht="15" customHeight="1" x14ac:dyDescent="0.25">
      <c r="A738" s="374" t="s">
        <v>4087</v>
      </c>
      <c r="B738" s="378">
        <v>8699543011103</v>
      </c>
      <c r="C738" s="377" t="s">
        <v>1757</v>
      </c>
      <c r="D738" s="374" t="s">
        <v>1758</v>
      </c>
      <c r="E738" s="377" t="s">
        <v>93</v>
      </c>
      <c r="F738" s="374" t="s">
        <v>18</v>
      </c>
      <c r="G738" s="374" t="s">
        <v>19</v>
      </c>
      <c r="H738" s="377"/>
      <c r="I738" s="31">
        <f>VLOOKUP(B738,'[1]AKTİF ÜRÜNLER LİSTESİ'!B$1:M$7867,12,FALSE)</f>
        <v>2</v>
      </c>
      <c r="J738" s="31">
        <f>VLOOKUP(B738,'[1]AKTİF ÜRÜNLER LİSTESİ'!B$1:N$7867,13,FALSE)</f>
        <v>0</v>
      </c>
      <c r="K738" s="31">
        <f>VLOOKUP(B738,'[1]AKTİF ÜRÜNLER LİSTESİ'!B:O,14,FALSE)</f>
        <v>0</v>
      </c>
      <c r="L738" s="380">
        <v>43465</v>
      </c>
    </row>
    <row r="739" spans="1:12" ht="15" customHeight="1" x14ac:dyDescent="0.25">
      <c r="A739" s="374" t="s">
        <v>7141</v>
      </c>
      <c r="B739" s="26">
        <v>8699543011035</v>
      </c>
      <c r="C739" s="377" t="s">
        <v>1757</v>
      </c>
      <c r="D739" s="374" t="s">
        <v>1758</v>
      </c>
      <c r="E739" s="374" t="s">
        <v>93</v>
      </c>
      <c r="F739" s="374" t="s">
        <v>18</v>
      </c>
      <c r="G739" s="374" t="s">
        <v>19</v>
      </c>
      <c r="H739" s="377"/>
      <c r="I739" s="31">
        <f>VLOOKUP(B739,'[1]AKTİF ÜRÜNLER LİSTESİ'!B$1:M$7867,12,FALSE)</f>
        <v>2</v>
      </c>
      <c r="J739" s="31">
        <f>VLOOKUP(B739,'[1]AKTİF ÜRÜNLER LİSTESİ'!B$1:N$7867,13,FALSE)</f>
        <v>0</v>
      </c>
      <c r="K739" s="31">
        <f>VLOOKUP(B739,'[1]AKTİF ÜRÜNLER LİSTESİ'!B:O,14,FALSE)</f>
        <v>0</v>
      </c>
      <c r="L739" s="380">
        <v>41303</v>
      </c>
    </row>
    <row r="740" spans="1:12" ht="15" customHeight="1" x14ac:dyDescent="0.25">
      <c r="A740" s="374" t="s">
        <v>7142</v>
      </c>
      <c r="B740" s="26">
        <v>8699543010977</v>
      </c>
      <c r="C740" s="377" t="s">
        <v>1757</v>
      </c>
      <c r="D740" s="374" t="s">
        <v>1758</v>
      </c>
      <c r="E740" s="374" t="s">
        <v>93</v>
      </c>
      <c r="F740" s="374" t="s">
        <v>18</v>
      </c>
      <c r="G740" s="374" t="s">
        <v>19</v>
      </c>
      <c r="H740" s="377"/>
      <c r="I740" s="31">
        <f>VLOOKUP(B740,'[1]AKTİF ÜRÜNLER LİSTESİ'!B$1:M$7867,12,FALSE)</f>
        <v>2</v>
      </c>
      <c r="J740" s="31">
        <f>VLOOKUP(B740,'[1]AKTİF ÜRÜNLER LİSTESİ'!B$1:N$7867,13,FALSE)</f>
        <v>0</v>
      </c>
      <c r="K740" s="31">
        <f>VLOOKUP(B740,'[1]AKTİF ÜRÜNLER LİSTESİ'!B:O,14,FALSE)</f>
        <v>0</v>
      </c>
      <c r="L740" s="380">
        <v>41303</v>
      </c>
    </row>
    <row r="741" spans="1:12" ht="15" customHeight="1" x14ac:dyDescent="0.25">
      <c r="A741" s="377" t="s">
        <v>1292</v>
      </c>
      <c r="B741" s="378">
        <v>8699543030319</v>
      </c>
      <c r="C741" s="376" t="s">
        <v>274</v>
      </c>
      <c r="D741" s="377" t="s">
        <v>275</v>
      </c>
      <c r="E741" s="377" t="s">
        <v>93</v>
      </c>
      <c r="F741" s="377" t="s">
        <v>18</v>
      </c>
      <c r="G741" s="374" t="s">
        <v>19</v>
      </c>
      <c r="H741" s="374"/>
      <c r="I741" s="31">
        <f>VLOOKUP(B741,'[1]AKTİF ÜRÜNLER LİSTESİ'!B$1:M$7867,12,FALSE)</f>
        <v>0</v>
      </c>
      <c r="J741" s="31">
        <f>VLOOKUP(B741,'[1]AKTİF ÜRÜNLER LİSTESİ'!B$1:N$7867,13,FALSE)</f>
        <v>0</v>
      </c>
      <c r="K741" s="31">
        <f>VLOOKUP(B741,'[1]AKTİF ÜRÜNLER LİSTESİ'!B:O,14,FALSE)</f>
        <v>0</v>
      </c>
      <c r="L741" s="380">
        <v>44922</v>
      </c>
    </row>
    <row r="742" spans="1:12" ht="15" customHeight="1" x14ac:dyDescent="0.25">
      <c r="A742" s="377" t="s">
        <v>1293</v>
      </c>
      <c r="B742" s="378">
        <v>8699543030333</v>
      </c>
      <c r="C742" s="376" t="s">
        <v>274</v>
      </c>
      <c r="D742" s="377" t="s">
        <v>275</v>
      </c>
      <c r="E742" s="377" t="s">
        <v>93</v>
      </c>
      <c r="F742" s="377" t="s">
        <v>18</v>
      </c>
      <c r="G742" s="374" t="s">
        <v>19</v>
      </c>
      <c r="H742" s="374"/>
      <c r="I742" s="31">
        <f>VLOOKUP(B742,'[1]AKTİF ÜRÜNLER LİSTESİ'!B$1:M$7867,12,FALSE)</f>
        <v>0</v>
      </c>
      <c r="J742" s="31">
        <f>VLOOKUP(B742,'[1]AKTİF ÜRÜNLER LİSTESİ'!B$1:N$7867,13,FALSE)</f>
        <v>0</v>
      </c>
      <c r="K742" s="31">
        <f>VLOOKUP(B742,'[1]AKTİF ÜRÜNLER LİSTESİ'!B:O,14,FALSE)</f>
        <v>0</v>
      </c>
      <c r="L742" s="380">
        <v>44922</v>
      </c>
    </row>
    <row r="743" spans="1:12" ht="15" customHeight="1" x14ac:dyDescent="0.25">
      <c r="A743" s="377" t="s">
        <v>1294</v>
      </c>
      <c r="B743" s="378">
        <v>8699543030357</v>
      </c>
      <c r="C743" s="376" t="s">
        <v>274</v>
      </c>
      <c r="D743" s="377" t="s">
        <v>275</v>
      </c>
      <c r="E743" s="377" t="s">
        <v>93</v>
      </c>
      <c r="F743" s="377" t="s">
        <v>18</v>
      </c>
      <c r="G743" s="374" t="s">
        <v>19</v>
      </c>
      <c r="H743" s="374"/>
      <c r="I743" s="31">
        <f>VLOOKUP(B743,'[1]AKTİF ÜRÜNLER LİSTESİ'!B$1:M$7867,12,FALSE)</f>
        <v>0</v>
      </c>
      <c r="J743" s="31">
        <f>VLOOKUP(B743,'[1]AKTİF ÜRÜNLER LİSTESİ'!B$1:N$7867,13,FALSE)</f>
        <v>0</v>
      </c>
      <c r="K743" s="31">
        <f>VLOOKUP(B743,'[1]AKTİF ÜRÜNLER LİSTESİ'!B:O,14,FALSE)</f>
        <v>0</v>
      </c>
      <c r="L743" s="380">
        <v>44922</v>
      </c>
    </row>
    <row r="744" spans="1:12" ht="15" customHeight="1" x14ac:dyDescent="0.25">
      <c r="A744" s="377" t="s">
        <v>1295</v>
      </c>
      <c r="B744" s="378">
        <v>8699543030364</v>
      </c>
      <c r="C744" s="376" t="s">
        <v>274</v>
      </c>
      <c r="D744" s="377" t="s">
        <v>275</v>
      </c>
      <c r="E744" s="377" t="s">
        <v>93</v>
      </c>
      <c r="F744" s="377" t="s">
        <v>18</v>
      </c>
      <c r="G744" s="227" t="s">
        <v>19</v>
      </c>
      <c r="H744" s="374"/>
      <c r="I744" s="31">
        <f>VLOOKUP(B744,'[1]AKTİF ÜRÜNLER LİSTESİ'!B$1:M$7867,12,FALSE)</f>
        <v>0</v>
      </c>
      <c r="J744" s="31">
        <f>VLOOKUP(B744,'[1]AKTİF ÜRÜNLER LİSTESİ'!B$1:N$7867,13,FALSE)</f>
        <v>0</v>
      </c>
      <c r="K744" s="31">
        <f>VLOOKUP(B744,'[1]AKTİF ÜRÜNLER LİSTESİ'!B:O,14,FALSE)</f>
        <v>0</v>
      </c>
      <c r="L744" s="380">
        <v>44922</v>
      </c>
    </row>
    <row r="745" spans="1:12" ht="15" customHeight="1" x14ac:dyDescent="0.25">
      <c r="A745" s="374" t="s">
        <v>7143</v>
      </c>
      <c r="B745" s="26">
        <v>8699650982020</v>
      </c>
      <c r="C745" s="377" t="s">
        <v>1816</v>
      </c>
      <c r="D745" s="374" t="s">
        <v>1817</v>
      </c>
      <c r="E745" s="374" t="s">
        <v>122</v>
      </c>
      <c r="F745" s="374" t="s">
        <v>18</v>
      </c>
      <c r="G745" s="374" t="s">
        <v>19</v>
      </c>
      <c r="H745" s="377"/>
      <c r="I745" s="31">
        <f>VLOOKUP(B745,'[1]AKTİF ÜRÜNLER LİSTESİ'!B$1:M$7867,12,FALSE)</f>
        <v>1</v>
      </c>
      <c r="J745" s="31">
        <f>VLOOKUP(B745,'[1]AKTİF ÜRÜNLER LİSTESİ'!B$1:N$7867,13,FALSE)</f>
        <v>0</v>
      </c>
      <c r="K745" s="31">
        <f>VLOOKUP(B745,'[1]AKTİF ÜRÜNLER LİSTESİ'!B:O,14,FALSE)</f>
        <v>0</v>
      </c>
      <c r="L745" s="380">
        <v>41303</v>
      </c>
    </row>
    <row r="746" spans="1:12" ht="15" customHeight="1" x14ac:dyDescent="0.25">
      <c r="A746" s="374" t="s">
        <v>3255</v>
      </c>
      <c r="B746" s="378">
        <v>8699788750171</v>
      </c>
      <c r="C746" s="377" t="s">
        <v>3256</v>
      </c>
      <c r="D746" s="377" t="s">
        <v>295</v>
      </c>
      <c r="E746" s="377" t="s">
        <v>519</v>
      </c>
      <c r="F746" s="374" t="s">
        <v>18</v>
      </c>
      <c r="G746" s="227" t="s">
        <v>19</v>
      </c>
      <c r="H746" s="377"/>
      <c r="I746" s="31">
        <f>VLOOKUP(B746,'[1]AKTİF ÜRÜNLER LİSTESİ'!B$1:M$7867,12,FALSE)</f>
        <v>1</v>
      </c>
      <c r="J746" s="31">
        <f>VLOOKUP(B746,'[1]AKTİF ÜRÜNLER LİSTESİ'!B$1:N$7867,13,FALSE)</f>
        <v>1</v>
      </c>
      <c r="K746" s="31">
        <f>VLOOKUP(B746,'[1]AKTİF ÜRÜNLER LİSTESİ'!B:O,14,FALSE)</f>
        <v>0</v>
      </c>
      <c r="L746" s="380">
        <v>43872</v>
      </c>
    </row>
    <row r="747" spans="1:12" ht="15" customHeight="1" x14ac:dyDescent="0.25">
      <c r="A747" s="374" t="s">
        <v>4414</v>
      </c>
      <c r="B747" s="26">
        <v>8699874080250</v>
      </c>
      <c r="C747" s="377" t="s">
        <v>4415</v>
      </c>
      <c r="D747" s="377" t="s">
        <v>4416</v>
      </c>
      <c r="E747" s="377" t="s">
        <v>3292</v>
      </c>
      <c r="F747" s="374" t="s">
        <v>18</v>
      </c>
      <c r="G747" s="374" t="s">
        <v>19</v>
      </c>
      <c r="H747" s="377"/>
      <c r="I747" s="31">
        <f>VLOOKUP(B747,'[1]AKTİF ÜRÜNLER LİSTESİ'!B$1:M$7867,12,FALSE)</f>
        <v>0</v>
      </c>
      <c r="J747" s="31">
        <f>VLOOKUP(B747,'[1]AKTİF ÜRÜNLER LİSTESİ'!B$1:N$7867,13,FALSE)</f>
        <v>0</v>
      </c>
      <c r="K747" s="31">
        <f>VLOOKUP(B747,'[1]AKTİF ÜRÜNLER LİSTESİ'!B:O,14,FALSE)</f>
        <v>0</v>
      </c>
      <c r="L747" s="380">
        <v>43249</v>
      </c>
    </row>
    <row r="748" spans="1:12" ht="15" customHeight="1" x14ac:dyDescent="0.25">
      <c r="A748" s="374" t="s">
        <v>7144</v>
      </c>
      <c r="B748" s="26">
        <v>8699543010649</v>
      </c>
      <c r="C748" s="377" t="s">
        <v>1428</v>
      </c>
      <c r="D748" s="374" t="s">
        <v>1429</v>
      </c>
      <c r="E748" s="374" t="s">
        <v>93</v>
      </c>
      <c r="F748" s="374" t="s">
        <v>18</v>
      </c>
      <c r="G748" s="374" t="s">
        <v>19</v>
      </c>
      <c r="H748" s="377"/>
      <c r="I748" s="31">
        <f>VLOOKUP(B748,'[1]AKTİF ÜRÜNLER LİSTESİ'!B$1:M$7867,12,FALSE)</f>
        <v>2</v>
      </c>
      <c r="J748" s="31">
        <f>VLOOKUP(B748,'[1]AKTİF ÜRÜNLER LİSTESİ'!B$1:N$7867,13,FALSE)</f>
        <v>0</v>
      </c>
      <c r="K748" s="31">
        <f>VLOOKUP(B748,'[1]AKTİF ÜRÜNLER LİSTESİ'!B:O,14,FALSE)</f>
        <v>0</v>
      </c>
      <c r="L748" s="380">
        <v>41303</v>
      </c>
    </row>
    <row r="749" spans="1:12" ht="15" customHeight="1" x14ac:dyDescent="0.25">
      <c r="A749" s="374" t="s">
        <v>7145</v>
      </c>
      <c r="B749" s="26">
        <v>8699543010656</v>
      </c>
      <c r="C749" s="377" t="s">
        <v>1428</v>
      </c>
      <c r="D749" s="374" t="s">
        <v>1429</v>
      </c>
      <c r="E749" s="374" t="s">
        <v>93</v>
      </c>
      <c r="F749" s="374" t="s">
        <v>18</v>
      </c>
      <c r="G749" s="370" t="s">
        <v>19</v>
      </c>
      <c r="H749" s="377"/>
      <c r="I749" s="31">
        <f>VLOOKUP(B749,'[1]AKTİF ÜRÜNLER LİSTESİ'!B$1:M$7867,12,FALSE)</f>
        <v>2</v>
      </c>
      <c r="J749" s="31">
        <f>VLOOKUP(B749,'[1]AKTİF ÜRÜNLER LİSTESİ'!B$1:N$7867,13,FALSE)</f>
        <v>0</v>
      </c>
      <c r="K749" s="31">
        <f>VLOOKUP(B749,'[1]AKTİF ÜRÜNLER LİSTESİ'!B:O,14,FALSE)</f>
        <v>0</v>
      </c>
      <c r="L749" s="21">
        <v>41303</v>
      </c>
    </row>
    <row r="750" spans="1:12" ht="15" customHeight="1" x14ac:dyDescent="0.25">
      <c r="A750" s="374" t="s">
        <v>7146</v>
      </c>
      <c r="B750" s="26">
        <v>8699543010625</v>
      </c>
      <c r="C750" s="368" t="s">
        <v>1428</v>
      </c>
      <c r="D750" s="374" t="s">
        <v>1429</v>
      </c>
      <c r="E750" s="374" t="s">
        <v>93</v>
      </c>
      <c r="F750" s="374" t="s">
        <v>18</v>
      </c>
      <c r="G750" s="370" t="s">
        <v>19</v>
      </c>
      <c r="H750" s="377"/>
      <c r="I750" s="31">
        <f>VLOOKUP(B750,'[1]AKTİF ÜRÜNLER LİSTESİ'!B$1:M$7867,12,FALSE)</f>
        <v>2</v>
      </c>
      <c r="J750" s="31">
        <f>VLOOKUP(B750,'[1]AKTİF ÜRÜNLER LİSTESİ'!B$1:N$7867,13,FALSE)</f>
        <v>0</v>
      </c>
      <c r="K750" s="31">
        <f>VLOOKUP(B750,'[1]AKTİF ÜRÜNLER LİSTESİ'!B:O,14,FALSE)</f>
        <v>0</v>
      </c>
      <c r="L750" s="21">
        <v>41303</v>
      </c>
    </row>
    <row r="751" spans="1:12" ht="15" customHeight="1" x14ac:dyDescent="0.25">
      <c r="A751" s="374" t="s">
        <v>7147</v>
      </c>
      <c r="B751" s="26">
        <v>8699543010632</v>
      </c>
      <c r="C751" s="377" t="s">
        <v>1428</v>
      </c>
      <c r="D751" s="374" t="s">
        <v>1429</v>
      </c>
      <c r="E751" s="374" t="s">
        <v>93</v>
      </c>
      <c r="F751" s="374" t="s">
        <v>18</v>
      </c>
      <c r="G751" s="374" t="s">
        <v>19</v>
      </c>
      <c r="H751" s="377"/>
      <c r="I751" s="31">
        <f>VLOOKUP(B751,'[1]AKTİF ÜRÜNLER LİSTESİ'!B$1:M$7867,12,FALSE)</f>
        <v>2</v>
      </c>
      <c r="J751" s="31">
        <f>VLOOKUP(B751,'[1]AKTİF ÜRÜNLER LİSTESİ'!B$1:N$7867,13,FALSE)</f>
        <v>0</v>
      </c>
      <c r="K751" s="31">
        <f>VLOOKUP(B751,'[1]AKTİF ÜRÜNLER LİSTESİ'!B:O,14,FALSE)</f>
        <v>0</v>
      </c>
      <c r="L751" s="380">
        <v>41303</v>
      </c>
    </row>
    <row r="752" spans="1:12" ht="15" customHeight="1" x14ac:dyDescent="0.25">
      <c r="A752" s="377" t="s">
        <v>1378</v>
      </c>
      <c r="B752" s="378">
        <v>8699543092348</v>
      </c>
      <c r="C752" s="376" t="s">
        <v>1379</v>
      </c>
      <c r="D752" s="377" t="s">
        <v>1380</v>
      </c>
      <c r="E752" s="377" t="s">
        <v>93</v>
      </c>
      <c r="F752" s="377" t="s">
        <v>18</v>
      </c>
      <c r="G752" s="374" t="s">
        <v>19</v>
      </c>
      <c r="H752" s="374"/>
      <c r="I752" s="31">
        <f>VLOOKUP(B752,'[1]AKTİF ÜRÜNLER LİSTESİ'!B$1:M$7867,12,FALSE)</f>
        <v>0</v>
      </c>
      <c r="J752" s="31">
        <f>VLOOKUP(B752,'[1]AKTİF ÜRÜNLER LİSTESİ'!B$1:N$7867,13,FALSE)</f>
        <v>0</v>
      </c>
      <c r="K752" s="31">
        <f>VLOOKUP(B752,'[1]AKTİF ÜRÜNLER LİSTESİ'!B:O,14,FALSE)</f>
        <v>0</v>
      </c>
      <c r="L752" s="380">
        <v>44887</v>
      </c>
    </row>
    <row r="753" spans="1:12" ht="15" customHeight="1" x14ac:dyDescent="0.25">
      <c r="A753" s="38" t="s">
        <v>1759</v>
      </c>
      <c r="B753" s="378">
        <v>8699543092379</v>
      </c>
      <c r="C753" s="38" t="s">
        <v>863</v>
      </c>
      <c r="D753" s="38" t="s">
        <v>864</v>
      </c>
      <c r="E753" s="38" t="s">
        <v>93</v>
      </c>
      <c r="F753" s="374" t="s">
        <v>18</v>
      </c>
      <c r="G753" s="374" t="s">
        <v>19</v>
      </c>
      <c r="H753" s="374"/>
      <c r="I753" s="31">
        <f>VLOOKUP(B753,'[1]AKTİF ÜRÜNLER LİSTESİ'!B$1:M$7867,12,FALSE)</f>
        <v>0</v>
      </c>
      <c r="J753" s="31">
        <f>VLOOKUP(B753,'[1]AKTİF ÜRÜNLER LİSTESİ'!B$1:N$7867,13,FALSE)</f>
        <v>0</v>
      </c>
      <c r="K753" s="31">
        <f>VLOOKUP(B753,'[1]AKTİF ÜRÜNLER LİSTESİ'!B:O,14,FALSE)</f>
        <v>0</v>
      </c>
      <c r="L753" s="380">
        <v>44761</v>
      </c>
    </row>
    <row r="754" spans="1:12" ht="15" customHeight="1" x14ac:dyDescent="0.25">
      <c r="A754" s="38" t="s">
        <v>1760</v>
      </c>
      <c r="B754" s="378">
        <v>8699543092355</v>
      </c>
      <c r="C754" s="38" t="s">
        <v>863</v>
      </c>
      <c r="D754" s="38" t="s">
        <v>864</v>
      </c>
      <c r="E754" s="38" t="s">
        <v>93</v>
      </c>
      <c r="F754" s="374" t="s">
        <v>18</v>
      </c>
      <c r="G754" s="374" t="s">
        <v>19</v>
      </c>
      <c r="H754" s="374"/>
      <c r="I754" s="31">
        <f>VLOOKUP(B754,'[1]AKTİF ÜRÜNLER LİSTESİ'!B$1:M$7867,12,FALSE)</f>
        <v>0</v>
      </c>
      <c r="J754" s="31">
        <f>VLOOKUP(B754,'[1]AKTİF ÜRÜNLER LİSTESİ'!B$1:N$7867,13,FALSE)</f>
        <v>0</v>
      </c>
      <c r="K754" s="31">
        <f>VLOOKUP(B754,'[1]AKTİF ÜRÜNLER LİSTESİ'!B:O,14,FALSE)</f>
        <v>0</v>
      </c>
      <c r="L754" s="380">
        <v>44761</v>
      </c>
    </row>
    <row r="755" spans="1:12" ht="15" customHeight="1" x14ac:dyDescent="0.25">
      <c r="A755" s="38" t="s">
        <v>1761</v>
      </c>
      <c r="B755" s="378">
        <v>8699543092362</v>
      </c>
      <c r="C755" s="38" t="s">
        <v>863</v>
      </c>
      <c r="D755" s="38" t="s">
        <v>864</v>
      </c>
      <c r="E755" s="38" t="s">
        <v>93</v>
      </c>
      <c r="F755" s="374" t="s">
        <v>18</v>
      </c>
      <c r="G755" s="374" t="s">
        <v>19</v>
      </c>
      <c r="H755" s="374"/>
      <c r="I755" s="31">
        <f>VLOOKUP(B755,'[1]AKTİF ÜRÜNLER LİSTESİ'!B$1:M$7867,12,FALSE)</f>
        <v>0</v>
      </c>
      <c r="J755" s="31">
        <f>VLOOKUP(B755,'[1]AKTİF ÜRÜNLER LİSTESİ'!B$1:N$7867,13,FALSE)</f>
        <v>0</v>
      </c>
      <c r="K755" s="31">
        <f>VLOOKUP(B755,'[1]AKTİF ÜRÜNLER LİSTESİ'!B:O,14,FALSE)</f>
        <v>0</v>
      </c>
      <c r="L755" s="380">
        <v>44761</v>
      </c>
    </row>
    <row r="756" spans="1:12" ht="15" customHeight="1" x14ac:dyDescent="0.25">
      <c r="A756" s="374" t="s">
        <v>19637</v>
      </c>
      <c r="B756" s="166">
        <v>8681020035023</v>
      </c>
      <c r="C756" s="83" t="s">
        <v>234</v>
      </c>
      <c r="D756" s="83" t="s">
        <v>235</v>
      </c>
      <c r="E756" s="83" t="s">
        <v>19595</v>
      </c>
      <c r="F756" s="83" t="s">
        <v>18</v>
      </c>
      <c r="G756" s="374" t="s">
        <v>19</v>
      </c>
      <c r="H756" s="377"/>
      <c r="I756" s="31">
        <f>VLOOKUP(B756,'[1]AKTİF ÜRÜNLER LİSTESİ'!B$1:M$7867,12,FALSE)</f>
        <v>1</v>
      </c>
      <c r="J756" s="31">
        <f>VLOOKUP(B756,'[1]AKTİF ÜRÜNLER LİSTESİ'!B$1:N$7867,13,FALSE)</f>
        <v>1</v>
      </c>
      <c r="K756" s="31">
        <f>VLOOKUP(B756,'[1]AKTİF ÜRÜNLER LİSTESİ'!B:O,14,FALSE)</f>
        <v>0</v>
      </c>
      <c r="L756" s="379">
        <v>45454</v>
      </c>
    </row>
    <row r="757" spans="1:12" ht="15" customHeight="1" x14ac:dyDescent="0.25">
      <c r="A757" s="377" t="s">
        <v>90</v>
      </c>
      <c r="B757" s="378">
        <v>8699543011295</v>
      </c>
      <c r="C757" s="376" t="s">
        <v>91</v>
      </c>
      <c r="D757" s="377" t="s">
        <v>92</v>
      </c>
      <c r="E757" s="377" t="s">
        <v>93</v>
      </c>
      <c r="F757" s="377" t="s">
        <v>18</v>
      </c>
      <c r="G757" s="374" t="s">
        <v>19</v>
      </c>
      <c r="H757" s="374"/>
      <c r="I757" s="31">
        <f>VLOOKUP(B757,'[1]AKTİF ÜRÜNLER LİSTESİ'!B$1:M$7867,12,FALSE)</f>
        <v>1</v>
      </c>
      <c r="J757" s="31">
        <f>VLOOKUP(B757,'[1]AKTİF ÜRÜNLER LİSTESİ'!B$1:N$7867,13,FALSE)</f>
        <v>1</v>
      </c>
      <c r="K757" s="31">
        <f>VLOOKUP(B757,'[1]AKTİF ÜRÜNLER LİSTESİ'!B:O,14,FALSE)</f>
        <v>0</v>
      </c>
      <c r="L757" s="380">
        <v>45279</v>
      </c>
    </row>
    <row r="758" spans="1:12" ht="15" customHeight="1" x14ac:dyDescent="0.25">
      <c r="A758" s="64" t="s">
        <v>20090</v>
      </c>
      <c r="B758" s="106">
        <v>8699543011325</v>
      </c>
      <c r="C758" s="64" t="s">
        <v>91</v>
      </c>
      <c r="D758" s="375" t="s">
        <v>92</v>
      </c>
      <c r="E758" s="71" t="s">
        <v>93</v>
      </c>
      <c r="F758" s="377" t="s">
        <v>18</v>
      </c>
      <c r="G758" s="64" t="s">
        <v>19</v>
      </c>
      <c r="H758" s="377"/>
      <c r="I758" s="31">
        <f>VLOOKUP(B758,'[1]AKTİF ÜRÜNLER LİSTESİ'!B$1:M$7867,12,FALSE)</f>
        <v>1</v>
      </c>
      <c r="J758" s="31">
        <f>VLOOKUP(B758,'[1]AKTİF ÜRÜNLER LİSTESİ'!B$1:N$7867,13,FALSE)</f>
        <v>1</v>
      </c>
      <c r="K758" s="31">
        <f>VLOOKUP(B758,'[1]AKTİF ÜRÜNLER LİSTESİ'!B:O,14,FALSE)</f>
        <v>0</v>
      </c>
      <c r="L758" s="379">
        <v>45783</v>
      </c>
    </row>
    <row r="759" spans="1:12" ht="15" customHeight="1" x14ac:dyDescent="0.25">
      <c r="A759" s="377" t="s">
        <v>94</v>
      </c>
      <c r="B759" s="378">
        <v>8699543011226</v>
      </c>
      <c r="C759" s="376" t="s">
        <v>91</v>
      </c>
      <c r="D759" s="377" t="s">
        <v>92</v>
      </c>
      <c r="E759" s="377" t="s">
        <v>93</v>
      </c>
      <c r="F759" s="377" t="s">
        <v>18</v>
      </c>
      <c r="G759" s="374" t="s">
        <v>19</v>
      </c>
      <c r="H759" s="374"/>
      <c r="I759" s="31">
        <f>VLOOKUP(B759,'[1]AKTİF ÜRÜNLER LİSTESİ'!B$1:M$7867,12,FALSE)</f>
        <v>1</v>
      </c>
      <c r="J759" s="31">
        <f>VLOOKUP(B759,'[1]AKTİF ÜRÜNLER LİSTESİ'!B$1:N$7867,13,FALSE)</f>
        <v>1</v>
      </c>
      <c r="K759" s="31">
        <f>VLOOKUP(B759,'[1]AKTİF ÜRÜNLER LİSTESİ'!B:O,14,FALSE)</f>
        <v>0</v>
      </c>
      <c r="L759" s="380">
        <v>45279</v>
      </c>
    </row>
    <row r="760" spans="1:12" ht="15" customHeight="1" x14ac:dyDescent="0.25">
      <c r="A760" s="377" t="s">
        <v>95</v>
      </c>
      <c r="B760" s="378">
        <v>8699543011288</v>
      </c>
      <c r="C760" s="376" t="s">
        <v>91</v>
      </c>
      <c r="D760" s="377" t="s">
        <v>92</v>
      </c>
      <c r="E760" s="377" t="s">
        <v>93</v>
      </c>
      <c r="F760" s="377" t="s">
        <v>18</v>
      </c>
      <c r="G760" s="227" t="s">
        <v>19</v>
      </c>
      <c r="H760" s="374"/>
      <c r="I760" s="31">
        <f>VLOOKUP(B760,'[1]AKTİF ÜRÜNLER LİSTESİ'!B$1:M$7867,12,FALSE)</f>
        <v>1</v>
      </c>
      <c r="J760" s="31">
        <f>VLOOKUP(B760,'[1]AKTİF ÜRÜNLER LİSTESİ'!B$1:N$7867,13,FALSE)</f>
        <v>1</v>
      </c>
      <c r="K760" s="31">
        <f>VLOOKUP(B760,'[1]AKTİF ÜRÜNLER LİSTESİ'!B:O,14,FALSE)</f>
        <v>0</v>
      </c>
      <c r="L760" s="21">
        <v>45279</v>
      </c>
    </row>
    <row r="761" spans="1:12" ht="15" customHeight="1" x14ac:dyDescent="0.25">
      <c r="A761" s="357" t="s">
        <v>20810</v>
      </c>
      <c r="B761" s="358">
        <v>8699543011349</v>
      </c>
      <c r="C761" s="357" t="s">
        <v>91</v>
      </c>
      <c r="D761" s="357" t="s">
        <v>92</v>
      </c>
      <c r="E761" s="357" t="s">
        <v>93</v>
      </c>
      <c r="F761" s="357" t="s">
        <v>18</v>
      </c>
      <c r="G761" s="357" t="s">
        <v>19</v>
      </c>
      <c r="H761" s="377"/>
      <c r="I761" s="31">
        <v>1</v>
      </c>
      <c r="J761" s="31">
        <v>1</v>
      </c>
      <c r="K761" s="31">
        <v>0</v>
      </c>
      <c r="L761" s="379">
        <v>46175</v>
      </c>
    </row>
    <row r="762" spans="1:12" ht="15" customHeight="1" x14ac:dyDescent="0.25">
      <c r="A762" s="377" t="s">
        <v>2188</v>
      </c>
      <c r="B762" s="378">
        <v>8680186490370</v>
      </c>
      <c r="C762" s="377" t="s">
        <v>388</v>
      </c>
      <c r="D762" s="377" t="s">
        <v>389</v>
      </c>
      <c r="E762" s="377" t="s">
        <v>753</v>
      </c>
      <c r="F762" s="377" t="s">
        <v>18</v>
      </c>
      <c r="G762" s="374" t="s">
        <v>19</v>
      </c>
      <c r="H762" s="374"/>
      <c r="I762" s="31">
        <f>VLOOKUP(B762,'[1]AKTİF ÜRÜNLER LİSTESİ'!B$1:M$7867,12,FALSE)</f>
        <v>0</v>
      </c>
      <c r="J762" s="31">
        <f>VLOOKUP(B762,'[1]AKTİF ÜRÜNLER LİSTESİ'!B$1:N$7867,13,FALSE)</f>
        <v>0</v>
      </c>
      <c r="K762" s="31">
        <f>VLOOKUP(B762,'[1]AKTİF ÜRÜNLER LİSTESİ'!B:O,14,FALSE)</f>
        <v>0</v>
      </c>
      <c r="L762" s="380">
        <v>44453</v>
      </c>
    </row>
    <row r="763" spans="1:12" ht="15" customHeight="1" x14ac:dyDescent="0.25">
      <c r="A763" s="377" t="s">
        <v>2289</v>
      </c>
      <c r="B763" s="378">
        <v>8681308121004</v>
      </c>
      <c r="C763" s="377" t="s">
        <v>2290</v>
      </c>
      <c r="D763" s="377" t="s">
        <v>2291</v>
      </c>
      <c r="E763" s="377" t="s">
        <v>562</v>
      </c>
      <c r="F763" s="377" t="s">
        <v>18</v>
      </c>
      <c r="G763" s="374" t="s">
        <v>19</v>
      </c>
      <c r="H763" s="374"/>
      <c r="I763" s="31">
        <f>VLOOKUP(B763,'[1]AKTİF ÜRÜNLER LİSTESİ'!B$1:M$7867,12,FALSE)</f>
        <v>2</v>
      </c>
      <c r="J763" s="31">
        <f>VLOOKUP(B763,'[1]AKTİF ÜRÜNLER LİSTESİ'!B$1:N$7867,13,FALSE)</f>
        <v>0</v>
      </c>
      <c r="K763" s="31">
        <f>VLOOKUP(B763,'[1]AKTİF ÜRÜNLER LİSTESİ'!B:O,14,FALSE)</f>
        <v>0</v>
      </c>
      <c r="L763" s="380">
        <v>44376</v>
      </c>
    </row>
    <row r="764" spans="1:12" ht="15" customHeight="1" x14ac:dyDescent="0.25">
      <c r="A764" s="174" t="s">
        <v>19688</v>
      </c>
      <c r="B764" s="26">
        <v>8699543091952</v>
      </c>
      <c r="C764" s="174" t="s">
        <v>212</v>
      </c>
      <c r="D764" s="174" t="s">
        <v>213</v>
      </c>
      <c r="E764" s="174" t="s">
        <v>93</v>
      </c>
      <c r="F764" s="174" t="s">
        <v>18</v>
      </c>
      <c r="G764" s="174" t="s">
        <v>19</v>
      </c>
      <c r="H764" s="377"/>
      <c r="I764" s="31">
        <f>VLOOKUP(B764,'[1]AKTİF ÜRÜNLER LİSTESİ'!B$1:M$7867,12,FALSE)</f>
        <v>0</v>
      </c>
      <c r="J764" s="31">
        <f>VLOOKUP(B764,'[1]AKTİF ÜRÜNLER LİSTESİ'!B$1:N$7867,13,FALSE)</f>
        <v>0</v>
      </c>
      <c r="K764" s="31">
        <f>VLOOKUP(B764,'[1]AKTİF ÜRÜNLER LİSTESİ'!B:O,14,FALSE)</f>
        <v>0</v>
      </c>
      <c r="L764" s="379">
        <v>45545</v>
      </c>
    </row>
    <row r="765" spans="1:12" ht="15" customHeight="1" x14ac:dyDescent="0.25">
      <c r="A765" s="174" t="s">
        <v>19689</v>
      </c>
      <c r="B765" s="26">
        <v>8699543091969</v>
      </c>
      <c r="C765" s="174" t="s">
        <v>212</v>
      </c>
      <c r="D765" s="174" t="s">
        <v>213</v>
      </c>
      <c r="E765" s="174" t="s">
        <v>93</v>
      </c>
      <c r="F765" s="174" t="s">
        <v>18</v>
      </c>
      <c r="G765" s="174" t="s">
        <v>19</v>
      </c>
      <c r="H765" s="377"/>
      <c r="I765" s="31">
        <f>VLOOKUP(B765,'[1]AKTİF ÜRÜNLER LİSTESİ'!B$1:M$7867,12,FALSE)</f>
        <v>0</v>
      </c>
      <c r="J765" s="31">
        <f>VLOOKUP(B765,'[1]AKTİF ÜRÜNLER LİSTESİ'!B$1:N$7867,13,FALSE)</f>
        <v>0</v>
      </c>
      <c r="K765" s="31">
        <f>VLOOKUP(B765,'[1]AKTİF ÜRÜNLER LİSTESİ'!B:O,14,FALSE)</f>
        <v>0</v>
      </c>
      <c r="L765" s="379">
        <v>45545</v>
      </c>
    </row>
    <row r="766" spans="1:12" ht="15" customHeight="1" x14ac:dyDescent="0.25">
      <c r="A766" s="377" t="s">
        <v>1075</v>
      </c>
      <c r="B766" s="378">
        <v>8699543092409</v>
      </c>
      <c r="C766" s="376" t="s">
        <v>212</v>
      </c>
      <c r="D766" s="377" t="s">
        <v>213</v>
      </c>
      <c r="E766" s="377" t="s">
        <v>93</v>
      </c>
      <c r="F766" s="377" t="s">
        <v>18</v>
      </c>
      <c r="G766" s="374" t="s">
        <v>19</v>
      </c>
      <c r="H766" s="374"/>
      <c r="I766" s="31">
        <f>VLOOKUP(B766,'[1]AKTİF ÜRÜNLER LİSTESİ'!B$1:M$7867,12,FALSE)</f>
        <v>0</v>
      </c>
      <c r="J766" s="31">
        <f>VLOOKUP(B766,'[1]AKTİF ÜRÜNLER LİSTESİ'!B$1:N$7867,13,FALSE)</f>
        <v>0</v>
      </c>
      <c r="K766" s="31">
        <f>VLOOKUP(B766,'[1]AKTİF ÜRÜNLER LİSTESİ'!B:O,14,FALSE)</f>
        <v>0</v>
      </c>
      <c r="L766" s="380">
        <v>44999</v>
      </c>
    </row>
    <row r="767" spans="1:12" ht="15" customHeight="1" x14ac:dyDescent="0.25">
      <c r="A767" s="377" t="s">
        <v>1076</v>
      </c>
      <c r="B767" s="378">
        <v>8699543092416</v>
      </c>
      <c r="C767" s="376" t="s">
        <v>212</v>
      </c>
      <c r="D767" s="377" t="s">
        <v>213</v>
      </c>
      <c r="E767" s="377" t="s">
        <v>93</v>
      </c>
      <c r="F767" s="377" t="s">
        <v>18</v>
      </c>
      <c r="G767" s="374" t="s">
        <v>19</v>
      </c>
      <c r="H767" s="374"/>
      <c r="I767" s="31">
        <f>VLOOKUP(B767,'[1]AKTİF ÜRÜNLER LİSTESİ'!B$1:M$7867,12,FALSE)</f>
        <v>0</v>
      </c>
      <c r="J767" s="31">
        <f>VLOOKUP(B767,'[1]AKTİF ÜRÜNLER LİSTESİ'!B$1:N$7867,13,FALSE)</f>
        <v>0</v>
      </c>
      <c r="K767" s="31">
        <f>VLOOKUP(B767,'[1]AKTİF ÜRÜNLER LİSTESİ'!B:O,14,FALSE)</f>
        <v>0</v>
      </c>
      <c r="L767" s="380">
        <v>44999</v>
      </c>
    </row>
    <row r="768" spans="1:12" ht="15" customHeight="1" x14ac:dyDescent="0.25">
      <c r="A768" s="374" t="s">
        <v>5385</v>
      </c>
      <c r="B768" s="378">
        <v>8680199342079</v>
      </c>
      <c r="C768" s="377" t="s">
        <v>5058</v>
      </c>
      <c r="D768" s="377" t="s">
        <v>4864</v>
      </c>
      <c r="E768" s="377" t="s">
        <v>44</v>
      </c>
      <c r="F768" s="374" t="s">
        <v>18</v>
      </c>
      <c r="G768" s="374" t="s">
        <v>19</v>
      </c>
      <c r="H768" s="377"/>
      <c r="I768" s="31">
        <f>VLOOKUP(B768,'[1]AKTİF ÜRÜNLER LİSTESİ'!B$1:M$7867,12,FALSE)</f>
        <v>0</v>
      </c>
      <c r="J768" s="31">
        <f>VLOOKUP(B768,'[1]AKTİF ÜRÜNLER LİSTESİ'!B$1:N$7867,13,FALSE)</f>
        <v>0</v>
      </c>
      <c r="K768" s="31">
        <f>VLOOKUP(B768,'[1]AKTİF ÜRÜNLER LİSTESİ'!B:O,14,FALSE)</f>
        <v>0</v>
      </c>
      <c r="L768" s="380">
        <v>42759</v>
      </c>
    </row>
    <row r="769" spans="1:12" ht="15" customHeight="1" x14ac:dyDescent="0.25">
      <c r="A769" s="374" t="s">
        <v>7149</v>
      </c>
      <c r="B769" s="26">
        <v>8699828750345</v>
      </c>
      <c r="C769" s="377" t="s">
        <v>3882</v>
      </c>
      <c r="D769" s="374" t="s">
        <v>1009</v>
      </c>
      <c r="E769" s="374" t="s">
        <v>1393</v>
      </c>
      <c r="F769" s="374" t="s">
        <v>18</v>
      </c>
      <c r="G769" s="374" t="s">
        <v>19</v>
      </c>
      <c r="H769" s="377"/>
      <c r="I769" s="31">
        <f>VLOOKUP(B769,'[1]AKTİF ÜRÜNLER LİSTESİ'!B$1:M$7867,12,FALSE)</f>
        <v>1</v>
      </c>
      <c r="J769" s="31">
        <f>VLOOKUP(B769,'[1]AKTİF ÜRÜNLER LİSTESİ'!B$1:N$7867,13,FALSE)</f>
        <v>1</v>
      </c>
      <c r="K769" s="31">
        <f>VLOOKUP(B769,'[1]AKTİF ÜRÜNLER LİSTESİ'!B:O,14,FALSE)</f>
        <v>0</v>
      </c>
      <c r="L769" s="380">
        <v>41303</v>
      </c>
    </row>
    <row r="770" spans="1:12" ht="15" customHeight="1" x14ac:dyDescent="0.25">
      <c r="A770" s="374" t="s">
        <v>7150</v>
      </c>
      <c r="B770" s="26">
        <v>8699832090055</v>
      </c>
      <c r="C770" s="377" t="s">
        <v>744</v>
      </c>
      <c r="D770" s="374" t="s">
        <v>745</v>
      </c>
      <c r="E770" s="374" t="s">
        <v>367</v>
      </c>
      <c r="F770" s="374" t="s">
        <v>18</v>
      </c>
      <c r="G770" s="227" t="s">
        <v>19</v>
      </c>
      <c r="H770" s="377"/>
      <c r="I770" s="31">
        <f>VLOOKUP(B770,'[1]AKTİF ÜRÜNLER LİSTESİ'!B$1:M$7867,12,FALSE)</f>
        <v>0</v>
      </c>
      <c r="J770" s="31">
        <f>VLOOKUP(B770,'[1]AKTİF ÜRÜNLER LİSTESİ'!B$1:N$7867,13,FALSE)</f>
        <v>0</v>
      </c>
      <c r="K770" s="31">
        <f>VLOOKUP(B770,'[1]AKTİF ÜRÜNLER LİSTESİ'!B:O,14,FALSE)</f>
        <v>0</v>
      </c>
      <c r="L770" s="380">
        <v>41303</v>
      </c>
    </row>
    <row r="771" spans="1:12" ht="15" customHeight="1" x14ac:dyDescent="0.25">
      <c r="A771" s="374" t="s">
        <v>19946</v>
      </c>
      <c r="B771" s="26">
        <v>8699832750010</v>
      </c>
      <c r="C771" s="377" t="s">
        <v>744</v>
      </c>
      <c r="D771" s="374" t="s">
        <v>745</v>
      </c>
      <c r="E771" s="374" t="s">
        <v>367</v>
      </c>
      <c r="F771" s="374" t="s">
        <v>18</v>
      </c>
      <c r="G771" s="374" t="s">
        <v>19</v>
      </c>
      <c r="H771" s="377"/>
      <c r="I771" s="31">
        <f>VLOOKUP(B771,'[1]AKTİF ÜRÜNLER LİSTESİ'!B$1:M$7867,12,FALSE)</f>
        <v>0</v>
      </c>
      <c r="J771" s="31">
        <f>VLOOKUP(B771,'[1]AKTİF ÜRÜNLER LİSTESİ'!B$1:N$7867,13,FALSE)</f>
        <v>0</v>
      </c>
      <c r="K771" s="31">
        <f>VLOOKUP(B771,'[1]AKTİF ÜRÜNLER LİSTESİ'!B:O,14,FALSE)</f>
        <v>0</v>
      </c>
      <c r="L771" s="380">
        <v>41303</v>
      </c>
    </row>
    <row r="772" spans="1:12" ht="15" customHeight="1" x14ac:dyDescent="0.25">
      <c r="A772" s="374" t="s">
        <v>3766</v>
      </c>
      <c r="B772" s="26">
        <v>8699586013331</v>
      </c>
      <c r="C772" s="377" t="s">
        <v>536</v>
      </c>
      <c r="D772" s="374" t="s">
        <v>537</v>
      </c>
      <c r="E772" s="374" t="s">
        <v>246</v>
      </c>
      <c r="F772" s="374" t="s">
        <v>18</v>
      </c>
      <c r="G772" s="374" t="s">
        <v>19</v>
      </c>
      <c r="H772" s="377"/>
      <c r="I772" s="31">
        <f>VLOOKUP(B772,'[1]AKTİF ÜRÜNLER LİSTESİ'!B$1:M$7867,12,FALSE)</f>
        <v>1</v>
      </c>
      <c r="J772" s="31">
        <f>VLOOKUP(B772,'[1]AKTİF ÜRÜNLER LİSTESİ'!B$1:N$7867,13,FALSE)</f>
        <v>0</v>
      </c>
      <c r="K772" s="31">
        <f>VLOOKUP(B772,'[1]AKTİF ÜRÜNLER LİSTESİ'!B:O,14,FALSE)</f>
        <v>0</v>
      </c>
      <c r="L772" s="380">
        <v>43648</v>
      </c>
    </row>
    <row r="773" spans="1:12" ht="15" customHeight="1" x14ac:dyDescent="0.25">
      <c r="A773" s="377" t="s">
        <v>1951</v>
      </c>
      <c r="B773" s="378">
        <v>8681689395001</v>
      </c>
      <c r="C773" s="377" t="s">
        <v>1952</v>
      </c>
      <c r="D773" s="377" t="s">
        <v>1953</v>
      </c>
      <c r="E773" s="377" t="s">
        <v>19910</v>
      </c>
      <c r="F773" s="377" t="s">
        <v>623</v>
      </c>
      <c r="G773" s="374" t="s">
        <v>19</v>
      </c>
      <c r="H773" s="374"/>
      <c r="I773" s="31">
        <f>VLOOKUP(B773,'[1]AKTİF ÜRÜNLER LİSTESİ'!B$1:M$7867,12,FALSE)</f>
        <v>0</v>
      </c>
      <c r="J773" s="31">
        <f>VLOOKUP(B773,'[1]AKTİF ÜRÜNLER LİSTESİ'!B$1:N$7867,13,FALSE)</f>
        <v>0</v>
      </c>
      <c r="K773" s="31">
        <f>VLOOKUP(B773,'[1]AKTİF ÜRÜNLER LİSTESİ'!B:O,14,FALSE)</f>
        <v>0</v>
      </c>
      <c r="L773" s="380">
        <v>44621</v>
      </c>
    </row>
    <row r="774" spans="1:12" ht="15" customHeight="1" x14ac:dyDescent="0.25">
      <c r="A774" s="267" t="s">
        <v>20303</v>
      </c>
      <c r="B774" s="268">
        <v>8699578090074</v>
      </c>
      <c r="C774" s="267" t="s">
        <v>52</v>
      </c>
      <c r="D774" s="267" t="s">
        <v>53</v>
      </c>
      <c r="E774" s="267" t="s">
        <v>141</v>
      </c>
      <c r="F774" s="267" t="s">
        <v>18</v>
      </c>
      <c r="G774" s="267" t="s">
        <v>19</v>
      </c>
      <c r="H774" s="133"/>
      <c r="I774" s="31">
        <f>VLOOKUP(B774,'[1]AKTİF ÜRÜNLER LİSTESİ'!B$1:M$7867,12,FALSE)</f>
        <v>0</v>
      </c>
      <c r="J774" s="31">
        <f>VLOOKUP(B774,'[1]AKTİF ÜRÜNLER LİSTESİ'!B$1:N$7867,13,FALSE)</f>
        <v>0</v>
      </c>
      <c r="K774" s="31">
        <f>VLOOKUP(B774,'[1]AKTİF ÜRÜNLER LİSTESİ'!B:O,14,FALSE)</f>
        <v>0</v>
      </c>
      <c r="L774" s="379">
        <v>45888</v>
      </c>
    </row>
    <row r="775" spans="1:12" ht="15" customHeight="1" x14ac:dyDescent="0.25">
      <c r="A775" s="267" t="s">
        <v>20302</v>
      </c>
      <c r="B775" s="268">
        <v>8699578090142</v>
      </c>
      <c r="C775" s="267" t="s">
        <v>52</v>
      </c>
      <c r="D775" s="267" t="s">
        <v>53</v>
      </c>
      <c r="E775" s="267" t="s">
        <v>141</v>
      </c>
      <c r="F775" s="267" t="s">
        <v>18</v>
      </c>
      <c r="G775" s="267" t="s">
        <v>19</v>
      </c>
      <c r="H775" s="133"/>
      <c r="I775" s="31">
        <f>VLOOKUP(B775,'[1]AKTİF ÜRÜNLER LİSTESİ'!B$1:M$7867,12,FALSE)</f>
        <v>0</v>
      </c>
      <c r="J775" s="31">
        <f>VLOOKUP(B775,'[1]AKTİF ÜRÜNLER LİSTESİ'!B$1:N$7867,13,FALSE)</f>
        <v>0</v>
      </c>
      <c r="K775" s="31">
        <f>VLOOKUP(B775,'[1]AKTİF ÜRÜNLER LİSTESİ'!B:O,14,FALSE)</f>
        <v>0</v>
      </c>
      <c r="L775" s="379">
        <v>45888</v>
      </c>
    </row>
    <row r="776" spans="1:12" ht="15" customHeight="1" x14ac:dyDescent="0.25">
      <c r="A776" s="374" t="s">
        <v>7151</v>
      </c>
      <c r="B776" s="26">
        <v>8699586912047</v>
      </c>
      <c r="C776" s="377" t="s">
        <v>587</v>
      </c>
      <c r="D776" s="374" t="s">
        <v>588</v>
      </c>
      <c r="E776" s="374" t="s">
        <v>246</v>
      </c>
      <c r="F776" s="374" t="s">
        <v>18</v>
      </c>
      <c r="G776" s="374" t="s">
        <v>19</v>
      </c>
      <c r="H776" s="377"/>
      <c r="I776" s="31">
        <f>VLOOKUP(B776,'[1]AKTİF ÜRÜNLER LİSTESİ'!B$1:M$7867,12,FALSE)</f>
        <v>2</v>
      </c>
      <c r="J776" s="31">
        <f>VLOOKUP(B776,'[1]AKTİF ÜRÜNLER LİSTESİ'!B$1:N$7867,13,FALSE)</f>
        <v>0</v>
      </c>
      <c r="K776" s="31">
        <f>VLOOKUP(B776,'[1]AKTİF ÜRÜNLER LİSTESİ'!B:O,14,FALSE)</f>
        <v>0</v>
      </c>
      <c r="L776" s="380">
        <v>41303</v>
      </c>
    </row>
    <row r="777" spans="1:12" ht="15" customHeight="1" x14ac:dyDescent="0.25">
      <c r="A777" s="374" t="s">
        <v>3407</v>
      </c>
      <c r="B777" s="26">
        <v>8699586892035</v>
      </c>
      <c r="C777" s="377" t="s">
        <v>587</v>
      </c>
      <c r="D777" s="374" t="s">
        <v>588</v>
      </c>
      <c r="E777" s="374" t="s">
        <v>246</v>
      </c>
      <c r="F777" s="374" t="s">
        <v>18</v>
      </c>
      <c r="G777" s="374" t="s">
        <v>19</v>
      </c>
      <c r="H777" s="377"/>
      <c r="I777" s="31">
        <f>VLOOKUP(B777,'[1]AKTİF ÜRÜNLER LİSTESİ'!B$1:M$7867,12,FALSE)</f>
        <v>2</v>
      </c>
      <c r="J777" s="31">
        <f>VLOOKUP(B777,'[1]AKTİF ÜRÜNLER LİSTESİ'!B$1:N$7867,13,FALSE)</f>
        <v>0</v>
      </c>
      <c r="K777" s="31">
        <f>VLOOKUP(B777,'[1]AKTİF ÜRÜNLER LİSTESİ'!B:O,14,FALSE)</f>
        <v>0</v>
      </c>
      <c r="L777" s="380">
        <v>43830</v>
      </c>
    </row>
    <row r="778" spans="1:12" ht="15" customHeight="1" x14ac:dyDescent="0.25">
      <c r="A778" s="374" t="s">
        <v>7152</v>
      </c>
      <c r="B778" s="26">
        <v>8699586042058</v>
      </c>
      <c r="C778" s="377" t="s">
        <v>587</v>
      </c>
      <c r="D778" s="374" t="s">
        <v>588</v>
      </c>
      <c r="E778" s="374" t="s">
        <v>246</v>
      </c>
      <c r="F778" s="374" t="s">
        <v>18</v>
      </c>
      <c r="G778" s="374" t="s">
        <v>19</v>
      </c>
      <c r="H778" s="377"/>
      <c r="I778" s="31">
        <f>VLOOKUP(B778,'[1]AKTİF ÜRÜNLER LİSTESİ'!B$1:M$7867,12,FALSE)</f>
        <v>2</v>
      </c>
      <c r="J778" s="31">
        <f>VLOOKUP(B778,'[1]AKTİF ÜRÜNLER LİSTESİ'!B$1:N$7867,13,FALSE)</f>
        <v>0</v>
      </c>
      <c r="K778" s="31">
        <f>VLOOKUP(B778,'[1]AKTİF ÜRÜNLER LİSTESİ'!B:O,14,FALSE)</f>
        <v>0</v>
      </c>
      <c r="L778" s="380">
        <v>41303</v>
      </c>
    </row>
    <row r="779" spans="1:12" ht="15" customHeight="1" x14ac:dyDescent="0.25">
      <c r="A779" s="315" t="s">
        <v>5814</v>
      </c>
      <c r="B779" s="320">
        <v>8680381900209</v>
      </c>
      <c r="C779" s="315" t="s">
        <v>5815</v>
      </c>
      <c r="D779" s="315" t="s">
        <v>5816</v>
      </c>
      <c r="E779" s="315" t="s">
        <v>296</v>
      </c>
      <c r="F779" s="377" t="s">
        <v>18</v>
      </c>
      <c r="G779" s="374" t="s">
        <v>19</v>
      </c>
      <c r="H779" s="377"/>
      <c r="I779" s="31">
        <f>VLOOKUP(B779,'[1]AKTİF ÜRÜNLER LİSTESİ'!B$1:M$7867,12,FALSE)</f>
        <v>0</v>
      </c>
      <c r="J779" s="31">
        <f>VLOOKUP(B779,'[1]AKTİF ÜRÜNLER LİSTESİ'!B$1:N$7867,13,FALSE)</f>
        <v>0</v>
      </c>
      <c r="K779" s="31">
        <f>VLOOKUP(B779,'[1]AKTİF ÜRÜNLER LİSTESİ'!B:O,14,FALSE)</f>
        <v>0</v>
      </c>
      <c r="L779" s="379">
        <v>46028</v>
      </c>
    </row>
    <row r="780" spans="1:12" ht="15" customHeight="1" x14ac:dyDescent="0.25">
      <c r="A780" s="374" t="s">
        <v>3324</v>
      </c>
      <c r="B780" s="378">
        <v>8681911570015</v>
      </c>
      <c r="C780" s="377" t="s">
        <v>55</v>
      </c>
      <c r="D780" s="377" t="s">
        <v>492</v>
      </c>
      <c r="E780" s="377" t="s">
        <v>318</v>
      </c>
      <c r="F780" s="374" t="s">
        <v>18</v>
      </c>
      <c r="G780" s="227" t="s">
        <v>19</v>
      </c>
      <c r="H780" s="133"/>
      <c r="I780" s="31">
        <f>VLOOKUP(B780,'[1]AKTİF ÜRÜNLER LİSTESİ'!B$1:M$7867,12,FALSE)</f>
        <v>0</v>
      </c>
      <c r="J780" s="31">
        <f>VLOOKUP(B780,'[1]AKTİF ÜRÜNLER LİSTESİ'!B$1:N$7867,13,FALSE)</f>
        <v>0</v>
      </c>
      <c r="K780" s="31">
        <f>VLOOKUP(B780,'[1]AKTİF ÜRÜNLER LİSTESİ'!B:O,14,FALSE)</f>
        <v>0</v>
      </c>
      <c r="L780" s="380">
        <v>43851</v>
      </c>
    </row>
    <row r="781" spans="1:12" ht="15" customHeight="1" x14ac:dyDescent="0.25">
      <c r="A781" s="38" t="s">
        <v>316</v>
      </c>
      <c r="B781" s="378">
        <v>8681911570046</v>
      </c>
      <c r="C781" s="377" t="s">
        <v>55</v>
      </c>
      <c r="D781" s="377" t="s">
        <v>492</v>
      </c>
      <c r="E781" s="38" t="s">
        <v>318</v>
      </c>
      <c r="F781" s="38" t="s">
        <v>18</v>
      </c>
      <c r="G781" s="374" t="s">
        <v>19</v>
      </c>
      <c r="H781" s="133"/>
      <c r="I781" s="31">
        <f>VLOOKUP(B781,'[1]AKTİF ÜRÜNLER LİSTESİ'!B$1:M$7867,12,FALSE)</f>
        <v>0</v>
      </c>
      <c r="J781" s="31">
        <f>VLOOKUP(B781,'[1]AKTİF ÜRÜNLER LİSTESİ'!B$1:N$7867,13,FALSE)</f>
        <v>0</v>
      </c>
      <c r="K781" s="31">
        <f>VLOOKUP(B781,'[1]AKTİF ÜRÜNLER LİSTESİ'!B:O,14,FALSE)</f>
        <v>0</v>
      </c>
      <c r="L781" s="380">
        <v>45223</v>
      </c>
    </row>
    <row r="782" spans="1:12" ht="15" customHeight="1" x14ac:dyDescent="0.25">
      <c r="A782" s="377" t="s">
        <v>2063</v>
      </c>
      <c r="B782" s="26">
        <v>8699591090174</v>
      </c>
      <c r="C782" s="377" t="s">
        <v>2045</v>
      </c>
      <c r="D782" s="374" t="s">
        <v>2046</v>
      </c>
      <c r="E782" s="374" t="s">
        <v>746</v>
      </c>
      <c r="F782" s="374" t="s">
        <v>18</v>
      </c>
      <c r="G782" s="374" t="s">
        <v>19</v>
      </c>
      <c r="H782" s="40"/>
      <c r="I782" s="31">
        <f>VLOOKUP(B782,'[1]AKTİF ÜRÜNLER LİSTESİ'!B$1:M$7867,12,FALSE)</f>
        <v>0</v>
      </c>
      <c r="J782" s="31">
        <f>VLOOKUP(B782,'[1]AKTİF ÜRÜNLER LİSTESİ'!B$1:N$7867,13,FALSE)</f>
        <v>0</v>
      </c>
      <c r="K782" s="31">
        <f>VLOOKUP(B782,'[1]AKTİF ÜRÜNLER LİSTESİ'!B:O,14,FALSE)</f>
        <v>0</v>
      </c>
      <c r="L782" s="380">
        <v>44530</v>
      </c>
    </row>
    <row r="783" spans="1:12" ht="15" customHeight="1" x14ac:dyDescent="0.25">
      <c r="A783" s="377" t="s">
        <v>2064</v>
      </c>
      <c r="B783" s="26">
        <v>8699591090181</v>
      </c>
      <c r="C783" s="377" t="s">
        <v>2045</v>
      </c>
      <c r="D783" s="374" t="s">
        <v>2046</v>
      </c>
      <c r="E783" s="374" t="s">
        <v>746</v>
      </c>
      <c r="F783" s="374" t="s">
        <v>18</v>
      </c>
      <c r="G783" s="374" t="s">
        <v>19</v>
      </c>
      <c r="H783" s="40"/>
      <c r="I783" s="31">
        <f>VLOOKUP(B783,'[1]AKTİF ÜRÜNLER LİSTESİ'!B$1:M$7867,12,FALSE)</f>
        <v>0</v>
      </c>
      <c r="J783" s="31">
        <f>VLOOKUP(B783,'[1]AKTİF ÜRÜNLER LİSTESİ'!B$1:N$7867,13,FALSE)</f>
        <v>0</v>
      </c>
      <c r="K783" s="31">
        <f>VLOOKUP(B783,'[1]AKTİF ÜRÜNLER LİSTESİ'!B:O,14,FALSE)</f>
        <v>0</v>
      </c>
      <c r="L783" s="380">
        <v>44530</v>
      </c>
    </row>
    <row r="784" spans="1:12" ht="15" customHeight="1" x14ac:dyDescent="0.25">
      <c r="A784" s="374" t="s">
        <v>5035</v>
      </c>
      <c r="B784" s="378">
        <v>8699591090112</v>
      </c>
      <c r="C784" s="377" t="s">
        <v>55</v>
      </c>
      <c r="D784" s="377" t="s">
        <v>56</v>
      </c>
      <c r="E784" s="377" t="s">
        <v>746</v>
      </c>
      <c r="F784" s="374" t="s">
        <v>18</v>
      </c>
      <c r="G784" s="374" t="s">
        <v>19</v>
      </c>
      <c r="H784" s="377"/>
      <c r="I784" s="31">
        <f>VLOOKUP(B784,'[1]AKTİF ÜRÜNLER LİSTESİ'!B$1:M$7867,12,FALSE)</f>
        <v>0</v>
      </c>
      <c r="J784" s="31">
        <f>VLOOKUP(B784,'[1]AKTİF ÜRÜNLER LİSTESİ'!B$1:N$7867,13,FALSE)</f>
        <v>0</v>
      </c>
      <c r="K784" s="31">
        <f>VLOOKUP(B784,'[1]AKTİF ÜRÜNLER LİSTESİ'!B:O,14,FALSE)</f>
        <v>0</v>
      </c>
      <c r="L784" s="380">
        <v>42892</v>
      </c>
    </row>
    <row r="785" spans="1:12" ht="15" customHeight="1" x14ac:dyDescent="0.25">
      <c r="A785" s="336" t="s">
        <v>20704</v>
      </c>
      <c r="B785" s="337">
        <v>8699606796572</v>
      </c>
      <c r="C785" s="336" t="s">
        <v>4861</v>
      </c>
      <c r="D785" s="336" t="s">
        <v>1451</v>
      </c>
      <c r="E785" s="336" t="s">
        <v>555</v>
      </c>
      <c r="F785" s="336" t="s">
        <v>18</v>
      </c>
      <c r="G785" s="377" t="s">
        <v>19</v>
      </c>
      <c r="H785" s="377"/>
      <c r="I785" s="31">
        <v>1</v>
      </c>
      <c r="J785" s="31">
        <v>1</v>
      </c>
      <c r="K785" s="31">
        <v>0</v>
      </c>
      <c r="L785" s="379">
        <v>46119</v>
      </c>
    </row>
    <row r="786" spans="1:12" ht="15" customHeight="1" x14ac:dyDescent="0.25">
      <c r="A786" s="313" t="s">
        <v>20503</v>
      </c>
      <c r="B786" s="26">
        <v>8699638015313</v>
      </c>
      <c r="C786" s="377" t="s">
        <v>3371</v>
      </c>
      <c r="D786" s="376" t="s">
        <v>3372</v>
      </c>
      <c r="E786" s="374" t="s">
        <v>490</v>
      </c>
      <c r="F786" s="374" t="s">
        <v>18</v>
      </c>
      <c r="G786" s="374" t="s">
        <v>19</v>
      </c>
      <c r="H786" s="377"/>
      <c r="I786" s="31">
        <f>VLOOKUP(B786,'[1]AKTİF ÜRÜNLER LİSTESİ'!B$1:M$7867,12,FALSE)</f>
        <v>0</v>
      </c>
      <c r="J786" s="31">
        <f>VLOOKUP(B786,'[1]AKTİF ÜRÜNLER LİSTESİ'!B$1:N$7867,13,FALSE)</f>
        <v>0</v>
      </c>
      <c r="K786" s="31">
        <f>VLOOKUP(B786,'[1]AKTİF ÜRÜNLER LİSTESİ'!B:O,14,FALSE)</f>
        <v>0</v>
      </c>
      <c r="L786" s="380">
        <v>43795</v>
      </c>
    </row>
    <row r="787" spans="1:12" ht="15" customHeight="1" x14ac:dyDescent="0.25">
      <c r="A787" s="374" t="s">
        <v>4860</v>
      </c>
      <c r="B787" s="378">
        <v>8699844791445</v>
      </c>
      <c r="C787" s="377" t="s">
        <v>4861</v>
      </c>
      <c r="D787" s="377" t="s">
        <v>1451</v>
      </c>
      <c r="E787" s="377" t="s">
        <v>429</v>
      </c>
      <c r="F787" s="374" t="s">
        <v>18</v>
      </c>
      <c r="G787" s="374" t="s">
        <v>19</v>
      </c>
      <c r="H787" s="377"/>
      <c r="I787" s="31">
        <f>VLOOKUP(B787,'[1]AKTİF ÜRÜNLER LİSTESİ'!B$1:M$7867,12,FALSE)</f>
        <v>1</v>
      </c>
      <c r="J787" s="31">
        <f>VLOOKUP(B787,'[1]AKTİF ÜRÜNLER LİSTESİ'!B$1:N$7867,13,FALSE)</f>
        <v>1</v>
      </c>
      <c r="K787" s="31">
        <f>VLOOKUP(B787,'[1]AKTİF ÜRÜNLER LİSTESİ'!B:O,14,FALSE)</f>
        <v>0</v>
      </c>
      <c r="L787" s="380">
        <v>42983</v>
      </c>
    </row>
    <row r="788" spans="1:12" ht="15" customHeight="1" x14ac:dyDescent="0.25">
      <c r="A788" s="374" t="s">
        <v>7153</v>
      </c>
      <c r="B788" s="26">
        <v>8699570570079</v>
      </c>
      <c r="C788" s="377" t="s">
        <v>1047</v>
      </c>
      <c r="D788" s="374" t="s">
        <v>1048</v>
      </c>
      <c r="E788" s="374" t="s">
        <v>398</v>
      </c>
      <c r="F788" s="374" t="s">
        <v>18</v>
      </c>
      <c r="G788" s="374" t="s">
        <v>19</v>
      </c>
      <c r="H788" s="377"/>
      <c r="I788" s="31">
        <f>VLOOKUP(B788,'[1]AKTİF ÜRÜNLER LİSTESİ'!B$1:M$7867,12,FALSE)</f>
        <v>2</v>
      </c>
      <c r="J788" s="31">
        <f>VLOOKUP(B788,'[1]AKTİF ÜRÜNLER LİSTESİ'!B$1:N$7867,13,FALSE)</f>
        <v>2</v>
      </c>
      <c r="K788" s="31">
        <f>VLOOKUP(B788,'[1]AKTİF ÜRÜNLER LİSTESİ'!B:O,14,FALSE)</f>
        <v>0</v>
      </c>
      <c r="L788" s="380">
        <v>41303</v>
      </c>
    </row>
    <row r="789" spans="1:12" ht="15" customHeight="1" x14ac:dyDescent="0.25">
      <c r="A789" s="374" t="s">
        <v>7154</v>
      </c>
      <c r="B789" s="26">
        <v>8699570750020</v>
      </c>
      <c r="C789" s="377" t="s">
        <v>1047</v>
      </c>
      <c r="D789" s="374" t="s">
        <v>1048</v>
      </c>
      <c r="E789" s="374" t="s">
        <v>398</v>
      </c>
      <c r="F789" s="374" t="s">
        <v>18</v>
      </c>
      <c r="G789" s="374" t="s">
        <v>19</v>
      </c>
      <c r="H789" s="377"/>
      <c r="I789" s="31">
        <f>VLOOKUP(B789,'[1]AKTİF ÜRÜNLER LİSTESİ'!B$1:M$7867,12,FALSE)</f>
        <v>2</v>
      </c>
      <c r="J789" s="31">
        <f>VLOOKUP(B789,'[1]AKTİF ÜRÜNLER LİSTESİ'!B$1:N$7867,13,FALSE)</f>
        <v>2</v>
      </c>
      <c r="K789" s="31">
        <f>VLOOKUP(B789,'[1]AKTİF ÜRÜNLER LİSTESİ'!B:O,14,FALSE)</f>
        <v>0</v>
      </c>
      <c r="L789" s="380">
        <v>41303</v>
      </c>
    </row>
    <row r="790" spans="1:12" ht="15" customHeight="1" x14ac:dyDescent="0.25">
      <c r="A790" s="374" t="s">
        <v>7155</v>
      </c>
      <c r="B790" s="26">
        <v>8699570240101</v>
      </c>
      <c r="C790" s="377" t="s">
        <v>1047</v>
      </c>
      <c r="D790" s="374" t="s">
        <v>1048</v>
      </c>
      <c r="E790" s="374" t="s">
        <v>398</v>
      </c>
      <c r="F790" s="374" t="s">
        <v>18</v>
      </c>
      <c r="G790" s="374" t="s">
        <v>19</v>
      </c>
      <c r="H790" s="368"/>
      <c r="I790" s="31">
        <f>VLOOKUP(B790,'[1]AKTİF ÜRÜNLER LİSTESİ'!B$1:M$7867,12,FALSE)</f>
        <v>2</v>
      </c>
      <c r="J790" s="31">
        <f>VLOOKUP(B790,'[1]AKTİF ÜRÜNLER LİSTESİ'!B$1:N$7867,13,FALSE)</f>
        <v>2</v>
      </c>
      <c r="K790" s="31">
        <f>VLOOKUP(B790,'[1]AKTİF ÜRÜNLER LİSTESİ'!B:O,14,FALSE)</f>
        <v>0</v>
      </c>
      <c r="L790" s="380">
        <v>41303</v>
      </c>
    </row>
    <row r="791" spans="1:12" ht="15" customHeight="1" x14ac:dyDescent="0.25">
      <c r="A791" s="285" t="s">
        <v>20368</v>
      </c>
      <c r="B791" s="286">
        <v>8699570240255</v>
      </c>
      <c r="C791" s="285" t="s">
        <v>1047</v>
      </c>
      <c r="D791" s="285" t="s">
        <v>1048</v>
      </c>
      <c r="E791" s="285" t="s">
        <v>398</v>
      </c>
      <c r="F791" s="285" t="s">
        <v>18</v>
      </c>
      <c r="G791" s="285" t="s">
        <v>19</v>
      </c>
      <c r="H791" s="285"/>
      <c r="I791" s="31">
        <f>VLOOKUP(B791,'[1]AKTİF ÜRÜNLER LİSTESİ'!B$1:M$7867,12,FALSE)</f>
        <v>2</v>
      </c>
      <c r="J791" s="31">
        <f>VLOOKUP(B791,'[1]AKTİF ÜRÜNLER LİSTESİ'!B$1:N$7867,13,FALSE)</f>
        <v>2</v>
      </c>
      <c r="K791" s="31">
        <f>VLOOKUP(B791,'[1]AKTİF ÜRÜNLER LİSTESİ'!B:O,14,FALSE)</f>
        <v>0</v>
      </c>
      <c r="L791" s="379">
        <v>45930</v>
      </c>
    </row>
    <row r="792" spans="1:12" ht="15" customHeight="1" x14ac:dyDescent="0.25">
      <c r="A792" s="374" t="s">
        <v>7156</v>
      </c>
      <c r="B792" s="26">
        <v>8699570570024</v>
      </c>
      <c r="C792" s="377" t="s">
        <v>1047</v>
      </c>
      <c r="D792" s="374" t="s">
        <v>1048</v>
      </c>
      <c r="E792" s="374" t="s">
        <v>398</v>
      </c>
      <c r="F792" s="374" t="s">
        <v>18</v>
      </c>
      <c r="G792" s="227" t="s">
        <v>19</v>
      </c>
      <c r="H792" s="377"/>
      <c r="I792" s="31">
        <f>VLOOKUP(B792,'[1]AKTİF ÜRÜNLER LİSTESİ'!B$1:M$7867,12,FALSE)</f>
        <v>2</v>
      </c>
      <c r="J792" s="31">
        <f>VLOOKUP(B792,'[1]AKTİF ÜRÜNLER LİSTESİ'!B$1:N$7867,13,FALSE)</f>
        <v>2</v>
      </c>
      <c r="K792" s="31">
        <f>VLOOKUP(B792,'[1]AKTİF ÜRÜNLER LİSTESİ'!B:O,14,FALSE)</f>
        <v>0</v>
      </c>
      <c r="L792" s="21">
        <v>41303</v>
      </c>
    </row>
    <row r="793" spans="1:12" ht="15" customHeight="1" x14ac:dyDescent="0.25">
      <c r="A793" s="374" t="s">
        <v>7157</v>
      </c>
      <c r="B793" s="26">
        <v>8699570240125</v>
      </c>
      <c r="C793" s="377" t="s">
        <v>1047</v>
      </c>
      <c r="D793" s="374" t="s">
        <v>1048</v>
      </c>
      <c r="E793" s="374" t="s">
        <v>398</v>
      </c>
      <c r="F793" s="374" t="s">
        <v>18</v>
      </c>
      <c r="G793" s="374" t="s">
        <v>19</v>
      </c>
      <c r="H793" s="377"/>
      <c r="I793" s="31">
        <f>VLOOKUP(B793,'[1]AKTİF ÜRÜNLER LİSTESİ'!B$1:M$7867,12,FALSE)</f>
        <v>2</v>
      </c>
      <c r="J793" s="31">
        <f>VLOOKUP(B793,'[1]AKTİF ÜRÜNLER LİSTESİ'!B$1:N$7867,13,FALSE)</f>
        <v>2</v>
      </c>
      <c r="K793" s="31">
        <f>VLOOKUP(B793,'[1]AKTİF ÜRÜNLER LİSTESİ'!B:O,14,FALSE)</f>
        <v>0</v>
      </c>
      <c r="L793" s="380">
        <v>41303</v>
      </c>
    </row>
    <row r="794" spans="1:12" ht="15" customHeight="1" x14ac:dyDescent="0.25">
      <c r="A794" s="365" t="s">
        <v>20850</v>
      </c>
      <c r="B794" s="366">
        <v>8699570240187</v>
      </c>
      <c r="C794" s="365" t="s">
        <v>1047</v>
      </c>
      <c r="D794" s="365" t="s">
        <v>1048</v>
      </c>
      <c r="E794" s="365" t="s">
        <v>398</v>
      </c>
      <c r="F794" s="365" t="s">
        <v>18</v>
      </c>
      <c r="G794" s="285" t="s">
        <v>19</v>
      </c>
      <c r="H794" s="377"/>
      <c r="I794" s="31">
        <v>2</v>
      </c>
      <c r="J794" s="31">
        <v>2</v>
      </c>
      <c r="K794" s="31">
        <v>0</v>
      </c>
      <c r="L794" s="379">
        <v>46196</v>
      </c>
    </row>
    <row r="795" spans="1:12" ht="15" customHeight="1" x14ac:dyDescent="0.25">
      <c r="A795" s="374" t="s">
        <v>7158</v>
      </c>
      <c r="B795" s="26">
        <v>8699570240064</v>
      </c>
      <c r="C795" s="377" t="s">
        <v>1047</v>
      </c>
      <c r="D795" s="374" t="s">
        <v>1048</v>
      </c>
      <c r="E795" s="374" t="s">
        <v>398</v>
      </c>
      <c r="F795" s="374" t="s">
        <v>18</v>
      </c>
      <c r="G795" s="374" t="s">
        <v>19</v>
      </c>
      <c r="H795" s="377"/>
      <c r="I795" s="31">
        <f>VLOOKUP(B795,'[1]AKTİF ÜRÜNLER LİSTESİ'!B$1:M$7867,12,FALSE)</f>
        <v>2</v>
      </c>
      <c r="J795" s="31">
        <f>VLOOKUP(B795,'[1]AKTİF ÜRÜNLER LİSTESİ'!B$1:N$7867,13,FALSE)</f>
        <v>2</v>
      </c>
      <c r="K795" s="31">
        <f>VLOOKUP(B795,'[1]AKTİF ÜRÜNLER LİSTESİ'!B:O,14,FALSE)</f>
        <v>0</v>
      </c>
      <c r="L795" s="380">
        <v>41303</v>
      </c>
    </row>
    <row r="796" spans="1:12" ht="15" customHeight="1" x14ac:dyDescent="0.25">
      <c r="A796" s="374" t="s">
        <v>7159</v>
      </c>
      <c r="B796" s="26">
        <v>8699792351135</v>
      </c>
      <c r="C796" s="377" t="s">
        <v>1450</v>
      </c>
      <c r="D796" s="374" t="s">
        <v>1451</v>
      </c>
      <c r="E796" s="374" t="s">
        <v>1560</v>
      </c>
      <c r="F796" s="374" t="s">
        <v>18</v>
      </c>
      <c r="G796" s="370" t="s">
        <v>19</v>
      </c>
      <c r="H796" s="377"/>
      <c r="I796" s="31">
        <f>VLOOKUP(B796,'[1]AKTİF ÜRÜNLER LİSTESİ'!B$1:M$7867,12,FALSE)</f>
        <v>2</v>
      </c>
      <c r="J796" s="31">
        <f>VLOOKUP(B796,'[1]AKTİF ÜRÜNLER LİSTESİ'!B$1:N$7867,13,FALSE)</f>
        <v>2</v>
      </c>
      <c r="K796" s="31">
        <f>VLOOKUP(B796,'[1]AKTİF ÜRÜNLER LİSTESİ'!B:O,14,FALSE)</f>
        <v>0</v>
      </c>
      <c r="L796" s="380">
        <v>41303</v>
      </c>
    </row>
    <row r="797" spans="1:12" ht="15" customHeight="1" x14ac:dyDescent="0.25">
      <c r="A797" s="374" t="s">
        <v>7160</v>
      </c>
      <c r="B797" s="26">
        <v>8699792011145</v>
      </c>
      <c r="C797" s="377" t="s">
        <v>4861</v>
      </c>
      <c r="D797" s="374" t="s">
        <v>1451</v>
      </c>
      <c r="E797" s="374" t="s">
        <v>1560</v>
      </c>
      <c r="F797" s="374" t="s">
        <v>18</v>
      </c>
      <c r="G797" s="374" t="s">
        <v>19</v>
      </c>
      <c r="H797" s="377"/>
      <c r="I797" s="31">
        <f>VLOOKUP(B797,'[1]AKTİF ÜRÜNLER LİSTESİ'!B$1:M$7867,12,FALSE)</f>
        <v>1</v>
      </c>
      <c r="J797" s="31">
        <f>VLOOKUP(B797,'[1]AKTİF ÜRÜNLER LİSTESİ'!B$1:N$7867,13,FALSE)</f>
        <v>1</v>
      </c>
      <c r="K797" s="31">
        <f>VLOOKUP(B797,'[1]AKTİF ÜRÜNLER LİSTESİ'!B:O,14,FALSE)</f>
        <v>0</v>
      </c>
      <c r="L797" s="380">
        <v>41303</v>
      </c>
    </row>
    <row r="798" spans="1:12" ht="15" customHeight="1" x14ac:dyDescent="0.25">
      <c r="A798" s="374" t="s">
        <v>7161</v>
      </c>
      <c r="B798" s="26">
        <v>8699792011152</v>
      </c>
      <c r="C798" s="377" t="s">
        <v>4861</v>
      </c>
      <c r="D798" s="374" t="s">
        <v>1451</v>
      </c>
      <c r="E798" s="374" t="s">
        <v>1560</v>
      </c>
      <c r="F798" s="374" t="s">
        <v>18</v>
      </c>
      <c r="G798" s="374" t="s">
        <v>19</v>
      </c>
      <c r="H798" s="377"/>
      <c r="I798" s="31">
        <f>VLOOKUP(B798,'[1]AKTİF ÜRÜNLER LİSTESİ'!B$1:M$7867,12,FALSE)</f>
        <v>2</v>
      </c>
      <c r="J798" s="31">
        <f>VLOOKUP(B798,'[1]AKTİF ÜRÜNLER LİSTESİ'!B$1:N$7867,13,FALSE)</f>
        <v>2</v>
      </c>
      <c r="K798" s="31">
        <f>VLOOKUP(B798,'[1]AKTİF ÜRÜNLER LİSTESİ'!B:O,14,FALSE)</f>
        <v>0</v>
      </c>
      <c r="L798" s="380">
        <v>41303</v>
      </c>
    </row>
    <row r="799" spans="1:12" ht="15" customHeight="1" x14ac:dyDescent="0.25">
      <c r="A799" s="374" t="s">
        <v>7162</v>
      </c>
      <c r="B799" s="26">
        <v>8699546010028</v>
      </c>
      <c r="C799" s="90" t="s">
        <v>4686</v>
      </c>
      <c r="D799" s="374" t="s">
        <v>3118</v>
      </c>
      <c r="E799" s="374" t="s">
        <v>301</v>
      </c>
      <c r="F799" s="374" t="s">
        <v>18</v>
      </c>
      <c r="G799" s="374" t="s">
        <v>19</v>
      </c>
      <c r="H799" s="377"/>
      <c r="I799" s="31">
        <f>VLOOKUP(B799,'[1]AKTİF ÜRÜNLER LİSTESİ'!B$1:M$7867,12,FALSE)</f>
        <v>1</v>
      </c>
      <c r="J799" s="31">
        <f>VLOOKUP(B799,'[1]AKTİF ÜRÜNLER LİSTESİ'!B$1:N$7867,13,FALSE)</f>
        <v>1</v>
      </c>
      <c r="K799" s="31">
        <f>VLOOKUP(B799,'[1]AKTİF ÜRÜNLER LİSTESİ'!B:O,14,FALSE)</f>
        <v>0</v>
      </c>
      <c r="L799" s="380">
        <v>41303</v>
      </c>
    </row>
    <row r="800" spans="1:12" ht="15" customHeight="1" x14ac:dyDescent="0.25">
      <c r="A800" s="374" t="s">
        <v>7163</v>
      </c>
      <c r="B800" s="26">
        <v>8699546010011</v>
      </c>
      <c r="C800" s="377" t="s">
        <v>3117</v>
      </c>
      <c r="D800" s="374" t="s">
        <v>3118</v>
      </c>
      <c r="E800" s="374" t="s">
        <v>301</v>
      </c>
      <c r="F800" s="374" t="s">
        <v>18</v>
      </c>
      <c r="G800" s="374" t="s">
        <v>19</v>
      </c>
      <c r="H800" s="377"/>
      <c r="I800" s="31">
        <f>VLOOKUP(B800,'[1]AKTİF ÜRÜNLER LİSTESİ'!B$1:M$7867,12,FALSE)</f>
        <v>1</v>
      </c>
      <c r="J800" s="31">
        <f>VLOOKUP(B800,'[1]AKTİF ÜRÜNLER LİSTESİ'!B$1:N$7867,13,FALSE)</f>
        <v>1</v>
      </c>
      <c r="K800" s="31">
        <f>VLOOKUP(B800,'[1]AKTİF ÜRÜNLER LİSTESİ'!B:O,14,FALSE)</f>
        <v>0</v>
      </c>
      <c r="L800" s="380">
        <v>41303</v>
      </c>
    </row>
    <row r="801" spans="1:12" ht="15" customHeight="1" x14ac:dyDescent="0.25">
      <c r="A801" s="374" t="s">
        <v>7164</v>
      </c>
      <c r="B801" s="26">
        <v>8699546241231</v>
      </c>
      <c r="C801" s="377" t="s">
        <v>38</v>
      </c>
      <c r="D801" s="377" t="s">
        <v>20184</v>
      </c>
      <c r="E801" s="374" t="s">
        <v>301</v>
      </c>
      <c r="F801" s="374" t="s">
        <v>18</v>
      </c>
      <c r="G801" s="374" t="s">
        <v>19</v>
      </c>
      <c r="H801" s="133"/>
      <c r="I801" s="31">
        <f>VLOOKUP(B801,'[1]AKTİF ÜRÜNLER LİSTESİ'!B$1:M$7867,12,FALSE)</f>
        <v>0</v>
      </c>
      <c r="J801" s="31">
        <f>VLOOKUP(B801,'[1]AKTİF ÜRÜNLER LİSTESİ'!B$1:N$7867,13,FALSE)</f>
        <v>0</v>
      </c>
      <c r="K801" s="31">
        <f>VLOOKUP(B801,'[1]AKTİF ÜRÜNLER LİSTESİ'!B:O,14,FALSE)</f>
        <v>0</v>
      </c>
      <c r="L801" s="380">
        <v>41303</v>
      </c>
    </row>
    <row r="802" spans="1:12" ht="15" customHeight="1" x14ac:dyDescent="0.25">
      <c r="A802" s="374" t="s">
        <v>7165</v>
      </c>
      <c r="B802" s="26">
        <v>8699546241248</v>
      </c>
      <c r="C802" s="377" t="s">
        <v>38</v>
      </c>
      <c r="D802" s="377" t="s">
        <v>20184</v>
      </c>
      <c r="E802" s="374" t="s">
        <v>301</v>
      </c>
      <c r="F802" s="374" t="s">
        <v>18</v>
      </c>
      <c r="G802" s="374" t="s">
        <v>19</v>
      </c>
      <c r="H802" s="133"/>
      <c r="I802" s="31">
        <f>VLOOKUP(B802,'[1]AKTİF ÜRÜNLER LİSTESİ'!B$1:M$7867,12,FALSE)</f>
        <v>0</v>
      </c>
      <c r="J802" s="31">
        <f>VLOOKUP(B802,'[1]AKTİF ÜRÜNLER LİSTESİ'!B$1:N$7867,13,FALSE)</f>
        <v>0</v>
      </c>
      <c r="K802" s="31">
        <f>VLOOKUP(B802,'[1]AKTİF ÜRÜNLER LİSTESİ'!B:O,14,FALSE)</f>
        <v>0</v>
      </c>
      <c r="L802" s="380">
        <v>41303</v>
      </c>
    </row>
    <row r="803" spans="1:12" ht="15" customHeight="1" x14ac:dyDescent="0.25">
      <c r="A803" s="377" t="s">
        <v>1977</v>
      </c>
      <c r="B803" s="26">
        <v>8699546020478</v>
      </c>
      <c r="C803" s="377" t="s">
        <v>38</v>
      </c>
      <c r="D803" s="374" t="s">
        <v>39</v>
      </c>
      <c r="E803" s="374" t="s">
        <v>301</v>
      </c>
      <c r="F803" s="374" t="s">
        <v>18</v>
      </c>
      <c r="G803" s="374" t="s">
        <v>19</v>
      </c>
      <c r="H803" s="377"/>
      <c r="I803" s="31">
        <f>VLOOKUP(B803,'[1]AKTİF ÜRÜNLER LİSTESİ'!B$1:M$7867,12,FALSE)</f>
        <v>0</v>
      </c>
      <c r="J803" s="31">
        <f>VLOOKUP(B803,'[1]AKTİF ÜRÜNLER LİSTESİ'!B$1:N$7867,13,FALSE)</f>
        <v>0</v>
      </c>
      <c r="K803" s="31">
        <f>VLOOKUP(B803,'[1]AKTİF ÜRÜNLER LİSTESİ'!B:O,14,FALSE)</f>
        <v>0</v>
      </c>
      <c r="L803" s="380">
        <v>44586</v>
      </c>
    </row>
    <row r="804" spans="1:12" ht="15" customHeight="1" x14ac:dyDescent="0.25">
      <c r="A804" s="374" t="s">
        <v>3516</v>
      </c>
      <c r="B804" s="26">
        <v>8699808010155</v>
      </c>
      <c r="C804" s="377" t="s">
        <v>3517</v>
      </c>
      <c r="D804" s="374" t="s">
        <v>3518</v>
      </c>
      <c r="E804" s="377" t="s">
        <v>2465</v>
      </c>
      <c r="F804" s="374" t="s">
        <v>18</v>
      </c>
      <c r="G804" s="374" t="s">
        <v>19</v>
      </c>
      <c r="H804" s="377"/>
      <c r="I804" s="31">
        <f>VLOOKUP(B804,'[1]AKTİF ÜRÜNLER LİSTESİ'!B$1:M$7867,12,FALSE)</f>
        <v>1</v>
      </c>
      <c r="J804" s="31">
        <f>VLOOKUP(B804,'[1]AKTİF ÜRÜNLER LİSTESİ'!B$1:N$7867,13,FALSE)</f>
        <v>1</v>
      </c>
      <c r="K804" s="31">
        <f>VLOOKUP(B804,'[1]AKTİF ÜRÜNLER LİSTESİ'!B:O,14,FALSE)</f>
        <v>0</v>
      </c>
      <c r="L804" s="380">
        <v>43760</v>
      </c>
    </row>
    <row r="805" spans="1:12" ht="15" customHeight="1" x14ac:dyDescent="0.25">
      <c r="A805" s="377" t="s">
        <v>1091</v>
      </c>
      <c r="B805" s="378">
        <v>8699651521303</v>
      </c>
      <c r="C805" s="376" t="s">
        <v>216</v>
      </c>
      <c r="D805" s="377" t="s">
        <v>217</v>
      </c>
      <c r="E805" s="377" t="s">
        <v>1092</v>
      </c>
      <c r="F805" s="377" t="s">
        <v>18</v>
      </c>
      <c r="G805" s="227" t="s">
        <v>19</v>
      </c>
      <c r="H805" s="374"/>
      <c r="I805" s="31">
        <f>VLOOKUP(B805,'[1]AKTİF ÜRÜNLER LİSTESİ'!B$1:M$7867,12,FALSE)</f>
        <v>1</v>
      </c>
      <c r="J805" s="31">
        <f>VLOOKUP(B805,'[1]AKTİF ÜRÜNLER LİSTESİ'!B$1:N$7867,13,FALSE)</f>
        <v>1</v>
      </c>
      <c r="K805" s="31">
        <f>VLOOKUP(B805,'[1]AKTİF ÜRÜNLER LİSTESİ'!B:O,14,FALSE)</f>
        <v>0</v>
      </c>
      <c r="L805" s="380">
        <v>44992</v>
      </c>
    </row>
    <row r="806" spans="1:12" ht="15" customHeight="1" x14ac:dyDescent="0.25">
      <c r="A806" s="64" t="s">
        <v>7166</v>
      </c>
      <c r="B806" s="106">
        <v>8682340179138</v>
      </c>
      <c r="C806" s="64" t="s">
        <v>2229</v>
      </c>
      <c r="D806" s="375" t="s">
        <v>2230</v>
      </c>
      <c r="E806" s="71" t="s">
        <v>163</v>
      </c>
      <c r="F806" s="377" t="s">
        <v>18</v>
      </c>
      <c r="G806" s="64" t="s">
        <v>19</v>
      </c>
      <c r="H806" s="377"/>
      <c r="I806" s="31">
        <f>VLOOKUP(B806,'[1]AKTİF ÜRÜNLER LİSTESİ'!B$1:M$7867,12,FALSE)</f>
        <v>2</v>
      </c>
      <c r="J806" s="31">
        <f>VLOOKUP(B806,'[1]AKTİF ÜRÜNLER LİSTESİ'!B$1:N$7867,13,FALSE)</f>
        <v>0</v>
      </c>
      <c r="K806" s="31">
        <f>VLOOKUP(B806,'[1]AKTİF ÜRÜNLER LİSTESİ'!B:O,14,FALSE)</f>
        <v>0</v>
      </c>
      <c r="L806" s="379">
        <v>45755</v>
      </c>
    </row>
    <row r="807" spans="1:12" ht="15" customHeight="1" x14ac:dyDescent="0.25">
      <c r="A807" s="374" t="s">
        <v>7166</v>
      </c>
      <c r="B807" s="26">
        <v>8699786010031</v>
      </c>
      <c r="C807" s="377" t="s">
        <v>2229</v>
      </c>
      <c r="D807" s="374" t="s">
        <v>2230</v>
      </c>
      <c r="E807" s="374" t="s">
        <v>471</v>
      </c>
      <c r="F807" s="374" t="s">
        <v>18</v>
      </c>
      <c r="G807" s="374" t="s">
        <v>19</v>
      </c>
      <c r="H807" s="377"/>
      <c r="I807" s="31">
        <f>VLOOKUP(B807,'[1]AKTİF ÜRÜNLER LİSTESİ'!B$1:M$7867,12,FALSE)</f>
        <v>2</v>
      </c>
      <c r="J807" s="31">
        <f>VLOOKUP(B807,'[1]AKTİF ÜRÜNLER LİSTESİ'!B$1:N$7867,13,FALSE)</f>
        <v>0</v>
      </c>
      <c r="K807" s="31">
        <f>VLOOKUP(B807,'[1]AKTİF ÜRÜNLER LİSTESİ'!B:O,14,FALSE)</f>
        <v>0</v>
      </c>
      <c r="L807" s="380">
        <v>41303</v>
      </c>
    </row>
    <row r="808" spans="1:12" ht="15" customHeight="1" x14ac:dyDescent="0.25">
      <c r="A808" s="285" t="s">
        <v>7167</v>
      </c>
      <c r="B808" s="286">
        <v>8682340179121</v>
      </c>
      <c r="C808" s="285" t="s">
        <v>2229</v>
      </c>
      <c r="D808" s="285" t="s">
        <v>2230</v>
      </c>
      <c r="E808" s="285" t="s">
        <v>163</v>
      </c>
      <c r="F808" s="285" t="s">
        <v>18</v>
      </c>
      <c r="G808" s="285" t="s">
        <v>19</v>
      </c>
      <c r="H808" s="285"/>
      <c r="I808" s="31">
        <f>VLOOKUP(B808,'[1]AKTİF ÜRÜNLER LİSTESİ'!B$1:M$7867,12,FALSE)</f>
        <v>2</v>
      </c>
      <c r="J808" s="31">
        <f>VLOOKUP(B808,'[1]AKTİF ÜRÜNLER LİSTESİ'!B$1:N$7867,13,FALSE)</f>
        <v>0</v>
      </c>
      <c r="K808" s="31">
        <f>VLOOKUP(B808,'[1]AKTİF ÜRÜNLER LİSTESİ'!B:O,14,FALSE)</f>
        <v>0</v>
      </c>
      <c r="L808" s="379">
        <v>45937</v>
      </c>
    </row>
    <row r="809" spans="1:12" ht="15" customHeight="1" x14ac:dyDescent="0.25">
      <c r="A809" s="374" t="s">
        <v>7167</v>
      </c>
      <c r="B809" s="26">
        <v>8699786010024</v>
      </c>
      <c r="C809" s="377" t="s">
        <v>2229</v>
      </c>
      <c r="D809" s="374" t="s">
        <v>2230</v>
      </c>
      <c r="E809" s="374" t="s">
        <v>471</v>
      </c>
      <c r="F809" s="374" t="s">
        <v>18</v>
      </c>
      <c r="G809" s="374" t="s">
        <v>19</v>
      </c>
      <c r="H809" s="377"/>
      <c r="I809" s="31">
        <f>VLOOKUP(B809,'[1]AKTİF ÜRÜNLER LİSTESİ'!B$1:M$7867,12,FALSE)</f>
        <v>2</v>
      </c>
      <c r="J809" s="31">
        <f>VLOOKUP(B809,'[1]AKTİF ÜRÜNLER LİSTESİ'!B$1:N$7867,13,FALSE)</f>
        <v>0</v>
      </c>
      <c r="K809" s="31">
        <f>VLOOKUP(B809,'[1]AKTİF ÜRÜNLER LİSTESİ'!B:O,14,FALSE)</f>
        <v>0</v>
      </c>
      <c r="L809" s="380">
        <v>41303</v>
      </c>
    </row>
    <row r="810" spans="1:12" ht="15" customHeight="1" x14ac:dyDescent="0.25">
      <c r="A810" s="64" t="s">
        <v>7168</v>
      </c>
      <c r="B810" s="106">
        <v>8682340179152</v>
      </c>
      <c r="C810" s="64" t="s">
        <v>2838</v>
      </c>
      <c r="D810" s="375" t="s">
        <v>19998</v>
      </c>
      <c r="E810" s="89" t="s">
        <v>163</v>
      </c>
      <c r="F810" s="377" t="s">
        <v>18</v>
      </c>
      <c r="G810" s="64" t="s">
        <v>19</v>
      </c>
      <c r="H810" s="377"/>
      <c r="I810" s="31">
        <f>VLOOKUP(B810,'[1]AKTİF ÜRÜNLER LİSTESİ'!B$1:M$7867,12,FALSE)</f>
        <v>2</v>
      </c>
      <c r="J810" s="31">
        <f>VLOOKUP(B810,'[1]AKTİF ÜRÜNLER LİSTESİ'!B$1:N$7867,13,FALSE)</f>
        <v>0</v>
      </c>
      <c r="K810" s="31">
        <f>VLOOKUP(B810,'[1]AKTİF ÜRÜNLER LİSTESİ'!B:O,14,FALSE)</f>
        <v>0</v>
      </c>
      <c r="L810" s="379">
        <v>45734</v>
      </c>
    </row>
    <row r="811" spans="1:12" ht="15" customHeight="1" x14ac:dyDescent="0.25">
      <c r="A811" s="374" t="s">
        <v>7168</v>
      </c>
      <c r="B811" s="26">
        <v>8699786010055</v>
      </c>
      <c r="C811" s="377" t="s">
        <v>2838</v>
      </c>
      <c r="D811" s="374" t="s">
        <v>2839</v>
      </c>
      <c r="E811" s="374" t="s">
        <v>471</v>
      </c>
      <c r="F811" s="374" t="s">
        <v>18</v>
      </c>
      <c r="G811" s="374" t="s">
        <v>19</v>
      </c>
      <c r="H811" s="377"/>
      <c r="I811" s="31">
        <f>VLOOKUP(B811,'[1]AKTİF ÜRÜNLER LİSTESİ'!B$1:M$7867,12,FALSE)</f>
        <v>2</v>
      </c>
      <c r="J811" s="31">
        <f>VLOOKUP(B811,'[1]AKTİF ÜRÜNLER LİSTESİ'!B$1:N$7867,13,FALSE)</f>
        <v>0</v>
      </c>
      <c r="K811" s="31">
        <f>VLOOKUP(B811,'[1]AKTİF ÜRÜNLER LİSTESİ'!B:O,14,FALSE)</f>
        <v>0</v>
      </c>
      <c r="L811" s="380">
        <v>41303</v>
      </c>
    </row>
    <row r="812" spans="1:12" ht="15" customHeight="1" x14ac:dyDescent="0.25">
      <c r="A812" s="377" t="s">
        <v>54</v>
      </c>
      <c r="B812" s="378">
        <v>8680760010697</v>
      </c>
      <c r="C812" s="376" t="s">
        <v>55</v>
      </c>
      <c r="D812" s="377" t="s">
        <v>56</v>
      </c>
      <c r="E812" s="377" t="s">
        <v>17</v>
      </c>
      <c r="F812" s="377" t="s">
        <v>18</v>
      </c>
      <c r="G812" s="374" t="s">
        <v>19</v>
      </c>
      <c r="H812" s="374"/>
      <c r="I812" s="31">
        <f>VLOOKUP(B812,'[1]AKTİF ÜRÜNLER LİSTESİ'!B$1:M$7867,12,FALSE)</f>
        <v>0</v>
      </c>
      <c r="J812" s="31">
        <f>VLOOKUP(B812,'[1]AKTİF ÜRÜNLER LİSTESİ'!B$1:N$7867,13,FALSE)</f>
        <v>0</v>
      </c>
      <c r="K812" s="31">
        <f>VLOOKUP(B812,'[1]AKTİF ÜRÜNLER LİSTESİ'!B:O,14,FALSE)</f>
        <v>0</v>
      </c>
      <c r="L812" s="380">
        <v>45286</v>
      </c>
    </row>
    <row r="813" spans="1:12" ht="15" customHeight="1" x14ac:dyDescent="0.25">
      <c r="A813" s="374" t="s">
        <v>7169</v>
      </c>
      <c r="B813" s="26">
        <v>8699717090187</v>
      </c>
      <c r="C813" s="377" t="s">
        <v>1964</v>
      </c>
      <c r="D813" s="374" t="s">
        <v>1965</v>
      </c>
      <c r="E813" s="374" t="s">
        <v>168</v>
      </c>
      <c r="F813" s="374" t="s">
        <v>18</v>
      </c>
      <c r="G813" s="374" t="s">
        <v>19</v>
      </c>
      <c r="H813" s="377"/>
      <c r="I813" s="31">
        <f>VLOOKUP(B813,'[1]AKTİF ÜRÜNLER LİSTESİ'!B$1:M$7867,12,FALSE)</f>
        <v>1</v>
      </c>
      <c r="J813" s="31">
        <f>VLOOKUP(B813,'[1]AKTİF ÜRÜNLER LİSTESİ'!B$1:N$7867,13,FALSE)</f>
        <v>1</v>
      </c>
      <c r="K813" s="31">
        <f>VLOOKUP(B813,'[1]AKTİF ÜRÜNLER LİSTESİ'!B:O,14,FALSE)</f>
        <v>0</v>
      </c>
      <c r="L813" s="380">
        <v>41303</v>
      </c>
    </row>
    <row r="814" spans="1:12" ht="15" customHeight="1" x14ac:dyDescent="0.25">
      <c r="A814" s="374" t="s">
        <v>7170</v>
      </c>
      <c r="B814" s="26">
        <v>8699624570062</v>
      </c>
      <c r="C814" s="377" t="s">
        <v>1588</v>
      </c>
      <c r="D814" s="374" t="s">
        <v>7171</v>
      </c>
      <c r="E814" s="374" t="s">
        <v>6340</v>
      </c>
      <c r="F814" s="374" t="s">
        <v>18</v>
      </c>
      <c r="G814" s="374" t="s">
        <v>19</v>
      </c>
      <c r="H814" s="377"/>
      <c r="I814" s="31">
        <f>VLOOKUP(B814,'[1]AKTİF ÜRÜNLER LİSTESİ'!B$1:M$7867,12,FALSE)</f>
        <v>0</v>
      </c>
      <c r="J814" s="31">
        <f>VLOOKUP(B814,'[1]AKTİF ÜRÜNLER LİSTESİ'!B$1:N$7867,13,FALSE)</f>
        <v>0</v>
      </c>
      <c r="K814" s="31">
        <f>VLOOKUP(B814,'[1]AKTİF ÜRÜNLER LİSTESİ'!B:O,14,FALSE)</f>
        <v>0</v>
      </c>
      <c r="L814" s="380">
        <v>41303</v>
      </c>
    </row>
    <row r="815" spans="1:12" ht="15" customHeight="1" x14ac:dyDescent="0.25">
      <c r="A815" s="374" t="s">
        <v>7172</v>
      </c>
      <c r="B815" s="26">
        <v>8699624090058</v>
      </c>
      <c r="C815" s="377" t="s">
        <v>1588</v>
      </c>
      <c r="D815" s="374" t="s">
        <v>7171</v>
      </c>
      <c r="E815" s="374" t="s">
        <v>6340</v>
      </c>
      <c r="F815" s="374" t="s">
        <v>18</v>
      </c>
      <c r="G815" s="374" t="s">
        <v>19</v>
      </c>
      <c r="H815" s="377"/>
      <c r="I815" s="31">
        <f>VLOOKUP(B815,'[1]AKTİF ÜRÜNLER LİSTESİ'!B$1:M$7867,12,FALSE)</f>
        <v>0</v>
      </c>
      <c r="J815" s="31">
        <f>VLOOKUP(B815,'[1]AKTİF ÜRÜNLER LİSTESİ'!B$1:N$7867,13,FALSE)</f>
        <v>0</v>
      </c>
      <c r="K815" s="31">
        <f>VLOOKUP(B815,'[1]AKTİF ÜRÜNLER LİSTESİ'!B:O,14,FALSE)</f>
        <v>0</v>
      </c>
      <c r="L815" s="380">
        <v>41303</v>
      </c>
    </row>
    <row r="816" spans="1:12" ht="15" customHeight="1" x14ac:dyDescent="0.25">
      <c r="A816" s="374" t="s">
        <v>7173</v>
      </c>
      <c r="B816" s="26">
        <v>8699525775870</v>
      </c>
      <c r="C816" s="377" t="s">
        <v>605</v>
      </c>
      <c r="D816" s="374" t="s">
        <v>606</v>
      </c>
      <c r="E816" s="374" t="s">
        <v>191</v>
      </c>
      <c r="F816" s="374" t="s">
        <v>18</v>
      </c>
      <c r="G816" s="374" t="s">
        <v>19</v>
      </c>
      <c r="H816" s="377"/>
      <c r="I816" s="31">
        <f>VLOOKUP(B816,'[1]AKTİF ÜRÜNLER LİSTESİ'!B$1:M$7867,12,FALSE)</f>
        <v>1</v>
      </c>
      <c r="J816" s="31">
        <f>VLOOKUP(B816,'[1]AKTİF ÜRÜNLER LİSTESİ'!B$1:N$7867,13,FALSE)</f>
        <v>1</v>
      </c>
      <c r="K816" s="31">
        <f>VLOOKUP(B816,'[1]AKTİF ÜRÜNLER LİSTESİ'!B:O,14,FALSE)</f>
        <v>0</v>
      </c>
      <c r="L816" s="380">
        <v>41303</v>
      </c>
    </row>
    <row r="817" spans="1:12" ht="15" customHeight="1" x14ac:dyDescent="0.25">
      <c r="A817" s="374" t="s">
        <v>7174</v>
      </c>
      <c r="B817" s="26">
        <v>8699525775863</v>
      </c>
      <c r="C817" s="377" t="s">
        <v>605</v>
      </c>
      <c r="D817" s="374" t="s">
        <v>606</v>
      </c>
      <c r="E817" s="374" t="s">
        <v>191</v>
      </c>
      <c r="F817" s="374" t="s">
        <v>18</v>
      </c>
      <c r="G817" s="374" t="s">
        <v>19</v>
      </c>
      <c r="H817" s="377"/>
      <c r="I817" s="31">
        <f>VLOOKUP(B817,'[1]AKTİF ÜRÜNLER LİSTESİ'!B$1:M$7867,12,FALSE)</f>
        <v>1</v>
      </c>
      <c r="J817" s="31">
        <f>VLOOKUP(B817,'[1]AKTİF ÜRÜNLER LİSTESİ'!B$1:N$7867,13,FALSE)</f>
        <v>1</v>
      </c>
      <c r="K817" s="31">
        <f>VLOOKUP(B817,'[1]AKTİF ÜRÜNLER LİSTESİ'!B:O,14,FALSE)</f>
        <v>0</v>
      </c>
      <c r="L817" s="380">
        <v>41303</v>
      </c>
    </row>
    <row r="818" spans="1:12" ht="15" customHeight="1" x14ac:dyDescent="0.25">
      <c r="A818" s="374" t="s">
        <v>7175</v>
      </c>
      <c r="B818" s="26">
        <v>8699569090601</v>
      </c>
      <c r="C818" s="377" t="s">
        <v>741</v>
      </c>
      <c r="D818" s="374" t="s">
        <v>742</v>
      </c>
      <c r="E818" s="374" t="s">
        <v>210</v>
      </c>
      <c r="F818" s="374" t="s">
        <v>18</v>
      </c>
      <c r="G818" s="374" t="s">
        <v>19</v>
      </c>
      <c r="H818" s="377"/>
      <c r="I818" s="31">
        <f>VLOOKUP(B818,'[1]AKTİF ÜRÜNLER LİSTESİ'!B$1:M$7867,12,FALSE)</f>
        <v>2</v>
      </c>
      <c r="J818" s="31">
        <f>VLOOKUP(B818,'[1]AKTİF ÜRÜNLER LİSTESİ'!B$1:N$7867,13,FALSE)</f>
        <v>0</v>
      </c>
      <c r="K818" s="31">
        <f>VLOOKUP(B818,'[1]AKTİF ÜRÜNLER LİSTESİ'!B:O,14,FALSE)</f>
        <v>0</v>
      </c>
      <c r="L818" s="380">
        <v>41303</v>
      </c>
    </row>
    <row r="819" spans="1:12" ht="15" customHeight="1" x14ac:dyDescent="0.25">
      <c r="A819" s="374" t="s">
        <v>7176</v>
      </c>
      <c r="B819" s="26">
        <v>8699569090618</v>
      </c>
      <c r="C819" s="377" t="s">
        <v>741</v>
      </c>
      <c r="D819" s="374" t="s">
        <v>742</v>
      </c>
      <c r="E819" s="374" t="s">
        <v>210</v>
      </c>
      <c r="F819" s="374" t="s">
        <v>18</v>
      </c>
      <c r="G819" s="374" t="s">
        <v>19</v>
      </c>
      <c r="H819" s="377"/>
      <c r="I819" s="31">
        <f>VLOOKUP(B819,'[1]AKTİF ÜRÜNLER LİSTESİ'!B$1:M$7867,12,FALSE)</f>
        <v>2</v>
      </c>
      <c r="J819" s="31">
        <f>VLOOKUP(B819,'[1]AKTİF ÜRÜNLER LİSTESİ'!B$1:N$7867,13,FALSE)</f>
        <v>0</v>
      </c>
      <c r="K819" s="31">
        <f>VLOOKUP(B819,'[1]AKTİF ÜRÜNLER LİSTESİ'!B:O,14,FALSE)</f>
        <v>0</v>
      </c>
      <c r="L819" s="380">
        <v>41303</v>
      </c>
    </row>
    <row r="820" spans="1:12" ht="15" customHeight="1" x14ac:dyDescent="0.25">
      <c r="A820" s="374" t="s">
        <v>7177</v>
      </c>
      <c r="B820" s="26">
        <v>8699569090625</v>
      </c>
      <c r="C820" s="377" t="s">
        <v>741</v>
      </c>
      <c r="D820" s="374" t="s">
        <v>742</v>
      </c>
      <c r="E820" s="374" t="s">
        <v>210</v>
      </c>
      <c r="F820" s="374" t="s">
        <v>18</v>
      </c>
      <c r="G820" s="374" t="s">
        <v>19</v>
      </c>
      <c r="H820" s="377"/>
      <c r="I820" s="31">
        <f>VLOOKUP(B820,'[1]AKTİF ÜRÜNLER LİSTESİ'!B$1:M$7867,12,FALSE)</f>
        <v>2</v>
      </c>
      <c r="J820" s="31">
        <f>VLOOKUP(B820,'[1]AKTİF ÜRÜNLER LİSTESİ'!B$1:N$7867,13,FALSE)</f>
        <v>0</v>
      </c>
      <c r="K820" s="31">
        <f>VLOOKUP(B820,'[1]AKTİF ÜRÜNLER LİSTESİ'!B:O,14,FALSE)</f>
        <v>0</v>
      </c>
      <c r="L820" s="380">
        <v>41303</v>
      </c>
    </row>
    <row r="821" spans="1:12" ht="15" customHeight="1" x14ac:dyDescent="0.25">
      <c r="A821" s="46" t="s">
        <v>7178</v>
      </c>
      <c r="B821" s="26">
        <v>8699578090111</v>
      </c>
      <c r="C821" s="377" t="s">
        <v>880</v>
      </c>
      <c r="D821" s="374" t="s">
        <v>881</v>
      </c>
      <c r="E821" s="374" t="s">
        <v>141</v>
      </c>
      <c r="F821" s="374" t="s">
        <v>18</v>
      </c>
      <c r="G821" s="374" t="s">
        <v>19</v>
      </c>
      <c r="H821" s="374"/>
      <c r="I821" s="31">
        <f>VLOOKUP(B821,'[1]AKTİF ÜRÜNLER LİSTESİ'!B$1:M$7867,12,FALSE)</f>
        <v>1</v>
      </c>
      <c r="J821" s="31">
        <f>VLOOKUP(B821,'[1]AKTİF ÜRÜNLER LİSTESİ'!B$1:N$7867,13,FALSE)</f>
        <v>0</v>
      </c>
      <c r="K821" s="31">
        <f>VLOOKUP(B821,'[1]AKTİF ÜRÜNLER LİSTESİ'!B:O,14,FALSE)</f>
        <v>0</v>
      </c>
      <c r="L821" s="380">
        <v>41303</v>
      </c>
    </row>
    <row r="822" spans="1:12" ht="15" customHeight="1" x14ac:dyDescent="0.25">
      <c r="A822" s="258" t="s">
        <v>11318</v>
      </c>
      <c r="B822" s="378">
        <v>8681308011114</v>
      </c>
      <c r="C822" s="258" t="s">
        <v>2669</v>
      </c>
      <c r="D822" s="258" t="s">
        <v>2670</v>
      </c>
      <c r="E822" s="258" t="s">
        <v>562</v>
      </c>
      <c r="F822" s="374" t="s">
        <v>739</v>
      </c>
      <c r="G822" s="374" t="s">
        <v>19</v>
      </c>
      <c r="H822" s="377"/>
      <c r="I822" s="31">
        <f>VLOOKUP(B822,'[1]AKTİF ÜRÜNLER LİSTESİ'!B$1:M$7867,12,FALSE)</f>
        <v>2</v>
      </c>
      <c r="J822" s="31">
        <f>VLOOKUP(B822,'[1]AKTİF ÜRÜNLER LİSTESİ'!B$1:N$7867,13,FALSE)</f>
        <v>2</v>
      </c>
      <c r="K822" s="31">
        <f>VLOOKUP(B822,'[1]AKTİF ÜRÜNLER LİSTESİ'!B:O,14,FALSE)</f>
        <v>0</v>
      </c>
      <c r="L822" s="379">
        <v>45874</v>
      </c>
    </row>
    <row r="823" spans="1:12" ht="15" customHeight="1" x14ac:dyDescent="0.25">
      <c r="A823" s="377" t="s">
        <v>7179</v>
      </c>
      <c r="B823" s="26">
        <v>8699717010031</v>
      </c>
      <c r="C823" s="377" t="s">
        <v>166</v>
      </c>
      <c r="D823" s="374" t="s">
        <v>167</v>
      </c>
      <c r="E823" s="374" t="s">
        <v>168</v>
      </c>
      <c r="F823" s="374" t="s">
        <v>18</v>
      </c>
      <c r="G823" s="374" t="s">
        <v>19</v>
      </c>
      <c r="H823" s="377"/>
      <c r="I823" s="31">
        <f>VLOOKUP(B823,'[1]AKTİF ÜRÜNLER LİSTESİ'!B$1:M$7867,12,FALSE)</f>
        <v>1</v>
      </c>
      <c r="J823" s="31">
        <f>VLOOKUP(B823,'[1]AKTİF ÜRÜNLER LİSTESİ'!B$1:N$7867,13,FALSE)</f>
        <v>2</v>
      </c>
      <c r="K823" s="31">
        <f>VLOOKUP(B823,'[1]AKTİF ÜRÜNLER LİSTESİ'!B:O,14,FALSE)</f>
        <v>2</v>
      </c>
      <c r="L823" s="380">
        <v>41303</v>
      </c>
    </row>
    <row r="824" spans="1:12" ht="15" customHeight="1" x14ac:dyDescent="0.25">
      <c r="A824" s="377" t="s">
        <v>1640</v>
      </c>
      <c r="B824" s="378">
        <v>8699717280069</v>
      </c>
      <c r="C824" s="376" t="s">
        <v>166</v>
      </c>
      <c r="D824" s="377" t="s">
        <v>167</v>
      </c>
      <c r="E824" s="377" t="s">
        <v>168</v>
      </c>
      <c r="F824" s="377" t="s">
        <v>18</v>
      </c>
      <c r="G824" s="227" t="s">
        <v>19</v>
      </c>
      <c r="H824" s="374"/>
      <c r="I824" s="31">
        <f>VLOOKUP(B824,'[1]AKTİF ÜRÜNLER LİSTESİ'!B$1:M$7867,12,FALSE)</f>
        <v>1</v>
      </c>
      <c r="J824" s="31">
        <f>VLOOKUP(B824,'[1]AKTİF ÜRÜNLER LİSTESİ'!B$1:N$7867,13,FALSE)</f>
        <v>1</v>
      </c>
      <c r="K824" s="31">
        <f>VLOOKUP(B824,'[1]AKTİF ÜRÜNLER LİSTESİ'!B:O,14,FALSE)</f>
        <v>1</v>
      </c>
      <c r="L824" s="21">
        <v>44796</v>
      </c>
    </row>
    <row r="825" spans="1:12" ht="15" customHeight="1" x14ac:dyDescent="0.25">
      <c r="A825" s="377" t="s">
        <v>7180</v>
      </c>
      <c r="B825" s="26">
        <v>8699717010024</v>
      </c>
      <c r="C825" s="377" t="s">
        <v>166</v>
      </c>
      <c r="D825" s="374" t="s">
        <v>167</v>
      </c>
      <c r="E825" s="374" t="s">
        <v>168</v>
      </c>
      <c r="F825" s="374" t="s">
        <v>18</v>
      </c>
      <c r="G825" s="227" t="s">
        <v>19</v>
      </c>
      <c r="H825" s="377"/>
      <c r="I825" s="31">
        <f>VLOOKUP(B825,'[1]AKTİF ÜRÜNLER LİSTESİ'!B$1:M$7867,12,FALSE)</f>
        <v>1</v>
      </c>
      <c r="J825" s="31">
        <f>VLOOKUP(B825,'[1]AKTİF ÜRÜNLER LİSTESİ'!B$1:N$7867,13,FALSE)</f>
        <v>1</v>
      </c>
      <c r="K825" s="31">
        <f>VLOOKUP(B825,'[1]AKTİF ÜRÜNLER LİSTESİ'!B:O,14,FALSE)</f>
        <v>1</v>
      </c>
      <c r="L825" s="21">
        <v>41303</v>
      </c>
    </row>
    <row r="826" spans="1:12" ht="15" customHeight="1" x14ac:dyDescent="0.25">
      <c r="A826" s="377" t="s">
        <v>5664</v>
      </c>
      <c r="B826" s="378">
        <v>8699502151833</v>
      </c>
      <c r="C826" s="377" t="s">
        <v>1709</v>
      </c>
      <c r="D826" s="377" t="s">
        <v>1710</v>
      </c>
      <c r="E826" s="377" t="s">
        <v>2066</v>
      </c>
      <c r="F826" s="374" t="s">
        <v>18</v>
      </c>
      <c r="G826" s="374" t="s">
        <v>19</v>
      </c>
      <c r="H826" s="377"/>
      <c r="I826" s="31">
        <f>VLOOKUP(B826,'[1]AKTİF ÜRÜNLER LİSTESİ'!B$1:M$7867,12,FALSE)</f>
        <v>0</v>
      </c>
      <c r="J826" s="31">
        <f>VLOOKUP(B826,'[1]AKTİF ÜRÜNLER LİSTESİ'!B$1:N$7867,13,FALSE)</f>
        <v>0</v>
      </c>
      <c r="K826" s="31">
        <f>VLOOKUP(B826,'[1]AKTİF ÜRÜNLER LİSTESİ'!B:O,14,FALSE)</f>
        <v>0</v>
      </c>
      <c r="L826" s="380">
        <v>42584</v>
      </c>
    </row>
    <row r="827" spans="1:12" ht="15" customHeight="1" x14ac:dyDescent="0.25">
      <c r="A827" s="377" t="s">
        <v>5665</v>
      </c>
      <c r="B827" s="378">
        <v>8699502151840</v>
      </c>
      <c r="C827" s="377" t="s">
        <v>1709</v>
      </c>
      <c r="D827" s="377" t="s">
        <v>1710</v>
      </c>
      <c r="E827" s="377" t="s">
        <v>2066</v>
      </c>
      <c r="F827" s="374" t="s">
        <v>18</v>
      </c>
      <c r="G827" s="374" t="s">
        <v>19</v>
      </c>
      <c r="H827" s="377"/>
      <c r="I827" s="31">
        <f>VLOOKUP(B827,'[1]AKTİF ÜRÜNLER LİSTESİ'!B$1:M$7867,12,FALSE)</f>
        <v>0</v>
      </c>
      <c r="J827" s="31">
        <f>VLOOKUP(B827,'[1]AKTİF ÜRÜNLER LİSTESİ'!B$1:N$7867,13,FALSE)</f>
        <v>0</v>
      </c>
      <c r="K827" s="31">
        <f>VLOOKUP(B827,'[1]AKTİF ÜRÜNLER LİSTESİ'!B:O,14,FALSE)</f>
        <v>0</v>
      </c>
      <c r="L827" s="380">
        <v>42584</v>
      </c>
    </row>
    <row r="828" spans="1:12" ht="15" customHeight="1" x14ac:dyDescent="0.25">
      <c r="A828" s="377" t="s">
        <v>5666</v>
      </c>
      <c r="B828" s="378">
        <v>8699502151857</v>
      </c>
      <c r="C828" s="377" t="s">
        <v>1709</v>
      </c>
      <c r="D828" s="377" t="s">
        <v>1710</v>
      </c>
      <c r="E828" s="377" t="s">
        <v>2066</v>
      </c>
      <c r="F828" s="374" t="s">
        <v>18</v>
      </c>
      <c r="G828" s="374" t="s">
        <v>19</v>
      </c>
      <c r="H828" s="377"/>
      <c r="I828" s="31">
        <f>VLOOKUP(B828,'[1]AKTİF ÜRÜNLER LİSTESİ'!B$1:M$7867,12,FALSE)</f>
        <v>0</v>
      </c>
      <c r="J828" s="31">
        <f>VLOOKUP(B828,'[1]AKTİF ÜRÜNLER LİSTESİ'!B$1:N$7867,13,FALSE)</f>
        <v>0</v>
      </c>
      <c r="K828" s="31">
        <f>VLOOKUP(B828,'[1]AKTİF ÜRÜNLER LİSTESİ'!B:O,14,FALSE)</f>
        <v>0</v>
      </c>
      <c r="L828" s="380">
        <v>42584</v>
      </c>
    </row>
    <row r="829" spans="1:12" ht="15" customHeight="1" x14ac:dyDescent="0.25">
      <c r="A829" s="377" t="s">
        <v>5667</v>
      </c>
      <c r="B829" s="378">
        <v>8699502151864</v>
      </c>
      <c r="C829" s="377" t="s">
        <v>1709</v>
      </c>
      <c r="D829" s="377" t="s">
        <v>1710</v>
      </c>
      <c r="E829" s="377" t="s">
        <v>2066</v>
      </c>
      <c r="F829" s="374" t="s">
        <v>18</v>
      </c>
      <c r="G829" s="374" t="s">
        <v>19</v>
      </c>
      <c r="H829" s="377"/>
      <c r="I829" s="31">
        <f>VLOOKUP(B829,'[1]AKTİF ÜRÜNLER LİSTESİ'!B$1:M$7867,12,FALSE)</f>
        <v>0</v>
      </c>
      <c r="J829" s="31">
        <f>VLOOKUP(B829,'[1]AKTİF ÜRÜNLER LİSTESİ'!B$1:N$7867,13,FALSE)</f>
        <v>0</v>
      </c>
      <c r="K829" s="31">
        <f>VLOOKUP(B829,'[1]AKTİF ÜRÜNLER LİSTESİ'!B:O,14,FALSE)</f>
        <v>0</v>
      </c>
      <c r="L829" s="380">
        <v>42584</v>
      </c>
    </row>
    <row r="830" spans="1:12" ht="15" customHeight="1" x14ac:dyDescent="0.25">
      <c r="A830" s="377" t="s">
        <v>5668</v>
      </c>
      <c r="B830" s="378">
        <v>8699502151871</v>
      </c>
      <c r="C830" s="377" t="s">
        <v>1709</v>
      </c>
      <c r="D830" s="377" t="s">
        <v>1710</v>
      </c>
      <c r="E830" s="377" t="s">
        <v>2066</v>
      </c>
      <c r="F830" s="374" t="s">
        <v>18</v>
      </c>
      <c r="G830" s="374" t="s">
        <v>19</v>
      </c>
      <c r="H830" s="377"/>
      <c r="I830" s="31">
        <f>VLOOKUP(B830,'[1]AKTİF ÜRÜNLER LİSTESİ'!B$1:M$7867,12,FALSE)</f>
        <v>0</v>
      </c>
      <c r="J830" s="31">
        <f>VLOOKUP(B830,'[1]AKTİF ÜRÜNLER LİSTESİ'!B$1:N$7867,13,FALSE)</f>
        <v>0</v>
      </c>
      <c r="K830" s="31">
        <f>VLOOKUP(B830,'[1]AKTİF ÜRÜNLER LİSTESİ'!B:O,14,FALSE)</f>
        <v>0</v>
      </c>
      <c r="L830" s="380">
        <v>42584</v>
      </c>
    </row>
    <row r="831" spans="1:12" ht="15" customHeight="1" x14ac:dyDescent="0.25">
      <c r="A831" s="377" t="s">
        <v>5669</v>
      </c>
      <c r="B831" s="378">
        <v>8699502151888</v>
      </c>
      <c r="C831" s="377" t="s">
        <v>1709</v>
      </c>
      <c r="D831" s="377" t="s">
        <v>1710</v>
      </c>
      <c r="E831" s="377" t="s">
        <v>2066</v>
      </c>
      <c r="F831" s="374" t="s">
        <v>18</v>
      </c>
      <c r="G831" s="374" t="s">
        <v>19</v>
      </c>
      <c r="H831" s="377"/>
      <c r="I831" s="31">
        <f>VLOOKUP(B831,'[1]AKTİF ÜRÜNLER LİSTESİ'!B$1:M$7867,12,FALSE)</f>
        <v>0</v>
      </c>
      <c r="J831" s="31">
        <f>VLOOKUP(B831,'[1]AKTİF ÜRÜNLER LİSTESİ'!B$1:N$7867,13,FALSE)</f>
        <v>0</v>
      </c>
      <c r="K831" s="31">
        <f>VLOOKUP(B831,'[1]AKTİF ÜRÜNLER LİSTESİ'!B:O,14,FALSE)</f>
        <v>0</v>
      </c>
      <c r="L831" s="380">
        <v>42584</v>
      </c>
    </row>
    <row r="832" spans="1:12" ht="15" customHeight="1" x14ac:dyDescent="0.25">
      <c r="A832" s="377" t="s">
        <v>7181</v>
      </c>
      <c r="B832" s="26">
        <v>8699536090153</v>
      </c>
      <c r="C832" s="377" t="s">
        <v>741</v>
      </c>
      <c r="D832" s="374" t="s">
        <v>742</v>
      </c>
      <c r="E832" s="374" t="s">
        <v>483</v>
      </c>
      <c r="F832" s="374" t="s">
        <v>18</v>
      </c>
      <c r="G832" s="374" t="s">
        <v>19</v>
      </c>
      <c r="H832" s="377"/>
      <c r="I832" s="31">
        <f>VLOOKUP(B832,'[1]AKTİF ÜRÜNLER LİSTESİ'!B$1:M$7867,12,FALSE)</f>
        <v>2</v>
      </c>
      <c r="J832" s="31">
        <f>VLOOKUP(B832,'[1]AKTİF ÜRÜNLER LİSTESİ'!B$1:N$7867,13,FALSE)</f>
        <v>0</v>
      </c>
      <c r="K832" s="31">
        <f>VLOOKUP(B832,'[1]AKTİF ÜRÜNLER LİSTESİ'!B:O,14,FALSE)</f>
        <v>0</v>
      </c>
      <c r="L832" s="380">
        <v>41303</v>
      </c>
    </row>
    <row r="833" spans="1:12" ht="15" customHeight="1" x14ac:dyDescent="0.25">
      <c r="A833" s="25" t="s">
        <v>11323</v>
      </c>
      <c r="B833" s="175">
        <v>8699536090757</v>
      </c>
      <c r="C833" s="25" t="s">
        <v>741</v>
      </c>
      <c r="D833" s="25" t="s">
        <v>742</v>
      </c>
      <c r="E833" s="25" t="s">
        <v>483</v>
      </c>
      <c r="F833" s="25" t="s">
        <v>18</v>
      </c>
      <c r="G833" s="374" t="s">
        <v>19</v>
      </c>
      <c r="H833" s="377"/>
      <c r="I833" s="31">
        <f>VLOOKUP(B833,'[1]AKTİF ÜRÜNLER LİSTESİ'!B$1:M$7867,12,FALSE)</f>
        <v>2</v>
      </c>
      <c r="J833" s="31">
        <f>VLOOKUP(B833,'[1]AKTİF ÜRÜNLER LİSTESİ'!B$1:N$7867,13,FALSE)</f>
        <v>0</v>
      </c>
      <c r="K833" s="31">
        <f>VLOOKUP(B833,'[1]AKTİF ÜRÜNLER LİSTESİ'!B:O,14,FALSE)</f>
        <v>0</v>
      </c>
      <c r="L833" s="379">
        <v>45370</v>
      </c>
    </row>
    <row r="834" spans="1:12" ht="15" customHeight="1" x14ac:dyDescent="0.25">
      <c r="A834" s="374" t="s">
        <v>7182</v>
      </c>
      <c r="B834" s="26">
        <v>8699536090160</v>
      </c>
      <c r="C834" s="377" t="s">
        <v>741</v>
      </c>
      <c r="D834" s="374" t="s">
        <v>742</v>
      </c>
      <c r="E834" s="374" t="s">
        <v>483</v>
      </c>
      <c r="F834" s="374" t="s">
        <v>18</v>
      </c>
      <c r="G834" s="374" t="s">
        <v>19</v>
      </c>
      <c r="H834" s="377"/>
      <c r="I834" s="31">
        <f>VLOOKUP(B834,'[1]AKTİF ÜRÜNLER LİSTESİ'!B$1:M$7867,12,FALSE)</f>
        <v>2</v>
      </c>
      <c r="J834" s="31">
        <f>VLOOKUP(B834,'[1]AKTİF ÜRÜNLER LİSTESİ'!B$1:N$7867,13,FALSE)</f>
        <v>0</v>
      </c>
      <c r="K834" s="31">
        <f>VLOOKUP(B834,'[1]AKTİF ÜRÜNLER LİSTESİ'!B:O,14,FALSE)</f>
        <v>0</v>
      </c>
      <c r="L834" s="380">
        <v>41303</v>
      </c>
    </row>
    <row r="835" spans="1:12" ht="15" customHeight="1" x14ac:dyDescent="0.25">
      <c r="A835" s="25" t="s">
        <v>11324</v>
      </c>
      <c r="B835" s="175">
        <v>8699536090764</v>
      </c>
      <c r="C835" s="25" t="s">
        <v>741</v>
      </c>
      <c r="D835" s="25" t="s">
        <v>742</v>
      </c>
      <c r="E835" s="25" t="s">
        <v>483</v>
      </c>
      <c r="F835" s="25" t="s">
        <v>18</v>
      </c>
      <c r="G835" s="374" t="s">
        <v>19</v>
      </c>
      <c r="H835" s="377"/>
      <c r="I835" s="31">
        <f>VLOOKUP(B835,'[1]AKTİF ÜRÜNLER LİSTESİ'!B$1:M$7867,12,FALSE)</f>
        <v>2</v>
      </c>
      <c r="J835" s="31">
        <f>VLOOKUP(B835,'[1]AKTİF ÜRÜNLER LİSTESİ'!B$1:N$7867,13,FALSE)</f>
        <v>0</v>
      </c>
      <c r="K835" s="31">
        <f>VLOOKUP(B835,'[1]AKTİF ÜRÜNLER LİSTESİ'!B:O,14,FALSE)</f>
        <v>0</v>
      </c>
      <c r="L835" s="379">
        <v>45370</v>
      </c>
    </row>
    <row r="836" spans="1:12" ht="15" customHeight="1" x14ac:dyDescent="0.25">
      <c r="A836" s="374" t="s">
        <v>7183</v>
      </c>
      <c r="B836" s="26">
        <v>8699536090177</v>
      </c>
      <c r="C836" s="377" t="s">
        <v>741</v>
      </c>
      <c r="D836" s="374" t="s">
        <v>742</v>
      </c>
      <c r="E836" s="374" t="s">
        <v>483</v>
      </c>
      <c r="F836" s="374" t="s">
        <v>18</v>
      </c>
      <c r="G836" s="374" t="s">
        <v>19</v>
      </c>
      <c r="H836" s="377"/>
      <c r="I836" s="31">
        <f>VLOOKUP(B836,'[1]AKTİF ÜRÜNLER LİSTESİ'!B$1:M$7867,12,FALSE)</f>
        <v>2</v>
      </c>
      <c r="J836" s="31">
        <f>VLOOKUP(B836,'[1]AKTİF ÜRÜNLER LİSTESİ'!B$1:N$7867,13,FALSE)</f>
        <v>0</v>
      </c>
      <c r="K836" s="31">
        <f>VLOOKUP(B836,'[1]AKTİF ÜRÜNLER LİSTESİ'!B:O,14,FALSE)</f>
        <v>0</v>
      </c>
      <c r="L836" s="380">
        <v>41303</v>
      </c>
    </row>
    <row r="837" spans="1:12" ht="15" customHeight="1" x14ac:dyDescent="0.25">
      <c r="A837" s="374" t="s">
        <v>7184</v>
      </c>
      <c r="B837" s="26">
        <v>8699536090962</v>
      </c>
      <c r="C837" s="377" t="s">
        <v>741</v>
      </c>
      <c r="D837" s="374" t="s">
        <v>742</v>
      </c>
      <c r="E837" s="374" t="s">
        <v>483</v>
      </c>
      <c r="F837" s="374" t="s">
        <v>18</v>
      </c>
      <c r="G837" s="374" t="s">
        <v>19</v>
      </c>
      <c r="H837" s="377"/>
      <c r="I837" s="31">
        <f>VLOOKUP(B837,'[1]AKTİF ÜRÜNLER LİSTESİ'!B$1:M$7867,12,FALSE)</f>
        <v>2</v>
      </c>
      <c r="J837" s="31">
        <f>VLOOKUP(B837,'[1]AKTİF ÜRÜNLER LİSTESİ'!B$1:N$7867,13,FALSE)</f>
        <v>0</v>
      </c>
      <c r="K837" s="31">
        <f>VLOOKUP(B837,'[1]AKTİF ÜRÜNLER LİSTESİ'!B:O,14,FALSE)</f>
        <v>0</v>
      </c>
      <c r="L837" s="380">
        <v>41303</v>
      </c>
    </row>
    <row r="838" spans="1:12" ht="15" customHeight="1" x14ac:dyDescent="0.25">
      <c r="A838" s="374" t="s">
        <v>3257</v>
      </c>
      <c r="B838" s="378">
        <v>8699788750232</v>
      </c>
      <c r="C838" s="377" t="s">
        <v>3258</v>
      </c>
      <c r="D838" s="377" t="s">
        <v>3259</v>
      </c>
      <c r="E838" s="377" t="s">
        <v>519</v>
      </c>
      <c r="F838" s="374" t="s">
        <v>18</v>
      </c>
      <c r="G838" s="374" t="s">
        <v>19</v>
      </c>
      <c r="H838" s="377"/>
      <c r="I838" s="31">
        <f>VLOOKUP(B838,'[1]AKTİF ÜRÜNLER LİSTESİ'!B$1:M$7867,12,FALSE)</f>
        <v>2</v>
      </c>
      <c r="J838" s="31">
        <f>VLOOKUP(B838,'[1]AKTİF ÜRÜNLER LİSTESİ'!B$1:N$7867,13,FALSE)</f>
        <v>2</v>
      </c>
      <c r="K838" s="31">
        <f>VLOOKUP(B838,'[1]AKTİF ÜRÜNLER LİSTESİ'!B:O,14,FALSE)</f>
        <v>0</v>
      </c>
      <c r="L838" s="380">
        <v>43872</v>
      </c>
    </row>
    <row r="839" spans="1:12" ht="15" customHeight="1" x14ac:dyDescent="0.25">
      <c r="A839" s="377" t="s">
        <v>7185</v>
      </c>
      <c r="B839" s="26">
        <v>8699607750030</v>
      </c>
      <c r="C839" s="377" t="s">
        <v>3258</v>
      </c>
      <c r="D839" s="374" t="s">
        <v>3259</v>
      </c>
      <c r="E839" s="374" t="s">
        <v>6955</v>
      </c>
      <c r="F839" s="374" t="s">
        <v>18</v>
      </c>
      <c r="G839" s="374" t="s">
        <v>19</v>
      </c>
      <c r="H839" s="377"/>
      <c r="I839" s="31">
        <f>VLOOKUP(B839,'[1]AKTİF ÜRÜNLER LİSTESİ'!B$1:M$7867,12,FALSE)</f>
        <v>2</v>
      </c>
      <c r="J839" s="31">
        <f>VLOOKUP(B839,'[1]AKTİF ÜRÜNLER LİSTESİ'!B$1:N$7867,13,FALSE)</f>
        <v>2</v>
      </c>
      <c r="K839" s="31">
        <f>VLOOKUP(B839,'[1]AKTİF ÜRÜNLER LİSTESİ'!B:O,14,FALSE)</f>
        <v>0</v>
      </c>
      <c r="L839" s="380">
        <v>41303</v>
      </c>
    </row>
    <row r="840" spans="1:12" ht="15" customHeight="1" x14ac:dyDescent="0.25">
      <c r="A840" s="374" t="s">
        <v>7186</v>
      </c>
      <c r="B840" s="26">
        <v>8699607750023</v>
      </c>
      <c r="C840" s="377" t="s">
        <v>3258</v>
      </c>
      <c r="D840" s="374" t="s">
        <v>3259</v>
      </c>
      <c r="E840" s="374" t="s">
        <v>6955</v>
      </c>
      <c r="F840" s="374" t="s">
        <v>18</v>
      </c>
      <c r="G840" s="374" t="s">
        <v>19</v>
      </c>
      <c r="H840" s="377"/>
      <c r="I840" s="31">
        <f>VLOOKUP(B840,'[1]AKTİF ÜRÜNLER LİSTESİ'!B$1:M$7867,12,FALSE)</f>
        <v>2</v>
      </c>
      <c r="J840" s="31">
        <f>VLOOKUP(B840,'[1]AKTİF ÜRÜNLER LİSTESİ'!B$1:N$7867,13,FALSE)</f>
        <v>2</v>
      </c>
      <c r="K840" s="31">
        <f>VLOOKUP(B840,'[1]AKTİF ÜRÜNLER LİSTESİ'!B:O,14,FALSE)</f>
        <v>0</v>
      </c>
      <c r="L840" s="380">
        <v>41303</v>
      </c>
    </row>
    <row r="841" spans="1:12" ht="15" customHeight="1" x14ac:dyDescent="0.25">
      <c r="A841" s="377" t="s">
        <v>7187</v>
      </c>
      <c r="B841" s="26">
        <v>8699607750016</v>
      </c>
      <c r="C841" s="377" t="s">
        <v>3258</v>
      </c>
      <c r="D841" s="374" t="s">
        <v>3259</v>
      </c>
      <c r="E841" s="374" t="s">
        <v>6955</v>
      </c>
      <c r="F841" s="374" t="s">
        <v>18</v>
      </c>
      <c r="G841" s="374" t="s">
        <v>19</v>
      </c>
      <c r="H841" s="377"/>
      <c r="I841" s="31">
        <f>VLOOKUP(B841,'[1]AKTİF ÜRÜNLER LİSTESİ'!B$1:M$7867,12,FALSE)</f>
        <v>1</v>
      </c>
      <c r="J841" s="31">
        <f>VLOOKUP(B841,'[1]AKTİF ÜRÜNLER LİSTESİ'!B$1:N$7867,13,FALSE)</f>
        <v>1</v>
      </c>
      <c r="K841" s="31">
        <f>VLOOKUP(B841,'[1]AKTİF ÜRÜNLER LİSTESİ'!B:O,14,FALSE)</f>
        <v>0</v>
      </c>
      <c r="L841" s="380">
        <v>41303</v>
      </c>
    </row>
    <row r="842" spans="1:12" ht="15" customHeight="1" x14ac:dyDescent="0.25">
      <c r="A842" s="377" t="s">
        <v>3843</v>
      </c>
      <c r="B842" s="378">
        <v>8680202600219</v>
      </c>
      <c r="C842" s="377" t="s">
        <v>3258</v>
      </c>
      <c r="D842" s="377" t="s">
        <v>3259</v>
      </c>
      <c r="E842" s="377" t="s">
        <v>3820</v>
      </c>
      <c r="F842" s="374" t="s">
        <v>18</v>
      </c>
      <c r="G842" s="374" t="s">
        <v>19</v>
      </c>
      <c r="H842" s="377"/>
      <c r="I842" s="31">
        <f>VLOOKUP(B842,'[1]AKTİF ÜRÜNLER LİSTESİ'!B$1:M$7867,12,FALSE)</f>
        <v>2</v>
      </c>
      <c r="J842" s="31">
        <f>VLOOKUP(B842,'[1]AKTİF ÜRÜNLER LİSTESİ'!B$1:N$7867,13,FALSE)</f>
        <v>2</v>
      </c>
      <c r="K842" s="31">
        <f>VLOOKUP(B842,'[1]AKTİF ÜRÜNLER LİSTESİ'!B:O,14,FALSE)</f>
        <v>0</v>
      </c>
      <c r="L842" s="380">
        <v>43592</v>
      </c>
    </row>
    <row r="843" spans="1:12" ht="15" customHeight="1" x14ac:dyDescent="0.25">
      <c r="A843" s="377" t="s">
        <v>3844</v>
      </c>
      <c r="B843" s="378">
        <v>8680202600226</v>
      </c>
      <c r="C843" s="377" t="s">
        <v>3258</v>
      </c>
      <c r="D843" s="377" t="s">
        <v>3259</v>
      </c>
      <c r="E843" s="377" t="s">
        <v>3820</v>
      </c>
      <c r="F843" s="374" t="s">
        <v>18</v>
      </c>
      <c r="G843" s="374" t="s">
        <v>19</v>
      </c>
      <c r="H843" s="377"/>
      <c r="I843" s="31">
        <f>VLOOKUP(B843,'[1]AKTİF ÜRÜNLER LİSTESİ'!B$1:M$7867,12,FALSE)</f>
        <v>2</v>
      </c>
      <c r="J843" s="31">
        <f>VLOOKUP(B843,'[1]AKTİF ÜRÜNLER LİSTESİ'!B$1:N$7867,13,FALSE)</f>
        <v>2</v>
      </c>
      <c r="K843" s="31">
        <f>VLOOKUP(B843,'[1]AKTİF ÜRÜNLER LİSTESİ'!B:O,14,FALSE)</f>
        <v>0</v>
      </c>
      <c r="L843" s="380">
        <v>43592</v>
      </c>
    </row>
    <row r="844" spans="1:12" ht="15" customHeight="1" x14ac:dyDescent="0.25">
      <c r="A844" s="377" t="s">
        <v>3845</v>
      </c>
      <c r="B844" s="378">
        <v>8680202600233</v>
      </c>
      <c r="C844" s="377" t="s">
        <v>3258</v>
      </c>
      <c r="D844" s="377" t="s">
        <v>3259</v>
      </c>
      <c r="E844" s="377" t="s">
        <v>3820</v>
      </c>
      <c r="F844" s="374" t="s">
        <v>18</v>
      </c>
      <c r="G844" s="374" t="s">
        <v>19</v>
      </c>
      <c r="H844" s="377"/>
      <c r="I844" s="31">
        <f>VLOOKUP(B844,'[1]AKTİF ÜRÜNLER LİSTESİ'!B$1:M$7867,12,FALSE)</f>
        <v>1</v>
      </c>
      <c r="J844" s="31">
        <f>VLOOKUP(B844,'[1]AKTİF ÜRÜNLER LİSTESİ'!B$1:N$7867,13,FALSE)</f>
        <v>1</v>
      </c>
      <c r="K844" s="31">
        <f>VLOOKUP(B844,'[1]AKTİF ÜRÜNLER LİSTESİ'!B:O,14,FALSE)</f>
        <v>0</v>
      </c>
      <c r="L844" s="380">
        <v>43592</v>
      </c>
    </row>
    <row r="845" spans="1:12" ht="15" customHeight="1" x14ac:dyDescent="0.25">
      <c r="A845" s="374" t="s">
        <v>4643</v>
      </c>
      <c r="B845" s="378">
        <v>8699514150718</v>
      </c>
      <c r="C845" s="377" t="s">
        <v>1709</v>
      </c>
      <c r="D845" s="377" t="s">
        <v>1710</v>
      </c>
      <c r="E845" s="377" t="s">
        <v>63</v>
      </c>
      <c r="F845" s="374" t="s">
        <v>18</v>
      </c>
      <c r="G845" s="374" t="s">
        <v>19</v>
      </c>
      <c r="H845" s="377"/>
      <c r="I845" s="31">
        <f>VLOOKUP(B845,'[1]AKTİF ÜRÜNLER LİSTESİ'!B$1:M$7867,12,FALSE)</f>
        <v>0</v>
      </c>
      <c r="J845" s="31">
        <f>VLOOKUP(B845,'[1]AKTİF ÜRÜNLER LİSTESİ'!B$1:N$7867,13,FALSE)</f>
        <v>0</v>
      </c>
      <c r="K845" s="31">
        <f>VLOOKUP(B845,'[1]AKTİF ÜRÜNLER LİSTESİ'!B:O,14,FALSE)</f>
        <v>0</v>
      </c>
      <c r="L845" s="380">
        <v>43123</v>
      </c>
    </row>
    <row r="846" spans="1:12" ht="15" customHeight="1" x14ac:dyDescent="0.25">
      <c r="A846" s="374" t="s">
        <v>4644</v>
      </c>
      <c r="B846" s="378">
        <v>8699514150787</v>
      </c>
      <c r="C846" s="377" t="s">
        <v>1709</v>
      </c>
      <c r="D846" s="377" t="s">
        <v>1710</v>
      </c>
      <c r="E846" s="377" t="s">
        <v>63</v>
      </c>
      <c r="F846" s="374" t="s">
        <v>18</v>
      </c>
      <c r="G846" s="374" t="s">
        <v>19</v>
      </c>
      <c r="H846" s="377"/>
      <c r="I846" s="31">
        <f>VLOOKUP(B846,'[1]AKTİF ÜRÜNLER LİSTESİ'!B$1:M$7867,12,FALSE)</f>
        <v>0</v>
      </c>
      <c r="J846" s="31">
        <f>VLOOKUP(B846,'[1]AKTİF ÜRÜNLER LİSTESİ'!B$1:N$7867,13,FALSE)</f>
        <v>0</v>
      </c>
      <c r="K846" s="31">
        <f>VLOOKUP(B846,'[1]AKTİF ÜRÜNLER LİSTESİ'!B:O,14,FALSE)</f>
        <v>0</v>
      </c>
      <c r="L846" s="380">
        <v>43123</v>
      </c>
    </row>
    <row r="847" spans="1:12" ht="15" customHeight="1" x14ac:dyDescent="0.25">
      <c r="A847" s="374" t="s">
        <v>4645</v>
      </c>
      <c r="B847" s="378">
        <v>8699514150725</v>
      </c>
      <c r="C847" s="377" t="s">
        <v>1709</v>
      </c>
      <c r="D847" s="377" t="s">
        <v>1710</v>
      </c>
      <c r="E847" s="377" t="s">
        <v>63</v>
      </c>
      <c r="F847" s="374" t="s">
        <v>18</v>
      </c>
      <c r="G847" s="374" t="s">
        <v>19</v>
      </c>
      <c r="H847" s="377"/>
      <c r="I847" s="31">
        <f>VLOOKUP(B847,'[1]AKTİF ÜRÜNLER LİSTESİ'!B$1:M$7867,12,FALSE)</f>
        <v>0</v>
      </c>
      <c r="J847" s="31">
        <f>VLOOKUP(B847,'[1]AKTİF ÜRÜNLER LİSTESİ'!B$1:N$7867,13,FALSE)</f>
        <v>0</v>
      </c>
      <c r="K847" s="31">
        <f>VLOOKUP(B847,'[1]AKTİF ÜRÜNLER LİSTESİ'!B:O,14,FALSE)</f>
        <v>0</v>
      </c>
      <c r="L847" s="380">
        <v>43123</v>
      </c>
    </row>
    <row r="848" spans="1:12" ht="15" customHeight="1" x14ac:dyDescent="0.25">
      <c r="A848" s="374" t="s">
        <v>4646</v>
      </c>
      <c r="B848" s="378">
        <v>8699514150732</v>
      </c>
      <c r="C848" s="377" t="s">
        <v>1709</v>
      </c>
      <c r="D848" s="377" t="s">
        <v>1710</v>
      </c>
      <c r="E848" s="377" t="s">
        <v>63</v>
      </c>
      <c r="F848" s="374" t="s">
        <v>18</v>
      </c>
      <c r="G848" s="374" t="s">
        <v>19</v>
      </c>
      <c r="H848" s="377"/>
      <c r="I848" s="31">
        <f>VLOOKUP(B848,'[1]AKTİF ÜRÜNLER LİSTESİ'!B$1:M$7867,12,FALSE)</f>
        <v>0</v>
      </c>
      <c r="J848" s="31">
        <f>VLOOKUP(B848,'[1]AKTİF ÜRÜNLER LİSTESİ'!B$1:N$7867,13,FALSE)</f>
        <v>0</v>
      </c>
      <c r="K848" s="31">
        <f>VLOOKUP(B848,'[1]AKTİF ÜRÜNLER LİSTESİ'!B:O,14,FALSE)</f>
        <v>0</v>
      </c>
      <c r="L848" s="380">
        <v>43123</v>
      </c>
    </row>
    <row r="849" spans="1:12" ht="15" customHeight="1" x14ac:dyDescent="0.25">
      <c r="A849" s="377" t="s">
        <v>1708</v>
      </c>
      <c r="B849" s="378">
        <v>8699514590231</v>
      </c>
      <c r="C849" s="376" t="s">
        <v>1709</v>
      </c>
      <c r="D849" s="377" t="s">
        <v>1710</v>
      </c>
      <c r="E849" s="377" t="s">
        <v>63</v>
      </c>
      <c r="F849" s="377" t="s">
        <v>18</v>
      </c>
      <c r="G849" s="374" t="s">
        <v>19</v>
      </c>
      <c r="H849" s="374"/>
      <c r="I849" s="31">
        <f>VLOOKUP(B849,'[1]AKTİF ÜRÜNLER LİSTESİ'!B$1:M$7867,12,FALSE)</f>
        <v>0</v>
      </c>
      <c r="J849" s="31">
        <f>VLOOKUP(B849,'[1]AKTİF ÜRÜNLER LİSTESİ'!B$1:N$7867,13,FALSE)</f>
        <v>0</v>
      </c>
      <c r="K849" s="31">
        <f>VLOOKUP(B849,'[1]AKTİF ÜRÜNLER LİSTESİ'!B:O,14,FALSE)</f>
        <v>0</v>
      </c>
      <c r="L849" s="380">
        <v>44775</v>
      </c>
    </row>
    <row r="850" spans="1:12" ht="15" customHeight="1" x14ac:dyDescent="0.25">
      <c r="A850" s="374" t="s">
        <v>4647</v>
      </c>
      <c r="B850" s="378">
        <v>8699514150749</v>
      </c>
      <c r="C850" s="377" t="s">
        <v>1709</v>
      </c>
      <c r="D850" s="377" t="s">
        <v>1710</v>
      </c>
      <c r="E850" s="377" t="s">
        <v>63</v>
      </c>
      <c r="F850" s="374" t="s">
        <v>18</v>
      </c>
      <c r="G850" s="374" t="s">
        <v>19</v>
      </c>
      <c r="H850" s="377"/>
      <c r="I850" s="31">
        <f>VLOOKUP(B850,'[1]AKTİF ÜRÜNLER LİSTESİ'!B$1:M$7867,12,FALSE)</f>
        <v>0</v>
      </c>
      <c r="J850" s="31">
        <f>VLOOKUP(B850,'[1]AKTİF ÜRÜNLER LİSTESİ'!B$1:N$7867,13,FALSE)</f>
        <v>0</v>
      </c>
      <c r="K850" s="31">
        <f>VLOOKUP(B850,'[1]AKTİF ÜRÜNLER LİSTESİ'!B:O,14,FALSE)</f>
        <v>0</v>
      </c>
      <c r="L850" s="380">
        <v>43123</v>
      </c>
    </row>
    <row r="851" spans="1:12" ht="15" customHeight="1" x14ac:dyDescent="0.25">
      <c r="A851" s="374" t="s">
        <v>4648</v>
      </c>
      <c r="B851" s="378">
        <v>8699514150756</v>
      </c>
      <c r="C851" s="377" t="s">
        <v>1709</v>
      </c>
      <c r="D851" s="377" t="s">
        <v>1710</v>
      </c>
      <c r="E851" s="377" t="s">
        <v>63</v>
      </c>
      <c r="F851" s="374" t="s">
        <v>18</v>
      </c>
      <c r="G851" s="374" t="s">
        <v>19</v>
      </c>
      <c r="H851" s="377"/>
      <c r="I851" s="31">
        <f>VLOOKUP(B851,'[1]AKTİF ÜRÜNLER LİSTESİ'!B$1:M$7867,12,FALSE)</f>
        <v>0</v>
      </c>
      <c r="J851" s="31">
        <f>VLOOKUP(B851,'[1]AKTİF ÜRÜNLER LİSTESİ'!B$1:N$7867,13,FALSE)</f>
        <v>0</v>
      </c>
      <c r="K851" s="31">
        <f>VLOOKUP(B851,'[1]AKTİF ÜRÜNLER LİSTESİ'!B:O,14,FALSE)</f>
        <v>0</v>
      </c>
      <c r="L851" s="380">
        <v>43123</v>
      </c>
    </row>
    <row r="852" spans="1:12" ht="15" customHeight="1" x14ac:dyDescent="0.25">
      <c r="A852" s="374" t="s">
        <v>4649</v>
      </c>
      <c r="B852" s="378">
        <v>8699514150770</v>
      </c>
      <c r="C852" s="377" t="s">
        <v>1709</v>
      </c>
      <c r="D852" s="377" t="s">
        <v>1710</v>
      </c>
      <c r="E852" s="377" t="s">
        <v>63</v>
      </c>
      <c r="F852" s="374" t="s">
        <v>18</v>
      </c>
      <c r="G852" s="374" t="s">
        <v>19</v>
      </c>
      <c r="H852" s="377"/>
      <c r="I852" s="31">
        <f>VLOOKUP(B852,'[1]AKTİF ÜRÜNLER LİSTESİ'!B$1:M$7867,12,FALSE)</f>
        <v>0</v>
      </c>
      <c r="J852" s="31">
        <f>VLOOKUP(B852,'[1]AKTİF ÜRÜNLER LİSTESİ'!B$1:N$7867,13,FALSE)</f>
        <v>0</v>
      </c>
      <c r="K852" s="31">
        <f>VLOOKUP(B852,'[1]AKTİF ÜRÜNLER LİSTESİ'!B:O,14,FALSE)</f>
        <v>0</v>
      </c>
      <c r="L852" s="380">
        <v>43123</v>
      </c>
    </row>
    <row r="853" spans="1:12" ht="15" customHeight="1" x14ac:dyDescent="0.25">
      <c r="A853" s="374" t="s">
        <v>6059</v>
      </c>
      <c r="B853" s="378">
        <v>8699809098541</v>
      </c>
      <c r="C853" s="377" t="s">
        <v>19381</v>
      </c>
      <c r="D853" s="377" t="s">
        <v>1702</v>
      </c>
      <c r="E853" s="377" t="s">
        <v>402</v>
      </c>
      <c r="F853" s="374" t="s">
        <v>18</v>
      </c>
      <c r="G853" s="374" t="s">
        <v>19</v>
      </c>
      <c r="H853" s="377"/>
      <c r="I853" s="31">
        <f>VLOOKUP(B853,'[1]AKTİF ÜRÜNLER LİSTESİ'!B$1:M$7867,12,FALSE)</f>
        <v>0</v>
      </c>
      <c r="J853" s="31">
        <f>VLOOKUP(B853,'[1]AKTİF ÜRÜNLER LİSTESİ'!B$1:N$7867,13,FALSE)</f>
        <v>0</v>
      </c>
      <c r="K853" s="31">
        <f>VLOOKUP(B853,'[1]AKTİF ÜRÜNLER LİSTESİ'!B:O,14,FALSE)</f>
        <v>0</v>
      </c>
      <c r="L853" s="380">
        <v>42164</v>
      </c>
    </row>
    <row r="854" spans="1:12" ht="15" customHeight="1" x14ac:dyDescent="0.25">
      <c r="A854" s="33" t="s">
        <v>19987</v>
      </c>
      <c r="B854" s="26">
        <v>8699522285754</v>
      </c>
      <c r="C854" s="377" t="s">
        <v>208</v>
      </c>
      <c r="D854" s="374" t="s">
        <v>209</v>
      </c>
      <c r="E854" s="374" t="s">
        <v>107</v>
      </c>
      <c r="F854" s="374" t="s">
        <v>18</v>
      </c>
      <c r="G854" s="374" t="s">
        <v>19</v>
      </c>
      <c r="H854" s="377"/>
      <c r="I854" s="31">
        <f>VLOOKUP(B854,'[1]AKTİF ÜRÜNLER LİSTESİ'!B$1:M$7867,12,FALSE)</f>
        <v>2</v>
      </c>
      <c r="J854" s="31">
        <f>VLOOKUP(B854,'[1]AKTİF ÜRÜNLER LİSTESİ'!B$1:N$7867,13,FALSE)</f>
        <v>2</v>
      </c>
      <c r="K854" s="31">
        <f>VLOOKUP(B854,'[1]AKTİF ÜRÜNLER LİSTESİ'!B:O,14,FALSE)</f>
        <v>0</v>
      </c>
      <c r="L854" s="380">
        <v>41303</v>
      </c>
    </row>
    <row r="855" spans="1:12" ht="15" customHeight="1" x14ac:dyDescent="0.25">
      <c r="A855" s="33" t="s">
        <v>19988</v>
      </c>
      <c r="B855" s="26">
        <v>8699522285808</v>
      </c>
      <c r="C855" s="377" t="s">
        <v>208</v>
      </c>
      <c r="D855" s="374" t="s">
        <v>209</v>
      </c>
      <c r="E855" s="374" t="s">
        <v>107</v>
      </c>
      <c r="F855" s="374" t="s">
        <v>18</v>
      </c>
      <c r="G855" s="374" t="s">
        <v>19</v>
      </c>
      <c r="H855" s="377"/>
      <c r="I855" s="31">
        <f>VLOOKUP(B855,'[1]AKTİF ÜRÜNLER LİSTESİ'!B$1:M$7867,12,FALSE)</f>
        <v>2</v>
      </c>
      <c r="J855" s="31">
        <f>VLOOKUP(B855,'[1]AKTİF ÜRÜNLER LİSTESİ'!B$1:N$7867,13,FALSE)</f>
        <v>2</v>
      </c>
      <c r="K855" s="31">
        <f>VLOOKUP(B855,'[1]AKTİF ÜRÜNLER LİSTESİ'!B:O,14,FALSE)</f>
        <v>0</v>
      </c>
      <c r="L855" s="380">
        <v>41303</v>
      </c>
    </row>
    <row r="856" spans="1:12" ht="15" customHeight="1" x14ac:dyDescent="0.25">
      <c r="A856" s="33" t="s">
        <v>19989</v>
      </c>
      <c r="B856" s="26">
        <v>8699522285792</v>
      </c>
      <c r="C856" s="377" t="s">
        <v>208</v>
      </c>
      <c r="D856" s="374" t="s">
        <v>209</v>
      </c>
      <c r="E856" s="374" t="s">
        <v>107</v>
      </c>
      <c r="F856" s="374" t="s">
        <v>18</v>
      </c>
      <c r="G856" s="374" t="s">
        <v>19</v>
      </c>
      <c r="H856" s="377"/>
      <c r="I856" s="31">
        <f>VLOOKUP(B856,'[1]AKTİF ÜRÜNLER LİSTESİ'!B$1:M$7867,12,FALSE)</f>
        <v>2</v>
      </c>
      <c r="J856" s="31">
        <f>VLOOKUP(B856,'[1]AKTİF ÜRÜNLER LİSTESİ'!B$1:N$7867,13,FALSE)</f>
        <v>2</v>
      </c>
      <c r="K856" s="31">
        <f>VLOOKUP(B856,'[1]AKTİF ÜRÜNLER LİSTESİ'!B:O,14,FALSE)</f>
        <v>0</v>
      </c>
      <c r="L856" s="380">
        <v>41303</v>
      </c>
    </row>
    <row r="857" spans="1:12" ht="15" customHeight="1" x14ac:dyDescent="0.25">
      <c r="A857" s="374" t="s">
        <v>19896</v>
      </c>
      <c r="B857" s="26">
        <v>8699522095704</v>
      </c>
      <c r="C857" s="377" t="s">
        <v>208</v>
      </c>
      <c r="D857" s="374" t="s">
        <v>209</v>
      </c>
      <c r="E857" s="374" t="s">
        <v>107</v>
      </c>
      <c r="F857" s="374" t="s">
        <v>18</v>
      </c>
      <c r="G857" s="374" t="s">
        <v>19</v>
      </c>
      <c r="H857" s="377"/>
      <c r="I857" s="31">
        <f>VLOOKUP(B857,'[1]AKTİF ÜRÜNLER LİSTESİ'!B$1:M$7867,12,FALSE)</f>
        <v>1</v>
      </c>
      <c r="J857" s="31">
        <f>VLOOKUP(B857,'[1]AKTİF ÜRÜNLER LİSTESİ'!B$1:N$7867,13,FALSE)</f>
        <v>1</v>
      </c>
      <c r="K857" s="31">
        <f>VLOOKUP(B857,'[1]AKTİF ÜRÜNLER LİSTESİ'!B:O,14,FALSE)</f>
        <v>0</v>
      </c>
      <c r="L857" s="380">
        <v>41303</v>
      </c>
    </row>
    <row r="858" spans="1:12" ht="15" customHeight="1" x14ac:dyDescent="0.25">
      <c r="A858" s="374" t="s">
        <v>19897</v>
      </c>
      <c r="B858" s="26">
        <v>8699522095605</v>
      </c>
      <c r="C858" s="377" t="s">
        <v>208</v>
      </c>
      <c r="D858" s="374" t="s">
        <v>209</v>
      </c>
      <c r="E858" s="374" t="s">
        <v>107</v>
      </c>
      <c r="F858" s="374" t="s">
        <v>18</v>
      </c>
      <c r="G858" s="374" t="s">
        <v>19</v>
      </c>
      <c r="H858" s="377"/>
      <c r="I858" s="31">
        <f>VLOOKUP(B858,'[1]AKTİF ÜRÜNLER LİSTESİ'!B$1:M$7867,12,FALSE)</f>
        <v>1</v>
      </c>
      <c r="J858" s="31">
        <f>VLOOKUP(B858,'[1]AKTİF ÜRÜNLER LİSTESİ'!B$1:N$7867,13,FALSE)</f>
        <v>1</v>
      </c>
      <c r="K858" s="31">
        <f>VLOOKUP(B858,'[1]AKTİF ÜRÜNLER LİSTESİ'!B:O,14,FALSE)</f>
        <v>0</v>
      </c>
      <c r="L858" s="380">
        <v>41303</v>
      </c>
    </row>
    <row r="859" spans="1:12" ht="15" customHeight="1" x14ac:dyDescent="0.25">
      <c r="A859" s="374" t="s">
        <v>19894</v>
      </c>
      <c r="B859" s="26">
        <v>8699522095711</v>
      </c>
      <c r="C859" s="377" t="s">
        <v>208</v>
      </c>
      <c r="D859" s="374" t="s">
        <v>209</v>
      </c>
      <c r="E859" s="374" t="s">
        <v>107</v>
      </c>
      <c r="F859" s="374" t="s">
        <v>18</v>
      </c>
      <c r="G859" s="374" t="s">
        <v>19</v>
      </c>
      <c r="H859" s="377"/>
      <c r="I859" s="31">
        <f>VLOOKUP(B859,'[1]AKTİF ÜRÜNLER LİSTESİ'!B$1:M$7867,12,FALSE)</f>
        <v>1</v>
      </c>
      <c r="J859" s="31">
        <f>VLOOKUP(B859,'[1]AKTİF ÜRÜNLER LİSTESİ'!B$1:N$7867,13,FALSE)</f>
        <v>2</v>
      </c>
      <c r="K859" s="31">
        <f>VLOOKUP(B859,'[1]AKTİF ÜRÜNLER LİSTESİ'!B:O,14,FALSE)</f>
        <v>0</v>
      </c>
      <c r="L859" s="380">
        <v>41303</v>
      </c>
    </row>
    <row r="860" spans="1:12" ht="15" customHeight="1" x14ac:dyDescent="0.25">
      <c r="A860" s="374" t="s">
        <v>19895</v>
      </c>
      <c r="B860" s="26">
        <v>8699522095650</v>
      </c>
      <c r="C860" s="377" t="s">
        <v>208</v>
      </c>
      <c r="D860" s="374" t="s">
        <v>209</v>
      </c>
      <c r="E860" s="374" t="s">
        <v>107</v>
      </c>
      <c r="F860" s="374" t="s">
        <v>18</v>
      </c>
      <c r="G860" s="374" t="s">
        <v>19</v>
      </c>
      <c r="H860" s="377"/>
      <c r="I860" s="31">
        <f>VLOOKUP(B860,'[1]AKTİF ÜRÜNLER LİSTESİ'!B$1:M$7867,12,FALSE)</f>
        <v>1</v>
      </c>
      <c r="J860" s="31">
        <f>VLOOKUP(B860,'[1]AKTİF ÜRÜNLER LİSTESİ'!B$1:N$7867,13,FALSE)</f>
        <v>2</v>
      </c>
      <c r="K860" s="31">
        <f>VLOOKUP(B860,'[1]AKTİF ÜRÜNLER LİSTESİ'!B:O,14,FALSE)</f>
        <v>0</v>
      </c>
      <c r="L860" s="380">
        <v>41303</v>
      </c>
    </row>
    <row r="861" spans="1:12" ht="15" customHeight="1" x14ac:dyDescent="0.25">
      <c r="A861" s="374" t="s">
        <v>7188</v>
      </c>
      <c r="B861" s="26">
        <v>8699522288519</v>
      </c>
      <c r="C861" s="377" t="s">
        <v>208</v>
      </c>
      <c r="D861" s="374" t="s">
        <v>209</v>
      </c>
      <c r="E861" s="374" t="s">
        <v>107</v>
      </c>
      <c r="F861" s="374" t="s">
        <v>18</v>
      </c>
      <c r="G861" s="374" t="s">
        <v>19</v>
      </c>
      <c r="H861" s="377"/>
      <c r="I861" s="31">
        <f>VLOOKUP(B861,'[1]AKTİF ÜRÜNLER LİSTESİ'!B$1:M$7867,12,FALSE)</f>
        <v>2</v>
      </c>
      <c r="J861" s="31">
        <f>VLOOKUP(B861,'[1]AKTİF ÜRÜNLER LİSTESİ'!B$1:N$7867,13,FALSE)</f>
        <v>2</v>
      </c>
      <c r="K861" s="31">
        <f>VLOOKUP(B861,'[1]AKTİF ÜRÜNLER LİSTESİ'!B:O,14,FALSE)</f>
        <v>0</v>
      </c>
      <c r="L861" s="380">
        <v>41303</v>
      </c>
    </row>
    <row r="862" spans="1:12" ht="15" customHeight="1" x14ac:dyDescent="0.25">
      <c r="A862" s="374" t="s">
        <v>7189</v>
      </c>
      <c r="B862" s="26">
        <v>8699525094582</v>
      </c>
      <c r="C862" s="377" t="s">
        <v>7190</v>
      </c>
      <c r="D862" s="374" t="s">
        <v>7191</v>
      </c>
      <c r="E862" s="377" t="s">
        <v>191</v>
      </c>
      <c r="F862" s="374" t="s">
        <v>18</v>
      </c>
      <c r="G862" s="374" t="s">
        <v>19</v>
      </c>
      <c r="H862" s="226"/>
      <c r="I862" s="31">
        <f>VLOOKUP(B862,'[1]AKTİF ÜRÜNLER LİSTESİ'!B$1:M$7867,12,FALSE)</f>
        <v>0</v>
      </c>
      <c r="J862" s="31">
        <f>VLOOKUP(B862,'[1]AKTİF ÜRÜNLER LİSTESİ'!B$1:N$7867,13,FALSE)</f>
        <v>0</v>
      </c>
      <c r="K862" s="31">
        <f>VLOOKUP(B862,'[1]AKTİF ÜRÜNLER LİSTESİ'!B:O,14,FALSE)</f>
        <v>0</v>
      </c>
      <c r="L862" s="380">
        <v>41303</v>
      </c>
    </row>
    <row r="863" spans="1:12" ht="15" customHeight="1" x14ac:dyDescent="0.25">
      <c r="A863" s="374" t="s">
        <v>7192</v>
      </c>
      <c r="B863" s="26">
        <v>8699525094599</v>
      </c>
      <c r="C863" s="377" t="s">
        <v>7190</v>
      </c>
      <c r="D863" s="374" t="s">
        <v>7191</v>
      </c>
      <c r="E863" s="377" t="s">
        <v>191</v>
      </c>
      <c r="F863" s="374" t="s">
        <v>18</v>
      </c>
      <c r="G863" s="374" t="s">
        <v>19</v>
      </c>
      <c r="H863" s="377"/>
      <c r="I863" s="31">
        <f>VLOOKUP(B863,'[1]AKTİF ÜRÜNLER LİSTESİ'!B$1:M$7867,12,FALSE)</f>
        <v>0</v>
      </c>
      <c r="J863" s="31">
        <f>VLOOKUP(B863,'[1]AKTİF ÜRÜNLER LİSTESİ'!B$1:N$7867,13,FALSE)</f>
        <v>0</v>
      </c>
      <c r="K863" s="31">
        <f>VLOOKUP(B863,'[1]AKTİF ÜRÜNLER LİSTESİ'!B:O,14,FALSE)</f>
        <v>0</v>
      </c>
      <c r="L863" s="380">
        <v>41303</v>
      </c>
    </row>
    <row r="864" spans="1:12" ht="15" customHeight="1" x14ac:dyDescent="0.25">
      <c r="A864" s="285" t="s">
        <v>20387</v>
      </c>
      <c r="B864" s="286">
        <v>6974540793545</v>
      </c>
      <c r="C864" s="285" t="s">
        <v>383</v>
      </c>
      <c r="D864" s="285" t="s">
        <v>384</v>
      </c>
      <c r="E864" s="285" t="s">
        <v>20388</v>
      </c>
      <c r="F864" s="285" t="s">
        <v>18</v>
      </c>
      <c r="G864" s="285" t="s">
        <v>19</v>
      </c>
      <c r="H864" s="285"/>
      <c r="I864" s="31">
        <f>VLOOKUP(B864,'[1]AKTİF ÜRÜNLER LİSTESİ'!B$1:M$7867,12,FALSE)</f>
        <v>0</v>
      </c>
      <c r="J864" s="31">
        <f>VLOOKUP(B864,'[1]AKTİF ÜRÜNLER LİSTESİ'!B$1:N$7867,13,FALSE)</f>
        <v>0</v>
      </c>
      <c r="K864" s="31">
        <f>VLOOKUP(B864,'[1]AKTİF ÜRÜNLER LİSTESİ'!B:O,14,FALSE)</f>
        <v>0</v>
      </c>
      <c r="L864" s="379">
        <v>45951</v>
      </c>
    </row>
    <row r="865" spans="1:12" ht="15" customHeight="1" x14ac:dyDescent="0.25">
      <c r="A865" s="374" t="s">
        <v>5862</v>
      </c>
      <c r="B865" s="26">
        <v>8699543091662</v>
      </c>
      <c r="C865" s="377" t="s">
        <v>161</v>
      </c>
      <c r="D865" s="374" t="s">
        <v>162</v>
      </c>
      <c r="E865" s="377" t="s">
        <v>93</v>
      </c>
      <c r="F865" s="374" t="s">
        <v>18</v>
      </c>
      <c r="G865" s="227" t="s">
        <v>19</v>
      </c>
      <c r="H865" s="377"/>
      <c r="I865" s="31">
        <f>VLOOKUP(B865,'[1]AKTİF ÜRÜNLER LİSTESİ'!B$1:M$7867,12,FALSE)</f>
        <v>1</v>
      </c>
      <c r="J865" s="31">
        <f>VLOOKUP(B865,'[1]AKTİF ÜRÜNLER LİSTESİ'!B$1:N$7867,13,FALSE)</f>
        <v>1</v>
      </c>
      <c r="K865" s="31">
        <f>VLOOKUP(B865,'[1]AKTİF ÜRÜNLER LİSTESİ'!B:O,14,FALSE)</f>
        <v>0</v>
      </c>
      <c r="L865" s="380">
        <v>42437</v>
      </c>
    </row>
    <row r="866" spans="1:12" ht="15" customHeight="1" x14ac:dyDescent="0.25">
      <c r="A866" s="310" t="s">
        <v>7193</v>
      </c>
      <c r="B866" s="312">
        <v>8699522541379</v>
      </c>
      <c r="C866" s="310" t="s">
        <v>7194</v>
      </c>
      <c r="D866" s="310" t="s">
        <v>7195</v>
      </c>
      <c r="E866" s="310" t="s">
        <v>107</v>
      </c>
      <c r="F866" s="310" t="s">
        <v>18</v>
      </c>
      <c r="G866" s="374" t="s">
        <v>19</v>
      </c>
      <c r="H866" s="377"/>
      <c r="I866" s="31">
        <f>VLOOKUP(B866,'[1]AKTİF ÜRÜNLER LİSTESİ'!B$1:M$7867,12,FALSE)</f>
        <v>0</v>
      </c>
      <c r="J866" s="31">
        <f>VLOOKUP(B866,'[1]AKTİF ÜRÜNLER LİSTESİ'!B$1:N$7867,13,FALSE)</f>
        <v>0</v>
      </c>
      <c r="K866" s="31">
        <f>VLOOKUP(B866,'[1]AKTİF ÜRÜNLER LİSTESİ'!B:O,14,FALSE)</f>
        <v>0</v>
      </c>
      <c r="L866" s="379">
        <v>46014</v>
      </c>
    </row>
    <row r="867" spans="1:12" ht="15" customHeight="1" x14ac:dyDescent="0.25">
      <c r="A867" s="377" t="s">
        <v>7196</v>
      </c>
      <c r="B867" s="26">
        <v>8699546090372</v>
      </c>
      <c r="C867" s="377" t="s">
        <v>1964</v>
      </c>
      <c r="D867" s="374" t="s">
        <v>1965</v>
      </c>
      <c r="E867" s="374" t="s">
        <v>301</v>
      </c>
      <c r="F867" s="374" t="s">
        <v>18</v>
      </c>
      <c r="G867" s="374" t="s">
        <v>19</v>
      </c>
      <c r="H867" s="377"/>
      <c r="I867" s="31">
        <f>VLOOKUP(B867,'[1]AKTİF ÜRÜNLER LİSTESİ'!B$1:M$7867,12,FALSE)</f>
        <v>1</v>
      </c>
      <c r="J867" s="31">
        <f>VLOOKUP(B867,'[1]AKTİF ÜRÜNLER LİSTESİ'!B$1:N$7867,13,FALSE)</f>
        <v>1</v>
      </c>
      <c r="K867" s="31">
        <f>VLOOKUP(B867,'[1]AKTİF ÜRÜNLER LİSTESİ'!B:O,14,FALSE)</f>
        <v>0</v>
      </c>
      <c r="L867" s="380">
        <v>41303</v>
      </c>
    </row>
    <row r="868" spans="1:12" ht="15" customHeight="1" x14ac:dyDescent="0.25">
      <c r="A868" s="374" t="s">
        <v>7197</v>
      </c>
      <c r="B868" s="26">
        <v>8699828190011</v>
      </c>
      <c r="C868" s="377" t="s">
        <v>7198</v>
      </c>
      <c r="D868" s="374" t="s">
        <v>7199</v>
      </c>
      <c r="E868" s="374" t="s">
        <v>1393</v>
      </c>
      <c r="F868" s="374" t="s">
        <v>18</v>
      </c>
      <c r="G868" s="374" t="s">
        <v>19</v>
      </c>
      <c r="H868" s="377"/>
      <c r="I868" s="31">
        <f>VLOOKUP(B868,'[1]AKTİF ÜRÜNLER LİSTESİ'!B$1:M$7867,12,FALSE)</f>
        <v>2</v>
      </c>
      <c r="J868" s="31">
        <f>VLOOKUP(B868,'[1]AKTİF ÜRÜNLER LİSTESİ'!B$1:N$7867,13,FALSE)</f>
        <v>2</v>
      </c>
      <c r="K868" s="31">
        <f>VLOOKUP(B868,'[1]AKTİF ÜRÜNLER LİSTESİ'!B:O,14,FALSE)</f>
        <v>0</v>
      </c>
      <c r="L868" s="380">
        <v>41303</v>
      </c>
    </row>
    <row r="869" spans="1:12" ht="15" customHeight="1" x14ac:dyDescent="0.25">
      <c r="A869" s="294" t="s">
        <v>20414</v>
      </c>
      <c r="B869" s="286">
        <v>16949236216261</v>
      </c>
      <c r="C869" s="285" t="s">
        <v>383</v>
      </c>
      <c r="D869" s="285" t="s">
        <v>384</v>
      </c>
      <c r="E869" s="285" t="s">
        <v>20385</v>
      </c>
      <c r="F869" s="285" t="s">
        <v>18</v>
      </c>
      <c r="G869" s="285" t="s">
        <v>19</v>
      </c>
      <c r="H869" s="285"/>
      <c r="I869" s="31">
        <f>VLOOKUP(B869,'[1]AKTİF ÜRÜNLER LİSTESİ'!B$1:M$7867,12,FALSE)</f>
        <v>0</v>
      </c>
      <c r="J869" s="31">
        <f>VLOOKUP(B869,'[1]AKTİF ÜRÜNLER LİSTESİ'!B$1:N$7867,13,FALSE)</f>
        <v>0</v>
      </c>
      <c r="K869" s="31">
        <f>VLOOKUP(B869,'[1]AKTİF ÜRÜNLER LİSTESİ'!B:O,14,FALSE)</f>
        <v>0</v>
      </c>
      <c r="L869" s="379">
        <v>45951</v>
      </c>
    </row>
    <row r="870" spans="1:12" ht="15" customHeight="1" x14ac:dyDescent="0.25">
      <c r="A870" s="294" t="s">
        <v>20415</v>
      </c>
      <c r="B870" s="286">
        <v>16949236216278</v>
      </c>
      <c r="C870" s="285" t="s">
        <v>383</v>
      </c>
      <c r="D870" s="285" t="s">
        <v>384</v>
      </c>
      <c r="E870" s="285" t="s">
        <v>20385</v>
      </c>
      <c r="F870" s="285" t="s">
        <v>18</v>
      </c>
      <c r="G870" s="285" t="s">
        <v>19</v>
      </c>
      <c r="H870" s="285"/>
      <c r="I870" s="31">
        <f>VLOOKUP(B870,'[1]AKTİF ÜRÜNLER LİSTESİ'!B$1:M$7867,12,FALSE)</f>
        <v>0</v>
      </c>
      <c r="J870" s="31">
        <f>VLOOKUP(B870,'[1]AKTİF ÜRÜNLER LİSTESİ'!B$1:N$7867,13,FALSE)</f>
        <v>0</v>
      </c>
      <c r="K870" s="31">
        <f>VLOOKUP(B870,'[1]AKTİF ÜRÜNLER LİSTESİ'!B:O,14,FALSE)</f>
        <v>0</v>
      </c>
      <c r="L870" s="379">
        <v>45951</v>
      </c>
    </row>
    <row r="871" spans="1:12" ht="15" customHeight="1" x14ac:dyDescent="0.25">
      <c r="A871" s="374" t="s">
        <v>7200</v>
      </c>
      <c r="B871" s="26">
        <v>8699814750212</v>
      </c>
      <c r="C871" s="377" t="s">
        <v>4263</v>
      </c>
      <c r="D871" s="374" t="s">
        <v>4264</v>
      </c>
      <c r="E871" s="374" t="s">
        <v>2004</v>
      </c>
      <c r="F871" s="374" t="s">
        <v>18</v>
      </c>
      <c r="G871" s="374" t="s">
        <v>19</v>
      </c>
      <c r="H871" s="377"/>
      <c r="I871" s="31">
        <f>VLOOKUP(B871,'[1]AKTİF ÜRÜNLER LİSTESİ'!B$1:M$7867,12,FALSE)</f>
        <v>0</v>
      </c>
      <c r="J871" s="31">
        <f>VLOOKUP(B871,'[1]AKTİF ÜRÜNLER LİSTESİ'!B$1:N$7867,13,FALSE)</f>
        <v>0</v>
      </c>
      <c r="K871" s="31">
        <f>VLOOKUP(B871,'[1]AKTİF ÜRÜNLER LİSTESİ'!B:O,14,FALSE)</f>
        <v>0</v>
      </c>
      <c r="L871" s="380">
        <v>41303</v>
      </c>
    </row>
    <row r="872" spans="1:12" ht="15" customHeight="1" x14ac:dyDescent="0.25">
      <c r="A872" s="374" t="s">
        <v>7201</v>
      </c>
      <c r="B872" s="26">
        <v>8699516380311</v>
      </c>
      <c r="C872" s="377" t="s">
        <v>7202</v>
      </c>
      <c r="D872" s="374" t="s">
        <v>4264</v>
      </c>
      <c r="E872" s="374" t="s">
        <v>548</v>
      </c>
      <c r="F872" s="374" t="s">
        <v>18</v>
      </c>
      <c r="G872" s="374" t="s">
        <v>19</v>
      </c>
      <c r="H872" s="377"/>
      <c r="I872" s="31">
        <f>VLOOKUP(B872,'[1]AKTİF ÜRÜNLER LİSTESİ'!B$1:M$7867,12,FALSE)</f>
        <v>0</v>
      </c>
      <c r="J872" s="31">
        <f>VLOOKUP(B872,'[1]AKTİF ÜRÜNLER LİSTESİ'!B$1:N$7867,13,FALSE)</f>
        <v>0</v>
      </c>
      <c r="K872" s="31">
        <f>VLOOKUP(B872,'[1]AKTİF ÜRÜNLER LİSTESİ'!B:O,14,FALSE)</f>
        <v>0</v>
      </c>
      <c r="L872" s="380">
        <v>41303</v>
      </c>
    </row>
    <row r="873" spans="1:12" ht="15" customHeight="1" x14ac:dyDescent="0.25">
      <c r="A873" s="374" t="s">
        <v>7203</v>
      </c>
      <c r="B873" s="26">
        <v>8699516570330</v>
      </c>
      <c r="C873" s="377" t="s">
        <v>4263</v>
      </c>
      <c r="D873" s="374" t="s">
        <v>4264</v>
      </c>
      <c r="E873" s="374" t="s">
        <v>548</v>
      </c>
      <c r="F873" s="374" t="s">
        <v>18</v>
      </c>
      <c r="G873" s="374" t="s">
        <v>19</v>
      </c>
      <c r="H873" s="377"/>
      <c r="I873" s="31">
        <f>VLOOKUP(B873,'[1]AKTİF ÜRÜNLER LİSTESİ'!B$1:M$7867,12,FALSE)</f>
        <v>0</v>
      </c>
      <c r="J873" s="31">
        <f>VLOOKUP(B873,'[1]AKTİF ÜRÜNLER LİSTESİ'!B$1:N$7867,13,FALSE)</f>
        <v>0</v>
      </c>
      <c r="K873" s="31">
        <f>VLOOKUP(B873,'[1]AKTİF ÜRÜNLER LİSTESİ'!B:O,14,FALSE)</f>
        <v>0</v>
      </c>
      <c r="L873" s="380">
        <v>41303</v>
      </c>
    </row>
    <row r="874" spans="1:12" ht="15" customHeight="1" x14ac:dyDescent="0.25">
      <c r="A874" s="374" t="s">
        <v>7205</v>
      </c>
      <c r="B874" s="26">
        <v>8699516750343</v>
      </c>
      <c r="C874" s="377" t="s">
        <v>4263</v>
      </c>
      <c r="D874" s="374" t="s">
        <v>4264</v>
      </c>
      <c r="E874" s="374" t="s">
        <v>548</v>
      </c>
      <c r="F874" s="374" t="s">
        <v>18</v>
      </c>
      <c r="G874" s="370" t="s">
        <v>19</v>
      </c>
      <c r="H874" s="377"/>
      <c r="I874" s="31">
        <f>VLOOKUP(B874,'[1]AKTİF ÜRÜNLER LİSTESİ'!B$1:M$7867,12,FALSE)</f>
        <v>0</v>
      </c>
      <c r="J874" s="31">
        <f>VLOOKUP(B874,'[1]AKTİF ÜRÜNLER LİSTESİ'!B$1:N$7867,13,FALSE)</f>
        <v>0</v>
      </c>
      <c r="K874" s="31">
        <f>VLOOKUP(B874,'[1]AKTİF ÜRÜNLER LİSTESİ'!B:O,14,FALSE)</f>
        <v>0</v>
      </c>
      <c r="L874" s="380">
        <v>41303</v>
      </c>
    </row>
    <row r="875" spans="1:12" ht="15" customHeight="1" x14ac:dyDescent="0.25">
      <c r="A875" s="371" t="s">
        <v>6018</v>
      </c>
      <c r="B875" s="378">
        <v>8680760091085</v>
      </c>
      <c r="C875" s="377" t="s">
        <v>2675</v>
      </c>
      <c r="D875" s="377" t="s">
        <v>2676</v>
      </c>
      <c r="E875" s="377" t="s">
        <v>738</v>
      </c>
      <c r="F875" s="374" t="s">
        <v>18</v>
      </c>
      <c r="G875" s="374" t="s">
        <v>19</v>
      </c>
      <c r="H875" s="377"/>
      <c r="I875" s="31">
        <f>VLOOKUP(B875,'[1]AKTİF ÜRÜNLER LİSTESİ'!B$1:M$7867,12,FALSE)</f>
        <v>1</v>
      </c>
      <c r="J875" s="31">
        <f>VLOOKUP(B875,'[1]AKTİF ÜRÜNLER LİSTESİ'!B$1:N$7867,13,FALSE)</f>
        <v>1</v>
      </c>
      <c r="K875" s="31">
        <f>VLOOKUP(B875,'[1]AKTİF ÜRÜNLER LİSTESİ'!B:O,14,FALSE)</f>
        <v>0</v>
      </c>
      <c r="L875" s="380">
        <v>42241</v>
      </c>
    </row>
    <row r="876" spans="1:12" ht="15" customHeight="1" x14ac:dyDescent="0.25">
      <c r="A876" s="371" t="s">
        <v>6019</v>
      </c>
      <c r="B876" s="378">
        <v>8680760091092</v>
      </c>
      <c r="C876" s="377" t="s">
        <v>2675</v>
      </c>
      <c r="D876" s="377" t="s">
        <v>2676</v>
      </c>
      <c r="E876" s="377" t="s">
        <v>738</v>
      </c>
      <c r="F876" s="374" t="s">
        <v>18</v>
      </c>
      <c r="G876" s="374" t="s">
        <v>19</v>
      </c>
      <c r="H876" s="377"/>
      <c r="I876" s="31">
        <f>VLOOKUP(B876,'[1]AKTİF ÜRÜNLER LİSTESİ'!B$1:M$7867,12,FALSE)</f>
        <v>1</v>
      </c>
      <c r="J876" s="31">
        <f>VLOOKUP(B876,'[1]AKTİF ÜRÜNLER LİSTESİ'!B$1:N$7867,13,FALSE)</f>
        <v>1</v>
      </c>
      <c r="K876" s="31">
        <f>VLOOKUP(B876,'[1]AKTİF ÜRÜNLER LİSTESİ'!B:O,14,FALSE)</f>
        <v>0</v>
      </c>
      <c r="L876" s="380">
        <v>42241</v>
      </c>
    </row>
    <row r="877" spans="1:12" ht="15" customHeight="1" x14ac:dyDescent="0.25">
      <c r="A877" s="374" t="s">
        <v>7206</v>
      </c>
      <c r="B877" s="26">
        <v>8699508090020</v>
      </c>
      <c r="C877" s="377" t="s">
        <v>3223</v>
      </c>
      <c r="D877" s="374" t="s">
        <v>3224</v>
      </c>
      <c r="E877" s="348" t="s">
        <v>20394</v>
      </c>
      <c r="F877" s="374" t="s">
        <v>18</v>
      </c>
      <c r="G877" s="374" t="s">
        <v>19</v>
      </c>
      <c r="H877" s="377"/>
      <c r="I877" s="31">
        <f>VLOOKUP(B877,'[1]AKTİF ÜRÜNLER LİSTESİ'!B$1:M$7867,12,FALSE)</f>
        <v>0</v>
      </c>
      <c r="J877" s="31">
        <f>VLOOKUP(B877,'[1]AKTİF ÜRÜNLER LİSTESİ'!B$1:N$7867,13,FALSE)</f>
        <v>0</v>
      </c>
      <c r="K877" s="31">
        <f>VLOOKUP(B877,'[1]AKTİF ÜRÜNLER LİSTESİ'!B:O,14,FALSE)</f>
        <v>0</v>
      </c>
      <c r="L877" s="380">
        <v>41303</v>
      </c>
    </row>
    <row r="878" spans="1:12" ht="15" customHeight="1" x14ac:dyDescent="0.25">
      <c r="A878" s="374" t="s">
        <v>7207</v>
      </c>
      <c r="B878" s="26">
        <v>8699522196906</v>
      </c>
      <c r="C878" s="377" t="s">
        <v>7208</v>
      </c>
      <c r="D878" s="374" t="s">
        <v>7209</v>
      </c>
      <c r="E878" s="374" t="s">
        <v>107</v>
      </c>
      <c r="F878" s="374" t="s">
        <v>18</v>
      </c>
      <c r="G878" s="374" t="s">
        <v>19</v>
      </c>
      <c r="H878" s="377"/>
      <c r="I878" s="31">
        <f>VLOOKUP(B878,'[1]AKTİF ÜRÜNLER LİSTESİ'!B$1:M$7867,12,FALSE)</f>
        <v>0</v>
      </c>
      <c r="J878" s="31">
        <f>VLOOKUP(B878,'[1]AKTİF ÜRÜNLER LİSTESİ'!B$1:N$7867,13,FALSE)</f>
        <v>0</v>
      </c>
      <c r="K878" s="31">
        <f>VLOOKUP(B878,'[1]AKTİF ÜRÜNLER LİSTESİ'!B:O,14,FALSE)</f>
        <v>0</v>
      </c>
      <c r="L878" s="380">
        <v>41303</v>
      </c>
    </row>
    <row r="879" spans="1:12" ht="15" customHeight="1" x14ac:dyDescent="0.25">
      <c r="A879" s="374" t="s">
        <v>6668</v>
      </c>
      <c r="B879" s="26">
        <v>8699783950033</v>
      </c>
      <c r="C879" s="377" t="s">
        <v>3760</v>
      </c>
      <c r="D879" s="374" t="s">
        <v>3761</v>
      </c>
      <c r="E879" s="377" t="s">
        <v>438</v>
      </c>
      <c r="F879" s="374" t="s">
        <v>18</v>
      </c>
      <c r="G879" s="374" t="s">
        <v>19</v>
      </c>
      <c r="H879" s="377"/>
      <c r="I879" s="31">
        <f>VLOOKUP(B879,'[1]AKTİF ÜRÜNLER LİSTESİ'!B$1:M$7867,12,FALSE)</f>
        <v>0</v>
      </c>
      <c r="J879" s="31">
        <f>VLOOKUP(B879,'[1]AKTİF ÜRÜNLER LİSTESİ'!B$1:N$7867,13,FALSE)</f>
        <v>0</v>
      </c>
      <c r="K879" s="31">
        <f>VLOOKUP(B879,'[1]AKTİF ÜRÜNLER LİSTESİ'!B:O,14,FALSE)</f>
        <v>0</v>
      </c>
      <c r="L879" s="380">
        <v>41513</v>
      </c>
    </row>
    <row r="880" spans="1:12" ht="15" customHeight="1" x14ac:dyDescent="0.25">
      <c r="A880" s="84" t="s">
        <v>19544</v>
      </c>
      <c r="B880" s="176">
        <v>8699536093765</v>
      </c>
      <c r="C880" s="84" t="s">
        <v>19381</v>
      </c>
      <c r="D880" s="84" t="s">
        <v>1702</v>
      </c>
      <c r="E880" s="84" t="s">
        <v>483</v>
      </c>
      <c r="F880" s="84" t="s">
        <v>18</v>
      </c>
      <c r="G880" s="227" t="s">
        <v>19</v>
      </c>
      <c r="H880" s="377"/>
      <c r="I880" s="31">
        <f>VLOOKUP(B880,'[1]AKTİF ÜRÜNLER LİSTESİ'!B$1:M$7867,12,FALSE)</f>
        <v>0</v>
      </c>
      <c r="J880" s="31">
        <f>VLOOKUP(B880,'[1]AKTİF ÜRÜNLER LİSTESİ'!B$1:N$7867,13,FALSE)</f>
        <v>0</v>
      </c>
      <c r="K880" s="31">
        <f>VLOOKUP(B880,'[1]AKTİF ÜRÜNLER LİSTESİ'!B:O,14,FALSE)</f>
        <v>0</v>
      </c>
      <c r="L880" s="379">
        <v>45426</v>
      </c>
    </row>
    <row r="881" spans="1:12" ht="15" customHeight="1" x14ac:dyDescent="0.25">
      <c r="A881" s="40" t="s">
        <v>3007</v>
      </c>
      <c r="B881" s="72">
        <v>8699844951115</v>
      </c>
      <c r="C881" s="377" t="s">
        <v>400</v>
      </c>
      <c r="D881" s="40" t="s">
        <v>401</v>
      </c>
      <c r="E881" s="293" t="s">
        <v>20422</v>
      </c>
      <c r="F881" s="40" t="s">
        <v>18</v>
      </c>
      <c r="G881" s="374" t="s">
        <v>19</v>
      </c>
      <c r="H881" s="377"/>
      <c r="I881" s="31">
        <f>VLOOKUP(B881,'[1]AKTİF ÜRÜNLER LİSTESİ'!B$1:M$7867,12,FALSE)</f>
        <v>1</v>
      </c>
      <c r="J881" s="31">
        <f>VLOOKUP(B881,'[1]AKTİF ÜRÜNLER LİSTESİ'!B$1:N$7867,13,FALSE)</f>
        <v>1</v>
      </c>
      <c r="K881" s="31">
        <f>VLOOKUP(B881,'[1]AKTİF ÜRÜNLER LİSTESİ'!B:O,14,FALSE)</f>
        <v>0</v>
      </c>
      <c r="L881" s="380">
        <v>43998</v>
      </c>
    </row>
    <row r="882" spans="1:12" ht="15" customHeight="1" x14ac:dyDescent="0.25">
      <c r="A882" s="374" t="s">
        <v>3061</v>
      </c>
      <c r="B882" s="26">
        <v>8699844951122</v>
      </c>
      <c r="C882" s="377" t="s">
        <v>400</v>
      </c>
      <c r="D882" s="374" t="s">
        <v>401</v>
      </c>
      <c r="E882" s="40" t="s">
        <v>429</v>
      </c>
      <c r="F882" s="374" t="s">
        <v>18</v>
      </c>
      <c r="G882" s="374" t="s">
        <v>19</v>
      </c>
      <c r="H882" s="377"/>
      <c r="I882" s="31">
        <f>VLOOKUP(B882,'[1]AKTİF ÜRÜNLER LİSTESİ'!B$1:M$7867,12,FALSE)</f>
        <v>1</v>
      </c>
      <c r="J882" s="31">
        <f>VLOOKUP(B882,'[1]AKTİF ÜRÜNLER LİSTESİ'!B$1:N$7867,13,FALSE)</f>
        <v>1</v>
      </c>
      <c r="K882" s="31">
        <f>VLOOKUP(B882,'[1]AKTİF ÜRÜNLER LİSTESİ'!B:O,14,FALSE)</f>
        <v>0</v>
      </c>
      <c r="L882" s="380">
        <v>43984</v>
      </c>
    </row>
    <row r="883" spans="1:12" ht="15" customHeight="1" x14ac:dyDescent="0.25">
      <c r="A883" s="374" t="s">
        <v>4591</v>
      </c>
      <c r="B883" s="26">
        <v>8699514020127</v>
      </c>
      <c r="C883" s="377" t="s">
        <v>4148</v>
      </c>
      <c r="D883" s="374" t="s">
        <v>4149</v>
      </c>
      <c r="E883" s="374" t="s">
        <v>63</v>
      </c>
      <c r="F883" s="374" t="s">
        <v>18</v>
      </c>
      <c r="G883" s="374" t="s">
        <v>19</v>
      </c>
      <c r="H883" s="377"/>
      <c r="I883" s="31">
        <f>VLOOKUP(B883,'[1]AKTİF ÜRÜNLER LİSTESİ'!B$1:M$7867,12,FALSE)</f>
        <v>0</v>
      </c>
      <c r="J883" s="31">
        <f>VLOOKUP(B883,'[1]AKTİF ÜRÜNLER LİSTESİ'!B$1:N$7867,13,FALSE)</f>
        <v>0</v>
      </c>
      <c r="K883" s="31">
        <f>VLOOKUP(B883,'[1]AKTİF ÜRÜNLER LİSTESİ'!B:O,14,FALSE)</f>
        <v>0</v>
      </c>
      <c r="L883" s="380">
        <v>43165</v>
      </c>
    </row>
    <row r="884" spans="1:12" ht="15" customHeight="1" x14ac:dyDescent="0.25">
      <c r="A884" s="374" t="s">
        <v>4670</v>
      </c>
      <c r="B884" s="378">
        <v>8699514020110</v>
      </c>
      <c r="C884" s="377" t="s">
        <v>4148</v>
      </c>
      <c r="D884" s="377" t="s">
        <v>4149</v>
      </c>
      <c r="E884" s="377" t="s">
        <v>63</v>
      </c>
      <c r="F884" s="374" t="s">
        <v>18</v>
      </c>
      <c r="G884" s="370" t="s">
        <v>19</v>
      </c>
      <c r="H884" s="377"/>
      <c r="I884" s="31">
        <f>VLOOKUP(B884,'[1]AKTİF ÜRÜNLER LİSTESİ'!B$1:M$7867,12,FALSE)</f>
        <v>0</v>
      </c>
      <c r="J884" s="31">
        <f>VLOOKUP(B884,'[1]AKTİF ÜRÜNLER LİSTESİ'!B$1:N$7867,13,FALSE)</f>
        <v>0</v>
      </c>
      <c r="K884" s="31">
        <f>VLOOKUP(B884,'[1]AKTİF ÜRÜNLER LİSTESİ'!B:O,14,FALSE)</f>
        <v>0</v>
      </c>
      <c r="L884" s="380">
        <v>43109</v>
      </c>
    </row>
    <row r="885" spans="1:12" ht="15" customHeight="1" x14ac:dyDescent="0.25">
      <c r="A885" s="374" t="s">
        <v>3062</v>
      </c>
      <c r="B885" s="26">
        <v>8699536011400</v>
      </c>
      <c r="C885" s="377" t="s">
        <v>2229</v>
      </c>
      <c r="D885" s="374" t="s">
        <v>2230</v>
      </c>
      <c r="E885" s="40" t="s">
        <v>483</v>
      </c>
      <c r="F885" s="374" t="s">
        <v>18</v>
      </c>
      <c r="G885" s="374" t="s">
        <v>19</v>
      </c>
      <c r="H885" s="377"/>
      <c r="I885" s="31">
        <f>VLOOKUP(B885,'[1]AKTİF ÜRÜNLER LİSTESİ'!B$1:M$7867,12,FALSE)</f>
        <v>2</v>
      </c>
      <c r="J885" s="31">
        <f>VLOOKUP(B885,'[1]AKTİF ÜRÜNLER LİSTESİ'!B$1:N$7867,13,FALSE)</f>
        <v>0</v>
      </c>
      <c r="K885" s="31">
        <f>VLOOKUP(B885,'[1]AKTİF ÜRÜNLER LİSTESİ'!B:O,14,FALSE)</f>
        <v>0</v>
      </c>
      <c r="L885" s="380">
        <v>43984</v>
      </c>
    </row>
    <row r="886" spans="1:12" ht="15" customHeight="1" x14ac:dyDescent="0.25">
      <c r="A886" s="374" t="s">
        <v>3063</v>
      </c>
      <c r="B886" s="26">
        <v>8699536011424</v>
      </c>
      <c r="C886" s="377" t="s">
        <v>2229</v>
      </c>
      <c r="D886" s="374" t="s">
        <v>2230</v>
      </c>
      <c r="E886" s="40" t="s">
        <v>483</v>
      </c>
      <c r="F886" s="374" t="s">
        <v>18</v>
      </c>
      <c r="G886" s="374" t="s">
        <v>19</v>
      </c>
      <c r="H886" s="377"/>
      <c r="I886" s="31">
        <f>VLOOKUP(B886,'[1]AKTİF ÜRÜNLER LİSTESİ'!B$1:M$7867,12,FALSE)</f>
        <v>2</v>
      </c>
      <c r="J886" s="31">
        <f>VLOOKUP(B886,'[1]AKTİF ÜRÜNLER LİSTESİ'!B$1:N$7867,13,FALSE)</f>
        <v>0</v>
      </c>
      <c r="K886" s="31">
        <f>VLOOKUP(B886,'[1]AKTİF ÜRÜNLER LİSTESİ'!B:O,14,FALSE)</f>
        <v>0</v>
      </c>
      <c r="L886" s="380">
        <v>43984</v>
      </c>
    </row>
    <row r="887" spans="1:12" ht="15" customHeight="1" x14ac:dyDescent="0.25">
      <c r="A887" s="40" t="s">
        <v>2982</v>
      </c>
      <c r="B887" s="72">
        <v>8699536011448</v>
      </c>
      <c r="C887" s="377" t="s">
        <v>2838</v>
      </c>
      <c r="D887" s="81" t="s">
        <v>2839</v>
      </c>
      <c r="E887" s="40" t="s">
        <v>483</v>
      </c>
      <c r="F887" s="40" t="s">
        <v>18</v>
      </c>
      <c r="G887" s="374" t="s">
        <v>19</v>
      </c>
      <c r="H887" s="377"/>
      <c r="I887" s="31">
        <f>VLOOKUP(B887,'[1]AKTİF ÜRÜNLER LİSTESİ'!B$1:M$7867,12,FALSE)</f>
        <v>2</v>
      </c>
      <c r="J887" s="31">
        <f>VLOOKUP(B887,'[1]AKTİF ÜRÜNLER LİSTESİ'!B$1:N$7867,13,FALSE)</f>
        <v>0</v>
      </c>
      <c r="K887" s="31">
        <f>VLOOKUP(B887,'[1]AKTİF ÜRÜNLER LİSTESİ'!B:O,14,FALSE)</f>
        <v>0</v>
      </c>
      <c r="L887" s="380">
        <v>44005</v>
      </c>
    </row>
    <row r="888" spans="1:12" ht="15" customHeight="1" x14ac:dyDescent="0.25">
      <c r="A888" s="40" t="s">
        <v>2837</v>
      </c>
      <c r="B888" s="72">
        <v>8699536011455</v>
      </c>
      <c r="C888" s="377" t="s">
        <v>2838</v>
      </c>
      <c r="D888" s="81" t="s">
        <v>2839</v>
      </c>
      <c r="E888" s="42" t="s">
        <v>483</v>
      </c>
      <c r="F888" s="377" t="s">
        <v>18</v>
      </c>
      <c r="G888" s="370" t="s">
        <v>19</v>
      </c>
      <c r="H888" s="377"/>
      <c r="I888" s="31">
        <f>VLOOKUP(B888,'[1]AKTİF ÜRÜNLER LİSTESİ'!B$1:M$7867,12,FALSE)</f>
        <v>2</v>
      </c>
      <c r="J888" s="31">
        <f>VLOOKUP(B888,'[1]AKTİF ÜRÜNLER LİSTESİ'!B$1:N$7867,13,FALSE)</f>
        <v>0</v>
      </c>
      <c r="K888" s="31">
        <f>VLOOKUP(B888,'[1]AKTİF ÜRÜNLER LİSTESİ'!B:O,14,FALSE)</f>
        <v>0</v>
      </c>
      <c r="L888" s="380">
        <v>44089</v>
      </c>
    </row>
    <row r="889" spans="1:12" ht="15" customHeight="1" x14ac:dyDescent="0.25">
      <c r="A889" s="294" t="s">
        <v>20416</v>
      </c>
      <c r="B889" s="286">
        <v>16949236216285</v>
      </c>
      <c r="C889" s="285" t="s">
        <v>383</v>
      </c>
      <c r="D889" s="285" t="s">
        <v>384</v>
      </c>
      <c r="E889" s="285" t="s">
        <v>20385</v>
      </c>
      <c r="F889" s="285" t="s">
        <v>18</v>
      </c>
      <c r="G889" s="285" t="s">
        <v>19</v>
      </c>
      <c r="H889" s="285"/>
      <c r="I889" s="31">
        <f>VLOOKUP(B889,'[1]AKTİF ÜRÜNLER LİSTESİ'!B$1:M$7867,12,FALSE)</f>
        <v>0</v>
      </c>
      <c r="J889" s="31">
        <f>VLOOKUP(B889,'[1]AKTİF ÜRÜNLER LİSTESİ'!B$1:N$7867,13,FALSE)</f>
        <v>0</v>
      </c>
      <c r="K889" s="31">
        <f>VLOOKUP(B889,'[1]AKTİF ÜRÜNLER LİSTESİ'!B:O,14,FALSE)</f>
        <v>0</v>
      </c>
      <c r="L889" s="379">
        <v>45951</v>
      </c>
    </row>
    <row r="890" spans="1:12" ht="15" customHeight="1" x14ac:dyDescent="0.25">
      <c r="A890" s="294" t="s">
        <v>20417</v>
      </c>
      <c r="B890" s="286">
        <v>16949236216292</v>
      </c>
      <c r="C890" s="285" t="s">
        <v>383</v>
      </c>
      <c r="D890" s="285" t="s">
        <v>384</v>
      </c>
      <c r="E890" s="285" t="s">
        <v>20385</v>
      </c>
      <c r="F890" s="285" t="s">
        <v>18</v>
      </c>
      <c r="G890" s="285" t="s">
        <v>19</v>
      </c>
      <c r="H890" s="285"/>
      <c r="I890" s="31">
        <f>VLOOKUP(B890,'[1]AKTİF ÜRÜNLER LİSTESİ'!B$1:M$7867,12,FALSE)</f>
        <v>0</v>
      </c>
      <c r="J890" s="31">
        <f>VLOOKUP(B890,'[1]AKTİF ÜRÜNLER LİSTESİ'!B$1:N$7867,13,FALSE)</f>
        <v>0</v>
      </c>
      <c r="K890" s="31">
        <f>VLOOKUP(B890,'[1]AKTİF ÜRÜNLER LİSTESİ'!B:O,14,FALSE)</f>
        <v>0</v>
      </c>
      <c r="L890" s="379">
        <v>45951</v>
      </c>
    </row>
    <row r="891" spans="1:12" ht="15" customHeight="1" x14ac:dyDescent="0.25">
      <c r="A891" s="294" t="s">
        <v>20413</v>
      </c>
      <c r="B891" s="286">
        <v>16949236216254</v>
      </c>
      <c r="C891" s="285" t="s">
        <v>383</v>
      </c>
      <c r="D891" s="285" t="s">
        <v>384</v>
      </c>
      <c r="E891" s="285" t="s">
        <v>20385</v>
      </c>
      <c r="F891" s="285" t="s">
        <v>18</v>
      </c>
      <c r="G891" s="285" t="s">
        <v>19</v>
      </c>
      <c r="H891" s="285"/>
      <c r="I891" s="31">
        <f>VLOOKUP(B891,'[1]AKTİF ÜRÜNLER LİSTESİ'!B$1:M$7867,12,FALSE)</f>
        <v>0</v>
      </c>
      <c r="J891" s="31">
        <f>VLOOKUP(B891,'[1]AKTİF ÜRÜNLER LİSTESİ'!B$1:N$7867,13,FALSE)</f>
        <v>0</v>
      </c>
      <c r="K891" s="31">
        <f>VLOOKUP(B891,'[1]AKTİF ÜRÜNLER LİSTESİ'!B:O,14,FALSE)</f>
        <v>0</v>
      </c>
      <c r="L891" s="379">
        <v>45951</v>
      </c>
    </row>
    <row r="892" spans="1:12" ht="15" customHeight="1" x14ac:dyDescent="0.25">
      <c r="A892" s="64" t="s">
        <v>20102</v>
      </c>
      <c r="B892" s="106">
        <v>5712249125837</v>
      </c>
      <c r="C892" s="64" t="s">
        <v>383</v>
      </c>
      <c r="D892" s="375" t="s">
        <v>384</v>
      </c>
      <c r="E892" s="71" t="s">
        <v>20100</v>
      </c>
      <c r="F892" s="377" t="s">
        <v>18</v>
      </c>
      <c r="G892" s="64" t="s">
        <v>19</v>
      </c>
      <c r="H892" s="377"/>
      <c r="I892" s="31">
        <f>VLOOKUP(B892,'[1]AKTİF ÜRÜNLER LİSTESİ'!B$1:M$7867,12,FALSE)</f>
        <v>0</v>
      </c>
      <c r="J892" s="31">
        <f>VLOOKUP(B892,'[1]AKTİF ÜRÜNLER LİSTESİ'!B$1:N$7867,13,FALSE)</f>
        <v>0</v>
      </c>
      <c r="K892" s="31">
        <f>VLOOKUP(B892,'[1]AKTİF ÜRÜNLER LİSTESİ'!B:O,14,FALSE)</f>
        <v>0</v>
      </c>
      <c r="L892" s="379">
        <v>45790</v>
      </c>
    </row>
    <row r="893" spans="1:12" ht="15" customHeight="1" x14ac:dyDescent="0.25">
      <c r="A893" s="374" t="s">
        <v>4632</v>
      </c>
      <c r="B893" s="378">
        <v>8699504710106</v>
      </c>
      <c r="C893" s="377" t="s">
        <v>748</v>
      </c>
      <c r="D893" s="377" t="s">
        <v>749</v>
      </c>
      <c r="E893" s="377" t="s">
        <v>1972</v>
      </c>
      <c r="F893" s="374" t="s">
        <v>18</v>
      </c>
      <c r="G893" s="374" t="s">
        <v>19</v>
      </c>
      <c r="H893" s="377"/>
      <c r="I893" s="31">
        <f>VLOOKUP(B893,'[1]AKTİF ÜRÜNLER LİSTESİ'!B$1:M$7867,12,FALSE)</f>
        <v>0</v>
      </c>
      <c r="J893" s="31">
        <f>VLOOKUP(B893,'[1]AKTİF ÜRÜNLER LİSTESİ'!B$1:N$7867,13,FALSE)</f>
        <v>0</v>
      </c>
      <c r="K893" s="31">
        <f>VLOOKUP(B893,'[1]AKTİF ÜRÜNLER LİSTESİ'!B:O,14,FALSE)</f>
        <v>0</v>
      </c>
      <c r="L893" s="380">
        <v>43130</v>
      </c>
    </row>
    <row r="894" spans="1:12" ht="15" customHeight="1" x14ac:dyDescent="0.25">
      <c r="A894" s="156" t="s">
        <v>19358</v>
      </c>
      <c r="B894" s="169">
        <v>8699650271223</v>
      </c>
      <c r="C894" s="100" t="s">
        <v>10290</v>
      </c>
      <c r="D894" s="100" t="s">
        <v>10291</v>
      </c>
      <c r="E894" s="100" t="s">
        <v>122</v>
      </c>
      <c r="F894" s="100" t="s">
        <v>18</v>
      </c>
      <c r="G894" s="374" t="s">
        <v>19</v>
      </c>
      <c r="H894" s="377"/>
      <c r="I894" s="31">
        <f>VLOOKUP(B894,'[1]AKTİF ÜRÜNLER LİSTESİ'!B$1:M$7867,12,FALSE)</f>
        <v>0</v>
      </c>
      <c r="J894" s="31">
        <f>VLOOKUP(B894,'[1]AKTİF ÜRÜNLER LİSTESİ'!B$1:N$7867,13,FALSE)</f>
        <v>0</v>
      </c>
      <c r="K894" s="31">
        <f>VLOOKUP(B894,'[1]AKTİF ÜRÜNLER LİSTESİ'!B:O,14,FALSE)</f>
        <v>0</v>
      </c>
      <c r="L894" s="379">
        <v>45328</v>
      </c>
    </row>
    <row r="895" spans="1:12" ht="15" customHeight="1" x14ac:dyDescent="0.25">
      <c r="A895" s="374" t="s">
        <v>7210</v>
      </c>
      <c r="B895" s="26">
        <v>8699540090064</v>
      </c>
      <c r="C895" s="377" t="s">
        <v>1732</v>
      </c>
      <c r="D895" s="374" t="s">
        <v>1733</v>
      </c>
      <c r="E895" s="374" t="s">
        <v>467</v>
      </c>
      <c r="F895" s="374" t="s">
        <v>18</v>
      </c>
      <c r="G895" s="374" t="s">
        <v>19</v>
      </c>
      <c r="H895" s="377"/>
      <c r="I895" s="31">
        <f>VLOOKUP(B895,'[1]AKTİF ÜRÜNLER LİSTESİ'!B$1:M$7867,12,FALSE)</f>
        <v>1</v>
      </c>
      <c r="J895" s="31">
        <f>VLOOKUP(B895,'[1]AKTİF ÜRÜNLER LİSTESİ'!B$1:N$7867,13,FALSE)</f>
        <v>1</v>
      </c>
      <c r="K895" s="31">
        <f>VLOOKUP(B895,'[1]AKTİF ÜRÜNLER LİSTESİ'!B:O,14,FALSE)</f>
        <v>0</v>
      </c>
      <c r="L895" s="380">
        <v>41303</v>
      </c>
    </row>
    <row r="896" spans="1:12" ht="15" customHeight="1" x14ac:dyDescent="0.25">
      <c r="A896" s="285" t="s">
        <v>20367</v>
      </c>
      <c r="B896" s="286">
        <v>8699569540083</v>
      </c>
      <c r="C896" s="285" t="s">
        <v>3576</v>
      </c>
      <c r="D896" s="285" t="s">
        <v>3577</v>
      </c>
      <c r="E896" s="285" t="s">
        <v>210</v>
      </c>
      <c r="F896" s="285" t="s">
        <v>18</v>
      </c>
      <c r="G896" s="285" t="s">
        <v>19</v>
      </c>
      <c r="H896" s="285"/>
      <c r="I896" s="31">
        <f>VLOOKUP(B896,'[1]AKTİF ÜRÜNLER LİSTESİ'!B$1:M$7867,12,FALSE)</f>
        <v>0</v>
      </c>
      <c r="J896" s="31">
        <f>VLOOKUP(B896,'[1]AKTİF ÜRÜNLER LİSTESİ'!B$1:N$7867,13,FALSE)</f>
        <v>0</v>
      </c>
      <c r="K896" s="31">
        <f>VLOOKUP(B896,'[1]AKTİF ÜRÜNLER LİSTESİ'!B:O,14,FALSE)</f>
        <v>0</v>
      </c>
      <c r="L896" s="379">
        <v>45930</v>
      </c>
    </row>
    <row r="897" spans="1:12" ht="15" customHeight="1" x14ac:dyDescent="0.25">
      <c r="A897" s="374" t="s">
        <v>7211</v>
      </c>
      <c r="B897" s="26">
        <v>8699561350123</v>
      </c>
      <c r="C897" s="377" t="s">
        <v>7212</v>
      </c>
      <c r="D897" s="374" t="s">
        <v>7213</v>
      </c>
      <c r="E897" s="374" t="s">
        <v>764</v>
      </c>
      <c r="F897" s="374" t="s">
        <v>18</v>
      </c>
      <c r="G897" s="374" t="s">
        <v>19</v>
      </c>
      <c r="H897" s="377"/>
      <c r="I897" s="31">
        <f>VLOOKUP(B897,'[1]AKTİF ÜRÜNLER LİSTESİ'!B$1:M$7867,12,FALSE)</f>
        <v>0</v>
      </c>
      <c r="J897" s="31">
        <f>VLOOKUP(B897,'[1]AKTİF ÜRÜNLER LİSTESİ'!B$1:N$7867,13,FALSE)</f>
        <v>0</v>
      </c>
      <c r="K897" s="31">
        <f>VLOOKUP(B897,'[1]AKTİF ÜRÜNLER LİSTESİ'!B:O,14,FALSE)</f>
        <v>0</v>
      </c>
      <c r="L897" s="380">
        <v>41303</v>
      </c>
    </row>
    <row r="898" spans="1:12" ht="15" customHeight="1" x14ac:dyDescent="0.25">
      <c r="A898" s="374" t="s">
        <v>7214</v>
      </c>
      <c r="B898" s="26">
        <v>8699578280017</v>
      </c>
      <c r="C898" s="377" t="s">
        <v>1732</v>
      </c>
      <c r="D898" s="374" t="s">
        <v>1733</v>
      </c>
      <c r="E898" s="374" t="s">
        <v>141</v>
      </c>
      <c r="F898" s="374" t="s">
        <v>18</v>
      </c>
      <c r="G898" s="374" t="s">
        <v>19</v>
      </c>
      <c r="H898" s="377"/>
      <c r="I898" s="31">
        <f>VLOOKUP(B898,'[1]AKTİF ÜRÜNLER LİSTESİ'!B$1:M$7867,12,FALSE)</f>
        <v>1</v>
      </c>
      <c r="J898" s="31">
        <f>VLOOKUP(B898,'[1]AKTİF ÜRÜNLER LİSTESİ'!B$1:N$7867,13,FALSE)</f>
        <v>1</v>
      </c>
      <c r="K898" s="31">
        <f>VLOOKUP(B898,'[1]AKTİF ÜRÜNLER LİSTESİ'!B:O,14,FALSE)</f>
        <v>0</v>
      </c>
      <c r="L898" s="380">
        <v>41303</v>
      </c>
    </row>
    <row r="899" spans="1:12" ht="15" customHeight="1" x14ac:dyDescent="0.25">
      <c r="A899" s="374" t="s">
        <v>7215</v>
      </c>
      <c r="B899" s="26">
        <v>8699578280024</v>
      </c>
      <c r="C899" s="377" t="s">
        <v>1732</v>
      </c>
      <c r="D899" s="374" t="s">
        <v>1733</v>
      </c>
      <c r="E899" s="374" t="s">
        <v>141</v>
      </c>
      <c r="F899" s="374" t="s">
        <v>18</v>
      </c>
      <c r="G899" s="227" t="s">
        <v>19</v>
      </c>
      <c r="H899" s="377"/>
      <c r="I899" s="31">
        <f>VLOOKUP(B899,'[1]AKTİF ÜRÜNLER LİSTESİ'!B$1:M$7867,12,FALSE)</f>
        <v>1</v>
      </c>
      <c r="J899" s="31">
        <f>VLOOKUP(B899,'[1]AKTİF ÜRÜNLER LİSTESİ'!B$1:N$7867,13,FALSE)</f>
        <v>1</v>
      </c>
      <c r="K899" s="31">
        <f>VLOOKUP(B899,'[1]AKTİF ÜRÜNLER LİSTESİ'!B:O,14,FALSE)</f>
        <v>0</v>
      </c>
      <c r="L899" s="380">
        <v>41303</v>
      </c>
    </row>
    <row r="900" spans="1:12" ht="15" customHeight="1" x14ac:dyDescent="0.25">
      <c r="A900" s="46" t="s">
        <v>7216</v>
      </c>
      <c r="B900" s="26">
        <v>8699578090166</v>
      </c>
      <c r="C900" s="377" t="s">
        <v>1732</v>
      </c>
      <c r="D900" s="374" t="s">
        <v>1733</v>
      </c>
      <c r="E900" s="374" t="s">
        <v>141</v>
      </c>
      <c r="F900" s="374" t="s">
        <v>18</v>
      </c>
      <c r="G900" s="374" t="s">
        <v>19</v>
      </c>
      <c r="H900" s="374"/>
      <c r="I900" s="31">
        <f>VLOOKUP(B900,'[1]AKTİF ÜRÜNLER LİSTESİ'!B$1:M$7867,12,FALSE)</f>
        <v>1</v>
      </c>
      <c r="J900" s="31">
        <f>VLOOKUP(B900,'[1]AKTİF ÜRÜNLER LİSTESİ'!B$1:N$7867,13,FALSE)</f>
        <v>1</v>
      </c>
      <c r="K900" s="31">
        <f>VLOOKUP(B900,'[1]AKTİF ÜRÜNLER LİSTESİ'!B:O,14,FALSE)</f>
        <v>0</v>
      </c>
      <c r="L900" s="380">
        <v>41303</v>
      </c>
    </row>
    <row r="901" spans="1:12" ht="15" customHeight="1" x14ac:dyDescent="0.25">
      <c r="A901" s="46" t="s">
        <v>7217</v>
      </c>
      <c r="B901" s="26">
        <v>8699578090050</v>
      </c>
      <c r="C901" s="377" t="s">
        <v>1732</v>
      </c>
      <c r="D901" s="374" t="s">
        <v>1733</v>
      </c>
      <c r="E901" s="374" t="s">
        <v>141</v>
      </c>
      <c r="F901" s="374" t="s">
        <v>18</v>
      </c>
      <c r="G901" s="374" t="s">
        <v>19</v>
      </c>
      <c r="H901" s="374"/>
      <c r="I901" s="31">
        <f>VLOOKUP(B901,'[1]AKTİF ÜRÜNLER LİSTESİ'!B$1:M$7867,12,FALSE)</f>
        <v>1</v>
      </c>
      <c r="J901" s="31">
        <f>VLOOKUP(B901,'[1]AKTİF ÜRÜNLER LİSTESİ'!B$1:N$7867,13,FALSE)</f>
        <v>1</v>
      </c>
      <c r="K901" s="31">
        <f>VLOOKUP(B901,'[1]AKTİF ÜRÜNLER LİSTESİ'!B:O,14,FALSE)</f>
        <v>0</v>
      </c>
      <c r="L901" s="380">
        <v>41303</v>
      </c>
    </row>
    <row r="902" spans="1:12" ht="15" customHeight="1" x14ac:dyDescent="0.25">
      <c r="A902" s="377" t="s">
        <v>2768</v>
      </c>
      <c r="B902" s="26">
        <v>8699293545965</v>
      </c>
      <c r="C902" s="377" t="s">
        <v>2769</v>
      </c>
      <c r="D902" s="374" t="s">
        <v>2770</v>
      </c>
      <c r="E902" s="374" t="s">
        <v>265</v>
      </c>
      <c r="F902" s="374" t="s">
        <v>18</v>
      </c>
      <c r="G902" s="374" t="s">
        <v>19</v>
      </c>
      <c r="H902" s="40"/>
      <c r="I902" s="31">
        <f>VLOOKUP(B902,'[1]AKTİF ÜRÜNLER LİSTESİ'!B$1:M$7867,12,FALSE)</f>
        <v>0</v>
      </c>
      <c r="J902" s="31">
        <f>VLOOKUP(B902,'[1]AKTİF ÜRÜNLER LİSTESİ'!B$1:N$7867,13,FALSE)</f>
        <v>0</v>
      </c>
      <c r="K902" s="31">
        <f>VLOOKUP(B902,'[1]AKTİF ÜRÜNLER LİSTESİ'!B:O,14,FALSE)</f>
        <v>0</v>
      </c>
      <c r="L902" s="380">
        <v>44117</v>
      </c>
    </row>
    <row r="903" spans="1:12" ht="15" customHeight="1" x14ac:dyDescent="0.25">
      <c r="A903" s="68" t="s">
        <v>19563</v>
      </c>
      <c r="B903" s="128">
        <v>8699074091049</v>
      </c>
      <c r="C903" s="68" t="s">
        <v>19564</v>
      </c>
      <c r="D903" s="68" t="s">
        <v>19565</v>
      </c>
      <c r="E903" s="68" t="s">
        <v>118</v>
      </c>
      <c r="F903" s="68" t="s">
        <v>18</v>
      </c>
      <c r="G903" s="374" t="s">
        <v>19</v>
      </c>
      <c r="H903" s="377"/>
      <c r="I903" s="31">
        <f>VLOOKUP(B903,'[1]AKTİF ÜRÜNLER LİSTESİ'!B$1:M$7867,12,FALSE)</f>
        <v>0</v>
      </c>
      <c r="J903" s="31">
        <f>VLOOKUP(B903,'[1]AKTİF ÜRÜNLER LİSTESİ'!B$1:N$7867,13,FALSE)</f>
        <v>0</v>
      </c>
      <c r="K903" s="31">
        <f>VLOOKUP(B903,'[1]AKTİF ÜRÜNLER LİSTESİ'!B:O,14,FALSE)</f>
        <v>0</v>
      </c>
      <c r="L903" s="379">
        <v>45433</v>
      </c>
    </row>
    <row r="904" spans="1:12" ht="15" customHeight="1" x14ac:dyDescent="0.25">
      <c r="A904" s="68" t="s">
        <v>19566</v>
      </c>
      <c r="B904" s="128">
        <v>8699074091056</v>
      </c>
      <c r="C904" s="68" t="s">
        <v>19564</v>
      </c>
      <c r="D904" s="68" t="s">
        <v>19565</v>
      </c>
      <c r="E904" s="68" t="s">
        <v>118</v>
      </c>
      <c r="F904" s="68" t="s">
        <v>18</v>
      </c>
      <c r="G904" s="227" t="s">
        <v>19</v>
      </c>
      <c r="H904" s="377"/>
      <c r="I904" s="31">
        <f>VLOOKUP(B904,'[1]AKTİF ÜRÜNLER LİSTESİ'!B$1:M$7867,12,FALSE)</f>
        <v>0</v>
      </c>
      <c r="J904" s="31">
        <f>VLOOKUP(B904,'[1]AKTİF ÜRÜNLER LİSTESİ'!B$1:N$7867,13,FALSE)</f>
        <v>0</v>
      </c>
      <c r="K904" s="31">
        <f>VLOOKUP(B904,'[1]AKTİF ÜRÜNLER LİSTESİ'!B:O,14,FALSE)</f>
        <v>0</v>
      </c>
      <c r="L904" s="379">
        <v>45433</v>
      </c>
    </row>
    <row r="905" spans="1:12" ht="15" customHeight="1" x14ac:dyDescent="0.25">
      <c r="A905" s="297" t="s">
        <v>20423</v>
      </c>
      <c r="B905" s="298">
        <v>8685025010023</v>
      </c>
      <c r="C905" s="297" t="s">
        <v>3371</v>
      </c>
      <c r="D905" s="297" t="s">
        <v>3372</v>
      </c>
      <c r="E905" s="297" t="s">
        <v>20424</v>
      </c>
      <c r="F905" s="297" t="s">
        <v>18</v>
      </c>
      <c r="G905" s="297" t="s">
        <v>19</v>
      </c>
      <c r="H905" s="290"/>
      <c r="I905" s="31">
        <f>VLOOKUP(B905,'[1]AKTİF ÜRÜNLER LİSTESİ'!B$1:M$7867,12,FALSE)</f>
        <v>0</v>
      </c>
      <c r="J905" s="31">
        <f>VLOOKUP(B905,'[1]AKTİF ÜRÜNLER LİSTESİ'!B$1:N$7867,13,FALSE)</f>
        <v>0</v>
      </c>
      <c r="K905" s="31">
        <f>VLOOKUP(B905,'[1]AKTİF ÜRÜNLER LİSTESİ'!B:O,14,FALSE)</f>
        <v>0</v>
      </c>
      <c r="L905" s="379">
        <v>45979</v>
      </c>
    </row>
    <row r="906" spans="1:12" ht="15" customHeight="1" x14ac:dyDescent="0.25">
      <c r="A906" s="374" t="s">
        <v>2972</v>
      </c>
      <c r="B906" s="378">
        <v>8699844570750</v>
      </c>
      <c r="C906" s="377" t="s">
        <v>200</v>
      </c>
      <c r="D906" s="377" t="s">
        <v>201</v>
      </c>
      <c r="E906" s="377" t="s">
        <v>429</v>
      </c>
      <c r="F906" s="377" t="s">
        <v>18</v>
      </c>
      <c r="G906" s="374" t="s">
        <v>19</v>
      </c>
      <c r="H906" s="377"/>
      <c r="I906" s="31">
        <f>VLOOKUP(B906,'[1]AKTİF ÜRÜNLER LİSTESİ'!B$1:M$7867,12,FALSE)</f>
        <v>0</v>
      </c>
      <c r="J906" s="31">
        <f>VLOOKUP(B906,'[1]AKTİF ÜRÜNLER LİSTESİ'!B$1:N$7867,13,FALSE)</f>
        <v>0</v>
      </c>
      <c r="K906" s="31">
        <f>VLOOKUP(B906,'[1]AKTİF ÜRÜNLER LİSTESİ'!B:O,14,FALSE)</f>
        <v>0</v>
      </c>
      <c r="L906" s="380">
        <v>44012</v>
      </c>
    </row>
    <row r="907" spans="1:12" ht="15" customHeight="1" x14ac:dyDescent="0.25">
      <c r="A907" s="374" t="s">
        <v>6316</v>
      </c>
      <c r="B907" s="26">
        <v>8699543011066</v>
      </c>
      <c r="C907" s="377" t="s">
        <v>3371</v>
      </c>
      <c r="D907" s="374" t="s">
        <v>3372</v>
      </c>
      <c r="E907" s="377" t="s">
        <v>93</v>
      </c>
      <c r="F907" s="374" t="s">
        <v>18</v>
      </c>
      <c r="G907" s="374" t="s">
        <v>19</v>
      </c>
      <c r="H907" s="377"/>
      <c r="I907" s="31">
        <f>VLOOKUP(B907,'[1]AKTİF ÜRÜNLER LİSTESİ'!B$1:M$7867,12,FALSE)</f>
        <v>0</v>
      </c>
      <c r="J907" s="31">
        <f>VLOOKUP(B907,'[1]AKTİF ÜRÜNLER LİSTESİ'!B$1:N$7867,13,FALSE)</f>
        <v>0</v>
      </c>
      <c r="K907" s="31">
        <f>VLOOKUP(B907,'[1]AKTİF ÜRÜNLER LİSTESİ'!B:O,14,FALSE)</f>
        <v>0</v>
      </c>
      <c r="L907" s="380">
        <v>41912</v>
      </c>
    </row>
    <row r="908" spans="1:12" ht="15" customHeight="1" x14ac:dyDescent="0.25">
      <c r="A908" s="374" t="s">
        <v>7218</v>
      </c>
      <c r="B908" s="26">
        <v>8699525092915</v>
      </c>
      <c r="C908" s="377" t="s">
        <v>1732</v>
      </c>
      <c r="D908" s="374" t="s">
        <v>1733</v>
      </c>
      <c r="E908" s="377" t="s">
        <v>191</v>
      </c>
      <c r="F908" s="374" t="s">
        <v>18</v>
      </c>
      <c r="G908" s="374" t="s">
        <v>19</v>
      </c>
      <c r="H908" s="377"/>
      <c r="I908" s="31">
        <f>VLOOKUP(B908,'[1]AKTİF ÜRÜNLER LİSTESİ'!B$1:M$7867,12,FALSE)</f>
        <v>1</v>
      </c>
      <c r="J908" s="31">
        <f>VLOOKUP(B908,'[1]AKTİF ÜRÜNLER LİSTESİ'!B$1:N$7867,13,FALSE)</f>
        <v>1</v>
      </c>
      <c r="K908" s="31">
        <f>VLOOKUP(B908,'[1]AKTİF ÜRÜNLER LİSTESİ'!B:O,14,FALSE)</f>
        <v>0</v>
      </c>
      <c r="L908" s="380">
        <v>41303</v>
      </c>
    </row>
    <row r="909" spans="1:12" ht="15" customHeight="1" x14ac:dyDescent="0.25">
      <c r="A909" s="374" t="s">
        <v>7219</v>
      </c>
      <c r="B909" s="26">
        <v>8699525282132</v>
      </c>
      <c r="C909" s="377" t="s">
        <v>1732</v>
      </c>
      <c r="D909" s="374" t="s">
        <v>1733</v>
      </c>
      <c r="E909" s="377" t="s">
        <v>191</v>
      </c>
      <c r="F909" s="374" t="s">
        <v>18</v>
      </c>
      <c r="G909" s="227" t="s">
        <v>19</v>
      </c>
      <c r="H909" s="377"/>
      <c r="I909" s="31">
        <f>VLOOKUP(B909,'[1]AKTİF ÜRÜNLER LİSTESİ'!B$1:M$7867,12,FALSE)</f>
        <v>1</v>
      </c>
      <c r="J909" s="31">
        <f>VLOOKUP(B909,'[1]AKTİF ÜRÜNLER LİSTESİ'!B$1:N$7867,13,FALSE)</f>
        <v>1</v>
      </c>
      <c r="K909" s="31">
        <f>VLOOKUP(B909,'[1]AKTİF ÜRÜNLER LİSTESİ'!B:O,14,FALSE)</f>
        <v>0</v>
      </c>
      <c r="L909" s="21">
        <v>41303</v>
      </c>
    </row>
    <row r="910" spans="1:12" ht="15" customHeight="1" x14ac:dyDescent="0.25">
      <c r="A910" s="374" t="s">
        <v>7220</v>
      </c>
      <c r="B910" s="26">
        <v>8699525282149</v>
      </c>
      <c r="C910" s="377" t="s">
        <v>1732</v>
      </c>
      <c r="D910" s="374" t="s">
        <v>1733</v>
      </c>
      <c r="E910" s="377" t="s">
        <v>191</v>
      </c>
      <c r="F910" s="374" t="s">
        <v>18</v>
      </c>
      <c r="G910" s="227" t="s">
        <v>19</v>
      </c>
      <c r="H910" s="377"/>
      <c r="I910" s="31">
        <f>VLOOKUP(B910,'[1]AKTİF ÜRÜNLER LİSTESİ'!B$1:M$7867,12,FALSE)</f>
        <v>1</v>
      </c>
      <c r="J910" s="31">
        <f>VLOOKUP(B910,'[1]AKTİF ÜRÜNLER LİSTESİ'!B$1:N$7867,13,FALSE)</f>
        <v>1</v>
      </c>
      <c r="K910" s="31">
        <f>VLOOKUP(B910,'[1]AKTİF ÜRÜNLER LİSTESİ'!B:O,14,FALSE)</f>
        <v>0</v>
      </c>
      <c r="L910" s="380">
        <v>41303</v>
      </c>
    </row>
    <row r="911" spans="1:12" ht="15" customHeight="1" x14ac:dyDescent="0.25">
      <c r="A911" s="374" t="s">
        <v>7221</v>
      </c>
      <c r="B911" s="26">
        <v>8699525092267</v>
      </c>
      <c r="C911" s="377" t="s">
        <v>1732</v>
      </c>
      <c r="D911" s="374" t="s">
        <v>1733</v>
      </c>
      <c r="E911" s="377" t="s">
        <v>191</v>
      </c>
      <c r="F911" s="374" t="s">
        <v>18</v>
      </c>
      <c r="G911" s="227" t="s">
        <v>19</v>
      </c>
      <c r="H911" s="377"/>
      <c r="I911" s="31">
        <f>VLOOKUP(B911,'[1]AKTİF ÜRÜNLER LİSTESİ'!B$1:M$7867,12,FALSE)</f>
        <v>1</v>
      </c>
      <c r="J911" s="31">
        <f>VLOOKUP(B911,'[1]AKTİF ÜRÜNLER LİSTESİ'!B$1:N$7867,13,FALSE)</f>
        <v>1</v>
      </c>
      <c r="K911" s="31">
        <f>VLOOKUP(B911,'[1]AKTİF ÜRÜNLER LİSTESİ'!B:O,14,FALSE)</f>
        <v>0</v>
      </c>
      <c r="L911" s="380">
        <v>41303</v>
      </c>
    </row>
    <row r="912" spans="1:12" ht="15" customHeight="1" x14ac:dyDescent="0.25">
      <c r="A912" s="374" t="s">
        <v>7222</v>
      </c>
      <c r="B912" s="26">
        <v>8699828090625</v>
      </c>
      <c r="C912" s="377" t="s">
        <v>1732</v>
      </c>
      <c r="D912" s="374" t="s">
        <v>1733</v>
      </c>
      <c r="E912" s="374" t="s">
        <v>1393</v>
      </c>
      <c r="F912" s="374" t="s">
        <v>18</v>
      </c>
      <c r="G912" s="374" t="s">
        <v>19</v>
      </c>
      <c r="H912" s="377"/>
      <c r="I912" s="31">
        <f>VLOOKUP(B912,'[1]AKTİF ÜRÜNLER LİSTESİ'!B$1:M$7867,12,FALSE)</f>
        <v>1</v>
      </c>
      <c r="J912" s="31">
        <f>VLOOKUP(B912,'[1]AKTİF ÜRÜNLER LİSTESİ'!B$1:N$7867,13,FALSE)</f>
        <v>1</v>
      </c>
      <c r="K912" s="31">
        <f>VLOOKUP(B912,'[1]AKTİF ÜRÜNLER LİSTESİ'!B:O,14,FALSE)</f>
        <v>0</v>
      </c>
      <c r="L912" s="380">
        <v>41303</v>
      </c>
    </row>
    <row r="913" spans="1:12" ht="15" customHeight="1" x14ac:dyDescent="0.25">
      <c r="A913" s="374" t="s">
        <v>7223</v>
      </c>
      <c r="B913" s="26">
        <v>8699828280064</v>
      </c>
      <c r="C913" s="377" t="s">
        <v>1732</v>
      </c>
      <c r="D913" s="374" t="s">
        <v>1733</v>
      </c>
      <c r="E913" s="374" t="s">
        <v>1393</v>
      </c>
      <c r="F913" s="374" t="s">
        <v>18</v>
      </c>
      <c r="G913" s="374" t="s">
        <v>19</v>
      </c>
      <c r="H913" s="377"/>
      <c r="I913" s="31">
        <f>VLOOKUP(B913,'[1]AKTİF ÜRÜNLER LİSTESİ'!B$1:M$7867,12,FALSE)</f>
        <v>1</v>
      </c>
      <c r="J913" s="31">
        <f>VLOOKUP(B913,'[1]AKTİF ÜRÜNLER LİSTESİ'!B$1:N$7867,13,FALSE)</f>
        <v>1</v>
      </c>
      <c r="K913" s="31">
        <f>VLOOKUP(B913,'[1]AKTİF ÜRÜNLER LİSTESİ'!B:O,14,FALSE)</f>
        <v>0</v>
      </c>
      <c r="L913" s="380">
        <v>41303</v>
      </c>
    </row>
    <row r="914" spans="1:12" ht="15" customHeight="1" x14ac:dyDescent="0.25">
      <c r="A914" s="374" t="s">
        <v>7224</v>
      </c>
      <c r="B914" s="26">
        <v>8699828280071</v>
      </c>
      <c r="C914" s="377" t="s">
        <v>1732</v>
      </c>
      <c r="D914" s="374" t="s">
        <v>1733</v>
      </c>
      <c r="E914" s="374" t="s">
        <v>1393</v>
      </c>
      <c r="F914" s="374" t="s">
        <v>18</v>
      </c>
      <c r="G914" s="374" t="s">
        <v>19</v>
      </c>
      <c r="H914" s="377"/>
      <c r="I914" s="31">
        <f>VLOOKUP(B914,'[1]AKTİF ÜRÜNLER LİSTESİ'!B$1:M$7867,12,FALSE)</f>
        <v>1</v>
      </c>
      <c r="J914" s="31">
        <f>VLOOKUP(B914,'[1]AKTİF ÜRÜNLER LİSTESİ'!B$1:N$7867,13,FALSE)</f>
        <v>1</v>
      </c>
      <c r="K914" s="31">
        <f>VLOOKUP(B914,'[1]AKTİF ÜRÜNLER LİSTESİ'!B:O,14,FALSE)</f>
        <v>0</v>
      </c>
      <c r="L914" s="380">
        <v>41303</v>
      </c>
    </row>
    <row r="915" spans="1:12" ht="15" customHeight="1" x14ac:dyDescent="0.25">
      <c r="A915" s="42" t="s">
        <v>3596</v>
      </c>
      <c r="B915" s="72">
        <v>8699606886617</v>
      </c>
      <c r="C915" s="377" t="s">
        <v>3521</v>
      </c>
      <c r="D915" s="42" t="s">
        <v>3522</v>
      </c>
      <c r="E915" s="42" t="s">
        <v>555</v>
      </c>
      <c r="F915" s="374" t="s">
        <v>18</v>
      </c>
      <c r="G915" s="227" t="s">
        <v>19</v>
      </c>
      <c r="H915" s="377"/>
      <c r="I915" s="31">
        <f>VLOOKUP(B915,'[1]AKTİF ÜRÜNLER LİSTESİ'!B$1:M$7867,12,FALSE)</f>
        <v>1</v>
      </c>
      <c r="J915" s="31">
        <f>VLOOKUP(B915,'[1]AKTİF ÜRÜNLER LİSTESİ'!B$1:N$7867,13,FALSE)</f>
        <v>1</v>
      </c>
      <c r="K915" s="31">
        <f>VLOOKUP(B915,'[1]AKTİF ÜRÜNLER LİSTESİ'!B:O,14,FALSE)</f>
        <v>0</v>
      </c>
      <c r="L915" s="380">
        <v>43732</v>
      </c>
    </row>
    <row r="916" spans="1:12" ht="15" customHeight="1" x14ac:dyDescent="0.25">
      <c r="A916" s="42" t="s">
        <v>3597</v>
      </c>
      <c r="B916" s="72">
        <v>8699606886624</v>
      </c>
      <c r="C916" s="377" t="s">
        <v>3521</v>
      </c>
      <c r="D916" s="42" t="s">
        <v>3522</v>
      </c>
      <c r="E916" s="42" t="s">
        <v>555</v>
      </c>
      <c r="F916" s="374" t="s">
        <v>18</v>
      </c>
      <c r="G916" s="374" t="s">
        <v>19</v>
      </c>
      <c r="H916" s="377"/>
      <c r="I916" s="31">
        <f>VLOOKUP(B916,'[1]AKTİF ÜRÜNLER LİSTESİ'!B$1:M$7867,12,FALSE)</f>
        <v>1</v>
      </c>
      <c r="J916" s="31">
        <f>VLOOKUP(B916,'[1]AKTİF ÜRÜNLER LİSTESİ'!B$1:N$7867,13,FALSE)</f>
        <v>1</v>
      </c>
      <c r="K916" s="31">
        <f>VLOOKUP(B916,'[1]AKTİF ÜRÜNLER LİSTESİ'!B:O,14,FALSE)</f>
        <v>0</v>
      </c>
      <c r="L916" s="380">
        <v>43732</v>
      </c>
    </row>
    <row r="917" spans="1:12" ht="15" customHeight="1" x14ac:dyDescent="0.25">
      <c r="A917" s="374" t="s">
        <v>7225</v>
      </c>
      <c r="B917" s="26">
        <v>8699502280250</v>
      </c>
      <c r="C917" s="377" t="s">
        <v>1732</v>
      </c>
      <c r="D917" s="374" t="s">
        <v>1733</v>
      </c>
      <c r="E917" s="374" t="s">
        <v>2066</v>
      </c>
      <c r="F917" s="374" t="s">
        <v>18</v>
      </c>
      <c r="G917" s="374" t="s">
        <v>19</v>
      </c>
      <c r="H917" s="377"/>
      <c r="I917" s="31">
        <f>VLOOKUP(B917,'[1]AKTİF ÜRÜNLER LİSTESİ'!B$1:M$7867,12,FALSE)</f>
        <v>1</v>
      </c>
      <c r="J917" s="31">
        <f>VLOOKUP(B917,'[1]AKTİF ÜRÜNLER LİSTESİ'!B$1:N$7867,13,FALSE)</f>
        <v>1</v>
      </c>
      <c r="K917" s="31">
        <f>VLOOKUP(B917,'[1]AKTİF ÜRÜNLER LİSTESİ'!B:O,14,FALSE)</f>
        <v>0</v>
      </c>
      <c r="L917" s="380">
        <v>41303</v>
      </c>
    </row>
    <row r="918" spans="1:12" ht="15" customHeight="1" x14ac:dyDescent="0.25">
      <c r="A918" s="374" t="s">
        <v>7226</v>
      </c>
      <c r="B918" s="26">
        <v>8699502280243</v>
      </c>
      <c r="C918" s="377" t="s">
        <v>1732</v>
      </c>
      <c r="D918" s="374" t="s">
        <v>1733</v>
      </c>
      <c r="E918" s="374" t="s">
        <v>2066</v>
      </c>
      <c r="F918" s="374" t="s">
        <v>18</v>
      </c>
      <c r="G918" s="374" t="s">
        <v>19</v>
      </c>
      <c r="H918" s="377"/>
      <c r="I918" s="31">
        <f>VLOOKUP(B918,'[1]AKTİF ÜRÜNLER LİSTESİ'!B$1:M$7867,12,FALSE)</f>
        <v>1</v>
      </c>
      <c r="J918" s="31">
        <f>VLOOKUP(B918,'[1]AKTİF ÜRÜNLER LİSTESİ'!B$1:N$7867,13,FALSE)</f>
        <v>1</v>
      </c>
      <c r="K918" s="31">
        <f>VLOOKUP(B918,'[1]AKTİF ÜRÜNLER LİSTESİ'!B:O,14,FALSE)</f>
        <v>0</v>
      </c>
      <c r="L918" s="380">
        <v>41303</v>
      </c>
    </row>
    <row r="919" spans="1:12" ht="15" customHeight="1" x14ac:dyDescent="0.25">
      <c r="A919" s="374" t="s">
        <v>7227</v>
      </c>
      <c r="B919" s="26">
        <v>8699502091412</v>
      </c>
      <c r="C919" s="377" t="s">
        <v>1732</v>
      </c>
      <c r="D919" s="374" t="s">
        <v>1733</v>
      </c>
      <c r="E919" s="374" t="s">
        <v>2066</v>
      </c>
      <c r="F919" s="374" t="s">
        <v>18</v>
      </c>
      <c r="G919" s="374" t="s">
        <v>19</v>
      </c>
      <c r="H919" s="377"/>
      <c r="I919" s="31">
        <f>VLOOKUP(B919,'[1]AKTİF ÜRÜNLER LİSTESİ'!B$1:M$7867,12,FALSE)</f>
        <v>1</v>
      </c>
      <c r="J919" s="31">
        <f>VLOOKUP(B919,'[1]AKTİF ÜRÜNLER LİSTESİ'!B$1:N$7867,13,FALSE)</f>
        <v>1</v>
      </c>
      <c r="K919" s="31">
        <f>VLOOKUP(B919,'[1]AKTİF ÜRÜNLER LİSTESİ'!B:O,14,FALSE)</f>
        <v>0</v>
      </c>
      <c r="L919" s="380">
        <v>41303</v>
      </c>
    </row>
    <row r="920" spans="1:12" ht="15" customHeight="1" x14ac:dyDescent="0.25">
      <c r="A920" s="374" t="s">
        <v>11404</v>
      </c>
      <c r="B920" s="378">
        <v>8680177220054</v>
      </c>
      <c r="C920" s="377" t="s">
        <v>11405</v>
      </c>
      <c r="D920" s="377" t="s">
        <v>1733</v>
      </c>
      <c r="E920" s="377" t="s">
        <v>6053</v>
      </c>
      <c r="F920" s="374" t="s">
        <v>18</v>
      </c>
      <c r="G920" s="374" t="s">
        <v>19</v>
      </c>
      <c r="H920" s="377"/>
      <c r="I920" s="31">
        <f>VLOOKUP(B920,'[1]AKTİF ÜRÜNLER LİSTESİ'!B$1:M$7867,12,FALSE)</f>
        <v>1</v>
      </c>
      <c r="J920" s="31">
        <f>VLOOKUP(B920,'[1]AKTİF ÜRÜNLER LİSTESİ'!B$1:N$7867,13,FALSE)</f>
        <v>1</v>
      </c>
      <c r="K920" s="31">
        <f>VLOOKUP(B920,'[1]AKTİF ÜRÜNLER LİSTESİ'!B:O,14,FALSE)</f>
        <v>1</v>
      </c>
      <c r="L920" s="379">
        <v>45356</v>
      </c>
    </row>
    <row r="921" spans="1:12" ht="15" customHeight="1" x14ac:dyDescent="0.25">
      <c r="A921" s="377" t="s">
        <v>20379</v>
      </c>
      <c r="B921" s="378">
        <v>8681801920777</v>
      </c>
      <c r="C921" s="376" t="s">
        <v>239</v>
      </c>
      <c r="D921" s="377" t="s">
        <v>240</v>
      </c>
      <c r="E921" s="377" t="s">
        <v>306</v>
      </c>
      <c r="F921" s="377" t="s">
        <v>18</v>
      </c>
      <c r="G921" s="374" t="s">
        <v>19</v>
      </c>
      <c r="H921" s="133"/>
      <c r="I921" s="31">
        <f>VLOOKUP(B921,'[1]AKTİF ÜRÜNLER LİSTESİ'!B$1:M$7867,12,FALSE)</f>
        <v>0</v>
      </c>
      <c r="J921" s="31">
        <f>VLOOKUP(B921,'[1]AKTİF ÜRÜNLER LİSTESİ'!B$1:N$7867,13,FALSE)</f>
        <v>0</v>
      </c>
      <c r="K921" s="31">
        <f>VLOOKUP(B921,'[1]AKTİF ÜRÜNLER LİSTESİ'!B:O,14,FALSE)</f>
        <v>0</v>
      </c>
      <c r="L921" s="380">
        <v>44824</v>
      </c>
    </row>
    <row r="922" spans="1:12" ht="15" customHeight="1" x14ac:dyDescent="0.25">
      <c r="A922" s="377" t="s">
        <v>20377</v>
      </c>
      <c r="B922" s="26">
        <v>8681801920784</v>
      </c>
      <c r="C922" s="374" t="s">
        <v>239</v>
      </c>
      <c r="D922" s="374" t="s">
        <v>240</v>
      </c>
      <c r="E922" s="374" t="s">
        <v>306</v>
      </c>
      <c r="F922" s="374" t="s">
        <v>18</v>
      </c>
      <c r="G922" s="374" t="s">
        <v>19</v>
      </c>
      <c r="H922" s="133"/>
      <c r="I922" s="31">
        <f>VLOOKUP(B922,'[1]AKTİF ÜRÜNLER LİSTESİ'!B$1:M$7867,12,FALSE)</f>
        <v>0</v>
      </c>
      <c r="J922" s="31">
        <f>VLOOKUP(B922,'[1]AKTİF ÜRÜNLER LİSTESİ'!B$1:N$7867,13,FALSE)</f>
        <v>0</v>
      </c>
      <c r="K922" s="31">
        <f>VLOOKUP(B922,'[1]AKTİF ÜRÜNLER LİSTESİ'!B:O,14,FALSE)</f>
        <v>0</v>
      </c>
      <c r="L922" s="380">
        <v>44747</v>
      </c>
    </row>
    <row r="923" spans="1:12" ht="15" customHeight="1" x14ac:dyDescent="0.25">
      <c r="A923" s="377" t="s">
        <v>20376</v>
      </c>
      <c r="B923" s="26">
        <v>8681801920791</v>
      </c>
      <c r="C923" s="374" t="s">
        <v>239</v>
      </c>
      <c r="D923" s="374" t="s">
        <v>240</v>
      </c>
      <c r="E923" s="374" t="s">
        <v>306</v>
      </c>
      <c r="F923" s="374" t="s">
        <v>18</v>
      </c>
      <c r="G923" s="374" t="s">
        <v>19</v>
      </c>
      <c r="H923" s="133"/>
      <c r="I923" s="31">
        <f>VLOOKUP(B923,'[1]AKTİF ÜRÜNLER LİSTESİ'!B$1:M$7867,12,FALSE)</f>
        <v>0</v>
      </c>
      <c r="J923" s="31">
        <f>VLOOKUP(B923,'[1]AKTİF ÜRÜNLER LİSTESİ'!B$1:N$7867,13,FALSE)</f>
        <v>0</v>
      </c>
      <c r="K923" s="31">
        <f>VLOOKUP(B923,'[1]AKTİF ÜRÜNLER LİSTESİ'!B:O,14,FALSE)</f>
        <v>0</v>
      </c>
      <c r="L923" s="380">
        <v>44747</v>
      </c>
    </row>
    <row r="924" spans="1:12" ht="15" customHeight="1" x14ac:dyDescent="0.25">
      <c r="A924" s="377" t="s">
        <v>685</v>
      </c>
      <c r="B924" s="378">
        <v>8699774010050</v>
      </c>
      <c r="C924" s="376" t="s">
        <v>686</v>
      </c>
      <c r="D924" s="377" t="s">
        <v>687</v>
      </c>
      <c r="E924" s="377" t="s">
        <v>688</v>
      </c>
      <c r="F924" s="377" t="s">
        <v>18</v>
      </c>
      <c r="G924" s="374" t="s">
        <v>19</v>
      </c>
      <c r="H924" s="374"/>
      <c r="I924" s="31">
        <f>VLOOKUP(B924,'[1]AKTİF ÜRÜNLER LİSTESİ'!B$1:M$7867,12,FALSE)</f>
        <v>2</v>
      </c>
      <c r="J924" s="31">
        <f>VLOOKUP(B924,'[1]AKTİF ÜRÜNLER LİSTESİ'!B$1:N$7867,13,FALSE)</f>
        <v>2</v>
      </c>
      <c r="K924" s="31">
        <f>VLOOKUP(B924,'[1]AKTİF ÜRÜNLER LİSTESİ'!B:O,14,FALSE)</f>
        <v>0</v>
      </c>
      <c r="L924" s="380">
        <v>45139</v>
      </c>
    </row>
    <row r="925" spans="1:12" ht="15" customHeight="1" x14ac:dyDescent="0.25">
      <c r="A925" s="377" t="s">
        <v>19623</v>
      </c>
      <c r="B925" s="378">
        <v>8680885575248</v>
      </c>
      <c r="C925" s="377" t="s">
        <v>660</v>
      </c>
      <c r="D925" s="377" t="s">
        <v>661</v>
      </c>
      <c r="E925" s="377" t="s">
        <v>662</v>
      </c>
      <c r="F925" s="377" t="s">
        <v>18</v>
      </c>
      <c r="G925" s="374" t="s">
        <v>19</v>
      </c>
      <c r="H925" s="377"/>
      <c r="I925" s="31">
        <f>VLOOKUP(B925,'[1]AKTİF ÜRÜNLER LİSTESİ'!B$1:M$7867,12,FALSE)</f>
        <v>2</v>
      </c>
      <c r="J925" s="31">
        <f>VLOOKUP(B925,'[1]AKTİF ÜRÜNLER LİSTESİ'!B$1:N$7867,13,FALSE)</f>
        <v>2</v>
      </c>
      <c r="K925" s="31">
        <f>VLOOKUP(B925,'[1]AKTİF ÜRÜNLER LİSTESİ'!B:O,14,FALSE)</f>
        <v>0</v>
      </c>
      <c r="L925" s="379">
        <v>45503</v>
      </c>
    </row>
    <row r="926" spans="1:12" ht="15" customHeight="1" x14ac:dyDescent="0.25">
      <c r="A926" s="377" t="s">
        <v>659</v>
      </c>
      <c r="B926" s="378">
        <v>8680885575262</v>
      </c>
      <c r="C926" s="376" t="s">
        <v>660</v>
      </c>
      <c r="D926" s="377" t="s">
        <v>661</v>
      </c>
      <c r="E926" s="377" t="s">
        <v>662</v>
      </c>
      <c r="F926" s="377" t="s">
        <v>18</v>
      </c>
      <c r="G926" s="374" t="s">
        <v>19</v>
      </c>
      <c r="H926" s="374"/>
      <c r="I926" s="31">
        <f>VLOOKUP(B926,'[1]AKTİF ÜRÜNLER LİSTESİ'!B$1:M$7867,12,FALSE)</f>
        <v>2</v>
      </c>
      <c r="J926" s="31">
        <f>VLOOKUP(B926,'[1]AKTİF ÜRÜNLER LİSTESİ'!B$1:N$7867,13,FALSE)</f>
        <v>2</v>
      </c>
      <c r="K926" s="31">
        <f>VLOOKUP(B926,'[1]AKTİF ÜRÜNLER LİSTESİ'!B:O,14,FALSE)</f>
        <v>0</v>
      </c>
      <c r="L926" s="380">
        <v>45146</v>
      </c>
    </row>
    <row r="927" spans="1:12" ht="15" customHeight="1" x14ac:dyDescent="0.25">
      <c r="A927" s="374" t="s">
        <v>3551</v>
      </c>
      <c r="B927" s="26">
        <v>8699844771515</v>
      </c>
      <c r="C927" s="377" t="s">
        <v>660</v>
      </c>
      <c r="D927" s="374" t="s">
        <v>661</v>
      </c>
      <c r="E927" s="377" t="s">
        <v>429</v>
      </c>
      <c r="F927" s="374" t="s">
        <v>18</v>
      </c>
      <c r="G927" s="227" t="s">
        <v>19</v>
      </c>
      <c r="H927" s="377"/>
      <c r="I927" s="31">
        <f>VLOOKUP(B927,'[1]AKTİF ÜRÜNLER LİSTESİ'!B$1:M$7867,12,FALSE)</f>
        <v>2</v>
      </c>
      <c r="J927" s="31">
        <f>VLOOKUP(B927,'[1]AKTİF ÜRÜNLER LİSTESİ'!B$1:N$7867,13,FALSE)</f>
        <v>2</v>
      </c>
      <c r="K927" s="31">
        <f>VLOOKUP(B927,'[1]AKTİF ÜRÜNLER LİSTESİ'!B:O,14,FALSE)</f>
        <v>0</v>
      </c>
      <c r="L927" s="380">
        <v>43753</v>
      </c>
    </row>
    <row r="928" spans="1:12" ht="15" customHeight="1" x14ac:dyDescent="0.25">
      <c r="A928" s="38" t="s">
        <v>203</v>
      </c>
      <c r="B928" s="26">
        <v>8699511380200</v>
      </c>
      <c r="C928" s="38" t="s">
        <v>204</v>
      </c>
      <c r="D928" s="38" t="s">
        <v>205</v>
      </c>
      <c r="E928" s="38" t="s">
        <v>206</v>
      </c>
      <c r="F928" s="38" t="s">
        <v>18</v>
      </c>
      <c r="G928" s="374" t="s">
        <v>19</v>
      </c>
      <c r="H928" s="374"/>
      <c r="I928" s="31">
        <f>VLOOKUP(B928,'[1]AKTİF ÜRÜNLER LİSTESİ'!B$1:M$7867,12,FALSE)</f>
        <v>1</v>
      </c>
      <c r="J928" s="31">
        <f>VLOOKUP(B928,'[1]AKTİF ÜRÜNLER LİSTESİ'!B$1:N$7867,13,FALSE)</f>
        <v>1</v>
      </c>
      <c r="K928" s="31">
        <f>VLOOKUP(B928,'[1]AKTİF ÜRÜNLER LİSTESİ'!B:O,14,FALSE)</f>
        <v>0</v>
      </c>
      <c r="L928" s="380">
        <v>45251</v>
      </c>
    </row>
    <row r="929" spans="1:12" ht="15" customHeight="1" x14ac:dyDescent="0.25">
      <c r="A929" s="374" t="s">
        <v>6450</v>
      </c>
      <c r="B929" s="26">
        <v>8699569350132</v>
      </c>
      <c r="C929" s="377" t="s">
        <v>204</v>
      </c>
      <c r="D929" s="374" t="s">
        <v>205</v>
      </c>
      <c r="E929" s="377" t="s">
        <v>210</v>
      </c>
      <c r="F929" s="374" t="s">
        <v>18</v>
      </c>
      <c r="G929" s="374" t="s">
        <v>19</v>
      </c>
      <c r="H929" s="377"/>
      <c r="I929" s="31">
        <f>VLOOKUP(B929,'[1]AKTİF ÜRÜNLER LİSTESİ'!B$1:M$7867,12,FALSE)</f>
        <v>1</v>
      </c>
      <c r="J929" s="31">
        <f>VLOOKUP(B929,'[1]AKTİF ÜRÜNLER LİSTESİ'!B$1:N$7867,13,FALSE)</f>
        <v>1</v>
      </c>
      <c r="K929" s="31">
        <f>VLOOKUP(B929,'[1]AKTİF ÜRÜNLER LİSTESİ'!B:O,14,FALSE)</f>
        <v>0</v>
      </c>
      <c r="L929" s="380">
        <v>41751</v>
      </c>
    </row>
    <row r="930" spans="1:12" ht="15" customHeight="1" x14ac:dyDescent="0.25">
      <c r="A930" s="374" t="s">
        <v>7231</v>
      </c>
      <c r="B930" s="26">
        <v>8699569380061</v>
      </c>
      <c r="C930" s="377" t="s">
        <v>204</v>
      </c>
      <c r="D930" s="374" t="s">
        <v>205</v>
      </c>
      <c r="E930" s="374" t="s">
        <v>210</v>
      </c>
      <c r="F930" s="374" t="s">
        <v>18</v>
      </c>
      <c r="G930" s="374" t="s">
        <v>19</v>
      </c>
      <c r="H930" s="377"/>
      <c r="I930" s="31">
        <f>VLOOKUP(B930,'[1]AKTİF ÜRÜNLER LİSTESİ'!B$1:M$7867,12,FALSE)</f>
        <v>1</v>
      </c>
      <c r="J930" s="31">
        <f>VLOOKUP(B930,'[1]AKTİF ÜRÜNLER LİSTESİ'!B$1:N$7867,13,FALSE)</f>
        <v>1</v>
      </c>
      <c r="K930" s="31">
        <f>VLOOKUP(B930,'[1]AKTİF ÜRÜNLER LİSTESİ'!B:O,14,FALSE)</f>
        <v>0</v>
      </c>
      <c r="L930" s="380">
        <v>41303</v>
      </c>
    </row>
    <row r="931" spans="1:12" ht="15" customHeight="1" x14ac:dyDescent="0.25">
      <c r="A931" s="374" t="s">
        <v>7232</v>
      </c>
      <c r="B931" s="26">
        <v>8699525284624</v>
      </c>
      <c r="C931" s="377" t="s">
        <v>7233</v>
      </c>
      <c r="D931" s="374" t="s">
        <v>7234</v>
      </c>
      <c r="E931" s="377" t="s">
        <v>191</v>
      </c>
      <c r="F931" s="374" t="s">
        <v>18</v>
      </c>
      <c r="G931" s="374" t="s">
        <v>19</v>
      </c>
      <c r="H931" s="377"/>
      <c r="I931" s="31">
        <f>VLOOKUP(B931,'[1]AKTİF ÜRÜNLER LİSTESİ'!B$1:M$7867,12,FALSE)</f>
        <v>1</v>
      </c>
      <c r="J931" s="31">
        <f>VLOOKUP(B931,'[1]AKTİF ÜRÜNLER LİSTESİ'!B$1:N$7867,13,FALSE)</f>
        <v>1</v>
      </c>
      <c r="K931" s="31">
        <f>VLOOKUP(B931,'[1]AKTİF ÜRÜNLER LİSTESİ'!B:O,14,FALSE)</f>
        <v>0</v>
      </c>
      <c r="L931" s="380">
        <v>41303</v>
      </c>
    </row>
    <row r="932" spans="1:12" ht="15" customHeight="1" x14ac:dyDescent="0.25">
      <c r="A932" s="374" t="s">
        <v>7235</v>
      </c>
      <c r="B932" s="26">
        <v>8699525094636</v>
      </c>
      <c r="C932" s="377" t="s">
        <v>7233</v>
      </c>
      <c r="D932" s="374" t="s">
        <v>7234</v>
      </c>
      <c r="E932" s="377" t="s">
        <v>191</v>
      </c>
      <c r="F932" s="374" t="s">
        <v>18</v>
      </c>
      <c r="G932" s="374" t="s">
        <v>19</v>
      </c>
      <c r="H932" s="377"/>
      <c r="I932" s="31">
        <f>VLOOKUP(B932,'[1]AKTİF ÜRÜNLER LİSTESİ'!B$1:M$7867,12,FALSE)</f>
        <v>1</v>
      </c>
      <c r="J932" s="31">
        <f>VLOOKUP(B932,'[1]AKTİF ÜRÜNLER LİSTESİ'!B$1:N$7867,13,FALSE)</f>
        <v>1</v>
      </c>
      <c r="K932" s="31">
        <f>VLOOKUP(B932,'[1]AKTİF ÜRÜNLER LİSTESİ'!B:O,14,FALSE)</f>
        <v>0</v>
      </c>
      <c r="L932" s="380">
        <v>41303</v>
      </c>
    </row>
    <row r="933" spans="1:12" ht="15" customHeight="1" x14ac:dyDescent="0.25">
      <c r="A933" s="374" t="s">
        <v>7236</v>
      </c>
      <c r="B933" s="26">
        <v>8699525754615</v>
      </c>
      <c r="C933" s="377" t="s">
        <v>7233</v>
      </c>
      <c r="D933" s="374" t="s">
        <v>7234</v>
      </c>
      <c r="E933" s="377" t="s">
        <v>191</v>
      </c>
      <c r="F933" s="374" t="s">
        <v>18</v>
      </c>
      <c r="G933" s="374" t="s">
        <v>19</v>
      </c>
      <c r="H933" s="377"/>
      <c r="I933" s="31">
        <f>VLOOKUP(B933,'[1]AKTİF ÜRÜNLER LİSTESİ'!B$1:M$7867,12,FALSE)</f>
        <v>1</v>
      </c>
      <c r="J933" s="31">
        <f>VLOOKUP(B933,'[1]AKTİF ÜRÜNLER LİSTESİ'!B$1:N$7867,13,FALSE)</f>
        <v>1</v>
      </c>
      <c r="K933" s="31">
        <f>VLOOKUP(B933,'[1]AKTİF ÜRÜNLER LİSTESİ'!B:O,14,FALSE)</f>
        <v>0</v>
      </c>
      <c r="L933" s="380">
        <v>41303</v>
      </c>
    </row>
    <row r="934" spans="1:12" ht="15" customHeight="1" x14ac:dyDescent="0.25">
      <c r="A934" s="374" t="s">
        <v>7237</v>
      </c>
      <c r="B934" s="26">
        <v>8699525094643</v>
      </c>
      <c r="C934" s="377" t="s">
        <v>7233</v>
      </c>
      <c r="D934" s="374" t="s">
        <v>7234</v>
      </c>
      <c r="E934" s="377" t="s">
        <v>191</v>
      </c>
      <c r="F934" s="374" t="s">
        <v>18</v>
      </c>
      <c r="G934" s="374" t="s">
        <v>19</v>
      </c>
      <c r="H934" s="377"/>
      <c r="I934" s="31">
        <f>VLOOKUP(B934,'[1]AKTİF ÜRÜNLER LİSTESİ'!B$1:M$7867,12,FALSE)</f>
        <v>1</v>
      </c>
      <c r="J934" s="31">
        <f>VLOOKUP(B934,'[1]AKTİF ÜRÜNLER LİSTESİ'!B$1:N$7867,13,FALSE)</f>
        <v>2</v>
      </c>
      <c r="K934" s="31">
        <f>VLOOKUP(B934,'[1]AKTİF ÜRÜNLER LİSTESİ'!B:O,14,FALSE)</f>
        <v>0</v>
      </c>
      <c r="L934" s="380">
        <v>41303</v>
      </c>
    </row>
    <row r="935" spans="1:12" ht="15" customHeight="1" x14ac:dyDescent="0.25">
      <c r="A935" s="377" t="s">
        <v>2248</v>
      </c>
      <c r="B935" s="378">
        <v>8699522355426</v>
      </c>
      <c r="C935" s="377" t="s">
        <v>204</v>
      </c>
      <c r="D935" s="377" t="s">
        <v>205</v>
      </c>
      <c r="E935" s="377" t="s">
        <v>107</v>
      </c>
      <c r="F935" s="377" t="s">
        <v>18</v>
      </c>
      <c r="G935" s="374" t="s">
        <v>19</v>
      </c>
      <c r="H935" s="377"/>
      <c r="I935" s="31">
        <f>VLOOKUP(B935,'[1]AKTİF ÜRÜNLER LİSTESİ'!B$1:M$7867,12,FALSE)</f>
        <v>1</v>
      </c>
      <c r="J935" s="31">
        <f>VLOOKUP(B935,'[1]AKTİF ÜRÜNLER LİSTESİ'!B$1:N$7867,13,FALSE)</f>
        <v>1</v>
      </c>
      <c r="K935" s="31">
        <f>VLOOKUP(B935,'[1]AKTİF ÜRÜNLER LİSTESİ'!B:O,14,FALSE)</f>
        <v>0</v>
      </c>
      <c r="L935" s="380">
        <v>44425</v>
      </c>
    </row>
    <row r="936" spans="1:12" ht="15" customHeight="1" x14ac:dyDescent="0.25">
      <c r="A936" s="374" t="s">
        <v>7238</v>
      </c>
      <c r="B936" s="26">
        <v>8699522385522</v>
      </c>
      <c r="C936" s="377" t="s">
        <v>204</v>
      </c>
      <c r="D936" s="374" t="s">
        <v>205</v>
      </c>
      <c r="E936" s="374" t="s">
        <v>107</v>
      </c>
      <c r="F936" s="374" t="s">
        <v>18</v>
      </c>
      <c r="G936" s="374" t="s">
        <v>19</v>
      </c>
      <c r="H936" s="377"/>
      <c r="I936" s="31">
        <f>VLOOKUP(B936,'[1]AKTİF ÜRÜNLER LİSTESİ'!B$1:M$7867,12,FALSE)</f>
        <v>1</v>
      </c>
      <c r="J936" s="31">
        <f>VLOOKUP(B936,'[1]AKTİF ÜRÜNLER LİSTESİ'!B$1:N$7867,13,FALSE)</f>
        <v>1</v>
      </c>
      <c r="K936" s="31">
        <f>VLOOKUP(B936,'[1]AKTİF ÜRÜNLER LİSTESİ'!B:O,14,FALSE)</f>
        <v>0</v>
      </c>
      <c r="L936" s="380">
        <v>41303</v>
      </c>
    </row>
    <row r="937" spans="1:12" ht="15" customHeight="1" x14ac:dyDescent="0.25">
      <c r="A937" s="40" t="s">
        <v>3220</v>
      </c>
      <c r="B937" s="72">
        <v>8680199094121</v>
      </c>
      <c r="C937" s="377" t="s">
        <v>19383</v>
      </c>
      <c r="D937" s="40" t="s">
        <v>3221</v>
      </c>
      <c r="E937" s="42" t="s">
        <v>44</v>
      </c>
      <c r="F937" s="374" t="s">
        <v>18</v>
      </c>
      <c r="G937" s="374" t="s">
        <v>19</v>
      </c>
      <c r="H937" s="377"/>
      <c r="I937" s="31">
        <f>VLOOKUP(B937,'[1]AKTİF ÜRÜNLER LİSTESİ'!B$1:M$7867,12,FALSE)</f>
        <v>0</v>
      </c>
      <c r="J937" s="31">
        <f>VLOOKUP(B937,'[1]AKTİF ÜRÜNLER LİSTESİ'!B$1:N$7867,13,FALSE)</f>
        <v>0</v>
      </c>
      <c r="K937" s="31">
        <f>VLOOKUP(B937,'[1]AKTİF ÜRÜNLER LİSTESİ'!B:O,14,FALSE)</f>
        <v>0</v>
      </c>
      <c r="L937" s="380">
        <v>43886</v>
      </c>
    </row>
    <row r="938" spans="1:12" ht="15" customHeight="1" x14ac:dyDescent="0.25">
      <c r="A938" s="49" t="s">
        <v>19800</v>
      </c>
      <c r="B938" s="111">
        <v>8699828270263</v>
      </c>
      <c r="C938" s="48" t="s">
        <v>11666</v>
      </c>
      <c r="D938" s="48" t="s">
        <v>11667</v>
      </c>
      <c r="E938" s="48" t="s">
        <v>1393</v>
      </c>
      <c r="F938" s="48" t="s">
        <v>18</v>
      </c>
      <c r="G938" s="48" t="s">
        <v>19</v>
      </c>
      <c r="H938" s="377"/>
      <c r="I938" s="31">
        <f>VLOOKUP(B938,'[1]AKTİF ÜRÜNLER LİSTESİ'!B$1:M$7867,12,FALSE)</f>
        <v>0</v>
      </c>
      <c r="J938" s="31">
        <f>VLOOKUP(B938,'[1]AKTİF ÜRÜNLER LİSTESİ'!B$1:N$7867,13,FALSE)</f>
        <v>0</v>
      </c>
      <c r="K938" s="31">
        <f>VLOOKUP(B938,'[1]AKTİF ÜRÜNLER LİSTESİ'!B:O,14,FALSE)</f>
        <v>0</v>
      </c>
      <c r="L938" s="379">
        <v>45608</v>
      </c>
    </row>
    <row r="939" spans="1:12" ht="15" customHeight="1" x14ac:dyDescent="0.25">
      <c r="A939" s="374" t="s">
        <v>7239</v>
      </c>
      <c r="B939" s="26">
        <v>8699844380410</v>
      </c>
      <c r="C939" s="377" t="s">
        <v>204</v>
      </c>
      <c r="D939" s="374" t="s">
        <v>205</v>
      </c>
      <c r="E939" s="374" t="s">
        <v>429</v>
      </c>
      <c r="F939" s="374" t="s">
        <v>18</v>
      </c>
      <c r="G939" s="374" t="s">
        <v>19</v>
      </c>
      <c r="H939" s="377"/>
      <c r="I939" s="31">
        <f>VLOOKUP(B939,'[1]AKTİF ÜRÜNLER LİSTESİ'!B$1:M$7867,12,FALSE)</f>
        <v>1</v>
      </c>
      <c r="J939" s="31">
        <f>VLOOKUP(B939,'[1]AKTİF ÜRÜNLER LİSTESİ'!B$1:N$7867,13,FALSE)</f>
        <v>1</v>
      </c>
      <c r="K939" s="31">
        <f>VLOOKUP(B939,'[1]AKTİF ÜRÜNLER LİSTESİ'!B:O,14,FALSE)</f>
        <v>0</v>
      </c>
      <c r="L939" s="380">
        <v>41303</v>
      </c>
    </row>
    <row r="940" spans="1:12" ht="15" customHeight="1" x14ac:dyDescent="0.25">
      <c r="A940" s="374" t="s">
        <v>7240</v>
      </c>
      <c r="B940" s="26">
        <v>8699684675202</v>
      </c>
      <c r="C940" s="377" t="s">
        <v>3521</v>
      </c>
      <c r="D940" s="42" t="s">
        <v>3522</v>
      </c>
      <c r="E940" s="374" t="s">
        <v>3378</v>
      </c>
      <c r="F940" s="374" t="s">
        <v>18</v>
      </c>
      <c r="G940" s="374" t="s">
        <v>19</v>
      </c>
      <c r="H940" s="377"/>
      <c r="I940" s="31">
        <f>VLOOKUP(B940,'[1]AKTİF ÜRÜNLER LİSTESİ'!B$1:M$7867,12,FALSE)</f>
        <v>1</v>
      </c>
      <c r="J940" s="31">
        <f>VLOOKUP(B940,'[1]AKTİF ÜRÜNLER LİSTESİ'!B$1:N$7867,13,FALSE)</f>
        <v>1</v>
      </c>
      <c r="K940" s="31">
        <f>VLOOKUP(B940,'[1]AKTİF ÜRÜNLER LİSTESİ'!B:O,14,FALSE)</f>
        <v>0</v>
      </c>
      <c r="L940" s="380">
        <v>41303</v>
      </c>
    </row>
    <row r="941" spans="1:12" ht="15" customHeight="1" x14ac:dyDescent="0.25">
      <c r="A941" s="374" t="s">
        <v>7241</v>
      </c>
      <c r="B941" s="26">
        <v>8699684675257</v>
      </c>
      <c r="C941" s="377" t="s">
        <v>3521</v>
      </c>
      <c r="D941" s="42" t="s">
        <v>3522</v>
      </c>
      <c r="E941" s="374" t="s">
        <v>3378</v>
      </c>
      <c r="F941" s="374" t="s">
        <v>18</v>
      </c>
      <c r="G941" s="374" t="s">
        <v>19</v>
      </c>
      <c r="H941" s="377"/>
      <c r="I941" s="31">
        <f>VLOOKUP(B941,'[1]AKTİF ÜRÜNLER LİSTESİ'!B$1:M$7867,12,FALSE)</f>
        <v>1</v>
      </c>
      <c r="J941" s="31">
        <f>VLOOKUP(B941,'[1]AKTİF ÜRÜNLER LİSTESİ'!B$1:N$7867,13,FALSE)</f>
        <v>1</v>
      </c>
      <c r="K941" s="31">
        <f>VLOOKUP(B941,'[1]AKTİF ÜRÜNLER LİSTESİ'!B:O,14,FALSE)</f>
        <v>0</v>
      </c>
      <c r="L941" s="380">
        <v>41303</v>
      </c>
    </row>
    <row r="942" spans="1:12" ht="15" customHeight="1" x14ac:dyDescent="0.25">
      <c r="A942" s="377" t="s">
        <v>7242</v>
      </c>
      <c r="B942" s="26">
        <v>8699684672201</v>
      </c>
      <c r="C942" s="377" t="s">
        <v>3521</v>
      </c>
      <c r="D942" s="42" t="s">
        <v>3522</v>
      </c>
      <c r="E942" s="374" t="s">
        <v>3378</v>
      </c>
      <c r="F942" s="374" t="s">
        <v>18</v>
      </c>
      <c r="G942" s="374" t="s">
        <v>19</v>
      </c>
      <c r="H942" s="377"/>
      <c r="I942" s="31">
        <f>VLOOKUP(B942,'[1]AKTİF ÜRÜNLER LİSTESİ'!B$1:M$7867,12,FALSE)</f>
        <v>1</v>
      </c>
      <c r="J942" s="31">
        <f>VLOOKUP(B942,'[1]AKTİF ÜRÜNLER LİSTESİ'!B$1:N$7867,13,FALSE)</f>
        <v>1</v>
      </c>
      <c r="K942" s="31">
        <f>VLOOKUP(B942,'[1]AKTİF ÜRÜNLER LİSTESİ'!B:O,14,FALSE)</f>
        <v>0</v>
      </c>
      <c r="L942" s="380">
        <v>41303</v>
      </c>
    </row>
    <row r="943" spans="1:12" ht="15" customHeight="1" x14ac:dyDescent="0.25">
      <c r="A943" s="377" t="s">
        <v>7243</v>
      </c>
      <c r="B943" s="26">
        <v>8699684672256</v>
      </c>
      <c r="C943" s="377" t="s">
        <v>3521</v>
      </c>
      <c r="D943" s="42" t="s">
        <v>3522</v>
      </c>
      <c r="E943" s="374" t="s">
        <v>3378</v>
      </c>
      <c r="F943" s="374" t="s">
        <v>18</v>
      </c>
      <c r="G943" s="227" t="s">
        <v>19</v>
      </c>
      <c r="H943" s="377"/>
      <c r="I943" s="31">
        <f>VLOOKUP(B943,'[1]AKTİF ÜRÜNLER LİSTESİ'!B$1:M$7867,12,FALSE)</f>
        <v>1</v>
      </c>
      <c r="J943" s="31">
        <f>VLOOKUP(B943,'[1]AKTİF ÜRÜNLER LİSTESİ'!B$1:N$7867,13,FALSE)</f>
        <v>1</v>
      </c>
      <c r="K943" s="31">
        <f>VLOOKUP(B943,'[1]AKTİF ÜRÜNLER LİSTESİ'!B:O,14,FALSE)</f>
        <v>0</v>
      </c>
      <c r="L943" s="380">
        <v>41303</v>
      </c>
    </row>
    <row r="944" spans="1:12" ht="15" customHeight="1" x14ac:dyDescent="0.25">
      <c r="A944" s="374" t="s">
        <v>7244</v>
      </c>
      <c r="B944" s="26">
        <v>8699684677206</v>
      </c>
      <c r="C944" s="377" t="s">
        <v>3521</v>
      </c>
      <c r="D944" s="42" t="s">
        <v>3522</v>
      </c>
      <c r="E944" s="374" t="s">
        <v>3378</v>
      </c>
      <c r="F944" s="374" t="s">
        <v>18</v>
      </c>
      <c r="G944" s="374" t="s">
        <v>19</v>
      </c>
      <c r="H944" s="377"/>
      <c r="I944" s="31">
        <f>VLOOKUP(B944,'[1]AKTİF ÜRÜNLER LİSTESİ'!B$1:M$7867,12,FALSE)</f>
        <v>1</v>
      </c>
      <c r="J944" s="31">
        <f>VLOOKUP(B944,'[1]AKTİF ÜRÜNLER LİSTESİ'!B$1:N$7867,13,FALSE)</f>
        <v>1</v>
      </c>
      <c r="K944" s="31">
        <f>VLOOKUP(B944,'[1]AKTİF ÜRÜNLER LİSTESİ'!B:O,14,FALSE)</f>
        <v>0</v>
      </c>
      <c r="L944" s="380">
        <v>41303</v>
      </c>
    </row>
    <row r="945" spans="1:12" ht="15" customHeight="1" x14ac:dyDescent="0.25">
      <c r="A945" s="374" t="s">
        <v>7245</v>
      </c>
      <c r="B945" s="26">
        <v>8699684677251</v>
      </c>
      <c r="C945" s="377" t="s">
        <v>3521</v>
      </c>
      <c r="D945" s="42" t="s">
        <v>3522</v>
      </c>
      <c r="E945" s="374" t="s">
        <v>3378</v>
      </c>
      <c r="F945" s="374" t="s">
        <v>18</v>
      </c>
      <c r="G945" s="374" t="s">
        <v>19</v>
      </c>
      <c r="H945" s="377"/>
      <c r="I945" s="31">
        <f>VLOOKUP(B945,'[1]AKTİF ÜRÜNLER LİSTESİ'!B$1:M$7867,12,FALSE)</f>
        <v>1</v>
      </c>
      <c r="J945" s="31">
        <f>VLOOKUP(B945,'[1]AKTİF ÜRÜNLER LİSTESİ'!B$1:N$7867,13,FALSE)</f>
        <v>1</v>
      </c>
      <c r="K945" s="31">
        <f>VLOOKUP(B945,'[1]AKTİF ÜRÜNLER LİSTESİ'!B:O,14,FALSE)</f>
        <v>0</v>
      </c>
      <c r="L945" s="380">
        <v>41303</v>
      </c>
    </row>
    <row r="946" spans="1:12" ht="15" customHeight="1" x14ac:dyDescent="0.25">
      <c r="A946" s="374" t="s">
        <v>7246</v>
      </c>
      <c r="B946" s="26">
        <v>8699684674205</v>
      </c>
      <c r="C946" s="377" t="s">
        <v>3521</v>
      </c>
      <c r="D946" s="42" t="s">
        <v>3522</v>
      </c>
      <c r="E946" s="374" t="s">
        <v>3378</v>
      </c>
      <c r="F946" s="374" t="s">
        <v>18</v>
      </c>
      <c r="G946" s="374" t="s">
        <v>19</v>
      </c>
      <c r="H946" s="377"/>
      <c r="I946" s="31">
        <f>VLOOKUP(B946,'[1]AKTİF ÜRÜNLER LİSTESİ'!B$1:M$7867,12,FALSE)</f>
        <v>1</v>
      </c>
      <c r="J946" s="31">
        <f>VLOOKUP(B946,'[1]AKTİF ÜRÜNLER LİSTESİ'!B$1:N$7867,13,FALSE)</f>
        <v>1</v>
      </c>
      <c r="K946" s="31">
        <f>VLOOKUP(B946,'[1]AKTİF ÜRÜNLER LİSTESİ'!B:O,14,FALSE)</f>
        <v>0</v>
      </c>
      <c r="L946" s="380">
        <v>41303</v>
      </c>
    </row>
    <row r="947" spans="1:12" ht="15" customHeight="1" x14ac:dyDescent="0.25">
      <c r="A947" s="374" t="s">
        <v>7247</v>
      </c>
      <c r="B947" s="26">
        <v>8699684674250</v>
      </c>
      <c r="C947" s="377" t="s">
        <v>3521</v>
      </c>
      <c r="D947" s="42" t="s">
        <v>3522</v>
      </c>
      <c r="E947" s="374" t="s">
        <v>3378</v>
      </c>
      <c r="F947" s="374" t="s">
        <v>18</v>
      </c>
      <c r="G947" s="374" t="s">
        <v>19</v>
      </c>
      <c r="H947" s="377"/>
      <c r="I947" s="31">
        <f>VLOOKUP(B947,'[1]AKTİF ÜRÜNLER LİSTESİ'!B$1:M$7867,12,FALSE)</f>
        <v>1</v>
      </c>
      <c r="J947" s="31">
        <f>VLOOKUP(B947,'[1]AKTİF ÜRÜNLER LİSTESİ'!B$1:N$7867,13,FALSE)</f>
        <v>1</v>
      </c>
      <c r="K947" s="31">
        <f>VLOOKUP(B947,'[1]AKTİF ÜRÜNLER LİSTESİ'!B:O,14,FALSE)</f>
        <v>0</v>
      </c>
      <c r="L947" s="380">
        <v>41303</v>
      </c>
    </row>
    <row r="948" spans="1:12" ht="15" customHeight="1" x14ac:dyDescent="0.25">
      <c r="A948" s="374" t="s">
        <v>7248</v>
      </c>
      <c r="B948" s="26">
        <v>8699684676209</v>
      </c>
      <c r="C948" s="377" t="s">
        <v>3521</v>
      </c>
      <c r="D948" s="42" t="s">
        <v>3522</v>
      </c>
      <c r="E948" s="374" t="s">
        <v>3378</v>
      </c>
      <c r="F948" s="374" t="s">
        <v>18</v>
      </c>
      <c r="G948" s="374" t="s">
        <v>19</v>
      </c>
      <c r="H948" s="377"/>
      <c r="I948" s="31">
        <f>VLOOKUP(B948,'[1]AKTİF ÜRÜNLER LİSTESİ'!B$1:M$7867,12,FALSE)</f>
        <v>1</v>
      </c>
      <c r="J948" s="31">
        <f>VLOOKUP(B948,'[1]AKTİF ÜRÜNLER LİSTESİ'!B$1:N$7867,13,FALSE)</f>
        <v>1</v>
      </c>
      <c r="K948" s="31">
        <f>VLOOKUP(B948,'[1]AKTİF ÜRÜNLER LİSTESİ'!B:O,14,FALSE)</f>
        <v>0</v>
      </c>
      <c r="L948" s="380">
        <v>41303</v>
      </c>
    </row>
    <row r="949" spans="1:12" ht="15" customHeight="1" x14ac:dyDescent="0.25">
      <c r="A949" s="374" t="s">
        <v>7249</v>
      </c>
      <c r="B949" s="26">
        <v>8699684676254</v>
      </c>
      <c r="C949" s="377" t="s">
        <v>3521</v>
      </c>
      <c r="D949" s="42" t="s">
        <v>3522</v>
      </c>
      <c r="E949" s="374" t="s">
        <v>3378</v>
      </c>
      <c r="F949" s="374" t="s">
        <v>18</v>
      </c>
      <c r="G949" s="374" t="s">
        <v>19</v>
      </c>
      <c r="H949" s="377"/>
      <c r="I949" s="31">
        <f>VLOOKUP(B949,'[1]AKTİF ÜRÜNLER LİSTESİ'!B$1:M$7867,12,FALSE)</f>
        <v>1</v>
      </c>
      <c r="J949" s="31">
        <f>VLOOKUP(B949,'[1]AKTİF ÜRÜNLER LİSTESİ'!B$1:N$7867,13,FALSE)</f>
        <v>1</v>
      </c>
      <c r="K949" s="31">
        <f>VLOOKUP(B949,'[1]AKTİF ÜRÜNLER LİSTESİ'!B:O,14,FALSE)</f>
        <v>0</v>
      </c>
      <c r="L949" s="380">
        <v>41303</v>
      </c>
    </row>
    <row r="950" spans="1:12" ht="15" customHeight="1" x14ac:dyDescent="0.25">
      <c r="A950" s="374" t="s">
        <v>7250</v>
      </c>
      <c r="B950" s="26">
        <v>8699684673208</v>
      </c>
      <c r="C950" s="377" t="s">
        <v>3521</v>
      </c>
      <c r="D950" s="42" t="s">
        <v>3522</v>
      </c>
      <c r="E950" s="374" t="s">
        <v>3378</v>
      </c>
      <c r="F950" s="374" t="s">
        <v>18</v>
      </c>
      <c r="G950" s="374" t="s">
        <v>19</v>
      </c>
      <c r="H950" s="377"/>
      <c r="I950" s="31">
        <f>VLOOKUP(B950,'[1]AKTİF ÜRÜNLER LİSTESİ'!B$1:M$7867,12,FALSE)</f>
        <v>1</v>
      </c>
      <c r="J950" s="31">
        <f>VLOOKUP(B950,'[1]AKTİF ÜRÜNLER LİSTESİ'!B$1:N$7867,13,FALSE)</f>
        <v>1</v>
      </c>
      <c r="K950" s="31">
        <f>VLOOKUP(B950,'[1]AKTİF ÜRÜNLER LİSTESİ'!B:O,14,FALSE)</f>
        <v>0</v>
      </c>
      <c r="L950" s="380">
        <v>41303</v>
      </c>
    </row>
    <row r="951" spans="1:12" ht="15" customHeight="1" x14ac:dyDescent="0.25">
      <c r="A951" s="374" t="s">
        <v>7251</v>
      </c>
      <c r="B951" s="26">
        <v>8699684675219</v>
      </c>
      <c r="C951" s="377" t="s">
        <v>3521</v>
      </c>
      <c r="D951" s="42" t="s">
        <v>3522</v>
      </c>
      <c r="E951" s="374" t="s">
        <v>3378</v>
      </c>
      <c r="F951" s="374" t="s">
        <v>18</v>
      </c>
      <c r="G951" s="374" t="s">
        <v>19</v>
      </c>
      <c r="H951" s="377"/>
      <c r="I951" s="31">
        <f>VLOOKUP(B951,'[1]AKTİF ÜRÜNLER LİSTESİ'!B$1:M$7867,12,FALSE)</f>
        <v>1</v>
      </c>
      <c r="J951" s="31">
        <f>VLOOKUP(B951,'[1]AKTİF ÜRÜNLER LİSTESİ'!B$1:N$7867,13,FALSE)</f>
        <v>1</v>
      </c>
      <c r="K951" s="31">
        <f>VLOOKUP(B951,'[1]AKTİF ÜRÜNLER LİSTESİ'!B:O,14,FALSE)</f>
        <v>0</v>
      </c>
      <c r="L951" s="380">
        <v>41303</v>
      </c>
    </row>
    <row r="952" spans="1:12" ht="15" customHeight="1" x14ac:dyDescent="0.25">
      <c r="A952" s="374" t="s">
        <v>7252</v>
      </c>
      <c r="B952" s="26">
        <v>8699684672218</v>
      </c>
      <c r="C952" s="377" t="s">
        <v>3521</v>
      </c>
      <c r="D952" s="42" t="s">
        <v>3522</v>
      </c>
      <c r="E952" s="374" t="s">
        <v>3378</v>
      </c>
      <c r="F952" s="374" t="s">
        <v>18</v>
      </c>
      <c r="G952" s="374" t="s">
        <v>19</v>
      </c>
      <c r="H952" s="377"/>
      <c r="I952" s="31">
        <f>VLOOKUP(B952,'[1]AKTİF ÜRÜNLER LİSTESİ'!B$1:M$7867,12,FALSE)</f>
        <v>1</v>
      </c>
      <c r="J952" s="31">
        <f>VLOOKUP(B952,'[1]AKTİF ÜRÜNLER LİSTESİ'!B$1:N$7867,13,FALSE)</f>
        <v>1</v>
      </c>
      <c r="K952" s="31">
        <f>VLOOKUP(B952,'[1]AKTİF ÜRÜNLER LİSTESİ'!B:O,14,FALSE)</f>
        <v>0</v>
      </c>
      <c r="L952" s="380">
        <v>41303</v>
      </c>
    </row>
    <row r="953" spans="1:12" ht="15" customHeight="1" x14ac:dyDescent="0.25">
      <c r="A953" s="374" t="s">
        <v>7253</v>
      </c>
      <c r="B953" s="26">
        <v>8699684677213</v>
      </c>
      <c r="C953" s="377" t="s">
        <v>3521</v>
      </c>
      <c r="D953" s="42" t="s">
        <v>3522</v>
      </c>
      <c r="E953" s="374" t="s">
        <v>3378</v>
      </c>
      <c r="F953" s="374" t="s">
        <v>18</v>
      </c>
      <c r="G953" s="374" t="s">
        <v>19</v>
      </c>
      <c r="H953" s="377"/>
      <c r="I953" s="31">
        <f>VLOOKUP(B953,'[1]AKTİF ÜRÜNLER LİSTESİ'!B$1:M$7867,12,FALSE)</f>
        <v>1</v>
      </c>
      <c r="J953" s="31">
        <f>VLOOKUP(B953,'[1]AKTİF ÜRÜNLER LİSTESİ'!B$1:N$7867,13,FALSE)</f>
        <v>1</v>
      </c>
      <c r="K953" s="31">
        <f>VLOOKUP(B953,'[1]AKTİF ÜRÜNLER LİSTESİ'!B:O,14,FALSE)</f>
        <v>0</v>
      </c>
      <c r="L953" s="380">
        <v>41303</v>
      </c>
    </row>
    <row r="954" spans="1:12" ht="15" customHeight="1" x14ac:dyDescent="0.25">
      <c r="A954" s="374" t="s">
        <v>7254</v>
      </c>
      <c r="B954" s="26">
        <v>8699684674212</v>
      </c>
      <c r="C954" s="377" t="s">
        <v>3521</v>
      </c>
      <c r="D954" s="42" t="s">
        <v>3522</v>
      </c>
      <c r="E954" s="374" t="s">
        <v>3378</v>
      </c>
      <c r="F954" s="374" t="s">
        <v>18</v>
      </c>
      <c r="G954" s="374" t="s">
        <v>19</v>
      </c>
      <c r="H954" s="377"/>
      <c r="I954" s="31">
        <f>VLOOKUP(B954,'[1]AKTİF ÜRÜNLER LİSTESİ'!B$1:M$7867,12,FALSE)</f>
        <v>1</v>
      </c>
      <c r="J954" s="31">
        <f>VLOOKUP(B954,'[1]AKTİF ÜRÜNLER LİSTESİ'!B$1:N$7867,13,FALSE)</f>
        <v>1</v>
      </c>
      <c r="K954" s="31">
        <f>VLOOKUP(B954,'[1]AKTİF ÜRÜNLER LİSTESİ'!B:O,14,FALSE)</f>
        <v>0</v>
      </c>
      <c r="L954" s="380">
        <v>41303</v>
      </c>
    </row>
    <row r="955" spans="1:12" ht="15" customHeight="1" x14ac:dyDescent="0.25">
      <c r="A955" s="374" t="s">
        <v>7255</v>
      </c>
      <c r="B955" s="26">
        <v>8699684676216</v>
      </c>
      <c r="C955" s="377" t="s">
        <v>3521</v>
      </c>
      <c r="D955" s="42" t="s">
        <v>3522</v>
      </c>
      <c r="E955" s="374" t="s">
        <v>3378</v>
      </c>
      <c r="F955" s="374" t="s">
        <v>18</v>
      </c>
      <c r="G955" s="374" t="s">
        <v>19</v>
      </c>
      <c r="H955" s="377"/>
      <c r="I955" s="31">
        <f>VLOOKUP(B955,'[1]AKTİF ÜRÜNLER LİSTESİ'!B$1:M$7867,12,FALSE)</f>
        <v>1</v>
      </c>
      <c r="J955" s="31">
        <f>VLOOKUP(B955,'[1]AKTİF ÜRÜNLER LİSTESİ'!B$1:N$7867,13,FALSE)</f>
        <v>1</v>
      </c>
      <c r="K955" s="31">
        <f>VLOOKUP(B955,'[1]AKTİF ÜRÜNLER LİSTESİ'!B:O,14,FALSE)</f>
        <v>0</v>
      </c>
      <c r="L955" s="380">
        <v>41303</v>
      </c>
    </row>
    <row r="956" spans="1:12" ht="15" customHeight="1" x14ac:dyDescent="0.25">
      <c r="A956" s="374" t="s">
        <v>7256</v>
      </c>
      <c r="B956" s="26">
        <v>8699684673215</v>
      </c>
      <c r="C956" s="377" t="s">
        <v>3521</v>
      </c>
      <c r="D956" s="42" t="s">
        <v>3522</v>
      </c>
      <c r="E956" s="374" t="s">
        <v>3378</v>
      </c>
      <c r="F956" s="374" t="s">
        <v>18</v>
      </c>
      <c r="G956" s="374" t="s">
        <v>19</v>
      </c>
      <c r="H956" s="377"/>
      <c r="I956" s="31">
        <f>VLOOKUP(B956,'[1]AKTİF ÜRÜNLER LİSTESİ'!B$1:M$7867,12,FALSE)</f>
        <v>1</v>
      </c>
      <c r="J956" s="31">
        <f>VLOOKUP(B956,'[1]AKTİF ÜRÜNLER LİSTESİ'!B$1:N$7867,13,FALSE)</f>
        <v>1</v>
      </c>
      <c r="K956" s="31">
        <f>VLOOKUP(B956,'[1]AKTİF ÜRÜNLER LİSTESİ'!B:O,14,FALSE)</f>
        <v>0</v>
      </c>
      <c r="L956" s="380">
        <v>41303</v>
      </c>
    </row>
    <row r="957" spans="1:12" ht="15" customHeight="1" x14ac:dyDescent="0.25">
      <c r="A957" s="374" t="s">
        <v>7257</v>
      </c>
      <c r="B957" s="26">
        <v>8699684675226</v>
      </c>
      <c r="C957" s="377" t="s">
        <v>3521</v>
      </c>
      <c r="D957" s="42" t="s">
        <v>3522</v>
      </c>
      <c r="E957" s="374" t="s">
        <v>3378</v>
      </c>
      <c r="F957" s="374" t="s">
        <v>18</v>
      </c>
      <c r="G957" s="374" t="s">
        <v>19</v>
      </c>
      <c r="H957" s="377"/>
      <c r="I957" s="31">
        <f>VLOOKUP(B957,'[1]AKTİF ÜRÜNLER LİSTESİ'!B$1:M$7867,12,FALSE)</f>
        <v>1</v>
      </c>
      <c r="J957" s="31">
        <f>VLOOKUP(B957,'[1]AKTİF ÜRÜNLER LİSTESİ'!B$1:N$7867,13,FALSE)</f>
        <v>1</v>
      </c>
      <c r="K957" s="31">
        <f>VLOOKUP(B957,'[1]AKTİF ÜRÜNLER LİSTESİ'!B:O,14,FALSE)</f>
        <v>0</v>
      </c>
      <c r="L957" s="380">
        <v>41303</v>
      </c>
    </row>
    <row r="958" spans="1:12" ht="15" customHeight="1" x14ac:dyDescent="0.25">
      <c r="A958" s="374" t="s">
        <v>7258</v>
      </c>
      <c r="B958" s="26">
        <v>8699684675233</v>
      </c>
      <c r="C958" s="377" t="s">
        <v>3521</v>
      </c>
      <c r="D958" s="42" t="s">
        <v>3522</v>
      </c>
      <c r="E958" s="374" t="s">
        <v>3378</v>
      </c>
      <c r="F958" s="374" t="s">
        <v>18</v>
      </c>
      <c r="G958" s="374" t="s">
        <v>19</v>
      </c>
      <c r="H958" s="377"/>
      <c r="I958" s="31">
        <f>VLOOKUP(B958,'[1]AKTİF ÜRÜNLER LİSTESİ'!B$1:M$7867,12,FALSE)</f>
        <v>1</v>
      </c>
      <c r="J958" s="31">
        <f>VLOOKUP(B958,'[1]AKTİF ÜRÜNLER LİSTESİ'!B$1:N$7867,13,FALSE)</f>
        <v>1</v>
      </c>
      <c r="K958" s="31">
        <f>VLOOKUP(B958,'[1]AKTİF ÜRÜNLER LİSTESİ'!B:O,14,FALSE)</f>
        <v>0</v>
      </c>
      <c r="L958" s="380">
        <v>41303</v>
      </c>
    </row>
    <row r="959" spans="1:12" ht="15" customHeight="1" x14ac:dyDescent="0.25">
      <c r="A959" s="374" t="s">
        <v>7259</v>
      </c>
      <c r="B959" s="26">
        <v>8699684672225</v>
      </c>
      <c r="C959" s="377" t="s">
        <v>3521</v>
      </c>
      <c r="D959" s="42" t="s">
        <v>3522</v>
      </c>
      <c r="E959" s="374" t="s">
        <v>3378</v>
      </c>
      <c r="F959" s="374" t="s">
        <v>18</v>
      </c>
      <c r="G959" s="374" t="s">
        <v>19</v>
      </c>
      <c r="H959" s="377"/>
      <c r="I959" s="31">
        <f>VLOOKUP(B959,'[1]AKTİF ÜRÜNLER LİSTESİ'!B$1:M$7867,12,FALSE)</f>
        <v>1</v>
      </c>
      <c r="J959" s="31">
        <f>VLOOKUP(B959,'[1]AKTİF ÜRÜNLER LİSTESİ'!B$1:N$7867,13,FALSE)</f>
        <v>1</v>
      </c>
      <c r="K959" s="31">
        <f>VLOOKUP(B959,'[1]AKTİF ÜRÜNLER LİSTESİ'!B:O,14,FALSE)</f>
        <v>0</v>
      </c>
      <c r="L959" s="380">
        <v>41303</v>
      </c>
    </row>
    <row r="960" spans="1:12" ht="15" customHeight="1" x14ac:dyDescent="0.25">
      <c r="A960" s="374" t="s">
        <v>7260</v>
      </c>
      <c r="B960" s="26">
        <v>8699684672232</v>
      </c>
      <c r="C960" s="377" t="s">
        <v>3521</v>
      </c>
      <c r="D960" s="42" t="s">
        <v>3522</v>
      </c>
      <c r="E960" s="374" t="s">
        <v>3378</v>
      </c>
      <c r="F960" s="374" t="s">
        <v>18</v>
      </c>
      <c r="G960" s="374" t="s">
        <v>19</v>
      </c>
      <c r="H960" s="377"/>
      <c r="I960" s="31">
        <f>VLOOKUP(B960,'[1]AKTİF ÜRÜNLER LİSTESİ'!B$1:M$7867,12,FALSE)</f>
        <v>1</v>
      </c>
      <c r="J960" s="31">
        <f>VLOOKUP(B960,'[1]AKTİF ÜRÜNLER LİSTESİ'!B$1:N$7867,13,FALSE)</f>
        <v>1</v>
      </c>
      <c r="K960" s="31">
        <f>VLOOKUP(B960,'[1]AKTİF ÜRÜNLER LİSTESİ'!B:O,14,FALSE)</f>
        <v>0</v>
      </c>
      <c r="L960" s="380">
        <v>41303</v>
      </c>
    </row>
    <row r="961" spans="1:12" ht="15" customHeight="1" x14ac:dyDescent="0.25">
      <c r="A961" s="374" t="s">
        <v>7261</v>
      </c>
      <c r="B961" s="26">
        <v>8699684677220</v>
      </c>
      <c r="C961" s="377" t="s">
        <v>3521</v>
      </c>
      <c r="D961" s="42" t="s">
        <v>3522</v>
      </c>
      <c r="E961" s="374" t="s">
        <v>3378</v>
      </c>
      <c r="F961" s="374" t="s">
        <v>18</v>
      </c>
      <c r="G961" s="374" t="s">
        <v>19</v>
      </c>
      <c r="H961" s="377"/>
      <c r="I961" s="31">
        <f>VLOOKUP(B961,'[1]AKTİF ÜRÜNLER LİSTESİ'!B$1:M$7867,12,FALSE)</f>
        <v>1</v>
      </c>
      <c r="J961" s="31">
        <f>VLOOKUP(B961,'[1]AKTİF ÜRÜNLER LİSTESİ'!B$1:N$7867,13,FALSE)</f>
        <v>1</v>
      </c>
      <c r="K961" s="31">
        <f>VLOOKUP(B961,'[1]AKTİF ÜRÜNLER LİSTESİ'!B:O,14,FALSE)</f>
        <v>0</v>
      </c>
      <c r="L961" s="380">
        <v>41303</v>
      </c>
    </row>
    <row r="962" spans="1:12" ht="15" customHeight="1" x14ac:dyDescent="0.25">
      <c r="A962" s="374" t="s">
        <v>7262</v>
      </c>
      <c r="B962" s="26">
        <v>8699684677237</v>
      </c>
      <c r="C962" s="377" t="s">
        <v>3521</v>
      </c>
      <c r="D962" s="42" t="s">
        <v>3522</v>
      </c>
      <c r="E962" s="374" t="s">
        <v>3378</v>
      </c>
      <c r="F962" s="374" t="s">
        <v>18</v>
      </c>
      <c r="G962" s="374" t="s">
        <v>19</v>
      </c>
      <c r="H962" s="377"/>
      <c r="I962" s="31">
        <f>VLOOKUP(B962,'[1]AKTİF ÜRÜNLER LİSTESİ'!B$1:M$7867,12,FALSE)</f>
        <v>1</v>
      </c>
      <c r="J962" s="31">
        <f>VLOOKUP(B962,'[1]AKTİF ÜRÜNLER LİSTESİ'!B$1:N$7867,13,FALSE)</f>
        <v>1</v>
      </c>
      <c r="K962" s="31">
        <f>VLOOKUP(B962,'[1]AKTİF ÜRÜNLER LİSTESİ'!B:O,14,FALSE)</f>
        <v>0</v>
      </c>
      <c r="L962" s="380">
        <v>41303</v>
      </c>
    </row>
    <row r="963" spans="1:12" ht="15" customHeight="1" x14ac:dyDescent="0.25">
      <c r="A963" s="374" t="s">
        <v>7263</v>
      </c>
      <c r="B963" s="26">
        <v>8699684674229</v>
      </c>
      <c r="C963" s="377" t="s">
        <v>3521</v>
      </c>
      <c r="D963" s="42" t="s">
        <v>3522</v>
      </c>
      <c r="E963" s="374" t="s">
        <v>3378</v>
      </c>
      <c r="F963" s="374" t="s">
        <v>18</v>
      </c>
      <c r="G963" s="374" t="s">
        <v>19</v>
      </c>
      <c r="H963" s="377"/>
      <c r="I963" s="31">
        <f>VLOOKUP(B963,'[1]AKTİF ÜRÜNLER LİSTESİ'!B$1:M$7867,12,FALSE)</f>
        <v>1</v>
      </c>
      <c r="J963" s="31">
        <f>VLOOKUP(B963,'[1]AKTİF ÜRÜNLER LİSTESİ'!B$1:N$7867,13,FALSE)</f>
        <v>1</v>
      </c>
      <c r="K963" s="31">
        <f>VLOOKUP(B963,'[1]AKTİF ÜRÜNLER LİSTESİ'!B:O,14,FALSE)</f>
        <v>0</v>
      </c>
      <c r="L963" s="380">
        <v>41303</v>
      </c>
    </row>
    <row r="964" spans="1:12" ht="15" customHeight="1" x14ac:dyDescent="0.25">
      <c r="A964" s="374" t="s">
        <v>7264</v>
      </c>
      <c r="B964" s="26">
        <v>8699684674236</v>
      </c>
      <c r="C964" s="377" t="s">
        <v>3521</v>
      </c>
      <c r="D964" s="42" t="s">
        <v>3522</v>
      </c>
      <c r="E964" s="374" t="s">
        <v>3378</v>
      </c>
      <c r="F964" s="374" t="s">
        <v>18</v>
      </c>
      <c r="G964" s="374" t="s">
        <v>19</v>
      </c>
      <c r="H964" s="377"/>
      <c r="I964" s="31">
        <f>VLOOKUP(B964,'[1]AKTİF ÜRÜNLER LİSTESİ'!B$1:M$7867,12,FALSE)</f>
        <v>1</v>
      </c>
      <c r="J964" s="31">
        <f>VLOOKUP(B964,'[1]AKTİF ÜRÜNLER LİSTESİ'!B$1:N$7867,13,FALSE)</f>
        <v>1</v>
      </c>
      <c r="K964" s="31">
        <f>VLOOKUP(B964,'[1]AKTİF ÜRÜNLER LİSTESİ'!B:O,14,FALSE)</f>
        <v>0</v>
      </c>
      <c r="L964" s="380">
        <v>41303</v>
      </c>
    </row>
    <row r="965" spans="1:12" ht="15" customHeight="1" x14ac:dyDescent="0.25">
      <c r="A965" s="374" t="s">
        <v>7265</v>
      </c>
      <c r="B965" s="26">
        <v>8699684676223</v>
      </c>
      <c r="C965" s="377" t="s">
        <v>3521</v>
      </c>
      <c r="D965" s="42" t="s">
        <v>3522</v>
      </c>
      <c r="E965" s="374" t="s">
        <v>3378</v>
      </c>
      <c r="F965" s="374" t="s">
        <v>18</v>
      </c>
      <c r="G965" s="374" t="s">
        <v>19</v>
      </c>
      <c r="H965" s="377"/>
      <c r="I965" s="31">
        <f>VLOOKUP(B965,'[1]AKTİF ÜRÜNLER LİSTESİ'!B$1:M$7867,12,FALSE)</f>
        <v>1</v>
      </c>
      <c r="J965" s="31">
        <f>VLOOKUP(B965,'[1]AKTİF ÜRÜNLER LİSTESİ'!B$1:N$7867,13,FALSE)</f>
        <v>1</v>
      </c>
      <c r="K965" s="31">
        <f>VLOOKUP(B965,'[1]AKTİF ÜRÜNLER LİSTESİ'!B:O,14,FALSE)</f>
        <v>0</v>
      </c>
      <c r="L965" s="380">
        <v>41303</v>
      </c>
    </row>
    <row r="966" spans="1:12" ht="15" customHeight="1" x14ac:dyDescent="0.25">
      <c r="A966" s="374" t="s">
        <v>7266</v>
      </c>
      <c r="B966" s="26">
        <v>8699684676230</v>
      </c>
      <c r="C966" s="377" t="s">
        <v>3521</v>
      </c>
      <c r="D966" s="42" t="s">
        <v>3522</v>
      </c>
      <c r="E966" s="374" t="s">
        <v>3378</v>
      </c>
      <c r="F966" s="374" t="s">
        <v>18</v>
      </c>
      <c r="G966" s="374" t="s">
        <v>19</v>
      </c>
      <c r="H966" s="377"/>
      <c r="I966" s="31">
        <f>VLOOKUP(B966,'[1]AKTİF ÜRÜNLER LİSTESİ'!B$1:M$7867,12,FALSE)</f>
        <v>1</v>
      </c>
      <c r="J966" s="31">
        <f>VLOOKUP(B966,'[1]AKTİF ÜRÜNLER LİSTESİ'!B$1:N$7867,13,FALSE)</f>
        <v>1</v>
      </c>
      <c r="K966" s="31">
        <f>VLOOKUP(B966,'[1]AKTİF ÜRÜNLER LİSTESİ'!B:O,14,FALSE)</f>
        <v>0</v>
      </c>
      <c r="L966" s="380">
        <v>41303</v>
      </c>
    </row>
    <row r="967" spans="1:12" ht="15" customHeight="1" x14ac:dyDescent="0.25">
      <c r="A967" s="374" t="s">
        <v>7267</v>
      </c>
      <c r="B967" s="26">
        <v>8699684673222</v>
      </c>
      <c r="C967" s="377" t="s">
        <v>3521</v>
      </c>
      <c r="D967" s="42" t="s">
        <v>3522</v>
      </c>
      <c r="E967" s="374" t="s">
        <v>3378</v>
      </c>
      <c r="F967" s="374" t="s">
        <v>18</v>
      </c>
      <c r="G967" s="227" t="s">
        <v>19</v>
      </c>
      <c r="H967" s="377"/>
      <c r="I967" s="31">
        <f>VLOOKUP(B967,'[1]AKTİF ÜRÜNLER LİSTESİ'!B$1:M$7867,12,FALSE)</f>
        <v>1</v>
      </c>
      <c r="J967" s="31">
        <f>VLOOKUP(B967,'[1]AKTİF ÜRÜNLER LİSTESİ'!B$1:N$7867,13,FALSE)</f>
        <v>1</v>
      </c>
      <c r="K967" s="31">
        <f>VLOOKUP(B967,'[1]AKTİF ÜRÜNLER LİSTESİ'!B:O,14,FALSE)</f>
        <v>0</v>
      </c>
      <c r="L967" s="380">
        <v>41303</v>
      </c>
    </row>
    <row r="968" spans="1:12" ht="15" customHeight="1" x14ac:dyDescent="0.25">
      <c r="A968" s="374" t="s">
        <v>7268</v>
      </c>
      <c r="B968" s="26">
        <v>8699684673239</v>
      </c>
      <c r="C968" s="377" t="s">
        <v>3521</v>
      </c>
      <c r="D968" s="42" t="s">
        <v>3522</v>
      </c>
      <c r="E968" s="374" t="s">
        <v>3378</v>
      </c>
      <c r="F968" s="374" t="s">
        <v>18</v>
      </c>
      <c r="G968" s="374" t="s">
        <v>19</v>
      </c>
      <c r="H968" s="377"/>
      <c r="I968" s="31">
        <f>VLOOKUP(B968,'[1]AKTİF ÜRÜNLER LİSTESİ'!B$1:M$7867,12,FALSE)</f>
        <v>1</v>
      </c>
      <c r="J968" s="31">
        <f>VLOOKUP(B968,'[1]AKTİF ÜRÜNLER LİSTESİ'!B$1:N$7867,13,FALSE)</f>
        <v>1</v>
      </c>
      <c r="K968" s="31">
        <f>VLOOKUP(B968,'[1]AKTİF ÜRÜNLER LİSTESİ'!B:O,14,FALSE)</f>
        <v>0</v>
      </c>
      <c r="L968" s="380">
        <v>41303</v>
      </c>
    </row>
    <row r="969" spans="1:12" ht="15" customHeight="1" x14ac:dyDescent="0.25">
      <c r="A969" s="336" t="s">
        <v>786</v>
      </c>
      <c r="B969" s="337">
        <v>8699593095627</v>
      </c>
      <c r="C969" s="336" t="s">
        <v>787</v>
      </c>
      <c r="D969" s="336" t="s">
        <v>788</v>
      </c>
      <c r="E969" s="336" t="s">
        <v>19856</v>
      </c>
      <c r="F969" s="336" t="s">
        <v>18</v>
      </c>
      <c r="G969" s="344" t="s">
        <v>19</v>
      </c>
      <c r="H969" s="377"/>
      <c r="I969" s="31">
        <v>0</v>
      </c>
      <c r="J969" s="31">
        <v>0</v>
      </c>
      <c r="K969" s="31">
        <v>0</v>
      </c>
      <c r="L969" s="379">
        <v>46126</v>
      </c>
    </row>
    <row r="970" spans="1:12" ht="15" customHeight="1" x14ac:dyDescent="0.25">
      <c r="A970" s="336" t="s">
        <v>789</v>
      </c>
      <c r="B970" s="337">
        <v>8699593095634</v>
      </c>
      <c r="C970" s="336" t="s">
        <v>787</v>
      </c>
      <c r="D970" s="336" t="s">
        <v>788</v>
      </c>
      <c r="E970" s="336" t="s">
        <v>19856</v>
      </c>
      <c r="F970" s="336" t="s">
        <v>18</v>
      </c>
      <c r="G970" s="344" t="s">
        <v>19</v>
      </c>
      <c r="H970" s="377"/>
      <c r="I970" s="31">
        <v>0</v>
      </c>
      <c r="J970" s="31">
        <v>0</v>
      </c>
      <c r="K970" s="31">
        <v>0</v>
      </c>
      <c r="L970" s="379">
        <v>46126</v>
      </c>
    </row>
    <row r="971" spans="1:12" ht="15" customHeight="1" x14ac:dyDescent="0.25">
      <c r="A971" s="377" t="s">
        <v>790</v>
      </c>
      <c r="B971" s="378">
        <v>8699593095641</v>
      </c>
      <c r="C971" s="376" t="s">
        <v>787</v>
      </c>
      <c r="D971" s="377" t="s">
        <v>788</v>
      </c>
      <c r="E971" s="377" t="s">
        <v>538</v>
      </c>
      <c r="F971" s="377" t="s">
        <v>18</v>
      </c>
      <c r="G971" s="374" t="s">
        <v>19</v>
      </c>
      <c r="H971" s="374"/>
      <c r="I971" s="31">
        <f>VLOOKUP(B971,'[1]AKTİF ÜRÜNLER LİSTESİ'!B$1:M$7867,12,FALSE)</f>
        <v>0</v>
      </c>
      <c r="J971" s="31">
        <f>VLOOKUP(B971,'[1]AKTİF ÜRÜNLER LİSTESİ'!B$1:N$7867,13,FALSE)</f>
        <v>0</v>
      </c>
      <c r="K971" s="31">
        <f>VLOOKUP(B971,'[1]AKTİF ÜRÜNLER LİSTESİ'!B:O,14,FALSE)</f>
        <v>0</v>
      </c>
      <c r="L971" s="380">
        <v>45090</v>
      </c>
    </row>
    <row r="972" spans="1:12" ht="15" customHeight="1" x14ac:dyDescent="0.25">
      <c r="A972" s="377" t="s">
        <v>791</v>
      </c>
      <c r="B972" s="378">
        <v>8699593095658</v>
      </c>
      <c r="C972" s="376" t="s">
        <v>787</v>
      </c>
      <c r="D972" s="377" t="s">
        <v>788</v>
      </c>
      <c r="E972" s="377" t="s">
        <v>538</v>
      </c>
      <c r="F972" s="377" t="s">
        <v>18</v>
      </c>
      <c r="G972" s="374" t="s">
        <v>19</v>
      </c>
      <c r="H972" s="374"/>
      <c r="I972" s="31">
        <f>VLOOKUP(B972,'[1]AKTİF ÜRÜNLER LİSTESİ'!B$1:M$7867,12,FALSE)</f>
        <v>0</v>
      </c>
      <c r="J972" s="31">
        <f>VLOOKUP(B972,'[1]AKTİF ÜRÜNLER LİSTESİ'!B$1:N$7867,13,FALSE)</f>
        <v>0</v>
      </c>
      <c r="K972" s="31">
        <f>VLOOKUP(B972,'[1]AKTİF ÜRÜNLER LİSTESİ'!B:O,14,FALSE)</f>
        <v>0</v>
      </c>
      <c r="L972" s="380">
        <v>45090</v>
      </c>
    </row>
    <row r="973" spans="1:12" ht="15" customHeight="1" x14ac:dyDescent="0.25">
      <c r="A973" s="377" t="s">
        <v>792</v>
      </c>
      <c r="B973" s="378">
        <v>8699593095665</v>
      </c>
      <c r="C973" s="376" t="s">
        <v>787</v>
      </c>
      <c r="D973" s="377" t="s">
        <v>788</v>
      </c>
      <c r="E973" s="377" t="s">
        <v>538</v>
      </c>
      <c r="F973" s="377" t="s">
        <v>18</v>
      </c>
      <c r="G973" s="374" t="s">
        <v>19</v>
      </c>
      <c r="H973" s="374"/>
      <c r="I973" s="31">
        <f>VLOOKUP(B973,'[1]AKTİF ÜRÜNLER LİSTESİ'!B$1:M$7867,12,FALSE)</f>
        <v>0</v>
      </c>
      <c r="J973" s="31">
        <f>VLOOKUP(B973,'[1]AKTİF ÜRÜNLER LİSTESİ'!B$1:N$7867,13,FALSE)</f>
        <v>0</v>
      </c>
      <c r="K973" s="31">
        <f>VLOOKUP(B973,'[1]AKTİF ÜRÜNLER LİSTESİ'!B:O,14,FALSE)</f>
        <v>0</v>
      </c>
      <c r="L973" s="380">
        <v>45090</v>
      </c>
    </row>
    <row r="974" spans="1:12" ht="15" customHeight="1" x14ac:dyDescent="0.25">
      <c r="A974" s="374" t="s">
        <v>7269</v>
      </c>
      <c r="B974" s="26">
        <v>8699726093100</v>
      </c>
      <c r="C974" s="377" t="s">
        <v>2675</v>
      </c>
      <c r="D974" s="374" t="s">
        <v>2676</v>
      </c>
      <c r="E974" s="374" t="s">
        <v>1020</v>
      </c>
      <c r="F974" s="374" t="s">
        <v>18</v>
      </c>
      <c r="G974" s="227" t="s">
        <v>19</v>
      </c>
      <c r="H974" s="377"/>
      <c r="I974" s="31">
        <f>VLOOKUP(B974,'[1]AKTİF ÜRÜNLER LİSTESİ'!B$1:M$7867,12,FALSE)</f>
        <v>1</v>
      </c>
      <c r="J974" s="31">
        <f>VLOOKUP(B974,'[1]AKTİF ÜRÜNLER LİSTESİ'!B$1:N$7867,13,FALSE)</f>
        <v>1</v>
      </c>
      <c r="K974" s="31">
        <f>VLOOKUP(B974,'[1]AKTİF ÜRÜNLER LİSTESİ'!B:O,14,FALSE)</f>
        <v>0</v>
      </c>
      <c r="L974" s="380">
        <v>41303</v>
      </c>
    </row>
    <row r="975" spans="1:12" ht="15" customHeight="1" x14ac:dyDescent="0.25">
      <c r="A975" s="374" t="s">
        <v>7270</v>
      </c>
      <c r="B975" s="26">
        <v>8699726093308</v>
      </c>
      <c r="C975" s="377" t="s">
        <v>2675</v>
      </c>
      <c r="D975" s="374" t="s">
        <v>2676</v>
      </c>
      <c r="E975" s="374" t="s">
        <v>1020</v>
      </c>
      <c r="F975" s="374" t="s">
        <v>18</v>
      </c>
      <c r="G975" s="374" t="s">
        <v>19</v>
      </c>
      <c r="H975" s="377"/>
      <c r="I975" s="31">
        <f>VLOOKUP(B975,'[1]AKTİF ÜRÜNLER LİSTESİ'!B$1:M$7867,12,FALSE)</f>
        <v>1</v>
      </c>
      <c r="J975" s="31">
        <f>VLOOKUP(B975,'[1]AKTİF ÜRÜNLER LİSTESİ'!B$1:N$7867,13,FALSE)</f>
        <v>1</v>
      </c>
      <c r="K975" s="31">
        <f>VLOOKUP(B975,'[1]AKTİF ÜRÜNLER LİSTESİ'!B:O,14,FALSE)</f>
        <v>0</v>
      </c>
      <c r="L975" s="380">
        <v>41303</v>
      </c>
    </row>
    <row r="976" spans="1:12" ht="15" customHeight="1" x14ac:dyDescent="0.25">
      <c r="A976" s="374" t="s">
        <v>3064</v>
      </c>
      <c r="B976" s="26">
        <v>8699580090642</v>
      </c>
      <c r="C976" s="377" t="s">
        <v>2675</v>
      </c>
      <c r="D976" s="374" t="s">
        <v>2676</v>
      </c>
      <c r="E976" s="40" t="s">
        <v>32</v>
      </c>
      <c r="F976" s="374" t="s">
        <v>18</v>
      </c>
      <c r="G976" s="374" t="s">
        <v>19</v>
      </c>
      <c r="H976" s="377"/>
      <c r="I976" s="31">
        <f>VLOOKUP(B976,'[1]AKTİF ÜRÜNLER LİSTESİ'!B$1:M$7867,12,FALSE)</f>
        <v>1</v>
      </c>
      <c r="J976" s="31">
        <f>VLOOKUP(B976,'[1]AKTİF ÜRÜNLER LİSTESİ'!B$1:N$7867,13,FALSE)</f>
        <v>1</v>
      </c>
      <c r="K976" s="31">
        <f>VLOOKUP(B976,'[1]AKTİF ÜRÜNLER LİSTESİ'!B:O,14,FALSE)</f>
        <v>0</v>
      </c>
      <c r="L976" s="380">
        <v>43984</v>
      </c>
    </row>
    <row r="977" spans="1:12" ht="15" customHeight="1" x14ac:dyDescent="0.25">
      <c r="A977" s="374" t="s">
        <v>3065</v>
      </c>
      <c r="B977" s="26">
        <v>8699580090659</v>
      </c>
      <c r="C977" s="377" t="s">
        <v>2675</v>
      </c>
      <c r="D977" s="374" t="s">
        <v>2676</v>
      </c>
      <c r="E977" s="40" t="s">
        <v>32</v>
      </c>
      <c r="F977" s="374" t="s">
        <v>18</v>
      </c>
      <c r="G977" s="374" t="s">
        <v>19</v>
      </c>
      <c r="H977" s="377"/>
      <c r="I977" s="31">
        <f>VLOOKUP(B977,'[1]AKTİF ÜRÜNLER LİSTESİ'!B$1:M$7867,12,FALSE)</f>
        <v>1</v>
      </c>
      <c r="J977" s="31">
        <f>VLOOKUP(B977,'[1]AKTİF ÜRÜNLER LİSTESİ'!B$1:N$7867,13,FALSE)</f>
        <v>1</v>
      </c>
      <c r="K977" s="31">
        <f>VLOOKUP(B977,'[1]AKTİF ÜRÜNLER LİSTESİ'!B:O,14,FALSE)</f>
        <v>0</v>
      </c>
      <c r="L977" s="380">
        <v>43984</v>
      </c>
    </row>
    <row r="978" spans="1:12" ht="15" customHeight="1" x14ac:dyDescent="0.25">
      <c r="A978" s="374" t="s">
        <v>7271</v>
      </c>
      <c r="B978" s="26">
        <v>8699514030034</v>
      </c>
      <c r="C978" s="377" t="s">
        <v>771</v>
      </c>
      <c r="D978" s="374" t="s">
        <v>772</v>
      </c>
      <c r="E978" s="374" t="s">
        <v>63</v>
      </c>
      <c r="F978" s="374" t="s">
        <v>18</v>
      </c>
      <c r="G978" s="374" t="s">
        <v>19</v>
      </c>
      <c r="H978" s="377"/>
      <c r="I978" s="31">
        <f>VLOOKUP(B978,'[1]AKTİF ÜRÜNLER LİSTESİ'!B$1:M$7867,12,FALSE)</f>
        <v>0</v>
      </c>
      <c r="J978" s="31">
        <f>VLOOKUP(B978,'[1]AKTİF ÜRÜNLER LİSTESİ'!B$1:N$7867,13,FALSE)</f>
        <v>0</v>
      </c>
      <c r="K978" s="31">
        <f>VLOOKUP(B978,'[1]AKTİF ÜRÜNLER LİSTESİ'!B:O,14,FALSE)</f>
        <v>0</v>
      </c>
      <c r="L978" s="380">
        <v>41303</v>
      </c>
    </row>
    <row r="979" spans="1:12" ht="15" customHeight="1" x14ac:dyDescent="0.25">
      <c r="A979" s="377" t="s">
        <v>2355</v>
      </c>
      <c r="B979" s="378">
        <v>8699527340052</v>
      </c>
      <c r="C979" s="377" t="s">
        <v>20588</v>
      </c>
      <c r="D979" s="377" t="s">
        <v>20593</v>
      </c>
      <c r="E979" s="377" t="s">
        <v>855</v>
      </c>
      <c r="F979" s="377" t="s">
        <v>18</v>
      </c>
      <c r="G979" s="227" t="s">
        <v>19</v>
      </c>
      <c r="H979" s="374"/>
      <c r="I979" s="31">
        <f>VLOOKUP(B979,'[1]AKTİF ÜRÜNLER LİSTESİ'!B$1:M$7867,12,FALSE)</f>
        <v>0</v>
      </c>
      <c r="J979" s="31">
        <f>VLOOKUP(B979,'[1]AKTİF ÜRÜNLER LİSTESİ'!B$1:N$7867,13,FALSE)</f>
        <v>0</v>
      </c>
      <c r="K979" s="31">
        <f>VLOOKUP(B979,'[1]AKTİF ÜRÜNLER LİSTESİ'!B:O,14,FALSE)</f>
        <v>0</v>
      </c>
      <c r="L979" s="380">
        <v>44320</v>
      </c>
    </row>
    <row r="980" spans="1:12" ht="15" customHeight="1" x14ac:dyDescent="0.25">
      <c r="A980" s="374" t="s">
        <v>5653</v>
      </c>
      <c r="B980" s="378">
        <v>8699673954424</v>
      </c>
      <c r="C980" s="377" t="s">
        <v>5303</v>
      </c>
      <c r="D980" s="377" t="s">
        <v>5304</v>
      </c>
      <c r="E980" s="377" t="s">
        <v>1154</v>
      </c>
      <c r="F980" s="374" t="s">
        <v>18</v>
      </c>
      <c r="G980" s="374" t="s">
        <v>19</v>
      </c>
      <c r="H980" s="377"/>
      <c r="I980" s="31">
        <f>VLOOKUP(B980,'[1]AKTİF ÜRÜNLER LİSTESİ'!B$1:M$7867,12,FALSE)</f>
        <v>1</v>
      </c>
      <c r="J980" s="31">
        <f>VLOOKUP(B980,'[1]AKTİF ÜRÜNLER LİSTESİ'!B$1:N$7867,13,FALSE)</f>
        <v>1</v>
      </c>
      <c r="K980" s="31">
        <f>VLOOKUP(B980,'[1]AKTİF ÜRÜNLER LİSTESİ'!B:O,14,FALSE)</f>
        <v>0</v>
      </c>
      <c r="L980" s="380">
        <v>42591</v>
      </c>
    </row>
    <row r="981" spans="1:12" ht="15" customHeight="1" x14ac:dyDescent="0.25">
      <c r="A981" s="64" t="s">
        <v>20101</v>
      </c>
      <c r="B981" s="106">
        <v>5712249125844</v>
      </c>
      <c r="C981" s="64" t="s">
        <v>383</v>
      </c>
      <c r="D981" s="375" t="s">
        <v>384</v>
      </c>
      <c r="E981" s="71" t="s">
        <v>20100</v>
      </c>
      <c r="F981" s="377" t="s">
        <v>18</v>
      </c>
      <c r="G981" s="64" t="s">
        <v>19</v>
      </c>
      <c r="H981" s="377"/>
      <c r="I981" s="31">
        <f>VLOOKUP(B981,'[1]AKTİF ÜRÜNLER LİSTESİ'!B$1:M$7867,12,FALSE)</f>
        <v>0</v>
      </c>
      <c r="J981" s="31">
        <f>VLOOKUP(B981,'[1]AKTİF ÜRÜNLER LİSTESİ'!B$1:N$7867,13,FALSE)</f>
        <v>0</v>
      </c>
      <c r="K981" s="31">
        <f>VLOOKUP(B981,'[1]AKTİF ÜRÜNLER LİSTESİ'!B:O,14,FALSE)</f>
        <v>0</v>
      </c>
      <c r="L981" s="379">
        <v>45790</v>
      </c>
    </row>
    <row r="982" spans="1:12" ht="15" customHeight="1" x14ac:dyDescent="0.25">
      <c r="A982" s="64" t="s">
        <v>20099</v>
      </c>
      <c r="B982" s="106">
        <v>5712249125851</v>
      </c>
      <c r="C982" s="64" t="s">
        <v>383</v>
      </c>
      <c r="D982" s="375" t="s">
        <v>384</v>
      </c>
      <c r="E982" s="71" t="s">
        <v>20100</v>
      </c>
      <c r="F982" s="377" t="s">
        <v>18</v>
      </c>
      <c r="G982" s="64" t="s">
        <v>19</v>
      </c>
      <c r="H982" s="377"/>
      <c r="I982" s="31">
        <f>VLOOKUP(B982,'[1]AKTİF ÜRÜNLER LİSTESİ'!B$1:M$7867,12,FALSE)</f>
        <v>0</v>
      </c>
      <c r="J982" s="31">
        <f>VLOOKUP(B982,'[1]AKTİF ÜRÜNLER LİSTESİ'!B$1:N$7867,13,FALSE)</f>
        <v>0</v>
      </c>
      <c r="K982" s="31">
        <f>VLOOKUP(B982,'[1]AKTİF ÜRÜNLER LİSTESİ'!B:O,14,FALSE)</f>
        <v>0</v>
      </c>
      <c r="L982" s="379">
        <v>45790</v>
      </c>
    </row>
    <row r="983" spans="1:12" ht="15" customHeight="1" x14ac:dyDescent="0.25">
      <c r="A983" s="183" t="s">
        <v>2299</v>
      </c>
      <c r="B983" s="131">
        <v>5016003789014</v>
      </c>
      <c r="C983" s="161" t="s">
        <v>383</v>
      </c>
      <c r="D983" s="161" t="s">
        <v>384</v>
      </c>
      <c r="E983" s="161" t="s">
        <v>19652</v>
      </c>
      <c r="F983" s="161" t="s">
        <v>18</v>
      </c>
      <c r="G983" s="370" t="s">
        <v>19</v>
      </c>
      <c r="H983" s="377"/>
      <c r="I983" s="31">
        <f>VLOOKUP(B983,'[1]AKTİF ÜRÜNLER LİSTESİ'!B$1:M$7867,12,FALSE)</f>
        <v>0</v>
      </c>
      <c r="J983" s="31">
        <f>VLOOKUP(B983,'[1]AKTİF ÜRÜNLER LİSTESİ'!B$1:N$7867,13,FALSE)</f>
        <v>0</v>
      </c>
      <c r="K983" s="31">
        <f>VLOOKUP(B983,'[1]AKTİF ÜRÜNLER LİSTESİ'!B:O,14,FALSE)</f>
        <v>0</v>
      </c>
      <c r="L983" s="379">
        <v>45524</v>
      </c>
    </row>
    <row r="984" spans="1:12" ht="15" customHeight="1" x14ac:dyDescent="0.25">
      <c r="A984" s="183" t="s">
        <v>19656</v>
      </c>
      <c r="B984" s="131">
        <v>5016003760617</v>
      </c>
      <c r="C984" s="161" t="s">
        <v>383</v>
      </c>
      <c r="D984" s="161" t="s">
        <v>384</v>
      </c>
      <c r="E984" s="161" t="s">
        <v>19652</v>
      </c>
      <c r="F984" s="161" t="s">
        <v>18</v>
      </c>
      <c r="G984" s="374" t="s">
        <v>19</v>
      </c>
      <c r="H984" s="377"/>
      <c r="I984" s="31">
        <f>VLOOKUP(B984,'[1]AKTİF ÜRÜNLER LİSTESİ'!B$1:M$7867,12,FALSE)</f>
        <v>0</v>
      </c>
      <c r="J984" s="31">
        <f>VLOOKUP(B984,'[1]AKTİF ÜRÜNLER LİSTESİ'!B$1:N$7867,13,FALSE)</f>
        <v>0</v>
      </c>
      <c r="K984" s="31">
        <f>VLOOKUP(B984,'[1]AKTİF ÜRÜNLER LİSTESİ'!B:O,14,FALSE)</f>
        <v>0</v>
      </c>
      <c r="L984" s="379">
        <v>45524</v>
      </c>
    </row>
    <row r="985" spans="1:12" ht="15" customHeight="1" x14ac:dyDescent="0.25">
      <c r="A985" s="217" t="s">
        <v>20176</v>
      </c>
      <c r="B985" s="219">
        <v>8699587653635</v>
      </c>
      <c r="C985" s="217" t="s">
        <v>14563</v>
      </c>
      <c r="D985" s="217" t="s">
        <v>110</v>
      </c>
      <c r="E985" s="217" t="s">
        <v>3199</v>
      </c>
      <c r="F985" s="217" t="s">
        <v>18</v>
      </c>
      <c r="G985" s="217" t="s">
        <v>19</v>
      </c>
      <c r="H985" s="377"/>
      <c r="I985" s="31">
        <f>VLOOKUP(B985,'[1]AKTİF ÜRÜNLER LİSTESİ'!B$1:M$7867,12,FALSE)</f>
        <v>1</v>
      </c>
      <c r="J985" s="31">
        <f>VLOOKUP(B985,'[1]AKTİF ÜRÜNLER LİSTESİ'!B$1:N$7867,13,FALSE)</f>
        <v>1</v>
      </c>
      <c r="K985" s="31">
        <f>VLOOKUP(B985,'[1]AKTİF ÜRÜNLER LİSTESİ'!B:O,14,FALSE)</f>
        <v>0</v>
      </c>
      <c r="L985" s="379">
        <v>45832</v>
      </c>
    </row>
    <row r="986" spans="1:12" ht="15" customHeight="1" x14ac:dyDescent="0.25">
      <c r="A986" s="217" t="s">
        <v>20177</v>
      </c>
      <c r="B986" s="219">
        <v>8699587653628</v>
      </c>
      <c r="C986" s="217" t="s">
        <v>14563</v>
      </c>
      <c r="D986" s="217" t="s">
        <v>110</v>
      </c>
      <c r="E986" s="217" t="s">
        <v>3199</v>
      </c>
      <c r="F986" s="217" t="s">
        <v>18</v>
      </c>
      <c r="G986" s="217" t="s">
        <v>19</v>
      </c>
      <c r="H986" s="377"/>
      <c r="I986" s="31">
        <f>VLOOKUP(B986,'[1]AKTİF ÜRÜNLER LİSTESİ'!B$1:M$7867,12,FALSE)</f>
        <v>1</v>
      </c>
      <c r="J986" s="31">
        <f>VLOOKUP(B986,'[1]AKTİF ÜRÜNLER LİSTESİ'!B$1:N$7867,13,FALSE)</f>
        <v>1</v>
      </c>
      <c r="K986" s="31">
        <f>VLOOKUP(B986,'[1]AKTİF ÜRÜNLER LİSTESİ'!B:O,14,FALSE)</f>
        <v>0</v>
      </c>
      <c r="L986" s="379">
        <v>45832</v>
      </c>
    </row>
    <row r="987" spans="1:12" ht="15" customHeight="1" x14ac:dyDescent="0.25">
      <c r="A987" s="84" t="s">
        <v>19331</v>
      </c>
      <c r="B987" s="176">
        <v>8699514095569</v>
      </c>
      <c r="C987" s="84" t="s">
        <v>19381</v>
      </c>
      <c r="D987" s="84" t="s">
        <v>1702</v>
      </c>
      <c r="E987" s="84" t="s">
        <v>63</v>
      </c>
      <c r="F987" s="84" t="s">
        <v>18</v>
      </c>
      <c r="G987" s="374" t="s">
        <v>19</v>
      </c>
      <c r="H987" s="377"/>
      <c r="I987" s="31">
        <f>VLOOKUP(B987,'[1]AKTİF ÜRÜNLER LİSTESİ'!B$1:M$7867,12,FALSE)</f>
        <v>0</v>
      </c>
      <c r="J987" s="31">
        <f>VLOOKUP(B987,'[1]AKTİF ÜRÜNLER LİSTESİ'!B$1:N$7867,13,FALSE)</f>
        <v>0</v>
      </c>
      <c r="K987" s="31">
        <f>VLOOKUP(B987,'[1]AKTİF ÜRÜNLER LİSTESİ'!B:O,14,FALSE)</f>
        <v>0</v>
      </c>
      <c r="L987" s="379">
        <v>45426</v>
      </c>
    </row>
    <row r="988" spans="1:12" ht="15" customHeight="1" x14ac:dyDescent="0.25">
      <c r="A988" s="374" t="s">
        <v>3132</v>
      </c>
      <c r="B988" s="72">
        <v>8699808770134</v>
      </c>
      <c r="C988" s="377" t="s">
        <v>3133</v>
      </c>
      <c r="D988" s="377" t="s">
        <v>3134</v>
      </c>
      <c r="E988" s="42" t="s">
        <v>2465</v>
      </c>
      <c r="F988" s="40" t="s">
        <v>18</v>
      </c>
      <c r="G988" s="374" t="s">
        <v>19</v>
      </c>
      <c r="H988" s="377"/>
      <c r="I988" s="31">
        <f>VLOOKUP(B988,'[1]AKTİF ÜRÜNLER LİSTESİ'!B$1:M$7867,12,FALSE)</f>
        <v>0</v>
      </c>
      <c r="J988" s="31">
        <f>VLOOKUP(B988,'[1]AKTİF ÜRÜNLER LİSTESİ'!B$1:N$7867,13,FALSE)</f>
        <v>0</v>
      </c>
      <c r="K988" s="31">
        <f>VLOOKUP(B988,'[1]AKTİF ÜRÜNLER LİSTESİ'!B:O,14,FALSE)</f>
        <v>0</v>
      </c>
      <c r="L988" s="380">
        <v>43935</v>
      </c>
    </row>
    <row r="989" spans="1:12" ht="15" customHeight="1" x14ac:dyDescent="0.25">
      <c r="A989" s="259" t="s">
        <v>20284</v>
      </c>
      <c r="B989" s="260">
        <v>8682615184133</v>
      </c>
      <c r="C989" s="259" t="s">
        <v>19752</v>
      </c>
      <c r="D989" s="259" t="s">
        <v>19753</v>
      </c>
      <c r="E989" s="259" t="s">
        <v>19765</v>
      </c>
      <c r="F989" s="259" t="s">
        <v>18</v>
      </c>
      <c r="G989" s="259" t="s">
        <v>19</v>
      </c>
      <c r="H989" s="261"/>
      <c r="I989" s="31">
        <f>VLOOKUP(B989,'[1]AKTİF ÜRÜNLER LİSTESİ'!B$1:M$7867,12,FALSE)</f>
        <v>0</v>
      </c>
      <c r="J989" s="31">
        <f>VLOOKUP(B989,'[1]AKTİF ÜRÜNLER LİSTESİ'!B$1:N$7867,13,FALSE)</f>
        <v>0</v>
      </c>
      <c r="K989" s="31">
        <f>VLOOKUP(B989,'[1]AKTİF ÜRÜNLER LİSTESİ'!B:O,14,FALSE)</f>
        <v>0</v>
      </c>
      <c r="L989" s="379">
        <v>45881</v>
      </c>
    </row>
    <row r="990" spans="1:12" ht="15" customHeight="1" x14ac:dyDescent="0.25">
      <c r="A990" s="183" t="s">
        <v>19655</v>
      </c>
      <c r="B990" s="131">
        <v>5016003763205</v>
      </c>
      <c r="C990" s="161" t="s">
        <v>383</v>
      </c>
      <c r="D990" s="161" t="s">
        <v>384</v>
      </c>
      <c r="E990" s="161" t="s">
        <v>19652</v>
      </c>
      <c r="F990" s="161" t="s">
        <v>18</v>
      </c>
      <c r="G990" s="374" t="s">
        <v>19</v>
      </c>
      <c r="H990" s="377"/>
      <c r="I990" s="31">
        <f>VLOOKUP(B990,'[1]AKTİF ÜRÜNLER LİSTESİ'!B$1:M$7867,12,FALSE)</f>
        <v>0</v>
      </c>
      <c r="J990" s="31">
        <f>VLOOKUP(B990,'[1]AKTİF ÜRÜNLER LİSTESİ'!B$1:N$7867,13,FALSE)</f>
        <v>0</v>
      </c>
      <c r="K990" s="31">
        <f>VLOOKUP(B990,'[1]AKTİF ÜRÜNLER LİSTESİ'!B:O,14,FALSE)</f>
        <v>0</v>
      </c>
      <c r="L990" s="379">
        <v>45524</v>
      </c>
    </row>
    <row r="991" spans="1:12" ht="15" customHeight="1" x14ac:dyDescent="0.25">
      <c r="A991" s="183" t="s">
        <v>19653</v>
      </c>
      <c r="B991" s="131">
        <v>5016003767203</v>
      </c>
      <c r="C991" s="161" t="s">
        <v>383</v>
      </c>
      <c r="D991" s="161" t="s">
        <v>384</v>
      </c>
      <c r="E991" s="161" t="s">
        <v>19652</v>
      </c>
      <c r="F991" s="161" t="s">
        <v>18</v>
      </c>
      <c r="G991" s="227" t="s">
        <v>19</v>
      </c>
      <c r="H991" s="377"/>
      <c r="I991" s="31">
        <f>VLOOKUP(B991,'[1]AKTİF ÜRÜNLER LİSTESİ'!B$1:M$7867,12,FALSE)</f>
        <v>0</v>
      </c>
      <c r="J991" s="31">
        <f>VLOOKUP(B991,'[1]AKTİF ÜRÜNLER LİSTESİ'!B$1:N$7867,13,FALSE)</f>
        <v>0</v>
      </c>
      <c r="K991" s="31">
        <f>VLOOKUP(B991,'[1]AKTİF ÜRÜNLER LİSTESİ'!B:O,14,FALSE)</f>
        <v>0</v>
      </c>
      <c r="L991" s="379">
        <v>45524</v>
      </c>
    </row>
    <row r="992" spans="1:12" ht="15" customHeight="1" x14ac:dyDescent="0.25">
      <c r="A992" s="183" t="s">
        <v>19651</v>
      </c>
      <c r="B992" s="131">
        <v>5016003288302</v>
      </c>
      <c r="C992" s="161" t="s">
        <v>383</v>
      </c>
      <c r="D992" s="161" t="s">
        <v>384</v>
      </c>
      <c r="E992" s="161" t="s">
        <v>19652</v>
      </c>
      <c r="F992" s="161" t="s">
        <v>18</v>
      </c>
      <c r="G992" s="374" t="s">
        <v>19</v>
      </c>
      <c r="H992" s="377"/>
      <c r="I992" s="31">
        <f>VLOOKUP(B992,'[1]AKTİF ÜRÜNLER LİSTESİ'!B$1:M$7867,12,FALSE)</f>
        <v>0</v>
      </c>
      <c r="J992" s="31">
        <f>VLOOKUP(B992,'[1]AKTİF ÜRÜNLER LİSTESİ'!B$1:N$7867,13,FALSE)</f>
        <v>0</v>
      </c>
      <c r="K992" s="31">
        <f>VLOOKUP(B992,'[1]AKTİF ÜRÜNLER LİSTESİ'!B:O,14,FALSE)</f>
        <v>0</v>
      </c>
      <c r="L992" s="379">
        <v>45524</v>
      </c>
    </row>
    <row r="993" spans="1:12" ht="15" customHeight="1" x14ac:dyDescent="0.25">
      <c r="A993" s="85" t="s">
        <v>19456</v>
      </c>
      <c r="B993" s="201">
        <v>382900933016</v>
      </c>
      <c r="C993" s="85" t="s">
        <v>383</v>
      </c>
      <c r="D993" s="85" t="s">
        <v>384</v>
      </c>
      <c r="E993" s="208" t="s">
        <v>19457</v>
      </c>
      <c r="F993" s="85" t="s">
        <v>18</v>
      </c>
      <c r="G993" s="227" t="s">
        <v>19</v>
      </c>
      <c r="H993" s="164"/>
      <c r="I993" s="31">
        <f>VLOOKUP(B993,'[1]AKTİF ÜRÜNLER LİSTESİ'!B$1:M$7867,12,FALSE)</f>
        <v>0</v>
      </c>
      <c r="J993" s="31">
        <f>VLOOKUP(B993,'[1]AKTİF ÜRÜNLER LİSTESİ'!B$1:N$7867,13,FALSE)</f>
        <v>0</v>
      </c>
      <c r="K993" s="31">
        <f>VLOOKUP(B993,'[1]AKTİF ÜRÜNLER LİSTESİ'!B:O,14,FALSE)</f>
        <v>0</v>
      </c>
      <c r="L993" s="379">
        <v>45384</v>
      </c>
    </row>
    <row r="994" spans="1:12" ht="15" customHeight="1" x14ac:dyDescent="0.25">
      <c r="A994" s="85" t="s">
        <v>19458</v>
      </c>
      <c r="B994" s="201">
        <v>382900935010</v>
      </c>
      <c r="C994" s="85" t="s">
        <v>383</v>
      </c>
      <c r="D994" s="85" t="s">
        <v>384</v>
      </c>
      <c r="E994" s="85" t="s">
        <v>19457</v>
      </c>
      <c r="F994" s="85" t="s">
        <v>18</v>
      </c>
      <c r="G994" s="374" t="s">
        <v>19</v>
      </c>
      <c r="H994" s="202"/>
      <c r="I994" s="31">
        <f>VLOOKUP(B994,'[1]AKTİF ÜRÜNLER LİSTESİ'!B$1:M$7867,12,FALSE)</f>
        <v>0</v>
      </c>
      <c r="J994" s="31">
        <f>VLOOKUP(B994,'[1]AKTİF ÜRÜNLER LİSTESİ'!B$1:N$7867,13,FALSE)</f>
        <v>0</v>
      </c>
      <c r="K994" s="31">
        <f>VLOOKUP(B994,'[1]AKTİF ÜRÜNLER LİSTESİ'!B:O,14,FALSE)</f>
        <v>0</v>
      </c>
      <c r="L994" s="379">
        <v>45384</v>
      </c>
    </row>
    <row r="995" spans="1:12" ht="15" customHeight="1" x14ac:dyDescent="0.25">
      <c r="A995" s="38" t="s">
        <v>382</v>
      </c>
      <c r="B995" s="378">
        <v>8682328782015</v>
      </c>
      <c r="C995" s="38" t="s">
        <v>383</v>
      </c>
      <c r="D995" s="38" t="s">
        <v>384</v>
      </c>
      <c r="E995" s="38" t="s">
        <v>385</v>
      </c>
      <c r="F995" s="38" t="s">
        <v>18</v>
      </c>
      <c r="G995" s="374" t="s">
        <v>19</v>
      </c>
      <c r="H995" s="374"/>
      <c r="I995" s="31">
        <f>VLOOKUP(B995,'[1]AKTİF ÜRÜNLER LİSTESİ'!B$1:M$7867,12,FALSE)</f>
        <v>0</v>
      </c>
      <c r="J995" s="31">
        <f>VLOOKUP(B995,'[1]AKTİF ÜRÜNLER LİSTESİ'!B$1:N$7867,13,FALSE)</f>
        <v>0</v>
      </c>
      <c r="K995" s="31">
        <f>VLOOKUP(B995,'[1]AKTİF ÜRÜNLER LİSTESİ'!B:O,14,FALSE)</f>
        <v>0</v>
      </c>
      <c r="L995" s="380">
        <v>45218</v>
      </c>
    </row>
    <row r="996" spans="1:12" ht="15" customHeight="1" x14ac:dyDescent="0.25">
      <c r="A996" s="38" t="s">
        <v>386</v>
      </c>
      <c r="B996" s="378">
        <v>8682328782008</v>
      </c>
      <c r="C996" s="38" t="s">
        <v>383</v>
      </c>
      <c r="D996" s="38" t="s">
        <v>384</v>
      </c>
      <c r="E996" s="38" t="s">
        <v>385</v>
      </c>
      <c r="F996" s="38" t="s">
        <v>18</v>
      </c>
      <c r="G996" s="374" t="s">
        <v>19</v>
      </c>
      <c r="H996" s="374"/>
      <c r="I996" s="31">
        <f>VLOOKUP(B996,'[1]AKTİF ÜRÜNLER LİSTESİ'!B$1:M$7867,12,FALSE)</f>
        <v>0</v>
      </c>
      <c r="J996" s="31">
        <f>VLOOKUP(B996,'[1]AKTİF ÜRÜNLER LİSTESİ'!B$1:N$7867,13,FALSE)</f>
        <v>0</v>
      </c>
      <c r="K996" s="31">
        <f>VLOOKUP(B996,'[1]AKTİF ÜRÜNLER LİSTESİ'!B:O,14,FALSE)</f>
        <v>0</v>
      </c>
      <c r="L996" s="380">
        <v>45217</v>
      </c>
    </row>
    <row r="997" spans="1:12" ht="15" customHeight="1" x14ac:dyDescent="0.25">
      <c r="A997" s="37" t="s">
        <v>1251</v>
      </c>
      <c r="B997" s="72">
        <v>382903208241</v>
      </c>
      <c r="C997" s="37" t="s">
        <v>383</v>
      </c>
      <c r="D997" s="38" t="s">
        <v>384</v>
      </c>
      <c r="E997" s="377" t="s">
        <v>19471</v>
      </c>
      <c r="F997" s="38" t="s">
        <v>18</v>
      </c>
      <c r="G997" s="374" t="s">
        <v>19</v>
      </c>
      <c r="H997" s="377"/>
      <c r="I997" s="31">
        <f>VLOOKUP(B997,'[1]AKTİF ÜRÜNLER LİSTESİ'!B$1:M$7867,12,FALSE)</f>
        <v>0</v>
      </c>
      <c r="J997" s="31">
        <f>VLOOKUP(B997,'[1]AKTİF ÜRÜNLER LİSTESİ'!B$1:N$7867,13,FALSE)</f>
        <v>0</v>
      </c>
      <c r="K997" s="31">
        <f>VLOOKUP(B997,'[1]AKTİF ÜRÜNLER LİSTESİ'!B:O,14,FALSE)</f>
        <v>0</v>
      </c>
      <c r="L997" s="380">
        <v>44929</v>
      </c>
    </row>
    <row r="998" spans="1:12" ht="15" customHeight="1" x14ac:dyDescent="0.25">
      <c r="A998" s="37" t="s">
        <v>1253</v>
      </c>
      <c r="B998" s="72">
        <v>382903209385</v>
      </c>
      <c r="C998" s="38" t="s">
        <v>383</v>
      </c>
      <c r="D998" s="38" t="s">
        <v>384</v>
      </c>
      <c r="E998" s="377" t="s">
        <v>19471</v>
      </c>
      <c r="F998" s="38" t="s">
        <v>18</v>
      </c>
      <c r="G998" s="374" t="s">
        <v>19</v>
      </c>
      <c r="H998" s="377"/>
      <c r="I998" s="31">
        <f>VLOOKUP(B998,'[1]AKTİF ÜRÜNLER LİSTESİ'!B$1:M$7867,12,FALSE)</f>
        <v>0</v>
      </c>
      <c r="J998" s="31">
        <f>VLOOKUP(B998,'[1]AKTİF ÜRÜNLER LİSTESİ'!B$1:N$7867,13,FALSE)</f>
        <v>0</v>
      </c>
      <c r="K998" s="31">
        <f>VLOOKUP(B998,'[1]AKTİF ÜRÜNLER LİSTESİ'!B:O,14,FALSE)</f>
        <v>0</v>
      </c>
      <c r="L998" s="380">
        <v>44929</v>
      </c>
    </row>
    <row r="999" spans="1:12" ht="15" customHeight="1" x14ac:dyDescent="0.25">
      <c r="A999" s="37" t="s">
        <v>1254</v>
      </c>
      <c r="B999" s="72">
        <v>382903208258</v>
      </c>
      <c r="C999" s="38" t="s">
        <v>383</v>
      </c>
      <c r="D999" s="38" t="s">
        <v>384</v>
      </c>
      <c r="E999" s="377" t="s">
        <v>19471</v>
      </c>
      <c r="F999" s="38" t="s">
        <v>18</v>
      </c>
      <c r="G999" s="374" t="s">
        <v>19</v>
      </c>
      <c r="H999" s="377"/>
      <c r="I999" s="31">
        <f>VLOOKUP(B999,'[1]AKTİF ÜRÜNLER LİSTESİ'!B$1:M$7867,12,FALSE)</f>
        <v>0</v>
      </c>
      <c r="J999" s="31">
        <f>VLOOKUP(B999,'[1]AKTİF ÜRÜNLER LİSTESİ'!B$1:N$7867,13,FALSE)</f>
        <v>0</v>
      </c>
      <c r="K999" s="31">
        <f>VLOOKUP(B999,'[1]AKTİF ÜRÜNLER LİSTESİ'!B:O,14,FALSE)</f>
        <v>0</v>
      </c>
      <c r="L999" s="380">
        <v>44929</v>
      </c>
    </row>
    <row r="1000" spans="1:12" ht="15" customHeight="1" x14ac:dyDescent="0.25">
      <c r="A1000" s="37" t="s">
        <v>1255</v>
      </c>
      <c r="B1000" s="72">
        <v>382903209408</v>
      </c>
      <c r="C1000" s="38" t="s">
        <v>383</v>
      </c>
      <c r="D1000" s="38" t="s">
        <v>384</v>
      </c>
      <c r="E1000" s="377" t="s">
        <v>19471</v>
      </c>
      <c r="F1000" s="38" t="s">
        <v>18</v>
      </c>
      <c r="G1000" s="374" t="s">
        <v>19</v>
      </c>
      <c r="H1000" s="377"/>
      <c r="I1000" s="31">
        <f>VLOOKUP(B1000,'[1]AKTİF ÜRÜNLER LİSTESİ'!B$1:M$7867,12,FALSE)</f>
        <v>0</v>
      </c>
      <c r="J1000" s="31">
        <f>VLOOKUP(B1000,'[1]AKTİF ÜRÜNLER LİSTESİ'!B$1:N$7867,13,FALSE)</f>
        <v>0</v>
      </c>
      <c r="K1000" s="31">
        <f>VLOOKUP(B1000,'[1]AKTİF ÜRÜNLER LİSTESİ'!B:O,14,FALSE)</f>
        <v>0</v>
      </c>
      <c r="L1000" s="380">
        <v>44929</v>
      </c>
    </row>
    <row r="1001" spans="1:12" ht="15" customHeight="1" x14ac:dyDescent="0.25">
      <c r="A1001" s="37" t="s">
        <v>1267</v>
      </c>
      <c r="B1001" s="72">
        <v>6934047991219</v>
      </c>
      <c r="C1001" s="38" t="s">
        <v>383</v>
      </c>
      <c r="D1001" s="38" t="s">
        <v>384</v>
      </c>
      <c r="E1001" s="37" t="s">
        <v>1268</v>
      </c>
      <c r="F1001" s="38" t="s">
        <v>18</v>
      </c>
      <c r="G1001" s="374" t="s">
        <v>19</v>
      </c>
      <c r="H1001" s="374"/>
      <c r="I1001" s="31">
        <f>VLOOKUP(B1001,'[1]AKTİF ÜRÜNLER LİSTESİ'!B$1:M$7867,12,FALSE)</f>
        <v>0</v>
      </c>
      <c r="J1001" s="31">
        <f>VLOOKUP(B1001,'[1]AKTİF ÜRÜNLER LİSTESİ'!B$1:N$7867,13,FALSE)</f>
        <v>0</v>
      </c>
      <c r="K1001" s="31">
        <f>VLOOKUP(B1001,'[1]AKTİF ÜRÜNLER LİSTESİ'!B:O,14,FALSE)</f>
        <v>0</v>
      </c>
      <c r="L1001" s="380">
        <v>44929</v>
      </c>
    </row>
    <row r="1002" spans="1:12" ht="15" customHeight="1" x14ac:dyDescent="0.25">
      <c r="A1002" s="37" t="s">
        <v>1269</v>
      </c>
      <c r="B1002" s="72">
        <v>6934047991189</v>
      </c>
      <c r="C1002" s="38" t="s">
        <v>383</v>
      </c>
      <c r="D1002" s="38" t="s">
        <v>384</v>
      </c>
      <c r="E1002" s="37" t="s">
        <v>1268</v>
      </c>
      <c r="F1002" s="38" t="s">
        <v>18</v>
      </c>
      <c r="G1002" s="374" t="s">
        <v>19</v>
      </c>
      <c r="H1002" s="374"/>
      <c r="I1002" s="31">
        <f>VLOOKUP(B1002,'[1]AKTİF ÜRÜNLER LİSTESİ'!B$1:M$7867,12,FALSE)</f>
        <v>0</v>
      </c>
      <c r="J1002" s="31">
        <f>VLOOKUP(B1002,'[1]AKTİF ÜRÜNLER LİSTESİ'!B$1:N$7867,13,FALSE)</f>
        <v>0</v>
      </c>
      <c r="K1002" s="31">
        <f>VLOOKUP(B1002,'[1]AKTİF ÜRÜNLER LİSTESİ'!B:O,14,FALSE)</f>
        <v>0</v>
      </c>
      <c r="L1002" s="380">
        <v>44929</v>
      </c>
    </row>
    <row r="1003" spans="1:12" ht="15" customHeight="1" x14ac:dyDescent="0.25">
      <c r="A1003" s="37" t="s">
        <v>1270</v>
      </c>
      <c r="B1003" s="72">
        <v>6934047991196</v>
      </c>
      <c r="C1003" s="38" t="s">
        <v>383</v>
      </c>
      <c r="D1003" s="38" t="s">
        <v>384</v>
      </c>
      <c r="E1003" s="37" t="s">
        <v>1268</v>
      </c>
      <c r="F1003" s="38" t="s">
        <v>18</v>
      </c>
      <c r="G1003" s="374" t="s">
        <v>19</v>
      </c>
      <c r="H1003" s="374"/>
      <c r="I1003" s="31">
        <f>VLOOKUP(B1003,'[1]AKTİF ÜRÜNLER LİSTESİ'!B$1:M$7867,12,FALSE)</f>
        <v>0</v>
      </c>
      <c r="J1003" s="31">
        <f>VLOOKUP(B1003,'[1]AKTİF ÜRÜNLER LİSTESİ'!B$1:N$7867,13,FALSE)</f>
        <v>0</v>
      </c>
      <c r="K1003" s="31">
        <f>VLOOKUP(B1003,'[1]AKTİF ÜRÜNLER LİSTESİ'!B:O,14,FALSE)</f>
        <v>0</v>
      </c>
      <c r="L1003" s="380">
        <v>44929</v>
      </c>
    </row>
    <row r="1004" spans="1:12" ht="15" customHeight="1" x14ac:dyDescent="0.25">
      <c r="A1004" s="37" t="s">
        <v>1271</v>
      </c>
      <c r="B1004" s="72">
        <v>6934047991202</v>
      </c>
      <c r="C1004" s="38" t="s">
        <v>383</v>
      </c>
      <c r="D1004" s="38" t="s">
        <v>384</v>
      </c>
      <c r="E1004" s="37" t="s">
        <v>1268</v>
      </c>
      <c r="F1004" s="38" t="s">
        <v>18</v>
      </c>
      <c r="G1004" s="374" t="s">
        <v>19</v>
      </c>
      <c r="H1004" s="374"/>
      <c r="I1004" s="31">
        <f>VLOOKUP(B1004,'[1]AKTİF ÜRÜNLER LİSTESİ'!B$1:M$7867,12,FALSE)</f>
        <v>0</v>
      </c>
      <c r="J1004" s="31">
        <f>VLOOKUP(B1004,'[1]AKTİF ÜRÜNLER LİSTESİ'!B$1:N$7867,13,FALSE)</f>
        <v>0</v>
      </c>
      <c r="K1004" s="31">
        <f>VLOOKUP(B1004,'[1]AKTİF ÜRÜNLER LİSTESİ'!B:O,14,FALSE)</f>
        <v>0</v>
      </c>
      <c r="L1004" s="380">
        <v>44929</v>
      </c>
    </row>
    <row r="1005" spans="1:12" ht="15" customHeight="1" x14ac:dyDescent="0.25">
      <c r="A1005" s="377" t="s">
        <v>1582</v>
      </c>
      <c r="B1005" s="378">
        <v>5016003076329</v>
      </c>
      <c r="C1005" s="376" t="s">
        <v>383</v>
      </c>
      <c r="D1005" s="377" t="s">
        <v>384</v>
      </c>
      <c r="E1005" s="377" t="s">
        <v>1583</v>
      </c>
      <c r="F1005" s="377" t="s">
        <v>18</v>
      </c>
      <c r="G1005" s="374" t="s">
        <v>19</v>
      </c>
      <c r="H1005" s="374"/>
      <c r="I1005" s="31">
        <f>VLOOKUP(B1005,'[1]AKTİF ÜRÜNLER LİSTESİ'!B$1:M$7867,12,FALSE)</f>
        <v>0</v>
      </c>
      <c r="J1005" s="31">
        <f>VLOOKUP(B1005,'[1]AKTİF ÜRÜNLER LİSTESİ'!B$1:N$7867,13,FALSE)</f>
        <v>0</v>
      </c>
      <c r="K1005" s="31">
        <f>VLOOKUP(B1005,'[1]AKTİF ÜRÜNLER LİSTESİ'!B:O,14,FALSE)</f>
        <v>0</v>
      </c>
      <c r="L1005" s="380">
        <v>44817</v>
      </c>
    </row>
    <row r="1006" spans="1:12" ht="15" customHeight="1" x14ac:dyDescent="0.25">
      <c r="A1006" s="377" t="s">
        <v>1695</v>
      </c>
      <c r="B1006" s="378">
        <v>7640143658855</v>
      </c>
      <c r="C1006" s="376" t="s">
        <v>383</v>
      </c>
      <c r="D1006" s="377" t="s">
        <v>384</v>
      </c>
      <c r="E1006" s="377" t="s">
        <v>1696</v>
      </c>
      <c r="F1006" s="377" t="s">
        <v>18</v>
      </c>
      <c r="G1006" s="370" t="s">
        <v>19</v>
      </c>
      <c r="H1006" s="374"/>
      <c r="I1006" s="31">
        <f>VLOOKUP(B1006,'[1]AKTİF ÜRÜNLER LİSTESİ'!B$1:M$7867,12,FALSE)</f>
        <v>0</v>
      </c>
      <c r="J1006" s="31">
        <f>VLOOKUP(B1006,'[1]AKTİF ÜRÜNLER LİSTESİ'!B$1:N$7867,13,FALSE)</f>
        <v>0</v>
      </c>
      <c r="K1006" s="31">
        <f>VLOOKUP(B1006,'[1]AKTİF ÜRÜNLER LİSTESİ'!B:O,14,FALSE)</f>
        <v>0</v>
      </c>
      <c r="L1006" s="380">
        <v>44782</v>
      </c>
    </row>
    <row r="1007" spans="1:12" ht="15" customHeight="1" x14ac:dyDescent="0.25">
      <c r="A1007" s="377" t="s">
        <v>1697</v>
      </c>
      <c r="B1007" s="378">
        <v>7640143658862</v>
      </c>
      <c r="C1007" s="376" t="s">
        <v>383</v>
      </c>
      <c r="D1007" s="377" t="s">
        <v>384</v>
      </c>
      <c r="E1007" s="377" t="s">
        <v>1696</v>
      </c>
      <c r="F1007" s="377" t="s">
        <v>18</v>
      </c>
      <c r="G1007" s="374" t="s">
        <v>19</v>
      </c>
      <c r="H1007" s="374"/>
      <c r="I1007" s="31">
        <f>VLOOKUP(B1007,'[1]AKTİF ÜRÜNLER LİSTESİ'!B$1:M$7867,12,FALSE)</f>
        <v>0</v>
      </c>
      <c r="J1007" s="31">
        <f>VLOOKUP(B1007,'[1]AKTİF ÜRÜNLER LİSTESİ'!B$1:N$7867,13,FALSE)</f>
        <v>0</v>
      </c>
      <c r="K1007" s="31">
        <f>VLOOKUP(B1007,'[1]AKTİF ÜRÜNLER LİSTESİ'!B:O,14,FALSE)</f>
        <v>0</v>
      </c>
      <c r="L1007" s="380">
        <v>44782</v>
      </c>
    </row>
    <row r="1008" spans="1:12" ht="15" customHeight="1" x14ac:dyDescent="0.25">
      <c r="A1008" s="377" t="s">
        <v>2041</v>
      </c>
      <c r="B1008" s="26">
        <v>382904904012</v>
      </c>
      <c r="C1008" s="377" t="s">
        <v>383</v>
      </c>
      <c r="D1008" s="377" t="s">
        <v>384</v>
      </c>
      <c r="E1008" s="377" t="s">
        <v>19471</v>
      </c>
      <c r="F1008" s="374" t="s">
        <v>18</v>
      </c>
      <c r="G1008" s="374" t="s">
        <v>19</v>
      </c>
      <c r="H1008" s="377"/>
      <c r="I1008" s="31">
        <f>VLOOKUP(B1008,'[1]AKTİF ÜRÜNLER LİSTESİ'!B$1:M$7867,12,FALSE)</f>
        <v>0</v>
      </c>
      <c r="J1008" s="31">
        <f>VLOOKUP(B1008,'[1]AKTİF ÜRÜNLER LİSTESİ'!B$1:N$7867,13,FALSE)</f>
        <v>0</v>
      </c>
      <c r="K1008" s="31">
        <f>VLOOKUP(B1008,'[1]AKTİF ÜRÜNLER LİSTESİ'!B:O,14,FALSE)</f>
        <v>0</v>
      </c>
      <c r="L1008" s="380">
        <v>44537</v>
      </c>
    </row>
    <row r="1009" spans="1:12" ht="15" customHeight="1" x14ac:dyDescent="0.25">
      <c r="A1009" s="377" t="s">
        <v>2042</v>
      </c>
      <c r="B1009" s="26">
        <v>382904905019</v>
      </c>
      <c r="C1009" s="377" t="s">
        <v>383</v>
      </c>
      <c r="D1009" s="377" t="s">
        <v>384</v>
      </c>
      <c r="E1009" s="377" t="s">
        <v>19471</v>
      </c>
      <c r="F1009" s="374" t="s">
        <v>18</v>
      </c>
      <c r="G1009" s="374" t="s">
        <v>19</v>
      </c>
      <c r="H1009" s="377"/>
      <c r="I1009" s="31">
        <f>VLOOKUP(B1009,'[1]AKTİF ÜRÜNLER LİSTESİ'!B$1:M$7867,12,FALSE)</f>
        <v>0</v>
      </c>
      <c r="J1009" s="31">
        <f>VLOOKUP(B1009,'[1]AKTİF ÜRÜNLER LİSTESİ'!B$1:N$7867,13,FALSE)</f>
        <v>0</v>
      </c>
      <c r="K1009" s="31">
        <f>VLOOKUP(B1009,'[1]AKTİF ÜRÜNLER LİSTESİ'!B:O,14,FALSE)</f>
        <v>0</v>
      </c>
      <c r="L1009" s="380">
        <v>44537</v>
      </c>
    </row>
    <row r="1010" spans="1:12" ht="15" customHeight="1" x14ac:dyDescent="0.25">
      <c r="A1010" s="374" t="s">
        <v>4406</v>
      </c>
      <c r="B1010" s="26">
        <v>8699702775082</v>
      </c>
      <c r="C1010" s="377" t="s">
        <v>1712</v>
      </c>
      <c r="D1010" s="377" t="s">
        <v>1713</v>
      </c>
      <c r="E1010" s="377" t="s">
        <v>567</v>
      </c>
      <c r="F1010" s="374" t="s">
        <v>18</v>
      </c>
      <c r="G1010" s="374" t="s">
        <v>19</v>
      </c>
      <c r="H1010" s="377"/>
      <c r="I1010" s="31">
        <f>VLOOKUP(B1010,'[1]AKTİF ÜRÜNLER LİSTESİ'!B$1:M$7867,12,FALSE)</f>
        <v>2</v>
      </c>
      <c r="J1010" s="31">
        <f>VLOOKUP(B1010,'[1]AKTİF ÜRÜNLER LİSTESİ'!B$1:N$7867,13,FALSE)</f>
        <v>0</v>
      </c>
      <c r="K1010" s="31">
        <f>VLOOKUP(B1010,'[1]AKTİF ÜRÜNLER LİSTESİ'!B:O,14,FALSE)</f>
        <v>0</v>
      </c>
      <c r="L1010" s="380">
        <v>43256</v>
      </c>
    </row>
    <row r="1011" spans="1:12" ht="15" customHeight="1" x14ac:dyDescent="0.25">
      <c r="A1011" s="375" t="s">
        <v>2463</v>
      </c>
      <c r="B1011" s="27">
        <v>8699745010133</v>
      </c>
      <c r="C1011" s="377" t="s">
        <v>1792</v>
      </c>
      <c r="D1011" s="375" t="s">
        <v>1793</v>
      </c>
      <c r="E1011" s="375" t="s">
        <v>229</v>
      </c>
      <c r="F1011" s="375" t="s">
        <v>18</v>
      </c>
      <c r="G1011" s="374" t="s">
        <v>19</v>
      </c>
      <c r="H1011" s="374"/>
      <c r="I1011" s="31">
        <f>VLOOKUP(B1011,'[1]AKTİF ÜRÜNLER LİSTESİ'!B$1:M$7867,12,FALSE)</f>
        <v>0</v>
      </c>
      <c r="J1011" s="31">
        <f>VLOOKUP(B1011,'[1]AKTİF ÜRÜNLER LİSTESİ'!B$1:N$7867,13,FALSE)</f>
        <v>0</v>
      </c>
      <c r="K1011" s="31">
        <f>VLOOKUP(B1011,'[1]AKTİF ÜRÜNLER LİSTESİ'!B:O,14,FALSE)</f>
        <v>0</v>
      </c>
      <c r="L1011" s="380">
        <v>44271</v>
      </c>
    </row>
    <row r="1012" spans="1:12" ht="15" customHeight="1" x14ac:dyDescent="0.25">
      <c r="A1012" s="375" t="s">
        <v>7275</v>
      </c>
      <c r="B1012" s="27">
        <v>8712400772754</v>
      </c>
      <c r="C1012" s="377" t="s">
        <v>7118</v>
      </c>
      <c r="D1012" s="375" t="s">
        <v>7119</v>
      </c>
      <c r="E1012" s="177" t="s">
        <v>229</v>
      </c>
      <c r="F1012" s="375" t="s">
        <v>18</v>
      </c>
      <c r="G1012" s="374" t="s">
        <v>19</v>
      </c>
      <c r="H1012" s="47"/>
      <c r="I1012" s="31">
        <f>VLOOKUP(B1012,'[1]AKTİF ÜRÜNLER LİSTESİ'!B$1:M$7867,12,FALSE)</f>
        <v>0</v>
      </c>
      <c r="J1012" s="31">
        <f>VLOOKUP(B1012,'[1]AKTİF ÜRÜNLER LİSTESİ'!B$1:N$7867,13,FALSE)</f>
        <v>0</v>
      </c>
      <c r="K1012" s="31">
        <f>VLOOKUP(B1012,'[1]AKTİF ÜRÜNLER LİSTESİ'!B:O,14,FALSE)</f>
        <v>0</v>
      </c>
      <c r="L1012" s="380">
        <v>41303</v>
      </c>
    </row>
    <row r="1013" spans="1:12" ht="15" customHeight="1" x14ac:dyDescent="0.25">
      <c r="A1013" s="375" t="s">
        <v>7276</v>
      </c>
      <c r="B1013" s="27">
        <v>8699745000257</v>
      </c>
      <c r="C1013" s="377" t="s">
        <v>7118</v>
      </c>
      <c r="D1013" s="375" t="s">
        <v>7119</v>
      </c>
      <c r="E1013" s="375" t="s">
        <v>229</v>
      </c>
      <c r="F1013" s="375" t="s">
        <v>18</v>
      </c>
      <c r="G1013" s="374" t="s">
        <v>19</v>
      </c>
      <c r="H1013" s="47"/>
      <c r="I1013" s="31">
        <f>VLOOKUP(B1013,'[1]AKTİF ÜRÜNLER LİSTESİ'!B$1:M$7867,12,FALSE)</f>
        <v>0</v>
      </c>
      <c r="J1013" s="31">
        <f>VLOOKUP(B1013,'[1]AKTİF ÜRÜNLER LİSTESİ'!B$1:N$7867,13,FALSE)</f>
        <v>0</v>
      </c>
      <c r="K1013" s="31">
        <f>VLOOKUP(B1013,'[1]AKTİF ÜRÜNLER LİSTESİ'!B:O,14,FALSE)</f>
        <v>0</v>
      </c>
      <c r="L1013" s="380">
        <v>41303</v>
      </c>
    </row>
    <row r="1014" spans="1:12" ht="15" customHeight="1" x14ac:dyDescent="0.25">
      <c r="A1014" s="51" t="s">
        <v>19805</v>
      </c>
      <c r="B1014" s="378">
        <v>8699525546296</v>
      </c>
      <c r="C1014" s="50" t="s">
        <v>254</v>
      </c>
      <c r="D1014" s="50" t="s">
        <v>19806</v>
      </c>
      <c r="E1014" s="50" t="s">
        <v>191</v>
      </c>
      <c r="F1014" s="50" t="s">
        <v>18</v>
      </c>
      <c r="G1014" s="50" t="s">
        <v>19</v>
      </c>
      <c r="H1014" s="377"/>
      <c r="I1014" s="31">
        <f>VLOOKUP(B1014,'[1]AKTİF ÜRÜNLER LİSTESİ'!B$1:M$7867,12,FALSE)</f>
        <v>0</v>
      </c>
      <c r="J1014" s="31">
        <f>VLOOKUP(B1014,'[1]AKTİF ÜRÜNLER LİSTESİ'!B$1:N$7867,13,FALSE)</f>
        <v>0</v>
      </c>
      <c r="K1014" s="31">
        <f>VLOOKUP(B1014,'[1]AKTİF ÜRÜNLER LİSTESİ'!B:O,14,FALSE)</f>
        <v>0</v>
      </c>
      <c r="L1014" s="379">
        <v>45615</v>
      </c>
    </row>
    <row r="1015" spans="1:12" ht="15" customHeight="1" x14ac:dyDescent="0.25">
      <c r="A1015" s="64" t="s">
        <v>20135</v>
      </c>
      <c r="B1015" s="106">
        <v>8681986160708</v>
      </c>
      <c r="C1015" s="64" t="s">
        <v>254</v>
      </c>
      <c r="D1015" s="375" t="s">
        <v>255</v>
      </c>
      <c r="E1015" s="71" t="s">
        <v>664</v>
      </c>
      <c r="F1015" s="377" t="s">
        <v>18</v>
      </c>
      <c r="G1015" s="64" t="s">
        <v>19</v>
      </c>
      <c r="H1015" s="368"/>
      <c r="I1015" s="31">
        <f>VLOOKUP(B1015,'[1]AKTİF ÜRÜNLER LİSTESİ'!B$1:M$7867,12,FALSE)</f>
        <v>0</v>
      </c>
      <c r="J1015" s="31">
        <f>VLOOKUP(B1015,'[1]AKTİF ÜRÜNLER LİSTESİ'!B$1:N$7867,13,FALSE)</f>
        <v>0</v>
      </c>
      <c r="K1015" s="31">
        <f>VLOOKUP(B1015,'[1]AKTİF ÜRÜNLER LİSTESİ'!B:O,14,FALSE)</f>
        <v>0</v>
      </c>
      <c r="L1015" s="379">
        <v>45804</v>
      </c>
    </row>
    <row r="1016" spans="1:12" ht="15" customHeight="1" x14ac:dyDescent="0.25">
      <c r="A1016" s="377" t="s">
        <v>2879</v>
      </c>
      <c r="B1016" s="378">
        <v>8680712270223</v>
      </c>
      <c r="C1016" s="377" t="s">
        <v>2880</v>
      </c>
      <c r="D1016" s="377" t="s">
        <v>2881</v>
      </c>
      <c r="E1016" s="377" t="s">
        <v>177</v>
      </c>
      <c r="F1016" s="377" t="s">
        <v>18</v>
      </c>
      <c r="G1016" s="374" t="s">
        <v>19</v>
      </c>
      <c r="H1016" s="40"/>
      <c r="I1016" s="31">
        <f>VLOOKUP(B1016,'[1]AKTİF ÜRÜNLER LİSTESİ'!B$1:M$7867,12,FALSE)</f>
        <v>1</v>
      </c>
      <c r="J1016" s="31">
        <f>VLOOKUP(B1016,'[1]AKTİF ÜRÜNLER LİSTESİ'!B$1:N$7867,13,FALSE)</f>
        <v>1</v>
      </c>
      <c r="K1016" s="31">
        <f>VLOOKUP(B1016,'[1]AKTİF ÜRÜNLER LİSTESİ'!B:O,14,FALSE)</f>
        <v>0</v>
      </c>
      <c r="L1016" s="380">
        <v>44068</v>
      </c>
    </row>
    <row r="1017" spans="1:12" ht="15" customHeight="1" x14ac:dyDescent="0.25">
      <c r="A1017" s="377" t="s">
        <v>2882</v>
      </c>
      <c r="B1017" s="378">
        <v>8680712270230</v>
      </c>
      <c r="C1017" s="377" t="s">
        <v>2880</v>
      </c>
      <c r="D1017" s="377" t="s">
        <v>2881</v>
      </c>
      <c r="E1017" s="377" t="s">
        <v>177</v>
      </c>
      <c r="F1017" s="377" t="s">
        <v>18</v>
      </c>
      <c r="G1017" s="374" t="s">
        <v>19</v>
      </c>
      <c r="H1017" s="40"/>
      <c r="I1017" s="31">
        <f>VLOOKUP(B1017,'[1]AKTİF ÜRÜNLER LİSTESİ'!B$1:M$7867,12,FALSE)</f>
        <v>1</v>
      </c>
      <c r="J1017" s="31">
        <f>VLOOKUP(B1017,'[1]AKTİF ÜRÜNLER LİSTESİ'!B$1:N$7867,13,FALSE)</f>
        <v>1</v>
      </c>
      <c r="K1017" s="31">
        <f>VLOOKUP(B1017,'[1]AKTİF ÜRÜNLER LİSTESİ'!B:O,14,FALSE)</f>
        <v>0</v>
      </c>
      <c r="L1017" s="380">
        <v>44068</v>
      </c>
    </row>
    <row r="1018" spans="1:12" ht="15" customHeight="1" x14ac:dyDescent="0.25">
      <c r="A1018" s="377" t="s">
        <v>2883</v>
      </c>
      <c r="B1018" s="378">
        <v>8680712270247</v>
      </c>
      <c r="C1018" s="377" t="s">
        <v>2880</v>
      </c>
      <c r="D1018" s="377" t="s">
        <v>2881</v>
      </c>
      <c r="E1018" s="377" t="s">
        <v>177</v>
      </c>
      <c r="F1018" s="377" t="s">
        <v>18</v>
      </c>
      <c r="G1018" s="374" t="s">
        <v>19</v>
      </c>
      <c r="H1018" s="40"/>
      <c r="I1018" s="31">
        <f>VLOOKUP(B1018,'[1]AKTİF ÜRÜNLER LİSTESİ'!B$1:M$7867,12,FALSE)</f>
        <v>2</v>
      </c>
      <c r="J1018" s="31">
        <f>VLOOKUP(B1018,'[1]AKTİF ÜRÜNLER LİSTESİ'!B$1:N$7867,13,FALSE)</f>
        <v>2</v>
      </c>
      <c r="K1018" s="31">
        <f>VLOOKUP(B1018,'[1]AKTİF ÜRÜNLER LİSTESİ'!B:O,14,FALSE)</f>
        <v>0</v>
      </c>
      <c r="L1018" s="380">
        <v>44068</v>
      </c>
    </row>
    <row r="1019" spans="1:12" ht="15" customHeight="1" x14ac:dyDescent="0.25">
      <c r="A1019" s="377" t="s">
        <v>2884</v>
      </c>
      <c r="B1019" s="378">
        <v>8680712270254</v>
      </c>
      <c r="C1019" s="377" t="s">
        <v>2880</v>
      </c>
      <c r="D1019" s="377" t="s">
        <v>2881</v>
      </c>
      <c r="E1019" s="377" t="s">
        <v>177</v>
      </c>
      <c r="F1019" s="377" t="s">
        <v>18</v>
      </c>
      <c r="G1019" s="374" t="s">
        <v>19</v>
      </c>
      <c r="H1019" s="40"/>
      <c r="I1019" s="31">
        <f>VLOOKUP(B1019,'[1]AKTİF ÜRÜNLER LİSTESİ'!B$1:M$7867,12,FALSE)</f>
        <v>2</v>
      </c>
      <c r="J1019" s="31">
        <f>VLOOKUP(B1019,'[1]AKTİF ÜRÜNLER LİSTESİ'!B$1:N$7867,13,FALSE)</f>
        <v>2</v>
      </c>
      <c r="K1019" s="31">
        <f>VLOOKUP(B1019,'[1]AKTİF ÜRÜNLER LİSTESİ'!B:O,14,FALSE)</f>
        <v>0</v>
      </c>
      <c r="L1019" s="380">
        <v>44068</v>
      </c>
    </row>
    <row r="1020" spans="1:12" ht="15" customHeight="1" x14ac:dyDescent="0.25">
      <c r="A1020" s="86" t="s">
        <v>19329</v>
      </c>
      <c r="B1020" s="26">
        <v>8680199007428</v>
      </c>
      <c r="C1020" s="86" t="s">
        <v>710</v>
      </c>
      <c r="D1020" s="86" t="s">
        <v>711</v>
      </c>
      <c r="E1020" s="86" t="s">
        <v>44</v>
      </c>
      <c r="F1020" s="86" t="s">
        <v>18</v>
      </c>
      <c r="G1020" s="374" t="s">
        <v>19</v>
      </c>
      <c r="H1020" s="374"/>
      <c r="I1020" s="31">
        <f>VLOOKUP(B1020,'[1]AKTİF ÜRÜNLER LİSTESİ'!B$1:M$7867,12,FALSE)</f>
        <v>0</v>
      </c>
      <c r="J1020" s="31">
        <f>VLOOKUP(B1020,'[1]AKTİF ÜRÜNLER LİSTESİ'!B$1:N$7867,13,FALSE)</f>
        <v>0</v>
      </c>
      <c r="K1020" s="31">
        <f>VLOOKUP(B1020,'[1]AKTİF ÜRÜNLER LİSTESİ'!B:O,14,FALSE)</f>
        <v>0</v>
      </c>
      <c r="L1020" s="379">
        <v>45307</v>
      </c>
    </row>
    <row r="1021" spans="1:12" ht="15" customHeight="1" x14ac:dyDescent="0.25">
      <c r="A1021" s="307" t="s">
        <v>20477</v>
      </c>
      <c r="B1021" s="308">
        <v>8699525099150</v>
      </c>
      <c r="C1021" s="307" t="s">
        <v>4994</v>
      </c>
      <c r="D1021" s="307" t="s">
        <v>4995</v>
      </c>
      <c r="E1021" s="307" t="s">
        <v>20141</v>
      </c>
      <c r="F1021" s="307" t="s">
        <v>18</v>
      </c>
      <c r="G1021" s="227" t="s">
        <v>19</v>
      </c>
      <c r="H1021" s="377"/>
      <c r="I1021" s="31">
        <f>VLOOKUP(B1021,'[1]AKTİF ÜRÜNLER LİSTESİ'!B$1:M$7867,12,FALSE)</f>
        <v>0</v>
      </c>
      <c r="J1021" s="31">
        <f>VLOOKUP(B1021,'[1]AKTİF ÜRÜNLER LİSTESİ'!B$1:N$7867,13,FALSE)</f>
        <v>0</v>
      </c>
      <c r="K1021" s="31">
        <f>VLOOKUP(B1021,'[1]AKTİF ÜRÜNLER LİSTESİ'!B:O,14,FALSE)</f>
        <v>0</v>
      </c>
      <c r="L1021" s="379">
        <v>46007</v>
      </c>
    </row>
    <row r="1022" spans="1:12" ht="15" customHeight="1" x14ac:dyDescent="0.25">
      <c r="A1022" s="374" t="s">
        <v>7277</v>
      </c>
      <c r="B1022" s="26">
        <v>8699788750270</v>
      </c>
      <c r="C1022" s="377" t="s">
        <v>1915</v>
      </c>
      <c r="D1022" s="374" t="s">
        <v>1916</v>
      </c>
      <c r="E1022" s="374" t="s">
        <v>519</v>
      </c>
      <c r="F1022" s="374" t="s">
        <v>18</v>
      </c>
      <c r="G1022" s="374" t="s">
        <v>19</v>
      </c>
      <c r="H1022" s="377"/>
      <c r="I1022" s="31">
        <f>VLOOKUP(B1022,'[1]AKTİF ÜRÜNLER LİSTESİ'!B$1:M$7867,12,FALSE)</f>
        <v>0</v>
      </c>
      <c r="J1022" s="31">
        <f>VLOOKUP(B1022,'[1]AKTİF ÜRÜNLER LİSTESİ'!B$1:N$7867,13,FALSE)</f>
        <v>0</v>
      </c>
      <c r="K1022" s="31">
        <f>VLOOKUP(B1022,'[1]AKTİF ÜRÜNLER LİSTESİ'!B:O,14,FALSE)</f>
        <v>0</v>
      </c>
      <c r="L1022" s="380">
        <v>41303</v>
      </c>
    </row>
    <row r="1023" spans="1:12" ht="15" customHeight="1" x14ac:dyDescent="0.25">
      <c r="A1023" s="285" t="s">
        <v>20371</v>
      </c>
      <c r="B1023" s="286">
        <v>8699862760058</v>
      </c>
      <c r="C1023" s="285" t="s">
        <v>19376</v>
      </c>
      <c r="D1023" s="285" t="s">
        <v>173</v>
      </c>
      <c r="E1023" s="285" t="s">
        <v>669</v>
      </c>
      <c r="F1023" s="285" t="s">
        <v>18</v>
      </c>
      <c r="G1023" s="285" t="s">
        <v>19</v>
      </c>
      <c r="H1023" s="285"/>
      <c r="I1023" s="31">
        <f>VLOOKUP(B1023,'[1]AKTİF ÜRÜNLER LİSTESİ'!B$1:M$7867,12,FALSE)</f>
        <v>0</v>
      </c>
      <c r="J1023" s="31">
        <f>VLOOKUP(B1023,'[1]AKTİF ÜRÜNLER LİSTESİ'!B$1:N$7867,13,FALSE)</f>
        <v>0</v>
      </c>
      <c r="K1023" s="31">
        <f>VLOOKUP(B1023,'[1]AKTİF ÜRÜNLER LİSTESİ'!B:O,14,FALSE)</f>
        <v>0</v>
      </c>
      <c r="L1023" s="379">
        <v>45930</v>
      </c>
    </row>
    <row r="1024" spans="1:12" ht="15" customHeight="1" x14ac:dyDescent="0.25">
      <c r="A1024" s="374" t="s">
        <v>7278</v>
      </c>
      <c r="B1024" s="26">
        <v>8699569350019</v>
      </c>
      <c r="C1024" s="377" t="s">
        <v>7279</v>
      </c>
      <c r="D1024" s="374" t="s">
        <v>255</v>
      </c>
      <c r="E1024" s="374" t="s">
        <v>210</v>
      </c>
      <c r="F1024" s="374" t="s">
        <v>18</v>
      </c>
      <c r="G1024" s="374" t="s">
        <v>19</v>
      </c>
      <c r="H1024" s="377"/>
      <c r="I1024" s="31">
        <f>VLOOKUP(B1024,'[1]AKTİF ÜRÜNLER LİSTESİ'!B$1:M$7867,12,FALSE)</f>
        <v>2</v>
      </c>
      <c r="J1024" s="31">
        <f>VLOOKUP(B1024,'[1]AKTİF ÜRÜNLER LİSTESİ'!B$1:N$7867,13,FALSE)</f>
        <v>2</v>
      </c>
      <c r="K1024" s="31">
        <f>VLOOKUP(B1024,'[1]AKTİF ÜRÜNLER LİSTESİ'!B:O,14,FALSE)</f>
        <v>0</v>
      </c>
      <c r="L1024" s="380">
        <v>41303</v>
      </c>
    </row>
    <row r="1025" spans="1:12" ht="15" customHeight="1" x14ac:dyDescent="0.25">
      <c r="A1025" s="377" t="s">
        <v>7280</v>
      </c>
      <c r="B1025" s="26">
        <v>8699569380016</v>
      </c>
      <c r="C1025" s="377" t="s">
        <v>7279</v>
      </c>
      <c r="D1025" s="374" t="s">
        <v>255</v>
      </c>
      <c r="E1025" s="374" t="s">
        <v>210</v>
      </c>
      <c r="F1025" s="374" t="s">
        <v>18</v>
      </c>
      <c r="G1025" s="374" t="s">
        <v>19</v>
      </c>
      <c r="H1025" s="377"/>
      <c r="I1025" s="31">
        <f>VLOOKUP(B1025,'[1]AKTİF ÜRÜNLER LİSTESİ'!B$1:M$7867,12,FALSE)</f>
        <v>2</v>
      </c>
      <c r="J1025" s="31">
        <f>VLOOKUP(B1025,'[1]AKTİF ÜRÜNLER LİSTESİ'!B$1:N$7867,13,FALSE)</f>
        <v>2</v>
      </c>
      <c r="K1025" s="31">
        <f>VLOOKUP(B1025,'[1]AKTİF ÜRÜNLER LİSTESİ'!B:O,14,FALSE)</f>
        <v>0</v>
      </c>
      <c r="L1025" s="380">
        <v>41303</v>
      </c>
    </row>
    <row r="1026" spans="1:12" ht="15" customHeight="1" x14ac:dyDescent="0.25">
      <c r="A1026" s="377" t="s">
        <v>7281</v>
      </c>
      <c r="B1026" s="26">
        <v>8699569480013</v>
      </c>
      <c r="C1026" s="377" t="s">
        <v>7279</v>
      </c>
      <c r="D1026" s="374" t="s">
        <v>255</v>
      </c>
      <c r="E1026" s="374" t="s">
        <v>210</v>
      </c>
      <c r="F1026" s="374" t="s">
        <v>18</v>
      </c>
      <c r="G1026" s="374" t="s">
        <v>19</v>
      </c>
      <c r="H1026" s="377"/>
      <c r="I1026" s="31">
        <f>VLOOKUP(B1026,'[1]AKTİF ÜRÜNLER LİSTESİ'!B$1:M$7867,12,FALSE)</f>
        <v>2</v>
      </c>
      <c r="J1026" s="31">
        <f>VLOOKUP(B1026,'[1]AKTİF ÜRÜNLER LİSTESİ'!B$1:N$7867,13,FALSE)</f>
        <v>2</v>
      </c>
      <c r="K1026" s="31">
        <f>VLOOKUP(B1026,'[1]AKTİF ÜRÜNLER LİSTESİ'!B:O,14,FALSE)</f>
        <v>0</v>
      </c>
      <c r="L1026" s="380">
        <v>41303</v>
      </c>
    </row>
    <row r="1027" spans="1:12" ht="15" customHeight="1" x14ac:dyDescent="0.25">
      <c r="A1027" s="377" t="s">
        <v>766</v>
      </c>
      <c r="B1027" s="378">
        <v>8680199544091</v>
      </c>
      <c r="C1027" s="376" t="s">
        <v>254</v>
      </c>
      <c r="D1027" s="377" t="s">
        <v>255</v>
      </c>
      <c r="E1027" s="377" t="s">
        <v>44</v>
      </c>
      <c r="F1027" s="377" t="s">
        <v>18</v>
      </c>
      <c r="G1027" s="374" t="s">
        <v>19</v>
      </c>
      <c r="H1027" s="374"/>
      <c r="I1027" s="31">
        <f>VLOOKUP(B1027,'[1]AKTİF ÜRÜNLER LİSTESİ'!B$1:M$7867,12,FALSE)</f>
        <v>0</v>
      </c>
      <c r="J1027" s="31">
        <f>VLOOKUP(B1027,'[1]AKTİF ÜRÜNLER LİSTESİ'!B$1:N$7867,13,FALSE)</f>
        <v>0</v>
      </c>
      <c r="K1027" s="31">
        <f>VLOOKUP(B1027,'[1]AKTİF ÜRÜNLER LİSTESİ'!B:O,14,FALSE)</f>
        <v>0</v>
      </c>
      <c r="L1027" s="380">
        <v>45097</v>
      </c>
    </row>
    <row r="1028" spans="1:12" ht="15" customHeight="1" x14ac:dyDescent="0.25">
      <c r="A1028" s="377" t="s">
        <v>4894</v>
      </c>
      <c r="B1028" s="378">
        <v>8680199546019</v>
      </c>
      <c r="C1028" s="377" t="s">
        <v>254</v>
      </c>
      <c r="D1028" s="377" t="s">
        <v>255</v>
      </c>
      <c r="E1028" s="377" t="s">
        <v>44</v>
      </c>
      <c r="F1028" s="374" t="s">
        <v>18</v>
      </c>
      <c r="G1028" s="374" t="s">
        <v>19</v>
      </c>
      <c r="H1028" s="377"/>
      <c r="I1028" s="31">
        <f>VLOOKUP(B1028,'[1]AKTİF ÜRÜNLER LİSTESİ'!B$1:M$7867,12,FALSE)</f>
        <v>0</v>
      </c>
      <c r="J1028" s="31">
        <f>VLOOKUP(B1028,'[1]AKTİF ÜRÜNLER LİSTESİ'!B$1:N$7867,13,FALSE)</f>
        <v>0</v>
      </c>
      <c r="K1028" s="31">
        <f>VLOOKUP(B1028,'[1]AKTİF ÜRÜNLER LİSTESİ'!B:O,14,FALSE)</f>
        <v>0</v>
      </c>
      <c r="L1028" s="380">
        <v>42948</v>
      </c>
    </row>
    <row r="1029" spans="1:12" ht="15" customHeight="1" x14ac:dyDescent="0.25">
      <c r="A1029" s="374" t="s">
        <v>3805</v>
      </c>
      <c r="B1029" s="378">
        <v>8699540021075</v>
      </c>
      <c r="C1029" s="377" t="s">
        <v>1920</v>
      </c>
      <c r="D1029" s="374" t="s">
        <v>1921</v>
      </c>
      <c r="E1029" s="377" t="s">
        <v>467</v>
      </c>
      <c r="F1029" s="374" t="s">
        <v>18</v>
      </c>
      <c r="G1029" s="374" t="s">
        <v>19</v>
      </c>
      <c r="H1029" s="374"/>
      <c r="I1029" s="31">
        <f>VLOOKUP(B1029,'[1]AKTİF ÜRÜNLER LİSTESİ'!B$1:M$7867,12,FALSE)</f>
        <v>0</v>
      </c>
      <c r="J1029" s="31">
        <f>VLOOKUP(B1029,'[1]AKTİF ÜRÜNLER LİSTESİ'!B$1:N$7867,13,FALSE)</f>
        <v>0</v>
      </c>
      <c r="K1029" s="31">
        <f>VLOOKUP(B1029,'[1]AKTİF ÜRÜNLER LİSTESİ'!B:O,14,FALSE)</f>
        <v>0</v>
      </c>
      <c r="L1029" s="380">
        <v>43613</v>
      </c>
    </row>
    <row r="1030" spans="1:12" ht="15" customHeight="1" x14ac:dyDescent="0.25">
      <c r="A1030" s="374" t="s">
        <v>5018</v>
      </c>
      <c r="B1030" s="378">
        <v>8699514120117</v>
      </c>
      <c r="C1030" s="377" t="s">
        <v>5019</v>
      </c>
      <c r="D1030" s="377" t="s">
        <v>5020</v>
      </c>
      <c r="E1030" s="377" t="s">
        <v>63</v>
      </c>
      <c r="F1030" s="374" t="s">
        <v>18</v>
      </c>
      <c r="G1030" s="374" t="s">
        <v>19</v>
      </c>
      <c r="H1030" s="368"/>
      <c r="I1030" s="31">
        <f>VLOOKUP(B1030,'[1]AKTİF ÜRÜNLER LİSTESİ'!B$1:M$7867,12,FALSE)</f>
        <v>0</v>
      </c>
      <c r="J1030" s="31">
        <f>VLOOKUP(B1030,'[1]AKTİF ÜRÜNLER LİSTESİ'!B$1:N$7867,13,FALSE)</f>
        <v>0</v>
      </c>
      <c r="K1030" s="31">
        <f>VLOOKUP(B1030,'[1]AKTİF ÜRÜNLER LİSTESİ'!B:O,14,FALSE)</f>
        <v>0</v>
      </c>
      <c r="L1030" s="380">
        <v>42899</v>
      </c>
    </row>
    <row r="1031" spans="1:12" ht="15" customHeight="1" x14ac:dyDescent="0.25">
      <c r="A1031" s="84" t="s">
        <v>19543</v>
      </c>
      <c r="B1031" s="176">
        <v>8699540043770</v>
      </c>
      <c r="C1031" s="84" t="s">
        <v>1892</v>
      </c>
      <c r="D1031" s="84" t="s">
        <v>1893</v>
      </c>
      <c r="E1031" s="84" t="s">
        <v>467</v>
      </c>
      <c r="F1031" s="84" t="s">
        <v>18</v>
      </c>
      <c r="G1031" s="374" t="s">
        <v>19</v>
      </c>
      <c r="H1031" s="368"/>
      <c r="I1031" s="31">
        <f>VLOOKUP(B1031,'[1]AKTİF ÜRÜNLER LİSTESİ'!B$1:M$7867,12,FALSE)</f>
        <v>0</v>
      </c>
      <c r="J1031" s="31">
        <f>VLOOKUP(B1031,'[1]AKTİF ÜRÜNLER LİSTESİ'!B$1:N$7867,13,FALSE)</f>
        <v>0</v>
      </c>
      <c r="K1031" s="31">
        <f>VLOOKUP(B1031,'[1]AKTİF ÜRÜNLER LİSTESİ'!B:O,14,FALSE)</f>
        <v>0</v>
      </c>
      <c r="L1031" s="379">
        <v>45426</v>
      </c>
    </row>
    <row r="1032" spans="1:12" ht="15" customHeight="1" x14ac:dyDescent="0.25">
      <c r="A1032" s="84" t="s">
        <v>19541</v>
      </c>
      <c r="B1032" s="176">
        <v>8699540043787</v>
      </c>
      <c r="C1032" s="84" t="s">
        <v>1892</v>
      </c>
      <c r="D1032" s="84" t="s">
        <v>1893</v>
      </c>
      <c r="E1032" s="84" t="s">
        <v>467</v>
      </c>
      <c r="F1032" s="84" t="s">
        <v>18</v>
      </c>
      <c r="G1032" s="374" t="s">
        <v>19</v>
      </c>
      <c r="H1032" s="377"/>
      <c r="I1032" s="31">
        <f>VLOOKUP(B1032,'[1]AKTİF ÜRÜNLER LİSTESİ'!B$1:M$7867,12,FALSE)</f>
        <v>0</v>
      </c>
      <c r="J1032" s="31">
        <f>VLOOKUP(B1032,'[1]AKTİF ÜRÜNLER LİSTESİ'!B$1:N$7867,13,FALSE)</f>
        <v>0</v>
      </c>
      <c r="K1032" s="31">
        <f>VLOOKUP(B1032,'[1]AKTİF ÜRÜNLER LİSTESİ'!B:O,14,FALSE)</f>
        <v>0</v>
      </c>
      <c r="L1032" s="379">
        <v>45426</v>
      </c>
    </row>
    <row r="1033" spans="1:12" ht="15" customHeight="1" x14ac:dyDescent="0.25">
      <c r="A1033" s="374" t="s">
        <v>7283</v>
      </c>
      <c r="B1033" s="26">
        <v>8699786030374</v>
      </c>
      <c r="C1033" s="377" t="s">
        <v>852</v>
      </c>
      <c r="D1033" s="374" t="s">
        <v>853</v>
      </c>
      <c r="E1033" s="374" t="s">
        <v>471</v>
      </c>
      <c r="F1033" s="374" t="s">
        <v>18</v>
      </c>
      <c r="G1033" s="374" t="s">
        <v>19</v>
      </c>
      <c r="H1033" s="377"/>
      <c r="I1033" s="31">
        <f>VLOOKUP(B1033,'[1]AKTİF ÜRÜNLER LİSTESİ'!B$1:M$7867,12,FALSE)</f>
        <v>2</v>
      </c>
      <c r="J1033" s="31">
        <f>VLOOKUP(B1033,'[1]AKTİF ÜRÜNLER LİSTESİ'!B$1:N$7867,13,FALSE)</f>
        <v>0</v>
      </c>
      <c r="K1033" s="31">
        <f>VLOOKUP(B1033,'[1]AKTİF ÜRÜNLER LİSTESİ'!B:O,14,FALSE)</f>
        <v>0</v>
      </c>
      <c r="L1033" s="380">
        <v>41303</v>
      </c>
    </row>
    <row r="1034" spans="1:12" ht="15" customHeight="1" x14ac:dyDescent="0.25">
      <c r="A1034" s="374" t="s">
        <v>7284</v>
      </c>
      <c r="B1034" s="26">
        <v>8699786030114</v>
      </c>
      <c r="C1034" s="377" t="s">
        <v>852</v>
      </c>
      <c r="D1034" s="374" t="s">
        <v>853</v>
      </c>
      <c r="E1034" s="374" t="s">
        <v>471</v>
      </c>
      <c r="F1034" s="374" t="s">
        <v>18</v>
      </c>
      <c r="G1034" s="374" t="s">
        <v>19</v>
      </c>
      <c r="H1034" s="377"/>
      <c r="I1034" s="31">
        <f>VLOOKUP(B1034,'[1]AKTİF ÜRÜNLER LİSTESİ'!B$1:M$7867,12,FALSE)</f>
        <v>2</v>
      </c>
      <c r="J1034" s="31">
        <f>VLOOKUP(B1034,'[1]AKTİF ÜRÜNLER LİSTESİ'!B$1:N$7867,13,FALSE)</f>
        <v>0</v>
      </c>
      <c r="K1034" s="31">
        <f>VLOOKUP(B1034,'[1]AKTİF ÜRÜNLER LİSTESİ'!B:O,14,FALSE)</f>
        <v>0</v>
      </c>
      <c r="L1034" s="380">
        <v>41303</v>
      </c>
    </row>
    <row r="1035" spans="1:12" ht="15" customHeight="1" x14ac:dyDescent="0.25">
      <c r="A1035" s="374" t="s">
        <v>7285</v>
      </c>
      <c r="B1035" s="26">
        <v>8699786030367</v>
      </c>
      <c r="C1035" s="377" t="s">
        <v>852</v>
      </c>
      <c r="D1035" s="374" t="s">
        <v>853</v>
      </c>
      <c r="E1035" s="374" t="s">
        <v>471</v>
      </c>
      <c r="F1035" s="374" t="s">
        <v>18</v>
      </c>
      <c r="G1035" s="374" t="s">
        <v>19</v>
      </c>
      <c r="H1035" s="368"/>
      <c r="I1035" s="31">
        <f>VLOOKUP(B1035,'[1]AKTİF ÜRÜNLER LİSTESİ'!B$1:M$7867,12,FALSE)</f>
        <v>2</v>
      </c>
      <c r="J1035" s="31">
        <f>VLOOKUP(B1035,'[1]AKTİF ÜRÜNLER LİSTESİ'!B$1:N$7867,13,FALSE)</f>
        <v>0</v>
      </c>
      <c r="K1035" s="31">
        <f>VLOOKUP(B1035,'[1]AKTİF ÜRÜNLER LİSTESİ'!B:O,14,FALSE)</f>
        <v>0</v>
      </c>
      <c r="L1035" s="380">
        <v>41303</v>
      </c>
    </row>
    <row r="1036" spans="1:12" ht="15" customHeight="1" x14ac:dyDescent="0.25">
      <c r="A1036" s="374" t="s">
        <v>7286</v>
      </c>
      <c r="B1036" s="26">
        <v>8699738350581</v>
      </c>
      <c r="C1036" s="377" t="s">
        <v>3422</v>
      </c>
      <c r="D1036" s="374" t="s">
        <v>3423</v>
      </c>
      <c r="E1036" s="374" t="s">
        <v>115</v>
      </c>
      <c r="F1036" s="374" t="s">
        <v>18</v>
      </c>
      <c r="G1036" s="374" t="s">
        <v>19</v>
      </c>
      <c r="H1036" s="226"/>
      <c r="I1036" s="31">
        <f>VLOOKUP(B1036,'[1]AKTİF ÜRÜNLER LİSTESİ'!B$1:M$7867,12,FALSE)</f>
        <v>0</v>
      </c>
      <c r="J1036" s="31">
        <f>VLOOKUP(B1036,'[1]AKTİF ÜRÜNLER LİSTESİ'!B$1:N$7867,13,FALSE)</f>
        <v>0</v>
      </c>
      <c r="K1036" s="31">
        <f>VLOOKUP(B1036,'[1]AKTİF ÜRÜNLER LİSTESİ'!B:O,14,FALSE)</f>
        <v>0</v>
      </c>
      <c r="L1036" s="380">
        <v>41303</v>
      </c>
    </row>
    <row r="1037" spans="1:12" ht="15" customHeight="1" x14ac:dyDescent="0.25">
      <c r="A1037" s="374" t="s">
        <v>7287</v>
      </c>
      <c r="B1037" s="26">
        <v>8699738380618</v>
      </c>
      <c r="C1037" s="377" t="s">
        <v>3422</v>
      </c>
      <c r="D1037" s="374" t="s">
        <v>3423</v>
      </c>
      <c r="E1037" s="374" t="s">
        <v>115</v>
      </c>
      <c r="F1037" s="374" t="s">
        <v>18</v>
      </c>
      <c r="G1037" s="374" t="s">
        <v>19</v>
      </c>
      <c r="H1037" s="368"/>
      <c r="I1037" s="31">
        <f>VLOOKUP(B1037,'[1]AKTİF ÜRÜNLER LİSTESİ'!B$1:M$7867,12,FALSE)</f>
        <v>0</v>
      </c>
      <c r="J1037" s="31">
        <f>VLOOKUP(B1037,'[1]AKTİF ÜRÜNLER LİSTESİ'!B$1:N$7867,13,FALSE)</f>
        <v>0</v>
      </c>
      <c r="K1037" s="31">
        <f>VLOOKUP(B1037,'[1]AKTİF ÜRÜNLER LİSTESİ'!B:O,14,FALSE)</f>
        <v>0</v>
      </c>
      <c r="L1037" s="380">
        <v>41303</v>
      </c>
    </row>
    <row r="1038" spans="1:12" ht="15" customHeight="1" x14ac:dyDescent="0.25">
      <c r="A1038" s="67" t="s">
        <v>11477</v>
      </c>
      <c r="B1038" s="125">
        <v>8683060090017</v>
      </c>
      <c r="C1038" s="67" t="s">
        <v>1915</v>
      </c>
      <c r="D1038" s="67" t="s">
        <v>1916</v>
      </c>
      <c r="E1038" s="67" t="s">
        <v>692</v>
      </c>
      <c r="F1038" s="67" t="s">
        <v>18</v>
      </c>
      <c r="G1038" s="370" t="s">
        <v>19</v>
      </c>
      <c r="H1038" s="377"/>
      <c r="I1038" s="31">
        <f>VLOOKUP(B1038,'[1]AKTİF ÜRÜNLER LİSTESİ'!B$1:M$7867,12,FALSE)</f>
        <v>0</v>
      </c>
      <c r="J1038" s="31">
        <f>VLOOKUP(B1038,'[1]AKTİF ÜRÜNLER LİSTESİ'!B$1:N$7867,13,FALSE)</f>
        <v>0</v>
      </c>
      <c r="K1038" s="31">
        <f>VLOOKUP(B1038,'[1]AKTİF ÜRÜNLER LİSTESİ'!B:O,14,FALSE)</f>
        <v>0</v>
      </c>
      <c r="L1038" s="379">
        <v>45321</v>
      </c>
    </row>
    <row r="1039" spans="1:12" ht="15" customHeight="1" x14ac:dyDescent="0.25">
      <c r="A1039" s="275" t="s">
        <v>689</v>
      </c>
      <c r="B1039" s="277">
        <v>8681801091330</v>
      </c>
      <c r="C1039" s="275" t="s">
        <v>690</v>
      </c>
      <c r="D1039" s="275" t="s">
        <v>691</v>
      </c>
      <c r="E1039" s="275" t="s">
        <v>19705</v>
      </c>
      <c r="F1039" s="275" t="s">
        <v>18</v>
      </c>
      <c r="G1039" s="374" t="s">
        <v>19</v>
      </c>
      <c r="H1039" s="368"/>
      <c r="I1039" s="31">
        <f>VLOOKUP(B1039,'[1]AKTİF ÜRÜNLER LİSTESİ'!B$1:M$7867,12,FALSE)</f>
        <v>0</v>
      </c>
      <c r="J1039" s="31">
        <f>VLOOKUP(B1039,'[1]AKTİF ÜRÜNLER LİSTESİ'!B$1:N$7867,13,FALSE)</f>
        <v>0</v>
      </c>
      <c r="K1039" s="31">
        <f>VLOOKUP(B1039,'[1]AKTİF ÜRÜNLER LİSTESİ'!B:O,14,FALSE)</f>
        <v>0</v>
      </c>
      <c r="L1039" s="379">
        <v>45916</v>
      </c>
    </row>
    <row r="1040" spans="1:12" ht="15" customHeight="1" x14ac:dyDescent="0.25">
      <c r="A1040" s="377" t="s">
        <v>689</v>
      </c>
      <c r="B1040" s="378">
        <v>8683060090024</v>
      </c>
      <c r="C1040" s="38" t="s">
        <v>690</v>
      </c>
      <c r="D1040" s="38" t="s">
        <v>691</v>
      </c>
      <c r="E1040" s="377" t="s">
        <v>692</v>
      </c>
      <c r="F1040" s="377" t="s">
        <v>18</v>
      </c>
      <c r="G1040" s="374" t="s">
        <v>19</v>
      </c>
      <c r="H1040" s="374"/>
      <c r="I1040" s="31">
        <f>VLOOKUP(B1040,'[1]AKTİF ÜRÜNLER LİSTESİ'!B$1:M$7867,12,FALSE)</f>
        <v>0</v>
      </c>
      <c r="J1040" s="31">
        <f>VLOOKUP(B1040,'[1]AKTİF ÜRÜNLER LİSTESİ'!B$1:N$7867,13,FALSE)</f>
        <v>0</v>
      </c>
      <c r="K1040" s="31">
        <f>VLOOKUP(B1040,'[1]AKTİF ÜRÜNLER LİSTESİ'!B:O,14,FALSE)</f>
        <v>0</v>
      </c>
      <c r="L1040" s="380">
        <v>45139</v>
      </c>
    </row>
    <row r="1041" spans="1:12" ht="15" customHeight="1" x14ac:dyDescent="0.25">
      <c r="A1041" s="374" t="s">
        <v>1914</v>
      </c>
      <c r="B1041" s="26">
        <v>8683060750034</v>
      </c>
      <c r="C1041" s="377" t="s">
        <v>1915</v>
      </c>
      <c r="D1041" s="374" t="s">
        <v>1916</v>
      </c>
      <c r="E1041" s="374" t="s">
        <v>692</v>
      </c>
      <c r="F1041" s="374" t="s">
        <v>18</v>
      </c>
      <c r="G1041" s="374" t="s">
        <v>19</v>
      </c>
      <c r="H1041" s="374"/>
      <c r="I1041" s="31">
        <f>VLOOKUP(B1041,'[1]AKTİF ÜRÜNLER LİSTESİ'!B$1:M$7867,12,FALSE)</f>
        <v>0</v>
      </c>
      <c r="J1041" s="31">
        <f>VLOOKUP(B1041,'[1]AKTİF ÜRÜNLER LİSTESİ'!B$1:N$7867,13,FALSE)</f>
        <v>0</v>
      </c>
      <c r="K1041" s="31">
        <f>VLOOKUP(B1041,'[1]AKTİF ÜRÜNLER LİSTESİ'!B:O,14,FALSE)</f>
        <v>0</v>
      </c>
      <c r="L1041" s="380">
        <v>44649</v>
      </c>
    </row>
    <row r="1042" spans="1:12" ht="15" customHeight="1" x14ac:dyDescent="0.25">
      <c r="A1042" s="377" t="s">
        <v>1711</v>
      </c>
      <c r="B1042" s="378">
        <v>8699650772706</v>
      </c>
      <c r="C1042" s="376" t="s">
        <v>1712</v>
      </c>
      <c r="D1042" s="377" t="s">
        <v>1713</v>
      </c>
      <c r="E1042" s="377" t="s">
        <v>122</v>
      </c>
      <c r="F1042" s="377" t="s">
        <v>18</v>
      </c>
      <c r="G1042" s="227" t="s">
        <v>19</v>
      </c>
      <c r="H1042" s="374"/>
      <c r="I1042" s="31">
        <f>VLOOKUP(B1042,'[1]AKTİF ÜRÜNLER LİSTESİ'!B$1:M$7867,12,FALSE)</f>
        <v>2</v>
      </c>
      <c r="J1042" s="31">
        <f>VLOOKUP(B1042,'[1]AKTİF ÜRÜNLER LİSTESİ'!B$1:N$7867,13,FALSE)</f>
        <v>0</v>
      </c>
      <c r="K1042" s="31">
        <f>VLOOKUP(B1042,'[1]AKTİF ÜRÜNLER LİSTESİ'!B:O,14,FALSE)</f>
        <v>0</v>
      </c>
      <c r="L1042" s="21">
        <v>44775</v>
      </c>
    </row>
    <row r="1043" spans="1:12" ht="15" customHeight="1" x14ac:dyDescent="0.25">
      <c r="A1043" s="374" t="s">
        <v>6669</v>
      </c>
      <c r="B1043" s="26">
        <v>8699828790310</v>
      </c>
      <c r="C1043" s="377" t="s">
        <v>1712</v>
      </c>
      <c r="D1043" s="374" t="s">
        <v>1713</v>
      </c>
      <c r="E1043" s="377" t="s">
        <v>1393</v>
      </c>
      <c r="F1043" s="374" t="s">
        <v>18</v>
      </c>
      <c r="G1043" s="374" t="s">
        <v>19</v>
      </c>
      <c r="H1043" s="377"/>
      <c r="I1043" s="31">
        <f>VLOOKUP(B1043,'[1]AKTİF ÜRÜNLER LİSTESİ'!B$1:M$7867,12,FALSE)</f>
        <v>2</v>
      </c>
      <c r="J1043" s="31">
        <f>VLOOKUP(B1043,'[1]AKTİF ÜRÜNLER LİSTESİ'!B$1:N$7867,13,FALSE)</f>
        <v>0</v>
      </c>
      <c r="K1043" s="31">
        <f>VLOOKUP(B1043,'[1]AKTİF ÜRÜNLER LİSTESİ'!B:O,14,FALSE)</f>
        <v>0</v>
      </c>
      <c r="L1043" s="380">
        <v>41513</v>
      </c>
    </row>
    <row r="1044" spans="1:12" ht="15" customHeight="1" x14ac:dyDescent="0.25">
      <c r="A1044" s="374" t="s">
        <v>6609</v>
      </c>
      <c r="B1044" s="26">
        <v>8699828790303</v>
      </c>
      <c r="C1044" s="377" t="s">
        <v>1712</v>
      </c>
      <c r="D1044" s="374" t="s">
        <v>1713</v>
      </c>
      <c r="E1044" s="45" t="s">
        <v>1393</v>
      </c>
      <c r="F1044" s="374" t="s">
        <v>18</v>
      </c>
      <c r="G1044" s="374" t="s">
        <v>19</v>
      </c>
      <c r="H1044" s="377"/>
      <c r="I1044" s="31">
        <f>VLOOKUP(B1044,'[1]AKTİF ÜRÜNLER LİSTESİ'!B$1:M$7867,12,FALSE)</f>
        <v>2</v>
      </c>
      <c r="J1044" s="31">
        <f>VLOOKUP(B1044,'[1]AKTİF ÜRÜNLER LİSTESİ'!B$1:N$7867,13,FALSE)</f>
        <v>0</v>
      </c>
      <c r="K1044" s="31">
        <f>VLOOKUP(B1044,'[1]AKTİF ÜRÜNLER LİSTESİ'!B:O,14,FALSE)</f>
        <v>0</v>
      </c>
      <c r="L1044" s="380">
        <v>41597</v>
      </c>
    </row>
    <row r="1045" spans="1:12" ht="15" customHeight="1" x14ac:dyDescent="0.25">
      <c r="A1045" s="377" t="s">
        <v>2313</v>
      </c>
      <c r="B1045" s="378">
        <v>8682758040013</v>
      </c>
      <c r="C1045" s="38" t="s">
        <v>4042</v>
      </c>
      <c r="D1045" s="38" t="s">
        <v>4043</v>
      </c>
      <c r="E1045" s="377" t="s">
        <v>1775</v>
      </c>
      <c r="F1045" s="377" t="s">
        <v>18</v>
      </c>
      <c r="G1045" s="374" t="s">
        <v>19</v>
      </c>
      <c r="H1045" s="377"/>
      <c r="I1045" s="31">
        <f>VLOOKUP(B1045,'[1]AKTİF ÜRÜNLER LİSTESİ'!B$1:M$7867,12,FALSE)</f>
        <v>0</v>
      </c>
      <c r="J1045" s="31">
        <f>VLOOKUP(B1045,'[1]AKTİF ÜRÜNLER LİSTESİ'!B$1:N$7867,13,FALSE)</f>
        <v>0</v>
      </c>
      <c r="K1045" s="31">
        <f>VLOOKUP(B1045,'[1]AKTİF ÜRÜNLER LİSTESİ'!B:O,14,FALSE)</f>
        <v>0</v>
      </c>
      <c r="L1045" s="380">
        <v>44362</v>
      </c>
    </row>
    <row r="1046" spans="1:12" ht="15" customHeight="1" x14ac:dyDescent="0.25">
      <c r="A1046" s="374" t="s">
        <v>5491</v>
      </c>
      <c r="B1046" s="26">
        <v>8681308274465</v>
      </c>
      <c r="C1046" s="377" t="s">
        <v>620</v>
      </c>
      <c r="D1046" s="377" t="s">
        <v>2711</v>
      </c>
      <c r="E1046" s="377" t="s">
        <v>562</v>
      </c>
      <c r="F1046" s="374" t="s">
        <v>623</v>
      </c>
      <c r="G1046" s="227" t="s">
        <v>19</v>
      </c>
      <c r="H1046" s="377"/>
      <c r="I1046" s="31">
        <f>VLOOKUP(B1046,'[1]AKTİF ÜRÜNLER LİSTESİ'!B$1:M$7867,12,FALSE)</f>
        <v>1</v>
      </c>
      <c r="J1046" s="31">
        <f>VLOOKUP(B1046,'[1]AKTİF ÜRÜNLER LİSTESİ'!B$1:N$7867,13,FALSE)</f>
        <v>1</v>
      </c>
      <c r="K1046" s="31">
        <f>VLOOKUP(B1046,'[1]AKTİF ÜRÜNLER LİSTESİ'!B:O,14,FALSE)</f>
        <v>0</v>
      </c>
      <c r="L1046" s="21">
        <v>42689</v>
      </c>
    </row>
    <row r="1047" spans="1:12" ht="15" customHeight="1" x14ac:dyDescent="0.25">
      <c r="A1047" s="377" t="s">
        <v>839</v>
      </c>
      <c r="B1047" s="378">
        <v>8697936044608</v>
      </c>
      <c r="C1047" s="38" t="s">
        <v>4042</v>
      </c>
      <c r="D1047" s="38" t="s">
        <v>4043</v>
      </c>
      <c r="E1047" s="377" t="s">
        <v>493</v>
      </c>
      <c r="F1047" s="377" t="s">
        <v>18</v>
      </c>
      <c r="G1047" s="374" t="s">
        <v>19</v>
      </c>
      <c r="H1047" s="377"/>
      <c r="I1047" s="31">
        <f>VLOOKUP(B1047,'[1]AKTİF ÜRÜNLER LİSTESİ'!B$1:M$7867,12,FALSE)</f>
        <v>0</v>
      </c>
      <c r="J1047" s="31">
        <f>VLOOKUP(B1047,'[1]AKTİF ÜRÜNLER LİSTESİ'!B$1:N$7867,13,FALSE)</f>
        <v>0</v>
      </c>
      <c r="K1047" s="31">
        <f>VLOOKUP(B1047,'[1]AKTİF ÜRÜNLER LİSTESİ'!B:O,14,FALSE)</f>
        <v>0</v>
      </c>
      <c r="L1047" s="380">
        <v>45062</v>
      </c>
    </row>
    <row r="1048" spans="1:12" ht="15" customHeight="1" x14ac:dyDescent="0.25">
      <c r="A1048" s="374" t="s">
        <v>6734</v>
      </c>
      <c r="B1048" s="26">
        <v>8699546099429</v>
      </c>
      <c r="C1048" s="377" t="s">
        <v>710</v>
      </c>
      <c r="D1048" s="374" t="s">
        <v>711</v>
      </c>
      <c r="E1048" s="377" t="s">
        <v>301</v>
      </c>
      <c r="F1048" s="374" t="s">
        <v>18</v>
      </c>
      <c r="G1048" s="374" t="s">
        <v>19</v>
      </c>
      <c r="H1048" s="377"/>
      <c r="I1048" s="31">
        <f>VLOOKUP(B1048,'[1]AKTİF ÜRÜNLER LİSTESİ'!B$1:M$7867,12,FALSE)</f>
        <v>0</v>
      </c>
      <c r="J1048" s="31">
        <f>VLOOKUP(B1048,'[1]AKTİF ÜRÜNLER LİSTESİ'!B$1:N$7867,13,FALSE)</f>
        <v>0</v>
      </c>
      <c r="K1048" s="31">
        <f>VLOOKUP(B1048,'[1]AKTİF ÜRÜNLER LİSTESİ'!B:O,14,FALSE)</f>
        <v>0</v>
      </c>
      <c r="L1048" s="380">
        <v>41415</v>
      </c>
    </row>
    <row r="1049" spans="1:12" ht="15" customHeight="1" x14ac:dyDescent="0.25">
      <c r="A1049" s="374" t="s">
        <v>7288</v>
      </c>
      <c r="B1049" s="26">
        <v>8699546095100</v>
      </c>
      <c r="C1049" s="377" t="s">
        <v>710</v>
      </c>
      <c r="D1049" s="374" t="s">
        <v>711</v>
      </c>
      <c r="E1049" s="374" t="s">
        <v>301</v>
      </c>
      <c r="F1049" s="374" t="s">
        <v>18</v>
      </c>
      <c r="G1049" s="374" t="s">
        <v>19</v>
      </c>
      <c r="H1049" s="377"/>
      <c r="I1049" s="31">
        <f>VLOOKUP(B1049,'[1]AKTİF ÜRÜNLER LİSTESİ'!B$1:M$7867,12,FALSE)</f>
        <v>0</v>
      </c>
      <c r="J1049" s="31">
        <f>VLOOKUP(B1049,'[1]AKTİF ÜRÜNLER LİSTESİ'!B$1:N$7867,13,FALSE)</f>
        <v>0</v>
      </c>
      <c r="K1049" s="31">
        <f>VLOOKUP(B1049,'[1]AKTİF ÜRÜNLER LİSTESİ'!B:O,14,FALSE)</f>
        <v>0</v>
      </c>
      <c r="L1049" s="380">
        <v>41303</v>
      </c>
    </row>
    <row r="1050" spans="1:12" ht="15" customHeight="1" x14ac:dyDescent="0.25">
      <c r="A1050" s="64" t="s">
        <v>20016</v>
      </c>
      <c r="B1050" s="106">
        <v>8683873438013</v>
      </c>
      <c r="C1050" s="64" t="s">
        <v>732</v>
      </c>
      <c r="D1050" s="375" t="s">
        <v>733</v>
      </c>
      <c r="E1050" s="71" t="s">
        <v>19339</v>
      </c>
      <c r="F1050" s="377" t="s">
        <v>18</v>
      </c>
      <c r="G1050" s="64" t="s">
        <v>19</v>
      </c>
      <c r="H1050" s="226"/>
      <c r="I1050" s="31">
        <f>VLOOKUP(B1050,'[1]AKTİF ÜRÜNLER LİSTESİ'!B$1:M$7867,12,FALSE)</f>
        <v>0</v>
      </c>
      <c r="J1050" s="31">
        <f>VLOOKUP(B1050,'[1]AKTİF ÜRÜNLER LİSTESİ'!B$1:N$7867,13,FALSE)</f>
        <v>0</v>
      </c>
      <c r="K1050" s="31">
        <f>VLOOKUP(B1050,'[1]AKTİF ÜRÜNLER LİSTESİ'!B:O,14,FALSE)</f>
        <v>0</v>
      </c>
      <c r="L1050" s="379">
        <v>45741</v>
      </c>
    </row>
    <row r="1051" spans="1:12" ht="15" customHeight="1" x14ac:dyDescent="0.25">
      <c r="A1051" s="374" t="s">
        <v>7290</v>
      </c>
      <c r="B1051" s="26">
        <v>8699546095131</v>
      </c>
      <c r="C1051" s="377" t="s">
        <v>55</v>
      </c>
      <c r="D1051" s="377" t="s">
        <v>492</v>
      </c>
      <c r="E1051" s="374" t="s">
        <v>301</v>
      </c>
      <c r="F1051" s="374" t="s">
        <v>18</v>
      </c>
      <c r="G1051" s="227" t="s">
        <v>19</v>
      </c>
      <c r="H1051" s="133"/>
      <c r="I1051" s="31">
        <f>VLOOKUP(B1051,'[1]AKTİF ÜRÜNLER LİSTESİ'!B$1:M$7867,12,FALSE)</f>
        <v>0</v>
      </c>
      <c r="J1051" s="31">
        <f>VLOOKUP(B1051,'[1]AKTİF ÜRÜNLER LİSTESİ'!B$1:N$7867,13,FALSE)</f>
        <v>0</v>
      </c>
      <c r="K1051" s="31">
        <f>VLOOKUP(B1051,'[1]AKTİF ÜRÜNLER LİSTESİ'!B:O,14,FALSE)</f>
        <v>0</v>
      </c>
      <c r="L1051" s="380">
        <v>41303</v>
      </c>
    </row>
    <row r="1052" spans="1:12" ht="15" customHeight="1" x14ac:dyDescent="0.25">
      <c r="A1052" s="374" t="s">
        <v>5909</v>
      </c>
      <c r="B1052" s="378">
        <v>8699511098945</v>
      </c>
      <c r="C1052" s="377" t="s">
        <v>97</v>
      </c>
      <c r="D1052" s="377" t="s">
        <v>98</v>
      </c>
      <c r="E1052" s="377" t="s">
        <v>206</v>
      </c>
      <c r="F1052" s="374" t="s">
        <v>18</v>
      </c>
      <c r="G1052" s="227" t="s">
        <v>19</v>
      </c>
      <c r="H1052" s="377"/>
      <c r="I1052" s="31">
        <f>VLOOKUP(B1052,'[1]AKTİF ÜRÜNLER LİSTESİ'!B$1:M$7867,12,FALSE)</f>
        <v>2</v>
      </c>
      <c r="J1052" s="31">
        <f>VLOOKUP(B1052,'[1]AKTİF ÜRÜNLER LİSTESİ'!B$1:N$7867,13,FALSE)</f>
        <v>0</v>
      </c>
      <c r="K1052" s="31">
        <f>VLOOKUP(B1052,'[1]AKTİF ÜRÜNLER LİSTESİ'!B:O,14,FALSE)</f>
        <v>0</v>
      </c>
      <c r="L1052" s="380">
        <v>42381</v>
      </c>
    </row>
    <row r="1053" spans="1:12" ht="15" customHeight="1" x14ac:dyDescent="0.25">
      <c r="A1053" s="374" t="s">
        <v>5882</v>
      </c>
      <c r="B1053" s="378">
        <v>8699511098952</v>
      </c>
      <c r="C1053" s="377" t="s">
        <v>97</v>
      </c>
      <c r="D1053" s="377" t="s">
        <v>98</v>
      </c>
      <c r="E1053" s="377" t="s">
        <v>206</v>
      </c>
      <c r="F1053" s="374" t="s">
        <v>18</v>
      </c>
      <c r="G1053" s="374" t="s">
        <v>19</v>
      </c>
      <c r="H1053" s="377"/>
      <c r="I1053" s="31">
        <f>VLOOKUP(B1053,'[1]AKTİF ÜRÜNLER LİSTESİ'!B$1:M$7867,12,FALSE)</f>
        <v>2</v>
      </c>
      <c r="J1053" s="31">
        <f>VLOOKUP(B1053,'[1]AKTİF ÜRÜNLER LİSTESİ'!B$1:N$7867,13,FALSE)</f>
        <v>0</v>
      </c>
      <c r="K1053" s="31">
        <f>VLOOKUP(B1053,'[1]AKTİF ÜRÜNLER LİSTESİ'!B:O,14,FALSE)</f>
        <v>0</v>
      </c>
      <c r="L1053" s="380">
        <v>42409</v>
      </c>
    </row>
    <row r="1054" spans="1:12" ht="15" customHeight="1" x14ac:dyDescent="0.25">
      <c r="A1054" s="377" t="s">
        <v>96</v>
      </c>
      <c r="B1054" s="378">
        <v>8699514095675</v>
      </c>
      <c r="C1054" s="376" t="s">
        <v>97</v>
      </c>
      <c r="D1054" s="377" t="s">
        <v>98</v>
      </c>
      <c r="E1054" s="377" t="s">
        <v>63</v>
      </c>
      <c r="F1054" s="377" t="s">
        <v>18</v>
      </c>
      <c r="G1054" s="374" t="s">
        <v>19</v>
      </c>
      <c r="H1054" s="374"/>
      <c r="I1054" s="31">
        <f>VLOOKUP(B1054,'[1]AKTİF ÜRÜNLER LİSTESİ'!B$1:M$7867,12,FALSE)</f>
        <v>2</v>
      </c>
      <c r="J1054" s="31">
        <f>VLOOKUP(B1054,'[1]AKTİF ÜRÜNLER LİSTESİ'!B$1:N$7867,13,FALSE)</f>
        <v>0</v>
      </c>
      <c r="K1054" s="31">
        <f>VLOOKUP(B1054,'[1]AKTİF ÜRÜNLER LİSTESİ'!B:O,14,FALSE)</f>
        <v>0</v>
      </c>
      <c r="L1054" s="380">
        <v>45279</v>
      </c>
    </row>
    <row r="1055" spans="1:12" ht="15" customHeight="1" x14ac:dyDescent="0.25">
      <c r="A1055" s="377" t="s">
        <v>99</v>
      </c>
      <c r="B1055" s="378">
        <v>8699514095682</v>
      </c>
      <c r="C1055" s="376" t="s">
        <v>97</v>
      </c>
      <c r="D1055" s="377" t="s">
        <v>98</v>
      </c>
      <c r="E1055" s="377" t="s">
        <v>63</v>
      </c>
      <c r="F1055" s="377" t="s">
        <v>18</v>
      </c>
      <c r="G1055" s="374" t="s">
        <v>19</v>
      </c>
      <c r="H1055" s="374"/>
      <c r="I1055" s="31">
        <f>VLOOKUP(B1055,'[1]AKTİF ÜRÜNLER LİSTESİ'!B$1:M$7867,12,FALSE)</f>
        <v>2</v>
      </c>
      <c r="J1055" s="31">
        <f>VLOOKUP(B1055,'[1]AKTİF ÜRÜNLER LİSTESİ'!B$1:N$7867,13,FALSE)</f>
        <v>0</v>
      </c>
      <c r="K1055" s="31">
        <f>VLOOKUP(B1055,'[1]AKTİF ÜRÜNLER LİSTESİ'!B:O,14,FALSE)</f>
        <v>0</v>
      </c>
      <c r="L1055" s="380">
        <v>45279</v>
      </c>
    </row>
    <row r="1056" spans="1:12" ht="15" customHeight="1" x14ac:dyDescent="0.25">
      <c r="A1056" s="377" t="s">
        <v>2885</v>
      </c>
      <c r="B1056" s="378">
        <v>8681801640750</v>
      </c>
      <c r="C1056" s="377" t="s">
        <v>2886</v>
      </c>
      <c r="D1056" s="377" t="s">
        <v>2887</v>
      </c>
      <c r="E1056" s="377" t="s">
        <v>306</v>
      </c>
      <c r="F1056" s="377" t="s">
        <v>18</v>
      </c>
      <c r="G1056" s="227" t="s">
        <v>19</v>
      </c>
      <c r="H1056" s="40"/>
      <c r="I1056" s="31">
        <f>VLOOKUP(B1056,'[1]AKTİF ÜRÜNLER LİSTESİ'!B$1:M$7867,12,FALSE)</f>
        <v>0</v>
      </c>
      <c r="J1056" s="31">
        <f>VLOOKUP(B1056,'[1]AKTİF ÜRÜNLER LİSTESİ'!B$1:N$7867,13,FALSE)</f>
        <v>0</v>
      </c>
      <c r="K1056" s="31">
        <f>VLOOKUP(B1056,'[1]AKTİF ÜRÜNLER LİSTESİ'!B:O,14,FALSE)</f>
        <v>0</v>
      </c>
      <c r="L1056" s="380">
        <v>44068</v>
      </c>
    </row>
    <row r="1057" spans="1:12" ht="15" customHeight="1" x14ac:dyDescent="0.25">
      <c r="A1057" s="377" t="s">
        <v>2888</v>
      </c>
      <c r="B1057" s="378">
        <v>8681801640767</v>
      </c>
      <c r="C1057" s="377" t="s">
        <v>2886</v>
      </c>
      <c r="D1057" s="377" t="s">
        <v>2887</v>
      </c>
      <c r="E1057" s="377" t="s">
        <v>306</v>
      </c>
      <c r="F1057" s="377" t="s">
        <v>18</v>
      </c>
      <c r="G1057" s="227" t="s">
        <v>19</v>
      </c>
      <c r="H1057" s="40"/>
      <c r="I1057" s="31">
        <f>VLOOKUP(B1057,'[1]AKTİF ÜRÜNLER LİSTESİ'!B$1:M$7867,12,FALSE)</f>
        <v>0</v>
      </c>
      <c r="J1057" s="31">
        <f>VLOOKUP(B1057,'[1]AKTİF ÜRÜNLER LİSTESİ'!B$1:N$7867,13,FALSE)</f>
        <v>0</v>
      </c>
      <c r="K1057" s="31">
        <f>VLOOKUP(B1057,'[1]AKTİF ÜRÜNLER LİSTESİ'!B:O,14,FALSE)</f>
        <v>0</v>
      </c>
      <c r="L1057" s="380">
        <v>44068</v>
      </c>
    </row>
    <row r="1058" spans="1:12" ht="15" customHeight="1" x14ac:dyDescent="0.25">
      <c r="A1058" s="377" t="s">
        <v>1398</v>
      </c>
      <c r="B1058" s="378">
        <v>8681801640927</v>
      </c>
      <c r="C1058" s="376" t="s">
        <v>271</v>
      </c>
      <c r="D1058" s="377" t="s">
        <v>272</v>
      </c>
      <c r="E1058" s="377" t="s">
        <v>306</v>
      </c>
      <c r="F1058" s="377" t="s">
        <v>18</v>
      </c>
      <c r="G1058" s="227" t="s">
        <v>19</v>
      </c>
      <c r="H1058" s="374"/>
      <c r="I1058" s="31">
        <f>VLOOKUP(B1058,'[1]AKTİF ÜRÜNLER LİSTESİ'!B$1:M$7867,12,FALSE)</f>
        <v>0</v>
      </c>
      <c r="J1058" s="31">
        <f>VLOOKUP(B1058,'[1]AKTİF ÜRÜNLER LİSTESİ'!B$1:N$7867,13,FALSE)</f>
        <v>0</v>
      </c>
      <c r="K1058" s="31">
        <f>VLOOKUP(B1058,'[1]AKTİF ÜRÜNLER LİSTESİ'!B:O,14,FALSE)</f>
        <v>0</v>
      </c>
      <c r="L1058" s="21">
        <v>44880</v>
      </c>
    </row>
    <row r="1059" spans="1:12" ht="15" customHeight="1" x14ac:dyDescent="0.25">
      <c r="A1059" s="377" t="s">
        <v>856</v>
      </c>
      <c r="B1059" s="378">
        <v>8681801640934</v>
      </c>
      <c r="C1059" s="376" t="s">
        <v>271</v>
      </c>
      <c r="D1059" s="377" t="s">
        <v>272</v>
      </c>
      <c r="E1059" s="377" t="s">
        <v>306</v>
      </c>
      <c r="F1059" s="377" t="s">
        <v>18</v>
      </c>
      <c r="G1059" s="374" t="s">
        <v>19</v>
      </c>
      <c r="H1059" s="374"/>
      <c r="I1059" s="31">
        <f>VLOOKUP(B1059,'[1]AKTİF ÜRÜNLER LİSTESİ'!B$1:M$7867,12,FALSE)</f>
        <v>0</v>
      </c>
      <c r="J1059" s="31">
        <f>VLOOKUP(B1059,'[1]AKTİF ÜRÜNLER LİSTESİ'!B$1:N$7867,13,FALSE)</f>
        <v>0</v>
      </c>
      <c r="K1059" s="31">
        <f>VLOOKUP(B1059,'[1]AKTİF ÜRÜNLER LİSTESİ'!B:O,14,FALSE)</f>
        <v>0</v>
      </c>
      <c r="L1059" s="380">
        <v>45055</v>
      </c>
    </row>
    <row r="1060" spans="1:12" ht="15" customHeight="1" x14ac:dyDescent="0.25">
      <c r="A1060" s="98" t="s">
        <v>19308</v>
      </c>
      <c r="B1060" s="26">
        <v>8680760120037</v>
      </c>
      <c r="C1060" s="98" t="s">
        <v>404</v>
      </c>
      <c r="D1060" s="98" t="s">
        <v>43</v>
      </c>
      <c r="E1060" s="98" t="s">
        <v>17</v>
      </c>
      <c r="F1060" s="98" t="s">
        <v>18</v>
      </c>
      <c r="G1060" s="374" t="s">
        <v>19</v>
      </c>
      <c r="H1060" s="374"/>
      <c r="I1060" s="31">
        <f>VLOOKUP(B1060,'[1]AKTİF ÜRÜNLER LİSTESİ'!B$1:M$7867,12,FALSE)</f>
        <v>0</v>
      </c>
      <c r="J1060" s="31">
        <f>VLOOKUP(B1060,'[1]AKTİF ÜRÜNLER LİSTESİ'!B$1:N$7867,13,FALSE)</f>
        <v>0</v>
      </c>
      <c r="K1060" s="31">
        <f>VLOOKUP(B1060,'[1]AKTİF ÜRÜNLER LİSTESİ'!B:O,14,FALSE)</f>
        <v>0</v>
      </c>
      <c r="L1060" s="379">
        <v>45300</v>
      </c>
    </row>
    <row r="1061" spans="1:12" ht="15" customHeight="1" x14ac:dyDescent="0.25">
      <c r="A1061" s="297" t="s">
        <v>2713</v>
      </c>
      <c r="B1061" s="298">
        <v>8699624760036</v>
      </c>
      <c r="C1061" s="297" t="s">
        <v>2150</v>
      </c>
      <c r="D1061" s="297" t="s">
        <v>2151</v>
      </c>
      <c r="E1061" s="297" t="s">
        <v>6340</v>
      </c>
      <c r="F1061" s="297" t="s">
        <v>18</v>
      </c>
      <c r="G1061" s="297" t="s">
        <v>19</v>
      </c>
      <c r="H1061" s="377"/>
      <c r="I1061" s="31">
        <f>VLOOKUP(B1061,'[1]AKTİF ÜRÜNLER LİSTESİ'!B$1:M$7867,12,FALSE)</f>
        <v>0</v>
      </c>
      <c r="J1061" s="31">
        <f>VLOOKUP(B1061,'[1]AKTİF ÜRÜNLER LİSTESİ'!B$1:N$7867,13,FALSE)</f>
        <v>0</v>
      </c>
      <c r="K1061" s="31">
        <f>VLOOKUP(B1061,'[1]AKTİF ÜRÜNLER LİSTESİ'!B:O,14,FALSE)</f>
        <v>0</v>
      </c>
      <c r="L1061" s="379">
        <v>45979</v>
      </c>
    </row>
    <row r="1062" spans="1:12" ht="15" customHeight="1" x14ac:dyDescent="0.25">
      <c r="A1062" s="377" t="s">
        <v>2149</v>
      </c>
      <c r="B1062" s="378">
        <v>8699569092797</v>
      </c>
      <c r="C1062" s="377" t="s">
        <v>2150</v>
      </c>
      <c r="D1062" s="377" t="s">
        <v>2151</v>
      </c>
      <c r="E1062" s="377" t="s">
        <v>210</v>
      </c>
      <c r="F1062" s="377" t="s">
        <v>18</v>
      </c>
      <c r="G1062" s="374" t="s">
        <v>19</v>
      </c>
      <c r="H1062" s="377"/>
      <c r="I1062" s="31">
        <f>VLOOKUP(B1062,'[1]AKTİF ÜRÜNLER LİSTESİ'!B$1:M$7867,12,FALSE)</f>
        <v>0</v>
      </c>
      <c r="J1062" s="31">
        <f>VLOOKUP(B1062,'[1]AKTİF ÜRÜNLER LİSTESİ'!B$1:N$7867,13,FALSE)</f>
        <v>0</v>
      </c>
      <c r="K1062" s="31">
        <f>VLOOKUP(B1062,'[1]AKTİF ÜRÜNLER LİSTESİ'!B:O,14,FALSE)</f>
        <v>0</v>
      </c>
      <c r="L1062" s="379">
        <v>44467</v>
      </c>
    </row>
    <row r="1063" spans="1:12" ht="15" customHeight="1" x14ac:dyDescent="0.25">
      <c r="A1063" s="30" t="s">
        <v>2149</v>
      </c>
      <c r="B1063" s="107">
        <v>8699624090379</v>
      </c>
      <c r="C1063" s="30" t="s">
        <v>2150</v>
      </c>
      <c r="D1063" s="30" t="s">
        <v>2151</v>
      </c>
      <c r="E1063" s="30" t="s">
        <v>6340</v>
      </c>
      <c r="F1063" s="30" t="s">
        <v>18</v>
      </c>
      <c r="G1063" s="30" t="s">
        <v>19</v>
      </c>
      <c r="H1063" s="377"/>
      <c r="I1063" s="31">
        <f>VLOOKUP(B1063,'[1]AKTİF ÜRÜNLER LİSTESİ'!B$1:M$7867,12,FALSE)</f>
        <v>0</v>
      </c>
      <c r="J1063" s="31">
        <f>VLOOKUP(B1063,'[1]AKTİF ÜRÜNLER LİSTESİ'!B$1:N$7867,13,FALSE)</f>
        <v>0</v>
      </c>
      <c r="K1063" s="31">
        <f>VLOOKUP(B1063,'[1]AKTİF ÜRÜNLER LİSTESİ'!B:O,14,FALSE)</f>
        <v>0</v>
      </c>
      <c r="L1063" s="379">
        <v>45587</v>
      </c>
    </row>
    <row r="1064" spans="1:12" ht="15" customHeight="1" x14ac:dyDescent="0.25">
      <c r="A1064" s="377" t="s">
        <v>2152</v>
      </c>
      <c r="B1064" s="378">
        <v>8699569092803</v>
      </c>
      <c r="C1064" s="377" t="s">
        <v>2150</v>
      </c>
      <c r="D1064" s="377" t="s">
        <v>2151</v>
      </c>
      <c r="E1064" s="377" t="s">
        <v>210</v>
      </c>
      <c r="F1064" s="377" t="s">
        <v>18</v>
      </c>
      <c r="G1064" s="374" t="s">
        <v>19</v>
      </c>
      <c r="H1064" s="377"/>
      <c r="I1064" s="31">
        <f>VLOOKUP(B1064,'[1]AKTİF ÜRÜNLER LİSTESİ'!B$1:M$7867,12,FALSE)</f>
        <v>0</v>
      </c>
      <c r="J1064" s="31">
        <f>VLOOKUP(B1064,'[1]AKTİF ÜRÜNLER LİSTESİ'!B$1:N$7867,13,FALSE)</f>
        <v>0</v>
      </c>
      <c r="K1064" s="31">
        <f>VLOOKUP(B1064,'[1]AKTİF ÜRÜNLER LİSTESİ'!B:O,14,FALSE)</f>
        <v>0</v>
      </c>
      <c r="L1064" s="379">
        <v>44467</v>
      </c>
    </row>
    <row r="1065" spans="1:12" ht="15" customHeight="1" x14ac:dyDescent="0.25">
      <c r="A1065" s="374" t="s">
        <v>2152</v>
      </c>
      <c r="B1065" s="378">
        <v>8699624090386</v>
      </c>
      <c r="C1065" s="374" t="s">
        <v>2150</v>
      </c>
      <c r="D1065" s="374" t="s">
        <v>2151</v>
      </c>
      <c r="E1065" s="377" t="s">
        <v>6340</v>
      </c>
      <c r="F1065" s="377" t="s">
        <v>18</v>
      </c>
      <c r="G1065" s="374" t="s">
        <v>19</v>
      </c>
      <c r="H1065" s="377"/>
      <c r="I1065" s="31">
        <f>VLOOKUP(B1065,'[1]AKTİF ÜRÜNLER LİSTESİ'!B$1:M$7867,12,FALSE)</f>
        <v>0</v>
      </c>
      <c r="J1065" s="31">
        <f>VLOOKUP(B1065,'[1]AKTİF ÜRÜNLER LİSTESİ'!B$1:N$7867,13,FALSE)</f>
        <v>0</v>
      </c>
      <c r="K1065" s="31">
        <f>VLOOKUP(B1065,'[1]AKTİF ÜRÜNLER LİSTESİ'!B:O,14,FALSE)</f>
        <v>0</v>
      </c>
      <c r="L1065" s="379">
        <v>45636</v>
      </c>
    </row>
    <row r="1066" spans="1:12" ht="15" customHeight="1" x14ac:dyDescent="0.25">
      <c r="A1066" s="377" t="s">
        <v>2153</v>
      </c>
      <c r="B1066" s="378">
        <v>8699569092810</v>
      </c>
      <c r="C1066" s="377" t="s">
        <v>2150</v>
      </c>
      <c r="D1066" s="377" t="s">
        <v>2151</v>
      </c>
      <c r="E1066" s="377" t="s">
        <v>210</v>
      </c>
      <c r="F1066" s="377" t="s">
        <v>18</v>
      </c>
      <c r="G1066" s="374" t="s">
        <v>19</v>
      </c>
      <c r="H1066" s="377"/>
      <c r="I1066" s="31">
        <f>VLOOKUP(B1066,'[1]AKTİF ÜRÜNLER LİSTESİ'!B$1:M$7867,12,FALSE)</f>
        <v>0</v>
      </c>
      <c r="J1066" s="31">
        <f>VLOOKUP(B1066,'[1]AKTİF ÜRÜNLER LİSTESİ'!B$1:N$7867,13,FALSE)</f>
        <v>0</v>
      </c>
      <c r="K1066" s="31">
        <f>VLOOKUP(B1066,'[1]AKTİF ÜRÜNLER LİSTESİ'!B:O,14,FALSE)</f>
        <v>0</v>
      </c>
      <c r="L1066" s="379">
        <v>44467</v>
      </c>
    </row>
    <row r="1067" spans="1:12" ht="15" customHeight="1" x14ac:dyDescent="0.25">
      <c r="A1067" s="30" t="s">
        <v>2153</v>
      </c>
      <c r="B1067" s="107">
        <v>8699624090393</v>
      </c>
      <c r="C1067" s="30" t="s">
        <v>2150</v>
      </c>
      <c r="D1067" s="30" t="s">
        <v>2151</v>
      </c>
      <c r="E1067" s="30" t="s">
        <v>6340</v>
      </c>
      <c r="F1067" s="30" t="s">
        <v>18</v>
      </c>
      <c r="G1067" s="30" t="s">
        <v>19</v>
      </c>
      <c r="H1067" s="377"/>
      <c r="I1067" s="31">
        <f>VLOOKUP(B1067,'[1]AKTİF ÜRÜNLER LİSTESİ'!B$1:M$7867,12,FALSE)</f>
        <v>0</v>
      </c>
      <c r="J1067" s="31">
        <f>VLOOKUP(B1067,'[1]AKTİF ÜRÜNLER LİSTESİ'!B$1:N$7867,13,FALSE)</f>
        <v>0</v>
      </c>
      <c r="K1067" s="31">
        <f>VLOOKUP(B1067,'[1]AKTİF ÜRÜNLER LİSTESİ'!B:O,14,FALSE)</f>
        <v>0</v>
      </c>
      <c r="L1067" s="379">
        <v>45587</v>
      </c>
    </row>
    <row r="1068" spans="1:12" ht="15" customHeight="1" x14ac:dyDescent="0.25">
      <c r="A1068" s="377" t="s">
        <v>2154</v>
      </c>
      <c r="B1068" s="378">
        <v>8699569092780</v>
      </c>
      <c r="C1068" s="377" t="s">
        <v>2150</v>
      </c>
      <c r="D1068" s="377" t="s">
        <v>2151</v>
      </c>
      <c r="E1068" s="377" t="s">
        <v>210</v>
      </c>
      <c r="F1068" s="377" t="s">
        <v>18</v>
      </c>
      <c r="G1068" s="227" t="s">
        <v>19</v>
      </c>
      <c r="H1068" s="377"/>
      <c r="I1068" s="31">
        <f>VLOOKUP(B1068,'[1]AKTİF ÜRÜNLER LİSTESİ'!B$1:M$7867,12,FALSE)</f>
        <v>0</v>
      </c>
      <c r="J1068" s="31">
        <f>VLOOKUP(B1068,'[1]AKTİF ÜRÜNLER LİSTESİ'!B$1:N$7867,13,FALSE)</f>
        <v>0</v>
      </c>
      <c r="K1068" s="31">
        <f>VLOOKUP(B1068,'[1]AKTİF ÜRÜNLER LİSTESİ'!B:O,14,FALSE)</f>
        <v>0</v>
      </c>
      <c r="L1068" s="379">
        <v>44467</v>
      </c>
    </row>
    <row r="1069" spans="1:12" ht="15" customHeight="1" x14ac:dyDescent="0.25">
      <c r="A1069" s="60" t="s">
        <v>2154</v>
      </c>
      <c r="B1069" s="378">
        <v>8699624090362</v>
      </c>
      <c r="C1069" s="60" t="s">
        <v>2150</v>
      </c>
      <c r="D1069" s="60" t="s">
        <v>2151</v>
      </c>
      <c r="E1069" s="60" t="s">
        <v>6340</v>
      </c>
      <c r="F1069" s="60" t="s">
        <v>18</v>
      </c>
      <c r="G1069" s="374" t="s">
        <v>19</v>
      </c>
      <c r="H1069" s="377"/>
      <c r="I1069" s="31">
        <f>VLOOKUP(B1069,'[1]AKTİF ÜRÜNLER LİSTESİ'!B$1:M$7867,12,FALSE)</f>
        <v>0</v>
      </c>
      <c r="J1069" s="31">
        <f>VLOOKUP(B1069,'[1]AKTİF ÜRÜNLER LİSTESİ'!B$1:N$7867,13,FALSE)</f>
        <v>0</v>
      </c>
      <c r="K1069" s="31">
        <f>VLOOKUP(B1069,'[1]AKTİF ÜRÜNLER LİSTESİ'!B:O,14,FALSE)</f>
        <v>0</v>
      </c>
      <c r="L1069" s="379">
        <v>45671</v>
      </c>
    </row>
    <row r="1070" spans="1:12" ht="15" customHeight="1" x14ac:dyDescent="0.25">
      <c r="A1070" s="374" t="s">
        <v>3777</v>
      </c>
      <c r="B1070" s="26">
        <v>8681728340023</v>
      </c>
      <c r="C1070" s="377" t="s">
        <v>3778</v>
      </c>
      <c r="D1070" s="377" t="s">
        <v>3779</v>
      </c>
      <c r="E1070" s="377" t="s">
        <v>1950</v>
      </c>
      <c r="F1070" s="374" t="s">
        <v>18</v>
      </c>
      <c r="G1070" s="374" t="s">
        <v>19</v>
      </c>
      <c r="H1070" s="377"/>
      <c r="I1070" s="31">
        <f>VLOOKUP(B1070,'[1]AKTİF ÜRÜNLER LİSTESİ'!B$1:M$7867,12,FALSE)</f>
        <v>0</v>
      </c>
      <c r="J1070" s="31">
        <f>VLOOKUP(B1070,'[1]AKTİF ÜRÜNLER LİSTESİ'!B$1:N$7867,13,FALSE)</f>
        <v>0</v>
      </c>
      <c r="K1070" s="31">
        <f>VLOOKUP(B1070,'[1]AKTİF ÜRÜNLER LİSTESİ'!B:O,14,FALSE)</f>
        <v>0</v>
      </c>
      <c r="L1070" s="380">
        <v>43634</v>
      </c>
    </row>
    <row r="1071" spans="1:12" ht="15" customHeight="1" x14ac:dyDescent="0.25">
      <c r="A1071" s="374" t="s">
        <v>4432</v>
      </c>
      <c r="B1071" s="26">
        <v>8681728340016</v>
      </c>
      <c r="C1071" s="377" t="s">
        <v>2278</v>
      </c>
      <c r="D1071" s="377" t="s">
        <v>2279</v>
      </c>
      <c r="E1071" s="377" t="s">
        <v>1950</v>
      </c>
      <c r="F1071" s="374" t="s">
        <v>18</v>
      </c>
      <c r="G1071" s="374" t="s">
        <v>19</v>
      </c>
      <c r="H1071" s="377"/>
      <c r="I1071" s="31">
        <f>VLOOKUP(B1071,'[1]AKTİF ÜRÜNLER LİSTESİ'!B$1:M$7867,12,FALSE)</f>
        <v>0</v>
      </c>
      <c r="J1071" s="31">
        <f>VLOOKUP(B1071,'[1]AKTİF ÜRÜNLER LİSTESİ'!B$1:N$7867,13,FALSE)</f>
        <v>0</v>
      </c>
      <c r="K1071" s="31">
        <f>VLOOKUP(B1071,'[1]AKTİF ÜRÜNLER LİSTESİ'!B:O,14,FALSE)</f>
        <v>0</v>
      </c>
      <c r="L1071" s="380">
        <v>43242</v>
      </c>
    </row>
    <row r="1072" spans="1:12" ht="15" customHeight="1" x14ac:dyDescent="0.25">
      <c r="A1072" s="374" t="s">
        <v>3467</v>
      </c>
      <c r="B1072" s="378">
        <v>8681911640015</v>
      </c>
      <c r="C1072" s="377" t="s">
        <v>2886</v>
      </c>
      <c r="D1072" s="377" t="s">
        <v>2887</v>
      </c>
      <c r="E1072" s="377" t="s">
        <v>318</v>
      </c>
      <c r="F1072" s="374" t="s">
        <v>18</v>
      </c>
      <c r="G1072" s="374" t="s">
        <v>19</v>
      </c>
      <c r="H1072" s="377"/>
      <c r="I1072" s="31">
        <f>VLOOKUP(B1072,'[1]AKTİF ÜRÜNLER LİSTESİ'!B$1:M$7867,12,FALSE)</f>
        <v>0</v>
      </c>
      <c r="J1072" s="31">
        <f>VLOOKUP(B1072,'[1]AKTİF ÜRÜNLER LİSTESİ'!B$1:N$7867,13,FALSE)</f>
        <v>0</v>
      </c>
      <c r="K1072" s="31">
        <f>VLOOKUP(B1072,'[1]AKTİF ÜRÜNLER LİSTESİ'!B:O,14,FALSE)</f>
        <v>0</v>
      </c>
      <c r="L1072" s="380">
        <v>43781</v>
      </c>
    </row>
    <row r="1073" spans="1:12" ht="15" customHeight="1" x14ac:dyDescent="0.25">
      <c r="A1073" s="374" t="s">
        <v>3452</v>
      </c>
      <c r="B1073" s="26">
        <v>8681911510011</v>
      </c>
      <c r="C1073" s="377" t="s">
        <v>2886</v>
      </c>
      <c r="D1073" s="374" t="s">
        <v>2887</v>
      </c>
      <c r="E1073" s="374" t="s">
        <v>318</v>
      </c>
      <c r="F1073" s="374" t="s">
        <v>18</v>
      </c>
      <c r="G1073" s="374" t="s">
        <v>19</v>
      </c>
      <c r="H1073" s="377"/>
      <c r="I1073" s="31">
        <f>VLOOKUP(B1073,'[1]AKTİF ÜRÜNLER LİSTESİ'!B$1:M$7867,12,FALSE)</f>
        <v>0</v>
      </c>
      <c r="J1073" s="31">
        <f>VLOOKUP(B1073,'[1]AKTİF ÜRÜNLER LİSTESİ'!B$1:N$7867,13,FALSE)</f>
        <v>0</v>
      </c>
      <c r="K1073" s="31">
        <f>VLOOKUP(B1073,'[1]AKTİF ÜRÜNLER LİSTESİ'!B:O,14,FALSE)</f>
        <v>0</v>
      </c>
      <c r="L1073" s="380">
        <v>43788</v>
      </c>
    </row>
    <row r="1074" spans="1:12" ht="15" customHeight="1" x14ac:dyDescent="0.25">
      <c r="A1074" s="374" t="s">
        <v>4241</v>
      </c>
      <c r="B1074" s="26">
        <v>8699546115198</v>
      </c>
      <c r="C1074" s="377" t="s">
        <v>755</v>
      </c>
      <c r="D1074" s="374" t="s">
        <v>756</v>
      </c>
      <c r="E1074" s="374" t="s">
        <v>301</v>
      </c>
      <c r="F1074" s="374" t="s">
        <v>18</v>
      </c>
      <c r="G1074" s="374" t="s">
        <v>19</v>
      </c>
      <c r="H1074" s="368"/>
      <c r="I1074" s="31">
        <f>VLOOKUP(B1074,'[1]AKTİF ÜRÜNLER LİSTESİ'!B$1:M$7867,12,FALSE)</f>
        <v>0</v>
      </c>
      <c r="J1074" s="31">
        <f>VLOOKUP(B1074,'[1]AKTİF ÜRÜNLER LİSTESİ'!B$1:N$7867,13,FALSE)</f>
        <v>0</v>
      </c>
      <c r="K1074" s="31">
        <f>VLOOKUP(B1074,'[1]AKTİF ÜRÜNLER LİSTESİ'!B:O,14,FALSE)</f>
        <v>0</v>
      </c>
      <c r="L1074" s="380">
        <v>43361</v>
      </c>
    </row>
    <row r="1075" spans="1:12" ht="15" customHeight="1" x14ac:dyDescent="0.25">
      <c r="A1075" s="375" t="s">
        <v>4242</v>
      </c>
      <c r="B1075" s="27">
        <v>8699546355174</v>
      </c>
      <c r="C1075" s="377" t="s">
        <v>4243</v>
      </c>
      <c r="D1075" s="375" t="s">
        <v>756</v>
      </c>
      <c r="E1075" s="375" t="s">
        <v>301</v>
      </c>
      <c r="F1075" s="375" t="s">
        <v>18</v>
      </c>
      <c r="G1075" s="374" t="s">
        <v>19</v>
      </c>
      <c r="H1075" s="47"/>
      <c r="I1075" s="31">
        <f>VLOOKUP(B1075,'[1]AKTİF ÜRÜNLER LİSTESİ'!B$1:M$7867,12,FALSE)</f>
        <v>0</v>
      </c>
      <c r="J1075" s="31">
        <f>VLOOKUP(B1075,'[1]AKTİF ÜRÜNLER LİSTESİ'!B$1:N$7867,13,FALSE)</f>
        <v>0</v>
      </c>
      <c r="K1075" s="31">
        <f>VLOOKUP(B1075,'[1]AKTİF ÜRÜNLER LİSTESİ'!B:O,14,FALSE)</f>
        <v>0</v>
      </c>
      <c r="L1075" s="380">
        <v>43361</v>
      </c>
    </row>
    <row r="1076" spans="1:12" ht="15" customHeight="1" x14ac:dyDescent="0.25">
      <c r="A1076" s="377" t="s">
        <v>7291</v>
      </c>
      <c r="B1076" s="26">
        <v>8699546755141</v>
      </c>
      <c r="C1076" s="377" t="s">
        <v>755</v>
      </c>
      <c r="D1076" s="374" t="s">
        <v>756</v>
      </c>
      <c r="E1076" s="374" t="s">
        <v>301</v>
      </c>
      <c r="F1076" s="374" t="s">
        <v>18</v>
      </c>
      <c r="G1076" s="374" t="s">
        <v>19</v>
      </c>
      <c r="H1076" s="377"/>
      <c r="I1076" s="31">
        <f>VLOOKUP(B1076,'[1]AKTİF ÜRÜNLER LİSTESİ'!B$1:M$7867,12,FALSE)</f>
        <v>0</v>
      </c>
      <c r="J1076" s="31">
        <f>VLOOKUP(B1076,'[1]AKTİF ÜRÜNLER LİSTESİ'!B$1:N$7867,13,FALSE)</f>
        <v>0</v>
      </c>
      <c r="K1076" s="31">
        <f>VLOOKUP(B1076,'[1]AKTİF ÜRÜNLER LİSTESİ'!B:O,14,FALSE)</f>
        <v>0</v>
      </c>
      <c r="L1076" s="380">
        <v>41303</v>
      </c>
    </row>
    <row r="1077" spans="1:12" ht="15" customHeight="1" x14ac:dyDescent="0.25">
      <c r="A1077" s="336" t="s">
        <v>20733</v>
      </c>
      <c r="B1077" s="337">
        <v>8684071000170</v>
      </c>
      <c r="C1077" s="336" t="s">
        <v>7208</v>
      </c>
      <c r="D1077" s="336" t="s">
        <v>7209</v>
      </c>
      <c r="E1077" s="336" t="s">
        <v>19886</v>
      </c>
      <c r="F1077" s="336" t="s">
        <v>18</v>
      </c>
      <c r="G1077" s="377" t="s">
        <v>19</v>
      </c>
      <c r="H1077" s="377"/>
      <c r="I1077" s="31">
        <v>0</v>
      </c>
      <c r="J1077" s="31">
        <v>0</v>
      </c>
      <c r="K1077" s="31">
        <v>0</v>
      </c>
      <c r="L1077" s="379">
        <v>46126</v>
      </c>
    </row>
    <row r="1078" spans="1:12" ht="15" customHeight="1" x14ac:dyDescent="0.25">
      <c r="A1078" s="64" t="s">
        <v>19951</v>
      </c>
      <c r="B1078" s="106">
        <v>8680150570169</v>
      </c>
      <c r="C1078" s="64" t="s">
        <v>3410</v>
      </c>
      <c r="D1078" s="375" t="s">
        <v>3411</v>
      </c>
      <c r="E1078" s="374" t="s">
        <v>834</v>
      </c>
      <c r="F1078" s="64" t="s">
        <v>18</v>
      </c>
      <c r="G1078" s="64" t="s">
        <v>19</v>
      </c>
      <c r="H1078" s="377"/>
      <c r="I1078" s="31">
        <f>VLOOKUP(B1078,'[1]AKTİF ÜRÜNLER LİSTESİ'!B$1:M$7867,12,FALSE)</f>
        <v>0</v>
      </c>
      <c r="J1078" s="31">
        <f>VLOOKUP(B1078,'[1]AKTİF ÜRÜNLER LİSTESİ'!B$1:N$7867,13,FALSE)</f>
        <v>0</v>
      </c>
      <c r="K1078" s="31">
        <f>VLOOKUP(B1078,'[1]AKTİF ÜRÜNLER LİSTESİ'!B:O,14,FALSE)</f>
        <v>0</v>
      </c>
      <c r="L1078" s="379">
        <v>45692</v>
      </c>
    </row>
    <row r="1079" spans="1:12" ht="15" customHeight="1" x14ac:dyDescent="0.25">
      <c r="A1079" s="374" t="s">
        <v>3737</v>
      </c>
      <c r="B1079" s="378">
        <v>8680150570046</v>
      </c>
      <c r="C1079" s="377" t="s">
        <v>58</v>
      </c>
      <c r="D1079" s="377" t="s">
        <v>59</v>
      </c>
      <c r="E1079" s="377" t="s">
        <v>834</v>
      </c>
      <c r="F1079" s="374" t="s">
        <v>18</v>
      </c>
      <c r="G1079" s="370" t="s">
        <v>19</v>
      </c>
      <c r="H1079" s="377"/>
      <c r="I1079" s="31">
        <f>VLOOKUP(B1079,'[1]AKTİF ÜRÜNLER LİSTESİ'!B$1:M$7867,12,FALSE)</f>
        <v>0</v>
      </c>
      <c r="J1079" s="31">
        <f>VLOOKUP(B1079,'[1]AKTİF ÜRÜNLER LİSTESİ'!B$1:N$7867,13,FALSE)</f>
        <v>0</v>
      </c>
      <c r="K1079" s="31">
        <f>VLOOKUP(B1079,'[1]AKTİF ÜRÜNLER LİSTESİ'!B:O,14,FALSE)</f>
        <v>0</v>
      </c>
      <c r="L1079" s="380">
        <v>43662</v>
      </c>
    </row>
    <row r="1080" spans="1:12" ht="15" customHeight="1" x14ac:dyDescent="0.25">
      <c r="A1080" s="374" t="s">
        <v>4097</v>
      </c>
      <c r="B1080" s="26">
        <v>8680150570039</v>
      </c>
      <c r="C1080" s="226" t="s">
        <v>58</v>
      </c>
      <c r="D1080" s="374" t="s">
        <v>59</v>
      </c>
      <c r="E1080" s="374" t="s">
        <v>834</v>
      </c>
      <c r="F1080" s="374" t="s">
        <v>18</v>
      </c>
      <c r="G1080" s="374" t="s">
        <v>19</v>
      </c>
      <c r="H1080" s="377"/>
      <c r="I1080" s="31">
        <f>VLOOKUP(B1080,'[1]AKTİF ÜRÜNLER LİSTESİ'!B$1:M$7867,12,FALSE)</f>
        <v>2</v>
      </c>
      <c r="J1080" s="31">
        <f>VLOOKUP(B1080,'[1]AKTİF ÜRÜNLER LİSTESİ'!B$1:N$7867,13,FALSE)</f>
        <v>2</v>
      </c>
      <c r="K1080" s="31">
        <f>VLOOKUP(B1080,'[1]AKTİF ÜRÜNLER LİSTESİ'!B:O,14,FALSE)</f>
        <v>0</v>
      </c>
      <c r="L1080" s="380">
        <v>43459</v>
      </c>
    </row>
    <row r="1081" spans="1:12" ht="15" customHeight="1" x14ac:dyDescent="0.25">
      <c r="A1081" s="377" t="s">
        <v>6508</v>
      </c>
      <c r="B1081" s="26">
        <v>8680150150026</v>
      </c>
      <c r="C1081" s="377" t="s">
        <v>58</v>
      </c>
      <c r="D1081" s="374" t="s">
        <v>59</v>
      </c>
      <c r="E1081" s="374" t="s">
        <v>834</v>
      </c>
      <c r="F1081" s="374" t="s">
        <v>18</v>
      </c>
      <c r="G1081" s="374" t="s">
        <v>19</v>
      </c>
      <c r="H1081" s="377"/>
      <c r="I1081" s="31">
        <f>VLOOKUP(B1081,'[1]AKTİF ÜRÜNLER LİSTESİ'!B$1:M$7867,12,FALSE)</f>
        <v>0</v>
      </c>
      <c r="J1081" s="31">
        <f>VLOOKUP(B1081,'[1]AKTİF ÜRÜNLER LİSTESİ'!B$1:N$7867,13,FALSE)</f>
        <v>0</v>
      </c>
      <c r="K1081" s="31">
        <f>VLOOKUP(B1081,'[1]AKTİF ÜRÜNLER LİSTESİ'!B:O,14,FALSE)</f>
        <v>0</v>
      </c>
      <c r="L1081" s="380">
        <v>41693</v>
      </c>
    </row>
    <row r="1082" spans="1:12" ht="15" customHeight="1" x14ac:dyDescent="0.25">
      <c r="A1082" s="336" t="s">
        <v>20745</v>
      </c>
      <c r="B1082" s="337">
        <v>8699591150427</v>
      </c>
      <c r="C1082" s="336" t="s">
        <v>1112</v>
      </c>
      <c r="D1082" s="336" t="s">
        <v>1113</v>
      </c>
      <c r="E1082" s="336" t="s">
        <v>746</v>
      </c>
      <c r="F1082" s="336" t="s">
        <v>18</v>
      </c>
      <c r="G1082" s="336" t="s">
        <v>19</v>
      </c>
      <c r="H1082" s="377"/>
      <c r="I1082" s="31">
        <v>0</v>
      </c>
      <c r="J1082" s="31">
        <v>0</v>
      </c>
      <c r="K1082" s="31">
        <v>0</v>
      </c>
      <c r="L1082" s="379">
        <v>46133</v>
      </c>
    </row>
    <row r="1083" spans="1:12" ht="15" customHeight="1" x14ac:dyDescent="0.25">
      <c r="A1083" s="42" t="s">
        <v>3598</v>
      </c>
      <c r="B1083" s="72">
        <v>8681624980026</v>
      </c>
      <c r="C1083" s="377" t="s">
        <v>844</v>
      </c>
      <c r="D1083" s="42" t="s">
        <v>1482</v>
      </c>
      <c r="E1083" s="42" t="s">
        <v>1107</v>
      </c>
      <c r="F1083" s="374" t="s">
        <v>623</v>
      </c>
      <c r="G1083" s="374" t="s">
        <v>19</v>
      </c>
      <c r="H1083" s="377"/>
      <c r="I1083" s="31">
        <f>VLOOKUP(B1083,'[1]AKTİF ÜRÜNLER LİSTESİ'!B$1:M$7867,12,FALSE)</f>
        <v>1</v>
      </c>
      <c r="J1083" s="31">
        <f>VLOOKUP(B1083,'[1]AKTİF ÜRÜNLER LİSTESİ'!B$1:N$7867,13,FALSE)</f>
        <v>1</v>
      </c>
      <c r="K1083" s="31">
        <f>VLOOKUP(B1083,'[1]AKTİF ÜRÜNLER LİSTESİ'!B:O,14,FALSE)</f>
        <v>0</v>
      </c>
      <c r="L1083" s="380">
        <v>43732</v>
      </c>
    </row>
    <row r="1084" spans="1:12" ht="15" customHeight="1" x14ac:dyDescent="0.25">
      <c r="A1084" s="42" t="s">
        <v>3599</v>
      </c>
      <c r="B1084" s="72">
        <v>8681624980019</v>
      </c>
      <c r="C1084" s="377" t="s">
        <v>844</v>
      </c>
      <c r="D1084" s="42" t="s">
        <v>1482</v>
      </c>
      <c r="E1084" s="42" t="s">
        <v>1107</v>
      </c>
      <c r="F1084" s="374" t="s">
        <v>623</v>
      </c>
      <c r="G1084" s="374" t="s">
        <v>19</v>
      </c>
      <c r="H1084" s="377"/>
      <c r="I1084" s="31">
        <f>VLOOKUP(B1084,'[1]AKTİF ÜRÜNLER LİSTESİ'!B$1:M$7867,12,FALSE)</f>
        <v>1</v>
      </c>
      <c r="J1084" s="31">
        <f>VLOOKUP(B1084,'[1]AKTİF ÜRÜNLER LİSTESİ'!B$1:N$7867,13,FALSE)</f>
        <v>1</v>
      </c>
      <c r="K1084" s="31">
        <f>VLOOKUP(B1084,'[1]AKTİF ÜRÜNLER LİSTESİ'!B:O,14,FALSE)</f>
        <v>0</v>
      </c>
      <c r="L1084" s="380">
        <v>43732</v>
      </c>
    </row>
    <row r="1085" spans="1:12" ht="15" customHeight="1" x14ac:dyDescent="0.25">
      <c r="A1085" s="377" t="s">
        <v>2175</v>
      </c>
      <c r="B1085" s="378">
        <v>8681624980378</v>
      </c>
      <c r="C1085" s="377" t="s">
        <v>2176</v>
      </c>
      <c r="D1085" s="377" t="s">
        <v>2177</v>
      </c>
      <c r="E1085" s="377" t="s">
        <v>1107</v>
      </c>
      <c r="F1085" s="377" t="s">
        <v>85</v>
      </c>
      <c r="G1085" s="374" t="s">
        <v>19</v>
      </c>
      <c r="H1085" s="374"/>
      <c r="I1085" s="31">
        <f>VLOOKUP(B1085,'[1]AKTİF ÜRÜNLER LİSTESİ'!B$1:M$7867,12,FALSE)</f>
        <v>0</v>
      </c>
      <c r="J1085" s="31">
        <f>VLOOKUP(B1085,'[1]AKTİF ÜRÜNLER LİSTESİ'!B$1:N$7867,13,FALSE)</f>
        <v>0</v>
      </c>
      <c r="K1085" s="31">
        <f>VLOOKUP(B1085,'[1]AKTİF ÜRÜNLER LİSTESİ'!B:O,14,FALSE)</f>
        <v>0</v>
      </c>
      <c r="L1085" s="380">
        <v>44460</v>
      </c>
    </row>
    <row r="1086" spans="1:12" ht="15" customHeight="1" x14ac:dyDescent="0.25">
      <c r="A1086" s="64" t="s">
        <v>19953</v>
      </c>
      <c r="B1086" s="106">
        <v>8680150090209</v>
      </c>
      <c r="C1086" s="64" t="s">
        <v>744</v>
      </c>
      <c r="D1086" s="375" t="s">
        <v>745</v>
      </c>
      <c r="E1086" s="374" t="s">
        <v>834</v>
      </c>
      <c r="F1086" s="64" t="s">
        <v>18</v>
      </c>
      <c r="G1086" s="64" t="s">
        <v>19</v>
      </c>
      <c r="H1086" s="377"/>
      <c r="I1086" s="31">
        <f>VLOOKUP(B1086,'[1]AKTİF ÜRÜNLER LİSTESİ'!B$1:M$7867,12,FALSE)</f>
        <v>0</v>
      </c>
      <c r="J1086" s="31">
        <f>VLOOKUP(B1086,'[1]AKTİF ÜRÜNLER LİSTESİ'!B$1:N$7867,13,FALSE)</f>
        <v>0</v>
      </c>
      <c r="K1086" s="31">
        <f>VLOOKUP(B1086,'[1]AKTİF ÜRÜNLER LİSTESİ'!B:O,14,FALSE)</f>
        <v>0</v>
      </c>
      <c r="L1086" s="379">
        <v>45692</v>
      </c>
    </row>
    <row r="1087" spans="1:12" ht="15" customHeight="1" x14ac:dyDescent="0.25">
      <c r="A1087" s="64" t="s">
        <v>19949</v>
      </c>
      <c r="B1087" s="106">
        <v>8680150090247</v>
      </c>
      <c r="C1087" s="64" t="s">
        <v>744</v>
      </c>
      <c r="D1087" s="375" t="s">
        <v>745</v>
      </c>
      <c r="E1087" s="374" t="s">
        <v>834</v>
      </c>
      <c r="F1087" s="64" t="s">
        <v>18</v>
      </c>
      <c r="G1087" s="64" t="s">
        <v>19</v>
      </c>
      <c r="H1087" s="377"/>
      <c r="I1087" s="31">
        <f>VLOOKUP(B1087,'[1]AKTİF ÜRÜNLER LİSTESİ'!B$1:M$7867,12,FALSE)</f>
        <v>0</v>
      </c>
      <c r="J1087" s="31">
        <f>VLOOKUP(B1087,'[1]AKTİF ÜRÜNLER LİSTESİ'!B$1:N$7867,13,FALSE)</f>
        <v>0</v>
      </c>
      <c r="K1087" s="31">
        <f>VLOOKUP(B1087,'[1]AKTİF ÜRÜNLER LİSTESİ'!B:O,14,FALSE)</f>
        <v>0</v>
      </c>
      <c r="L1087" s="379">
        <v>45692</v>
      </c>
    </row>
    <row r="1088" spans="1:12" ht="15" customHeight="1" x14ac:dyDescent="0.25">
      <c r="A1088" s="374" t="s">
        <v>4691</v>
      </c>
      <c r="B1088" s="378">
        <v>8699856712278</v>
      </c>
      <c r="C1088" s="377" t="s">
        <v>4692</v>
      </c>
      <c r="D1088" s="377" t="s">
        <v>4693</v>
      </c>
      <c r="E1088" s="377" t="s">
        <v>1218</v>
      </c>
      <c r="F1088" s="374" t="s">
        <v>18</v>
      </c>
      <c r="G1088" s="374" t="s">
        <v>19</v>
      </c>
      <c r="H1088" s="377"/>
      <c r="I1088" s="31">
        <f>VLOOKUP(B1088,'[1]AKTİF ÜRÜNLER LİSTESİ'!B$1:M$7867,12,FALSE)</f>
        <v>2</v>
      </c>
      <c r="J1088" s="31">
        <f>VLOOKUP(B1088,'[1]AKTİF ÜRÜNLER LİSTESİ'!B$1:N$7867,13,FALSE)</f>
        <v>2</v>
      </c>
      <c r="K1088" s="31">
        <f>VLOOKUP(B1088,'[1]AKTİF ÜRÜNLER LİSTESİ'!B:O,14,FALSE)</f>
        <v>0</v>
      </c>
      <c r="L1088" s="380">
        <v>43095</v>
      </c>
    </row>
    <row r="1089" spans="1:12" ht="15" customHeight="1" x14ac:dyDescent="0.25">
      <c r="A1089" s="377" t="s">
        <v>2314</v>
      </c>
      <c r="B1089" s="378">
        <v>8681308279194</v>
      </c>
      <c r="C1089" s="377" t="s">
        <v>2315</v>
      </c>
      <c r="D1089" s="377" t="s">
        <v>2316</v>
      </c>
      <c r="E1089" s="377" t="s">
        <v>562</v>
      </c>
      <c r="F1089" s="377" t="s">
        <v>18</v>
      </c>
      <c r="G1089" s="374" t="s">
        <v>19</v>
      </c>
      <c r="H1089" s="377"/>
      <c r="I1089" s="31">
        <f>VLOOKUP(B1089,'[1]AKTİF ÜRÜNLER LİSTESİ'!B$1:M$7867,12,FALSE)</f>
        <v>0</v>
      </c>
      <c r="J1089" s="31">
        <f>VLOOKUP(B1089,'[1]AKTİF ÜRÜNLER LİSTESİ'!B$1:N$7867,13,FALSE)</f>
        <v>0</v>
      </c>
      <c r="K1089" s="31">
        <f>VLOOKUP(B1089,'[1]AKTİF ÜRÜNLER LİSTESİ'!B:O,14,FALSE)</f>
        <v>0</v>
      </c>
      <c r="L1089" s="380">
        <v>44362</v>
      </c>
    </row>
    <row r="1090" spans="1:12" ht="15" customHeight="1" x14ac:dyDescent="0.25">
      <c r="A1090" s="374" t="s">
        <v>5741</v>
      </c>
      <c r="B1090" s="378">
        <v>8699680030074</v>
      </c>
      <c r="C1090" s="377" t="s">
        <v>852</v>
      </c>
      <c r="D1090" s="377" t="s">
        <v>853</v>
      </c>
      <c r="E1090" s="377" t="s">
        <v>202</v>
      </c>
      <c r="F1090" s="374" t="s">
        <v>18</v>
      </c>
      <c r="G1090" s="374" t="s">
        <v>19</v>
      </c>
      <c r="H1090" s="377"/>
      <c r="I1090" s="31">
        <f>VLOOKUP(B1090,'[1]AKTİF ÜRÜNLER LİSTESİ'!B$1:M$7867,12,FALSE)</f>
        <v>2</v>
      </c>
      <c r="J1090" s="31">
        <f>VLOOKUP(B1090,'[1]AKTİF ÜRÜNLER LİSTESİ'!B$1:N$7867,13,FALSE)</f>
        <v>0</v>
      </c>
      <c r="K1090" s="31">
        <f>VLOOKUP(B1090,'[1]AKTİF ÜRÜNLER LİSTESİ'!B:O,14,FALSE)</f>
        <v>0</v>
      </c>
      <c r="L1090" s="380">
        <v>42507</v>
      </c>
    </row>
    <row r="1091" spans="1:12" ht="15" customHeight="1" x14ac:dyDescent="0.25">
      <c r="A1091" s="374" t="s">
        <v>5742</v>
      </c>
      <c r="B1091" s="378">
        <v>8699680030050</v>
      </c>
      <c r="C1091" s="377" t="s">
        <v>852</v>
      </c>
      <c r="D1091" s="377" t="s">
        <v>853</v>
      </c>
      <c r="E1091" s="377" t="s">
        <v>202</v>
      </c>
      <c r="F1091" s="374" t="s">
        <v>18</v>
      </c>
      <c r="G1091" s="374" t="s">
        <v>19</v>
      </c>
      <c r="H1091" s="377"/>
      <c r="I1091" s="31">
        <f>VLOOKUP(B1091,'[1]AKTİF ÜRÜNLER LİSTESİ'!B$1:M$7867,12,FALSE)</f>
        <v>2</v>
      </c>
      <c r="J1091" s="31">
        <f>VLOOKUP(B1091,'[1]AKTİF ÜRÜNLER LİSTESİ'!B$1:N$7867,13,FALSE)</f>
        <v>0</v>
      </c>
      <c r="K1091" s="31">
        <f>VLOOKUP(B1091,'[1]AKTİF ÜRÜNLER LİSTESİ'!B:O,14,FALSE)</f>
        <v>0</v>
      </c>
      <c r="L1091" s="380">
        <v>42507</v>
      </c>
    </row>
    <row r="1092" spans="1:12" ht="15" customHeight="1" x14ac:dyDescent="0.25">
      <c r="A1092" s="374" t="s">
        <v>5743</v>
      </c>
      <c r="B1092" s="26">
        <v>8699680030067</v>
      </c>
      <c r="C1092" s="377" t="s">
        <v>852</v>
      </c>
      <c r="D1092" s="374" t="s">
        <v>853</v>
      </c>
      <c r="E1092" s="377" t="s">
        <v>202</v>
      </c>
      <c r="F1092" s="374" t="s">
        <v>18</v>
      </c>
      <c r="G1092" s="374" t="s">
        <v>19</v>
      </c>
      <c r="H1092" s="368"/>
      <c r="I1092" s="31">
        <f>VLOOKUP(B1092,'[1]AKTİF ÜRÜNLER LİSTESİ'!B$1:M$7867,12,FALSE)</f>
        <v>2</v>
      </c>
      <c r="J1092" s="31">
        <f>VLOOKUP(B1092,'[1]AKTİF ÜRÜNLER LİSTESİ'!B$1:N$7867,13,FALSE)</f>
        <v>0</v>
      </c>
      <c r="K1092" s="31">
        <f>VLOOKUP(B1092,'[1]AKTİF ÜRÜNLER LİSTESİ'!B:O,14,FALSE)</f>
        <v>0</v>
      </c>
      <c r="L1092" s="380">
        <v>42507</v>
      </c>
    </row>
    <row r="1093" spans="1:12" ht="15" customHeight="1" x14ac:dyDescent="0.25">
      <c r="A1093" s="374" t="s">
        <v>4749</v>
      </c>
      <c r="B1093" s="26">
        <v>8699680030203</v>
      </c>
      <c r="C1093" s="377" t="s">
        <v>852</v>
      </c>
      <c r="D1093" s="374" t="s">
        <v>853</v>
      </c>
      <c r="E1093" s="374" t="s">
        <v>202</v>
      </c>
      <c r="F1093" s="374" t="s">
        <v>18</v>
      </c>
      <c r="G1093" s="227" t="s">
        <v>19</v>
      </c>
      <c r="H1093" s="226"/>
      <c r="I1093" s="31">
        <f>VLOOKUP(B1093,'[1]AKTİF ÜRÜNLER LİSTESİ'!B$1:M$7867,12,FALSE)</f>
        <v>2</v>
      </c>
      <c r="J1093" s="31">
        <f>VLOOKUP(B1093,'[1]AKTİF ÜRÜNLER LİSTESİ'!B$1:N$7867,13,FALSE)</f>
        <v>0</v>
      </c>
      <c r="K1093" s="31">
        <f>VLOOKUP(B1093,'[1]AKTİF ÜRÜNLER LİSTESİ'!B:O,14,FALSE)</f>
        <v>0</v>
      </c>
      <c r="L1093" s="380">
        <v>43053</v>
      </c>
    </row>
    <row r="1094" spans="1:12" ht="15" customHeight="1" x14ac:dyDescent="0.25">
      <c r="A1094" s="374" t="s">
        <v>6765</v>
      </c>
      <c r="B1094" s="26">
        <v>8699541273503</v>
      </c>
      <c r="C1094" s="377" t="s">
        <v>4141</v>
      </c>
      <c r="D1094" s="374" t="s">
        <v>4142</v>
      </c>
      <c r="E1094" s="374" t="s">
        <v>2353</v>
      </c>
      <c r="F1094" s="374" t="s">
        <v>18</v>
      </c>
      <c r="G1094" s="227" t="s">
        <v>19</v>
      </c>
      <c r="H1094" s="377"/>
      <c r="I1094" s="31">
        <f>VLOOKUP(B1094,'[1]AKTİF ÜRÜNLER LİSTESİ'!B$1:M$7867,12,FALSE)</f>
        <v>1</v>
      </c>
      <c r="J1094" s="31">
        <f>VLOOKUP(B1094,'[1]AKTİF ÜRÜNLER LİSTESİ'!B$1:N$7867,13,FALSE)</f>
        <v>1</v>
      </c>
      <c r="K1094" s="31">
        <f>VLOOKUP(B1094,'[1]AKTİF ÜRÜNLER LİSTESİ'!B:O,14,FALSE)</f>
        <v>1</v>
      </c>
      <c r="L1094" s="380">
        <v>41401</v>
      </c>
    </row>
    <row r="1095" spans="1:12" ht="15" customHeight="1" x14ac:dyDescent="0.25">
      <c r="A1095" s="374" t="s">
        <v>6581</v>
      </c>
      <c r="B1095" s="26">
        <v>8699541273404</v>
      </c>
      <c r="C1095" s="377" t="s">
        <v>4141</v>
      </c>
      <c r="D1095" s="374" t="s">
        <v>4142</v>
      </c>
      <c r="E1095" s="374" t="s">
        <v>2353</v>
      </c>
      <c r="F1095" s="374" t="s">
        <v>18</v>
      </c>
      <c r="G1095" s="370" t="s">
        <v>19</v>
      </c>
      <c r="H1095" s="377"/>
      <c r="I1095" s="31">
        <f>VLOOKUP(B1095,'[1]AKTİF ÜRÜNLER LİSTESİ'!B$1:M$7867,12,FALSE)</f>
        <v>1</v>
      </c>
      <c r="J1095" s="31">
        <f>VLOOKUP(B1095,'[1]AKTİF ÜRÜNLER LİSTESİ'!B$1:N$7867,13,FALSE)</f>
        <v>1</v>
      </c>
      <c r="K1095" s="31">
        <f>VLOOKUP(B1095,'[1]AKTİF ÜRÜNLER LİSTESİ'!B:O,14,FALSE)</f>
        <v>1</v>
      </c>
      <c r="L1095" s="380">
        <v>41618</v>
      </c>
    </row>
    <row r="1096" spans="1:12" ht="15" customHeight="1" x14ac:dyDescent="0.25">
      <c r="A1096" s="374" t="s">
        <v>7292</v>
      </c>
      <c r="B1096" s="26">
        <v>8699543010212</v>
      </c>
      <c r="C1096" s="368" t="s">
        <v>5911</v>
      </c>
      <c r="D1096" s="374" t="s">
        <v>5912</v>
      </c>
      <c r="E1096" s="374" t="s">
        <v>93</v>
      </c>
      <c r="F1096" s="374" t="s">
        <v>18</v>
      </c>
      <c r="G1096" s="374" t="s">
        <v>19</v>
      </c>
      <c r="H1096" s="377"/>
      <c r="I1096" s="31">
        <f>VLOOKUP(B1096,'[1]AKTİF ÜRÜNLER LİSTESİ'!B$1:M$7867,12,FALSE)</f>
        <v>2</v>
      </c>
      <c r="J1096" s="31">
        <f>VLOOKUP(B1096,'[1]AKTİF ÜRÜNLER LİSTESİ'!B$1:N$7867,13,FALSE)</f>
        <v>0</v>
      </c>
      <c r="K1096" s="31">
        <f>VLOOKUP(B1096,'[1]AKTİF ÜRÜNLER LİSTESİ'!B:O,14,FALSE)</f>
        <v>0</v>
      </c>
      <c r="L1096" s="380">
        <v>41303</v>
      </c>
    </row>
    <row r="1097" spans="1:12" ht="15" customHeight="1" x14ac:dyDescent="0.25">
      <c r="A1097" s="374" t="s">
        <v>7293</v>
      </c>
      <c r="B1097" s="26">
        <v>8699543010137</v>
      </c>
      <c r="C1097" s="226" t="s">
        <v>5911</v>
      </c>
      <c r="D1097" s="374" t="s">
        <v>5912</v>
      </c>
      <c r="E1097" s="374" t="s">
        <v>93</v>
      </c>
      <c r="F1097" s="374" t="s">
        <v>18</v>
      </c>
      <c r="G1097" s="227" t="s">
        <v>19</v>
      </c>
      <c r="H1097" s="377"/>
      <c r="I1097" s="31">
        <f>VLOOKUP(B1097,'[1]AKTİF ÜRÜNLER LİSTESİ'!B$1:M$7867,12,FALSE)</f>
        <v>2</v>
      </c>
      <c r="J1097" s="31">
        <f>VLOOKUP(B1097,'[1]AKTİF ÜRÜNLER LİSTESİ'!B$1:N$7867,13,FALSE)</f>
        <v>0</v>
      </c>
      <c r="K1097" s="31">
        <f>VLOOKUP(B1097,'[1]AKTİF ÜRÜNLER LİSTESİ'!B:O,14,FALSE)</f>
        <v>0</v>
      </c>
      <c r="L1097" s="21">
        <v>41303</v>
      </c>
    </row>
    <row r="1098" spans="1:12" ht="15" customHeight="1" x14ac:dyDescent="0.25">
      <c r="A1098" s="374" t="s">
        <v>7294</v>
      </c>
      <c r="B1098" s="26">
        <v>8699543010144</v>
      </c>
      <c r="C1098" s="377" t="s">
        <v>5911</v>
      </c>
      <c r="D1098" s="374" t="s">
        <v>5912</v>
      </c>
      <c r="E1098" s="374" t="s">
        <v>93</v>
      </c>
      <c r="F1098" s="374" t="s">
        <v>18</v>
      </c>
      <c r="G1098" s="374" t="s">
        <v>19</v>
      </c>
      <c r="H1098" s="377"/>
      <c r="I1098" s="31">
        <f>VLOOKUP(B1098,'[1]AKTİF ÜRÜNLER LİSTESİ'!B$1:M$7867,12,FALSE)</f>
        <v>2</v>
      </c>
      <c r="J1098" s="31">
        <f>VLOOKUP(B1098,'[1]AKTİF ÜRÜNLER LİSTESİ'!B$1:N$7867,13,FALSE)</f>
        <v>0</v>
      </c>
      <c r="K1098" s="31">
        <f>VLOOKUP(B1098,'[1]AKTİF ÜRÜNLER LİSTESİ'!B:O,14,FALSE)</f>
        <v>0</v>
      </c>
      <c r="L1098" s="380">
        <v>41303</v>
      </c>
    </row>
    <row r="1099" spans="1:12" ht="15" customHeight="1" x14ac:dyDescent="0.25">
      <c r="A1099" s="374" t="s">
        <v>7295</v>
      </c>
      <c r="B1099" s="26">
        <v>8699543030012</v>
      </c>
      <c r="C1099" s="377" t="s">
        <v>5911</v>
      </c>
      <c r="D1099" s="374" t="s">
        <v>5912</v>
      </c>
      <c r="E1099" s="374" t="s">
        <v>93</v>
      </c>
      <c r="F1099" s="374" t="s">
        <v>18</v>
      </c>
      <c r="G1099" s="227" t="s">
        <v>19</v>
      </c>
      <c r="H1099" s="377"/>
      <c r="I1099" s="31">
        <f>VLOOKUP(B1099,'[1]AKTİF ÜRÜNLER LİSTESİ'!B$1:M$7867,12,FALSE)</f>
        <v>1</v>
      </c>
      <c r="J1099" s="31">
        <f>VLOOKUP(B1099,'[1]AKTİF ÜRÜNLER LİSTESİ'!B$1:N$7867,13,FALSE)</f>
        <v>0</v>
      </c>
      <c r="K1099" s="31">
        <f>VLOOKUP(B1099,'[1]AKTİF ÜRÜNLER LİSTESİ'!B:O,14,FALSE)</f>
        <v>0</v>
      </c>
      <c r="L1099" s="380">
        <v>41303</v>
      </c>
    </row>
    <row r="1100" spans="1:12" ht="15" customHeight="1" x14ac:dyDescent="0.25">
      <c r="A1100" s="374" t="s">
        <v>7296</v>
      </c>
      <c r="B1100" s="26">
        <v>8699543030029</v>
      </c>
      <c r="C1100" s="377" t="s">
        <v>5911</v>
      </c>
      <c r="D1100" s="374" t="s">
        <v>5912</v>
      </c>
      <c r="E1100" s="374" t="s">
        <v>93</v>
      </c>
      <c r="F1100" s="374" t="s">
        <v>18</v>
      </c>
      <c r="G1100" s="374" t="s">
        <v>19</v>
      </c>
      <c r="H1100" s="377"/>
      <c r="I1100" s="31">
        <f>VLOOKUP(B1100,'[1]AKTİF ÜRÜNLER LİSTESİ'!B$1:M$7867,12,FALSE)</f>
        <v>1</v>
      </c>
      <c r="J1100" s="31">
        <f>VLOOKUP(B1100,'[1]AKTİF ÜRÜNLER LİSTESİ'!B$1:N$7867,13,FALSE)</f>
        <v>0</v>
      </c>
      <c r="K1100" s="31">
        <f>VLOOKUP(B1100,'[1]AKTİF ÜRÜNLER LİSTESİ'!B:O,14,FALSE)</f>
        <v>0</v>
      </c>
      <c r="L1100" s="380">
        <v>41303</v>
      </c>
    </row>
    <row r="1101" spans="1:12" ht="15" customHeight="1" x14ac:dyDescent="0.25">
      <c r="A1101" s="374" t="s">
        <v>7297</v>
      </c>
      <c r="B1101" s="26">
        <v>8699543030036</v>
      </c>
      <c r="C1101" s="377" t="s">
        <v>5911</v>
      </c>
      <c r="D1101" s="374" t="s">
        <v>5912</v>
      </c>
      <c r="E1101" s="374" t="s">
        <v>93</v>
      </c>
      <c r="F1101" s="374" t="s">
        <v>18</v>
      </c>
      <c r="G1101" s="374" t="s">
        <v>19</v>
      </c>
      <c r="H1101" s="377"/>
      <c r="I1101" s="31">
        <f>VLOOKUP(B1101,'[1]AKTİF ÜRÜNLER LİSTESİ'!B$1:M$7867,12,FALSE)</f>
        <v>1</v>
      </c>
      <c r="J1101" s="31">
        <f>VLOOKUP(B1101,'[1]AKTİF ÜRÜNLER LİSTESİ'!B$1:N$7867,13,FALSE)</f>
        <v>0</v>
      </c>
      <c r="K1101" s="31">
        <f>VLOOKUP(B1101,'[1]AKTİF ÜRÜNLER LİSTESİ'!B:O,14,FALSE)</f>
        <v>0</v>
      </c>
      <c r="L1101" s="380">
        <v>41303</v>
      </c>
    </row>
    <row r="1102" spans="1:12" ht="15" customHeight="1" x14ac:dyDescent="0.25">
      <c r="A1102" s="374" t="s">
        <v>6509</v>
      </c>
      <c r="B1102" s="26">
        <v>8699543030104</v>
      </c>
      <c r="C1102" s="377" t="s">
        <v>5911</v>
      </c>
      <c r="D1102" s="374" t="s">
        <v>5912</v>
      </c>
      <c r="E1102" s="374" t="s">
        <v>93</v>
      </c>
      <c r="F1102" s="374" t="s">
        <v>18</v>
      </c>
      <c r="G1102" s="374" t="s">
        <v>19</v>
      </c>
      <c r="H1102" s="377"/>
      <c r="I1102" s="31">
        <f>VLOOKUP(B1102,'[1]AKTİF ÜRÜNLER LİSTESİ'!B$1:M$7867,12,FALSE)</f>
        <v>1</v>
      </c>
      <c r="J1102" s="31">
        <f>VLOOKUP(B1102,'[1]AKTİF ÜRÜNLER LİSTESİ'!B$1:N$7867,13,FALSE)</f>
        <v>0</v>
      </c>
      <c r="K1102" s="31">
        <f>VLOOKUP(B1102,'[1]AKTİF ÜRÜNLER LİSTESİ'!B:O,14,FALSE)</f>
        <v>1</v>
      </c>
      <c r="L1102" s="380">
        <v>41693</v>
      </c>
    </row>
    <row r="1103" spans="1:12" ht="15" customHeight="1" x14ac:dyDescent="0.25">
      <c r="A1103" s="374" t="s">
        <v>6556</v>
      </c>
      <c r="B1103" s="26">
        <v>8699543030111</v>
      </c>
      <c r="C1103" s="377" t="s">
        <v>5911</v>
      </c>
      <c r="D1103" s="374" t="s">
        <v>5912</v>
      </c>
      <c r="E1103" s="374" t="s">
        <v>93</v>
      </c>
      <c r="F1103" s="374" t="s">
        <v>18</v>
      </c>
      <c r="G1103" s="374" t="s">
        <v>19</v>
      </c>
      <c r="H1103" s="377"/>
      <c r="I1103" s="31">
        <f>VLOOKUP(B1103,'[1]AKTİF ÜRÜNLER LİSTESİ'!B$1:M$7867,12,FALSE)</f>
        <v>1</v>
      </c>
      <c r="J1103" s="31">
        <f>VLOOKUP(B1103,'[1]AKTİF ÜRÜNLER LİSTESİ'!B$1:N$7867,13,FALSE)</f>
        <v>0</v>
      </c>
      <c r="K1103" s="31">
        <f>VLOOKUP(B1103,'[1]AKTİF ÜRÜNLER LİSTESİ'!B:O,14,FALSE)</f>
        <v>0</v>
      </c>
      <c r="L1103" s="380">
        <v>41646</v>
      </c>
    </row>
    <row r="1104" spans="1:12" ht="15" customHeight="1" x14ac:dyDescent="0.25">
      <c r="A1104" s="374" t="s">
        <v>7298</v>
      </c>
      <c r="B1104" s="26">
        <v>8699738480011</v>
      </c>
      <c r="C1104" s="377" t="s">
        <v>7299</v>
      </c>
      <c r="D1104" s="374" t="s">
        <v>114</v>
      </c>
      <c r="E1104" s="374" t="s">
        <v>115</v>
      </c>
      <c r="F1104" s="374" t="s">
        <v>18</v>
      </c>
      <c r="G1104" s="374" t="s">
        <v>19</v>
      </c>
      <c r="H1104" s="377"/>
      <c r="I1104" s="31">
        <f>VLOOKUP(B1104,'[1]AKTİF ÜRÜNLER LİSTESİ'!B$1:M$7867,12,FALSE)</f>
        <v>2</v>
      </c>
      <c r="J1104" s="31">
        <f>VLOOKUP(B1104,'[1]AKTİF ÜRÜNLER LİSTESİ'!B$1:N$7867,13,FALSE)</f>
        <v>2</v>
      </c>
      <c r="K1104" s="31">
        <f>VLOOKUP(B1104,'[1]AKTİF ÜRÜNLER LİSTESİ'!B:O,14,FALSE)</f>
        <v>0</v>
      </c>
      <c r="L1104" s="380">
        <v>41303</v>
      </c>
    </row>
    <row r="1105" spans="1:12" ht="15" customHeight="1" x14ac:dyDescent="0.25">
      <c r="A1105" s="374" t="s">
        <v>7300</v>
      </c>
      <c r="B1105" s="26">
        <v>8699738380700</v>
      </c>
      <c r="C1105" s="368" t="s">
        <v>7299</v>
      </c>
      <c r="D1105" s="374" t="s">
        <v>114</v>
      </c>
      <c r="E1105" s="374" t="s">
        <v>115</v>
      </c>
      <c r="F1105" s="374" t="s">
        <v>18</v>
      </c>
      <c r="G1105" s="227" t="s">
        <v>19</v>
      </c>
      <c r="H1105" s="377"/>
      <c r="I1105" s="31">
        <f>VLOOKUP(B1105,'[1]AKTİF ÜRÜNLER LİSTESİ'!B$1:M$7867,12,FALSE)</f>
        <v>2</v>
      </c>
      <c r="J1105" s="31">
        <f>VLOOKUP(B1105,'[1]AKTİF ÜRÜNLER LİSTESİ'!B$1:N$7867,13,FALSE)</f>
        <v>2</v>
      </c>
      <c r="K1105" s="31">
        <f>VLOOKUP(B1105,'[1]AKTİF ÜRÜNLER LİSTESİ'!B:O,14,FALSE)</f>
        <v>0</v>
      </c>
      <c r="L1105" s="21">
        <v>41303</v>
      </c>
    </row>
    <row r="1106" spans="1:12" ht="15" customHeight="1" x14ac:dyDescent="0.25">
      <c r="A1106" s="374" t="s">
        <v>7301</v>
      </c>
      <c r="B1106" s="26">
        <v>8699820010126</v>
      </c>
      <c r="C1106" s="377" t="s">
        <v>1171</v>
      </c>
      <c r="D1106" s="374" t="s">
        <v>1172</v>
      </c>
      <c r="E1106" s="374" t="s">
        <v>2164</v>
      </c>
      <c r="F1106" s="374" t="s">
        <v>18</v>
      </c>
      <c r="G1106" s="374" t="s">
        <v>19</v>
      </c>
      <c r="H1106" s="377"/>
      <c r="I1106" s="31">
        <f>VLOOKUP(B1106,'[1]AKTİF ÜRÜNLER LİSTESİ'!B$1:M$7867,12,FALSE)</f>
        <v>0</v>
      </c>
      <c r="J1106" s="31">
        <f>VLOOKUP(B1106,'[1]AKTİF ÜRÜNLER LİSTESİ'!B$1:N$7867,13,FALSE)</f>
        <v>0</v>
      </c>
      <c r="K1106" s="31">
        <f>VLOOKUP(B1106,'[1]AKTİF ÜRÜNLER LİSTESİ'!B:O,14,FALSE)</f>
        <v>0</v>
      </c>
      <c r="L1106" s="380">
        <v>41303</v>
      </c>
    </row>
    <row r="1107" spans="1:12" ht="15" customHeight="1" x14ac:dyDescent="0.25">
      <c r="A1107" s="374" t="s">
        <v>7302</v>
      </c>
      <c r="B1107" s="26">
        <v>8699820010331</v>
      </c>
      <c r="C1107" s="377" t="s">
        <v>1171</v>
      </c>
      <c r="D1107" s="374" t="s">
        <v>1172</v>
      </c>
      <c r="E1107" s="374" t="s">
        <v>2164</v>
      </c>
      <c r="F1107" s="374" t="s">
        <v>18</v>
      </c>
      <c r="G1107" s="227" t="s">
        <v>19</v>
      </c>
      <c r="H1107" s="377"/>
      <c r="I1107" s="31">
        <f>VLOOKUP(B1107,'[1]AKTİF ÜRÜNLER LİSTESİ'!B$1:M$7867,12,FALSE)</f>
        <v>0</v>
      </c>
      <c r="J1107" s="31">
        <f>VLOOKUP(B1107,'[1]AKTİF ÜRÜNLER LİSTESİ'!B$1:N$7867,13,FALSE)</f>
        <v>0</v>
      </c>
      <c r="K1107" s="31">
        <f>VLOOKUP(B1107,'[1]AKTİF ÜRÜNLER LİSTESİ'!B:O,14,FALSE)</f>
        <v>0</v>
      </c>
      <c r="L1107" s="380">
        <v>41303</v>
      </c>
    </row>
    <row r="1108" spans="1:12" ht="15" customHeight="1" x14ac:dyDescent="0.25">
      <c r="A1108" s="374" t="s">
        <v>7303</v>
      </c>
      <c r="B1108" s="26">
        <v>8699820010324</v>
      </c>
      <c r="C1108" s="377" t="s">
        <v>1171</v>
      </c>
      <c r="D1108" s="374" t="s">
        <v>1172</v>
      </c>
      <c r="E1108" s="374" t="s">
        <v>2164</v>
      </c>
      <c r="F1108" s="374" t="s">
        <v>18</v>
      </c>
      <c r="G1108" s="374" t="s">
        <v>19</v>
      </c>
      <c r="H1108" s="377"/>
      <c r="I1108" s="31">
        <f>VLOOKUP(B1108,'[1]AKTİF ÜRÜNLER LİSTESİ'!B$1:M$7867,12,FALSE)</f>
        <v>0</v>
      </c>
      <c r="J1108" s="31">
        <f>VLOOKUP(B1108,'[1]AKTİF ÜRÜNLER LİSTESİ'!B$1:N$7867,13,FALSE)</f>
        <v>0</v>
      </c>
      <c r="K1108" s="31">
        <f>VLOOKUP(B1108,'[1]AKTİF ÜRÜNLER LİSTESİ'!B:O,14,FALSE)</f>
        <v>0</v>
      </c>
      <c r="L1108" s="380">
        <v>41303</v>
      </c>
    </row>
    <row r="1109" spans="1:12" ht="15" customHeight="1" x14ac:dyDescent="0.25">
      <c r="A1109" s="374" t="s">
        <v>6728</v>
      </c>
      <c r="B1109" s="26">
        <v>8699548014444</v>
      </c>
      <c r="C1109" s="377" t="s">
        <v>1171</v>
      </c>
      <c r="D1109" s="374" t="s">
        <v>1172</v>
      </c>
      <c r="E1109" s="374" t="s">
        <v>2164</v>
      </c>
      <c r="F1109" s="374" t="s">
        <v>18</v>
      </c>
      <c r="G1109" s="374" t="s">
        <v>19</v>
      </c>
      <c r="H1109" s="377"/>
      <c r="I1109" s="31">
        <f>VLOOKUP(B1109,'[1]AKTİF ÜRÜNLER LİSTESİ'!B$1:M$7867,12,FALSE)</f>
        <v>0</v>
      </c>
      <c r="J1109" s="31">
        <f>VLOOKUP(B1109,'[1]AKTİF ÜRÜNLER LİSTESİ'!B$1:N$7867,13,FALSE)</f>
        <v>0</v>
      </c>
      <c r="K1109" s="31">
        <f>VLOOKUP(B1109,'[1]AKTİF ÜRÜNLER LİSTESİ'!B:O,14,FALSE)</f>
        <v>0</v>
      </c>
      <c r="L1109" s="380">
        <v>41422</v>
      </c>
    </row>
    <row r="1110" spans="1:12" ht="15" customHeight="1" x14ac:dyDescent="0.25">
      <c r="A1110" s="374" t="s">
        <v>7304</v>
      </c>
      <c r="B1110" s="26">
        <v>8699820010058</v>
      </c>
      <c r="C1110" s="377" t="s">
        <v>1171</v>
      </c>
      <c r="D1110" s="374" t="s">
        <v>1172</v>
      </c>
      <c r="E1110" s="374" t="s">
        <v>2164</v>
      </c>
      <c r="F1110" s="374" t="s">
        <v>18</v>
      </c>
      <c r="G1110" s="374" t="s">
        <v>19</v>
      </c>
      <c r="H1110" s="226"/>
      <c r="I1110" s="31">
        <f>VLOOKUP(B1110,'[1]AKTİF ÜRÜNLER LİSTESİ'!B$1:M$7867,12,FALSE)</f>
        <v>0</v>
      </c>
      <c r="J1110" s="31">
        <f>VLOOKUP(B1110,'[1]AKTİF ÜRÜNLER LİSTESİ'!B$1:N$7867,13,FALSE)</f>
        <v>0</v>
      </c>
      <c r="K1110" s="31">
        <f>VLOOKUP(B1110,'[1]AKTİF ÜRÜNLER LİSTESİ'!B:O,14,FALSE)</f>
        <v>0</v>
      </c>
      <c r="L1110" s="380">
        <v>41303</v>
      </c>
    </row>
    <row r="1111" spans="1:12" ht="15" customHeight="1" x14ac:dyDescent="0.25">
      <c r="A1111" s="374" t="s">
        <v>4993</v>
      </c>
      <c r="B1111" s="378">
        <v>8699043890031</v>
      </c>
      <c r="C1111" s="377" t="s">
        <v>4994</v>
      </c>
      <c r="D1111" s="377" t="s">
        <v>4995</v>
      </c>
      <c r="E1111" s="377" t="s">
        <v>1523</v>
      </c>
      <c r="F1111" s="374" t="s">
        <v>18</v>
      </c>
      <c r="G1111" s="374" t="s">
        <v>19</v>
      </c>
      <c r="H1111" s="377"/>
      <c r="I1111" s="31">
        <f>VLOOKUP(B1111,'[1]AKTİF ÜRÜNLER LİSTESİ'!B$1:M$7867,12,FALSE)</f>
        <v>0</v>
      </c>
      <c r="J1111" s="31">
        <f>VLOOKUP(B1111,'[1]AKTİF ÜRÜNLER LİSTESİ'!B$1:N$7867,13,FALSE)</f>
        <v>0</v>
      </c>
      <c r="K1111" s="31">
        <f>VLOOKUP(B1111,'[1]AKTİF ÜRÜNLER LİSTESİ'!B:O,14,FALSE)</f>
        <v>0</v>
      </c>
      <c r="L1111" s="380">
        <v>42916</v>
      </c>
    </row>
    <row r="1112" spans="1:12" ht="15" customHeight="1" x14ac:dyDescent="0.25">
      <c r="A1112" s="374" t="s">
        <v>7305</v>
      </c>
      <c r="B1112" s="26">
        <v>8699522356317</v>
      </c>
      <c r="C1112" s="377" t="s">
        <v>113</v>
      </c>
      <c r="D1112" s="374" t="s">
        <v>114</v>
      </c>
      <c r="E1112" s="374" t="s">
        <v>107</v>
      </c>
      <c r="F1112" s="374" t="s">
        <v>18</v>
      </c>
      <c r="G1112" s="374" t="s">
        <v>19</v>
      </c>
      <c r="H1112" s="368"/>
      <c r="I1112" s="31">
        <f>VLOOKUP(B1112,'[1]AKTİF ÜRÜNLER LİSTESİ'!B$1:M$7867,12,FALSE)</f>
        <v>1</v>
      </c>
      <c r="J1112" s="31">
        <f>VLOOKUP(B1112,'[1]AKTİF ÜRÜNLER LİSTESİ'!B$1:N$7867,13,FALSE)</f>
        <v>1</v>
      </c>
      <c r="K1112" s="31">
        <f>VLOOKUP(B1112,'[1]AKTİF ÜRÜNLER LİSTESİ'!B:O,14,FALSE)</f>
        <v>0</v>
      </c>
      <c r="L1112" s="380">
        <v>41303</v>
      </c>
    </row>
    <row r="1113" spans="1:12" ht="15" customHeight="1" x14ac:dyDescent="0.25">
      <c r="A1113" s="374" t="s">
        <v>7306</v>
      </c>
      <c r="B1113" s="26">
        <v>8699522386321</v>
      </c>
      <c r="C1113" s="377" t="s">
        <v>113</v>
      </c>
      <c r="D1113" s="374" t="s">
        <v>114</v>
      </c>
      <c r="E1113" s="374" t="s">
        <v>107</v>
      </c>
      <c r="F1113" s="374" t="s">
        <v>18</v>
      </c>
      <c r="G1113" s="374" t="s">
        <v>19</v>
      </c>
      <c r="H1113" s="226"/>
      <c r="I1113" s="31">
        <f>VLOOKUP(B1113,'[1]AKTİF ÜRÜNLER LİSTESİ'!B$1:M$7867,12,FALSE)</f>
        <v>1</v>
      </c>
      <c r="J1113" s="31">
        <f>VLOOKUP(B1113,'[1]AKTİF ÜRÜNLER LİSTESİ'!B$1:N$7867,13,FALSE)</f>
        <v>1</v>
      </c>
      <c r="K1113" s="31">
        <f>VLOOKUP(B1113,'[1]AKTİF ÜRÜNLER LİSTESİ'!B:O,14,FALSE)</f>
        <v>0</v>
      </c>
      <c r="L1113" s="380">
        <v>41303</v>
      </c>
    </row>
    <row r="1114" spans="1:12" ht="15" customHeight="1" x14ac:dyDescent="0.25">
      <c r="A1114" s="374" t="s">
        <v>7307</v>
      </c>
      <c r="B1114" s="26">
        <v>8699522480432</v>
      </c>
      <c r="C1114" s="377" t="s">
        <v>113</v>
      </c>
      <c r="D1114" s="374" t="s">
        <v>114</v>
      </c>
      <c r="E1114" s="374" t="s">
        <v>107</v>
      </c>
      <c r="F1114" s="374" t="s">
        <v>18</v>
      </c>
      <c r="G1114" s="374" t="s">
        <v>19</v>
      </c>
      <c r="H1114" s="377"/>
      <c r="I1114" s="31">
        <f>VLOOKUP(B1114,'[1]AKTİF ÜRÜNLER LİSTESİ'!B$1:M$7867,12,FALSE)</f>
        <v>2</v>
      </c>
      <c r="J1114" s="31">
        <f>VLOOKUP(B1114,'[1]AKTİF ÜRÜNLER LİSTESİ'!B$1:N$7867,13,FALSE)</f>
        <v>2</v>
      </c>
      <c r="K1114" s="31">
        <f>VLOOKUP(B1114,'[1]AKTİF ÜRÜNLER LİSTESİ'!B:O,14,FALSE)</f>
        <v>0</v>
      </c>
      <c r="L1114" s="380">
        <v>41303</v>
      </c>
    </row>
    <row r="1115" spans="1:12" ht="15" customHeight="1" x14ac:dyDescent="0.25">
      <c r="A1115" s="374" t="s">
        <v>7308</v>
      </c>
      <c r="B1115" s="26">
        <v>8699522490462</v>
      </c>
      <c r="C1115" s="377" t="s">
        <v>113</v>
      </c>
      <c r="D1115" s="374" t="s">
        <v>114</v>
      </c>
      <c r="E1115" s="374" t="s">
        <v>107</v>
      </c>
      <c r="F1115" s="374" t="s">
        <v>18</v>
      </c>
      <c r="G1115" s="227" t="s">
        <v>19</v>
      </c>
      <c r="H1115" s="377"/>
      <c r="I1115" s="31">
        <f>VLOOKUP(B1115,'[1]AKTİF ÜRÜNLER LİSTESİ'!B$1:M$7867,12,FALSE)</f>
        <v>2</v>
      </c>
      <c r="J1115" s="31">
        <f>VLOOKUP(B1115,'[1]AKTİF ÜRÜNLER LİSTESİ'!B$1:N$7867,13,FALSE)</f>
        <v>2</v>
      </c>
      <c r="K1115" s="31">
        <f>VLOOKUP(B1115,'[1]AKTİF ÜRÜNLER LİSTESİ'!B:O,14,FALSE)</f>
        <v>0</v>
      </c>
      <c r="L1115" s="380">
        <v>41303</v>
      </c>
    </row>
    <row r="1116" spans="1:12" ht="15" customHeight="1" x14ac:dyDescent="0.25">
      <c r="A1116" s="377" t="s">
        <v>807</v>
      </c>
      <c r="B1116" s="378">
        <v>8699839611475</v>
      </c>
      <c r="C1116" s="376" t="s">
        <v>510</v>
      </c>
      <c r="D1116" s="377" t="s">
        <v>808</v>
      </c>
      <c r="E1116" s="377" t="s">
        <v>512</v>
      </c>
      <c r="F1116" s="377" t="s">
        <v>18</v>
      </c>
      <c r="G1116" s="227" t="s">
        <v>19</v>
      </c>
      <c r="H1116" s="374"/>
      <c r="I1116" s="31">
        <f>VLOOKUP(B1116,'[1]AKTİF ÜRÜNLER LİSTESİ'!B$1:M$7867,12,FALSE)</f>
        <v>0</v>
      </c>
      <c r="J1116" s="31">
        <f>VLOOKUP(B1116,'[1]AKTİF ÜRÜNLER LİSTESİ'!B$1:N$7867,13,FALSE)</f>
        <v>0</v>
      </c>
      <c r="K1116" s="31">
        <f>VLOOKUP(B1116,'[1]AKTİF ÜRÜNLER LİSTESİ'!B:O,14,FALSE)</f>
        <v>0</v>
      </c>
      <c r="L1116" s="21">
        <v>45083</v>
      </c>
    </row>
    <row r="1117" spans="1:12" ht="15" customHeight="1" x14ac:dyDescent="0.25">
      <c r="A1117" s="375" t="s">
        <v>2123</v>
      </c>
      <c r="B1117" s="27">
        <v>8699514760023</v>
      </c>
      <c r="C1117" s="377" t="s">
        <v>2082</v>
      </c>
      <c r="D1117" s="377" t="s">
        <v>2083</v>
      </c>
      <c r="E1117" s="375" t="s">
        <v>63</v>
      </c>
      <c r="F1117" s="375" t="s">
        <v>18</v>
      </c>
      <c r="G1117" s="374" t="s">
        <v>19</v>
      </c>
      <c r="H1117" s="368"/>
      <c r="I1117" s="31">
        <f>VLOOKUP(B1117,'[1]AKTİF ÜRÜNLER LİSTESİ'!B$1:M$7867,12,FALSE)</f>
        <v>1</v>
      </c>
      <c r="J1117" s="31">
        <f>VLOOKUP(B1117,'[1]AKTİF ÜRÜNLER LİSTESİ'!B$1:N$7867,13,FALSE)</f>
        <v>0</v>
      </c>
      <c r="K1117" s="31">
        <f>VLOOKUP(B1117,'[1]AKTİF ÜRÜNLER LİSTESİ'!B:O,14,FALSE)</f>
        <v>0</v>
      </c>
      <c r="L1117" s="380">
        <v>44481</v>
      </c>
    </row>
    <row r="1118" spans="1:12" ht="15" customHeight="1" x14ac:dyDescent="0.25">
      <c r="A1118" s="375" t="s">
        <v>2124</v>
      </c>
      <c r="B1118" s="27">
        <v>8699514760030</v>
      </c>
      <c r="C1118" s="377" t="s">
        <v>2082</v>
      </c>
      <c r="D1118" s="377" t="s">
        <v>2083</v>
      </c>
      <c r="E1118" s="375" t="s">
        <v>63</v>
      </c>
      <c r="F1118" s="375" t="s">
        <v>18</v>
      </c>
      <c r="G1118" s="227" t="s">
        <v>19</v>
      </c>
      <c r="H1118" s="377"/>
      <c r="I1118" s="31">
        <f>VLOOKUP(B1118,'[1]AKTİF ÜRÜNLER LİSTESİ'!B$1:M$7867,12,FALSE)</f>
        <v>1</v>
      </c>
      <c r="J1118" s="31">
        <f>VLOOKUP(B1118,'[1]AKTİF ÜRÜNLER LİSTESİ'!B$1:N$7867,13,FALSE)</f>
        <v>0</v>
      </c>
      <c r="K1118" s="31">
        <f>VLOOKUP(B1118,'[1]AKTİF ÜRÜNLER LİSTESİ'!B:O,14,FALSE)</f>
        <v>0</v>
      </c>
      <c r="L1118" s="380">
        <v>44481</v>
      </c>
    </row>
    <row r="1119" spans="1:12" ht="15" customHeight="1" x14ac:dyDescent="0.25">
      <c r="A1119" s="374" t="s">
        <v>7313</v>
      </c>
      <c r="B1119" s="26">
        <v>8699828090052</v>
      </c>
      <c r="C1119" s="377" t="s">
        <v>710</v>
      </c>
      <c r="D1119" s="374" t="s">
        <v>711</v>
      </c>
      <c r="E1119" s="374" t="s">
        <v>1393</v>
      </c>
      <c r="F1119" s="374" t="s">
        <v>18</v>
      </c>
      <c r="G1119" s="374" t="s">
        <v>19</v>
      </c>
      <c r="H1119" s="377"/>
      <c r="I1119" s="31">
        <f>VLOOKUP(B1119,'[1]AKTİF ÜRÜNLER LİSTESİ'!B$1:M$7867,12,FALSE)</f>
        <v>0</v>
      </c>
      <c r="J1119" s="31">
        <f>VLOOKUP(B1119,'[1]AKTİF ÜRÜNLER LİSTESİ'!B$1:N$7867,13,FALSE)</f>
        <v>0</v>
      </c>
      <c r="K1119" s="31">
        <f>VLOOKUP(B1119,'[1]AKTİF ÜRÜNLER LİSTESİ'!B:O,14,FALSE)</f>
        <v>0</v>
      </c>
      <c r="L1119" s="380">
        <v>41303</v>
      </c>
    </row>
    <row r="1120" spans="1:12" ht="15" customHeight="1" x14ac:dyDescent="0.25">
      <c r="A1120" s="377" t="s">
        <v>2250</v>
      </c>
      <c r="B1120" s="378">
        <v>8699591090044</v>
      </c>
      <c r="C1120" s="377" t="s">
        <v>710</v>
      </c>
      <c r="D1120" s="374" t="s">
        <v>711</v>
      </c>
      <c r="E1120" s="377" t="s">
        <v>746</v>
      </c>
      <c r="F1120" s="377" t="s">
        <v>18</v>
      </c>
      <c r="G1120" s="374" t="s">
        <v>19</v>
      </c>
      <c r="H1120" s="377"/>
      <c r="I1120" s="31">
        <f>VLOOKUP(B1120,'[1]AKTİF ÜRÜNLER LİSTESİ'!B$1:M$7867,12,FALSE)</f>
        <v>0</v>
      </c>
      <c r="J1120" s="31">
        <f>VLOOKUP(B1120,'[1]AKTİF ÜRÜNLER LİSTESİ'!B$1:N$7867,13,FALSE)</f>
        <v>0</v>
      </c>
      <c r="K1120" s="31">
        <f>VLOOKUP(B1120,'[1]AKTİF ÜRÜNLER LİSTESİ'!B:O,14,FALSE)</f>
        <v>0</v>
      </c>
      <c r="L1120" s="380">
        <v>44418</v>
      </c>
    </row>
    <row r="1121" spans="1:12" ht="15" customHeight="1" x14ac:dyDescent="0.25">
      <c r="A1121" s="377" t="s">
        <v>3066</v>
      </c>
      <c r="B1121" s="26">
        <v>8699591090051</v>
      </c>
      <c r="C1121" s="377" t="s">
        <v>710</v>
      </c>
      <c r="D1121" s="374" t="s">
        <v>711</v>
      </c>
      <c r="E1121" s="40" t="s">
        <v>746</v>
      </c>
      <c r="F1121" s="374" t="s">
        <v>18</v>
      </c>
      <c r="G1121" s="227" t="s">
        <v>19</v>
      </c>
      <c r="H1121" s="377"/>
      <c r="I1121" s="31">
        <f>VLOOKUP(B1121,'[1]AKTİF ÜRÜNLER LİSTESİ'!B$1:M$7867,12,FALSE)</f>
        <v>0</v>
      </c>
      <c r="J1121" s="31">
        <f>VLOOKUP(B1121,'[1]AKTİF ÜRÜNLER LİSTESİ'!B$1:N$7867,13,FALSE)</f>
        <v>0</v>
      </c>
      <c r="K1121" s="31">
        <f>VLOOKUP(B1121,'[1]AKTİF ÜRÜNLER LİSTESİ'!B:O,14,FALSE)</f>
        <v>0</v>
      </c>
      <c r="L1121" s="380">
        <v>43984</v>
      </c>
    </row>
    <row r="1122" spans="1:12" ht="15" customHeight="1" x14ac:dyDescent="0.25">
      <c r="A1122" s="374" t="s">
        <v>6104</v>
      </c>
      <c r="B1122" s="26">
        <v>8699828190509</v>
      </c>
      <c r="C1122" s="377" t="s">
        <v>1920</v>
      </c>
      <c r="D1122" s="374" t="s">
        <v>1921</v>
      </c>
      <c r="E1122" s="374" t="s">
        <v>1393</v>
      </c>
      <c r="F1122" s="374" t="s">
        <v>18</v>
      </c>
      <c r="G1122" s="374" t="s">
        <v>19</v>
      </c>
      <c r="H1122" s="374"/>
      <c r="I1122" s="31">
        <f>VLOOKUP(B1122,'[1]AKTİF ÜRÜNLER LİSTESİ'!B$1:M$7867,12,FALSE)</f>
        <v>0</v>
      </c>
      <c r="J1122" s="31">
        <f>VLOOKUP(B1122,'[1]AKTİF ÜRÜNLER LİSTESİ'!B$1:N$7867,13,FALSE)</f>
        <v>0</v>
      </c>
      <c r="K1122" s="31">
        <f>VLOOKUP(B1122,'[1]AKTİF ÜRÜNLER LİSTESİ'!B:O,14,FALSE)</f>
        <v>0</v>
      </c>
      <c r="L1122" s="380">
        <v>42108</v>
      </c>
    </row>
    <row r="1123" spans="1:12" ht="15" customHeight="1" x14ac:dyDescent="0.25">
      <c r="A1123" s="374" t="s">
        <v>4107</v>
      </c>
      <c r="B1123" s="26">
        <v>8699522965014</v>
      </c>
      <c r="C1123" s="377" t="s">
        <v>4108</v>
      </c>
      <c r="D1123" s="374" t="s">
        <v>4109</v>
      </c>
      <c r="E1123" s="377" t="s">
        <v>107</v>
      </c>
      <c r="F1123" s="374" t="s">
        <v>18</v>
      </c>
      <c r="G1123" s="374" t="s">
        <v>19</v>
      </c>
      <c r="H1123" s="377"/>
      <c r="I1123" s="31">
        <f>VLOOKUP(B1123,'[1]AKTİF ÜRÜNLER LİSTESİ'!B$1:M$7867,12,FALSE)</f>
        <v>1</v>
      </c>
      <c r="J1123" s="31">
        <f>VLOOKUP(B1123,'[1]AKTİF ÜRÜNLER LİSTESİ'!B$1:N$7867,13,FALSE)</f>
        <v>1</v>
      </c>
      <c r="K1123" s="31">
        <f>VLOOKUP(B1123,'[1]AKTİF ÜRÜNLER LİSTESİ'!B:O,14,FALSE)</f>
        <v>0</v>
      </c>
      <c r="L1123" s="380">
        <v>43452</v>
      </c>
    </row>
    <row r="1124" spans="1:12" ht="15" customHeight="1" x14ac:dyDescent="0.25">
      <c r="A1124" s="267" t="s">
        <v>20299</v>
      </c>
      <c r="B1124" s="268">
        <v>8699625950023</v>
      </c>
      <c r="C1124" s="267" t="s">
        <v>20300</v>
      </c>
      <c r="D1124" s="267" t="s">
        <v>20301</v>
      </c>
      <c r="E1124" s="267" t="s">
        <v>1127</v>
      </c>
      <c r="F1124" s="267" t="s">
        <v>18</v>
      </c>
      <c r="G1124" s="259" t="s">
        <v>19</v>
      </c>
      <c r="H1124" s="377"/>
      <c r="I1124" s="31">
        <f>VLOOKUP(B1124,'[1]AKTİF ÜRÜNLER LİSTESİ'!B$1:M$7867,12,FALSE)</f>
        <v>0</v>
      </c>
      <c r="J1124" s="31">
        <f>VLOOKUP(B1124,'[1]AKTİF ÜRÜNLER LİSTESİ'!B$1:N$7867,13,FALSE)</f>
        <v>0</v>
      </c>
      <c r="K1124" s="31">
        <f>VLOOKUP(B1124,'[1]AKTİF ÜRÜNLER LİSTESİ'!B:O,14,FALSE)</f>
        <v>0</v>
      </c>
      <c r="L1124" s="379">
        <v>45888</v>
      </c>
    </row>
    <row r="1125" spans="1:12" ht="15" customHeight="1" x14ac:dyDescent="0.25">
      <c r="A1125" s="374" t="s">
        <v>3103</v>
      </c>
      <c r="B1125" s="378">
        <v>8699580570144</v>
      </c>
      <c r="C1125" s="377" t="s">
        <v>2014</v>
      </c>
      <c r="D1125" s="374" t="s">
        <v>2015</v>
      </c>
      <c r="E1125" s="377" t="s">
        <v>32</v>
      </c>
      <c r="F1125" s="374" t="s">
        <v>18</v>
      </c>
      <c r="G1125" s="227" t="s">
        <v>19</v>
      </c>
      <c r="H1125" s="377"/>
      <c r="I1125" s="31">
        <f>VLOOKUP(B1125,'[1]AKTİF ÜRÜNLER LİSTESİ'!B$1:M$7867,12,FALSE)</f>
        <v>0</v>
      </c>
      <c r="J1125" s="31">
        <f>VLOOKUP(B1125,'[1]AKTİF ÜRÜNLER LİSTESİ'!B$1:N$7867,13,FALSE)</f>
        <v>0</v>
      </c>
      <c r="K1125" s="31">
        <f>VLOOKUP(B1125,'[1]AKTİF ÜRÜNLER LİSTESİ'!B:O,14,FALSE)</f>
        <v>0</v>
      </c>
      <c r="L1125" s="380">
        <v>43956</v>
      </c>
    </row>
    <row r="1126" spans="1:12" ht="15" customHeight="1" x14ac:dyDescent="0.25">
      <c r="A1126" s="377" t="s">
        <v>5449</v>
      </c>
      <c r="B1126" s="378">
        <v>8680952000260</v>
      </c>
      <c r="C1126" s="377" t="s">
        <v>5450</v>
      </c>
      <c r="D1126" s="377" t="s">
        <v>5451</v>
      </c>
      <c r="E1126" s="377" t="s">
        <v>221</v>
      </c>
      <c r="F1126" s="377" t="s">
        <v>18</v>
      </c>
      <c r="G1126" s="374" t="s">
        <v>19</v>
      </c>
      <c r="H1126" s="377"/>
      <c r="I1126" s="31">
        <f>VLOOKUP(B1126,'[1]AKTİF ÜRÜNLER LİSTESİ'!B$1:M$7867,12,FALSE)</f>
        <v>0</v>
      </c>
      <c r="J1126" s="31">
        <f>VLOOKUP(B1126,'[1]AKTİF ÜRÜNLER LİSTESİ'!B$1:N$7867,13,FALSE)</f>
        <v>0</v>
      </c>
      <c r="K1126" s="31">
        <f>VLOOKUP(B1126,'[1]AKTİF ÜRÜNLER LİSTESİ'!B:O,14,FALSE)</f>
        <v>0</v>
      </c>
      <c r="L1126" s="380">
        <v>42710</v>
      </c>
    </row>
    <row r="1127" spans="1:12" ht="15" customHeight="1" x14ac:dyDescent="0.25">
      <c r="A1127" s="374" t="s">
        <v>5744</v>
      </c>
      <c r="B1127" s="26">
        <v>8699702755046</v>
      </c>
      <c r="C1127" s="377" t="s">
        <v>3053</v>
      </c>
      <c r="D1127" s="374" t="s">
        <v>3054</v>
      </c>
      <c r="E1127" s="374" t="s">
        <v>567</v>
      </c>
      <c r="F1127" s="374" t="s">
        <v>18</v>
      </c>
      <c r="G1127" s="374" t="s">
        <v>19</v>
      </c>
      <c r="H1127" s="377"/>
      <c r="I1127" s="31">
        <f>VLOOKUP(B1127,'[1]AKTİF ÜRÜNLER LİSTESİ'!B$1:M$7867,12,FALSE)</f>
        <v>0</v>
      </c>
      <c r="J1127" s="31">
        <f>VLOOKUP(B1127,'[1]AKTİF ÜRÜNLER LİSTESİ'!B$1:N$7867,13,FALSE)</f>
        <v>0</v>
      </c>
      <c r="K1127" s="31">
        <f>VLOOKUP(B1127,'[1]AKTİF ÜRÜNLER LİSTESİ'!B:O,14,FALSE)</f>
        <v>0</v>
      </c>
      <c r="L1127" s="380">
        <v>42507</v>
      </c>
    </row>
    <row r="1128" spans="1:12" ht="15" customHeight="1" x14ac:dyDescent="0.25">
      <c r="A1128" s="374" t="s">
        <v>5787</v>
      </c>
      <c r="B1128" s="378">
        <v>8699702774023</v>
      </c>
      <c r="C1128" s="377" t="s">
        <v>1387</v>
      </c>
      <c r="D1128" s="377" t="s">
        <v>1388</v>
      </c>
      <c r="E1128" s="377" t="s">
        <v>567</v>
      </c>
      <c r="F1128" s="374" t="s">
        <v>18</v>
      </c>
      <c r="G1128" s="374" t="s">
        <v>19</v>
      </c>
      <c r="H1128" s="368"/>
      <c r="I1128" s="31">
        <f>VLOOKUP(B1128,'[1]AKTİF ÜRÜNLER LİSTESİ'!B$1:M$7867,12,FALSE)</f>
        <v>2</v>
      </c>
      <c r="J1128" s="31">
        <f>VLOOKUP(B1128,'[1]AKTİF ÜRÜNLER LİSTESİ'!B$1:N$7867,13,FALSE)</f>
        <v>0</v>
      </c>
      <c r="K1128" s="31">
        <f>VLOOKUP(B1128,'[1]AKTİF ÜRÜNLER LİSTESİ'!B:O,14,FALSE)</f>
        <v>0</v>
      </c>
      <c r="L1128" s="380">
        <v>42486</v>
      </c>
    </row>
    <row r="1129" spans="1:12" ht="15" customHeight="1" x14ac:dyDescent="0.25">
      <c r="A1129" s="374" t="s">
        <v>5788</v>
      </c>
      <c r="B1129" s="378">
        <v>8699702774016</v>
      </c>
      <c r="C1129" s="377" t="s">
        <v>1387</v>
      </c>
      <c r="D1129" s="377" t="s">
        <v>1388</v>
      </c>
      <c r="E1129" s="377" t="s">
        <v>567</v>
      </c>
      <c r="F1129" s="374" t="s">
        <v>18</v>
      </c>
      <c r="G1129" s="374" t="s">
        <v>19</v>
      </c>
      <c r="H1129" s="377"/>
      <c r="I1129" s="31">
        <f>VLOOKUP(B1129,'[1]AKTİF ÜRÜNLER LİSTESİ'!B$1:M$7867,12,FALSE)</f>
        <v>2</v>
      </c>
      <c r="J1129" s="31">
        <f>VLOOKUP(B1129,'[1]AKTİF ÜRÜNLER LİSTESİ'!B$1:N$7867,13,FALSE)</f>
        <v>0</v>
      </c>
      <c r="K1129" s="31">
        <f>VLOOKUP(B1129,'[1]AKTİF ÜRÜNLER LİSTESİ'!B:O,14,FALSE)</f>
        <v>0</v>
      </c>
      <c r="L1129" s="380">
        <v>42486</v>
      </c>
    </row>
    <row r="1130" spans="1:12" ht="15" customHeight="1" x14ac:dyDescent="0.25">
      <c r="A1130" s="374" t="s">
        <v>5789</v>
      </c>
      <c r="B1130" s="378">
        <v>8699702774047</v>
      </c>
      <c r="C1130" s="377" t="s">
        <v>1387</v>
      </c>
      <c r="D1130" s="377" t="s">
        <v>1388</v>
      </c>
      <c r="E1130" s="377" t="s">
        <v>567</v>
      </c>
      <c r="F1130" s="374" t="s">
        <v>18</v>
      </c>
      <c r="G1130" s="374" t="s">
        <v>19</v>
      </c>
      <c r="H1130" s="377"/>
      <c r="I1130" s="31">
        <f>VLOOKUP(B1130,'[1]AKTİF ÜRÜNLER LİSTESİ'!B$1:M$7867,12,FALSE)</f>
        <v>2</v>
      </c>
      <c r="J1130" s="31">
        <f>VLOOKUP(B1130,'[1]AKTİF ÜRÜNLER LİSTESİ'!B$1:N$7867,13,FALSE)</f>
        <v>0</v>
      </c>
      <c r="K1130" s="31">
        <f>VLOOKUP(B1130,'[1]AKTİF ÜRÜNLER LİSTESİ'!B:O,14,FALSE)</f>
        <v>0</v>
      </c>
      <c r="L1130" s="380">
        <v>42486</v>
      </c>
    </row>
    <row r="1131" spans="1:12" ht="15" customHeight="1" x14ac:dyDescent="0.25">
      <c r="A1131" s="374" t="s">
        <v>5790</v>
      </c>
      <c r="B1131" s="378">
        <v>8699702774054</v>
      </c>
      <c r="C1131" s="377" t="s">
        <v>1387</v>
      </c>
      <c r="D1131" s="377" t="s">
        <v>1388</v>
      </c>
      <c r="E1131" s="377" t="s">
        <v>567</v>
      </c>
      <c r="F1131" s="374" t="s">
        <v>18</v>
      </c>
      <c r="G1131" s="374" t="s">
        <v>19</v>
      </c>
      <c r="H1131" s="377"/>
      <c r="I1131" s="31">
        <f>VLOOKUP(B1131,'[1]AKTİF ÜRÜNLER LİSTESİ'!B$1:M$7867,12,FALSE)</f>
        <v>2</v>
      </c>
      <c r="J1131" s="31">
        <f>VLOOKUP(B1131,'[1]AKTİF ÜRÜNLER LİSTESİ'!B$1:N$7867,13,FALSE)</f>
        <v>0</v>
      </c>
      <c r="K1131" s="31">
        <f>VLOOKUP(B1131,'[1]AKTİF ÜRÜNLER LİSTESİ'!B:O,14,FALSE)</f>
        <v>0</v>
      </c>
      <c r="L1131" s="380">
        <v>42486</v>
      </c>
    </row>
    <row r="1132" spans="1:12" ht="15" customHeight="1" x14ac:dyDescent="0.25">
      <c r="A1132" s="374" t="s">
        <v>5791</v>
      </c>
      <c r="B1132" s="378">
        <v>8699702774030</v>
      </c>
      <c r="C1132" s="377" t="s">
        <v>1387</v>
      </c>
      <c r="D1132" s="377" t="s">
        <v>1388</v>
      </c>
      <c r="E1132" s="377" t="s">
        <v>567</v>
      </c>
      <c r="F1132" s="374" t="s">
        <v>18</v>
      </c>
      <c r="G1132" s="370" t="s">
        <v>19</v>
      </c>
      <c r="H1132" s="377"/>
      <c r="I1132" s="31">
        <f>VLOOKUP(B1132,'[1]AKTİF ÜRÜNLER LİSTESİ'!B$1:M$7867,12,FALSE)</f>
        <v>2</v>
      </c>
      <c r="J1132" s="31">
        <f>VLOOKUP(B1132,'[1]AKTİF ÜRÜNLER LİSTESİ'!B$1:N$7867,13,FALSE)</f>
        <v>0</v>
      </c>
      <c r="K1132" s="31">
        <f>VLOOKUP(B1132,'[1]AKTİF ÜRÜNLER LİSTESİ'!B:O,14,FALSE)</f>
        <v>0</v>
      </c>
      <c r="L1132" s="21">
        <v>42486</v>
      </c>
    </row>
    <row r="1133" spans="1:12" ht="15" customHeight="1" x14ac:dyDescent="0.25">
      <c r="A1133" s="374" t="s">
        <v>2929</v>
      </c>
      <c r="B1133" s="26">
        <v>8699702775129</v>
      </c>
      <c r="C1133" s="377" t="s">
        <v>2930</v>
      </c>
      <c r="D1133" s="374" t="s">
        <v>2931</v>
      </c>
      <c r="E1133" s="348" t="s">
        <v>567</v>
      </c>
      <c r="F1133" s="377" t="s">
        <v>18</v>
      </c>
      <c r="G1133" s="344" t="s">
        <v>19</v>
      </c>
      <c r="H1133" s="377"/>
      <c r="I1133" s="31">
        <v>1</v>
      </c>
      <c r="J1133" s="31">
        <v>0</v>
      </c>
      <c r="K1133" s="31">
        <v>0</v>
      </c>
      <c r="L1133" s="379">
        <v>46154</v>
      </c>
    </row>
    <row r="1134" spans="1:12" ht="15" customHeight="1" x14ac:dyDescent="0.25">
      <c r="A1134" s="374" t="s">
        <v>3697</v>
      </c>
      <c r="B1134" s="26">
        <v>8699702775105</v>
      </c>
      <c r="C1134" s="377" t="s">
        <v>1746</v>
      </c>
      <c r="D1134" s="374" t="s">
        <v>1747</v>
      </c>
      <c r="E1134" s="374" t="s">
        <v>567</v>
      </c>
      <c r="F1134" s="374" t="s">
        <v>18</v>
      </c>
      <c r="G1134" s="227" t="s">
        <v>19</v>
      </c>
      <c r="H1134" s="377"/>
      <c r="I1134" s="31">
        <f>VLOOKUP(B1134,'[1]AKTİF ÜRÜNLER LİSTESİ'!B$1:M$7867,12,FALSE)</f>
        <v>1</v>
      </c>
      <c r="J1134" s="31">
        <f>VLOOKUP(B1134,'[1]AKTİF ÜRÜNLER LİSTESİ'!B$1:N$7867,13,FALSE)</f>
        <v>1</v>
      </c>
      <c r="K1134" s="31">
        <f>VLOOKUP(B1134,'[1]AKTİF ÜRÜNLER LİSTESİ'!B:O,14,FALSE)</f>
        <v>0</v>
      </c>
      <c r="L1134" s="21">
        <v>43697</v>
      </c>
    </row>
    <row r="1135" spans="1:12" ht="15" customHeight="1" x14ac:dyDescent="0.25">
      <c r="A1135" s="64" t="s">
        <v>19952</v>
      </c>
      <c r="B1135" s="106">
        <v>8699690570942</v>
      </c>
      <c r="C1135" s="64" t="s">
        <v>283</v>
      </c>
      <c r="D1135" s="64" t="s">
        <v>284</v>
      </c>
      <c r="E1135" s="64" t="s">
        <v>3250</v>
      </c>
      <c r="F1135" s="64" t="s">
        <v>18</v>
      </c>
      <c r="G1135" s="64" t="s">
        <v>19</v>
      </c>
      <c r="H1135" s="377"/>
      <c r="I1135" s="31">
        <f>VLOOKUP(B1135,'[1]AKTİF ÜRÜNLER LİSTESİ'!B$1:M$7867,12,FALSE)</f>
        <v>0</v>
      </c>
      <c r="J1135" s="31">
        <f>VLOOKUP(B1135,'[1]AKTİF ÜRÜNLER LİSTESİ'!B$1:N$7867,13,FALSE)</f>
        <v>0</v>
      </c>
      <c r="K1135" s="31">
        <f>VLOOKUP(B1135,'[1]AKTİF ÜRÜNLER LİSTESİ'!B:O,14,FALSE)</f>
        <v>0</v>
      </c>
      <c r="L1135" s="379">
        <v>45692</v>
      </c>
    </row>
    <row r="1136" spans="1:12" ht="15" customHeight="1" x14ac:dyDescent="0.25">
      <c r="A1136" s="374" t="s">
        <v>3780</v>
      </c>
      <c r="B1136" s="26">
        <v>8698760090250</v>
      </c>
      <c r="C1136" s="377" t="s">
        <v>3781</v>
      </c>
      <c r="D1136" s="377" t="s">
        <v>3782</v>
      </c>
      <c r="E1136" s="377" t="s">
        <v>913</v>
      </c>
      <c r="F1136" s="374" t="s">
        <v>18</v>
      </c>
      <c r="G1136" s="227" t="s">
        <v>19</v>
      </c>
      <c r="H1136" s="377"/>
      <c r="I1136" s="31">
        <f>VLOOKUP(B1136,'[1]AKTİF ÜRÜNLER LİSTESİ'!B$1:M$7867,12,FALSE)</f>
        <v>0</v>
      </c>
      <c r="J1136" s="31">
        <f>VLOOKUP(B1136,'[1]AKTİF ÜRÜNLER LİSTESİ'!B$1:N$7867,13,FALSE)</f>
        <v>0</v>
      </c>
      <c r="K1136" s="31">
        <f>VLOOKUP(B1136,'[1]AKTİF ÜRÜNLER LİSTESİ'!B:O,14,FALSE)</f>
        <v>0</v>
      </c>
      <c r="L1136" s="21">
        <v>43634</v>
      </c>
    </row>
    <row r="1137" spans="1:12" ht="15" customHeight="1" x14ac:dyDescent="0.25">
      <c r="A1137" s="336" t="s">
        <v>20692</v>
      </c>
      <c r="B1137" s="337">
        <v>8699832080018</v>
      </c>
      <c r="C1137" s="336" t="s">
        <v>4734</v>
      </c>
      <c r="D1137" s="336" t="s">
        <v>4735</v>
      </c>
      <c r="E1137" s="336" t="s">
        <v>367</v>
      </c>
      <c r="F1137" s="336" t="s">
        <v>18</v>
      </c>
      <c r="G1137" s="377" t="s">
        <v>19</v>
      </c>
      <c r="H1137" s="377"/>
      <c r="I1137" s="31">
        <v>0</v>
      </c>
      <c r="J1137" s="31">
        <v>0</v>
      </c>
      <c r="K1137" s="31">
        <v>0</v>
      </c>
      <c r="L1137" s="379">
        <v>46112</v>
      </c>
    </row>
    <row r="1138" spans="1:12" ht="15" customHeight="1" x14ac:dyDescent="0.25">
      <c r="A1138" s="374" t="s">
        <v>4733</v>
      </c>
      <c r="B1138" s="378">
        <v>8699832010046</v>
      </c>
      <c r="C1138" s="377" t="s">
        <v>4734</v>
      </c>
      <c r="D1138" s="377" t="s">
        <v>4735</v>
      </c>
      <c r="E1138" s="377" t="s">
        <v>367</v>
      </c>
      <c r="F1138" s="374" t="s">
        <v>18</v>
      </c>
      <c r="G1138" s="374" t="s">
        <v>19</v>
      </c>
      <c r="H1138" s="377"/>
      <c r="I1138" s="31">
        <f>VLOOKUP(B1138,'[1]AKTİF ÜRÜNLER LİSTESİ'!B$1:M$7867,12,FALSE)</f>
        <v>0</v>
      </c>
      <c r="J1138" s="31">
        <f>VLOOKUP(B1138,'[1]AKTİF ÜRÜNLER LİSTESİ'!B$1:N$7867,13,FALSE)</f>
        <v>0</v>
      </c>
      <c r="K1138" s="31">
        <f>VLOOKUP(B1138,'[1]AKTİF ÜRÜNLER LİSTESİ'!B:O,14,FALSE)</f>
        <v>0</v>
      </c>
      <c r="L1138" s="380">
        <v>43074</v>
      </c>
    </row>
    <row r="1139" spans="1:12" ht="15" customHeight="1" x14ac:dyDescent="0.25">
      <c r="A1139" s="16" t="s">
        <v>19741</v>
      </c>
      <c r="B1139" s="112">
        <v>8699511610055</v>
      </c>
      <c r="C1139" s="16" t="s">
        <v>320</v>
      </c>
      <c r="D1139" s="16" t="s">
        <v>321</v>
      </c>
      <c r="E1139" s="16" t="s">
        <v>206</v>
      </c>
      <c r="F1139" s="16" t="s">
        <v>18</v>
      </c>
      <c r="G1139" s="16" t="s">
        <v>19</v>
      </c>
      <c r="H1139" s="377"/>
      <c r="I1139" s="31">
        <f>VLOOKUP(B1139,'[1]AKTİF ÜRÜNLER LİSTESİ'!B$1:M$7867,12,FALSE)</f>
        <v>0</v>
      </c>
      <c r="J1139" s="31">
        <f>VLOOKUP(B1139,'[1]AKTİF ÜRÜNLER LİSTESİ'!B$1:N$7867,13,FALSE)</f>
        <v>0</v>
      </c>
      <c r="K1139" s="31">
        <f>VLOOKUP(B1139,'[1]AKTİF ÜRÜNLER LİSTESİ'!B:O,14,FALSE)</f>
        <v>0</v>
      </c>
      <c r="L1139" s="380">
        <v>45566</v>
      </c>
    </row>
    <row r="1140" spans="1:12" ht="15" customHeight="1" x14ac:dyDescent="0.25">
      <c r="A1140" s="377" t="s">
        <v>1151</v>
      </c>
      <c r="B1140" s="378">
        <v>8699673098715</v>
      </c>
      <c r="C1140" s="376" t="s">
        <v>1152</v>
      </c>
      <c r="D1140" s="377" t="s">
        <v>1153</v>
      </c>
      <c r="E1140" s="377" t="s">
        <v>1154</v>
      </c>
      <c r="F1140" s="377" t="s">
        <v>18</v>
      </c>
      <c r="G1140" s="227" t="s">
        <v>19</v>
      </c>
      <c r="H1140" s="374"/>
      <c r="I1140" s="31">
        <f>VLOOKUP(B1140,'[1]AKTİF ÜRÜNLER LİSTESİ'!B$1:M$7867,12,FALSE)</f>
        <v>0</v>
      </c>
      <c r="J1140" s="31">
        <f>VLOOKUP(B1140,'[1]AKTİF ÜRÜNLER LİSTESİ'!B$1:N$7867,13,FALSE)</f>
        <v>0</v>
      </c>
      <c r="K1140" s="31">
        <f>VLOOKUP(B1140,'[1]AKTİF ÜRÜNLER LİSTESİ'!B:O,14,FALSE)</f>
        <v>0</v>
      </c>
      <c r="L1140" s="380">
        <v>44964</v>
      </c>
    </row>
    <row r="1141" spans="1:12" ht="15" customHeight="1" x14ac:dyDescent="0.25">
      <c r="A1141" s="20" t="s">
        <v>19746</v>
      </c>
      <c r="B1141" s="113">
        <v>8699624950024</v>
      </c>
      <c r="C1141" s="20" t="s">
        <v>19747</v>
      </c>
      <c r="D1141" s="20" t="s">
        <v>19748</v>
      </c>
      <c r="E1141" s="20" t="s">
        <v>6340</v>
      </c>
      <c r="F1141" s="20" t="s">
        <v>18</v>
      </c>
      <c r="G1141" s="16" t="s">
        <v>19</v>
      </c>
      <c r="H1141" s="377"/>
      <c r="I1141" s="31">
        <f>VLOOKUP(B1141,'[1]AKTİF ÜRÜNLER LİSTESİ'!B$1:M$7867,12,FALSE)</f>
        <v>0</v>
      </c>
      <c r="J1141" s="31">
        <f>VLOOKUP(B1141,'[1]AKTİF ÜRÜNLER LİSTESİ'!B$1:N$7867,13,FALSE)</f>
        <v>0</v>
      </c>
      <c r="K1141" s="31">
        <f>VLOOKUP(B1141,'[1]AKTİF ÜRÜNLER LİSTESİ'!B:O,14,FALSE)</f>
        <v>0</v>
      </c>
      <c r="L1141" s="379">
        <v>45573</v>
      </c>
    </row>
    <row r="1142" spans="1:12" ht="15" customHeight="1" x14ac:dyDescent="0.25">
      <c r="A1142" s="374" t="s">
        <v>6372</v>
      </c>
      <c r="B1142" s="26">
        <v>8680265010000</v>
      </c>
      <c r="C1142" s="377" t="s">
        <v>5420</v>
      </c>
      <c r="D1142" s="374" t="s">
        <v>5421</v>
      </c>
      <c r="E1142" s="377" t="s">
        <v>5184</v>
      </c>
      <c r="F1142" s="374" t="s">
        <v>18</v>
      </c>
      <c r="G1142" s="374" t="s">
        <v>19</v>
      </c>
      <c r="H1142" s="377"/>
      <c r="I1142" s="31">
        <f>VLOOKUP(B1142,'[1]AKTİF ÜRÜNLER LİSTESİ'!B$1:M$7867,12,FALSE)</f>
        <v>0</v>
      </c>
      <c r="J1142" s="31">
        <f>VLOOKUP(B1142,'[1]AKTİF ÜRÜNLER LİSTESİ'!B$1:N$7867,13,FALSE)</f>
        <v>0</v>
      </c>
      <c r="K1142" s="31">
        <f>VLOOKUP(B1142,'[1]AKTİF ÜRÜNLER LİSTESİ'!B:O,14,FALSE)</f>
        <v>0</v>
      </c>
      <c r="L1142" s="380">
        <v>41835</v>
      </c>
    </row>
    <row r="1143" spans="1:12" ht="15" customHeight="1" x14ac:dyDescent="0.25">
      <c r="A1143" s="374" t="s">
        <v>6610</v>
      </c>
      <c r="B1143" s="26">
        <v>8699586092398</v>
      </c>
      <c r="C1143" s="377" t="s">
        <v>5815</v>
      </c>
      <c r="D1143" s="374" t="s">
        <v>5816</v>
      </c>
      <c r="E1143" s="374" t="s">
        <v>246</v>
      </c>
      <c r="F1143" s="374" t="s">
        <v>18</v>
      </c>
      <c r="G1143" s="374" t="s">
        <v>19</v>
      </c>
      <c r="H1143" s="226"/>
      <c r="I1143" s="31">
        <f>VLOOKUP(B1143,'[1]AKTİF ÜRÜNLER LİSTESİ'!B$1:M$7867,12,FALSE)</f>
        <v>0</v>
      </c>
      <c r="J1143" s="31">
        <f>VLOOKUP(B1143,'[1]AKTİF ÜRÜNLER LİSTESİ'!B$1:N$7867,13,FALSE)</f>
        <v>0</v>
      </c>
      <c r="K1143" s="31">
        <f>VLOOKUP(B1143,'[1]AKTİF ÜRÜNLER LİSTESİ'!B:O,14,FALSE)</f>
        <v>0</v>
      </c>
      <c r="L1143" s="380">
        <v>41597</v>
      </c>
    </row>
    <row r="1144" spans="1:12" ht="15" customHeight="1" x14ac:dyDescent="0.25">
      <c r="A1144" s="374" t="s">
        <v>7314</v>
      </c>
      <c r="B1144" s="26">
        <v>8699788696028</v>
      </c>
      <c r="C1144" s="377" t="s">
        <v>3252</v>
      </c>
      <c r="D1144" s="374" t="s">
        <v>3253</v>
      </c>
      <c r="E1144" s="374" t="s">
        <v>519</v>
      </c>
      <c r="F1144" s="374" t="s">
        <v>18</v>
      </c>
      <c r="G1144" s="374" t="s">
        <v>19</v>
      </c>
      <c r="H1144" s="377"/>
      <c r="I1144" s="31">
        <f>VLOOKUP(B1144,'[1]AKTİF ÜRÜNLER LİSTESİ'!B$1:M$7867,12,FALSE)</f>
        <v>1</v>
      </c>
      <c r="J1144" s="31">
        <f>VLOOKUP(B1144,'[1]AKTİF ÜRÜNLER LİSTESİ'!B$1:N$7867,13,FALSE)</f>
        <v>1</v>
      </c>
      <c r="K1144" s="31">
        <f>VLOOKUP(B1144,'[1]AKTİF ÜRÜNLER LİSTESİ'!B:O,14,FALSE)</f>
        <v>0</v>
      </c>
      <c r="L1144" s="380">
        <v>41303</v>
      </c>
    </row>
    <row r="1145" spans="1:12" ht="15" customHeight="1" x14ac:dyDescent="0.25">
      <c r="A1145" s="374" t="s">
        <v>7315</v>
      </c>
      <c r="B1145" s="26">
        <v>8699788694024</v>
      </c>
      <c r="C1145" s="377" t="s">
        <v>3252</v>
      </c>
      <c r="D1145" s="374" t="s">
        <v>3253</v>
      </c>
      <c r="E1145" s="374" t="s">
        <v>519</v>
      </c>
      <c r="F1145" s="374" t="s">
        <v>18</v>
      </c>
      <c r="G1145" s="374" t="s">
        <v>19</v>
      </c>
      <c r="H1145" s="377"/>
      <c r="I1145" s="31">
        <f>VLOOKUP(B1145,'[1]AKTİF ÜRÜNLER LİSTESİ'!B$1:M$7867,12,FALSE)</f>
        <v>1</v>
      </c>
      <c r="J1145" s="31">
        <f>VLOOKUP(B1145,'[1]AKTİF ÜRÜNLER LİSTESİ'!B$1:N$7867,13,FALSE)</f>
        <v>1</v>
      </c>
      <c r="K1145" s="31">
        <f>VLOOKUP(B1145,'[1]AKTİF ÜRÜNLER LİSTESİ'!B:O,14,FALSE)</f>
        <v>0</v>
      </c>
      <c r="L1145" s="380">
        <v>41303</v>
      </c>
    </row>
    <row r="1146" spans="1:12" ht="15" customHeight="1" x14ac:dyDescent="0.25">
      <c r="A1146" s="374" t="s">
        <v>7316</v>
      </c>
      <c r="B1146" s="26">
        <v>8699788699029</v>
      </c>
      <c r="C1146" s="377" t="s">
        <v>3252</v>
      </c>
      <c r="D1146" s="374" t="s">
        <v>3253</v>
      </c>
      <c r="E1146" s="374" t="s">
        <v>519</v>
      </c>
      <c r="F1146" s="374" t="s">
        <v>18</v>
      </c>
      <c r="G1146" s="374" t="s">
        <v>19</v>
      </c>
      <c r="H1146" s="377"/>
      <c r="I1146" s="31">
        <f>VLOOKUP(B1146,'[1]AKTİF ÜRÜNLER LİSTESİ'!B$1:M$7867,12,FALSE)</f>
        <v>1</v>
      </c>
      <c r="J1146" s="31">
        <f>VLOOKUP(B1146,'[1]AKTİF ÜRÜNLER LİSTESİ'!B$1:N$7867,13,FALSE)</f>
        <v>1</v>
      </c>
      <c r="K1146" s="31">
        <f>VLOOKUP(B1146,'[1]AKTİF ÜRÜNLER LİSTESİ'!B:O,14,FALSE)</f>
        <v>0</v>
      </c>
      <c r="L1146" s="380">
        <v>41303</v>
      </c>
    </row>
    <row r="1147" spans="1:12" ht="15" customHeight="1" x14ac:dyDescent="0.25">
      <c r="A1147" s="374" t="s">
        <v>7317</v>
      </c>
      <c r="B1147" s="26">
        <v>8699788693027</v>
      </c>
      <c r="C1147" s="377" t="s">
        <v>3252</v>
      </c>
      <c r="D1147" s="374" t="s">
        <v>3253</v>
      </c>
      <c r="E1147" s="374" t="s">
        <v>519</v>
      </c>
      <c r="F1147" s="374" t="s">
        <v>18</v>
      </c>
      <c r="G1147" s="374" t="s">
        <v>19</v>
      </c>
      <c r="H1147" s="377"/>
      <c r="I1147" s="31">
        <f>VLOOKUP(B1147,'[1]AKTİF ÜRÜNLER LİSTESİ'!B$1:M$7867,12,FALSE)</f>
        <v>1</v>
      </c>
      <c r="J1147" s="31">
        <f>VLOOKUP(B1147,'[1]AKTİF ÜRÜNLER LİSTESİ'!B$1:N$7867,13,FALSE)</f>
        <v>1</v>
      </c>
      <c r="K1147" s="31">
        <f>VLOOKUP(B1147,'[1]AKTİF ÜRÜNLER LİSTESİ'!B:O,14,FALSE)</f>
        <v>0</v>
      </c>
      <c r="L1147" s="380">
        <v>41303</v>
      </c>
    </row>
    <row r="1148" spans="1:12" ht="15" customHeight="1" x14ac:dyDescent="0.25">
      <c r="A1148" s="374" t="s">
        <v>7318</v>
      </c>
      <c r="B1148" s="26">
        <v>8699788691528</v>
      </c>
      <c r="C1148" s="377" t="s">
        <v>3252</v>
      </c>
      <c r="D1148" s="374" t="s">
        <v>3253</v>
      </c>
      <c r="E1148" s="374" t="s">
        <v>519</v>
      </c>
      <c r="F1148" s="374" t="s">
        <v>18</v>
      </c>
      <c r="G1148" s="374" t="s">
        <v>19</v>
      </c>
      <c r="H1148" s="377"/>
      <c r="I1148" s="31">
        <f>VLOOKUP(B1148,'[1]AKTİF ÜRÜNLER LİSTESİ'!B$1:M$7867,12,FALSE)</f>
        <v>1</v>
      </c>
      <c r="J1148" s="31">
        <f>VLOOKUP(B1148,'[1]AKTİF ÜRÜNLER LİSTESİ'!B$1:N$7867,13,FALSE)</f>
        <v>1</v>
      </c>
      <c r="K1148" s="31">
        <f>VLOOKUP(B1148,'[1]AKTİF ÜRÜNLER LİSTESİ'!B:O,14,FALSE)</f>
        <v>0</v>
      </c>
      <c r="L1148" s="380">
        <v>41303</v>
      </c>
    </row>
    <row r="1149" spans="1:12" ht="15" customHeight="1" x14ac:dyDescent="0.25">
      <c r="A1149" s="374" t="s">
        <v>7319</v>
      </c>
      <c r="B1149" s="26">
        <v>8699788691726</v>
      </c>
      <c r="C1149" s="377" t="s">
        <v>3252</v>
      </c>
      <c r="D1149" s="374" t="s">
        <v>3253</v>
      </c>
      <c r="E1149" s="374" t="s">
        <v>519</v>
      </c>
      <c r="F1149" s="374" t="s">
        <v>18</v>
      </c>
      <c r="G1149" s="370" t="s">
        <v>19</v>
      </c>
      <c r="H1149" s="377"/>
      <c r="I1149" s="31">
        <f>VLOOKUP(B1149,'[1]AKTİF ÜRÜNLER LİSTESİ'!B$1:M$7867,12,FALSE)</f>
        <v>1</v>
      </c>
      <c r="J1149" s="31">
        <f>VLOOKUP(B1149,'[1]AKTİF ÜRÜNLER LİSTESİ'!B$1:N$7867,13,FALSE)</f>
        <v>1</v>
      </c>
      <c r="K1149" s="31">
        <f>VLOOKUP(B1149,'[1]AKTİF ÜRÜNLER LİSTESİ'!B:O,14,FALSE)</f>
        <v>0</v>
      </c>
      <c r="L1149" s="380">
        <v>41303</v>
      </c>
    </row>
    <row r="1150" spans="1:12" ht="15" customHeight="1" x14ac:dyDescent="0.25">
      <c r="A1150" s="374" t="s">
        <v>7320</v>
      </c>
      <c r="B1150" s="26">
        <v>8699788692525</v>
      </c>
      <c r="C1150" s="377" t="s">
        <v>3252</v>
      </c>
      <c r="D1150" s="374" t="s">
        <v>3253</v>
      </c>
      <c r="E1150" s="374" t="s">
        <v>519</v>
      </c>
      <c r="F1150" s="374" t="s">
        <v>18</v>
      </c>
      <c r="G1150" s="374" t="s">
        <v>19</v>
      </c>
      <c r="H1150" s="377"/>
      <c r="I1150" s="31">
        <f>VLOOKUP(B1150,'[1]AKTİF ÜRÜNLER LİSTESİ'!B$1:M$7867,12,FALSE)</f>
        <v>1</v>
      </c>
      <c r="J1150" s="31">
        <f>VLOOKUP(B1150,'[1]AKTİF ÜRÜNLER LİSTESİ'!B$1:N$7867,13,FALSE)</f>
        <v>1</v>
      </c>
      <c r="K1150" s="31">
        <f>VLOOKUP(B1150,'[1]AKTİF ÜRÜNLER LİSTESİ'!B:O,14,FALSE)</f>
        <v>0</v>
      </c>
      <c r="L1150" s="380">
        <v>41303</v>
      </c>
    </row>
    <row r="1151" spans="1:12" ht="15" customHeight="1" x14ac:dyDescent="0.25">
      <c r="A1151" s="374" t="s">
        <v>7321</v>
      </c>
      <c r="B1151" s="26">
        <v>8699788692020</v>
      </c>
      <c r="C1151" s="377" t="s">
        <v>3252</v>
      </c>
      <c r="D1151" s="374" t="s">
        <v>3253</v>
      </c>
      <c r="E1151" s="374" t="s">
        <v>519</v>
      </c>
      <c r="F1151" s="374" t="s">
        <v>18</v>
      </c>
      <c r="G1151" s="227" t="s">
        <v>19</v>
      </c>
      <c r="H1151" s="377"/>
      <c r="I1151" s="31">
        <f>VLOOKUP(B1151,'[1]AKTİF ÜRÜNLER LİSTESİ'!B$1:M$7867,12,FALSE)</f>
        <v>1</v>
      </c>
      <c r="J1151" s="31">
        <f>VLOOKUP(B1151,'[1]AKTİF ÜRÜNLER LİSTESİ'!B$1:N$7867,13,FALSE)</f>
        <v>1</v>
      </c>
      <c r="K1151" s="31">
        <f>VLOOKUP(B1151,'[1]AKTİF ÜRÜNLER LİSTESİ'!B:O,14,FALSE)</f>
        <v>0</v>
      </c>
      <c r="L1151" s="21">
        <v>41303</v>
      </c>
    </row>
    <row r="1152" spans="1:12" ht="15" customHeight="1" x14ac:dyDescent="0.25">
      <c r="A1152" s="374" t="s">
        <v>3325</v>
      </c>
      <c r="B1152" s="378">
        <v>8699788690507</v>
      </c>
      <c r="C1152" s="377" t="s">
        <v>3252</v>
      </c>
      <c r="D1152" s="377" t="s">
        <v>3253</v>
      </c>
      <c r="E1152" s="377" t="s">
        <v>519</v>
      </c>
      <c r="F1152" s="374" t="s">
        <v>18</v>
      </c>
      <c r="G1152" s="227" t="s">
        <v>19</v>
      </c>
      <c r="H1152" s="377"/>
      <c r="I1152" s="31">
        <f>VLOOKUP(B1152,'[1]AKTİF ÜRÜNLER LİSTESİ'!B$1:M$7867,12,FALSE)</f>
        <v>1</v>
      </c>
      <c r="J1152" s="31">
        <f>VLOOKUP(B1152,'[1]AKTİF ÜRÜNLER LİSTESİ'!B$1:N$7867,13,FALSE)</f>
        <v>1</v>
      </c>
      <c r="K1152" s="31">
        <f>VLOOKUP(B1152,'[1]AKTİF ÜRÜNLER LİSTESİ'!B:O,14,FALSE)</f>
        <v>0</v>
      </c>
      <c r="L1152" s="380">
        <v>43851</v>
      </c>
    </row>
    <row r="1153" spans="1:12" ht="15" customHeight="1" x14ac:dyDescent="0.25">
      <c r="A1153" s="374" t="s">
        <v>7322</v>
      </c>
      <c r="B1153" s="26">
        <v>8699788690613</v>
      </c>
      <c r="C1153" s="377" t="s">
        <v>3252</v>
      </c>
      <c r="D1153" s="374" t="s">
        <v>3253</v>
      </c>
      <c r="E1153" s="374" t="s">
        <v>519</v>
      </c>
      <c r="F1153" s="374" t="s">
        <v>18</v>
      </c>
      <c r="G1153" s="227" t="s">
        <v>19</v>
      </c>
      <c r="H1153" s="377"/>
      <c r="I1153" s="31">
        <f>VLOOKUP(B1153,'[1]AKTİF ÜRÜNLER LİSTESİ'!B$1:M$7867,12,FALSE)</f>
        <v>1</v>
      </c>
      <c r="J1153" s="31">
        <f>VLOOKUP(B1153,'[1]AKTİF ÜRÜNLER LİSTESİ'!B$1:N$7867,13,FALSE)</f>
        <v>1</v>
      </c>
      <c r="K1153" s="31">
        <f>VLOOKUP(B1153,'[1]AKTİF ÜRÜNLER LİSTESİ'!B:O,14,FALSE)</f>
        <v>0</v>
      </c>
      <c r="L1153" s="21">
        <v>41303</v>
      </c>
    </row>
    <row r="1154" spans="1:12" ht="15" customHeight="1" x14ac:dyDescent="0.25">
      <c r="A1154" s="374" t="s">
        <v>7323</v>
      </c>
      <c r="B1154" s="26">
        <v>8699788680010</v>
      </c>
      <c r="C1154" s="377" t="s">
        <v>3252</v>
      </c>
      <c r="D1154" s="374" t="s">
        <v>3253</v>
      </c>
      <c r="E1154" s="374" t="s">
        <v>519</v>
      </c>
      <c r="F1154" s="374" t="s">
        <v>18</v>
      </c>
      <c r="G1154" s="374" t="s">
        <v>19</v>
      </c>
      <c r="H1154" s="377"/>
      <c r="I1154" s="31">
        <f>VLOOKUP(B1154,'[1]AKTİF ÜRÜNLER LİSTESİ'!B$1:M$7867,12,FALSE)</f>
        <v>1</v>
      </c>
      <c r="J1154" s="31">
        <f>VLOOKUP(B1154,'[1]AKTİF ÜRÜNLER LİSTESİ'!B$1:N$7867,13,FALSE)</f>
        <v>1</v>
      </c>
      <c r="K1154" s="31">
        <f>VLOOKUP(B1154,'[1]AKTİF ÜRÜNLER LİSTESİ'!B:O,14,FALSE)</f>
        <v>0</v>
      </c>
      <c r="L1154" s="380">
        <v>41303</v>
      </c>
    </row>
    <row r="1155" spans="1:12" ht="15" customHeight="1" x14ac:dyDescent="0.25">
      <c r="A1155" s="374" t="s">
        <v>7324</v>
      </c>
      <c r="B1155" s="26">
        <v>8699788680218</v>
      </c>
      <c r="C1155" s="377" t="s">
        <v>3252</v>
      </c>
      <c r="D1155" s="374" t="s">
        <v>3253</v>
      </c>
      <c r="E1155" s="374" t="s">
        <v>519</v>
      </c>
      <c r="F1155" s="374" t="s">
        <v>18</v>
      </c>
      <c r="G1155" s="374" t="s">
        <v>19</v>
      </c>
      <c r="H1155" s="377"/>
      <c r="I1155" s="31">
        <f>VLOOKUP(B1155,'[1]AKTİF ÜRÜNLER LİSTESİ'!B$1:M$7867,12,FALSE)</f>
        <v>1</v>
      </c>
      <c r="J1155" s="31">
        <f>VLOOKUP(B1155,'[1]AKTİF ÜRÜNLER LİSTESİ'!B$1:N$7867,13,FALSE)</f>
        <v>1</v>
      </c>
      <c r="K1155" s="31">
        <f>VLOOKUP(B1155,'[1]AKTİF ÜRÜNLER LİSTESİ'!B:O,14,FALSE)</f>
        <v>0</v>
      </c>
      <c r="L1155" s="380">
        <v>41303</v>
      </c>
    </row>
    <row r="1156" spans="1:12" ht="15" customHeight="1" x14ac:dyDescent="0.25">
      <c r="A1156" s="374" t="s">
        <v>7325</v>
      </c>
      <c r="B1156" s="26">
        <v>8699788697513</v>
      </c>
      <c r="C1156" s="377" t="s">
        <v>3252</v>
      </c>
      <c r="D1156" s="374" t="s">
        <v>3253</v>
      </c>
      <c r="E1156" s="374" t="s">
        <v>519</v>
      </c>
      <c r="F1156" s="374" t="s">
        <v>18</v>
      </c>
      <c r="G1156" s="374" t="s">
        <v>19</v>
      </c>
      <c r="H1156" s="377"/>
      <c r="I1156" s="31">
        <f>VLOOKUP(B1156,'[1]AKTİF ÜRÜNLER LİSTESİ'!B$1:M$7867,12,FALSE)</f>
        <v>1</v>
      </c>
      <c r="J1156" s="31">
        <f>VLOOKUP(B1156,'[1]AKTİF ÜRÜNLER LİSTESİ'!B$1:N$7867,13,FALSE)</f>
        <v>1</v>
      </c>
      <c r="K1156" s="31">
        <f>VLOOKUP(B1156,'[1]AKTİF ÜRÜNLER LİSTESİ'!B:O,14,FALSE)</f>
        <v>0</v>
      </c>
      <c r="L1156" s="380">
        <v>41303</v>
      </c>
    </row>
    <row r="1157" spans="1:12" ht="15" customHeight="1" x14ac:dyDescent="0.25">
      <c r="A1157" s="374" t="s">
        <v>7326</v>
      </c>
      <c r="B1157" s="26">
        <v>8699788698022</v>
      </c>
      <c r="C1157" s="377" t="s">
        <v>3252</v>
      </c>
      <c r="D1157" s="374" t="s">
        <v>3253</v>
      </c>
      <c r="E1157" s="374" t="s">
        <v>519</v>
      </c>
      <c r="F1157" s="374" t="s">
        <v>18</v>
      </c>
      <c r="G1157" s="370" t="s">
        <v>19</v>
      </c>
      <c r="H1157" s="377"/>
      <c r="I1157" s="31">
        <f>VLOOKUP(B1157,'[1]AKTİF ÜRÜNLER LİSTESİ'!B$1:M$7867,12,FALSE)</f>
        <v>1</v>
      </c>
      <c r="J1157" s="31">
        <f>VLOOKUP(B1157,'[1]AKTİF ÜRÜNLER LİSTESİ'!B$1:N$7867,13,FALSE)</f>
        <v>1</v>
      </c>
      <c r="K1157" s="31">
        <f>VLOOKUP(B1157,'[1]AKTİF ÜRÜNLER LİSTESİ'!B:O,14,FALSE)</f>
        <v>0</v>
      </c>
      <c r="L1157" s="380">
        <v>41303</v>
      </c>
    </row>
    <row r="1158" spans="1:12" ht="15" customHeight="1" x14ac:dyDescent="0.25">
      <c r="A1158" s="374" t="s">
        <v>3326</v>
      </c>
      <c r="B1158" s="378">
        <v>8699788680034</v>
      </c>
      <c r="C1158" s="377" t="s">
        <v>3327</v>
      </c>
      <c r="D1158" s="377" t="s">
        <v>3328</v>
      </c>
      <c r="E1158" s="377" t="s">
        <v>519</v>
      </c>
      <c r="F1158" s="374" t="s">
        <v>18</v>
      </c>
      <c r="G1158" s="374" t="s">
        <v>19</v>
      </c>
      <c r="H1158" s="377"/>
      <c r="I1158" s="31">
        <f>VLOOKUP(B1158,'[1]AKTİF ÜRÜNLER LİSTESİ'!B$1:M$7867,12,FALSE)</f>
        <v>0</v>
      </c>
      <c r="J1158" s="31">
        <f>VLOOKUP(B1158,'[1]AKTİF ÜRÜNLER LİSTESİ'!B$1:N$7867,13,FALSE)</f>
        <v>0</v>
      </c>
      <c r="K1158" s="31">
        <f>VLOOKUP(B1158,'[1]AKTİF ÜRÜNLER LİSTESİ'!B:O,14,FALSE)</f>
        <v>0</v>
      </c>
      <c r="L1158" s="380">
        <v>43851</v>
      </c>
    </row>
    <row r="1159" spans="1:12" ht="15" customHeight="1" x14ac:dyDescent="0.25">
      <c r="A1159" s="374" t="s">
        <v>3329</v>
      </c>
      <c r="B1159" s="26">
        <v>8699788680232</v>
      </c>
      <c r="C1159" s="377" t="s">
        <v>3327</v>
      </c>
      <c r="D1159" s="377" t="s">
        <v>3328</v>
      </c>
      <c r="E1159" s="377" t="s">
        <v>519</v>
      </c>
      <c r="F1159" s="374" t="s">
        <v>18</v>
      </c>
      <c r="G1159" s="374" t="s">
        <v>19</v>
      </c>
      <c r="H1159" s="377"/>
      <c r="I1159" s="31">
        <f>VLOOKUP(B1159,'[1]AKTİF ÜRÜNLER LİSTESİ'!B$1:M$7867,12,FALSE)</f>
        <v>0</v>
      </c>
      <c r="J1159" s="31">
        <f>VLOOKUP(B1159,'[1]AKTİF ÜRÜNLER LİSTESİ'!B$1:N$7867,13,FALSE)</f>
        <v>0</v>
      </c>
      <c r="K1159" s="31">
        <f>VLOOKUP(B1159,'[1]AKTİF ÜRÜNLER LİSTESİ'!B:O,14,FALSE)</f>
        <v>0</v>
      </c>
      <c r="L1159" s="380">
        <v>43851</v>
      </c>
    </row>
    <row r="1160" spans="1:12" ht="15" customHeight="1" x14ac:dyDescent="0.25">
      <c r="A1160" s="374" t="s">
        <v>7327</v>
      </c>
      <c r="B1160" s="26">
        <v>8699788691733</v>
      </c>
      <c r="C1160" s="377" t="s">
        <v>3311</v>
      </c>
      <c r="D1160" s="374" t="s">
        <v>3312</v>
      </c>
      <c r="E1160" s="374" t="s">
        <v>519</v>
      </c>
      <c r="F1160" s="374" t="s">
        <v>18</v>
      </c>
      <c r="G1160" s="374" t="s">
        <v>19</v>
      </c>
      <c r="H1160" s="377"/>
      <c r="I1160" s="31">
        <f>VLOOKUP(B1160,'[1]AKTİF ÜRÜNLER LİSTESİ'!B$1:M$7867,12,FALSE)</f>
        <v>1</v>
      </c>
      <c r="J1160" s="31">
        <f>VLOOKUP(B1160,'[1]AKTİF ÜRÜNLER LİSTESİ'!B$1:N$7867,13,FALSE)</f>
        <v>1</v>
      </c>
      <c r="K1160" s="31">
        <f>VLOOKUP(B1160,'[1]AKTİF ÜRÜNLER LİSTESİ'!B:O,14,FALSE)</f>
        <v>0</v>
      </c>
      <c r="L1160" s="380">
        <v>41303</v>
      </c>
    </row>
    <row r="1161" spans="1:12" ht="15" customHeight="1" x14ac:dyDescent="0.25">
      <c r="A1161" s="374" t="s">
        <v>7328</v>
      </c>
      <c r="B1161" s="26">
        <v>8699788694192</v>
      </c>
      <c r="C1161" s="377" t="s">
        <v>3311</v>
      </c>
      <c r="D1161" s="374" t="s">
        <v>3312</v>
      </c>
      <c r="E1161" s="374" t="s">
        <v>519</v>
      </c>
      <c r="F1161" s="374" t="s">
        <v>18</v>
      </c>
      <c r="G1161" s="374" t="s">
        <v>19</v>
      </c>
      <c r="H1161" s="377"/>
      <c r="I1161" s="31">
        <f>VLOOKUP(B1161,'[1]AKTİF ÜRÜNLER LİSTESİ'!B$1:M$7867,12,FALSE)</f>
        <v>1</v>
      </c>
      <c r="J1161" s="31">
        <f>VLOOKUP(B1161,'[1]AKTİF ÜRÜNLER LİSTESİ'!B$1:N$7867,13,FALSE)</f>
        <v>1</v>
      </c>
      <c r="K1161" s="31">
        <f>VLOOKUP(B1161,'[1]AKTİF ÜRÜNLER LİSTESİ'!B:O,14,FALSE)</f>
        <v>0</v>
      </c>
      <c r="L1161" s="380">
        <v>41303</v>
      </c>
    </row>
    <row r="1162" spans="1:12" ht="15" customHeight="1" x14ac:dyDescent="0.25">
      <c r="A1162" s="374" t="s">
        <v>3330</v>
      </c>
      <c r="B1162" s="378">
        <v>8699788698190</v>
      </c>
      <c r="C1162" s="377" t="s">
        <v>3311</v>
      </c>
      <c r="D1162" s="377" t="s">
        <v>3312</v>
      </c>
      <c r="E1162" s="377" t="s">
        <v>519</v>
      </c>
      <c r="F1162" s="374" t="s">
        <v>18</v>
      </c>
      <c r="G1162" s="370" t="s">
        <v>19</v>
      </c>
      <c r="H1162" s="377"/>
      <c r="I1162" s="31">
        <f>VLOOKUP(B1162,'[1]AKTİF ÜRÜNLER LİSTESİ'!B$1:M$7867,12,FALSE)</f>
        <v>1</v>
      </c>
      <c r="J1162" s="31">
        <f>VLOOKUP(B1162,'[1]AKTİF ÜRÜNLER LİSTESİ'!B$1:N$7867,13,FALSE)</f>
        <v>1</v>
      </c>
      <c r="K1162" s="31">
        <f>VLOOKUP(B1162,'[1]AKTİF ÜRÜNLER LİSTESİ'!B:O,14,FALSE)</f>
        <v>0</v>
      </c>
      <c r="L1162" s="380">
        <v>43851</v>
      </c>
    </row>
    <row r="1163" spans="1:12" ht="15" customHeight="1" x14ac:dyDescent="0.25">
      <c r="A1163" s="374" t="s">
        <v>7329</v>
      </c>
      <c r="B1163" s="26">
        <v>8699788691535</v>
      </c>
      <c r="C1163" s="377" t="s">
        <v>3311</v>
      </c>
      <c r="D1163" s="374" t="s">
        <v>3312</v>
      </c>
      <c r="E1163" s="374" t="s">
        <v>519</v>
      </c>
      <c r="F1163" s="374" t="s">
        <v>18</v>
      </c>
      <c r="G1163" s="370" t="s">
        <v>19</v>
      </c>
      <c r="H1163" s="377"/>
      <c r="I1163" s="31">
        <f>VLOOKUP(B1163,'[1]AKTİF ÜRÜNLER LİSTESİ'!B$1:M$7867,12,FALSE)</f>
        <v>1</v>
      </c>
      <c r="J1163" s="31">
        <f>VLOOKUP(B1163,'[1]AKTİF ÜRÜNLER LİSTESİ'!B$1:N$7867,13,FALSE)</f>
        <v>1</v>
      </c>
      <c r="K1163" s="31">
        <f>VLOOKUP(B1163,'[1]AKTİF ÜRÜNLER LİSTESİ'!B:O,14,FALSE)</f>
        <v>0</v>
      </c>
      <c r="L1163" s="380">
        <v>41303</v>
      </c>
    </row>
    <row r="1164" spans="1:12" ht="15" customHeight="1" x14ac:dyDescent="0.25">
      <c r="A1164" s="374" t="s">
        <v>7330</v>
      </c>
      <c r="B1164" s="26">
        <v>8699788698237</v>
      </c>
      <c r="C1164" s="377" t="s">
        <v>3311</v>
      </c>
      <c r="D1164" s="374" t="s">
        <v>3312</v>
      </c>
      <c r="E1164" s="374" t="s">
        <v>519</v>
      </c>
      <c r="F1164" s="374" t="s">
        <v>18</v>
      </c>
      <c r="G1164" s="227" t="s">
        <v>19</v>
      </c>
      <c r="H1164" s="377"/>
      <c r="I1164" s="31">
        <f>VLOOKUP(B1164,'[1]AKTİF ÜRÜNLER LİSTESİ'!B$1:M$7867,12,FALSE)</f>
        <v>2</v>
      </c>
      <c r="J1164" s="31">
        <f>VLOOKUP(B1164,'[1]AKTİF ÜRÜNLER LİSTESİ'!B$1:N$7867,13,FALSE)</f>
        <v>2</v>
      </c>
      <c r="K1164" s="31">
        <f>VLOOKUP(B1164,'[1]AKTİF ÜRÜNLER LİSTESİ'!B:O,14,FALSE)</f>
        <v>0</v>
      </c>
      <c r="L1164" s="380">
        <v>41303</v>
      </c>
    </row>
    <row r="1165" spans="1:12" ht="15" customHeight="1" x14ac:dyDescent="0.25">
      <c r="A1165" s="374" t="s">
        <v>7331</v>
      </c>
      <c r="B1165" s="26">
        <v>8699788694154</v>
      </c>
      <c r="C1165" s="377" t="s">
        <v>3311</v>
      </c>
      <c r="D1165" s="374" t="s">
        <v>3312</v>
      </c>
      <c r="E1165" s="374" t="s">
        <v>519</v>
      </c>
      <c r="F1165" s="374" t="s">
        <v>18</v>
      </c>
      <c r="G1165" s="374" t="s">
        <v>19</v>
      </c>
      <c r="H1165" s="377"/>
      <c r="I1165" s="31">
        <f>VLOOKUP(B1165,'[1]AKTİF ÜRÜNLER LİSTESİ'!B$1:M$7867,12,FALSE)</f>
        <v>2</v>
      </c>
      <c r="J1165" s="31">
        <f>VLOOKUP(B1165,'[1]AKTİF ÜRÜNLER LİSTESİ'!B$1:N$7867,13,FALSE)</f>
        <v>2</v>
      </c>
      <c r="K1165" s="31">
        <f>VLOOKUP(B1165,'[1]AKTİF ÜRÜNLER LİSTESİ'!B:O,14,FALSE)</f>
        <v>0</v>
      </c>
      <c r="L1165" s="380">
        <v>41303</v>
      </c>
    </row>
    <row r="1166" spans="1:12" ht="15" customHeight="1" x14ac:dyDescent="0.25">
      <c r="A1166" s="374" t="s">
        <v>7332</v>
      </c>
      <c r="B1166" s="26">
        <v>8699788691740</v>
      </c>
      <c r="C1166" s="377" t="s">
        <v>3332</v>
      </c>
      <c r="D1166" s="374" t="s">
        <v>3333</v>
      </c>
      <c r="E1166" s="374" t="s">
        <v>519</v>
      </c>
      <c r="F1166" s="374" t="s">
        <v>18</v>
      </c>
      <c r="G1166" s="227" t="s">
        <v>19</v>
      </c>
      <c r="H1166" s="377"/>
      <c r="I1166" s="31">
        <f>VLOOKUP(B1166,'[1]AKTİF ÜRÜNLER LİSTESİ'!B$1:M$7867,12,FALSE)</f>
        <v>1</v>
      </c>
      <c r="J1166" s="31">
        <f>VLOOKUP(B1166,'[1]AKTİF ÜRÜNLER LİSTESİ'!B$1:N$7867,13,FALSE)</f>
        <v>1</v>
      </c>
      <c r="K1166" s="31">
        <f>VLOOKUP(B1166,'[1]AKTİF ÜRÜNLER LİSTESİ'!B:O,14,FALSE)</f>
        <v>0</v>
      </c>
      <c r="L1166" s="380">
        <v>41303</v>
      </c>
    </row>
    <row r="1167" spans="1:12" ht="15" customHeight="1" x14ac:dyDescent="0.25">
      <c r="A1167" s="374" t="s">
        <v>7333</v>
      </c>
      <c r="B1167" s="26">
        <v>8699788691542</v>
      </c>
      <c r="C1167" s="377" t="s">
        <v>3332</v>
      </c>
      <c r="D1167" s="374" t="s">
        <v>3333</v>
      </c>
      <c r="E1167" s="374" t="s">
        <v>519</v>
      </c>
      <c r="F1167" s="374" t="s">
        <v>18</v>
      </c>
      <c r="G1167" s="374" t="s">
        <v>19</v>
      </c>
      <c r="H1167" s="377"/>
      <c r="I1167" s="31">
        <f>VLOOKUP(B1167,'[1]AKTİF ÜRÜNLER LİSTESİ'!B$1:M$7867,12,FALSE)</f>
        <v>1</v>
      </c>
      <c r="J1167" s="31">
        <f>VLOOKUP(B1167,'[1]AKTİF ÜRÜNLER LİSTESİ'!B$1:N$7867,13,FALSE)</f>
        <v>1</v>
      </c>
      <c r="K1167" s="31">
        <f>VLOOKUP(B1167,'[1]AKTİF ÜRÜNLER LİSTESİ'!B:O,14,FALSE)</f>
        <v>0</v>
      </c>
      <c r="L1167" s="380">
        <v>41303</v>
      </c>
    </row>
    <row r="1168" spans="1:12" ht="15" customHeight="1" x14ac:dyDescent="0.25">
      <c r="A1168" s="374" t="s">
        <v>7334</v>
      </c>
      <c r="B1168" s="26">
        <v>8699788699074</v>
      </c>
      <c r="C1168" s="377" t="s">
        <v>3332</v>
      </c>
      <c r="D1168" s="374" t="s">
        <v>3333</v>
      </c>
      <c r="E1168" s="374" t="s">
        <v>519</v>
      </c>
      <c r="F1168" s="374" t="s">
        <v>18</v>
      </c>
      <c r="G1168" s="227" t="s">
        <v>19</v>
      </c>
      <c r="H1168" s="377"/>
      <c r="I1168" s="31">
        <f>VLOOKUP(B1168,'[1]AKTİF ÜRÜNLER LİSTESİ'!B$1:M$7867,12,FALSE)</f>
        <v>1</v>
      </c>
      <c r="J1168" s="31">
        <f>VLOOKUP(B1168,'[1]AKTİF ÜRÜNLER LİSTESİ'!B$1:N$7867,13,FALSE)</f>
        <v>1</v>
      </c>
      <c r="K1168" s="31">
        <f>VLOOKUP(B1168,'[1]AKTİF ÜRÜNLER LİSTESİ'!B:O,14,FALSE)</f>
        <v>0</v>
      </c>
      <c r="L1168" s="21">
        <v>41303</v>
      </c>
    </row>
    <row r="1169" spans="1:12" ht="15" customHeight="1" x14ac:dyDescent="0.25">
      <c r="A1169" s="374" t="s">
        <v>7335</v>
      </c>
      <c r="B1169" s="26">
        <v>8699788693072</v>
      </c>
      <c r="C1169" s="377" t="s">
        <v>3332</v>
      </c>
      <c r="D1169" s="374" t="s">
        <v>3333</v>
      </c>
      <c r="E1169" s="374" t="s">
        <v>519</v>
      </c>
      <c r="F1169" s="374" t="s">
        <v>18</v>
      </c>
      <c r="G1169" s="374" t="s">
        <v>19</v>
      </c>
      <c r="H1169" s="377"/>
      <c r="I1169" s="31">
        <f>VLOOKUP(B1169,'[1]AKTİF ÜRÜNLER LİSTESİ'!B$1:M$7867,12,FALSE)</f>
        <v>1</v>
      </c>
      <c r="J1169" s="31">
        <f>VLOOKUP(B1169,'[1]AKTİF ÜRÜNLER LİSTESİ'!B$1:N$7867,13,FALSE)</f>
        <v>1</v>
      </c>
      <c r="K1169" s="31">
        <f>VLOOKUP(B1169,'[1]AKTİF ÜRÜNLER LİSTESİ'!B:O,14,FALSE)</f>
        <v>0</v>
      </c>
      <c r="L1169" s="380">
        <v>41303</v>
      </c>
    </row>
    <row r="1170" spans="1:12" ht="15" customHeight="1" x14ac:dyDescent="0.25">
      <c r="A1170" s="374" t="s">
        <v>3331</v>
      </c>
      <c r="B1170" s="378">
        <v>8699788694239</v>
      </c>
      <c r="C1170" s="377" t="s">
        <v>3332</v>
      </c>
      <c r="D1170" s="377" t="s">
        <v>3333</v>
      </c>
      <c r="E1170" s="377" t="s">
        <v>519</v>
      </c>
      <c r="F1170" s="374" t="s">
        <v>18</v>
      </c>
      <c r="G1170" s="227" t="s">
        <v>19</v>
      </c>
      <c r="H1170" s="377"/>
      <c r="I1170" s="31">
        <f>VLOOKUP(B1170,'[1]AKTİF ÜRÜNLER LİSTESİ'!B$1:M$7867,12,FALSE)</f>
        <v>1</v>
      </c>
      <c r="J1170" s="31">
        <f>VLOOKUP(B1170,'[1]AKTİF ÜRÜNLER LİSTESİ'!B$1:N$7867,13,FALSE)</f>
        <v>1</v>
      </c>
      <c r="K1170" s="31">
        <f>VLOOKUP(B1170,'[1]AKTİF ÜRÜNLER LİSTESİ'!B:O,14,FALSE)</f>
        <v>0</v>
      </c>
      <c r="L1170" s="380">
        <v>43851</v>
      </c>
    </row>
    <row r="1171" spans="1:12" ht="15" customHeight="1" x14ac:dyDescent="0.25">
      <c r="A1171" s="374" t="s">
        <v>7336</v>
      </c>
      <c r="B1171" s="26">
        <v>8699788698268</v>
      </c>
      <c r="C1171" s="377" t="s">
        <v>3332</v>
      </c>
      <c r="D1171" s="374" t="s">
        <v>3333</v>
      </c>
      <c r="E1171" s="374" t="s">
        <v>519</v>
      </c>
      <c r="F1171" s="374" t="s">
        <v>18</v>
      </c>
      <c r="G1171" s="227" t="s">
        <v>19</v>
      </c>
      <c r="H1171" s="377"/>
      <c r="I1171" s="31">
        <f>VLOOKUP(B1171,'[1]AKTİF ÜRÜNLER LİSTESİ'!B$1:M$7867,12,FALSE)</f>
        <v>1</v>
      </c>
      <c r="J1171" s="31">
        <f>VLOOKUP(B1171,'[1]AKTİF ÜRÜNLER LİSTESİ'!B$1:N$7867,13,FALSE)</f>
        <v>1</v>
      </c>
      <c r="K1171" s="31">
        <f>VLOOKUP(B1171,'[1]AKTİF ÜRÜNLER LİSTESİ'!B:O,14,FALSE)</f>
        <v>0</v>
      </c>
      <c r="L1171" s="380">
        <v>41303</v>
      </c>
    </row>
    <row r="1172" spans="1:12" ht="15" customHeight="1" x14ac:dyDescent="0.25">
      <c r="A1172" s="374" t="s">
        <v>3334</v>
      </c>
      <c r="B1172" s="378">
        <v>8699788691559</v>
      </c>
      <c r="C1172" s="377" t="s">
        <v>3252</v>
      </c>
      <c r="D1172" s="377" t="s">
        <v>3253</v>
      </c>
      <c r="E1172" s="377" t="s">
        <v>519</v>
      </c>
      <c r="F1172" s="374" t="s">
        <v>18</v>
      </c>
      <c r="G1172" s="227" t="s">
        <v>19</v>
      </c>
      <c r="H1172" s="377"/>
      <c r="I1172" s="31">
        <f>VLOOKUP(B1172,'[1]AKTİF ÜRÜNLER LİSTESİ'!B$1:M$7867,12,FALSE)</f>
        <v>2</v>
      </c>
      <c r="J1172" s="31">
        <f>VLOOKUP(B1172,'[1]AKTİF ÜRÜNLER LİSTESİ'!B$1:N$7867,13,FALSE)</f>
        <v>2</v>
      </c>
      <c r="K1172" s="31">
        <f>VLOOKUP(B1172,'[1]AKTİF ÜRÜNLER LİSTESİ'!B:O,14,FALSE)</f>
        <v>0</v>
      </c>
      <c r="L1172" s="21">
        <v>43851</v>
      </c>
    </row>
    <row r="1173" spans="1:12" ht="15" customHeight="1" x14ac:dyDescent="0.25">
      <c r="A1173" s="374" t="s">
        <v>7337</v>
      </c>
      <c r="B1173" s="26">
        <v>8699788691757</v>
      </c>
      <c r="C1173" s="377" t="s">
        <v>3252</v>
      </c>
      <c r="D1173" s="374" t="s">
        <v>3253</v>
      </c>
      <c r="E1173" s="374" t="s">
        <v>519</v>
      </c>
      <c r="F1173" s="374" t="s">
        <v>18</v>
      </c>
      <c r="G1173" s="374" t="s">
        <v>19</v>
      </c>
      <c r="H1173" s="377"/>
      <c r="I1173" s="31">
        <f>VLOOKUP(B1173,'[1]AKTİF ÜRÜNLER LİSTESİ'!B$1:M$7867,12,FALSE)</f>
        <v>2</v>
      </c>
      <c r="J1173" s="31">
        <f>VLOOKUP(B1173,'[1]AKTİF ÜRÜNLER LİSTESİ'!B$1:N$7867,13,FALSE)</f>
        <v>2</v>
      </c>
      <c r="K1173" s="31">
        <f>VLOOKUP(B1173,'[1]AKTİF ÜRÜNLER LİSTESİ'!B:O,14,FALSE)</f>
        <v>0</v>
      </c>
      <c r="L1173" s="380">
        <v>41303</v>
      </c>
    </row>
    <row r="1174" spans="1:12" ht="15" customHeight="1" x14ac:dyDescent="0.25">
      <c r="A1174" s="374" t="s">
        <v>7338</v>
      </c>
      <c r="B1174" s="26">
        <v>8699788692549</v>
      </c>
      <c r="C1174" s="377" t="s">
        <v>3315</v>
      </c>
      <c r="D1174" s="374" t="s">
        <v>3316</v>
      </c>
      <c r="E1174" s="374" t="s">
        <v>519</v>
      </c>
      <c r="F1174" s="374" t="s">
        <v>18</v>
      </c>
      <c r="G1174" s="374" t="s">
        <v>19</v>
      </c>
      <c r="H1174" s="377"/>
      <c r="I1174" s="31">
        <f>VLOOKUP(B1174,'[1]AKTİF ÜRÜNLER LİSTESİ'!B$1:M$7867,12,FALSE)</f>
        <v>2</v>
      </c>
      <c r="J1174" s="31">
        <f>VLOOKUP(B1174,'[1]AKTİF ÜRÜNLER LİSTESİ'!B$1:N$7867,13,FALSE)</f>
        <v>2</v>
      </c>
      <c r="K1174" s="31">
        <f>VLOOKUP(B1174,'[1]AKTİF ÜRÜNLER LİSTESİ'!B:O,14,FALSE)</f>
        <v>0</v>
      </c>
      <c r="L1174" s="380">
        <v>41303</v>
      </c>
    </row>
    <row r="1175" spans="1:12" ht="15" customHeight="1" x14ac:dyDescent="0.25">
      <c r="A1175" s="374" t="s">
        <v>3335</v>
      </c>
      <c r="B1175" s="378">
        <v>8699788696042</v>
      </c>
      <c r="C1175" s="377" t="s">
        <v>3315</v>
      </c>
      <c r="D1175" s="377" t="s">
        <v>3316</v>
      </c>
      <c r="E1175" s="377" t="s">
        <v>519</v>
      </c>
      <c r="F1175" s="374" t="s">
        <v>18</v>
      </c>
      <c r="G1175" s="374" t="s">
        <v>19</v>
      </c>
      <c r="H1175" s="377"/>
      <c r="I1175" s="31">
        <f>VLOOKUP(B1175,'[1]AKTİF ÜRÜNLER LİSTESİ'!B$1:M$7867,12,FALSE)</f>
        <v>1</v>
      </c>
      <c r="J1175" s="31">
        <f>VLOOKUP(B1175,'[1]AKTİF ÜRÜNLER LİSTESİ'!B$1:N$7867,13,FALSE)</f>
        <v>1</v>
      </c>
      <c r="K1175" s="31">
        <f>VLOOKUP(B1175,'[1]AKTİF ÜRÜNLER LİSTESİ'!B:O,14,FALSE)</f>
        <v>0</v>
      </c>
      <c r="L1175" s="380">
        <v>43851</v>
      </c>
    </row>
    <row r="1176" spans="1:12" ht="15" customHeight="1" x14ac:dyDescent="0.25">
      <c r="A1176" s="374" t="s">
        <v>3336</v>
      </c>
      <c r="B1176" s="378">
        <v>8699788692556</v>
      </c>
      <c r="C1176" s="377" t="s">
        <v>3315</v>
      </c>
      <c r="D1176" s="377" t="s">
        <v>3316</v>
      </c>
      <c r="E1176" s="377" t="s">
        <v>519</v>
      </c>
      <c r="F1176" s="374" t="s">
        <v>18</v>
      </c>
      <c r="G1176" s="374" t="s">
        <v>19</v>
      </c>
      <c r="H1176" s="377"/>
      <c r="I1176" s="31">
        <f>VLOOKUP(B1176,'[1]AKTİF ÜRÜNLER LİSTESİ'!B$1:M$7867,12,FALSE)</f>
        <v>1</v>
      </c>
      <c r="J1176" s="31">
        <f>VLOOKUP(B1176,'[1]AKTİF ÜRÜNLER LİSTESİ'!B$1:N$7867,13,FALSE)</f>
        <v>1</v>
      </c>
      <c r="K1176" s="31">
        <f>VLOOKUP(B1176,'[1]AKTİF ÜRÜNLER LİSTESİ'!B:O,14,FALSE)</f>
        <v>0</v>
      </c>
      <c r="L1176" s="380">
        <v>43851</v>
      </c>
    </row>
    <row r="1177" spans="1:12" ht="15" customHeight="1" x14ac:dyDescent="0.25">
      <c r="A1177" s="374" t="s">
        <v>7339</v>
      </c>
      <c r="B1177" s="26">
        <v>8699788694055</v>
      </c>
      <c r="C1177" s="377" t="s">
        <v>3315</v>
      </c>
      <c r="D1177" s="374" t="s">
        <v>3316</v>
      </c>
      <c r="E1177" s="374" t="s">
        <v>519</v>
      </c>
      <c r="F1177" s="374" t="s">
        <v>18</v>
      </c>
      <c r="G1177" s="374" t="s">
        <v>19</v>
      </c>
      <c r="H1177" s="377"/>
      <c r="I1177" s="31">
        <f>VLOOKUP(B1177,'[1]AKTİF ÜRÜNLER LİSTESİ'!B$1:M$7867,12,FALSE)</f>
        <v>1</v>
      </c>
      <c r="J1177" s="31">
        <f>VLOOKUP(B1177,'[1]AKTİF ÜRÜNLER LİSTESİ'!B$1:N$7867,13,FALSE)</f>
        <v>1</v>
      </c>
      <c r="K1177" s="31">
        <f>VLOOKUP(B1177,'[1]AKTİF ÜRÜNLER LİSTESİ'!B:O,14,FALSE)</f>
        <v>0</v>
      </c>
      <c r="L1177" s="380">
        <v>41303</v>
      </c>
    </row>
    <row r="1178" spans="1:12" ht="15" customHeight="1" x14ac:dyDescent="0.25">
      <c r="A1178" s="374" t="s">
        <v>3337</v>
      </c>
      <c r="B1178" s="378">
        <v>8699788692044</v>
      </c>
      <c r="C1178" s="377" t="s">
        <v>3315</v>
      </c>
      <c r="D1178" s="377" t="s">
        <v>3316</v>
      </c>
      <c r="E1178" s="377" t="s">
        <v>519</v>
      </c>
      <c r="F1178" s="374" t="s">
        <v>18</v>
      </c>
      <c r="G1178" s="370" t="s">
        <v>19</v>
      </c>
      <c r="H1178" s="377"/>
      <c r="I1178" s="31">
        <f>VLOOKUP(B1178,'[1]AKTİF ÜRÜNLER LİSTESİ'!B$1:M$7867,12,FALSE)</f>
        <v>2</v>
      </c>
      <c r="J1178" s="31">
        <f>VLOOKUP(B1178,'[1]AKTİF ÜRÜNLER LİSTESİ'!B$1:N$7867,13,FALSE)</f>
        <v>2</v>
      </c>
      <c r="K1178" s="31">
        <f>VLOOKUP(B1178,'[1]AKTİF ÜRÜNLER LİSTESİ'!B:O,14,FALSE)</f>
        <v>0</v>
      </c>
      <c r="L1178" s="380">
        <v>43851</v>
      </c>
    </row>
    <row r="1179" spans="1:12" ht="15" customHeight="1" x14ac:dyDescent="0.25">
      <c r="A1179" s="374" t="s">
        <v>7340</v>
      </c>
      <c r="B1179" s="26">
        <v>8699788698046</v>
      </c>
      <c r="C1179" s="377" t="s">
        <v>3315</v>
      </c>
      <c r="D1179" s="374" t="s">
        <v>3316</v>
      </c>
      <c r="E1179" s="374" t="s">
        <v>519</v>
      </c>
      <c r="F1179" s="374" t="s">
        <v>18</v>
      </c>
      <c r="G1179" s="370" t="s">
        <v>19</v>
      </c>
      <c r="H1179" s="377"/>
      <c r="I1179" s="31">
        <f>VLOOKUP(B1179,'[1]AKTİF ÜRÜNLER LİSTESİ'!B$1:M$7867,12,FALSE)</f>
        <v>2</v>
      </c>
      <c r="J1179" s="31">
        <f>VLOOKUP(B1179,'[1]AKTİF ÜRÜNLER LİSTESİ'!B$1:N$7867,13,FALSE)</f>
        <v>2</v>
      </c>
      <c r="K1179" s="31">
        <f>VLOOKUP(B1179,'[1]AKTİF ÜRÜNLER LİSTESİ'!B:O,14,FALSE)</f>
        <v>0</v>
      </c>
      <c r="L1179" s="380">
        <v>41303</v>
      </c>
    </row>
    <row r="1180" spans="1:12" ht="15" customHeight="1" x14ac:dyDescent="0.25">
      <c r="A1180" s="374" t="s">
        <v>7341</v>
      </c>
      <c r="B1180" s="26">
        <v>8699788694048</v>
      </c>
      <c r="C1180" s="377" t="s">
        <v>3315</v>
      </c>
      <c r="D1180" s="374" t="s">
        <v>3316</v>
      </c>
      <c r="E1180" s="374" t="s">
        <v>519</v>
      </c>
      <c r="F1180" s="374" t="s">
        <v>18</v>
      </c>
      <c r="G1180" s="227" t="s">
        <v>19</v>
      </c>
      <c r="H1180" s="377"/>
      <c r="I1180" s="31">
        <f>VLOOKUP(B1180,'[1]AKTİF ÜRÜNLER LİSTESİ'!B$1:M$7867,12,FALSE)</f>
        <v>2</v>
      </c>
      <c r="J1180" s="31">
        <f>VLOOKUP(B1180,'[1]AKTİF ÜRÜNLER LİSTESİ'!B$1:N$7867,13,FALSE)</f>
        <v>2</v>
      </c>
      <c r="K1180" s="31">
        <f>VLOOKUP(B1180,'[1]AKTİF ÜRÜNLER LİSTESİ'!B:O,14,FALSE)</f>
        <v>0</v>
      </c>
      <c r="L1180" s="380">
        <v>41303</v>
      </c>
    </row>
    <row r="1181" spans="1:12" ht="15" customHeight="1" x14ac:dyDescent="0.25">
      <c r="A1181" s="374" t="s">
        <v>7342</v>
      </c>
      <c r="B1181" s="26">
        <v>8699788692075</v>
      </c>
      <c r="C1181" s="377" t="s">
        <v>3315</v>
      </c>
      <c r="D1181" s="374" t="s">
        <v>3316</v>
      </c>
      <c r="E1181" s="374" t="s">
        <v>519</v>
      </c>
      <c r="F1181" s="374" t="s">
        <v>18</v>
      </c>
      <c r="G1181" s="374" t="s">
        <v>19</v>
      </c>
      <c r="H1181" s="377"/>
      <c r="I1181" s="31">
        <f>VLOOKUP(B1181,'[1]AKTİF ÜRÜNLER LİSTESİ'!B$1:M$7867,12,FALSE)</f>
        <v>1</v>
      </c>
      <c r="J1181" s="31">
        <f>VLOOKUP(B1181,'[1]AKTİF ÜRÜNLER LİSTESİ'!B$1:N$7867,13,FALSE)</f>
        <v>1</v>
      </c>
      <c r="K1181" s="31">
        <f>VLOOKUP(B1181,'[1]AKTİF ÜRÜNLER LİSTESİ'!B:O,14,FALSE)</f>
        <v>0</v>
      </c>
      <c r="L1181" s="380">
        <v>41303</v>
      </c>
    </row>
    <row r="1182" spans="1:12" ht="15" customHeight="1" x14ac:dyDescent="0.25">
      <c r="A1182" s="374" t="s">
        <v>7343</v>
      </c>
      <c r="B1182" s="26">
        <v>8699788693010</v>
      </c>
      <c r="C1182" s="377" t="s">
        <v>3311</v>
      </c>
      <c r="D1182" s="374" t="s">
        <v>3312</v>
      </c>
      <c r="E1182" s="374" t="s">
        <v>519</v>
      </c>
      <c r="F1182" s="374" t="s">
        <v>18</v>
      </c>
      <c r="G1182" s="374" t="s">
        <v>19</v>
      </c>
      <c r="H1182" s="377"/>
      <c r="I1182" s="31">
        <f>VLOOKUP(B1182,'[1]AKTİF ÜRÜNLER LİSTESİ'!B$1:M$7867,12,FALSE)</f>
        <v>1</v>
      </c>
      <c r="J1182" s="31">
        <f>VLOOKUP(B1182,'[1]AKTİF ÜRÜNLER LİSTESİ'!B$1:N$7867,13,FALSE)</f>
        <v>1</v>
      </c>
      <c r="K1182" s="31">
        <f>VLOOKUP(B1182,'[1]AKTİF ÜRÜNLER LİSTESİ'!B:O,14,FALSE)</f>
        <v>0</v>
      </c>
      <c r="L1182" s="380">
        <v>41303</v>
      </c>
    </row>
    <row r="1183" spans="1:12" ht="15" customHeight="1" x14ac:dyDescent="0.25">
      <c r="A1183" s="374" t="s">
        <v>7344</v>
      </c>
      <c r="B1183" s="26">
        <v>8699788697506</v>
      </c>
      <c r="C1183" s="377" t="s">
        <v>3311</v>
      </c>
      <c r="D1183" s="374" t="s">
        <v>3312</v>
      </c>
      <c r="E1183" s="374" t="s">
        <v>519</v>
      </c>
      <c r="F1183" s="374" t="s">
        <v>18</v>
      </c>
      <c r="G1183" s="227" t="s">
        <v>19</v>
      </c>
      <c r="H1183" s="377"/>
      <c r="I1183" s="31">
        <f>VLOOKUP(B1183,'[1]AKTİF ÜRÜNLER LİSTESİ'!B$1:M$7867,12,FALSE)</f>
        <v>1</v>
      </c>
      <c r="J1183" s="31">
        <f>VLOOKUP(B1183,'[1]AKTİF ÜRÜNLER LİSTESİ'!B$1:N$7867,13,FALSE)</f>
        <v>1</v>
      </c>
      <c r="K1183" s="31">
        <f>VLOOKUP(B1183,'[1]AKTİF ÜRÜNLER LİSTESİ'!B:O,14,FALSE)</f>
        <v>0</v>
      </c>
      <c r="L1183" s="380">
        <v>41303</v>
      </c>
    </row>
    <row r="1184" spans="1:12" ht="15" customHeight="1" x14ac:dyDescent="0.25">
      <c r="A1184" s="374" t="s">
        <v>7345</v>
      </c>
      <c r="B1184" s="26">
        <v>8699788691719</v>
      </c>
      <c r="C1184" s="377" t="s">
        <v>3311</v>
      </c>
      <c r="D1184" s="374" t="s">
        <v>3312</v>
      </c>
      <c r="E1184" s="374" t="s">
        <v>519</v>
      </c>
      <c r="F1184" s="374" t="s">
        <v>18</v>
      </c>
      <c r="G1184" s="227" t="s">
        <v>19</v>
      </c>
      <c r="H1184" s="377"/>
      <c r="I1184" s="31">
        <f>VLOOKUP(B1184,'[1]AKTİF ÜRÜNLER LİSTESİ'!B$1:M$7867,12,FALSE)</f>
        <v>1</v>
      </c>
      <c r="J1184" s="31">
        <f>VLOOKUP(B1184,'[1]AKTİF ÜRÜNLER LİSTESİ'!B$1:N$7867,13,FALSE)</f>
        <v>1</v>
      </c>
      <c r="K1184" s="31">
        <f>VLOOKUP(B1184,'[1]AKTİF ÜRÜNLER LİSTESİ'!B:O,14,FALSE)</f>
        <v>0</v>
      </c>
      <c r="L1184" s="380">
        <v>41303</v>
      </c>
    </row>
    <row r="1185" spans="1:12" ht="15" customHeight="1" x14ac:dyDescent="0.25">
      <c r="A1185" s="374" t="s">
        <v>7346</v>
      </c>
      <c r="B1185" s="26">
        <v>8699788692013</v>
      </c>
      <c r="C1185" s="377" t="s">
        <v>3311</v>
      </c>
      <c r="D1185" s="374" t="s">
        <v>3312</v>
      </c>
      <c r="E1185" s="374" t="s">
        <v>519</v>
      </c>
      <c r="F1185" s="374" t="s">
        <v>18</v>
      </c>
      <c r="G1185" s="374" t="s">
        <v>19</v>
      </c>
      <c r="H1185" s="377"/>
      <c r="I1185" s="31">
        <f>VLOOKUP(B1185,'[1]AKTİF ÜRÜNLER LİSTESİ'!B$1:M$7867,12,FALSE)</f>
        <v>1</v>
      </c>
      <c r="J1185" s="31">
        <f>VLOOKUP(B1185,'[1]AKTİF ÜRÜNLER LİSTESİ'!B$1:N$7867,13,FALSE)</f>
        <v>1</v>
      </c>
      <c r="K1185" s="31">
        <f>VLOOKUP(B1185,'[1]AKTİF ÜRÜNLER LİSTESİ'!B:O,14,FALSE)</f>
        <v>0</v>
      </c>
      <c r="L1185" s="380">
        <v>41303</v>
      </c>
    </row>
    <row r="1186" spans="1:12" ht="15" customHeight="1" x14ac:dyDescent="0.25">
      <c r="A1186" s="374" t="s">
        <v>7347</v>
      </c>
      <c r="B1186" s="26">
        <v>8699788698015</v>
      </c>
      <c r="C1186" s="377" t="s">
        <v>3311</v>
      </c>
      <c r="D1186" s="374" t="s">
        <v>3312</v>
      </c>
      <c r="E1186" s="374" t="s">
        <v>519</v>
      </c>
      <c r="F1186" s="374" t="s">
        <v>18</v>
      </c>
      <c r="G1186" s="374" t="s">
        <v>19</v>
      </c>
      <c r="H1186" s="377"/>
      <c r="I1186" s="31">
        <f>VLOOKUP(B1186,'[1]AKTİF ÜRÜNLER LİSTESİ'!B$1:M$7867,12,FALSE)</f>
        <v>1</v>
      </c>
      <c r="J1186" s="31">
        <f>VLOOKUP(B1186,'[1]AKTİF ÜRÜNLER LİSTESİ'!B$1:N$7867,13,FALSE)</f>
        <v>1</v>
      </c>
      <c r="K1186" s="31">
        <f>VLOOKUP(B1186,'[1]AKTİF ÜRÜNLER LİSTESİ'!B:O,14,FALSE)</f>
        <v>0</v>
      </c>
      <c r="L1186" s="380">
        <v>41303</v>
      </c>
    </row>
    <row r="1187" spans="1:12" ht="15" customHeight="1" x14ac:dyDescent="0.25">
      <c r="A1187" s="374" t="s">
        <v>7348</v>
      </c>
      <c r="B1187" s="26">
        <v>8699788696110</v>
      </c>
      <c r="C1187" s="377" t="s">
        <v>3315</v>
      </c>
      <c r="D1187" s="374" t="s">
        <v>3316</v>
      </c>
      <c r="E1187" s="374" t="s">
        <v>519</v>
      </c>
      <c r="F1187" s="374" t="s">
        <v>18</v>
      </c>
      <c r="G1187" s="374" t="s">
        <v>19</v>
      </c>
      <c r="H1187" s="377"/>
      <c r="I1187" s="31">
        <f>VLOOKUP(B1187,'[1]AKTİF ÜRÜNLER LİSTESİ'!B$1:M$7867,12,FALSE)</f>
        <v>1</v>
      </c>
      <c r="J1187" s="31">
        <f>VLOOKUP(B1187,'[1]AKTİF ÜRÜNLER LİSTESİ'!B$1:N$7867,13,FALSE)</f>
        <v>1</v>
      </c>
      <c r="K1187" s="31">
        <f>VLOOKUP(B1187,'[1]AKTİF ÜRÜNLER LİSTESİ'!B:O,14,FALSE)</f>
        <v>0</v>
      </c>
      <c r="L1187" s="380">
        <v>41303</v>
      </c>
    </row>
    <row r="1188" spans="1:12" ht="15" customHeight="1" x14ac:dyDescent="0.25">
      <c r="A1188" s="374" t="s">
        <v>7349</v>
      </c>
      <c r="B1188" s="26">
        <v>8699788697650</v>
      </c>
      <c r="C1188" s="377" t="s">
        <v>3315</v>
      </c>
      <c r="D1188" s="374" t="s">
        <v>3316</v>
      </c>
      <c r="E1188" s="374" t="s">
        <v>519</v>
      </c>
      <c r="F1188" s="374" t="s">
        <v>18</v>
      </c>
      <c r="G1188" s="227" t="s">
        <v>19</v>
      </c>
      <c r="H1188" s="377"/>
      <c r="I1188" s="31">
        <f>VLOOKUP(B1188,'[1]AKTİF ÜRÜNLER LİSTESİ'!B$1:M$7867,12,FALSE)</f>
        <v>1</v>
      </c>
      <c r="J1188" s="31">
        <f>VLOOKUP(B1188,'[1]AKTİF ÜRÜNLER LİSTESİ'!B$1:N$7867,13,FALSE)</f>
        <v>1</v>
      </c>
      <c r="K1188" s="31">
        <f>VLOOKUP(B1188,'[1]AKTİF ÜRÜNLER LİSTESİ'!B:O,14,FALSE)</f>
        <v>0</v>
      </c>
      <c r="L1188" s="380">
        <v>41303</v>
      </c>
    </row>
    <row r="1189" spans="1:12" ht="15" customHeight="1" x14ac:dyDescent="0.25">
      <c r="A1189" s="374" t="s">
        <v>7350</v>
      </c>
      <c r="B1189" s="26">
        <v>8699788694147</v>
      </c>
      <c r="C1189" s="377" t="s">
        <v>3315</v>
      </c>
      <c r="D1189" s="374" t="s">
        <v>3316</v>
      </c>
      <c r="E1189" s="374" t="s">
        <v>519</v>
      </c>
      <c r="F1189" s="374" t="s">
        <v>18</v>
      </c>
      <c r="G1189" s="227" t="s">
        <v>19</v>
      </c>
      <c r="H1189" s="377"/>
      <c r="I1189" s="31">
        <f>VLOOKUP(B1189,'[1]AKTİF ÜRÜNLER LİSTESİ'!B$1:M$7867,12,FALSE)</f>
        <v>1</v>
      </c>
      <c r="J1189" s="31">
        <f>VLOOKUP(B1189,'[1]AKTİF ÜRÜNLER LİSTESİ'!B$1:N$7867,13,FALSE)</f>
        <v>1</v>
      </c>
      <c r="K1189" s="31">
        <f>VLOOKUP(B1189,'[1]AKTİF ÜRÜNLER LİSTESİ'!B:O,14,FALSE)</f>
        <v>0</v>
      </c>
      <c r="L1189" s="380">
        <v>41303</v>
      </c>
    </row>
    <row r="1190" spans="1:12" ht="15" customHeight="1" x14ac:dyDescent="0.25">
      <c r="A1190" s="374" t="s">
        <v>7351</v>
      </c>
      <c r="B1190" s="26">
        <v>8699788698251</v>
      </c>
      <c r="C1190" s="377" t="s">
        <v>3315</v>
      </c>
      <c r="D1190" s="374" t="s">
        <v>3316</v>
      </c>
      <c r="E1190" s="374" t="s">
        <v>519</v>
      </c>
      <c r="F1190" s="374" t="s">
        <v>18</v>
      </c>
      <c r="G1190" s="374" t="s">
        <v>19</v>
      </c>
      <c r="H1190" s="377"/>
      <c r="I1190" s="31">
        <f>VLOOKUP(B1190,'[1]AKTİF ÜRÜNLER LİSTESİ'!B$1:M$7867,12,FALSE)</f>
        <v>1</v>
      </c>
      <c r="J1190" s="31">
        <f>VLOOKUP(B1190,'[1]AKTİF ÜRÜNLER LİSTESİ'!B$1:N$7867,13,FALSE)</f>
        <v>1</v>
      </c>
      <c r="K1190" s="31">
        <f>VLOOKUP(B1190,'[1]AKTİF ÜRÜNLER LİSTESİ'!B:O,14,FALSE)</f>
        <v>0</v>
      </c>
      <c r="L1190" s="380">
        <v>41303</v>
      </c>
    </row>
    <row r="1191" spans="1:12" ht="15" customHeight="1" x14ac:dyDescent="0.25">
      <c r="A1191" s="374" t="s">
        <v>7352</v>
      </c>
      <c r="B1191" s="26">
        <v>8699788698077</v>
      </c>
      <c r="C1191" s="377" t="s">
        <v>3315</v>
      </c>
      <c r="D1191" s="374" t="s">
        <v>3316</v>
      </c>
      <c r="E1191" s="374" t="s">
        <v>519</v>
      </c>
      <c r="F1191" s="374" t="s">
        <v>18</v>
      </c>
      <c r="G1191" s="227" t="s">
        <v>19</v>
      </c>
      <c r="H1191" s="377"/>
      <c r="I1191" s="31">
        <f>VLOOKUP(B1191,'[1]AKTİF ÜRÜNLER LİSTESİ'!B$1:M$7867,12,FALSE)</f>
        <v>1</v>
      </c>
      <c r="J1191" s="31">
        <f>VLOOKUP(B1191,'[1]AKTİF ÜRÜNLER LİSTESİ'!B$1:N$7867,13,FALSE)</f>
        <v>1</v>
      </c>
      <c r="K1191" s="31">
        <f>VLOOKUP(B1191,'[1]AKTİF ÜRÜNLER LİSTESİ'!B:O,14,FALSE)</f>
        <v>0</v>
      </c>
      <c r="L1191" s="380">
        <v>41303</v>
      </c>
    </row>
    <row r="1192" spans="1:12" ht="15" customHeight="1" x14ac:dyDescent="0.25">
      <c r="A1192" s="374" t="s">
        <v>7353</v>
      </c>
      <c r="B1192" s="26">
        <v>8699788696080</v>
      </c>
      <c r="C1192" s="377" t="s">
        <v>3315</v>
      </c>
      <c r="D1192" s="374" t="s">
        <v>3316</v>
      </c>
      <c r="E1192" s="374" t="s">
        <v>519</v>
      </c>
      <c r="F1192" s="374" t="s">
        <v>18</v>
      </c>
      <c r="G1192" s="374" t="s">
        <v>19</v>
      </c>
      <c r="H1192" s="377"/>
      <c r="I1192" s="31">
        <f>VLOOKUP(B1192,'[1]AKTİF ÜRÜNLER LİSTESİ'!B$1:M$7867,12,FALSE)</f>
        <v>1</v>
      </c>
      <c r="J1192" s="31">
        <f>VLOOKUP(B1192,'[1]AKTİF ÜRÜNLER LİSTESİ'!B$1:N$7867,13,FALSE)</f>
        <v>1</v>
      </c>
      <c r="K1192" s="31">
        <f>VLOOKUP(B1192,'[1]AKTİF ÜRÜNLER LİSTESİ'!B:O,14,FALSE)</f>
        <v>0</v>
      </c>
      <c r="L1192" s="380">
        <v>41303</v>
      </c>
    </row>
    <row r="1193" spans="1:12" ht="15" customHeight="1" x14ac:dyDescent="0.25">
      <c r="A1193" s="374" t="s">
        <v>7354</v>
      </c>
      <c r="B1193" s="26">
        <v>8699788697575</v>
      </c>
      <c r="C1193" s="377" t="s">
        <v>3315</v>
      </c>
      <c r="D1193" s="374" t="s">
        <v>3316</v>
      </c>
      <c r="E1193" s="374" t="s">
        <v>519</v>
      </c>
      <c r="F1193" s="374" t="s">
        <v>18</v>
      </c>
      <c r="G1193" s="374" t="s">
        <v>19</v>
      </c>
      <c r="H1193" s="377"/>
      <c r="I1193" s="31">
        <f>VLOOKUP(B1193,'[1]AKTİF ÜRÜNLER LİSTESİ'!B$1:M$7867,12,FALSE)</f>
        <v>1</v>
      </c>
      <c r="J1193" s="31">
        <f>VLOOKUP(B1193,'[1]AKTİF ÜRÜNLER LİSTESİ'!B$1:N$7867,13,FALSE)</f>
        <v>1</v>
      </c>
      <c r="K1193" s="31">
        <f>VLOOKUP(B1193,'[1]AKTİF ÜRÜNLER LİSTESİ'!B:O,14,FALSE)</f>
        <v>0</v>
      </c>
      <c r="L1193" s="380">
        <v>41303</v>
      </c>
    </row>
    <row r="1194" spans="1:12" ht="15" customHeight="1" x14ac:dyDescent="0.25">
      <c r="A1194" s="374" t="s">
        <v>7355</v>
      </c>
      <c r="B1194" s="26">
        <v>8699788694079</v>
      </c>
      <c r="C1194" s="377" t="s">
        <v>3315</v>
      </c>
      <c r="D1194" s="374" t="s">
        <v>3316</v>
      </c>
      <c r="E1194" s="374" t="s">
        <v>519</v>
      </c>
      <c r="F1194" s="374" t="s">
        <v>18</v>
      </c>
      <c r="G1194" s="370" t="s">
        <v>19</v>
      </c>
      <c r="H1194" s="377"/>
      <c r="I1194" s="31">
        <f>VLOOKUP(B1194,'[1]AKTİF ÜRÜNLER LİSTESİ'!B$1:M$7867,12,FALSE)</f>
        <v>1</v>
      </c>
      <c r="J1194" s="31">
        <f>VLOOKUP(B1194,'[1]AKTİF ÜRÜNLER LİSTESİ'!B$1:N$7867,13,FALSE)</f>
        <v>1</v>
      </c>
      <c r="K1194" s="31">
        <f>VLOOKUP(B1194,'[1]AKTİF ÜRÜNLER LİSTESİ'!B:O,14,FALSE)</f>
        <v>0</v>
      </c>
      <c r="L1194" s="380">
        <v>41303</v>
      </c>
    </row>
    <row r="1195" spans="1:12" ht="15" customHeight="1" x14ac:dyDescent="0.25">
      <c r="A1195" s="374" t="s">
        <v>7356</v>
      </c>
      <c r="B1195" s="26">
        <v>8699788699012</v>
      </c>
      <c r="C1195" s="377" t="s">
        <v>3311</v>
      </c>
      <c r="D1195" s="374" t="s">
        <v>3312</v>
      </c>
      <c r="E1195" s="374" t="s">
        <v>519</v>
      </c>
      <c r="F1195" s="374" t="s">
        <v>18</v>
      </c>
      <c r="G1195" s="374" t="s">
        <v>19</v>
      </c>
      <c r="H1195" s="377"/>
      <c r="I1195" s="31">
        <f>VLOOKUP(B1195,'[1]AKTİF ÜRÜNLER LİSTESİ'!B$1:M$7867,12,FALSE)</f>
        <v>1</v>
      </c>
      <c r="J1195" s="31">
        <f>VLOOKUP(B1195,'[1]AKTİF ÜRÜNLER LİSTESİ'!B$1:N$7867,13,FALSE)</f>
        <v>1</v>
      </c>
      <c r="K1195" s="31">
        <f>VLOOKUP(B1195,'[1]AKTİF ÜRÜNLER LİSTESİ'!B:O,14,FALSE)</f>
        <v>0</v>
      </c>
      <c r="L1195" s="380">
        <v>41303</v>
      </c>
    </row>
    <row r="1196" spans="1:12" ht="15" customHeight="1" x14ac:dyDescent="0.25">
      <c r="A1196" s="374" t="s">
        <v>7357</v>
      </c>
      <c r="B1196" s="26">
        <v>8699788696011</v>
      </c>
      <c r="C1196" s="377" t="s">
        <v>3311</v>
      </c>
      <c r="D1196" s="374" t="s">
        <v>3312</v>
      </c>
      <c r="E1196" s="374" t="s">
        <v>519</v>
      </c>
      <c r="F1196" s="374" t="s">
        <v>18</v>
      </c>
      <c r="G1196" s="374" t="s">
        <v>19</v>
      </c>
      <c r="H1196" s="377"/>
      <c r="I1196" s="31">
        <f>VLOOKUP(B1196,'[1]AKTİF ÜRÜNLER LİSTESİ'!B$1:M$7867,12,FALSE)</f>
        <v>1</v>
      </c>
      <c r="J1196" s="31">
        <f>VLOOKUP(B1196,'[1]AKTİF ÜRÜNLER LİSTESİ'!B$1:N$7867,13,FALSE)</f>
        <v>1</v>
      </c>
      <c r="K1196" s="31">
        <f>VLOOKUP(B1196,'[1]AKTİF ÜRÜNLER LİSTESİ'!B:O,14,FALSE)</f>
        <v>0</v>
      </c>
      <c r="L1196" s="380">
        <v>41303</v>
      </c>
    </row>
    <row r="1197" spans="1:12" ht="15" customHeight="1" x14ac:dyDescent="0.25">
      <c r="A1197" s="374" t="s">
        <v>7358</v>
      </c>
      <c r="B1197" s="26">
        <v>8699788691511</v>
      </c>
      <c r="C1197" s="377" t="s">
        <v>3311</v>
      </c>
      <c r="D1197" s="374" t="s">
        <v>3312</v>
      </c>
      <c r="E1197" s="374" t="s">
        <v>519</v>
      </c>
      <c r="F1197" s="374" t="s">
        <v>18</v>
      </c>
      <c r="G1197" s="374" t="s">
        <v>19</v>
      </c>
      <c r="H1197" s="377"/>
      <c r="I1197" s="31">
        <f>VLOOKUP(B1197,'[1]AKTİF ÜRÜNLER LİSTESİ'!B$1:M$7867,12,FALSE)</f>
        <v>1</v>
      </c>
      <c r="J1197" s="31">
        <f>VLOOKUP(B1197,'[1]AKTİF ÜRÜNLER LİSTESİ'!B$1:N$7867,13,FALSE)</f>
        <v>1</v>
      </c>
      <c r="K1197" s="31">
        <f>VLOOKUP(B1197,'[1]AKTİF ÜRÜNLER LİSTESİ'!B:O,14,FALSE)</f>
        <v>0</v>
      </c>
      <c r="L1197" s="380">
        <v>41303</v>
      </c>
    </row>
    <row r="1198" spans="1:12" ht="15" customHeight="1" x14ac:dyDescent="0.25">
      <c r="A1198" s="374" t="s">
        <v>7359</v>
      </c>
      <c r="B1198" s="26">
        <v>8699788692518</v>
      </c>
      <c r="C1198" s="377" t="s">
        <v>3311</v>
      </c>
      <c r="D1198" s="374" t="s">
        <v>3312</v>
      </c>
      <c r="E1198" s="374" t="s">
        <v>519</v>
      </c>
      <c r="F1198" s="374" t="s">
        <v>18</v>
      </c>
      <c r="G1198" s="374" t="s">
        <v>19</v>
      </c>
      <c r="H1198" s="377"/>
      <c r="I1198" s="31">
        <f>VLOOKUP(B1198,'[1]AKTİF ÜRÜNLER LİSTESİ'!B$1:M$7867,12,FALSE)</f>
        <v>1</v>
      </c>
      <c r="J1198" s="31">
        <f>VLOOKUP(B1198,'[1]AKTİF ÜRÜNLER LİSTESİ'!B$1:N$7867,13,FALSE)</f>
        <v>1</v>
      </c>
      <c r="K1198" s="31">
        <f>VLOOKUP(B1198,'[1]AKTİF ÜRÜNLER LİSTESİ'!B:O,14,FALSE)</f>
        <v>0</v>
      </c>
      <c r="L1198" s="380">
        <v>41303</v>
      </c>
    </row>
    <row r="1199" spans="1:12" ht="15" customHeight="1" x14ac:dyDescent="0.25">
      <c r="A1199" s="374" t="s">
        <v>7360</v>
      </c>
      <c r="B1199" s="26">
        <v>8699788690514</v>
      </c>
      <c r="C1199" s="377" t="s">
        <v>3311</v>
      </c>
      <c r="D1199" s="374" t="s">
        <v>3312</v>
      </c>
      <c r="E1199" s="374" t="s">
        <v>519</v>
      </c>
      <c r="F1199" s="374" t="s">
        <v>18</v>
      </c>
      <c r="G1199" s="374" t="s">
        <v>19</v>
      </c>
      <c r="H1199" s="377"/>
      <c r="I1199" s="31">
        <f>VLOOKUP(B1199,'[1]AKTİF ÜRÜNLER LİSTESİ'!B$1:M$7867,12,FALSE)</f>
        <v>1</v>
      </c>
      <c r="J1199" s="31">
        <f>VLOOKUP(B1199,'[1]AKTİF ÜRÜNLER LİSTESİ'!B$1:N$7867,13,FALSE)</f>
        <v>1</v>
      </c>
      <c r="K1199" s="31">
        <f>VLOOKUP(B1199,'[1]AKTİF ÜRÜNLER LİSTESİ'!B:O,14,FALSE)</f>
        <v>0</v>
      </c>
      <c r="L1199" s="380">
        <v>41303</v>
      </c>
    </row>
    <row r="1200" spans="1:12" ht="15" customHeight="1" x14ac:dyDescent="0.25">
      <c r="A1200" s="374" t="s">
        <v>7361</v>
      </c>
      <c r="B1200" s="26">
        <v>8699788690606</v>
      </c>
      <c r="C1200" s="377" t="s">
        <v>3311</v>
      </c>
      <c r="D1200" s="374" t="s">
        <v>3312</v>
      </c>
      <c r="E1200" s="374" t="s">
        <v>519</v>
      </c>
      <c r="F1200" s="374" t="s">
        <v>18</v>
      </c>
      <c r="G1200" s="374" t="s">
        <v>19</v>
      </c>
      <c r="H1200" s="377"/>
      <c r="I1200" s="31">
        <f>VLOOKUP(B1200,'[1]AKTİF ÜRÜNLER LİSTESİ'!B$1:M$7867,12,FALSE)</f>
        <v>1</v>
      </c>
      <c r="J1200" s="31">
        <f>VLOOKUP(B1200,'[1]AKTİF ÜRÜNLER LİSTESİ'!B$1:N$7867,13,FALSE)</f>
        <v>1</v>
      </c>
      <c r="K1200" s="31">
        <f>VLOOKUP(B1200,'[1]AKTİF ÜRÜNLER LİSTESİ'!B:O,14,FALSE)</f>
        <v>0</v>
      </c>
      <c r="L1200" s="380">
        <v>41303</v>
      </c>
    </row>
    <row r="1201" spans="1:12" ht="15" customHeight="1" x14ac:dyDescent="0.25">
      <c r="A1201" s="374" t="s">
        <v>7362</v>
      </c>
      <c r="B1201" s="26">
        <v>8699788694017</v>
      </c>
      <c r="C1201" s="377" t="s">
        <v>3311</v>
      </c>
      <c r="D1201" s="374" t="s">
        <v>3312</v>
      </c>
      <c r="E1201" s="374" t="s">
        <v>519</v>
      </c>
      <c r="F1201" s="374" t="s">
        <v>18</v>
      </c>
      <c r="G1201" s="374" t="s">
        <v>19</v>
      </c>
      <c r="H1201" s="377"/>
      <c r="I1201" s="31">
        <f>VLOOKUP(B1201,'[1]AKTİF ÜRÜNLER LİSTESİ'!B$1:M$7867,12,FALSE)</f>
        <v>1</v>
      </c>
      <c r="J1201" s="31">
        <f>VLOOKUP(B1201,'[1]AKTİF ÜRÜNLER LİSTESİ'!B$1:N$7867,13,FALSE)</f>
        <v>1</v>
      </c>
      <c r="K1201" s="31">
        <f>VLOOKUP(B1201,'[1]AKTİF ÜRÜNLER LİSTESİ'!B:O,14,FALSE)</f>
        <v>0</v>
      </c>
      <c r="L1201" s="380">
        <v>41303</v>
      </c>
    </row>
    <row r="1202" spans="1:12" ht="15" customHeight="1" x14ac:dyDescent="0.25">
      <c r="A1202" s="374" t="s">
        <v>3338</v>
      </c>
      <c r="B1202" s="378">
        <v>8699788697537</v>
      </c>
      <c r="C1202" s="377" t="s">
        <v>3315</v>
      </c>
      <c r="D1202" s="377" t="s">
        <v>3316</v>
      </c>
      <c r="E1202" s="377" t="s">
        <v>519</v>
      </c>
      <c r="F1202" s="374" t="s">
        <v>18</v>
      </c>
      <c r="G1202" s="227" t="s">
        <v>19</v>
      </c>
      <c r="H1202" s="377"/>
      <c r="I1202" s="31">
        <f>VLOOKUP(B1202,'[1]AKTİF ÜRÜNLER LİSTESİ'!B$1:M$7867,12,FALSE)</f>
        <v>1</v>
      </c>
      <c r="J1202" s="31">
        <f>VLOOKUP(B1202,'[1]AKTİF ÜRÜNLER LİSTESİ'!B$1:N$7867,13,FALSE)</f>
        <v>1</v>
      </c>
      <c r="K1202" s="31">
        <f>VLOOKUP(B1202,'[1]AKTİF ÜRÜNLER LİSTESİ'!B:O,14,FALSE)</f>
        <v>0</v>
      </c>
      <c r="L1202" s="380">
        <v>43851</v>
      </c>
    </row>
    <row r="1203" spans="1:12" ht="15" customHeight="1" x14ac:dyDescent="0.25">
      <c r="A1203" s="374" t="s">
        <v>3339</v>
      </c>
      <c r="B1203" s="378">
        <v>8699788698053</v>
      </c>
      <c r="C1203" s="377" t="s">
        <v>3315</v>
      </c>
      <c r="D1203" s="377" t="s">
        <v>3316</v>
      </c>
      <c r="E1203" s="377" t="s">
        <v>519</v>
      </c>
      <c r="F1203" s="374" t="s">
        <v>18</v>
      </c>
      <c r="G1203" s="227" t="s">
        <v>19</v>
      </c>
      <c r="H1203" s="377"/>
      <c r="I1203" s="31">
        <f>VLOOKUP(B1203,'[1]AKTİF ÜRÜNLER LİSTESİ'!B$1:M$7867,12,FALSE)</f>
        <v>1</v>
      </c>
      <c r="J1203" s="31">
        <f>VLOOKUP(B1203,'[1]AKTİF ÜRÜNLER LİSTESİ'!B$1:N$7867,13,FALSE)</f>
        <v>1</v>
      </c>
      <c r="K1203" s="31">
        <f>VLOOKUP(B1203,'[1]AKTİF ÜRÜNLER LİSTESİ'!B:O,14,FALSE)</f>
        <v>0</v>
      </c>
      <c r="L1203" s="380">
        <v>43851</v>
      </c>
    </row>
    <row r="1204" spans="1:12" ht="15" customHeight="1" x14ac:dyDescent="0.25">
      <c r="A1204" s="374" t="s">
        <v>7363</v>
      </c>
      <c r="B1204" s="26">
        <v>8699788693065</v>
      </c>
      <c r="C1204" s="377" t="s">
        <v>3315</v>
      </c>
      <c r="D1204" s="374" t="s">
        <v>3316</v>
      </c>
      <c r="E1204" s="374" t="s">
        <v>519</v>
      </c>
      <c r="F1204" s="374" t="s">
        <v>18</v>
      </c>
      <c r="G1204" s="227" t="s">
        <v>19</v>
      </c>
      <c r="H1204" s="377"/>
      <c r="I1204" s="31">
        <f>VLOOKUP(B1204,'[1]AKTİF ÜRÜNLER LİSTESİ'!B$1:M$7867,12,FALSE)</f>
        <v>0</v>
      </c>
      <c r="J1204" s="31">
        <f>VLOOKUP(B1204,'[1]AKTİF ÜRÜNLER LİSTESİ'!B$1:N$7867,13,FALSE)</f>
        <v>0</v>
      </c>
      <c r="K1204" s="31">
        <f>VLOOKUP(B1204,'[1]AKTİF ÜRÜNLER LİSTESİ'!B:O,14,FALSE)</f>
        <v>0</v>
      </c>
      <c r="L1204" s="21">
        <v>41303</v>
      </c>
    </row>
    <row r="1205" spans="1:12" ht="15" customHeight="1" x14ac:dyDescent="0.25">
      <c r="A1205" s="374" t="s">
        <v>7364</v>
      </c>
      <c r="B1205" s="26">
        <v>8699788693096</v>
      </c>
      <c r="C1205" s="377" t="s">
        <v>3315</v>
      </c>
      <c r="D1205" s="374" t="s">
        <v>3316</v>
      </c>
      <c r="E1205" s="374" t="s">
        <v>519</v>
      </c>
      <c r="F1205" s="374" t="s">
        <v>18</v>
      </c>
      <c r="G1205" s="374" t="s">
        <v>19</v>
      </c>
      <c r="H1205" s="377"/>
      <c r="I1205" s="31">
        <f>VLOOKUP(B1205,'[1]AKTİF ÜRÜNLER LİSTESİ'!B$1:M$7867,12,FALSE)</f>
        <v>0</v>
      </c>
      <c r="J1205" s="31">
        <f>VLOOKUP(B1205,'[1]AKTİF ÜRÜNLER LİSTESİ'!B$1:N$7867,13,FALSE)</f>
        <v>0</v>
      </c>
      <c r="K1205" s="31">
        <f>VLOOKUP(B1205,'[1]AKTİF ÜRÜNLER LİSTESİ'!B:O,14,FALSE)</f>
        <v>0</v>
      </c>
      <c r="L1205" s="380">
        <v>41303</v>
      </c>
    </row>
    <row r="1206" spans="1:12" ht="15" customHeight="1" x14ac:dyDescent="0.25">
      <c r="A1206" s="374" t="s">
        <v>3340</v>
      </c>
      <c r="B1206" s="378">
        <v>8699788693089</v>
      </c>
      <c r="C1206" s="377" t="s">
        <v>3315</v>
      </c>
      <c r="D1206" s="377" t="s">
        <v>3316</v>
      </c>
      <c r="E1206" s="377" t="s">
        <v>519</v>
      </c>
      <c r="F1206" s="374" t="s">
        <v>18</v>
      </c>
      <c r="G1206" s="374" t="s">
        <v>19</v>
      </c>
      <c r="H1206" s="377"/>
      <c r="I1206" s="31">
        <f>VLOOKUP(B1206,'[1]AKTİF ÜRÜNLER LİSTESİ'!B$1:M$7867,12,FALSE)</f>
        <v>0</v>
      </c>
      <c r="J1206" s="31">
        <f>VLOOKUP(B1206,'[1]AKTİF ÜRÜNLER LİSTESİ'!B$1:N$7867,13,FALSE)</f>
        <v>0</v>
      </c>
      <c r="K1206" s="31">
        <f>VLOOKUP(B1206,'[1]AKTİF ÜRÜNLER LİSTESİ'!B:O,14,FALSE)</f>
        <v>0</v>
      </c>
      <c r="L1206" s="380">
        <v>43851</v>
      </c>
    </row>
    <row r="1207" spans="1:12" ht="15" customHeight="1" x14ac:dyDescent="0.25">
      <c r="A1207" s="374" t="s">
        <v>7365</v>
      </c>
      <c r="B1207" s="26">
        <v>8699788694178</v>
      </c>
      <c r="C1207" s="377" t="s">
        <v>3354</v>
      </c>
      <c r="D1207" s="374" t="s">
        <v>3355</v>
      </c>
      <c r="E1207" s="374" t="s">
        <v>519</v>
      </c>
      <c r="F1207" s="374" t="s">
        <v>18</v>
      </c>
      <c r="G1207" s="374" t="s">
        <v>19</v>
      </c>
      <c r="H1207" s="377"/>
      <c r="I1207" s="31">
        <f>VLOOKUP(B1207,'[1]AKTİF ÜRÜNLER LİSTESİ'!B$1:M$7867,12,FALSE)</f>
        <v>0</v>
      </c>
      <c r="J1207" s="31">
        <f>VLOOKUP(B1207,'[1]AKTİF ÜRÜNLER LİSTESİ'!B$1:N$7867,13,FALSE)</f>
        <v>0</v>
      </c>
      <c r="K1207" s="31">
        <f>VLOOKUP(B1207,'[1]AKTİF ÜRÜNLER LİSTESİ'!B:O,14,FALSE)</f>
        <v>0</v>
      </c>
      <c r="L1207" s="380">
        <v>41303</v>
      </c>
    </row>
    <row r="1208" spans="1:12" ht="15" customHeight="1" x14ac:dyDescent="0.25">
      <c r="A1208" s="374" t="s">
        <v>7366</v>
      </c>
      <c r="B1208" s="26">
        <v>8699788698220</v>
      </c>
      <c r="C1208" s="377" t="s">
        <v>3354</v>
      </c>
      <c r="D1208" s="374" t="s">
        <v>3355</v>
      </c>
      <c r="E1208" s="374" t="s">
        <v>519</v>
      </c>
      <c r="F1208" s="374" t="s">
        <v>18</v>
      </c>
      <c r="G1208" s="374" t="s">
        <v>19</v>
      </c>
      <c r="H1208" s="377"/>
      <c r="I1208" s="31">
        <f>VLOOKUP(B1208,'[1]AKTİF ÜRÜNLER LİSTESİ'!B$1:M$7867,12,FALSE)</f>
        <v>0</v>
      </c>
      <c r="J1208" s="31">
        <f>VLOOKUP(B1208,'[1]AKTİF ÜRÜNLER LİSTESİ'!B$1:N$7867,13,FALSE)</f>
        <v>0</v>
      </c>
      <c r="K1208" s="31">
        <f>VLOOKUP(B1208,'[1]AKTİF ÜRÜNLER LİSTESİ'!B:O,14,FALSE)</f>
        <v>0</v>
      </c>
      <c r="L1208" s="380">
        <v>41303</v>
      </c>
    </row>
    <row r="1209" spans="1:12" ht="15" customHeight="1" x14ac:dyDescent="0.25">
      <c r="A1209" s="374" t="s">
        <v>7367</v>
      </c>
      <c r="B1209" s="26">
        <v>8699788694093</v>
      </c>
      <c r="C1209" s="377" t="s">
        <v>3354</v>
      </c>
      <c r="D1209" s="374" t="s">
        <v>3355</v>
      </c>
      <c r="E1209" s="374" t="s">
        <v>519</v>
      </c>
      <c r="F1209" s="374" t="s">
        <v>18</v>
      </c>
      <c r="G1209" s="227" t="s">
        <v>19</v>
      </c>
      <c r="H1209" s="377"/>
      <c r="I1209" s="31">
        <f>VLOOKUP(B1209,'[1]AKTİF ÜRÜNLER LİSTESİ'!B$1:M$7867,12,FALSE)</f>
        <v>0</v>
      </c>
      <c r="J1209" s="31">
        <f>VLOOKUP(B1209,'[1]AKTİF ÜRÜNLER LİSTESİ'!B$1:N$7867,13,FALSE)</f>
        <v>0</v>
      </c>
      <c r="K1209" s="31">
        <f>VLOOKUP(B1209,'[1]AKTİF ÜRÜNLER LİSTESİ'!B:O,14,FALSE)</f>
        <v>0</v>
      </c>
      <c r="L1209" s="380">
        <v>41303</v>
      </c>
    </row>
    <row r="1210" spans="1:12" ht="15" customHeight="1" x14ac:dyDescent="0.25">
      <c r="A1210" s="374" t="s">
        <v>3341</v>
      </c>
      <c r="B1210" s="378">
        <v>8699788697568</v>
      </c>
      <c r="C1210" s="377" t="s">
        <v>3342</v>
      </c>
      <c r="D1210" s="377" t="s">
        <v>3343</v>
      </c>
      <c r="E1210" s="377" t="s">
        <v>519</v>
      </c>
      <c r="F1210" s="374" t="s">
        <v>18</v>
      </c>
      <c r="G1210" s="370" t="s">
        <v>19</v>
      </c>
      <c r="H1210" s="377"/>
      <c r="I1210" s="31">
        <f>VLOOKUP(B1210,'[1]AKTİF ÜRÜNLER LİSTESİ'!B$1:M$7867,12,FALSE)</f>
        <v>0</v>
      </c>
      <c r="J1210" s="31">
        <f>VLOOKUP(B1210,'[1]AKTİF ÜRÜNLER LİSTESİ'!B$1:N$7867,13,FALSE)</f>
        <v>0</v>
      </c>
      <c r="K1210" s="31">
        <f>VLOOKUP(B1210,'[1]AKTİF ÜRÜNLER LİSTESİ'!B:O,14,FALSE)</f>
        <v>0</v>
      </c>
      <c r="L1210" s="380">
        <v>43851</v>
      </c>
    </row>
    <row r="1211" spans="1:12" ht="15" customHeight="1" x14ac:dyDescent="0.25">
      <c r="A1211" s="374" t="s">
        <v>7368</v>
      </c>
      <c r="B1211" s="26">
        <v>8699788696103</v>
      </c>
      <c r="C1211" s="377" t="s">
        <v>3342</v>
      </c>
      <c r="D1211" s="374" t="s">
        <v>3343</v>
      </c>
      <c r="E1211" s="374" t="s">
        <v>519</v>
      </c>
      <c r="F1211" s="374" t="s">
        <v>18</v>
      </c>
      <c r="G1211" s="374" t="s">
        <v>19</v>
      </c>
      <c r="H1211" s="377"/>
      <c r="I1211" s="31">
        <f>VLOOKUP(B1211,'[1]AKTİF ÜRÜNLER LİSTESİ'!B$1:M$7867,12,FALSE)</f>
        <v>0</v>
      </c>
      <c r="J1211" s="31">
        <f>VLOOKUP(B1211,'[1]AKTİF ÜRÜNLER LİSTESİ'!B$1:N$7867,13,FALSE)</f>
        <v>0</v>
      </c>
      <c r="K1211" s="31">
        <f>VLOOKUP(B1211,'[1]AKTİF ÜRÜNLER LİSTESİ'!B:O,14,FALSE)</f>
        <v>0</v>
      </c>
      <c r="L1211" s="380">
        <v>41303</v>
      </c>
    </row>
    <row r="1212" spans="1:12" ht="15" customHeight="1" x14ac:dyDescent="0.25">
      <c r="A1212" s="374" t="s">
        <v>7369</v>
      </c>
      <c r="B1212" s="26">
        <v>8699788697599</v>
      </c>
      <c r="C1212" s="377" t="s">
        <v>3342</v>
      </c>
      <c r="D1212" s="374" t="s">
        <v>3343</v>
      </c>
      <c r="E1212" s="374" t="s">
        <v>519</v>
      </c>
      <c r="F1212" s="374" t="s">
        <v>18</v>
      </c>
      <c r="G1212" s="374" t="s">
        <v>19</v>
      </c>
      <c r="H1212" s="377"/>
      <c r="I1212" s="31">
        <f>VLOOKUP(B1212,'[1]AKTİF ÜRÜNLER LİSTESİ'!B$1:M$7867,12,FALSE)</f>
        <v>0</v>
      </c>
      <c r="J1212" s="31">
        <f>VLOOKUP(B1212,'[1]AKTİF ÜRÜNLER LİSTESİ'!B$1:N$7867,13,FALSE)</f>
        <v>0</v>
      </c>
      <c r="K1212" s="31">
        <f>VLOOKUP(B1212,'[1]AKTİF ÜRÜNLER LİSTESİ'!B:O,14,FALSE)</f>
        <v>0</v>
      </c>
      <c r="L1212" s="380">
        <v>41303</v>
      </c>
    </row>
    <row r="1213" spans="1:12" ht="15" customHeight="1" x14ac:dyDescent="0.25">
      <c r="A1213" s="374" t="s">
        <v>7370</v>
      </c>
      <c r="B1213" s="26">
        <v>8699788694130</v>
      </c>
      <c r="C1213" s="377" t="s">
        <v>3342</v>
      </c>
      <c r="D1213" s="374" t="s">
        <v>3343</v>
      </c>
      <c r="E1213" s="374" t="s">
        <v>519</v>
      </c>
      <c r="F1213" s="374" t="s">
        <v>18</v>
      </c>
      <c r="G1213" s="374" t="s">
        <v>19</v>
      </c>
      <c r="H1213" s="377"/>
      <c r="I1213" s="31">
        <f>VLOOKUP(B1213,'[1]AKTİF ÜRÜNLER LİSTESİ'!B$1:M$7867,12,FALSE)</f>
        <v>0</v>
      </c>
      <c r="J1213" s="31">
        <f>VLOOKUP(B1213,'[1]AKTİF ÜRÜNLER LİSTESİ'!B$1:N$7867,13,FALSE)</f>
        <v>0</v>
      </c>
      <c r="K1213" s="31">
        <f>VLOOKUP(B1213,'[1]AKTİF ÜRÜNLER LİSTESİ'!B:O,14,FALSE)</f>
        <v>0</v>
      </c>
      <c r="L1213" s="380">
        <v>41303</v>
      </c>
    </row>
    <row r="1214" spans="1:12" ht="15" customHeight="1" x14ac:dyDescent="0.25">
      <c r="A1214" s="374" t="s">
        <v>7371</v>
      </c>
      <c r="B1214" s="26">
        <v>8699788698138</v>
      </c>
      <c r="C1214" s="377" t="s">
        <v>3342</v>
      </c>
      <c r="D1214" s="374" t="s">
        <v>3343</v>
      </c>
      <c r="E1214" s="374" t="s">
        <v>519</v>
      </c>
      <c r="F1214" s="374" t="s">
        <v>18</v>
      </c>
      <c r="G1214" s="374" t="s">
        <v>19</v>
      </c>
      <c r="H1214" s="377"/>
      <c r="I1214" s="31">
        <f>VLOOKUP(B1214,'[1]AKTİF ÜRÜNLER LİSTESİ'!B$1:M$7867,12,FALSE)</f>
        <v>0</v>
      </c>
      <c r="J1214" s="31">
        <f>VLOOKUP(B1214,'[1]AKTİF ÜRÜNLER LİSTESİ'!B$1:N$7867,13,FALSE)</f>
        <v>0</v>
      </c>
      <c r="K1214" s="31">
        <f>VLOOKUP(B1214,'[1]AKTİF ÜRÜNLER LİSTESİ'!B:O,14,FALSE)</f>
        <v>0</v>
      </c>
      <c r="L1214" s="380">
        <v>41303</v>
      </c>
    </row>
    <row r="1215" spans="1:12" ht="15" customHeight="1" x14ac:dyDescent="0.25">
      <c r="A1215" s="374" t="s">
        <v>7372</v>
      </c>
      <c r="B1215" s="26">
        <v>8699788692051</v>
      </c>
      <c r="C1215" s="377" t="s">
        <v>3315</v>
      </c>
      <c r="D1215" s="374" t="s">
        <v>3316</v>
      </c>
      <c r="E1215" s="374" t="s">
        <v>519</v>
      </c>
      <c r="F1215" s="374" t="s">
        <v>18</v>
      </c>
      <c r="G1215" s="374" t="s">
        <v>19</v>
      </c>
      <c r="H1215" s="377"/>
      <c r="I1215" s="31">
        <f>VLOOKUP(B1215,'[1]AKTİF ÜRÜNLER LİSTESİ'!B$1:M$7867,12,FALSE)</f>
        <v>0</v>
      </c>
      <c r="J1215" s="31">
        <f>VLOOKUP(B1215,'[1]AKTİF ÜRÜNLER LİSTESİ'!B$1:N$7867,13,FALSE)</f>
        <v>0</v>
      </c>
      <c r="K1215" s="31">
        <f>VLOOKUP(B1215,'[1]AKTİF ÜRÜNLER LİSTESİ'!B:O,14,FALSE)</f>
        <v>0</v>
      </c>
      <c r="L1215" s="380">
        <v>41303</v>
      </c>
    </row>
    <row r="1216" spans="1:12" ht="15" customHeight="1" x14ac:dyDescent="0.25">
      <c r="A1216" s="374" t="s">
        <v>7373</v>
      </c>
      <c r="B1216" s="26">
        <v>8699788696066</v>
      </c>
      <c r="C1216" s="377" t="s">
        <v>3315</v>
      </c>
      <c r="D1216" s="374" t="s">
        <v>3316</v>
      </c>
      <c r="E1216" s="374" t="s">
        <v>519</v>
      </c>
      <c r="F1216" s="374" t="s">
        <v>18</v>
      </c>
      <c r="G1216" s="227" t="s">
        <v>19</v>
      </c>
      <c r="H1216" s="377"/>
      <c r="I1216" s="31">
        <f>VLOOKUP(B1216,'[1]AKTİF ÜRÜNLER LİSTESİ'!B$1:M$7867,12,FALSE)</f>
        <v>0</v>
      </c>
      <c r="J1216" s="31">
        <f>VLOOKUP(B1216,'[1]AKTİF ÜRÜNLER LİSTESİ'!B$1:N$7867,13,FALSE)</f>
        <v>0</v>
      </c>
      <c r="K1216" s="31">
        <f>VLOOKUP(B1216,'[1]AKTİF ÜRÜNLER LİSTESİ'!B:O,14,FALSE)</f>
        <v>0</v>
      </c>
      <c r="L1216" s="380">
        <v>41303</v>
      </c>
    </row>
    <row r="1217" spans="1:12" ht="15" customHeight="1" x14ac:dyDescent="0.25">
      <c r="A1217" s="374" t="s">
        <v>7374</v>
      </c>
      <c r="B1217" s="26">
        <v>8699788692563</v>
      </c>
      <c r="C1217" s="377" t="s">
        <v>3315</v>
      </c>
      <c r="D1217" s="374" t="s">
        <v>3316</v>
      </c>
      <c r="E1217" s="374" t="s">
        <v>519</v>
      </c>
      <c r="F1217" s="374" t="s">
        <v>18</v>
      </c>
      <c r="G1217" s="374" t="s">
        <v>19</v>
      </c>
      <c r="H1217" s="377"/>
      <c r="I1217" s="31">
        <f>VLOOKUP(B1217,'[1]AKTİF ÜRÜNLER LİSTESİ'!B$1:M$7867,12,FALSE)</f>
        <v>0</v>
      </c>
      <c r="J1217" s="31">
        <f>VLOOKUP(B1217,'[1]AKTİF ÜRÜNLER LİSTESİ'!B$1:N$7867,13,FALSE)</f>
        <v>0</v>
      </c>
      <c r="K1217" s="31">
        <f>VLOOKUP(B1217,'[1]AKTİF ÜRÜNLER LİSTESİ'!B:O,14,FALSE)</f>
        <v>0</v>
      </c>
      <c r="L1217" s="380">
        <v>41303</v>
      </c>
    </row>
    <row r="1218" spans="1:12" ht="15" customHeight="1" x14ac:dyDescent="0.25">
      <c r="A1218" s="374" t="s">
        <v>7375</v>
      </c>
      <c r="B1218" s="26">
        <v>8699788694086</v>
      </c>
      <c r="C1218" s="377" t="s">
        <v>3315</v>
      </c>
      <c r="D1218" s="374" t="s">
        <v>3316</v>
      </c>
      <c r="E1218" s="374" t="s">
        <v>519</v>
      </c>
      <c r="F1218" s="374" t="s">
        <v>18</v>
      </c>
      <c r="G1218" s="374" t="s">
        <v>19</v>
      </c>
      <c r="H1218" s="377"/>
      <c r="I1218" s="31">
        <f>VLOOKUP(B1218,'[1]AKTİF ÜRÜNLER LİSTESİ'!B$1:M$7867,12,FALSE)</f>
        <v>0</v>
      </c>
      <c r="J1218" s="31">
        <f>VLOOKUP(B1218,'[1]AKTİF ÜRÜNLER LİSTESİ'!B$1:N$7867,13,FALSE)</f>
        <v>0</v>
      </c>
      <c r="K1218" s="31">
        <f>VLOOKUP(B1218,'[1]AKTİF ÜRÜNLER LİSTESİ'!B:O,14,FALSE)</f>
        <v>0</v>
      </c>
      <c r="L1218" s="380">
        <v>41303</v>
      </c>
    </row>
    <row r="1219" spans="1:12" ht="15" customHeight="1" x14ac:dyDescent="0.25">
      <c r="A1219" s="374" t="s">
        <v>7376</v>
      </c>
      <c r="B1219" s="26">
        <v>8699788697551</v>
      </c>
      <c r="C1219" s="377" t="s">
        <v>3315</v>
      </c>
      <c r="D1219" s="374" t="s">
        <v>3316</v>
      </c>
      <c r="E1219" s="374" t="s">
        <v>519</v>
      </c>
      <c r="F1219" s="374" t="s">
        <v>18</v>
      </c>
      <c r="G1219" s="374" t="s">
        <v>19</v>
      </c>
      <c r="H1219" s="377"/>
      <c r="I1219" s="31">
        <f>VLOOKUP(B1219,'[1]AKTİF ÜRÜNLER LİSTESİ'!B$1:M$7867,12,FALSE)</f>
        <v>0</v>
      </c>
      <c r="J1219" s="31">
        <f>VLOOKUP(B1219,'[1]AKTİF ÜRÜNLER LİSTESİ'!B$1:N$7867,13,FALSE)</f>
        <v>0</v>
      </c>
      <c r="K1219" s="31">
        <f>VLOOKUP(B1219,'[1]AKTİF ÜRÜNLER LİSTESİ'!B:O,14,FALSE)</f>
        <v>0</v>
      </c>
      <c r="L1219" s="380">
        <v>41303</v>
      </c>
    </row>
    <row r="1220" spans="1:12" ht="15" customHeight="1" x14ac:dyDescent="0.25">
      <c r="A1220" s="374" t="s">
        <v>7377</v>
      </c>
      <c r="B1220" s="26">
        <v>8699788698084</v>
      </c>
      <c r="C1220" s="377" t="s">
        <v>3315</v>
      </c>
      <c r="D1220" s="374" t="s">
        <v>3316</v>
      </c>
      <c r="E1220" s="374" t="s">
        <v>519</v>
      </c>
      <c r="F1220" s="374" t="s">
        <v>18</v>
      </c>
      <c r="G1220" s="374" t="s">
        <v>19</v>
      </c>
      <c r="H1220" s="377"/>
      <c r="I1220" s="31">
        <f>VLOOKUP(B1220,'[1]AKTİF ÜRÜNLER LİSTESİ'!B$1:M$7867,12,FALSE)</f>
        <v>0</v>
      </c>
      <c r="J1220" s="31">
        <f>VLOOKUP(B1220,'[1]AKTİF ÜRÜNLER LİSTESİ'!B$1:N$7867,13,FALSE)</f>
        <v>0</v>
      </c>
      <c r="K1220" s="31">
        <f>VLOOKUP(B1220,'[1]AKTİF ÜRÜNLER LİSTESİ'!B:O,14,FALSE)</f>
        <v>0</v>
      </c>
      <c r="L1220" s="380">
        <v>41303</v>
      </c>
    </row>
    <row r="1221" spans="1:12" ht="15" customHeight="1" x14ac:dyDescent="0.25">
      <c r="A1221" s="374" t="s">
        <v>7378</v>
      </c>
      <c r="B1221" s="26">
        <v>8699788692532</v>
      </c>
      <c r="C1221" s="377" t="s">
        <v>3315</v>
      </c>
      <c r="D1221" s="374" t="s">
        <v>3316</v>
      </c>
      <c r="E1221" s="374" t="s">
        <v>519</v>
      </c>
      <c r="F1221" s="374" t="s">
        <v>18</v>
      </c>
      <c r="G1221" s="227" t="s">
        <v>19</v>
      </c>
      <c r="H1221" s="377"/>
      <c r="I1221" s="31">
        <f>VLOOKUP(B1221,'[1]AKTİF ÜRÜNLER LİSTESİ'!B$1:M$7867,12,FALSE)</f>
        <v>1</v>
      </c>
      <c r="J1221" s="31">
        <f>VLOOKUP(B1221,'[1]AKTİF ÜRÜNLER LİSTESİ'!B$1:N$7867,13,FALSE)</f>
        <v>1</v>
      </c>
      <c r="K1221" s="31">
        <f>VLOOKUP(B1221,'[1]AKTİF ÜRÜNLER LİSTESİ'!B:O,14,FALSE)</f>
        <v>0</v>
      </c>
      <c r="L1221" s="380">
        <v>41303</v>
      </c>
    </row>
    <row r="1222" spans="1:12" ht="15" customHeight="1" x14ac:dyDescent="0.25">
      <c r="A1222" s="374" t="s">
        <v>7379</v>
      </c>
      <c r="B1222" s="26">
        <v>8699788694031</v>
      </c>
      <c r="C1222" s="377" t="s">
        <v>3315</v>
      </c>
      <c r="D1222" s="374" t="s">
        <v>3316</v>
      </c>
      <c r="E1222" s="374" t="s">
        <v>519</v>
      </c>
      <c r="F1222" s="374" t="s">
        <v>18</v>
      </c>
      <c r="G1222" s="374" t="s">
        <v>19</v>
      </c>
      <c r="H1222" s="377"/>
      <c r="I1222" s="31">
        <f>VLOOKUP(B1222,'[1]AKTİF ÜRÜNLER LİSTESİ'!B$1:M$7867,12,FALSE)</f>
        <v>1</v>
      </c>
      <c r="J1222" s="31">
        <f>VLOOKUP(B1222,'[1]AKTİF ÜRÜNLER LİSTESİ'!B$1:N$7867,13,FALSE)</f>
        <v>1</v>
      </c>
      <c r="K1222" s="31">
        <f>VLOOKUP(B1222,'[1]AKTİF ÜRÜNLER LİSTESİ'!B:O,14,FALSE)</f>
        <v>0</v>
      </c>
      <c r="L1222" s="380">
        <v>41303</v>
      </c>
    </row>
    <row r="1223" spans="1:12" ht="15" customHeight="1" x14ac:dyDescent="0.25">
      <c r="A1223" s="374" t="s">
        <v>3344</v>
      </c>
      <c r="B1223" s="378">
        <v>8699788696073</v>
      </c>
      <c r="C1223" s="377" t="s">
        <v>3342</v>
      </c>
      <c r="D1223" s="377" t="s">
        <v>3343</v>
      </c>
      <c r="E1223" s="377" t="s">
        <v>519</v>
      </c>
      <c r="F1223" s="374" t="s">
        <v>18</v>
      </c>
      <c r="G1223" s="374" t="s">
        <v>19</v>
      </c>
      <c r="H1223" s="377"/>
      <c r="I1223" s="31">
        <f>VLOOKUP(B1223,'[1]AKTİF ÜRÜNLER LİSTESİ'!B$1:M$7867,12,FALSE)</f>
        <v>0</v>
      </c>
      <c r="J1223" s="31">
        <f>VLOOKUP(B1223,'[1]AKTİF ÜRÜNLER LİSTESİ'!B$1:N$7867,13,FALSE)</f>
        <v>0</v>
      </c>
      <c r="K1223" s="31">
        <f>VLOOKUP(B1223,'[1]AKTİF ÜRÜNLER LİSTESİ'!B:O,14,FALSE)</f>
        <v>0</v>
      </c>
      <c r="L1223" s="380">
        <v>43851</v>
      </c>
    </row>
    <row r="1224" spans="1:12" ht="15" customHeight="1" x14ac:dyDescent="0.25">
      <c r="A1224" s="374" t="s">
        <v>7380</v>
      </c>
      <c r="B1224" s="26">
        <v>8699788694109</v>
      </c>
      <c r="C1224" s="377" t="s">
        <v>3342</v>
      </c>
      <c r="D1224" s="374" t="s">
        <v>3343</v>
      </c>
      <c r="E1224" s="374" t="s">
        <v>519</v>
      </c>
      <c r="F1224" s="374" t="s">
        <v>18</v>
      </c>
      <c r="G1224" s="374" t="s">
        <v>19</v>
      </c>
      <c r="H1224" s="377"/>
      <c r="I1224" s="31">
        <f>VLOOKUP(B1224,'[1]AKTİF ÜRÜNLER LİSTESİ'!B$1:M$7867,12,FALSE)</f>
        <v>0</v>
      </c>
      <c r="J1224" s="31">
        <f>VLOOKUP(B1224,'[1]AKTİF ÜRÜNLER LİSTESİ'!B$1:N$7867,13,FALSE)</f>
        <v>0</v>
      </c>
      <c r="K1224" s="31">
        <f>VLOOKUP(B1224,'[1]AKTİF ÜRÜNLER LİSTESİ'!B:O,14,FALSE)</f>
        <v>0</v>
      </c>
      <c r="L1224" s="380">
        <v>41303</v>
      </c>
    </row>
    <row r="1225" spans="1:12" ht="15" customHeight="1" x14ac:dyDescent="0.25">
      <c r="A1225" s="374" t="s">
        <v>7381</v>
      </c>
      <c r="B1225" s="26">
        <v>8699788698114</v>
      </c>
      <c r="C1225" s="377" t="s">
        <v>3342</v>
      </c>
      <c r="D1225" s="374" t="s">
        <v>3343</v>
      </c>
      <c r="E1225" s="374" t="s">
        <v>519</v>
      </c>
      <c r="F1225" s="374" t="s">
        <v>18</v>
      </c>
      <c r="G1225" s="374" t="s">
        <v>19</v>
      </c>
      <c r="H1225" s="377"/>
      <c r="I1225" s="31">
        <f>VLOOKUP(B1225,'[1]AKTİF ÜRÜNLER LİSTESİ'!B$1:M$7867,12,FALSE)</f>
        <v>0</v>
      </c>
      <c r="J1225" s="31">
        <f>VLOOKUP(B1225,'[1]AKTİF ÜRÜNLER LİSTESİ'!B$1:N$7867,13,FALSE)</f>
        <v>0</v>
      </c>
      <c r="K1225" s="31">
        <f>VLOOKUP(B1225,'[1]AKTİF ÜRÜNLER LİSTESİ'!B:O,14,FALSE)</f>
        <v>0</v>
      </c>
      <c r="L1225" s="380">
        <v>41303</v>
      </c>
    </row>
    <row r="1226" spans="1:12" ht="15" customHeight="1" x14ac:dyDescent="0.25">
      <c r="A1226" s="374" t="s">
        <v>7382</v>
      </c>
      <c r="B1226" s="26">
        <v>8699788692037</v>
      </c>
      <c r="C1226" s="377" t="s">
        <v>3315</v>
      </c>
      <c r="D1226" s="374" t="s">
        <v>3316</v>
      </c>
      <c r="E1226" s="374" t="s">
        <v>519</v>
      </c>
      <c r="F1226" s="374" t="s">
        <v>18</v>
      </c>
      <c r="G1226" s="374" t="s">
        <v>19</v>
      </c>
      <c r="H1226" s="377"/>
      <c r="I1226" s="31">
        <f>VLOOKUP(B1226,'[1]AKTİF ÜRÜNLER LİSTESİ'!B$1:M$7867,12,FALSE)</f>
        <v>1</v>
      </c>
      <c r="J1226" s="31">
        <f>VLOOKUP(B1226,'[1]AKTİF ÜRÜNLER LİSTESİ'!B$1:N$7867,13,FALSE)</f>
        <v>1</v>
      </c>
      <c r="K1226" s="31">
        <f>VLOOKUP(B1226,'[1]AKTİF ÜRÜNLER LİSTESİ'!B:O,14,FALSE)</f>
        <v>0</v>
      </c>
      <c r="L1226" s="380">
        <v>41303</v>
      </c>
    </row>
    <row r="1227" spans="1:12" ht="15" customHeight="1" x14ac:dyDescent="0.25">
      <c r="A1227" s="374" t="s">
        <v>7383</v>
      </c>
      <c r="B1227" s="26">
        <v>8699788698039</v>
      </c>
      <c r="C1227" s="377" t="s">
        <v>3315</v>
      </c>
      <c r="D1227" s="374" t="s">
        <v>3316</v>
      </c>
      <c r="E1227" s="374" t="s">
        <v>519</v>
      </c>
      <c r="F1227" s="374" t="s">
        <v>18</v>
      </c>
      <c r="G1227" s="374" t="s">
        <v>19</v>
      </c>
      <c r="H1227" s="377"/>
      <c r="I1227" s="31">
        <f>VLOOKUP(B1227,'[1]AKTİF ÜRÜNLER LİSTESİ'!B$1:M$7867,12,FALSE)</f>
        <v>1</v>
      </c>
      <c r="J1227" s="31">
        <f>VLOOKUP(B1227,'[1]AKTİF ÜRÜNLER LİSTESİ'!B$1:N$7867,13,FALSE)</f>
        <v>1</v>
      </c>
      <c r="K1227" s="31">
        <f>VLOOKUP(B1227,'[1]AKTİF ÜRÜNLER LİSTESİ'!B:O,14,FALSE)</f>
        <v>0</v>
      </c>
      <c r="L1227" s="380">
        <v>41303</v>
      </c>
    </row>
    <row r="1228" spans="1:12" ht="15" customHeight="1" x14ac:dyDescent="0.25">
      <c r="A1228" s="374" t="s">
        <v>7384</v>
      </c>
      <c r="B1228" s="26">
        <v>8699788692068</v>
      </c>
      <c r="C1228" s="377" t="s">
        <v>3315</v>
      </c>
      <c r="D1228" s="374" t="s">
        <v>3316</v>
      </c>
      <c r="E1228" s="374" t="s">
        <v>519</v>
      </c>
      <c r="F1228" s="374" t="s">
        <v>18</v>
      </c>
      <c r="G1228" s="374" t="s">
        <v>19</v>
      </c>
      <c r="H1228" s="377"/>
      <c r="I1228" s="31">
        <f>VLOOKUP(B1228,'[1]AKTİF ÜRÜNLER LİSTESİ'!B$1:M$7867,12,FALSE)</f>
        <v>2</v>
      </c>
      <c r="J1228" s="31">
        <f>VLOOKUP(B1228,'[1]AKTİF ÜRÜNLER LİSTESİ'!B$1:N$7867,13,FALSE)</f>
        <v>2</v>
      </c>
      <c r="K1228" s="31">
        <f>VLOOKUP(B1228,'[1]AKTİF ÜRÜNLER LİSTESİ'!B:O,14,FALSE)</f>
        <v>0</v>
      </c>
      <c r="L1228" s="380">
        <v>41303</v>
      </c>
    </row>
    <row r="1229" spans="1:12" ht="15" customHeight="1" x14ac:dyDescent="0.25">
      <c r="A1229" s="374" t="s">
        <v>3345</v>
      </c>
      <c r="B1229" s="378">
        <v>8699788692570</v>
      </c>
      <c r="C1229" s="377" t="s">
        <v>3315</v>
      </c>
      <c r="D1229" s="377" t="s">
        <v>3316</v>
      </c>
      <c r="E1229" s="377" t="s">
        <v>519</v>
      </c>
      <c r="F1229" s="374" t="s">
        <v>18</v>
      </c>
      <c r="G1229" s="370" t="s">
        <v>19</v>
      </c>
      <c r="H1229" s="377"/>
      <c r="I1229" s="31">
        <f>VLOOKUP(B1229,'[1]AKTİF ÜRÜNLER LİSTESİ'!B$1:M$7867,12,FALSE)</f>
        <v>2</v>
      </c>
      <c r="J1229" s="31">
        <f>VLOOKUP(B1229,'[1]AKTİF ÜRÜNLER LİSTESİ'!B$1:N$7867,13,FALSE)</f>
        <v>2</v>
      </c>
      <c r="K1229" s="31">
        <f>VLOOKUP(B1229,'[1]AKTİF ÜRÜNLER LİSTESİ'!B:O,14,FALSE)</f>
        <v>0</v>
      </c>
      <c r="L1229" s="380">
        <v>43851</v>
      </c>
    </row>
    <row r="1230" spans="1:12" ht="15" customHeight="1" x14ac:dyDescent="0.25">
      <c r="A1230" s="377" t="s">
        <v>7385</v>
      </c>
      <c r="B1230" s="26">
        <v>8699788694185</v>
      </c>
      <c r="C1230" s="377" t="s">
        <v>3315</v>
      </c>
      <c r="D1230" s="374" t="s">
        <v>3316</v>
      </c>
      <c r="E1230" s="374" t="s">
        <v>519</v>
      </c>
      <c r="F1230" s="374" t="s">
        <v>18</v>
      </c>
      <c r="G1230" s="370" t="s">
        <v>19</v>
      </c>
      <c r="H1230" s="377"/>
      <c r="I1230" s="31">
        <f>VLOOKUP(B1230,'[1]AKTİF ÜRÜNLER LİSTESİ'!B$1:M$7867,12,FALSE)</f>
        <v>2</v>
      </c>
      <c r="J1230" s="31">
        <f>VLOOKUP(B1230,'[1]AKTİF ÜRÜNLER LİSTESİ'!B$1:N$7867,13,FALSE)</f>
        <v>2</v>
      </c>
      <c r="K1230" s="31">
        <f>VLOOKUP(B1230,'[1]AKTİF ÜRÜNLER LİSTESİ'!B:O,14,FALSE)</f>
        <v>0</v>
      </c>
      <c r="L1230" s="380">
        <v>41303</v>
      </c>
    </row>
    <row r="1231" spans="1:12" ht="15" customHeight="1" x14ac:dyDescent="0.25">
      <c r="A1231" s="374" t="s">
        <v>7386</v>
      </c>
      <c r="B1231" s="26">
        <v>8699788698183</v>
      </c>
      <c r="C1231" s="377" t="s">
        <v>3315</v>
      </c>
      <c r="D1231" s="374" t="s">
        <v>3316</v>
      </c>
      <c r="E1231" s="374" t="s">
        <v>519</v>
      </c>
      <c r="F1231" s="374" t="s">
        <v>18</v>
      </c>
      <c r="G1231" s="227" t="s">
        <v>19</v>
      </c>
      <c r="H1231" s="377"/>
      <c r="I1231" s="31">
        <f>VLOOKUP(B1231,'[1]AKTİF ÜRÜNLER LİSTESİ'!B$1:M$7867,12,FALSE)</f>
        <v>2</v>
      </c>
      <c r="J1231" s="31">
        <f>VLOOKUP(B1231,'[1]AKTİF ÜRÜNLER LİSTESİ'!B$1:N$7867,13,FALSE)</f>
        <v>2</v>
      </c>
      <c r="K1231" s="31">
        <f>VLOOKUP(B1231,'[1]AKTİF ÜRÜNLER LİSTESİ'!B:O,14,FALSE)</f>
        <v>0</v>
      </c>
      <c r="L1231" s="380">
        <v>41303</v>
      </c>
    </row>
    <row r="1232" spans="1:12" ht="15" customHeight="1" x14ac:dyDescent="0.25">
      <c r="A1232" s="374" t="s">
        <v>3346</v>
      </c>
      <c r="B1232" s="378">
        <v>8699788699050</v>
      </c>
      <c r="C1232" s="377" t="s">
        <v>3347</v>
      </c>
      <c r="D1232" s="377" t="s">
        <v>3348</v>
      </c>
      <c r="E1232" s="377" t="s">
        <v>519</v>
      </c>
      <c r="F1232" s="374" t="s">
        <v>18</v>
      </c>
      <c r="G1232" s="374" t="s">
        <v>19</v>
      </c>
      <c r="H1232" s="377"/>
      <c r="I1232" s="31">
        <f>VLOOKUP(B1232,'[1]AKTİF ÜRÜNLER LİSTESİ'!B$1:M$7867,12,FALSE)</f>
        <v>1</v>
      </c>
      <c r="J1232" s="31">
        <f>VLOOKUP(B1232,'[1]AKTİF ÜRÜNLER LİSTESİ'!B$1:N$7867,13,FALSE)</f>
        <v>1</v>
      </c>
      <c r="K1232" s="31">
        <f>VLOOKUP(B1232,'[1]AKTİF ÜRÜNLER LİSTESİ'!B:O,14,FALSE)</f>
        <v>0</v>
      </c>
      <c r="L1232" s="380">
        <v>43851</v>
      </c>
    </row>
    <row r="1233" spans="1:12" ht="15" customHeight="1" x14ac:dyDescent="0.25">
      <c r="A1233" s="374" t="s">
        <v>3349</v>
      </c>
      <c r="B1233" s="378">
        <v>8699788693058</v>
      </c>
      <c r="C1233" s="377" t="s">
        <v>3347</v>
      </c>
      <c r="D1233" s="377" t="s">
        <v>3348</v>
      </c>
      <c r="E1233" s="377" t="s">
        <v>519</v>
      </c>
      <c r="F1233" s="374" t="s">
        <v>18</v>
      </c>
      <c r="G1233" s="374" t="s">
        <v>19</v>
      </c>
      <c r="H1233" s="377"/>
      <c r="I1233" s="31">
        <f>VLOOKUP(B1233,'[1]AKTİF ÜRÜNLER LİSTESİ'!B$1:M$7867,12,FALSE)</f>
        <v>1</v>
      </c>
      <c r="J1233" s="31">
        <f>VLOOKUP(B1233,'[1]AKTİF ÜRÜNLER LİSTESİ'!B$1:N$7867,13,FALSE)</f>
        <v>1</v>
      </c>
      <c r="K1233" s="31">
        <f>VLOOKUP(B1233,'[1]AKTİF ÜRÜNLER LİSTESİ'!B:O,14,FALSE)</f>
        <v>0</v>
      </c>
      <c r="L1233" s="380">
        <v>43851</v>
      </c>
    </row>
    <row r="1234" spans="1:12" ht="15" customHeight="1" x14ac:dyDescent="0.25">
      <c r="A1234" s="374" t="s">
        <v>7387</v>
      </c>
      <c r="B1234" s="26">
        <v>8699788697520</v>
      </c>
      <c r="C1234" s="377" t="s">
        <v>3351</v>
      </c>
      <c r="D1234" s="374" t="s">
        <v>3352</v>
      </c>
      <c r="E1234" s="374" t="s">
        <v>519</v>
      </c>
      <c r="F1234" s="374" t="s">
        <v>18</v>
      </c>
      <c r="G1234" s="374" t="s">
        <v>19</v>
      </c>
      <c r="H1234" s="377"/>
      <c r="I1234" s="31">
        <f>VLOOKUP(B1234,'[1]AKTİF ÜRÜNLER LİSTESİ'!B$1:M$7867,12,FALSE)</f>
        <v>0</v>
      </c>
      <c r="J1234" s="31">
        <f>VLOOKUP(B1234,'[1]AKTİF ÜRÜNLER LİSTESİ'!B$1:N$7867,13,FALSE)</f>
        <v>0</v>
      </c>
      <c r="K1234" s="31">
        <f>VLOOKUP(B1234,'[1]AKTİF ÜRÜNLER LİSTESİ'!B:O,14,FALSE)</f>
        <v>0</v>
      </c>
      <c r="L1234" s="380">
        <v>41303</v>
      </c>
    </row>
    <row r="1235" spans="1:12" ht="15" customHeight="1" x14ac:dyDescent="0.25">
      <c r="A1235" s="374" t="s">
        <v>7388</v>
      </c>
      <c r="B1235" s="26">
        <v>8699788691405</v>
      </c>
      <c r="C1235" s="377" t="s">
        <v>3351</v>
      </c>
      <c r="D1235" s="374" t="s">
        <v>3352</v>
      </c>
      <c r="E1235" s="374" t="s">
        <v>519</v>
      </c>
      <c r="F1235" s="374" t="s">
        <v>18</v>
      </c>
      <c r="G1235" s="374" t="s">
        <v>19</v>
      </c>
      <c r="H1235" s="377"/>
      <c r="I1235" s="31">
        <f>VLOOKUP(B1235,'[1]AKTİF ÜRÜNLER LİSTESİ'!B$1:M$7867,12,FALSE)</f>
        <v>0</v>
      </c>
      <c r="J1235" s="31">
        <f>VLOOKUP(B1235,'[1]AKTİF ÜRÜNLER LİSTESİ'!B$1:N$7867,13,FALSE)</f>
        <v>0</v>
      </c>
      <c r="K1235" s="31">
        <f>VLOOKUP(B1235,'[1]AKTİF ÜRÜNLER LİSTESİ'!B:O,14,FALSE)</f>
        <v>0</v>
      </c>
      <c r="L1235" s="380">
        <v>41303</v>
      </c>
    </row>
    <row r="1236" spans="1:12" ht="15" customHeight="1" x14ac:dyDescent="0.25">
      <c r="A1236" s="374" t="s">
        <v>7389</v>
      </c>
      <c r="B1236" s="26">
        <v>8699788696035</v>
      </c>
      <c r="C1236" s="377" t="s">
        <v>3351</v>
      </c>
      <c r="D1236" s="374" t="s">
        <v>3352</v>
      </c>
      <c r="E1236" s="374" t="s">
        <v>519</v>
      </c>
      <c r="F1236" s="374" t="s">
        <v>18</v>
      </c>
      <c r="G1236" s="227" t="s">
        <v>19</v>
      </c>
      <c r="H1236" s="377"/>
      <c r="I1236" s="31">
        <f>VLOOKUP(B1236,'[1]AKTİF ÜRÜNLER LİSTESİ'!B$1:M$7867,12,FALSE)</f>
        <v>0</v>
      </c>
      <c r="J1236" s="31">
        <f>VLOOKUP(B1236,'[1]AKTİF ÜRÜNLER LİSTESİ'!B$1:N$7867,13,FALSE)</f>
        <v>0</v>
      </c>
      <c r="K1236" s="31">
        <f>VLOOKUP(B1236,'[1]AKTİF ÜRÜNLER LİSTESİ'!B:O,14,FALSE)</f>
        <v>0</v>
      </c>
      <c r="L1236" s="380">
        <v>41303</v>
      </c>
    </row>
    <row r="1237" spans="1:12" ht="15" customHeight="1" x14ac:dyDescent="0.25">
      <c r="A1237" s="374" t="s">
        <v>3350</v>
      </c>
      <c r="B1237" s="378">
        <v>8699788697018</v>
      </c>
      <c r="C1237" s="377" t="s">
        <v>3351</v>
      </c>
      <c r="D1237" s="377" t="s">
        <v>3352</v>
      </c>
      <c r="E1237" s="377" t="s">
        <v>519</v>
      </c>
      <c r="F1237" s="374" t="s">
        <v>18</v>
      </c>
      <c r="G1237" s="374" t="s">
        <v>19</v>
      </c>
      <c r="H1237" s="377"/>
      <c r="I1237" s="31">
        <f>VLOOKUP(B1237,'[1]AKTİF ÜRÜNLER LİSTESİ'!B$1:M$7867,12,FALSE)</f>
        <v>0</v>
      </c>
      <c r="J1237" s="31">
        <f>VLOOKUP(B1237,'[1]AKTİF ÜRÜNLER LİSTESİ'!B$1:N$7867,13,FALSE)</f>
        <v>0</v>
      </c>
      <c r="K1237" s="31">
        <f>VLOOKUP(B1237,'[1]AKTİF ÜRÜNLER LİSTESİ'!B:O,14,FALSE)</f>
        <v>0</v>
      </c>
      <c r="L1237" s="380">
        <v>43851</v>
      </c>
    </row>
    <row r="1238" spans="1:12" ht="15" customHeight="1" x14ac:dyDescent="0.25">
      <c r="A1238" s="374" t="s">
        <v>7390</v>
      </c>
      <c r="B1238" s="26">
        <v>8699788697544</v>
      </c>
      <c r="C1238" s="377" t="s">
        <v>3351</v>
      </c>
      <c r="D1238" s="374" t="s">
        <v>3352</v>
      </c>
      <c r="E1238" s="374" t="s">
        <v>519</v>
      </c>
      <c r="F1238" s="374" t="s">
        <v>18</v>
      </c>
      <c r="G1238" s="374" t="s">
        <v>19</v>
      </c>
      <c r="H1238" s="377"/>
      <c r="I1238" s="31">
        <f>VLOOKUP(B1238,'[1]AKTİF ÜRÜNLER LİSTESİ'!B$1:M$7867,12,FALSE)</f>
        <v>1</v>
      </c>
      <c r="J1238" s="31">
        <f>VLOOKUP(B1238,'[1]AKTİF ÜRÜNLER LİSTESİ'!B$1:N$7867,13,FALSE)</f>
        <v>1</v>
      </c>
      <c r="K1238" s="31">
        <f>VLOOKUP(B1238,'[1]AKTİF ÜRÜNLER LİSTESİ'!B:O,14,FALSE)</f>
        <v>0</v>
      </c>
      <c r="L1238" s="380">
        <v>41303</v>
      </c>
    </row>
    <row r="1239" spans="1:12" ht="15" customHeight="1" x14ac:dyDescent="0.25">
      <c r="A1239" s="374" t="s">
        <v>7391</v>
      </c>
      <c r="B1239" s="26">
        <v>8699788691412</v>
      </c>
      <c r="C1239" s="377" t="s">
        <v>3351</v>
      </c>
      <c r="D1239" s="374" t="s">
        <v>3352</v>
      </c>
      <c r="E1239" s="374" t="s">
        <v>519</v>
      </c>
      <c r="F1239" s="374" t="s">
        <v>18</v>
      </c>
      <c r="G1239" s="374" t="s">
        <v>19</v>
      </c>
      <c r="H1239" s="377"/>
      <c r="I1239" s="31">
        <f>VLOOKUP(B1239,'[1]AKTİF ÜRÜNLER LİSTESİ'!B$1:M$7867,12,FALSE)</f>
        <v>1</v>
      </c>
      <c r="J1239" s="31">
        <f>VLOOKUP(B1239,'[1]AKTİF ÜRÜNLER LİSTESİ'!B$1:N$7867,13,FALSE)</f>
        <v>1</v>
      </c>
      <c r="K1239" s="31">
        <f>VLOOKUP(B1239,'[1]AKTİF ÜRÜNLER LİSTESİ'!B:O,14,FALSE)</f>
        <v>0</v>
      </c>
      <c r="L1239" s="380">
        <v>41303</v>
      </c>
    </row>
    <row r="1240" spans="1:12" ht="15" customHeight="1" x14ac:dyDescent="0.25">
      <c r="A1240" s="374" t="s">
        <v>7392</v>
      </c>
      <c r="B1240" s="26">
        <v>8699788698060</v>
      </c>
      <c r="C1240" s="377" t="s">
        <v>3351</v>
      </c>
      <c r="D1240" s="374" t="s">
        <v>3352</v>
      </c>
      <c r="E1240" s="374" t="s">
        <v>519</v>
      </c>
      <c r="F1240" s="374" t="s">
        <v>18</v>
      </c>
      <c r="G1240" s="374" t="s">
        <v>19</v>
      </c>
      <c r="H1240" s="377"/>
      <c r="I1240" s="31">
        <f>VLOOKUP(B1240,'[1]AKTİF ÜRÜNLER LİSTESİ'!B$1:M$7867,12,FALSE)</f>
        <v>1</v>
      </c>
      <c r="J1240" s="31">
        <f>VLOOKUP(B1240,'[1]AKTİF ÜRÜNLER LİSTESİ'!B$1:N$7867,13,FALSE)</f>
        <v>1</v>
      </c>
      <c r="K1240" s="31">
        <f>VLOOKUP(B1240,'[1]AKTİF ÜRÜNLER LİSTESİ'!B:O,14,FALSE)</f>
        <v>0</v>
      </c>
      <c r="L1240" s="380">
        <v>41303</v>
      </c>
    </row>
    <row r="1241" spans="1:12" ht="15" customHeight="1" x14ac:dyDescent="0.25">
      <c r="A1241" s="374" t="s">
        <v>7393</v>
      </c>
      <c r="B1241" s="26">
        <v>8699788696059</v>
      </c>
      <c r="C1241" s="377" t="s">
        <v>3351</v>
      </c>
      <c r="D1241" s="374" t="s">
        <v>3352</v>
      </c>
      <c r="E1241" s="374" t="s">
        <v>519</v>
      </c>
      <c r="F1241" s="374" t="s">
        <v>18</v>
      </c>
      <c r="G1241" s="374" t="s">
        <v>19</v>
      </c>
      <c r="H1241" s="377"/>
      <c r="I1241" s="31">
        <f>VLOOKUP(B1241,'[1]AKTİF ÜRÜNLER LİSTESİ'!B$1:M$7867,12,FALSE)</f>
        <v>1</v>
      </c>
      <c r="J1241" s="31">
        <f>VLOOKUP(B1241,'[1]AKTİF ÜRÜNLER LİSTESİ'!B$1:N$7867,13,FALSE)</f>
        <v>1</v>
      </c>
      <c r="K1241" s="31">
        <f>VLOOKUP(B1241,'[1]AKTİF ÜRÜNLER LİSTESİ'!B:O,14,FALSE)</f>
        <v>0</v>
      </c>
      <c r="L1241" s="380">
        <v>41303</v>
      </c>
    </row>
    <row r="1242" spans="1:12" ht="15" customHeight="1" x14ac:dyDescent="0.25">
      <c r="A1242" s="374" t="s">
        <v>7394</v>
      </c>
      <c r="B1242" s="26">
        <v>8699788697025</v>
      </c>
      <c r="C1242" s="377" t="s">
        <v>3351</v>
      </c>
      <c r="D1242" s="374" t="s">
        <v>3352</v>
      </c>
      <c r="E1242" s="374" t="s">
        <v>519</v>
      </c>
      <c r="F1242" s="374" t="s">
        <v>18</v>
      </c>
      <c r="G1242" s="374" t="s">
        <v>19</v>
      </c>
      <c r="H1242" s="377"/>
      <c r="I1242" s="31">
        <f>VLOOKUP(B1242,'[1]AKTİF ÜRÜNLER LİSTESİ'!B$1:M$7867,12,FALSE)</f>
        <v>1</v>
      </c>
      <c r="J1242" s="31">
        <f>VLOOKUP(B1242,'[1]AKTİF ÜRÜNLER LİSTESİ'!B$1:N$7867,13,FALSE)</f>
        <v>1</v>
      </c>
      <c r="K1242" s="31">
        <f>VLOOKUP(B1242,'[1]AKTİF ÜRÜNLER LİSTESİ'!B:O,14,FALSE)</f>
        <v>0</v>
      </c>
      <c r="L1242" s="380">
        <v>41303</v>
      </c>
    </row>
    <row r="1243" spans="1:12" ht="15" customHeight="1" x14ac:dyDescent="0.25">
      <c r="A1243" s="374" t="s">
        <v>7395</v>
      </c>
      <c r="B1243" s="26">
        <v>8699788694062</v>
      </c>
      <c r="C1243" s="377" t="s">
        <v>3351</v>
      </c>
      <c r="D1243" s="374" t="s">
        <v>3352</v>
      </c>
      <c r="E1243" s="374" t="s">
        <v>519</v>
      </c>
      <c r="F1243" s="374" t="s">
        <v>18</v>
      </c>
      <c r="G1243" s="374" t="s">
        <v>19</v>
      </c>
      <c r="H1243" s="377"/>
      <c r="I1243" s="31">
        <f>VLOOKUP(B1243,'[1]AKTİF ÜRÜNLER LİSTESİ'!B$1:M$7867,12,FALSE)</f>
        <v>1</v>
      </c>
      <c r="J1243" s="31">
        <f>VLOOKUP(B1243,'[1]AKTİF ÜRÜNLER LİSTESİ'!B$1:N$7867,13,FALSE)</f>
        <v>1</v>
      </c>
      <c r="K1243" s="31">
        <f>VLOOKUP(B1243,'[1]AKTİF ÜRÜNLER LİSTESİ'!B:O,14,FALSE)</f>
        <v>0</v>
      </c>
      <c r="L1243" s="380">
        <v>41303</v>
      </c>
    </row>
    <row r="1244" spans="1:12" ht="15" customHeight="1" x14ac:dyDescent="0.25">
      <c r="A1244" s="374" t="s">
        <v>7396</v>
      </c>
      <c r="B1244" s="26">
        <v>8699788699043</v>
      </c>
      <c r="C1244" s="377" t="s">
        <v>4205</v>
      </c>
      <c r="D1244" s="374" t="s">
        <v>4206</v>
      </c>
      <c r="E1244" s="374" t="s">
        <v>519</v>
      </c>
      <c r="F1244" s="374" t="s">
        <v>18</v>
      </c>
      <c r="G1244" s="374" t="s">
        <v>19</v>
      </c>
      <c r="H1244" s="377"/>
      <c r="I1244" s="31">
        <f>VLOOKUP(B1244,'[1]AKTİF ÜRÜNLER LİSTESİ'!B$1:M$7867,12,FALSE)</f>
        <v>0</v>
      </c>
      <c r="J1244" s="31">
        <f>VLOOKUP(B1244,'[1]AKTİF ÜRÜNLER LİSTESİ'!B$1:N$7867,13,FALSE)</f>
        <v>0</v>
      </c>
      <c r="K1244" s="31">
        <f>VLOOKUP(B1244,'[1]AKTİF ÜRÜNLER LİSTESİ'!B:O,14,FALSE)</f>
        <v>0</v>
      </c>
      <c r="L1244" s="380">
        <v>41303</v>
      </c>
    </row>
    <row r="1245" spans="1:12" ht="15" customHeight="1" x14ac:dyDescent="0.25">
      <c r="A1245" s="374" t="s">
        <v>7397</v>
      </c>
      <c r="B1245" s="26">
        <v>8699788693041</v>
      </c>
      <c r="C1245" s="377" t="s">
        <v>4205</v>
      </c>
      <c r="D1245" s="374" t="s">
        <v>4206</v>
      </c>
      <c r="E1245" s="374" t="s">
        <v>519</v>
      </c>
      <c r="F1245" s="374" t="s">
        <v>18</v>
      </c>
      <c r="G1245" s="370" t="s">
        <v>19</v>
      </c>
      <c r="H1245" s="377"/>
      <c r="I1245" s="31">
        <f>VLOOKUP(B1245,'[1]AKTİF ÜRÜNLER LİSTESİ'!B$1:M$7867,12,FALSE)</f>
        <v>0</v>
      </c>
      <c r="J1245" s="31">
        <f>VLOOKUP(B1245,'[1]AKTİF ÜRÜNLER LİSTESİ'!B$1:N$7867,13,FALSE)</f>
        <v>0</v>
      </c>
      <c r="K1245" s="31">
        <f>VLOOKUP(B1245,'[1]AKTİF ÜRÜNLER LİSTESİ'!B:O,14,FALSE)</f>
        <v>0</v>
      </c>
      <c r="L1245" s="380">
        <v>41303</v>
      </c>
    </row>
    <row r="1246" spans="1:12" ht="15" customHeight="1" x14ac:dyDescent="0.25">
      <c r="A1246" s="374" t="s">
        <v>5242</v>
      </c>
      <c r="B1246" s="378">
        <v>8699638284375</v>
      </c>
      <c r="C1246" s="377" t="s">
        <v>208</v>
      </c>
      <c r="D1246" s="377" t="s">
        <v>209</v>
      </c>
      <c r="E1246" s="377" t="s">
        <v>490</v>
      </c>
      <c r="F1246" s="374" t="s">
        <v>18</v>
      </c>
      <c r="G1246" s="370" t="s">
        <v>19</v>
      </c>
      <c r="H1246" s="377"/>
      <c r="I1246" s="31">
        <f>VLOOKUP(B1246,'[1]AKTİF ÜRÜNLER LİSTESİ'!B$1:M$7867,12,FALSE)</f>
        <v>2</v>
      </c>
      <c r="J1246" s="31">
        <f>VLOOKUP(B1246,'[1]AKTİF ÜRÜNLER LİSTESİ'!B$1:N$7867,13,FALSE)</f>
        <v>2</v>
      </c>
      <c r="K1246" s="31">
        <f>VLOOKUP(B1246,'[1]AKTİF ÜRÜNLER LİSTESİ'!B:O,14,FALSE)</f>
        <v>0</v>
      </c>
      <c r="L1246" s="380">
        <v>42829</v>
      </c>
    </row>
    <row r="1247" spans="1:12" ht="15" customHeight="1" x14ac:dyDescent="0.25">
      <c r="A1247" s="374" t="s">
        <v>5243</v>
      </c>
      <c r="B1247" s="378">
        <v>8699638284382</v>
      </c>
      <c r="C1247" s="377" t="s">
        <v>208</v>
      </c>
      <c r="D1247" s="377" t="s">
        <v>209</v>
      </c>
      <c r="E1247" s="377" t="s">
        <v>490</v>
      </c>
      <c r="F1247" s="374" t="s">
        <v>18</v>
      </c>
      <c r="G1247" s="227" t="s">
        <v>19</v>
      </c>
      <c r="H1247" s="377"/>
      <c r="I1247" s="31">
        <f>VLOOKUP(B1247,'[1]AKTİF ÜRÜNLER LİSTESİ'!B$1:M$7867,12,FALSE)</f>
        <v>2</v>
      </c>
      <c r="J1247" s="31">
        <f>VLOOKUP(B1247,'[1]AKTİF ÜRÜNLER LİSTESİ'!B$1:N$7867,13,FALSE)</f>
        <v>2</v>
      </c>
      <c r="K1247" s="31">
        <f>VLOOKUP(B1247,'[1]AKTİF ÜRÜNLER LİSTESİ'!B:O,14,FALSE)</f>
        <v>0</v>
      </c>
      <c r="L1247" s="380">
        <v>42829</v>
      </c>
    </row>
    <row r="1248" spans="1:12" ht="15" customHeight="1" x14ac:dyDescent="0.25">
      <c r="A1248" s="313" t="s">
        <v>20504</v>
      </c>
      <c r="B1248" s="314">
        <v>8699578040079</v>
      </c>
      <c r="C1248" s="313" t="s">
        <v>3405</v>
      </c>
      <c r="D1248" s="313" t="s">
        <v>3406</v>
      </c>
      <c r="E1248" s="313" t="s">
        <v>141</v>
      </c>
      <c r="F1248" s="313" t="s">
        <v>18</v>
      </c>
      <c r="G1248" s="313" t="s">
        <v>19</v>
      </c>
      <c r="H1248" s="377"/>
      <c r="I1248" s="31">
        <f>VLOOKUP(B1248,'[1]AKTİF ÜRÜNLER LİSTESİ'!B$1:M$7867,12,FALSE)</f>
        <v>0</v>
      </c>
      <c r="J1248" s="31">
        <f>VLOOKUP(B1248,'[1]AKTİF ÜRÜNLER LİSTESİ'!B$1:N$7867,13,FALSE)</f>
        <v>0</v>
      </c>
      <c r="K1248" s="31">
        <f>VLOOKUP(B1248,'[1]AKTİF ÜRÜNLER LİSTESİ'!B:O,14,FALSE)</f>
        <v>0</v>
      </c>
      <c r="L1248" s="379">
        <v>46021</v>
      </c>
    </row>
    <row r="1249" spans="1:12" ht="15" customHeight="1" x14ac:dyDescent="0.25">
      <c r="A1249" s="46" t="s">
        <v>20164</v>
      </c>
      <c r="B1249" s="26">
        <v>8699578190019</v>
      </c>
      <c r="C1249" s="377" t="s">
        <v>3405</v>
      </c>
      <c r="D1249" s="374" t="s">
        <v>3406</v>
      </c>
      <c r="E1249" s="374" t="s">
        <v>141</v>
      </c>
      <c r="F1249" s="374" t="s">
        <v>18</v>
      </c>
      <c r="G1249" s="227" t="s">
        <v>19</v>
      </c>
      <c r="H1249" s="377"/>
      <c r="I1249" s="31">
        <f>VLOOKUP(B1249,'[1]AKTİF ÜRÜNLER LİSTESİ'!B$1:M$7867,12,FALSE)</f>
        <v>0</v>
      </c>
      <c r="J1249" s="31">
        <f>VLOOKUP(B1249,'[1]AKTİF ÜRÜNLER LİSTESİ'!B$1:N$7867,13,FALSE)</f>
        <v>0</v>
      </c>
      <c r="K1249" s="31">
        <f>VLOOKUP(B1249,'[1]AKTİF ÜRÜNLER LİSTESİ'!B:O,14,FALSE)</f>
        <v>0</v>
      </c>
      <c r="L1249" s="21">
        <v>45825</v>
      </c>
    </row>
    <row r="1250" spans="1:12" ht="15" customHeight="1" x14ac:dyDescent="0.25">
      <c r="A1250" s="336" t="s">
        <v>20780</v>
      </c>
      <c r="B1250" s="337">
        <v>8680186490769</v>
      </c>
      <c r="C1250" s="336" t="s">
        <v>5420</v>
      </c>
      <c r="D1250" s="336" t="s">
        <v>5421</v>
      </c>
      <c r="E1250" s="336" t="s">
        <v>753</v>
      </c>
      <c r="F1250" s="336" t="s">
        <v>18</v>
      </c>
      <c r="G1250" s="336" t="s">
        <v>19</v>
      </c>
      <c r="H1250" s="377"/>
      <c r="I1250" s="31">
        <v>0</v>
      </c>
      <c r="J1250" s="31">
        <v>0</v>
      </c>
      <c r="K1250" s="31">
        <v>0</v>
      </c>
      <c r="L1250" s="379">
        <v>46147</v>
      </c>
    </row>
    <row r="1251" spans="1:12" ht="15" customHeight="1" x14ac:dyDescent="0.25">
      <c r="A1251" s="374" t="s">
        <v>7400</v>
      </c>
      <c r="B1251" s="26">
        <v>8697432094978</v>
      </c>
      <c r="C1251" s="377" t="s">
        <v>4230</v>
      </c>
      <c r="D1251" s="374" t="s">
        <v>4231</v>
      </c>
      <c r="E1251" s="374" t="s">
        <v>7401</v>
      </c>
      <c r="F1251" s="374" t="s">
        <v>18</v>
      </c>
      <c r="G1251" s="374" t="s">
        <v>19</v>
      </c>
      <c r="H1251" s="377"/>
      <c r="I1251" s="31">
        <f>VLOOKUP(B1251,'[1]AKTİF ÜRÜNLER LİSTESİ'!B$1:M$7867,12,FALSE)</f>
        <v>0</v>
      </c>
      <c r="J1251" s="31">
        <f>VLOOKUP(B1251,'[1]AKTİF ÜRÜNLER LİSTESİ'!B$1:N$7867,13,FALSE)</f>
        <v>0</v>
      </c>
      <c r="K1251" s="31">
        <f>VLOOKUP(B1251,'[1]AKTİF ÜRÜNLER LİSTESİ'!B:O,14,FALSE)</f>
        <v>0</v>
      </c>
      <c r="L1251" s="380">
        <v>41303</v>
      </c>
    </row>
    <row r="1252" spans="1:12" ht="15" customHeight="1" x14ac:dyDescent="0.25">
      <c r="A1252" s="374" t="s">
        <v>4862</v>
      </c>
      <c r="B1252" s="378">
        <v>8699809018631</v>
      </c>
      <c r="C1252" s="377" t="s">
        <v>4863</v>
      </c>
      <c r="D1252" s="377" t="s">
        <v>4864</v>
      </c>
      <c r="E1252" s="377" t="s">
        <v>402</v>
      </c>
      <c r="F1252" s="374" t="s">
        <v>18</v>
      </c>
      <c r="G1252" s="374" t="s">
        <v>19</v>
      </c>
      <c r="H1252" s="377"/>
      <c r="I1252" s="31">
        <f>VLOOKUP(B1252,'[1]AKTİF ÜRÜNLER LİSTESİ'!B$1:M$7867,12,FALSE)</f>
        <v>0</v>
      </c>
      <c r="J1252" s="31">
        <f>VLOOKUP(B1252,'[1]AKTİF ÜRÜNLER LİSTESİ'!B$1:N$7867,13,FALSE)</f>
        <v>0</v>
      </c>
      <c r="K1252" s="31">
        <f>VLOOKUP(B1252,'[1]AKTİF ÜRÜNLER LİSTESİ'!B:O,14,FALSE)</f>
        <v>0</v>
      </c>
      <c r="L1252" s="380">
        <v>42983</v>
      </c>
    </row>
    <row r="1253" spans="1:12" ht="15" customHeight="1" x14ac:dyDescent="0.25">
      <c r="A1253" s="374" t="s">
        <v>7402</v>
      </c>
      <c r="B1253" s="26">
        <v>8699809018341</v>
      </c>
      <c r="C1253" s="377" t="s">
        <v>4863</v>
      </c>
      <c r="D1253" s="374" t="s">
        <v>4864</v>
      </c>
      <c r="E1253" s="374" t="s">
        <v>402</v>
      </c>
      <c r="F1253" s="374" t="s">
        <v>18</v>
      </c>
      <c r="G1253" s="370" t="s">
        <v>19</v>
      </c>
      <c r="H1253" s="377"/>
      <c r="I1253" s="31">
        <f>VLOOKUP(B1253,'[1]AKTİF ÜRÜNLER LİSTESİ'!B$1:M$7867,12,FALSE)</f>
        <v>0</v>
      </c>
      <c r="J1253" s="31">
        <f>VLOOKUP(B1253,'[1]AKTİF ÜRÜNLER LİSTESİ'!B$1:N$7867,13,FALSE)</f>
        <v>0</v>
      </c>
      <c r="K1253" s="31">
        <f>VLOOKUP(B1253,'[1]AKTİF ÜRÜNLER LİSTESİ'!B:O,14,FALSE)</f>
        <v>0</v>
      </c>
      <c r="L1253" s="380">
        <v>41303</v>
      </c>
    </row>
    <row r="1254" spans="1:12" ht="15" customHeight="1" x14ac:dyDescent="0.25">
      <c r="A1254" s="377" t="s">
        <v>624</v>
      </c>
      <c r="B1254" s="378">
        <v>8699511612325</v>
      </c>
      <c r="C1254" s="376" t="s">
        <v>599</v>
      </c>
      <c r="D1254" s="377" t="s">
        <v>625</v>
      </c>
      <c r="E1254" s="377" t="s">
        <v>206</v>
      </c>
      <c r="F1254" s="377" t="s">
        <v>18</v>
      </c>
      <c r="G1254" s="374" t="s">
        <v>19</v>
      </c>
      <c r="H1254" s="374"/>
      <c r="I1254" s="31">
        <f>VLOOKUP(B1254,'[1]AKTİF ÜRÜNLER LİSTESİ'!B$1:M$7867,12,FALSE)</f>
        <v>0</v>
      </c>
      <c r="J1254" s="31">
        <f>VLOOKUP(B1254,'[1]AKTİF ÜRÜNLER LİSTESİ'!B$1:N$7867,13,FALSE)</f>
        <v>0</v>
      </c>
      <c r="K1254" s="31">
        <f>VLOOKUP(B1254,'[1]AKTİF ÜRÜNLER LİSTESİ'!B:O,14,FALSE)</f>
        <v>0</v>
      </c>
      <c r="L1254" s="380">
        <v>45160</v>
      </c>
    </row>
    <row r="1255" spans="1:12" ht="15" customHeight="1" x14ac:dyDescent="0.25">
      <c r="A1255" s="374" t="s">
        <v>7403</v>
      </c>
      <c r="B1255" s="26">
        <v>8699525094667</v>
      </c>
      <c r="C1255" s="377" t="s">
        <v>15</v>
      </c>
      <c r="D1255" s="374" t="s">
        <v>16</v>
      </c>
      <c r="E1255" s="377" t="s">
        <v>191</v>
      </c>
      <c r="F1255" s="374" t="s">
        <v>18</v>
      </c>
      <c r="G1255" s="227" t="s">
        <v>19</v>
      </c>
      <c r="H1255" s="377"/>
      <c r="I1255" s="31">
        <f>VLOOKUP(B1255,'[1]AKTİF ÜRÜNLER LİSTESİ'!B$1:M$7867,12,FALSE)</f>
        <v>0</v>
      </c>
      <c r="J1255" s="31">
        <f>VLOOKUP(B1255,'[1]AKTİF ÜRÜNLER LİSTESİ'!B$1:N$7867,13,FALSE)</f>
        <v>0</v>
      </c>
      <c r="K1255" s="31">
        <f>VLOOKUP(B1255,'[1]AKTİF ÜRÜNLER LİSTESİ'!B:O,14,FALSE)</f>
        <v>0</v>
      </c>
      <c r="L1255" s="380">
        <v>41303</v>
      </c>
    </row>
    <row r="1256" spans="1:12" ht="15" customHeight="1" x14ac:dyDescent="0.25">
      <c r="A1256" s="374" t="s">
        <v>7404</v>
      </c>
      <c r="B1256" s="26">
        <v>8699525094681</v>
      </c>
      <c r="C1256" s="377" t="s">
        <v>15</v>
      </c>
      <c r="D1256" s="374" t="s">
        <v>16</v>
      </c>
      <c r="E1256" s="377" t="s">
        <v>191</v>
      </c>
      <c r="F1256" s="374" t="s">
        <v>18</v>
      </c>
      <c r="G1256" s="374" t="s">
        <v>19</v>
      </c>
      <c r="H1256" s="377"/>
      <c r="I1256" s="31">
        <f>VLOOKUP(B1256,'[1]AKTİF ÜRÜNLER LİSTESİ'!B$1:M$7867,12,FALSE)</f>
        <v>0</v>
      </c>
      <c r="J1256" s="31">
        <f>VLOOKUP(B1256,'[1]AKTİF ÜRÜNLER LİSTESİ'!B$1:N$7867,13,FALSE)</f>
        <v>0</v>
      </c>
      <c r="K1256" s="31">
        <f>VLOOKUP(B1256,'[1]AKTİF ÜRÜNLER LİSTESİ'!B:O,14,FALSE)</f>
        <v>0</v>
      </c>
      <c r="L1256" s="380">
        <v>41303</v>
      </c>
    </row>
    <row r="1257" spans="1:12" ht="15" customHeight="1" x14ac:dyDescent="0.25">
      <c r="A1257" s="374" t="s">
        <v>7405</v>
      </c>
      <c r="B1257" s="26">
        <v>8699525105790</v>
      </c>
      <c r="C1257" s="377" t="s">
        <v>7406</v>
      </c>
      <c r="D1257" s="374" t="s">
        <v>16</v>
      </c>
      <c r="E1257" s="377" t="s">
        <v>191</v>
      </c>
      <c r="F1257" s="374" t="s">
        <v>18</v>
      </c>
      <c r="G1257" s="374" t="s">
        <v>19</v>
      </c>
      <c r="H1257" s="377"/>
      <c r="I1257" s="31">
        <f>VLOOKUP(B1257,'[1]AKTİF ÜRÜNLER LİSTESİ'!B$1:M$7867,12,FALSE)</f>
        <v>0</v>
      </c>
      <c r="J1257" s="31">
        <f>VLOOKUP(B1257,'[1]AKTİF ÜRÜNLER LİSTESİ'!B$1:N$7867,13,FALSE)</f>
        <v>0</v>
      </c>
      <c r="K1257" s="31">
        <f>VLOOKUP(B1257,'[1]AKTİF ÜRÜNLER LİSTESİ'!B:O,14,FALSE)</f>
        <v>0</v>
      </c>
      <c r="L1257" s="380">
        <v>41303</v>
      </c>
    </row>
    <row r="1258" spans="1:12" ht="15" customHeight="1" x14ac:dyDescent="0.25">
      <c r="A1258" s="374" t="s">
        <v>7407</v>
      </c>
      <c r="B1258" s="26">
        <v>8699525754653</v>
      </c>
      <c r="C1258" s="377" t="s">
        <v>5567</v>
      </c>
      <c r="D1258" s="374" t="s">
        <v>16</v>
      </c>
      <c r="E1258" s="377" t="s">
        <v>191</v>
      </c>
      <c r="F1258" s="374" t="s">
        <v>18</v>
      </c>
      <c r="G1258" s="374" t="s">
        <v>19</v>
      </c>
      <c r="H1258" s="377"/>
      <c r="I1258" s="31">
        <f>VLOOKUP(B1258,'[1]AKTİF ÜRÜNLER LİSTESİ'!B$1:M$7867,12,FALSE)</f>
        <v>0</v>
      </c>
      <c r="J1258" s="31">
        <f>VLOOKUP(B1258,'[1]AKTİF ÜRÜNLER LİSTESİ'!B$1:N$7867,13,FALSE)</f>
        <v>0</v>
      </c>
      <c r="K1258" s="31">
        <f>VLOOKUP(B1258,'[1]AKTİF ÜRÜNLER LİSTESİ'!B:O,14,FALSE)</f>
        <v>0</v>
      </c>
      <c r="L1258" s="380">
        <v>41303</v>
      </c>
    </row>
    <row r="1259" spans="1:12" ht="15" customHeight="1" x14ac:dyDescent="0.25">
      <c r="A1259" s="374" t="s">
        <v>7408</v>
      </c>
      <c r="B1259" s="26">
        <v>8699514016908</v>
      </c>
      <c r="C1259" s="377" t="s">
        <v>7409</v>
      </c>
      <c r="D1259" s="374" t="s">
        <v>7410</v>
      </c>
      <c r="E1259" s="374" t="s">
        <v>63</v>
      </c>
      <c r="F1259" s="374" t="s">
        <v>18</v>
      </c>
      <c r="G1259" s="374" t="s">
        <v>19</v>
      </c>
      <c r="H1259" s="377"/>
      <c r="I1259" s="31">
        <f>VLOOKUP(B1259,'[1]AKTİF ÜRÜNLER LİSTESİ'!B$1:M$7867,12,FALSE)</f>
        <v>0</v>
      </c>
      <c r="J1259" s="31">
        <f>VLOOKUP(B1259,'[1]AKTİF ÜRÜNLER LİSTESİ'!B$1:N$7867,13,FALSE)</f>
        <v>0</v>
      </c>
      <c r="K1259" s="31">
        <f>VLOOKUP(B1259,'[1]AKTİF ÜRÜNLER LİSTESİ'!B:O,14,FALSE)</f>
        <v>0</v>
      </c>
      <c r="L1259" s="380">
        <v>41303</v>
      </c>
    </row>
    <row r="1260" spans="1:12" ht="15" customHeight="1" x14ac:dyDescent="0.25">
      <c r="A1260" s="374" t="s">
        <v>4123</v>
      </c>
      <c r="B1260" s="26">
        <v>8680199616965</v>
      </c>
      <c r="C1260" s="377" t="s">
        <v>4124</v>
      </c>
      <c r="D1260" s="374" t="s">
        <v>1965</v>
      </c>
      <c r="E1260" s="377" t="s">
        <v>44</v>
      </c>
      <c r="F1260" s="374" t="s">
        <v>18</v>
      </c>
      <c r="G1260" s="374" t="s">
        <v>19</v>
      </c>
      <c r="H1260" s="377"/>
      <c r="I1260" s="31">
        <f>VLOOKUP(B1260,'[1]AKTİF ÜRÜNLER LİSTESİ'!B$1:M$7867,12,FALSE)</f>
        <v>2</v>
      </c>
      <c r="J1260" s="31">
        <f>VLOOKUP(B1260,'[1]AKTİF ÜRÜNLER LİSTESİ'!B$1:N$7867,13,FALSE)</f>
        <v>2</v>
      </c>
      <c r="K1260" s="31">
        <f>VLOOKUP(B1260,'[1]AKTİF ÜRÜNLER LİSTESİ'!B:O,14,FALSE)</f>
        <v>0</v>
      </c>
      <c r="L1260" s="380">
        <v>43438</v>
      </c>
    </row>
    <row r="1261" spans="1:12" ht="15" customHeight="1" x14ac:dyDescent="0.25">
      <c r="A1261" s="374" t="s">
        <v>4750</v>
      </c>
      <c r="B1261" s="26">
        <v>8699819081540</v>
      </c>
      <c r="C1261" s="377" t="s">
        <v>1425</v>
      </c>
      <c r="D1261" s="374" t="s">
        <v>4515</v>
      </c>
      <c r="E1261" s="374" t="s">
        <v>36</v>
      </c>
      <c r="F1261" s="374" t="s">
        <v>18</v>
      </c>
      <c r="G1261" s="374" t="s">
        <v>19</v>
      </c>
      <c r="H1261" s="377"/>
      <c r="I1261" s="31">
        <f>VLOOKUP(B1261,'[1]AKTİF ÜRÜNLER LİSTESİ'!B$1:M$7867,12,FALSE)</f>
        <v>0</v>
      </c>
      <c r="J1261" s="31">
        <f>VLOOKUP(B1261,'[1]AKTİF ÜRÜNLER LİSTESİ'!B$1:N$7867,13,FALSE)</f>
        <v>0</v>
      </c>
      <c r="K1261" s="31">
        <f>VLOOKUP(B1261,'[1]AKTİF ÜRÜNLER LİSTESİ'!B:O,14,FALSE)</f>
        <v>0</v>
      </c>
      <c r="L1261" s="380">
        <v>43053</v>
      </c>
    </row>
    <row r="1262" spans="1:12" ht="15" customHeight="1" x14ac:dyDescent="0.25">
      <c r="A1262" s="377" t="s">
        <v>1424</v>
      </c>
      <c r="B1262" s="378">
        <v>8683295540011</v>
      </c>
      <c r="C1262" s="376" t="s">
        <v>1425</v>
      </c>
      <c r="D1262" s="377" t="s">
        <v>1426</v>
      </c>
      <c r="E1262" s="377" t="s">
        <v>1420</v>
      </c>
      <c r="F1262" s="374" t="s">
        <v>18</v>
      </c>
      <c r="G1262" s="374" t="s">
        <v>19</v>
      </c>
      <c r="H1262" s="374"/>
      <c r="I1262" s="31">
        <f>VLOOKUP(B1262,'[1]AKTİF ÜRÜNLER LİSTESİ'!B$1:M$7867,12,FALSE)</f>
        <v>0</v>
      </c>
      <c r="J1262" s="31">
        <f>VLOOKUP(B1262,'[1]AKTİF ÜRÜNLER LİSTESİ'!B$1:N$7867,13,FALSE)</f>
        <v>0</v>
      </c>
      <c r="K1262" s="31">
        <f>VLOOKUP(B1262,'[1]AKTİF ÜRÜNLER LİSTESİ'!B:O,14,FALSE)</f>
        <v>0</v>
      </c>
      <c r="L1262" s="380">
        <v>44866</v>
      </c>
    </row>
    <row r="1263" spans="1:12" ht="15" customHeight="1" x14ac:dyDescent="0.25">
      <c r="A1263" s="377" t="s">
        <v>108</v>
      </c>
      <c r="B1263" s="378">
        <v>8699535890068</v>
      </c>
      <c r="C1263" s="376" t="s">
        <v>109</v>
      </c>
      <c r="D1263" s="377" t="s">
        <v>110</v>
      </c>
      <c r="E1263" s="377" t="s">
        <v>111</v>
      </c>
      <c r="F1263" s="377" t="s">
        <v>18</v>
      </c>
      <c r="G1263" s="374" t="s">
        <v>19</v>
      </c>
      <c r="H1263" s="374"/>
      <c r="I1263" s="31">
        <f>VLOOKUP(B1263,'[1]AKTİF ÜRÜNLER LİSTESİ'!B$1:M$7867,12,FALSE)</f>
        <v>0</v>
      </c>
      <c r="J1263" s="31">
        <f>VLOOKUP(B1263,'[1]AKTİF ÜRÜNLER LİSTESİ'!B$1:N$7867,13,FALSE)</f>
        <v>0</v>
      </c>
      <c r="K1263" s="31">
        <f>VLOOKUP(B1263,'[1]AKTİF ÜRÜNLER LİSTESİ'!B:O,14,FALSE)</f>
        <v>0</v>
      </c>
      <c r="L1263" s="380">
        <v>45272</v>
      </c>
    </row>
    <row r="1264" spans="1:12" ht="15" customHeight="1" x14ac:dyDescent="0.25">
      <c r="A1264" s="374" t="s">
        <v>6789</v>
      </c>
      <c r="B1264" s="26">
        <v>8699828790280</v>
      </c>
      <c r="C1264" s="377" t="s">
        <v>6790</v>
      </c>
      <c r="D1264" s="374" t="s">
        <v>6791</v>
      </c>
      <c r="E1264" s="377" t="s">
        <v>1393</v>
      </c>
      <c r="F1264" s="374" t="s">
        <v>18</v>
      </c>
      <c r="G1264" s="227" t="s">
        <v>19</v>
      </c>
      <c r="H1264" s="377"/>
      <c r="I1264" s="31">
        <f>VLOOKUP(B1264,'[1]AKTİF ÜRÜNLER LİSTESİ'!B$1:M$7867,12,FALSE)</f>
        <v>1</v>
      </c>
      <c r="J1264" s="31">
        <f>VLOOKUP(B1264,'[1]AKTİF ÜRÜNLER LİSTESİ'!B$1:N$7867,13,FALSE)</f>
        <v>1</v>
      </c>
      <c r="K1264" s="31">
        <f>VLOOKUP(B1264,'[1]AKTİF ÜRÜNLER LİSTESİ'!B:O,14,FALSE)</f>
        <v>0</v>
      </c>
      <c r="L1264" s="380">
        <v>41380</v>
      </c>
    </row>
    <row r="1265" spans="1:12" ht="15" customHeight="1" x14ac:dyDescent="0.25">
      <c r="A1265" s="315" t="s">
        <v>20534</v>
      </c>
      <c r="B1265" s="320">
        <v>8699715791345</v>
      </c>
      <c r="C1265" s="315" t="s">
        <v>6790</v>
      </c>
      <c r="D1265" s="315" t="s">
        <v>6791</v>
      </c>
      <c r="E1265" s="315" t="s">
        <v>20167</v>
      </c>
      <c r="F1265" s="377" t="s">
        <v>18</v>
      </c>
      <c r="G1265" s="374" t="s">
        <v>19</v>
      </c>
      <c r="H1265" s="377"/>
      <c r="I1265" s="31">
        <f>VLOOKUP(B1265,'[1]AKTİF ÜRÜNLER LİSTESİ'!B$1:M$7867,12,FALSE)</f>
        <v>1</v>
      </c>
      <c r="J1265" s="31">
        <f>VLOOKUP(B1265,'[1]AKTİF ÜRÜNLER LİSTESİ'!B$1:N$7867,13,FALSE)</f>
        <v>1</v>
      </c>
      <c r="K1265" s="31">
        <f>VLOOKUP(B1265,'[1]AKTİF ÜRÜNLER LİSTESİ'!B:O,14,FALSE)</f>
        <v>0</v>
      </c>
      <c r="L1265" s="379">
        <v>46035</v>
      </c>
    </row>
    <row r="1266" spans="1:12" ht="15" customHeight="1" x14ac:dyDescent="0.25">
      <c r="A1266" s="374" t="s">
        <v>4275</v>
      </c>
      <c r="B1266" s="378">
        <v>8699862270021</v>
      </c>
      <c r="C1266" s="377" t="s">
        <v>4276</v>
      </c>
      <c r="D1266" s="377" t="s">
        <v>4277</v>
      </c>
      <c r="E1266" s="377" t="s">
        <v>669</v>
      </c>
      <c r="F1266" s="374" t="s">
        <v>18</v>
      </c>
      <c r="G1266" s="374" t="s">
        <v>19</v>
      </c>
      <c r="H1266" s="226"/>
      <c r="I1266" s="31">
        <f>VLOOKUP(B1266,'[1]AKTİF ÜRÜNLER LİSTESİ'!B$1:M$7867,12,FALSE)</f>
        <v>1</v>
      </c>
      <c r="J1266" s="31">
        <f>VLOOKUP(B1266,'[1]AKTİF ÜRÜNLER LİSTESİ'!B$1:N$7867,13,FALSE)</f>
        <v>1</v>
      </c>
      <c r="K1266" s="31">
        <f>VLOOKUP(B1266,'[1]AKTİF ÜRÜNLER LİSTESİ'!B:O,14,FALSE)</f>
        <v>0</v>
      </c>
      <c r="L1266" s="380">
        <v>43347</v>
      </c>
    </row>
    <row r="1267" spans="1:12" ht="15" customHeight="1" x14ac:dyDescent="0.25">
      <c r="A1267" s="38" t="s">
        <v>322</v>
      </c>
      <c r="B1267" s="378">
        <v>8699324340026</v>
      </c>
      <c r="C1267" s="37" t="s">
        <v>323</v>
      </c>
      <c r="D1267" s="38" t="s">
        <v>324</v>
      </c>
      <c r="E1267" s="38" t="s">
        <v>325</v>
      </c>
      <c r="F1267" s="38" t="s">
        <v>18</v>
      </c>
      <c r="G1267" s="374" t="s">
        <v>19</v>
      </c>
      <c r="H1267" s="374"/>
      <c r="I1267" s="31">
        <f>VLOOKUP(B1267,'[1]AKTİF ÜRÜNLER LİSTESİ'!B$1:M$7867,12,FALSE)</f>
        <v>0</v>
      </c>
      <c r="J1267" s="31">
        <f>VLOOKUP(B1267,'[1]AKTİF ÜRÜNLER LİSTESİ'!B$1:N$7867,13,FALSE)</f>
        <v>0</v>
      </c>
      <c r="K1267" s="31">
        <f>VLOOKUP(B1267,'[1]AKTİF ÜRÜNLER LİSTESİ'!B:O,14,FALSE)</f>
        <v>0</v>
      </c>
      <c r="L1267" s="380">
        <v>45223</v>
      </c>
    </row>
    <row r="1268" spans="1:12" ht="15" customHeight="1" x14ac:dyDescent="0.25">
      <c r="A1268" s="374" t="s">
        <v>5634</v>
      </c>
      <c r="B1268" s="378">
        <v>8699525010100</v>
      </c>
      <c r="C1268" s="377" t="s">
        <v>374</v>
      </c>
      <c r="D1268" s="377" t="s">
        <v>375</v>
      </c>
      <c r="E1268" s="377" t="s">
        <v>191</v>
      </c>
      <c r="F1268" s="374" t="s">
        <v>18</v>
      </c>
      <c r="G1268" s="374" t="s">
        <v>19</v>
      </c>
      <c r="H1268" s="377"/>
      <c r="I1268" s="31">
        <f>VLOOKUP(B1268,'[1]AKTİF ÜRÜNLER LİSTESİ'!B$1:M$7867,12,FALSE)</f>
        <v>0</v>
      </c>
      <c r="J1268" s="31">
        <f>VLOOKUP(B1268,'[1]AKTİF ÜRÜNLER LİSTESİ'!B$1:N$7867,13,FALSE)</f>
        <v>0</v>
      </c>
      <c r="K1268" s="31">
        <f>VLOOKUP(B1268,'[1]AKTİF ÜRÜNLER LİSTESİ'!B:O,14,FALSE)</f>
        <v>0</v>
      </c>
      <c r="L1268" s="380">
        <v>42605</v>
      </c>
    </row>
    <row r="1269" spans="1:12" ht="15" customHeight="1" x14ac:dyDescent="0.25">
      <c r="A1269" s="374" t="s">
        <v>6806</v>
      </c>
      <c r="B1269" s="378">
        <v>8680184750056</v>
      </c>
      <c r="C1269" s="377" t="s">
        <v>6807</v>
      </c>
      <c r="D1269" s="377" t="s">
        <v>6808</v>
      </c>
      <c r="E1269" s="377" t="s">
        <v>429</v>
      </c>
      <c r="F1269" s="374" t="s">
        <v>18</v>
      </c>
      <c r="G1269" s="374" t="s">
        <v>19</v>
      </c>
      <c r="H1269" s="377"/>
      <c r="I1269" s="31">
        <f>VLOOKUP(B1269,'[1]AKTİF ÜRÜNLER LİSTESİ'!B$1:M$7867,12,FALSE)</f>
        <v>1</v>
      </c>
      <c r="J1269" s="31">
        <f>VLOOKUP(B1269,'[1]AKTİF ÜRÜNLER LİSTESİ'!B$1:N$7867,13,FALSE)</f>
        <v>0</v>
      </c>
      <c r="K1269" s="31">
        <f>VLOOKUP(B1269,'[1]AKTİF ÜRÜNLER LİSTESİ'!B:O,14,FALSE)</f>
        <v>0</v>
      </c>
      <c r="L1269" s="380">
        <v>41340</v>
      </c>
    </row>
    <row r="1270" spans="1:12" ht="15" customHeight="1" x14ac:dyDescent="0.25">
      <c r="A1270" s="374" t="s">
        <v>6809</v>
      </c>
      <c r="B1270" s="378">
        <v>8680184750063</v>
      </c>
      <c r="C1270" s="377" t="s">
        <v>6807</v>
      </c>
      <c r="D1270" s="377" t="s">
        <v>6808</v>
      </c>
      <c r="E1270" s="377" t="s">
        <v>429</v>
      </c>
      <c r="F1270" s="374" t="s">
        <v>18</v>
      </c>
      <c r="G1270" s="374" t="s">
        <v>19</v>
      </c>
      <c r="H1270" s="377"/>
      <c r="I1270" s="31">
        <f>VLOOKUP(B1270,'[1]AKTİF ÜRÜNLER LİSTESİ'!B$1:M$7867,12,FALSE)</f>
        <v>2</v>
      </c>
      <c r="J1270" s="31">
        <f>VLOOKUP(B1270,'[1]AKTİF ÜRÜNLER LİSTESİ'!B$1:N$7867,13,FALSE)</f>
        <v>0</v>
      </c>
      <c r="K1270" s="31">
        <f>VLOOKUP(B1270,'[1]AKTİF ÜRÜNLER LİSTESİ'!B:O,14,FALSE)</f>
        <v>0</v>
      </c>
      <c r="L1270" s="380">
        <v>41340</v>
      </c>
    </row>
    <row r="1271" spans="1:12" ht="15" customHeight="1" x14ac:dyDescent="0.25">
      <c r="A1271" s="61" t="s">
        <v>19923</v>
      </c>
      <c r="B1271" s="114">
        <v>8684172950008</v>
      </c>
      <c r="C1271" s="61" t="s">
        <v>1499</v>
      </c>
      <c r="D1271" s="61" t="s">
        <v>1500</v>
      </c>
      <c r="E1271" s="61" t="s">
        <v>19924</v>
      </c>
      <c r="F1271" s="61" t="s">
        <v>18</v>
      </c>
      <c r="G1271" s="61" t="s">
        <v>19</v>
      </c>
      <c r="H1271" s="377"/>
      <c r="I1271" s="31">
        <f>VLOOKUP(B1271,'[1]AKTİF ÜRÜNLER LİSTESİ'!B$1:M$7867,12,FALSE)</f>
        <v>0</v>
      </c>
      <c r="J1271" s="31">
        <f>VLOOKUP(B1271,'[1]AKTİF ÜRÜNLER LİSTESİ'!B$1:N$7867,13,FALSE)</f>
        <v>0</v>
      </c>
      <c r="K1271" s="31">
        <f>VLOOKUP(B1271,'[1]AKTİF ÜRÜNLER LİSTESİ'!B:O,14,FALSE)</f>
        <v>0</v>
      </c>
      <c r="L1271" s="379">
        <v>45678</v>
      </c>
    </row>
    <row r="1272" spans="1:12" ht="15" customHeight="1" x14ac:dyDescent="0.25">
      <c r="A1272" s="374" t="s">
        <v>3790</v>
      </c>
      <c r="B1272" s="378">
        <v>8699543091815</v>
      </c>
      <c r="C1272" s="377" t="s">
        <v>3791</v>
      </c>
      <c r="D1272" s="377" t="s">
        <v>3792</v>
      </c>
      <c r="E1272" s="377" t="s">
        <v>93</v>
      </c>
      <c r="F1272" s="374" t="s">
        <v>18</v>
      </c>
      <c r="G1272" s="374" t="s">
        <v>19</v>
      </c>
      <c r="H1272" s="377"/>
      <c r="I1272" s="31">
        <f>VLOOKUP(B1272,'[1]AKTİF ÜRÜNLER LİSTESİ'!B$1:M$7867,12,FALSE)</f>
        <v>0</v>
      </c>
      <c r="J1272" s="31">
        <f>VLOOKUP(B1272,'[1]AKTİF ÜRÜNLER LİSTESİ'!B$1:N$7867,13,FALSE)</f>
        <v>0</v>
      </c>
      <c r="K1272" s="31">
        <f>VLOOKUP(B1272,'[1]AKTİF ÜRÜNLER LİSTESİ'!B:O,14,FALSE)</f>
        <v>0</v>
      </c>
      <c r="L1272" s="380">
        <v>43627</v>
      </c>
    </row>
    <row r="1273" spans="1:12" ht="15" customHeight="1" x14ac:dyDescent="0.25">
      <c r="A1273" s="253" t="s">
        <v>11688</v>
      </c>
      <c r="B1273" s="26">
        <v>8699543760032</v>
      </c>
      <c r="C1273" s="253" t="s">
        <v>3791</v>
      </c>
      <c r="D1273" s="253" t="s">
        <v>3792</v>
      </c>
      <c r="E1273" s="253" t="s">
        <v>93</v>
      </c>
      <c r="F1273" s="374" t="s">
        <v>18</v>
      </c>
      <c r="G1273" s="374" t="s">
        <v>19</v>
      </c>
      <c r="H1273" s="133"/>
      <c r="I1273" s="31">
        <f>VLOOKUP(B1273,'[1]AKTİF ÜRÜNLER LİSTESİ'!B$1:M$7867,12,FALSE)</f>
        <v>0</v>
      </c>
      <c r="J1273" s="31">
        <f>VLOOKUP(B1273,'[1]AKTİF ÜRÜNLER LİSTESİ'!B$1:N$7867,13,FALSE)</f>
        <v>0</v>
      </c>
      <c r="K1273" s="31">
        <f>VLOOKUP(B1273,'[1]AKTİF ÜRÜNLER LİSTESİ'!B:O,14,FALSE)</f>
        <v>0</v>
      </c>
      <c r="L1273" s="379">
        <v>45852</v>
      </c>
    </row>
    <row r="1274" spans="1:12" ht="15" customHeight="1" x14ac:dyDescent="0.25">
      <c r="A1274" s="377" t="s">
        <v>6611</v>
      </c>
      <c r="B1274" s="26">
        <v>8699844760809</v>
      </c>
      <c r="C1274" s="377" t="s">
        <v>263</v>
      </c>
      <c r="D1274" s="374" t="s">
        <v>264</v>
      </c>
      <c r="E1274" s="374" t="s">
        <v>429</v>
      </c>
      <c r="F1274" s="374" t="s">
        <v>18</v>
      </c>
      <c r="G1274" s="227" t="s">
        <v>19</v>
      </c>
      <c r="H1274" s="377"/>
      <c r="I1274" s="31">
        <f>VLOOKUP(B1274,'[1]AKTİF ÜRÜNLER LİSTESİ'!B$1:M$7867,12,FALSE)</f>
        <v>1</v>
      </c>
      <c r="J1274" s="31">
        <f>VLOOKUP(B1274,'[1]AKTİF ÜRÜNLER LİSTESİ'!B$1:N$7867,13,FALSE)</f>
        <v>0</v>
      </c>
      <c r="K1274" s="31">
        <f>VLOOKUP(B1274,'[1]AKTİF ÜRÜNLER LİSTESİ'!B:O,14,FALSE)</f>
        <v>0</v>
      </c>
      <c r="L1274" s="380">
        <v>41597</v>
      </c>
    </row>
    <row r="1275" spans="1:12" ht="15" customHeight="1" x14ac:dyDescent="0.25">
      <c r="A1275" s="50" t="s">
        <v>11700</v>
      </c>
      <c r="B1275" s="378">
        <v>8680881024160</v>
      </c>
      <c r="C1275" s="50" t="s">
        <v>10584</v>
      </c>
      <c r="D1275" s="50" t="s">
        <v>10585</v>
      </c>
      <c r="E1275" s="50" t="s">
        <v>493</v>
      </c>
      <c r="F1275" s="50" t="s">
        <v>18</v>
      </c>
      <c r="G1275" s="50" t="s">
        <v>19</v>
      </c>
      <c r="H1275" s="377"/>
      <c r="I1275" s="31">
        <f>VLOOKUP(B1275,'[1]AKTİF ÜRÜNLER LİSTESİ'!B$1:M$7867,12,FALSE)</f>
        <v>0</v>
      </c>
      <c r="J1275" s="31">
        <f>VLOOKUP(B1275,'[1]AKTİF ÜRÜNLER LİSTESİ'!B$1:N$7867,13,FALSE)</f>
        <v>0</v>
      </c>
      <c r="K1275" s="31">
        <f>VLOOKUP(B1275,'[1]AKTİF ÜRÜNLER LİSTESİ'!B:O,14,FALSE)</f>
        <v>0</v>
      </c>
      <c r="L1275" s="379">
        <v>45615</v>
      </c>
    </row>
    <row r="1276" spans="1:12" ht="15" customHeight="1" x14ac:dyDescent="0.25">
      <c r="A1276" s="50" t="s">
        <v>11705</v>
      </c>
      <c r="B1276" s="378">
        <v>8680881024184</v>
      </c>
      <c r="C1276" s="50" t="s">
        <v>185</v>
      </c>
      <c r="D1276" s="50" t="s">
        <v>186</v>
      </c>
      <c r="E1276" s="50" t="s">
        <v>493</v>
      </c>
      <c r="F1276" s="50" t="s">
        <v>18</v>
      </c>
      <c r="G1276" s="50" t="s">
        <v>19</v>
      </c>
      <c r="H1276" s="377"/>
      <c r="I1276" s="31">
        <f>VLOOKUP(B1276,'[1]AKTİF ÜRÜNLER LİSTESİ'!B$1:M$7867,12,FALSE)</f>
        <v>0</v>
      </c>
      <c r="J1276" s="31">
        <f>VLOOKUP(B1276,'[1]AKTİF ÜRÜNLER LİSTESİ'!B$1:N$7867,13,FALSE)</f>
        <v>0</v>
      </c>
      <c r="K1276" s="31">
        <f>VLOOKUP(B1276,'[1]AKTİF ÜRÜNLER LİSTESİ'!B:O,14,FALSE)</f>
        <v>0</v>
      </c>
      <c r="L1276" s="379">
        <v>45615</v>
      </c>
    </row>
    <row r="1277" spans="1:12" ht="15" customHeight="1" x14ac:dyDescent="0.25">
      <c r="A1277" s="374" t="s">
        <v>3806</v>
      </c>
      <c r="B1277" s="378">
        <v>8699543091808</v>
      </c>
      <c r="C1277" s="377" t="s">
        <v>3791</v>
      </c>
      <c r="D1277" s="377" t="s">
        <v>3792</v>
      </c>
      <c r="E1277" s="377" t="s">
        <v>93</v>
      </c>
      <c r="F1277" s="374" t="s">
        <v>18</v>
      </c>
      <c r="G1277" s="374" t="s">
        <v>19</v>
      </c>
      <c r="H1277" s="377"/>
      <c r="I1277" s="31">
        <f>VLOOKUP(B1277,'[1]AKTİF ÜRÜNLER LİSTESİ'!B$1:M$7867,12,FALSE)</f>
        <v>0</v>
      </c>
      <c r="J1277" s="31">
        <f>VLOOKUP(B1277,'[1]AKTİF ÜRÜNLER LİSTESİ'!B$1:N$7867,13,FALSE)</f>
        <v>0</v>
      </c>
      <c r="K1277" s="31">
        <f>VLOOKUP(B1277,'[1]AKTİF ÜRÜNLER LİSTESİ'!B:O,14,FALSE)</f>
        <v>0</v>
      </c>
      <c r="L1277" s="380">
        <v>43613</v>
      </c>
    </row>
    <row r="1278" spans="1:12" ht="15" customHeight="1" x14ac:dyDescent="0.25">
      <c r="A1278" s="258" t="s">
        <v>3815</v>
      </c>
      <c r="B1278" s="378">
        <v>8699543950013</v>
      </c>
      <c r="C1278" s="258" t="s">
        <v>3791</v>
      </c>
      <c r="D1278" s="258" t="s">
        <v>3792</v>
      </c>
      <c r="E1278" s="258" t="s">
        <v>93</v>
      </c>
      <c r="F1278" s="374" t="s">
        <v>18</v>
      </c>
      <c r="G1278" s="374" t="s">
        <v>19</v>
      </c>
      <c r="H1278" s="377"/>
      <c r="I1278" s="31">
        <f>VLOOKUP(B1278,'[1]AKTİF ÜRÜNLER LİSTESİ'!B$1:M$7867,12,FALSE)</f>
        <v>0</v>
      </c>
      <c r="J1278" s="31">
        <f>VLOOKUP(B1278,'[1]AKTİF ÜRÜNLER LİSTESİ'!B$1:N$7867,13,FALSE)</f>
        <v>0</v>
      </c>
      <c r="K1278" s="31">
        <f>VLOOKUP(B1278,'[1]AKTİF ÜRÜNLER LİSTESİ'!B:O,14,FALSE)</f>
        <v>0</v>
      </c>
      <c r="L1278" s="379">
        <v>45881</v>
      </c>
    </row>
    <row r="1279" spans="1:12" ht="15" customHeight="1" x14ac:dyDescent="0.25">
      <c r="A1279" s="374" t="s">
        <v>6699</v>
      </c>
      <c r="B1279" s="26">
        <v>8699522967568</v>
      </c>
      <c r="C1279" s="377" t="s">
        <v>6700</v>
      </c>
      <c r="D1279" s="374" t="s">
        <v>6701</v>
      </c>
      <c r="E1279" s="377" t="s">
        <v>107</v>
      </c>
      <c r="F1279" s="374" t="s">
        <v>18</v>
      </c>
      <c r="G1279" s="374" t="s">
        <v>19</v>
      </c>
      <c r="H1279" s="377"/>
      <c r="I1279" s="31">
        <f>VLOOKUP(B1279,'[1]AKTİF ÜRÜNLER LİSTESİ'!B$1:M$7867,12,FALSE)</f>
        <v>1</v>
      </c>
      <c r="J1279" s="31">
        <f>VLOOKUP(B1279,'[1]AKTİF ÜRÜNLER LİSTESİ'!B$1:N$7867,13,FALSE)</f>
        <v>1</v>
      </c>
      <c r="K1279" s="31">
        <f>VLOOKUP(B1279,'[1]AKTİF ÜRÜNLER LİSTESİ'!B:O,14,FALSE)</f>
        <v>0</v>
      </c>
      <c r="L1279" s="380">
        <v>41443</v>
      </c>
    </row>
    <row r="1280" spans="1:12" ht="15" customHeight="1" x14ac:dyDescent="0.25">
      <c r="A1280" s="374" t="s">
        <v>4323</v>
      </c>
      <c r="B1280" s="378">
        <v>8699828790419</v>
      </c>
      <c r="C1280" s="377" t="s">
        <v>2930</v>
      </c>
      <c r="D1280" s="374" t="s">
        <v>2931</v>
      </c>
      <c r="E1280" s="377" t="s">
        <v>1393</v>
      </c>
      <c r="F1280" s="374" t="s">
        <v>18</v>
      </c>
      <c r="G1280" s="374" t="s">
        <v>19</v>
      </c>
      <c r="H1280" s="374"/>
      <c r="I1280" s="31">
        <f>VLOOKUP(B1280,'[1]AKTİF ÜRÜNLER LİSTESİ'!B$1:M$7867,12,FALSE)</f>
        <v>1</v>
      </c>
      <c r="J1280" s="31">
        <f>VLOOKUP(B1280,'[1]AKTİF ÜRÜNLER LİSTESİ'!B$1:N$7867,13,FALSE)</f>
        <v>0</v>
      </c>
      <c r="K1280" s="31">
        <f>VLOOKUP(B1280,'[1]AKTİF ÜRÜNLER LİSTESİ'!B:O,14,FALSE)</f>
        <v>0</v>
      </c>
      <c r="L1280" s="380">
        <v>43319</v>
      </c>
    </row>
    <row r="1281" spans="1:12" ht="15" customHeight="1" x14ac:dyDescent="0.25">
      <c r="A1281" s="374" t="s">
        <v>7411</v>
      </c>
      <c r="B1281" s="26">
        <v>8699650012031</v>
      </c>
      <c r="C1281" s="377" t="s">
        <v>7412</v>
      </c>
      <c r="D1281" s="374" t="s">
        <v>7413</v>
      </c>
      <c r="E1281" s="374" t="s">
        <v>122</v>
      </c>
      <c r="F1281" s="374" t="s">
        <v>18</v>
      </c>
      <c r="G1281" s="374" t="s">
        <v>19</v>
      </c>
      <c r="H1281" s="377"/>
      <c r="I1281" s="31">
        <f>VLOOKUP(B1281,'[1]AKTİF ÜRÜNLER LİSTESİ'!B$1:M$7867,12,FALSE)</f>
        <v>0</v>
      </c>
      <c r="J1281" s="31">
        <f>VLOOKUP(B1281,'[1]AKTİF ÜRÜNLER LİSTESİ'!B$1:N$7867,13,FALSE)</f>
        <v>0</v>
      </c>
      <c r="K1281" s="31">
        <f>VLOOKUP(B1281,'[1]AKTİF ÜRÜNLER LİSTESİ'!B:O,14,FALSE)</f>
        <v>0</v>
      </c>
      <c r="L1281" s="380">
        <v>41303</v>
      </c>
    </row>
    <row r="1282" spans="1:12" ht="15" customHeight="1" x14ac:dyDescent="0.25">
      <c r="A1282" s="42" t="s">
        <v>3600</v>
      </c>
      <c r="B1282" s="72">
        <v>8681308097446</v>
      </c>
      <c r="C1282" s="377" t="s">
        <v>3601</v>
      </c>
      <c r="D1282" s="374" t="s">
        <v>3602</v>
      </c>
      <c r="E1282" s="42" t="s">
        <v>562</v>
      </c>
      <c r="F1282" s="374" t="s">
        <v>18</v>
      </c>
      <c r="G1282" s="370" t="s">
        <v>19</v>
      </c>
      <c r="H1282" s="374"/>
      <c r="I1282" s="31">
        <f>VLOOKUP(B1282,'[1]AKTİF ÜRÜNLER LİSTESİ'!B$1:M$7867,12,FALSE)</f>
        <v>0</v>
      </c>
      <c r="J1282" s="31">
        <f>VLOOKUP(B1282,'[1]AKTİF ÜRÜNLER LİSTESİ'!B$1:N$7867,13,FALSE)</f>
        <v>0</v>
      </c>
      <c r="K1282" s="31">
        <f>VLOOKUP(B1282,'[1]AKTİF ÜRÜNLER LİSTESİ'!B:O,14,FALSE)</f>
        <v>0</v>
      </c>
      <c r="L1282" s="380">
        <v>43732</v>
      </c>
    </row>
    <row r="1283" spans="1:12" ht="15" customHeight="1" x14ac:dyDescent="0.25">
      <c r="A1283" s="42" t="s">
        <v>3603</v>
      </c>
      <c r="B1283" s="72">
        <v>8681308097453</v>
      </c>
      <c r="C1283" s="377" t="s">
        <v>3601</v>
      </c>
      <c r="D1283" s="374" t="s">
        <v>3602</v>
      </c>
      <c r="E1283" s="42" t="s">
        <v>562</v>
      </c>
      <c r="F1283" s="374" t="s">
        <v>18</v>
      </c>
      <c r="G1283" s="370" t="s">
        <v>19</v>
      </c>
      <c r="H1283" s="374"/>
      <c r="I1283" s="31">
        <f>VLOOKUP(B1283,'[1]AKTİF ÜRÜNLER LİSTESİ'!B$1:M$7867,12,FALSE)</f>
        <v>0</v>
      </c>
      <c r="J1283" s="31">
        <f>VLOOKUP(B1283,'[1]AKTİF ÜRÜNLER LİSTESİ'!B$1:N$7867,13,FALSE)</f>
        <v>0</v>
      </c>
      <c r="K1283" s="31">
        <f>VLOOKUP(B1283,'[1]AKTİF ÜRÜNLER LİSTESİ'!B:O,14,FALSE)</f>
        <v>0</v>
      </c>
      <c r="L1283" s="380">
        <v>43732</v>
      </c>
    </row>
    <row r="1284" spans="1:12" ht="15" customHeight="1" x14ac:dyDescent="0.25">
      <c r="A1284" s="374" t="s">
        <v>7414</v>
      </c>
      <c r="B1284" s="26">
        <v>8699490579015</v>
      </c>
      <c r="C1284" s="377" t="s">
        <v>1499</v>
      </c>
      <c r="D1284" s="374" t="s">
        <v>1500</v>
      </c>
      <c r="E1284" s="374" t="s">
        <v>505</v>
      </c>
      <c r="F1284" s="374" t="s">
        <v>18</v>
      </c>
      <c r="G1284" s="370" t="s">
        <v>19</v>
      </c>
      <c r="H1284" s="374"/>
      <c r="I1284" s="31">
        <f>VLOOKUP(B1284,'[1]AKTİF ÜRÜNLER LİSTESİ'!B$1:M$7867,12,FALSE)</f>
        <v>0</v>
      </c>
      <c r="J1284" s="31">
        <f>VLOOKUP(B1284,'[1]AKTİF ÜRÜNLER LİSTESİ'!B$1:N$7867,13,FALSE)</f>
        <v>0</v>
      </c>
      <c r="K1284" s="31">
        <f>VLOOKUP(B1284,'[1]AKTİF ÜRÜNLER LİSTESİ'!B:O,14,FALSE)</f>
        <v>0</v>
      </c>
      <c r="L1284" s="380">
        <v>41303</v>
      </c>
    </row>
    <row r="1285" spans="1:12" ht="15" customHeight="1" x14ac:dyDescent="0.25">
      <c r="A1285" s="374" t="s">
        <v>3484</v>
      </c>
      <c r="B1285" s="378">
        <v>8699606526650</v>
      </c>
      <c r="C1285" s="377" t="s">
        <v>955</v>
      </c>
      <c r="D1285" s="377" t="s">
        <v>956</v>
      </c>
      <c r="E1285" s="377" t="s">
        <v>555</v>
      </c>
      <c r="F1285" s="374" t="s">
        <v>18</v>
      </c>
      <c r="G1285" s="374" t="s">
        <v>19</v>
      </c>
      <c r="H1285" s="377"/>
      <c r="I1285" s="31">
        <f>VLOOKUP(B1285,'[1]AKTİF ÜRÜNLER LİSTESİ'!B$1:M$7867,12,FALSE)</f>
        <v>0</v>
      </c>
      <c r="J1285" s="31">
        <f>VLOOKUP(B1285,'[1]AKTİF ÜRÜNLER LİSTESİ'!B$1:N$7867,13,FALSE)</f>
        <v>0</v>
      </c>
      <c r="K1285" s="31">
        <f>VLOOKUP(B1285,'[1]AKTİF ÜRÜNLER LİSTESİ'!B:O,14,FALSE)</f>
        <v>0</v>
      </c>
      <c r="L1285" s="380">
        <v>43774</v>
      </c>
    </row>
    <row r="1286" spans="1:12" ht="15" customHeight="1" x14ac:dyDescent="0.25">
      <c r="A1286" s="377" t="s">
        <v>693</v>
      </c>
      <c r="B1286" s="378">
        <v>8699749000055</v>
      </c>
      <c r="C1286" s="376" t="s">
        <v>694</v>
      </c>
      <c r="D1286" s="377" t="s">
        <v>695</v>
      </c>
      <c r="E1286" s="377" t="s">
        <v>696</v>
      </c>
      <c r="F1286" s="377" t="s">
        <v>18</v>
      </c>
      <c r="G1286" s="374" t="s">
        <v>19</v>
      </c>
      <c r="H1286" s="374"/>
      <c r="I1286" s="31">
        <f>VLOOKUP(B1286,'[1]AKTİF ÜRÜNLER LİSTESİ'!B$1:M$7867,12,FALSE)</f>
        <v>0</v>
      </c>
      <c r="J1286" s="31">
        <f>VLOOKUP(B1286,'[1]AKTİF ÜRÜNLER LİSTESİ'!B$1:N$7867,13,FALSE)</f>
        <v>0</v>
      </c>
      <c r="K1286" s="31">
        <f>VLOOKUP(B1286,'[1]AKTİF ÜRÜNLER LİSTESİ'!B:O,14,FALSE)</f>
        <v>0</v>
      </c>
      <c r="L1286" s="380">
        <v>45139</v>
      </c>
    </row>
    <row r="1287" spans="1:12" ht="15" customHeight="1" x14ac:dyDescent="0.25">
      <c r="A1287" s="322" t="s">
        <v>20583</v>
      </c>
      <c r="B1287" s="323">
        <v>8680080000545</v>
      </c>
      <c r="C1287" s="327" t="s">
        <v>485</v>
      </c>
      <c r="D1287" s="322" t="s">
        <v>486</v>
      </c>
      <c r="E1287" s="322" t="s">
        <v>1257</v>
      </c>
      <c r="F1287" s="322" t="s">
        <v>18</v>
      </c>
      <c r="G1287" s="374" t="s">
        <v>19</v>
      </c>
      <c r="H1287" s="377"/>
      <c r="I1287" s="31">
        <f>VLOOKUP(B1287,'[1]AKTİF ÜRÜNLER LİSTESİ'!B$1:M$7867,12,FALSE)</f>
        <v>2</v>
      </c>
      <c r="J1287" s="31">
        <f>VLOOKUP(B1287,'[1]AKTİF ÜRÜNLER LİSTESİ'!B$1:N$7867,13,FALSE)</f>
        <v>2</v>
      </c>
      <c r="K1287" s="31">
        <f>VLOOKUP(B1287,'[1]AKTİF ÜRÜNLER LİSTESİ'!B:O,14,FALSE)</f>
        <v>0</v>
      </c>
      <c r="L1287" s="379">
        <v>46056</v>
      </c>
    </row>
    <row r="1288" spans="1:12" ht="15" customHeight="1" x14ac:dyDescent="0.25">
      <c r="A1288" s="377" t="s">
        <v>4895</v>
      </c>
      <c r="B1288" s="378">
        <v>8680741520269</v>
      </c>
      <c r="C1288" s="377" t="s">
        <v>216</v>
      </c>
      <c r="D1288" s="377" t="s">
        <v>217</v>
      </c>
      <c r="E1288" s="377" t="s">
        <v>2598</v>
      </c>
      <c r="F1288" s="374" t="s">
        <v>18</v>
      </c>
      <c r="G1288" s="374" t="s">
        <v>19</v>
      </c>
      <c r="H1288" s="377"/>
      <c r="I1288" s="31">
        <f>VLOOKUP(B1288,'[1]AKTİF ÜRÜNLER LİSTESİ'!B$1:M$7867,12,FALSE)</f>
        <v>1</v>
      </c>
      <c r="J1288" s="31">
        <f>VLOOKUP(B1288,'[1]AKTİF ÜRÜNLER LİSTESİ'!B$1:N$7867,13,FALSE)</f>
        <v>1</v>
      </c>
      <c r="K1288" s="31">
        <f>VLOOKUP(B1288,'[1]AKTİF ÜRÜNLER LİSTESİ'!B:O,14,FALSE)</f>
        <v>0</v>
      </c>
      <c r="L1288" s="380">
        <v>42948</v>
      </c>
    </row>
    <row r="1289" spans="1:12" ht="15" customHeight="1" x14ac:dyDescent="0.25">
      <c r="A1289" s="374" t="s">
        <v>3519</v>
      </c>
      <c r="B1289" s="26">
        <v>8680741521181</v>
      </c>
      <c r="C1289" s="377" t="s">
        <v>216</v>
      </c>
      <c r="D1289" s="374" t="s">
        <v>217</v>
      </c>
      <c r="E1289" s="377" t="s">
        <v>2598</v>
      </c>
      <c r="F1289" s="374" t="s">
        <v>18</v>
      </c>
      <c r="G1289" s="374" t="s">
        <v>19</v>
      </c>
      <c r="H1289" s="377"/>
      <c r="I1289" s="31">
        <f>VLOOKUP(B1289,'[1]AKTİF ÜRÜNLER LİSTESİ'!B$1:M$7867,12,FALSE)</f>
        <v>1</v>
      </c>
      <c r="J1289" s="31">
        <f>VLOOKUP(B1289,'[1]AKTİF ÜRÜNLER LİSTESİ'!B$1:N$7867,13,FALSE)</f>
        <v>1</v>
      </c>
      <c r="K1289" s="31">
        <f>VLOOKUP(B1289,'[1]AKTİF ÜRÜNLER LİSTESİ'!B:O,14,FALSE)</f>
        <v>0</v>
      </c>
      <c r="L1289" s="380">
        <v>43760</v>
      </c>
    </row>
    <row r="1290" spans="1:12" ht="15" customHeight="1" x14ac:dyDescent="0.25">
      <c r="A1290" s="374" t="s">
        <v>3909</v>
      </c>
      <c r="B1290" s="378">
        <v>8699569570295</v>
      </c>
      <c r="C1290" s="377" t="s">
        <v>2014</v>
      </c>
      <c r="D1290" s="377" t="s">
        <v>2015</v>
      </c>
      <c r="E1290" s="377" t="s">
        <v>210</v>
      </c>
      <c r="F1290" s="374" t="s">
        <v>18</v>
      </c>
      <c r="G1290" s="374" t="s">
        <v>19</v>
      </c>
      <c r="H1290" s="377"/>
      <c r="I1290" s="31">
        <f>VLOOKUP(B1290,'[1]AKTİF ÜRÜNLER LİSTESİ'!B$1:M$7867,12,FALSE)</f>
        <v>0</v>
      </c>
      <c r="J1290" s="31">
        <f>VLOOKUP(B1290,'[1]AKTİF ÜRÜNLER LİSTESİ'!B$1:N$7867,13,FALSE)</f>
        <v>0</v>
      </c>
      <c r="K1290" s="31">
        <f>VLOOKUP(B1290,'[1]AKTİF ÜRÜNLER LİSTESİ'!B:O,14,FALSE)</f>
        <v>0</v>
      </c>
      <c r="L1290" s="380">
        <v>43557</v>
      </c>
    </row>
    <row r="1291" spans="1:12" ht="15" customHeight="1" x14ac:dyDescent="0.25">
      <c r="A1291" s="374" t="s">
        <v>6471</v>
      </c>
      <c r="B1291" s="26">
        <v>8699514550143</v>
      </c>
      <c r="C1291" s="377" t="s">
        <v>1892</v>
      </c>
      <c r="D1291" s="377" t="s">
        <v>1893</v>
      </c>
      <c r="E1291" s="377" t="s">
        <v>63</v>
      </c>
      <c r="F1291" s="374" t="s">
        <v>18</v>
      </c>
      <c r="G1291" s="374" t="s">
        <v>19</v>
      </c>
      <c r="H1291" s="377"/>
      <c r="I1291" s="31">
        <f>VLOOKUP(B1291,'[1]AKTİF ÜRÜNLER LİSTESİ'!B$1:M$7867,12,FALSE)</f>
        <v>0</v>
      </c>
      <c r="J1291" s="31">
        <f>VLOOKUP(B1291,'[1]AKTİF ÜRÜNLER LİSTESİ'!B$1:N$7867,13,FALSE)</f>
        <v>0</v>
      </c>
      <c r="K1291" s="31">
        <f>VLOOKUP(B1291,'[1]AKTİF ÜRÜNLER LİSTESİ'!B:O,14,FALSE)</f>
        <v>0</v>
      </c>
      <c r="L1291" s="380">
        <v>41730</v>
      </c>
    </row>
    <row r="1292" spans="1:12" ht="15" customHeight="1" x14ac:dyDescent="0.25">
      <c r="A1292" s="374" t="s">
        <v>6472</v>
      </c>
      <c r="B1292" s="26">
        <v>8699514550174</v>
      </c>
      <c r="C1292" s="377" t="s">
        <v>1892</v>
      </c>
      <c r="D1292" s="377" t="s">
        <v>1893</v>
      </c>
      <c r="E1292" s="377" t="s">
        <v>63</v>
      </c>
      <c r="F1292" s="374" t="s">
        <v>18</v>
      </c>
      <c r="G1292" s="227" t="s">
        <v>19</v>
      </c>
      <c r="H1292" s="377"/>
      <c r="I1292" s="31">
        <f>VLOOKUP(B1292,'[1]AKTİF ÜRÜNLER LİSTESİ'!B$1:M$7867,12,FALSE)</f>
        <v>0</v>
      </c>
      <c r="J1292" s="31">
        <f>VLOOKUP(B1292,'[1]AKTİF ÜRÜNLER LİSTESİ'!B$1:N$7867,13,FALSE)</f>
        <v>0</v>
      </c>
      <c r="K1292" s="31">
        <f>VLOOKUP(B1292,'[1]AKTİF ÜRÜNLER LİSTESİ'!B:O,14,FALSE)</f>
        <v>0</v>
      </c>
      <c r="L1292" s="380">
        <v>41730</v>
      </c>
    </row>
    <row r="1293" spans="1:12" ht="15" customHeight="1" x14ac:dyDescent="0.25">
      <c r="A1293" s="374" t="s">
        <v>6473</v>
      </c>
      <c r="B1293" s="26">
        <v>8699514550204</v>
      </c>
      <c r="C1293" s="377" t="s">
        <v>1892</v>
      </c>
      <c r="D1293" s="377" t="s">
        <v>1893</v>
      </c>
      <c r="E1293" s="377" t="s">
        <v>63</v>
      </c>
      <c r="F1293" s="374" t="s">
        <v>18</v>
      </c>
      <c r="G1293" s="374" t="s">
        <v>19</v>
      </c>
      <c r="H1293" s="377"/>
      <c r="I1293" s="31">
        <f>VLOOKUP(B1293,'[1]AKTİF ÜRÜNLER LİSTESİ'!B$1:M$7867,12,FALSE)</f>
        <v>0</v>
      </c>
      <c r="J1293" s="31">
        <f>VLOOKUP(B1293,'[1]AKTİF ÜRÜNLER LİSTESİ'!B$1:N$7867,13,FALSE)</f>
        <v>0</v>
      </c>
      <c r="K1293" s="31">
        <f>VLOOKUP(B1293,'[1]AKTİF ÜRÜNLER LİSTESİ'!B:O,14,FALSE)</f>
        <v>0</v>
      </c>
      <c r="L1293" s="380">
        <v>41730</v>
      </c>
    </row>
    <row r="1294" spans="1:12" ht="15" customHeight="1" x14ac:dyDescent="0.25">
      <c r="A1294" s="59" t="s">
        <v>19899</v>
      </c>
      <c r="B1294" s="116">
        <v>8699606527114</v>
      </c>
      <c r="C1294" s="59" t="s">
        <v>2570</v>
      </c>
      <c r="D1294" s="59" t="s">
        <v>2571</v>
      </c>
      <c r="E1294" s="59" t="s">
        <v>555</v>
      </c>
      <c r="F1294" s="59" t="s">
        <v>18</v>
      </c>
      <c r="G1294" s="374" t="s">
        <v>19</v>
      </c>
      <c r="H1294" s="377"/>
      <c r="I1294" s="31">
        <f>VLOOKUP(B1294,'[1]AKTİF ÜRÜNLER LİSTESİ'!B$1:M$7867,12,FALSE)</f>
        <v>2</v>
      </c>
      <c r="J1294" s="31">
        <f>VLOOKUP(B1294,'[1]AKTİF ÜRÜNLER LİSTESİ'!B$1:N$7867,13,FALSE)</f>
        <v>2</v>
      </c>
      <c r="K1294" s="31">
        <f>VLOOKUP(B1294,'[1]AKTİF ÜRÜNLER LİSTESİ'!B:O,14,FALSE)</f>
        <v>0</v>
      </c>
      <c r="L1294" s="379">
        <v>45664</v>
      </c>
    </row>
    <row r="1295" spans="1:12" ht="15" customHeight="1" x14ac:dyDescent="0.25">
      <c r="A1295" s="377" t="s">
        <v>2013</v>
      </c>
      <c r="B1295" s="378">
        <v>8699786570214</v>
      </c>
      <c r="C1295" s="377" t="s">
        <v>2014</v>
      </c>
      <c r="D1295" s="377" t="s">
        <v>2015</v>
      </c>
      <c r="E1295" s="377" t="s">
        <v>471</v>
      </c>
      <c r="F1295" s="374" t="s">
        <v>18</v>
      </c>
      <c r="G1295" s="374" t="s">
        <v>19</v>
      </c>
      <c r="H1295" s="374"/>
      <c r="I1295" s="31">
        <f>VLOOKUP(B1295,'[1]AKTİF ÜRÜNLER LİSTESİ'!B$1:M$7867,12,FALSE)</f>
        <v>0</v>
      </c>
      <c r="J1295" s="31">
        <f>VLOOKUP(B1295,'[1]AKTİF ÜRÜNLER LİSTESİ'!B$1:N$7867,13,FALSE)</f>
        <v>0</v>
      </c>
      <c r="K1295" s="31">
        <f>VLOOKUP(B1295,'[1]AKTİF ÜRÜNLER LİSTESİ'!B:O,14,FALSE)</f>
        <v>0</v>
      </c>
      <c r="L1295" s="380">
        <v>44565</v>
      </c>
    </row>
    <row r="1296" spans="1:12" ht="15" customHeight="1" x14ac:dyDescent="0.25">
      <c r="A1296" s="374" t="s">
        <v>4779</v>
      </c>
      <c r="B1296" s="26">
        <v>8699786092785</v>
      </c>
      <c r="C1296" s="377" t="s">
        <v>888</v>
      </c>
      <c r="D1296" s="374" t="s">
        <v>889</v>
      </c>
      <c r="E1296" s="374" t="s">
        <v>471</v>
      </c>
      <c r="F1296" s="374" t="s">
        <v>18</v>
      </c>
      <c r="G1296" s="374" t="s">
        <v>19</v>
      </c>
      <c r="H1296" s="377"/>
      <c r="I1296" s="31">
        <f>VLOOKUP(B1296,'[1]AKTİF ÜRÜNLER LİSTESİ'!B$1:M$7867,12,FALSE)</f>
        <v>0</v>
      </c>
      <c r="J1296" s="31">
        <f>VLOOKUP(B1296,'[1]AKTİF ÜRÜNLER LİSTESİ'!B$1:N$7867,13,FALSE)</f>
        <v>0</v>
      </c>
      <c r="K1296" s="31">
        <f>VLOOKUP(B1296,'[1]AKTİF ÜRÜNLER LİSTESİ'!B:O,14,FALSE)</f>
        <v>0</v>
      </c>
      <c r="L1296" s="380">
        <v>43025</v>
      </c>
    </row>
    <row r="1297" spans="1:12" ht="15" customHeight="1" x14ac:dyDescent="0.25">
      <c r="A1297" s="374" t="s">
        <v>7416</v>
      </c>
      <c r="B1297" s="26">
        <v>8699786090286</v>
      </c>
      <c r="C1297" s="377" t="s">
        <v>888</v>
      </c>
      <c r="D1297" s="374" t="s">
        <v>889</v>
      </c>
      <c r="E1297" s="374" t="s">
        <v>471</v>
      </c>
      <c r="F1297" s="374" t="s">
        <v>18</v>
      </c>
      <c r="G1297" s="374" t="s">
        <v>19</v>
      </c>
      <c r="H1297" s="377"/>
      <c r="I1297" s="31">
        <f>VLOOKUP(B1297,'[1]AKTİF ÜRÜNLER LİSTESİ'!B$1:M$7867,12,FALSE)</f>
        <v>0</v>
      </c>
      <c r="J1297" s="31">
        <f>VLOOKUP(B1297,'[1]AKTİF ÜRÜNLER LİSTESİ'!B$1:N$7867,13,FALSE)</f>
        <v>0</v>
      </c>
      <c r="K1297" s="31">
        <f>VLOOKUP(B1297,'[1]AKTİF ÜRÜNLER LİSTESİ'!B:O,14,FALSE)</f>
        <v>0</v>
      </c>
      <c r="L1297" s="380">
        <v>41303</v>
      </c>
    </row>
    <row r="1298" spans="1:12" ht="15" customHeight="1" x14ac:dyDescent="0.25">
      <c r="A1298" s="377" t="s">
        <v>1960</v>
      </c>
      <c r="B1298" s="378">
        <v>8699606776192</v>
      </c>
      <c r="C1298" s="377" t="s">
        <v>258</v>
      </c>
      <c r="D1298" s="377" t="s">
        <v>259</v>
      </c>
      <c r="E1298" s="377" t="s">
        <v>555</v>
      </c>
      <c r="F1298" s="377" t="s">
        <v>18</v>
      </c>
      <c r="G1298" s="374" t="s">
        <v>19</v>
      </c>
      <c r="H1298" s="377"/>
      <c r="I1298" s="31">
        <f>VLOOKUP(B1298,'[1]AKTİF ÜRÜNLER LİSTESİ'!B$1:M$7867,12,FALSE)</f>
        <v>0</v>
      </c>
      <c r="J1298" s="31">
        <f>VLOOKUP(B1298,'[1]AKTİF ÜRÜNLER LİSTESİ'!B$1:N$7867,13,FALSE)</f>
        <v>0</v>
      </c>
      <c r="K1298" s="31">
        <f>VLOOKUP(B1298,'[1]AKTİF ÜRÜNLER LİSTESİ'!B:O,14,FALSE)</f>
        <v>0</v>
      </c>
      <c r="L1298" s="380">
        <v>44614</v>
      </c>
    </row>
    <row r="1299" spans="1:12" ht="15" customHeight="1" x14ac:dyDescent="0.25">
      <c r="A1299" s="165" t="s">
        <v>19593</v>
      </c>
      <c r="B1299" s="166">
        <v>8699569590125</v>
      </c>
      <c r="C1299" s="83" t="s">
        <v>19594</v>
      </c>
      <c r="D1299" s="83" t="s">
        <v>600</v>
      </c>
      <c r="E1299" s="83" t="s">
        <v>210</v>
      </c>
      <c r="F1299" s="83" t="s">
        <v>18</v>
      </c>
      <c r="G1299" s="374" t="s">
        <v>19</v>
      </c>
      <c r="H1299" s="377"/>
      <c r="I1299" s="31">
        <f>VLOOKUP(B1299,'[1]AKTİF ÜRÜNLER LİSTESİ'!B$1:M$7867,12,FALSE)</f>
        <v>0</v>
      </c>
      <c r="J1299" s="31">
        <f>VLOOKUP(B1299,'[1]AKTİF ÜRÜNLER LİSTESİ'!B$1:N$7867,13,FALSE)</f>
        <v>0</v>
      </c>
      <c r="K1299" s="31">
        <f>VLOOKUP(B1299,'[1]AKTİF ÜRÜNLER LİSTESİ'!B:O,14,FALSE)</f>
        <v>0</v>
      </c>
      <c r="L1299" s="379">
        <v>45454</v>
      </c>
    </row>
    <row r="1300" spans="1:12" ht="15" customHeight="1" x14ac:dyDescent="0.25">
      <c r="A1300" s="374" t="s">
        <v>4125</v>
      </c>
      <c r="B1300" s="26">
        <v>8699569610304</v>
      </c>
      <c r="C1300" s="377" t="s">
        <v>599</v>
      </c>
      <c r="D1300" s="374" t="s">
        <v>600</v>
      </c>
      <c r="E1300" s="377" t="s">
        <v>210</v>
      </c>
      <c r="F1300" s="374" t="s">
        <v>18</v>
      </c>
      <c r="G1300" s="374" t="s">
        <v>19</v>
      </c>
      <c r="H1300" s="377"/>
      <c r="I1300" s="31">
        <f>VLOOKUP(B1300,'[1]AKTİF ÜRÜNLER LİSTESİ'!B$1:M$7867,12,FALSE)</f>
        <v>0</v>
      </c>
      <c r="J1300" s="31">
        <f>VLOOKUP(B1300,'[1]AKTİF ÜRÜNLER LİSTESİ'!B$1:N$7867,13,FALSE)</f>
        <v>0</v>
      </c>
      <c r="K1300" s="31">
        <f>VLOOKUP(B1300,'[1]AKTİF ÜRÜNLER LİSTESİ'!B:O,14,FALSE)</f>
        <v>0</v>
      </c>
      <c r="L1300" s="380">
        <v>43438</v>
      </c>
    </row>
    <row r="1301" spans="1:12" ht="15" customHeight="1" x14ac:dyDescent="0.25">
      <c r="A1301" s="374" t="s">
        <v>4131</v>
      </c>
      <c r="B1301" s="26">
        <v>8699844611811</v>
      </c>
      <c r="C1301" s="377" t="s">
        <v>599</v>
      </c>
      <c r="D1301" s="374" t="s">
        <v>600</v>
      </c>
      <c r="E1301" s="377" t="s">
        <v>429</v>
      </c>
      <c r="F1301" s="374" t="s">
        <v>18</v>
      </c>
      <c r="G1301" s="374" t="s">
        <v>19</v>
      </c>
      <c r="H1301" s="377"/>
      <c r="I1301" s="31">
        <f>VLOOKUP(B1301,'[1]AKTİF ÜRÜNLER LİSTESİ'!B$1:M$7867,12,FALSE)</f>
        <v>0</v>
      </c>
      <c r="J1301" s="31">
        <f>VLOOKUP(B1301,'[1]AKTİF ÜRÜNLER LİSTESİ'!B$1:N$7867,13,FALSE)</f>
        <v>0</v>
      </c>
      <c r="K1301" s="31">
        <f>VLOOKUP(B1301,'[1]AKTİF ÜRÜNLER LİSTESİ'!B:O,14,FALSE)</f>
        <v>0</v>
      </c>
      <c r="L1301" s="380">
        <v>43431</v>
      </c>
    </row>
    <row r="1302" spans="1:12" ht="15" customHeight="1" x14ac:dyDescent="0.25">
      <c r="A1302" s="374" t="s">
        <v>3498</v>
      </c>
      <c r="B1302" s="378">
        <v>8699844611880</v>
      </c>
      <c r="C1302" s="377" t="s">
        <v>748</v>
      </c>
      <c r="D1302" s="377" t="s">
        <v>749</v>
      </c>
      <c r="E1302" s="377" t="s">
        <v>429</v>
      </c>
      <c r="F1302" s="374" t="s">
        <v>18</v>
      </c>
      <c r="G1302" s="374" t="s">
        <v>19</v>
      </c>
      <c r="H1302" s="377"/>
      <c r="I1302" s="31">
        <f>VLOOKUP(B1302,'[1]AKTİF ÜRÜNLER LİSTESİ'!B$1:M$7867,12,FALSE)</f>
        <v>0</v>
      </c>
      <c r="J1302" s="31">
        <f>VLOOKUP(B1302,'[1]AKTİF ÜRÜNLER LİSTESİ'!B$1:N$7867,13,FALSE)</f>
        <v>0</v>
      </c>
      <c r="K1302" s="31">
        <f>VLOOKUP(B1302,'[1]AKTİF ÜRÜNLER LİSTESİ'!B:O,14,FALSE)</f>
        <v>0</v>
      </c>
      <c r="L1302" s="380">
        <v>43766</v>
      </c>
    </row>
    <row r="1303" spans="1:12" ht="15" customHeight="1" x14ac:dyDescent="0.25">
      <c r="A1303" s="174" t="s">
        <v>45</v>
      </c>
      <c r="B1303" s="26">
        <v>8680199615708</v>
      </c>
      <c r="C1303" s="174" t="s">
        <v>46</v>
      </c>
      <c r="D1303" s="174" t="s">
        <v>47</v>
      </c>
      <c r="E1303" s="174" t="s">
        <v>44</v>
      </c>
      <c r="F1303" s="174" t="s">
        <v>18</v>
      </c>
      <c r="G1303" s="174" t="s">
        <v>19</v>
      </c>
      <c r="H1303" s="377"/>
      <c r="I1303" s="31">
        <f>VLOOKUP(B1303,'[1]AKTİF ÜRÜNLER LİSTESİ'!B$1:M$7867,12,FALSE)</f>
        <v>0</v>
      </c>
      <c r="J1303" s="31">
        <f>VLOOKUP(B1303,'[1]AKTİF ÜRÜNLER LİSTESİ'!B$1:N$7867,13,FALSE)</f>
        <v>0</v>
      </c>
      <c r="K1303" s="31">
        <f>VLOOKUP(B1303,'[1]AKTİF ÜRÜNLER LİSTESİ'!B:O,14,FALSE)</f>
        <v>0</v>
      </c>
      <c r="L1303" s="379">
        <v>45545</v>
      </c>
    </row>
    <row r="1304" spans="1:12" ht="15" customHeight="1" x14ac:dyDescent="0.25">
      <c r="A1304" s="377" t="s">
        <v>747</v>
      </c>
      <c r="B1304" s="378">
        <v>8680199615579</v>
      </c>
      <c r="C1304" s="376" t="s">
        <v>748</v>
      </c>
      <c r="D1304" s="377" t="s">
        <v>749</v>
      </c>
      <c r="E1304" s="377" t="s">
        <v>44</v>
      </c>
      <c r="F1304" s="377" t="s">
        <v>18</v>
      </c>
      <c r="G1304" s="374" t="s">
        <v>19</v>
      </c>
      <c r="H1304" s="374"/>
      <c r="I1304" s="31">
        <f>VLOOKUP(B1304,'[1]AKTİF ÜRÜNLER LİSTESİ'!B$1:M$7867,12,FALSE)</f>
        <v>0</v>
      </c>
      <c r="J1304" s="31">
        <f>VLOOKUP(B1304,'[1]AKTİF ÜRÜNLER LİSTESİ'!B$1:N$7867,13,FALSE)</f>
        <v>0</v>
      </c>
      <c r="K1304" s="31">
        <f>VLOOKUP(B1304,'[1]AKTİF ÜRÜNLER LİSTESİ'!B:O,14,FALSE)</f>
        <v>0</v>
      </c>
      <c r="L1304" s="380">
        <v>45111</v>
      </c>
    </row>
    <row r="1305" spans="1:12" ht="15" customHeight="1" x14ac:dyDescent="0.25">
      <c r="A1305" s="374" t="s">
        <v>7417</v>
      </c>
      <c r="B1305" s="26">
        <v>8699772570525</v>
      </c>
      <c r="C1305" s="377" t="s">
        <v>7418</v>
      </c>
      <c r="D1305" s="377" t="s">
        <v>7419</v>
      </c>
      <c r="E1305" s="374" t="s">
        <v>1836</v>
      </c>
      <c r="F1305" s="374" t="s">
        <v>18</v>
      </c>
      <c r="G1305" s="374" t="s">
        <v>19</v>
      </c>
      <c r="H1305" s="377"/>
      <c r="I1305" s="31">
        <f>VLOOKUP(B1305,'[1]AKTİF ÜRÜNLER LİSTESİ'!B$1:M$7867,12,FALSE)</f>
        <v>0</v>
      </c>
      <c r="J1305" s="31">
        <f>VLOOKUP(B1305,'[1]AKTİF ÜRÜNLER LİSTESİ'!B$1:N$7867,13,FALSE)</f>
        <v>0</v>
      </c>
      <c r="K1305" s="31">
        <f>VLOOKUP(B1305,'[1]AKTİF ÜRÜNLER LİSTESİ'!B:O,14,FALSE)</f>
        <v>0</v>
      </c>
      <c r="L1305" s="380">
        <v>41303</v>
      </c>
    </row>
    <row r="1306" spans="1:12" ht="15" customHeight="1" x14ac:dyDescent="0.25">
      <c r="A1306" s="377" t="s">
        <v>2519</v>
      </c>
      <c r="B1306" s="26">
        <v>8680952385749</v>
      </c>
      <c r="C1306" s="377" t="s">
        <v>2520</v>
      </c>
      <c r="D1306" s="374" t="s">
        <v>22</v>
      </c>
      <c r="E1306" s="374" t="s">
        <v>1308</v>
      </c>
      <c r="F1306" s="374" t="s">
        <v>18</v>
      </c>
      <c r="G1306" s="374" t="s">
        <v>19</v>
      </c>
      <c r="H1306" s="374"/>
      <c r="I1306" s="31">
        <f>VLOOKUP(B1306,'[1]AKTİF ÜRÜNLER LİSTESİ'!B$1:M$7867,12,FALSE)</f>
        <v>0</v>
      </c>
      <c r="J1306" s="31">
        <f>VLOOKUP(B1306,'[1]AKTİF ÜRÜNLER LİSTESİ'!B$1:N$7867,13,FALSE)</f>
        <v>0</v>
      </c>
      <c r="K1306" s="31">
        <f>VLOOKUP(B1306,'[1]AKTİF ÜRÜNLER LİSTESİ'!B:O,14,FALSE)</f>
        <v>0</v>
      </c>
      <c r="L1306" s="380">
        <v>44236</v>
      </c>
    </row>
    <row r="1307" spans="1:12" ht="15" customHeight="1" x14ac:dyDescent="0.25">
      <c r="A1307" s="377" t="s">
        <v>2358</v>
      </c>
      <c r="B1307" s="378">
        <v>8680952380942</v>
      </c>
      <c r="C1307" s="377" t="s">
        <v>2359</v>
      </c>
      <c r="D1307" s="377" t="s">
        <v>2360</v>
      </c>
      <c r="E1307" s="377" t="s">
        <v>1308</v>
      </c>
      <c r="F1307" s="377" t="s">
        <v>18</v>
      </c>
      <c r="G1307" s="374" t="s">
        <v>19</v>
      </c>
      <c r="H1307" s="374"/>
      <c r="I1307" s="31">
        <f>VLOOKUP(B1307,'[1]AKTİF ÜRÜNLER LİSTESİ'!B$1:M$7867,12,FALSE)</f>
        <v>0</v>
      </c>
      <c r="J1307" s="31">
        <f>VLOOKUP(B1307,'[1]AKTİF ÜRÜNLER LİSTESİ'!B$1:N$7867,13,FALSE)</f>
        <v>0</v>
      </c>
      <c r="K1307" s="31">
        <f>VLOOKUP(B1307,'[1]AKTİF ÜRÜNLER LİSTESİ'!B:O,14,FALSE)</f>
        <v>0</v>
      </c>
      <c r="L1307" s="380">
        <v>44320</v>
      </c>
    </row>
    <row r="1308" spans="1:12" ht="15" customHeight="1" x14ac:dyDescent="0.25">
      <c r="A1308" s="67" t="s">
        <v>19346</v>
      </c>
      <c r="B1308" s="125">
        <v>8699514151111</v>
      </c>
      <c r="C1308" s="67" t="s">
        <v>11748</v>
      </c>
      <c r="D1308" s="67" t="s">
        <v>11749</v>
      </c>
      <c r="E1308" s="67" t="s">
        <v>63</v>
      </c>
      <c r="F1308" s="67" t="s">
        <v>18</v>
      </c>
      <c r="G1308" s="374" t="s">
        <v>19</v>
      </c>
      <c r="H1308" s="377"/>
      <c r="I1308" s="31">
        <f>VLOOKUP(B1308,'[1]AKTİF ÜRÜNLER LİSTESİ'!B$1:M$7867,12,FALSE)</f>
        <v>0</v>
      </c>
      <c r="J1308" s="31">
        <f>VLOOKUP(B1308,'[1]AKTİF ÜRÜNLER LİSTESİ'!B$1:N$7867,13,FALSE)</f>
        <v>0</v>
      </c>
      <c r="K1308" s="31">
        <f>VLOOKUP(B1308,'[1]AKTİF ÜRÜNLER LİSTESİ'!B:O,14,FALSE)</f>
        <v>0</v>
      </c>
      <c r="L1308" s="379">
        <v>45321</v>
      </c>
    </row>
    <row r="1309" spans="1:12" ht="15" customHeight="1" x14ac:dyDescent="0.25">
      <c r="A1309" s="67" t="s">
        <v>19347</v>
      </c>
      <c r="B1309" s="125">
        <v>8699514151128</v>
      </c>
      <c r="C1309" s="67" t="s">
        <v>11748</v>
      </c>
      <c r="D1309" s="67" t="s">
        <v>11749</v>
      </c>
      <c r="E1309" s="67" t="s">
        <v>63</v>
      </c>
      <c r="F1309" s="67" t="s">
        <v>18</v>
      </c>
      <c r="G1309" s="374" t="s">
        <v>19</v>
      </c>
      <c r="H1309" s="377"/>
      <c r="I1309" s="31">
        <f>VLOOKUP(B1309,'[1]AKTİF ÜRÜNLER LİSTESİ'!B$1:M$7867,12,FALSE)</f>
        <v>0</v>
      </c>
      <c r="J1309" s="31">
        <f>VLOOKUP(B1309,'[1]AKTİF ÜRÜNLER LİSTESİ'!B$1:N$7867,13,FALSE)</f>
        <v>0</v>
      </c>
      <c r="K1309" s="31">
        <f>VLOOKUP(B1309,'[1]AKTİF ÜRÜNLER LİSTESİ'!B:O,14,FALSE)</f>
        <v>0</v>
      </c>
      <c r="L1309" s="379">
        <v>45321</v>
      </c>
    </row>
    <row r="1310" spans="1:12" ht="15" customHeight="1" x14ac:dyDescent="0.25">
      <c r="A1310" s="374" t="s">
        <v>5763</v>
      </c>
      <c r="B1310" s="26">
        <v>8699566155600</v>
      </c>
      <c r="C1310" s="377" t="s">
        <v>1220</v>
      </c>
      <c r="D1310" s="374" t="s">
        <v>1221</v>
      </c>
      <c r="E1310" s="374" t="s">
        <v>855</v>
      </c>
      <c r="F1310" s="374" t="s">
        <v>18</v>
      </c>
      <c r="G1310" s="374" t="s">
        <v>19</v>
      </c>
      <c r="H1310" s="377"/>
      <c r="I1310" s="31">
        <f>VLOOKUP(B1310,'[1]AKTİF ÜRÜNLER LİSTESİ'!B$1:M$7867,12,FALSE)</f>
        <v>0</v>
      </c>
      <c r="J1310" s="31">
        <f>VLOOKUP(B1310,'[1]AKTİF ÜRÜNLER LİSTESİ'!B$1:N$7867,13,FALSE)</f>
        <v>0</v>
      </c>
      <c r="K1310" s="31">
        <f>VLOOKUP(B1310,'[1]AKTİF ÜRÜNLER LİSTESİ'!B:O,14,FALSE)</f>
        <v>0</v>
      </c>
      <c r="L1310" s="380">
        <v>42500</v>
      </c>
    </row>
    <row r="1311" spans="1:12" ht="15" customHeight="1" x14ac:dyDescent="0.25">
      <c r="A1311" s="100" t="s">
        <v>19359</v>
      </c>
      <c r="B1311" s="169">
        <v>8699527080156</v>
      </c>
      <c r="C1311" s="100" t="s">
        <v>1220</v>
      </c>
      <c r="D1311" s="100" t="s">
        <v>1221</v>
      </c>
      <c r="E1311" s="100" t="s">
        <v>855</v>
      </c>
      <c r="F1311" s="100" t="s">
        <v>18</v>
      </c>
      <c r="G1311" s="374" t="s">
        <v>19</v>
      </c>
      <c r="H1311" s="377"/>
      <c r="I1311" s="31">
        <f>VLOOKUP(B1311,'[1]AKTİF ÜRÜNLER LİSTESİ'!B$1:M$7867,12,FALSE)</f>
        <v>0</v>
      </c>
      <c r="J1311" s="31">
        <f>VLOOKUP(B1311,'[1]AKTİF ÜRÜNLER LİSTESİ'!B$1:N$7867,13,FALSE)</f>
        <v>0</v>
      </c>
      <c r="K1311" s="31">
        <f>VLOOKUP(B1311,'[1]AKTİF ÜRÜNLER LİSTESİ'!B:O,14,FALSE)</f>
        <v>0</v>
      </c>
      <c r="L1311" s="379">
        <v>45328</v>
      </c>
    </row>
    <row r="1312" spans="1:12" ht="15" customHeight="1" x14ac:dyDescent="0.25">
      <c r="A1312" s="374" t="s">
        <v>4204</v>
      </c>
      <c r="B1312" s="26">
        <v>8699587033802</v>
      </c>
      <c r="C1312" s="377" t="s">
        <v>4205</v>
      </c>
      <c r="D1312" s="374" t="s">
        <v>4206</v>
      </c>
      <c r="E1312" s="374" t="s">
        <v>3199</v>
      </c>
      <c r="F1312" s="374" t="s">
        <v>18</v>
      </c>
      <c r="G1312" s="374" t="s">
        <v>19</v>
      </c>
      <c r="H1312" s="377"/>
      <c r="I1312" s="31">
        <f>VLOOKUP(B1312,'[1]AKTİF ÜRÜNLER LİSTESİ'!B$1:M$7867,12,FALSE)</f>
        <v>0</v>
      </c>
      <c r="J1312" s="31">
        <f>VLOOKUP(B1312,'[1]AKTİF ÜRÜNLER LİSTESİ'!B$1:N$7867,13,FALSE)</f>
        <v>0</v>
      </c>
      <c r="K1312" s="31">
        <f>VLOOKUP(B1312,'[1]AKTİF ÜRÜNLER LİSTESİ'!B:O,14,FALSE)</f>
        <v>0</v>
      </c>
      <c r="L1312" s="380">
        <v>43382</v>
      </c>
    </row>
    <row r="1313" spans="1:12" ht="15" customHeight="1" x14ac:dyDescent="0.25">
      <c r="A1313" s="374" t="s">
        <v>7420</v>
      </c>
      <c r="B1313" s="26">
        <v>8699587031341</v>
      </c>
      <c r="C1313" s="377" t="s">
        <v>4205</v>
      </c>
      <c r="D1313" s="374" t="s">
        <v>4206</v>
      </c>
      <c r="E1313" s="374" t="s">
        <v>3199</v>
      </c>
      <c r="F1313" s="374" t="s">
        <v>18</v>
      </c>
      <c r="G1313" s="227" t="s">
        <v>19</v>
      </c>
      <c r="H1313" s="377"/>
      <c r="I1313" s="31">
        <f>VLOOKUP(B1313,'[1]AKTİF ÜRÜNLER LİSTESİ'!B$1:M$7867,12,FALSE)</f>
        <v>0</v>
      </c>
      <c r="J1313" s="31">
        <f>VLOOKUP(B1313,'[1]AKTİF ÜRÜNLER LİSTESİ'!B$1:N$7867,13,FALSE)</f>
        <v>0</v>
      </c>
      <c r="K1313" s="31">
        <f>VLOOKUP(B1313,'[1]AKTİF ÜRÜNLER LİSTESİ'!B:O,14,FALSE)</f>
        <v>0</v>
      </c>
      <c r="L1313" s="380">
        <v>41303</v>
      </c>
    </row>
    <row r="1314" spans="1:12" ht="15" customHeight="1" x14ac:dyDescent="0.25">
      <c r="A1314" s="64" t="s">
        <v>20008</v>
      </c>
      <c r="B1314" s="106">
        <v>8680199571486</v>
      </c>
      <c r="C1314" s="64" t="s">
        <v>1089</v>
      </c>
      <c r="D1314" s="375" t="s">
        <v>1090</v>
      </c>
      <c r="E1314" s="71" t="s">
        <v>44</v>
      </c>
      <c r="F1314" s="377" t="s">
        <v>18</v>
      </c>
      <c r="G1314" s="64" t="s">
        <v>19</v>
      </c>
      <c r="H1314" s="377"/>
      <c r="I1314" s="31">
        <f>VLOOKUP(B1314,'[1]AKTİF ÜRÜNLER LİSTESİ'!B$1:M$7867,12,FALSE)</f>
        <v>0</v>
      </c>
      <c r="J1314" s="31">
        <f>VLOOKUP(B1314,'[1]AKTİF ÜRÜNLER LİSTESİ'!B$1:N$7867,13,FALSE)</f>
        <v>0</v>
      </c>
      <c r="K1314" s="31">
        <f>VLOOKUP(B1314,'[1]AKTİF ÜRÜNLER LİSTESİ'!B:O,14,FALSE)</f>
        <v>0</v>
      </c>
      <c r="L1314" s="379">
        <v>45734</v>
      </c>
    </row>
    <row r="1315" spans="1:12" ht="15" customHeight="1" x14ac:dyDescent="0.25">
      <c r="A1315" s="374" t="s">
        <v>4694</v>
      </c>
      <c r="B1315" s="378">
        <v>8699525550033</v>
      </c>
      <c r="C1315" s="377" t="s">
        <v>1141</v>
      </c>
      <c r="D1315" s="377" t="s">
        <v>1142</v>
      </c>
      <c r="E1315" s="377" t="s">
        <v>191</v>
      </c>
      <c r="F1315" s="374" t="s">
        <v>18</v>
      </c>
      <c r="G1315" s="374" t="s">
        <v>19</v>
      </c>
      <c r="H1315" s="377"/>
      <c r="I1315" s="31">
        <f>VLOOKUP(B1315,'[1]AKTİF ÜRÜNLER LİSTESİ'!B$1:M$7867,12,FALSE)</f>
        <v>1</v>
      </c>
      <c r="J1315" s="31">
        <f>VLOOKUP(B1315,'[1]AKTİF ÜRÜNLER LİSTESİ'!B$1:N$7867,13,FALSE)</f>
        <v>0</v>
      </c>
      <c r="K1315" s="31">
        <f>VLOOKUP(B1315,'[1]AKTİF ÜRÜNLER LİSTESİ'!B:O,14,FALSE)</f>
        <v>0</v>
      </c>
      <c r="L1315" s="380">
        <v>43095</v>
      </c>
    </row>
    <row r="1316" spans="1:12" ht="15" customHeight="1" x14ac:dyDescent="0.25">
      <c r="A1316" s="374" t="s">
        <v>6117</v>
      </c>
      <c r="B1316" s="153">
        <v>8699548094408</v>
      </c>
      <c r="C1316" s="377" t="s">
        <v>485</v>
      </c>
      <c r="D1316" s="377" t="s">
        <v>486</v>
      </c>
      <c r="E1316" s="377" t="s">
        <v>2164</v>
      </c>
      <c r="F1316" s="374" t="s">
        <v>18</v>
      </c>
      <c r="G1316" s="374" t="s">
        <v>19</v>
      </c>
      <c r="H1316" s="377"/>
      <c r="I1316" s="31">
        <f>VLOOKUP(B1316,'[1]AKTİF ÜRÜNLER LİSTESİ'!B$1:M$7867,12,FALSE)</f>
        <v>1</v>
      </c>
      <c r="J1316" s="31">
        <f>VLOOKUP(B1316,'[1]AKTİF ÜRÜNLER LİSTESİ'!B$1:N$7867,13,FALSE)</f>
        <v>1</v>
      </c>
      <c r="K1316" s="31">
        <f>VLOOKUP(B1316,'[1]AKTİF ÜRÜNLER LİSTESİ'!B:O,14,FALSE)</f>
        <v>0</v>
      </c>
      <c r="L1316" s="380">
        <v>42087</v>
      </c>
    </row>
    <row r="1317" spans="1:12" ht="15" customHeight="1" x14ac:dyDescent="0.25">
      <c r="A1317" s="374" t="s">
        <v>7421</v>
      </c>
      <c r="B1317" s="26">
        <v>8699548093159</v>
      </c>
      <c r="C1317" s="377" t="s">
        <v>485</v>
      </c>
      <c r="D1317" s="374" t="s">
        <v>486</v>
      </c>
      <c r="E1317" s="374" t="s">
        <v>2164</v>
      </c>
      <c r="F1317" s="374" t="s">
        <v>18</v>
      </c>
      <c r="G1317" s="227" t="s">
        <v>19</v>
      </c>
      <c r="H1317" s="377"/>
      <c r="I1317" s="31">
        <f>VLOOKUP(B1317,'[1]AKTİF ÜRÜNLER LİSTESİ'!B$1:M$7867,12,FALSE)</f>
        <v>1</v>
      </c>
      <c r="J1317" s="31">
        <f>VLOOKUP(B1317,'[1]AKTİF ÜRÜNLER LİSTESİ'!B$1:N$7867,13,FALSE)</f>
        <v>1</v>
      </c>
      <c r="K1317" s="31">
        <f>VLOOKUP(B1317,'[1]AKTİF ÜRÜNLER LİSTESİ'!B:O,14,FALSE)</f>
        <v>0</v>
      </c>
      <c r="L1317" s="21">
        <v>41303</v>
      </c>
    </row>
    <row r="1318" spans="1:12" ht="15" customHeight="1" x14ac:dyDescent="0.25">
      <c r="A1318" s="374" t="s">
        <v>7422</v>
      </c>
      <c r="B1318" s="26">
        <v>8699548033162</v>
      </c>
      <c r="C1318" s="377" t="s">
        <v>485</v>
      </c>
      <c r="D1318" s="374" t="s">
        <v>486</v>
      </c>
      <c r="E1318" s="374" t="s">
        <v>2164</v>
      </c>
      <c r="F1318" s="374" t="s">
        <v>18</v>
      </c>
      <c r="G1318" s="374" t="s">
        <v>19</v>
      </c>
      <c r="H1318" s="377"/>
      <c r="I1318" s="31">
        <f>VLOOKUP(B1318,'[1]AKTİF ÜRÜNLER LİSTESİ'!B$1:M$7867,12,FALSE)</f>
        <v>2</v>
      </c>
      <c r="J1318" s="31">
        <f>VLOOKUP(B1318,'[1]AKTİF ÜRÜNLER LİSTESİ'!B$1:N$7867,13,FALSE)</f>
        <v>2</v>
      </c>
      <c r="K1318" s="31">
        <f>VLOOKUP(B1318,'[1]AKTİF ÜRÜNLER LİSTESİ'!B:O,14,FALSE)</f>
        <v>0</v>
      </c>
      <c r="L1318" s="380">
        <v>41303</v>
      </c>
    </row>
    <row r="1319" spans="1:12" ht="15" customHeight="1" x14ac:dyDescent="0.25">
      <c r="A1319" s="374" t="s">
        <v>7423</v>
      </c>
      <c r="B1319" s="26">
        <v>8699821610042</v>
      </c>
      <c r="C1319" s="377" t="s">
        <v>7424</v>
      </c>
      <c r="D1319" s="374" t="s">
        <v>7425</v>
      </c>
      <c r="E1319" s="374" t="s">
        <v>3695</v>
      </c>
      <c r="F1319" s="374" t="s">
        <v>18</v>
      </c>
      <c r="G1319" s="227" t="s">
        <v>19</v>
      </c>
      <c r="H1319" s="377"/>
      <c r="I1319" s="31">
        <f>VLOOKUP(B1319,'[1]AKTİF ÜRÜNLER LİSTESİ'!B$1:M$7867,12,FALSE)</f>
        <v>0</v>
      </c>
      <c r="J1319" s="31">
        <f>VLOOKUP(B1319,'[1]AKTİF ÜRÜNLER LİSTESİ'!B$1:N$7867,13,FALSE)</f>
        <v>0</v>
      </c>
      <c r="K1319" s="31">
        <f>VLOOKUP(B1319,'[1]AKTİF ÜRÜNLER LİSTESİ'!B:O,14,FALSE)</f>
        <v>0</v>
      </c>
      <c r="L1319" s="21">
        <v>41303</v>
      </c>
    </row>
    <row r="1320" spans="1:12" ht="15" customHeight="1" x14ac:dyDescent="0.25">
      <c r="A1320" s="374" t="s">
        <v>3552</v>
      </c>
      <c r="B1320" s="26">
        <v>8699293700258</v>
      </c>
      <c r="C1320" s="377" t="s">
        <v>485</v>
      </c>
      <c r="D1320" s="374" t="s">
        <v>486</v>
      </c>
      <c r="E1320" s="377" t="s">
        <v>265</v>
      </c>
      <c r="F1320" s="374" t="s">
        <v>18</v>
      </c>
      <c r="G1320" s="227" t="s">
        <v>19</v>
      </c>
      <c r="H1320" s="377"/>
      <c r="I1320" s="31">
        <f>VLOOKUP(B1320,'[1]AKTİF ÜRÜNLER LİSTESİ'!B$1:M$7867,12,FALSE)</f>
        <v>1</v>
      </c>
      <c r="J1320" s="31">
        <f>VLOOKUP(B1320,'[1]AKTİF ÜRÜNLER LİSTESİ'!B$1:N$7867,13,FALSE)</f>
        <v>1</v>
      </c>
      <c r="K1320" s="31">
        <f>VLOOKUP(B1320,'[1]AKTİF ÜRÜNLER LİSTESİ'!B:O,14,FALSE)</f>
        <v>0</v>
      </c>
      <c r="L1320" s="21">
        <v>43753</v>
      </c>
    </row>
    <row r="1321" spans="1:12" ht="15" customHeight="1" x14ac:dyDescent="0.25">
      <c r="A1321" s="374" t="s">
        <v>6247</v>
      </c>
      <c r="B1321" s="26">
        <v>8698747570027</v>
      </c>
      <c r="C1321" s="377" t="s">
        <v>485</v>
      </c>
      <c r="D1321" s="374" t="s">
        <v>486</v>
      </c>
      <c r="E1321" s="374" t="s">
        <v>2870</v>
      </c>
      <c r="F1321" s="374" t="s">
        <v>18</v>
      </c>
      <c r="G1321" s="374" t="s">
        <v>19</v>
      </c>
      <c r="H1321" s="377"/>
      <c r="I1321" s="31">
        <f>VLOOKUP(B1321,'[1]AKTİF ÜRÜNLER LİSTESİ'!B$1:M$7867,12,FALSE)</f>
        <v>1</v>
      </c>
      <c r="J1321" s="31">
        <f>VLOOKUP(B1321,'[1]AKTİF ÜRÜNLER LİSTESİ'!B$1:N$7867,13,FALSE)</f>
        <v>1</v>
      </c>
      <c r="K1321" s="31">
        <f>VLOOKUP(B1321,'[1]AKTİF ÜRÜNLER LİSTESİ'!B:O,14,FALSE)</f>
        <v>0</v>
      </c>
      <c r="L1321" s="380">
        <v>41975</v>
      </c>
    </row>
    <row r="1322" spans="1:12" ht="15" customHeight="1" x14ac:dyDescent="0.25">
      <c r="A1322" s="374" t="s">
        <v>7426</v>
      </c>
      <c r="B1322" s="26">
        <v>8699543160023</v>
      </c>
      <c r="C1322" s="377" t="s">
        <v>7427</v>
      </c>
      <c r="D1322" s="374" t="s">
        <v>1175</v>
      </c>
      <c r="E1322" s="374" t="s">
        <v>93</v>
      </c>
      <c r="F1322" s="374" t="s">
        <v>18</v>
      </c>
      <c r="G1322" s="374" t="s">
        <v>19</v>
      </c>
      <c r="H1322" s="377"/>
      <c r="I1322" s="31">
        <f>VLOOKUP(B1322,'[1]AKTİF ÜRÜNLER LİSTESİ'!B$1:M$7867,12,FALSE)</f>
        <v>0</v>
      </c>
      <c r="J1322" s="31">
        <f>VLOOKUP(B1322,'[1]AKTİF ÜRÜNLER LİSTESİ'!B$1:N$7867,13,FALSE)</f>
        <v>0</v>
      </c>
      <c r="K1322" s="31">
        <f>VLOOKUP(B1322,'[1]AKTİF ÜRÜNLER LİSTESİ'!B:O,14,FALSE)</f>
        <v>0</v>
      </c>
      <c r="L1322" s="380">
        <v>41303</v>
      </c>
    </row>
    <row r="1323" spans="1:12" ht="15" customHeight="1" x14ac:dyDescent="0.25">
      <c r="A1323" s="86" t="s">
        <v>19327</v>
      </c>
      <c r="B1323" s="26">
        <v>8680741521358</v>
      </c>
      <c r="C1323" s="86" t="s">
        <v>1174</v>
      </c>
      <c r="D1323" s="86" t="s">
        <v>1175</v>
      </c>
      <c r="E1323" s="86" t="s">
        <v>2598</v>
      </c>
      <c r="F1323" s="86" t="s">
        <v>18</v>
      </c>
      <c r="G1323" s="374" t="s">
        <v>19</v>
      </c>
      <c r="H1323" s="374"/>
      <c r="I1323" s="31">
        <f>VLOOKUP(B1323,'[1]AKTİF ÜRÜNLER LİSTESİ'!B$1:M$7867,12,FALSE)</f>
        <v>2</v>
      </c>
      <c r="J1323" s="31">
        <f>VLOOKUP(B1323,'[1]AKTİF ÜRÜNLER LİSTESİ'!B$1:N$7867,13,FALSE)</f>
        <v>2</v>
      </c>
      <c r="K1323" s="31">
        <f>VLOOKUP(B1323,'[1]AKTİF ÜRÜNLER LİSTESİ'!B:O,14,FALSE)</f>
        <v>0</v>
      </c>
      <c r="L1323" s="379">
        <v>45307</v>
      </c>
    </row>
    <row r="1324" spans="1:12" ht="15" customHeight="1" x14ac:dyDescent="0.25">
      <c r="A1324" s="86" t="s">
        <v>19328</v>
      </c>
      <c r="B1324" s="26">
        <v>8680741521365</v>
      </c>
      <c r="C1324" s="86" t="s">
        <v>1174</v>
      </c>
      <c r="D1324" s="86" t="s">
        <v>1175</v>
      </c>
      <c r="E1324" s="86" t="s">
        <v>2598</v>
      </c>
      <c r="F1324" s="86" t="s">
        <v>18</v>
      </c>
      <c r="G1324" s="374" t="s">
        <v>19</v>
      </c>
      <c r="H1324" s="374"/>
      <c r="I1324" s="31">
        <f>VLOOKUP(B1324,'[1]AKTİF ÜRÜNLER LİSTESİ'!B$1:M$7867,12,FALSE)</f>
        <v>2</v>
      </c>
      <c r="J1324" s="31">
        <f>VLOOKUP(B1324,'[1]AKTİF ÜRÜNLER LİSTESİ'!B$1:N$7867,13,FALSE)</f>
        <v>2</v>
      </c>
      <c r="K1324" s="31">
        <f>VLOOKUP(B1324,'[1]AKTİF ÜRÜNLER LİSTESİ'!B:O,14,FALSE)</f>
        <v>0</v>
      </c>
      <c r="L1324" s="379">
        <v>45307</v>
      </c>
    </row>
    <row r="1325" spans="1:12" ht="15" customHeight="1" x14ac:dyDescent="0.25">
      <c r="A1325" s="377" t="s">
        <v>2771</v>
      </c>
      <c r="B1325" s="26">
        <v>8697927554413</v>
      </c>
      <c r="C1325" s="377" t="s">
        <v>1174</v>
      </c>
      <c r="D1325" s="374" t="s">
        <v>1175</v>
      </c>
      <c r="E1325" s="374" t="s">
        <v>40</v>
      </c>
      <c r="F1325" s="374" t="s">
        <v>18</v>
      </c>
      <c r="G1325" s="374" t="s">
        <v>19</v>
      </c>
      <c r="H1325" s="40"/>
      <c r="I1325" s="31">
        <f>VLOOKUP(B1325,'[1]AKTİF ÜRÜNLER LİSTESİ'!B$1:M$7867,12,FALSE)</f>
        <v>2</v>
      </c>
      <c r="J1325" s="31">
        <f>VLOOKUP(B1325,'[1]AKTİF ÜRÜNLER LİSTESİ'!B$1:N$7867,13,FALSE)</f>
        <v>2</v>
      </c>
      <c r="K1325" s="31">
        <f>VLOOKUP(B1325,'[1]AKTİF ÜRÜNLER LİSTESİ'!B:O,14,FALSE)</f>
        <v>0</v>
      </c>
      <c r="L1325" s="380">
        <v>44117</v>
      </c>
    </row>
    <row r="1326" spans="1:12" ht="15" customHeight="1" x14ac:dyDescent="0.25">
      <c r="A1326" s="315" t="s">
        <v>20530</v>
      </c>
      <c r="B1326" s="320">
        <v>8680080000354</v>
      </c>
      <c r="C1326" s="315" t="s">
        <v>234</v>
      </c>
      <c r="D1326" s="315" t="s">
        <v>235</v>
      </c>
      <c r="E1326" s="315" t="s">
        <v>1257</v>
      </c>
      <c r="F1326" s="377" t="s">
        <v>18</v>
      </c>
      <c r="G1326" s="374" t="s">
        <v>19</v>
      </c>
      <c r="H1326" s="377"/>
      <c r="I1326" s="31">
        <f>VLOOKUP(B1326,'[1]AKTİF ÜRÜNLER LİSTESİ'!B$1:M$7867,12,FALSE)</f>
        <v>1</v>
      </c>
      <c r="J1326" s="31">
        <f>VLOOKUP(B1326,'[1]AKTİF ÜRÜNLER LİSTESİ'!B$1:N$7867,13,FALSE)</f>
        <v>1</v>
      </c>
      <c r="K1326" s="31">
        <f>VLOOKUP(B1326,'[1]AKTİF ÜRÜNLER LİSTESİ'!B:O,14,FALSE)</f>
        <v>0</v>
      </c>
      <c r="L1326" s="379">
        <v>46035</v>
      </c>
    </row>
    <row r="1327" spans="1:12" ht="15" customHeight="1" x14ac:dyDescent="0.25">
      <c r="A1327" s="66" t="s">
        <v>19452</v>
      </c>
      <c r="B1327" s="123">
        <v>8680080000316</v>
      </c>
      <c r="C1327" s="66" t="s">
        <v>234</v>
      </c>
      <c r="D1327" s="66" t="s">
        <v>235</v>
      </c>
      <c r="E1327" s="66" t="s">
        <v>1257</v>
      </c>
      <c r="F1327" s="66" t="s">
        <v>18</v>
      </c>
      <c r="G1327" s="374" t="s">
        <v>19</v>
      </c>
      <c r="H1327" s="377"/>
      <c r="I1327" s="31">
        <f>VLOOKUP(B1327,'[1]AKTİF ÜRÜNLER LİSTESİ'!B$1:M$7867,12,FALSE)</f>
        <v>1</v>
      </c>
      <c r="J1327" s="31">
        <f>VLOOKUP(B1327,'[1]AKTİF ÜRÜNLER LİSTESİ'!B$1:N$7867,13,FALSE)</f>
        <v>1</v>
      </c>
      <c r="K1327" s="31">
        <f>VLOOKUP(B1327,'[1]AKTİF ÜRÜNLER LİSTESİ'!B:O,14,FALSE)</f>
        <v>0</v>
      </c>
      <c r="L1327" s="379">
        <v>45377</v>
      </c>
    </row>
    <row r="1328" spans="1:12" ht="15" customHeight="1" x14ac:dyDescent="0.25">
      <c r="A1328" s="305" t="s">
        <v>20463</v>
      </c>
      <c r="B1328" s="306">
        <v>8699738340605</v>
      </c>
      <c r="C1328" s="305" t="s">
        <v>20464</v>
      </c>
      <c r="D1328" s="305" t="s">
        <v>20465</v>
      </c>
      <c r="E1328" s="305" t="s">
        <v>115</v>
      </c>
      <c r="F1328" s="305" t="s">
        <v>18</v>
      </c>
      <c r="G1328" s="377" t="s">
        <v>19</v>
      </c>
      <c r="H1328" s="377"/>
      <c r="I1328" s="31">
        <f>VLOOKUP(B1328,'[1]AKTİF ÜRÜNLER LİSTESİ'!B$1:M$7867,12,FALSE)</f>
        <v>0</v>
      </c>
      <c r="J1328" s="31">
        <f>VLOOKUP(B1328,'[1]AKTİF ÜRÜNLER LİSTESİ'!B$1:N$7867,13,FALSE)</f>
        <v>0</v>
      </c>
      <c r="K1328" s="31">
        <f>VLOOKUP(B1328,'[1]AKTİF ÜRÜNLER LİSTESİ'!B:O,14,FALSE)</f>
        <v>0</v>
      </c>
      <c r="L1328" s="379">
        <v>46000</v>
      </c>
    </row>
    <row r="1329" spans="1:12" ht="15" customHeight="1" x14ac:dyDescent="0.25">
      <c r="A1329" s="374" t="s">
        <v>4351</v>
      </c>
      <c r="B1329" s="378">
        <v>8680202600370</v>
      </c>
      <c r="C1329" s="377" t="s">
        <v>3301</v>
      </c>
      <c r="D1329" s="377" t="s">
        <v>3302</v>
      </c>
      <c r="E1329" s="377" t="s">
        <v>3820</v>
      </c>
      <c r="F1329" s="374" t="s">
        <v>18</v>
      </c>
      <c r="G1329" s="227" t="s">
        <v>19</v>
      </c>
      <c r="H1329" s="377"/>
      <c r="I1329" s="31">
        <f>VLOOKUP(B1329,'[1]AKTİF ÜRÜNLER LİSTESİ'!B$1:M$7867,12,FALSE)</f>
        <v>1</v>
      </c>
      <c r="J1329" s="31">
        <f>VLOOKUP(B1329,'[1]AKTİF ÜRÜNLER LİSTESİ'!B$1:N$7867,13,FALSE)</f>
        <v>1</v>
      </c>
      <c r="K1329" s="31">
        <f>VLOOKUP(B1329,'[1]AKTİF ÜRÜNLER LİSTESİ'!B:O,14,FALSE)</f>
        <v>0</v>
      </c>
      <c r="L1329" s="380">
        <v>43312</v>
      </c>
    </row>
    <row r="1330" spans="1:12" ht="15" customHeight="1" x14ac:dyDescent="0.25">
      <c r="A1330" s="377" t="s">
        <v>942</v>
      </c>
      <c r="B1330" s="378">
        <v>8699510030199</v>
      </c>
      <c r="C1330" s="376" t="s">
        <v>943</v>
      </c>
      <c r="D1330" s="377" t="s">
        <v>944</v>
      </c>
      <c r="E1330" s="377" t="s">
        <v>250</v>
      </c>
      <c r="F1330" s="377" t="s">
        <v>18</v>
      </c>
      <c r="G1330" s="227" t="s">
        <v>19</v>
      </c>
      <c r="H1330" s="374"/>
      <c r="I1330" s="31">
        <f>VLOOKUP(B1330,'[1]AKTİF ÜRÜNLER LİSTESİ'!B$1:M$7867,12,FALSE)</f>
        <v>1</v>
      </c>
      <c r="J1330" s="31">
        <f>VLOOKUP(B1330,'[1]AKTİF ÜRÜNLER LİSTESİ'!B$1:N$7867,13,FALSE)</f>
        <v>0</v>
      </c>
      <c r="K1330" s="31">
        <f>VLOOKUP(B1330,'[1]AKTİF ÜRÜNLER LİSTESİ'!B:O,14,FALSE)</f>
        <v>0</v>
      </c>
      <c r="L1330" s="380">
        <v>45027</v>
      </c>
    </row>
    <row r="1331" spans="1:12" ht="15" customHeight="1" x14ac:dyDescent="0.25">
      <c r="A1331" s="377" t="s">
        <v>945</v>
      </c>
      <c r="B1331" s="378">
        <v>8699510030205</v>
      </c>
      <c r="C1331" s="376" t="s">
        <v>943</v>
      </c>
      <c r="D1331" s="377" t="s">
        <v>944</v>
      </c>
      <c r="E1331" s="377" t="s">
        <v>250</v>
      </c>
      <c r="F1331" s="377" t="s">
        <v>18</v>
      </c>
      <c r="G1331" s="374" t="s">
        <v>19</v>
      </c>
      <c r="H1331" s="374"/>
      <c r="I1331" s="31">
        <f>VLOOKUP(B1331,'[1]AKTİF ÜRÜNLER LİSTESİ'!B$1:M$7867,12,FALSE)</f>
        <v>2</v>
      </c>
      <c r="J1331" s="31">
        <f>VLOOKUP(B1331,'[1]AKTİF ÜRÜNLER LİSTESİ'!B$1:N$7867,13,FALSE)</f>
        <v>0</v>
      </c>
      <c r="K1331" s="31">
        <f>VLOOKUP(B1331,'[1]AKTİF ÜRÜNLER LİSTESİ'!B:O,14,FALSE)</f>
        <v>0</v>
      </c>
      <c r="L1331" s="380">
        <v>45027</v>
      </c>
    </row>
    <row r="1332" spans="1:12" ht="15" customHeight="1" x14ac:dyDescent="0.25">
      <c r="A1332" s="374" t="s">
        <v>5725</v>
      </c>
      <c r="B1332" s="378">
        <v>8699512540047</v>
      </c>
      <c r="C1332" s="377" t="s">
        <v>2373</v>
      </c>
      <c r="D1332" s="377" t="s">
        <v>2374</v>
      </c>
      <c r="E1332" s="377" t="s">
        <v>938</v>
      </c>
      <c r="F1332" s="374" t="s">
        <v>18</v>
      </c>
      <c r="G1332" s="374" t="s">
        <v>19</v>
      </c>
      <c r="H1332" s="377"/>
      <c r="I1332" s="31">
        <f>VLOOKUP(B1332,'[1]AKTİF ÜRÜNLER LİSTESİ'!B$1:M$7867,12,FALSE)</f>
        <v>0</v>
      </c>
      <c r="J1332" s="31">
        <f>VLOOKUP(B1332,'[1]AKTİF ÜRÜNLER LİSTESİ'!B$1:N$7867,13,FALSE)</f>
        <v>0</v>
      </c>
      <c r="K1332" s="31">
        <f>VLOOKUP(B1332,'[1]AKTİF ÜRÜNLER LİSTESİ'!B:O,14,FALSE)</f>
        <v>0</v>
      </c>
      <c r="L1332" s="380">
        <v>42528</v>
      </c>
    </row>
    <row r="1333" spans="1:12" ht="15" customHeight="1" x14ac:dyDescent="0.25">
      <c r="A1333" s="374" t="s">
        <v>7428</v>
      </c>
      <c r="B1333" s="26">
        <v>8699512540016</v>
      </c>
      <c r="C1333" s="377" t="s">
        <v>2373</v>
      </c>
      <c r="D1333" s="374" t="s">
        <v>2374</v>
      </c>
      <c r="E1333" s="374" t="s">
        <v>938</v>
      </c>
      <c r="F1333" s="374" t="s">
        <v>18</v>
      </c>
      <c r="G1333" s="374" t="s">
        <v>19</v>
      </c>
      <c r="H1333" s="377"/>
      <c r="I1333" s="31">
        <f>VLOOKUP(B1333,'[1]AKTİF ÜRÜNLER LİSTESİ'!B$1:M$7867,12,FALSE)</f>
        <v>0</v>
      </c>
      <c r="J1333" s="31">
        <f>VLOOKUP(B1333,'[1]AKTİF ÜRÜNLER LİSTESİ'!B$1:N$7867,13,FALSE)</f>
        <v>0</v>
      </c>
      <c r="K1333" s="31">
        <f>VLOOKUP(B1333,'[1]AKTİF ÜRÜNLER LİSTESİ'!B:O,14,FALSE)</f>
        <v>0</v>
      </c>
      <c r="L1333" s="380">
        <v>41303</v>
      </c>
    </row>
    <row r="1334" spans="1:12" ht="15" customHeight="1" x14ac:dyDescent="0.25">
      <c r="A1334" s="374" t="s">
        <v>1851</v>
      </c>
      <c r="B1334" s="26">
        <v>8683060120011</v>
      </c>
      <c r="C1334" s="374" t="s">
        <v>977</v>
      </c>
      <c r="D1334" s="374" t="s">
        <v>978</v>
      </c>
      <c r="E1334" s="374" t="s">
        <v>692</v>
      </c>
      <c r="F1334" s="374" t="s">
        <v>18</v>
      </c>
      <c r="G1334" s="374" t="s">
        <v>19</v>
      </c>
      <c r="H1334" s="374"/>
      <c r="I1334" s="31">
        <f>VLOOKUP(B1334,'[1]AKTİF ÜRÜNLER LİSTESİ'!B$1:M$7867,12,FALSE)</f>
        <v>0</v>
      </c>
      <c r="J1334" s="31">
        <f>VLOOKUP(B1334,'[1]AKTİF ÜRÜNLER LİSTESİ'!B$1:N$7867,13,FALSE)</f>
        <v>0</v>
      </c>
      <c r="K1334" s="31">
        <f>VLOOKUP(B1334,'[1]AKTİF ÜRÜNLER LİSTESİ'!B:O,14,FALSE)</f>
        <v>0</v>
      </c>
      <c r="L1334" s="380">
        <v>44705</v>
      </c>
    </row>
    <row r="1335" spans="1:12" ht="15" customHeight="1" x14ac:dyDescent="0.25">
      <c r="A1335" s="377" t="s">
        <v>976</v>
      </c>
      <c r="B1335" s="378">
        <v>8683060750065</v>
      </c>
      <c r="C1335" s="376" t="s">
        <v>977</v>
      </c>
      <c r="D1335" s="377" t="s">
        <v>978</v>
      </c>
      <c r="E1335" s="377" t="s">
        <v>692</v>
      </c>
      <c r="F1335" s="377" t="s">
        <v>18</v>
      </c>
      <c r="G1335" s="374" t="s">
        <v>19</v>
      </c>
      <c r="H1335" s="374"/>
      <c r="I1335" s="31">
        <f>VLOOKUP(B1335,'[1]AKTİF ÜRÜNLER LİSTESİ'!B$1:M$7867,12,FALSE)</f>
        <v>0</v>
      </c>
      <c r="J1335" s="31">
        <f>VLOOKUP(B1335,'[1]AKTİF ÜRÜNLER LİSTESİ'!B$1:N$7867,13,FALSE)</f>
        <v>0</v>
      </c>
      <c r="K1335" s="31">
        <f>VLOOKUP(B1335,'[1]AKTİF ÜRÜNLER LİSTESİ'!B:O,14,FALSE)</f>
        <v>0</v>
      </c>
      <c r="L1335" s="380">
        <v>45020</v>
      </c>
    </row>
    <row r="1336" spans="1:12" ht="15" customHeight="1" x14ac:dyDescent="0.25">
      <c r="A1336" s="377" t="s">
        <v>697</v>
      </c>
      <c r="B1336" s="378">
        <v>8683060090048</v>
      </c>
      <c r="C1336" s="376" t="s">
        <v>698</v>
      </c>
      <c r="D1336" s="377" t="s">
        <v>699</v>
      </c>
      <c r="E1336" s="377" t="s">
        <v>692</v>
      </c>
      <c r="F1336" s="377" t="s">
        <v>18</v>
      </c>
      <c r="G1336" s="227" t="s">
        <v>19</v>
      </c>
      <c r="H1336" s="374"/>
      <c r="I1336" s="31">
        <f>VLOOKUP(B1336,'[1]AKTİF ÜRÜNLER LİSTESİ'!B$1:M$7867,12,FALSE)</f>
        <v>0</v>
      </c>
      <c r="J1336" s="31">
        <f>VLOOKUP(B1336,'[1]AKTİF ÜRÜNLER LİSTESİ'!B$1:N$7867,13,FALSE)</f>
        <v>0</v>
      </c>
      <c r="K1336" s="31">
        <f>VLOOKUP(B1336,'[1]AKTİF ÜRÜNLER LİSTESİ'!B:O,14,FALSE)</f>
        <v>0</v>
      </c>
      <c r="L1336" s="380">
        <v>45139</v>
      </c>
    </row>
    <row r="1337" spans="1:12" ht="15" customHeight="1" x14ac:dyDescent="0.25">
      <c r="A1337" s="377" t="s">
        <v>1330</v>
      </c>
      <c r="B1337" s="378">
        <v>8681986160456</v>
      </c>
      <c r="C1337" s="376" t="s">
        <v>1331</v>
      </c>
      <c r="D1337" s="377" t="s">
        <v>1332</v>
      </c>
      <c r="E1337" s="377" t="s">
        <v>664</v>
      </c>
      <c r="F1337" s="377" t="s">
        <v>18</v>
      </c>
      <c r="G1337" s="227" t="s">
        <v>19</v>
      </c>
      <c r="H1337" s="374"/>
      <c r="I1337" s="31">
        <f>VLOOKUP(B1337,'[1]AKTİF ÜRÜNLER LİSTESİ'!B$1:M$7867,12,FALSE)</f>
        <v>0</v>
      </c>
      <c r="J1337" s="31">
        <f>VLOOKUP(B1337,'[1]AKTİF ÜRÜNLER LİSTESİ'!B$1:N$7867,13,FALSE)</f>
        <v>0</v>
      </c>
      <c r="K1337" s="31">
        <f>VLOOKUP(B1337,'[1]AKTİF ÜRÜNLER LİSTESİ'!B:O,14,FALSE)</f>
        <v>0</v>
      </c>
      <c r="L1337" s="380">
        <v>44908</v>
      </c>
    </row>
    <row r="1338" spans="1:12" ht="15" customHeight="1" x14ac:dyDescent="0.25">
      <c r="A1338" s="377" t="s">
        <v>1359</v>
      </c>
      <c r="B1338" s="378">
        <v>8681986160401</v>
      </c>
      <c r="C1338" s="376" t="s">
        <v>1331</v>
      </c>
      <c r="D1338" s="377" t="s">
        <v>1332</v>
      </c>
      <c r="E1338" s="377" t="s">
        <v>664</v>
      </c>
      <c r="F1338" s="377" t="s">
        <v>18</v>
      </c>
      <c r="G1338" s="374" t="s">
        <v>19</v>
      </c>
      <c r="H1338" s="374"/>
      <c r="I1338" s="31">
        <f>VLOOKUP(B1338,'[1]AKTİF ÜRÜNLER LİSTESİ'!B$1:M$7867,12,FALSE)</f>
        <v>0</v>
      </c>
      <c r="J1338" s="31">
        <f>VLOOKUP(B1338,'[1]AKTİF ÜRÜNLER LİSTESİ'!B$1:N$7867,13,FALSE)</f>
        <v>0</v>
      </c>
      <c r="K1338" s="31">
        <f>VLOOKUP(B1338,'[1]AKTİF ÜRÜNLER LİSTESİ'!B:O,14,FALSE)</f>
        <v>0</v>
      </c>
      <c r="L1338" s="380">
        <v>44894</v>
      </c>
    </row>
    <row r="1339" spans="1:12" ht="15" customHeight="1" x14ac:dyDescent="0.25">
      <c r="A1339" s="374" t="s">
        <v>6374</v>
      </c>
      <c r="B1339" s="26">
        <v>8699702775068</v>
      </c>
      <c r="C1339" s="377" t="s">
        <v>170</v>
      </c>
      <c r="D1339" s="374" t="s">
        <v>171</v>
      </c>
      <c r="E1339" s="377" t="s">
        <v>567</v>
      </c>
      <c r="F1339" s="374" t="s">
        <v>18</v>
      </c>
      <c r="G1339" s="227" t="s">
        <v>19</v>
      </c>
      <c r="H1339" s="377"/>
      <c r="I1339" s="31">
        <f>VLOOKUP(B1339,'[1]AKTİF ÜRÜNLER LİSTESİ'!B$1:M$7867,12,FALSE)</f>
        <v>0</v>
      </c>
      <c r="J1339" s="31">
        <f>VLOOKUP(B1339,'[1]AKTİF ÜRÜNLER LİSTESİ'!B$1:N$7867,13,FALSE)</f>
        <v>0</v>
      </c>
      <c r="K1339" s="31">
        <f>VLOOKUP(B1339,'[1]AKTİF ÜRÜNLER LİSTESİ'!B:O,14,FALSE)</f>
        <v>0</v>
      </c>
      <c r="L1339" s="380">
        <v>41828</v>
      </c>
    </row>
    <row r="1340" spans="1:12" ht="15" customHeight="1" x14ac:dyDescent="0.25">
      <c r="A1340" s="374" t="s">
        <v>7429</v>
      </c>
      <c r="B1340" s="26">
        <v>8699525150103</v>
      </c>
      <c r="C1340" s="377" t="s">
        <v>7430</v>
      </c>
      <c r="D1340" s="374" t="s">
        <v>7431</v>
      </c>
      <c r="E1340" s="377" t="s">
        <v>191</v>
      </c>
      <c r="F1340" s="374" t="s">
        <v>18</v>
      </c>
      <c r="G1340" s="374" t="s">
        <v>19</v>
      </c>
      <c r="H1340" s="377"/>
      <c r="I1340" s="31">
        <f>VLOOKUP(B1340,'[1]AKTİF ÜRÜNLER LİSTESİ'!B$1:M$7867,12,FALSE)</f>
        <v>0</v>
      </c>
      <c r="J1340" s="31">
        <f>VLOOKUP(B1340,'[1]AKTİF ÜRÜNLER LİSTESİ'!B$1:N$7867,13,FALSE)</f>
        <v>0</v>
      </c>
      <c r="K1340" s="31">
        <f>VLOOKUP(B1340,'[1]AKTİF ÜRÜNLER LİSTESİ'!B:O,14,FALSE)</f>
        <v>0</v>
      </c>
      <c r="L1340" s="380">
        <v>41303</v>
      </c>
    </row>
    <row r="1341" spans="1:12" ht="15" customHeight="1" x14ac:dyDescent="0.25">
      <c r="A1341" s="38" t="s">
        <v>169</v>
      </c>
      <c r="B1341" s="378">
        <v>8699650772751</v>
      </c>
      <c r="C1341" s="38" t="s">
        <v>170</v>
      </c>
      <c r="D1341" s="38" t="s">
        <v>171</v>
      </c>
      <c r="E1341" s="38" t="s">
        <v>122</v>
      </c>
      <c r="F1341" s="38" t="s">
        <v>18</v>
      </c>
      <c r="G1341" s="374" t="s">
        <v>19</v>
      </c>
      <c r="H1341" s="374"/>
      <c r="I1341" s="31">
        <f>VLOOKUP(B1341,'[1]AKTİF ÜRÜNLER LİSTESİ'!B$1:M$7867,12,FALSE)</f>
        <v>0</v>
      </c>
      <c r="J1341" s="31">
        <f>VLOOKUP(B1341,'[1]AKTİF ÜRÜNLER LİSTESİ'!B$1:N$7867,13,FALSE)</f>
        <v>0</v>
      </c>
      <c r="K1341" s="31">
        <f>VLOOKUP(B1341,'[1]AKTİF ÜRÜNLER LİSTESİ'!B:O,14,FALSE)</f>
        <v>0</v>
      </c>
      <c r="L1341" s="380">
        <v>45258</v>
      </c>
    </row>
    <row r="1342" spans="1:12" ht="15" customHeight="1" x14ac:dyDescent="0.25">
      <c r="A1342" s="374" t="s">
        <v>5166</v>
      </c>
      <c r="B1342" s="378">
        <v>8699514350033</v>
      </c>
      <c r="C1342" s="377" t="s">
        <v>3640</v>
      </c>
      <c r="D1342" s="377" t="s">
        <v>3641</v>
      </c>
      <c r="E1342" s="377" t="s">
        <v>63</v>
      </c>
      <c r="F1342" s="374" t="s">
        <v>18</v>
      </c>
      <c r="G1342" s="374" t="s">
        <v>19</v>
      </c>
      <c r="H1342" s="377"/>
      <c r="I1342" s="31">
        <f>VLOOKUP(B1342,'[1]AKTİF ÜRÜNLER LİSTESİ'!B$1:M$7867,12,FALSE)</f>
        <v>0</v>
      </c>
      <c r="J1342" s="31">
        <f>VLOOKUP(B1342,'[1]AKTİF ÜRÜNLER LİSTESİ'!B$1:N$7867,13,FALSE)</f>
        <v>0</v>
      </c>
      <c r="K1342" s="31">
        <f>VLOOKUP(B1342,'[1]AKTİF ÜRÜNLER LİSTESİ'!B:O,14,FALSE)</f>
        <v>0</v>
      </c>
      <c r="L1342" s="380">
        <v>42864</v>
      </c>
    </row>
    <row r="1343" spans="1:12" ht="15" customHeight="1" x14ac:dyDescent="0.25">
      <c r="A1343" s="374" t="s">
        <v>3887</v>
      </c>
      <c r="B1343" s="378">
        <v>8699514350040</v>
      </c>
      <c r="C1343" s="377" t="s">
        <v>3640</v>
      </c>
      <c r="D1343" s="374" t="s">
        <v>3641</v>
      </c>
      <c r="E1343" s="377" t="s">
        <v>63</v>
      </c>
      <c r="F1343" s="374" t="s">
        <v>18</v>
      </c>
      <c r="G1343" s="374" t="s">
        <v>19</v>
      </c>
      <c r="H1343" s="377"/>
      <c r="I1343" s="31">
        <f>VLOOKUP(B1343,'[1]AKTİF ÜRÜNLER LİSTESİ'!B$1:M$7867,12,FALSE)</f>
        <v>0</v>
      </c>
      <c r="J1343" s="31">
        <f>VLOOKUP(B1343,'[1]AKTİF ÜRÜNLER LİSTESİ'!B$1:N$7867,13,FALSE)</f>
        <v>0</v>
      </c>
      <c r="K1343" s="31">
        <f>VLOOKUP(B1343,'[1]AKTİF ÜRÜNLER LİSTESİ'!B:O,14,FALSE)</f>
        <v>0</v>
      </c>
      <c r="L1343" s="380">
        <v>43571</v>
      </c>
    </row>
    <row r="1344" spans="1:12" ht="15" customHeight="1" x14ac:dyDescent="0.25">
      <c r="A1344" s="374" t="s">
        <v>7432</v>
      </c>
      <c r="B1344" s="26">
        <v>8699828570226</v>
      </c>
      <c r="C1344" s="377" t="s">
        <v>1331</v>
      </c>
      <c r="D1344" s="374" t="s">
        <v>1332</v>
      </c>
      <c r="E1344" s="374" t="s">
        <v>1393</v>
      </c>
      <c r="F1344" s="374" t="s">
        <v>18</v>
      </c>
      <c r="G1344" s="374" t="s">
        <v>19</v>
      </c>
      <c r="H1344" s="377"/>
      <c r="I1344" s="31">
        <f>VLOOKUP(B1344,'[1]AKTİF ÜRÜNLER LİSTESİ'!B$1:M$7867,12,FALSE)</f>
        <v>0</v>
      </c>
      <c r="J1344" s="31">
        <f>VLOOKUP(B1344,'[1]AKTİF ÜRÜNLER LİSTESİ'!B$1:N$7867,13,FALSE)</f>
        <v>0</v>
      </c>
      <c r="K1344" s="31">
        <f>VLOOKUP(B1344,'[1]AKTİF ÜRÜNLER LİSTESİ'!B:O,14,FALSE)</f>
        <v>0</v>
      </c>
      <c r="L1344" s="380">
        <v>41303</v>
      </c>
    </row>
    <row r="1345" spans="1:12" ht="15" customHeight="1" x14ac:dyDescent="0.25">
      <c r="A1345" s="374" t="s">
        <v>6290</v>
      </c>
      <c r="B1345" s="26">
        <v>8699828570295</v>
      </c>
      <c r="C1345" s="377" t="s">
        <v>1331</v>
      </c>
      <c r="D1345" s="374" t="s">
        <v>1332</v>
      </c>
      <c r="E1345" s="374" t="s">
        <v>1393</v>
      </c>
      <c r="F1345" s="374" t="s">
        <v>18</v>
      </c>
      <c r="G1345" s="374" t="s">
        <v>19</v>
      </c>
      <c r="H1345" s="377"/>
      <c r="I1345" s="31">
        <f>VLOOKUP(B1345,'[1]AKTİF ÜRÜNLER LİSTESİ'!B$1:M$7867,12,FALSE)</f>
        <v>0</v>
      </c>
      <c r="J1345" s="31">
        <f>VLOOKUP(B1345,'[1]AKTİF ÜRÜNLER LİSTESİ'!B$1:N$7867,13,FALSE)</f>
        <v>0</v>
      </c>
      <c r="K1345" s="31">
        <f>VLOOKUP(B1345,'[1]AKTİF ÜRÜNLER LİSTESİ'!B:O,14,FALSE)</f>
        <v>0</v>
      </c>
      <c r="L1345" s="380">
        <v>41947</v>
      </c>
    </row>
    <row r="1346" spans="1:12" ht="15" customHeight="1" x14ac:dyDescent="0.25">
      <c r="A1346" s="374" t="s">
        <v>6020</v>
      </c>
      <c r="B1346" s="378">
        <v>8699828570332</v>
      </c>
      <c r="C1346" s="377" t="s">
        <v>1331</v>
      </c>
      <c r="D1346" s="377" t="s">
        <v>1332</v>
      </c>
      <c r="E1346" s="377" t="s">
        <v>1393</v>
      </c>
      <c r="F1346" s="374" t="s">
        <v>18</v>
      </c>
      <c r="G1346" s="374" t="s">
        <v>19</v>
      </c>
      <c r="H1346" s="377"/>
      <c r="I1346" s="31">
        <f>VLOOKUP(B1346,'[1]AKTİF ÜRÜNLER LİSTESİ'!B$1:M$7867,12,FALSE)</f>
        <v>0</v>
      </c>
      <c r="J1346" s="31">
        <f>VLOOKUP(B1346,'[1]AKTİF ÜRÜNLER LİSTESİ'!B$1:N$7867,13,FALSE)</f>
        <v>0</v>
      </c>
      <c r="K1346" s="31">
        <f>VLOOKUP(B1346,'[1]AKTİF ÜRÜNLER LİSTESİ'!B:O,14,FALSE)</f>
        <v>0</v>
      </c>
      <c r="L1346" s="380">
        <v>42241</v>
      </c>
    </row>
    <row r="1347" spans="1:12" ht="15" customHeight="1" x14ac:dyDescent="0.25">
      <c r="A1347" s="374" t="s">
        <v>6540</v>
      </c>
      <c r="B1347" s="26">
        <v>8699591350292</v>
      </c>
      <c r="C1347" s="377" t="s">
        <v>3640</v>
      </c>
      <c r="D1347" s="374" t="s">
        <v>3641</v>
      </c>
      <c r="E1347" s="377" t="s">
        <v>746</v>
      </c>
      <c r="F1347" s="374" t="s">
        <v>18</v>
      </c>
      <c r="G1347" s="374" t="s">
        <v>19</v>
      </c>
      <c r="H1347" s="377"/>
      <c r="I1347" s="31">
        <f>VLOOKUP(B1347,'[1]AKTİF ÜRÜNLER LİSTESİ'!B$1:M$7867,12,FALSE)</f>
        <v>0</v>
      </c>
      <c r="J1347" s="31">
        <f>VLOOKUP(B1347,'[1]AKTİF ÜRÜNLER LİSTESİ'!B$1:N$7867,13,FALSE)</f>
        <v>0</v>
      </c>
      <c r="K1347" s="31">
        <f>VLOOKUP(B1347,'[1]AKTİF ÜRÜNLER LİSTESİ'!B:O,14,FALSE)</f>
        <v>0</v>
      </c>
      <c r="L1347" s="380">
        <v>41667</v>
      </c>
    </row>
    <row r="1348" spans="1:12" ht="15" customHeight="1" x14ac:dyDescent="0.25">
      <c r="A1348" s="374" t="s">
        <v>4396</v>
      </c>
      <c r="B1348" s="378">
        <v>8699591350414</v>
      </c>
      <c r="C1348" s="377" t="s">
        <v>3640</v>
      </c>
      <c r="D1348" s="374" t="s">
        <v>3641</v>
      </c>
      <c r="E1348" s="377" t="s">
        <v>746</v>
      </c>
      <c r="F1348" s="374" t="s">
        <v>18</v>
      </c>
      <c r="G1348" s="374" t="s">
        <v>19</v>
      </c>
      <c r="H1348" s="226"/>
      <c r="I1348" s="31">
        <f>VLOOKUP(B1348,'[1]AKTİF ÜRÜNLER LİSTESİ'!B$1:M$7867,12,FALSE)</f>
        <v>0</v>
      </c>
      <c r="J1348" s="31">
        <f>VLOOKUP(B1348,'[1]AKTİF ÜRÜNLER LİSTESİ'!B$1:N$7867,13,FALSE)</f>
        <v>0</v>
      </c>
      <c r="K1348" s="31">
        <f>VLOOKUP(B1348,'[1]AKTİF ÜRÜNLER LİSTESİ'!B:O,14,FALSE)</f>
        <v>0</v>
      </c>
      <c r="L1348" s="380">
        <v>43263</v>
      </c>
    </row>
    <row r="1349" spans="1:12" ht="15" customHeight="1" x14ac:dyDescent="0.25">
      <c r="A1349" s="377" t="s">
        <v>3639</v>
      </c>
      <c r="B1349" s="26">
        <v>8699591510085</v>
      </c>
      <c r="C1349" s="377" t="s">
        <v>3640</v>
      </c>
      <c r="D1349" s="374" t="s">
        <v>3641</v>
      </c>
      <c r="E1349" s="374" t="s">
        <v>746</v>
      </c>
      <c r="F1349" s="374" t="s">
        <v>18</v>
      </c>
      <c r="G1349" s="374" t="s">
        <v>19</v>
      </c>
      <c r="H1349" s="377"/>
      <c r="I1349" s="31">
        <f>VLOOKUP(B1349,'[1]AKTİF ÜRÜNLER LİSTESİ'!B$1:M$7867,12,FALSE)</f>
        <v>0</v>
      </c>
      <c r="J1349" s="31">
        <f>VLOOKUP(B1349,'[1]AKTİF ÜRÜNLER LİSTESİ'!B$1:N$7867,13,FALSE)</f>
        <v>0</v>
      </c>
      <c r="K1349" s="31">
        <f>VLOOKUP(B1349,'[1]AKTİF ÜRÜNLER LİSTESİ'!B:O,14,FALSE)</f>
        <v>0</v>
      </c>
      <c r="L1349" s="380">
        <v>43718</v>
      </c>
    </row>
    <row r="1350" spans="1:12" ht="15" customHeight="1" x14ac:dyDescent="0.25">
      <c r="A1350" s="374" t="s">
        <v>7433</v>
      </c>
      <c r="B1350" s="26">
        <v>8699580570083</v>
      </c>
      <c r="C1350" s="377" t="s">
        <v>1331</v>
      </c>
      <c r="D1350" s="374" t="s">
        <v>1332</v>
      </c>
      <c r="E1350" s="374" t="s">
        <v>32</v>
      </c>
      <c r="F1350" s="374" t="s">
        <v>18</v>
      </c>
      <c r="G1350" s="227" t="s">
        <v>19</v>
      </c>
      <c r="H1350" s="377"/>
      <c r="I1350" s="31">
        <f>VLOOKUP(B1350,'[1]AKTİF ÜRÜNLER LİSTESİ'!B$1:M$7867,12,FALSE)</f>
        <v>0</v>
      </c>
      <c r="J1350" s="31">
        <f>VLOOKUP(B1350,'[1]AKTİF ÜRÜNLER LİSTESİ'!B$1:N$7867,13,FALSE)</f>
        <v>0</v>
      </c>
      <c r="K1350" s="31">
        <f>VLOOKUP(B1350,'[1]AKTİF ÜRÜNLER LİSTESİ'!B:O,14,FALSE)</f>
        <v>0</v>
      </c>
      <c r="L1350" s="380">
        <v>41303</v>
      </c>
    </row>
    <row r="1351" spans="1:12" ht="15" customHeight="1" x14ac:dyDescent="0.25">
      <c r="A1351" s="374" t="s">
        <v>6118</v>
      </c>
      <c r="B1351" s="153">
        <v>8699580570120</v>
      </c>
      <c r="C1351" s="377" t="s">
        <v>1331</v>
      </c>
      <c r="D1351" s="377" t="s">
        <v>1332</v>
      </c>
      <c r="E1351" s="377" t="s">
        <v>32</v>
      </c>
      <c r="F1351" s="374" t="s">
        <v>18</v>
      </c>
      <c r="G1351" s="374" t="s">
        <v>19</v>
      </c>
      <c r="H1351" s="377"/>
      <c r="I1351" s="31">
        <f>VLOOKUP(B1351,'[1]AKTİF ÜRÜNLER LİSTESİ'!B$1:M$7867,12,FALSE)</f>
        <v>0</v>
      </c>
      <c r="J1351" s="31">
        <f>VLOOKUP(B1351,'[1]AKTİF ÜRÜNLER LİSTESİ'!B$1:N$7867,13,FALSE)</f>
        <v>0</v>
      </c>
      <c r="K1351" s="31">
        <f>VLOOKUP(B1351,'[1]AKTİF ÜRÜNLER LİSTESİ'!B:O,14,FALSE)</f>
        <v>0</v>
      </c>
      <c r="L1351" s="380">
        <v>42087</v>
      </c>
    </row>
    <row r="1352" spans="1:12" ht="15" customHeight="1" x14ac:dyDescent="0.25">
      <c r="A1352" s="377" t="s">
        <v>20200</v>
      </c>
      <c r="B1352" s="378">
        <v>8680381900216</v>
      </c>
      <c r="C1352" s="377" t="s">
        <v>977</v>
      </c>
      <c r="D1352" s="377" t="s">
        <v>978</v>
      </c>
      <c r="E1352" s="377" t="s">
        <v>296</v>
      </c>
      <c r="F1352" s="374" t="s">
        <v>18</v>
      </c>
      <c r="G1352" s="374" t="s">
        <v>19</v>
      </c>
      <c r="H1352" s="133"/>
      <c r="I1352" s="31">
        <f>VLOOKUP(B1352,'[1]AKTİF ÜRÜNLER LİSTESİ'!B$1:M$7867,12,FALSE)</f>
        <v>0</v>
      </c>
      <c r="J1352" s="31">
        <f>VLOOKUP(B1352,'[1]AKTİF ÜRÜNLER LİSTESİ'!B$1:N$7867,13,FALSE)</f>
        <v>0</v>
      </c>
      <c r="K1352" s="31">
        <f>VLOOKUP(B1352,'[1]AKTİF ÜRÜNLER LİSTESİ'!B:O,14,FALSE)</f>
        <v>0</v>
      </c>
      <c r="L1352" s="380">
        <v>44593</v>
      </c>
    </row>
    <row r="1353" spans="1:12" ht="15" customHeight="1" x14ac:dyDescent="0.25">
      <c r="A1353" s="374" t="s">
        <v>6105</v>
      </c>
      <c r="B1353" s="26">
        <v>8681023750053</v>
      </c>
      <c r="C1353" s="377" t="s">
        <v>977</v>
      </c>
      <c r="D1353" s="374" t="s">
        <v>978</v>
      </c>
      <c r="E1353" s="374" t="s">
        <v>4394</v>
      </c>
      <c r="F1353" s="374" t="s">
        <v>18</v>
      </c>
      <c r="G1353" s="374" t="s">
        <v>19</v>
      </c>
      <c r="H1353" s="377"/>
      <c r="I1353" s="31">
        <f>VLOOKUP(B1353,'[1]AKTİF ÜRÜNLER LİSTESİ'!B$1:M$7867,12,FALSE)</f>
        <v>0</v>
      </c>
      <c r="J1353" s="31">
        <f>VLOOKUP(B1353,'[1]AKTİF ÜRÜNLER LİSTESİ'!B$1:N$7867,13,FALSE)</f>
        <v>0</v>
      </c>
      <c r="K1353" s="31">
        <f>VLOOKUP(B1353,'[1]AKTİF ÜRÜNLER LİSTESİ'!B:O,14,FALSE)</f>
        <v>0</v>
      </c>
      <c r="L1353" s="380">
        <v>42108</v>
      </c>
    </row>
    <row r="1354" spans="1:12" ht="15" customHeight="1" x14ac:dyDescent="0.25">
      <c r="A1354" s="38" t="s">
        <v>426</v>
      </c>
      <c r="B1354" s="378">
        <v>8699844773090</v>
      </c>
      <c r="C1354" s="37" t="s">
        <v>427</v>
      </c>
      <c r="D1354" s="37" t="s">
        <v>428</v>
      </c>
      <c r="E1354" s="38" t="s">
        <v>429</v>
      </c>
      <c r="F1354" s="38" t="s">
        <v>18</v>
      </c>
      <c r="G1354" s="374" t="s">
        <v>19</v>
      </c>
      <c r="H1354" s="374"/>
      <c r="I1354" s="31">
        <f>VLOOKUP(B1354,'[1]AKTİF ÜRÜNLER LİSTESİ'!B$1:M$7867,12,FALSE)</f>
        <v>0</v>
      </c>
      <c r="J1354" s="31">
        <f>VLOOKUP(B1354,'[1]AKTİF ÜRÜNLER LİSTESİ'!B$1:N$7867,13,FALSE)</f>
        <v>0</v>
      </c>
      <c r="K1354" s="31">
        <f>VLOOKUP(B1354,'[1]AKTİF ÜRÜNLER LİSTESİ'!B:O,14,FALSE)</f>
        <v>0</v>
      </c>
      <c r="L1354" s="380">
        <v>45202</v>
      </c>
    </row>
    <row r="1355" spans="1:12" ht="15" customHeight="1" x14ac:dyDescent="0.25">
      <c r="A1355" s="38" t="s">
        <v>430</v>
      </c>
      <c r="B1355" s="378">
        <v>8699844773106</v>
      </c>
      <c r="C1355" s="37" t="s">
        <v>427</v>
      </c>
      <c r="D1355" s="37" t="s">
        <v>428</v>
      </c>
      <c r="E1355" s="38" t="s">
        <v>429</v>
      </c>
      <c r="F1355" s="38" t="s">
        <v>18</v>
      </c>
      <c r="G1355" s="374" t="s">
        <v>19</v>
      </c>
      <c r="H1355" s="374"/>
      <c r="I1355" s="31">
        <f>VLOOKUP(B1355,'[1]AKTİF ÜRÜNLER LİSTESİ'!B$1:M$7867,12,FALSE)</f>
        <v>0</v>
      </c>
      <c r="J1355" s="31">
        <f>VLOOKUP(B1355,'[1]AKTİF ÜRÜNLER LİSTESİ'!B$1:N$7867,13,FALSE)</f>
        <v>0</v>
      </c>
      <c r="K1355" s="31">
        <f>VLOOKUP(B1355,'[1]AKTİF ÜRÜNLER LİSTESİ'!B:O,14,FALSE)</f>
        <v>0</v>
      </c>
      <c r="L1355" s="380">
        <v>45202</v>
      </c>
    </row>
    <row r="1356" spans="1:12" ht="15" customHeight="1" x14ac:dyDescent="0.25">
      <c r="A1356" s="38" t="s">
        <v>431</v>
      </c>
      <c r="B1356" s="378">
        <v>8699844773083</v>
      </c>
      <c r="C1356" s="37" t="s">
        <v>427</v>
      </c>
      <c r="D1356" s="37" t="s">
        <v>428</v>
      </c>
      <c r="E1356" s="38" t="s">
        <v>429</v>
      </c>
      <c r="F1356" s="38" t="s">
        <v>18</v>
      </c>
      <c r="G1356" s="374" t="s">
        <v>19</v>
      </c>
      <c r="H1356" s="374"/>
      <c r="I1356" s="31">
        <f>VLOOKUP(B1356,'[1]AKTİF ÜRÜNLER LİSTESİ'!B$1:M$7867,12,FALSE)</f>
        <v>0</v>
      </c>
      <c r="J1356" s="31">
        <f>VLOOKUP(B1356,'[1]AKTİF ÜRÜNLER LİSTESİ'!B$1:N$7867,13,FALSE)</f>
        <v>0</v>
      </c>
      <c r="K1356" s="31">
        <f>VLOOKUP(B1356,'[1]AKTİF ÜRÜNLER LİSTESİ'!B:O,14,FALSE)</f>
        <v>0</v>
      </c>
      <c r="L1356" s="380">
        <v>45202</v>
      </c>
    </row>
    <row r="1357" spans="1:12" ht="15" customHeight="1" x14ac:dyDescent="0.25">
      <c r="A1357" s="377" t="s">
        <v>5939</v>
      </c>
      <c r="B1357" s="26">
        <v>8699844771232</v>
      </c>
      <c r="C1357" s="377" t="s">
        <v>3301</v>
      </c>
      <c r="D1357" s="377" t="s">
        <v>3302</v>
      </c>
      <c r="E1357" s="377" t="s">
        <v>429</v>
      </c>
      <c r="F1357" s="374" t="s">
        <v>18</v>
      </c>
      <c r="G1357" s="374" t="s">
        <v>19</v>
      </c>
      <c r="H1357" s="377"/>
      <c r="I1357" s="31">
        <f>VLOOKUP(B1357,'[1]AKTİF ÜRÜNLER LİSTESİ'!B$1:M$7867,12,FALSE)</f>
        <v>1</v>
      </c>
      <c r="J1357" s="31">
        <f>VLOOKUP(B1357,'[1]AKTİF ÜRÜNLER LİSTESİ'!B$1:N$7867,13,FALSE)</f>
        <v>1</v>
      </c>
      <c r="K1357" s="31">
        <f>VLOOKUP(B1357,'[1]AKTİF ÜRÜNLER LİSTESİ'!B:O,14,FALSE)</f>
        <v>0</v>
      </c>
      <c r="L1357" s="380">
        <v>42353</v>
      </c>
    </row>
    <row r="1358" spans="1:12" ht="15" customHeight="1" x14ac:dyDescent="0.25">
      <c r="A1358" s="374" t="s">
        <v>5930</v>
      </c>
      <c r="B1358" s="378">
        <v>8699844751227</v>
      </c>
      <c r="C1358" s="377" t="s">
        <v>3301</v>
      </c>
      <c r="D1358" s="377" t="s">
        <v>3302</v>
      </c>
      <c r="E1358" s="377" t="s">
        <v>429</v>
      </c>
      <c r="F1358" s="374" t="s">
        <v>18</v>
      </c>
      <c r="G1358" s="374" t="s">
        <v>19</v>
      </c>
      <c r="H1358" s="377"/>
      <c r="I1358" s="31">
        <f>VLOOKUP(B1358,'[1]AKTİF ÜRÜNLER LİSTESİ'!B$1:M$7867,12,FALSE)</f>
        <v>1</v>
      </c>
      <c r="J1358" s="31">
        <f>VLOOKUP(B1358,'[1]AKTİF ÜRÜNLER LİSTESİ'!B$1:N$7867,13,FALSE)</f>
        <v>1</v>
      </c>
      <c r="K1358" s="31">
        <f>VLOOKUP(B1358,'[1]AKTİF ÜRÜNLER LİSTESİ'!B:O,14,FALSE)</f>
        <v>0</v>
      </c>
      <c r="L1358" s="380">
        <v>42360</v>
      </c>
    </row>
    <row r="1359" spans="1:12" ht="15" customHeight="1" x14ac:dyDescent="0.25">
      <c r="A1359" s="374" t="s">
        <v>4794</v>
      </c>
      <c r="B1359" s="26">
        <v>8699606774730</v>
      </c>
      <c r="C1359" s="377" t="s">
        <v>3301</v>
      </c>
      <c r="D1359" s="374" t="s">
        <v>3302</v>
      </c>
      <c r="E1359" s="374" t="s">
        <v>555</v>
      </c>
      <c r="F1359" s="374" t="s">
        <v>18</v>
      </c>
      <c r="G1359" s="374" t="s">
        <v>19</v>
      </c>
      <c r="H1359" s="377"/>
      <c r="I1359" s="31">
        <f>VLOOKUP(B1359,'[1]AKTİF ÜRÜNLER LİSTESİ'!B$1:M$7867,12,FALSE)</f>
        <v>1</v>
      </c>
      <c r="J1359" s="31">
        <f>VLOOKUP(B1359,'[1]AKTİF ÜRÜNLER LİSTESİ'!B$1:N$7867,13,FALSE)</f>
        <v>1</v>
      </c>
      <c r="K1359" s="31">
        <f>VLOOKUP(B1359,'[1]AKTİF ÜRÜNLER LİSTESİ'!B:O,14,FALSE)</f>
        <v>0</v>
      </c>
      <c r="L1359" s="380">
        <v>43018</v>
      </c>
    </row>
    <row r="1360" spans="1:12" ht="15" customHeight="1" x14ac:dyDescent="0.25">
      <c r="A1360" s="273" t="s">
        <v>20320</v>
      </c>
      <c r="B1360" s="271">
        <v>8699593950209</v>
      </c>
      <c r="C1360" s="270" t="s">
        <v>2559</v>
      </c>
      <c r="D1360" s="270" t="s">
        <v>2560</v>
      </c>
      <c r="E1360" s="270" t="s">
        <v>19856</v>
      </c>
      <c r="F1360" s="270" t="s">
        <v>18</v>
      </c>
      <c r="G1360" s="270" t="s">
        <v>19</v>
      </c>
      <c r="H1360" s="377"/>
      <c r="I1360" s="31">
        <f>VLOOKUP(B1360,'[1]AKTİF ÜRÜNLER LİSTESİ'!B$1:M$7867,12,FALSE)</f>
        <v>2</v>
      </c>
      <c r="J1360" s="31">
        <f>VLOOKUP(B1360,'[1]AKTİF ÜRÜNLER LİSTESİ'!B$1:N$7867,13,FALSE)</f>
        <v>0</v>
      </c>
      <c r="K1360" s="31">
        <f>VLOOKUP(B1360,'[1]AKTİF ÜRÜNLER LİSTESİ'!B:O,14,FALSE)</f>
        <v>0</v>
      </c>
      <c r="L1360" s="379">
        <v>45895</v>
      </c>
    </row>
    <row r="1361" spans="1:12" ht="15" customHeight="1" x14ac:dyDescent="0.25">
      <c r="A1361" s="273" t="s">
        <v>20319</v>
      </c>
      <c r="B1361" s="271">
        <v>8699593950193</v>
      </c>
      <c r="C1361" s="270" t="s">
        <v>2559</v>
      </c>
      <c r="D1361" s="270" t="s">
        <v>2560</v>
      </c>
      <c r="E1361" s="270" t="s">
        <v>19856</v>
      </c>
      <c r="F1361" s="270" t="s">
        <v>18</v>
      </c>
      <c r="G1361" s="270" t="s">
        <v>19</v>
      </c>
      <c r="H1361" s="377"/>
      <c r="I1361" s="31">
        <f>VLOOKUP(B1361,'[1]AKTİF ÜRÜNLER LİSTESİ'!B$1:M$7867,12,FALSE)</f>
        <v>2</v>
      </c>
      <c r="J1361" s="31">
        <f>VLOOKUP(B1361,'[1]AKTİF ÜRÜNLER LİSTESİ'!B$1:N$7867,13,FALSE)</f>
        <v>0</v>
      </c>
      <c r="K1361" s="31">
        <f>VLOOKUP(B1361,'[1]AKTİF ÜRÜNLER LİSTESİ'!B:O,14,FALSE)</f>
        <v>0</v>
      </c>
      <c r="L1361" s="379">
        <v>45895</v>
      </c>
    </row>
    <row r="1362" spans="1:12" ht="15" customHeight="1" x14ac:dyDescent="0.25">
      <c r="A1362" s="374" t="s">
        <v>5986</v>
      </c>
      <c r="B1362" s="378">
        <v>8699786952003</v>
      </c>
      <c r="C1362" s="377" t="s">
        <v>5987</v>
      </c>
      <c r="D1362" s="377" t="s">
        <v>5988</v>
      </c>
      <c r="E1362" s="377" t="s">
        <v>471</v>
      </c>
      <c r="F1362" s="374" t="s">
        <v>18</v>
      </c>
      <c r="G1362" s="374" t="s">
        <v>19</v>
      </c>
      <c r="H1362" s="377"/>
      <c r="I1362" s="31">
        <f>VLOOKUP(B1362,'[1]AKTİF ÜRÜNLER LİSTESİ'!B$1:M$7867,12,FALSE)</f>
        <v>0</v>
      </c>
      <c r="J1362" s="31">
        <f>VLOOKUP(B1362,'[1]AKTİF ÜRÜNLER LİSTESİ'!B$1:N$7867,13,FALSE)</f>
        <v>0</v>
      </c>
      <c r="K1362" s="31">
        <f>VLOOKUP(B1362,'[1]AKTİF ÜRÜNLER LİSTESİ'!B:O,14,FALSE)</f>
        <v>0</v>
      </c>
      <c r="L1362" s="380">
        <v>42297</v>
      </c>
    </row>
    <row r="1363" spans="1:12" ht="15" customHeight="1" x14ac:dyDescent="0.25">
      <c r="A1363" s="374" t="s">
        <v>6168</v>
      </c>
      <c r="B1363" s="26">
        <v>8699786951006</v>
      </c>
      <c r="C1363" s="377" t="s">
        <v>5987</v>
      </c>
      <c r="D1363" s="374" t="s">
        <v>5988</v>
      </c>
      <c r="E1363" s="377" t="s">
        <v>471</v>
      </c>
      <c r="F1363" s="374" t="s">
        <v>18</v>
      </c>
      <c r="G1363" s="374" t="s">
        <v>19</v>
      </c>
      <c r="H1363" s="377"/>
      <c r="I1363" s="31">
        <f>VLOOKUP(B1363,'[1]AKTİF ÜRÜNLER LİSTESİ'!B$1:M$7867,12,FALSE)</f>
        <v>0</v>
      </c>
      <c r="J1363" s="31">
        <f>VLOOKUP(B1363,'[1]AKTİF ÜRÜNLER LİSTESİ'!B$1:N$7867,13,FALSE)</f>
        <v>0</v>
      </c>
      <c r="K1363" s="31">
        <f>VLOOKUP(B1363,'[1]AKTİF ÜRÜNLER LİSTESİ'!B:O,14,FALSE)</f>
        <v>0</v>
      </c>
      <c r="L1363" s="380">
        <v>42052</v>
      </c>
    </row>
    <row r="1364" spans="1:12" ht="15" customHeight="1" x14ac:dyDescent="0.25">
      <c r="A1364" s="377" t="s">
        <v>11804</v>
      </c>
      <c r="B1364" s="129">
        <v>8699650012260</v>
      </c>
      <c r="C1364" s="377" t="s">
        <v>536</v>
      </c>
      <c r="D1364" s="377" t="s">
        <v>537</v>
      </c>
      <c r="E1364" s="377" t="s">
        <v>122</v>
      </c>
      <c r="F1364" s="377" t="s">
        <v>18</v>
      </c>
      <c r="G1364" s="374" t="s">
        <v>19</v>
      </c>
      <c r="H1364" s="164"/>
      <c r="I1364" s="31">
        <f>VLOOKUP(B1364,'[1]AKTİF ÜRÜNLER LİSTESİ'!B$1:M$7867,12,FALSE)</f>
        <v>1</v>
      </c>
      <c r="J1364" s="31">
        <f>VLOOKUP(B1364,'[1]AKTİF ÜRÜNLER LİSTESİ'!B$1:N$7867,13,FALSE)</f>
        <v>0</v>
      </c>
      <c r="K1364" s="31">
        <f>VLOOKUP(B1364,'[1]AKTİF ÜRÜNLER LİSTESİ'!B:O,14,FALSE)</f>
        <v>0</v>
      </c>
      <c r="L1364" s="379">
        <v>45404</v>
      </c>
    </row>
    <row r="1365" spans="1:12" ht="15" customHeight="1" x14ac:dyDescent="0.25">
      <c r="A1365" s="42" t="s">
        <v>3178</v>
      </c>
      <c r="B1365" s="72">
        <v>8699783090449</v>
      </c>
      <c r="C1365" s="377" t="s">
        <v>3179</v>
      </c>
      <c r="D1365" s="374" t="s">
        <v>3180</v>
      </c>
      <c r="E1365" s="42" t="s">
        <v>438</v>
      </c>
      <c r="F1365" s="374" t="s">
        <v>18</v>
      </c>
      <c r="G1365" s="374" t="s">
        <v>19</v>
      </c>
      <c r="H1365" s="374"/>
      <c r="I1365" s="31">
        <f>VLOOKUP(B1365,'[1]AKTİF ÜRÜNLER LİSTESİ'!B$1:M$7867,12,FALSE)</f>
        <v>0</v>
      </c>
      <c r="J1365" s="31">
        <f>VLOOKUP(B1365,'[1]AKTİF ÜRÜNLER LİSTESİ'!B$1:N$7867,13,FALSE)</f>
        <v>0</v>
      </c>
      <c r="K1365" s="31">
        <f>VLOOKUP(B1365,'[1]AKTİF ÜRÜNLER LİSTESİ'!B:O,14,FALSE)</f>
        <v>0</v>
      </c>
      <c r="L1365" s="380">
        <v>43907</v>
      </c>
    </row>
    <row r="1366" spans="1:12" ht="15" customHeight="1" x14ac:dyDescent="0.25">
      <c r="A1366" s="42" t="s">
        <v>3181</v>
      </c>
      <c r="B1366" s="378">
        <v>8699783090456</v>
      </c>
      <c r="C1366" s="377" t="s">
        <v>3179</v>
      </c>
      <c r="D1366" s="374" t="s">
        <v>3180</v>
      </c>
      <c r="E1366" s="42" t="s">
        <v>438</v>
      </c>
      <c r="F1366" s="374" t="s">
        <v>18</v>
      </c>
      <c r="G1366" s="374" t="s">
        <v>19</v>
      </c>
      <c r="H1366" s="374"/>
      <c r="I1366" s="31">
        <f>VLOOKUP(B1366,'[1]AKTİF ÜRÜNLER LİSTESİ'!B$1:M$7867,12,FALSE)</f>
        <v>0</v>
      </c>
      <c r="J1366" s="31">
        <f>VLOOKUP(B1366,'[1]AKTİF ÜRÜNLER LİSTESİ'!B$1:N$7867,13,FALSE)</f>
        <v>0</v>
      </c>
      <c r="K1366" s="31">
        <f>VLOOKUP(B1366,'[1]AKTİF ÜRÜNLER LİSTESİ'!B:O,14,FALSE)</f>
        <v>0</v>
      </c>
      <c r="L1366" s="380">
        <v>43907</v>
      </c>
    </row>
    <row r="1367" spans="1:12" ht="15" customHeight="1" x14ac:dyDescent="0.25">
      <c r="A1367" s="42" t="s">
        <v>3182</v>
      </c>
      <c r="B1367" s="72">
        <v>8699783090463</v>
      </c>
      <c r="C1367" s="377" t="s">
        <v>3179</v>
      </c>
      <c r="D1367" s="374" t="s">
        <v>3180</v>
      </c>
      <c r="E1367" s="42" t="s">
        <v>438</v>
      </c>
      <c r="F1367" s="374" t="s">
        <v>18</v>
      </c>
      <c r="G1367" s="374" t="s">
        <v>19</v>
      </c>
      <c r="H1367" s="374"/>
      <c r="I1367" s="31">
        <f>VLOOKUP(B1367,'[1]AKTİF ÜRÜNLER LİSTESİ'!B$1:M$7867,12,FALSE)</f>
        <v>0</v>
      </c>
      <c r="J1367" s="31">
        <f>VLOOKUP(B1367,'[1]AKTİF ÜRÜNLER LİSTESİ'!B$1:N$7867,13,FALSE)</f>
        <v>0</v>
      </c>
      <c r="K1367" s="31">
        <f>VLOOKUP(B1367,'[1]AKTİF ÜRÜNLER LİSTESİ'!B:O,14,FALSE)</f>
        <v>0</v>
      </c>
      <c r="L1367" s="380">
        <v>43907</v>
      </c>
    </row>
    <row r="1368" spans="1:12" ht="15" customHeight="1" x14ac:dyDescent="0.25">
      <c r="A1368" s="374" t="s">
        <v>7434</v>
      </c>
      <c r="B1368" s="26">
        <v>8699559090024</v>
      </c>
      <c r="C1368" s="377" t="s">
        <v>1979</v>
      </c>
      <c r="D1368" s="374" t="s">
        <v>1980</v>
      </c>
      <c r="E1368" s="374" t="s">
        <v>1136</v>
      </c>
      <c r="F1368" s="374" t="s">
        <v>18</v>
      </c>
      <c r="G1368" s="374" t="s">
        <v>19</v>
      </c>
      <c r="H1368" s="377"/>
      <c r="I1368" s="31">
        <f>VLOOKUP(B1368,'[1]AKTİF ÜRÜNLER LİSTESİ'!B$1:M$7867,12,FALSE)</f>
        <v>0</v>
      </c>
      <c r="J1368" s="31">
        <f>VLOOKUP(B1368,'[1]AKTİF ÜRÜNLER LİSTESİ'!B$1:N$7867,13,FALSE)</f>
        <v>0</v>
      </c>
      <c r="K1368" s="31">
        <f>VLOOKUP(B1368,'[1]AKTİF ÜRÜNLER LİSTESİ'!B:O,14,FALSE)</f>
        <v>0</v>
      </c>
      <c r="L1368" s="380">
        <v>41303</v>
      </c>
    </row>
    <row r="1369" spans="1:12" ht="15" customHeight="1" x14ac:dyDescent="0.25">
      <c r="A1369" s="374" t="s">
        <v>7435</v>
      </c>
      <c r="B1369" s="26">
        <v>8699559750010</v>
      </c>
      <c r="C1369" s="377" t="s">
        <v>1979</v>
      </c>
      <c r="D1369" s="374" t="s">
        <v>1980</v>
      </c>
      <c r="E1369" s="374" t="s">
        <v>1136</v>
      </c>
      <c r="F1369" s="374" t="s">
        <v>18</v>
      </c>
      <c r="G1369" s="374" t="s">
        <v>19</v>
      </c>
      <c r="H1369" s="377"/>
      <c r="I1369" s="31">
        <f>VLOOKUP(B1369,'[1]AKTİF ÜRÜNLER LİSTESİ'!B$1:M$7867,12,FALSE)</f>
        <v>0</v>
      </c>
      <c r="J1369" s="31">
        <f>VLOOKUP(B1369,'[1]AKTİF ÜRÜNLER LİSTESİ'!B$1:N$7867,13,FALSE)</f>
        <v>0</v>
      </c>
      <c r="K1369" s="31">
        <f>VLOOKUP(B1369,'[1]AKTİF ÜRÜNLER LİSTESİ'!B:O,14,FALSE)</f>
        <v>0</v>
      </c>
      <c r="L1369" s="380">
        <v>41303</v>
      </c>
    </row>
    <row r="1370" spans="1:12" ht="15" customHeight="1" x14ac:dyDescent="0.25">
      <c r="A1370" s="374" t="s">
        <v>7436</v>
      </c>
      <c r="B1370" s="26">
        <v>8699532095633</v>
      </c>
      <c r="C1370" s="377" t="s">
        <v>7437</v>
      </c>
      <c r="D1370" s="374" t="s">
        <v>7438</v>
      </c>
      <c r="E1370" s="374" t="s">
        <v>1861</v>
      </c>
      <c r="F1370" s="374" t="s">
        <v>18</v>
      </c>
      <c r="G1370" s="374" t="s">
        <v>19</v>
      </c>
      <c r="H1370" s="81"/>
      <c r="I1370" s="31">
        <f>VLOOKUP(B1370,'[1]AKTİF ÜRÜNLER LİSTESİ'!B$1:M$7867,12,FALSE)</f>
        <v>0</v>
      </c>
      <c r="J1370" s="31">
        <f>VLOOKUP(B1370,'[1]AKTİF ÜRÜNLER LİSTESİ'!B$1:N$7867,13,FALSE)</f>
        <v>0</v>
      </c>
      <c r="K1370" s="31">
        <f>VLOOKUP(B1370,'[1]AKTİF ÜRÜNLER LİSTESİ'!B:O,14,FALSE)</f>
        <v>0</v>
      </c>
      <c r="L1370" s="380">
        <v>41303</v>
      </c>
    </row>
    <row r="1371" spans="1:12" ht="15" customHeight="1" x14ac:dyDescent="0.25">
      <c r="A1371" s="374" t="s">
        <v>7439</v>
      </c>
      <c r="B1371" s="26">
        <v>8699532095640</v>
      </c>
      <c r="C1371" s="377" t="s">
        <v>7437</v>
      </c>
      <c r="D1371" s="374" t="s">
        <v>7438</v>
      </c>
      <c r="E1371" s="374" t="s">
        <v>1861</v>
      </c>
      <c r="F1371" s="374" t="s">
        <v>18</v>
      </c>
      <c r="G1371" s="374" t="s">
        <v>19</v>
      </c>
      <c r="H1371" s="81"/>
      <c r="I1371" s="31">
        <f>VLOOKUP(B1371,'[1]AKTİF ÜRÜNLER LİSTESİ'!B$1:M$7867,12,FALSE)</f>
        <v>0</v>
      </c>
      <c r="J1371" s="31">
        <f>VLOOKUP(B1371,'[1]AKTİF ÜRÜNLER LİSTESİ'!B$1:N$7867,13,FALSE)</f>
        <v>0</v>
      </c>
      <c r="K1371" s="31">
        <f>VLOOKUP(B1371,'[1]AKTİF ÜRÜNLER LİSTESİ'!B:O,14,FALSE)</f>
        <v>0</v>
      </c>
      <c r="L1371" s="380">
        <v>41303</v>
      </c>
    </row>
    <row r="1372" spans="1:12" ht="15" customHeight="1" x14ac:dyDescent="0.25">
      <c r="A1372" s="374" t="s">
        <v>7440</v>
      </c>
      <c r="B1372" s="26">
        <v>8699532095671</v>
      </c>
      <c r="C1372" s="377" t="s">
        <v>7437</v>
      </c>
      <c r="D1372" s="374" t="s">
        <v>7438</v>
      </c>
      <c r="E1372" s="374" t="s">
        <v>1861</v>
      </c>
      <c r="F1372" s="374" t="s">
        <v>18</v>
      </c>
      <c r="G1372" s="374" t="s">
        <v>19</v>
      </c>
      <c r="H1372" s="81"/>
      <c r="I1372" s="31">
        <f>VLOOKUP(B1372,'[1]AKTİF ÜRÜNLER LİSTESİ'!B$1:M$7867,12,FALSE)</f>
        <v>0</v>
      </c>
      <c r="J1372" s="31">
        <f>VLOOKUP(B1372,'[1]AKTİF ÜRÜNLER LİSTESİ'!B$1:N$7867,13,FALSE)</f>
        <v>0</v>
      </c>
      <c r="K1372" s="31">
        <f>VLOOKUP(B1372,'[1]AKTİF ÜRÜNLER LİSTESİ'!B:O,14,FALSE)</f>
        <v>0</v>
      </c>
      <c r="L1372" s="380">
        <v>41303</v>
      </c>
    </row>
    <row r="1373" spans="1:12" ht="15" customHeight="1" x14ac:dyDescent="0.25">
      <c r="A1373" s="374" t="s">
        <v>7441</v>
      </c>
      <c r="B1373" s="26">
        <v>8699532095688</v>
      </c>
      <c r="C1373" s="377" t="s">
        <v>7437</v>
      </c>
      <c r="D1373" s="374" t="s">
        <v>7438</v>
      </c>
      <c r="E1373" s="374" t="s">
        <v>1861</v>
      </c>
      <c r="F1373" s="374" t="s">
        <v>18</v>
      </c>
      <c r="G1373" s="374" t="s">
        <v>19</v>
      </c>
      <c r="H1373" s="81"/>
      <c r="I1373" s="31">
        <f>VLOOKUP(B1373,'[1]AKTİF ÜRÜNLER LİSTESİ'!B$1:M$7867,12,FALSE)</f>
        <v>0</v>
      </c>
      <c r="J1373" s="31">
        <f>VLOOKUP(B1373,'[1]AKTİF ÜRÜNLER LİSTESİ'!B$1:N$7867,13,FALSE)</f>
        <v>0</v>
      </c>
      <c r="K1373" s="31">
        <f>VLOOKUP(B1373,'[1]AKTİF ÜRÜNLER LİSTESİ'!B:O,14,FALSE)</f>
        <v>0</v>
      </c>
      <c r="L1373" s="380">
        <v>41303</v>
      </c>
    </row>
    <row r="1374" spans="1:12" ht="15" customHeight="1" x14ac:dyDescent="0.25">
      <c r="A1374" s="377" t="s">
        <v>1468</v>
      </c>
      <c r="B1374" s="378">
        <v>8681413881435</v>
      </c>
      <c r="C1374" s="376" t="s">
        <v>1469</v>
      </c>
      <c r="D1374" s="377" t="s">
        <v>1470</v>
      </c>
      <c r="E1374" s="377" t="s">
        <v>1409</v>
      </c>
      <c r="F1374" s="377" t="s">
        <v>18</v>
      </c>
      <c r="G1374" s="374" t="s">
        <v>19</v>
      </c>
      <c r="H1374" s="374"/>
      <c r="I1374" s="31">
        <f>VLOOKUP(B1374,'[1]AKTİF ÜRÜNLER LİSTESİ'!B$1:M$7867,12,FALSE)</f>
        <v>1</v>
      </c>
      <c r="J1374" s="31">
        <f>VLOOKUP(B1374,'[1]AKTİF ÜRÜNLER LİSTESİ'!B$1:N$7867,13,FALSE)</f>
        <v>1</v>
      </c>
      <c r="K1374" s="31">
        <f>VLOOKUP(B1374,'[1]AKTİF ÜRÜNLER LİSTESİ'!B:O,14,FALSE)</f>
        <v>0</v>
      </c>
      <c r="L1374" s="380">
        <v>44852</v>
      </c>
    </row>
    <row r="1375" spans="1:12" ht="15" customHeight="1" x14ac:dyDescent="0.25">
      <c r="A1375" s="40" t="s">
        <v>3222</v>
      </c>
      <c r="B1375" s="72">
        <v>8699708011481</v>
      </c>
      <c r="C1375" s="377" t="s">
        <v>3223</v>
      </c>
      <c r="D1375" s="40" t="s">
        <v>3224</v>
      </c>
      <c r="E1375" s="42" t="s">
        <v>631</v>
      </c>
      <c r="F1375" s="374" t="s">
        <v>18</v>
      </c>
      <c r="G1375" s="374" t="s">
        <v>19</v>
      </c>
      <c r="H1375" s="377"/>
      <c r="I1375" s="31">
        <f>VLOOKUP(B1375,'[1]AKTİF ÜRÜNLER LİSTESİ'!B$1:M$7867,12,FALSE)</f>
        <v>0</v>
      </c>
      <c r="J1375" s="31">
        <f>VLOOKUP(B1375,'[1]AKTİF ÜRÜNLER LİSTESİ'!B$1:N$7867,13,FALSE)</f>
        <v>0</v>
      </c>
      <c r="K1375" s="31">
        <f>VLOOKUP(B1375,'[1]AKTİF ÜRÜNLER LİSTESİ'!B:O,14,FALSE)</f>
        <v>0</v>
      </c>
      <c r="L1375" s="380">
        <v>43886</v>
      </c>
    </row>
    <row r="1376" spans="1:12" ht="15" customHeight="1" x14ac:dyDescent="0.25">
      <c r="A1376" s="38" t="s">
        <v>1200</v>
      </c>
      <c r="B1376" s="72">
        <v>8680222770039</v>
      </c>
      <c r="C1376" s="38" t="s">
        <v>1201</v>
      </c>
      <c r="D1376" s="38" t="s">
        <v>1202</v>
      </c>
      <c r="E1376" s="38" t="s">
        <v>27</v>
      </c>
      <c r="F1376" s="38" t="s">
        <v>18</v>
      </c>
      <c r="G1376" s="374" t="s">
        <v>19</v>
      </c>
      <c r="H1376" s="374"/>
      <c r="I1376" s="31">
        <f>VLOOKUP(B1376,'[1]AKTİF ÜRÜNLER LİSTESİ'!B$1:M$7867,12,FALSE)</f>
        <v>2</v>
      </c>
      <c r="J1376" s="31">
        <f>VLOOKUP(B1376,'[1]AKTİF ÜRÜNLER LİSTESİ'!B$1:N$7867,13,FALSE)</f>
        <v>2</v>
      </c>
      <c r="K1376" s="31">
        <f>VLOOKUP(B1376,'[1]AKTİF ÜRÜNLER LİSTESİ'!B:O,14,FALSE)</f>
        <v>0</v>
      </c>
      <c r="L1376" s="380">
        <v>44943</v>
      </c>
    </row>
    <row r="1377" spans="1:12" ht="15" customHeight="1" x14ac:dyDescent="0.25">
      <c r="A1377" s="38" t="s">
        <v>1203</v>
      </c>
      <c r="B1377" s="72">
        <v>8680222770022</v>
      </c>
      <c r="C1377" s="38" t="s">
        <v>1201</v>
      </c>
      <c r="D1377" s="38" t="s">
        <v>1202</v>
      </c>
      <c r="E1377" s="38" t="s">
        <v>27</v>
      </c>
      <c r="F1377" s="38" t="s">
        <v>18</v>
      </c>
      <c r="G1377" s="374" t="s">
        <v>19</v>
      </c>
      <c r="H1377" s="374"/>
      <c r="I1377" s="31">
        <f>VLOOKUP(B1377,'[1]AKTİF ÜRÜNLER LİSTESİ'!B$1:M$7867,12,FALSE)</f>
        <v>1</v>
      </c>
      <c r="J1377" s="31">
        <f>VLOOKUP(B1377,'[1]AKTİF ÜRÜNLER LİSTESİ'!B$1:N$7867,13,FALSE)</f>
        <v>1</v>
      </c>
      <c r="K1377" s="31">
        <f>VLOOKUP(B1377,'[1]AKTİF ÜRÜNLER LİSTESİ'!B:O,14,FALSE)</f>
        <v>0</v>
      </c>
      <c r="L1377" s="380">
        <v>44943</v>
      </c>
    </row>
    <row r="1378" spans="1:12" ht="15" customHeight="1" x14ac:dyDescent="0.25">
      <c r="A1378" s="374" t="s">
        <v>3963</v>
      </c>
      <c r="B1378" s="26">
        <v>8699783750138</v>
      </c>
      <c r="C1378" s="377" t="s">
        <v>868</v>
      </c>
      <c r="D1378" s="375" t="s">
        <v>869</v>
      </c>
      <c r="E1378" s="374" t="s">
        <v>438</v>
      </c>
      <c r="F1378" s="374" t="s">
        <v>18</v>
      </c>
      <c r="G1378" s="374" t="s">
        <v>19</v>
      </c>
      <c r="H1378" s="377"/>
      <c r="I1378" s="31">
        <f>VLOOKUP(B1378,'[1]AKTİF ÜRÜNLER LİSTESİ'!B$1:M$7867,12,FALSE)</f>
        <v>0</v>
      </c>
      <c r="J1378" s="31">
        <f>VLOOKUP(B1378,'[1]AKTİF ÜRÜNLER LİSTESİ'!B$1:N$7867,13,FALSE)</f>
        <v>0</v>
      </c>
      <c r="K1378" s="31">
        <f>VLOOKUP(B1378,'[1]AKTİF ÜRÜNLER LİSTESİ'!B:O,14,FALSE)</f>
        <v>0</v>
      </c>
      <c r="L1378" s="380">
        <v>43543</v>
      </c>
    </row>
    <row r="1379" spans="1:12" ht="15" customHeight="1" x14ac:dyDescent="0.25">
      <c r="A1379" s="377" t="s">
        <v>867</v>
      </c>
      <c r="B1379" s="378">
        <v>8699783750145</v>
      </c>
      <c r="C1379" s="376" t="s">
        <v>868</v>
      </c>
      <c r="D1379" s="377" t="s">
        <v>869</v>
      </c>
      <c r="E1379" s="377" t="s">
        <v>438</v>
      </c>
      <c r="F1379" s="377" t="s">
        <v>18</v>
      </c>
      <c r="G1379" s="374" t="s">
        <v>19</v>
      </c>
      <c r="H1379" s="374"/>
      <c r="I1379" s="31">
        <f>VLOOKUP(B1379,'[1]AKTİF ÜRÜNLER LİSTESİ'!B$1:M$7867,12,FALSE)</f>
        <v>0</v>
      </c>
      <c r="J1379" s="31">
        <f>VLOOKUP(B1379,'[1]AKTİF ÜRÜNLER LİSTESİ'!B$1:N$7867,13,FALSE)</f>
        <v>0</v>
      </c>
      <c r="K1379" s="31">
        <f>VLOOKUP(B1379,'[1]AKTİF ÜRÜNLER LİSTESİ'!B:O,14,FALSE)</f>
        <v>0</v>
      </c>
      <c r="L1379" s="380">
        <v>45048</v>
      </c>
    </row>
    <row r="1380" spans="1:12" ht="15" customHeight="1" x14ac:dyDescent="0.25">
      <c r="A1380" s="374" t="s">
        <v>7442</v>
      </c>
      <c r="B1380" s="26">
        <v>8699566013245</v>
      </c>
      <c r="C1380" s="377" t="s">
        <v>1428</v>
      </c>
      <c r="D1380" s="374" t="s">
        <v>1429</v>
      </c>
      <c r="E1380" s="40" t="s">
        <v>855</v>
      </c>
      <c r="F1380" s="374" t="s">
        <v>18</v>
      </c>
      <c r="G1380" s="374" t="s">
        <v>19</v>
      </c>
      <c r="H1380" s="377"/>
      <c r="I1380" s="31">
        <f>VLOOKUP(B1380,'[1]AKTİF ÜRÜNLER LİSTESİ'!B$1:M$7867,12,FALSE)</f>
        <v>2</v>
      </c>
      <c r="J1380" s="31">
        <f>VLOOKUP(B1380,'[1]AKTİF ÜRÜNLER LİSTESİ'!B$1:N$7867,13,FALSE)</f>
        <v>0</v>
      </c>
      <c r="K1380" s="31">
        <f>VLOOKUP(B1380,'[1]AKTİF ÜRÜNLER LİSTESİ'!B:O,14,FALSE)</f>
        <v>0</v>
      </c>
      <c r="L1380" s="380">
        <v>41303</v>
      </c>
    </row>
    <row r="1381" spans="1:12" ht="15" customHeight="1" x14ac:dyDescent="0.25">
      <c r="A1381" s="377" t="s">
        <v>7443</v>
      </c>
      <c r="B1381" s="26">
        <v>8699566013269</v>
      </c>
      <c r="C1381" s="377" t="s">
        <v>1428</v>
      </c>
      <c r="D1381" s="374" t="s">
        <v>1429</v>
      </c>
      <c r="E1381" s="40" t="s">
        <v>855</v>
      </c>
      <c r="F1381" s="374" t="s">
        <v>18</v>
      </c>
      <c r="G1381" s="374" t="s">
        <v>19</v>
      </c>
      <c r="H1381" s="377"/>
      <c r="I1381" s="31">
        <f>VLOOKUP(B1381,'[1]AKTİF ÜRÜNLER LİSTESİ'!B$1:M$7867,12,FALSE)</f>
        <v>2</v>
      </c>
      <c r="J1381" s="31">
        <f>VLOOKUP(B1381,'[1]AKTİF ÜRÜNLER LİSTESİ'!B$1:N$7867,13,FALSE)</f>
        <v>0</v>
      </c>
      <c r="K1381" s="31">
        <f>VLOOKUP(B1381,'[1]AKTİF ÜRÜNLER LİSTESİ'!B:O,14,FALSE)</f>
        <v>0</v>
      </c>
      <c r="L1381" s="380">
        <v>41303</v>
      </c>
    </row>
    <row r="1382" spans="1:12" ht="15" customHeight="1" x14ac:dyDescent="0.25">
      <c r="A1382" s="377" t="s">
        <v>7444</v>
      </c>
      <c r="B1382" s="26">
        <v>8699566013221</v>
      </c>
      <c r="C1382" s="377" t="s">
        <v>1428</v>
      </c>
      <c r="D1382" s="374" t="s">
        <v>1429</v>
      </c>
      <c r="E1382" s="40" t="s">
        <v>855</v>
      </c>
      <c r="F1382" s="374" t="s">
        <v>18</v>
      </c>
      <c r="G1382" s="374" t="s">
        <v>19</v>
      </c>
      <c r="H1382" s="377"/>
      <c r="I1382" s="31">
        <f>VLOOKUP(B1382,'[1]AKTİF ÜRÜNLER LİSTESİ'!B$1:M$7867,12,FALSE)</f>
        <v>2</v>
      </c>
      <c r="J1382" s="31">
        <f>VLOOKUP(B1382,'[1]AKTİF ÜRÜNLER LİSTESİ'!B$1:N$7867,13,FALSE)</f>
        <v>0</v>
      </c>
      <c r="K1382" s="31">
        <f>VLOOKUP(B1382,'[1]AKTİF ÜRÜNLER LİSTESİ'!B:O,14,FALSE)</f>
        <v>0</v>
      </c>
      <c r="L1382" s="380">
        <v>41303</v>
      </c>
    </row>
    <row r="1383" spans="1:12" ht="15" customHeight="1" x14ac:dyDescent="0.25">
      <c r="A1383" s="377" t="s">
        <v>6599</v>
      </c>
      <c r="B1383" s="26">
        <v>8680881020445</v>
      </c>
      <c r="C1383" s="377" t="s">
        <v>395</v>
      </c>
      <c r="D1383" s="374" t="s">
        <v>396</v>
      </c>
      <c r="E1383" s="374" t="s">
        <v>493</v>
      </c>
      <c r="F1383" s="374" t="s">
        <v>18</v>
      </c>
      <c r="G1383" s="374" t="s">
        <v>19</v>
      </c>
      <c r="H1383" s="377"/>
      <c r="I1383" s="31">
        <f>VLOOKUP(B1383,'[1]AKTİF ÜRÜNLER LİSTESİ'!B$1:M$7867,12,FALSE)</f>
        <v>0</v>
      </c>
      <c r="J1383" s="31">
        <f>VLOOKUP(B1383,'[1]AKTİF ÜRÜNLER LİSTESİ'!B$1:N$7867,13,FALSE)</f>
        <v>0</v>
      </c>
      <c r="K1383" s="31">
        <f>VLOOKUP(B1383,'[1]AKTİF ÜRÜNLER LİSTESİ'!B:O,14,FALSE)</f>
        <v>0</v>
      </c>
      <c r="L1383" s="380">
        <v>41611</v>
      </c>
    </row>
    <row r="1384" spans="1:12" ht="15" customHeight="1" x14ac:dyDescent="0.25">
      <c r="A1384" s="377" t="s">
        <v>1351</v>
      </c>
      <c r="B1384" s="378">
        <v>8699976021373</v>
      </c>
      <c r="C1384" s="376" t="s">
        <v>395</v>
      </c>
      <c r="D1384" s="377" t="s">
        <v>396</v>
      </c>
      <c r="E1384" s="377" t="s">
        <v>1352</v>
      </c>
      <c r="F1384" s="377" t="s">
        <v>18</v>
      </c>
      <c r="G1384" s="374" t="s">
        <v>19</v>
      </c>
      <c r="H1384" s="374"/>
      <c r="I1384" s="31">
        <f>VLOOKUP(B1384,'[1]AKTİF ÜRÜNLER LİSTESİ'!B$1:M$7867,12,FALSE)</f>
        <v>0</v>
      </c>
      <c r="J1384" s="31">
        <f>VLOOKUP(B1384,'[1]AKTİF ÜRÜNLER LİSTESİ'!B$1:N$7867,13,FALSE)</f>
        <v>0</v>
      </c>
      <c r="K1384" s="31">
        <f>VLOOKUP(B1384,'[1]AKTİF ÜRÜNLER LİSTESİ'!B:O,14,FALSE)</f>
        <v>0</v>
      </c>
      <c r="L1384" s="380">
        <v>44901</v>
      </c>
    </row>
    <row r="1385" spans="1:12" ht="15" customHeight="1" x14ac:dyDescent="0.25">
      <c r="A1385" s="374" t="s">
        <v>7445</v>
      </c>
      <c r="B1385" s="26">
        <v>8697928020184</v>
      </c>
      <c r="C1385" s="377" t="s">
        <v>395</v>
      </c>
      <c r="D1385" s="374" t="s">
        <v>396</v>
      </c>
      <c r="E1385" s="374" t="s">
        <v>7446</v>
      </c>
      <c r="F1385" s="374" t="s">
        <v>18</v>
      </c>
      <c r="G1385" s="374" t="s">
        <v>19</v>
      </c>
      <c r="H1385" s="377"/>
      <c r="I1385" s="31">
        <f>VLOOKUP(B1385,'[1]AKTİF ÜRÜNLER LİSTESİ'!B$1:M$7867,12,FALSE)</f>
        <v>0</v>
      </c>
      <c r="J1385" s="31">
        <f>VLOOKUP(B1385,'[1]AKTİF ÜRÜNLER LİSTESİ'!B$1:N$7867,13,FALSE)</f>
        <v>0</v>
      </c>
      <c r="K1385" s="31">
        <f>VLOOKUP(B1385,'[1]AKTİF ÜRÜNLER LİSTESİ'!B:O,14,FALSE)</f>
        <v>0</v>
      </c>
      <c r="L1385" s="380">
        <v>41303</v>
      </c>
    </row>
    <row r="1386" spans="1:12" ht="15" customHeight="1" x14ac:dyDescent="0.25">
      <c r="A1386" s="374" t="s">
        <v>7447</v>
      </c>
      <c r="B1386" s="26">
        <v>8697928020061</v>
      </c>
      <c r="C1386" s="377" t="s">
        <v>395</v>
      </c>
      <c r="D1386" s="374" t="s">
        <v>396</v>
      </c>
      <c r="E1386" s="374" t="s">
        <v>7446</v>
      </c>
      <c r="F1386" s="374" t="s">
        <v>18</v>
      </c>
      <c r="G1386" s="370" t="s">
        <v>19</v>
      </c>
      <c r="H1386" s="377"/>
      <c r="I1386" s="31">
        <f>VLOOKUP(B1386,'[1]AKTİF ÜRÜNLER LİSTESİ'!B$1:M$7867,12,FALSE)</f>
        <v>0</v>
      </c>
      <c r="J1386" s="31">
        <f>VLOOKUP(B1386,'[1]AKTİF ÜRÜNLER LİSTESİ'!B$1:N$7867,13,FALSE)</f>
        <v>0</v>
      </c>
      <c r="K1386" s="31">
        <f>VLOOKUP(B1386,'[1]AKTİF ÜRÜNLER LİSTESİ'!B:O,14,FALSE)</f>
        <v>0</v>
      </c>
      <c r="L1386" s="380">
        <v>41303</v>
      </c>
    </row>
    <row r="1387" spans="1:12" ht="15" customHeight="1" x14ac:dyDescent="0.25">
      <c r="A1387" s="374" t="s">
        <v>5835</v>
      </c>
      <c r="B1387" s="378">
        <v>8680881024313</v>
      </c>
      <c r="C1387" s="377" t="s">
        <v>395</v>
      </c>
      <c r="D1387" s="374" t="s">
        <v>396</v>
      </c>
      <c r="E1387" s="377" t="s">
        <v>493</v>
      </c>
      <c r="F1387" s="374" t="s">
        <v>18</v>
      </c>
      <c r="G1387" s="227" t="s">
        <v>19</v>
      </c>
      <c r="H1387" s="377"/>
      <c r="I1387" s="31">
        <f>VLOOKUP(B1387,'[1]AKTİF ÜRÜNLER LİSTESİ'!B$1:M$7867,12,FALSE)</f>
        <v>0</v>
      </c>
      <c r="J1387" s="31">
        <f>VLOOKUP(B1387,'[1]AKTİF ÜRÜNLER LİSTESİ'!B$1:N$7867,13,FALSE)</f>
        <v>0</v>
      </c>
      <c r="K1387" s="31">
        <f>VLOOKUP(B1387,'[1]AKTİF ÜRÜNLER LİSTESİ'!B:O,14,FALSE)</f>
        <v>0</v>
      </c>
      <c r="L1387" s="380">
        <v>42458</v>
      </c>
    </row>
    <row r="1388" spans="1:12" ht="15" customHeight="1" x14ac:dyDescent="0.25">
      <c r="A1388" s="377" t="s">
        <v>1641</v>
      </c>
      <c r="B1388" s="378">
        <v>8680400770509</v>
      </c>
      <c r="C1388" s="376" t="s">
        <v>3342</v>
      </c>
      <c r="D1388" s="377" t="s">
        <v>3343</v>
      </c>
      <c r="E1388" s="377" t="s">
        <v>78</v>
      </c>
      <c r="F1388" s="377" t="s">
        <v>18</v>
      </c>
      <c r="G1388" s="370" t="s">
        <v>19</v>
      </c>
      <c r="H1388" s="374"/>
      <c r="I1388" s="31">
        <f>VLOOKUP(B1388,'[1]AKTİF ÜRÜNLER LİSTESİ'!B$1:M$7867,12,FALSE)</f>
        <v>0</v>
      </c>
      <c r="J1388" s="31">
        <f>VLOOKUP(B1388,'[1]AKTİF ÜRÜNLER LİSTESİ'!B$1:N$7867,13,FALSE)</f>
        <v>0</v>
      </c>
      <c r="K1388" s="31">
        <f>VLOOKUP(B1388,'[1]AKTİF ÜRÜNLER LİSTESİ'!B:O,14,FALSE)</f>
        <v>0</v>
      </c>
      <c r="L1388" s="380">
        <v>44796</v>
      </c>
    </row>
    <row r="1389" spans="1:12" ht="15" customHeight="1" x14ac:dyDescent="0.25">
      <c r="A1389" s="377" t="s">
        <v>3661</v>
      </c>
      <c r="B1389" s="26">
        <v>8680400770813</v>
      </c>
      <c r="C1389" s="377" t="s">
        <v>868</v>
      </c>
      <c r="D1389" s="374" t="s">
        <v>869</v>
      </c>
      <c r="E1389" s="374" t="s">
        <v>78</v>
      </c>
      <c r="F1389" s="374" t="s">
        <v>18</v>
      </c>
      <c r="G1389" s="374" t="s">
        <v>19</v>
      </c>
      <c r="H1389" s="377"/>
      <c r="I1389" s="31">
        <f>VLOOKUP(B1389,'[1]AKTİF ÜRÜNLER LİSTESİ'!B$1:M$7867,12,FALSE)</f>
        <v>0</v>
      </c>
      <c r="J1389" s="31">
        <f>VLOOKUP(B1389,'[1]AKTİF ÜRÜNLER LİSTESİ'!B$1:N$7867,13,FALSE)</f>
        <v>0</v>
      </c>
      <c r="K1389" s="31">
        <f>VLOOKUP(B1389,'[1]AKTİF ÜRÜNLER LİSTESİ'!B:O,14,FALSE)</f>
        <v>0</v>
      </c>
      <c r="L1389" s="380">
        <v>43711</v>
      </c>
    </row>
    <row r="1390" spans="1:12" ht="15" customHeight="1" x14ac:dyDescent="0.25">
      <c r="A1390" s="377" t="s">
        <v>3287</v>
      </c>
      <c r="B1390" s="378">
        <v>8680400770820</v>
      </c>
      <c r="C1390" s="377" t="s">
        <v>868</v>
      </c>
      <c r="D1390" s="377" t="s">
        <v>869</v>
      </c>
      <c r="E1390" s="377" t="s">
        <v>78</v>
      </c>
      <c r="F1390" s="374" t="s">
        <v>18</v>
      </c>
      <c r="G1390" s="374" t="s">
        <v>19</v>
      </c>
      <c r="H1390" s="377"/>
      <c r="I1390" s="31">
        <f>VLOOKUP(B1390,'[1]AKTİF ÜRÜNLER LİSTESİ'!B$1:M$7867,12,FALSE)</f>
        <v>0</v>
      </c>
      <c r="J1390" s="31">
        <f>VLOOKUP(B1390,'[1]AKTİF ÜRÜNLER LİSTESİ'!B$1:N$7867,13,FALSE)</f>
        <v>0</v>
      </c>
      <c r="K1390" s="31">
        <f>VLOOKUP(B1390,'[1]AKTİF ÜRÜNLER LİSTESİ'!B:O,14,FALSE)</f>
        <v>0</v>
      </c>
      <c r="L1390" s="380">
        <v>43858</v>
      </c>
    </row>
    <row r="1391" spans="1:12" ht="15" customHeight="1" x14ac:dyDescent="0.25">
      <c r="A1391" s="374" t="s">
        <v>7448</v>
      </c>
      <c r="B1391" s="26">
        <v>8699587751324</v>
      </c>
      <c r="C1391" s="377" t="s">
        <v>3342</v>
      </c>
      <c r="D1391" s="374" t="s">
        <v>3343</v>
      </c>
      <c r="E1391" s="374" t="s">
        <v>3199</v>
      </c>
      <c r="F1391" s="374" t="s">
        <v>18</v>
      </c>
      <c r="G1391" s="374" t="s">
        <v>19</v>
      </c>
      <c r="H1391" s="377"/>
      <c r="I1391" s="31">
        <f>VLOOKUP(B1391,'[1]AKTİF ÜRÜNLER LİSTESİ'!B$1:M$7867,12,FALSE)</f>
        <v>0</v>
      </c>
      <c r="J1391" s="31">
        <f>VLOOKUP(B1391,'[1]AKTİF ÜRÜNLER LİSTESİ'!B$1:N$7867,13,FALSE)</f>
        <v>0</v>
      </c>
      <c r="K1391" s="31">
        <f>VLOOKUP(B1391,'[1]AKTİF ÜRÜNLER LİSTESİ'!B:O,14,FALSE)</f>
        <v>0</v>
      </c>
      <c r="L1391" s="380">
        <v>41303</v>
      </c>
    </row>
    <row r="1392" spans="1:12" ht="15" customHeight="1" x14ac:dyDescent="0.25">
      <c r="A1392" s="374" t="s">
        <v>4539</v>
      </c>
      <c r="B1392" s="378">
        <v>8681697750076</v>
      </c>
      <c r="C1392" s="377" t="s">
        <v>868</v>
      </c>
      <c r="D1392" s="377" t="s">
        <v>869</v>
      </c>
      <c r="E1392" s="377" t="s">
        <v>393</v>
      </c>
      <c r="F1392" s="374" t="s">
        <v>18</v>
      </c>
      <c r="G1392" s="374" t="s">
        <v>19</v>
      </c>
      <c r="H1392" s="377"/>
      <c r="I1392" s="31">
        <f>VLOOKUP(B1392,'[1]AKTİF ÜRÜNLER LİSTESİ'!B$1:M$7867,12,FALSE)</f>
        <v>0</v>
      </c>
      <c r="J1392" s="31">
        <f>VLOOKUP(B1392,'[1]AKTİF ÜRÜNLER LİSTESİ'!B$1:N$7867,13,FALSE)</f>
        <v>0</v>
      </c>
      <c r="K1392" s="31">
        <f>VLOOKUP(B1392,'[1]AKTİF ÜRÜNLER LİSTESİ'!B:O,14,FALSE)</f>
        <v>0</v>
      </c>
      <c r="L1392" s="380">
        <v>43186</v>
      </c>
    </row>
    <row r="1393" spans="1:12" ht="15" customHeight="1" x14ac:dyDescent="0.25">
      <c r="A1393" s="374" t="s">
        <v>3468</v>
      </c>
      <c r="B1393" s="378">
        <v>8681697750083</v>
      </c>
      <c r="C1393" s="377" t="s">
        <v>868</v>
      </c>
      <c r="D1393" s="377" t="s">
        <v>869</v>
      </c>
      <c r="E1393" s="377" t="s">
        <v>393</v>
      </c>
      <c r="F1393" s="374" t="s">
        <v>18</v>
      </c>
      <c r="G1393" s="374" t="s">
        <v>19</v>
      </c>
      <c r="H1393" s="377"/>
      <c r="I1393" s="31">
        <f>VLOOKUP(B1393,'[1]AKTİF ÜRÜNLER LİSTESİ'!B$1:M$7867,12,FALSE)</f>
        <v>0</v>
      </c>
      <c r="J1393" s="31">
        <f>VLOOKUP(B1393,'[1]AKTİF ÜRÜNLER LİSTESİ'!B$1:N$7867,13,FALSE)</f>
        <v>0</v>
      </c>
      <c r="K1393" s="31">
        <f>VLOOKUP(B1393,'[1]AKTİF ÜRÜNLER LİSTESİ'!B:O,14,FALSE)</f>
        <v>0</v>
      </c>
      <c r="L1393" s="380">
        <v>43781</v>
      </c>
    </row>
    <row r="1394" spans="1:12" ht="15" customHeight="1" x14ac:dyDescent="0.25">
      <c r="A1394" s="374" t="s">
        <v>5344</v>
      </c>
      <c r="B1394" s="378">
        <v>8699828750406</v>
      </c>
      <c r="C1394" s="377" t="s">
        <v>1035</v>
      </c>
      <c r="D1394" s="178" t="s">
        <v>114</v>
      </c>
      <c r="E1394" s="377" t="s">
        <v>1393</v>
      </c>
      <c r="F1394" s="374" t="s">
        <v>18</v>
      </c>
      <c r="G1394" s="374" t="s">
        <v>19</v>
      </c>
      <c r="H1394" s="377"/>
      <c r="I1394" s="31">
        <f>VLOOKUP(B1394,'[1]AKTİF ÜRÜNLER LİSTESİ'!B$1:M$7867,12,FALSE)</f>
        <v>2</v>
      </c>
      <c r="J1394" s="31">
        <f>VLOOKUP(B1394,'[1]AKTİF ÜRÜNLER LİSTESİ'!B$1:N$7867,13,FALSE)</f>
        <v>2</v>
      </c>
      <c r="K1394" s="31">
        <f>VLOOKUP(B1394,'[1]AKTİF ÜRÜNLER LİSTESİ'!B:O,14,FALSE)</f>
        <v>0</v>
      </c>
      <c r="L1394" s="380">
        <v>42773</v>
      </c>
    </row>
    <row r="1395" spans="1:12" ht="15" customHeight="1" x14ac:dyDescent="0.25">
      <c r="A1395" s="374" t="s">
        <v>7449</v>
      </c>
      <c r="B1395" s="26">
        <v>8699522345311</v>
      </c>
      <c r="C1395" s="377" t="s">
        <v>271</v>
      </c>
      <c r="D1395" s="374" t="s">
        <v>272</v>
      </c>
      <c r="E1395" s="374" t="s">
        <v>107</v>
      </c>
      <c r="F1395" s="374" t="s">
        <v>18</v>
      </c>
      <c r="G1395" s="374" t="s">
        <v>19</v>
      </c>
      <c r="H1395" s="377"/>
      <c r="I1395" s="31">
        <f>VLOOKUP(B1395,'[1]AKTİF ÜRÜNLER LİSTESİ'!B$1:M$7867,12,FALSE)</f>
        <v>0</v>
      </c>
      <c r="J1395" s="31">
        <f>VLOOKUP(B1395,'[1]AKTİF ÜRÜNLER LİSTESİ'!B$1:N$7867,13,FALSE)</f>
        <v>0</v>
      </c>
      <c r="K1395" s="31">
        <f>VLOOKUP(B1395,'[1]AKTİF ÜRÜNLER LİSTESİ'!B:O,14,FALSE)</f>
        <v>0</v>
      </c>
      <c r="L1395" s="380">
        <v>41303</v>
      </c>
    </row>
    <row r="1396" spans="1:12" ht="15" customHeight="1" x14ac:dyDescent="0.25">
      <c r="A1396" s="377" t="s">
        <v>482</v>
      </c>
      <c r="B1396" s="378">
        <v>8699536093550</v>
      </c>
      <c r="C1396" s="376" t="s">
        <v>433</v>
      </c>
      <c r="D1396" s="377" t="s">
        <v>434</v>
      </c>
      <c r="E1396" s="377" t="s">
        <v>483</v>
      </c>
      <c r="F1396" s="377" t="s">
        <v>18</v>
      </c>
      <c r="G1396" s="374" t="s">
        <v>19</v>
      </c>
      <c r="H1396" s="374"/>
      <c r="I1396" s="31">
        <f>VLOOKUP(B1396,'[1]AKTİF ÜRÜNLER LİSTESİ'!B$1:M$7867,12,FALSE)</f>
        <v>2</v>
      </c>
      <c r="J1396" s="31">
        <f>VLOOKUP(B1396,'[1]AKTİF ÜRÜNLER LİSTESİ'!B$1:N$7867,13,FALSE)</f>
        <v>0</v>
      </c>
      <c r="K1396" s="31">
        <f>VLOOKUP(B1396,'[1]AKTİF ÜRÜNLER LİSTESİ'!B:O,14,FALSE)</f>
        <v>0</v>
      </c>
      <c r="L1396" s="380">
        <v>45188</v>
      </c>
    </row>
    <row r="1397" spans="1:12" ht="15" customHeight="1" x14ac:dyDescent="0.25">
      <c r="A1397" s="229" t="s">
        <v>20198</v>
      </c>
      <c r="B1397" s="231">
        <v>8699536093833</v>
      </c>
      <c r="C1397" s="229" t="s">
        <v>20195</v>
      </c>
      <c r="D1397" s="229" t="s">
        <v>20196</v>
      </c>
      <c r="E1397" s="229" t="s">
        <v>20197</v>
      </c>
      <c r="F1397" s="229" t="s">
        <v>18</v>
      </c>
      <c r="G1397" s="244" t="s">
        <v>19</v>
      </c>
      <c r="H1397" s="245"/>
      <c r="I1397" s="31">
        <f>VLOOKUP(B1397,'[1]AKTİF ÜRÜNLER LİSTESİ'!B$1:M$7867,12,FALSE)</f>
        <v>0</v>
      </c>
      <c r="J1397" s="31">
        <f>VLOOKUP(B1397,'[1]AKTİF ÜRÜNLER LİSTESİ'!B$1:N$7867,13,FALSE)</f>
        <v>0</v>
      </c>
      <c r="K1397" s="31">
        <f>VLOOKUP(B1397,'[1]AKTİF ÜRÜNLER LİSTESİ'!B:O,14,FALSE)</f>
        <v>0</v>
      </c>
      <c r="L1397" s="379">
        <v>45839</v>
      </c>
    </row>
    <row r="1398" spans="1:12" ht="15" customHeight="1" x14ac:dyDescent="0.25">
      <c r="A1398" s="229" t="s">
        <v>20194</v>
      </c>
      <c r="B1398" s="231">
        <v>8699536093901</v>
      </c>
      <c r="C1398" s="229" t="s">
        <v>20195</v>
      </c>
      <c r="D1398" s="229" t="s">
        <v>20196</v>
      </c>
      <c r="E1398" s="229" t="s">
        <v>20197</v>
      </c>
      <c r="F1398" s="229" t="s">
        <v>18</v>
      </c>
      <c r="G1398" s="244" t="s">
        <v>19</v>
      </c>
      <c r="H1398" s="245"/>
      <c r="I1398" s="31">
        <f>VLOOKUP(B1398,'[1]AKTİF ÜRÜNLER LİSTESİ'!B$1:M$7867,12,FALSE)</f>
        <v>0</v>
      </c>
      <c r="J1398" s="31">
        <f>VLOOKUP(B1398,'[1]AKTİF ÜRÜNLER LİSTESİ'!B$1:N$7867,13,FALSE)</f>
        <v>0</v>
      </c>
      <c r="K1398" s="31">
        <f>VLOOKUP(B1398,'[1]AKTİF ÜRÜNLER LİSTESİ'!B:O,14,FALSE)</f>
        <v>0</v>
      </c>
      <c r="L1398" s="379">
        <v>45839</v>
      </c>
    </row>
    <row r="1399" spans="1:12" ht="15" customHeight="1" x14ac:dyDescent="0.25">
      <c r="A1399" s="322" t="s">
        <v>20566</v>
      </c>
      <c r="B1399" s="323">
        <v>8699536030487</v>
      </c>
      <c r="C1399" s="322" t="s">
        <v>20195</v>
      </c>
      <c r="D1399" s="322" t="s">
        <v>20196</v>
      </c>
      <c r="E1399" s="322" t="s">
        <v>20197</v>
      </c>
      <c r="F1399" s="322" t="s">
        <v>18</v>
      </c>
      <c r="G1399" s="370" t="s">
        <v>19</v>
      </c>
      <c r="H1399" s="377"/>
      <c r="I1399" s="31">
        <f>VLOOKUP(B1399,'[1]AKTİF ÜRÜNLER LİSTESİ'!B$1:M$7867,12,FALSE)</f>
        <v>0</v>
      </c>
      <c r="J1399" s="31">
        <f>VLOOKUP(B1399,'[1]AKTİF ÜRÜNLER LİSTESİ'!B$1:N$7867,13,FALSE)</f>
        <v>0</v>
      </c>
      <c r="K1399" s="31">
        <f>VLOOKUP(B1399,'[1]AKTİF ÜRÜNLER LİSTESİ'!B:O,14,FALSE)</f>
        <v>0</v>
      </c>
      <c r="L1399" s="379">
        <v>46049</v>
      </c>
    </row>
    <row r="1400" spans="1:12" ht="15" customHeight="1" x14ac:dyDescent="0.25">
      <c r="A1400" s="322" t="s">
        <v>20571</v>
      </c>
      <c r="B1400" s="323">
        <v>8699536030463</v>
      </c>
      <c r="C1400" s="322" t="s">
        <v>20195</v>
      </c>
      <c r="D1400" s="322" t="s">
        <v>20196</v>
      </c>
      <c r="E1400" s="322" t="s">
        <v>20197</v>
      </c>
      <c r="F1400" s="322" t="s">
        <v>18</v>
      </c>
      <c r="G1400" s="374" t="s">
        <v>19</v>
      </c>
      <c r="H1400" s="377"/>
      <c r="I1400" s="31">
        <f>VLOOKUP(B1400,'[1]AKTİF ÜRÜNLER LİSTESİ'!B$1:M$7867,12,FALSE)</f>
        <v>0</v>
      </c>
      <c r="J1400" s="31">
        <f>VLOOKUP(B1400,'[1]AKTİF ÜRÜNLER LİSTESİ'!B$1:N$7867,13,FALSE)</f>
        <v>0</v>
      </c>
      <c r="K1400" s="31">
        <f>VLOOKUP(B1400,'[1]AKTİF ÜRÜNLER LİSTESİ'!B:O,14,FALSE)</f>
        <v>0</v>
      </c>
      <c r="L1400" s="379">
        <v>46049</v>
      </c>
    </row>
    <row r="1401" spans="1:12" ht="15" customHeight="1" x14ac:dyDescent="0.25">
      <c r="A1401" s="322" t="s">
        <v>20567</v>
      </c>
      <c r="B1401" s="323">
        <v>8699536030470</v>
      </c>
      <c r="C1401" s="322" t="s">
        <v>20195</v>
      </c>
      <c r="D1401" s="322" t="s">
        <v>20196</v>
      </c>
      <c r="E1401" s="322" t="s">
        <v>20197</v>
      </c>
      <c r="F1401" s="322" t="s">
        <v>18</v>
      </c>
      <c r="G1401" s="370" t="s">
        <v>19</v>
      </c>
      <c r="H1401" s="377"/>
      <c r="I1401" s="31">
        <f>VLOOKUP(B1401,'[1]AKTİF ÜRÜNLER LİSTESİ'!B$1:M$7867,12,FALSE)</f>
        <v>0</v>
      </c>
      <c r="J1401" s="31">
        <f>VLOOKUP(B1401,'[1]AKTİF ÜRÜNLER LİSTESİ'!B$1:N$7867,13,FALSE)</f>
        <v>0</v>
      </c>
      <c r="K1401" s="31">
        <f>VLOOKUP(B1401,'[1]AKTİF ÜRÜNLER LİSTESİ'!B:O,14,FALSE)</f>
        <v>0</v>
      </c>
      <c r="L1401" s="379">
        <v>46049</v>
      </c>
    </row>
    <row r="1402" spans="1:12" ht="15" customHeight="1" x14ac:dyDescent="0.25">
      <c r="A1402" s="322" t="s">
        <v>20568</v>
      </c>
      <c r="B1402" s="323">
        <v>8699536030456</v>
      </c>
      <c r="C1402" s="322" t="s">
        <v>20195</v>
      </c>
      <c r="D1402" s="322" t="s">
        <v>20196</v>
      </c>
      <c r="E1402" s="322" t="s">
        <v>20197</v>
      </c>
      <c r="F1402" s="322" t="s">
        <v>18</v>
      </c>
      <c r="G1402" s="370" t="s">
        <v>19</v>
      </c>
      <c r="H1402" s="377"/>
      <c r="I1402" s="31">
        <f>VLOOKUP(B1402,'[1]AKTİF ÜRÜNLER LİSTESİ'!B$1:M$7867,12,FALSE)</f>
        <v>0</v>
      </c>
      <c r="J1402" s="31">
        <f>VLOOKUP(B1402,'[1]AKTİF ÜRÜNLER LİSTESİ'!B$1:N$7867,13,FALSE)</f>
        <v>0</v>
      </c>
      <c r="K1402" s="31">
        <f>VLOOKUP(B1402,'[1]AKTİF ÜRÜNLER LİSTESİ'!B:O,14,FALSE)</f>
        <v>0</v>
      </c>
      <c r="L1402" s="379">
        <v>46049</v>
      </c>
    </row>
    <row r="1403" spans="1:12" ht="15" customHeight="1" x14ac:dyDescent="0.25">
      <c r="A1403" s="374" t="s">
        <v>3604</v>
      </c>
      <c r="B1403" s="26">
        <v>8697637750211</v>
      </c>
      <c r="C1403" s="377" t="s">
        <v>3342</v>
      </c>
      <c r="D1403" s="374" t="s">
        <v>3343</v>
      </c>
      <c r="E1403" s="374" t="s">
        <v>3055</v>
      </c>
      <c r="F1403" s="374" t="s">
        <v>18</v>
      </c>
      <c r="G1403" s="227" t="s">
        <v>19</v>
      </c>
      <c r="H1403" s="374"/>
      <c r="I1403" s="31">
        <f>VLOOKUP(B1403,'[1]AKTİF ÜRÜNLER LİSTESİ'!B$1:M$7867,12,FALSE)</f>
        <v>0</v>
      </c>
      <c r="J1403" s="31">
        <f>VLOOKUP(B1403,'[1]AKTİF ÜRÜNLER LİSTESİ'!B$1:N$7867,13,FALSE)</f>
        <v>0</v>
      </c>
      <c r="K1403" s="31">
        <f>VLOOKUP(B1403,'[1]AKTİF ÜRÜNLER LİSTESİ'!B:O,14,FALSE)</f>
        <v>0</v>
      </c>
      <c r="L1403" s="380">
        <v>43732</v>
      </c>
    </row>
    <row r="1404" spans="1:12" ht="15" customHeight="1" x14ac:dyDescent="0.25">
      <c r="A1404" s="374" t="s">
        <v>7450</v>
      </c>
      <c r="B1404" s="26">
        <v>8699522705009</v>
      </c>
      <c r="C1404" s="377" t="s">
        <v>358</v>
      </c>
      <c r="D1404" s="374" t="s">
        <v>359</v>
      </c>
      <c r="E1404" s="374" t="s">
        <v>107</v>
      </c>
      <c r="F1404" s="374" t="s">
        <v>18</v>
      </c>
      <c r="G1404" s="370" t="s">
        <v>19</v>
      </c>
      <c r="H1404" s="377"/>
      <c r="I1404" s="31">
        <f>VLOOKUP(B1404,'[1]AKTİF ÜRÜNLER LİSTESİ'!B$1:M$7867,12,FALSE)</f>
        <v>1</v>
      </c>
      <c r="J1404" s="31">
        <f>VLOOKUP(B1404,'[1]AKTİF ÜRÜNLER LİSTESİ'!B$1:N$7867,13,FALSE)</f>
        <v>1</v>
      </c>
      <c r="K1404" s="31">
        <f>VLOOKUP(B1404,'[1]AKTİF ÜRÜNLER LİSTESİ'!B:O,14,FALSE)</f>
        <v>0</v>
      </c>
      <c r="L1404" s="21">
        <v>41303</v>
      </c>
    </row>
    <row r="1405" spans="1:12" ht="15" customHeight="1" x14ac:dyDescent="0.25">
      <c r="A1405" s="374" t="s">
        <v>7451</v>
      </c>
      <c r="B1405" s="26">
        <v>8699522705160</v>
      </c>
      <c r="C1405" s="377" t="s">
        <v>358</v>
      </c>
      <c r="D1405" s="374" t="s">
        <v>359</v>
      </c>
      <c r="E1405" s="374" t="s">
        <v>107</v>
      </c>
      <c r="F1405" s="374" t="s">
        <v>18</v>
      </c>
      <c r="G1405" s="374" t="s">
        <v>19</v>
      </c>
      <c r="H1405" s="377"/>
      <c r="I1405" s="31">
        <f>VLOOKUP(B1405,'[1]AKTİF ÜRÜNLER LİSTESİ'!B$1:M$7867,12,FALSE)</f>
        <v>1</v>
      </c>
      <c r="J1405" s="31">
        <f>VLOOKUP(B1405,'[1]AKTİF ÜRÜNLER LİSTESİ'!B$1:N$7867,13,FALSE)</f>
        <v>1</v>
      </c>
      <c r="K1405" s="31">
        <f>VLOOKUP(B1405,'[1]AKTİF ÜRÜNLER LİSTESİ'!B:O,14,FALSE)</f>
        <v>0</v>
      </c>
      <c r="L1405" s="380">
        <v>41303</v>
      </c>
    </row>
    <row r="1406" spans="1:12" ht="15" customHeight="1" x14ac:dyDescent="0.25">
      <c r="A1406" s="336" t="s">
        <v>20771</v>
      </c>
      <c r="B1406" s="337">
        <v>8681990009369</v>
      </c>
      <c r="C1406" s="336" t="s">
        <v>358</v>
      </c>
      <c r="D1406" s="336" t="s">
        <v>359</v>
      </c>
      <c r="E1406" s="336" t="s">
        <v>813</v>
      </c>
      <c r="F1406" s="336" t="s">
        <v>18</v>
      </c>
      <c r="G1406" s="336" t="s">
        <v>19</v>
      </c>
      <c r="H1406" s="377"/>
      <c r="I1406" s="31">
        <v>1</v>
      </c>
      <c r="J1406" s="31">
        <v>1</v>
      </c>
      <c r="K1406" s="31">
        <v>0</v>
      </c>
      <c r="L1406" s="379">
        <v>46147</v>
      </c>
    </row>
    <row r="1407" spans="1:12" ht="15" customHeight="1" x14ac:dyDescent="0.25">
      <c r="A1407" s="377" t="s">
        <v>767</v>
      </c>
      <c r="B1407" s="378">
        <v>8699786150010</v>
      </c>
      <c r="C1407" s="376" t="s">
        <v>768</v>
      </c>
      <c r="D1407" s="377" t="s">
        <v>769</v>
      </c>
      <c r="E1407" s="377" t="s">
        <v>471</v>
      </c>
      <c r="F1407" s="377" t="s">
        <v>18</v>
      </c>
      <c r="G1407" s="374" t="s">
        <v>19</v>
      </c>
      <c r="H1407" s="374"/>
      <c r="I1407" s="31">
        <f>VLOOKUP(B1407,'[1]AKTİF ÜRÜNLER LİSTESİ'!B$1:M$7867,12,FALSE)</f>
        <v>0</v>
      </c>
      <c r="J1407" s="31">
        <f>VLOOKUP(B1407,'[1]AKTİF ÜRÜNLER LİSTESİ'!B$1:N$7867,13,FALSE)</f>
        <v>0</v>
      </c>
      <c r="K1407" s="31">
        <f>VLOOKUP(B1407,'[1]AKTİF ÜRÜNLER LİSTESİ'!B:O,14,FALSE)</f>
        <v>0</v>
      </c>
      <c r="L1407" s="380">
        <v>45097</v>
      </c>
    </row>
    <row r="1408" spans="1:12" ht="15" customHeight="1" x14ac:dyDescent="0.25">
      <c r="A1408" s="374" t="s">
        <v>4324</v>
      </c>
      <c r="B1408" s="378">
        <v>8699702753059</v>
      </c>
      <c r="C1408" s="377" t="s">
        <v>1727</v>
      </c>
      <c r="D1408" s="377" t="s">
        <v>1728</v>
      </c>
      <c r="E1408" s="377" t="s">
        <v>567</v>
      </c>
      <c r="F1408" s="374" t="s">
        <v>18</v>
      </c>
      <c r="G1408" s="374" t="s">
        <v>19</v>
      </c>
      <c r="H1408" s="377"/>
      <c r="I1408" s="31">
        <f>VLOOKUP(B1408,'[1]AKTİF ÜRÜNLER LİSTESİ'!B$1:M$7867,12,FALSE)</f>
        <v>0</v>
      </c>
      <c r="J1408" s="31">
        <f>VLOOKUP(B1408,'[1]AKTİF ÜRÜNLER LİSTESİ'!B$1:N$7867,13,FALSE)</f>
        <v>0</v>
      </c>
      <c r="K1408" s="31">
        <f>VLOOKUP(B1408,'[1]AKTİF ÜRÜNLER LİSTESİ'!B:O,14,FALSE)</f>
        <v>0</v>
      </c>
      <c r="L1408" s="380">
        <v>43319</v>
      </c>
    </row>
    <row r="1409" spans="1:12" ht="15" customHeight="1" x14ac:dyDescent="0.25">
      <c r="A1409" s="377" t="s">
        <v>2320</v>
      </c>
      <c r="B1409" s="378">
        <v>8699536092898</v>
      </c>
      <c r="C1409" s="377" t="s">
        <v>888</v>
      </c>
      <c r="D1409" s="377" t="s">
        <v>889</v>
      </c>
      <c r="E1409" s="377" t="s">
        <v>483</v>
      </c>
      <c r="F1409" s="377" t="s">
        <v>18</v>
      </c>
      <c r="G1409" s="374" t="s">
        <v>19</v>
      </c>
      <c r="H1409" s="374"/>
      <c r="I1409" s="31">
        <f>VLOOKUP(B1409,'[1]AKTİF ÜRÜNLER LİSTESİ'!B$1:M$7867,12,FALSE)</f>
        <v>0</v>
      </c>
      <c r="J1409" s="31">
        <f>VLOOKUP(B1409,'[1]AKTİF ÜRÜNLER LİSTESİ'!B$1:N$7867,13,FALSE)</f>
        <v>0</v>
      </c>
      <c r="K1409" s="31">
        <f>VLOOKUP(B1409,'[1]AKTİF ÜRÜNLER LİSTESİ'!B:O,14,FALSE)</f>
        <v>0</v>
      </c>
      <c r="L1409" s="380">
        <v>44355</v>
      </c>
    </row>
    <row r="1410" spans="1:12" ht="15" customHeight="1" x14ac:dyDescent="0.25">
      <c r="A1410" s="374" t="s">
        <v>7452</v>
      </c>
      <c r="B1410" s="26">
        <v>8699808040015</v>
      </c>
      <c r="C1410" s="377" t="s">
        <v>7453</v>
      </c>
      <c r="D1410" s="374" t="s">
        <v>7454</v>
      </c>
      <c r="E1410" s="374" t="s">
        <v>2465</v>
      </c>
      <c r="F1410" s="374" t="s">
        <v>18</v>
      </c>
      <c r="G1410" s="374" t="s">
        <v>19</v>
      </c>
      <c r="H1410" s="377"/>
      <c r="I1410" s="31">
        <f>VLOOKUP(B1410,'[1]AKTİF ÜRÜNLER LİSTESİ'!B$1:M$7867,12,FALSE)</f>
        <v>1</v>
      </c>
      <c r="J1410" s="31">
        <f>VLOOKUP(B1410,'[1]AKTİF ÜRÜNLER LİSTESİ'!B$1:N$7867,13,FALSE)</f>
        <v>0</v>
      </c>
      <c r="K1410" s="31">
        <f>VLOOKUP(B1410,'[1]AKTİF ÜRÜNLER LİSTESİ'!B:O,14,FALSE)</f>
        <v>0</v>
      </c>
      <c r="L1410" s="380">
        <v>41303</v>
      </c>
    </row>
    <row r="1411" spans="1:12" ht="15" customHeight="1" x14ac:dyDescent="0.25">
      <c r="A1411" s="322" t="s">
        <v>20629</v>
      </c>
      <c r="B1411" s="323">
        <v>8699726157802</v>
      </c>
      <c r="C1411" s="322" t="s">
        <v>20626</v>
      </c>
      <c r="D1411" s="322" t="s">
        <v>20627</v>
      </c>
      <c r="E1411" s="322" t="s">
        <v>1020</v>
      </c>
      <c r="F1411" s="322" t="s">
        <v>18</v>
      </c>
      <c r="G1411" s="227" t="s">
        <v>19</v>
      </c>
      <c r="H1411" s="377"/>
      <c r="I1411" s="31">
        <f>VLOOKUP(B1411,'[1]AKTİF ÜRÜNLER LİSTESİ'!B$1:M$7867,12,FALSE)</f>
        <v>0</v>
      </c>
      <c r="J1411" s="31">
        <f>VLOOKUP(B1411,'[1]AKTİF ÜRÜNLER LİSTESİ'!B$1:N$7867,13,FALSE)</f>
        <v>0</v>
      </c>
      <c r="K1411" s="31">
        <f>VLOOKUP(B1411,'[1]AKTİF ÜRÜNLER LİSTESİ'!B:O,14,FALSE)</f>
        <v>0</v>
      </c>
      <c r="L1411" s="379">
        <v>46063</v>
      </c>
    </row>
    <row r="1412" spans="1:12" ht="15" customHeight="1" x14ac:dyDescent="0.25">
      <c r="A1412" s="322" t="s">
        <v>20630</v>
      </c>
      <c r="B1412" s="323">
        <v>8699726158106</v>
      </c>
      <c r="C1412" s="322" t="s">
        <v>20626</v>
      </c>
      <c r="D1412" s="322" t="s">
        <v>20627</v>
      </c>
      <c r="E1412" s="322" t="s">
        <v>1020</v>
      </c>
      <c r="F1412" s="322" t="s">
        <v>18</v>
      </c>
      <c r="G1412" s="227" t="s">
        <v>19</v>
      </c>
      <c r="H1412" s="377"/>
      <c r="I1412" s="31">
        <f>VLOOKUP(B1412,'[1]AKTİF ÜRÜNLER LİSTESİ'!B$1:M$7867,12,FALSE)</f>
        <v>0</v>
      </c>
      <c r="J1412" s="31">
        <f>VLOOKUP(B1412,'[1]AKTİF ÜRÜNLER LİSTESİ'!B$1:N$7867,13,FALSE)</f>
        <v>0</v>
      </c>
      <c r="K1412" s="31">
        <f>VLOOKUP(B1412,'[1]AKTİF ÜRÜNLER LİSTESİ'!B:O,14,FALSE)</f>
        <v>0</v>
      </c>
      <c r="L1412" s="379">
        <v>46063</v>
      </c>
    </row>
    <row r="1413" spans="1:12" ht="15" customHeight="1" x14ac:dyDescent="0.25">
      <c r="A1413" s="322" t="s">
        <v>20628</v>
      </c>
      <c r="B1413" s="323">
        <v>8699726157208</v>
      </c>
      <c r="C1413" s="322" t="s">
        <v>20626</v>
      </c>
      <c r="D1413" s="322" t="s">
        <v>20627</v>
      </c>
      <c r="E1413" s="322" t="s">
        <v>1020</v>
      </c>
      <c r="F1413" s="322" t="s">
        <v>18</v>
      </c>
      <c r="G1413" s="374" t="s">
        <v>19</v>
      </c>
      <c r="H1413" s="377"/>
      <c r="I1413" s="31">
        <f>VLOOKUP(B1413,'[1]AKTİF ÜRÜNLER LİSTESİ'!B$1:M$7867,12,FALSE)</f>
        <v>0</v>
      </c>
      <c r="J1413" s="31">
        <f>VLOOKUP(B1413,'[1]AKTİF ÜRÜNLER LİSTESİ'!B$1:N$7867,13,FALSE)</f>
        <v>0</v>
      </c>
      <c r="K1413" s="31">
        <f>VLOOKUP(B1413,'[1]AKTİF ÜRÜNLER LİSTESİ'!B:O,14,FALSE)</f>
        <v>0</v>
      </c>
      <c r="L1413" s="379">
        <v>46063</v>
      </c>
    </row>
    <row r="1414" spans="1:12" ht="15" customHeight="1" x14ac:dyDescent="0.25">
      <c r="A1414" s="322" t="s">
        <v>20625</v>
      </c>
      <c r="B1414" s="323">
        <v>8699726157505</v>
      </c>
      <c r="C1414" s="322" t="s">
        <v>20626</v>
      </c>
      <c r="D1414" s="326" t="s">
        <v>20627</v>
      </c>
      <c r="E1414" s="322" t="s">
        <v>1020</v>
      </c>
      <c r="F1414" s="322" t="s">
        <v>18</v>
      </c>
      <c r="G1414" s="374" t="s">
        <v>19</v>
      </c>
      <c r="H1414" s="377"/>
      <c r="I1414" s="31">
        <f>VLOOKUP(B1414,'[1]AKTİF ÜRÜNLER LİSTESİ'!B$1:M$7867,12,FALSE)</f>
        <v>0</v>
      </c>
      <c r="J1414" s="31">
        <f>VLOOKUP(B1414,'[1]AKTİF ÜRÜNLER LİSTESİ'!B$1:N$7867,13,FALSE)</f>
        <v>0</v>
      </c>
      <c r="K1414" s="31">
        <f>VLOOKUP(B1414,'[1]AKTİF ÜRÜNLER LİSTESİ'!B:O,14,FALSE)</f>
        <v>0</v>
      </c>
      <c r="L1414" s="379">
        <v>46063</v>
      </c>
    </row>
    <row r="1415" spans="1:12" ht="15" customHeight="1" x14ac:dyDescent="0.25">
      <c r="A1415" s="374" t="s">
        <v>7456</v>
      </c>
      <c r="B1415" s="26">
        <v>8699516012632</v>
      </c>
      <c r="C1415" s="377" t="s">
        <v>2229</v>
      </c>
      <c r="D1415" s="374" t="s">
        <v>2230</v>
      </c>
      <c r="E1415" s="374" t="s">
        <v>548</v>
      </c>
      <c r="F1415" s="374" t="s">
        <v>18</v>
      </c>
      <c r="G1415" s="374" t="s">
        <v>19</v>
      </c>
      <c r="H1415" s="377"/>
      <c r="I1415" s="31">
        <f>VLOOKUP(B1415,'[1]AKTİF ÜRÜNLER LİSTESİ'!B$1:M$7867,12,FALSE)</f>
        <v>2</v>
      </c>
      <c r="J1415" s="31">
        <f>VLOOKUP(B1415,'[1]AKTİF ÜRÜNLER LİSTESİ'!B$1:N$7867,13,FALSE)</f>
        <v>0</v>
      </c>
      <c r="K1415" s="31">
        <f>VLOOKUP(B1415,'[1]AKTİF ÜRÜNLER LİSTESİ'!B:O,14,FALSE)</f>
        <v>0</v>
      </c>
      <c r="L1415" s="380">
        <v>41303</v>
      </c>
    </row>
    <row r="1416" spans="1:12" ht="15" customHeight="1" x14ac:dyDescent="0.25">
      <c r="A1416" s="377" t="s">
        <v>2228</v>
      </c>
      <c r="B1416" s="378">
        <v>8681428011384</v>
      </c>
      <c r="C1416" s="377" t="s">
        <v>2229</v>
      </c>
      <c r="D1416" s="377" t="s">
        <v>2230</v>
      </c>
      <c r="E1416" s="377" t="s">
        <v>548</v>
      </c>
      <c r="F1416" s="377" t="s">
        <v>18</v>
      </c>
      <c r="G1416" s="374" t="s">
        <v>19</v>
      </c>
      <c r="H1416" s="377"/>
      <c r="I1416" s="31">
        <f>VLOOKUP(B1416,'[1]AKTİF ÜRÜNLER LİSTESİ'!B$1:M$7867,12,FALSE)</f>
        <v>2</v>
      </c>
      <c r="J1416" s="31">
        <f>VLOOKUP(B1416,'[1]AKTİF ÜRÜNLER LİSTESİ'!B$1:N$7867,13,FALSE)</f>
        <v>0</v>
      </c>
      <c r="K1416" s="31">
        <f>VLOOKUP(B1416,'[1]AKTİF ÜRÜNLER LİSTESİ'!B:O,14,FALSE)</f>
        <v>0</v>
      </c>
      <c r="L1416" s="21">
        <v>44432</v>
      </c>
    </row>
    <row r="1417" spans="1:12" ht="15" customHeight="1" x14ac:dyDescent="0.25">
      <c r="A1417" s="374" t="s">
        <v>7457</v>
      </c>
      <c r="B1417" s="26">
        <v>8699516012663</v>
      </c>
      <c r="C1417" s="377" t="s">
        <v>2838</v>
      </c>
      <c r="D1417" s="81" t="s">
        <v>2839</v>
      </c>
      <c r="E1417" s="374" t="s">
        <v>548</v>
      </c>
      <c r="F1417" s="374" t="s">
        <v>18</v>
      </c>
      <c r="G1417" s="370" t="s">
        <v>19</v>
      </c>
      <c r="H1417" s="377"/>
      <c r="I1417" s="31">
        <f>VLOOKUP(B1417,'[1]AKTİF ÜRÜNLER LİSTESİ'!B$1:M$7867,12,FALSE)</f>
        <v>2</v>
      </c>
      <c r="J1417" s="31">
        <f>VLOOKUP(B1417,'[1]AKTİF ÜRÜNLER LİSTESİ'!B$1:N$7867,13,FALSE)</f>
        <v>0</v>
      </c>
      <c r="K1417" s="31">
        <f>VLOOKUP(B1417,'[1]AKTİF ÜRÜNLER LİSTESİ'!B:O,14,FALSE)</f>
        <v>0</v>
      </c>
      <c r="L1417" s="380">
        <v>41303</v>
      </c>
    </row>
    <row r="1418" spans="1:12" ht="15" customHeight="1" x14ac:dyDescent="0.25">
      <c r="A1418" s="374" t="s">
        <v>4565</v>
      </c>
      <c r="B1418" s="378">
        <v>8699525010131</v>
      </c>
      <c r="C1418" s="377" t="s">
        <v>2229</v>
      </c>
      <c r="D1418" s="377" t="s">
        <v>2230</v>
      </c>
      <c r="E1418" s="377" t="s">
        <v>191</v>
      </c>
      <c r="F1418" s="374" t="s">
        <v>18</v>
      </c>
      <c r="G1418" s="370" t="s">
        <v>19</v>
      </c>
      <c r="H1418" s="377"/>
      <c r="I1418" s="31">
        <f>VLOOKUP(B1418,'[1]AKTİF ÜRÜNLER LİSTESİ'!B$1:M$7867,12,FALSE)</f>
        <v>2</v>
      </c>
      <c r="J1418" s="31">
        <f>VLOOKUP(B1418,'[1]AKTİF ÜRÜNLER LİSTESİ'!B$1:N$7867,13,FALSE)</f>
        <v>0</v>
      </c>
      <c r="K1418" s="31">
        <f>VLOOKUP(B1418,'[1]AKTİF ÜRÜNLER LİSTESİ'!B:O,14,FALSE)</f>
        <v>0</v>
      </c>
      <c r="L1418" s="380">
        <v>43179</v>
      </c>
    </row>
    <row r="1419" spans="1:12" ht="15" customHeight="1" x14ac:dyDescent="0.25">
      <c r="A1419" s="374" t="s">
        <v>4434</v>
      </c>
      <c r="B1419" s="26">
        <v>8699525010148</v>
      </c>
      <c r="C1419" s="377" t="s">
        <v>2229</v>
      </c>
      <c r="D1419" s="377" t="s">
        <v>2230</v>
      </c>
      <c r="E1419" s="377" t="s">
        <v>191</v>
      </c>
      <c r="F1419" s="374" t="s">
        <v>18</v>
      </c>
      <c r="G1419" s="374" t="s">
        <v>19</v>
      </c>
      <c r="H1419" s="377"/>
      <c r="I1419" s="31">
        <f>VLOOKUP(B1419,'[1]AKTİF ÜRÜNLER LİSTESİ'!B$1:M$7867,12,FALSE)</f>
        <v>2</v>
      </c>
      <c r="J1419" s="31">
        <f>VLOOKUP(B1419,'[1]AKTİF ÜRÜNLER LİSTESİ'!B$1:N$7867,13,FALSE)</f>
        <v>0</v>
      </c>
      <c r="K1419" s="31">
        <f>VLOOKUP(B1419,'[1]AKTİF ÜRÜNLER LİSTESİ'!B:O,14,FALSE)</f>
        <v>0</v>
      </c>
      <c r="L1419" s="380">
        <v>43242</v>
      </c>
    </row>
    <row r="1420" spans="1:12" ht="15" customHeight="1" x14ac:dyDescent="0.25">
      <c r="A1420" s="374" t="s">
        <v>4695</v>
      </c>
      <c r="B1420" s="378">
        <v>8699525010124</v>
      </c>
      <c r="C1420" s="377" t="s">
        <v>2229</v>
      </c>
      <c r="D1420" s="377" t="s">
        <v>2230</v>
      </c>
      <c r="E1420" s="377" t="s">
        <v>191</v>
      </c>
      <c r="F1420" s="374" t="s">
        <v>18</v>
      </c>
      <c r="G1420" s="374" t="s">
        <v>19</v>
      </c>
      <c r="H1420" s="377"/>
      <c r="I1420" s="31">
        <f>VLOOKUP(B1420,'[1]AKTİF ÜRÜNLER LİSTESİ'!B$1:M$7867,12,FALSE)</f>
        <v>2</v>
      </c>
      <c r="J1420" s="31">
        <f>VLOOKUP(B1420,'[1]AKTİF ÜRÜNLER LİSTESİ'!B$1:N$7867,13,FALSE)</f>
        <v>0</v>
      </c>
      <c r="K1420" s="31">
        <f>VLOOKUP(B1420,'[1]AKTİF ÜRÜNLER LİSTESİ'!B:O,14,FALSE)</f>
        <v>0</v>
      </c>
      <c r="L1420" s="380">
        <v>43095</v>
      </c>
    </row>
    <row r="1421" spans="1:12" ht="15" customHeight="1" x14ac:dyDescent="0.25">
      <c r="A1421" s="374" t="s">
        <v>7458</v>
      </c>
      <c r="B1421" s="26">
        <v>8699525014344</v>
      </c>
      <c r="C1421" s="377" t="s">
        <v>2838</v>
      </c>
      <c r="D1421" s="374" t="s">
        <v>2839</v>
      </c>
      <c r="E1421" s="377" t="s">
        <v>191</v>
      </c>
      <c r="F1421" s="374" t="s">
        <v>18</v>
      </c>
      <c r="G1421" s="374" t="s">
        <v>19</v>
      </c>
      <c r="H1421" s="377"/>
      <c r="I1421" s="31">
        <f>VLOOKUP(B1421,'[1]AKTİF ÜRÜNLER LİSTESİ'!B$1:M$7867,12,FALSE)</f>
        <v>2</v>
      </c>
      <c r="J1421" s="31">
        <f>VLOOKUP(B1421,'[1]AKTİF ÜRÜNLER LİSTESİ'!B$1:N$7867,13,FALSE)</f>
        <v>0</v>
      </c>
      <c r="K1421" s="31">
        <f>VLOOKUP(B1421,'[1]AKTİF ÜRÜNLER LİSTESİ'!B:O,14,FALSE)</f>
        <v>0</v>
      </c>
      <c r="L1421" s="380">
        <v>41303</v>
      </c>
    </row>
    <row r="1422" spans="1:12" ht="15" customHeight="1" x14ac:dyDescent="0.25">
      <c r="A1422" s="377" t="s">
        <v>7459</v>
      </c>
      <c r="B1422" s="26">
        <v>8699525014351</v>
      </c>
      <c r="C1422" s="377" t="s">
        <v>2838</v>
      </c>
      <c r="D1422" s="81" t="s">
        <v>2839</v>
      </c>
      <c r="E1422" s="377" t="s">
        <v>191</v>
      </c>
      <c r="F1422" s="374" t="s">
        <v>18</v>
      </c>
      <c r="G1422" s="374" t="s">
        <v>19</v>
      </c>
      <c r="H1422" s="377"/>
      <c r="I1422" s="31">
        <f>VLOOKUP(B1422,'[1]AKTİF ÜRÜNLER LİSTESİ'!B$1:M$7867,12,FALSE)</f>
        <v>2</v>
      </c>
      <c r="J1422" s="31">
        <f>VLOOKUP(B1422,'[1]AKTİF ÜRÜNLER LİSTESİ'!B$1:N$7867,13,FALSE)</f>
        <v>0</v>
      </c>
      <c r="K1422" s="31">
        <f>VLOOKUP(B1422,'[1]AKTİF ÜRÜNLER LİSTESİ'!B:O,14,FALSE)</f>
        <v>0</v>
      </c>
      <c r="L1422" s="380">
        <v>41303</v>
      </c>
    </row>
    <row r="1423" spans="1:12" ht="15" customHeight="1" x14ac:dyDescent="0.25">
      <c r="A1423" s="374" t="s">
        <v>6014</v>
      </c>
      <c r="B1423" s="378">
        <v>8680881151125</v>
      </c>
      <c r="C1423" s="377" t="s">
        <v>1575</v>
      </c>
      <c r="D1423" s="377" t="s">
        <v>1576</v>
      </c>
      <c r="E1423" s="377" t="s">
        <v>493</v>
      </c>
      <c r="F1423" s="374" t="s">
        <v>18</v>
      </c>
      <c r="G1423" s="227" t="s">
        <v>19</v>
      </c>
      <c r="H1423" s="377"/>
      <c r="I1423" s="31">
        <f>VLOOKUP(B1423,'[1]AKTİF ÜRÜNLER LİSTESİ'!B$1:M$7867,12,FALSE)</f>
        <v>2</v>
      </c>
      <c r="J1423" s="31">
        <f>VLOOKUP(B1423,'[1]AKTİF ÜRÜNLER LİSTESİ'!B$1:N$7867,13,FALSE)</f>
        <v>2</v>
      </c>
      <c r="K1423" s="31">
        <f>VLOOKUP(B1423,'[1]AKTİF ÜRÜNLER LİSTESİ'!B:O,14,FALSE)</f>
        <v>0</v>
      </c>
      <c r="L1423" s="21">
        <v>42248</v>
      </c>
    </row>
    <row r="1424" spans="1:12" ht="15" customHeight="1" x14ac:dyDescent="0.25">
      <c r="A1424" s="377" t="s">
        <v>6582</v>
      </c>
      <c r="B1424" s="26">
        <v>8680881150241</v>
      </c>
      <c r="C1424" s="377" t="s">
        <v>1575</v>
      </c>
      <c r="D1424" s="374" t="s">
        <v>1576</v>
      </c>
      <c r="E1424" s="377" t="s">
        <v>493</v>
      </c>
      <c r="F1424" s="374" t="s">
        <v>18</v>
      </c>
      <c r="G1424" s="374" t="s">
        <v>19</v>
      </c>
      <c r="H1424" s="377"/>
      <c r="I1424" s="31">
        <f>VLOOKUP(B1424,'[1]AKTİF ÜRÜNLER LİSTESİ'!B$1:M$7867,12,FALSE)</f>
        <v>2</v>
      </c>
      <c r="J1424" s="31">
        <f>VLOOKUP(B1424,'[1]AKTİF ÜRÜNLER LİSTESİ'!B$1:N$7867,13,FALSE)</f>
        <v>2</v>
      </c>
      <c r="K1424" s="31">
        <f>VLOOKUP(B1424,'[1]AKTİF ÜRÜNLER LİSTESİ'!B:O,14,FALSE)</f>
        <v>0</v>
      </c>
      <c r="L1424" s="380">
        <v>41618</v>
      </c>
    </row>
    <row r="1425" spans="1:12" ht="15" customHeight="1" x14ac:dyDescent="0.25">
      <c r="A1425" s="374" t="s">
        <v>6810</v>
      </c>
      <c r="B1425" s="378">
        <v>8699844690731</v>
      </c>
      <c r="C1425" s="377" t="s">
        <v>1575</v>
      </c>
      <c r="D1425" s="377" t="s">
        <v>1576</v>
      </c>
      <c r="E1425" s="377" t="s">
        <v>429</v>
      </c>
      <c r="F1425" s="374" t="s">
        <v>18</v>
      </c>
      <c r="G1425" s="227" t="s">
        <v>19</v>
      </c>
      <c r="H1425" s="377"/>
      <c r="I1425" s="31">
        <f>VLOOKUP(B1425,'[1]AKTİF ÜRÜNLER LİSTESİ'!B$1:M$7867,12,FALSE)</f>
        <v>1</v>
      </c>
      <c r="J1425" s="31">
        <f>VLOOKUP(B1425,'[1]AKTİF ÜRÜNLER LİSTESİ'!B$1:N$7867,13,FALSE)</f>
        <v>1</v>
      </c>
      <c r="K1425" s="31">
        <f>VLOOKUP(B1425,'[1]AKTİF ÜRÜNLER LİSTESİ'!B:O,14,FALSE)</f>
        <v>0</v>
      </c>
      <c r="L1425" s="380">
        <v>41340</v>
      </c>
    </row>
    <row r="1426" spans="1:12" ht="15" customHeight="1" x14ac:dyDescent="0.25">
      <c r="A1426" s="377" t="s">
        <v>2343</v>
      </c>
      <c r="B1426" s="378">
        <v>8680952381918</v>
      </c>
      <c r="C1426" s="377" t="s">
        <v>2344</v>
      </c>
      <c r="D1426" s="377" t="s">
        <v>2345</v>
      </c>
      <c r="E1426" s="377" t="s">
        <v>2346</v>
      </c>
      <c r="F1426" s="377" t="s">
        <v>18</v>
      </c>
      <c r="G1426" s="374" t="s">
        <v>19</v>
      </c>
      <c r="H1426" s="374"/>
      <c r="I1426" s="31">
        <f>VLOOKUP(B1426,'[1]AKTİF ÜRÜNLER LİSTESİ'!B$1:M$7867,12,FALSE)</f>
        <v>0</v>
      </c>
      <c r="J1426" s="31">
        <f>VLOOKUP(B1426,'[1]AKTİF ÜRÜNLER LİSTESİ'!B$1:N$7867,13,FALSE)</f>
        <v>0</v>
      </c>
      <c r="K1426" s="31">
        <f>VLOOKUP(B1426,'[1]AKTİF ÜRÜNLER LİSTESİ'!B:O,14,FALSE)</f>
        <v>0</v>
      </c>
      <c r="L1426" s="380">
        <v>44334</v>
      </c>
    </row>
    <row r="1427" spans="1:12" ht="15" customHeight="1" x14ac:dyDescent="0.25">
      <c r="A1427" s="64" t="s">
        <v>20033</v>
      </c>
      <c r="B1427" s="106">
        <v>8680952381932</v>
      </c>
      <c r="C1427" s="64" t="s">
        <v>2344</v>
      </c>
      <c r="D1427" s="375" t="s">
        <v>2345</v>
      </c>
      <c r="E1427" s="71" t="s">
        <v>1308</v>
      </c>
      <c r="F1427" s="377" t="s">
        <v>18</v>
      </c>
      <c r="G1427" s="64" t="s">
        <v>19</v>
      </c>
      <c r="H1427" s="377"/>
      <c r="I1427" s="31">
        <f>VLOOKUP(B1427,'[1]AKTİF ÜRÜNLER LİSTESİ'!B$1:M$7867,12,FALSE)</f>
        <v>0</v>
      </c>
      <c r="J1427" s="31">
        <f>VLOOKUP(B1427,'[1]AKTİF ÜRÜNLER LİSTESİ'!B$1:N$7867,13,FALSE)</f>
        <v>0</v>
      </c>
      <c r="K1427" s="31">
        <f>VLOOKUP(B1427,'[1]AKTİF ÜRÜNLER LİSTESİ'!B:O,14,FALSE)</f>
        <v>0</v>
      </c>
      <c r="L1427" s="379">
        <v>45755</v>
      </c>
    </row>
    <row r="1428" spans="1:12" ht="15" customHeight="1" x14ac:dyDescent="0.25">
      <c r="A1428" s="93" t="s">
        <v>7460</v>
      </c>
      <c r="B1428" s="130">
        <v>8699546350940</v>
      </c>
      <c r="C1428" s="93" t="s">
        <v>7461</v>
      </c>
      <c r="D1428" s="93" t="s">
        <v>7462</v>
      </c>
      <c r="E1428" s="93" t="s">
        <v>301</v>
      </c>
      <c r="F1428" s="93" t="s">
        <v>18</v>
      </c>
      <c r="G1428" s="104" t="s">
        <v>19</v>
      </c>
      <c r="H1428" s="377"/>
      <c r="I1428" s="31">
        <f>VLOOKUP(B1428,'[1]AKTİF ÜRÜNLER LİSTESİ'!B$1:M$7867,12,FALSE)</f>
        <v>0</v>
      </c>
      <c r="J1428" s="31">
        <f>VLOOKUP(B1428,'[1]AKTİF ÜRÜNLER LİSTESİ'!B$1:N$7867,13,FALSE)</f>
        <v>0</v>
      </c>
      <c r="K1428" s="31">
        <f>VLOOKUP(B1428,'[1]AKTİF ÜRÜNLER LİSTESİ'!B:O,14,FALSE)</f>
        <v>0</v>
      </c>
      <c r="L1428" s="379">
        <v>45804</v>
      </c>
    </row>
    <row r="1429" spans="1:12" ht="15" customHeight="1" x14ac:dyDescent="0.25">
      <c r="A1429" s="374" t="s">
        <v>4455</v>
      </c>
      <c r="B1429" s="26">
        <v>8699514790068</v>
      </c>
      <c r="C1429" s="377" t="s">
        <v>1878</v>
      </c>
      <c r="D1429" s="377" t="s">
        <v>1879</v>
      </c>
      <c r="E1429" s="374" t="s">
        <v>63</v>
      </c>
      <c r="F1429" s="374" t="s">
        <v>18</v>
      </c>
      <c r="G1429" s="227" t="s">
        <v>19</v>
      </c>
      <c r="H1429" s="377"/>
      <c r="I1429" s="31">
        <f>VLOOKUP(B1429,'[1]AKTİF ÜRÜNLER LİSTESİ'!B$1:M$7867,12,FALSE)</f>
        <v>1</v>
      </c>
      <c r="J1429" s="31">
        <f>VLOOKUP(B1429,'[1]AKTİF ÜRÜNLER LİSTESİ'!B$1:N$7867,13,FALSE)</f>
        <v>0</v>
      </c>
      <c r="K1429" s="31">
        <f>VLOOKUP(B1429,'[1]AKTİF ÜRÜNLER LİSTESİ'!B:O,14,FALSE)</f>
        <v>0</v>
      </c>
      <c r="L1429" s="380">
        <v>43220</v>
      </c>
    </row>
    <row r="1430" spans="1:12" ht="15" customHeight="1" x14ac:dyDescent="0.25">
      <c r="A1430" s="377" t="s">
        <v>2960</v>
      </c>
      <c r="B1430" s="72">
        <v>8699525019899</v>
      </c>
      <c r="C1430" s="377" t="s">
        <v>309</v>
      </c>
      <c r="D1430" s="377" t="s">
        <v>310</v>
      </c>
      <c r="E1430" s="377" t="s">
        <v>191</v>
      </c>
      <c r="F1430" s="40" t="s">
        <v>18</v>
      </c>
      <c r="G1430" s="374" t="s">
        <v>19</v>
      </c>
      <c r="H1430" s="377"/>
      <c r="I1430" s="31">
        <f>VLOOKUP(B1430,'[1]AKTİF ÜRÜNLER LİSTESİ'!B$1:M$7867,12,FALSE)</f>
        <v>2</v>
      </c>
      <c r="J1430" s="31">
        <f>VLOOKUP(B1430,'[1]AKTİF ÜRÜNLER LİSTESİ'!B$1:N$7867,13,FALSE)</f>
        <v>0</v>
      </c>
      <c r="K1430" s="31">
        <f>VLOOKUP(B1430,'[1]AKTİF ÜRÜNLER LİSTESİ'!B:O,14,FALSE)</f>
        <v>0</v>
      </c>
      <c r="L1430" s="380">
        <v>44019</v>
      </c>
    </row>
    <row r="1431" spans="1:12" ht="15" customHeight="1" x14ac:dyDescent="0.25">
      <c r="A1431" s="377" t="s">
        <v>2961</v>
      </c>
      <c r="B1431" s="72">
        <v>8699525019882</v>
      </c>
      <c r="C1431" s="377" t="s">
        <v>309</v>
      </c>
      <c r="D1431" s="377" t="s">
        <v>310</v>
      </c>
      <c r="E1431" s="377" t="s">
        <v>191</v>
      </c>
      <c r="F1431" s="40" t="s">
        <v>18</v>
      </c>
      <c r="G1431" s="374" t="s">
        <v>19</v>
      </c>
      <c r="H1431" s="377"/>
      <c r="I1431" s="31">
        <f>VLOOKUP(B1431,'[1]AKTİF ÜRÜNLER LİSTESİ'!B$1:M$7867,12,FALSE)</f>
        <v>2</v>
      </c>
      <c r="J1431" s="31">
        <f>VLOOKUP(B1431,'[1]AKTİF ÜRÜNLER LİSTESİ'!B$1:N$7867,13,FALSE)</f>
        <v>0</v>
      </c>
      <c r="K1431" s="31">
        <f>VLOOKUP(B1431,'[1]AKTİF ÜRÜNLER LİSTESİ'!B:O,14,FALSE)</f>
        <v>0</v>
      </c>
      <c r="L1431" s="380">
        <v>44019</v>
      </c>
    </row>
    <row r="1432" spans="1:12" ht="15" customHeight="1" x14ac:dyDescent="0.25">
      <c r="A1432" s="377" t="s">
        <v>2555</v>
      </c>
      <c r="B1432" s="26">
        <v>8699525019912</v>
      </c>
      <c r="C1432" s="377" t="s">
        <v>309</v>
      </c>
      <c r="D1432" s="374" t="s">
        <v>310</v>
      </c>
      <c r="E1432" s="374" t="s">
        <v>191</v>
      </c>
      <c r="F1432" s="374" t="s">
        <v>18</v>
      </c>
      <c r="G1432" s="374" t="s">
        <v>19</v>
      </c>
      <c r="H1432" s="374"/>
      <c r="I1432" s="31">
        <f>VLOOKUP(B1432,'[1]AKTİF ÜRÜNLER LİSTESİ'!B$1:M$7867,12,FALSE)</f>
        <v>2</v>
      </c>
      <c r="J1432" s="31">
        <f>VLOOKUP(B1432,'[1]AKTİF ÜRÜNLER LİSTESİ'!B$1:N$7867,13,FALSE)</f>
        <v>0</v>
      </c>
      <c r="K1432" s="31">
        <f>VLOOKUP(B1432,'[1]AKTİF ÜRÜNLER LİSTESİ'!B:O,14,FALSE)</f>
        <v>0</v>
      </c>
      <c r="L1432" s="380">
        <v>44222</v>
      </c>
    </row>
    <row r="1433" spans="1:12" ht="15" customHeight="1" x14ac:dyDescent="0.25">
      <c r="A1433" s="377" t="s">
        <v>2382</v>
      </c>
      <c r="B1433" s="378">
        <v>8699525019905</v>
      </c>
      <c r="C1433" s="377" t="s">
        <v>309</v>
      </c>
      <c r="D1433" s="377" t="s">
        <v>310</v>
      </c>
      <c r="E1433" s="377" t="s">
        <v>191</v>
      </c>
      <c r="F1433" s="377" t="s">
        <v>18</v>
      </c>
      <c r="G1433" s="374" t="s">
        <v>19</v>
      </c>
      <c r="H1433" s="374"/>
      <c r="I1433" s="31">
        <f>VLOOKUP(B1433,'[1]AKTİF ÜRÜNLER LİSTESİ'!B$1:M$7867,12,FALSE)</f>
        <v>2</v>
      </c>
      <c r="J1433" s="31">
        <f>VLOOKUP(B1433,'[1]AKTİF ÜRÜNLER LİSTESİ'!B$1:N$7867,13,FALSE)</f>
        <v>0</v>
      </c>
      <c r="K1433" s="31">
        <f>VLOOKUP(B1433,'[1]AKTİF ÜRÜNLER LİSTESİ'!B:O,14,FALSE)</f>
        <v>0</v>
      </c>
      <c r="L1433" s="380">
        <v>44313</v>
      </c>
    </row>
    <row r="1434" spans="1:12" ht="15" customHeight="1" x14ac:dyDescent="0.25">
      <c r="A1434" s="377" t="s">
        <v>2336</v>
      </c>
      <c r="B1434" s="378">
        <v>8699525019837</v>
      </c>
      <c r="C1434" s="377" t="s">
        <v>312</v>
      </c>
      <c r="D1434" s="377" t="s">
        <v>2186</v>
      </c>
      <c r="E1434" s="377" t="s">
        <v>191</v>
      </c>
      <c r="F1434" s="377" t="s">
        <v>18</v>
      </c>
      <c r="G1434" s="374" t="s">
        <v>19</v>
      </c>
      <c r="H1434" s="374"/>
      <c r="I1434" s="31">
        <f>VLOOKUP(B1434,'[1]AKTİF ÜRÜNLER LİSTESİ'!B$1:M$7867,12,FALSE)</f>
        <v>2</v>
      </c>
      <c r="J1434" s="31">
        <f>VLOOKUP(B1434,'[1]AKTİF ÜRÜNLER LİSTESİ'!B$1:N$7867,13,FALSE)</f>
        <v>0</v>
      </c>
      <c r="K1434" s="31">
        <f>VLOOKUP(B1434,'[1]AKTİF ÜRÜNLER LİSTESİ'!B:O,14,FALSE)</f>
        <v>0</v>
      </c>
      <c r="L1434" s="380">
        <v>44341</v>
      </c>
    </row>
    <row r="1435" spans="1:12" ht="15" customHeight="1" x14ac:dyDescent="0.25">
      <c r="A1435" s="377" t="s">
        <v>2334</v>
      </c>
      <c r="B1435" s="378">
        <v>8699525019820</v>
      </c>
      <c r="C1435" s="377" t="s">
        <v>312</v>
      </c>
      <c r="D1435" s="377" t="s">
        <v>2186</v>
      </c>
      <c r="E1435" s="377" t="s">
        <v>191</v>
      </c>
      <c r="F1435" s="377" t="s">
        <v>18</v>
      </c>
      <c r="G1435" s="374" t="s">
        <v>19</v>
      </c>
      <c r="H1435" s="374"/>
      <c r="I1435" s="31">
        <f>VLOOKUP(B1435,'[1]AKTİF ÜRÜNLER LİSTESİ'!B$1:M$7867,12,FALSE)</f>
        <v>2</v>
      </c>
      <c r="J1435" s="31">
        <f>VLOOKUP(B1435,'[1]AKTİF ÜRÜNLER LİSTESİ'!B$1:N$7867,13,FALSE)</f>
        <v>0</v>
      </c>
      <c r="K1435" s="31">
        <f>VLOOKUP(B1435,'[1]AKTİF ÜRÜNLER LİSTESİ'!B:O,14,FALSE)</f>
        <v>0</v>
      </c>
      <c r="L1435" s="380">
        <v>44348</v>
      </c>
    </row>
    <row r="1436" spans="1:12" ht="15" customHeight="1" x14ac:dyDescent="0.25">
      <c r="A1436" s="36" t="s">
        <v>441</v>
      </c>
      <c r="B1436" s="378">
        <v>8680381900162</v>
      </c>
      <c r="C1436" s="38" t="s">
        <v>442</v>
      </c>
      <c r="D1436" s="38" t="s">
        <v>443</v>
      </c>
      <c r="E1436" s="38" t="s">
        <v>296</v>
      </c>
      <c r="F1436" s="38" t="s">
        <v>18</v>
      </c>
      <c r="G1436" s="374" t="s">
        <v>19</v>
      </c>
      <c r="H1436" s="374"/>
      <c r="I1436" s="31">
        <f>VLOOKUP(B1436,'[1]AKTİF ÜRÜNLER LİSTESİ'!B$1:M$7867,12,FALSE)</f>
        <v>0</v>
      </c>
      <c r="J1436" s="31">
        <f>VLOOKUP(B1436,'[1]AKTİF ÜRÜNLER LİSTESİ'!B$1:N$7867,13,FALSE)</f>
        <v>0</v>
      </c>
      <c r="K1436" s="31">
        <f>VLOOKUP(B1436,'[1]AKTİF ÜRÜNLER LİSTESİ'!B:O,14,FALSE)</f>
        <v>0</v>
      </c>
      <c r="L1436" s="380">
        <v>45195</v>
      </c>
    </row>
    <row r="1437" spans="1:12" ht="15" customHeight="1" x14ac:dyDescent="0.25">
      <c r="A1437" s="38" t="s">
        <v>444</v>
      </c>
      <c r="B1437" s="378">
        <v>8680381900148</v>
      </c>
      <c r="C1437" s="37" t="s">
        <v>442</v>
      </c>
      <c r="D1437" s="179" t="s">
        <v>443</v>
      </c>
      <c r="E1437" s="38" t="s">
        <v>296</v>
      </c>
      <c r="F1437" s="38" t="s">
        <v>18</v>
      </c>
      <c r="G1437" s="374" t="s">
        <v>19</v>
      </c>
      <c r="H1437" s="374"/>
      <c r="I1437" s="31">
        <f>VLOOKUP(B1437,'[1]AKTİF ÜRÜNLER LİSTESİ'!B$1:M$7867,12,FALSE)</f>
        <v>0</v>
      </c>
      <c r="J1437" s="31">
        <f>VLOOKUP(B1437,'[1]AKTİF ÜRÜNLER LİSTESİ'!B$1:N$7867,13,FALSE)</f>
        <v>0</v>
      </c>
      <c r="K1437" s="31">
        <f>VLOOKUP(B1437,'[1]AKTİF ÜRÜNLER LİSTESİ'!B:O,14,FALSE)</f>
        <v>0</v>
      </c>
      <c r="L1437" s="380">
        <v>45195</v>
      </c>
    </row>
    <row r="1438" spans="1:12" ht="15" customHeight="1" x14ac:dyDescent="0.25">
      <c r="A1438" s="374" t="s">
        <v>7463</v>
      </c>
      <c r="B1438" s="26">
        <v>8699540015661</v>
      </c>
      <c r="C1438" s="377" t="s">
        <v>2229</v>
      </c>
      <c r="D1438" s="374" t="s">
        <v>2230</v>
      </c>
      <c r="E1438" s="374" t="s">
        <v>467</v>
      </c>
      <c r="F1438" s="374" t="s">
        <v>18</v>
      </c>
      <c r="G1438" s="227" t="s">
        <v>19</v>
      </c>
      <c r="H1438" s="377"/>
      <c r="I1438" s="31">
        <f>VLOOKUP(B1438,'[1]AKTİF ÜRÜNLER LİSTESİ'!B$1:M$7867,12,FALSE)</f>
        <v>2</v>
      </c>
      <c r="J1438" s="31">
        <f>VLOOKUP(B1438,'[1]AKTİF ÜRÜNLER LİSTESİ'!B$1:N$7867,13,FALSE)</f>
        <v>0</v>
      </c>
      <c r="K1438" s="31">
        <f>VLOOKUP(B1438,'[1]AKTİF ÜRÜNLER LİSTESİ'!B:O,14,FALSE)</f>
        <v>0</v>
      </c>
      <c r="L1438" s="380">
        <v>41303</v>
      </c>
    </row>
    <row r="1439" spans="1:12" ht="15" customHeight="1" x14ac:dyDescent="0.25">
      <c r="A1439" s="374" t="s">
        <v>7464</v>
      </c>
      <c r="B1439" s="26">
        <v>8699540015692</v>
      </c>
      <c r="C1439" s="377" t="s">
        <v>2229</v>
      </c>
      <c r="D1439" s="374" t="s">
        <v>2230</v>
      </c>
      <c r="E1439" s="374" t="s">
        <v>467</v>
      </c>
      <c r="F1439" s="374" t="s">
        <v>18</v>
      </c>
      <c r="G1439" s="374" t="s">
        <v>19</v>
      </c>
      <c r="H1439" s="377"/>
      <c r="I1439" s="31">
        <f>VLOOKUP(B1439,'[1]AKTİF ÜRÜNLER LİSTESİ'!B$1:M$7867,12,FALSE)</f>
        <v>2</v>
      </c>
      <c r="J1439" s="31">
        <f>VLOOKUP(B1439,'[1]AKTİF ÜRÜNLER LİSTESİ'!B$1:N$7867,13,FALSE)</f>
        <v>0</v>
      </c>
      <c r="K1439" s="31">
        <f>VLOOKUP(B1439,'[1]AKTİF ÜRÜNLER LİSTESİ'!B:O,14,FALSE)</f>
        <v>0</v>
      </c>
      <c r="L1439" s="380">
        <v>41303</v>
      </c>
    </row>
    <row r="1440" spans="1:12" ht="15" customHeight="1" x14ac:dyDescent="0.25">
      <c r="A1440" s="374" t="s">
        <v>7465</v>
      </c>
      <c r="B1440" s="26">
        <v>8699540015630</v>
      </c>
      <c r="C1440" s="377" t="s">
        <v>2229</v>
      </c>
      <c r="D1440" s="374" t="s">
        <v>2230</v>
      </c>
      <c r="E1440" s="374" t="s">
        <v>467</v>
      </c>
      <c r="F1440" s="374" t="s">
        <v>18</v>
      </c>
      <c r="G1440" s="374" t="s">
        <v>19</v>
      </c>
      <c r="H1440" s="377"/>
      <c r="I1440" s="31">
        <f>VLOOKUP(B1440,'[1]AKTİF ÜRÜNLER LİSTESİ'!B$1:M$7867,12,FALSE)</f>
        <v>2</v>
      </c>
      <c r="J1440" s="31">
        <f>VLOOKUP(B1440,'[1]AKTİF ÜRÜNLER LİSTESİ'!B$1:N$7867,13,FALSE)</f>
        <v>0</v>
      </c>
      <c r="K1440" s="31">
        <f>VLOOKUP(B1440,'[1]AKTİF ÜRÜNLER LİSTESİ'!B:O,14,FALSE)</f>
        <v>0</v>
      </c>
      <c r="L1440" s="380">
        <v>41303</v>
      </c>
    </row>
    <row r="1441" spans="1:12" ht="15" customHeight="1" x14ac:dyDescent="0.25">
      <c r="A1441" s="374" t="s">
        <v>7466</v>
      </c>
      <c r="B1441" s="26">
        <v>8699540017009</v>
      </c>
      <c r="C1441" s="377" t="s">
        <v>2838</v>
      </c>
      <c r="D1441" s="374" t="s">
        <v>2839</v>
      </c>
      <c r="E1441" s="374" t="s">
        <v>467</v>
      </c>
      <c r="F1441" s="374" t="s">
        <v>18</v>
      </c>
      <c r="G1441" s="374" t="s">
        <v>19</v>
      </c>
      <c r="H1441" s="377"/>
      <c r="I1441" s="31">
        <f>VLOOKUP(B1441,'[1]AKTİF ÜRÜNLER LİSTESİ'!B$1:M$7867,12,FALSE)</f>
        <v>2</v>
      </c>
      <c r="J1441" s="31">
        <f>VLOOKUP(B1441,'[1]AKTİF ÜRÜNLER LİSTESİ'!B$1:N$7867,13,FALSE)</f>
        <v>0</v>
      </c>
      <c r="K1441" s="31">
        <f>VLOOKUP(B1441,'[1]AKTİF ÜRÜNLER LİSTESİ'!B:O,14,FALSE)</f>
        <v>0</v>
      </c>
      <c r="L1441" s="380">
        <v>41303</v>
      </c>
    </row>
    <row r="1442" spans="1:12" ht="15" customHeight="1" x14ac:dyDescent="0.25">
      <c r="A1442" s="374" t="s">
        <v>7467</v>
      </c>
      <c r="B1442" s="26">
        <v>8699540017054</v>
      </c>
      <c r="C1442" s="377" t="s">
        <v>2838</v>
      </c>
      <c r="D1442" s="81" t="s">
        <v>2839</v>
      </c>
      <c r="E1442" s="374" t="s">
        <v>467</v>
      </c>
      <c r="F1442" s="374" t="s">
        <v>18</v>
      </c>
      <c r="G1442" s="374" t="s">
        <v>19</v>
      </c>
      <c r="H1442" s="377"/>
      <c r="I1442" s="31">
        <f>VLOOKUP(B1442,'[1]AKTİF ÜRÜNLER LİSTESİ'!B$1:M$7867,12,FALSE)</f>
        <v>2</v>
      </c>
      <c r="J1442" s="31">
        <f>VLOOKUP(B1442,'[1]AKTİF ÜRÜNLER LİSTESİ'!B$1:N$7867,13,FALSE)</f>
        <v>0</v>
      </c>
      <c r="K1442" s="31">
        <f>VLOOKUP(B1442,'[1]AKTİF ÜRÜNLER LİSTESİ'!B:O,14,FALSE)</f>
        <v>0</v>
      </c>
      <c r="L1442" s="380">
        <v>41303</v>
      </c>
    </row>
    <row r="1443" spans="1:12" ht="15" customHeight="1" x14ac:dyDescent="0.25">
      <c r="A1443" s="64" t="s">
        <v>20011</v>
      </c>
      <c r="B1443" s="106">
        <v>8680150350082</v>
      </c>
      <c r="C1443" s="64" t="s">
        <v>3068</v>
      </c>
      <c r="D1443" s="375" t="s">
        <v>3069</v>
      </c>
      <c r="E1443" s="71" t="s">
        <v>834</v>
      </c>
      <c r="F1443" s="377" t="s">
        <v>18</v>
      </c>
      <c r="G1443" s="64" t="s">
        <v>19</v>
      </c>
      <c r="H1443" s="377"/>
      <c r="I1443" s="31">
        <f>VLOOKUP(B1443,'[1]AKTİF ÜRÜNLER LİSTESİ'!B$1:M$7867,12,FALSE)</f>
        <v>0</v>
      </c>
      <c r="J1443" s="31">
        <f>VLOOKUP(B1443,'[1]AKTİF ÜRÜNLER LİSTESİ'!B$1:N$7867,13,FALSE)</f>
        <v>0</v>
      </c>
      <c r="K1443" s="31">
        <f>VLOOKUP(B1443,'[1]AKTİF ÜRÜNLER LİSTESİ'!B:O,14,FALSE)</f>
        <v>0</v>
      </c>
      <c r="L1443" s="379">
        <v>45734</v>
      </c>
    </row>
    <row r="1444" spans="1:12" ht="15" customHeight="1" x14ac:dyDescent="0.25">
      <c r="A1444" s="374" t="s">
        <v>3067</v>
      </c>
      <c r="B1444" s="26">
        <v>8699591350308</v>
      </c>
      <c r="C1444" s="377" t="s">
        <v>3068</v>
      </c>
      <c r="D1444" s="377" t="s">
        <v>3069</v>
      </c>
      <c r="E1444" s="40" t="s">
        <v>746</v>
      </c>
      <c r="F1444" s="374" t="s">
        <v>18</v>
      </c>
      <c r="G1444" s="374" t="s">
        <v>19</v>
      </c>
      <c r="H1444" s="377"/>
      <c r="I1444" s="31">
        <f>VLOOKUP(B1444,'[1]AKTİF ÜRÜNLER LİSTESİ'!B$1:M$7867,12,FALSE)</f>
        <v>0</v>
      </c>
      <c r="J1444" s="31">
        <f>VLOOKUP(B1444,'[1]AKTİF ÜRÜNLER LİSTESİ'!B$1:N$7867,13,FALSE)</f>
        <v>0</v>
      </c>
      <c r="K1444" s="31">
        <f>VLOOKUP(B1444,'[1]AKTİF ÜRÜNLER LİSTESİ'!B:O,14,FALSE)</f>
        <v>0</v>
      </c>
      <c r="L1444" s="380">
        <v>43984</v>
      </c>
    </row>
    <row r="1445" spans="1:12" ht="15" customHeight="1" x14ac:dyDescent="0.25">
      <c r="A1445" s="374" t="s">
        <v>7468</v>
      </c>
      <c r="B1445" s="26">
        <v>8699684671723</v>
      </c>
      <c r="C1445" s="377" t="s">
        <v>3521</v>
      </c>
      <c r="D1445" s="42" t="s">
        <v>3522</v>
      </c>
      <c r="E1445" s="374" t="s">
        <v>3378</v>
      </c>
      <c r="F1445" s="374" t="s">
        <v>18</v>
      </c>
      <c r="G1445" s="374" t="s">
        <v>19</v>
      </c>
      <c r="H1445" s="377"/>
      <c r="I1445" s="31">
        <f>VLOOKUP(B1445,'[1]AKTİF ÜRÜNLER LİSTESİ'!B$1:M$7867,12,FALSE)</f>
        <v>1</v>
      </c>
      <c r="J1445" s="31">
        <f>VLOOKUP(B1445,'[1]AKTİF ÜRÜNLER LİSTESİ'!B$1:N$7867,13,FALSE)</f>
        <v>1</v>
      </c>
      <c r="K1445" s="31">
        <f>VLOOKUP(B1445,'[1]AKTİF ÜRÜNLER LİSTESİ'!B:O,14,FALSE)</f>
        <v>0</v>
      </c>
      <c r="L1445" s="380">
        <v>41303</v>
      </c>
    </row>
    <row r="1446" spans="1:12" ht="15" customHeight="1" x14ac:dyDescent="0.25">
      <c r="A1446" s="374" t="s">
        <v>7469</v>
      </c>
      <c r="B1446" s="26">
        <v>8699684671730</v>
      </c>
      <c r="C1446" s="377" t="s">
        <v>3521</v>
      </c>
      <c r="D1446" s="42" t="s">
        <v>3522</v>
      </c>
      <c r="E1446" s="374" t="s">
        <v>3378</v>
      </c>
      <c r="F1446" s="374" t="s">
        <v>18</v>
      </c>
      <c r="G1446" s="374" t="s">
        <v>19</v>
      </c>
      <c r="H1446" s="377"/>
      <c r="I1446" s="31">
        <f>VLOOKUP(B1446,'[1]AKTİF ÜRÜNLER LİSTESİ'!B$1:M$7867,12,FALSE)</f>
        <v>1</v>
      </c>
      <c r="J1446" s="31">
        <f>VLOOKUP(B1446,'[1]AKTİF ÜRÜNLER LİSTESİ'!B$1:N$7867,13,FALSE)</f>
        <v>1</v>
      </c>
      <c r="K1446" s="31">
        <f>VLOOKUP(B1446,'[1]AKTİF ÜRÜNLER LİSTESİ'!B:O,14,FALSE)</f>
        <v>0</v>
      </c>
      <c r="L1446" s="380">
        <v>41303</v>
      </c>
    </row>
    <row r="1447" spans="1:12" ht="15" customHeight="1" x14ac:dyDescent="0.25">
      <c r="A1447" s="374" t="s">
        <v>7470</v>
      </c>
      <c r="B1447" s="26">
        <v>8699684671822</v>
      </c>
      <c r="C1447" s="377" t="s">
        <v>3521</v>
      </c>
      <c r="D1447" s="42" t="s">
        <v>3522</v>
      </c>
      <c r="E1447" s="374" t="s">
        <v>3378</v>
      </c>
      <c r="F1447" s="374" t="s">
        <v>18</v>
      </c>
      <c r="G1447" s="374" t="s">
        <v>19</v>
      </c>
      <c r="H1447" s="377"/>
      <c r="I1447" s="31">
        <f>VLOOKUP(B1447,'[1]AKTİF ÜRÜNLER LİSTESİ'!B$1:M$7867,12,FALSE)</f>
        <v>1</v>
      </c>
      <c r="J1447" s="31">
        <f>VLOOKUP(B1447,'[1]AKTİF ÜRÜNLER LİSTESİ'!B$1:N$7867,13,FALSE)</f>
        <v>1</v>
      </c>
      <c r="K1447" s="31">
        <f>VLOOKUP(B1447,'[1]AKTİF ÜRÜNLER LİSTESİ'!B:O,14,FALSE)</f>
        <v>0</v>
      </c>
      <c r="L1447" s="380">
        <v>41303</v>
      </c>
    </row>
    <row r="1448" spans="1:12" ht="15" customHeight="1" x14ac:dyDescent="0.25">
      <c r="A1448" s="374" t="s">
        <v>7471</v>
      </c>
      <c r="B1448" s="26">
        <v>8699684671839</v>
      </c>
      <c r="C1448" s="377" t="s">
        <v>3521</v>
      </c>
      <c r="D1448" s="42" t="s">
        <v>3522</v>
      </c>
      <c r="E1448" s="374" t="s">
        <v>3378</v>
      </c>
      <c r="F1448" s="374" t="s">
        <v>18</v>
      </c>
      <c r="G1448" s="374" t="s">
        <v>19</v>
      </c>
      <c r="H1448" s="377"/>
      <c r="I1448" s="31">
        <f>VLOOKUP(B1448,'[1]AKTİF ÜRÜNLER LİSTESİ'!B$1:M$7867,12,FALSE)</f>
        <v>1</v>
      </c>
      <c r="J1448" s="31">
        <f>VLOOKUP(B1448,'[1]AKTİF ÜRÜNLER LİSTESİ'!B$1:N$7867,13,FALSE)</f>
        <v>1</v>
      </c>
      <c r="K1448" s="31">
        <f>VLOOKUP(B1448,'[1]AKTİF ÜRÜNLER LİSTESİ'!B:O,14,FALSE)</f>
        <v>0</v>
      </c>
      <c r="L1448" s="380">
        <v>41303</v>
      </c>
    </row>
    <row r="1449" spans="1:12" ht="15" customHeight="1" x14ac:dyDescent="0.25">
      <c r="A1449" s="374" t="s">
        <v>7472</v>
      </c>
      <c r="B1449" s="26">
        <v>8699684671921</v>
      </c>
      <c r="C1449" s="377" t="s">
        <v>3521</v>
      </c>
      <c r="D1449" s="42" t="s">
        <v>3522</v>
      </c>
      <c r="E1449" s="374" t="s">
        <v>3378</v>
      </c>
      <c r="F1449" s="374" t="s">
        <v>18</v>
      </c>
      <c r="G1449" s="374" t="s">
        <v>19</v>
      </c>
      <c r="H1449" s="377"/>
      <c r="I1449" s="31">
        <f>VLOOKUP(B1449,'[1]AKTİF ÜRÜNLER LİSTESİ'!B$1:M$7867,12,FALSE)</f>
        <v>1</v>
      </c>
      <c r="J1449" s="31">
        <f>VLOOKUP(B1449,'[1]AKTİF ÜRÜNLER LİSTESİ'!B$1:N$7867,13,FALSE)</f>
        <v>1</v>
      </c>
      <c r="K1449" s="31">
        <f>VLOOKUP(B1449,'[1]AKTİF ÜRÜNLER LİSTESİ'!B:O,14,FALSE)</f>
        <v>0</v>
      </c>
      <c r="L1449" s="380">
        <v>41303</v>
      </c>
    </row>
    <row r="1450" spans="1:12" ht="15" customHeight="1" x14ac:dyDescent="0.25">
      <c r="A1450" s="374" t="s">
        <v>7473</v>
      </c>
      <c r="B1450" s="26">
        <v>8699684671938</v>
      </c>
      <c r="C1450" s="377" t="s">
        <v>3521</v>
      </c>
      <c r="D1450" s="42" t="s">
        <v>3522</v>
      </c>
      <c r="E1450" s="374" t="s">
        <v>3378</v>
      </c>
      <c r="F1450" s="374" t="s">
        <v>18</v>
      </c>
      <c r="G1450" s="374" t="s">
        <v>19</v>
      </c>
      <c r="H1450" s="377"/>
      <c r="I1450" s="31">
        <f>VLOOKUP(B1450,'[1]AKTİF ÜRÜNLER LİSTESİ'!B$1:M$7867,12,FALSE)</f>
        <v>1</v>
      </c>
      <c r="J1450" s="31">
        <f>VLOOKUP(B1450,'[1]AKTİF ÜRÜNLER LİSTESİ'!B$1:N$7867,13,FALSE)</f>
        <v>1</v>
      </c>
      <c r="K1450" s="31">
        <f>VLOOKUP(B1450,'[1]AKTİF ÜRÜNLER LİSTESİ'!B:O,14,FALSE)</f>
        <v>0</v>
      </c>
      <c r="L1450" s="380">
        <v>41303</v>
      </c>
    </row>
    <row r="1451" spans="1:12" ht="15" customHeight="1" x14ac:dyDescent="0.25">
      <c r="A1451" s="374" t="s">
        <v>7474</v>
      </c>
      <c r="B1451" s="26">
        <v>8699684672058</v>
      </c>
      <c r="C1451" s="377" t="s">
        <v>3521</v>
      </c>
      <c r="D1451" s="42" t="s">
        <v>3522</v>
      </c>
      <c r="E1451" s="374" t="s">
        <v>3378</v>
      </c>
      <c r="F1451" s="374" t="s">
        <v>18</v>
      </c>
      <c r="G1451" s="374" t="s">
        <v>19</v>
      </c>
      <c r="H1451" s="377"/>
      <c r="I1451" s="31">
        <f>VLOOKUP(B1451,'[1]AKTİF ÜRÜNLER LİSTESİ'!B$1:M$7867,12,FALSE)</f>
        <v>1</v>
      </c>
      <c r="J1451" s="31">
        <f>VLOOKUP(B1451,'[1]AKTİF ÜRÜNLER LİSTESİ'!B$1:N$7867,13,FALSE)</f>
        <v>1</v>
      </c>
      <c r="K1451" s="31">
        <f>VLOOKUP(B1451,'[1]AKTİF ÜRÜNLER LİSTESİ'!B:O,14,FALSE)</f>
        <v>0</v>
      </c>
      <c r="L1451" s="380">
        <v>41303</v>
      </c>
    </row>
    <row r="1452" spans="1:12" ht="15" customHeight="1" x14ac:dyDescent="0.25">
      <c r="A1452" s="374" t="s">
        <v>7475</v>
      </c>
      <c r="B1452" s="26">
        <v>8699684672034</v>
      </c>
      <c r="C1452" s="377" t="s">
        <v>3521</v>
      </c>
      <c r="D1452" s="42" t="s">
        <v>3522</v>
      </c>
      <c r="E1452" s="374" t="s">
        <v>3378</v>
      </c>
      <c r="F1452" s="374" t="s">
        <v>18</v>
      </c>
      <c r="G1452" s="374" t="s">
        <v>19</v>
      </c>
      <c r="H1452" s="377"/>
      <c r="I1452" s="31">
        <f>VLOOKUP(B1452,'[1]AKTİF ÜRÜNLER LİSTESİ'!B$1:M$7867,12,FALSE)</f>
        <v>1</v>
      </c>
      <c r="J1452" s="31">
        <f>VLOOKUP(B1452,'[1]AKTİF ÜRÜNLER LİSTESİ'!B$1:N$7867,13,FALSE)</f>
        <v>1</v>
      </c>
      <c r="K1452" s="31">
        <f>VLOOKUP(B1452,'[1]AKTİF ÜRÜNLER LİSTESİ'!B:O,14,FALSE)</f>
        <v>0</v>
      </c>
      <c r="L1452" s="380">
        <v>41303</v>
      </c>
    </row>
    <row r="1453" spans="1:12" ht="15" customHeight="1" x14ac:dyDescent="0.25">
      <c r="A1453" s="374" t="s">
        <v>7476</v>
      </c>
      <c r="B1453" s="26">
        <v>8699684672072</v>
      </c>
      <c r="C1453" s="377" t="s">
        <v>3521</v>
      </c>
      <c r="D1453" s="42" t="s">
        <v>3522</v>
      </c>
      <c r="E1453" s="374" t="s">
        <v>3378</v>
      </c>
      <c r="F1453" s="374" t="s">
        <v>18</v>
      </c>
      <c r="G1453" s="374" t="s">
        <v>19</v>
      </c>
      <c r="H1453" s="377"/>
      <c r="I1453" s="31">
        <f>VLOOKUP(B1453,'[1]AKTİF ÜRÜNLER LİSTESİ'!B$1:M$7867,12,FALSE)</f>
        <v>1</v>
      </c>
      <c r="J1453" s="31">
        <f>VLOOKUP(B1453,'[1]AKTİF ÜRÜNLER LİSTESİ'!B$1:N$7867,13,FALSE)</f>
        <v>1</v>
      </c>
      <c r="K1453" s="31">
        <f>VLOOKUP(B1453,'[1]AKTİF ÜRÜNLER LİSTESİ'!B:O,14,FALSE)</f>
        <v>0</v>
      </c>
      <c r="L1453" s="380">
        <v>41303</v>
      </c>
    </row>
    <row r="1454" spans="1:12" ht="15" customHeight="1" x14ac:dyDescent="0.25">
      <c r="A1454" s="374" t="s">
        <v>7477</v>
      </c>
      <c r="B1454" s="26">
        <v>8699684673031</v>
      </c>
      <c r="C1454" s="377" t="s">
        <v>3521</v>
      </c>
      <c r="D1454" s="42" t="s">
        <v>3522</v>
      </c>
      <c r="E1454" s="374" t="s">
        <v>3378</v>
      </c>
      <c r="F1454" s="374" t="s">
        <v>18</v>
      </c>
      <c r="G1454" s="374" t="s">
        <v>19</v>
      </c>
      <c r="H1454" s="377"/>
      <c r="I1454" s="31">
        <f>VLOOKUP(B1454,'[1]AKTİF ÜRÜNLER LİSTESİ'!B$1:M$7867,12,FALSE)</f>
        <v>1</v>
      </c>
      <c r="J1454" s="31">
        <f>VLOOKUP(B1454,'[1]AKTİF ÜRÜNLER LİSTESİ'!B$1:N$7867,13,FALSE)</f>
        <v>1</v>
      </c>
      <c r="K1454" s="31">
        <f>VLOOKUP(B1454,'[1]AKTİF ÜRÜNLER LİSTESİ'!B:O,14,FALSE)</f>
        <v>0</v>
      </c>
      <c r="L1454" s="380">
        <v>41303</v>
      </c>
    </row>
    <row r="1455" spans="1:12" ht="15" customHeight="1" x14ac:dyDescent="0.25">
      <c r="A1455" s="374" t="s">
        <v>7478</v>
      </c>
      <c r="B1455" s="26">
        <v>8699684673079</v>
      </c>
      <c r="C1455" s="377" t="s">
        <v>3521</v>
      </c>
      <c r="D1455" s="42" t="s">
        <v>3522</v>
      </c>
      <c r="E1455" s="374" t="s">
        <v>3378</v>
      </c>
      <c r="F1455" s="374" t="s">
        <v>18</v>
      </c>
      <c r="G1455" s="227" t="s">
        <v>19</v>
      </c>
      <c r="H1455" s="377"/>
      <c r="I1455" s="31">
        <f>VLOOKUP(B1455,'[1]AKTİF ÜRÜNLER LİSTESİ'!B$1:M$7867,12,FALSE)</f>
        <v>1</v>
      </c>
      <c r="J1455" s="31">
        <f>VLOOKUP(B1455,'[1]AKTİF ÜRÜNLER LİSTESİ'!B$1:N$7867,13,FALSE)</f>
        <v>1</v>
      </c>
      <c r="K1455" s="31">
        <f>VLOOKUP(B1455,'[1]AKTİF ÜRÜNLER LİSTESİ'!B:O,14,FALSE)</f>
        <v>0</v>
      </c>
      <c r="L1455" s="21">
        <v>41303</v>
      </c>
    </row>
    <row r="1456" spans="1:12" ht="15" customHeight="1" x14ac:dyDescent="0.25">
      <c r="A1456" s="374" t="s">
        <v>7479</v>
      </c>
      <c r="B1456" s="26">
        <v>8699684674052</v>
      </c>
      <c r="C1456" s="377" t="s">
        <v>3521</v>
      </c>
      <c r="D1456" s="42" t="s">
        <v>3522</v>
      </c>
      <c r="E1456" s="374" t="s">
        <v>3378</v>
      </c>
      <c r="F1456" s="374" t="s">
        <v>18</v>
      </c>
      <c r="G1456" s="227" t="s">
        <v>19</v>
      </c>
      <c r="H1456" s="377"/>
      <c r="I1456" s="31">
        <f>VLOOKUP(B1456,'[1]AKTİF ÜRÜNLER LİSTESİ'!B$1:M$7867,12,FALSE)</f>
        <v>1</v>
      </c>
      <c r="J1456" s="31">
        <f>VLOOKUP(B1456,'[1]AKTİF ÜRÜNLER LİSTESİ'!B$1:N$7867,13,FALSE)</f>
        <v>1</v>
      </c>
      <c r="K1456" s="31">
        <f>VLOOKUP(B1456,'[1]AKTİF ÜRÜNLER LİSTESİ'!B:O,14,FALSE)</f>
        <v>0</v>
      </c>
      <c r="L1456" s="21">
        <v>41303</v>
      </c>
    </row>
    <row r="1457" spans="1:12" ht="15" customHeight="1" x14ac:dyDescent="0.25">
      <c r="A1457" s="374" t="s">
        <v>7480</v>
      </c>
      <c r="B1457" s="26">
        <v>8699684674038</v>
      </c>
      <c r="C1457" s="377" t="s">
        <v>3521</v>
      </c>
      <c r="D1457" s="42" t="s">
        <v>3522</v>
      </c>
      <c r="E1457" s="374" t="s">
        <v>3378</v>
      </c>
      <c r="F1457" s="374" t="s">
        <v>18</v>
      </c>
      <c r="G1457" s="374" t="s">
        <v>19</v>
      </c>
      <c r="H1457" s="377"/>
      <c r="I1457" s="31">
        <f>VLOOKUP(B1457,'[1]AKTİF ÜRÜNLER LİSTESİ'!B$1:M$7867,12,FALSE)</f>
        <v>1</v>
      </c>
      <c r="J1457" s="31">
        <f>VLOOKUP(B1457,'[1]AKTİF ÜRÜNLER LİSTESİ'!B$1:N$7867,13,FALSE)</f>
        <v>1</v>
      </c>
      <c r="K1457" s="31">
        <f>VLOOKUP(B1457,'[1]AKTİF ÜRÜNLER LİSTESİ'!B:O,14,FALSE)</f>
        <v>0</v>
      </c>
      <c r="L1457" s="380">
        <v>41303</v>
      </c>
    </row>
    <row r="1458" spans="1:12" ht="15" customHeight="1" x14ac:dyDescent="0.25">
      <c r="A1458" s="374" t="s">
        <v>7481</v>
      </c>
      <c r="B1458" s="26">
        <v>8699684674076</v>
      </c>
      <c r="C1458" s="377" t="s">
        <v>3521</v>
      </c>
      <c r="D1458" s="42" t="s">
        <v>3522</v>
      </c>
      <c r="E1458" s="374" t="s">
        <v>3378</v>
      </c>
      <c r="F1458" s="374" t="s">
        <v>18</v>
      </c>
      <c r="G1458" s="374" t="s">
        <v>19</v>
      </c>
      <c r="H1458" s="377"/>
      <c r="I1458" s="31">
        <f>VLOOKUP(B1458,'[1]AKTİF ÜRÜNLER LİSTESİ'!B$1:M$7867,12,FALSE)</f>
        <v>1</v>
      </c>
      <c r="J1458" s="31">
        <f>VLOOKUP(B1458,'[1]AKTİF ÜRÜNLER LİSTESİ'!B$1:N$7867,13,FALSE)</f>
        <v>1</v>
      </c>
      <c r="K1458" s="31">
        <f>VLOOKUP(B1458,'[1]AKTİF ÜRÜNLER LİSTESİ'!B:O,14,FALSE)</f>
        <v>0</v>
      </c>
      <c r="L1458" s="380">
        <v>41303</v>
      </c>
    </row>
    <row r="1459" spans="1:12" ht="15" customHeight="1" x14ac:dyDescent="0.25">
      <c r="A1459" s="253" t="s">
        <v>20213</v>
      </c>
      <c r="B1459" s="254">
        <v>8699769090104</v>
      </c>
      <c r="C1459" s="253" t="s">
        <v>782</v>
      </c>
      <c r="D1459" s="253" t="s">
        <v>783</v>
      </c>
      <c r="E1459" s="253" t="s">
        <v>84</v>
      </c>
      <c r="F1459" s="253" t="s">
        <v>18</v>
      </c>
      <c r="G1459" s="253" t="s">
        <v>19</v>
      </c>
      <c r="H1459" s="255"/>
      <c r="I1459" s="31">
        <f>VLOOKUP(B1459,'[1]AKTİF ÜRÜNLER LİSTESİ'!B$1:M$7867,12,FALSE)</f>
        <v>1</v>
      </c>
      <c r="J1459" s="31">
        <f>VLOOKUP(B1459,'[1]AKTİF ÜRÜNLER LİSTESİ'!B$1:N$7867,13,FALSE)</f>
        <v>0</v>
      </c>
      <c r="K1459" s="31">
        <f>VLOOKUP(B1459,'[1]AKTİF ÜRÜNLER LİSTESİ'!B:O,14,FALSE)</f>
        <v>0</v>
      </c>
      <c r="L1459" s="379">
        <v>45852</v>
      </c>
    </row>
    <row r="1460" spans="1:12" ht="15" customHeight="1" x14ac:dyDescent="0.25">
      <c r="A1460" s="377" t="s">
        <v>842</v>
      </c>
      <c r="B1460" s="378">
        <v>8699769090135</v>
      </c>
      <c r="C1460" s="376" t="s">
        <v>782</v>
      </c>
      <c r="D1460" s="377" t="s">
        <v>783</v>
      </c>
      <c r="E1460" s="377" t="s">
        <v>84</v>
      </c>
      <c r="F1460" s="377" t="s">
        <v>18</v>
      </c>
      <c r="G1460" s="374" t="s">
        <v>19</v>
      </c>
      <c r="H1460" s="374"/>
      <c r="I1460" s="31">
        <f>VLOOKUP(B1460,'[1]AKTİF ÜRÜNLER LİSTESİ'!B$1:M$7867,12,FALSE)</f>
        <v>1</v>
      </c>
      <c r="J1460" s="31">
        <f>VLOOKUP(B1460,'[1]AKTİF ÜRÜNLER LİSTESİ'!B$1:N$7867,13,FALSE)</f>
        <v>0</v>
      </c>
      <c r="K1460" s="31">
        <f>VLOOKUP(B1460,'[1]AKTİF ÜRÜNLER LİSTESİ'!B:O,14,FALSE)</f>
        <v>0</v>
      </c>
      <c r="L1460" s="380">
        <v>45062</v>
      </c>
    </row>
    <row r="1461" spans="1:12" ht="15" customHeight="1" x14ac:dyDescent="0.25">
      <c r="A1461" s="377" t="s">
        <v>71</v>
      </c>
      <c r="B1461" s="378">
        <v>8699960580121</v>
      </c>
      <c r="C1461" s="376" t="s">
        <v>72</v>
      </c>
      <c r="D1461" s="377" t="s">
        <v>73</v>
      </c>
      <c r="E1461" s="377" t="s">
        <v>74</v>
      </c>
      <c r="F1461" s="377" t="s">
        <v>18</v>
      </c>
      <c r="G1461" s="374" t="s">
        <v>19</v>
      </c>
      <c r="H1461" s="374"/>
      <c r="I1461" s="31">
        <f>VLOOKUP(B1461,'[1]AKTİF ÜRÜNLER LİSTESİ'!B$1:M$7867,12,FALSE)</f>
        <v>0</v>
      </c>
      <c r="J1461" s="31">
        <f>VLOOKUP(B1461,'[1]AKTİF ÜRÜNLER LİSTESİ'!B$1:N$7867,13,FALSE)</f>
        <v>0</v>
      </c>
      <c r="K1461" s="31">
        <f>VLOOKUP(B1461,'[1]AKTİF ÜRÜNLER LİSTESİ'!B:O,14,FALSE)</f>
        <v>0</v>
      </c>
      <c r="L1461" s="380">
        <v>45286</v>
      </c>
    </row>
    <row r="1462" spans="1:12" ht="15" customHeight="1" x14ac:dyDescent="0.25">
      <c r="A1462" s="374" t="s">
        <v>7482</v>
      </c>
      <c r="B1462" s="26">
        <v>8699525775900</v>
      </c>
      <c r="C1462" s="377" t="s">
        <v>3739</v>
      </c>
      <c r="D1462" s="374" t="s">
        <v>3740</v>
      </c>
      <c r="E1462" s="377" t="s">
        <v>191</v>
      </c>
      <c r="F1462" s="374" t="s">
        <v>18</v>
      </c>
      <c r="G1462" s="374" t="s">
        <v>19</v>
      </c>
      <c r="H1462" s="377"/>
      <c r="I1462" s="31">
        <f>VLOOKUP(B1462,'[1]AKTİF ÜRÜNLER LİSTESİ'!B$1:M$7867,12,FALSE)</f>
        <v>1</v>
      </c>
      <c r="J1462" s="31">
        <f>VLOOKUP(B1462,'[1]AKTİF ÜRÜNLER LİSTESİ'!B$1:N$7867,13,FALSE)</f>
        <v>1</v>
      </c>
      <c r="K1462" s="31">
        <f>VLOOKUP(B1462,'[1]AKTİF ÜRÜNLER LİSTESİ'!B:O,14,FALSE)</f>
        <v>0</v>
      </c>
      <c r="L1462" s="380">
        <v>41303</v>
      </c>
    </row>
    <row r="1463" spans="1:12" ht="15" customHeight="1" x14ac:dyDescent="0.25">
      <c r="A1463" s="374" t="s">
        <v>7483</v>
      </c>
      <c r="B1463" s="26">
        <v>8699525775917</v>
      </c>
      <c r="C1463" s="377" t="s">
        <v>3739</v>
      </c>
      <c r="D1463" s="374" t="s">
        <v>3740</v>
      </c>
      <c r="E1463" s="377" t="s">
        <v>191</v>
      </c>
      <c r="F1463" s="374" t="s">
        <v>18</v>
      </c>
      <c r="G1463" s="374" t="s">
        <v>19</v>
      </c>
      <c r="H1463" s="377"/>
      <c r="I1463" s="31">
        <f>VLOOKUP(B1463,'[1]AKTİF ÜRÜNLER LİSTESİ'!B$1:M$7867,12,FALSE)</f>
        <v>1</v>
      </c>
      <c r="J1463" s="31">
        <f>VLOOKUP(B1463,'[1]AKTİF ÜRÜNLER LİSTESİ'!B$1:N$7867,13,FALSE)</f>
        <v>1</v>
      </c>
      <c r="K1463" s="31">
        <f>VLOOKUP(B1463,'[1]AKTİF ÜRÜNLER LİSTESİ'!B:O,14,FALSE)</f>
        <v>0</v>
      </c>
      <c r="L1463" s="380">
        <v>41303</v>
      </c>
    </row>
    <row r="1464" spans="1:12" ht="15" customHeight="1" x14ac:dyDescent="0.25">
      <c r="A1464" s="374" t="s">
        <v>7484</v>
      </c>
      <c r="B1464" s="26">
        <v>8699525775894</v>
      </c>
      <c r="C1464" s="377" t="s">
        <v>3739</v>
      </c>
      <c r="D1464" s="374" t="s">
        <v>3740</v>
      </c>
      <c r="E1464" s="377" t="s">
        <v>191</v>
      </c>
      <c r="F1464" s="374" t="s">
        <v>18</v>
      </c>
      <c r="G1464" s="374" t="s">
        <v>19</v>
      </c>
      <c r="H1464" s="377"/>
      <c r="I1464" s="31">
        <f>VLOOKUP(B1464,'[1]AKTİF ÜRÜNLER LİSTESİ'!B$1:M$7867,12,FALSE)</f>
        <v>1</v>
      </c>
      <c r="J1464" s="31">
        <f>VLOOKUP(B1464,'[1]AKTİF ÜRÜNLER LİSTESİ'!B$1:N$7867,13,FALSE)</f>
        <v>1</v>
      </c>
      <c r="K1464" s="31">
        <f>VLOOKUP(B1464,'[1]AKTİF ÜRÜNLER LİSTESİ'!B:O,14,FALSE)</f>
        <v>0</v>
      </c>
      <c r="L1464" s="380">
        <v>41303</v>
      </c>
    </row>
    <row r="1465" spans="1:12" ht="15" customHeight="1" x14ac:dyDescent="0.25">
      <c r="A1465" s="374" t="s">
        <v>7485</v>
      </c>
      <c r="B1465" s="26">
        <v>8699525775924</v>
      </c>
      <c r="C1465" s="377" t="s">
        <v>3739</v>
      </c>
      <c r="D1465" s="374" t="s">
        <v>3740</v>
      </c>
      <c r="E1465" s="377" t="s">
        <v>191</v>
      </c>
      <c r="F1465" s="374" t="s">
        <v>18</v>
      </c>
      <c r="G1465" s="374" t="s">
        <v>19</v>
      </c>
      <c r="H1465" s="226"/>
      <c r="I1465" s="31">
        <f>VLOOKUP(B1465,'[1]AKTİF ÜRÜNLER LİSTESİ'!B$1:M$7867,12,FALSE)</f>
        <v>1</v>
      </c>
      <c r="J1465" s="31">
        <f>VLOOKUP(B1465,'[1]AKTİF ÜRÜNLER LİSTESİ'!B$1:N$7867,13,FALSE)</f>
        <v>1</v>
      </c>
      <c r="K1465" s="31">
        <f>VLOOKUP(B1465,'[1]AKTİF ÜRÜNLER LİSTESİ'!B:O,14,FALSE)</f>
        <v>0</v>
      </c>
      <c r="L1465" s="380">
        <v>41303</v>
      </c>
    </row>
    <row r="1466" spans="1:12" ht="15" customHeight="1" x14ac:dyDescent="0.25">
      <c r="A1466" s="374" t="s">
        <v>3553</v>
      </c>
      <c r="B1466" s="26">
        <v>8681281000020</v>
      </c>
      <c r="C1466" s="377" t="s">
        <v>3554</v>
      </c>
      <c r="D1466" s="374" t="s">
        <v>3555</v>
      </c>
      <c r="E1466" s="377" t="s">
        <v>3556</v>
      </c>
      <c r="F1466" s="374" t="s">
        <v>18</v>
      </c>
      <c r="G1466" s="374" t="s">
        <v>19</v>
      </c>
      <c r="H1466" s="377"/>
      <c r="I1466" s="31">
        <f>VLOOKUP(B1466,'[1]AKTİF ÜRÜNLER LİSTESİ'!B$1:M$7867,12,FALSE)</f>
        <v>1</v>
      </c>
      <c r="J1466" s="31">
        <f>VLOOKUP(B1466,'[1]AKTİF ÜRÜNLER LİSTESİ'!B$1:N$7867,13,FALSE)</f>
        <v>1</v>
      </c>
      <c r="K1466" s="31">
        <f>VLOOKUP(B1466,'[1]AKTİF ÜRÜNLER LİSTESİ'!B:O,14,FALSE)</f>
        <v>0</v>
      </c>
      <c r="L1466" s="380">
        <v>43753</v>
      </c>
    </row>
    <row r="1467" spans="1:12" ht="15" customHeight="1" x14ac:dyDescent="0.25">
      <c r="A1467" s="374" t="s">
        <v>7486</v>
      </c>
      <c r="B1467" s="26">
        <v>8699828770015</v>
      </c>
      <c r="C1467" s="377" t="s">
        <v>3739</v>
      </c>
      <c r="D1467" s="374" t="s">
        <v>3740</v>
      </c>
      <c r="E1467" s="374" t="s">
        <v>1393</v>
      </c>
      <c r="F1467" s="374" t="s">
        <v>18</v>
      </c>
      <c r="G1467" s="374" t="s">
        <v>19</v>
      </c>
      <c r="H1467" s="377"/>
      <c r="I1467" s="31">
        <f>VLOOKUP(B1467,'[1]AKTİF ÜRÜNLER LİSTESİ'!B$1:M$7867,12,FALSE)</f>
        <v>1</v>
      </c>
      <c r="J1467" s="31">
        <f>VLOOKUP(B1467,'[1]AKTİF ÜRÜNLER LİSTESİ'!B$1:N$7867,13,FALSE)</f>
        <v>1</v>
      </c>
      <c r="K1467" s="31">
        <f>VLOOKUP(B1467,'[1]AKTİF ÜRÜNLER LİSTESİ'!B:O,14,FALSE)</f>
        <v>0</v>
      </c>
      <c r="L1467" s="380">
        <v>41303</v>
      </c>
    </row>
    <row r="1468" spans="1:12" ht="15" customHeight="1" x14ac:dyDescent="0.25">
      <c r="A1468" s="374" t="s">
        <v>7487</v>
      </c>
      <c r="B1468" s="26">
        <v>8699828770213</v>
      </c>
      <c r="C1468" s="377" t="s">
        <v>3739</v>
      </c>
      <c r="D1468" s="374" t="s">
        <v>3740</v>
      </c>
      <c r="E1468" s="374" t="s">
        <v>1393</v>
      </c>
      <c r="F1468" s="374" t="s">
        <v>18</v>
      </c>
      <c r="G1468" s="227" t="s">
        <v>19</v>
      </c>
      <c r="H1468" s="377"/>
      <c r="I1468" s="31">
        <f>VLOOKUP(B1468,'[1]AKTİF ÜRÜNLER LİSTESİ'!B$1:M$7867,12,FALSE)</f>
        <v>1</v>
      </c>
      <c r="J1468" s="31">
        <f>VLOOKUP(B1468,'[1]AKTİF ÜRÜNLER LİSTESİ'!B$1:N$7867,13,FALSE)</f>
        <v>1</v>
      </c>
      <c r="K1468" s="31">
        <f>VLOOKUP(B1468,'[1]AKTİF ÜRÜNLER LİSTESİ'!B:O,14,FALSE)</f>
        <v>0</v>
      </c>
      <c r="L1468" s="380">
        <v>41303</v>
      </c>
    </row>
    <row r="1469" spans="1:12" ht="15" customHeight="1" x14ac:dyDescent="0.25">
      <c r="A1469" s="374" t="s">
        <v>7488</v>
      </c>
      <c r="B1469" s="26">
        <v>8699828770220</v>
      </c>
      <c r="C1469" s="377" t="s">
        <v>3739</v>
      </c>
      <c r="D1469" s="374" t="s">
        <v>3740</v>
      </c>
      <c r="E1469" s="374" t="s">
        <v>1393</v>
      </c>
      <c r="F1469" s="374" t="s">
        <v>18</v>
      </c>
      <c r="G1469" s="374" t="s">
        <v>19</v>
      </c>
      <c r="H1469" s="377"/>
      <c r="I1469" s="31">
        <f>VLOOKUP(B1469,'[1]AKTİF ÜRÜNLER LİSTESİ'!B$1:M$7867,12,FALSE)</f>
        <v>1</v>
      </c>
      <c r="J1469" s="31">
        <f>VLOOKUP(B1469,'[1]AKTİF ÜRÜNLER LİSTESİ'!B$1:N$7867,13,FALSE)</f>
        <v>1</v>
      </c>
      <c r="K1469" s="31">
        <f>VLOOKUP(B1469,'[1]AKTİF ÜRÜNLER LİSTESİ'!B:O,14,FALSE)</f>
        <v>0</v>
      </c>
      <c r="L1469" s="380">
        <v>41303</v>
      </c>
    </row>
    <row r="1470" spans="1:12" ht="15" customHeight="1" x14ac:dyDescent="0.25">
      <c r="A1470" s="374" t="s">
        <v>6811</v>
      </c>
      <c r="B1470" s="378">
        <v>8680184760079</v>
      </c>
      <c r="C1470" s="377" t="s">
        <v>3053</v>
      </c>
      <c r="D1470" s="377" t="s">
        <v>3054</v>
      </c>
      <c r="E1470" s="42" t="s">
        <v>429</v>
      </c>
      <c r="F1470" s="374" t="s">
        <v>18</v>
      </c>
      <c r="G1470" s="227" t="s">
        <v>19</v>
      </c>
      <c r="H1470" s="377"/>
      <c r="I1470" s="31">
        <f>VLOOKUP(B1470,'[1]AKTİF ÜRÜNLER LİSTESİ'!B$1:M$7867,12,FALSE)</f>
        <v>0</v>
      </c>
      <c r="J1470" s="31">
        <f>VLOOKUP(B1470,'[1]AKTİF ÜRÜNLER LİSTESİ'!B$1:N$7867,13,FALSE)</f>
        <v>0</v>
      </c>
      <c r="K1470" s="31">
        <f>VLOOKUP(B1470,'[1]AKTİF ÜRÜNLER LİSTESİ'!B:O,14,FALSE)</f>
        <v>0</v>
      </c>
      <c r="L1470" s="21">
        <v>41340</v>
      </c>
    </row>
    <row r="1471" spans="1:12" ht="15" customHeight="1" x14ac:dyDescent="0.25">
      <c r="A1471" s="374" t="s">
        <v>5932</v>
      </c>
      <c r="B1471" s="378">
        <v>8680184750087</v>
      </c>
      <c r="C1471" s="377" t="s">
        <v>3053</v>
      </c>
      <c r="D1471" s="377" t="s">
        <v>3054</v>
      </c>
      <c r="E1471" s="42" t="s">
        <v>429</v>
      </c>
      <c r="F1471" s="374" t="s">
        <v>18</v>
      </c>
      <c r="G1471" s="227" t="s">
        <v>19</v>
      </c>
      <c r="H1471" s="377"/>
      <c r="I1471" s="31">
        <f>VLOOKUP(B1471,'[1]AKTİF ÜRÜNLER LİSTESİ'!B$1:M$7867,12,FALSE)</f>
        <v>0</v>
      </c>
      <c r="J1471" s="31">
        <f>VLOOKUP(B1471,'[1]AKTİF ÜRÜNLER LİSTESİ'!B$1:N$7867,13,FALSE)</f>
        <v>0</v>
      </c>
      <c r="K1471" s="31">
        <f>VLOOKUP(B1471,'[1]AKTİF ÜRÜNLER LİSTESİ'!B:O,14,FALSE)</f>
        <v>0</v>
      </c>
      <c r="L1471" s="380">
        <v>42360</v>
      </c>
    </row>
    <row r="1472" spans="1:12" ht="15" customHeight="1" x14ac:dyDescent="0.25">
      <c r="A1472" s="259" t="s">
        <v>20281</v>
      </c>
      <c r="B1472" s="260">
        <v>8699578092191</v>
      </c>
      <c r="C1472" s="259" t="s">
        <v>97</v>
      </c>
      <c r="D1472" s="259" t="s">
        <v>98</v>
      </c>
      <c r="E1472" s="259" t="s">
        <v>141</v>
      </c>
      <c r="F1472" s="259" t="s">
        <v>18</v>
      </c>
      <c r="G1472" s="259" t="s">
        <v>19</v>
      </c>
      <c r="H1472" s="261"/>
      <c r="I1472" s="31">
        <f>VLOOKUP(B1472,'[1]AKTİF ÜRÜNLER LİSTESİ'!B$1:M$7867,12,FALSE)</f>
        <v>2</v>
      </c>
      <c r="J1472" s="31">
        <f>VLOOKUP(B1472,'[1]AKTİF ÜRÜNLER LİSTESİ'!B$1:N$7867,13,FALSE)</f>
        <v>0</v>
      </c>
      <c r="K1472" s="31">
        <f>VLOOKUP(B1472,'[1]AKTİF ÜRÜNLER LİSTESİ'!B:O,14,FALSE)</f>
        <v>0</v>
      </c>
      <c r="L1472" s="379">
        <v>45874</v>
      </c>
    </row>
    <row r="1473" spans="1:12" ht="15" customHeight="1" x14ac:dyDescent="0.25">
      <c r="A1473" s="259" t="s">
        <v>20280</v>
      </c>
      <c r="B1473" s="260">
        <v>8699578092207</v>
      </c>
      <c r="C1473" s="259" t="s">
        <v>97</v>
      </c>
      <c r="D1473" s="259" t="s">
        <v>98</v>
      </c>
      <c r="E1473" s="259" t="s">
        <v>141</v>
      </c>
      <c r="F1473" s="259" t="s">
        <v>18</v>
      </c>
      <c r="G1473" s="259" t="s">
        <v>19</v>
      </c>
      <c r="H1473" s="261"/>
      <c r="I1473" s="31">
        <f>VLOOKUP(B1473,'[1]AKTİF ÜRÜNLER LİSTESİ'!B$1:M$7867,12,FALSE)</f>
        <v>2</v>
      </c>
      <c r="J1473" s="31">
        <f>VLOOKUP(B1473,'[1]AKTİF ÜRÜNLER LİSTESİ'!B$1:N$7867,13,FALSE)</f>
        <v>0</v>
      </c>
      <c r="K1473" s="31">
        <f>VLOOKUP(B1473,'[1]AKTİF ÜRÜNLER LİSTESİ'!B:O,14,FALSE)</f>
        <v>0</v>
      </c>
      <c r="L1473" s="379">
        <v>45874</v>
      </c>
    </row>
    <row r="1474" spans="1:12" ht="15" customHeight="1" x14ac:dyDescent="0.25">
      <c r="A1474" s="40" t="s">
        <v>3200</v>
      </c>
      <c r="B1474" s="72">
        <v>8699536092232</v>
      </c>
      <c r="C1474" s="377" t="s">
        <v>3201</v>
      </c>
      <c r="D1474" s="42" t="s">
        <v>3202</v>
      </c>
      <c r="E1474" s="42" t="s">
        <v>483</v>
      </c>
      <c r="F1474" s="374" t="s">
        <v>18</v>
      </c>
      <c r="G1474" s="374" t="s">
        <v>19</v>
      </c>
      <c r="H1474" s="377"/>
      <c r="I1474" s="31">
        <f>VLOOKUP(B1474,'[1]AKTİF ÜRÜNLER LİSTESİ'!B$1:M$7867,12,FALSE)</f>
        <v>2</v>
      </c>
      <c r="J1474" s="31">
        <f>VLOOKUP(B1474,'[1]AKTİF ÜRÜNLER LİSTESİ'!B$1:N$7867,13,FALSE)</f>
        <v>0</v>
      </c>
      <c r="K1474" s="31">
        <f>VLOOKUP(B1474,'[1]AKTİF ÜRÜNLER LİSTESİ'!B:O,14,FALSE)</f>
        <v>0</v>
      </c>
      <c r="L1474" s="380">
        <v>43893</v>
      </c>
    </row>
    <row r="1475" spans="1:12" ht="15" customHeight="1" x14ac:dyDescent="0.25">
      <c r="A1475" s="40" t="s">
        <v>3203</v>
      </c>
      <c r="B1475" s="72">
        <v>8699536092218</v>
      </c>
      <c r="C1475" s="377" t="s">
        <v>3201</v>
      </c>
      <c r="D1475" s="40" t="s">
        <v>3202</v>
      </c>
      <c r="E1475" s="42" t="s">
        <v>483</v>
      </c>
      <c r="F1475" s="40" t="s">
        <v>18</v>
      </c>
      <c r="G1475" s="374" t="s">
        <v>19</v>
      </c>
      <c r="H1475" s="377"/>
      <c r="I1475" s="31">
        <f>VLOOKUP(B1475,'[1]AKTİF ÜRÜNLER LİSTESİ'!B$1:M$7867,12,FALSE)</f>
        <v>2</v>
      </c>
      <c r="J1475" s="31">
        <f>VLOOKUP(B1475,'[1]AKTİF ÜRÜNLER LİSTESİ'!B$1:N$7867,13,FALSE)</f>
        <v>0</v>
      </c>
      <c r="K1475" s="31">
        <f>VLOOKUP(B1475,'[1]AKTİF ÜRÜNLER LİSTESİ'!B:O,14,FALSE)</f>
        <v>0</v>
      </c>
      <c r="L1475" s="380">
        <v>43893</v>
      </c>
    </row>
    <row r="1476" spans="1:12" ht="15" customHeight="1" x14ac:dyDescent="0.25">
      <c r="A1476" s="374" t="s">
        <v>3190</v>
      </c>
      <c r="B1476" s="378">
        <v>8699536092409</v>
      </c>
      <c r="C1476" s="377" t="s">
        <v>3123</v>
      </c>
      <c r="D1476" s="377" t="s">
        <v>3124</v>
      </c>
      <c r="E1476" s="377" t="s">
        <v>483</v>
      </c>
      <c r="F1476" s="377" t="s">
        <v>18</v>
      </c>
      <c r="G1476" s="374" t="s">
        <v>19</v>
      </c>
      <c r="H1476" s="377"/>
      <c r="I1476" s="31">
        <f>VLOOKUP(B1476,'[1]AKTİF ÜRÜNLER LİSTESİ'!B$1:M$7867,12,FALSE)</f>
        <v>1</v>
      </c>
      <c r="J1476" s="31">
        <f>VLOOKUP(B1476,'[1]AKTİF ÜRÜNLER LİSTESİ'!B$1:N$7867,13,FALSE)</f>
        <v>0</v>
      </c>
      <c r="K1476" s="31">
        <f>VLOOKUP(B1476,'[1]AKTİF ÜRÜNLER LİSTESİ'!B:O,14,FALSE)</f>
        <v>0</v>
      </c>
      <c r="L1476" s="380">
        <v>43900</v>
      </c>
    </row>
    <row r="1477" spans="1:12" ht="15" customHeight="1" x14ac:dyDescent="0.25">
      <c r="A1477" s="374" t="s">
        <v>3147</v>
      </c>
      <c r="B1477" s="378">
        <v>8699536092416</v>
      </c>
      <c r="C1477" s="377" t="s">
        <v>3123</v>
      </c>
      <c r="D1477" s="377" t="s">
        <v>3124</v>
      </c>
      <c r="E1477" s="377" t="s">
        <v>483</v>
      </c>
      <c r="F1477" s="377" t="s">
        <v>18</v>
      </c>
      <c r="G1477" s="374" t="s">
        <v>19</v>
      </c>
      <c r="H1477" s="377"/>
      <c r="I1477" s="31">
        <f>VLOOKUP(B1477,'[1]AKTİF ÜRÜNLER LİSTESİ'!B$1:M$7867,12,FALSE)</f>
        <v>1</v>
      </c>
      <c r="J1477" s="31">
        <f>VLOOKUP(B1477,'[1]AKTİF ÜRÜNLER LİSTESİ'!B$1:N$7867,13,FALSE)</f>
        <v>0</v>
      </c>
      <c r="K1477" s="31">
        <f>VLOOKUP(B1477,'[1]AKTİF ÜRÜNLER LİSTESİ'!B:O,14,FALSE)</f>
        <v>0</v>
      </c>
      <c r="L1477" s="380">
        <v>43928</v>
      </c>
    </row>
    <row r="1478" spans="1:12" ht="15" customHeight="1" x14ac:dyDescent="0.25">
      <c r="A1478" s="374" t="s">
        <v>3191</v>
      </c>
      <c r="B1478" s="378">
        <v>8699536092386</v>
      </c>
      <c r="C1478" s="377" t="s">
        <v>3123</v>
      </c>
      <c r="D1478" s="377" t="s">
        <v>3124</v>
      </c>
      <c r="E1478" s="377" t="s">
        <v>483</v>
      </c>
      <c r="F1478" s="377" t="s">
        <v>18</v>
      </c>
      <c r="G1478" s="374" t="s">
        <v>19</v>
      </c>
      <c r="H1478" s="377"/>
      <c r="I1478" s="31">
        <f>VLOOKUP(B1478,'[1]AKTİF ÜRÜNLER LİSTESİ'!B$1:M$7867,12,FALSE)</f>
        <v>1</v>
      </c>
      <c r="J1478" s="31">
        <f>VLOOKUP(B1478,'[1]AKTİF ÜRÜNLER LİSTESİ'!B$1:N$7867,13,FALSE)</f>
        <v>0</v>
      </c>
      <c r="K1478" s="31">
        <f>VLOOKUP(B1478,'[1]AKTİF ÜRÜNLER LİSTESİ'!B:O,14,FALSE)</f>
        <v>0</v>
      </c>
      <c r="L1478" s="380">
        <v>43900</v>
      </c>
    </row>
    <row r="1479" spans="1:12" ht="15" customHeight="1" x14ac:dyDescent="0.25">
      <c r="A1479" s="374" t="s">
        <v>3122</v>
      </c>
      <c r="B1479" s="378">
        <v>8699536092393</v>
      </c>
      <c r="C1479" s="377" t="s">
        <v>3123</v>
      </c>
      <c r="D1479" s="377" t="s">
        <v>3124</v>
      </c>
      <c r="E1479" s="377" t="s">
        <v>483</v>
      </c>
      <c r="F1479" s="374" t="s">
        <v>18</v>
      </c>
      <c r="G1479" s="374" t="s">
        <v>19</v>
      </c>
      <c r="H1479" s="377"/>
      <c r="I1479" s="31">
        <f>VLOOKUP(B1479,'[1]AKTİF ÜRÜNLER LİSTESİ'!B$1:M$7867,12,FALSE)</f>
        <v>1</v>
      </c>
      <c r="J1479" s="31">
        <f>VLOOKUP(B1479,'[1]AKTİF ÜRÜNLER LİSTESİ'!B$1:N$7867,13,FALSE)</f>
        <v>0</v>
      </c>
      <c r="K1479" s="31">
        <f>VLOOKUP(B1479,'[1]AKTİF ÜRÜNLER LİSTESİ'!B:O,14,FALSE)</f>
        <v>0</v>
      </c>
      <c r="L1479" s="380">
        <v>43942</v>
      </c>
    </row>
    <row r="1480" spans="1:12" ht="15" customHeight="1" x14ac:dyDescent="0.25">
      <c r="A1480" s="40" t="s">
        <v>3204</v>
      </c>
      <c r="B1480" s="72">
        <v>8699536091273</v>
      </c>
      <c r="C1480" s="377" t="s">
        <v>1808</v>
      </c>
      <c r="D1480" s="42" t="s">
        <v>1809</v>
      </c>
      <c r="E1480" s="42" t="s">
        <v>483</v>
      </c>
      <c r="F1480" s="40" t="s">
        <v>18</v>
      </c>
      <c r="G1480" s="374" t="s">
        <v>19</v>
      </c>
      <c r="H1480" s="377"/>
      <c r="I1480" s="31">
        <f>VLOOKUP(B1480,'[1]AKTİF ÜRÜNLER LİSTESİ'!B$1:M$7867,12,FALSE)</f>
        <v>2</v>
      </c>
      <c r="J1480" s="31">
        <f>VLOOKUP(B1480,'[1]AKTİF ÜRÜNLER LİSTESİ'!B$1:N$7867,13,FALSE)</f>
        <v>0</v>
      </c>
      <c r="K1480" s="31">
        <f>VLOOKUP(B1480,'[1]AKTİF ÜRÜNLER LİSTESİ'!B:O,14,FALSE)</f>
        <v>0</v>
      </c>
      <c r="L1480" s="380">
        <v>43893</v>
      </c>
    </row>
    <row r="1481" spans="1:12" ht="15" customHeight="1" x14ac:dyDescent="0.25">
      <c r="A1481" s="42" t="s">
        <v>3151</v>
      </c>
      <c r="B1481" s="72">
        <v>8699536091280</v>
      </c>
      <c r="C1481" s="377" t="s">
        <v>1808</v>
      </c>
      <c r="D1481" s="42" t="s">
        <v>1809</v>
      </c>
      <c r="E1481" s="42" t="s">
        <v>483</v>
      </c>
      <c r="F1481" s="42" t="s">
        <v>18</v>
      </c>
      <c r="G1481" s="374" t="s">
        <v>19</v>
      </c>
      <c r="H1481" s="377"/>
      <c r="I1481" s="31">
        <f>VLOOKUP(B1481,'[1]AKTİF ÜRÜNLER LİSTESİ'!B$1:M$7867,12,FALSE)</f>
        <v>2</v>
      </c>
      <c r="J1481" s="31">
        <f>VLOOKUP(B1481,'[1]AKTİF ÜRÜNLER LİSTESİ'!B$1:N$7867,13,FALSE)</f>
        <v>0</v>
      </c>
      <c r="K1481" s="31">
        <f>VLOOKUP(B1481,'[1]AKTİF ÜRÜNLER LİSTESİ'!B:O,14,FALSE)</f>
        <v>0</v>
      </c>
      <c r="L1481" s="380">
        <v>43921</v>
      </c>
    </row>
    <row r="1482" spans="1:12" ht="15" customHeight="1" x14ac:dyDescent="0.25">
      <c r="A1482" s="40" t="s">
        <v>3205</v>
      </c>
      <c r="B1482" s="72">
        <v>8699536091266</v>
      </c>
      <c r="C1482" s="377" t="s">
        <v>1808</v>
      </c>
      <c r="D1482" s="42" t="s">
        <v>1809</v>
      </c>
      <c r="E1482" s="42" t="s">
        <v>483</v>
      </c>
      <c r="F1482" s="374" t="s">
        <v>18</v>
      </c>
      <c r="G1482" s="374" t="s">
        <v>19</v>
      </c>
      <c r="H1482" s="377"/>
      <c r="I1482" s="31">
        <f>VLOOKUP(B1482,'[1]AKTİF ÜRÜNLER LİSTESİ'!B$1:M$7867,12,FALSE)</f>
        <v>2</v>
      </c>
      <c r="J1482" s="31">
        <f>VLOOKUP(B1482,'[1]AKTİF ÜRÜNLER LİSTESİ'!B$1:N$7867,13,FALSE)</f>
        <v>0</v>
      </c>
      <c r="K1482" s="31">
        <f>VLOOKUP(B1482,'[1]AKTİF ÜRÜNLER LİSTESİ'!B:O,14,FALSE)</f>
        <v>0</v>
      </c>
      <c r="L1482" s="380">
        <v>43893</v>
      </c>
    </row>
    <row r="1483" spans="1:12" ht="15" customHeight="1" x14ac:dyDescent="0.25">
      <c r="A1483" s="40" t="s">
        <v>3206</v>
      </c>
      <c r="B1483" s="72">
        <v>8699536091303</v>
      </c>
      <c r="C1483" s="377" t="s">
        <v>820</v>
      </c>
      <c r="D1483" s="42" t="s">
        <v>821</v>
      </c>
      <c r="E1483" s="42" t="s">
        <v>483</v>
      </c>
      <c r="F1483" s="40" t="s">
        <v>18</v>
      </c>
      <c r="G1483" s="374" t="s">
        <v>19</v>
      </c>
      <c r="H1483" s="377"/>
      <c r="I1483" s="31">
        <f>VLOOKUP(B1483,'[1]AKTİF ÜRÜNLER LİSTESİ'!B$1:M$7867,12,FALSE)</f>
        <v>2</v>
      </c>
      <c r="J1483" s="31">
        <f>VLOOKUP(B1483,'[1]AKTİF ÜRÜNLER LİSTESİ'!B$1:N$7867,13,FALSE)</f>
        <v>0</v>
      </c>
      <c r="K1483" s="31">
        <f>VLOOKUP(B1483,'[1]AKTİF ÜRÜNLER LİSTESİ'!B:O,14,FALSE)</f>
        <v>0</v>
      </c>
      <c r="L1483" s="380">
        <v>43893</v>
      </c>
    </row>
    <row r="1484" spans="1:12" ht="15" customHeight="1" x14ac:dyDescent="0.25">
      <c r="A1484" s="42" t="s">
        <v>3152</v>
      </c>
      <c r="B1484" s="72">
        <v>8699536091310</v>
      </c>
      <c r="C1484" s="377" t="s">
        <v>820</v>
      </c>
      <c r="D1484" s="42" t="s">
        <v>821</v>
      </c>
      <c r="E1484" s="42" t="s">
        <v>483</v>
      </c>
      <c r="F1484" s="42" t="s">
        <v>18</v>
      </c>
      <c r="G1484" s="374" t="s">
        <v>19</v>
      </c>
      <c r="H1484" s="377"/>
      <c r="I1484" s="31">
        <f>VLOOKUP(B1484,'[1]AKTİF ÜRÜNLER LİSTESİ'!B$1:M$7867,12,FALSE)</f>
        <v>2</v>
      </c>
      <c r="J1484" s="31">
        <f>VLOOKUP(B1484,'[1]AKTİF ÜRÜNLER LİSTESİ'!B$1:N$7867,13,FALSE)</f>
        <v>0</v>
      </c>
      <c r="K1484" s="31">
        <f>VLOOKUP(B1484,'[1]AKTİF ÜRÜNLER LİSTESİ'!B:O,14,FALSE)</f>
        <v>0</v>
      </c>
      <c r="L1484" s="380">
        <v>43921</v>
      </c>
    </row>
    <row r="1485" spans="1:12" ht="15" customHeight="1" x14ac:dyDescent="0.25">
      <c r="A1485" s="42" t="s">
        <v>3153</v>
      </c>
      <c r="B1485" s="72">
        <v>8699536092300</v>
      </c>
      <c r="C1485" s="377" t="s">
        <v>820</v>
      </c>
      <c r="D1485" s="42" t="s">
        <v>821</v>
      </c>
      <c r="E1485" s="42" t="s">
        <v>483</v>
      </c>
      <c r="F1485" s="42" t="s">
        <v>18</v>
      </c>
      <c r="G1485" s="227" t="s">
        <v>19</v>
      </c>
      <c r="H1485" s="377"/>
      <c r="I1485" s="31">
        <f>VLOOKUP(B1485,'[1]AKTİF ÜRÜNLER LİSTESİ'!B$1:M$7867,12,FALSE)</f>
        <v>2</v>
      </c>
      <c r="J1485" s="31">
        <f>VLOOKUP(B1485,'[1]AKTİF ÜRÜNLER LİSTESİ'!B$1:N$7867,13,FALSE)</f>
        <v>0</v>
      </c>
      <c r="K1485" s="31">
        <f>VLOOKUP(B1485,'[1]AKTİF ÜRÜNLER LİSTESİ'!B:O,14,FALSE)</f>
        <v>0</v>
      </c>
      <c r="L1485" s="380">
        <v>43921</v>
      </c>
    </row>
    <row r="1486" spans="1:12" ht="15" customHeight="1" x14ac:dyDescent="0.25">
      <c r="A1486" s="42" t="s">
        <v>3154</v>
      </c>
      <c r="B1486" s="72">
        <v>8699536092317</v>
      </c>
      <c r="C1486" s="377" t="s">
        <v>820</v>
      </c>
      <c r="D1486" s="42" t="s">
        <v>821</v>
      </c>
      <c r="E1486" s="42" t="s">
        <v>483</v>
      </c>
      <c r="F1486" s="42" t="s">
        <v>18</v>
      </c>
      <c r="G1486" s="370" t="s">
        <v>19</v>
      </c>
      <c r="H1486" s="377"/>
      <c r="I1486" s="31">
        <f>VLOOKUP(B1486,'[1]AKTİF ÜRÜNLER LİSTESİ'!B$1:M$7867,12,FALSE)</f>
        <v>2</v>
      </c>
      <c r="J1486" s="31">
        <f>VLOOKUP(B1486,'[1]AKTİF ÜRÜNLER LİSTESİ'!B$1:N$7867,13,FALSE)</f>
        <v>0</v>
      </c>
      <c r="K1486" s="31">
        <f>VLOOKUP(B1486,'[1]AKTİF ÜRÜNLER LİSTESİ'!B:O,14,FALSE)</f>
        <v>0</v>
      </c>
      <c r="L1486" s="380">
        <v>43921</v>
      </c>
    </row>
    <row r="1487" spans="1:12" ht="15" customHeight="1" x14ac:dyDescent="0.25">
      <c r="A1487" s="374" t="s">
        <v>3148</v>
      </c>
      <c r="B1487" s="26">
        <v>8699536091297</v>
      </c>
      <c r="C1487" s="377" t="s">
        <v>820</v>
      </c>
      <c r="D1487" s="374" t="s">
        <v>821</v>
      </c>
      <c r="E1487" s="374" t="s">
        <v>483</v>
      </c>
      <c r="F1487" s="374" t="s">
        <v>18</v>
      </c>
      <c r="G1487" s="227" t="s">
        <v>19</v>
      </c>
      <c r="H1487" s="377"/>
      <c r="I1487" s="31">
        <f>VLOOKUP(B1487,'[1]AKTİF ÜRÜNLER LİSTESİ'!B$1:M$7867,12,FALSE)</f>
        <v>2</v>
      </c>
      <c r="J1487" s="31">
        <f>VLOOKUP(B1487,'[1]AKTİF ÜRÜNLER LİSTESİ'!B$1:N$7867,13,FALSE)</f>
        <v>0</v>
      </c>
      <c r="K1487" s="31">
        <f>VLOOKUP(B1487,'[1]AKTİF ÜRÜNLER LİSTESİ'!B:O,14,FALSE)</f>
        <v>0</v>
      </c>
      <c r="L1487" s="380">
        <v>43928</v>
      </c>
    </row>
    <row r="1488" spans="1:12" ht="15" customHeight="1" x14ac:dyDescent="0.25">
      <c r="A1488" s="377" t="s">
        <v>7489</v>
      </c>
      <c r="B1488" s="378">
        <v>8699532011114</v>
      </c>
      <c r="C1488" s="376" t="s">
        <v>7490</v>
      </c>
      <c r="D1488" s="377" t="s">
        <v>7491</v>
      </c>
      <c r="E1488" s="377" t="s">
        <v>1861</v>
      </c>
      <c r="F1488" s="377" t="s">
        <v>18</v>
      </c>
      <c r="G1488" s="374" t="s">
        <v>19</v>
      </c>
      <c r="H1488" s="374"/>
      <c r="I1488" s="31">
        <f>VLOOKUP(B1488,'[1]AKTİF ÜRÜNLER LİSTESİ'!B$1:M$7867,12,FALSE)</f>
        <v>0</v>
      </c>
      <c r="J1488" s="31">
        <f>VLOOKUP(B1488,'[1]AKTİF ÜRÜNLER LİSTESİ'!B$1:N$7867,13,FALSE)</f>
        <v>0</v>
      </c>
      <c r="K1488" s="31">
        <f>VLOOKUP(B1488,'[1]AKTİF ÜRÜNLER LİSTESİ'!B:O,14,FALSE)</f>
        <v>0</v>
      </c>
      <c r="L1488" s="380">
        <v>41303</v>
      </c>
    </row>
    <row r="1489" spans="1:12" ht="15" customHeight="1" x14ac:dyDescent="0.25">
      <c r="A1489" s="377" t="s">
        <v>7492</v>
      </c>
      <c r="B1489" s="378">
        <v>8699532011121</v>
      </c>
      <c r="C1489" s="376" t="s">
        <v>7490</v>
      </c>
      <c r="D1489" s="377" t="s">
        <v>7491</v>
      </c>
      <c r="E1489" s="377" t="s">
        <v>1861</v>
      </c>
      <c r="F1489" s="377" t="s">
        <v>18</v>
      </c>
      <c r="G1489" s="374" t="s">
        <v>19</v>
      </c>
      <c r="H1489" s="374"/>
      <c r="I1489" s="31">
        <f>VLOOKUP(B1489,'[1]AKTİF ÜRÜNLER LİSTESİ'!B$1:M$7867,12,FALSE)</f>
        <v>0</v>
      </c>
      <c r="J1489" s="31">
        <f>VLOOKUP(B1489,'[1]AKTİF ÜRÜNLER LİSTESİ'!B$1:N$7867,13,FALSE)</f>
        <v>0</v>
      </c>
      <c r="K1489" s="31">
        <f>VLOOKUP(B1489,'[1]AKTİF ÜRÜNLER LİSTESİ'!B:O,14,FALSE)</f>
        <v>0</v>
      </c>
      <c r="L1489" s="380">
        <v>41303</v>
      </c>
    </row>
    <row r="1490" spans="1:12" ht="15" customHeight="1" x14ac:dyDescent="0.25">
      <c r="A1490" s="377" t="s">
        <v>7493</v>
      </c>
      <c r="B1490" s="378">
        <v>8699532015983</v>
      </c>
      <c r="C1490" s="376" t="s">
        <v>7490</v>
      </c>
      <c r="D1490" s="377" t="s">
        <v>7491</v>
      </c>
      <c r="E1490" s="377" t="s">
        <v>1861</v>
      </c>
      <c r="F1490" s="377" t="s">
        <v>18</v>
      </c>
      <c r="G1490" s="374" t="s">
        <v>19</v>
      </c>
      <c r="H1490" s="374"/>
      <c r="I1490" s="31">
        <f>VLOOKUP(B1490,'[1]AKTİF ÜRÜNLER LİSTESİ'!B$1:M$7867,12,FALSE)</f>
        <v>0</v>
      </c>
      <c r="J1490" s="31">
        <f>VLOOKUP(B1490,'[1]AKTİF ÜRÜNLER LİSTESİ'!B$1:N$7867,13,FALSE)</f>
        <v>0</v>
      </c>
      <c r="K1490" s="31">
        <f>VLOOKUP(B1490,'[1]AKTİF ÜRÜNLER LİSTESİ'!B:O,14,FALSE)</f>
        <v>0</v>
      </c>
      <c r="L1490" s="380">
        <v>41303</v>
      </c>
    </row>
    <row r="1491" spans="1:12" ht="15" customHeight="1" x14ac:dyDescent="0.25">
      <c r="A1491" s="95" t="s">
        <v>7494</v>
      </c>
      <c r="B1491" s="26">
        <v>8699532035486</v>
      </c>
      <c r="C1491" s="377" t="s">
        <v>7490</v>
      </c>
      <c r="D1491" s="374" t="s">
        <v>7491</v>
      </c>
      <c r="E1491" s="374" t="s">
        <v>1861</v>
      </c>
      <c r="F1491" s="374" t="s">
        <v>18</v>
      </c>
      <c r="G1491" s="227" t="s">
        <v>19</v>
      </c>
      <c r="H1491" s="81"/>
      <c r="I1491" s="31">
        <f>VLOOKUP(B1491,'[1]AKTİF ÜRÜNLER LİSTESİ'!B$1:M$7867,12,FALSE)</f>
        <v>0</v>
      </c>
      <c r="J1491" s="31">
        <f>VLOOKUP(B1491,'[1]AKTİF ÜRÜNLER LİSTESİ'!B$1:N$7867,13,FALSE)</f>
        <v>0</v>
      </c>
      <c r="K1491" s="31">
        <f>VLOOKUP(B1491,'[1]AKTİF ÜRÜNLER LİSTESİ'!B:O,14,FALSE)</f>
        <v>0</v>
      </c>
      <c r="L1491" s="380">
        <v>41303</v>
      </c>
    </row>
    <row r="1492" spans="1:12" ht="15" customHeight="1" x14ac:dyDescent="0.25">
      <c r="A1492" s="374" t="s">
        <v>7495</v>
      </c>
      <c r="B1492" s="26">
        <v>8699532035493</v>
      </c>
      <c r="C1492" s="377" t="s">
        <v>7490</v>
      </c>
      <c r="D1492" s="374" t="s">
        <v>7491</v>
      </c>
      <c r="E1492" s="374" t="s">
        <v>1861</v>
      </c>
      <c r="F1492" s="374" t="s">
        <v>18</v>
      </c>
      <c r="G1492" s="227" t="s">
        <v>19</v>
      </c>
      <c r="H1492" s="81"/>
      <c r="I1492" s="31">
        <f>VLOOKUP(B1492,'[1]AKTİF ÜRÜNLER LİSTESİ'!B$1:M$7867,12,FALSE)</f>
        <v>0</v>
      </c>
      <c r="J1492" s="31">
        <f>VLOOKUP(B1492,'[1]AKTİF ÜRÜNLER LİSTESİ'!B$1:N$7867,13,FALSE)</f>
        <v>0</v>
      </c>
      <c r="K1492" s="31">
        <f>VLOOKUP(B1492,'[1]AKTİF ÜRÜNLER LİSTESİ'!B:O,14,FALSE)</f>
        <v>0</v>
      </c>
      <c r="L1492" s="380">
        <v>41303</v>
      </c>
    </row>
    <row r="1493" spans="1:12" ht="15" customHeight="1" x14ac:dyDescent="0.25">
      <c r="A1493" s="377" t="s">
        <v>2299</v>
      </c>
      <c r="B1493" s="378">
        <v>5016003789007</v>
      </c>
      <c r="C1493" s="377" t="s">
        <v>383</v>
      </c>
      <c r="D1493" s="377" t="s">
        <v>384</v>
      </c>
      <c r="E1493" s="377" t="s">
        <v>1583</v>
      </c>
      <c r="F1493" s="377" t="s">
        <v>18</v>
      </c>
      <c r="G1493" s="374" t="s">
        <v>19</v>
      </c>
      <c r="H1493" s="374"/>
      <c r="I1493" s="31">
        <f>VLOOKUP(B1493,'[1]AKTİF ÜRÜNLER LİSTESİ'!B$1:M$7867,12,FALSE)</f>
        <v>0</v>
      </c>
      <c r="J1493" s="31">
        <f>VLOOKUP(B1493,'[1]AKTİF ÜRÜNLER LİSTESİ'!B$1:N$7867,13,FALSE)</f>
        <v>0</v>
      </c>
      <c r="K1493" s="31">
        <f>VLOOKUP(B1493,'[1]AKTİF ÜRÜNLER LİSTESİ'!B:O,14,FALSE)</f>
        <v>0</v>
      </c>
      <c r="L1493" s="380">
        <v>44369</v>
      </c>
    </row>
    <row r="1494" spans="1:12" ht="15" customHeight="1" x14ac:dyDescent="0.25">
      <c r="A1494" s="74" t="s">
        <v>11954</v>
      </c>
      <c r="B1494" s="117">
        <v>8680199090826</v>
      </c>
      <c r="C1494" s="75" t="s">
        <v>1935</v>
      </c>
      <c r="D1494" s="75" t="s">
        <v>1936</v>
      </c>
      <c r="E1494" s="75" t="s">
        <v>44</v>
      </c>
      <c r="F1494" s="75" t="s">
        <v>18</v>
      </c>
      <c r="G1494" s="64" t="s">
        <v>19</v>
      </c>
      <c r="H1494" s="377"/>
      <c r="I1494" s="31">
        <f>VLOOKUP(B1494,'[1]AKTİF ÜRÜNLER LİSTESİ'!B$1:M$7867,12,FALSE)</f>
        <v>0</v>
      </c>
      <c r="J1494" s="31">
        <f>VLOOKUP(B1494,'[1]AKTİF ÜRÜNLER LİSTESİ'!B$1:N$7867,13,FALSE)</f>
        <v>0</v>
      </c>
      <c r="K1494" s="31">
        <f>VLOOKUP(B1494,'[1]AKTİF ÜRÜNLER LİSTESİ'!B:O,14,FALSE)</f>
        <v>0</v>
      </c>
      <c r="L1494" s="379">
        <v>45727</v>
      </c>
    </row>
    <row r="1495" spans="1:12" ht="15" customHeight="1" x14ac:dyDescent="0.25">
      <c r="A1495" s="336" t="s">
        <v>19484</v>
      </c>
      <c r="B1495" s="337">
        <v>8680400772121</v>
      </c>
      <c r="C1495" s="336" t="s">
        <v>4548</v>
      </c>
      <c r="D1495" s="336" t="s">
        <v>4549</v>
      </c>
      <c r="E1495" s="336" t="s">
        <v>78</v>
      </c>
      <c r="F1495" s="336" t="s">
        <v>18</v>
      </c>
      <c r="G1495" s="344" t="s">
        <v>19</v>
      </c>
      <c r="H1495" s="377"/>
      <c r="I1495" s="31">
        <v>0</v>
      </c>
      <c r="J1495" s="31">
        <v>0</v>
      </c>
      <c r="K1495" s="31">
        <v>0</v>
      </c>
      <c r="L1495" s="379">
        <v>46126</v>
      </c>
    </row>
    <row r="1496" spans="1:12" ht="15" customHeight="1" x14ac:dyDescent="0.25">
      <c r="A1496" s="374" t="s">
        <v>4278</v>
      </c>
      <c r="B1496" s="378">
        <v>8699650772096</v>
      </c>
      <c r="C1496" s="377" t="s">
        <v>3739</v>
      </c>
      <c r="D1496" s="377" t="s">
        <v>3740</v>
      </c>
      <c r="E1496" s="377" t="s">
        <v>122</v>
      </c>
      <c r="F1496" s="374" t="s">
        <v>18</v>
      </c>
      <c r="G1496" s="374" t="s">
        <v>19</v>
      </c>
      <c r="H1496" s="377"/>
      <c r="I1496" s="31">
        <f>VLOOKUP(B1496,'[1]AKTİF ÜRÜNLER LİSTESİ'!B$1:M$7867,12,FALSE)</f>
        <v>1</v>
      </c>
      <c r="J1496" s="31">
        <f>VLOOKUP(B1496,'[1]AKTİF ÜRÜNLER LİSTESİ'!B$1:N$7867,13,FALSE)</f>
        <v>1</v>
      </c>
      <c r="K1496" s="31">
        <f>VLOOKUP(B1496,'[1]AKTİF ÜRÜNLER LİSTESİ'!B:O,14,FALSE)</f>
        <v>0</v>
      </c>
      <c r="L1496" s="380">
        <v>43347</v>
      </c>
    </row>
    <row r="1497" spans="1:12" ht="15" customHeight="1" x14ac:dyDescent="0.25">
      <c r="A1497" s="374" t="s">
        <v>4279</v>
      </c>
      <c r="B1497" s="378">
        <v>8699650772089</v>
      </c>
      <c r="C1497" s="377" t="s">
        <v>3739</v>
      </c>
      <c r="D1497" s="377" t="s">
        <v>3740</v>
      </c>
      <c r="E1497" s="377" t="s">
        <v>122</v>
      </c>
      <c r="F1497" s="374" t="s">
        <v>18</v>
      </c>
      <c r="G1497" s="374" t="s">
        <v>19</v>
      </c>
      <c r="H1497" s="377"/>
      <c r="I1497" s="31">
        <f>VLOOKUP(B1497,'[1]AKTİF ÜRÜNLER LİSTESİ'!B$1:M$7867,12,FALSE)</f>
        <v>1</v>
      </c>
      <c r="J1497" s="31">
        <f>VLOOKUP(B1497,'[1]AKTİF ÜRÜNLER LİSTESİ'!B$1:N$7867,13,FALSE)</f>
        <v>1</v>
      </c>
      <c r="K1497" s="31">
        <f>VLOOKUP(B1497,'[1]AKTİF ÜRÜNLER LİSTESİ'!B:O,14,FALSE)</f>
        <v>0</v>
      </c>
      <c r="L1497" s="380">
        <v>43347</v>
      </c>
    </row>
    <row r="1498" spans="1:12" ht="15" customHeight="1" x14ac:dyDescent="0.25">
      <c r="A1498" s="374" t="s">
        <v>3738</v>
      </c>
      <c r="B1498" s="378">
        <v>8699650772102</v>
      </c>
      <c r="C1498" s="377" t="s">
        <v>3739</v>
      </c>
      <c r="D1498" s="377" t="s">
        <v>3740</v>
      </c>
      <c r="E1498" s="377" t="s">
        <v>122</v>
      </c>
      <c r="F1498" s="374" t="s">
        <v>18</v>
      </c>
      <c r="G1498" s="374" t="s">
        <v>19</v>
      </c>
      <c r="H1498" s="377"/>
      <c r="I1498" s="31">
        <f>VLOOKUP(B1498,'[1]AKTİF ÜRÜNLER LİSTESİ'!B$1:M$7867,12,FALSE)</f>
        <v>1</v>
      </c>
      <c r="J1498" s="31">
        <f>VLOOKUP(B1498,'[1]AKTİF ÜRÜNLER LİSTESİ'!B$1:N$7867,13,FALSE)</f>
        <v>1</v>
      </c>
      <c r="K1498" s="31">
        <f>VLOOKUP(B1498,'[1]AKTİF ÜRÜNLER LİSTESİ'!B:O,14,FALSE)</f>
        <v>0</v>
      </c>
      <c r="L1498" s="380">
        <v>43662</v>
      </c>
    </row>
    <row r="1499" spans="1:12" ht="15" customHeight="1" x14ac:dyDescent="0.25">
      <c r="A1499" s="374" t="s">
        <v>7498</v>
      </c>
      <c r="B1499" s="26">
        <v>3400935789525</v>
      </c>
      <c r="C1499" s="377" t="s">
        <v>7499</v>
      </c>
      <c r="D1499" s="374" t="s">
        <v>7500</v>
      </c>
      <c r="E1499" s="374" t="s">
        <v>1218</v>
      </c>
      <c r="F1499" s="374" t="s">
        <v>18</v>
      </c>
      <c r="G1499" s="374" t="s">
        <v>19</v>
      </c>
      <c r="H1499" s="377"/>
      <c r="I1499" s="31">
        <f>VLOOKUP(B1499,'[1]AKTİF ÜRÜNLER LİSTESİ'!B$1:M$7867,12,FALSE)</f>
        <v>0</v>
      </c>
      <c r="J1499" s="31">
        <f>VLOOKUP(B1499,'[1]AKTİF ÜRÜNLER LİSTESİ'!B$1:N$7867,13,FALSE)</f>
        <v>0</v>
      </c>
      <c r="K1499" s="31">
        <f>VLOOKUP(B1499,'[1]AKTİF ÜRÜNLER LİSTESİ'!B:O,14,FALSE)</f>
        <v>0</v>
      </c>
      <c r="L1499" s="380">
        <v>41303</v>
      </c>
    </row>
    <row r="1500" spans="1:12" ht="15" customHeight="1" x14ac:dyDescent="0.25">
      <c r="A1500" s="374" t="s">
        <v>3698</v>
      </c>
      <c r="B1500" s="26">
        <v>8699559240061</v>
      </c>
      <c r="C1500" s="377" t="s">
        <v>3699</v>
      </c>
      <c r="D1500" s="374" t="s">
        <v>3700</v>
      </c>
      <c r="E1500" s="374" t="s">
        <v>1136</v>
      </c>
      <c r="F1500" s="374" t="s">
        <v>18</v>
      </c>
      <c r="G1500" s="374" t="s">
        <v>19</v>
      </c>
      <c r="H1500" s="377"/>
      <c r="I1500" s="31">
        <f>VLOOKUP(B1500,'[1]AKTİF ÜRÜNLER LİSTESİ'!B$1:M$7867,12,FALSE)</f>
        <v>0</v>
      </c>
      <c r="J1500" s="31">
        <f>VLOOKUP(B1500,'[1]AKTİF ÜRÜNLER LİSTESİ'!B$1:N$7867,13,FALSE)</f>
        <v>0</v>
      </c>
      <c r="K1500" s="31">
        <f>VLOOKUP(B1500,'[1]AKTİF ÜRÜNLER LİSTESİ'!B:O,14,FALSE)</f>
        <v>0</v>
      </c>
      <c r="L1500" s="380">
        <v>43697</v>
      </c>
    </row>
    <row r="1501" spans="1:12" ht="15" customHeight="1" x14ac:dyDescent="0.25">
      <c r="A1501" s="374" t="s">
        <v>3701</v>
      </c>
      <c r="B1501" s="26">
        <v>8699559240054</v>
      </c>
      <c r="C1501" s="377" t="s">
        <v>3699</v>
      </c>
      <c r="D1501" s="374" t="s">
        <v>3700</v>
      </c>
      <c r="E1501" s="374" t="s">
        <v>1136</v>
      </c>
      <c r="F1501" s="374" t="s">
        <v>18</v>
      </c>
      <c r="G1501" s="374" t="s">
        <v>19</v>
      </c>
      <c r="H1501" s="377"/>
      <c r="I1501" s="31">
        <f>VLOOKUP(B1501,'[1]AKTİF ÜRÜNLER LİSTESİ'!B$1:M$7867,12,FALSE)</f>
        <v>0</v>
      </c>
      <c r="J1501" s="31">
        <f>VLOOKUP(B1501,'[1]AKTİF ÜRÜNLER LİSTESİ'!B$1:N$7867,13,FALSE)</f>
        <v>0</v>
      </c>
      <c r="K1501" s="31">
        <f>VLOOKUP(B1501,'[1]AKTİF ÜRÜNLER LİSTESİ'!B:O,14,FALSE)</f>
        <v>0</v>
      </c>
      <c r="L1501" s="380">
        <v>43697</v>
      </c>
    </row>
    <row r="1502" spans="1:12" ht="15" customHeight="1" x14ac:dyDescent="0.25">
      <c r="A1502" s="64" t="s">
        <v>20134</v>
      </c>
      <c r="B1502" s="106">
        <v>8699569093060</v>
      </c>
      <c r="C1502" s="64" t="s">
        <v>1979</v>
      </c>
      <c r="D1502" s="375" t="s">
        <v>1980</v>
      </c>
      <c r="E1502" s="71" t="s">
        <v>210</v>
      </c>
      <c r="F1502" s="377" t="s">
        <v>18</v>
      </c>
      <c r="G1502" s="64" t="s">
        <v>19</v>
      </c>
      <c r="H1502" s="377"/>
      <c r="I1502" s="31">
        <f>VLOOKUP(B1502,'[1]AKTİF ÜRÜNLER LİSTESİ'!B$1:M$7867,12,FALSE)</f>
        <v>0</v>
      </c>
      <c r="J1502" s="31">
        <f>VLOOKUP(B1502,'[1]AKTİF ÜRÜNLER LİSTESİ'!B$1:N$7867,13,FALSE)</f>
        <v>0</v>
      </c>
      <c r="K1502" s="31">
        <f>VLOOKUP(B1502,'[1]AKTİF ÜRÜNLER LİSTESİ'!B:O,14,FALSE)</f>
        <v>0</v>
      </c>
      <c r="L1502" s="379">
        <v>45804</v>
      </c>
    </row>
    <row r="1503" spans="1:12" ht="15" customHeight="1" x14ac:dyDescent="0.25">
      <c r="A1503" s="377" t="s">
        <v>1644</v>
      </c>
      <c r="B1503" s="378">
        <v>8699586094293</v>
      </c>
      <c r="C1503" s="376" t="s">
        <v>1391</v>
      </c>
      <c r="D1503" s="377" t="s">
        <v>1392</v>
      </c>
      <c r="E1503" s="377" t="s">
        <v>246</v>
      </c>
      <c r="F1503" s="377" t="s">
        <v>18</v>
      </c>
      <c r="G1503" s="374" t="s">
        <v>19</v>
      </c>
      <c r="H1503" s="374"/>
      <c r="I1503" s="31">
        <f>VLOOKUP(B1503,'[1]AKTİF ÜRÜNLER LİSTESİ'!B$1:M$7867,12,FALSE)</f>
        <v>2</v>
      </c>
      <c r="J1503" s="31">
        <f>VLOOKUP(B1503,'[1]AKTİF ÜRÜNLER LİSTESİ'!B$1:N$7867,13,FALSE)</f>
        <v>0</v>
      </c>
      <c r="K1503" s="31">
        <f>VLOOKUP(B1503,'[1]AKTİF ÜRÜNLER LİSTESİ'!B:O,14,FALSE)</f>
        <v>0</v>
      </c>
      <c r="L1503" s="380">
        <v>44796</v>
      </c>
    </row>
    <row r="1504" spans="1:12" ht="15" customHeight="1" x14ac:dyDescent="0.25">
      <c r="A1504" s="377" t="s">
        <v>7505</v>
      </c>
      <c r="B1504" s="26">
        <v>8699786090040</v>
      </c>
      <c r="C1504" s="377" t="s">
        <v>1391</v>
      </c>
      <c r="D1504" s="374" t="s">
        <v>1392</v>
      </c>
      <c r="E1504" s="374" t="s">
        <v>471</v>
      </c>
      <c r="F1504" s="374" t="s">
        <v>18</v>
      </c>
      <c r="G1504" s="370" t="s">
        <v>19</v>
      </c>
      <c r="H1504" s="377"/>
      <c r="I1504" s="31">
        <f>VLOOKUP(B1504,'[1]AKTİF ÜRÜNLER LİSTESİ'!B$1:M$7867,12,FALSE)</f>
        <v>1</v>
      </c>
      <c r="J1504" s="31">
        <f>VLOOKUP(B1504,'[1]AKTİF ÜRÜNLER LİSTESİ'!B$1:N$7867,13,FALSE)</f>
        <v>0</v>
      </c>
      <c r="K1504" s="31">
        <f>VLOOKUP(B1504,'[1]AKTİF ÜRÜNLER LİSTESİ'!B:O,14,FALSE)</f>
        <v>0</v>
      </c>
      <c r="L1504" s="21">
        <v>41303</v>
      </c>
    </row>
    <row r="1505" spans="1:12" ht="15" customHeight="1" x14ac:dyDescent="0.25">
      <c r="A1505" s="377" t="s">
        <v>1604</v>
      </c>
      <c r="B1505" s="378">
        <v>8699586094286</v>
      </c>
      <c r="C1505" s="376" t="s">
        <v>1391</v>
      </c>
      <c r="D1505" s="377" t="s">
        <v>1392</v>
      </c>
      <c r="E1505" s="377" t="s">
        <v>246</v>
      </c>
      <c r="F1505" s="374" t="s">
        <v>18</v>
      </c>
      <c r="G1505" s="374" t="s">
        <v>19</v>
      </c>
      <c r="H1505" s="374"/>
      <c r="I1505" s="31">
        <f>VLOOKUP(B1505,'[1]AKTİF ÜRÜNLER LİSTESİ'!B$1:M$7867,12,FALSE)</f>
        <v>1</v>
      </c>
      <c r="J1505" s="31">
        <f>VLOOKUP(B1505,'[1]AKTİF ÜRÜNLER LİSTESİ'!B$1:N$7867,13,FALSE)</f>
        <v>0</v>
      </c>
      <c r="K1505" s="31">
        <f>VLOOKUP(B1505,'[1]AKTİF ÜRÜNLER LİSTESİ'!B:O,14,FALSE)</f>
        <v>0</v>
      </c>
      <c r="L1505" s="380">
        <v>44810</v>
      </c>
    </row>
    <row r="1506" spans="1:12" ht="15" customHeight="1" x14ac:dyDescent="0.25">
      <c r="A1506" s="374" t="s">
        <v>5635</v>
      </c>
      <c r="B1506" s="26">
        <v>8699650982266</v>
      </c>
      <c r="C1506" s="377" t="s">
        <v>1391</v>
      </c>
      <c r="D1506" s="374" t="s">
        <v>1392</v>
      </c>
      <c r="E1506" s="377" t="s">
        <v>122</v>
      </c>
      <c r="F1506" s="374" t="s">
        <v>18</v>
      </c>
      <c r="G1506" s="374" t="s">
        <v>19</v>
      </c>
      <c r="H1506" s="377"/>
      <c r="I1506" s="31">
        <f>VLOOKUP(B1506,'[1]AKTİF ÜRÜNLER LİSTESİ'!B$1:M$7867,12,FALSE)</f>
        <v>1</v>
      </c>
      <c r="J1506" s="31">
        <f>VLOOKUP(B1506,'[1]AKTİF ÜRÜNLER LİSTESİ'!B$1:N$7867,13,FALSE)</f>
        <v>0</v>
      </c>
      <c r="K1506" s="31">
        <f>VLOOKUP(B1506,'[1]AKTİF ÜRÜNLER LİSTESİ'!B:O,14,FALSE)</f>
        <v>0</v>
      </c>
      <c r="L1506" s="380">
        <v>42605</v>
      </c>
    </row>
    <row r="1507" spans="1:12" ht="15" customHeight="1" x14ac:dyDescent="0.25">
      <c r="A1507" s="38" t="s">
        <v>1204</v>
      </c>
      <c r="B1507" s="72">
        <v>8699606795421</v>
      </c>
      <c r="C1507" s="38" t="s">
        <v>540</v>
      </c>
      <c r="D1507" s="38" t="s">
        <v>541</v>
      </c>
      <c r="E1507" s="38" t="s">
        <v>555</v>
      </c>
      <c r="F1507" s="38" t="s">
        <v>18</v>
      </c>
      <c r="G1507" s="374" t="s">
        <v>19</v>
      </c>
      <c r="H1507" s="374"/>
      <c r="I1507" s="31">
        <f>VLOOKUP(B1507,'[1]AKTİF ÜRÜNLER LİSTESİ'!B$1:M$7867,12,FALSE)</f>
        <v>2</v>
      </c>
      <c r="J1507" s="31">
        <f>VLOOKUP(B1507,'[1]AKTİF ÜRÜNLER LİSTESİ'!B$1:N$7867,13,FALSE)</f>
        <v>2</v>
      </c>
      <c r="K1507" s="31">
        <f>VLOOKUP(B1507,'[1]AKTİF ÜRÜNLER LİSTESİ'!B:O,14,FALSE)</f>
        <v>0</v>
      </c>
      <c r="L1507" s="380">
        <v>44943</v>
      </c>
    </row>
    <row r="1508" spans="1:12" ht="15" customHeight="1" x14ac:dyDescent="0.25">
      <c r="A1508" s="38" t="s">
        <v>1205</v>
      </c>
      <c r="B1508" s="72">
        <v>8699606795438</v>
      </c>
      <c r="C1508" s="38" t="s">
        <v>540</v>
      </c>
      <c r="D1508" s="38" t="s">
        <v>541</v>
      </c>
      <c r="E1508" s="38" t="s">
        <v>555</v>
      </c>
      <c r="F1508" s="38" t="s">
        <v>18</v>
      </c>
      <c r="G1508" s="374" t="s">
        <v>19</v>
      </c>
      <c r="H1508" s="374"/>
      <c r="I1508" s="31">
        <f>VLOOKUP(B1508,'[1]AKTİF ÜRÜNLER LİSTESİ'!B$1:M$7867,12,FALSE)</f>
        <v>2</v>
      </c>
      <c r="J1508" s="31">
        <f>VLOOKUP(B1508,'[1]AKTİF ÜRÜNLER LİSTESİ'!B$1:N$7867,13,FALSE)</f>
        <v>2</v>
      </c>
      <c r="K1508" s="31">
        <f>VLOOKUP(B1508,'[1]AKTİF ÜRÜNLER LİSTESİ'!B:O,14,FALSE)</f>
        <v>0</v>
      </c>
      <c r="L1508" s="380">
        <v>44943</v>
      </c>
    </row>
    <row r="1509" spans="1:12" ht="15" customHeight="1" x14ac:dyDescent="0.25">
      <c r="A1509" s="377" t="s">
        <v>7506</v>
      </c>
      <c r="B1509" s="26">
        <v>8699504120097</v>
      </c>
      <c r="C1509" s="377" t="s">
        <v>404</v>
      </c>
      <c r="D1509" s="374" t="s">
        <v>43</v>
      </c>
      <c r="E1509" s="374" t="s">
        <v>1972</v>
      </c>
      <c r="F1509" s="374" t="s">
        <v>18</v>
      </c>
      <c r="G1509" s="374" t="s">
        <v>19</v>
      </c>
      <c r="H1509" s="377"/>
      <c r="I1509" s="31">
        <f>VLOOKUP(B1509,'[1]AKTİF ÜRÜNLER LİSTESİ'!B$1:M$7867,12,FALSE)</f>
        <v>0</v>
      </c>
      <c r="J1509" s="31">
        <f>VLOOKUP(B1509,'[1]AKTİF ÜRÜNLER LİSTESİ'!B$1:N$7867,13,FALSE)</f>
        <v>0</v>
      </c>
      <c r="K1509" s="31">
        <f>VLOOKUP(B1509,'[1]AKTİF ÜRÜNLER LİSTESİ'!B:O,14,FALSE)</f>
        <v>0</v>
      </c>
      <c r="L1509" s="380">
        <v>41303</v>
      </c>
    </row>
    <row r="1510" spans="1:12" ht="15" customHeight="1" x14ac:dyDescent="0.25">
      <c r="A1510" s="357" t="s">
        <v>20013</v>
      </c>
      <c r="B1510" s="358">
        <v>8684521770028</v>
      </c>
      <c r="C1510" s="357" t="s">
        <v>4863</v>
      </c>
      <c r="D1510" s="357" t="s">
        <v>4864</v>
      </c>
      <c r="E1510" s="357" t="s">
        <v>20797</v>
      </c>
      <c r="F1510" s="357" t="s">
        <v>18</v>
      </c>
      <c r="G1510" s="357" t="s">
        <v>19</v>
      </c>
      <c r="H1510" s="377"/>
      <c r="I1510" s="31">
        <v>0</v>
      </c>
      <c r="J1510" s="31">
        <v>0</v>
      </c>
      <c r="K1510" s="31">
        <v>0</v>
      </c>
      <c r="L1510" s="379">
        <v>46160</v>
      </c>
    </row>
    <row r="1511" spans="1:12" ht="15" customHeight="1" x14ac:dyDescent="0.25">
      <c r="A1511" s="64" t="s">
        <v>20013</v>
      </c>
      <c r="B1511" s="106">
        <v>8680222750321</v>
      </c>
      <c r="C1511" s="64" t="s">
        <v>4863</v>
      </c>
      <c r="D1511" s="375" t="s">
        <v>4864</v>
      </c>
      <c r="E1511" s="71" t="s">
        <v>27</v>
      </c>
      <c r="F1511" s="377" t="s">
        <v>18</v>
      </c>
      <c r="G1511" s="64" t="s">
        <v>19</v>
      </c>
      <c r="H1511" s="377"/>
      <c r="I1511" s="31">
        <f>VLOOKUP(B1511,'[1]AKTİF ÜRÜNLER LİSTESİ'!B$1:M$7867,12,FALSE)</f>
        <v>0</v>
      </c>
      <c r="J1511" s="31">
        <f>VLOOKUP(B1511,'[1]AKTİF ÜRÜNLER LİSTESİ'!B$1:N$7867,13,FALSE)</f>
        <v>0</v>
      </c>
      <c r="K1511" s="31">
        <f>VLOOKUP(B1511,'[1]AKTİF ÜRÜNLER LİSTESİ'!B:O,14,FALSE)</f>
        <v>0</v>
      </c>
      <c r="L1511" s="379">
        <v>45734</v>
      </c>
    </row>
    <row r="1512" spans="1:12" ht="15" customHeight="1" x14ac:dyDescent="0.25">
      <c r="A1512" s="377" t="s">
        <v>7507</v>
      </c>
      <c r="B1512" s="26">
        <v>8697928020146</v>
      </c>
      <c r="C1512" s="377" t="s">
        <v>1687</v>
      </c>
      <c r="D1512" s="374" t="s">
        <v>1688</v>
      </c>
      <c r="E1512" s="374" t="s">
        <v>7446</v>
      </c>
      <c r="F1512" s="374" t="s">
        <v>18</v>
      </c>
      <c r="G1512" s="227" t="s">
        <v>19</v>
      </c>
      <c r="H1512" s="377"/>
      <c r="I1512" s="31">
        <f>VLOOKUP(B1512,'[1]AKTİF ÜRÜNLER LİSTESİ'!B$1:M$7867,12,FALSE)</f>
        <v>0</v>
      </c>
      <c r="J1512" s="31">
        <f>VLOOKUP(B1512,'[1]AKTİF ÜRÜNLER LİSTESİ'!B$1:N$7867,13,FALSE)</f>
        <v>0</v>
      </c>
      <c r="K1512" s="31">
        <f>VLOOKUP(B1512,'[1]AKTİF ÜRÜNLER LİSTESİ'!B:O,14,FALSE)</f>
        <v>0</v>
      </c>
      <c r="L1512" s="380">
        <v>41303</v>
      </c>
    </row>
    <row r="1513" spans="1:12" ht="15" customHeight="1" x14ac:dyDescent="0.25">
      <c r="A1513" s="377" t="s">
        <v>7508</v>
      </c>
      <c r="B1513" s="26">
        <v>8697928020122</v>
      </c>
      <c r="C1513" s="377" t="s">
        <v>1687</v>
      </c>
      <c r="D1513" s="374" t="s">
        <v>1688</v>
      </c>
      <c r="E1513" s="374" t="s">
        <v>7446</v>
      </c>
      <c r="F1513" s="374" t="s">
        <v>18</v>
      </c>
      <c r="G1513" s="374" t="s">
        <v>19</v>
      </c>
      <c r="H1513" s="377"/>
      <c r="I1513" s="31">
        <f>VLOOKUP(B1513,'[1]AKTİF ÜRÜNLER LİSTESİ'!B$1:M$7867,12,FALSE)</f>
        <v>0</v>
      </c>
      <c r="J1513" s="31">
        <f>VLOOKUP(B1513,'[1]AKTİF ÜRÜNLER LİSTESİ'!B$1:N$7867,13,FALSE)</f>
        <v>0</v>
      </c>
      <c r="K1513" s="31">
        <f>VLOOKUP(B1513,'[1]AKTİF ÜRÜNLER LİSTESİ'!B:O,14,FALSE)</f>
        <v>0</v>
      </c>
      <c r="L1513" s="380">
        <v>41303</v>
      </c>
    </row>
    <row r="1514" spans="1:12" ht="15" customHeight="1" x14ac:dyDescent="0.25">
      <c r="A1514" s="374" t="s">
        <v>7509</v>
      </c>
      <c r="B1514" s="26">
        <v>8699536090511</v>
      </c>
      <c r="C1514" s="377" t="s">
        <v>1065</v>
      </c>
      <c r="D1514" s="374" t="s">
        <v>1066</v>
      </c>
      <c r="E1514" s="374" t="s">
        <v>483</v>
      </c>
      <c r="F1514" s="374" t="s">
        <v>18</v>
      </c>
      <c r="G1514" s="374" t="s">
        <v>19</v>
      </c>
      <c r="H1514" s="377"/>
      <c r="I1514" s="31">
        <f>VLOOKUP(B1514,'[1]AKTİF ÜRÜNLER LİSTESİ'!B$1:M$7867,12,FALSE)</f>
        <v>1</v>
      </c>
      <c r="J1514" s="31">
        <f>VLOOKUP(B1514,'[1]AKTİF ÜRÜNLER LİSTESİ'!B$1:N$7867,13,FALSE)</f>
        <v>0</v>
      </c>
      <c r="K1514" s="31">
        <f>VLOOKUP(B1514,'[1]AKTİF ÜRÜNLER LİSTESİ'!B:O,14,FALSE)</f>
        <v>0</v>
      </c>
      <c r="L1514" s="380">
        <v>41303</v>
      </c>
    </row>
    <row r="1515" spans="1:12" ht="15" customHeight="1" x14ac:dyDescent="0.25">
      <c r="A1515" s="377" t="s">
        <v>6021</v>
      </c>
      <c r="B1515" s="155">
        <v>8699536092362</v>
      </c>
      <c r="C1515" s="377" t="s">
        <v>1065</v>
      </c>
      <c r="D1515" s="180" t="s">
        <v>1066</v>
      </c>
      <c r="E1515" s="180" t="s">
        <v>483</v>
      </c>
      <c r="F1515" s="374" t="s">
        <v>18</v>
      </c>
      <c r="G1515" s="374" t="s">
        <v>19</v>
      </c>
      <c r="H1515" s="377"/>
      <c r="I1515" s="31">
        <f>VLOOKUP(B1515,'[1]AKTİF ÜRÜNLER LİSTESİ'!B$1:M$7867,12,FALSE)</f>
        <v>1</v>
      </c>
      <c r="J1515" s="31">
        <f>VLOOKUP(B1515,'[1]AKTİF ÜRÜNLER LİSTESİ'!B$1:N$7867,13,FALSE)</f>
        <v>0</v>
      </c>
      <c r="K1515" s="31">
        <f>VLOOKUP(B1515,'[1]AKTİF ÜRÜNLER LİSTESİ'!B:O,14,FALSE)</f>
        <v>0</v>
      </c>
      <c r="L1515" s="380">
        <v>42241</v>
      </c>
    </row>
    <row r="1516" spans="1:12" ht="15" customHeight="1" x14ac:dyDescent="0.25">
      <c r="A1516" s="374" t="s">
        <v>7510</v>
      </c>
      <c r="B1516" s="26">
        <v>8699536090535</v>
      </c>
      <c r="C1516" s="377" t="s">
        <v>1065</v>
      </c>
      <c r="D1516" s="374" t="s">
        <v>1066</v>
      </c>
      <c r="E1516" s="374" t="s">
        <v>483</v>
      </c>
      <c r="F1516" s="374" t="s">
        <v>18</v>
      </c>
      <c r="G1516" s="374" t="s">
        <v>19</v>
      </c>
      <c r="H1516" s="377"/>
      <c r="I1516" s="31">
        <f>VLOOKUP(B1516,'[1]AKTİF ÜRÜNLER LİSTESİ'!B$1:M$7867,12,FALSE)</f>
        <v>1</v>
      </c>
      <c r="J1516" s="31">
        <f>VLOOKUP(B1516,'[1]AKTİF ÜRÜNLER LİSTESİ'!B$1:N$7867,13,FALSE)</f>
        <v>0</v>
      </c>
      <c r="K1516" s="31">
        <f>VLOOKUP(B1516,'[1]AKTİF ÜRÜNLER LİSTESİ'!B:O,14,FALSE)</f>
        <v>0</v>
      </c>
      <c r="L1516" s="380">
        <v>41303</v>
      </c>
    </row>
    <row r="1517" spans="1:12" ht="15" customHeight="1" x14ac:dyDescent="0.25">
      <c r="A1517" s="374" t="s">
        <v>7511</v>
      </c>
      <c r="B1517" s="26">
        <v>8699536090498</v>
      </c>
      <c r="C1517" s="377" t="s">
        <v>1065</v>
      </c>
      <c r="D1517" s="374" t="s">
        <v>1066</v>
      </c>
      <c r="E1517" s="374" t="s">
        <v>483</v>
      </c>
      <c r="F1517" s="374" t="s">
        <v>18</v>
      </c>
      <c r="G1517" s="374" t="s">
        <v>19</v>
      </c>
      <c r="H1517" s="377"/>
      <c r="I1517" s="31">
        <f>VLOOKUP(B1517,'[1]AKTİF ÜRÜNLER LİSTESİ'!B$1:M$7867,12,FALSE)</f>
        <v>1</v>
      </c>
      <c r="J1517" s="31">
        <f>VLOOKUP(B1517,'[1]AKTİF ÜRÜNLER LİSTESİ'!B$1:N$7867,13,FALSE)</f>
        <v>0</v>
      </c>
      <c r="K1517" s="31">
        <f>VLOOKUP(B1517,'[1]AKTİF ÜRÜNLER LİSTESİ'!B:O,14,FALSE)</f>
        <v>0</v>
      </c>
      <c r="L1517" s="380">
        <v>41303</v>
      </c>
    </row>
    <row r="1518" spans="1:12" ht="15" customHeight="1" x14ac:dyDescent="0.25">
      <c r="A1518" s="374" t="s">
        <v>7512</v>
      </c>
      <c r="B1518" s="26">
        <v>8699536090559</v>
      </c>
      <c r="C1518" s="377" t="s">
        <v>1065</v>
      </c>
      <c r="D1518" s="374" t="s">
        <v>1066</v>
      </c>
      <c r="E1518" s="374" t="s">
        <v>483</v>
      </c>
      <c r="F1518" s="374" t="s">
        <v>18</v>
      </c>
      <c r="G1518" s="374" t="s">
        <v>19</v>
      </c>
      <c r="H1518" s="377"/>
      <c r="I1518" s="31">
        <f>VLOOKUP(B1518,'[1]AKTİF ÜRÜNLER LİSTESİ'!B$1:M$7867,12,FALSE)</f>
        <v>1</v>
      </c>
      <c r="J1518" s="31">
        <f>VLOOKUP(B1518,'[1]AKTİF ÜRÜNLER LİSTESİ'!B$1:N$7867,13,FALSE)</f>
        <v>0</v>
      </c>
      <c r="K1518" s="31">
        <f>VLOOKUP(B1518,'[1]AKTİF ÜRÜNLER LİSTESİ'!B:O,14,FALSE)</f>
        <v>0</v>
      </c>
      <c r="L1518" s="380">
        <v>41303</v>
      </c>
    </row>
    <row r="1519" spans="1:12" ht="15" customHeight="1" x14ac:dyDescent="0.25">
      <c r="A1519" s="374" t="s">
        <v>6187</v>
      </c>
      <c r="B1519" s="26">
        <v>8699536092270</v>
      </c>
      <c r="C1519" s="377" t="s">
        <v>1065</v>
      </c>
      <c r="D1519" s="377" t="s">
        <v>1066</v>
      </c>
      <c r="E1519" s="377" t="s">
        <v>483</v>
      </c>
      <c r="F1519" s="374" t="s">
        <v>18</v>
      </c>
      <c r="G1519" s="374" t="s">
        <v>19</v>
      </c>
      <c r="H1519" s="377"/>
      <c r="I1519" s="31">
        <f>VLOOKUP(B1519,'[1]AKTİF ÜRÜNLER LİSTESİ'!B$1:M$7867,12,FALSE)</f>
        <v>2</v>
      </c>
      <c r="J1519" s="31">
        <f>VLOOKUP(B1519,'[1]AKTİF ÜRÜNLER LİSTESİ'!B$1:N$7867,13,FALSE)</f>
        <v>0</v>
      </c>
      <c r="K1519" s="31">
        <f>VLOOKUP(B1519,'[1]AKTİF ÜRÜNLER LİSTESİ'!B:O,14,FALSE)</f>
        <v>0</v>
      </c>
      <c r="L1519" s="380">
        <v>42038</v>
      </c>
    </row>
    <row r="1520" spans="1:12" ht="15" customHeight="1" x14ac:dyDescent="0.25">
      <c r="A1520" s="374" t="s">
        <v>6022</v>
      </c>
      <c r="B1520" s="378">
        <v>8699536092348</v>
      </c>
      <c r="C1520" s="377" t="s">
        <v>1065</v>
      </c>
      <c r="D1520" s="369" t="s">
        <v>1066</v>
      </c>
      <c r="E1520" s="377" t="s">
        <v>483</v>
      </c>
      <c r="F1520" s="374" t="s">
        <v>18</v>
      </c>
      <c r="G1520" s="374" t="s">
        <v>19</v>
      </c>
      <c r="H1520" s="377"/>
      <c r="I1520" s="31">
        <f>VLOOKUP(B1520,'[1]AKTİF ÜRÜNLER LİSTESİ'!B$1:M$7867,12,FALSE)</f>
        <v>2</v>
      </c>
      <c r="J1520" s="31">
        <f>VLOOKUP(B1520,'[1]AKTİF ÜRÜNLER LİSTESİ'!B$1:N$7867,13,FALSE)</f>
        <v>0</v>
      </c>
      <c r="K1520" s="31">
        <f>VLOOKUP(B1520,'[1]AKTİF ÜRÜNLER LİSTESİ'!B:O,14,FALSE)</f>
        <v>0</v>
      </c>
      <c r="L1520" s="21">
        <v>42241</v>
      </c>
    </row>
    <row r="1521" spans="1:12" ht="15" customHeight="1" x14ac:dyDescent="0.25">
      <c r="A1521" s="374" t="s">
        <v>7513</v>
      </c>
      <c r="B1521" s="26">
        <v>8699525092762</v>
      </c>
      <c r="C1521" s="377" t="s">
        <v>2090</v>
      </c>
      <c r="D1521" s="374" t="s">
        <v>2091</v>
      </c>
      <c r="E1521" s="377" t="s">
        <v>191</v>
      </c>
      <c r="F1521" s="374" t="s">
        <v>18</v>
      </c>
      <c r="G1521" s="374" t="s">
        <v>19</v>
      </c>
      <c r="H1521" s="377"/>
      <c r="I1521" s="31">
        <f>VLOOKUP(B1521,'[1]AKTİF ÜRÜNLER LİSTESİ'!B$1:M$7867,12,FALSE)</f>
        <v>2</v>
      </c>
      <c r="J1521" s="31">
        <f>VLOOKUP(B1521,'[1]AKTİF ÜRÜNLER LİSTESİ'!B$1:N$7867,13,FALSE)</f>
        <v>2</v>
      </c>
      <c r="K1521" s="31">
        <f>VLOOKUP(B1521,'[1]AKTİF ÜRÜNLER LİSTESİ'!B:O,14,FALSE)</f>
        <v>0</v>
      </c>
      <c r="L1521" s="380">
        <v>41303</v>
      </c>
    </row>
    <row r="1522" spans="1:12" ht="15" customHeight="1" x14ac:dyDescent="0.25">
      <c r="A1522" s="374" t="s">
        <v>7514</v>
      </c>
      <c r="B1522" s="26">
        <v>8699525093165</v>
      </c>
      <c r="C1522" s="377" t="s">
        <v>2090</v>
      </c>
      <c r="D1522" s="374" t="s">
        <v>2091</v>
      </c>
      <c r="E1522" s="377" t="s">
        <v>191</v>
      </c>
      <c r="F1522" s="374" t="s">
        <v>18</v>
      </c>
      <c r="G1522" s="374" t="s">
        <v>19</v>
      </c>
      <c r="H1522" s="377"/>
      <c r="I1522" s="31">
        <f>VLOOKUP(B1522,'[1]AKTİF ÜRÜNLER LİSTESİ'!B$1:M$7867,12,FALSE)</f>
        <v>2</v>
      </c>
      <c r="J1522" s="31">
        <f>VLOOKUP(B1522,'[1]AKTİF ÜRÜNLER LİSTESİ'!B$1:N$7867,13,FALSE)</f>
        <v>2</v>
      </c>
      <c r="K1522" s="31">
        <f>VLOOKUP(B1522,'[1]AKTİF ÜRÜNLER LİSTESİ'!B:O,14,FALSE)</f>
        <v>0</v>
      </c>
      <c r="L1522" s="380">
        <v>41303</v>
      </c>
    </row>
    <row r="1523" spans="1:12" ht="15" customHeight="1" x14ac:dyDescent="0.25">
      <c r="A1523" s="377" t="s">
        <v>7515</v>
      </c>
      <c r="B1523" s="26">
        <v>8699525275509</v>
      </c>
      <c r="C1523" s="377" t="s">
        <v>2090</v>
      </c>
      <c r="D1523" s="374" t="s">
        <v>2091</v>
      </c>
      <c r="E1523" s="377" t="s">
        <v>191</v>
      </c>
      <c r="F1523" s="374" t="s">
        <v>18</v>
      </c>
      <c r="G1523" s="227" t="s">
        <v>19</v>
      </c>
      <c r="H1523" s="377"/>
      <c r="I1523" s="31">
        <f>VLOOKUP(B1523,'[1]AKTİF ÜRÜNLER LİSTESİ'!B$1:M$7867,12,FALSE)</f>
        <v>1</v>
      </c>
      <c r="J1523" s="31">
        <f>VLOOKUP(B1523,'[1]AKTİF ÜRÜNLER LİSTESİ'!B$1:N$7867,13,FALSE)</f>
        <v>1</v>
      </c>
      <c r="K1523" s="31">
        <f>VLOOKUP(B1523,'[1]AKTİF ÜRÜNLER LİSTESİ'!B:O,14,FALSE)</f>
        <v>0</v>
      </c>
      <c r="L1523" s="380">
        <v>41303</v>
      </c>
    </row>
    <row r="1524" spans="1:12" ht="15" customHeight="1" x14ac:dyDescent="0.25">
      <c r="A1524" s="374" t="s">
        <v>7516</v>
      </c>
      <c r="B1524" s="26">
        <v>8699525284129</v>
      </c>
      <c r="C1524" s="377" t="s">
        <v>2090</v>
      </c>
      <c r="D1524" s="374" t="s">
        <v>2091</v>
      </c>
      <c r="E1524" s="377" t="s">
        <v>191</v>
      </c>
      <c r="F1524" s="374" t="s">
        <v>18</v>
      </c>
      <c r="G1524" s="374" t="s">
        <v>19</v>
      </c>
      <c r="H1524" s="377"/>
      <c r="I1524" s="31">
        <f>VLOOKUP(B1524,'[1]AKTİF ÜRÜNLER LİSTESİ'!B$1:M$7867,12,FALSE)</f>
        <v>2</v>
      </c>
      <c r="J1524" s="31">
        <f>VLOOKUP(B1524,'[1]AKTİF ÜRÜNLER LİSTESİ'!B$1:N$7867,13,FALSE)</f>
        <v>2</v>
      </c>
      <c r="K1524" s="31">
        <f>VLOOKUP(B1524,'[1]AKTİF ÜRÜNLER LİSTESİ'!B:O,14,FALSE)</f>
        <v>0</v>
      </c>
      <c r="L1524" s="380">
        <v>41303</v>
      </c>
    </row>
    <row r="1525" spans="1:12" ht="15" customHeight="1" x14ac:dyDescent="0.25">
      <c r="A1525" s="374" t="s">
        <v>7517</v>
      </c>
      <c r="B1525" s="26">
        <v>8699525283047</v>
      </c>
      <c r="C1525" s="377" t="s">
        <v>2090</v>
      </c>
      <c r="D1525" s="374" t="s">
        <v>2091</v>
      </c>
      <c r="E1525" s="377" t="s">
        <v>191</v>
      </c>
      <c r="F1525" s="374" t="s">
        <v>18</v>
      </c>
      <c r="G1525" s="374" t="s">
        <v>19</v>
      </c>
      <c r="H1525" s="377"/>
      <c r="I1525" s="31">
        <f>VLOOKUP(B1525,'[1]AKTİF ÜRÜNLER LİSTESİ'!B$1:M$7867,12,FALSE)</f>
        <v>2</v>
      </c>
      <c r="J1525" s="31">
        <f>VLOOKUP(B1525,'[1]AKTİF ÜRÜNLER LİSTESİ'!B$1:N$7867,13,FALSE)</f>
        <v>2</v>
      </c>
      <c r="K1525" s="31">
        <f>VLOOKUP(B1525,'[1]AKTİF ÜRÜNLER LİSTESİ'!B:O,14,FALSE)</f>
        <v>0</v>
      </c>
      <c r="L1525" s="380">
        <v>41303</v>
      </c>
    </row>
    <row r="1526" spans="1:12" ht="15" customHeight="1" x14ac:dyDescent="0.25">
      <c r="A1526" s="374" t="s">
        <v>7518</v>
      </c>
      <c r="B1526" s="26">
        <v>8699525282989</v>
      </c>
      <c r="C1526" s="377" t="s">
        <v>2090</v>
      </c>
      <c r="D1526" s="374" t="s">
        <v>2091</v>
      </c>
      <c r="E1526" s="377" t="s">
        <v>191</v>
      </c>
      <c r="F1526" s="374" t="s">
        <v>18</v>
      </c>
      <c r="G1526" s="374" t="s">
        <v>19</v>
      </c>
      <c r="H1526" s="377"/>
      <c r="I1526" s="31">
        <f>VLOOKUP(B1526,'[1]AKTİF ÜRÜNLER LİSTESİ'!B$1:M$7867,12,FALSE)</f>
        <v>2</v>
      </c>
      <c r="J1526" s="31">
        <f>VLOOKUP(B1526,'[1]AKTİF ÜRÜNLER LİSTESİ'!B$1:N$7867,13,FALSE)</f>
        <v>2</v>
      </c>
      <c r="K1526" s="31">
        <f>VLOOKUP(B1526,'[1]AKTİF ÜRÜNLER LİSTESİ'!B:O,14,FALSE)</f>
        <v>0</v>
      </c>
      <c r="L1526" s="380">
        <v>41303</v>
      </c>
    </row>
    <row r="1527" spans="1:12" ht="15" customHeight="1" x14ac:dyDescent="0.25">
      <c r="A1527" s="374" t="s">
        <v>7519</v>
      </c>
      <c r="B1527" s="26">
        <v>8699525092779</v>
      </c>
      <c r="C1527" s="377" t="s">
        <v>2090</v>
      </c>
      <c r="D1527" s="374" t="s">
        <v>2091</v>
      </c>
      <c r="E1527" s="377" t="s">
        <v>191</v>
      </c>
      <c r="F1527" s="374" t="s">
        <v>18</v>
      </c>
      <c r="G1527" s="374" t="s">
        <v>19</v>
      </c>
      <c r="H1527" s="377"/>
      <c r="I1527" s="31">
        <f>VLOOKUP(B1527,'[1]AKTİF ÜRÜNLER LİSTESİ'!B$1:M$7867,12,FALSE)</f>
        <v>2</v>
      </c>
      <c r="J1527" s="31">
        <f>VLOOKUP(B1527,'[1]AKTİF ÜRÜNLER LİSTESİ'!B$1:N$7867,13,FALSE)</f>
        <v>2</v>
      </c>
      <c r="K1527" s="31">
        <f>VLOOKUP(B1527,'[1]AKTİF ÜRÜNLER LİSTESİ'!B:O,14,FALSE)</f>
        <v>0</v>
      </c>
      <c r="L1527" s="380">
        <v>41303</v>
      </c>
    </row>
    <row r="1528" spans="1:12" ht="15" customHeight="1" x14ac:dyDescent="0.25">
      <c r="A1528" s="374" t="s">
        <v>7520</v>
      </c>
      <c r="B1528" s="26">
        <v>8699525093141</v>
      </c>
      <c r="C1528" s="377" t="s">
        <v>2090</v>
      </c>
      <c r="D1528" s="374" t="s">
        <v>2091</v>
      </c>
      <c r="E1528" s="377" t="s">
        <v>191</v>
      </c>
      <c r="F1528" s="374" t="s">
        <v>18</v>
      </c>
      <c r="G1528" s="374" t="s">
        <v>19</v>
      </c>
      <c r="H1528" s="377"/>
      <c r="I1528" s="31">
        <f>VLOOKUP(B1528,'[1]AKTİF ÜRÜNLER LİSTESİ'!B$1:M$7867,12,FALSE)</f>
        <v>2</v>
      </c>
      <c r="J1528" s="31">
        <f>VLOOKUP(B1528,'[1]AKTİF ÜRÜNLER LİSTESİ'!B$1:N$7867,13,FALSE)</f>
        <v>2</v>
      </c>
      <c r="K1528" s="31">
        <f>VLOOKUP(B1528,'[1]AKTİF ÜRÜNLER LİSTESİ'!B:O,14,FALSE)</f>
        <v>0</v>
      </c>
      <c r="L1528" s="380">
        <v>41303</v>
      </c>
    </row>
    <row r="1529" spans="1:12" ht="15" customHeight="1" x14ac:dyDescent="0.25">
      <c r="A1529" s="374" t="s">
        <v>7521</v>
      </c>
      <c r="B1529" s="26">
        <v>8699525093158</v>
      </c>
      <c r="C1529" s="377" t="s">
        <v>2090</v>
      </c>
      <c r="D1529" s="374" t="s">
        <v>2091</v>
      </c>
      <c r="E1529" s="377" t="s">
        <v>191</v>
      </c>
      <c r="F1529" s="374" t="s">
        <v>18</v>
      </c>
      <c r="G1529" s="374" t="s">
        <v>19</v>
      </c>
      <c r="H1529" s="377"/>
      <c r="I1529" s="31">
        <f>VLOOKUP(B1529,'[1]AKTİF ÜRÜNLER LİSTESİ'!B$1:M$7867,12,FALSE)</f>
        <v>2</v>
      </c>
      <c r="J1529" s="31">
        <f>VLOOKUP(B1529,'[1]AKTİF ÜRÜNLER LİSTESİ'!B$1:N$7867,13,FALSE)</f>
        <v>2</v>
      </c>
      <c r="K1529" s="31">
        <f>VLOOKUP(B1529,'[1]AKTİF ÜRÜNLER LİSTESİ'!B:O,14,FALSE)</f>
        <v>0</v>
      </c>
      <c r="L1529" s="380">
        <v>41303</v>
      </c>
    </row>
    <row r="1530" spans="1:12" ht="15" customHeight="1" x14ac:dyDescent="0.25">
      <c r="A1530" s="374" t="s">
        <v>6636</v>
      </c>
      <c r="B1530" s="26">
        <v>8699525278418</v>
      </c>
      <c r="C1530" s="377" t="s">
        <v>2090</v>
      </c>
      <c r="D1530" s="374" t="s">
        <v>2091</v>
      </c>
      <c r="E1530" s="377" t="s">
        <v>191</v>
      </c>
      <c r="F1530" s="374" t="s">
        <v>18</v>
      </c>
      <c r="G1530" s="374" t="s">
        <v>19</v>
      </c>
      <c r="H1530" s="377"/>
      <c r="I1530" s="31">
        <f>VLOOKUP(B1530,'[1]AKTİF ÜRÜNLER LİSTESİ'!B$1:M$7867,12,FALSE)</f>
        <v>2</v>
      </c>
      <c r="J1530" s="31">
        <f>VLOOKUP(B1530,'[1]AKTİF ÜRÜNLER LİSTESİ'!B$1:N$7867,13,FALSE)</f>
        <v>2</v>
      </c>
      <c r="K1530" s="31">
        <f>VLOOKUP(B1530,'[1]AKTİF ÜRÜNLER LİSTESİ'!B:O,14,FALSE)</f>
        <v>0</v>
      </c>
      <c r="L1530" s="380">
        <v>41555</v>
      </c>
    </row>
    <row r="1531" spans="1:12" ht="15" customHeight="1" x14ac:dyDescent="0.25">
      <c r="A1531" s="374" t="s">
        <v>7522</v>
      </c>
      <c r="B1531" s="26">
        <v>8699525275516</v>
      </c>
      <c r="C1531" s="377" t="s">
        <v>2090</v>
      </c>
      <c r="D1531" s="374" t="s">
        <v>2091</v>
      </c>
      <c r="E1531" s="377" t="s">
        <v>191</v>
      </c>
      <c r="F1531" s="374" t="s">
        <v>18</v>
      </c>
      <c r="G1531" s="374" t="s">
        <v>19</v>
      </c>
      <c r="H1531" s="377"/>
      <c r="I1531" s="31">
        <f>VLOOKUP(B1531,'[1]AKTİF ÜRÜNLER LİSTESİ'!B$1:M$7867,12,FALSE)</f>
        <v>1</v>
      </c>
      <c r="J1531" s="31">
        <f>VLOOKUP(B1531,'[1]AKTİF ÜRÜNLER LİSTESİ'!B$1:N$7867,13,FALSE)</f>
        <v>1</v>
      </c>
      <c r="K1531" s="31">
        <f>VLOOKUP(B1531,'[1]AKTİF ÜRÜNLER LİSTESİ'!B:O,14,FALSE)</f>
        <v>0</v>
      </c>
      <c r="L1531" s="380">
        <v>41303</v>
      </c>
    </row>
    <row r="1532" spans="1:12" ht="15" customHeight="1" x14ac:dyDescent="0.25">
      <c r="A1532" s="374" t="s">
        <v>7523</v>
      </c>
      <c r="B1532" s="26">
        <v>8699525273277</v>
      </c>
      <c r="C1532" s="377" t="s">
        <v>2090</v>
      </c>
      <c r="D1532" s="374" t="s">
        <v>2091</v>
      </c>
      <c r="E1532" s="377" t="s">
        <v>191</v>
      </c>
      <c r="F1532" s="374" t="s">
        <v>18</v>
      </c>
      <c r="G1532" s="374" t="s">
        <v>19</v>
      </c>
      <c r="H1532" s="377"/>
      <c r="I1532" s="31">
        <f>VLOOKUP(B1532,'[1]AKTİF ÜRÜNLER LİSTESİ'!B$1:M$7867,12,FALSE)</f>
        <v>1</v>
      </c>
      <c r="J1532" s="31">
        <f>VLOOKUP(B1532,'[1]AKTİF ÜRÜNLER LİSTESİ'!B$1:N$7867,13,FALSE)</f>
        <v>1</v>
      </c>
      <c r="K1532" s="31">
        <f>VLOOKUP(B1532,'[1]AKTİF ÜRÜNLER LİSTESİ'!B:O,14,FALSE)</f>
        <v>0</v>
      </c>
      <c r="L1532" s="380">
        <v>41303</v>
      </c>
    </row>
    <row r="1533" spans="1:12" ht="15" customHeight="1" x14ac:dyDescent="0.25">
      <c r="A1533" s="374" t="s">
        <v>7524</v>
      </c>
      <c r="B1533" s="26">
        <v>8699525273284</v>
      </c>
      <c r="C1533" s="377" t="s">
        <v>2090</v>
      </c>
      <c r="D1533" s="374" t="s">
        <v>2091</v>
      </c>
      <c r="E1533" s="377" t="s">
        <v>191</v>
      </c>
      <c r="F1533" s="374" t="s">
        <v>18</v>
      </c>
      <c r="G1533" s="374" t="s">
        <v>19</v>
      </c>
      <c r="H1533" s="377"/>
      <c r="I1533" s="31">
        <f>VLOOKUP(B1533,'[1]AKTİF ÜRÜNLER LİSTESİ'!B$1:M$7867,12,FALSE)</f>
        <v>1</v>
      </c>
      <c r="J1533" s="31">
        <f>VLOOKUP(B1533,'[1]AKTİF ÜRÜNLER LİSTESİ'!B$1:N$7867,13,FALSE)</f>
        <v>1</v>
      </c>
      <c r="K1533" s="31">
        <f>VLOOKUP(B1533,'[1]AKTİF ÜRÜNLER LİSTESİ'!B:O,14,FALSE)</f>
        <v>0</v>
      </c>
      <c r="L1533" s="380">
        <v>41303</v>
      </c>
    </row>
    <row r="1534" spans="1:12" ht="15" customHeight="1" x14ac:dyDescent="0.25">
      <c r="A1534" s="377" t="s">
        <v>2093</v>
      </c>
      <c r="B1534" s="26">
        <v>8680760700048</v>
      </c>
      <c r="C1534" s="377" t="s">
        <v>476</v>
      </c>
      <c r="D1534" s="374" t="s">
        <v>477</v>
      </c>
      <c r="E1534" s="374" t="s">
        <v>738</v>
      </c>
      <c r="F1534" s="374" t="s">
        <v>18</v>
      </c>
      <c r="G1534" s="374" t="s">
        <v>19</v>
      </c>
      <c r="H1534" s="40"/>
      <c r="I1534" s="31">
        <f>VLOOKUP(B1534,'[1]AKTİF ÜRÜNLER LİSTESİ'!B$1:M$7867,12,FALSE)</f>
        <v>0</v>
      </c>
      <c r="J1534" s="31">
        <f>VLOOKUP(B1534,'[1]AKTİF ÜRÜNLER LİSTESİ'!B$1:N$7867,13,FALSE)</f>
        <v>0</v>
      </c>
      <c r="K1534" s="31">
        <f>VLOOKUP(B1534,'[1]AKTİF ÜRÜNLER LİSTESİ'!B:O,14,FALSE)</f>
        <v>0</v>
      </c>
      <c r="L1534" s="380">
        <v>44509</v>
      </c>
    </row>
    <row r="1535" spans="1:12" ht="15" customHeight="1" x14ac:dyDescent="0.25">
      <c r="A1535" s="377" t="s">
        <v>2094</v>
      </c>
      <c r="B1535" s="26">
        <v>8680760700055</v>
      </c>
      <c r="C1535" s="377" t="s">
        <v>476</v>
      </c>
      <c r="D1535" s="374" t="s">
        <v>477</v>
      </c>
      <c r="E1535" s="374" t="s">
        <v>738</v>
      </c>
      <c r="F1535" s="374" t="s">
        <v>18</v>
      </c>
      <c r="G1535" s="374" t="s">
        <v>19</v>
      </c>
      <c r="H1535" s="40"/>
      <c r="I1535" s="31">
        <f>VLOOKUP(B1535,'[1]AKTİF ÜRÜNLER LİSTESİ'!B$1:M$7867,12,FALSE)</f>
        <v>0</v>
      </c>
      <c r="J1535" s="31">
        <f>VLOOKUP(B1535,'[1]AKTİF ÜRÜNLER LİSTESİ'!B$1:N$7867,13,FALSE)</f>
        <v>0</v>
      </c>
      <c r="K1535" s="31">
        <f>VLOOKUP(B1535,'[1]AKTİF ÜRÜNLER LİSTESİ'!B:O,14,FALSE)</f>
        <v>0</v>
      </c>
      <c r="L1535" s="380">
        <v>44509</v>
      </c>
    </row>
    <row r="1536" spans="1:12" ht="15" customHeight="1" x14ac:dyDescent="0.25">
      <c r="A1536" s="377" t="s">
        <v>2889</v>
      </c>
      <c r="B1536" s="378">
        <v>8680760092174</v>
      </c>
      <c r="C1536" s="377" t="s">
        <v>476</v>
      </c>
      <c r="D1536" s="377" t="s">
        <v>477</v>
      </c>
      <c r="E1536" s="377" t="s">
        <v>738</v>
      </c>
      <c r="F1536" s="377" t="s">
        <v>18</v>
      </c>
      <c r="G1536" s="374" t="s">
        <v>19</v>
      </c>
      <c r="H1536" s="374"/>
      <c r="I1536" s="31">
        <f>VLOOKUP(B1536,'[1]AKTİF ÜRÜNLER LİSTESİ'!B$1:M$7867,12,FALSE)</f>
        <v>0</v>
      </c>
      <c r="J1536" s="31">
        <f>VLOOKUP(B1536,'[1]AKTİF ÜRÜNLER LİSTESİ'!B$1:N$7867,13,FALSE)</f>
        <v>0</v>
      </c>
      <c r="K1536" s="31">
        <f>VLOOKUP(B1536,'[1]AKTİF ÜRÜNLER LİSTESİ'!B:O,14,FALSE)</f>
        <v>0</v>
      </c>
      <c r="L1536" s="380">
        <v>44068</v>
      </c>
    </row>
    <row r="1537" spans="1:12" ht="15" customHeight="1" x14ac:dyDescent="0.25">
      <c r="A1537" s="377" t="s">
        <v>2890</v>
      </c>
      <c r="B1537" s="378">
        <v>8680760092181</v>
      </c>
      <c r="C1537" s="377" t="s">
        <v>476</v>
      </c>
      <c r="D1537" s="377" t="s">
        <v>477</v>
      </c>
      <c r="E1537" s="377" t="s">
        <v>738</v>
      </c>
      <c r="F1537" s="377" t="s">
        <v>18</v>
      </c>
      <c r="G1537" s="374" t="s">
        <v>19</v>
      </c>
      <c r="H1537" s="374"/>
      <c r="I1537" s="31">
        <f>VLOOKUP(B1537,'[1]AKTİF ÜRÜNLER LİSTESİ'!B$1:M$7867,12,FALSE)</f>
        <v>0</v>
      </c>
      <c r="J1537" s="31">
        <f>VLOOKUP(B1537,'[1]AKTİF ÜRÜNLER LİSTESİ'!B$1:N$7867,13,FALSE)</f>
        <v>0</v>
      </c>
      <c r="K1537" s="31">
        <f>VLOOKUP(B1537,'[1]AKTİF ÜRÜNLER LİSTESİ'!B:O,14,FALSE)</f>
        <v>0</v>
      </c>
      <c r="L1537" s="380">
        <v>44068</v>
      </c>
    </row>
    <row r="1538" spans="1:12" ht="15" customHeight="1" x14ac:dyDescent="0.25">
      <c r="A1538" s="377" t="s">
        <v>1801</v>
      </c>
      <c r="B1538" s="378">
        <v>8680760092495</v>
      </c>
      <c r="C1538" s="376" t="s">
        <v>476</v>
      </c>
      <c r="D1538" s="377" t="s">
        <v>477</v>
      </c>
      <c r="E1538" s="377" t="s">
        <v>738</v>
      </c>
      <c r="F1538" s="377" t="s">
        <v>18</v>
      </c>
      <c r="G1538" s="374" t="s">
        <v>19</v>
      </c>
      <c r="H1538" s="374"/>
      <c r="I1538" s="31">
        <f>VLOOKUP(B1538,'[1]AKTİF ÜRÜNLER LİSTESİ'!B$1:M$7867,12,FALSE)</f>
        <v>0</v>
      </c>
      <c r="J1538" s="31">
        <f>VLOOKUP(B1538,'[1]AKTİF ÜRÜNLER LİSTESİ'!B$1:N$7867,13,FALSE)</f>
        <v>0</v>
      </c>
      <c r="K1538" s="31">
        <f>VLOOKUP(B1538,'[1]AKTİF ÜRÜNLER LİSTESİ'!B:O,14,FALSE)</f>
        <v>0</v>
      </c>
      <c r="L1538" s="380">
        <v>44726</v>
      </c>
    </row>
    <row r="1539" spans="1:12" ht="15" customHeight="1" x14ac:dyDescent="0.25">
      <c r="A1539" s="374" t="s">
        <v>4437</v>
      </c>
      <c r="B1539" s="378">
        <v>8680881027185</v>
      </c>
      <c r="C1539" s="377" t="s">
        <v>1687</v>
      </c>
      <c r="D1539" s="377" t="s">
        <v>1688</v>
      </c>
      <c r="E1539" s="377" t="s">
        <v>493</v>
      </c>
      <c r="F1539" s="374" t="s">
        <v>4438</v>
      </c>
      <c r="G1539" s="374" t="s">
        <v>19</v>
      </c>
      <c r="H1539" s="377"/>
      <c r="I1539" s="31">
        <f>VLOOKUP(B1539,'[1]AKTİF ÜRÜNLER LİSTESİ'!B$1:M$7867,12,FALSE)</f>
        <v>0</v>
      </c>
      <c r="J1539" s="31">
        <f>VLOOKUP(B1539,'[1]AKTİF ÜRÜNLER LİSTESİ'!B$1:N$7867,13,FALSE)</f>
        <v>0</v>
      </c>
      <c r="K1539" s="31">
        <f>VLOOKUP(B1539,'[1]AKTİF ÜRÜNLER LİSTESİ'!B:O,14,FALSE)</f>
        <v>0</v>
      </c>
      <c r="L1539" s="380">
        <v>43235</v>
      </c>
    </row>
    <row r="1540" spans="1:12" ht="15" customHeight="1" x14ac:dyDescent="0.25">
      <c r="A1540" s="100" t="s">
        <v>19354</v>
      </c>
      <c r="B1540" s="169">
        <v>8680881027208</v>
      </c>
      <c r="C1540" s="100" t="s">
        <v>1687</v>
      </c>
      <c r="D1540" s="100" t="s">
        <v>1688</v>
      </c>
      <c r="E1540" s="100" t="s">
        <v>493</v>
      </c>
      <c r="F1540" s="100" t="s">
        <v>18</v>
      </c>
      <c r="G1540" s="374" t="s">
        <v>19</v>
      </c>
      <c r="H1540" s="377"/>
      <c r="I1540" s="31">
        <f>VLOOKUP(B1540,'[1]AKTİF ÜRÜNLER LİSTESİ'!B$1:M$7867,12,FALSE)</f>
        <v>0</v>
      </c>
      <c r="J1540" s="31">
        <f>VLOOKUP(B1540,'[1]AKTİF ÜRÜNLER LİSTESİ'!B$1:N$7867,13,FALSE)</f>
        <v>0</v>
      </c>
      <c r="K1540" s="31">
        <f>VLOOKUP(B1540,'[1]AKTİF ÜRÜNLER LİSTESİ'!B:O,14,FALSE)</f>
        <v>0</v>
      </c>
      <c r="L1540" s="379">
        <v>45328</v>
      </c>
    </row>
    <row r="1541" spans="1:12" ht="15" customHeight="1" x14ac:dyDescent="0.25">
      <c r="A1541" s="377" t="s">
        <v>2753</v>
      </c>
      <c r="B1541" s="26">
        <v>8699525278548</v>
      </c>
      <c r="C1541" s="377" t="s">
        <v>2754</v>
      </c>
      <c r="D1541" s="374" t="s">
        <v>2091</v>
      </c>
      <c r="E1541" s="374" t="s">
        <v>191</v>
      </c>
      <c r="F1541" s="374" t="s">
        <v>18</v>
      </c>
      <c r="G1541" s="374" t="s">
        <v>19</v>
      </c>
      <c r="H1541" s="40"/>
      <c r="I1541" s="31">
        <f>VLOOKUP(B1541,'[1]AKTİF ÜRÜNLER LİSTESİ'!B$1:M$7867,12,FALSE)</f>
        <v>2</v>
      </c>
      <c r="J1541" s="31">
        <f>VLOOKUP(B1541,'[1]AKTİF ÜRÜNLER LİSTESİ'!B$1:N$7867,13,FALSE)</f>
        <v>2</v>
      </c>
      <c r="K1541" s="31">
        <f>VLOOKUP(B1541,'[1]AKTİF ÜRÜNLER LİSTESİ'!B:O,14,FALSE)</f>
        <v>0</v>
      </c>
      <c r="L1541" s="380">
        <v>44124</v>
      </c>
    </row>
    <row r="1542" spans="1:12" ht="15" customHeight="1" x14ac:dyDescent="0.25">
      <c r="A1542" s="377" t="s">
        <v>2026</v>
      </c>
      <c r="B1542" s="26">
        <v>8699567090054</v>
      </c>
      <c r="C1542" s="377" t="s">
        <v>446</v>
      </c>
      <c r="D1542" s="374" t="s">
        <v>447</v>
      </c>
      <c r="E1542" s="374" t="s">
        <v>673</v>
      </c>
      <c r="F1542" s="374" t="s">
        <v>18</v>
      </c>
      <c r="G1542" s="374" t="s">
        <v>19</v>
      </c>
      <c r="H1542" s="377"/>
      <c r="I1542" s="31">
        <f>VLOOKUP(B1542,'[1]AKTİF ÜRÜNLER LİSTESİ'!B$1:M$7867,12,FALSE)</f>
        <v>1</v>
      </c>
      <c r="J1542" s="31">
        <f>VLOOKUP(B1542,'[1]AKTİF ÜRÜNLER LİSTESİ'!B$1:N$7867,13,FALSE)</f>
        <v>1</v>
      </c>
      <c r="K1542" s="31">
        <f>VLOOKUP(B1542,'[1]AKTİF ÜRÜNLER LİSTESİ'!B:O,14,FALSE)</f>
        <v>0</v>
      </c>
      <c r="L1542" s="380">
        <v>44558</v>
      </c>
    </row>
    <row r="1543" spans="1:12" ht="15" customHeight="1" x14ac:dyDescent="0.25">
      <c r="A1543" s="377" t="s">
        <v>857</v>
      </c>
      <c r="B1543" s="378">
        <v>8699567270036</v>
      </c>
      <c r="C1543" s="376" t="s">
        <v>234</v>
      </c>
      <c r="D1543" s="377" t="s">
        <v>235</v>
      </c>
      <c r="E1543" s="377" t="s">
        <v>673</v>
      </c>
      <c r="F1543" s="377" t="s">
        <v>18</v>
      </c>
      <c r="G1543" s="374" t="s">
        <v>19</v>
      </c>
      <c r="H1543" s="374"/>
      <c r="I1543" s="31">
        <f>VLOOKUP(B1543,'[1]AKTİF ÜRÜNLER LİSTESİ'!B$1:M$7867,12,FALSE)</f>
        <v>1</v>
      </c>
      <c r="J1543" s="31">
        <f>VLOOKUP(B1543,'[1]AKTİF ÜRÜNLER LİSTESİ'!B$1:N$7867,13,FALSE)</f>
        <v>1</v>
      </c>
      <c r="K1543" s="31">
        <f>VLOOKUP(B1543,'[1]AKTİF ÜRÜNLER LİSTESİ'!B:O,14,FALSE)</f>
        <v>0</v>
      </c>
      <c r="L1543" s="380">
        <v>45055</v>
      </c>
    </row>
    <row r="1544" spans="1:12" ht="15" customHeight="1" x14ac:dyDescent="0.25">
      <c r="A1544" s="73" t="s">
        <v>19487</v>
      </c>
      <c r="B1544" s="129">
        <v>8699591280018</v>
      </c>
      <c r="C1544" s="88" t="s">
        <v>476</v>
      </c>
      <c r="D1544" s="88" t="s">
        <v>477</v>
      </c>
      <c r="E1544" s="88" t="s">
        <v>746</v>
      </c>
      <c r="F1544" s="88" t="s">
        <v>18</v>
      </c>
      <c r="G1544" s="374" t="s">
        <v>19</v>
      </c>
      <c r="H1544" s="164"/>
      <c r="I1544" s="31">
        <f>VLOOKUP(B1544,'[1]AKTİF ÜRÜNLER LİSTESİ'!B$1:M$7867,12,FALSE)</f>
        <v>0</v>
      </c>
      <c r="J1544" s="31">
        <f>VLOOKUP(B1544,'[1]AKTİF ÜRÜNLER LİSTESİ'!B$1:N$7867,13,FALSE)</f>
        <v>0</v>
      </c>
      <c r="K1544" s="31">
        <f>VLOOKUP(B1544,'[1]AKTİF ÜRÜNLER LİSTESİ'!B:O,14,FALSE)</f>
        <v>0</v>
      </c>
      <c r="L1544" s="379">
        <v>45398</v>
      </c>
    </row>
    <row r="1545" spans="1:12" ht="15" customHeight="1" x14ac:dyDescent="0.25">
      <c r="A1545" s="377" t="s">
        <v>19492</v>
      </c>
      <c r="B1545" s="129">
        <v>8699591280025</v>
      </c>
      <c r="C1545" s="377" t="s">
        <v>476</v>
      </c>
      <c r="D1545" s="377" t="s">
        <v>477</v>
      </c>
      <c r="E1545" s="377" t="s">
        <v>746</v>
      </c>
      <c r="F1545" s="377" t="s">
        <v>18</v>
      </c>
      <c r="G1545" s="374" t="s">
        <v>19</v>
      </c>
      <c r="H1545" s="164"/>
      <c r="I1545" s="31">
        <f>VLOOKUP(B1545,'[1]AKTİF ÜRÜNLER LİSTESİ'!B$1:M$7867,12,FALSE)</f>
        <v>0</v>
      </c>
      <c r="J1545" s="31">
        <f>VLOOKUP(B1545,'[1]AKTİF ÜRÜNLER LİSTESİ'!B$1:N$7867,13,FALSE)</f>
        <v>0</v>
      </c>
      <c r="K1545" s="31">
        <f>VLOOKUP(B1545,'[1]AKTİF ÜRÜNLER LİSTESİ'!B:O,14,FALSE)</f>
        <v>0</v>
      </c>
      <c r="L1545" s="379">
        <v>45404</v>
      </c>
    </row>
    <row r="1546" spans="1:12" ht="15" customHeight="1" x14ac:dyDescent="0.25">
      <c r="A1546" s="64" t="s">
        <v>19976</v>
      </c>
      <c r="B1546" s="106">
        <v>8699591090501</v>
      </c>
      <c r="C1546" s="64" t="s">
        <v>476</v>
      </c>
      <c r="D1546" s="375" t="s">
        <v>477</v>
      </c>
      <c r="E1546" s="71" t="s">
        <v>746</v>
      </c>
      <c r="F1546" s="377" t="s">
        <v>18</v>
      </c>
      <c r="G1546" s="64" t="s">
        <v>19</v>
      </c>
      <c r="H1546" s="377"/>
      <c r="I1546" s="31">
        <f>VLOOKUP(B1546,'[1]AKTİF ÜRÜNLER LİSTESİ'!B$1:M$7867,12,FALSE)</f>
        <v>0</v>
      </c>
      <c r="J1546" s="31">
        <f>VLOOKUP(B1546,'[1]AKTİF ÜRÜNLER LİSTESİ'!B$1:N$7867,13,FALSE)</f>
        <v>0</v>
      </c>
      <c r="K1546" s="31">
        <f>VLOOKUP(B1546,'[1]AKTİF ÜRÜNLER LİSTESİ'!B:O,14,FALSE)</f>
        <v>0</v>
      </c>
      <c r="L1546" s="379">
        <v>45720</v>
      </c>
    </row>
    <row r="1547" spans="1:12" ht="15" customHeight="1" x14ac:dyDescent="0.25">
      <c r="A1547" s="68" t="s">
        <v>19558</v>
      </c>
      <c r="B1547" s="128">
        <v>8699591090518</v>
      </c>
      <c r="C1547" s="68" t="s">
        <v>476</v>
      </c>
      <c r="D1547" s="68" t="s">
        <v>477</v>
      </c>
      <c r="E1547" s="68" t="s">
        <v>746</v>
      </c>
      <c r="F1547" s="68" t="s">
        <v>18</v>
      </c>
      <c r="G1547" s="374" t="s">
        <v>19</v>
      </c>
      <c r="H1547" s="377"/>
      <c r="I1547" s="31">
        <f>VLOOKUP(B1547,'[1]AKTİF ÜRÜNLER LİSTESİ'!B$1:M$7867,12,FALSE)</f>
        <v>0</v>
      </c>
      <c r="J1547" s="31">
        <f>VLOOKUP(B1547,'[1]AKTİF ÜRÜNLER LİSTESİ'!B$1:N$7867,13,FALSE)</f>
        <v>0</v>
      </c>
      <c r="K1547" s="31">
        <f>VLOOKUP(B1547,'[1]AKTİF ÜRÜNLER LİSTESİ'!B:O,14,FALSE)</f>
        <v>0</v>
      </c>
      <c r="L1547" s="379">
        <v>45433</v>
      </c>
    </row>
    <row r="1548" spans="1:12" ht="15" customHeight="1" x14ac:dyDescent="0.25">
      <c r="A1548" s="374" t="s">
        <v>6133</v>
      </c>
      <c r="B1548" s="26">
        <v>8699508270705</v>
      </c>
      <c r="C1548" s="377" t="s">
        <v>2218</v>
      </c>
      <c r="D1548" s="377" t="s">
        <v>20220</v>
      </c>
      <c r="E1548" s="348" t="s">
        <v>20394</v>
      </c>
      <c r="F1548" s="374" t="s">
        <v>18</v>
      </c>
      <c r="G1548" s="374" t="s">
        <v>19</v>
      </c>
      <c r="H1548" s="377"/>
      <c r="I1548" s="31">
        <f>VLOOKUP(B1548,'[1]AKTİF ÜRÜNLER LİSTESİ'!B$1:M$7867,12,FALSE)</f>
        <v>0</v>
      </c>
      <c r="J1548" s="31">
        <f>VLOOKUP(B1548,'[1]AKTİF ÜRÜNLER LİSTESİ'!B$1:N$7867,13,FALSE)</f>
        <v>0</v>
      </c>
      <c r="K1548" s="31">
        <f>VLOOKUP(B1548,'[1]AKTİF ÜRÜNLER LİSTESİ'!B:O,14,FALSE)</f>
        <v>0</v>
      </c>
      <c r="L1548" s="380">
        <v>42080</v>
      </c>
    </row>
    <row r="1549" spans="1:12" ht="15" customHeight="1" x14ac:dyDescent="0.25">
      <c r="A1549" s="374" t="s">
        <v>7525</v>
      </c>
      <c r="B1549" s="26">
        <v>8699569280408</v>
      </c>
      <c r="C1549" s="377" t="s">
        <v>476</v>
      </c>
      <c r="D1549" s="374" t="s">
        <v>477</v>
      </c>
      <c r="E1549" s="374" t="s">
        <v>210</v>
      </c>
      <c r="F1549" s="374" t="s">
        <v>18</v>
      </c>
      <c r="G1549" s="374" t="s">
        <v>19</v>
      </c>
      <c r="H1549" s="377"/>
      <c r="I1549" s="31">
        <f>VLOOKUP(B1549,'[1]AKTİF ÜRÜNLER LİSTESİ'!B$1:M$7867,12,FALSE)</f>
        <v>0</v>
      </c>
      <c r="J1549" s="31">
        <f>VLOOKUP(B1549,'[1]AKTİF ÜRÜNLER LİSTESİ'!B$1:N$7867,13,FALSE)</f>
        <v>0</v>
      </c>
      <c r="K1549" s="31">
        <f>VLOOKUP(B1549,'[1]AKTİF ÜRÜNLER LİSTESİ'!B:O,14,FALSE)</f>
        <v>0</v>
      </c>
      <c r="L1549" s="380">
        <v>41303</v>
      </c>
    </row>
    <row r="1550" spans="1:12" ht="15" customHeight="1" x14ac:dyDescent="0.25">
      <c r="A1550" s="374" t="s">
        <v>7526</v>
      </c>
      <c r="B1550" s="26">
        <v>8699569280439</v>
      </c>
      <c r="C1550" s="377" t="s">
        <v>476</v>
      </c>
      <c r="D1550" s="374" t="s">
        <v>477</v>
      </c>
      <c r="E1550" s="374" t="s">
        <v>210</v>
      </c>
      <c r="F1550" s="374" t="s">
        <v>18</v>
      </c>
      <c r="G1550" s="374" t="s">
        <v>19</v>
      </c>
      <c r="H1550" s="377"/>
      <c r="I1550" s="31">
        <f>VLOOKUP(B1550,'[1]AKTİF ÜRÜNLER LİSTESİ'!B$1:M$7867,12,FALSE)</f>
        <v>0</v>
      </c>
      <c r="J1550" s="31">
        <f>VLOOKUP(B1550,'[1]AKTİF ÜRÜNLER LİSTESİ'!B$1:N$7867,13,FALSE)</f>
        <v>0</v>
      </c>
      <c r="K1550" s="31">
        <f>VLOOKUP(B1550,'[1]AKTİF ÜRÜNLER LİSTESİ'!B:O,14,FALSE)</f>
        <v>0</v>
      </c>
      <c r="L1550" s="380">
        <v>41303</v>
      </c>
    </row>
    <row r="1551" spans="1:12" ht="15" customHeight="1" x14ac:dyDescent="0.25">
      <c r="A1551" s="290" t="s">
        <v>12069</v>
      </c>
      <c r="B1551" s="291">
        <v>8699569090571</v>
      </c>
      <c r="C1551" s="290" t="s">
        <v>476</v>
      </c>
      <c r="D1551" s="290" t="s">
        <v>477</v>
      </c>
      <c r="E1551" s="290" t="s">
        <v>210</v>
      </c>
      <c r="F1551" s="290" t="s">
        <v>18</v>
      </c>
      <c r="G1551" s="290" t="s">
        <v>19</v>
      </c>
      <c r="H1551" s="133"/>
      <c r="I1551" s="31">
        <f>VLOOKUP(B1551,'[1]AKTİF ÜRÜNLER LİSTESİ'!B$1:M$7867,12,FALSE)</f>
        <v>0</v>
      </c>
      <c r="J1551" s="31">
        <f>VLOOKUP(B1551,'[1]AKTİF ÜRÜNLER LİSTESİ'!B$1:N$7867,13,FALSE)</f>
        <v>0</v>
      </c>
      <c r="K1551" s="31">
        <f>VLOOKUP(B1551,'[1]AKTİF ÜRÜNLER LİSTESİ'!B:O,14,FALSE)</f>
        <v>0</v>
      </c>
      <c r="L1551" s="379">
        <v>45972</v>
      </c>
    </row>
    <row r="1552" spans="1:12" ht="15" customHeight="1" x14ac:dyDescent="0.25">
      <c r="A1552" s="374" t="s">
        <v>6557</v>
      </c>
      <c r="B1552" s="26">
        <v>8699569091998</v>
      </c>
      <c r="C1552" s="377" t="s">
        <v>476</v>
      </c>
      <c r="D1552" s="374" t="s">
        <v>477</v>
      </c>
      <c r="E1552" s="374" t="s">
        <v>210</v>
      </c>
      <c r="F1552" s="374" t="s">
        <v>18</v>
      </c>
      <c r="G1552" s="374" t="s">
        <v>19</v>
      </c>
      <c r="H1552" s="377"/>
      <c r="I1552" s="31">
        <f>VLOOKUP(B1552,'[1]AKTİF ÜRÜNLER LİSTESİ'!B$1:M$7867,12,FALSE)</f>
        <v>0</v>
      </c>
      <c r="J1552" s="31">
        <f>VLOOKUP(B1552,'[1]AKTİF ÜRÜNLER LİSTESİ'!B$1:N$7867,13,FALSE)</f>
        <v>0</v>
      </c>
      <c r="K1552" s="31">
        <f>VLOOKUP(B1552,'[1]AKTİF ÜRÜNLER LİSTESİ'!B:O,14,FALSE)</f>
        <v>0</v>
      </c>
      <c r="L1552" s="380">
        <v>41646</v>
      </c>
    </row>
    <row r="1553" spans="1:12" ht="15" customHeight="1" x14ac:dyDescent="0.25">
      <c r="A1553" s="22" t="s">
        <v>19730</v>
      </c>
      <c r="B1553" s="112">
        <v>8699569093091</v>
      </c>
      <c r="C1553" s="16" t="s">
        <v>476</v>
      </c>
      <c r="D1553" s="16" t="s">
        <v>477</v>
      </c>
      <c r="E1553" s="16" t="s">
        <v>210</v>
      </c>
      <c r="F1553" s="16" t="s">
        <v>18</v>
      </c>
      <c r="G1553" s="16" t="s">
        <v>19</v>
      </c>
      <c r="H1553" s="377"/>
      <c r="I1553" s="31">
        <f>VLOOKUP(B1553,'[1]AKTİF ÜRÜNLER LİSTESİ'!B$1:M$7867,12,FALSE)</f>
        <v>0</v>
      </c>
      <c r="J1553" s="31">
        <f>VLOOKUP(B1553,'[1]AKTİF ÜRÜNLER LİSTESİ'!B$1:N$7867,13,FALSE)</f>
        <v>0</v>
      </c>
      <c r="K1553" s="31">
        <f>VLOOKUP(B1553,'[1]AKTİF ÜRÜNLER LİSTESİ'!B:O,14,FALSE)</f>
        <v>0</v>
      </c>
      <c r="L1553" s="380">
        <v>45566</v>
      </c>
    </row>
    <row r="1554" spans="1:12" ht="15" customHeight="1" x14ac:dyDescent="0.25">
      <c r="A1554" s="377" t="s">
        <v>1109</v>
      </c>
      <c r="B1554" s="378">
        <v>8699569092001</v>
      </c>
      <c r="C1554" s="376" t="s">
        <v>476</v>
      </c>
      <c r="D1554" s="377" t="s">
        <v>477</v>
      </c>
      <c r="E1554" s="377" t="s">
        <v>210</v>
      </c>
      <c r="F1554" s="377" t="s">
        <v>18</v>
      </c>
      <c r="G1554" s="227" t="s">
        <v>19</v>
      </c>
      <c r="H1554" s="374"/>
      <c r="I1554" s="31">
        <f>VLOOKUP(B1554,'[1]AKTİF ÜRÜNLER LİSTESİ'!B$1:M$7867,12,FALSE)</f>
        <v>0</v>
      </c>
      <c r="J1554" s="31">
        <f>VLOOKUP(B1554,'[1]AKTİF ÜRÜNLER LİSTESİ'!B$1:N$7867,13,FALSE)</f>
        <v>0</v>
      </c>
      <c r="K1554" s="31">
        <f>VLOOKUP(B1554,'[1]AKTİF ÜRÜNLER LİSTESİ'!B:O,14,FALSE)</f>
        <v>0</v>
      </c>
      <c r="L1554" s="380">
        <v>44985</v>
      </c>
    </row>
    <row r="1555" spans="1:12" ht="15" customHeight="1" x14ac:dyDescent="0.25">
      <c r="A1555" s="374" t="s">
        <v>5586</v>
      </c>
      <c r="B1555" s="151">
        <v>8699532151384</v>
      </c>
      <c r="C1555" s="377" t="s">
        <v>3971</v>
      </c>
      <c r="D1555" s="377" t="s">
        <v>3972</v>
      </c>
      <c r="E1555" s="374" t="s">
        <v>1861</v>
      </c>
      <c r="F1555" s="374" t="s">
        <v>18</v>
      </c>
      <c r="G1555" s="374" t="s">
        <v>19</v>
      </c>
      <c r="H1555" s="81"/>
      <c r="I1555" s="31">
        <f>VLOOKUP(B1555,'[1]AKTİF ÜRÜNLER LİSTESİ'!B$1:M$7867,12,FALSE)</f>
        <v>0</v>
      </c>
      <c r="J1555" s="31">
        <f>VLOOKUP(B1555,'[1]AKTİF ÜRÜNLER LİSTESİ'!B$1:N$7867,13,FALSE)</f>
        <v>0</v>
      </c>
      <c r="K1555" s="31">
        <f>VLOOKUP(B1555,'[1]AKTİF ÜRÜNLER LİSTESİ'!B:O,14,FALSE)</f>
        <v>0</v>
      </c>
      <c r="L1555" s="380">
        <v>42654</v>
      </c>
    </row>
    <row r="1556" spans="1:12" ht="15" customHeight="1" x14ac:dyDescent="0.25">
      <c r="A1556" s="377" t="s">
        <v>1512</v>
      </c>
      <c r="B1556" s="378">
        <v>8683280337039</v>
      </c>
      <c r="C1556" s="376" t="s">
        <v>1035</v>
      </c>
      <c r="D1556" s="377" t="s">
        <v>114</v>
      </c>
      <c r="E1556" s="377" t="s">
        <v>1036</v>
      </c>
      <c r="F1556" s="377" t="s">
        <v>18</v>
      </c>
      <c r="G1556" s="374" t="s">
        <v>19</v>
      </c>
      <c r="H1556" s="374"/>
      <c r="I1556" s="31">
        <f>VLOOKUP(B1556,'[1]AKTİF ÜRÜNLER LİSTESİ'!B$1:M$7867,12,FALSE)</f>
        <v>2</v>
      </c>
      <c r="J1556" s="31">
        <f>VLOOKUP(B1556,'[1]AKTİF ÜRÜNLER LİSTESİ'!B$1:N$7867,13,FALSE)</f>
        <v>2</v>
      </c>
      <c r="K1556" s="31">
        <f>VLOOKUP(B1556,'[1]AKTİF ÜRÜNLER LİSTESİ'!B:O,14,FALSE)</f>
        <v>0</v>
      </c>
      <c r="L1556" s="380">
        <v>44838</v>
      </c>
    </row>
    <row r="1557" spans="1:12" ht="15" customHeight="1" x14ac:dyDescent="0.25">
      <c r="A1557" s="374" t="s">
        <v>3970</v>
      </c>
      <c r="B1557" s="378">
        <v>8680199152005</v>
      </c>
      <c r="C1557" s="377" t="s">
        <v>3971</v>
      </c>
      <c r="D1557" s="377" t="s">
        <v>3972</v>
      </c>
      <c r="E1557" s="377" t="s">
        <v>44</v>
      </c>
      <c r="F1557" s="374" t="s">
        <v>18</v>
      </c>
      <c r="G1557" s="374" t="s">
        <v>19</v>
      </c>
      <c r="H1557" s="377"/>
      <c r="I1557" s="31">
        <f>VLOOKUP(B1557,'[1]AKTİF ÜRÜNLER LİSTESİ'!B$1:M$7867,12,FALSE)</f>
        <v>0</v>
      </c>
      <c r="J1557" s="31">
        <f>VLOOKUP(B1557,'[1]AKTİF ÜRÜNLER LİSTESİ'!B$1:N$7867,13,FALSE)</f>
        <v>0</v>
      </c>
      <c r="K1557" s="31">
        <f>VLOOKUP(B1557,'[1]AKTİF ÜRÜNLER LİSTESİ'!B:O,14,FALSE)</f>
        <v>0</v>
      </c>
      <c r="L1557" s="380">
        <v>43536</v>
      </c>
    </row>
    <row r="1558" spans="1:12" ht="15" customHeight="1" x14ac:dyDescent="0.25">
      <c r="A1558" s="315" t="s">
        <v>20533</v>
      </c>
      <c r="B1558" s="320">
        <v>8699715090011</v>
      </c>
      <c r="C1558" s="315" t="s">
        <v>5811</v>
      </c>
      <c r="D1558" s="315" t="s">
        <v>5812</v>
      </c>
      <c r="E1558" s="315" t="s">
        <v>20167</v>
      </c>
      <c r="F1558" s="377" t="s">
        <v>18</v>
      </c>
      <c r="G1558" s="374" t="s">
        <v>19</v>
      </c>
      <c r="H1558" s="377"/>
      <c r="I1558" s="31">
        <f>VLOOKUP(B1558,'[1]AKTİF ÜRÜNLER LİSTESİ'!B$1:M$7867,12,FALSE)</f>
        <v>0</v>
      </c>
      <c r="J1558" s="31">
        <f>VLOOKUP(B1558,'[1]AKTİF ÜRÜNLER LİSTESİ'!B$1:N$7867,13,FALSE)</f>
        <v>0</v>
      </c>
      <c r="K1558" s="31">
        <f>VLOOKUP(B1558,'[1]AKTİF ÜRÜNLER LİSTESİ'!B:O,14,FALSE)</f>
        <v>0</v>
      </c>
      <c r="L1558" s="379">
        <v>46035</v>
      </c>
    </row>
    <row r="1559" spans="1:12" ht="15" customHeight="1" x14ac:dyDescent="0.25">
      <c r="A1559" s="297" t="s">
        <v>20434</v>
      </c>
      <c r="B1559" s="298">
        <v>8699715090035</v>
      </c>
      <c r="C1559" s="297" t="s">
        <v>5811</v>
      </c>
      <c r="D1559" s="297" t="s">
        <v>5812</v>
      </c>
      <c r="E1559" s="297" t="s">
        <v>20167</v>
      </c>
      <c r="F1559" s="297" t="s">
        <v>18</v>
      </c>
      <c r="G1559" s="297" t="s">
        <v>19</v>
      </c>
      <c r="H1559" s="377"/>
      <c r="I1559" s="31">
        <f>VLOOKUP(B1559,'[1]AKTİF ÜRÜNLER LİSTESİ'!B$1:M$7867,12,FALSE)</f>
        <v>0</v>
      </c>
      <c r="J1559" s="31">
        <f>VLOOKUP(B1559,'[1]AKTİF ÜRÜNLER LİSTESİ'!B$1:N$7867,13,FALSE)</f>
        <v>0</v>
      </c>
      <c r="K1559" s="31">
        <f>VLOOKUP(B1559,'[1]AKTİF ÜRÜNLER LİSTESİ'!B:O,14,FALSE)</f>
        <v>0</v>
      </c>
      <c r="L1559" s="379">
        <v>45979</v>
      </c>
    </row>
    <row r="1560" spans="1:12" ht="15" customHeight="1" x14ac:dyDescent="0.25">
      <c r="A1560" s="374" t="s">
        <v>4841</v>
      </c>
      <c r="B1560" s="378">
        <v>8699522094509</v>
      </c>
      <c r="C1560" s="377" t="s">
        <v>4842</v>
      </c>
      <c r="D1560" s="377" t="s">
        <v>4843</v>
      </c>
      <c r="E1560" s="377" t="s">
        <v>107</v>
      </c>
      <c r="F1560" s="374" t="s">
        <v>18</v>
      </c>
      <c r="G1560" s="374" t="s">
        <v>19</v>
      </c>
      <c r="H1560" s="377"/>
      <c r="I1560" s="31">
        <f>VLOOKUP(B1560,'[1]AKTİF ÜRÜNLER LİSTESİ'!B$1:M$7867,12,FALSE)</f>
        <v>0</v>
      </c>
      <c r="J1560" s="31">
        <f>VLOOKUP(B1560,'[1]AKTİF ÜRÜNLER LİSTESİ'!B$1:N$7867,13,FALSE)</f>
        <v>0</v>
      </c>
      <c r="K1560" s="31">
        <f>VLOOKUP(B1560,'[1]AKTİF ÜRÜNLER LİSTESİ'!B:O,14,FALSE)</f>
        <v>0</v>
      </c>
      <c r="L1560" s="380">
        <v>42990</v>
      </c>
    </row>
    <row r="1561" spans="1:12" ht="15" customHeight="1" x14ac:dyDescent="0.25">
      <c r="A1561" s="374" t="s">
        <v>4844</v>
      </c>
      <c r="B1561" s="378">
        <v>8699522094547</v>
      </c>
      <c r="C1561" s="377" t="s">
        <v>4842</v>
      </c>
      <c r="D1561" s="377" t="s">
        <v>4843</v>
      </c>
      <c r="E1561" s="377" t="s">
        <v>107</v>
      </c>
      <c r="F1561" s="374" t="s">
        <v>18</v>
      </c>
      <c r="G1561" s="374" t="s">
        <v>19</v>
      </c>
      <c r="H1561" s="377"/>
      <c r="I1561" s="31">
        <f>VLOOKUP(B1561,'[1]AKTİF ÜRÜNLER LİSTESİ'!B$1:M$7867,12,FALSE)</f>
        <v>0</v>
      </c>
      <c r="J1561" s="31">
        <f>VLOOKUP(B1561,'[1]AKTİF ÜRÜNLER LİSTESİ'!B$1:N$7867,13,FALSE)</f>
        <v>0</v>
      </c>
      <c r="K1561" s="31">
        <f>VLOOKUP(B1561,'[1]AKTİF ÜRÜNLER LİSTESİ'!B:O,14,FALSE)</f>
        <v>0</v>
      </c>
      <c r="L1561" s="380">
        <v>42990</v>
      </c>
    </row>
    <row r="1562" spans="1:12" ht="15" customHeight="1" x14ac:dyDescent="0.25">
      <c r="A1562" s="374" t="s">
        <v>7529</v>
      </c>
      <c r="B1562" s="26">
        <v>8699536280110</v>
      </c>
      <c r="C1562" s="377" t="s">
        <v>476</v>
      </c>
      <c r="D1562" s="374" t="s">
        <v>477</v>
      </c>
      <c r="E1562" s="374" t="s">
        <v>483</v>
      </c>
      <c r="F1562" s="374" t="s">
        <v>18</v>
      </c>
      <c r="G1562" s="374" t="s">
        <v>19</v>
      </c>
      <c r="H1562" s="377"/>
      <c r="I1562" s="31">
        <f>VLOOKUP(B1562,'[1]AKTİF ÜRÜNLER LİSTESİ'!B$1:M$7867,12,FALSE)</f>
        <v>0</v>
      </c>
      <c r="J1562" s="31">
        <f>VLOOKUP(B1562,'[1]AKTİF ÜRÜNLER LİSTESİ'!B$1:N$7867,13,FALSE)</f>
        <v>0</v>
      </c>
      <c r="K1562" s="31">
        <f>VLOOKUP(B1562,'[1]AKTİF ÜRÜNLER LİSTESİ'!B:O,14,FALSE)</f>
        <v>0</v>
      </c>
      <c r="L1562" s="380">
        <v>41303</v>
      </c>
    </row>
    <row r="1563" spans="1:12" ht="15" customHeight="1" x14ac:dyDescent="0.25">
      <c r="A1563" s="374" t="s">
        <v>7530</v>
      </c>
      <c r="B1563" s="26">
        <v>8699536280127</v>
      </c>
      <c r="C1563" s="377" t="s">
        <v>476</v>
      </c>
      <c r="D1563" s="374" t="s">
        <v>477</v>
      </c>
      <c r="E1563" s="374" t="s">
        <v>483</v>
      </c>
      <c r="F1563" s="374" t="s">
        <v>18</v>
      </c>
      <c r="G1563" s="374" t="s">
        <v>19</v>
      </c>
      <c r="H1563" s="377"/>
      <c r="I1563" s="31">
        <f>VLOOKUP(B1563,'[1]AKTİF ÜRÜNLER LİSTESİ'!B$1:M$7867,12,FALSE)</f>
        <v>0</v>
      </c>
      <c r="J1563" s="31">
        <f>VLOOKUP(B1563,'[1]AKTİF ÜRÜNLER LİSTESİ'!B$1:N$7867,13,FALSE)</f>
        <v>0</v>
      </c>
      <c r="K1563" s="31">
        <f>VLOOKUP(B1563,'[1]AKTİF ÜRÜNLER LİSTESİ'!B:O,14,FALSE)</f>
        <v>0</v>
      </c>
      <c r="L1563" s="380">
        <v>41303</v>
      </c>
    </row>
    <row r="1564" spans="1:12" ht="15" customHeight="1" x14ac:dyDescent="0.25">
      <c r="A1564" s="374" t="s">
        <v>7531</v>
      </c>
      <c r="B1564" s="26">
        <v>8699536150314</v>
      </c>
      <c r="C1564" s="377" t="s">
        <v>476</v>
      </c>
      <c r="D1564" s="374" t="s">
        <v>477</v>
      </c>
      <c r="E1564" s="374" t="s">
        <v>483</v>
      </c>
      <c r="F1564" s="374" t="s">
        <v>18</v>
      </c>
      <c r="G1564" s="370" t="s">
        <v>19</v>
      </c>
      <c r="H1564" s="377"/>
      <c r="I1564" s="31">
        <f>VLOOKUP(B1564,'[1]AKTİF ÜRÜNLER LİSTESİ'!B$1:M$7867,12,FALSE)</f>
        <v>0</v>
      </c>
      <c r="J1564" s="31">
        <f>VLOOKUP(B1564,'[1]AKTİF ÜRÜNLER LİSTESİ'!B$1:N$7867,13,FALSE)</f>
        <v>0</v>
      </c>
      <c r="K1564" s="31">
        <f>VLOOKUP(B1564,'[1]AKTİF ÜRÜNLER LİSTESİ'!B:O,14,FALSE)</f>
        <v>0</v>
      </c>
      <c r="L1564" s="380">
        <v>41303</v>
      </c>
    </row>
    <row r="1565" spans="1:12" ht="15" customHeight="1" x14ac:dyDescent="0.25">
      <c r="A1565" s="374" t="s">
        <v>7532</v>
      </c>
      <c r="B1565" s="26">
        <v>8699536150321</v>
      </c>
      <c r="C1565" s="377" t="s">
        <v>476</v>
      </c>
      <c r="D1565" s="374" t="s">
        <v>477</v>
      </c>
      <c r="E1565" s="374" t="s">
        <v>483</v>
      </c>
      <c r="F1565" s="374" t="s">
        <v>18</v>
      </c>
      <c r="G1565" s="227" t="s">
        <v>19</v>
      </c>
      <c r="H1565" s="377"/>
      <c r="I1565" s="31">
        <f>VLOOKUP(B1565,'[1]AKTİF ÜRÜNLER LİSTESİ'!B$1:M$7867,12,FALSE)</f>
        <v>0</v>
      </c>
      <c r="J1565" s="31">
        <f>VLOOKUP(B1565,'[1]AKTİF ÜRÜNLER LİSTESİ'!B$1:N$7867,13,FALSE)</f>
        <v>0</v>
      </c>
      <c r="K1565" s="31">
        <f>VLOOKUP(B1565,'[1]AKTİF ÜRÜNLER LİSTESİ'!B:O,14,FALSE)</f>
        <v>0</v>
      </c>
      <c r="L1565" s="380">
        <v>41303</v>
      </c>
    </row>
    <row r="1566" spans="1:12" ht="15" customHeight="1" x14ac:dyDescent="0.25">
      <c r="A1566" s="374" t="s">
        <v>5587</v>
      </c>
      <c r="B1566" s="26">
        <v>8699536092584</v>
      </c>
      <c r="C1566" s="377" t="s">
        <v>476</v>
      </c>
      <c r="D1566" s="377" t="s">
        <v>477</v>
      </c>
      <c r="E1566" s="377" t="s">
        <v>483</v>
      </c>
      <c r="F1566" s="374" t="s">
        <v>18</v>
      </c>
      <c r="G1566" s="374" t="s">
        <v>19</v>
      </c>
      <c r="H1566" s="377"/>
      <c r="I1566" s="31">
        <f>VLOOKUP(B1566,'[1]AKTİF ÜRÜNLER LİSTESİ'!B$1:M$7867,12,FALSE)</f>
        <v>0</v>
      </c>
      <c r="J1566" s="31">
        <f>VLOOKUP(B1566,'[1]AKTİF ÜRÜNLER LİSTESİ'!B$1:N$7867,13,FALSE)</f>
        <v>0</v>
      </c>
      <c r="K1566" s="31">
        <f>VLOOKUP(B1566,'[1]AKTİF ÜRÜNLER LİSTESİ'!B:O,14,FALSE)</f>
        <v>0</v>
      </c>
      <c r="L1566" s="380">
        <v>42654</v>
      </c>
    </row>
    <row r="1567" spans="1:12" ht="15" customHeight="1" x14ac:dyDescent="0.25">
      <c r="A1567" s="377" t="s">
        <v>1132</v>
      </c>
      <c r="B1567" s="378">
        <v>8699536093482</v>
      </c>
      <c r="C1567" s="376" t="s">
        <v>476</v>
      </c>
      <c r="D1567" s="377" t="s">
        <v>477</v>
      </c>
      <c r="E1567" s="377" t="s">
        <v>483</v>
      </c>
      <c r="F1567" s="377" t="s">
        <v>18</v>
      </c>
      <c r="G1567" s="374" t="s">
        <v>19</v>
      </c>
      <c r="H1567" s="374"/>
      <c r="I1567" s="31">
        <f>VLOOKUP(B1567,'[1]AKTİF ÜRÜNLER LİSTESİ'!B$1:M$7867,12,FALSE)</f>
        <v>0</v>
      </c>
      <c r="J1567" s="31">
        <f>VLOOKUP(B1567,'[1]AKTİF ÜRÜNLER LİSTESİ'!B$1:N$7867,13,FALSE)</f>
        <v>0</v>
      </c>
      <c r="K1567" s="31">
        <f>VLOOKUP(B1567,'[1]AKTİF ÜRÜNLER LİSTESİ'!B:O,14,FALSE)</f>
        <v>0</v>
      </c>
      <c r="L1567" s="380">
        <v>44971</v>
      </c>
    </row>
    <row r="1568" spans="1:12" ht="15" customHeight="1" x14ac:dyDescent="0.25">
      <c r="A1568" s="60" t="s">
        <v>19912</v>
      </c>
      <c r="B1568" s="378">
        <v>8699536093574</v>
      </c>
      <c r="C1568" s="60" t="s">
        <v>476</v>
      </c>
      <c r="D1568" s="60" t="s">
        <v>477</v>
      </c>
      <c r="E1568" s="60" t="s">
        <v>483</v>
      </c>
      <c r="F1568" s="60" t="s">
        <v>18</v>
      </c>
      <c r="G1568" s="374" t="s">
        <v>19</v>
      </c>
      <c r="H1568" s="377"/>
      <c r="I1568" s="31">
        <f>VLOOKUP(B1568,'[1]AKTİF ÜRÜNLER LİSTESİ'!B$1:M$7867,12,FALSE)</f>
        <v>0</v>
      </c>
      <c r="J1568" s="31">
        <f>VLOOKUP(B1568,'[1]AKTİF ÜRÜNLER LİSTESİ'!B$1:N$7867,13,FALSE)</f>
        <v>0</v>
      </c>
      <c r="K1568" s="31">
        <f>VLOOKUP(B1568,'[1]AKTİF ÜRÜNLER LİSTESİ'!B:O,14,FALSE)</f>
        <v>0</v>
      </c>
      <c r="L1568" s="379">
        <v>45671</v>
      </c>
    </row>
    <row r="1569" spans="1:12" ht="15" customHeight="1" x14ac:dyDescent="0.25">
      <c r="A1569" s="38" t="s">
        <v>326</v>
      </c>
      <c r="B1569" s="378">
        <v>8681735980625</v>
      </c>
      <c r="C1569" s="37" t="s">
        <v>82</v>
      </c>
      <c r="D1569" s="38" t="s">
        <v>83</v>
      </c>
      <c r="E1569" s="38" t="s">
        <v>327</v>
      </c>
      <c r="F1569" s="38" t="s">
        <v>85</v>
      </c>
      <c r="G1569" s="227" t="s">
        <v>19</v>
      </c>
      <c r="H1569" s="374"/>
      <c r="I1569" s="31">
        <f>VLOOKUP(B1569,'[1]AKTİF ÜRÜNLER LİSTESİ'!B$1:M$7867,12,FALSE)</f>
        <v>0</v>
      </c>
      <c r="J1569" s="31">
        <f>VLOOKUP(B1569,'[1]AKTİF ÜRÜNLER LİSTESİ'!B$1:N$7867,13,FALSE)</f>
        <v>0</v>
      </c>
      <c r="K1569" s="31">
        <f>VLOOKUP(B1569,'[1]AKTİF ÜRÜNLER LİSTESİ'!B:O,14,FALSE)</f>
        <v>0</v>
      </c>
      <c r="L1569" s="380">
        <v>45223</v>
      </c>
    </row>
    <row r="1570" spans="1:12" ht="15" customHeight="1" x14ac:dyDescent="0.25">
      <c r="A1570" s="93" t="s">
        <v>20155</v>
      </c>
      <c r="B1570" s="130">
        <v>8699622270049</v>
      </c>
      <c r="C1570" s="93" t="s">
        <v>234</v>
      </c>
      <c r="D1570" s="93" t="s">
        <v>235</v>
      </c>
      <c r="E1570" s="93" t="s">
        <v>8207</v>
      </c>
      <c r="F1570" s="93" t="s">
        <v>18</v>
      </c>
      <c r="G1570" s="104" t="s">
        <v>19</v>
      </c>
      <c r="H1570" s="377"/>
      <c r="I1570" s="31">
        <f>VLOOKUP(B1570,'[1]AKTİF ÜRÜNLER LİSTESİ'!B$1:M$7867,12,FALSE)</f>
        <v>1</v>
      </c>
      <c r="J1570" s="31">
        <f>VLOOKUP(B1570,'[1]AKTİF ÜRÜNLER LİSTESİ'!B$1:N$7867,13,FALSE)</f>
        <v>1</v>
      </c>
      <c r="K1570" s="31">
        <f>VLOOKUP(B1570,'[1]AKTİF ÜRÜNLER LİSTESİ'!B:O,14,FALSE)</f>
        <v>0</v>
      </c>
      <c r="L1570" s="379">
        <v>45811</v>
      </c>
    </row>
    <row r="1571" spans="1:12" ht="15" customHeight="1" x14ac:dyDescent="0.25">
      <c r="A1571" s="374" t="s">
        <v>3469</v>
      </c>
      <c r="B1571" s="378">
        <v>8681429550257</v>
      </c>
      <c r="C1571" s="377" t="s">
        <v>3470</v>
      </c>
      <c r="D1571" s="377" t="s">
        <v>3471</v>
      </c>
      <c r="E1571" s="377" t="s">
        <v>892</v>
      </c>
      <c r="F1571" s="374" t="s">
        <v>85</v>
      </c>
      <c r="G1571" s="227" t="s">
        <v>19</v>
      </c>
      <c r="H1571" s="374"/>
      <c r="I1571" s="31">
        <f>VLOOKUP(B1571,'[1]AKTİF ÜRÜNLER LİSTESİ'!B$1:M$7867,12,FALSE)</f>
        <v>0</v>
      </c>
      <c r="J1571" s="31">
        <f>VLOOKUP(B1571,'[1]AKTİF ÜRÜNLER LİSTESİ'!B$1:N$7867,13,FALSE)</f>
        <v>0</v>
      </c>
      <c r="K1571" s="31">
        <f>VLOOKUP(B1571,'[1]AKTİF ÜRÜNLER LİSTESİ'!B:O,14,FALSE)</f>
        <v>0</v>
      </c>
      <c r="L1571" s="380">
        <v>43781</v>
      </c>
    </row>
    <row r="1572" spans="1:12" ht="15" customHeight="1" x14ac:dyDescent="0.25">
      <c r="A1572" s="377" t="s">
        <v>1513</v>
      </c>
      <c r="B1572" s="378">
        <v>8683280337046</v>
      </c>
      <c r="C1572" s="376" t="s">
        <v>1514</v>
      </c>
      <c r="D1572" s="377" t="s">
        <v>1515</v>
      </c>
      <c r="E1572" s="377" t="s">
        <v>1036</v>
      </c>
      <c r="F1572" s="377" t="s">
        <v>18</v>
      </c>
      <c r="G1572" s="227" t="s">
        <v>19</v>
      </c>
      <c r="H1572" s="374"/>
      <c r="I1572" s="31">
        <f>VLOOKUP(B1572,'[1]AKTİF ÜRÜNLER LİSTESİ'!B$1:M$7867,12,FALSE)</f>
        <v>0</v>
      </c>
      <c r="J1572" s="31">
        <f>VLOOKUP(B1572,'[1]AKTİF ÜRÜNLER LİSTESİ'!B$1:N$7867,13,FALSE)</f>
        <v>0</v>
      </c>
      <c r="K1572" s="31">
        <f>VLOOKUP(B1572,'[1]AKTİF ÜRÜNLER LİSTESİ'!B:O,14,FALSE)</f>
        <v>0</v>
      </c>
      <c r="L1572" s="380">
        <v>44838</v>
      </c>
    </row>
    <row r="1573" spans="1:12" ht="15" customHeight="1" x14ac:dyDescent="0.25">
      <c r="A1573" s="374" t="s">
        <v>6735</v>
      </c>
      <c r="B1573" s="26">
        <v>8699809260047</v>
      </c>
      <c r="C1573" s="377" t="s">
        <v>6736</v>
      </c>
      <c r="D1573" s="374" t="s">
        <v>6737</v>
      </c>
      <c r="E1573" s="374" t="s">
        <v>402</v>
      </c>
      <c r="F1573" s="374" t="s">
        <v>18</v>
      </c>
      <c r="G1573" s="374" t="s">
        <v>19</v>
      </c>
      <c r="H1573" s="377"/>
      <c r="I1573" s="31">
        <f>VLOOKUP(B1573,'[1]AKTİF ÜRÜNLER LİSTESİ'!B$1:M$7867,12,FALSE)</f>
        <v>0</v>
      </c>
      <c r="J1573" s="31">
        <f>VLOOKUP(B1573,'[1]AKTİF ÜRÜNLER LİSTESİ'!B$1:N$7867,13,FALSE)</f>
        <v>0</v>
      </c>
      <c r="K1573" s="31">
        <f>VLOOKUP(B1573,'[1]AKTİF ÜRÜNLER LİSTESİ'!B:O,14,FALSE)</f>
        <v>0</v>
      </c>
      <c r="L1573" s="380">
        <v>41415</v>
      </c>
    </row>
    <row r="1574" spans="1:12" ht="15" customHeight="1" x14ac:dyDescent="0.25">
      <c r="A1574" s="374" t="s">
        <v>7534</v>
      </c>
      <c r="B1574" s="26">
        <v>8699504011302</v>
      </c>
      <c r="C1574" s="377" t="s">
        <v>19388</v>
      </c>
      <c r="D1574" s="374" t="s">
        <v>6969</v>
      </c>
      <c r="E1574" s="374" t="s">
        <v>1972</v>
      </c>
      <c r="F1574" s="374" t="s">
        <v>18</v>
      </c>
      <c r="G1574" s="374" t="s">
        <v>19</v>
      </c>
      <c r="H1574" s="377"/>
      <c r="I1574" s="31">
        <f>VLOOKUP(B1574,'[1]AKTİF ÜRÜNLER LİSTESİ'!B$1:M$7867,12,FALSE)</f>
        <v>2</v>
      </c>
      <c r="J1574" s="31">
        <f>VLOOKUP(B1574,'[1]AKTİF ÜRÜNLER LİSTESİ'!B$1:N$7867,13,FALSE)</f>
        <v>2</v>
      </c>
      <c r="K1574" s="31">
        <f>VLOOKUP(B1574,'[1]AKTİF ÜRÜNLER LİSTESİ'!B:O,14,FALSE)</f>
        <v>0</v>
      </c>
      <c r="L1574" s="380">
        <v>41303</v>
      </c>
    </row>
    <row r="1575" spans="1:12" ht="15" customHeight="1" x14ac:dyDescent="0.25">
      <c r="A1575" s="374" t="s">
        <v>7536</v>
      </c>
      <c r="B1575" s="26">
        <v>8699504011357</v>
      </c>
      <c r="C1575" s="377" t="s">
        <v>19388</v>
      </c>
      <c r="D1575" s="374" t="s">
        <v>6969</v>
      </c>
      <c r="E1575" s="374" t="s">
        <v>1972</v>
      </c>
      <c r="F1575" s="374" t="s">
        <v>18</v>
      </c>
      <c r="G1575" s="227" t="s">
        <v>19</v>
      </c>
      <c r="H1575" s="377"/>
      <c r="I1575" s="31">
        <f>VLOOKUP(B1575,'[1]AKTİF ÜRÜNLER LİSTESİ'!B$1:M$7867,12,FALSE)</f>
        <v>2</v>
      </c>
      <c r="J1575" s="31">
        <f>VLOOKUP(B1575,'[1]AKTİF ÜRÜNLER LİSTESİ'!B$1:N$7867,13,FALSE)</f>
        <v>2</v>
      </c>
      <c r="K1575" s="31">
        <f>VLOOKUP(B1575,'[1]AKTİF ÜRÜNLER LİSTESİ'!B:O,14,FALSE)</f>
        <v>0</v>
      </c>
      <c r="L1575" s="21">
        <v>41303</v>
      </c>
    </row>
    <row r="1576" spans="1:12" ht="15" customHeight="1" x14ac:dyDescent="0.25">
      <c r="A1576" s="374" t="s">
        <v>7537</v>
      </c>
      <c r="B1576" s="26">
        <v>8699717090026</v>
      </c>
      <c r="C1576" s="377" t="s">
        <v>55</v>
      </c>
      <c r="D1576" s="377" t="s">
        <v>492</v>
      </c>
      <c r="E1576" s="374" t="s">
        <v>168</v>
      </c>
      <c r="F1576" s="374" t="s">
        <v>18</v>
      </c>
      <c r="G1576" s="374" t="s">
        <v>19</v>
      </c>
      <c r="H1576" s="133"/>
      <c r="I1576" s="31">
        <f>VLOOKUP(B1576,'[1]AKTİF ÜRÜNLER LİSTESİ'!B$1:M$7867,12,FALSE)</f>
        <v>0</v>
      </c>
      <c r="J1576" s="31">
        <f>VLOOKUP(B1576,'[1]AKTİF ÜRÜNLER LİSTESİ'!B$1:N$7867,13,FALSE)</f>
        <v>0</v>
      </c>
      <c r="K1576" s="31">
        <f>VLOOKUP(B1576,'[1]AKTİF ÜRÜNLER LİSTESİ'!B:O,14,FALSE)</f>
        <v>0</v>
      </c>
      <c r="L1576" s="380">
        <v>41303</v>
      </c>
    </row>
    <row r="1577" spans="1:12" ht="15" customHeight="1" x14ac:dyDescent="0.25">
      <c r="A1577" s="374" t="s">
        <v>1825</v>
      </c>
      <c r="B1577" s="378">
        <v>8680885515237</v>
      </c>
      <c r="C1577" s="374" t="s">
        <v>343</v>
      </c>
      <c r="D1577" s="374" t="s">
        <v>344</v>
      </c>
      <c r="E1577" s="374" t="s">
        <v>662</v>
      </c>
      <c r="F1577" s="374" t="s">
        <v>18</v>
      </c>
      <c r="G1577" s="374" t="s">
        <v>19</v>
      </c>
      <c r="H1577" s="374"/>
      <c r="I1577" s="31">
        <f>VLOOKUP(B1577,'[1]AKTİF ÜRÜNLER LİSTESİ'!B$1:M$7867,12,FALSE)</f>
        <v>0</v>
      </c>
      <c r="J1577" s="31">
        <f>VLOOKUP(B1577,'[1]AKTİF ÜRÜNLER LİSTESİ'!B$1:N$7867,13,FALSE)</f>
        <v>0</v>
      </c>
      <c r="K1577" s="31">
        <f>VLOOKUP(B1577,'[1]AKTİF ÜRÜNLER LİSTESİ'!B:O,14,FALSE)</f>
        <v>0</v>
      </c>
      <c r="L1577" s="380">
        <v>44712</v>
      </c>
    </row>
    <row r="1578" spans="1:12" ht="15" customHeight="1" x14ac:dyDescent="0.25">
      <c r="A1578" s="371" t="s">
        <v>4751</v>
      </c>
      <c r="B1578" s="26">
        <v>8680760092006</v>
      </c>
      <c r="C1578" s="377" t="s">
        <v>1220</v>
      </c>
      <c r="D1578" s="374" t="s">
        <v>1221</v>
      </c>
      <c r="E1578" s="374" t="s">
        <v>738</v>
      </c>
      <c r="F1578" s="374" t="s">
        <v>18</v>
      </c>
      <c r="G1578" s="374" t="s">
        <v>19</v>
      </c>
      <c r="H1578" s="377"/>
      <c r="I1578" s="31">
        <f>VLOOKUP(B1578,'[1]AKTİF ÜRÜNLER LİSTESİ'!B$1:M$7867,12,FALSE)</f>
        <v>0</v>
      </c>
      <c r="J1578" s="31">
        <f>VLOOKUP(B1578,'[1]AKTİF ÜRÜNLER LİSTESİ'!B$1:N$7867,13,FALSE)</f>
        <v>0</v>
      </c>
      <c r="K1578" s="31">
        <f>VLOOKUP(B1578,'[1]AKTİF ÜRÜNLER LİSTESİ'!B:O,14,FALSE)</f>
        <v>0</v>
      </c>
      <c r="L1578" s="380">
        <v>43053</v>
      </c>
    </row>
    <row r="1579" spans="1:12" ht="15" customHeight="1" x14ac:dyDescent="0.25">
      <c r="A1579" s="377" t="s">
        <v>7538</v>
      </c>
      <c r="B1579" s="26">
        <v>8699777790225</v>
      </c>
      <c r="C1579" s="377" t="s">
        <v>1441</v>
      </c>
      <c r="D1579" s="374" t="s">
        <v>1442</v>
      </c>
      <c r="E1579" s="377" t="s">
        <v>2465</v>
      </c>
      <c r="F1579" s="374" t="s">
        <v>18</v>
      </c>
      <c r="G1579" s="227" t="s">
        <v>19</v>
      </c>
      <c r="H1579" s="377"/>
      <c r="I1579" s="31">
        <f>VLOOKUP(B1579,'[1]AKTİF ÜRÜNLER LİSTESİ'!B$1:M$7867,12,FALSE)</f>
        <v>0</v>
      </c>
      <c r="J1579" s="31">
        <f>VLOOKUP(B1579,'[1]AKTİF ÜRÜNLER LİSTESİ'!B$1:N$7867,13,FALSE)</f>
        <v>0</v>
      </c>
      <c r="K1579" s="31">
        <f>VLOOKUP(B1579,'[1]AKTİF ÜRÜNLER LİSTESİ'!B:O,14,FALSE)</f>
        <v>0</v>
      </c>
      <c r="L1579" s="380">
        <v>41303</v>
      </c>
    </row>
    <row r="1580" spans="1:12" ht="15" customHeight="1" x14ac:dyDescent="0.25">
      <c r="A1580" s="374" t="s">
        <v>7539</v>
      </c>
      <c r="B1580" s="26">
        <v>8699772090467</v>
      </c>
      <c r="C1580" s="377" t="s">
        <v>7014</v>
      </c>
      <c r="D1580" s="374" t="s">
        <v>7015</v>
      </c>
      <c r="E1580" s="374" t="s">
        <v>1836</v>
      </c>
      <c r="F1580" s="374" t="s">
        <v>18</v>
      </c>
      <c r="G1580" s="370" t="s">
        <v>19</v>
      </c>
      <c r="H1580" s="377"/>
      <c r="I1580" s="31">
        <f>VLOOKUP(B1580,'[1]AKTİF ÜRÜNLER LİSTESİ'!B$1:M$7867,12,FALSE)</f>
        <v>2</v>
      </c>
      <c r="J1580" s="31">
        <f>VLOOKUP(B1580,'[1]AKTİF ÜRÜNLER LİSTESİ'!B$1:N$7867,13,FALSE)</f>
        <v>2</v>
      </c>
      <c r="K1580" s="31">
        <f>VLOOKUP(B1580,'[1]AKTİF ÜRÜNLER LİSTESİ'!B:O,14,FALSE)</f>
        <v>0</v>
      </c>
      <c r="L1580" s="380">
        <v>41303</v>
      </c>
    </row>
    <row r="1581" spans="1:12" ht="15" customHeight="1" x14ac:dyDescent="0.25">
      <c r="A1581" s="374" t="s">
        <v>7540</v>
      </c>
      <c r="B1581" s="26">
        <v>8699772570426</v>
      </c>
      <c r="C1581" s="377" t="s">
        <v>7014</v>
      </c>
      <c r="D1581" s="374" t="s">
        <v>7015</v>
      </c>
      <c r="E1581" s="374" t="s">
        <v>1836</v>
      </c>
      <c r="F1581" s="374" t="s">
        <v>18</v>
      </c>
      <c r="G1581" s="227" t="s">
        <v>19</v>
      </c>
      <c r="H1581" s="377"/>
      <c r="I1581" s="31">
        <f>VLOOKUP(B1581,'[1]AKTİF ÜRÜNLER LİSTESİ'!B$1:M$7867,12,FALSE)</f>
        <v>2</v>
      </c>
      <c r="J1581" s="31">
        <f>VLOOKUP(B1581,'[1]AKTİF ÜRÜNLER LİSTESİ'!B$1:N$7867,13,FALSE)</f>
        <v>2</v>
      </c>
      <c r="K1581" s="31">
        <f>VLOOKUP(B1581,'[1]AKTİF ÜRÜNLER LİSTESİ'!B:O,14,FALSE)</f>
        <v>0</v>
      </c>
      <c r="L1581" s="380">
        <v>41303</v>
      </c>
    </row>
    <row r="1582" spans="1:12" ht="15" customHeight="1" x14ac:dyDescent="0.25">
      <c r="A1582" s="374" t="s">
        <v>6583</v>
      </c>
      <c r="B1582" s="26">
        <v>8697927021410</v>
      </c>
      <c r="C1582" s="377" t="s">
        <v>2470</v>
      </c>
      <c r="D1582" s="374" t="s">
        <v>2471</v>
      </c>
      <c r="E1582" s="371" t="s">
        <v>40</v>
      </c>
      <c r="F1582" s="374" t="s">
        <v>18</v>
      </c>
      <c r="G1582" s="374" t="s">
        <v>19</v>
      </c>
      <c r="H1582" s="377"/>
      <c r="I1582" s="31">
        <f>VLOOKUP(B1582,'[1]AKTİF ÜRÜNLER LİSTESİ'!B$1:M$7867,12,FALSE)</f>
        <v>2</v>
      </c>
      <c r="J1582" s="31">
        <f>VLOOKUP(B1582,'[1]AKTİF ÜRÜNLER LİSTESİ'!B$1:N$7867,13,FALSE)</f>
        <v>2</v>
      </c>
      <c r="K1582" s="31">
        <f>VLOOKUP(B1582,'[1]AKTİF ÜRÜNLER LİSTESİ'!B:O,14,FALSE)</f>
        <v>0</v>
      </c>
      <c r="L1582" s="380">
        <v>41618</v>
      </c>
    </row>
    <row r="1583" spans="1:12" ht="15" customHeight="1" x14ac:dyDescent="0.25">
      <c r="A1583" s="374" t="s">
        <v>7541</v>
      </c>
      <c r="B1583" s="26">
        <v>8699525272867</v>
      </c>
      <c r="C1583" s="377" t="s">
        <v>2880</v>
      </c>
      <c r="D1583" s="374" t="s">
        <v>2881</v>
      </c>
      <c r="E1583" s="377" t="s">
        <v>191</v>
      </c>
      <c r="F1583" s="374" t="s">
        <v>18</v>
      </c>
      <c r="G1583" s="374" t="s">
        <v>19</v>
      </c>
      <c r="H1583" s="377"/>
      <c r="I1583" s="31">
        <f>VLOOKUP(B1583,'[1]AKTİF ÜRÜNLER LİSTESİ'!B$1:M$7867,12,FALSE)</f>
        <v>1</v>
      </c>
      <c r="J1583" s="31">
        <f>VLOOKUP(B1583,'[1]AKTİF ÜRÜNLER LİSTESİ'!B$1:N$7867,13,FALSE)</f>
        <v>1</v>
      </c>
      <c r="K1583" s="31">
        <f>VLOOKUP(B1583,'[1]AKTİF ÜRÜNLER LİSTESİ'!B:O,14,FALSE)</f>
        <v>0</v>
      </c>
      <c r="L1583" s="380">
        <v>41303</v>
      </c>
    </row>
    <row r="1584" spans="1:12" ht="15" customHeight="1" x14ac:dyDescent="0.25">
      <c r="A1584" s="374" t="s">
        <v>7542</v>
      </c>
      <c r="B1584" s="26">
        <v>8699525272843</v>
      </c>
      <c r="C1584" s="377" t="s">
        <v>2880</v>
      </c>
      <c r="D1584" s="374" t="s">
        <v>2881</v>
      </c>
      <c r="E1584" s="377" t="s">
        <v>191</v>
      </c>
      <c r="F1584" s="374" t="s">
        <v>18</v>
      </c>
      <c r="G1584" s="374" t="s">
        <v>19</v>
      </c>
      <c r="H1584" s="377"/>
      <c r="I1584" s="31">
        <f>VLOOKUP(B1584,'[1]AKTİF ÜRÜNLER LİSTESİ'!B$1:M$7867,12,FALSE)</f>
        <v>2</v>
      </c>
      <c r="J1584" s="31">
        <f>VLOOKUP(B1584,'[1]AKTİF ÜRÜNLER LİSTESİ'!B$1:N$7867,13,FALSE)</f>
        <v>2</v>
      </c>
      <c r="K1584" s="31">
        <f>VLOOKUP(B1584,'[1]AKTİF ÜRÜNLER LİSTESİ'!B:O,14,FALSE)</f>
        <v>0</v>
      </c>
      <c r="L1584" s="380">
        <v>41303</v>
      </c>
    </row>
    <row r="1585" spans="1:12" ht="15" customHeight="1" x14ac:dyDescent="0.25">
      <c r="A1585" s="374" t="s">
        <v>7543</v>
      </c>
      <c r="B1585" s="26">
        <v>8699525272874</v>
      </c>
      <c r="C1585" s="377" t="s">
        <v>2880</v>
      </c>
      <c r="D1585" s="374" t="s">
        <v>2881</v>
      </c>
      <c r="E1585" s="377" t="s">
        <v>191</v>
      </c>
      <c r="F1585" s="374" t="s">
        <v>18</v>
      </c>
      <c r="G1585" s="227" t="s">
        <v>19</v>
      </c>
      <c r="H1585" s="377"/>
      <c r="I1585" s="31">
        <f>VLOOKUP(B1585,'[1]AKTİF ÜRÜNLER LİSTESİ'!B$1:M$7867,12,FALSE)</f>
        <v>1</v>
      </c>
      <c r="J1585" s="31">
        <f>VLOOKUP(B1585,'[1]AKTİF ÜRÜNLER LİSTESİ'!B$1:N$7867,13,FALSE)</f>
        <v>1</v>
      </c>
      <c r="K1585" s="31">
        <f>VLOOKUP(B1585,'[1]AKTİF ÜRÜNLER LİSTESİ'!B:O,14,FALSE)</f>
        <v>0</v>
      </c>
      <c r="L1585" s="380">
        <v>41303</v>
      </c>
    </row>
    <row r="1586" spans="1:12" ht="15" customHeight="1" x14ac:dyDescent="0.25">
      <c r="A1586" s="374" t="s">
        <v>12123</v>
      </c>
      <c r="B1586" s="26">
        <v>8681308097484</v>
      </c>
      <c r="C1586" s="374" t="s">
        <v>12124</v>
      </c>
      <c r="D1586" s="374" t="s">
        <v>12125</v>
      </c>
      <c r="E1586" s="374" t="s">
        <v>562</v>
      </c>
      <c r="F1586" s="374" t="s">
        <v>18</v>
      </c>
      <c r="G1586" s="374" t="s">
        <v>19</v>
      </c>
      <c r="H1586" s="133"/>
      <c r="I1586" s="31">
        <f>VLOOKUP(B1586,'[1]AKTİF ÜRÜNLER LİSTESİ'!B$1:M$7867,12,FALSE)</f>
        <v>1</v>
      </c>
      <c r="J1586" s="31">
        <f>VLOOKUP(B1586,'[1]AKTİF ÜRÜNLER LİSTESİ'!B$1:N$7867,13,FALSE)</f>
        <v>0</v>
      </c>
      <c r="K1586" s="31">
        <f>VLOOKUP(B1586,'[1]AKTİF ÜRÜNLER LİSTESİ'!B:O,14,FALSE)</f>
        <v>0</v>
      </c>
      <c r="L1586" s="379">
        <v>45944</v>
      </c>
    </row>
    <row r="1587" spans="1:12" ht="15" customHeight="1" x14ac:dyDescent="0.25">
      <c r="A1587" s="377" t="s">
        <v>12128</v>
      </c>
      <c r="B1587" s="378">
        <v>8681308097491</v>
      </c>
      <c r="C1587" s="374" t="s">
        <v>12124</v>
      </c>
      <c r="D1587" s="377" t="s">
        <v>12125</v>
      </c>
      <c r="E1587" s="377" t="s">
        <v>562</v>
      </c>
      <c r="F1587" s="377" t="s">
        <v>18</v>
      </c>
      <c r="G1587" s="227" t="s">
        <v>19</v>
      </c>
      <c r="H1587" s="133"/>
      <c r="I1587" s="31">
        <f>VLOOKUP(B1587,'[1]AKTİF ÜRÜNLER LİSTESİ'!B$1:M$7867,12,FALSE)</f>
        <v>1</v>
      </c>
      <c r="J1587" s="31">
        <f>VLOOKUP(B1587,'[1]AKTİF ÜRÜNLER LİSTESİ'!B$1:N$7867,13,FALSE)</f>
        <v>0</v>
      </c>
      <c r="K1587" s="31">
        <f>VLOOKUP(B1587,'[1]AKTİF ÜRÜNLER LİSTESİ'!B:O,14,FALSE)</f>
        <v>0</v>
      </c>
      <c r="L1587" s="379">
        <v>45944</v>
      </c>
    </row>
    <row r="1588" spans="1:12" ht="15" customHeight="1" x14ac:dyDescent="0.25">
      <c r="A1588" s="46" t="s">
        <v>7544</v>
      </c>
      <c r="B1588" s="26">
        <v>8699578090449</v>
      </c>
      <c r="C1588" s="377" t="s">
        <v>741</v>
      </c>
      <c r="D1588" s="374" t="s">
        <v>742</v>
      </c>
      <c r="E1588" s="374" t="s">
        <v>141</v>
      </c>
      <c r="F1588" s="374" t="s">
        <v>18</v>
      </c>
      <c r="G1588" s="227" t="s">
        <v>19</v>
      </c>
      <c r="H1588" s="374"/>
      <c r="I1588" s="31">
        <f>VLOOKUP(B1588,'[1]AKTİF ÜRÜNLER LİSTESİ'!B$1:M$7867,12,FALSE)</f>
        <v>2</v>
      </c>
      <c r="J1588" s="31">
        <f>VLOOKUP(B1588,'[1]AKTİF ÜRÜNLER LİSTESİ'!B$1:N$7867,13,FALSE)</f>
        <v>0</v>
      </c>
      <c r="K1588" s="31">
        <f>VLOOKUP(B1588,'[1]AKTİF ÜRÜNLER LİSTESİ'!B:O,14,FALSE)</f>
        <v>0</v>
      </c>
      <c r="L1588" s="380">
        <v>41303</v>
      </c>
    </row>
    <row r="1589" spans="1:12" ht="15" customHeight="1" x14ac:dyDescent="0.25">
      <c r="A1589" s="46" t="s">
        <v>7545</v>
      </c>
      <c r="B1589" s="26">
        <v>8699578090456</v>
      </c>
      <c r="C1589" s="377" t="s">
        <v>741</v>
      </c>
      <c r="D1589" s="374" t="s">
        <v>742</v>
      </c>
      <c r="E1589" s="374" t="s">
        <v>141</v>
      </c>
      <c r="F1589" s="374" t="s">
        <v>18</v>
      </c>
      <c r="G1589" s="374" t="s">
        <v>19</v>
      </c>
      <c r="H1589" s="374"/>
      <c r="I1589" s="31">
        <f>VLOOKUP(B1589,'[1]AKTİF ÜRÜNLER LİSTESİ'!B$1:M$7867,12,FALSE)</f>
        <v>2</v>
      </c>
      <c r="J1589" s="31">
        <f>VLOOKUP(B1589,'[1]AKTİF ÜRÜNLER LİSTESİ'!B$1:N$7867,13,FALSE)</f>
        <v>0</v>
      </c>
      <c r="K1589" s="31">
        <f>VLOOKUP(B1589,'[1]AKTİF ÜRÜNLER LİSTESİ'!B:O,14,FALSE)</f>
        <v>0</v>
      </c>
      <c r="L1589" s="380">
        <v>41303</v>
      </c>
    </row>
    <row r="1590" spans="1:12" ht="15" customHeight="1" x14ac:dyDescent="0.25">
      <c r="A1590" s="46" t="s">
        <v>7546</v>
      </c>
      <c r="B1590" s="26">
        <v>8699578090463</v>
      </c>
      <c r="C1590" s="377" t="s">
        <v>741</v>
      </c>
      <c r="D1590" s="374" t="s">
        <v>742</v>
      </c>
      <c r="E1590" s="374" t="s">
        <v>141</v>
      </c>
      <c r="F1590" s="374" t="s">
        <v>18</v>
      </c>
      <c r="G1590" s="374" t="s">
        <v>19</v>
      </c>
      <c r="H1590" s="374"/>
      <c r="I1590" s="31">
        <f>VLOOKUP(B1590,'[1]AKTİF ÜRÜNLER LİSTESİ'!B$1:M$7867,12,FALSE)</f>
        <v>2</v>
      </c>
      <c r="J1590" s="31">
        <f>VLOOKUP(B1590,'[1]AKTİF ÜRÜNLER LİSTESİ'!B$1:N$7867,13,FALSE)</f>
        <v>0</v>
      </c>
      <c r="K1590" s="31">
        <f>VLOOKUP(B1590,'[1]AKTİF ÜRÜNLER LİSTESİ'!B:O,14,FALSE)</f>
        <v>0</v>
      </c>
      <c r="L1590" s="380">
        <v>41303</v>
      </c>
    </row>
    <row r="1591" spans="1:12" ht="15" customHeight="1" x14ac:dyDescent="0.25">
      <c r="A1591" s="377" t="s">
        <v>6584</v>
      </c>
      <c r="B1591" s="26">
        <v>8680426040051</v>
      </c>
      <c r="C1591" s="377" t="s">
        <v>6585</v>
      </c>
      <c r="D1591" s="374" t="s">
        <v>6586</v>
      </c>
      <c r="E1591" s="377" t="s">
        <v>6587</v>
      </c>
      <c r="F1591" s="374" t="s">
        <v>18</v>
      </c>
      <c r="G1591" s="227" t="s">
        <v>19</v>
      </c>
      <c r="H1591" s="377"/>
      <c r="I1591" s="31">
        <f>VLOOKUP(B1591,'[1]AKTİF ÜRÜNLER LİSTESİ'!B$1:M$7867,12,FALSE)</f>
        <v>0</v>
      </c>
      <c r="J1591" s="31">
        <f>VLOOKUP(B1591,'[1]AKTİF ÜRÜNLER LİSTESİ'!B$1:N$7867,13,FALSE)</f>
        <v>0</v>
      </c>
      <c r="K1591" s="31">
        <f>VLOOKUP(B1591,'[1]AKTİF ÜRÜNLER LİSTESİ'!B:O,14,FALSE)</f>
        <v>0</v>
      </c>
      <c r="L1591" s="380">
        <v>41618</v>
      </c>
    </row>
    <row r="1592" spans="1:12" ht="15" customHeight="1" x14ac:dyDescent="0.25">
      <c r="A1592" s="374" t="s">
        <v>7547</v>
      </c>
      <c r="B1592" s="26">
        <v>8699673098111</v>
      </c>
      <c r="C1592" s="377" t="s">
        <v>529</v>
      </c>
      <c r="D1592" s="374" t="s">
        <v>530</v>
      </c>
      <c r="E1592" s="374" t="s">
        <v>1154</v>
      </c>
      <c r="F1592" s="374" t="s">
        <v>18</v>
      </c>
      <c r="G1592" s="374" t="s">
        <v>19</v>
      </c>
      <c r="H1592" s="377"/>
      <c r="I1592" s="31">
        <f>VLOOKUP(B1592,'[1]AKTİF ÜRÜNLER LİSTESİ'!B$1:M$7867,12,FALSE)</f>
        <v>0</v>
      </c>
      <c r="J1592" s="31">
        <f>VLOOKUP(B1592,'[1]AKTİF ÜRÜNLER LİSTESİ'!B$1:N$7867,13,FALSE)</f>
        <v>0</v>
      </c>
      <c r="K1592" s="31">
        <f>VLOOKUP(B1592,'[1]AKTİF ÜRÜNLER LİSTESİ'!B:O,14,FALSE)</f>
        <v>0</v>
      </c>
      <c r="L1592" s="380">
        <v>41303</v>
      </c>
    </row>
    <row r="1593" spans="1:12" ht="15" customHeight="1" x14ac:dyDescent="0.25">
      <c r="A1593" s="377" t="s">
        <v>7548</v>
      </c>
      <c r="B1593" s="26">
        <v>8699673098128</v>
      </c>
      <c r="C1593" s="377" t="s">
        <v>529</v>
      </c>
      <c r="D1593" s="374" t="s">
        <v>530</v>
      </c>
      <c r="E1593" s="374" t="s">
        <v>1154</v>
      </c>
      <c r="F1593" s="374" t="s">
        <v>18</v>
      </c>
      <c r="G1593" s="374" t="s">
        <v>19</v>
      </c>
      <c r="H1593" s="377"/>
      <c r="I1593" s="31">
        <f>VLOOKUP(B1593,'[1]AKTİF ÜRÜNLER LİSTESİ'!B$1:M$7867,12,FALSE)</f>
        <v>0</v>
      </c>
      <c r="J1593" s="31">
        <f>VLOOKUP(B1593,'[1]AKTİF ÜRÜNLER LİSTESİ'!B$1:N$7867,13,FALSE)</f>
        <v>0</v>
      </c>
      <c r="K1593" s="31">
        <f>VLOOKUP(B1593,'[1]AKTİF ÜRÜNLER LİSTESİ'!B:O,14,FALSE)</f>
        <v>0</v>
      </c>
      <c r="L1593" s="380">
        <v>41303</v>
      </c>
    </row>
    <row r="1594" spans="1:12" ht="15" customHeight="1" x14ac:dyDescent="0.25">
      <c r="A1594" s="374" t="s">
        <v>6325</v>
      </c>
      <c r="B1594" s="26">
        <v>8699673098135</v>
      </c>
      <c r="C1594" s="377" t="s">
        <v>529</v>
      </c>
      <c r="D1594" s="374" t="s">
        <v>530</v>
      </c>
      <c r="E1594" s="374" t="s">
        <v>1154</v>
      </c>
      <c r="F1594" s="374" t="s">
        <v>18</v>
      </c>
      <c r="G1594" s="374" t="s">
        <v>19</v>
      </c>
      <c r="H1594" s="377"/>
      <c r="I1594" s="31">
        <f>VLOOKUP(B1594,'[1]AKTİF ÜRÜNLER LİSTESİ'!B$1:M$7867,12,FALSE)</f>
        <v>0</v>
      </c>
      <c r="J1594" s="31">
        <f>VLOOKUP(B1594,'[1]AKTİF ÜRÜNLER LİSTESİ'!B$1:N$7867,13,FALSE)</f>
        <v>0</v>
      </c>
      <c r="K1594" s="31">
        <f>VLOOKUP(B1594,'[1]AKTİF ÜRÜNLER LİSTESİ'!B:O,14,FALSE)</f>
        <v>0</v>
      </c>
      <c r="L1594" s="380">
        <v>41898</v>
      </c>
    </row>
    <row r="1595" spans="1:12" ht="15" customHeight="1" x14ac:dyDescent="0.25">
      <c r="A1595" s="374" t="s">
        <v>7549</v>
      </c>
      <c r="B1595" s="26">
        <v>8699673098142</v>
      </c>
      <c r="C1595" s="377" t="s">
        <v>529</v>
      </c>
      <c r="D1595" s="374" t="s">
        <v>530</v>
      </c>
      <c r="E1595" s="374" t="s">
        <v>1154</v>
      </c>
      <c r="F1595" s="374" t="s">
        <v>18</v>
      </c>
      <c r="G1595" s="374" t="s">
        <v>19</v>
      </c>
      <c r="H1595" s="377"/>
      <c r="I1595" s="31">
        <f>VLOOKUP(B1595,'[1]AKTİF ÜRÜNLER LİSTESİ'!B$1:M$7867,12,FALSE)</f>
        <v>0</v>
      </c>
      <c r="J1595" s="31">
        <f>VLOOKUP(B1595,'[1]AKTİF ÜRÜNLER LİSTESİ'!B$1:N$7867,13,FALSE)</f>
        <v>0</v>
      </c>
      <c r="K1595" s="31">
        <f>VLOOKUP(B1595,'[1]AKTİF ÜRÜNLER LİSTESİ'!B:O,14,FALSE)</f>
        <v>0</v>
      </c>
      <c r="L1595" s="380">
        <v>41303</v>
      </c>
    </row>
    <row r="1596" spans="1:12" ht="15" customHeight="1" x14ac:dyDescent="0.25">
      <c r="A1596" s="377" t="s">
        <v>7550</v>
      </c>
      <c r="B1596" s="26">
        <v>8698856090065</v>
      </c>
      <c r="C1596" s="377" t="s">
        <v>7551</v>
      </c>
      <c r="D1596" s="374" t="s">
        <v>7552</v>
      </c>
      <c r="E1596" s="16" t="s">
        <v>1861</v>
      </c>
      <c r="F1596" s="374" t="s">
        <v>18</v>
      </c>
      <c r="G1596" s="374" t="s">
        <v>19</v>
      </c>
      <c r="H1596" s="377"/>
      <c r="I1596" s="31">
        <f>VLOOKUP(B1596,'[1]AKTİF ÜRÜNLER LİSTESİ'!B$1:M$7867,12,FALSE)</f>
        <v>2</v>
      </c>
      <c r="J1596" s="31">
        <f>VLOOKUP(B1596,'[1]AKTİF ÜRÜNLER LİSTESİ'!B$1:N$7867,13,FALSE)</f>
        <v>2</v>
      </c>
      <c r="K1596" s="31">
        <f>VLOOKUP(B1596,'[1]AKTİF ÜRÜNLER LİSTESİ'!B:O,14,FALSE)</f>
        <v>0</v>
      </c>
      <c r="L1596" s="380">
        <v>41303</v>
      </c>
    </row>
    <row r="1597" spans="1:12" ht="15" customHeight="1" x14ac:dyDescent="0.25">
      <c r="A1597" s="377" t="s">
        <v>7553</v>
      </c>
      <c r="B1597" s="26">
        <v>8698856090072</v>
      </c>
      <c r="C1597" s="377" t="s">
        <v>7554</v>
      </c>
      <c r="D1597" s="374" t="s">
        <v>7555</v>
      </c>
      <c r="E1597" s="16" t="s">
        <v>1861</v>
      </c>
      <c r="F1597" s="374" t="s">
        <v>18</v>
      </c>
      <c r="G1597" s="374" t="s">
        <v>19</v>
      </c>
      <c r="H1597" s="377"/>
      <c r="I1597" s="31">
        <f>VLOOKUP(B1597,'[1]AKTİF ÜRÜNLER LİSTESİ'!B$1:M$7867,12,FALSE)</f>
        <v>2</v>
      </c>
      <c r="J1597" s="31">
        <f>VLOOKUP(B1597,'[1]AKTİF ÜRÜNLER LİSTESİ'!B$1:N$7867,13,FALSE)</f>
        <v>0</v>
      </c>
      <c r="K1597" s="31">
        <f>VLOOKUP(B1597,'[1]AKTİF ÜRÜNLER LİSTESİ'!B:O,14,FALSE)</f>
        <v>0</v>
      </c>
      <c r="L1597" s="380">
        <v>41303</v>
      </c>
    </row>
    <row r="1598" spans="1:12" ht="15" customHeight="1" x14ac:dyDescent="0.25">
      <c r="A1598" s="377" t="s">
        <v>7556</v>
      </c>
      <c r="B1598" s="26">
        <v>8698856090089</v>
      </c>
      <c r="C1598" s="377" t="s">
        <v>7554</v>
      </c>
      <c r="D1598" s="374" t="s">
        <v>7555</v>
      </c>
      <c r="E1598" s="16" t="s">
        <v>1861</v>
      </c>
      <c r="F1598" s="374" t="s">
        <v>18</v>
      </c>
      <c r="G1598" s="374" t="s">
        <v>19</v>
      </c>
      <c r="H1598" s="377"/>
      <c r="I1598" s="31">
        <f>VLOOKUP(B1598,'[1]AKTİF ÜRÜNLER LİSTESİ'!B$1:M$7867,12,FALSE)</f>
        <v>2</v>
      </c>
      <c r="J1598" s="31">
        <f>VLOOKUP(B1598,'[1]AKTİF ÜRÜNLER LİSTESİ'!B$1:N$7867,13,FALSE)</f>
        <v>0</v>
      </c>
      <c r="K1598" s="31">
        <f>VLOOKUP(B1598,'[1]AKTİF ÜRÜNLER LİSTESİ'!B:O,14,FALSE)</f>
        <v>0</v>
      </c>
      <c r="L1598" s="380">
        <v>41303</v>
      </c>
    </row>
    <row r="1599" spans="1:12" ht="15" customHeight="1" x14ac:dyDescent="0.25">
      <c r="A1599" s="377" t="s">
        <v>1471</v>
      </c>
      <c r="B1599" s="378">
        <v>8681308091291</v>
      </c>
      <c r="C1599" s="376" t="s">
        <v>1472</v>
      </c>
      <c r="D1599" s="377" t="s">
        <v>1473</v>
      </c>
      <c r="E1599" s="377" t="s">
        <v>562</v>
      </c>
      <c r="F1599" s="377" t="s">
        <v>18</v>
      </c>
      <c r="G1599" s="374" t="s">
        <v>19</v>
      </c>
      <c r="H1599" s="374"/>
      <c r="I1599" s="31">
        <f>VLOOKUP(B1599,'[1]AKTİF ÜRÜNLER LİSTESİ'!B$1:M$7867,12,FALSE)</f>
        <v>0</v>
      </c>
      <c r="J1599" s="31">
        <f>VLOOKUP(B1599,'[1]AKTİF ÜRÜNLER LİSTESİ'!B$1:N$7867,13,FALSE)</f>
        <v>0</v>
      </c>
      <c r="K1599" s="31">
        <f>VLOOKUP(B1599,'[1]AKTİF ÜRÜNLER LİSTESİ'!B:O,14,FALSE)</f>
        <v>0</v>
      </c>
      <c r="L1599" s="380">
        <v>44852</v>
      </c>
    </row>
    <row r="1600" spans="1:12" ht="15" customHeight="1" x14ac:dyDescent="0.25">
      <c r="A1600" s="377" t="s">
        <v>1474</v>
      </c>
      <c r="B1600" s="378">
        <v>8681308091307</v>
      </c>
      <c r="C1600" s="376" t="s">
        <v>1472</v>
      </c>
      <c r="D1600" s="377" t="s">
        <v>1473</v>
      </c>
      <c r="E1600" s="377" t="s">
        <v>562</v>
      </c>
      <c r="F1600" s="377" t="s">
        <v>18</v>
      </c>
      <c r="G1600" s="227" t="s">
        <v>19</v>
      </c>
      <c r="H1600" s="374"/>
      <c r="I1600" s="31">
        <f>VLOOKUP(B1600,'[1]AKTİF ÜRÜNLER LİSTESİ'!B$1:M$7867,12,FALSE)</f>
        <v>0</v>
      </c>
      <c r="J1600" s="31">
        <f>VLOOKUP(B1600,'[1]AKTİF ÜRÜNLER LİSTESİ'!B$1:N$7867,13,FALSE)</f>
        <v>0</v>
      </c>
      <c r="K1600" s="31">
        <f>VLOOKUP(B1600,'[1]AKTİF ÜRÜNLER LİSTESİ'!B:O,14,FALSE)</f>
        <v>0</v>
      </c>
      <c r="L1600" s="380">
        <v>44852</v>
      </c>
    </row>
    <row r="1601" spans="1:12" ht="15" customHeight="1" x14ac:dyDescent="0.25">
      <c r="A1601" s="374" t="s">
        <v>7557</v>
      </c>
      <c r="B1601" s="26">
        <v>8699525093059</v>
      </c>
      <c r="C1601" s="377" t="s">
        <v>1284</v>
      </c>
      <c r="D1601" s="374" t="s">
        <v>1285</v>
      </c>
      <c r="E1601" s="377" t="s">
        <v>191</v>
      </c>
      <c r="F1601" s="374" t="s">
        <v>18</v>
      </c>
      <c r="G1601" s="374" t="s">
        <v>19</v>
      </c>
      <c r="H1601" s="377"/>
      <c r="I1601" s="31">
        <f>VLOOKUP(B1601,'[1]AKTİF ÜRÜNLER LİSTESİ'!B$1:M$7867,12,FALSE)</f>
        <v>1</v>
      </c>
      <c r="J1601" s="31">
        <f>VLOOKUP(B1601,'[1]AKTİF ÜRÜNLER LİSTESİ'!B$1:N$7867,13,FALSE)</f>
        <v>2</v>
      </c>
      <c r="K1601" s="31">
        <f>VLOOKUP(B1601,'[1]AKTİF ÜRÜNLER LİSTESİ'!B:O,14,FALSE)</f>
        <v>0</v>
      </c>
      <c r="L1601" s="380">
        <v>41303</v>
      </c>
    </row>
    <row r="1602" spans="1:12" ht="15" customHeight="1" x14ac:dyDescent="0.25">
      <c r="A1602" s="374" t="s">
        <v>7558</v>
      </c>
      <c r="B1602" s="26">
        <v>8699525092793</v>
      </c>
      <c r="C1602" s="377" t="s">
        <v>1284</v>
      </c>
      <c r="D1602" s="374" t="s">
        <v>1285</v>
      </c>
      <c r="E1602" s="377" t="s">
        <v>191</v>
      </c>
      <c r="F1602" s="374" t="s">
        <v>18</v>
      </c>
      <c r="G1602" s="227" t="s">
        <v>19</v>
      </c>
      <c r="H1602" s="377"/>
      <c r="I1602" s="31">
        <f>VLOOKUP(B1602,'[1]AKTİF ÜRÜNLER LİSTESİ'!B$1:M$7867,12,FALSE)</f>
        <v>2</v>
      </c>
      <c r="J1602" s="31">
        <f>VLOOKUP(B1602,'[1]AKTİF ÜRÜNLER LİSTESİ'!B$1:N$7867,13,FALSE)</f>
        <v>2</v>
      </c>
      <c r="K1602" s="31">
        <f>VLOOKUP(B1602,'[1]AKTİF ÜRÜNLER LİSTESİ'!B:O,14,FALSE)</f>
        <v>0</v>
      </c>
      <c r="L1602" s="380">
        <v>41303</v>
      </c>
    </row>
    <row r="1603" spans="1:12" ht="15" customHeight="1" x14ac:dyDescent="0.25">
      <c r="A1603" s="374" t="s">
        <v>7559</v>
      </c>
      <c r="B1603" s="26">
        <v>8699814260018</v>
      </c>
      <c r="C1603" s="377" t="s">
        <v>7560</v>
      </c>
      <c r="D1603" s="374" t="s">
        <v>7561</v>
      </c>
      <c r="E1603" s="374" t="s">
        <v>2004</v>
      </c>
      <c r="F1603" s="374" t="s">
        <v>18</v>
      </c>
      <c r="G1603" s="227" t="s">
        <v>19</v>
      </c>
      <c r="H1603" s="377"/>
      <c r="I1603" s="31">
        <f>VLOOKUP(B1603,'[1]AKTİF ÜRÜNLER LİSTESİ'!B$1:M$7867,12,FALSE)</f>
        <v>2</v>
      </c>
      <c r="J1603" s="31">
        <f>VLOOKUP(B1603,'[1]AKTİF ÜRÜNLER LİSTESİ'!B$1:N$7867,13,FALSE)</f>
        <v>2</v>
      </c>
      <c r="K1603" s="31">
        <f>VLOOKUP(B1603,'[1]AKTİF ÜRÜNLER LİSTESİ'!B:O,14,FALSE)</f>
        <v>0</v>
      </c>
      <c r="L1603" s="380">
        <v>41303</v>
      </c>
    </row>
    <row r="1604" spans="1:12" ht="15" customHeight="1" x14ac:dyDescent="0.25">
      <c r="A1604" s="374" t="s">
        <v>6337</v>
      </c>
      <c r="B1604" s="26">
        <v>8699624950017</v>
      </c>
      <c r="C1604" s="377" t="s">
        <v>6338</v>
      </c>
      <c r="D1604" s="374" t="s">
        <v>6339</v>
      </c>
      <c r="E1604" s="374" t="s">
        <v>6340</v>
      </c>
      <c r="F1604" s="374" t="s">
        <v>18</v>
      </c>
      <c r="G1604" s="374" t="s">
        <v>19</v>
      </c>
      <c r="H1604" s="377"/>
      <c r="I1604" s="31">
        <f>VLOOKUP(B1604,'[1]AKTİF ÜRÜNLER LİSTESİ'!B$1:M$7867,12,FALSE)</f>
        <v>2</v>
      </c>
      <c r="J1604" s="31">
        <f>VLOOKUP(B1604,'[1]AKTİF ÜRÜNLER LİSTESİ'!B$1:N$7867,13,FALSE)</f>
        <v>2</v>
      </c>
      <c r="K1604" s="31">
        <f>VLOOKUP(B1604,'[1]AKTİF ÜRÜNLER LİSTESİ'!B:O,14,FALSE)</f>
        <v>0</v>
      </c>
      <c r="L1604" s="380">
        <v>41877</v>
      </c>
    </row>
    <row r="1605" spans="1:12" ht="15" customHeight="1" x14ac:dyDescent="0.25">
      <c r="A1605" s="377" t="s">
        <v>3642</v>
      </c>
      <c r="B1605" s="26">
        <v>8699540091535</v>
      </c>
      <c r="C1605" s="377" t="s">
        <v>2102</v>
      </c>
      <c r="D1605" s="374" t="s">
        <v>2103</v>
      </c>
      <c r="E1605" s="374" t="s">
        <v>467</v>
      </c>
      <c r="F1605" s="374" t="s">
        <v>18</v>
      </c>
      <c r="G1605" s="374" t="s">
        <v>19</v>
      </c>
      <c r="H1605" s="377"/>
      <c r="I1605" s="31">
        <f>VLOOKUP(B1605,'[1]AKTİF ÜRÜNLER LİSTESİ'!B$1:M$7867,12,FALSE)</f>
        <v>0</v>
      </c>
      <c r="J1605" s="31">
        <f>VLOOKUP(B1605,'[1]AKTİF ÜRÜNLER LİSTESİ'!B$1:N$7867,13,FALSE)</f>
        <v>0</v>
      </c>
      <c r="K1605" s="31">
        <f>VLOOKUP(B1605,'[1]AKTİF ÜRÜNLER LİSTESİ'!B:O,14,FALSE)</f>
        <v>0</v>
      </c>
      <c r="L1605" s="380">
        <v>43718</v>
      </c>
    </row>
    <row r="1606" spans="1:12" ht="15" customHeight="1" x14ac:dyDescent="0.25">
      <c r="A1606" s="377" t="s">
        <v>3643</v>
      </c>
      <c r="B1606" s="26">
        <v>8699540091542</v>
      </c>
      <c r="C1606" s="377" t="s">
        <v>2102</v>
      </c>
      <c r="D1606" s="374" t="s">
        <v>2103</v>
      </c>
      <c r="E1606" s="374" t="s">
        <v>467</v>
      </c>
      <c r="F1606" s="374" t="s">
        <v>18</v>
      </c>
      <c r="G1606" s="374" t="s">
        <v>19</v>
      </c>
      <c r="H1606" s="377"/>
      <c r="I1606" s="31">
        <f>VLOOKUP(B1606,'[1]AKTİF ÜRÜNLER LİSTESİ'!B$1:M$7867,12,FALSE)</f>
        <v>0</v>
      </c>
      <c r="J1606" s="31">
        <f>VLOOKUP(B1606,'[1]AKTİF ÜRÜNLER LİSTESİ'!B$1:N$7867,13,FALSE)</f>
        <v>0</v>
      </c>
      <c r="K1606" s="31">
        <f>VLOOKUP(B1606,'[1]AKTİF ÜRÜNLER LİSTESİ'!B:O,14,FALSE)</f>
        <v>0</v>
      </c>
      <c r="L1606" s="380">
        <v>43718</v>
      </c>
    </row>
    <row r="1607" spans="1:12" ht="15" customHeight="1" x14ac:dyDescent="0.25">
      <c r="A1607" s="377" t="s">
        <v>1046</v>
      </c>
      <c r="B1607" s="378">
        <v>8697929020411</v>
      </c>
      <c r="C1607" s="376" t="s">
        <v>1047</v>
      </c>
      <c r="D1607" s="377" t="s">
        <v>1048</v>
      </c>
      <c r="E1607" s="377" t="s">
        <v>40</v>
      </c>
      <c r="F1607" s="377" t="s">
        <v>18</v>
      </c>
      <c r="G1607" s="374" t="s">
        <v>19</v>
      </c>
      <c r="H1607" s="374"/>
      <c r="I1607" s="31">
        <f>VLOOKUP(B1607,'[1]AKTİF ÜRÜNLER LİSTESİ'!B$1:M$7867,12,FALSE)</f>
        <v>2</v>
      </c>
      <c r="J1607" s="31">
        <f>VLOOKUP(B1607,'[1]AKTİF ÜRÜNLER LİSTESİ'!B$1:N$7867,13,FALSE)</f>
        <v>2</v>
      </c>
      <c r="K1607" s="31">
        <f>VLOOKUP(B1607,'[1]AKTİF ÜRÜNLER LİSTESİ'!B:O,14,FALSE)</f>
        <v>0</v>
      </c>
      <c r="L1607" s="380">
        <v>45006</v>
      </c>
    </row>
    <row r="1608" spans="1:12" ht="15" customHeight="1" x14ac:dyDescent="0.25">
      <c r="A1608" s="374" t="s">
        <v>4013</v>
      </c>
      <c r="B1608" s="26">
        <v>8699567570020</v>
      </c>
      <c r="C1608" s="377" t="s">
        <v>58</v>
      </c>
      <c r="D1608" s="377" t="s">
        <v>59</v>
      </c>
      <c r="E1608" s="374" t="s">
        <v>673</v>
      </c>
      <c r="F1608" s="374" t="s">
        <v>18</v>
      </c>
      <c r="G1608" s="374" t="s">
        <v>19</v>
      </c>
      <c r="H1608" s="377"/>
      <c r="I1608" s="31">
        <f>VLOOKUP(B1608,'[1]AKTİF ÜRÜNLER LİSTESİ'!B$1:M$7867,12,FALSE)</f>
        <v>2</v>
      </c>
      <c r="J1608" s="31">
        <f>VLOOKUP(B1608,'[1]AKTİF ÜRÜNLER LİSTESİ'!B$1:N$7867,13,FALSE)</f>
        <v>2</v>
      </c>
      <c r="K1608" s="31">
        <f>VLOOKUP(B1608,'[1]AKTİF ÜRÜNLER LİSTESİ'!B:O,14,FALSE)</f>
        <v>0</v>
      </c>
      <c r="L1608" s="380">
        <v>43515</v>
      </c>
    </row>
    <row r="1609" spans="1:12" ht="15" customHeight="1" x14ac:dyDescent="0.25">
      <c r="A1609" s="377" t="s">
        <v>3288</v>
      </c>
      <c r="B1609" s="378">
        <v>8699943790103</v>
      </c>
      <c r="C1609" s="377" t="s">
        <v>2176</v>
      </c>
      <c r="D1609" s="377" t="s">
        <v>2177</v>
      </c>
      <c r="E1609" s="377" t="s">
        <v>892</v>
      </c>
      <c r="F1609" s="374" t="s">
        <v>85</v>
      </c>
      <c r="G1609" s="374" t="s">
        <v>19</v>
      </c>
      <c r="H1609" s="374"/>
      <c r="I1609" s="31">
        <f>VLOOKUP(B1609,'[1]AKTİF ÜRÜNLER LİSTESİ'!B$1:M$7867,12,FALSE)</f>
        <v>0</v>
      </c>
      <c r="J1609" s="31">
        <f>VLOOKUP(B1609,'[1]AKTİF ÜRÜNLER LİSTESİ'!B$1:N$7867,13,FALSE)</f>
        <v>0</v>
      </c>
      <c r="K1609" s="31">
        <f>VLOOKUP(B1609,'[1]AKTİF ÜRÜNLER LİSTESİ'!B:O,14,FALSE)</f>
        <v>0</v>
      </c>
      <c r="L1609" s="380">
        <v>43858</v>
      </c>
    </row>
    <row r="1610" spans="1:12" ht="15" customHeight="1" x14ac:dyDescent="0.25">
      <c r="A1610" s="374" t="s">
        <v>3726</v>
      </c>
      <c r="B1610" s="378">
        <v>8699715772030</v>
      </c>
      <c r="C1610" s="377" t="s">
        <v>2756</v>
      </c>
      <c r="D1610" s="377" t="s">
        <v>2757</v>
      </c>
      <c r="E1610" s="377" t="s">
        <v>497</v>
      </c>
      <c r="F1610" s="374" t="s">
        <v>18</v>
      </c>
      <c r="G1610" s="374" t="s">
        <v>19</v>
      </c>
      <c r="H1610" s="377"/>
      <c r="I1610" s="31">
        <f>VLOOKUP(B1610,'[1]AKTİF ÜRÜNLER LİSTESİ'!B$1:M$7867,12,FALSE)</f>
        <v>1</v>
      </c>
      <c r="J1610" s="31">
        <f>VLOOKUP(B1610,'[1]AKTİF ÜRÜNLER LİSTESİ'!B$1:N$7867,13,FALSE)</f>
        <v>1</v>
      </c>
      <c r="K1610" s="31">
        <f>VLOOKUP(B1610,'[1]AKTİF ÜRÜNLER LİSTESİ'!B:O,14,FALSE)</f>
        <v>0</v>
      </c>
      <c r="L1610" s="380">
        <v>43669</v>
      </c>
    </row>
    <row r="1611" spans="1:12" ht="15" customHeight="1" x14ac:dyDescent="0.25">
      <c r="A1611" s="377" t="s">
        <v>2755</v>
      </c>
      <c r="B1611" s="26">
        <v>8699715772092</v>
      </c>
      <c r="C1611" s="377" t="s">
        <v>2756</v>
      </c>
      <c r="D1611" s="374" t="s">
        <v>2757</v>
      </c>
      <c r="E1611" s="374" t="s">
        <v>497</v>
      </c>
      <c r="F1611" s="374" t="s">
        <v>18</v>
      </c>
      <c r="G1611" s="374" t="s">
        <v>19</v>
      </c>
      <c r="H1611" s="40"/>
      <c r="I1611" s="31">
        <f>VLOOKUP(B1611,'[1]AKTİF ÜRÜNLER LİSTESİ'!B$1:M$7867,12,FALSE)</f>
        <v>1</v>
      </c>
      <c r="J1611" s="31">
        <f>VLOOKUP(B1611,'[1]AKTİF ÜRÜNLER LİSTESİ'!B$1:N$7867,13,FALSE)</f>
        <v>1</v>
      </c>
      <c r="K1611" s="31">
        <f>VLOOKUP(B1611,'[1]AKTİF ÜRÜNLER LİSTESİ'!B:O,14,FALSE)</f>
        <v>0</v>
      </c>
      <c r="L1611" s="380">
        <v>44124</v>
      </c>
    </row>
    <row r="1612" spans="1:12" ht="15" customHeight="1" x14ac:dyDescent="0.25">
      <c r="A1612" s="374" t="s">
        <v>3727</v>
      </c>
      <c r="B1612" s="378">
        <v>8699715772023</v>
      </c>
      <c r="C1612" s="377" t="s">
        <v>2756</v>
      </c>
      <c r="D1612" s="377" t="s">
        <v>2757</v>
      </c>
      <c r="E1612" s="377" t="s">
        <v>497</v>
      </c>
      <c r="F1612" s="374" t="s">
        <v>18</v>
      </c>
      <c r="G1612" s="374" t="s">
        <v>19</v>
      </c>
      <c r="H1612" s="377"/>
      <c r="I1612" s="31">
        <f>VLOOKUP(B1612,'[1]AKTİF ÜRÜNLER LİSTESİ'!B$1:M$7867,12,FALSE)</f>
        <v>1</v>
      </c>
      <c r="J1612" s="31">
        <f>VLOOKUP(B1612,'[1]AKTİF ÜRÜNLER LİSTESİ'!B$1:N$7867,13,FALSE)</f>
        <v>1</v>
      </c>
      <c r="K1612" s="31">
        <f>VLOOKUP(B1612,'[1]AKTİF ÜRÜNLER LİSTESİ'!B:O,14,FALSE)</f>
        <v>0</v>
      </c>
      <c r="L1612" s="380">
        <v>43669</v>
      </c>
    </row>
    <row r="1613" spans="1:12" ht="15" customHeight="1" x14ac:dyDescent="0.25">
      <c r="A1613" s="42" t="s">
        <v>3589</v>
      </c>
      <c r="B1613" s="26">
        <v>8699795091083</v>
      </c>
      <c r="C1613" s="377" t="s">
        <v>1044</v>
      </c>
      <c r="D1613" s="374" t="s">
        <v>1045</v>
      </c>
      <c r="E1613" s="374" t="s">
        <v>1609</v>
      </c>
      <c r="F1613" s="374" t="s">
        <v>18</v>
      </c>
      <c r="G1613" s="227" t="s">
        <v>19</v>
      </c>
      <c r="H1613" s="377"/>
      <c r="I1613" s="31">
        <f>VLOOKUP(B1613,'[1]AKTİF ÜRÜNLER LİSTESİ'!B$1:M$7867,12,FALSE)</f>
        <v>2</v>
      </c>
      <c r="J1613" s="31">
        <f>VLOOKUP(B1613,'[1]AKTİF ÜRÜNLER LİSTESİ'!B$1:N$7867,13,FALSE)</f>
        <v>0</v>
      </c>
      <c r="K1613" s="31">
        <f>VLOOKUP(B1613,'[1]AKTİF ÜRÜNLER LİSTESİ'!B:O,14,FALSE)</f>
        <v>0</v>
      </c>
      <c r="L1613" s="380">
        <v>43739</v>
      </c>
    </row>
    <row r="1614" spans="1:12" ht="15" customHeight="1" x14ac:dyDescent="0.25">
      <c r="A1614" s="42" t="s">
        <v>3590</v>
      </c>
      <c r="B1614" s="26">
        <v>8699795091090</v>
      </c>
      <c r="C1614" s="377" t="s">
        <v>1044</v>
      </c>
      <c r="D1614" s="374" t="s">
        <v>1045</v>
      </c>
      <c r="E1614" s="374" t="s">
        <v>1609</v>
      </c>
      <c r="F1614" s="374" t="s">
        <v>18</v>
      </c>
      <c r="G1614" s="374" t="s">
        <v>19</v>
      </c>
      <c r="H1614" s="377"/>
      <c r="I1614" s="31">
        <f>VLOOKUP(B1614,'[1]AKTİF ÜRÜNLER LİSTESİ'!B$1:M$7867,12,FALSE)</f>
        <v>2</v>
      </c>
      <c r="J1614" s="31">
        <f>VLOOKUP(B1614,'[1]AKTİF ÜRÜNLER LİSTESİ'!B$1:N$7867,13,FALSE)</f>
        <v>0</v>
      </c>
      <c r="K1614" s="31">
        <f>VLOOKUP(B1614,'[1]AKTİF ÜRÜNLER LİSTESİ'!B:O,14,FALSE)</f>
        <v>0</v>
      </c>
      <c r="L1614" s="380">
        <v>43739</v>
      </c>
    </row>
    <row r="1615" spans="1:12" ht="15" customHeight="1" x14ac:dyDescent="0.25">
      <c r="A1615" s="42" t="s">
        <v>3591</v>
      </c>
      <c r="B1615" s="26">
        <v>8699795091106</v>
      </c>
      <c r="C1615" s="377" t="s">
        <v>1044</v>
      </c>
      <c r="D1615" s="374" t="s">
        <v>1045</v>
      </c>
      <c r="E1615" s="374" t="s">
        <v>1609</v>
      </c>
      <c r="F1615" s="374" t="s">
        <v>18</v>
      </c>
      <c r="G1615" s="374" t="s">
        <v>19</v>
      </c>
      <c r="H1615" s="377"/>
      <c r="I1615" s="31">
        <f>VLOOKUP(B1615,'[1]AKTİF ÜRÜNLER LİSTESİ'!B$1:M$7867,12,FALSE)</f>
        <v>2</v>
      </c>
      <c r="J1615" s="31">
        <f>VLOOKUP(B1615,'[1]AKTİF ÜRÜNLER LİSTESİ'!B$1:N$7867,13,FALSE)</f>
        <v>0</v>
      </c>
      <c r="K1615" s="31">
        <f>VLOOKUP(B1615,'[1]AKTİF ÜRÜNLER LİSTESİ'!B:O,14,FALSE)</f>
        <v>0</v>
      </c>
      <c r="L1615" s="380">
        <v>43739</v>
      </c>
    </row>
    <row r="1616" spans="1:12" ht="15" customHeight="1" x14ac:dyDescent="0.25">
      <c r="A1616" s="42" t="s">
        <v>3592</v>
      </c>
      <c r="B1616" s="26">
        <v>8699795091113</v>
      </c>
      <c r="C1616" s="377" t="s">
        <v>1044</v>
      </c>
      <c r="D1616" s="374" t="s">
        <v>1045</v>
      </c>
      <c r="E1616" s="374" t="s">
        <v>1609</v>
      </c>
      <c r="F1616" s="374" t="s">
        <v>18</v>
      </c>
      <c r="G1616" s="374" t="s">
        <v>19</v>
      </c>
      <c r="H1616" s="377"/>
      <c r="I1616" s="31">
        <f>VLOOKUP(B1616,'[1]AKTİF ÜRÜNLER LİSTESİ'!B$1:M$7867,12,FALSE)</f>
        <v>2</v>
      </c>
      <c r="J1616" s="31">
        <f>VLOOKUP(B1616,'[1]AKTİF ÜRÜNLER LİSTESİ'!B$1:N$7867,13,FALSE)</f>
        <v>0</v>
      </c>
      <c r="K1616" s="31">
        <f>VLOOKUP(B1616,'[1]AKTİF ÜRÜNLER LİSTESİ'!B:O,14,FALSE)</f>
        <v>0</v>
      </c>
      <c r="L1616" s="380">
        <v>43739</v>
      </c>
    </row>
    <row r="1617" spans="1:12" ht="15" customHeight="1" x14ac:dyDescent="0.25">
      <c r="A1617" s="42" t="s">
        <v>3593</v>
      </c>
      <c r="B1617" s="26">
        <v>8699795091120</v>
      </c>
      <c r="C1617" s="377" t="s">
        <v>1044</v>
      </c>
      <c r="D1617" s="374" t="s">
        <v>1045</v>
      </c>
      <c r="E1617" s="374" t="s">
        <v>1609</v>
      </c>
      <c r="F1617" s="374" t="s">
        <v>18</v>
      </c>
      <c r="G1617" s="374" t="s">
        <v>19</v>
      </c>
      <c r="H1617" s="377"/>
      <c r="I1617" s="31">
        <f>VLOOKUP(B1617,'[1]AKTİF ÜRÜNLER LİSTESİ'!B$1:M$7867,12,FALSE)</f>
        <v>2</v>
      </c>
      <c r="J1617" s="31">
        <f>VLOOKUP(B1617,'[1]AKTİF ÜRÜNLER LİSTESİ'!B$1:N$7867,13,FALSE)</f>
        <v>0</v>
      </c>
      <c r="K1617" s="31">
        <f>VLOOKUP(B1617,'[1]AKTİF ÜRÜNLER LİSTESİ'!B:O,14,FALSE)</f>
        <v>0</v>
      </c>
      <c r="L1617" s="380">
        <v>43739</v>
      </c>
    </row>
    <row r="1618" spans="1:12" ht="15" customHeight="1" x14ac:dyDescent="0.25">
      <c r="A1618" s="42" t="s">
        <v>3594</v>
      </c>
      <c r="B1618" s="26">
        <v>8699795091137</v>
      </c>
      <c r="C1618" s="377" t="s">
        <v>1044</v>
      </c>
      <c r="D1618" s="374" t="s">
        <v>1045</v>
      </c>
      <c r="E1618" s="374" t="s">
        <v>1609</v>
      </c>
      <c r="F1618" s="374" t="s">
        <v>18</v>
      </c>
      <c r="G1618" s="374" t="s">
        <v>19</v>
      </c>
      <c r="H1618" s="377"/>
      <c r="I1618" s="31">
        <f>VLOOKUP(B1618,'[1]AKTİF ÜRÜNLER LİSTESİ'!B$1:M$7867,12,FALSE)</f>
        <v>2</v>
      </c>
      <c r="J1618" s="31">
        <f>VLOOKUP(B1618,'[1]AKTİF ÜRÜNLER LİSTESİ'!B$1:N$7867,13,FALSE)</f>
        <v>0</v>
      </c>
      <c r="K1618" s="31">
        <f>VLOOKUP(B1618,'[1]AKTİF ÜRÜNLER LİSTESİ'!B:O,14,FALSE)</f>
        <v>0</v>
      </c>
      <c r="L1618" s="380">
        <v>43739</v>
      </c>
    </row>
    <row r="1619" spans="1:12" ht="15" customHeight="1" x14ac:dyDescent="0.25">
      <c r="A1619" s="374" t="s">
        <v>3472</v>
      </c>
      <c r="B1619" s="378">
        <v>8699795091182</v>
      </c>
      <c r="C1619" s="377" t="s">
        <v>3473</v>
      </c>
      <c r="D1619" s="377" t="s">
        <v>3474</v>
      </c>
      <c r="E1619" s="377" t="s">
        <v>1609</v>
      </c>
      <c r="F1619" s="374" t="s">
        <v>18</v>
      </c>
      <c r="G1619" s="374" t="s">
        <v>19</v>
      </c>
      <c r="H1619" s="377"/>
      <c r="I1619" s="31">
        <f>VLOOKUP(B1619,'[1]AKTİF ÜRÜNLER LİSTESİ'!B$1:M$7867,12,FALSE)</f>
        <v>2</v>
      </c>
      <c r="J1619" s="31">
        <f>VLOOKUP(B1619,'[1]AKTİF ÜRÜNLER LİSTESİ'!B$1:N$7867,13,FALSE)</f>
        <v>0</v>
      </c>
      <c r="K1619" s="31">
        <f>VLOOKUP(B1619,'[1]AKTİF ÜRÜNLER LİSTESİ'!B:O,14,FALSE)</f>
        <v>0</v>
      </c>
      <c r="L1619" s="380">
        <v>43781</v>
      </c>
    </row>
    <row r="1620" spans="1:12" ht="15" customHeight="1" x14ac:dyDescent="0.25">
      <c r="A1620" s="374" t="s">
        <v>7562</v>
      </c>
      <c r="B1620" s="26">
        <v>8699559090345</v>
      </c>
      <c r="C1620" s="377" t="s">
        <v>1284</v>
      </c>
      <c r="D1620" s="374" t="s">
        <v>1285</v>
      </c>
      <c r="E1620" s="374" t="s">
        <v>1136</v>
      </c>
      <c r="F1620" s="374" t="s">
        <v>18</v>
      </c>
      <c r="G1620" s="374" t="s">
        <v>19</v>
      </c>
      <c r="H1620" s="377"/>
      <c r="I1620" s="31">
        <f>VLOOKUP(B1620,'[1]AKTİF ÜRÜNLER LİSTESİ'!B$1:M$7867,12,FALSE)</f>
        <v>1</v>
      </c>
      <c r="J1620" s="31">
        <f>VLOOKUP(B1620,'[1]AKTİF ÜRÜNLER LİSTESİ'!B$1:N$7867,13,FALSE)</f>
        <v>2</v>
      </c>
      <c r="K1620" s="31">
        <f>VLOOKUP(B1620,'[1]AKTİF ÜRÜNLER LİSTESİ'!B:O,14,FALSE)</f>
        <v>0</v>
      </c>
      <c r="L1620" s="380">
        <v>41303</v>
      </c>
    </row>
    <row r="1621" spans="1:12" ht="15" customHeight="1" x14ac:dyDescent="0.25">
      <c r="A1621" s="374" t="s">
        <v>7563</v>
      </c>
      <c r="B1621" s="26">
        <v>8699559090475</v>
      </c>
      <c r="C1621" s="377" t="s">
        <v>1284</v>
      </c>
      <c r="D1621" s="374" t="s">
        <v>1285</v>
      </c>
      <c r="E1621" s="374" t="s">
        <v>1136</v>
      </c>
      <c r="F1621" s="374" t="s">
        <v>18</v>
      </c>
      <c r="G1621" s="374" t="s">
        <v>19</v>
      </c>
      <c r="H1621" s="377"/>
      <c r="I1621" s="31">
        <f>VLOOKUP(B1621,'[1]AKTİF ÜRÜNLER LİSTESİ'!B$1:M$7867,12,FALSE)</f>
        <v>2</v>
      </c>
      <c r="J1621" s="31">
        <f>VLOOKUP(B1621,'[1]AKTİF ÜRÜNLER LİSTESİ'!B$1:N$7867,13,FALSE)</f>
        <v>2</v>
      </c>
      <c r="K1621" s="31">
        <f>VLOOKUP(B1621,'[1]AKTİF ÜRÜNLER LİSTESİ'!B:O,14,FALSE)</f>
        <v>0</v>
      </c>
      <c r="L1621" s="380">
        <v>41303</v>
      </c>
    </row>
    <row r="1622" spans="1:12" ht="15" customHeight="1" x14ac:dyDescent="0.25">
      <c r="A1622" s="46" t="s">
        <v>7564</v>
      </c>
      <c r="B1622" s="26">
        <v>8699578090418</v>
      </c>
      <c r="C1622" s="377" t="s">
        <v>1284</v>
      </c>
      <c r="D1622" s="374" t="s">
        <v>1285</v>
      </c>
      <c r="E1622" s="374" t="s">
        <v>141</v>
      </c>
      <c r="F1622" s="374" t="s">
        <v>18</v>
      </c>
      <c r="G1622" s="374" t="s">
        <v>19</v>
      </c>
      <c r="H1622" s="374"/>
      <c r="I1622" s="31">
        <f>VLOOKUP(B1622,'[1]AKTİF ÜRÜNLER LİSTESİ'!B$1:M$7867,12,FALSE)</f>
        <v>1</v>
      </c>
      <c r="J1622" s="31">
        <f>VLOOKUP(B1622,'[1]AKTİF ÜRÜNLER LİSTESİ'!B$1:N$7867,13,FALSE)</f>
        <v>1</v>
      </c>
      <c r="K1622" s="31">
        <f>VLOOKUP(B1622,'[1]AKTİF ÜRÜNLER LİSTESİ'!B:O,14,FALSE)</f>
        <v>0</v>
      </c>
      <c r="L1622" s="380">
        <v>41303</v>
      </c>
    </row>
    <row r="1623" spans="1:12" ht="15" customHeight="1" x14ac:dyDescent="0.25">
      <c r="A1623" s="46" t="s">
        <v>7565</v>
      </c>
      <c r="B1623" s="26">
        <v>8699578090425</v>
      </c>
      <c r="C1623" s="377" t="s">
        <v>1284</v>
      </c>
      <c r="D1623" s="374" t="s">
        <v>1285</v>
      </c>
      <c r="E1623" s="374" t="s">
        <v>141</v>
      </c>
      <c r="F1623" s="374" t="s">
        <v>18</v>
      </c>
      <c r="G1623" s="374" t="s">
        <v>19</v>
      </c>
      <c r="H1623" s="374"/>
      <c r="I1623" s="31">
        <f>VLOOKUP(B1623,'[1]AKTİF ÜRÜNLER LİSTESİ'!B$1:M$7867,12,FALSE)</f>
        <v>1</v>
      </c>
      <c r="J1623" s="31">
        <f>VLOOKUP(B1623,'[1]AKTİF ÜRÜNLER LİSTESİ'!B$1:N$7867,13,FALSE)</f>
        <v>2</v>
      </c>
      <c r="K1623" s="31">
        <f>VLOOKUP(B1623,'[1]AKTİF ÜRÜNLER LİSTESİ'!B:O,14,FALSE)</f>
        <v>0</v>
      </c>
      <c r="L1623" s="380">
        <v>41303</v>
      </c>
    </row>
    <row r="1624" spans="1:12" ht="15" customHeight="1" x14ac:dyDescent="0.25">
      <c r="A1624" s="46" t="s">
        <v>7566</v>
      </c>
      <c r="B1624" s="26">
        <v>8699578090432</v>
      </c>
      <c r="C1624" s="377" t="s">
        <v>1284</v>
      </c>
      <c r="D1624" s="374" t="s">
        <v>1285</v>
      </c>
      <c r="E1624" s="374" t="s">
        <v>141</v>
      </c>
      <c r="F1624" s="374" t="s">
        <v>18</v>
      </c>
      <c r="G1624" s="374" t="s">
        <v>19</v>
      </c>
      <c r="H1624" s="374"/>
      <c r="I1624" s="31">
        <f>VLOOKUP(B1624,'[1]AKTİF ÜRÜNLER LİSTESİ'!B$1:M$7867,12,FALSE)</f>
        <v>2</v>
      </c>
      <c r="J1624" s="31">
        <f>VLOOKUP(B1624,'[1]AKTİF ÜRÜNLER LİSTESİ'!B$1:N$7867,13,FALSE)</f>
        <v>2</v>
      </c>
      <c r="K1624" s="31">
        <f>VLOOKUP(B1624,'[1]AKTİF ÜRÜNLER LİSTESİ'!B:O,14,FALSE)</f>
        <v>0</v>
      </c>
      <c r="L1624" s="380">
        <v>41303</v>
      </c>
    </row>
    <row r="1625" spans="1:12" ht="15" customHeight="1" x14ac:dyDescent="0.25">
      <c r="A1625" s="374" t="s">
        <v>7567</v>
      </c>
      <c r="B1625" s="26">
        <v>8699717090040</v>
      </c>
      <c r="C1625" s="377" t="s">
        <v>1284</v>
      </c>
      <c r="D1625" s="374" t="s">
        <v>1285</v>
      </c>
      <c r="E1625" s="374" t="s">
        <v>168</v>
      </c>
      <c r="F1625" s="374" t="s">
        <v>18</v>
      </c>
      <c r="G1625" s="374" t="s">
        <v>19</v>
      </c>
      <c r="H1625" s="377"/>
      <c r="I1625" s="31">
        <f>VLOOKUP(B1625,'[1]AKTİF ÜRÜNLER LİSTESİ'!B$1:M$7867,12,FALSE)</f>
        <v>1</v>
      </c>
      <c r="J1625" s="31">
        <f>VLOOKUP(B1625,'[1]AKTİF ÜRÜNLER LİSTESİ'!B$1:N$7867,13,FALSE)</f>
        <v>2</v>
      </c>
      <c r="K1625" s="31">
        <f>VLOOKUP(B1625,'[1]AKTİF ÜRÜNLER LİSTESİ'!B:O,14,FALSE)</f>
        <v>0</v>
      </c>
      <c r="L1625" s="380">
        <v>41303</v>
      </c>
    </row>
    <row r="1626" spans="1:12" ht="15" customHeight="1" x14ac:dyDescent="0.25">
      <c r="A1626" s="374" t="s">
        <v>7568</v>
      </c>
      <c r="B1626" s="26">
        <v>8699717090071</v>
      </c>
      <c r="C1626" s="377" t="s">
        <v>1284</v>
      </c>
      <c r="D1626" s="374" t="s">
        <v>1285</v>
      </c>
      <c r="E1626" s="374" t="s">
        <v>168</v>
      </c>
      <c r="F1626" s="374" t="s">
        <v>18</v>
      </c>
      <c r="G1626" s="374" t="s">
        <v>19</v>
      </c>
      <c r="H1626" s="377"/>
      <c r="I1626" s="31">
        <f>VLOOKUP(B1626,'[1]AKTİF ÜRÜNLER LİSTESİ'!B$1:M$7867,12,FALSE)</f>
        <v>2</v>
      </c>
      <c r="J1626" s="31">
        <f>VLOOKUP(B1626,'[1]AKTİF ÜRÜNLER LİSTESİ'!B$1:N$7867,13,FALSE)</f>
        <v>2</v>
      </c>
      <c r="K1626" s="31">
        <f>VLOOKUP(B1626,'[1]AKTİF ÜRÜNLER LİSTESİ'!B:O,14,FALSE)</f>
        <v>0</v>
      </c>
      <c r="L1626" s="380">
        <v>41303</v>
      </c>
    </row>
    <row r="1627" spans="1:12" ht="15" customHeight="1" x14ac:dyDescent="0.25">
      <c r="A1627" s="374" t="s">
        <v>6045</v>
      </c>
      <c r="B1627" s="378">
        <v>8699606694540</v>
      </c>
      <c r="C1627" s="377" t="s">
        <v>1284</v>
      </c>
      <c r="D1627" s="369" t="s">
        <v>1285</v>
      </c>
      <c r="E1627" s="377" t="s">
        <v>555</v>
      </c>
      <c r="F1627" s="374" t="s">
        <v>18</v>
      </c>
      <c r="G1627" s="374" t="s">
        <v>19</v>
      </c>
      <c r="H1627" s="377"/>
      <c r="I1627" s="31">
        <f>VLOOKUP(B1627,'[1]AKTİF ÜRÜNLER LİSTESİ'!B$1:M$7867,12,FALSE)</f>
        <v>1</v>
      </c>
      <c r="J1627" s="31">
        <f>VLOOKUP(B1627,'[1]AKTİF ÜRÜNLER LİSTESİ'!B$1:N$7867,13,FALSE)</f>
        <v>1</v>
      </c>
      <c r="K1627" s="31">
        <f>VLOOKUP(B1627,'[1]AKTİF ÜRÜNLER LİSTESİ'!B:O,14,FALSE)</f>
        <v>0</v>
      </c>
      <c r="L1627" s="380">
        <v>42220</v>
      </c>
    </row>
    <row r="1628" spans="1:12" ht="15" customHeight="1" x14ac:dyDescent="0.25">
      <c r="A1628" s="374" t="s">
        <v>5352</v>
      </c>
      <c r="B1628" s="378">
        <v>8699606694564</v>
      </c>
      <c r="C1628" s="377" t="s">
        <v>1284</v>
      </c>
      <c r="D1628" s="377" t="s">
        <v>1285</v>
      </c>
      <c r="E1628" s="377" t="s">
        <v>555</v>
      </c>
      <c r="F1628" s="374" t="s">
        <v>18</v>
      </c>
      <c r="G1628" s="374" t="s">
        <v>19</v>
      </c>
      <c r="H1628" s="377"/>
      <c r="I1628" s="31">
        <f>VLOOKUP(B1628,'[1]AKTİF ÜRÜNLER LİSTESİ'!B$1:M$7867,12,FALSE)</f>
        <v>1</v>
      </c>
      <c r="J1628" s="31">
        <f>VLOOKUP(B1628,'[1]AKTİF ÜRÜNLER LİSTESİ'!B$1:N$7867,13,FALSE)</f>
        <v>1</v>
      </c>
      <c r="K1628" s="31">
        <f>VLOOKUP(B1628,'[1]AKTİF ÜRÜNLER LİSTESİ'!B:O,14,FALSE)</f>
        <v>0</v>
      </c>
      <c r="L1628" s="380">
        <v>42766</v>
      </c>
    </row>
    <row r="1629" spans="1:12" ht="15" customHeight="1" x14ac:dyDescent="0.25">
      <c r="A1629" s="336" t="s">
        <v>20764</v>
      </c>
      <c r="B1629" s="337">
        <v>8683529560303</v>
      </c>
      <c r="C1629" s="336" t="s">
        <v>19752</v>
      </c>
      <c r="D1629" s="336" t="s">
        <v>19753</v>
      </c>
      <c r="E1629" s="336" t="s">
        <v>20765</v>
      </c>
      <c r="F1629" s="336" t="s">
        <v>18</v>
      </c>
      <c r="G1629" s="336" t="s">
        <v>19</v>
      </c>
      <c r="H1629" s="377"/>
      <c r="I1629" s="31">
        <v>0</v>
      </c>
      <c r="J1629" s="31">
        <v>0</v>
      </c>
      <c r="K1629" s="31">
        <v>0</v>
      </c>
      <c r="L1629" s="379">
        <v>46140</v>
      </c>
    </row>
    <row r="1630" spans="1:12" ht="15" customHeight="1" x14ac:dyDescent="0.25">
      <c r="A1630" s="374" t="s">
        <v>7569</v>
      </c>
      <c r="B1630" s="26">
        <v>8699828770176</v>
      </c>
      <c r="C1630" s="377" t="s">
        <v>2756</v>
      </c>
      <c r="D1630" s="374" t="s">
        <v>2757</v>
      </c>
      <c r="E1630" s="374" t="s">
        <v>1393</v>
      </c>
      <c r="F1630" s="374" t="s">
        <v>18</v>
      </c>
      <c r="G1630" s="227" t="s">
        <v>19</v>
      </c>
      <c r="H1630" s="377"/>
      <c r="I1630" s="31">
        <f>VLOOKUP(B1630,'[1]AKTİF ÜRÜNLER LİSTESİ'!B$1:M$7867,12,FALSE)</f>
        <v>2</v>
      </c>
      <c r="J1630" s="31">
        <f>VLOOKUP(B1630,'[1]AKTİF ÜRÜNLER LİSTESİ'!B$1:N$7867,13,FALSE)</f>
        <v>2</v>
      </c>
      <c r="K1630" s="31">
        <f>VLOOKUP(B1630,'[1]AKTİF ÜRÜNLER LİSTESİ'!B:O,14,FALSE)</f>
        <v>0</v>
      </c>
      <c r="L1630" s="380">
        <v>41303</v>
      </c>
    </row>
    <row r="1631" spans="1:12" ht="15" customHeight="1" x14ac:dyDescent="0.25">
      <c r="A1631" s="374" t="s">
        <v>7570</v>
      </c>
      <c r="B1631" s="26">
        <v>8699828770190</v>
      </c>
      <c r="C1631" s="377" t="s">
        <v>2756</v>
      </c>
      <c r="D1631" s="374" t="s">
        <v>2757</v>
      </c>
      <c r="E1631" s="374" t="s">
        <v>1393</v>
      </c>
      <c r="F1631" s="374" t="s">
        <v>18</v>
      </c>
      <c r="G1631" s="374" t="s">
        <v>19</v>
      </c>
      <c r="H1631" s="377"/>
      <c r="I1631" s="31">
        <f>VLOOKUP(B1631,'[1]AKTİF ÜRÜNLER LİSTESİ'!B$1:M$7867,12,FALSE)</f>
        <v>2</v>
      </c>
      <c r="J1631" s="31">
        <f>VLOOKUP(B1631,'[1]AKTİF ÜRÜNLER LİSTESİ'!B$1:N$7867,13,FALSE)</f>
        <v>2</v>
      </c>
      <c r="K1631" s="31">
        <f>VLOOKUP(B1631,'[1]AKTİF ÜRÜNLER LİSTESİ'!B:O,14,FALSE)</f>
        <v>0</v>
      </c>
      <c r="L1631" s="380">
        <v>41303</v>
      </c>
    </row>
    <row r="1632" spans="1:12" ht="15" customHeight="1" x14ac:dyDescent="0.25">
      <c r="A1632" s="374" t="s">
        <v>7571</v>
      </c>
      <c r="B1632" s="26">
        <v>8699828770077</v>
      </c>
      <c r="C1632" s="377" t="s">
        <v>2756</v>
      </c>
      <c r="D1632" s="374" t="s">
        <v>2757</v>
      </c>
      <c r="E1632" s="374" t="s">
        <v>1393</v>
      </c>
      <c r="F1632" s="374" t="s">
        <v>18</v>
      </c>
      <c r="G1632" s="374" t="s">
        <v>19</v>
      </c>
      <c r="H1632" s="377"/>
      <c r="I1632" s="31">
        <f>VLOOKUP(B1632,'[1]AKTİF ÜRÜNLER LİSTESİ'!B$1:M$7867,12,FALSE)</f>
        <v>2</v>
      </c>
      <c r="J1632" s="31">
        <f>VLOOKUP(B1632,'[1]AKTİF ÜRÜNLER LİSTESİ'!B$1:N$7867,13,FALSE)</f>
        <v>2</v>
      </c>
      <c r="K1632" s="31">
        <f>VLOOKUP(B1632,'[1]AKTİF ÜRÜNLER LİSTESİ'!B:O,14,FALSE)</f>
        <v>0</v>
      </c>
      <c r="L1632" s="380">
        <v>41303</v>
      </c>
    </row>
    <row r="1633" spans="1:12" ht="15" customHeight="1" x14ac:dyDescent="0.25">
      <c r="A1633" s="377" t="s">
        <v>3289</v>
      </c>
      <c r="B1633" s="378">
        <v>8699874080496</v>
      </c>
      <c r="C1633" s="377" t="s">
        <v>3290</v>
      </c>
      <c r="D1633" s="377" t="s">
        <v>3291</v>
      </c>
      <c r="E1633" s="377" t="s">
        <v>3292</v>
      </c>
      <c r="F1633" s="374" t="s">
        <v>18</v>
      </c>
      <c r="G1633" s="370" t="s">
        <v>19</v>
      </c>
      <c r="H1633" s="377"/>
      <c r="I1633" s="31">
        <f>VLOOKUP(B1633,'[1]AKTİF ÜRÜNLER LİSTESİ'!B$1:M$7867,12,FALSE)</f>
        <v>0</v>
      </c>
      <c r="J1633" s="31">
        <f>VLOOKUP(B1633,'[1]AKTİF ÜRÜNLER LİSTESİ'!B$1:N$7867,13,FALSE)</f>
        <v>0</v>
      </c>
      <c r="K1633" s="31">
        <f>VLOOKUP(B1633,'[1]AKTİF ÜRÜNLER LİSTESİ'!B:O,14,FALSE)</f>
        <v>0</v>
      </c>
      <c r="L1633" s="380">
        <v>43858</v>
      </c>
    </row>
    <row r="1634" spans="1:12" ht="15" customHeight="1" x14ac:dyDescent="0.25">
      <c r="A1634" s="374" t="s">
        <v>7572</v>
      </c>
      <c r="B1634" s="26">
        <v>8699514091813</v>
      </c>
      <c r="C1634" s="377" t="s">
        <v>3473</v>
      </c>
      <c r="D1634" s="374" t="s">
        <v>3474</v>
      </c>
      <c r="E1634" s="374" t="s">
        <v>63</v>
      </c>
      <c r="F1634" s="374" t="s">
        <v>18</v>
      </c>
      <c r="G1634" s="374" t="s">
        <v>19</v>
      </c>
      <c r="H1634" s="377"/>
      <c r="I1634" s="31">
        <f>VLOOKUP(B1634,'[1]AKTİF ÜRÜNLER LİSTESİ'!B$1:M$7867,12,FALSE)</f>
        <v>2</v>
      </c>
      <c r="J1634" s="31">
        <f>VLOOKUP(B1634,'[1]AKTİF ÜRÜNLER LİSTESİ'!B$1:N$7867,13,FALSE)</f>
        <v>0</v>
      </c>
      <c r="K1634" s="31">
        <f>VLOOKUP(B1634,'[1]AKTİF ÜRÜNLER LİSTESİ'!B:O,14,FALSE)</f>
        <v>0</v>
      </c>
      <c r="L1634" s="380">
        <v>41303</v>
      </c>
    </row>
    <row r="1635" spans="1:12" ht="15" customHeight="1" x14ac:dyDescent="0.25">
      <c r="A1635" s="374" t="s">
        <v>7573</v>
      </c>
      <c r="B1635" s="26">
        <v>8699514091820</v>
      </c>
      <c r="C1635" s="377" t="s">
        <v>3473</v>
      </c>
      <c r="D1635" s="374" t="s">
        <v>3474</v>
      </c>
      <c r="E1635" s="374" t="s">
        <v>63</v>
      </c>
      <c r="F1635" s="374" t="s">
        <v>18</v>
      </c>
      <c r="G1635" s="374" t="s">
        <v>19</v>
      </c>
      <c r="H1635" s="377"/>
      <c r="I1635" s="31">
        <f>VLOOKUP(B1635,'[1]AKTİF ÜRÜNLER LİSTESİ'!B$1:M$7867,12,FALSE)</f>
        <v>2</v>
      </c>
      <c r="J1635" s="31">
        <f>VLOOKUP(B1635,'[1]AKTİF ÜRÜNLER LİSTESİ'!B$1:N$7867,13,FALSE)</f>
        <v>0</v>
      </c>
      <c r="K1635" s="31">
        <f>VLOOKUP(B1635,'[1]AKTİF ÜRÜNLER LİSTESİ'!B:O,14,FALSE)</f>
        <v>0</v>
      </c>
      <c r="L1635" s="380">
        <v>41303</v>
      </c>
    </row>
    <row r="1636" spans="1:12" ht="15" customHeight="1" x14ac:dyDescent="0.25">
      <c r="A1636" s="377" t="s">
        <v>7574</v>
      </c>
      <c r="B1636" s="26">
        <v>8699514091837</v>
      </c>
      <c r="C1636" s="377" t="s">
        <v>3473</v>
      </c>
      <c r="D1636" s="374" t="s">
        <v>3474</v>
      </c>
      <c r="E1636" s="374" t="s">
        <v>63</v>
      </c>
      <c r="F1636" s="374" t="s">
        <v>18</v>
      </c>
      <c r="G1636" s="374" t="s">
        <v>19</v>
      </c>
      <c r="H1636" s="377"/>
      <c r="I1636" s="31">
        <f>VLOOKUP(B1636,'[1]AKTİF ÜRÜNLER LİSTESİ'!B$1:M$7867,12,FALSE)</f>
        <v>2</v>
      </c>
      <c r="J1636" s="31">
        <f>VLOOKUP(B1636,'[1]AKTİF ÜRÜNLER LİSTESİ'!B$1:N$7867,13,FALSE)</f>
        <v>0</v>
      </c>
      <c r="K1636" s="31">
        <f>VLOOKUP(B1636,'[1]AKTİF ÜRÜNLER LİSTESİ'!B:O,14,FALSE)</f>
        <v>0</v>
      </c>
      <c r="L1636" s="380">
        <v>41303</v>
      </c>
    </row>
    <row r="1637" spans="1:12" ht="15" customHeight="1" x14ac:dyDescent="0.25">
      <c r="A1637" s="374" t="s">
        <v>7575</v>
      </c>
      <c r="B1637" s="26">
        <v>8699514090199</v>
      </c>
      <c r="C1637" s="377" t="s">
        <v>3473</v>
      </c>
      <c r="D1637" s="374" t="s">
        <v>3474</v>
      </c>
      <c r="E1637" s="374" t="s">
        <v>63</v>
      </c>
      <c r="F1637" s="374" t="s">
        <v>18</v>
      </c>
      <c r="G1637" s="374" t="s">
        <v>19</v>
      </c>
      <c r="H1637" s="377"/>
      <c r="I1637" s="31">
        <f>VLOOKUP(B1637,'[1]AKTİF ÜRÜNLER LİSTESİ'!B$1:M$7867,12,FALSE)</f>
        <v>2</v>
      </c>
      <c r="J1637" s="31">
        <f>VLOOKUP(B1637,'[1]AKTİF ÜRÜNLER LİSTESİ'!B$1:N$7867,13,FALSE)</f>
        <v>0</v>
      </c>
      <c r="K1637" s="31">
        <f>VLOOKUP(B1637,'[1]AKTİF ÜRÜNLER LİSTESİ'!B:O,14,FALSE)</f>
        <v>0</v>
      </c>
      <c r="L1637" s="380">
        <v>41303</v>
      </c>
    </row>
    <row r="1638" spans="1:12" ht="15" customHeight="1" x14ac:dyDescent="0.25">
      <c r="A1638" s="374" t="s">
        <v>7576</v>
      </c>
      <c r="B1638" s="26">
        <v>8699514096375</v>
      </c>
      <c r="C1638" s="377" t="s">
        <v>1044</v>
      </c>
      <c r="D1638" s="374" t="s">
        <v>1045</v>
      </c>
      <c r="E1638" s="374" t="s">
        <v>63</v>
      </c>
      <c r="F1638" s="374" t="s">
        <v>18</v>
      </c>
      <c r="G1638" s="374" t="s">
        <v>19</v>
      </c>
      <c r="H1638" s="377"/>
      <c r="I1638" s="31">
        <f>VLOOKUP(B1638,'[1]AKTİF ÜRÜNLER LİSTESİ'!B$1:M$7867,12,FALSE)</f>
        <v>2</v>
      </c>
      <c r="J1638" s="31">
        <f>VLOOKUP(B1638,'[1]AKTİF ÜRÜNLER LİSTESİ'!B$1:N$7867,13,FALSE)</f>
        <v>0</v>
      </c>
      <c r="K1638" s="31">
        <f>VLOOKUP(B1638,'[1]AKTİF ÜRÜNLER LİSTESİ'!B:O,14,FALSE)</f>
        <v>0</v>
      </c>
      <c r="L1638" s="380">
        <v>41303</v>
      </c>
    </row>
    <row r="1639" spans="1:12" ht="15" customHeight="1" x14ac:dyDescent="0.25">
      <c r="A1639" s="377" t="s">
        <v>7577</v>
      </c>
      <c r="B1639" s="26">
        <v>8699514090922</v>
      </c>
      <c r="C1639" s="377" t="s">
        <v>1044</v>
      </c>
      <c r="D1639" s="374" t="s">
        <v>1045</v>
      </c>
      <c r="E1639" s="374" t="s">
        <v>63</v>
      </c>
      <c r="F1639" s="374" t="s">
        <v>18</v>
      </c>
      <c r="G1639" s="374" t="s">
        <v>19</v>
      </c>
      <c r="H1639" s="377"/>
      <c r="I1639" s="31">
        <f>VLOOKUP(B1639,'[1]AKTİF ÜRÜNLER LİSTESİ'!B$1:M$7867,12,FALSE)</f>
        <v>2</v>
      </c>
      <c r="J1639" s="31">
        <f>VLOOKUP(B1639,'[1]AKTİF ÜRÜNLER LİSTESİ'!B$1:N$7867,13,FALSE)</f>
        <v>0</v>
      </c>
      <c r="K1639" s="31">
        <f>VLOOKUP(B1639,'[1]AKTİF ÜRÜNLER LİSTESİ'!B:O,14,FALSE)</f>
        <v>0</v>
      </c>
      <c r="L1639" s="380">
        <v>41303</v>
      </c>
    </row>
    <row r="1640" spans="1:12" ht="15" customHeight="1" x14ac:dyDescent="0.25">
      <c r="A1640" s="374" t="s">
        <v>7578</v>
      </c>
      <c r="B1640" s="26">
        <v>8699514596837</v>
      </c>
      <c r="C1640" s="377" t="s">
        <v>1044</v>
      </c>
      <c r="D1640" s="374" t="s">
        <v>1045</v>
      </c>
      <c r="E1640" s="374" t="s">
        <v>63</v>
      </c>
      <c r="F1640" s="374" t="s">
        <v>18</v>
      </c>
      <c r="G1640" s="374" t="s">
        <v>19</v>
      </c>
      <c r="H1640" s="377"/>
      <c r="I1640" s="31">
        <f>VLOOKUP(B1640,'[1]AKTİF ÜRÜNLER LİSTESİ'!B$1:M$7867,12,FALSE)</f>
        <v>2</v>
      </c>
      <c r="J1640" s="31">
        <f>VLOOKUP(B1640,'[1]AKTİF ÜRÜNLER LİSTESİ'!B$1:N$7867,13,FALSE)</f>
        <v>0</v>
      </c>
      <c r="K1640" s="31">
        <f>VLOOKUP(B1640,'[1]AKTİF ÜRÜNLER LİSTESİ'!B:O,14,FALSE)</f>
        <v>0</v>
      </c>
      <c r="L1640" s="380">
        <v>41303</v>
      </c>
    </row>
    <row r="1641" spans="1:12" ht="15" customHeight="1" x14ac:dyDescent="0.25">
      <c r="A1641" s="52" t="s">
        <v>19836</v>
      </c>
      <c r="B1641" s="110">
        <v>8699514095910</v>
      </c>
      <c r="C1641" s="52" t="s">
        <v>1044</v>
      </c>
      <c r="D1641" s="52" t="s">
        <v>1045</v>
      </c>
      <c r="E1641" s="52" t="s">
        <v>63</v>
      </c>
      <c r="F1641" s="52" t="s">
        <v>18</v>
      </c>
      <c r="G1641" s="374" t="s">
        <v>19</v>
      </c>
      <c r="H1641" s="377"/>
      <c r="I1641" s="31">
        <f>VLOOKUP(B1641,'[1]AKTİF ÜRÜNLER LİSTESİ'!B$1:M$7867,12,FALSE)</f>
        <v>2</v>
      </c>
      <c r="J1641" s="31">
        <f>VLOOKUP(B1641,'[1]AKTİF ÜRÜNLER LİSTESİ'!B$1:N$7867,13,FALSE)</f>
        <v>0</v>
      </c>
      <c r="K1641" s="31">
        <f>VLOOKUP(B1641,'[1]AKTİF ÜRÜNLER LİSTESİ'!B:O,14,FALSE)</f>
        <v>0</v>
      </c>
      <c r="L1641" s="379">
        <v>45622</v>
      </c>
    </row>
    <row r="1642" spans="1:12" ht="15" customHeight="1" x14ac:dyDescent="0.25">
      <c r="A1642" s="374" t="s">
        <v>7579</v>
      </c>
      <c r="B1642" s="26">
        <v>8699514096382</v>
      </c>
      <c r="C1642" s="377" t="s">
        <v>1044</v>
      </c>
      <c r="D1642" s="374" t="s">
        <v>1045</v>
      </c>
      <c r="E1642" s="374" t="s">
        <v>63</v>
      </c>
      <c r="F1642" s="374" t="s">
        <v>18</v>
      </c>
      <c r="G1642" s="374" t="s">
        <v>19</v>
      </c>
      <c r="H1642" s="377"/>
      <c r="I1642" s="31">
        <f>VLOOKUP(B1642,'[1]AKTİF ÜRÜNLER LİSTESİ'!B$1:M$7867,12,FALSE)</f>
        <v>2</v>
      </c>
      <c r="J1642" s="31">
        <f>VLOOKUP(B1642,'[1]AKTİF ÜRÜNLER LİSTESİ'!B$1:N$7867,13,FALSE)</f>
        <v>0</v>
      </c>
      <c r="K1642" s="31">
        <f>VLOOKUP(B1642,'[1]AKTİF ÜRÜNLER LİSTESİ'!B:O,14,FALSE)</f>
        <v>0</v>
      </c>
      <c r="L1642" s="380">
        <v>41303</v>
      </c>
    </row>
    <row r="1643" spans="1:12" ht="15" customHeight="1" x14ac:dyDescent="0.25">
      <c r="A1643" s="374" t="s">
        <v>7580</v>
      </c>
      <c r="B1643" s="26">
        <v>8699514090939</v>
      </c>
      <c r="C1643" s="377" t="s">
        <v>1044</v>
      </c>
      <c r="D1643" s="374" t="s">
        <v>1045</v>
      </c>
      <c r="E1643" s="374" t="s">
        <v>63</v>
      </c>
      <c r="F1643" s="374" t="s">
        <v>18</v>
      </c>
      <c r="G1643" s="374" t="s">
        <v>19</v>
      </c>
      <c r="H1643" s="377"/>
      <c r="I1643" s="31">
        <f>VLOOKUP(B1643,'[1]AKTİF ÜRÜNLER LİSTESİ'!B$1:M$7867,12,FALSE)</f>
        <v>2</v>
      </c>
      <c r="J1643" s="31">
        <f>VLOOKUP(B1643,'[1]AKTİF ÜRÜNLER LİSTESİ'!B$1:N$7867,13,FALSE)</f>
        <v>0</v>
      </c>
      <c r="K1643" s="31">
        <f>VLOOKUP(B1643,'[1]AKTİF ÜRÜNLER LİSTESİ'!B:O,14,FALSE)</f>
        <v>0</v>
      </c>
      <c r="L1643" s="380">
        <v>41303</v>
      </c>
    </row>
    <row r="1644" spans="1:12" ht="15" customHeight="1" x14ac:dyDescent="0.25">
      <c r="A1644" s="374" t="s">
        <v>7581</v>
      </c>
      <c r="B1644" s="26">
        <v>8699514096368</v>
      </c>
      <c r="C1644" s="377" t="s">
        <v>1044</v>
      </c>
      <c r="D1644" s="374" t="s">
        <v>1045</v>
      </c>
      <c r="E1644" s="374" t="s">
        <v>63</v>
      </c>
      <c r="F1644" s="374" t="s">
        <v>18</v>
      </c>
      <c r="G1644" s="374" t="s">
        <v>19</v>
      </c>
      <c r="H1644" s="377"/>
      <c r="I1644" s="31">
        <f>VLOOKUP(B1644,'[1]AKTİF ÜRÜNLER LİSTESİ'!B$1:M$7867,12,FALSE)</f>
        <v>2</v>
      </c>
      <c r="J1644" s="31">
        <f>VLOOKUP(B1644,'[1]AKTİF ÜRÜNLER LİSTESİ'!B$1:N$7867,13,FALSE)</f>
        <v>0</v>
      </c>
      <c r="K1644" s="31">
        <f>VLOOKUP(B1644,'[1]AKTİF ÜRÜNLER LİSTESİ'!B:O,14,FALSE)</f>
        <v>0</v>
      </c>
      <c r="L1644" s="380">
        <v>41303</v>
      </c>
    </row>
    <row r="1645" spans="1:12" ht="15" customHeight="1" x14ac:dyDescent="0.25">
      <c r="A1645" s="374" t="s">
        <v>5036</v>
      </c>
      <c r="B1645" s="378">
        <v>8699738090340</v>
      </c>
      <c r="C1645" s="377" t="s">
        <v>161</v>
      </c>
      <c r="D1645" s="377" t="s">
        <v>162</v>
      </c>
      <c r="E1645" s="377" t="s">
        <v>115</v>
      </c>
      <c r="F1645" s="374" t="s">
        <v>18</v>
      </c>
      <c r="G1645" s="374" t="s">
        <v>19</v>
      </c>
      <c r="H1645" s="377"/>
      <c r="I1645" s="31">
        <f>VLOOKUP(B1645,'[1]AKTİF ÜRÜNLER LİSTESİ'!B$1:M$7867,12,FALSE)</f>
        <v>1</v>
      </c>
      <c r="J1645" s="31">
        <f>VLOOKUP(B1645,'[1]AKTİF ÜRÜNLER LİSTESİ'!B$1:N$7867,13,FALSE)</f>
        <v>1</v>
      </c>
      <c r="K1645" s="31">
        <f>VLOOKUP(B1645,'[1]AKTİF ÜRÜNLER LİSTESİ'!B:O,14,FALSE)</f>
        <v>0</v>
      </c>
      <c r="L1645" s="380">
        <v>42892</v>
      </c>
    </row>
    <row r="1646" spans="1:12" ht="15" customHeight="1" x14ac:dyDescent="0.25">
      <c r="A1646" s="374" t="s">
        <v>4355</v>
      </c>
      <c r="B1646" s="378">
        <v>8699559240078</v>
      </c>
      <c r="C1646" s="377" t="s">
        <v>4356</v>
      </c>
      <c r="D1646" s="377" t="s">
        <v>4357</v>
      </c>
      <c r="E1646" s="377" t="s">
        <v>1136</v>
      </c>
      <c r="F1646" s="374" t="s">
        <v>18</v>
      </c>
      <c r="G1646" s="374" t="s">
        <v>19</v>
      </c>
      <c r="H1646" s="377"/>
      <c r="I1646" s="31">
        <f>VLOOKUP(B1646,'[1]AKTİF ÜRÜNLER LİSTESİ'!B$1:M$7867,12,FALSE)</f>
        <v>0</v>
      </c>
      <c r="J1646" s="31">
        <f>VLOOKUP(B1646,'[1]AKTİF ÜRÜNLER LİSTESİ'!B$1:N$7867,13,FALSE)</f>
        <v>0</v>
      </c>
      <c r="K1646" s="31">
        <f>VLOOKUP(B1646,'[1]AKTİF ÜRÜNLER LİSTESİ'!B:O,14,FALSE)</f>
        <v>0</v>
      </c>
      <c r="L1646" s="380">
        <v>43312</v>
      </c>
    </row>
    <row r="1647" spans="1:12" ht="15" customHeight="1" x14ac:dyDescent="0.25">
      <c r="A1647" s="336" t="s">
        <v>19830</v>
      </c>
      <c r="B1647" s="337">
        <v>8699538983699</v>
      </c>
      <c r="C1647" s="336" t="s">
        <v>550</v>
      </c>
      <c r="D1647" s="336" t="s">
        <v>551</v>
      </c>
      <c r="E1647" s="336" t="s">
        <v>151</v>
      </c>
      <c r="F1647" s="336" t="s">
        <v>85</v>
      </c>
      <c r="G1647" s="344" t="s">
        <v>19</v>
      </c>
      <c r="H1647" s="377"/>
      <c r="I1647" s="31">
        <v>1</v>
      </c>
      <c r="J1647" s="31">
        <v>1</v>
      </c>
      <c r="K1647" s="31">
        <v>0</v>
      </c>
      <c r="L1647" s="379">
        <v>46126</v>
      </c>
    </row>
    <row r="1648" spans="1:12" ht="15" customHeight="1" x14ac:dyDescent="0.25">
      <c r="A1648" s="374" t="s">
        <v>7582</v>
      </c>
      <c r="B1648" s="26">
        <v>8699569090311</v>
      </c>
      <c r="C1648" s="377" t="s">
        <v>304</v>
      </c>
      <c r="D1648" s="374" t="s">
        <v>305</v>
      </c>
      <c r="E1648" s="374" t="s">
        <v>210</v>
      </c>
      <c r="F1648" s="374" t="s">
        <v>18</v>
      </c>
      <c r="G1648" s="374" t="s">
        <v>19</v>
      </c>
      <c r="H1648" s="377"/>
      <c r="I1648" s="31">
        <f>VLOOKUP(B1648,'[1]AKTİF ÜRÜNLER LİSTESİ'!B$1:M$7867,12,FALSE)</f>
        <v>1</v>
      </c>
      <c r="J1648" s="31">
        <f>VLOOKUP(B1648,'[1]AKTİF ÜRÜNLER LİSTESİ'!B$1:N$7867,13,FALSE)</f>
        <v>2</v>
      </c>
      <c r="K1648" s="31">
        <f>VLOOKUP(B1648,'[1]AKTİF ÜRÜNLER LİSTESİ'!B:O,14,FALSE)</f>
        <v>0</v>
      </c>
      <c r="L1648" s="380">
        <v>41303</v>
      </c>
    </row>
    <row r="1649" spans="1:12" ht="15" customHeight="1" x14ac:dyDescent="0.25">
      <c r="A1649" s="374" t="s">
        <v>3669</v>
      </c>
      <c r="B1649" s="26">
        <v>8699688770002</v>
      </c>
      <c r="C1649" s="377" t="s">
        <v>3670</v>
      </c>
      <c r="D1649" s="374" t="s">
        <v>3671</v>
      </c>
      <c r="E1649" s="377" t="s">
        <v>3362</v>
      </c>
      <c r="F1649" s="374" t="s">
        <v>18</v>
      </c>
      <c r="G1649" s="370" t="s">
        <v>19</v>
      </c>
      <c r="H1649" s="377"/>
      <c r="I1649" s="31">
        <v>0</v>
      </c>
      <c r="J1649" s="31">
        <f>VLOOKUP(B1649,'[1]AKTİF ÜRÜNLER LİSTESİ'!B$1:N$7867,13,FALSE)</f>
        <v>0</v>
      </c>
      <c r="K1649" s="31">
        <f>VLOOKUP(B1649,'[1]AKTİF ÜRÜNLER LİSTESİ'!B:O,14,FALSE)</f>
        <v>0</v>
      </c>
      <c r="L1649" s="380">
        <v>43704</v>
      </c>
    </row>
    <row r="1650" spans="1:12" ht="15" customHeight="1" x14ac:dyDescent="0.25">
      <c r="A1650" s="374" t="s">
        <v>3702</v>
      </c>
      <c r="B1650" s="26">
        <v>8699688770019</v>
      </c>
      <c r="C1650" s="377" t="s">
        <v>3670</v>
      </c>
      <c r="D1650" s="374" t="s">
        <v>3671</v>
      </c>
      <c r="E1650" s="374" t="s">
        <v>3362</v>
      </c>
      <c r="F1650" s="374" t="s">
        <v>18</v>
      </c>
      <c r="G1650" s="227" t="s">
        <v>19</v>
      </c>
      <c r="H1650" s="377"/>
      <c r="I1650" s="31">
        <f>VLOOKUP(B1650,'[1]AKTİF ÜRÜNLER LİSTESİ'!B$1:M$7867,12,FALSE)</f>
        <v>0</v>
      </c>
      <c r="J1650" s="31">
        <f>VLOOKUP(B1650,'[1]AKTİF ÜRÜNLER LİSTESİ'!B$1:N$7867,13,FALSE)</f>
        <v>0</v>
      </c>
      <c r="K1650" s="31">
        <f>VLOOKUP(B1650,'[1]AKTİF ÜRÜNLER LİSTESİ'!B:O,14,FALSE)</f>
        <v>0</v>
      </c>
      <c r="L1650" s="380">
        <v>43697</v>
      </c>
    </row>
    <row r="1651" spans="1:12" ht="15" customHeight="1" x14ac:dyDescent="0.25">
      <c r="A1651" s="374" t="s">
        <v>3703</v>
      </c>
      <c r="B1651" s="26">
        <v>8699688770026</v>
      </c>
      <c r="C1651" s="377" t="s">
        <v>3670</v>
      </c>
      <c r="D1651" s="374" t="s">
        <v>3671</v>
      </c>
      <c r="E1651" s="374" t="s">
        <v>3362</v>
      </c>
      <c r="F1651" s="374" t="s">
        <v>18</v>
      </c>
      <c r="G1651" s="227" t="s">
        <v>19</v>
      </c>
      <c r="H1651" s="377"/>
      <c r="I1651" s="31">
        <f>VLOOKUP(B1651,'[1]AKTİF ÜRÜNLER LİSTESİ'!B$1:M$7867,12,FALSE)</f>
        <v>0</v>
      </c>
      <c r="J1651" s="31">
        <f>VLOOKUP(B1651,'[1]AKTİF ÜRÜNLER LİSTESİ'!B$1:N$7867,13,FALSE)</f>
        <v>0</v>
      </c>
      <c r="K1651" s="31">
        <f>VLOOKUP(B1651,'[1]AKTİF ÜRÜNLER LİSTESİ'!B:O,14,FALSE)</f>
        <v>0</v>
      </c>
      <c r="L1651" s="380">
        <v>43697</v>
      </c>
    </row>
    <row r="1652" spans="1:12" ht="15" customHeight="1" x14ac:dyDescent="0.25">
      <c r="A1652" s="374" t="s">
        <v>5312</v>
      </c>
      <c r="B1652" s="378">
        <v>8699546015634</v>
      </c>
      <c r="C1652" s="377" t="s">
        <v>5313</v>
      </c>
      <c r="D1652" s="377" t="s">
        <v>5314</v>
      </c>
      <c r="E1652" s="377" t="s">
        <v>301</v>
      </c>
      <c r="F1652" s="374" t="s">
        <v>18</v>
      </c>
      <c r="G1652" s="374" t="s">
        <v>19</v>
      </c>
      <c r="H1652" s="377"/>
      <c r="I1652" s="31">
        <f>VLOOKUP(B1652,'[1]AKTİF ÜRÜNLER LİSTESİ'!B$1:M$7867,12,FALSE)</f>
        <v>1</v>
      </c>
      <c r="J1652" s="31">
        <f>VLOOKUP(B1652,'[1]AKTİF ÜRÜNLER LİSTESİ'!B$1:N$7867,13,FALSE)</f>
        <v>1</v>
      </c>
      <c r="K1652" s="31">
        <f>VLOOKUP(B1652,'[1]AKTİF ÜRÜNLER LİSTESİ'!B:O,14,FALSE)</f>
        <v>0</v>
      </c>
      <c r="L1652" s="380">
        <v>42794</v>
      </c>
    </row>
    <row r="1653" spans="1:12" ht="15" customHeight="1" x14ac:dyDescent="0.25">
      <c r="A1653" s="374" t="s">
        <v>5492</v>
      </c>
      <c r="B1653" s="378">
        <v>8699293280552</v>
      </c>
      <c r="C1653" s="377" t="s">
        <v>476</v>
      </c>
      <c r="D1653" s="377" t="s">
        <v>477</v>
      </c>
      <c r="E1653" s="374" t="s">
        <v>265</v>
      </c>
      <c r="F1653" s="374" t="s">
        <v>18</v>
      </c>
      <c r="G1653" s="370" t="s">
        <v>19</v>
      </c>
      <c r="H1653" s="81"/>
      <c r="I1653" s="31">
        <f>VLOOKUP(B1653,'[1]AKTİF ÜRÜNLER LİSTESİ'!B$1:M$7867,12,FALSE)</f>
        <v>0</v>
      </c>
      <c r="J1653" s="31">
        <f>VLOOKUP(B1653,'[1]AKTİF ÜRÜNLER LİSTESİ'!B$1:N$7867,13,FALSE)</f>
        <v>0</v>
      </c>
      <c r="K1653" s="31">
        <f>VLOOKUP(B1653,'[1]AKTİF ÜRÜNLER LİSTESİ'!B:O,14,FALSE)</f>
        <v>0</v>
      </c>
      <c r="L1653" s="380">
        <v>42689</v>
      </c>
    </row>
    <row r="1654" spans="1:12" ht="15" customHeight="1" x14ac:dyDescent="0.25">
      <c r="A1654" s="377" t="s">
        <v>5620</v>
      </c>
      <c r="B1654" s="378">
        <v>8699293090533</v>
      </c>
      <c r="C1654" s="377" t="s">
        <v>476</v>
      </c>
      <c r="D1654" s="377" t="s">
        <v>477</v>
      </c>
      <c r="E1654" s="374" t="s">
        <v>265</v>
      </c>
      <c r="F1654" s="374" t="s">
        <v>18</v>
      </c>
      <c r="G1654" s="374" t="s">
        <v>19</v>
      </c>
      <c r="H1654" s="81"/>
      <c r="I1654" s="31">
        <f>VLOOKUP(B1654,'[1]AKTİF ÜRÜNLER LİSTESİ'!B$1:M$7867,12,FALSE)</f>
        <v>0</v>
      </c>
      <c r="J1654" s="31">
        <f>VLOOKUP(B1654,'[1]AKTİF ÜRÜNLER LİSTESİ'!B$1:N$7867,13,FALSE)</f>
        <v>0</v>
      </c>
      <c r="K1654" s="31">
        <f>VLOOKUP(B1654,'[1]AKTİF ÜRÜNLER LİSTESİ'!B:O,14,FALSE)</f>
        <v>0</v>
      </c>
      <c r="L1654" s="380">
        <v>42619</v>
      </c>
    </row>
    <row r="1655" spans="1:12" ht="15" customHeight="1" x14ac:dyDescent="0.25">
      <c r="A1655" s="377" t="s">
        <v>1110</v>
      </c>
      <c r="B1655" s="378">
        <v>8699293095125</v>
      </c>
      <c r="C1655" s="376" t="s">
        <v>476</v>
      </c>
      <c r="D1655" s="377" t="s">
        <v>477</v>
      </c>
      <c r="E1655" s="377" t="s">
        <v>265</v>
      </c>
      <c r="F1655" s="377" t="s">
        <v>18</v>
      </c>
      <c r="G1655" s="374" t="s">
        <v>19</v>
      </c>
      <c r="H1655" s="374"/>
      <c r="I1655" s="31">
        <f>VLOOKUP(B1655,'[1]AKTİF ÜRÜNLER LİSTESİ'!B$1:M$7867,12,FALSE)</f>
        <v>0</v>
      </c>
      <c r="J1655" s="31">
        <f>VLOOKUP(B1655,'[1]AKTİF ÜRÜNLER LİSTESİ'!B$1:N$7867,13,FALSE)</f>
        <v>0</v>
      </c>
      <c r="K1655" s="31">
        <f>VLOOKUP(B1655,'[1]AKTİF ÜRÜNLER LİSTESİ'!B:O,14,FALSE)</f>
        <v>0</v>
      </c>
      <c r="L1655" s="380">
        <v>44985</v>
      </c>
    </row>
    <row r="1656" spans="1:12" ht="15" customHeight="1" x14ac:dyDescent="0.25">
      <c r="A1656" s="374" t="s">
        <v>1888</v>
      </c>
      <c r="B1656" s="26">
        <v>8699293095118</v>
      </c>
      <c r="C1656" s="374" t="s">
        <v>476</v>
      </c>
      <c r="D1656" s="374" t="s">
        <v>477</v>
      </c>
      <c r="E1656" s="374" t="s">
        <v>265</v>
      </c>
      <c r="F1656" s="377" t="s">
        <v>18</v>
      </c>
      <c r="G1656" s="374" t="s">
        <v>19</v>
      </c>
      <c r="H1656" s="374"/>
      <c r="I1656" s="31">
        <f>VLOOKUP(B1656,'[1]AKTİF ÜRÜNLER LİSTESİ'!B$1:M$7867,12,FALSE)</f>
        <v>0</v>
      </c>
      <c r="J1656" s="31">
        <f>VLOOKUP(B1656,'[1]AKTİF ÜRÜNLER LİSTESİ'!B$1:N$7867,13,FALSE)</f>
        <v>0</v>
      </c>
      <c r="K1656" s="31">
        <f>VLOOKUP(B1656,'[1]AKTİF ÜRÜNLER LİSTESİ'!B:O,14,FALSE)</f>
        <v>0</v>
      </c>
      <c r="L1656" s="380">
        <v>44670</v>
      </c>
    </row>
    <row r="1657" spans="1:12" ht="15" customHeight="1" x14ac:dyDescent="0.25">
      <c r="A1657" s="374" t="s">
        <v>5523</v>
      </c>
      <c r="B1657" s="378">
        <v>8699293280545</v>
      </c>
      <c r="C1657" s="377" t="s">
        <v>476</v>
      </c>
      <c r="D1657" s="377" t="s">
        <v>477</v>
      </c>
      <c r="E1657" s="374" t="s">
        <v>265</v>
      </c>
      <c r="F1657" s="374" t="s">
        <v>18</v>
      </c>
      <c r="G1657" s="370" t="s">
        <v>19</v>
      </c>
      <c r="H1657" s="81"/>
      <c r="I1657" s="31">
        <f>VLOOKUP(B1657,'[1]AKTİF ÜRÜNLER LİSTESİ'!B$1:M$7867,12,FALSE)</f>
        <v>0</v>
      </c>
      <c r="J1657" s="31">
        <f>VLOOKUP(B1657,'[1]AKTİF ÜRÜNLER LİSTESİ'!B$1:N$7867,13,FALSE)</f>
        <v>0</v>
      </c>
      <c r="K1657" s="31">
        <f>VLOOKUP(B1657,'[1]AKTİF ÜRÜNLER LİSTESİ'!B:O,14,FALSE)</f>
        <v>0</v>
      </c>
      <c r="L1657" s="21">
        <v>42675</v>
      </c>
    </row>
    <row r="1658" spans="1:12" ht="15" customHeight="1" x14ac:dyDescent="0.25">
      <c r="A1658" s="14" t="s">
        <v>539</v>
      </c>
      <c r="B1658" s="108">
        <v>8681735790521</v>
      </c>
      <c r="C1658" s="14" t="s">
        <v>540</v>
      </c>
      <c r="D1658" s="14" t="s">
        <v>541</v>
      </c>
      <c r="E1658" s="14" t="s">
        <v>542</v>
      </c>
      <c r="F1658" s="14" t="s">
        <v>18</v>
      </c>
      <c r="G1658" s="14" t="s">
        <v>19</v>
      </c>
      <c r="H1658" s="15"/>
      <c r="I1658" s="31">
        <f>VLOOKUP(B1658,'[1]AKTİF ÜRÜNLER LİSTESİ'!B$1:M$7867,12,FALSE)</f>
        <v>2</v>
      </c>
      <c r="J1658" s="31">
        <f>VLOOKUP(B1658,'[1]AKTİF ÜRÜNLER LİSTESİ'!B$1:N$7867,13,FALSE)</f>
        <v>2</v>
      </c>
      <c r="K1658" s="31">
        <f>VLOOKUP(B1658,'[1]AKTİF ÜRÜNLER LİSTESİ'!B:O,14,FALSE)</f>
        <v>0</v>
      </c>
      <c r="L1658" s="379">
        <v>45559</v>
      </c>
    </row>
    <row r="1659" spans="1:12" ht="15" customHeight="1" x14ac:dyDescent="0.25">
      <c r="A1659" s="374" t="s">
        <v>5996</v>
      </c>
      <c r="B1659" s="378">
        <v>8699559090499</v>
      </c>
      <c r="C1659" s="377" t="s">
        <v>304</v>
      </c>
      <c r="D1659" s="377" t="s">
        <v>305</v>
      </c>
      <c r="E1659" s="377" t="s">
        <v>1136</v>
      </c>
      <c r="F1659" s="374" t="s">
        <v>18</v>
      </c>
      <c r="G1659" s="374" t="s">
        <v>19</v>
      </c>
      <c r="H1659" s="377"/>
      <c r="I1659" s="31">
        <f>VLOOKUP(B1659,'[1]AKTİF ÜRÜNLER LİSTESİ'!B$1:M$7867,12,FALSE)</f>
        <v>1</v>
      </c>
      <c r="J1659" s="31">
        <f>VLOOKUP(B1659,'[1]AKTİF ÜRÜNLER LİSTESİ'!B$1:N$7867,13,FALSE)</f>
        <v>2</v>
      </c>
      <c r="K1659" s="31">
        <f>VLOOKUP(B1659,'[1]AKTİF ÜRÜNLER LİSTESİ'!B:O,14,FALSE)</f>
        <v>0</v>
      </c>
      <c r="L1659" s="380">
        <v>42262</v>
      </c>
    </row>
    <row r="1660" spans="1:12" ht="15" customHeight="1" x14ac:dyDescent="0.25">
      <c r="A1660" s="272" t="s">
        <v>20324</v>
      </c>
      <c r="B1660" s="276">
        <v>8680741520924</v>
      </c>
      <c r="C1660" s="272" t="s">
        <v>2995</v>
      </c>
      <c r="D1660" s="272" t="s">
        <v>2996</v>
      </c>
      <c r="E1660" s="272" t="s">
        <v>20307</v>
      </c>
      <c r="F1660" s="272" t="s">
        <v>18</v>
      </c>
      <c r="G1660" s="272" t="s">
        <v>19</v>
      </c>
      <c r="H1660" s="377"/>
      <c r="I1660" s="31">
        <f>VLOOKUP(B1660,'[1]AKTİF ÜRÜNLER LİSTESİ'!B$1:M$7867,12,FALSE)</f>
        <v>2</v>
      </c>
      <c r="J1660" s="31">
        <f>VLOOKUP(B1660,'[1]AKTİF ÜRÜNLER LİSTESİ'!B$1:N$7867,13,FALSE)</f>
        <v>2</v>
      </c>
      <c r="K1660" s="31">
        <f>VLOOKUP(B1660,'[1]AKTİF ÜRÜNLER LİSTESİ'!B:O,14,FALSE)</f>
        <v>0</v>
      </c>
      <c r="L1660" s="379">
        <v>45902</v>
      </c>
    </row>
    <row r="1661" spans="1:12" ht="15" customHeight="1" x14ac:dyDescent="0.25">
      <c r="A1661" s="273" t="s">
        <v>20306</v>
      </c>
      <c r="B1661" s="271">
        <v>8680741520917</v>
      </c>
      <c r="C1661" s="270" t="s">
        <v>2995</v>
      </c>
      <c r="D1661" s="270" t="s">
        <v>2996</v>
      </c>
      <c r="E1661" s="270" t="s">
        <v>20307</v>
      </c>
      <c r="F1661" s="270" t="s">
        <v>18</v>
      </c>
      <c r="G1661" s="270" t="s">
        <v>19</v>
      </c>
      <c r="H1661" s="377"/>
      <c r="I1661" s="31">
        <f>VLOOKUP(B1661,'[1]AKTİF ÜRÜNLER LİSTESİ'!B$1:M$7867,12,FALSE)</f>
        <v>2</v>
      </c>
      <c r="J1661" s="31">
        <f>VLOOKUP(B1661,'[1]AKTİF ÜRÜNLER LİSTESİ'!B$1:N$7867,13,FALSE)</f>
        <v>2</v>
      </c>
      <c r="K1661" s="31">
        <f>VLOOKUP(B1661,'[1]AKTİF ÜRÜNLER LİSTESİ'!B:O,14,FALSE)</f>
        <v>0</v>
      </c>
      <c r="L1661" s="379">
        <v>45895</v>
      </c>
    </row>
    <row r="1662" spans="1:12" ht="15" customHeight="1" x14ac:dyDescent="0.25">
      <c r="A1662" s="40" t="s">
        <v>2643</v>
      </c>
      <c r="B1662" s="27">
        <v>8681308151001</v>
      </c>
      <c r="C1662" s="377" t="s">
        <v>517</v>
      </c>
      <c r="D1662" s="42" t="s">
        <v>518</v>
      </c>
      <c r="E1662" s="42" t="s">
        <v>562</v>
      </c>
      <c r="F1662" s="40" t="s">
        <v>18</v>
      </c>
      <c r="G1662" s="374" t="s">
        <v>19</v>
      </c>
      <c r="H1662" s="377"/>
      <c r="I1662" s="31">
        <f>VLOOKUP(B1662,'[1]AKTİF ÜRÜNLER LİSTESİ'!B$1:M$7867,12,FALSE)</f>
        <v>1</v>
      </c>
      <c r="J1662" s="31">
        <f>VLOOKUP(B1662,'[1]AKTİF ÜRÜNLER LİSTESİ'!B$1:N$7867,13,FALSE)</f>
        <v>1</v>
      </c>
      <c r="K1662" s="31">
        <f>VLOOKUP(B1662,'[1]AKTİF ÜRÜNLER LİSTESİ'!B:O,14,FALSE)</f>
        <v>0</v>
      </c>
      <c r="L1662" s="380">
        <v>44173</v>
      </c>
    </row>
    <row r="1663" spans="1:12" ht="15" customHeight="1" x14ac:dyDescent="0.25">
      <c r="A1663" s="377" t="s">
        <v>2592</v>
      </c>
      <c r="B1663" s="26">
        <v>8681308651013</v>
      </c>
      <c r="C1663" s="377" t="s">
        <v>2593</v>
      </c>
      <c r="D1663" s="374" t="s">
        <v>518</v>
      </c>
      <c r="E1663" s="374" t="s">
        <v>562</v>
      </c>
      <c r="F1663" s="374" t="s">
        <v>18</v>
      </c>
      <c r="G1663" s="370" t="s">
        <v>19</v>
      </c>
      <c r="H1663" s="374"/>
      <c r="I1663" s="31">
        <f>VLOOKUP(B1663,'[1]AKTİF ÜRÜNLER LİSTESİ'!B$1:M$7867,12,FALSE)</f>
        <v>2</v>
      </c>
      <c r="J1663" s="31">
        <f>VLOOKUP(B1663,'[1]AKTİF ÜRÜNLER LİSTESİ'!B$1:N$7867,13,FALSE)</f>
        <v>2</v>
      </c>
      <c r="K1663" s="31">
        <f>VLOOKUP(B1663,'[1]AKTİF ÜRÜNLER LİSTESİ'!B:O,14,FALSE)</f>
        <v>0</v>
      </c>
      <c r="L1663" s="380">
        <v>44201</v>
      </c>
    </row>
    <row r="1664" spans="1:12" ht="15" customHeight="1" x14ac:dyDescent="0.25">
      <c r="A1664" s="40" t="s">
        <v>2429</v>
      </c>
      <c r="B1664" s="72">
        <v>6934175037704</v>
      </c>
      <c r="C1664" s="377" t="s">
        <v>383</v>
      </c>
      <c r="D1664" s="377" t="s">
        <v>384</v>
      </c>
      <c r="E1664" s="42" t="s">
        <v>2430</v>
      </c>
      <c r="F1664" s="40" t="s">
        <v>18</v>
      </c>
      <c r="G1664" s="227" t="s">
        <v>19</v>
      </c>
      <c r="H1664" s="374"/>
      <c r="I1664" s="31">
        <f>VLOOKUP(B1664,'[1]AKTİF ÜRÜNLER LİSTESİ'!B$1:M$7867,12,FALSE)</f>
        <v>0</v>
      </c>
      <c r="J1664" s="31">
        <f>VLOOKUP(B1664,'[1]AKTİF ÜRÜNLER LİSTESİ'!B$1:N$7867,13,FALSE)</f>
        <v>0</v>
      </c>
      <c r="K1664" s="31">
        <f>VLOOKUP(B1664,'[1]AKTİF ÜRÜNLER LİSTESİ'!B:O,14,FALSE)</f>
        <v>0</v>
      </c>
      <c r="L1664" s="380">
        <v>44285</v>
      </c>
    </row>
    <row r="1665" spans="1:12" ht="15" customHeight="1" x14ac:dyDescent="0.25">
      <c r="A1665" s="40" t="s">
        <v>2431</v>
      </c>
      <c r="B1665" s="72">
        <v>6934175037681</v>
      </c>
      <c r="C1665" s="377" t="s">
        <v>383</v>
      </c>
      <c r="D1665" s="377" t="s">
        <v>384</v>
      </c>
      <c r="E1665" s="42" t="s">
        <v>2430</v>
      </c>
      <c r="F1665" s="40" t="s">
        <v>18</v>
      </c>
      <c r="G1665" s="374" t="s">
        <v>19</v>
      </c>
      <c r="H1665" s="374"/>
      <c r="I1665" s="31">
        <f>VLOOKUP(B1665,'[1]AKTİF ÜRÜNLER LİSTESİ'!B$1:M$7867,12,FALSE)</f>
        <v>0</v>
      </c>
      <c r="J1665" s="31">
        <f>VLOOKUP(B1665,'[1]AKTİF ÜRÜNLER LİSTESİ'!B$1:N$7867,13,FALSE)</f>
        <v>0</v>
      </c>
      <c r="K1665" s="31">
        <f>VLOOKUP(B1665,'[1]AKTİF ÜRÜNLER LİSTESİ'!B:O,14,FALSE)</f>
        <v>0</v>
      </c>
      <c r="L1665" s="380">
        <v>44285</v>
      </c>
    </row>
    <row r="1666" spans="1:12" ht="15" customHeight="1" x14ac:dyDescent="0.25">
      <c r="A1666" s="36" t="s">
        <v>399</v>
      </c>
      <c r="B1666" s="378">
        <v>8699809950696</v>
      </c>
      <c r="C1666" s="37" t="s">
        <v>400</v>
      </c>
      <c r="D1666" s="38" t="s">
        <v>401</v>
      </c>
      <c r="E1666" s="38" t="s">
        <v>402</v>
      </c>
      <c r="F1666" s="38" t="s">
        <v>18</v>
      </c>
      <c r="G1666" s="374" t="s">
        <v>19</v>
      </c>
      <c r="H1666" s="374"/>
      <c r="I1666" s="31">
        <f>VLOOKUP(B1666,'[1]AKTİF ÜRÜNLER LİSTESİ'!B$1:M$7867,12,FALSE)</f>
        <v>1</v>
      </c>
      <c r="J1666" s="31">
        <f>VLOOKUP(B1666,'[1]AKTİF ÜRÜNLER LİSTESİ'!B$1:N$7867,13,FALSE)</f>
        <v>1</v>
      </c>
      <c r="K1666" s="31">
        <f>VLOOKUP(B1666,'[1]AKTİF ÜRÜNLER LİSTESİ'!B:O,14,FALSE)</f>
        <v>0</v>
      </c>
      <c r="L1666" s="380">
        <v>45209</v>
      </c>
    </row>
    <row r="1667" spans="1:12" ht="15" customHeight="1" x14ac:dyDescent="0.25">
      <c r="A1667" s="374" t="s">
        <v>7591</v>
      </c>
      <c r="B1667" s="26">
        <v>8699546124435</v>
      </c>
      <c r="C1667" s="377" t="s">
        <v>5552</v>
      </c>
      <c r="D1667" s="374" t="s">
        <v>5553</v>
      </c>
      <c r="E1667" s="374" t="s">
        <v>301</v>
      </c>
      <c r="F1667" s="374" t="s">
        <v>18</v>
      </c>
      <c r="G1667" s="374" t="s">
        <v>19</v>
      </c>
      <c r="H1667" s="377"/>
      <c r="I1667" s="31">
        <f>VLOOKUP(B1667,'[1]AKTİF ÜRÜNLER LİSTESİ'!B$1:M$7867,12,FALSE)</f>
        <v>0</v>
      </c>
      <c r="J1667" s="31">
        <f>VLOOKUP(B1667,'[1]AKTİF ÜRÜNLER LİSTESİ'!B$1:N$7867,13,FALSE)</f>
        <v>0</v>
      </c>
      <c r="K1667" s="31">
        <f>VLOOKUP(B1667,'[1]AKTİF ÜRÜNLER LİSTESİ'!B:O,14,FALSE)</f>
        <v>0</v>
      </c>
      <c r="L1667" s="380">
        <v>41303</v>
      </c>
    </row>
    <row r="1668" spans="1:12" ht="15" customHeight="1" x14ac:dyDescent="0.25">
      <c r="A1668" s="374" t="s">
        <v>7592</v>
      </c>
      <c r="B1668" s="26">
        <v>8699508150120</v>
      </c>
      <c r="C1668" s="377" t="s">
        <v>517</v>
      </c>
      <c r="D1668" s="374" t="s">
        <v>518</v>
      </c>
      <c r="E1668" s="348" t="s">
        <v>20394</v>
      </c>
      <c r="F1668" s="374" t="s">
        <v>18</v>
      </c>
      <c r="G1668" s="374" t="s">
        <v>19</v>
      </c>
      <c r="H1668" s="377"/>
      <c r="I1668" s="31">
        <f>VLOOKUP(B1668,'[1]AKTİF ÜRÜNLER LİSTESİ'!B$1:M$7867,12,FALSE)</f>
        <v>1</v>
      </c>
      <c r="J1668" s="31">
        <f>VLOOKUP(B1668,'[1]AKTİF ÜRÜNLER LİSTESİ'!B$1:N$7867,13,FALSE)</f>
        <v>1</v>
      </c>
      <c r="K1668" s="31">
        <f>VLOOKUP(B1668,'[1]AKTİF ÜRÜNLER LİSTESİ'!B:O,14,FALSE)</f>
        <v>0</v>
      </c>
      <c r="L1668" s="380">
        <v>41303</v>
      </c>
    </row>
    <row r="1669" spans="1:12" ht="15" customHeight="1" x14ac:dyDescent="0.25">
      <c r="A1669" s="377" t="s">
        <v>7593</v>
      </c>
      <c r="B1669" s="26">
        <v>8699508750061</v>
      </c>
      <c r="C1669" s="377" t="s">
        <v>517</v>
      </c>
      <c r="D1669" s="374" t="s">
        <v>518</v>
      </c>
      <c r="E1669" s="348" t="s">
        <v>20394</v>
      </c>
      <c r="F1669" s="374" t="s">
        <v>18</v>
      </c>
      <c r="G1669" s="374" t="s">
        <v>19</v>
      </c>
      <c r="H1669" s="377"/>
      <c r="I1669" s="31">
        <f>VLOOKUP(B1669,'[1]AKTİF ÜRÜNLER LİSTESİ'!B$1:M$7867,12,FALSE)</f>
        <v>2</v>
      </c>
      <c r="J1669" s="31">
        <f>VLOOKUP(B1669,'[1]AKTİF ÜRÜNLER LİSTESİ'!B$1:N$7867,13,FALSE)</f>
        <v>1</v>
      </c>
      <c r="K1669" s="31">
        <f>VLOOKUP(B1669,'[1]AKTİF ÜRÜNLER LİSTESİ'!B:O,14,FALSE)</f>
        <v>0</v>
      </c>
      <c r="L1669" s="380">
        <v>41303</v>
      </c>
    </row>
    <row r="1670" spans="1:12" ht="15" customHeight="1" x14ac:dyDescent="0.25">
      <c r="A1670" s="374" t="s">
        <v>7594</v>
      </c>
      <c r="B1670" s="26">
        <v>8699508750405</v>
      </c>
      <c r="C1670" s="377" t="s">
        <v>517</v>
      </c>
      <c r="D1670" s="374" t="s">
        <v>518</v>
      </c>
      <c r="E1670" s="348" t="s">
        <v>20394</v>
      </c>
      <c r="F1670" s="374" t="s">
        <v>18</v>
      </c>
      <c r="G1670" s="374" t="s">
        <v>19</v>
      </c>
      <c r="H1670" s="368"/>
      <c r="I1670" s="31">
        <f>VLOOKUP(B1670,'[1]AKTİF ÜRÜNLER LİSTESİ'!B$1:M$7867,12,FALSE)</f>
        <v>1</v>
      </c>
      <c r="J1670" s="31">
        <f>VLOOKUP(B1670,'[1]AKTİF ÜRÜNLER LİSTESİ'!B$1:N$7867,13,FALSE)</f>
        <v>1</v>
      </c>
      <c r="K1670" s="31">
        <f>VLOOKUP(B1670,'[1]AKTİF ÜRÜNLER LİSTESİ'!B:O,14,FALSE)</f>
        <v>0</v>
      </c>
      <c r="L1670" s="380">
        <v>41303</v>
      </c>
    </row>
    <row r="1671" spans="1:12" ht="15" customHeight="1" x14ac:dyDescent="0.25">
      <c r="A1671" s="42" t="s">
        <v>3607</v>
      </c>
      <c r="B1671" s="72">
        <v>8699708340147</v>
      </c>
      <c r="C1671" s="377" t="s">
        <v>3608</v>
      </c>
      <c r="D1671" s="41" t="s">
        <v>3609</v>
      </c>
      <c r="E1671" s="42" t="s">
        <v>631</v>
      </c>
      <c r="F1671" s="374" t="s">
        <v>18</v>
      </c>
      <c r="G1671" s="374" t="s">
        <v>19</v>
      </c>
      <c r="H1671" s="377"/>
      <c r="I1671" s="31">
        <f>VLOOKUP(B1671,'[1]AKTİF ÜRÜNLER LİSTESİ'!B$1:M$7867,12,FALSE)</f>
        <v>0</v>
      </c>
      <c r="J1671" s="31">
        <f>VLOOKUP(B1671,'[1]AKTİF ÜRÜNLER LİSTESİ'!B$1:N$7867,13,FALSE)</f>
        <v>0</v>
      </c>
      <c r="K1671" s="31">
        <f>VLOOKUP(B1671,'[1]AKTİF ÜRÜNLER LİSTESİ'!B:O,14,FALSE)</f>
        <v>0</v>
      </c>
      <c r="L1671" s="380">
        <v>43732</v>
      </c>
    </row>
    <row r="1672" spans="1:12" ht="15" customHeight="1" x14ac:dyDescent="0.25">
      <c r="A1672" s="374" t="s">
        <v>6832</v>
      </c>
      <c r="B1672" s="26">
        <v>8699522348855</v>
      </c>
      <c r="C1672" s="377" t="s">
        <v>2278</v>
      </c>
      <c r="D1672" s="374" t="s">
        <v>2279</v>
      </c>
      <c r="E1672" s="377" t="s">
        <v>107</v>
      </c>
      <c r="F1672" s="374" t="s">
        <v>18</v>
      </c>
      <c r="G1672" s="374" t="s">
        <v>19</v>
      </c>
      <c r="H1672" s="377"/>
      <c r="I1672" s="31">
        <f>VLOOKUP(B1672,'[1]AKTİF ÜRÜNLER LİSTESİ'!B$1:M$7867,12,FALSE)</f>
        <v>0</v>
      </c>
      <c r="J1672" s="31">
        <f>VLOOKUP(B1672,'[1]AKTİF ÜRÜNLER LİSTESİ'!B$1:N$7867,13,FALSE)</f>
        <v>0</v>
      </c>
      <c r="K1672" s="31">
        <f>VLOOKUP(B1672,'[1]AKTİF ÜRÜNLER LİSTESİ'!B:O,14,FALSE)</f>
        <v>0</v>
      </c>
      <c r="L1672" s="380">
        <v>41317</v>
      </c>
    </row>
    <row r="1673" spans="1:12" ht="15" customHeight="1" x14ac:dyDescent="0.25">
      <c r="A1673" s="374" t="s">
        <v>5968</v>
      </c>
      <c r="B1673" s="378">
        <v>8680186490097</v>
      </c>
      <c r="C1673" s="377" t="s">
        <v>2278</v>
      </c>
      <c r="D1673" s="377" t="s">
        <v>2279</v>
      </c>
      <c r="E1673" s="377" t="s">
        <v>753</v>
      </c>
      <c r="F1673" s="374" t="s">
        <v>18</v>
      </c>
      <c r="G1673" s="374" t="s">
        <v>19</v>
      </c>
      <c r="H1673" s="377"/>
      <c r="I1673" s="31">
        <f>VLOOKUP(B1673,'[1]AKTİF ÜRÜNLER LİSTESİ'!B$1:M$7867,12,FALSE)</f>
        <v>0</v>
      </c>
      <c r="J1673" s="31">
        <f>VLOOKUP(B1673,'[1]AKTİF ÜRÜNLER LİSTESİ'!B$1:N$7867,13,FALSE)</f>
        <v>0</v>
      </c>
      <c r="K1673" s="31">
        <f>VLOOKUP(B1673,'[1]AKTİF ÜRÜNLER LİSTESİ'!B:O,14,FALSE)</f>
        <v>0</v>
      </c>
      <c r="L1673" s="380">
        <v>42318</v>
      </c>
    </row>
    <row r="1674" spans="1:12" ht="15" customHeight="1" x14ac:dyDescent="0.25">
      <c r="A1674" s="93" t="s">
        <v>20153</v>
      </c>
      <c r="B1674" s="130">
        <v>8680199611533</v>
      </c>
      <c r="C1674" s="93" t="s">
        <v>1571</v>
      </c>
      <c r="D1674" s="93" t="s">
        <v>43</v>
      </c>
      <c r="E1674" s="93" t="s">
        <v>44</v>
      </c>
      <c r="F1674" s="93" t="s">
        <v>18</v>
      </c>
      <c r="G1674" s="104" t="s">
        <v>19</v>
      </c>
      <c r="H1674" s="377"/>
      <c r="I1674" s="31">
        <f>VLOOKUP(B1674,'[1]AKTİF ÜRÜNLER LİSTESİ'!B$1:M$7867,12,FALSE)</f>
        <v>0</v>
      </c>
      <c r="J1674" s="31">
        <f>VLOOKUP(B1674,'[1]AKTİF ÜRÜNLER LİSTESİ'!B$1:N$7867,13,FALSE)</f>
        <v>0</v>
      </c>
      <c r="K1674" s="31">
        <f>VLOOKUP(B1674,'[1]AKTİF ÜRÜNLER LİSTESİ'!B:O,14,FALSE)</f>
        <v>0</v>
      </c>
      <c r="L1674" s="379">
        <v>45811</v>
      </c>
    </row>
    <row r="1675" spans="1:12" ht="15" customHeight="1" x14ac:dyDescent="0.25">
      <c r="A1675" s="374" t="s">
        <v>6060</v>
      </c>
      <c r="B1675" s="378">
        <v>8680199341447</v>
      </c>
      <c r="C1675" s="377" t="s">
        <v>42</v>
      </c>
      <c r="D1675" s="377" t="s">
        <v>43</v>
      </c>
      <c r="E1675" s="377" t="s">
        <v>44</v>
      </c>
      <c r="F1675" s="374" t="s">
        <v>18</v>
      </c>
      <c r="G1675" s="370" t="s">
        <v>19</v>
      </c>
      <c r="H1675" s="377"/>
      <c r="I1675" s="31">
        <f>VLOOKUP(B1675,'[1]AKTİF ÜRÜNLER LİSTESİ'!B$1:M$7867,12,FALSE)</f>
        <v>0</v>
      </c>
      <c r="J1675" s="31">
        <f>VLOOKUP(B1675,'[1]AKTİF ÜRÜNLER LİSTESİ'!B$1:N$7867,13,FALSE)</f>
        <v>0</v>
      </c>
      <c r="K1675" s="31">
        <f>VLOOKUP(B1675,'[1]AKTİF ÜRÜNLER LİSTESİ'!B:O,14,FALSE)</f>
        <v>0</v>
      </c>
      <c r="L1675" s="380">
        <v>42164</v>
      </c>
    </row>
    <row r="1676" spans="1:12" ht="15" customHeight="1" x14ac:dyDescent="0.25">
      <c r="A1676" s="374" t="s">
        <v>7595</v>
      </c>
      <c r="B1676" s="26">
        <v>8699525095374</v>
      </c>
      <c r="C1676" s="377" t="s">
        <v>880</v>
      </c>
      <c r="D1676" s="374" t="s">
        <v>881</v>
      </c>
      <c r="E1676" s="377" t="s">
        <v>191</v>
      </c>
      <c r="F1676" s="374" t="s">
        <v>18</v>
      </c>
      <c r="G1676" s="374" t="s">
        <v>19</v>
      </c>
      <c r="H1676" s="377"/>
      <c r="I1676" s="31">
        <f>VLOOKUP(B1676,'[1]AKTİF ÜRÜNLER LİSTESİ'!B$1:M$7867,12,FALSE)</f>
        <v>1</v>
      </c>
      <c r="J1676" s="31">
        <f>VLOOKUP(B1676,'[1]AKTİF ÜRÜNLER LİSTESİ'!B$1:N$7867,13,FALSE)</f>
        <v>0</v>
      </c>
      <c r="K1676" s="31">
        <f>VLOOKUP(B1676,'[1]AKTİF ÜRÜNLER LİSTESİ'!B:O,14,FALSE)</f>
        <v>0</v>
      </c>
      <c r="L1676" s="380">
        <v>41303</v>
      </c>
    </row>
    <row r="1677" spans="1:12" ht="15" customHeight="1" x14ac:dyDescent="0.25">
      <c r="A1677" s="374" t="s">
        <v>7596</v>
      </c>
      <c r="B1677" s="26">
        <v>8699587012449</v>
      </c>
      <c r="C1677" s="377" t="s">
        <v>7597</v>
      </c>
      <c r="D1677" s="374" t="s">
        <v>7598</v>
      </c>
      <c r="E1677" s="374" t="s">
        <v>3199</v>
      </c>
      <c r="F1677" s="374" t="s">
        <v>18</v>
      </c>
      <c r="G1677" s="374" t="s">
        <v>19</v>
      </c>
      <c r="H1677" s="377"/>
      <c r="I1677" s="31">
        <f>VLOOKUP(B1677,'[1]AKTİF ÜRÜNLER LİSTESİ'!B$1:M$7867,12,FALSE)</f>
        <v>1</v>
      </c>
      <c r="J1677" s="31">
        <f>VLOOKUP(B1677,'[1]AKTİF ÜRÜNLER LİSTESİ'!B$1:N$7867,13,FALSE)</f>
        <v>0</v>
      </c>
      <c r="K1677" s="31">
        <f>VLOOKUP(B1677,'[1]AKTİF ÜRÜNLER LİSTESİ'!B:O,14,FALSE)</f>
        <v>0</v>
      </c>
      <c r="L1677" s="380">
        <v>41303</v>
      </c>
    </row>
    <row r="1678" spans="1:12" ht="15" customHeight="1" x14ac:dyDescent="0.25">
      <c r="A1678" s="374" t="s">
        <v>7599</v>
      </c>
      <c r="B1678" s="26">
        <v>8699587012432</v>
      </c>
      <c r="C1678" s="377" t="s">
        <v>7597</v>
      </c>
      <c r="D1678" s="374" t="s">
        <v>7598</v>
      </c>
      <c r="E1678" s="374" t="s">
        <v>3199</v>
      </c>
      <c r="F1678" s="374" t="s">
        <v>18</v>
      </c>
      <c r="G1678" s="374" t="s">
        <v>19</v>
      </c>
      <c r="H1678" s="377"/>
      <c r="I1678" s="31">
        <f>VLOOKUP(B1678,'[1]AKTİF ÜRÜNLER LİSTESİ'!B$1:M$7867,12,FALSE)</f>
        <v>1</v>
      </c>
      <c r="J1678" s="31">
        <f>VLOOKUP(B1678,'[1]AKTİF ÜRÜNLER LİSTESİ'!B$1:N$7867,13,FALSE)</f>
        <v>0</v>
      </c>
      <c r="K1678" s="31">
        <f>VLOOKUP(B1678,'[1]AKTİF ÜRÜNLER LİSTESİ'!B:O,14,FALSE)</f>
        <v>0</v>
      </c>
      <c r="L1678" s="380">
        <v>41303</v>
      </c>
    </row>
    <row r="1679" spans="1:12" ht="15" customHeight="1" x14ac:dyDescent="0.25">
      <c r="A1679" s="374" t="s">
        <v>7600</v>
      </c>
      <c r="B1679" s="26">
        <v>8699795090505</v>
      </c>
      <c r="C1679" s="377" t="s">
        <v>1857</v>
      </c>
      <c r="D1679" s="374" t="s">
        <v>1858</v>
      </c>
      <c r="E1679" s="374" t="s">
        <v>1609</v>
      </c>
      <c r="F1679" s="374" t="s">
        <v>18</v>
      </c>
      <c r="G1679" s="374" t="s">
        <v>19</v>
      </c>
      <c r="H1679" s="377"/>
      <c r="I1679" s="31">
        <f>VLOOKUP(B1679,'[1]AKTİF ÜRÜNLER LİSTESİ'!B$1:M$7867,12,FALSE)</f>
        <v>0</v>
      </c>
      <c r="J1679" s="31">
        <f>VLOOKUP(B1679,'[1]AKTİF ÜRÜNLER LİSTESİ'!B$1:N$7867,13,FALSE)</f>
        <v>0</v>
      </c>
      <c r="K1679" s="31">
        <f>VLOOKUP(B1679,'[1]AKTİF ÜRÜNLER LİSTESİ'!B:O,14,FALSE)</f>
        <v>0</v>
      </c>
      <c r="L1679" s="380">
        <v>41303</v>
      </c>
    </row>
    <row r="1680" spans="1:12" ht="15" customHeight="1" x14ac:dyDescent="0.25">
      <c r="A1680" s="377" t="s">
        <v>7601</v>
      </c>
      <c r="B1680" s="26">
        <v>8699795590012</v>
      </c>
      <c r="C1680" s="377" t="s">
        <v>1857</v>
      </c>
      <c r="D1680" s="374" t="s">
        <v>1858</v>
      </c>
      <c r="E1680" s="374" t="s">
        <v>1609</v>
      </c>
      <c r="F1680" s="374" t="s">
        <v>18</v>
      </c>
      <c r="G1680" s="374" t="s">
        <v>19</v>
      </c>
      <c r="H1680" s="377"/>
      <c r="I1680" s="31">
        <f>VLOOKUP(B1680,'[1]AKTİF ÜRÜNLER LİSTESİ'!B$1:M$7867,12,FALSE)</f>
        <v>0</v>
      </c>
      <c r="J1680" s="31">
        <f>VLOOKUP(B1680,'[1]AKTİF ÜRÜNLER LİSTESİ'!B$1:N$7867,13,FALSE)</f>
        <v>0</v>
      </c>
      <c r="K1680" s="31">
        <f>VLOOKUP(B1680,'[1]AKTİF ÜRÜNLER LİSTESİ'!B:O,14,FALSE)</f>
        <v>0</v>
      </c>
      <c r="L1680" s="380">
        <v>41303</v>
      </c>
    </row>
    <row r="1681" spans="1:12" ht="15" customHeight="1" x14ac:dyDescent="0.25">
      <c r="A1681" s="374" t="s">
        <v>7602</v>
      </c>
      <c r="B1681" s="26">
        <v>8699795750225</v>
      </c>
      <c r="C1681" s="377" t="s">
        <v>1857</v>
      </c>
      <c r="D1681" s="374" t="s">
        <v>1858</v>
      </c>
      <c r="E1681" s="374" t="s">
        <v>1609</v>
      </c>
      <c r="F1681" s="374" t="s">
        <v>18</v>
      </c>
      <c r="G1681" s="374" t="s">
        <v>19</v>
      </c>
      <c r="H1681" s="377"/>
      <c r="I1681" s="31">
        <f>VLOOKUP(B1681,'[1]AKTİF ÜRÜNLER LİSTESİ'!B$1:M$7867,12,FALSE)</f>
        <v>2</v>
      </c>
      <c r="J1681" s="31">
        <f>VLOOKUP(B1681,'[1]AKTİF ÜRÜNLER LİSTESİ'!B$1:N$7867,13,FALSE)</f>
        <v>0</v>
      </c>
      <c r="K1681" s="31">
        <f>VLOOKUP(B1681,'[1]AKTİF ÜRÜNLER LİSTESİ'!B:O,14,FALSE)</f>
        <v>0</v>
      </c>
      <c r="L1681" s="380">
        <v>41303</v>
      </c>
    </row>
    <row r="1682" spans="1:12" ht="15" customHeight="1" x14ac:dyDescent="0.25">
      <c r="A1682" s="374" t="s">
        <v>7603</v>
      </c>
      <c r="B1682" s="26">
        <v>8699795750201</v>
      </c>
      <c r="C1682" s="377" t="s">
        <v>1857</v>
      </c>
      <c r="D1682" s="374" t="s">
        <v>1858</v>
      </c>
      <c r="E1682" s="374" t="s">
        <v>1609</v>
      </c>
      <c r="F1682" s="374" t="s">
        <v>18</v>
      </c>
      <c r="G1682" s="374" t="s">
        <v>19</v>
      </c>
      <c r="H1682" s="377"/>
      <c r="I1682" s="31">
        <f>VLOOKUP(B1682,'[1]AKTİF ÜRÜNLER LİSTESİ'!B$1:M$7867,12,FALSE)</f>
        <v>2</v>
      </c>
      <c r="J1682" s="31">
        <f>VLOOKUP(B1682,'[1]AKTİF ÜRÜNLER LİSTESİ'!B$1:N$7867,13,FALSE)</f>
        <v>0</v>
      </c>
      <c r="K1682" s="31">
        <f>VLOOKUP(B1682,'[1]AKTİF ÜRÜNLER LİSTESİ'!B:O,14,FALSE)</f>
        <v>0</v>
      </c>
      <c r="L1682" s="380">
        <v>41303</v>
      </c>
    </row>
    <row r="1683" spans="1:12" ht="15" customHeight="1" x14ac:dyDescent="0.25">
      <c r="A1683" s="374" t="s">
        <v>7604</v>
      </c>
      <c r="B1683" s="26">
        <v>8699580090345</v>
      </c>
      <c r="C1683" s="377" t="s">
        <v>880</v>
      </c>
      <c r="D1683" s="374" t="s">
        <v>881</v>
      </c>
      <c r="E1683" s="374" t="s">
        <v>32</v>
      </c>
      <c r="F1683" s="374" t="s">
        <v>18</v>
      </c>
      <c r="G1683" s="374" t="s">
        <v>19</v>
      </c>
      <c r="H1683" s="377"/>
      <c r="I1683" s="31">
        <f>VLOOKUP(B1683,'[1]AKTİF ÜRÜNLER LİSTESİ'!B$1:M$7867,12,FALSE)</f>
        <v>1</v>
      </c>
      <c r="J1683" s="31">
        <f>VLOOKUP(B1683,'[1]AKTİF ÜRÜNLER LİSTESİ'!B$1:N$7867,13,FALSE)</f>
        <v>0</v>
      </c>
      <c r="K1683" s="31">
        <f>VLOOKUP(B1683,'[1]AKTİF ÜRÜNLER LİSTESİ'!B:O,14,FALSE)</f>
        <v>0</v>
      </c>
      <c r="L1683" s="380">
        <v>41303</v>
      </c>
    </row>
    <row r="1684" spans="1:12" ht="15" customHeight="1" x14ac:dyDescent="0.25">
      <c r="A1684" s="374" t="s">
        <v>6234</v>
      </c>
      <c r="B1684" s="26">
        <v>8699769950224</v>
      </c>
      <c r="C1684" s="377" t="s">
        <v>6235</v>
      </c>
      <c r="D1684" s="374" t="s">
        <v>6236</v>
      </c>
      <c r="E1684" s="377" t="s">
        <v>84</v>
      </c>
      <c r="F1684" s="374" t="s">
        <v>18</v>
      </c>
      <c r="G1684" s="374" t="s">
        <v>19</v>
      </c>
      <c r="H1684" s="377"/>
      <c r="I1684" s="31">
        <f>VLOOKUP(B1684,'[1]AKTİF ÜRÜNLER LİSTESİ'!B$1:M$7867,12,FALSE)</f>
        <v>0</v>
      </c>
      <c r="J1684" s="31">
        <f>VLOOKUP(B1684,'[1]AKTİF ÜRÜNLER LİSTESİ'!B$1:N$7867,13,FALSE)</f>
        <v>0</v>
      </c>
      <c r="K1684" s="31">
        <f>VLOOKUP(B1684,'[1]AKTİF ÜRÜNLER LİSTESİ'!B:O,14,FALSE)</f>
        <v>0</v>
      </c>
      <c r="L1684" s="380">
        <v>41996</v>
      </c>
    </row>
    <row r="1685" spans="1:12" ht="15" customHeight="1" x14ac:dyDescent="0.25">
      <c r="A1685" s="377" t="s">
        <v>6343</v>
      </c>
      <c r="B1685" s="26">
        <v>8680760350076</v>
      </c>
      <c r="C1685" s="377" t="s">
        <v>2033</v>
      </c>
      <c r="D1685" s="374" t="s">
        <v>2034</v>
      </c>
      <c r="E1685" s="377" t="s">
        <v>17</v>
      </c>
      <c r="F1685" s="374" t="s">
        <v>18</v>
      </c>
      <c r="G1685" s="374" t="s">
        <v>19</v>
      </c>
      <c r="H1685" s="374"/>
      <c r="I1685" s="31">
        <f>VLOOKUP(B1685,'[1]AKTİF ÜRÜNLER LİSTESİ'!B$1:M$7867,12,FALSE)</f>
        <v>0</v>
      </c>
      <c r="J1685" s="31">
        <f>VLOOKUP(B1685,'[1]AKTİF ÜRÜNLER LİSTESİ'!B$1:N$7867,13,FALSE)</f>
        <v>0</v>
      </c>
      <c r="K1685" s="31">
        <f>VLOOKUP(B1685,'[1]AKTİF ÜRÜNLER LİSTESİ'!B:O,14,FALSE)</f>
        <v>0</v>
      </c>
      <c r="L1685" s="380">
        <v>41870</v>
      </c>
    </row>
    <row r="1686" spans="1:12" ht="15" customHeight="1" x14ac:dyDescent="0.25">
      <c r="A1686" s="374" t="s">
        <v>6344</v>
      </c>
      <c r="B1686" s="26">
        <v>8680760370012</v>
      </c>
      <c r="C1686" s="377" t="s">
        <v>2033</v>
      </c>
      <c r="D1686" s="374" t="s">
        <v>2034</v>
      </c>
      <c r="E1686" s="377" t="s">
        <v>17</v>
      </c>
      <c r="F1686" s="374" t="s">
        <v>18</v>
      </c>
      <c r="G1686" s="374" t="s">
        <v>19</v>
      </c>
      <c r="H1686" s="374"/>
      <c r="I1686" s="31">
        <f>VLOOKUP(B1686,'[1]AKTİF ÜRÜNLER LİSTESİ'!B$1:M$7867,12,FALSE)</f>
        <v>0</v>
      </c>
      <c r="J1686" s="31">
        <f>VLOOKUP(B1686,'[1]AKTİF ÜRÜNLER LİSTESİ'!B$1:N$7867,13,FALSE)</f>
        <v>0</v>
      </c>
      <c r="K1686" s="31">
        <f>VLOOKUP(B1686,'[1]AKTİF ÜRÜNLER LİSTESİ'!B:O,14,FALSE)</f>
        <v>0</v>
      </c>
      <c r="L1686" s="380">
        <v>41870</v>
      </c>
    </row>
    <row r="1687" spans="1:12" ht="15" customHeight="1" x14ac:dyDescent="0.25">
      <c r="A1687" s="371" t="s">
        <v>6334</v>
      </c>
      <c r="B1687" s="26">
        <v>8680760490017</v>
      </c>
      <c r="C1687" s="377" t="s">
        <v>2033</v>
      </c>
      <c r="D1687" s="374" t="s">
        <v>2034</v>
      </c>
      <c r="E1687" s="377" t="s">
        <v>17</v>
      </c>
      <c r="F1687" s="374" t="s">
        <v>18</v>
      </c>
      <c r="G1687" s="374" t="s">
        <v>19</v>
      </c>
      <c r="H1687" s="374"/>
      <c r="I1687" s="31">
        <f>VLOOKUP(B1687,'[1]AKTİF ÜRÜNLER LİSTESİ'!B$1:M$7867,12,FALSE)</f>
        <v>0</v>
      </c>
      <c r="J1687" s="31">
        <f>VLOOKUP(B1687,'[1]AKTİF ÜRÜNLER LİSTESİ'!B$1:N$7867,13,FALSE)</f>
        <v>0</v>
      </c>
      <c r="K1687" s="31">
        <f>VLOOKUP(B1687,'[1]AKTİF ÜRÜNLER LİSTESİ'!B:O,14,FALSE)</f>
        <v>0</v>
      </c>
      <c r="L1687" s="380">
        <v>41891</v>
      </c>
    </row>
    <row r="1688" spans="1:12" ht="15" customHeight="1" x14ac:dyDescent="0.25">
      <c r="A1688" s="377" t="s">
        <v>2277</v>
      </c>
      <c r="B1688" s="378">
        <v>8699514340126</v>
      </c>
      <c r="C1688" s="377" t="s">
        <v>2278</v>
      </c>
      <c r="D1688" s="374" t="s">
        <v>2279</v>
      </c>
      <c r="E1688" s="377" t="s">
        <v>63</v>
      </c>
      <c r="F1688" s="377" t="s">
        <v>18</v>
      </c>
      <c r="G1688" s="374" t="s">
        <v>19</v>
      </c>
      <c r="H1688" s="374"/>
      <c r="I1688" s="31">
        <f>VLOOKUP(B1688,'[1]AKTİF ÜRÜNLER LİSTESİ'!B$1:M$7867,12,FALSE)</f>
        <v>0</v>
      </c>
      <c r="J1688" s="31">
        <f>VLOOKUP(B1688,'[1]AKTİF ÜRÜNLER LİSTESİ'!B$1:N$7867,13,FALSE)</f>
        <v>0</v>
      </c>
      <c r="K1688" s="31">
        <f>VLOOKUP(B1688,'[1]AKTİF ÜRÜNLER LİSTESİ'!B:O,14,FALSE)</f>
        <v>0</v>
      </c>
      <c r="L1688" s="380">
        <v>44383</v>
      </c>
    </row>
    <row r="1689" spans="1:12" ht="15" customHeight="1" x14ac:dyDescent="0.25">
      <c r="A1689" s="33" t="s">
        <v>19785</v>
      </c>
      <c r="B1689" s="118">
        <v>8682797000047</v>
      </c>
      <c r="C1689" s="33" t="s">
        <v>125</v>
      </c>
      <c r="D1689" s="33" t="s">
        <v>126</v>
      </c>
      <c r="E1689" s="33" t="s">
        <v>19786</v>
      </c>
      <c r="F1689" s="33" t="s">
        <v>18</v>
      </c>
      <c r="G1689" s="33" t="s">
        <v>19</v>
      </c>
      <c r="H1689" s="377"/>
      <c r="I1689" s="31">
        <f>VLOOKUP(B1689,'[1]AKTİF ÜRÜNLER LİSTESİ'!B$1:M$7867,12,FALSE)</f>
        <v>0</v>
      </c>
      <c r="J1689" s="31">
        <f>VLOOKUP(B1689,'[1]AKTİF ÜRÜNLER LİSTESİ'!B$1:N$7867,13,FALSE)</f>
        <v>0</v>
      </c>
      <c r="K1689" s="31">
        <f>VLOOKUP(B1689,'[1]AKTİF ÜRÜNLER LİSTESİ'!B:O,14,FALSE)</f>
        <v>0</v>
      </c>
      <c r="L1689" s="379">
        <v>45601</v>
      </c>
    </row>
    <row r="1690" spans="1:12" ht="15" customHeight="1" x14ac:dyDescent="0.25">
      <c r="A1690" s="377" t="s">
        <v>1093</v>
      </c>
      <c r="B1690" s="378">
        <v>8683190185225</v>
      </c>
      <c r="C1690" s="376" t="s">
        <v>125</v>
      </c>
      <c r="D1690" s="377" t="s">
        <v>126</v>
      </c>
      <c r="E1690" s="377" t="s">
        <v>1094</v>
      </c>
      <c r="F1690" s="377" t="s">
        <v>18</v>
      </c>
      <c r="G1690" s="374" t="s">
        <v>19</v>
      </c>
      <c r="H1690" s="374"/>
      <c r="I1690" s="31">
        <f>VLOOKUP(B1690,'[1]AKTİF ÜRÜNLER LİSTESİ'!B$1:M$7867,12,FALSE)</f>
        <v>0</v>
      </c>
      <c r="J1690" s="31">
        <f>VLOOKUP(B1690,'[1]AKTİF ÜRÜNLER LİSTESİ'!B$1:N$7867,13,FALSE)</f>
        <v>0</v>
      </c>
      <c r="K1690" s="31">
        <f>VLOOKUP(B1690,'[1]AKTİF ÜRÜNLER LİSTESİ'!B:O,14,FALSE)</f>
        <v>0</v>
      </c>
      <c r="L1690" s="380">
        <v>44992</v>
      </c>
    </row>
    <row r="1691" spans="1:12" ht="15" customHeight="1" x14ac:dyDescent="0.25">
      <c r="A1691" s="377" t="s">
        <v>1095</v>
      </c>
      <c r="B1691" s="378">
        <v>8683190185232</v>
      </c>
      <c r="C1691" s="376" t="s">
        <v>125</v>
      </c>
      <c r="D1691" s="377" t="s">
        <v>126</v>
      </c>
      <c r="E1691" s="377" t="s">
        <v>1094</v>
      </c>
      <c r="F1691" s="377" t="s">
        <v>18</v>
      </c>
      <c r="G1691" s="374" t="s">
        <v>19</v>
      </c>
      <c r="H1691" s="374"/>
      <c r="I1691" s="31">
        <f>VLOOKUP(B1691,'[1]AKTİF ÜRÜNLER LİSTESİ'!B$1:M$7867,12,FALSE)</f>
        <v>0</v>
      </c>
      <c r="J1691" s="31">
        <f>VLOOKUP(B1691,'[1]AKTİF ÜRÜNLER LİSTESİ'!B$1:N$7867,13,FALSE)</f>
        <v>0</v>
      </c>
      <c r="K1691" s="31">
        <f>VLOOKUP(B1691,'[1]AKTİF ÜRÜNLER LİSTESİ'!B:O,14,FALSE)</f>
        <v>0</v>
      </c>
      <c r="L1691" s="380">
        <v>44992</v>
      </c>
    </row>
    <row r="1692" spans="1:12" ht="15" customHeight="1" x14ac:dyDescent="0.25">
      <c r="A1692" s="328" t="s">
        <v>20664</v>
      </c>
      <c r="B1692" s="329">
        <v>8683190185522</v>
      </c>
      <c r="C1692" s="328" t="s">
        <v>125</v>
      </c>
      <c r="D1692" s="328" t="s">
        <v>126</v>
      </c>
      <c r="E1692" s="328" t="s">
        <v>20175</v>
      </c>
      <c r="F1692" s="328" t="s">
        <v>18</v>
      </c>
      <c r="G1692" s="328" t="s">
        <v>19</v>
      </c>
      <c r="H1692" s="377"/>
      <c r="I1692" s="31">
        <v>0</v>
      </c>
      <c r="J1692" s="31">
        <v>0</v>
      </c>
      <c r="K1692" s="31">
        <v>0</v>
      </c>
      <c r="L1692" s="379">
        <v>46091</v>
      </c>
    </row>
    <row r="1693" spans="1:12" ht="15" customHeight="1" x14ac:dyDescent="0.25">
      <c r="A1693" s="377" t="s">
        <v>19672</v>
      </c>
      <c r="B1693" s="131">
        <v>8683190185539</v>
      </c>
      <c r="C1693" s="377" t="s">
        <v>125</v>
      </c>
      <c r="D1693" s="377" t="s">
        <v>126</v>
      </c>
      <c r="E1693" s="377" t="s">
        <v>1094</v>
      </c>
      <c r="F1693" s="377" t="s">
        <v>18</v>
      </c>
      <c r="G1693" s="374" t="s">
        <v>19</v>
      </c>
      <c r="H1693" s="377"/>
      <c r="I1693" s="31">
        <f>VLOOKUP(B1693,'[1]AKTİF ÜRÜNLER LİSTESİ'!B$1:M$7867,12,FALSE)</f>
        <v>0</v>
      </c>
      <c r="J1693" s="31">
        <f>VLOOKUP(B1693,'[1]AKTİF ÜRÜNLER LİSTESİ'!B$1:N$7867,13,FALSE)</f>
        <v>0</v>
      </c>
      <c r="K1693" s="31">
        <f>VLOOKUP(B1693,'[1]AKTİF ÜRÜNLER LİSTESİ'!B:O,14,FALSE)</f>
        <v>0</v>
      </c>
      <c r="L1693" s="379">
        <v>45531</v>
      </c>
    </row>
    <row r="1694" spans="1:12" ht="15" customHeight="1" x14ac:dyDescent="0.25">
      <c r="A1694" s="38" t="s">
        <v>1222</v>
      </c>
      <c r="B1694" s="72">
        <v>8683190185157</v>
      </c>
      <c r="C1694" s="37" t="s">
        <v>125</v>
      </c>
      <c r="D1694" s="38" t="s">
        <v>126</v>
      </c>
      <c r="E1694" s="38" t="s">
        <v>1094</v>
      </c>
      <c r="F1694" s="38" t="s">
        <v>18</v>
      </c>
      <c r="G1694" s="374" t="s">
        <v>19</v>
      </c>
      <c r="H1694" s="374"/>
      <c r="I1694" s="31">
        <f>VLOOKUP(B1694,'[1]AKTİF ÜRÜNLER LİSTESİ'!B$1:M$7867,12,FALSE)</f>
        <v>0</v>
      </c>
      <c r="J1694" s="31">
        <f>VLOOKUP(B1694,'[1]AKTİF ÜRÜNLER LİSTESİ'!B$1:N$7867,13,FALSE)</f>
        <v>0</v>
      </c>
      <c r="K1694" s="31">
        <f>VLOOKUP(B1694,'[1]AKTİF ÜRÜNLER LİSTESİ'!B:O,14,FALSE)</f>
        <v>0</v>
      </c>
      <c r="L1694" s="380">
        <v>44936</v>
      </c>
    </row>
    <row r="1695" spans="1:12" ht="15" customHeight="1" x14ac:dyDescent="0.25">
      <c r="A1695" s="88" t="s">
        <v>19472</v>
      </c>
      <c r="B1695" s="129">
        <v>8683190185454</v>
      </c>
      <c r="C1695" s="88" t="s">
        <v>125</v>
      </c>
      <c r="D1695" s="88" t="s">
        <v>126</v>
      </c>
      <c r="E1695" s="88" t="s">
        <v>1094</v>
      </c>
      <c r="F1695" s="88" t="s">
        <v>18</v>
      </c>
      <c r="G1695" s="374" t="s">
        <v>19</v>
      </c>
      <c r="H1695" s="164"/>
      <c r="I1695" s="31">
        <f>VLOOKUP(B1695,'[1]AKTİF ÜRÜNLER LİSTESİ'!B$1:M$7867,12,FALSE)</f>
        <v>0</v>
      </c>
      <c r="J1695" s="31">
        <f>VLOOKUP(B1695,'[1]AKTİF ÜRÜNLER LİSTESİ'!B$1:N$7867,13,FALSE)</f>
        <v>0</v>
      </c>
      <c r="K1695" s="31">
        <f>VLOOKUP(B1695,'[1]AKTİF ÜRÜNLER LİSTESİ'!B:O,14,FALSE)</f>
        <v>0</v>
      </c>
      <c r="L1695" s="379">
        <v>45398</v>
      </c>
    </row>
    <row r="1696" spans="1:12" ht="15" customHeight="1" x14ac:dyDescent="0.25">
      <c r="A1696" s="377" t="s">
        <v>1096</v>
      </c>
      <c r="B1696" s="378">
        <v>8683190185249</v>
      </c>
      <c r="C1696" s="376" t="s">
        <v>125</v>
      </c>
      <c r="D1696" s="377" t="s">
        <v>126</v>
      </c>
      <c r="E1696" s="377" t="s">
        <v>1094</v>
      </c>
      <c r="F1696" s="377" t="s">
        <v>18</v>
      </c>
      <c r="G1696" s="374" t="s">
        <v>19</v>
      </c>
      <c r="H1696" s="374"/>
      <c r="I1696" s="31">
        <f>VLOOKUP(B1696,'[1]AKTİF ÜRÜNLER LİSTESİ'!B$1:M$7867,12,FALSE)</f>
        <v>0</v>
      </c>
      <c r="J1696" s="31">
        <f>VLOOKUP(B1696,'[1]AKTİF ÜRÜNLER LİSTESİ'!B$1:N$7867,13,FALSE)</f>
        <v>0</v>
      </c>
      <c r="K1696" s="31">
        <f>VLOOKUP(B1696,'[1]AKTİF ÜRÜNLER LİSTESİ'!B:O,14,FALSE)</f>
        <v>0</v>
      </c>
      <c r="L1696" s="380">
        <v>44992</v>
      </c>
    </row>
    <row r="1697" spans="1:12" ht="15" customHeight="1" x14ac:dyDescent="0.25">
      <c r="A1697" s="88" t="s">
        <v>19473</v>
      </c>
      <c r="B1697" s="129">
        <v>8683190185461</v>
      </c>
      <c r="C1697" s="88" t="s">
        <v>125</v>
      </c>
      <c r="D1697" s="88" t="s">
        <v>126</v>
      </c>
      <c r="E1697" s="88" t="s">
        <v>1094</v>
      </c>
      <c r="F1697" s="88" t="s">
        <v>18</v>
      </c>
      <c r="G1697" s="374" t="s">
        <v>19</v>
      </c>
      <c r="H1697" s="164"/>
      <c r="I1697" s="31">
        <f>VLOOKUP(B1697,'[1]AKTİF ÜRÜNLER LİSTESİ'!B$1:M$7867,12,FALSE)</f>
        <v>0</v>
      </c>
      <c r="J1697" s="31">
        <f>VLOOKUP(B1697,'[1]AKTİF ÜRÜNLER LİSTESİ'!B$1:N$7867,13,FALSE)</f>
        <v>0</v>
      </c>
      <c r="K1697" s="31">
        <f>VLOOKUP(B1697,'[1]AKTİF ÜRÜNLER LİSTESİ'!B:O,14,FALSE)</f>
        <v>0</v>
      </c>
      <c r="L1697" s="379">
        <v>45398</v>
      </c>
    </row>
    <row r="1698" spans="1:12" ht="15" customHeight="1" x14ac:dyDescent="0.25">
      <c r="A1698" s="38" t="s">
        <v>1223</v>
      </c>
      <c r="B1698" s="72">
        <v>8683190185164</v>
      </c>
      <c r="C1698" s="38" t="s">
        <v>125</v>
      </c>
      <c r="D1698" s="38" t="s">
        <v>126</v>
      </c>
      <c r="E1698" s="38" t="s">
        <v>1094</v>
      </c>
      <c r="F1698" s="38" t="s">
        <v>18</v>
      </c>
      <c r="G1698" s="374" t="s">
        <v>19</v>
      </c>
      <c r="H1698" s="374"/>
      <c r="I1698" s="31">
        <f>VLOOKUP(B1698,'[1]AKTİF ÜRÜNLER LİSTESİ'!B$1:M$7867,12,FALSE)</f>
        <v>0</v>
      </c>
      <c r="J1698" s="31">
        <f>VLOOKUP(B1698,'[1]AKTİF ÜRÜNLER LİSTESİ'!B$1:N$7867,13,FALSE)</f>
        <v>0</v>
      </c>
      <c r="K1698" s="31">
        <f>VLOOKUP(B1698,'[1]AKTİF ÜRÜNLER LİSTESİ'!B:O,14,FALSE)</f>
        <v>0</v>
      </c>
      <c r="L1698" s="380">
        <v>44936</v>
      </c>
    </row>
    <row r="1699" spans="1:12" ht="15" customHeight="1" x14ac:dyDescent="0.25">
      <c r="A1699" s="38" t="s">
        <v>1224</v>
      </c>
      <c r="B1699" s="72">
        <v>8683190185171</v>
      </c>
      <c r="C1699" s="38" t="s">
        <v>125</v>
      </c>
      <c r="D1699" s="38" t="s">
        <v>126</v>
      </c>
      <c r="E1699" s="38" t="s">
        <v>1094</v>
      </c>
      <c r="F1699" s="38" t="s">
        <v>18</v>
      </c>
      <c r="G1699" s="374" t="s">
        <v>19</v>
      </c>
      <c r="H1699" s="374"/>
      <c r="I1699" s="31">
        <f>VLOOKUP(B1699,'[1]AKTİF ÜRÜNLER LİSTESİ'!B$1:M$7867,12,FALSE)</f>
        <v>0</v>
      </c>
      <c r="J1699" s="31">
        <f>VLOOKUP(B1699,'[1]AKTİF ÜRÜNLER LİSTESİ'!B$1:N$7867,13,FALSE)</f>
        <v>0</v>
      </c>
      <c r="K1699" s="31">
        <f>VLOOKUP(B1699,'[1]AKTİF ÜRÜNLER LİSTESİ'!B:O,14,FALSE)</f>
        <v>0</v>
      </c>
      <c r="L1699" s="380">
        <v>44936</v>
      </c>
    </row>
    <row r="1700" spans="1:12" ht="15" customHeight="1" x14ac:dyDescent="0.25">
      <c r="A1700" s="38" t="s">
        <v>1225</v>
      </c>
      <c r="B1700" s="72">
        <v>8683190185188</v>
      </c>
      <c r="C1700" s="38" t="s">
        <v>125</v>
      </c>
      <c r="D1700" s="38" t="s">
        <v>126</v>
      </c>
      <c r="E1700" s="38" t="s">
        <v>1094</v>
      </c>
      <c r="F1700" s="38" t="s">
        <v>18</v>
      </c>
      <c r="G1700" s="374" t="s">
        <v>19</v>
      </c>
      <c r="H1700" s="374"/>
      <c r="I1700" s="31">
        <f>VLOOKUP(B1700,'[1]AKTİF ÜRÜNLER LİSTESİ'!B$1:M$7867,12,FALSE)</f>
        <v>0</v>
      </c>
      <c r="J1700" s="31">
        <f>VLOOKUP(B1700,'[1]AKTİF ÜRÜNLER LİSTESİ'!B$1:N$7867,13,FALSE)</f>
        <v>0</v>
      </c>
      <c r="K1700" s="31">
        <f>VLOOKUP(B1700,'[1]AKTİF ÜRÜNLER LİSTESİ'!B:O,14,FALSE)</f>
        <v>0</v>
      </c>
      <c r="L1700" s="380">
        <v>44936</v>
      </c>
    </row>
    <row r="1701" spans="1:12" ht="15" customHeight="1" x14ac:dyDescent="0.25">
      <c r="A1701" s="38" t="s">
        <v>1226</v>
      </c>
      <c r="B1701" s="72">
        <v>8683190185195</v>
      </c>
      <c r="C1701" s="38" t="s">
        <v>125</v>
      </c>
      <c r="D1701" s="38" t="s">
        <v>126</v>
      </c>
      <c r="E1701" s="38" t="s">
        <v>1094</v>
      </c>
      <c r="F1701" s="38" t="s">
        <v>18</v>
      </c>
      <c r="G1701" s="374" t="s">
        <v>19</v>
      </c>
      <c r="H1701" s="374"/>
      <c r="I1701" s="31">
        <f>VLOOKUP(B1701,'[1]AKTİF ÜRÜNLER LİSTESİ'!B$1:M$7867,12,FALSE)</f>
        <v>0</v>
      </c>
      <c r="J1701" s="31">
        <f>VLOOKUP(B1701,'[1]AKTİF ÜRÜNLER LİSTESİ'!B$1:N$7867,13,FALSE)</f>
        <v>0</v>
      </c>
      <c r="K1701" s="31">
        <f>VLOOKUP(B1701,'[1]AKTİF ÜRÜNLER LİSTESİ'!B:O,14,FALSE)</f>
        <v>0</v>
      </c>
      <c r="L1701" s="380">
        <v>44936</v>
      </c>
    </row>
    <row r="1702" spans="1:12" ht="15" customHeight="1" x14ac:dyDescent="0.25">
      <c r="A1702" s="38" t="s">
        <v>1227</v>
      </c>
      <c r="B1702" s="72">
        <v>8683190185201</v>
      </c>
      <c r="C1702" s="38" t="s">
        <v>125</v>
      </c>
      <c r="D1702" s="38" t="s">
        <v>126</v>
      </c>
      <c r="E1702" s="38" t="s">
        <v>1094</v>
      </c>
      <c r="F1702" s="38" t="s">
        <v>18</v>
      </c>
      <c r="G1702" s="374" t="s">
        <v>19</v>
      </c>
      <c r="H1702" s="374"/>
      <c r="I1702" s="31">
        <f>VLOOKUP(B1702,'[1]AKTİF ÜRÜNLER LİSTESİ'!B$1:M$7867,12,FALSE)</f>
        <v>0</v>
      </c>
      <c r="J1702" s="31">
        <f>VLOOKUP(B1702,'[1]AKTİF ÜRÜNLER LİSTESİ'!B$1:N$7867,13,FALSE)</f>
        <v>0</v>
      </c>
      <c r="K1702" s="31">
        <f>VLOOKUP(B1702,'[1]AKTİF ÜRÜNLER LİSTESİ'!B:O,14,FALSE)</f>
        <v>0</v>
      </c>
      <c r="L1702" s="380">
        <v>44936</v>
      </c>
    </row>
    <row r="1703" spans="1:12" ht="15" customHeight="1" x14ac:dyDescent="0.25">
      <c r="A1703" s="374" t="s">
        <v>4517</v>
      </c>
      <c r="B1703" s="378">
        <v>8699514750116</v>
      </c>
      <c r="C1703" s="377" t="s">
        <v>1799</v>
      </c>
      <c r="D1703" s="377" t="s">
        <v>1800</v>
      </c>
      <c r="E1703" s="377" t="s">
        <v>63</v>
      </c>
      <c r="F1703" s="374" t="s">
        <v>18</v>
      </c>
      <c r="G1703" s="374" t="s">
        <v>19</v>
      </c>
      <c r="H1703" s="377"/>
      <c r="I1703" s="31">
        <f>VLOOKUP(B1703,'[1]AKTİF ÜRÜNLER LİSTESİ'!B$1:M$7867,12,FALSE)</f>
        <v>0</v>
      </c>
      <c r="J1703" s="31">
        <f>VLOOKUP(B1703,'[1]AKTİF ÜRÜNLER LİSTESİ'!B$1:N$7867,13,FALSE)</f>
        <v>0</v>
      </c>
      <c r="K1703" s="31">
        <f>VLOOKUP(B1703,'[1]AKTİF ÜRÜNLER LİSTESİ'!B:O,14,FALSE)</f>
        <v>0</v>
      </c>
      <c r="L1703" s="380">
        <v>43193</v>
      </c>
    </row>
    <row r="1704" spans="1:12" ht="15" customHeight="1" x14ac:dyDescent="0.25">
      <c r="A1704" s="377" t="s">
        <v>6612</v>
      </c>
      <c r="B1704" s="26">
        <v>8680760570023</v>
      </c>
      <c r="C1704" s="377" t="s">
        <v>1331</v>
      </c>
      <c r="D1704" s="374" t="s">
        <v>1332</v>
      </c>
      <c r="E1704" s="377" t="s">
        <v>17</v>
      </c>
      <c r="F1704" s="374" t="s">
        <v>18</v>
      </c>
      <c r="G1704" s="374" t="s">
        <v>19</v>
      </c>
      <c r="H1704" s="377"/>
      <c r="I1704" s="31">
        <f>VLOOKUP(B1704,'[1]AKTİF ÜRÜNLER LİSTESİ'!B$1:M$7867,12,FALSE)</f>
        <v>0</v>
      </c>
      <c r="J1704" s="31">
        <f>VLOOKUP(B1704,'[1]AKTİF ÜRÜNLER LİSTESİ'!B$1:N$7867,13,FALSE)</f>
        <v>0</v>
      </c>
      <c r="K1704" s="31">
        <f>VLOOKUP(B1704,'[1]AKTİF ÜRÜNLER LİSTESİ'!B:O,14,FALSE)</f>
        <v>0</v>
      </c>
      <c r="L1704" s="380">
        <v>41597</v>
      </c>
    </row>
    <row r="1705" spans="1:12" ht="15" customHeight="1" x14ac:dyDescent="0.25">
      <c r="A1705" s="374" t="s">
        <v>4795</v>
      </c>
      <c r="B1705" s="26">
        <v>8680760570092</v>
      </c>
      <c r="C1705" s="377" t="s">
        <v>1331</v>
      </c>
      <c r="D1705" s="377" t="s">
        <v>1332</v>
      </c>
      <c r="E1705" s="377" t="s">
        <v>17</v>
      </c>
      <c r="F1705" s="374" t="s">
        <v>18</v>
      </c>
      <c r="G1705" s="374" t="s">
        <v>19</v>
      </c>
      <c r="H1705" s="377"/>
      <c r="I1705" s="31">
        <f>VLOOKUP(B1705,'[1]AKTİF ÜRÜNLER LİSTESİ'!B$1:M$7867,12,FALSE)</f>
        <v>0</v>
      </c>
      <c r="J1705" s="31">
        <f>VLOOKUP(B1705,'[1]AKTİF ÜRÜNLER LİSTESİ'!B$1:N$7867,13,FALSE)</f>
        <v>0</v>
      </c>
      <c r="K1705" s="31">
        <f>VLOOKUP(B1705,'[1]AKTİF ÜRÜNLER LİSTESİ'!B:O,14,FALSE)</f>
        <v>0</v>
      </c>
      <c r="L1705" s="380">
        <v>43018</v>
      </c>
    </row>
    <row r="1706" spans="1:12" ht="15" customHeight="1" x14ac:dyDescent="0.25">
      <c r="A1706" s="374" t="s">
        <v>7605</v>
      </c>
      <c r="B1706" s="26">
        <v>8699566484359</v>
      </c>
      <c r="C1706" s="377" t="s">
        <v>1665</v>
      </c>
      <c r="D1706" s="374" t="s">
        <v>463</v>
      </c>
      <c r="E1706" s="40" t="s">
        <v>855</v>
      </c>
      <c r="F1706" s="374" t="s">
        <v>18</v>
      </c>
      <c r="G1706" s="374" t="s">
        <v>19</v>
      </c>
      <c r="H1706" s="377"/>
      <c r="I1706" s="31">
        <f>VLOOKUP(B1706,'[1]AKTİF ÜRÜNLER LİSTESİ'!B$1:M$7867,12,FALSE)</f>
        <v>2</v>
      </c>
      <c r="J1706" s="31">
        <f>VLOOKUP(B1706,'[1]AKTİF ÜRÜNLER LİSTESİ'!B$1:N$7867,13,FALSE)</f>
        <v>2</v>
      </c>
      <c r="K1706" s="31">
        <f>VLOOKUP(B1706,'[1]AKTİF ÜRÜNLER LİSTESİ'!B:O,14,FALSE)</f>
        <v>0</v>
      </c>
      <c r="L1706" s="380">
        <v>41303</v>
      </c>
    </row>
    <row r="1707" spans="1:12" ht="15" customHeight="1" x14ac:dyDescent="0.25">
      <c r="A1707" s="374" t="s">
        <v>7606</v>
      </c>
      <c r="B1707" s="26">
        <v>8699566354379</v>
      </c>
      <c r="C1707" s="377" t="s">
        <v>1665</v>
      </c>
      <c r="D1707" s="374" t="s">
        <v>463</v>
      </c>
      <c r="E1707" s="40" t="s">
        <v>855</v>
      </c>
      <c r="F1707" s="374" t="s">
        <v>18</v>
      </c>
      <c r="G1707" s="374" t="s">
        <v>19</v>
      </c>
      <c r="H1707" s="377"/>
      <c r="I1707" s="31">
        <f>VLOOKUP(B1707,'[1]AKTİF ÜRÜNLER LİSTESİ'!B$1:M$7867,12,FALSE)</f>
        <v>2</v>
      </c>
      <c r="J1707" s="31">
        <f>VLOOKUP(B1707,'[1]AKTİF ÜRÜNLER LİSTESİ'!B$1:N$7867,13,FALSE)</f>
        <v>2</v>
      </c>
      <c r="K1707" s="31">
        <f>VLOOKUP(B1707,'[1]AKTİF ÜRÜNLER LİSTESİ'!B:O,14,FALSE)</f>
        <v>0</v>
      </c>
      <c r="L1707" s="380">
        <v>41303</v>
      </c>
    </row>
    <row r="1708" spans="1:12" ht="15" customHeight="1" x14ac:dyDescent="0.25">
      <c r="A1708" s="374" t="s">
        <v>3453</v>
      </c>
      <c r="B1708" s="26">
        <v>8699527370028</v>
      </c>
      <c r="C1708" s="377" t="s">
        <v>1665</v>
      </c>
      <c r="D1708" s="374" t="s">
        <v>463</v>
      </c>
      <c r="E1708" s="374" t="s">
        <v>855</v>
      </c>
      <c r="F1708" s="374" t="s">
        <v>18</v>
      </c>
      <c r="G1708" s="374" t="s">
        <v>19</v>
      </c>
      <c r="H1708" s="377"/>
      <c r="I1708" s="31">
        <f>VLOOKUP(B1708,'[1]AKTİF ÜRÜNLER LİSTESİ'!B$1:M$7867,12,FALSE)</f>
        <v>2</v>
      </c>
      <c r="J1708" s="31">
        <f>VLOOKUP(B1708,'[1]AKTİF ÜRÜNLER LİSTESİ'!B$1:N$7867,13,FALSE)</f>
        <v>2</v>
      </c>
      <c r="K1708" s="31">
        <f>VLOOKUP(B1708,'[1]AKTİF ÜRÜNLER LİSTESİ'!B:O,14,FALSE)</f>
        <v>0</v>
      </c>
      <c r="L1708" s="380">
        <v>43788</v>
      </c>
    </row>
    <row r="1709" spans="1:12" ht="15" customHeight="1" x14ac:dyDescent="0.25">
      <c r="A1709" s="377" t="s">
        <v>7607</v>
      </c>
      <c r="B1709" s="26">
        <v>8699504090659</v>
      </c>
      <c r="C1709" s="377" t="s">
        <v>820</v>
      </c>
      <c r="D1709" s="374" t="s">
        <v>821</v>
      </c>
      <c r="E1709" s="374" t="s">
        <v>1972</v>
      </c>
      <c r="F1709" s="374" t="s">
        <v>18</v>
      </c>
      <c r="G1709" s="374" t="s">
        <v>19</v>
      </c>
      <c r="H1709" s="377"/>
      <c r="I1709" s="31">
        <f>VLOOKUP(B1709,'[1]AKTİF ÜRÜNLER LİSTESİ'!B$1:M$7867,12,FALSE)</f>
        <v>2</v>
      </c>
      <c r="J1709" s="31">
        <f>VLOOKUP(B1709,'[1]AKTİF ÜRÜNLER LİSTESİ'!B$1:N$7867,13,FALSE)</f>
        <v>0</v>
      </c>
      <c r="K1709" s="31">
        <f>VLOOKUP(B1709,'[1]AKTİF ÜRÜNLER LİSTESİ'!B:O,14,FALSE)</f>
        <v>0</v>
      </c>
      <c r="L1709" s="380">
        <v>41303</v>
      </c>
    </row>
    <row r="1710" spans="1:12" ht="15" customHeight="1" x14ac:dyDescent="0.25">
      <c r="A1710" s="374" t="s">
        <v>7608</v>
      </c>
      <c r="B1710" s="26">
        <v>8699504090970</v>
      </c>
      <c r="C1710" s="377" t="s">
        <v>820</v>
      </c>
      <c r="D1710" s="374" t="s">
        <v>821</v>
      </c>
      <c r="E1710" s="374" t="s">
        <v>1972</v>
      </c>
      <c r="F1710" s="374" t="s">
        <v>18</v>
      </c>
      <c r="G1710" s="374" t="s">
        <v>19</v>
      </c>
      <c r="H1710" s="377"/>
      <c r="I1710" s="31">
        <f>VLOOKUP(B1710,'[1]AKTİF ÜRÜNLER LİSTESİ'!B$1:M$7867,12,FALSE)</f>
        <v>2</v>
      </c>
      <c r="J1710" s="31">
        <f>VLOOKUP(B1710,'[1]AKTİF ÜRÜNLER LİSTESİ'!B$1:N$7867,13,FALSE)</f>
        <v>0</v>
      </c>
      <c r="K1710" s="31">
        <f>VLOOKUP(B1710,'[1]AKTİF ÜRÜNLER LİSTESİ'!B:O,14,FALSE)</f>
        <v>0</v>
      </c>
      <c r="L1710" s="380">
        <v>41303</v>
      </c>
    </row>
    <row r="1711" spans="1:12" ht="15" customHeight="1" x14ac:dyDescent="0.25">
      <c r="A1711" s="374" t="s">
        <v>7609</v>
      </c>
      <c r="B1711" s="26">
        <v>8699504091236</v>
      </c>
      <c r="C1711" s="377" t="s">
        <v>820</v>
      </c>
      <c r="D1711" s="374" t="s">
        <v>821</v>
      </c>
      <c r="E1711" s="374" t="s">
        <v>1972</v>
      </c>
      <c r="F1711" s="374" t="s">
        <v>18</v>
      </c>
      <c r="G1711" s="374" t="s">
        <v>19</v>
      </c>
      <c r="H1711" s="377"/>
      <c r="I1711" s="31">
        <f>VLOOKUP(B1711,'[1]AKTİF ÜRÜNLER LİSTESİ'!B$1:M$7867,12,FALSE)</f>
        <v>2</v>
      </c>
      <c r="J1711" s="31">
        <f>VLOOKUP(B1711,'[1]AKTİF ÜRÜNLER LİSTESİ'!B$1:N$7867,13,FALSE)</f>
        <v>0</v>
      </c>
      <c r="K1711" s="31">
        <f>VLOOKUP(B1711,'[1]AKTİF ÜRÜNLER LİSTESİ'!B:O,14,FALSE)</f>
        <v>0</v>
      </c>
      <c r="L1711" s="380">
        <v>41303</v>
      </c>
    </row>
    <row r="1712" spans="1:12" ht="15" customHeight="1" x14ac:dyDescent="0.25">
      <c r="A1712" s="374" t="s">
        <v>7610</v>
      </c>
      <c r="B1712" s="26">
        <v>8699504091243</v>
      </c>
      <c r="C1712" s="377" t="s">
        <v>820</v>
      </c>
      <c r="D1712" s="374" t="s">
        <v>821</v>
      </c>
      <c r="E1712" s="374" t="s">
        <v>1972</v>
      </c>
      <c r="F1712" s="374" t="s">
        <v>18</v>
      </c>
      <c r="G1712" s="374" t="s">
        <v>19</v>
      </c>
      <c r="H1712" s="377"/>
      <c r="I1712" s="31">
        <f>VLOOKUP(B1712,'[1]AKTİF ÜRÜNLER LİSTESİ'!B$1:M$7867,12,FALSE)</f>
        <v>2</v>
      </c>
      <c r="J1712" s="31">
        <f>VLOOKUP(B1712,'[1]AKTİF ÜRÜNLER LİSTESİ'!B$1:N$7867,13,FALSE)</f>
        <v>0</v>
      </c>
      <c r="K1712" s="31">
        <f>VLOOKUP(B1712,'[1]AKTİF ÜRÜNLER LİSTESİ'!B:O,14,FALSE)</f>
        <v>0</v>
      </c>
      <c r="L1712" s="380">
        <v>41303</v>
      </c>
    </row>
    <row r="1713" spans="1:12" ht="15" customHeight="1" x14ac:dyDescent="0.25">
      <c r="A1713" s="374" t="s">
        <v>7611</v>
      </c>
      <c r="B1713" s="26">
        <v>8699504090406</v>
      </c>
      <c r="C1713" s="377" t="s">
        <v>820</v>
      </c>
      <c r="D1713" s="374" t="s">
        <v>821</v>
      </c>
      <c r="E1713" s="374" t="s">
        <v>1972</v>
      </c>
      <c r="F1713" s="374" t="s">
        <v>18</v>
      </c>
      <c r="G1713" s="374" t="s">
        <v>19</v>
      </c>
      <c r="H1713" s="377"/>
      <c r="I1713" s="31">
        <f>VLOOKUP(B1713,'[1]AKTİF ÜRÜNLER LİSTESİ'!B$1:M$7867,12,FALSE)</f>
        <v>2</v>
      </c>
      <c r="J1713" s="31">
        <f>VLOOKUP(B1713,'[1]AKTİF ÜRÜNLER LİSTESİ'!B$1:N$7867,13,FALSE)</f>
        <v>0</v>
      </c>
      <c r="K1713" s="31">
        <f>VLOOKUP(B1713,'[1]AKTİF ÜRÜNLER LİSTESİ'!B:O,14,FALSE)</f>
        <v>0</v>
      </c>
      <c r="L1713" s="380">
        <v>41303</v>
      </c>
    </row>
    <row r="1714" spans="1:12" ht="15" customHeight="1" x14ac:dyDescent="0.25">
      <c r="A1714" s="40" t="s">
        <v>3225</v>
      </c>
      <c r="B1714" s="72">
        <v>8681735980069</v>
      </c>
      <c r="C1714" s="377" t="s">
        <v>3226</v>
      </c>
      <c r="D1714" s="42" t="s">
        <v>3227</v>
      </c>
      <c r="E1714" s="42" t="s">
        <v>542</v>
      </c>
      <c r="F1714" s="374" t="s">
        <v>623</v>
      </c>
      <c r="G1714" s="374" t="s">
        <v>19</v>
      </c>
      <c r="H1714" s="377"/>
      <c r="I1714" s="31">
        <f>VLOOKUP(B1714,'[1]AKTİF ÜRÜNLER LİSTESİ'!B$1:M$7867,12,FALSE)</f>
        <v>0</v>
      </c>
      <c r="J1714" s="31">
        <f>VLOOKUP(B1714,'[1]AKTİF ÜRÜNLER LİSTESİ'!B$1:N$7867,13,FALSE)</f>
        <v>0</v>
      </c>
      <c r="K1714" s="31">
        <f>VLOOKUP(B1714,'[1]AKTİF ÜRÜNLER LİSTESİ'!B:O,14,FALSE)</f>
        <v>0</v>
      </c>
      <c r="L1714" s="380">
        <v>43886</v>
      </c>
    </row>
    <row r="1715" spans="1:12" ht="15" customHeight="1" x14ac:dyDescent="0.25">
      <c r="A1715" s="374" t="s">
        <v>5222</v>
      </c>
      <c r="B1715" s="378">
        <v>8681735980076</v>
      </c>
      <c r="C1715" s="377" t="s">
        <v>3226</v>
      </c>
      <c r="D1715" s="377" t="s">
        <v>3227</v>
      </c>
      <c r="E1715" s="377" t="s">
        <v>542</v>
      </c>
      <c r="F1715" s="374" t="s">
        <v>623</v>
      </c>
      <c r="G1715" s="374" t="s">
        <v>19</v>
      </c>
      <c r="H1715" s="377"/>
      <c r="I1715" s="31">
        <f>VLOOKUP(B1715,'[1]AKTİF ÜRÜNLER LİSTESİ'!B$1:M$7867,12,FALSE)</f>
        <v>0</v>
      </c>
      <c r="J1715" s="31">
        <f>VLOOKUP(B1715,'[1]AKTİF ÜRÜNLER LİSTESİ'!B$1:N$7867,13,FALSE)</f>
        <v>0</v>
      </c>
      <c r="K1715" s="31">
        <f>VLOOKUP(B1715,'[1]AKTİF ÜRÜNLER LİSTESİ'!B:O,14,FALSE)</f>
        <v>0</v>
      </c>
      <c r="L1715" s="380">
        <v>42836</v>
      </c>
    </row>
    <row r="1716" spans="1:12" ht="15" customHeight="1" x14ac:dyDescent="0.25">
      <c r="A1716" s="374" t="s">
        <v>7612</v>
      </c>
      <c r="B1716" s="26">
        <v>8699566091168</v>
      </c>
      <c r="C1716" s="377" t="s">
        <v>1607</v>
      </c>
      <c r="D1716" s="374" t="s">
        <v>1608</v>
      </c>
      <c r="E1716" s="40" t="s">
        <v>855</v>
      </c>
      <c r="F1716" s="374" t="s">
        <v>18</v>
      </c>
      <c r="G1716" s="374" t="s">
        <v>19</v>
      </c>
      <c r="H1716" s="377"/>
      <c r="I1716" s="31">
        <f>VLOOKUP(B1716,'[1]AKTİF ÜRÜNLER LİSTESİ'!B$1:M$7867,12,FALSE)</f>
        <v>0</v>
      </c>
      <c r="J1716" s="31">
        <f>VLOOKUP(B1716,'[1]AKTİF ÜRÜNLER LİSTESİ'!B$1:N$7867,13,FALSE)</f>
        <v>0</v>
      </c>
      <c r="K1716" s="31">
        <f>VLOOKUP(B1716,'[1]AKTİF ÜRÜNLER LİSTESİ'!B:O,14,FALSE)</f>
        <v>0</v>
      </c>
      <c r="L1716" s="380">
        <v>41303</v>
      </c>
    </row>
    <row r="1717" spans="1:12" ht="15" customHeight="1" x14ac:dyDescent="0.25">
      <c r="A1717" s="374" t="s">
        <v>6738</v>
      </c>
      <c r="B1717" s="26">
        <v>8699566091120</v>
      </c>
      <c r="C1717" s="377" t="s">
        <v>1607</v>
      </c>
      <c r="D1717" s="374" t="s">
        <v>1608</v>
      </c>
      <c r="E1717" s="40" t="s">
        <v>855</v>
      </c>
      <c r="F1717" s="374" t="s">
        <v>18</v>
      </c>
      <c r="G1717" s="374" t="s">
        <v>19</v>
      </c>
      <c r="H1717" s="377"/>
      <c r="I1717" s="31">
        <f>VLOOKUP(B1717,'[1]AKTİF ÜRÜNLER LİSTESİ'!B$1:M$7867,12,FALSE)</f>
        <v>0</v>
      </c>
      <c r="J1717" s="31">
        <f>VLOOKUP(B1717,'[1]AKTİF ÜRÜNLER LİSTESİ'!B$1:N$7867,13,FALSE)</f>
        <v>0</v>
      </c>
      <c r="K1717" s="31">
        <f>VLOOKUP(B1717,'[1]AKTİF ÜRÜNLER LİSTESİ'!B:O,14,FALSE)</f>
        <v>0</v>
      </c>
      <c r="L1717" s="380">
        <v>41415</v>
      </c>
    </row>
    <row r="1718" spans="1:12" ht="15" customHeight="1" x14ac:dyDescent="0.25">
      <c r="A1718" s="374" t="s">
        <v>6630</v>
      </c>
      <c r="B1718" s="26">
        <v>8699566091137</v>
      </c>
      <c r="C1718" s="377" t="s">
        <v>1607</v>
      </c>
      <c r="D1718" s="374" t="s">
        <v>1608</v>
      </c>
      <c r="E1718" s="40" t="s">
        <v>855</v>
      </c>
      <c r="F1718" s="374" t="s">
        <v>18</v>
      </c>
      <c r="G1718" s="374" t="s">
        <v>19</v>
      </c>
      <c r="H1718" s="377"/>
      <c r="I1718" s="31">
        <f>VLOOKUP(B1718,'[1]AKTİF ÜRÜNLER LİSTESİ'!B$1:M$7867,12,FALSE)</f>
        <v>0</v>
      </c>
      <c r="J1718" s="31">
        <f>VLOOKUP(B1718,'[1]AKTİF ÜRÜNLER LİSTESİ'!B$1:N$7867,13,FALSE)</f>
        <v>0</v>
      </c>
      <c r="K1718" s="31">
        <f>VLOOKUP(B1718,'[1]AKTİF ÜRÜNLER LİSTESİ'!B:O,14,FALSE)</f>
        <v>0</v>
      </c>
      <c r="L1718" s="380">
        <v>41577</v>
      </c>
    </row>
    <row r="1719" spans="1:12" ht="15" customHeight="1" x14ac:dyDescent="0.25">
      <c r="A1719" s="374" t="s">
        <v>7613</v>
      </c>
      <c r="B1719" s="26">
        <v>8699566091151</v>
      </c>
      <c r="C1719" s="377" t="s">
        <v>1607</v>
      </c>
      <c r="D1719" s="374" t="s">
        <v>1608</v>
      </c>
      <c r="E1719" s="40" t="s">
        <v>855</v>
      </c>
      <c r="F1719" s="374" t="s">
        <v>18</v>
      </c>
      <c r="G1719" s="374" t="s">
        <v>19</v>
      </c>
      <c r="H1719" s="377"/>
      <c r="I1719" s="31">
        <f>VLOOKUP(B1719,'[1]AKTİF ÜRÜNLER LİSTESİ'!B$1:M$7867,12,FALSE)</f>
        <v>0</v>
      </c>
      <c r="J1719" s="31">
        <f>VLOOKUP(B1719,'[1]AKTİF ÜRÜNLER LİSTESİ'!B$1:N$7867,13,FALSE)</f>
        <v>0</v>
      </c>
      <c r="K1719" s="31">
        <f>VLOOKUP(B1719,'[1]AKTİF ÜRÜNLER LİSTESİ'!B:O,14,FALSE)</f>
        <v>0</v>
      </c>
      <c r="L1719" s="380">
        <v>41303</v>
      </c>
    </row>
    <row r="1720" spans="1:12" ht="15" customHeight="1" x14ac:dyDescent="0.25">
      <c r="A1720" s="374" t="s">
        <v>7614</v>
      </c>
      <c r="B1720" s="26">
        <v>8699540098718</v>
      </c>
      <c r="C1720" s="377" t="s">
        <v>6718</v>
      </c>
      <c r="D1720" s="374" t="s">
        <v>6719</v>
      </c>
      <c r="E1720" s="374" t="s">
        <v>467</v>
      </c>
      <c r="F1720" s="374" t="s">
        <v>18</v>
      </c>
      <c r="G1720" s="374" t="s">
        <v>19</v>
      </c>
      <c r="H1720" s="377"/>
      <c r="I1720" s="31">
        <f>VLOOKUP(B1720,'[1]AKTİF ÜRÜNLER LİSTESİ'!B$1:M$7867,12,FALSE)</f>
        <v>2</v>
      </c>
      <c r="J1720" s="31">
        <f>VLOOKUP(B1720,'[1]AKTİF ÜRÜNLER LİSTESİ'!B$1:N$7867,13,FALSE)</f>
        <v>0</v>
      </c>
      <c r="K1720" s="31">
        <f>VLOOKUP(B1720,'[1]AKTİF ÜRÜNLER LİSTESİ'!B:O,14,FALSE)</f>
        <v>0</v>
      </c>
      <c r="L1720" s="380">
        <v>41303</v>
      </c>
    </row>
    <row r="1721" spans="1:12" ht="15" customHeight="1" x14ac:dyDescent="0.25">
      <c r="A1721" s="374" t="s">
        <v>7615</v>
      </c>
      <c r="B1721" s="26">
        <v>8699540098619</v>
      </c>
      <c r="C1721" s="377" t="s">
        <v>6718</v>
      </c>
      <c r="D1721" s="374" t="s">
        <v>6719</v>
      </c>
      <c r="E1721" s="374" t="s">
        <v>467</v>
      </c>
      <c r="F1721" s="374" t="s">
        <v>18</v>
      </c>
      <c r="G1721" s="374" t="s">
        <v>19</v>
      </c>
      <c r="H1721" s="377"/>
      <c r="I1721" s="31">
        <f>VLOOKUP(B1721,'[1]AKTİF ÜRÜNLER LİSTESİ'!B$1:M$7867,12,FALSE)</f>
        <v>2</v>
      </c>
      <c r="J1721" s="31">
        <f>VLOOKUP(B1721,'[1]AKTİF ÜRÜNLER LİSTESİ'!B$1:N$7867,13,FALSE)</f>
        <v>0</v>
      </c>
      <c r="K1721" s="31">
        <f>VLOOKUP(B1721,'[1]AKTİF ÜRÜNLER LİSTESİ'!B:O,14,FALSE)</f>
        <v>0</v>
      </c>
      <c r="L1721" s="380">
        <v>41303</v>
      </c>
    </row>
    <row r="1722" spans="1:12" ht="15" customHeight="1" x14ac:dyDescent="0.25">
      <c r="A1722" s="374" t="s">
        <v>7616</v>
      </c>
      <c r="B1722" s="26">
        <v>8699540090286</v>
      </c>
      <c r="C1722" s="377" t="s">
        <v>6718</v>
      </c>
      <c r="D1722" s="374" t="s">
        <v>6719</v>
      </c>
      <c r="E1722" s="374" t="s">
        <v>467</v>
      </c>
      <c r="F1722" s="374" t="s">
        <v>18</v>
      </c>
      <c r="G1722" s="374" t="s">
        <v>19</v>
      </c>
      <c r="H1722" s="377"/>
      <c r="I1722" s="31">
        <f>VLOOKUP(B1722,'[1]AKTİF ÜRÜNLER LİSTESİ'!B$1:M$7867,12,FALSE)</f>
        <v>2</v>
      </c>
      <c r="J1722" s="31">
        <f>VLOOKUP(B1722,'[1]AKTİF ÜRÜNLER LİSTESİ'!B$1:N$7867,13,FALSE)</f>
        <v>0</v>
      </c>
      <c r="K1722" s="31">
        <f>VLOOKUP(B1722,'[1]AKTİF ÜRÜNLER LİSTESİ'!B:O,14,FALSE)</f>
        <v>0</v>
      </c>
      <c r="L1722" s="380">
        <v>41303</v>
      </c>
    </row>
    <row r="1723" spans="1:12" ht="15" customHeight="1" x14ac:dyDescent="0.25">
      <c r="A1723" s="374" t="s">
        <v>7617</v>
      </c>
      <c r="B1723" s="26">
        <v>8699525093516</v>
      </c>
      <c r="C1723" s="377" t="s">
        <v>741</v>
      </c>
      <c r="D1723" s="374" t="s">
        <v>742</v>
      </c>
      <c r="E1723" s="377" t="s">
        <v>191</v>
      </c>
      <c r="F1723" s="374" t="s">
        <v>18</v>
      </c>
      <c r="G1723" s="374" t="s">
        <v>19</v>
      </c>
      <c r="H1723" s="377"/>
      <c r="I1723" s="31">
        <f>VLOOKUP(B1723,'[1]AKTİF ÜRÜNLER LİSTESİ'!B$1:M$7867,12,FALSE)</f>
        <v>2</v>
      </c>
      <c r="J1723" s="31">
        <f>VLOOKUP(B1723,'[1]AKTİF ÜRÜNLER LİSTESİ'!B$1:N$7867,13,FALSE)</f>
        <v>0</v>
      </c>
      <c r="K1723" s="31">
        <f>VLOOKUP(B1723,'[1]AKTİF ÜRÜNLER LİSTESİ'!B:O,14,FALSE)</f>
        <v>0</v>
      </c>
      <c r="L1723" s="380">
        <v>41303</v>
      </c>
    </row>
    <row r="1724" spans="1:12" ht="15" customHeight="1" x14ac:dyDescent="0.25">
      <c r="A1724" s="374" t="s">
        <v>7618</v>
      </c>
      <c r="B1724" s="26">
        <v>8699525094131</v>
      </c>
      <c r="C1724" s="377" t="s">
        <v>741</v>
      </c>
      <c r="D1724" s="374" t="s">
        <v>742</v>
      </c>
      <c r="E1724" s="377" t="s">
        <v>191</v>
      </c>
      <c r="F1724" s="374" t="s">
        <v>18</v>
      </c>
      <c r="G1724" s="374" t="s">
        <v>19</v>
      </c>
      <c r="H1724" s="377"/>
      <c r="I1724" s="31">
        <f>VLOOKUP(B1724,'[1]AKTİF ÜRÜNLER LİSTESİ'!B$1:M$7867,12,FALSE)</f>
        <v>2</v>
      </c>
      <c r="J1724" s="31">
        <f>VLOOKUP(B1724,'[1]AKTİF ÜRÜNLER LİSTESİ'!B$1:N$7867,13,FALSE)</f>
        <v>0</v>
      </c>
      <c r="K1724" s="31">
        <f>VLOOKUP(B1724,'[1]AKTİF ÜRÜNLER LİSTESİ'!B:O,14,FALSE)</f>
        <v>0</v>
      </c>
      <c r="L1724" s="380">
        <v>41303</v>
      </c>
    </row>
    <row r="1725" spans="1:12" ht="15" customHeight="1" x14ac:dyDescent="0.25">
      <c r="A1725" s="374" t="s">
        <v>7619</v>
      </c>
      <c r="B1725" s="26">
        <v>8699525093523</v>
      </c>
      <c r="C1725" s="377" t="s">
        <v>741</v>
      </c>
      <c r="D1725" s="374" t="s">
        <v>742</v>
      </c>
      <c r="E1725" s="377" t="s">
        <v>191</v>
      </c>
      <c r="F1725" s="374" t="s">
        <v>18</v>
      </c>
      <c r="G1725" s="374" t="s">
        <v>19</v>
      </c>
      <c r="H1725" s="377"/>
      <c r="I1725" s="31">
        <f>VLOOKUP(B1725,'[1]AKTİF ÜRÜNLER LİSTESİ'!B$1:M$7867,12,FALSE)</f>
        <v>2</v>
      </c>
      <c r="J1725" s="31">
        <f>VLOOKUP(B1725,'[1]AKTİF ÜRÜNLER LİSTESİ'!B$1:N$7867,13,FALSE)</f>
        <v>0</v>
      </c>
      <c r="K1725" s="31">
        <f>VLOOKUP(B1725,'[1]AKTİF ÜRÜNLER LİSTESİ'!B:O,14,FALSE)</f>
        <v>0</v>
      </c>
      <c r="L1725" s="380">
        <v>41303</v>
      </c>
    </row>
    <row r="1726" spans="1:12" ht="15" customHeight="1" x14ac:dyDescent="0.25">
      <c r="A1726" s="374" t="s">
        <v>7620</v>
      </c>
      <c r="B1726" s="26">
        <v>8699525094148</v>
      </c>
      <c r="C1726" s="377" t="s">
        <v>741</v>
      </c>
      <c r="D1726" s="374" t="s">
        <v>742</v>
      </c>
      <c r="E1726" s="377" t="s">
        <v>191</v>
      </c>
      <c r="F1726" s="374" t="s">
        <v>18</v>
      </c>
      <c r="G1726" s="227" t="s">
        <v>19</v>
      </c>
      <c r="H1726" s="377"/>
      <c r="I1726" s="31">
        <f>VLOOKUP(B1726,'[1]AKTİF ÜRÜNLER LİSTESİ'!B$1:M$7867,12,FALSE)</f>
        <v>2</v>
      </c>
      <c r="J1726" s="31">
        <f>VLOOKUP(B1726,'[1]AKTİF ÜRÜNLER LİSTESİ'!B$1:N$7867,13,FALSE)</f>
        <v>0</v>
      </c>
      <c r="K1726" s="31">
        <f>VLOOKUP(B1726,'[1]AKTİF ÜRÜNLER LİSTESİ'!B:O,14,FALSE)</f>
        <v>0</v>
      </c>
      <c r="L1726" s="380">
        <v>41303</v>
      </c>
    </row>
    <row r="1727" spans="1:12" ht="15" customHeight="1" x14ac:dyDescent="0.25">
      <c r="A1727" s="374" t="s">
        <v>7621</v>
      </c>
      <c r="B1727" s="26">
        <v>8699525093530</v>
      </c>
      <c r="C1727" s="377" t="s">
        <v>741</v>
      </c>
      <c r="D1727" s="374" t="s">
        <v>742</v>
      </c>
      <c r="E1727" s="377" t="s">
        <v>191</v>
      </c>
      <c r="F1727" s="374" t="s">
        <v>18</v>
      </c>
      <c r="G1727" s="374" t="s">
        <v>19</v>
      </c>
      <c r="H1727" s="377"/>
      <c r="I1727" s="31">
        <f>VLOOKUP(B1727,'[1]AKTİF ÜRÜNLER LİSTESİ'!B$1:M$7867,12,FALSE)</f>
        <v>2</v>
      </c>
      <c r="J1727" s="31">
        <f>VLOOKUP(B1727,'[1]AKTİF ÜRÜNLER LİSTESİ'!B$1:N$7867,13,FALSE)</f>
        <v>0</v>
      </c>
      <c r="K1727" s="31">
        <f>VLOOKUP(B1727,'[1]AKTİF ÜRÜNLER LİSTESİ'!B:O,14,FALSE)</f>
        <v>0</v>
      </c>
      <c r="L1727" s="380">
        <v>41303</v>
      </c>
    </row>
    <row r="1728" spans="1:12" ht="15" customHeight="1" x14ac:dyDescent="0.25">
      <c r="A1728" s="374" t="s">
        <v>7622</v>
      </c>
      <c r="B1728" s="26">
        <v>8699525093547</v>
      </c>
      <c r="C1728" s="377" t="s">
        <v>741</v>
      </c>
      <c r="D1728" s="374" t="s">
        <v>742</v>
      </c>
      <c r="E1728" s="377" t="s">
        <v>191</v>
      </c>
      <c r="F1728" s="374" t="s">
        <v>18</v>
      </c>
      <c r="G1728" s="374" t="s">
        <v>19</v>
      </c>
      <c r="H1728" s="377"/>
      <c r="I1728" s="31">
        <f>VLOOKUP(B1728,'[1]AKTİF ÜRÜNLER LİSTESİ'!B$1:M$7867,12,FALSE)</f>
        <v>2</v>
      </c>
      <c r="J1728" s="31">
        <f>VLOOKUP(B1728,'[1]AKTİF ÜRÜNLER LİSTESİ'!B$1:N$7867,13,FALSE)</f>
        <v>0</v>
      </c>
      <c r="K1728" s="31">
        <f>VLOOKUP(B1728,'[1]AKTİF ÜRÜNLER LİSTESİ'!B:O,14,FALSE)</f>
        <v>0</v>
      </c>
      <c r="L1728" s="380">
        <v>41303</v>
      </c>
    </row>
    <row r="1729" spans="1:12" ht="15" customHeight="1" x14ac:dyDescent="0.25">
      <c r="A1729" s="374" t="s">
        <v>5883</v>
      </c>
      <c r="B1729" s="378">
        <v>8699559090314</v>
      </c>
      <c r="C1729" s="377" t="s">
        <v>5884</v>
      </c>
      <c r="D1729" s="377" t="s">
        <v>5885</v>
      </c>
      <c r="E1729" s="377" t="s">
        <v>1136</v>
      </c>
      <c r="F1729" s="374" t="s">
        <v>18</v>
      </c>
      <c r="G1729" s="374" t="s">
        <v>19</v>
      </c>
      <c r="H1729" s="377"/>
      <c r="I1729" s="31">
        <f>VLOOKUP(B1729,'[1]AKTİF ÜRÜNLER LİSTESİ'!B$1:M$7867,12,FALSE)</f>
        <v>0</v>
      </c>
      <c r="J1729" s="31">
        <f>VLOOKUP(B1729,'[1]AKTİF ÜRÜNLER LİSTESİ'!B$1:N$7867,13,FALSE)</f>
        <v>0</v>
      </c>
      <c r="K1729" s="31">
        <f>VLOOKUP(B1729,'[1]AKTİF ÜRÜNLER LİSTESİ'!B:O,14,FALSE)</f>
        <v>0</v>
      </c>
      <c r="L1729" s="380">
        <v>42409</v>
      </c>
    </row>
    <row r="1730" spans="1:12" ht="15" customHeight="1" x14ac:dyDescent="0.25">
      <c r="A1730" s="374" t="s">
        <v>5434</v>
      </c>
      <c r="B1730" s="378">
        <v>8699844750855</v>
      </c>
      <c r="C1730" s="377" t="s">
        <v>608</v>
      </c>
      <c r="D1730" s="377" t="s">
        <v>609</v>
      </c>
      <c r="E1730" s="377" t="s">
        <v>429</v>
      </c>
      <c r="F1730" s="374" t="s">
        <v>18</v>
      </c>
      <c r="G1730" s="227" t="s">
        <v>19</v>
      </c>
      <c r="H1730" s="377"/>
      <c r="I1730" s="31">
        <f>VLOOKUP(B1730,'[1]AKTİF ÜRÜNLER LİSTESİ'!B$1:M$7867,12,FALSE)</f>
        <v>0</v>
      </c>
      <c r="J1730" s="31">
        <f>VLOOKUP(B1730,'[1]AKTİF ÜRÜNLER LİSTESİ'!B$1:N$7867,13,FALSE)</f>
        <v>0</v>
      </c>
      <c r="K1730" s="31">
        <f>VLOOKUP(B1730,'[1]AKTİF ÜRÜNLER LİSTESİ'!B:O,14,FALSE)</f>
        <v>0</v>
      </c>
      <c r="L1730" s="380">
        <v>42717</v>
      </c>
    </row>
    <row r="1731" spans="1:12" ht="15" customHeight="1" x14ac:dyDescent="0.25">
      <c r="A1731" s="64" t="s">
        <v>19950</v>
      </c>
      <c r="B1731" s="106">
        <v>8681880090101</v>
      </c>
      <c r="C1731" s="64" t="s">
        <v>55</v>
      </c>
      <c r="D1731" s="64" t="s">
        <v>492</v>
      </c>
      <c r="E1731" s="64" t="s">
        <v>884</v>
      </c>
      <c r="F1731" s="64" t="s">
        <v>18</v>
      </c>
      <c r="G1731" s="64" t="s">
        <v>19</v>
      </c>
      <c r="H1731" s="377"/>
      <c r="I1731" s="31">
        <f>VLOOKUP(B1731,'[1]AKTİF ÜRÜNLER LİSTESİ'!B$1:M$7867,12,FALSE)</f>
        <v>0</v>
      </c>
      <c r="J1731" s="31">
        <f>VLOOKUP(B1731,'[1]AKTİF ÜRÜNLER LİSTESİ'!B$1:N$7867,13,FALSE)</f>
        <v>0</v>
      </c>
      <c r="K1731" s="31">
        <f>VLOOKUP(B1731,'[1]AKTİF ÜRÜNLER LİSTESİ'!B:O,14,FALSE)</f>
        <v>0</v>
      </c>
      <c r="L1731" s="379">
        <v>45692</v>
      </c>
    </row>
    <row r="1732" spans="1:12" ht="15" customHeight="1" x14ac:dyDescent="0.25">
      <c r="A1732" s="181" t="s">
        <v>19431</v>
      </c>
      <c r="B1732" s="182">
        <v>8699514094357</v>
      </c>
      <c r="C1732" s="25" t="s">
        <v>283</v>
      </c>
      <c r="D1732" s="25" t="s">
        <v>284</v>
      </c>
      <c r="E1732" s="25" t="s">
        <v>63</v>
      </c>
      <c r="F1732" s="25" t="s">
        <v>18</v>
      </c>
      <c r="G1732" s="227" t="s">
        <v>19</v>
      </c>
      <c r="H1732" s="377"/>
      <c r="I1732" s="31">
        <f>VLOOKUP(B1732,'[1]AKTİF ÜRÜNLER LİSTESİ'!B$1:M$7867,12,FALSE)</f>
        <v>0</v>
      </c>
      <c r="J1732" s="31">
        <f>VLOOKUP(B1732,'[1]AKTİF ÜRÜNLER LİSTESİ'!B$1:N$7867,13,FALSE)</f>
        <v>0</v>
      </c>
      <c r="K1732" s="31">
        <f>VLOOKUP(B1732,'[1]AKTİF ÜRÜNLER LİSTESİ'!B:O,14,FALSE)</f>
        <v>0</v>
      </c>
      <c r="L1732" s="379">
        <v>45370</v>
      </c>
    </row>
    <row r="1733" spans="1:12" ht="15" customHeight="1" x14ac:dyDescent="0.25">
      <c r="A1733" s="374" t="s">
        <v>6667</v>
      </c>
      <c r="B1733" s="26">
        <v>8699514093251</v>
      </c>
      <c r="C1733" s="377" t="s">
        <v>283</v>
      </c>
      <c r="D1733" s="374" t="s">
        <v>284</v>
      </c>
      <c r="E1733" s="377" t="s">
        <v>63</v>
      </c>
      <c r="F1733" s="374" t="s">
        <v>18</v>
      </c>
      <c r="G1733" s="374" t="s">
        <v>19</v>
      </c>
      <c r="H1733" s="377"/>
      <c r="I1733" s="31">
        <f>VLOOKUP(B1733,'[1]AKTİF ÜRÜNLER LİSTESİ'!B$1:M$7867,12,FALSE)</f>
        <v>0</v>
      </c>
      <c r="J1733" s="31">
        <f>VLOOKUP(B1733,'[1]AKTİF ÜRÜNLER LİSTESİ'!B$1:N$7867,13,FALSE)</f>
        <v>0</v>
      </c>
      <c r="K1733" s="31">
        <f>VLOOKUP(B1733,'[1]AKTİF ÜRÜNLER LİSTESİ'!B:O,14,FALSE)</f>
        <v>0</v>
      </c>
      <c r="L1733" s="380">
        <v>41520</v>
      </c>
    </row>
    <row r="1734" spans="1:12" ht="15" customHeight="1" x14ac:dyDescent="0.25">
      <c r="A1734" s="374" t="s">
        <v>4325</v>
      </c>
      <c r="B1734" s="378">
        <v>8699514570202</v>
      </c>
      <c r="C1734" s="377" t="s">
        <v>283</v>
      </c>
      <c r="D1734" s="374" t="s">
        <v>284</v>
      </c>
      <c r="E1734" s="377" t="s">
        <v>63</v>
      </c>
      <c r="F1734" s="374" t="s">
        <v>18</v>
      </c>
      <c r="G1734" s="374" t="s">
        <v>19</v>
      </c>
      <c r="H1734" s="377"/>
      <c r="I1734" s="31">
        <f>VLOOKUP(B1734,'[1]AKTİF ÜRÜNLER LİSTESİ'!B$1:M$7867,12,FALSE)</f>
        <v>0</v>
      </c>
      <c r="J1734" s="31">
        <f>VLOOKUP(B1734,'[1]AKTİF ÜRÜNLER LİSTESİ'!B$1:N$7867,13,FALSE)</f>
        <v>0</v>
      </c>
      <c r="K1734" s="31">
        <f>VLOOKUP(B1734,'[1]AKTİF ÜRÜNLER LİSTESİ'!B:O,14,FALSE)</f>
        <v>0</v>
      </c>
      <c r="L1734" s="380">
        <v>43319</v>
      </c>
    </row>
    <row r="1735" spans="1:12" ht="15" customHeight="1" x14ac:dyDescent="0.25">
      <c r="A1735" s="336" t="s">
        <v>20747</v>
      </c>
      <c r="B1735" s="337">
        <v>8680150700078</v>
      </c>
      <c r="C1735" s="336" t="s">
        <v>485</v>
      </c>
      <c r="D1735" s="336" t="s">
        <v>486</v>
      </c>
      <c r="E1735" s="336" t="s">
        <v>834</v>
      </c>
      <c r="F1735" s="336" t="s">
        <v>18</v>
      </c>
      <c r="G1735" s="336" t="s">
        <v>19</v>
      </c>
      <c r="H1735" s="377"/>
      <c r="I1735" s="31">
        <v>1</v>
      </c>
      <c r="J1735" s="31">
        <v>1</v>
      </c>
      <c r="K1735" s="31">
        <v>0</v>
      </c>
      <c r="L1735" s="379">
        <v>46133</v>
      </c>
    </row>
    <row r="1736" spans="1:12" ht="15" customHeight="1" x14ac:dyDescent="0.25">
      <c r="A1736" s="98" t="s">
        <v>12265</v>
      </c>
      <c r="B1736" s="26">
        <v>8680150090025</v>
      </c>
      <c r="C1736" s="98" t="s">
        <v>283</v>
      </c>
      <c r="D1736" s="98" t="s">
        <v>284</v>
      </c>
      <c r="E1736" s="98" t="s">
        <v>834</v>
      </c>
      <c r="F1736" s="98" t="s">
        <v>18</v>
      </c>
      <c r="G1736" s="374" t="s">
        <v>19</v>
      </c>
      <c r="H1736" s="374"/>
      <c r="I1736" s="31">
        <f>VLOOKUP(B1736,'[1]AKTİF ÜRÜNLER LİSTESİ'!B$1:M$7867,12,FALSE)</f>
        <v>0</v>
      </c>
      <c r="J1736" s="31">
        <f>VLOOKUP(B1736,'[1]AKTİF ÜRÜNLER LİSTESİ'!B$1:N$7867,13,FALSE)</f>
        <v>0</v>
      </c>
      <c r="K1736" s="31">
        <f>VLOOKUP(B1736,'[1]AKTİF ÜRÜNLER LİSTESİ'!B:O,14,FALSE)</f>
        <v>0</v>
      </c>
      <c r="L1736" s="379">
        <v>45300</v>
      </c>
    </row>
    <row r="1737" spans="1:12" ht="15" customHeight="1" x14ac:dyDescent="0.25">
      <c r="A1737" s="336" t="s">
        <v>20746</v>
      </c>
      <c r="B1737" s="337">
        <v>8680150700030</v>
      </c>
      <c r="C1737" s="336" t="s">
        <v>283</v>
      </c>
      <c r="D1737" s="336" t="s">
        <v>284</v>
      </c>
      <c r="E1737" s="336" t="s">
        <v>834</v>
      </c>
      <c r="F1737" s="336" t="s">
        <v>18</v>
      </c>
      <c r="G1737" s="336" t="s">
        <v>19</v>
      </c>
      <c r="H1737" s="377"/>
      <c r="I1737" s="31">
        <v>0</v>
      </c>
      <c r="J1737" s="31">
        <v>0</v>
      </c>
      <c r="K1737" s="31">
        <v>0</v>
      </c>
      <c r="L1737" s="379">
        <v>46133</v>
      </c>
    </row>
    <row r="1738" spans="1:12" ht="15" customHeight="1" x14ac:dyDescent="0.25">
      <c r="A1738" s="374" t="s">
        <v>5588</v>
      </c>
      <c r="B1738" s="378">
        <v>8680199599701</v>
      </c>
      <c r="C1738" s="377" t="s">
        <v>231</v>
      </c>
      <c r="D1738" s="377" t="s">
        <v>232</v>
      </c>
      <c r="E1738" s="377" t="s">
        <v>44</v>
      </c>
      <c r="F1738" s="374" t="s">
        <v>18</v>
      </c>
      <c r="G1738" s="374" t="s">
        <v>19</v>
      </c>
      <c r="H1738" s="377"/>
      <c r="I1738" s="31">
        <f>VLOOKUP(B1738,'[1]AKTİF ÜRÜNLER LİSTESİ'!B$1:M$7867,12,FALSE)</f>
        <v>2</v>
      </c>
      <c r="J1738" s="31">
        <f>VLOOKUP(B1738,'[1]AKTİF ÜRÜNLER LİSTESİ'!B$1:N$7867,13,FALSE)</f>
        <v>2</v>
      </c>
      <c r="K1738" s="31">
        <f>VLOOKUP(B1738,'[1]AKTİF ÜRÜNLER LİSTESİ'!B:O,14,FALSE)</f>
        <v>0</v>
      </c>
      <c r="L1738" s="380">
        <v>42654</v>
      </c>
    </row>
    <row r="1739" spans="1:12" ht="15" customHeight="1" x14ac:dyDescent="0.25">
      <c r="A1739" s="377" t="s">
        <v>1296</v>
      </c>
      <c r="B1739" s="378">
        <v>8680199193503</v>
      </c>
      <c r="C1739" s="376" t="s">
        <v>231</v>
      </c>
      <c r="D1739" s="377" t="s">
        <v>232</v>
      </c>
      <c r="E1739" s="377" t="s">
        <v>44</v>
      </c>
      <c r="F1739" s="377" t="s">
        <v>18</v>
      </c>
      <c r="G1739" s="374" t="s">
        <v>19</v>
      </c>
      <c r="H1739" s="374"/>
      <c r="I1739" s="31">
        <f>VLOOKUP(B1739,'[1]AKTİF ÜRÜNLER LİSTESİ'!B$1:M$7867,12,FALSE)</f>
        <v>2</v>
      </c>
      <c r="J1739" s="31">
        <f>VLOOKUP(B1739,'[1]AKTİF ÜRÜNLER LİSTESİ'!B$1:N$7867,13,FALSE)</f>
        <v>2</v>
      </c>
      <c r="K1739" s="31">
        <f>VLOOKUP(B1739,'[1]AKTİF ÜRÜNLER LİSTESİ'!B:O,14,FALSE)</f>
        <v>0</v>
      </c>
      <c r="L1739" s="380">
        <v>44922</v>
      </c>
    </row>
    <row r="1740" spans="1:12" ht="15" customHeight="1" x14ac:dyDescent="0.25">
      <c r="A1740" s="14" t="s">
        <v>19710</v>
      </c>
      <c r="B1740" s="108">
        <v>8680199094282</v>
      </c>
      <c r="C1740" s="14" t="s">
        <v>231</v>
      </c>
      <c r="D1740" s="14" t="s">
        <v>232</v>
      </c>
      <c r="E1740" s="14" t="s">
        <v>44</v>
      </c>
      <c r="F1740" s="14" t="s">
        <v>18</v>
      </c>
      <c r="G1740" s="14" t="s">
        <v>19</v>
      </c>
      <c r="H1740" s="15"/>
      <c r="I1740" s="31">
        <f>VLOOKUP(B1740,'[1]AKTİF ÜRÜNLER LİSTESİ'!B$1:M$7867,12,FALSE)</f>
        <v>2</v>
      </c>
      <c r="J1740" s="31">
        <f>VLOOKUP(B1740,'[1]AKTİF ÜRÜNLER LİSTESİ'!B$1:N$7867,13,FALSE)</f>
        <v>2</v>
      </c>
      <c r="K1740" s="31">
        <f>VLOOKUP(B1740,'[1]AKTİF ÜRÜNLER LİSTESİ'!B:O,14,FALSE)</f>
        <v>0</v>
      </c>
      <c r="L1740" s="379">
        <v>45559</v>
      </c>
    </row>
    <row r="1741" spans="1:12" ht="15" customHeight="1" x14ac:dyDescent="0.25">
      <c r="A1741" s="270" t="s">
        <v>20305</v>
      </c>
      <c r="B1741" s="271">
        <v>8680199594393</v>
      </c>
      <c r="C1741" s="270" t="s">
        <v>231</v>
      </c>
      <c r="D1741" s="270" t="s">
        <v>232</v>
      </c>
      <c r="E1741" s="270" t="s">
        <v>44</v>
      </c>
      <c r="F1741" s="270" t="s">
        <v>18</v>
      </c>
      <c r="G1741" s="270" t="s">
        <v>19</v>
      </c>
      <c r="H1741" s="377"/>
      <c r="I1741" s="31">
        <f>VLOOKUP(B1741,'[1]AKTİF ÜRÜNLER LİSTESİ'!B$1:M$7867,12,FALSE)</f>
        <v>2</v>
      </c>
      <c r="J1741" s="31">
        <f>VLOOKUP(B1741,'[1]AKTİF ÜRÜNLER LİSTESİ'!B$1:N$7867,13,FALSE)</f>
        <v>2</v>
      </c>
      <c r="K1741" s="31">
        <f>VLOOKUP(B1741,'[1]AKTİF ÜRÜNLER LİSTESİ'!B:O,14,FALSE)</f>
        <v>0</v>
      </c>
      <c r="L1741" s="379">
        <v>45895</v>
      </c>
    </row>
    <row r="1742" spans="1:12" ht="15" customHeight="1" x14ac:dyDescent="0.25">
      <c r="A1742" s="172" t="s">
        <v>19512</v>
      </c>
      <c r="B1742" s="173">
        <v>8680199193220</v>
      </c>
      <c r="C1742" s="172" t="s">
        <v>231</v>
      </c>
      <c r="D1742" s="172" t="s">
        <v>232</v>
      </c>
      <c r="E1742" s="172" t="s">
        <v>44</v>
      </c>
      <c r="F1742" s="172" t="s">
        <v>18</v>
      </c>
      <c r="G1742" s="227" t="s">
        <v>19</v>
      </c>
      <c r="H1742" s="377"/>
      <c r="I1742" s="31">
        <f>VLOOKUP(B1742,'[1]AKTİF ÜRÜNLER LİSTESİ'!B$1:M$7867,12,FALSE)</f>
        <v>2</v>
      </c>
      <c r="J1742" s="31">
        <f>VLOOKUP(B1742,'[1]AKTİF ÜRÜNLER LİSTESİ'!B$1:N$7867,13,FALSE)</f>
        <v>2</v>
      </c>
      <c r="K1742" s="31">
        <f>VLOOKUP(B1742,'[1]AKTİF ÜRÜNLER LİSTESİ'!B:O,14,FALSE)</f>
        <v>0</v>
      </c>
      <c r="L1742" s="379">
        <v>45419</v>
      </c>
    </row>
    <row r="1743" spans="1:12" ht="15" customHeight="1" x14ac:dyDescent="0.25">
      <c r="A1743" s="59" t="s">
        <v>19900</v>
      </c>
      <c r="B1743" s="116">
        <v>8680199021615</v>
      </c>
      <c r="C1743" s="377" t="s">
        <v>231</v>
      </c>
      <c r="D1743" s="59" t="s">
        <v>19901</v>
      </c>
      <c r="E1743" s="59" t="s">
        <v>44</v>
      </c>
      <c r="F1743" s="59" t="s">
        <v>18</v>
      </c>
      <c r="G1743" s="227" t="s">
        <v>19</v>
      </c>
      <c r="H1743" s="377"/>
      <c r="I1743" s="31">
        <f>VLOOKUP(B1743,'[1]AKTİF ÜRÜNLER LİSTESİ'!B$1:M$7867,12,FALSE)</f>
        <v>2</v>
      </c>
      <c r="J1743" s="31">
        <f>VLOOKUP(B1743,'[1]AKTİF ÜRÜNLER LİSTESİ'!B$1:N$7867,13,FALSE)</f>
        <v>2</v>
      </c>
      <c r="K1743" s="31">
        <f>VLOOKUP(B1743,'[1]AKTİF ÜRÜNLER LİSTESİ'!B:O,14,FALSE)</f>
        <v>0</v>
      </c>
      <c r="L1743" s="379">
        <v>45664</v>
      </c>
    </row>
    <row r="1744" spans="1:12" ht="15" customHeight="1" x14ac:dyDescent="0.25">
      <c r="A1744" s="64" t="s">
        <v>20121</v>
      </c>
      <c r="B1744" s="106">
        <v>8680199652840</v>
      </c>
      <c r="C1744" s="64" t="s">
        <v>231</v>
      </c>
      <c r="D1744" s="375" t="s">
        <v>232</v>
      </c>
      <c r="E1744" s="71" t="s">
        <v>44</v>
      </c>
      <c r="F1744" s="377" t="s">
        <v>18</v>
      </c>
      <c r="G1744" s="64" t="s">
        <v>19</v>
      </c>
      <c r="H1744" s="377"/>
      <c r="I1744" s="31">
        <f>VLOOKUP(B1744,'[1]AKTİF ÜRÜNLER LİSTESİ'!B$1:M$7867,12,FALSE)</f>
        <v>2</v>
      </c>
      <c r="J1744" s="31">
        <f>VLOOKUP(B1744,'[1]AKTİF ÜRÜNLER LİSTESİ'!B$1:N$7867,13,FALSE)</f>
        <v>2</v>
      </c>
      <c r="K1744" s="31">
        <f>VLOOKUP(B1744,'[1]AKTİF ÜRÜNLER LİSTESİ'!B:O,14,FALSE)</f>
        <v>0</v>
      </c>
      <c r="L1744" s="379">
        <v>45797</v>
      </c>
    </row>
    <row r="1745" spans="1:12" ht="15" customHeight="1" x14ac:dyDescent="0.25">
      <c r="A1745" s="377" t="s">
        <v>20234</v>
      </c>
      <c r="B1745" s="378">
        <v>8683262443048</v>
      </c>
      <c r="C1745" s="376" t="s">
        <v>231</v>
      </c>
      <c r="D1745" s="377" t="s">
        <v>232</v>
      </c>
      <c r="E1745" s="377" t="s">
        <v>89</v>
      </c>
      <c r="F1745" s="377" t="s">
        <v>18</v>
      </c>
      <c r="G1745" s="374" t="s">
        <v>19</v>
      </c>
      <c r="H1745" s="374"/>
      <c r="I1745" s="31">
        <f>VLOOKUP(B1745,'[1]AKTİF ÜRÜNLER LİSTESİ'!B$1:M$7867,12,FALSE)</f>
        <v>2</v>
      </c>
      <c r="J1745" s="31">
        <f>VLOOKUP(B1745,'[1]AKTİF ÜRÜNLER LİSTESİ'!B$1:N$7867,13,FALSE)</f>
        <v>2</v>
      </c>
      <c r="K1745" s="31">
        <f>VLOOKUP(B1745,'[1]AKTİF ÜRÜNLER LİSTESİ'!B:O,14,FALSE)</f>
        <v>0</v>
      </c>
      <c r="L1745" s="380">
        <v>44887</v>
      </c>
    </row>
    <row r="1746" spans="1:12" ht="15" customHeight="1" x14ac:dyDescent="0.25">
      <c r="A1746" s="52" t="s">
        <v>19835</v>
      </c>
      <c r="B1746" s="110">
        <v>8684278010019</v>
      </c>
      <c r="C1746" s="52" t="s">
        <v>231</v>
      </c>
      <c r="D1746" s="52" t="s">
        <v>232</v>
      </c>
      <c r="E1746" s="52" t="s">
        <v>19802</v>
      </c>
      <c r="F1746" s="52" t="s">
        <v>18</v>
      </c>
      <c r="G1746" s="374" t="s">
        <v>19</v>
      </c>
      <c r="H1746" s="377"/>
      <c r="I1746" s="31">
        <f>VLOOKUP(B1746,'[1]AKTİF ÜRÜNLER LİSTESİ'!B$1:M$7867,12,FALSE)</f>
        <v>2</v>
      </c>
      <c r="J1746" s="31">
        <f>VLOOKUP(B1746,'[1]AKTİF ÜRÜNLER LİSTESİ'!B$1:N$7867,13,FALSE)</f>
        <v>2</v>
      </c>
      <c r="K1746" s="31">
        <f>VLOOKUP(B1746,'[1]AKTİF ÜRÜNLER LİSTESİ'!B:O,14,FALSE)</f>
        <v>0</v>
      </c>
      <c r="L1746" s="379">
        <v>45622</v>
      </c>
    </row>
    <row r="1747" spans="1:12" ht="15" customHeight="1" x14ac:dyDescent="0.25">
      <c r="A1747" s="307" t="s">
        <v>20470</v>
      </c>
      <c r="B1747" s="308">
        <v>8680133003363</v>
      </c>
      <c r="C1747" s="307" t="s">
        <v>231</v>
      </c>
      <c r="D1747" s="307" t="s">
        <v>232</v>
      </c>
      <c r="E1747" s="307" t="s">
        <v>23</v>
      </c>
      <c r="F1747" s="307" t="s">
        <v>18</v>
      </c>
      <c r="G1747" s="227" t="s">
        <v>19</v>
      </c>
      <c r="H1747" s="377"/>
      <c r="I1747" s="31">
        <f>VLOOKUP(B1747,'[1]AKTİF ÜRÜNLER LİSTESİ'!B$1:M$7867,12,FALSE)</f>
        <v>2</v>
      </c>
      <c r="J1747" s="31">
        <f>VLOOKUP(B1747,'[1]AKTİF ÜRÜNLER LİSTESİ'!B$1:N$7867,13,FALSE)</f>
        <v>2</v>
      </c>
      <c r="K1747" s="31">
        <f>VLOOKUP(B1747,'[1]AKTİF ÜRÜNLER LİSTESİ'!B:O,14,FALSE)</f>
        <v>0</v>
      </c>
      <c r="L1747" s="379">
        <v>46007</v>
      </c>
    </row>
    <row r="1748" spans="1:12" ht="15" customHeight="1" x14ac:dyDescent="0.25">
      <c r="A1748" s="307" t="s">
        <v>20471</v>
      </c>
      <c r="B1748" s="308">
        <v>8680133003370</v>
      </c>
      <c r="C1748" s="307" t="s">
        <v>231</v>
      </c>
      <c r="D1748" s="307" t="s">
        <v>232</v>
      </c>
      <c r="E1748" s="307" t="s">
        <v>23</v>
      </c>
      <c r="F1748" s="307" t="s">
        <v>18</v>
      </c>
      <c r="G1748" s="374" t="s">
        <v>19</v>
      </c>
      <c r="H1748" s="377"/>
      <c r="I1748" s="31">
        <f>VLOOKUP(B1748,'[1]AKTİF ÜRÜNLER LİSTESİ'!B$1:M$7867,12,FALSE)</f>
        <v>2</v>
      </c>
      <c r="J1748" s="31">
        <f>VLOOKUP(B1748,'[1]AKTİF ÜRÜNLER LİSTESİ'!B$1:N$7867,13,FALSE)</f>
        <v>2</v>
      </c>
      <c r="K1748" s="31">
        <f>VLOOKUP(B1748,'[1]AKTİF ÜRÜNLER LİSTESİ'!B:O,14,FALSE)</f>
        <v>0</v>
      </c>
      <c r="L1748" s="379">
        <v>46007</v>
      </c>
    </row>
    <row r="1749" spans="1:12" ht="15" customHeight="1" x14ac:dyDescent="0.25">
      <c r="A1749" s="307" t="s">
        <v>20469</v>
      </c>
      <c r="B1749" s="308">
        <v>8680133003356</v>
      </c>
      <c r="C1749" s="307" t="s">
        <v>231</v>
      </c>
      <c r="D1749" s="307" t="s">
        <v>232</v>
      </c>
      <c r="E1749" s="307" t="s">
        <v>23</v>
      </c>
      <c r="F1749" s="307" t="s">
        <v>18</v>
      </c>
      <c r="G1749" s="374" t="s">
        <v>19</v>
      </c>
      <c r="H1749" s="377"/>
      <c r="I1749" s="31">
        <f>VLOOKUP(B1749,'[1]AKTİF ÜRÜNLER LİSTESİ'!B$1:M$7867,12,FALSE)</f>
        <v>2</v>
      </c>
      <c r="J1749" s="31">
        <f>VLOOKUP(B1749,'[1]AKTİF ÜRÜNLER LİSTESİ'!B$1:N$7867,13,FALSE)</f>
        <v>2</v>
      </c>
      <c r="K1749" s="31">
        <f>VLOOKUP(B1749,'[1]AKTİF ÜRÜNLER LİSTESİ'!B:O,14,FALSE)</f>
        <v>0</v>
      </c>
      <c r="L1749" s="379">
        <v>46007</v>
      </c>
    </row>
    <row r="1750" spans="1:12" ht="15" customHeight="1" x14ac:dyDescent="0.25">
      <c r="A1750" s="307" t="s">
        <v>20472</v>
      </c>
      <c r="B1750" s="308">
        <v>8680133003387</v>
      </c>
      <c r="C1750" s="307" t="s">
        <v>231</v>
      </c>
      <c r="D1750" s="307" t="s">
        <v>232</v>
      </c>
      <c r="E1750" s="307" t="s">
        <v>23</v>
      </c>
      <c r="F1750" s="307" t="s">
        <v>18</v>
      </c>
      <c r="G1750" s="374" t="s">
        <v>19</v>
      </c>
      <c r="H1750" s="377"/>
      <c r="I1750" s="31">
        <f>VLOOKUP(B1750,'[1]AKTİF ÜRÜNLER LİSTESİ'!B$1:M$7867,12,FALSE)</f>
        <v>2</v>
      </c>
      <c r="J1750" s="31">
        <f>VLOOKUP(B1750,'[1]AKTİF ÜRÜNLER LİSTESİ'!B$1:N$7867,13,FALSE)</f>
        <v>2</v>
      </c>
      <c r="K1750" s="31">
        <f>VLOOKUP(B1750,'[1]AKTİF ÜRÜNLER LİSTESİ'!B:O,14,FALSE)</f>
        <v>0</v>
      </c>
      <c r="L1750" s="379">
        <v>46007</v>
      </c>
    </row>
    <row r="1751" spans="1:12" ht="15" customHeight="1" x14ac:dyDescent="0.25">
      <c r="A1751" s="374" t="s">
        <v>7623</v>
      </c>
      <c r="B1751" s="26">
        <v>8699580090413</v>
      </c>
      <c r="C1751" s="377" t="s">
        <v>2076</v>
      </c>
      <c r="D1751" s="374" t="s">
        <v>2077</v>
      </c>
      <c r="E1751" s="374" t="s">
        <v>32</v>
      </c>
      <c r="F1751" s="374" t="s">
        <v>18</v>
      </c>
      <c r="G1751" s="374" t="s">
        <v>19</v>
      </c>
      <c r="H1751" s="377"/>
      <c r="I1751" s="31">
        <f>VLOOKUP(B1751,'[1]AKTİF ÜRÜNLER LİSTESİ'!B$1:M$7867,12,FALSE)</f>
        <v>0</v>
      </c>
      <c r="J1751" s="31">
        <f>VLOOKUP(B1751,'[1]AKTİF ÜRÜNLER LİSTESİ'!B$1:N$7867,13,FALSE)</f>
        <v>0</v>
      </c>
      <c r="K1751" s="31">
        <f>VLOOKUP(B1751,'[1]AKTİF ÜRÜNLER LİSTESİ'!B:O,14,FALSE)</f>
        <v>0</v>
      </c>
      <c r="L1751" s="380">
        <v>41303</v>
      </c>
    </row>
    <row r="1752" spans="1:12" ht="15" customHeight="1" x14ac:dyDescent="0.25">
      <c r="A1752" s="377" t="s">
        <v>2075</v>
      </c>
      <c r="B1752" s="26">
        <v>8699580090666</v>
      </c>
      <c r="C1752" s="377" t="s">
        <v>2076</v>
      </c>
      <c r="D1752" s="374" t="s">
        <v>2077</v>
      </c>
      <c r="E1752" s="374" t="s">
        <v>32</v>
      </c>
      <c r="F1752" s="374" t="s">
        <v>18</v>
      </c>
      <c r="G1752" s="374" t="s">
        <v>19</v>
      </c>
      <c r="H1752" s="40"/>
      <c r="I1752" s="31">
        <f>VLOOKUP(B1752,'[1]AKTİF ÜRÜNLER LİSTESİ'!B$1:M$7867,12,FALSE)</f>
        <v>0</v>
      </c>
      <c r="J1752" s="31">
        <f>VLOOKUP(B1752,'[1]AKTİF ÜRÜNLER LİSTESİ'!B$1:N$7867,13,FALSE)</f>
        <v>0</v>
      </c>
      <c r="K1752" s="31">
        <f>VLOOKUP(B1752,'[1]AKTİF ÜRÜNLER LİSTESİ'!B:O,14,FALSE)</f>
        <v>0</v>
      </c>
      <c r="L1752" s="380">
        <v>44516</v>
      </c>
    </row>
    <row r="1753" spans="1:12" ht="15" customHeight="1" x14ac:dyDescent="0.25">
      <c r="A1753" s="374" t="s">
        <v>4146</v>
      </c>
      <c r="B1753" s="26">
        <v>8699828790440</v>
      </c>
      <c r="C1753" s="377" t="s">
        <v>2686</v>
      </c>
      <c r="D1753" s="374" t="s">
        <v>2687</v>
      </c>
      <c r="E1753" s="377" t="s">
        <v>1393</v>
      </c>
      <c r="F1753" s="374" t="s">
        <v>18</v>
      </c>
      <c r="G1753" s="374" t="s">
        <v>19</v>
      </c>
      <c r="H1753" s="377"/>
      <c r="I1753" s="31">
        <f>VLOOKUP(B1753,'[1]AKTİF ÜRÜNLER LİSTESİ'!B$1:M$7867,12,FALSE)</f>
        <v>2</v>
      </c>
      <c r="J1753" s="31">
        <f>VLOOKUP(B1753,'[1]AKTİF ÜRÜNLER LİSTESİ'!B$1:N$7867,13,FALSE)</f>
        <v>2</v>
      </c>
      <c r="K1753" s="31">
        <f>VLOOKUP(B1753,'[1]AKTİF ÜRÜNLER LİSTESİ'!B:O,14,FALSE)</f>
        <v>0</v>
      </c>
      <c r="L1753" s="380">
        <v>43417</v>
      </c>
    </row>
    <row r="1754" spans="1:12" ht="15" customHeight="1" x14ac:dyDescent="0.25">
      <c r="A1754" s="375" t="s">
        <v>2685</v>
      </c>
      <c r="B1754" s="27">
        <v>8681735790255</v>
      </c>
      <c r="C1754" s="377" t="s">
        <v>2686</v>
      </c>
      <c r="D1754" s="375" t="s">
        <v>2687</v>
      </c>
      <c r="E1754" s="375" t="s">
        <v>542</v>
      </c>
      <c r="F1754" s="375" t="s">
        <v>18</v>
      </c>
      <c r="G1754" s="374" t="s">
        <v>19</v>
      </c>
      <c r="H1754" s="377"/>
      <c r="I1754" s="31">
        <f>VLOOKUP(B1754,'[1]AKTİF ÜRÜNLER LİSTESİ'!B$1:M$7867,12,FALSE)</f>
        <v>2</v>
      </c>
      <c r="J1754" s="31">
        <f>VLOOKUP(B1754,'[1]AKTİF ÜRÜNLER LİSTESİ'!B$1:N$7867,13,FALSE)</f>
        <v>2</v>
      </c>
      <c r="K1754" s="31">
        <f>VLOOKUP(B1754,'[1]AKTİF ÜRÜNLER LİSTESİ'!B:O,14,FALSE)</f>
        <v>0</v>
      </c>
      <c r="L1754" s="380">
        <v>44152</v>
      </c>
    </row>
    <row r="1755" spans="1:12" ht="15" customHeight="1" x14ac:dyDescent="0.25">
      <c r="A1755" s="40" t="s">
        <v>2983</v>
      </c>
      <c r="B1755" s="72">
        <v>8699536093222</v>
      </c>
      <c r="C1755" s="377" t="s">
        <v>1461</v>
      </c>
      <c r="D1755" s="40" t="s">
        <v>1462</v>
      </c>
      <c r="E1755" s="40" t="s">
        <v>483</v>
      </c>
      <c r="F1755" s="40" t="s">
        <v>18</v>
      </c>
      <c r="G1755" s="374" t="s">
        <v>19</v>
      </c>
      <c r="H1755" s="377"/>
      <c r="I1755" s="31">
        <f>VLOOKUP(B1755,'[1]AKTİF ÜRÜNLER LİSTESİ'!B$1:M$7867,12,FALSE)</f>
        <v>0</v>
      </c>
      <c r="J1755" s="31">
        <f>VLOOKUP(B1755,'[1]AKTİF ÜRÜNLER LİSTESİ'!B$1:N$7867,13,FALSE)</f>
        <v>0</v>
      </c>
      <c r="K1755" s="31">
        <f>VLOOKUP(B1755,'[1]AKTİF ÜRÜNLER LİSTESİ'!B:O,14,FALSE)</f>
        <v>0</v>
      </c>
      <c r="L1755" s="380">
        <v>44005</v>
      </c>
    </row>
    <row r="1756" spans="1:12" ht="15" customHeight="1" x14ac:dyDescent="0.25">
      <c r="A1756" s="40" t="s">
        <v>2984</v>
      </c>
      <c r="B1756" s="72">
        <v>8699536093246</v>
      </c>
      <c r="C1756" s="377" t="s">
        <v>1461</v>
      </c>
      <c r="D1756" s="40" t="s">
        <v>1462</v>
      </c>
      <c r="E1756" s="40" t="s">
        <v>483</v>
      </c>
      <c r="F1756" s="40" t="s">
        <v>18</v>
      </c>
      <c r="G1756" s="227" t="s">
        <v>19</v>
      </c>
      <c r="H1756" s="377"/>
      <c r="I1756" s="31">
        <f>VLOOKUP(B1756,'[1]AKTİF ÜRÜNLER LİSTESİ'!B$1:M$7867,12,FALSE)</f>
        <v>0</v>
      </c>
      <c r="J1756" s="31">
        <f>VLOOKUP(B1756,'[1]AKTİF ÜRÜNLER LİSTESİ'!B$1:N$7867,13,FALSE)</f>
        <v>0</v>
      </c>
      <c r="K1756" s="31">
        <f>VLOOKUP(B1756,'[1]AKTİF ÜRÜNLER LİSTESİ'!B:O,14,FALSE)</f>
        <v>0</v>
      </c>
      <c r="L1756" s="380">
        <v>44005</v>
      </c>
    </row>
    <row r="1757" spans="1:12" ht="15" customHeight="1" x14ac:dyDescent="0.25">
      <c r="A1757" s="377" t="s">
        <v>2906</v>
      </c>
      <c r="B1757" s="378">
        <v>8699536093260</v>
      </c>
      <c r="C1757" s="377" t="s">
        <v>1461</v>
      </c>
      <c r="D1757" s="377" t="s">
        <v>1462</v>
      </c>
      <c r="E1757" s="377" t="s">
        <v>483</v>
      </c>
      <c r="F1757" s="377" t="s">
        <v>18</v>
      </c>
      <c r="G1757" s="227" t="s">
        <v>19</v>
      </c>
      <c r="H1757" s="40"/>
      <c r="I1757" s="31">
        <f>VLOOKUP(B1757,'[1]AKTİF ÜRÜNLER LİSTESİ'!B$1:M$7867,12,FALSE)</f>
        <v>0</v>
      </c>
      <c r="J1757" s="31">
        <f>VLOOKUP(B1757,'[1]AKTİF ÜRÜNLER LİSTESİ'!B$1:N$7867,13,FALSE)</f>
        <v>0</v>
      </c>
      <c r="K1757" s="31">
        <f>VLOOKUP(B1757,'[1]AKTİF ÜRÜNLER LİSTESİ'!B:O,14,FALSE)</f>
        <v>0</v>
      </c>
      <c r="L1757" s="21">
        <v>44054</v>
      </c>
    </row>
    <row r="1758" spans="1:12" ht="15" customHeight="1" x14ac:dyDescent="0.25">
      <c r="A1758" s="40" t="s">
        <v>2985</v>
      </c>
      <c r="B1758" s="72">
        <v>8699536093284</v>
      </c>
      <c r="C1758" s="377" t="s">
        <v>1461</v>
      </c>
      <c r="D1758" s="40" t="s">
        <v>1462</v>
      </c>
      <c r="E1758" s="40" t="s">
        <v>483</v>
      </c>
      <c r="F1758" s="40" t="s">
        <v>18</v>
      </c>
      <c r="G1758" s="227" t="s">
        <v>19</v>
      </c>
      <c r="H1758" s="377"/>
      <c r="I1758" s="31">
        <f>VLOOKUP(B1758,'[1]AKTİF ÜRÜNLER LİSTESİ'!B$1:M$7867,12,FALSE)</f>
        <v>0</v>
      </c>
      <c r="J1758" s="31">
        <f>VLOOKUP(B1758,'[1]AKTİF ÜRÜNLER LİSTESİ'!B$1:N$7867,13,FALSE)</f>
        <v>0</v>
      </c>
      <c r="K1758" s="31">
        <f>VLOOKUP(B1758,'[1]AKTİF ÜRÜNLER LİSTESİ'!B:O,14,FALSE)</f>
        <v>0</v>
      </c>
      <c r="L1758" s="380">
        <v>44005</v>
      </c>
    </row>
    <row r="1759" spans="1:12" ht="15" customHeight="1" x14ac:dyDescent="0.25">
      <c r="A1759" s="374" t="s">
        <v>3704</v>
      </c>
      <c r="B1759" s="26">
        <v>8699569610328</v>
      </c>
      <c r="C1759" s="377" t="s">
        <v>352</v>
      </c>
      <c r="D1759" s="374" t="s">
        <v>353</v>
      </c>
      <c r="E1759" s="374" t="s">
        <v>210</v>
      </c>
      <c r="F1759" s="374" t="s">
        <v>18</v>
      </c>
      <c r="G1759" s="374" t="s">
        <v>19</v>
      </c>
      <c r="H1759" s="377"/>
      <c r="I1759" s="31">
        <f>VLOOKUP(B1759,'[1]AKTİF ÜRÜNLER LİSTESİ'!B$1:M$7867,12,FALSE)</f>
        <v>0</v>
      </c>
      <c r="J1759" s="31">
        <f>VLOOKUP(B1759,'[1]AKTİF ÜRÜNLER LİSTESİ'!B$1:N$7867,13,FALSE)</f>
        <v>0</v>
      </c>
      <c r="K1759" s="31">
        <f>VLOOKUP(B1759,'[1]AKTİF ÜRÜNLER LİSTESİ'!B:O,14,FALSE)</f>
        <v>0</v>
      </c>
      <c r="L1759" s="380">
        <v>43697</v>
      </c>
    </row>
    <row r="1760" spans="1:12" ht="15" customHeight="1" x14ac:dyDescent="0.25">
      <c r="A1760" s="374" t="s">
        <v>7624</v>
      </c>
      <c r="B1760" s="26">
        <v>8699490561102</v>
      </c>
      <c r="C1760" s="377" t="s">
        <v>748</v>
      </c>
      <c r="D1760" s="374" t="s">
        <v>749</v>
      </c>
      <c r="E1760" s="374" t="s">
        <v>505</v>
      </c>
      <c r="F1760" s="374" t="s">
        <v>18</v>
      </c>
      <c r="G1760" s="374" t="s">
        <v>19</v>
      </c>
      <c r="H1760" s="374"/>
      <c r="I1760" s="31">
        <f>VLOOKUP(B1760,'[1]AKTİF ÜRÜNLER LİSTESİ'!B$1:M$7867,12,FALSE)</f>
        <v>0</v>
      </c>
      <c r="J1760" s="31">
        <f>VLOOKUP(B1760,'[1]AKTİF ÜRÜNLER LİSTESİ'!B$1:N$7867,13,FALSE)</f>
        <v>0</v>
      </c>
      <c r="K1760" s="31">
        <f>VLOOKUP(B1760,'[1]AKTİF ÜRÜNLER LİSTESİ'!B:O,14,FALSE)</f>
        <v>0</v>
      </c>
      <c r="L1760" s="380">
        <v>41303</v>
      </c>
    </row>
    <row r="1761" spans="1:12" ht="15" customHeight="1" x14ac:dyDescent="0.25">
      <c r="A1761" s="374" t="s">
        <v>12299</v>
      </c>
      <c r="B1761" s="26">
        <v>8699569091806</v>
      </c>
      <c r="C1761" s="377" t="s">
        <v>3201</v>
      </c>
      <c r="D1761" s="374" t="s">
        <v>3202</v>
      </c>
      <c r="E1761" s="357" t="s">
        <v>210</v>
      </c>
      <c r="F1761" s="377" t="s">
        <v>18</v>
      </c>
      <c r="G1761" s="357" t="s">
        <v>19</v>
      </c>
      <c r="H1761" s="377"/>
      <c r="I1761" s="31">
        <v>2</v>
      </c>
      <c r="J1761" s="31">
        <v>0</v>
      </c>
      <c r="K1761" s="31">
        <v>0</v>
      </c>
      <c r="L1761" s="379">
        <v>46160</v>
      </c>
    </row>
    <row r="1762" spans="1:12" ht="15" customHeight="1" x14ac:dyDescent="0.25">
      <c r="A1762" s="133" t="s">
        <v>19815</v>
      </c>
      <c r="B1762" s="292">
        <v>8699569091790</v>
      </c>
      <c r="C1762" s="133" t="s">
        <v>3201</v>
      </c>
      <c r="D1762" s="133" t="s">
        <v>3202</v>
      </c>
      <c r="E1762" s="133" t="s">
        <v>210</v>
      </c>
      <c r="F1762" s="133" t="s">
        <v>18</v>
      </c>
      <c r="G1762" s="290" t="s">
        <v>19</v>
      </c>
      <c r="H1762" s="133"/>
      <c r="I1762" s="31">
        <f>VLOOKUP(B1762,'[1]AKTİF ÜRÜNLER LİSTESİ'!B$1:M$7867,12,FALSE)</f>
        <v>2</v>
      </c>
      <c r="J1762" s="31">
        <f>VLOOKUP(B1762,'[1]AKTİF ÜRÜNLER LİSTESİ'!B$1:N$7867,13,FALSE)</f>
        <v>0</v>
      </c>
      <c r="K1762" s="31">
        <f>VLOOKUP(B1762,'[1]AKTİF ÜRÜNLER LİSTESİ'!B:O,14,FALSE)</f>
        <v>0</v>
      </c>
      <c r="L1762" s="379">
        <v>45972</v>
      </c>
    </row>
    <row r="1763" spans="1:12" ht="15" customHeight="1" x14ac:dyDescent="0.25">
      <c r="A1763" s="374" t="s">
        <v>7625</v>
      </c>
      <c r="B1763" s="26">
        <v>8699522096053</v>
      </c>
      <c r="C1763" s="377" t="s">
        <v>7626</v>
      </c>
      <c r="D1763" s="374" t="s">
        <v>7627</v>
      </c>
      <c r="E1763" s="374" t="s">
        <v>107</v>
      </c>
      <c r="F1763" s="374" t="s">
        <v>18</v>
      </c>
      <c r="G1763" s="374" t="s">
        <v>19</v>
      </c>
      <c r="H1763" s="377"/>
      <c r="I1763" s="31">
        <f>VLOOKUP(B1763,'[1]AKTİF ÜRÜNLER LİSTESİ'!B$1:M$7867,12,FALSE)</f>
        <v>1</v>
      </c>
      <c r="J1763" s="31">
        <f>VLOOKUP(B1763,'[1]AKTİF ÜRÜNLER LİSTESİ'!B$1:N$7867,13,FALSE)</f>
        <v>2</v>
      </c>
      <c r="K1763" s="31">
        <f>VLOOKUP(B1763,'[1]AKTİF ÜRÜNLER LİSTESİ'!B:O,14,FALSE)</f>
        <v>0</v>
      </c>
      <c r="L1763" s="380">
        <v>41303</v>
      </c>
    </row>
    <row r="1764" spans="1:12" ht="15" customHeight="1" x14ac:dyDescent="0.25">
      <c r="A1764" s="374" t="s">
        <v>6786</v>
      </c>
      <c r="B1764" s="26">
        <v>8699578090586</v>
      </c>
      <c r="C1764" s="377" t="s">
        <v>1989</v>
      </c>
      <c r="D1764" s="374" t="s">
        <v>1990</v>
      </c>
      <c r="E1764" s="377" t="s">
        <v>141</v>
      </c>
      <c r="F1764" s="374" t="s">
        <v>18</v>
      </c>
      <c r="G1764" s="374" t="s">
        <v>19</v>
      </c>
      <c r="H1764" s="377"/>
      <c r="I1764" s="31">
        <f>VLOOKUP(B1764,'[1]AKTİF ÜRÜNLER LİSTESİ'!B$1:M$7867,12,FALSE)</f>
        <v>0</v>
      </c>
      <c r="J1764" s="31">
        <f>VLOOKUP(B1764,'[1]AKTİF ÜRÜNLER LİSTESİ'!B$1:N$7867,13,FALSE)</f>
        <v>0</v>
      </c>
      <c r="K1764" s="31">
        <f>VLOOKUP(B1764,'[1]AKTİF ÜRÜNLER LİSTESİ'!B:O,14,FALSE)</f>
        <v>0</v>
      </c>
      <c r="L1764" s="380">
        <v>41394</v>
      </c>
    </row>
    <row r="1765" spans="1:12" ht="15" customHeight="1" x14ac:dyDescent="0.25">
      <c r="A1765" s="374" t="s">
        <v>4397</v>
      </c>
      <c r="B1765" s="378">
        <v>8697869420036</v>
      </c>
      <c r="C1765" s="377" t="s">
        <v>3916</v>
      </c>
      <c r="D1765" s="374" t="s">
        <v>3917</v>
      </c>
      <c r="E1765" s="377" t="s">
        <v>4398</v>
      </c>
      <c r="F1765" s="374" t="s">
        <v>18</v>
      </c>
      <c r="G1765" s="374" t="s">
        <v>19</v>
      </c>
      <c r="H1765" s="377"/>
      <c r="I1765" s="31">
        <f>VLOOKUP(B1765,'[1]AKTİF ÜRÜNLER LİSTESİ'!B$1:M$7867,12,FALSE)</f>
        <v>0</v>
      </c>
      <c r="J1765" s="31">
        <f>VLOOKUP(B1765,'[1]AKTİF ÜRÜNLER LİSTESİ'!B$1:N$7867,13,FALSE)</f>
        <v>0</v>
      </c>
      <c r="K1765" s="31">
        <f>VLOOKUP(B1765,'[1]AKTİF ÜRÜNLER LİSTESİ'!B:O,14,FALSE)</f>
        <v>0</v>
      </c>
      <c r="L1765" s="380">
        <v>43263</v>
      </c>
    </row>
    <row r="1766" spans="1:12" ht="15" customHeight="1" x14ac:dyDescent="0.25">
      <c r="A1766" s="374" t="s">
        <v>7628</v>
      </c>
      <c r="B1766" s="26">
        <v>8697869420029</v>
      </c>
      <c r="C1766" s="377" t="s">
        <v>829</v>
      </c>
      <c r="D1766" s="374" t="s">
        <v>2007</v>
      </c>
      <c r="E1766" s="374" t="s">
        <v>4398</v>
      </c>
      <c r="F1766" s="374" t="s">
        <v>18</v>
      </c>
      <c r="G1766" s="374" t="s">
        <v>19</v>
      </c>
      <c r="H1766" s="377"/>
      <c r="I1766" s="31">
        <f>VLOOKUP(B1766,'[1]AKTİF ÜRÜNLER LİSTESİ'!B$1:M$7867,12,FALSE)</f>
        <v>0</v>
      </c>
      <c r="J1766" s="31">
        <f>VLOOKUP(B1766,'[1]AKTİF ÜRÜNLER LİSTESİ'!B$1:N$7867,13,FALSE)</f>
        <v>0</v>
      </c>
      <c r="K1766" s="31">
        <f>VLOOKUP(B1766,'[1]AKTİF ÜRÜNLER LİSTESİ'!B:O,14,FALSE)</f>
        <v>0</v>
      </c>
      <c r="L1766" s="380">
        <v>41303</v>
      </c>
    </row>
    <row r="1767" spans="1:12" ht="15" customHeight="1" x14ac:dyDescent="0.25">
      <c r="A1767" s="47" t="s">
        <v>7629</v>
      </c>
      <c r="B1767" s="27">
        <v>8697869420388</v>
      </c>
      <c r="C1767" s="377" t="s">
        <v>1792</v>
      </c>
      <c r="D1767" s="375" t="s">
        <v>1793</v>
      </c>
      <c r="E1767" s="375" t="s">
        <v>4398</v>
      </c>
      <c r="F1767" s="375" t="s">
        <v>18</v>
      </c>
      <c r="G1767" s="227" t="s">
        <v>19</v>
      </c>
      <c r="H1767" s="47"/>
      <c r="I1767" s="31">
        <f>VLOOKUP(B1767,'[1]AKTİF ÜRÜNLER LİSTESİ'!B$1:M$7867,12,FALSE)</f>
        <v>0</v>
      </c>
      <c r="J1767" s="31">
        <f>VLOOKUP(B1767,'[1]AKTİF ÜRÜNLER LİSTESİ'!B$1:N$7867,13,FALSE)</f>
        <v>0</v>
      </c>
      <c r="K1767" s="31">
        <f>VLOOKUP(B1767,'[1]AKTİF ÜRÜNLER LİSTESİ'!B:O,14,FALSE)</f>
        <v>0</v>
      </c>
      <c r="L1767" s="380">
        <v>41303</v>
      </c>
    </row>
    <row r="1768" spans="1:12" ht="15" customHeight="1" x14ac:dyDescent="0.25">
      <c r="A1768" s="38" t="s">
        <v>135</v>
      </c>
      <c r="B1768" s="378">
        <v>8680199009538</v>
      </c>
      <c r="C1768" s="38" t="s">
        <v>136</v>
      </c>
      <c r="D1768" s="38" t="s">
        <v>137</v>
      </c>
      <c r="E1768" s="38" t="s">
        <v>44</v>
      </c>
      <c r="F1768" s="38" t="s">
        <v>18</v>
      </c>
      <c r="G1768" s="227" t="s">
        <v>19</v>
      </c>
      <c r="H1768" s="374"/>
      <c r="I1768" s="31">
        <f>VLOOKUP(B1768,'[1]AKTİF ÜRÜNLER LİSTESİ'!B$1:M$7867,12,FALSE)</f>
        <v>1</v>
      </c>
      <c r="J1768" s="31">
        <f>VLOOKUP(B1768,'[1]AKTİF ÜRÜNLER LİSTESİ'!B$1:N$7867,13,FALSE)</f>
        <v>0</v>
      </c>
      <c r="K1768" s="31">
        <f>VLOOKUP(B1768,'[1]AKTİF ÜRÜNLER LİSTESİ'!B:O,14,FALSE)</f>
        <v>0</v>
      </c>
      <c r="L1768" s="380">
        <v>45265</v>
      </c>
    </row>
    <row r="1769" spans="1:12" ht="15" customHeight="1" x14ac:dyDescent="0.25">
      <c r="A1769" s="374" t="s">
        <v>7630</v>
      </c>
      <c r="B1769" s="26">
        <v>8699593035517</v>
      </c>
      <c r="C1769" s="377" t="s">
        <v>999</v>
      </c>
      <c r="D1769" s="374" t="s">
        <v>1000</v>
      </c>
      <c r="E1769" s="374" t="s">
        <v>538</v>
      </c>
      <c r="F1769" s="374" t="s">
        <v>640</v>
      </c>
      <c r="G1769" s="374" t="s">
        <v>19</v>
      </c>
      <c r="H1769" s="377"/>
      <c r="I1769" s="31">
        <f>VLOOKUP(B1769,'[1]AKTİF ÜRÜNLER LİSTESİ'!B$1:M$7867,12,FALSE)</f>
        <v>0</v>
      </c>
      <c r="J1769" s="31">
        <f>VLOOKUP(B1769,'[1]AKTİF ÜRÜNLER LİSTESİ'!B$1:N$7867,13,FALSE)</f>
        <v>0</v>
      </c>
      <c r="K1769" s="31">
        <f>VLOOKUP(B1769,'[1]AKTİF ÜRÜNLER LİSTESİ'!B:O,14,FALSE)</f>
        <v>0</v>
      </c>
      <c r="L1769" s="380">
        <v>41303</v>
      </c>
    </row>
    <row r="1770" spans="1:12" ht="15" customHeight="1" x14ac:dyDescent="0.25">
      <c r="A1770" s="374" t="s">
        <v>7631</v>
      </c>
      <c r="B1770" s="26">
        <v>8699593035753</v>
      </c>
      <c r="C1770" s="377" t="s">
        <v>999</v>
      </c>
      <c r="D1770" s="374" t="s">
        <v>1000</v>
      </c>
      <c r="E1770" s="374" t="s">
        <v>538</v>
      </c>
      <c r="F1770" s="374" t="s">
        <v>640</v>
      </c>
      <c r="G1770" s="374" t="s">
        <v>19</v>
      </c>
      <c r="H1770" s="377"/>
      <c r="I1770" s="31">
        <f>VLOOKUP(B1770,'[1]AKTİF ÜRÜNLER LİSTESİ'!B$1:M$7867,12,FALSE)</f>
        <v>0</v>
      </c>
      <c r="J1770" s="31">
        <f>VLOOKUP(B1770,'[1]AKTİF ÜRÜNLER LİSTESİ'!B$1:N$7867,13,FALSE)</f>
        <v>0</v>
      </c>
      <c r="K1770" s="31">
        <f>VLOOKUP(B1770,'[1]AKTİF ÜRÜNLER LİSTESİ'!B:O,14,FALSE)</f>
        <v>0</v>
      </c>
      <c r="L1770" s="380">
        <v>41303</v>
      </c>
    </row>
    <row r="1771" spans="1:12" ht="15" customHeight="1" x14ac:dyDescent="0.25">
      <c r="A1771" s="377" t="s">
        <v>7632</v>
      </c>
      <c r="B1771" s="26">
        <v>8699593035524</v>
      </c>
      <c r="C1771" s="377" t="s">
        <v>999</v>
      </c>
      <c r="D1771" s="374" t="s">
        <v>1000</v>
      </c>
      <c r="E1771" s="374" t="s">
        <v>538</v>
      </c>
      <c r="F1771" s="374" t="s">
        <v>640</v>
      </c>
      <c r="G1771" s="374" t="s">
        <v>19</v>
      </c>
      <c r="H1771" s="377"/>
      <c r="I1771" s="31">
        <f>VLOOKUP(B1771,'[1]AKTİF ÜRÜNLER LİSTESİ'!B$1:M$7867,12,FALSE)</f>
        <v>0</v>
      </c>
      <c r="J1771" s="31">
        <f>VLOOKUP(B1771,'[1]AKTİF ÜRÜNLER LİSTESİ'!B$1:N$7867,13,FALSE)</f>
        <v>0</v>
      </c>
      <c r="K1771" s="31">
        <f>VLOOKUP(B1771,'[1]AKTİF ÜRÜNLER LİSTESİ'!B:O,14,FALSE)</f>
        <v>0</v>
      </c>
      <c r="L1771" s="380">
        <v>41303</v>
      </c>
    </row>
    <row r="1772" spans="1:12" ht="15" customHeight="1" x14ac:dyDescent="0.25">
      <c r="A1772" s="374" t="s">
        <v>7633</v>
      </c>
      <c r="B1772" s="26">
        <v>8699593035531</v>
      </c>
      <c r="C1772" s="377" t="s">
        <v>999</v>
      </c>
      <c r="D1772" s="374" t="s">
        <v>1000</v>
      </c>
      <c r="E1772" s="374" t="s">
        <v>538</v>
      </c>
      <c r="F1772" s="374" t="s">
        <v>640</v>
      </c>
      <c r="G1772" s="374" t="s">
        <v>19</v>
      </c>
      <c r="H1772" s="377"/>
      <c r="I1772" s="31">
        <f>VLOOKUP(B1772,'[1]AKTİF ÜRÜNLER LİSTESİ'!B$1:M$7867,12,FALSE)</f>
        <v>0</v>
      </c>
      <c r="J1772" s="31">
        <f>VLOOKUP(B1772,'[1]AKTİF ÜRÜNLER LİSTESİ'!B$1:N$7867,13,FALSE)</f>
        <v>0</v>
      </c>
      <c r="K1772" s="31">
        <f>VLOOKUP(B1772,'[1]AKTİF ÜRÜNLER LİSTESİ'!B:O,14,FALSE)</f>
        <v>0</v>
      </c>
      <c r="L1772" s="380">
        <v>41303</v>
      </c>
    </row>
    <row r="1773" spans="1:12" ht="15" customHeight="1" x14ac:dyDescent="0.25">
      <c r="A1773" s="377" t="s">
        <v>7634</v>
      </c>
      <c r="B1773" s="26">
        <v>8699228090058</v>
      </c>
      <c r="C1773" s="377" t="s">
        <v>136</v>
      </c>
      <c r="D1773" s="374" t="s">
        <v>137</v>
      </c>
      <c r="E1773" s="374" t="s">
        <v>4811</v>
      </c>
      <c r="F1773" s="374" t="s">
        <v>18</v>
      </c>
      <c r="G1773" s="374" t="s">
        <v>19</v>
      </c>
      <c r="H1773" s="377"/>
      <c r="I1773" s="31">
        <f>VLOOKUP(B1773,'[1]AKTİF ÜRÜNLER LİSTESİ'!B$1:M$7867,12,FALSE)</f>
        <v>2</v>
      </c>
      <c r="J1773" s="31">
        <f>VLOOKUP(B1773,'[1]AKTİF ÜRÜNLER LİSTESİ'!B$1:N$7867,13,FALSE)</f>
        <v>0</v>
      </c>
      <c r="K1773" s="31">
        <f>VLOOKUP(B1773,'[1]AKTİF ÜRÜNLER LİSTESİ'!B:O,14,FALSE)</f>
        <v>0</v>
      </c>
      <c r="L1773" s="380">
        <v>41303</v>
      </c>
    </row>
    <row r="1774" spans="1:12" ht="15" customHeight="1" x14ac:dyDescent="0.25">
      <c r="A1774" s="374" t="s">
        <v>7635</v>
      </c>
      <c r="B1774" s="26">
        <v>8699228090041</v>
      </c>
      <c r="C1774" s="377" t="s">
        <v>136</v>
      </c>
      <c r="D1774" s="374" t="s">
        <v>137</v>
      </c>
      <c r="E1774" s="374" t="s">
        <v>4811</v>
      </c>
      <c r="F1774" s="374" t="s">
        <v>18</v>
      </c>
      <c r="G1774" s="374" t="s">
        <v>19</v>
      </c>
      <c r="H1774" s="377"/>
      <c r="I1774" s="31">
        <f>VLOOKUP(B1774,'[1]AKTİF ÜRÜNLER LİSTESİ'!B$1:M$7867,12,FALSE)</f>
        <v>1</v>
      </c>
      <c r="J1774" s="31">
        <f>VLOOKUP(B1774,'[1]AKTİF ÜRÜNLER LİSTESİ'!B$1:N$7867,13,FALSE)</f>
        <v>0</v>
      </c>
      <c r="K1774" s="31">
        <f>VLOOKUP(B1774,'[1]AKTİF ÜRÜNLER LİSTESİ'!B:O,14,FALSE)</f>
        <v>0</v>
      </c>
      <c r="L1774" s="380">
        <v>41303</v>
      </c>
    </row>
    <row r="1775" spans="1:12" ht="15" customHeight="1" x14ac:dyDescent="0.25">
      <c r="A1775" s="374" t="s">
        <v>4116</v>
      </c>
      <c r="B1775" s="26">
        <v>8699702613100</v>
      </c>
      <c r="C1775" s="377" t="s">
        <v>1781</v>
      </c>
      <c r="D1775" s="374" t="s">
        <v>1782</v>
      </c>
      <c r="E1775" s="377" t="s">
        <v>567</v>
      </c>
      <c r="F1775" s="374" t="s">
        <v>18</v>
      </c>
      <c r="G1775" s="227" t="s">
        <v>19</v>
      </c>
      <c r="H1775" s="377"/>
      <c r="I1775" s="31">
        <f>VLOOKUP(B1775,'[1]AKTİF ÜRÜNLER LİSTESİ'!B$1:M$7867,12,FALSE)</f>
        <v>0</v>
      </c>
      <c r="J1775" s="31">
        <f>VLOOKUP(B1775,'[1]AKTİF ÜRÜNLER LİSTESİ'!B$1:N$7867,13,FALSE)</f>
        <v>0</v>
      </c>
      <c r="K1775" s="31">
        <f>VLOOKUP(B1775,'[1]AKTİF ÜRÜNLER LİSTESİ'!B:O,14,FALSE)</f>
        <v>0</v>
      </c>
      <c r="L1775" s="21">
        <v>43445</v>
      </c>
    </row>
    <row r="1776" spans="1:12" ht="15" customHeight="1" x14ac:dyDescent="0.25">
      <c r="A1776" s="377" t="s">
        <v>19334</v>
      </c>
      <c r="B1776" s="26">
        <v>8681911570053</v>
      </c>
      <c r="C1776" s="377" t="s">
        <v>200</v>
      </c>
      <c r="D1776" s="377" t="s">
        <v>201</v>
      </c>
      <c r="E1776" s="377" t="s">
        <v>318</v>
      </c>
      <c r="F1776" s="377" t="s">
        <v>18</v>
      </c>
      <c r="G1776" s="374" t="s">
        <v>19</v>
      </c>
      <c r="H1776" s="374"/>
      <c r="I1776" s="31">
        <f>VLOOKUP(B1776,'[1]AKTİF ÜRÜNLER LİSTESİ'!B$1:M$7867,12,FALSE)</f>
        <v>0</v>
      </c>
      <c r="J1776" s="31">
        <f>VLOOKUP(B1776,'[1]AKTİF ÜRÜNLER LİSTESİ'!B$1:N$7867,13,FALSE)</f>
        <v>0</v>
      </c>
      <c r="K1776" s="31">
        <f>VLOOKUP(B1776,'[1]AKTİF ÜRÜNLER LİSTESİ'!B:O,14,FALSE)</f>
        <v>0</v>
      </c>
      <c r="L1776" s="380">
        <v>45314</v>
      </c>
    </row>
    <row r="1777" spans="1:12" ht="15" customHeight="1" x14ac:dyDescent="0.25">
      <c r="A1777" s="377" t="s">
        <v>2822</v>
      </c>
      <c r="B1777" s="378">
        <v>382903204335</v>
      </c>
      <c r="C1777" s="377" t="s">
        <v>383</v>
      </c>
      <c r="D1777" s="377" t="s">
        <v>384</v>
      </c>
      <c r="E1777" s="377" t="s">
        <v>1252</v>
      </c>
      <c r="F1777" s="377" t="s">
        <v>18</v>
      </c>
      <c r="G1777" s="374" t="s">
        <v>19</v>
      </c>
      <c r="H1777" s="377"/>
      <c r="I1777" s="31">
        <f>VLOOKUP(B1777,'[1]AKTİF ÜRÜNLER LİSTESİ'!B$1:M$7867,12,FALSE)</f>
        <v>0</v>
      </c>
      <c r="J1777" s="31">
        <f>VLOOKUP(B1777,'[1]AKTİF ÜRÜNLER LİSTESİ'!B$1:N$7867,13,FALSE)</f>
        <v>0</v>
      </c>
      <c r="K1777" s="31">
        <f>VLOOKUP(B1777,'[1]AKTİF ÜRÜNLER LİSTESİ'!B:O,14,FALSE)</f>
        <v>0</v>
      </c>
      <c r="L1777" s="380">
        <v>44096</v>
      </c>
    </row>
    <row r="1778" spans="1:12" ht="15" customHeight="1" x14ac:dyDescent="0.25">
      <c r="A1778" s="377" t="s">
        <v>2852</v>
      </c>
      <c r="B1778" s="378">
        <v>8698694560027</v>
      </c>
      <c r="C1778" s="377" t="s">
        <v>383</v>
      </c>
      <c r="D1778" s="377" t="s">
        <v>384</v>
      </c>
      <c r="E1778" s="377" t="s">
        <v>2853</v>
      </c>
      <c r="F1778" s="377" t="s">
        <v>18</v>
      </c>
      <c r="G1778" s="370" t="s">
        <v>19</v>
      </c>
      <c r="H1778" s="374"/>
      <c r="I1778" s="31">
        <f>VLOOKUP(B1778,'[1]AKTİF ÜRÜNLER LİSTESİ'!B$1:M$7867,12,FALSE)</f>
        <v>0</v>
      </c>
      <c r="J1778" s="31">
        <f>VLOOKUP(B1778,'[1]AKTİF ÜRÜNLER LİSTESİ'!B$1:N$7867,13,FALSE)</f>
        <v>0</v>
      </c>
      <c r="K1778" s="31">
        <f>VLOOKUP(B1778,'[1]AKTİF ÜRÜNLER LİSTESİ'!B:O,14,FALSE)</f>
        <v>0</v>
      </c>
      <c r="L1778" s="380">
        <v>44082</v>
      </c>
    </row>
    <row r="1779" spans="1:12" ht="15" customHeight="1" x14ac:dyDescent="0.25">
      <c r="A1779" s="377" t="s">
        <v>2854</v>
      </c>
      <c r="B1779" s="378">
        <v>8698694560034</v>
      </c>
      <c r="C1779" s="377" t="s">
        <v>383</v>
      </c>
      <c r="D1779" s="377" t="s">
        <v>384</v>
      </c>
      <c r="E1779" s="377" t="s">
        <v>2853</v>
      </c>
      <c r="F1779" s="377" t="s">
        <v>18</v>
      </c>
      <c r="G1779" s="374" t="s">
        <v>19</v>
      </c>
      <c r="H1779" s="374"/>
      <c r="I1779" s="31">
        <f>VLOOKUP(B1779,'[1]AKTİF ÜRÜNLER LİSTESİ'!B$1:M$7867,12,FALSE)</f>
        <v>0</v>
      </c>
      <c r="J1779" s="31">
        <f>VLOOKUP(B1779,'[1]AKTİF ÜRÜNLER LİSTESİ'!B$1:N$7867,13,FALSE)</f>
        <v>0</v>
      </c>
      <c r="K1779" s="31">
        <f>VLOOKUP(B1779,'[1]AKTİF ÜRÜNLER LİSTESİ'!B:O,14,FALSE)</f>
        <v>0</v>
      </c>
      <c r="L1779" s="380">
        <v>44082</v>
      </c>
    </row>
    <row r="1780" spans="1:12" ht="15" customHeight="1" x14ac:dyDescent="0.25">
      <c r="A1780" s="377" t="s">
        <v>2855</v>
      </c>
      <c r="B1780" s="378">
        <v>8698694560188</v>
      </c>
      <c r="C1780" s="377" t="s">
        <v>383</v>
      </c>
      <c r="D1780" s="377" t="s">
        <v>384</v>
      </c>
      <c r="E1780" s="377" t="s">
        <v>2853</v>
      </c>
      <c r="F1780" s="377" t="s">
        <v>18</v>
      </c>
      <c r="G1780" s="374" t="s">
        <v>19</v>
      </c>
      <c r="H1780" s="374"/>
      <c r="I1780" s="31">
        <f>VLOOKUP(B1780,'[1]AKTİF ÜRÜNLER LİSTESİ'!B$1:M$7867,12,FALSE)</f>
        <v>0</v>
      </c>
      <c r="J1780" s="31">
        <f>VLOOKUP(B1780,'[1]AKTİF ÜRÜNLER LİSTESİ'!B$1:N$7867,13,FALSE)</f>
        <v>0</v>
      </c>
      <c r="K1780" s="31">
        <f>VLOOKUP(B1780,'[1]AKTİF ÜRÜNLER LİSTESİ'!B:O,14,FALSE)</f>
        <v>0</v>
      </c>
      <c r="L1780" s="380">
        <v>44082</v>
      </c>
    </row>
    <row r="1781" spans="1:12" ht="15" customHeight="1" x14ac:dyDescent="0.25">
      <c r="A1781" s="377" t="s">
        <v>2856</v>
      </c>
      <c r="B1781" s="378">
        <v>8698694560195</v>
      </c>
      <c r="C1781" s="377" t="s">
        <v>383</v>
      </c>
      <c r="D1781" s="377" t="s">
        <v>384</v>
      </c>
      <c r="E1781" s="377" t="s">
        <v>2853</v>
      </c>
      <c r="F1781" s="377" t="s">
        <v>18</v>
      </c>
      <c r="G1781" s="374" t="s">
        <v>19</v>
      </c>
      <c r="H1781" s="374"/>
      <c r="I1781" s="31">
        <f>VLOOKUP(B1781,'[1]AKTİF ÜRÜNLER LİSTESİ'!B$1:M$7867,12,FALSE)</f>
        <v>0</v>
      </c>
      <c r="J1781" s="31">
        <f>VLOOKUP(B1781,'[1]AKTİF ÜRÜNLER LİSTESİ'!B$1:N$7867,13,FALSE)</f>
        <v>0</v>
      </c>
      <c r="K1781" s="31">
        <f>VLOOKUP(B1781,'[1]AKTİF ÜRÜNLER LİSTESİ'!B:O,14,FALSE)</f>
        <v>0</v>
      </c>
      <c r="L1781" s="380">
        <v>44082</v>
      </c>
    </row>
    <row r="1782" spans="1:12" ht="15" customHeight="1" x14ac:dyDescent="0.25">
      <c r="A1782" s="42" t="s">
        <v>3162</v>
      </c>
      <c r="B1782" s="72">
        <v>8699207090161</v>
      </c>
      <c r="C1782" s="377" t="s">
        <v>383</v>
      </c>
      <c r="D1782" s="377" t="s">
        <v>384</v>
      </c>
      <c r="E1782" s="42" t="s">
        <v>3163</v>
      </c>
      <c r="F1782" s="42" t="s">
        <v>18</v>
      </c>
      <c r="G1782" s="374" t="s">
        <v>19</v>
      </c>
      <c r="H1782" s="377"/>
      <c r="I1782" s="31">
        <f>VLOOKUP(B1782,'[1]AKTİF ÜRÜNLER LİSTESİ'!B$1:M$7867,12,FALSE)</f>
        <v>0</v>
      </c>
      <c r="J1782" s="31">
        <f>VLOOKUP(B1782,'[1]AKTİF ÜRÜNLER LİSTESİ'!B$1:N$7867,13,FALSE)</f>
        <v>0</v>
      </c>
      <c r="K1782" s="31">
        <f>VLOOKUP(B1782,'[1]AKTİF ÜRÜNLER LİSTESİ'!B:O,14,FALSE)</f>
        <v>0</v>
      </c>
      <c r="L1782" s="380">
        <v>43921</v>
      </c>
    </row>
    <row r="1783" spans="1:12" ht="15" customHeight="1" x14ac:dyDescent="0.25">
      <c r="A1783" s="42" t="s">
        <v>3164</v>
      </c>
      <c r="B1783" s="72">
        <v>8699207010152</v>
      </c>
      <c r="C1783" s="377" t="s">
        <v>383</v>
      </c>
      <c r="D1783" s="377" t="s">
        <v>384</v>
      </c>
      <c r="E1783" s="42" t="s">
        <v>3163</v>
      </c>
      <c r="F1783" s="42" t="s">
        <v>18</v>
      </c>
      <c r="G1783" s="374" t="s">
        <v>19</v>
      </c>
      <c r="H1783" s="377"/>
      <c r="I1783" s="31">
        <f>VLOOKUP(B1783,'[1]AKTİF ÜRÜNLER LİSTESİ'!B$1:M$7867,12,FALSE)</f>
        <v>0</v>
      </c>
      <c r="J1783" s="31">
        <f>VLOOKUP(B1783,'[1]AKTİF ÜRÜNLER LİSTESİ'!B$1:N$7867,13,FALSE)</f>
        <v>0</v>
      </c>
      <c r="K1783" s="31">
        <f>VLOOKUP(B1783,'[1]AKTİF ÜRÜNLER LİSTESİ'!B:O,14,FALSE)</f>
        <v>0</v>
      </c>
      <c r="L1783" s="380">
        <v>43921</v>
      </c>
    </row>
    <row r="1784" spans="1:12" ht="15" customHeight="1" x14ac:dyDescent="0.25">
      <c r="A1784" s="374" t="s">
        <v>3398</v>
      </c>
      <c r="B1784" s="26">
        <v>6951568003986</v>
      </c>
      <c r="C1784" s="377" t="s">
        <v>383</v>
      </c>
      <c r="D1784" s="377" t="s">
        <v>384</v>
      </c>
      <c r="E1784" s="377" t="s">
        <v>3399</v>
      </c>
      <c r="F1784" s="374" t="s">
        <v>18</v>
      </c>
      <c r="G1784" s="374" t="s">
        <v>19</v>
      </c>
      <c r="H1784" s="377"/>
      <c r="I1784" s="31">
        <f>VLOOKUP(B1784,'[1]AKTİF ÜRÜNLER LİSTESİ'!B$1:M$7867,12,FALSE)</f>
        <v>0</v>
      </c>
      <c r="J1784" s="31">
        <f>VLOOKUP(B1784,'[1]AKTİF ÜRÜNLER LİSTESİ'!B$1:N$7867,13,FALSE)</f>
        <v>0</v>
      </c>
      <c r="K1784" s="31">
        <f>VLOOKUP(B1784,'[1]AKTİF ÜRÜNLER LİSTESİ'!B:O,14,FALSE)</f>
        <v>0</v>
      </c>
      <c r="L1784" s="380">
        <v>43844</v>
      </c>
    </row>
    <row r="1785" spans="1:12" ht="15" customHeight="1" x14ac:dyDescent="0.25">
      <c r="A1785" s="374" t="s">
        <v>3400</v>
      </c>
      <c r="B1785" s="26">
        <v>6951568003993</v>
      </c>
      <c r="C1785" s="377" t="s">
        <v>383</v>
      </c>
      <c r="D1785" s="377" t="s">
        <v>384</v>
      </c>
      <c r="E1785" s="377" t="s">
        <v>3399</v>
      </c>
      <c r="F1785" s="374" t="s">
        <v>18</v>
      </c>
      <c r="G1785" s="374" t="s">
        <v>19</v>
      </c>
      <c r="H1785" s="377"/>
      <c r="I1785" s="31">
        <f>VLOOKUP(B1785,'[1]AKTİF ÜRÜNLER LİSTESİ'!B$1:M$7867,12,FALSE)</f>
        <v>0</v>
      </c>
      <c r="J1785" s="31">
        <f>VLOOKUP(B1785,'[1]AKTİF ÜRÜNLER LİSTESİ'!B$1:N$7867,13,FALSE)</f>
        <v>0</v>
      </c>
      <c r="K1785" s="31">
        <f>VLOOKUP(B1785,'[1]AKTİF ÜRÜNLER LİSTESİ'!B:O,14,FALSE)</f>
        <v>0</v>
      </c>
      <c r="L1785" s="380">
        <v>43844</v>
      </c>
    </row>
    <row r="1786" spans="1:12" ht="15" customHeight="1" x14ac:dyDescent="0.25">
      <c r="A1786" s="374" t="s">
        <v>6326</v>
      </c>
      <c r="B1786" s="26">
        <v>8699708340475</v>
      </c>
      <c r="C1786" s="377" t="s">
        <v>20588</v>
      </c>
      <c r="D1786" s="374" t="s">
        <v>20593</v>
      </c>
      <c r="E1786" s="374" t="s">
        <v>631</v>
      </c>
      <c r="F1786" s="374" t="s">
        <v>18</v>
      </c>
      <c r="G1786" s="374" t="s">
        <v>19</v>
      </c>
      <c r="H1786" s="374"/>
      <c r="I1786" s="31">
        <f>VLOOKUP(B1786,'[1]AKTİF ÜRÜNLER LİSTESİ'!B$1:M$7867,12,FALSE)</f>
        <v>0</v>
      </c>
      <c r="J1786" s="31">
        <f>VLOOKUP(B1786,'[1]AKTİF ÜRÜNLER LİSTESİ'!B$1:N$7867,13,FALSE)</f>
        <v>0</v>
      </c>
      <c r="K1786" s="31">
        <f>VLOOKUP(B1786,'[1]AKTİF ÜRÜNLER LİSTESİ'!B:O,14,FALSE)</f>
        <v>0</v>
      </c>
      <c r="L1786" s="380">
        <v>41898</v>
      </c>
    </row>
    <row r="1787" spans="1:12" ht="15" customHeight="1" x14ac:dyDescent="0.25">
      <c r="A1787" s="84" t="s">
        <v>19551</v>
      </c>
      <c r="B1787" s="176">
        <v>8699783240011</v>
      </c>
      <c r="C1787" s="84" t="s">
        <v>411</v>
      </c>
      <c r="D1787" s="84" t="s">
        <v>412</v>
      </c>
      <c r="E1787" s="84" t="s">
        <v>438</v>
      </c>
      <c r="F1787" s="84" t="s">
        <v>18</v>
      </c>
      <c r="G1787" s="227" t="s">
        <v>19</v>
      </c>
      <c r="H1787" s="377"/>
      <c r="I1787" s="31">
        <f>VLOOKUP(B1787,'[1]AKTİF ÜRÜNLER LİSTESİ'!B$1:M$7867,12,FALSE)</f>
        <v>0</v>
      </c>
      <c r="J1787" s="31">
        <f>VLOOKUP(B1787,'[1]AKTİF ÜRÜNLER LİSTESİ'!B$1:N$7867,13,FALSE)</f>
        <v>0</v>
      </c>
      <c r="K1787" s="31">
        <f>VLOOKUP(B1787,'[1]AKTİF ÜRÜNLER LİSTESİ'!B:O,14,FALSE)</f>
        <v>0</v>
      </c>
      <c r="L1787" s="379">
        <v>45426</v>
      </c>
    </row>
    <row r="1788" spans="1:12" ht="15" customHeight="1" x14ac:dyDescent="0.25">
      <c r="A1788" s="374" t="s">
        <v>7636</v>
      </c>
      <c r="B1788" s="26">
        <v>8699514599197</v>
      </c>
      <c r="C1788" s="377" t="s">
        <v>1192</v>
      </c>
      <c r="D1788" s="374" t="s">
        <v>1193</v>
      </c>
      <c r="E1788" s="374" t="s">
        <v>63</v>
      </c>
      <c r="F1788" s="374" t="s">
        <v>739</v>
      </c>
      <c r="G1788" s="227" t="s">
        <v>19</v>
      </c>
      <c r="H1788" s="377"/>
      <c r="I1788" s="31">
        <f>VLOOKUP(B1788,'[1]AKTİF ÜRÜNLER LİSTESİ'!B$1:M$7867,12,FALSE)</f>
        <v>0</v>
      </c>
      <c r="J1788" s="31">
        <f>VLOOKUP(B1788,'[1]AKTİF ÜRÜNLER LİSTESİ'!B$1:N$7867,13,FALSE)</f>
        <v>0</v>
      </c>
      <c r="K1788" s="31">
        <f>VLOOKUP(B1788,'[1]AKTİF ÜRÜNLER LİSTESİ'!B:O,14,FALSE)</f>
        <v>0</v>
      </c>
      <c r="L1788" s="380">
        <v>41303</v>
      </c>
    </row>
    <row r="1789" spans="1:12" ht="15" customHeight="1" x14ac:dyDescent="0.25">
      <c r="A1789" s="374" t="s">
        <v>7637</v>
      </c>
      <c r="B1789" s="26">
        <v>8699514759188</v>
      </c>
      <c r="C1789" s="377" t="s">
        <v>1192</v>
      </c>
      <c r="D1789" s="374" t="s">
        <v>1193</v>
      </c>
      <c r="E1789" s="374" t="s">
        <v>63</v>
      </c>
      <c r="F1789" s="374" t="s">
        <v>739</v>
      </c>
      <c r="G1789" s="374" t="s">
        <v>19</v>
      </c>
      <c r="H1789" s="377"/>
      <c r="I1789" s="31">
        <f>VLOOKUP(B1789,'[1]AKTİF ÜRÜNLER LİSTESİ'!B$1:M$7867,12,FALSE)</f>
        <v>0</v>
      </c>
      <c r="J1789" s="31">
        <f>VLOOKUP(B1789,'[1]AKTİF ÜRÜNLER LİSTESİ'!B$1:N$7867,13,FALSE)</f>
        <v>0</v>
      </c>
      <c r="K1789" s="31">
        <f>VLOOKUP(B1789,'[1]AKTİF ÜRÜNLER LİSTESİ'!B:O,14,FALSE)</f>
        <v>0</v>
      </c>
      <c r="L1789" s="380">
        <v>41303</v>
      </c>
    </row>
    <row r="1790" spans="1:12" ht="15" customHeight="1" x14ac:dyDescent="0.25">
      <c r="A1790" s="374" t="s">
        <v>7638</v>
      </c>
      <c r="B1790" s="26">
        <v>8699514159162</v>
      </c>
      <c r="C1790" s="377" t="s">
        <v>1192</v>
      </c>
      <c r="D1790" s="374" t="s">
        <v>1193</v>
      </c>
      <c r="E1790" s="374" t="s">
        <v>63</v>
      </c>
      <c r="F1790" s="374" t="s">
        <v>739</v>
      </c>
      <c r="G1790" s="374" t="s">
        <v>19</v>
      </c>
      <c r="H1790" s="377"/>
      <c r="I1790" s="31">
        <f>VLOOKUP(B1790,'[1]AKTİF ÜRÜNLER LİSTESİ'!B$1:M$7867,12,FALSE)</f>
        <v>0</v>
      </c>
      <c r="J1790" s="31">
        <f>VLOOKUP(B1790,'[1]AKTİF ÜRÜNLER LİSTESİ'!B$1:N$7867,13,FALSE)</f>
        <v>0</v>
      </c>
      <c r="K1790" s="31">
        <f>VLOOKUP(B1790,'[1]AKTİF ÜRÜNLER LİSTESİ'!B:O,14,FALSE)</f>
        <v>0</v>
      </c>
      <c r="L1790" s="380">
        <v>41303</v>
      </c>
    </row>
    <row r="1791" spans="1:12" ht="15" customHeight="1" x14ac:dyDescent="0.25">
      <c r="A1791" s="374" t="s">
        <v>7639</v>
      </c>
      <c r="B1791" s="26">
        <v>8699514039273</v>
      </c>
      <c r="C1791" s="377" t="s">
        <v>1192</v>
      </c>
      <c r="D1791" s="374" t="s">
        <v>1193</v>
      </c>
      <c r="E1791" s="374" t="s">
        <v>63</v>
      </c>
      <c r="F1791" s="374" t="s">
        <v>739</v>
      </c>
      <c r="G1791" s="374" t="s">
        <v>19</v>
      </c>
      <c r="H1791" s="377"/>
      <c r="I1791" s="31">
        <f>VLOOKUP(B1791,'[1]AKTİF ÜRÜNLER LİSTESİ'!B$1:M$7867,12,FALSE)</f>
        <v>0</v>
      </c>
      <c r="J1791" s="31">
        <f>VLOOKUP(B1791,'[1]AKTİF ÜRÜNLER LİSTESİ'!B$1:N$7867,13,FALSE)</f>
        <v>0</v>
      </c>
      <c r="K1791" s="31">
        <f>VLOOKUP(B1791,'[1]AKTİF ÜRÜNLER LİSTESİ'!B:O,14,FALSE)</f>
        <v>0</v>
      </c>
      <c r="L1791" s="380">
        <v>41303</v>
      </c>
    </row>
    <row r="1792" spans="1:12" ht="15" customHeight="1" x14ac:dyDescent="0.25">
      <c r="A1792" s="64" t="s">
        <v>20073</v>
      </c>
      <c r="B1792" s="106">
        <v>8699540019614</v>
      </c>
      <c r="C1792" s="64" t="s">
        <v>2356</v>
      </c>
      <c r="D1792" s="375" t="s">
        <v>20074</v>
      </c>
      <c r="E1792" s="71" t="s">
        <v>467</v>
      </c>
      <c r="F1792" s="377" t="s">
        <v>18</v>
      </c>
      <c r="G1792" s="64" t="s">
        <v>19</v>
      </c>
      <c r="H1792" s="377"/>
      <c r="I1792" s="31">
        <f>VLOOKUP(B1792,'[1]AKTİF ÜRÜNLER LİSTESİ'!B$1:M$7867,12,FALSE)</f>
        <v>0</v>
      </c>
      <c r="J1792" s="31">
        <f>VLOOKUP(B1792,'[1]AKTİF ÜRÜNLER LİSTESİ'!B$1:N$7867,13,FALSE)</f>
        <v>0</v>
      </c>
      <c r="K1792" s="31">
        <f>VLOOKUP(B1792,'[1]AKTİF ÜRÜNLER LİSTESİ'!B:O,14,FALSE)</f>
        <v>0</v>
      </c>
      <c r="L1792" s="379">
        <v>45776</v>
      </c>
    </row>
    <row r="1793" spans="1:12" ht="15" customHeight="1" x14ac:dyDescent="0.25">
      <c r="A1793" s="374" t="s">
        <v>7640</v>
      </c>
      <c r="B1793" s="26">
        <v>8699510572729</v>
      </c>
      <c r="C1793" s="377" t="s">
        <v>1349</v>
      </c>
      <c r="D1793" s="374" t="s">
        <v>1350</v>
      </c>
      <c r="E1793" s="374" t="s">
        <v>250</v>
      </c>
      <c r="F1793" s="374" t="s">
        <v>18</v>
      </c>
      <c r="G1793" s="374" t="s">
        <v>19</v>
      </c>
      <c r="H1793" s="377"/>
      <c r="I1793" s="31">
        <f>VLOOKUP(B1793,'[1]AKTİF ÜRÜNLER LİSTESİ'!B$1:M$7867,12,FALSE)</f>
        <v>2</v>
      </c>
      <c r="J1793" s="31">
        <f>VLOOKUP(B1793,'[1]AKTİF ÜRÜNLER LİSTESİ'!B$1:N$7867,13,FALSE)</f>
        <v>2</v>
      </c>
      <c r="K1793" s="31">
        <f>VLOOKUP(B1793,'[1]AKTİF ÜRÜNLER LİSTESİ'!B:O,14,FALSE)</f>
        <v>0</v>
      </c>
      <c r="L1793" s="380">
        <v>41303</v>
      </c>
    </row>
    <row r="1794" spans="1:12" ht="15" customHeight="1" x14ac:dyDescent="0.25">
      <c r="A1794" s="374" t="s">
        <v>5726</v>
      </c>
      <c r="B1794" s="26">
        <v>8699638950478</v>
      </c>
      <c r="C1794" s="377" t="s">
        <v>5424</v>
      </c>
      <c r="D1794" s="374" t="s">
        <v>5425</v>
      </c>
      <c r="E1794" s="374" t="s">
        <v>490</v>
      </c>
      <c r="F1794" s="374" t="s">
        <v>18</v>
      </c>
      <c r="G1794" s="374" t="s">
        <v>19</v>
      </c>
      <c r="H1794" s="377"/>
      <c r="I1794" s="31">
        <f>VLOOKUP(B1794,'[1]AKTİF ÜRÜNLER LİSTESİ'!B$1:M$7867,12,FALSE)</f>
        <v>1</v>
      </c>
      <c r="J1794" s="31">
        <f>VLOOKUP(B1794,'[1]AKTİF ÜRÜNLER LİSTESİ'!B$1:N$7867,13,FALSE)</f>
        <v>0</v>
      </c>
      <c r="K1794" s="31">
        <f>VLOOKUP(B1794,'[1]AKTİF ÜRÜNLER LİSTESİ'!B:O,14,FALSE)</f>
        <v>0</v>
      </c>
      <c r="L1794" s="380">
        <v>42528</v>
      </c>
    </row>
    <row r="1795" spans="1:12" ht="15" customHeight="1" x14ac:dyDescent="0.25">
      <c r="A1795" s="374" t="s">
        <v>5423</v>
      </c>
      <c r="B1795" s="378">
        <v>8699638953967</v>
      </c>
      <c r="C1795" s="377" t="s">
        <v>5424</v>
      </c>
      <c r="D1795" s="377" t="s">
        <v>5425</v>
      </c>
      <c r="E1795" s="377" t="s">
        <v>490</v>
      </c>
      <c r="F1795" s="374" t="s">
        <v>18</v>
      </c>
      <c r="G1795" s="374" t="s">
        <v>19</v>
      </c>
      <c r="H1795" s="377"/>
      <c r="I1795" s="31">
        <f>VLOOKUP(B1795,'[1]AKTİF ÜRÜNLER LİSTESİ'!B$1:M$7867,12,FALSE)</f>
        <v>1</v>
      </c>
      <c r="J1795" s="31">
        <f>VLOOKUP(B1795,'[1]AKTİF ÜRÜNLER LİSTESİ'!B$1:N$7867,13,FALSE)</f>
        <v>0</v>
      </c>
      <c r="K1795" s="31">
        <f>VLOOKUP(B1795,'[1]AKTİF ÜRÜNLER LİSTESİ'!B:O,14,FALSE)</f>
        <v>0</v>
      </c>
      <c r="L1795" s="380">
        <v>42724</v>
      </c>
    </row>
    <row r="1796" spans="1:12" ht="15" customHeight="1" x14ac:dyDescent="0.25">
      <c r="A1796" s="374" t="s">
        <v>3931</v>
      </c>
      <c r="B1796" s="26">
        <v>8699673954677</v>
      </c>
      <c r="C1796" s="377" t="s">
        <v>3932</v>
      </c>
      <c r="D1796" s="374" t="s">
        <v>3933</v>
      </c>
      <c r="E1796" s="374" t="s">
        <v>1154</v>
      </c>
      <c r="F1796" s="374" t="s">
        <v>18</v>
      </c>
      <c r="G1796" s="374" t="s">
        <v>19</v>
      </c>
      <c r="H1796" s="377"/>
      <c r="I1796" s="31">
        <f>VLOOKUP(B1796,'[1]AKTİF ÜRÜNLER LİSTESİ'!B$1:M$7867,12,FALSE)</f>
        <v>0</v>
      </c>
      <c r="J1796" s="31">
        <f>VLOOKUP(B1796,'[1]AKTİF ÜRÜNLER LİSTESİ'!B$1:N$7867,13,FALSE)</f>
        <v>0</v>
      </c>
      <c r="K1796" s="31">
        <f>VLOOKUP(B1796,'[1]AKTİF ÜRÜNLER LİSTESİ'!B:O,14,FALSE)</f>
        <v>0</v>
      </c>
      <c r="L1796" s="380">
        <v>43550</v>
      </c>
    </row>
    <row r="1797" spans="1:12" ht="15" customHeight="1" x14ac:dyDescent="0.25">
      <c r="A1797" s="374" t="s">
        <v>7641</v>
      </c>
      <c r="B1797" s="26">
        <v>8699552090113</v>
      </c>
      <c r="C1797" s="377" t="s">
        <v>7642</v>
      </c>
      <c r="D1797" s="374" t="s">
        <v>7643</v>
      </c>
      <c r="E1797" s="374" t="s">
        <v>1366</v>
      </c>
      <c r="F1797" s="374" t="s">
        <v>18</v>
      </c>
      <c r="G1797" s="227" t="s">
        <v>19</v>
      </c>
      <c r="H1797" s="377"/>
      <c r="I1797" s="31">
        <f>VLOOKUP(B1797,'[1]AKTİF ÜRÜNLER LİSTESİ'!B$1:M$7867,12,FALSE)</f>
        <v>0</v>
      </c>
      <c r="J1797" s="31">
        <f>VLOOKUP(B1797,'[1]AKTİF ÜRÜNLER LİSTESİ'!B$1:N$7867,13,FALSE)</f>
        <v>0</v>
      </c>
      <c r="K1797" s="31">
        <f>VLOOKUP(B1797,'[1]AKTİF ÜRÜNLER LİSTESİ'!B:O,14,FALSE)</f>
        <v>0</v>
      </c>
      <c r="L1797" s="380">
        <v>41303</v>
      </c>
    </row>
    <row r="1798" spans="1:12" ht="15" customHeight="1" x14ac:dyDescent="0.25">
      <c r="A1798" s="374" t="s">
        <v>7644</v>
      </c>
      <c r="B1798" s="26">
        <v>8699552090120</v>
      </c>
      <c r="C1798" s="377" t="s">
        <v>7642</v>
      </c>
      <c r="D1798" s="374" t="s">
        <v>7643</v>
      </c>
      <c r="E1798" s="374" t="s">
        <v>1366</v>
      </c>
      <c r="F1798" s="374" t="s">
        <v>18</v>
      </c>
      <c r="G1798" s="374" t="s">
        <v>19</v>
      </c>
      <c r="H1798" s="377"/>
      <c r="I1798" s="31">
        <f>VLOOKUP(B1798,'[1]AKTİF ÜRÜNLER LİSTESİ'!B$1:M$7867,12,FALSE)</f>
        <v>0</v>
      </c>
      <c r="J1798" s="31">
        <f>VLOOKUP(B1798,'[1]AKTİF ÜRÜNLER LİSTESİ'!B$1:N$7867,13,FALSE)</f>
        <v>0</v>
      </c>
      <c r="K1798" s="31">
        <f>VLOOKUP(B1798,'[1]AKTİF ÜRÜNLER LİSTESİ'!B:O,14,FALSE)</f>
        <v>0</v>
      </c>
      <c r="L1798" s="380">
        <v>41303</v>
      </c>
    </row>
    <row r="1799" spans="1:12" ht="15" customHeight="1" x14ac:dyDescent="0.25">
      <c r="A1799" s="374" t="s">
        <v>20484</v>
      </c>
      <c r="B1799" s="26">
        <v>8699546130238</v>
      </c>
      <c r="C1799" s="377" t="s">
        <v>4686</v>
      </c>
      <c r="D1799" s="374" t="s">
        <v>3118</v>
      </c>
      <c r="E1799" s="374" t="s">
        <v>301</v>
      </c>
      <c r="F1799" s="374" t="s">
        <v>18</v>
      </c>
      <c r="G1799" s="374" t="s">
        <v>19</v>
      </c>
      <c r="H1799" s="374"/>
      <c r="I1799" s="31">
        <f>VLOOKUP(B1799,'[1]AKTİF ÜRÜNLER LİSTESİ'!B$1:M$7867,12,FALSE)</f>
        <v>1</v>
      </c>
      <c r="J1799" s="31">
        <f>VLOOKUP(B1799,'[1]AKTİF ÜRÜNLER LİSTESİ'!B$1:N$7867,13,FALSE)</f>
        <v>1</v>
      </c>
      <c r="K1799" s="31">
        <f>VLOOKUP(B1799,'[1]AKTİF ÜRÜNLER LİSTESİ'!B:O,14,FALSE)</f>
        <v>0</v>
      </c>
      <c r="L1799" s="380">
        <v>41303</v>
      </c>
    </row>
    <row r="1800" spans="1:12" ht="15" customHeight="1" x14ac:dyDescent="0.25">
      <c r="A1800" s="374" t="s">
        <v>20485</v>
      </c>
      <c r="B1800" s="26">
        <v>8699546130153</v>
      </c>
      <c r="C1800" s="377" t="s">
        <v>4686</v>
      </c>
      <c r="D1800" s="374" t="s">
        <v>3118</v>
      </c>
      <c r="E1800" s="374" t="s">
        <v>301</v>
      </c>
      <c r="F1800" s="374" t="s">
        <v>18</v>
      </c>
      <c r="G1800" s="374" t="s">
        <v>19</v>
      </c>
      <c r="H1800" s="374"/>
      <c r="I1800" s="31">
        <f>VLOOKUP(B1800,'[1]AKTİF ÜRÜNLER LİSTESİ'!B$1:M$7867,12,FALSE)</f>
        <v>1</v>
      </c>
      <c r="J1800" s="31">
        <f>VLOOKUP(B1800,'[1]AKTİF ÜRÜNLER LİSTESİ'!B$1:N$7867,13,FALSE)</f>
        <v>1</v>
      </c>
      <c r="K1800" s="31">
        <f>VLOOKUP(B1800,'[1]AKTİF ÜRÜNLER LİSTESİ'!B:O,14,FALSE)</f>
        <v>0</v>
      </c>
      <c r="L1800" s="380">
        <v>41303</v>
      </c>
    </row>
    <row r="1801" spans="1:12" ht="15" customHeight="1" x14ac:dyDescent="0.25">
      <c r="A1801" s="322" t="s">
        <v>20575</v>
      </c>
      <c r="B1801" s="323">
        <v>8699578350420</v>
      </c>
      <c r="C1801" s="322" t="s">
        <v>1866</v>
      </c>
      <c r="D1801" s="322" t="s">
        <v>140</v>
      </c>
      <c r="E1801" s="322" t="s">
        <v>141</v>
      </c>
      <c r="F1801" s="322" t="s">
        <v>18</v>
      </c>
      <c r="G1801" s="374" t="s">
        <v>19</v>
      </c>
      <c r="H1801" s="374"/>
      <c r="I1801" s="31">
        <f>VLOOKUP(B1801,'[1]AKTİF ÜRÜNLER LİSTESİ'!B$1:M$7867,12,FALSE)</f>
        <v>1</v>
      </c>
      <c r="J1801" s="31">
        <f>VLOOKUP(B1801,'[1]AKTİF ÜRÜNLER LİSTESİ'!B$1:N$7867,13,FALSE)</f>
        <v>1</v>
      </c>
      <c r="K1801" s="31">
        <f>VLOOKUP(B1801,'[1]AKTİF ÜRÜNLER LİSTESİ'!B:O,14,FALSE)</f>
        <v>0</v>
      </c>
      <c r="L1801" s="379">
        <v>46049</v>
      </c>
    </row>
    <row r="1802" spans="1:12" ht="15" customHeight="1" x14ac:dyDescent="0.25">
      <c r="A1802" s="38" t="s">
        <v>138</v>
      </c>
      <c r="B1802" s="378">
        <v>8699578010430</v>
      </c>
      <c r="C1802" s="38" t="s">
        <v>139</v>
      </c>
      <c r="D1802" s="38" t="s">
        <v>140</v>
      </c>
      <c r="E1802" s="38" t="s">
        <v>141</v>
      </c>
      <c r="F1802" s="38" t="s">
        <v>18</v>
      </c>
      <c r="G1802" s="374" t="s">
        <v>19</v>
      </c>
      <c r="H1802" s="374"/>
      <c r="I1802" s="31">
        <f>VLOOKUP(B1802,'[1]AKTİF ÜRÜNLER LİSTESİ'!B$1:M$7867,12,FALSE)</f>
        <v>0</v>
      </c>
      <c r="J1802" s="31">
        <f>VLOOKUP(B1802,'[1]AKTİF ÜRÜNLER LİSTESİ'!B$1:N$7867,13,FALSE)</f>
        <v>0</v>
      </c>
      <c r="K1802" s="31">
        <f>VLOOKUP(B1802,'[1]AKTİF ÜRÜNLER LİSTESİ'!B:O,14,FALSE)</f>
        <v>0</v>
      </c>
      <c r="L1802" s="380">
        <v>45265</v>
      </c>
    </row>
    <row r="1803" spans="1:12" ht="15" customHeight="1" x14ac:dyDescent="0.25">
      <c r="A1803" s="377" t="s">
        <v>12335</v>
      </c>
      <c r="B1803" s="378">
        <v>8699788751642</v>
      </c>
      <c r="C1803" s="376" t="s">
        <v>2819</v>
      </c>
      <c r="D1803" s="377" t="s">
        <v>2820</v>
      </c>
      <c r="E1803" s="377" t="s">
        <v>20760</v>
      </c>
      <c r="F1803" s="377" t="s">
        <v>18</v>
      </c>
      <c r="G1803" s="360" t="s">
        <v>19</v>
      </c>
      <c r="H1803" s="377"/>
      <c r="I1803" s="31">
        <v>1</v>
      </c>
      <c r="J1803" s="31">
        <v>0</v>
      </c>
      <c r="K1803" s="31">
        <v>0</v>
      </c>
      <c r="L1803" s="379">
        <v>46189</v>
      </c>
    </row>
    <row r="1804" spans="1:12" ht="15" customHeight="1" x14ac:dyDescent="0.25">
      <c r="A1804" s="374" t="s">
        <v>7646</v>
      </c>
      <c r="B1804" s="26">
        <v>8699809018020</v>
      </c>
      <c r="C1804" s="377" t="s">
        <v>2819</v>
      </c>
      <c r="D1804" s="374" t="s">
        <v>2820</v>
      </c>
      <c r="E1804" s="374" t="s">
        <v>402</v>
      </c>
      <c r="F1804" s="374" t="s">
        <v>18</v>
      </c>
      <c r="G1804" s="374" t="s">
        <v>19</v>
      </c>
      <c r="H1804" s="377"/>
      <c r="I1804" s="31">
        <f>VLOOKUP(B1804,'[1]AKTİF ÜRÜNLER LİSTESİ'!B$1:M$7867,12,FALSE)</f>
        <v>1</v>
      </c>
      <c r="J1804" s="31">
        <f>VLOOKUP(B1804,'[1]AKTİF ÜRÜNLER LİSTESİ'!B$1:N$7867,13,FALSE)</f>
        <v>0</v>
      </c>
      <c r="K1804" s="31">
        <f>VLOOKUP(B1804,'[1]AKTİF ÜRÜNLER LİSTESİ'!B:O,14,FALSE)</f>
        <v>0</v>
      </c>
      <c r="L1804" s="380">
        <v>41303</v>
      </c>
    </row>
    <row r="1805" spans="1:12" ht="15" customHeight="1" x14ac:dyDescent="0.25">
      <c r="A1805" s="377" t="s">
        <v>3293</v>
      </c>
      <c r="B1805" s="378">
        <v>8699525610126</v>
      </c>
      <c r="C1805" s="377" t="s">
        <v>3294</v>
      </c>
      <c r="D1805" s="377" t="s">
        <v>3253</v>
      </c>
      <c r="E1805" s="377" t="s">
        <v>191</v>
      </c>
      <c r="F1805" s="374" t="s">
        <v>18</v>
      </c>
      <c r="G1805" s="374" t="s">
        <v>19</v>
      </c>
      <c r="H1805" s="377"/>
      <c r="I1805" s="31">
        <f>VLOOKUP(B1805,'[1]AKTİF ÜRÜNLER LİSTESİ'!B$1:M$7867,12,FALSE)</f>
        <v>0</v>
      </c>
      <c r="J1805" s="31">
        <f>VLOOKUP(B1805,'[1]AKTİF ÜRÜNLER LİSTESİ'!B$1:N$7867,13,FALSE)</f>
        <v>0</v>
      </c>
      <c r="K1805" s="31">
        <f>VLOOKUP(B1805,'[1]AKTİF ÜRÜNLER LİSTESİ'!B:O,14,FALSE)</f>
        <v>0</v>
      </c>
      <c r="L1805" s="380">
        <v>43858</v>
      </c>
    </row>
    <row r="1806" spans="1:12" ht="15" customHeight="1" x14ac:dyDescent="0.25">
      <c r="A1806" s="40" t="s">
        <v>3008</v>
      </c>
      <c r="B1806" s="72">
        <v>8699844752095</v>
      </c>
      <c r="C1806" s="377" t="s">
        <v>2562</v>
      </c>
      <c r="D1806" s="40" t="s">
        <v>486</v>
      </c>
      <c r="E1806" s="40" t="s">
        <v>429</v>
      </c>
      <c r="F1806" s="40" t="s">
        <v>18</v>
      </c>
      <c r="G1806" s="227" t="s">
        <v>19</v>
      </c>
      <c r="H1806" s="377"/>
      <c r="I1806" s="31">
        <f>VLOOKUP(B1806,'[1]AKTİF ÜRÜNLER LİSTESİ'!B$1:M$7867,12,FALSE)</f>
        <v>1</v>
      </c>
      <c r="J1806" s="31">
        <f>VLOOKUP(B1806,'[1]AKTİF ÜRÜNLER LİSTESİ'!B$1:N$7867,13,FALSE)</f>
        <v>1</v>
      </c>
      <c r="K1806" s="31">
        <f>VLOOKUP(B1806,'[1]AKTİF ÜRÜNLER LİSTESİ'!B:O,14,FALSE)</f>
        <v>1</v>
      </c>
      <c r="L1806" s="380">
        <v>43998</v>
      </c>
    </row>
    <row r="1807" spans="1:12" ht="15" customHeight="1" x14ac:dyDescent="0.25">
      <c r="A1807" s="377" t="s">
        <v>1297</v>
      </c>
      <c r="B1807" s="378">
        <v>8699514550006</v>
      </c>
      <c r="C1807" s="376" t="s">
        <v>1141</v>
      </c>
      <c r="D1807" s="377" t="s">
        <v>1142</v>
      </c>
      <c r="E1807" s="377" t="s">
        <v>63</v>
      </c>
      <c r="F1807" s="377" t="s">
        <v>18</v>
      </c>
      <c r="G1807" s="374" t="s">
        <v>19</v>
      </c>
      <c r="H1807" s="374"/>
      <c r="I1807" s="31">
        <f>VLOOKUP(B1807,'[1]AKTİF ÜRÜNLER LİSTESİ'!B$1:M$7867,12,FALSE)</f>
        <v>1</v>
      </c>
      <c r="J1807" s="31">
        <f>VLOOKUP(B1807,'[1]AKTİF ÜRÜNLER LİSTESİ'!B$1:N$7867,13,FALSE)</f>
        <v>0</v>
      </c>
      <c r="K1807" s="31">
        <f>VLOOKUP(B1807,'[1]AKTİF ÜRÜNLER LİSTESİ'!B:O,14,FALSE)</f>
        <v>0</v>
      </c>
      <c r="L1807" s="380">
        <v>44922</v>
      </c>
    </row>
    <row r="1808" spans="1:12" ht="15" customHeight="1" x14ac:dyDescent="0.25">
      <c r="A1808" s="41" t="s">
        <v>3207</v>
      </c>
      <c r="B1808" s="72">
        <v>8699525019981</v>
      </c>
      <c r="C1808" s="377" t="s">
        <v>2908</v>
      </c>
      <c r="D1808" s="42" t="s">
        <v>2909</v>
      </c>
      <c r="E1808" s="42" t="s">
        <v>191</v>
      </c>
      <c r="F1808" s="374" t="s">
        <v>18</v>
      </c>
      <c r="G1808" s="374" t="s">
        <v>19</v>
      </c>
      <c r="H1808" s="377"/>
      <c r="I1808" s="31">
        <f>VLOOKUP(B1808,'[1]AKTİF ÜRÜNLER LİSTESİ'!B$1:M$7867,12,FALSE)</f>
        <v>1</v>
      </c>
      <c r="J1808" s="31">
        <f>VLOOKUP(B1808,'[1]AKTİF ÜRÜNLER LİSTESİ'!B$1:N$7867,13,FALSE)</f>
        <v>1</v>
      </c>
      <c r="K1808" s="31">
        <f>VLOOKUP(B1808,'[1]AKTİF ÜRÜNLER LİSTESİ'!B:O,14,FALSE)</f>
        <v>0</v>
      </c>
      <c r="L1808" s="380">
        <v>43893</v>
      </c>
    </row>
    <row r="1809" spans="1:12" ht="15" customHeight="1" x14ac:dyDescent="0.25">
      <c r="A1809" s="374" t="s">
        <v>7647</v>
      </c>
      <c r="B1809" s="26">
        <v>8699569010609</v>
      </c>
      <c r="C1809" s="377" t="s">
        <v>1428</v>
      </c>
      <c r="D1809" s="374" t="s">
        <v>1429</v>
      </c>
      <c r="E1809" s="374" t="s">
        <v>210</v>
      </c>
      <c r="F1809" s="374" t="s">
        <v>18</v>
      </c>
      <c r="G1809" s="374" t="s">
        <v>19</v>
      </c>
      <c r="H1809" s="377"/>
      <c r="I1809" s="31">
        <f>VLOOKUP(B1809,'[1]AKTİF ÜRÜNLER LİSTESİ'!B$1:M$7867,12,FALSE)</f>
        <v>2</v>
      </c>
      <c r="J1809" s="31">
        <f>VLOOKUP(B1809,'[1]AKTİF ÜRÜNLER LİSTESİ'!B$1:N$7867,13,FALSE)</f>
        <v>0</v>
      </c>
      <c r="K1809" s="31">
        <f>VLOOKUP(B1809,'[1]AKTİF ÜRÜNLER LİSTESİ'!B:O,14,FALSE)</f>
        <v>0</v>
      </c>
      <c r="L1809" s="380">
        <v>41303</v>
      </c>
    </row>
    <row r="1810" spans="1:12" ht="15" customHeight="1" x14ac:dyDescent="0.25">
      <c r="A1810" s="374" t="s">
        <v>7648</v>
      </c>
      <c r="B1810" s="26">
        <v>8699569010616</v>
      </c>
      <c r="C1810" s="377" t="s">
        <v>1428</v>
      </c>
      <c r="D1810" s="374" t="s">
        <v>1429</v>
      </c>
      <c r="E1810" s="374" t="s">
        <v>210</v>
      </c>
      <c r="F1810" s="374" t="s">
        <v>18</v>
      </c>
      <c r="G1810" s="227" t="s">
        <v>19</v>
      </c>
      <c r="H1810" s="377"/>
      <c r="I1810" s="31">
        <f>VLOOKUP(B1810,'[1]AKTİF ÜRÜNLER LİSTESİ'!B$1:M$7867,12,FALSE)</f>
        <v>2</v>
      </c>
      <c r="J1810" s="31">
        <f>VLOOKUP(B1810,'[1]AKTİF ÜRÜNLER LİSTESİ'!B$1:N$7867,13,FALSE)</f>
        <v>0</v>
      </c>
      <c r="K1810" s="31">
        <f>VLOOKUP(B1810,'[1]AKTİF ÜRÜNLER LİSTESİ'!B:O,14,FALSE)</f>
        <v>0</v>
      </c>
      <c r="L1810" s="380">
        <v>41303</v>
      </c>
    </row>
    <row r="1811" spans="1:12" ht="15" customHeight="1" x14ac:dyDescent="0.25">
      <c r="A1811" s="374" t="s">
        <v>7649</v>
      </c>
      <c r="B1811" s="26">
        <v>8699569010593</v>
      </c>
      <c r="C1811" s="377" t="s">
        <v>1428</v>
      </c>
      <c r="D1811" s="374" t="s">
        <v>1429</v>
      </c>
      <c r="E1811" s="374" t="s">
        <v>210</v>
      </c>
      <c r="F1811" s="374" t="s">
        <v>18</v>
      </c>
      <c r="G1811" s="374" t="s">
        <v>19</v>
      </c>
      <c r="H1811" s="377"/>
      <c r="I1811" s="31">
        <f>VLOOKUP(B1811,'[1]AKTİF ÜRÜNLER LİSTESİ'!B$1:M$7867,12,FALSE)</f>
        <v>2</v>
      </c>
      <c r="J1811" s="31">
        <f>VLOOKUP(B1811,'[1]AKTİF ÜRÜNLER LİSTESİ'!B$1:N$7867,13,FALSE)</f>
        <v>0</v>
      </c>
      <c r="K1811" s="31">
        <f>VLOOKUP(B1811,'[1]AKTİF ÜRÜNLER LİSTESİ'!B:O,14,FALSE)</f>
        <v>0</v>
      </c>
      <c r="L1811" s="380">
        <v>41303</v>
      </c>
    </row>
    <row r="1812" spans="1:12" ht="15" customHeight="1" x14ac:dyDescent="0.25">
      <c r="A1812" s="374" t="s">
        <v>20187</v>
      </c>
      <c r="B1812" s="26">
        <v>8699508570119</v>
      </c>
      <c r="C1812" s="377" t="s">
        <v>55</v>
      </c>
      <c r="D1812" s="377" t="s">
        <v>492</v>
      </c>
      <c r="E1812" s="348" t="s">
        <v>20394</v>
      </c>
      <c r="F1812" s="374" t="s">
        <v>18</v>
      </c>
      <c r="G1812" s="374" t="s">
        <v>19</v>
      </c>
      <c r="H1812" s="377"/>
      <c r="I1812" s="31">
        <f>VLOOKUP(B1812,'[1]AKTİF ÜRÜNLER LİSTESİ'!B$1:M$7867,12,FALSE)</f>
        <v>0</v>
      </c>
      <c r="J1812" s="31">
        <f>VLOOKUP(B1812,'[1]AKTİF ÜRÜNLER LİSTESİ'!B$1:N$7867,13,FALSE)</f>
        <v>0</v>
      </c>
      <c r="K1812" s="31">
        <f>VLOOKUP(B1812,'[1]AKTİF ÜRÜNLER LİSTESİ'!B:O,14,FALSE)</f>
        <v>0</v>
      </c>
      <c r="L1812" s="380">
        <v>41303</v>
      </c>
    </row>
    <row r="1813" spans="1:12" ht="15" customHeight="1" x14ac:dyDescent="0.25">
      <c r="A1813" s="374" t="s">
        <v>20188</v>
      </c>
      <c r="B1813" s="26">
        <v>8699508150229</v>
      </c>
      <c r="C1813" s="377" t="s">
        <v>55</v>
      </c>
      <c r="D1813" s="377" t="s">
        <v>492</v>
      </c>
      <c r="E1813" s="348" t="s">
        <v>20394</v>
      </c>
      <c r="F1813" s="374" t="s">
        <v>18</v>
      </c>
      <c r="G1813" s="374" t="s">
        <v>19</v>
      </c>
      <c r="H1813" s="377"/>
      <c r="I1813" s="31">
        <f>VLOOKUP(B1813,'[1]AKTİF ÜRÜNLER LİSTESİ'!B$1:M$7867,12,FALSE)</f>
        <v>0</v>
      </c>
      <c r="J1813" s="31">
        <f>VLOOKUP(B1813,'[1]AKTİF ÜRÜNLER LİSTESİ'!B$1:N$7867,13,FALSE)</f>
        <v>0</v>
      </c>
      <c r="K1813" s="31">
        <f>VLOOKUP(B1813,'[1]AKTİF ÜRÜNLER LİSTESİ'!B:O,14,FALSE)</f>
        <v>0</v>
      </c>
      <c r="L1813" s="380">
        <v>41303</v>
      </c>
    </row>
    <row r="1814" spans="1:12" ht="15" customHeight="1" x14ac:dyDescent="0.25">
      <c r="A1814" s="374" t="s">
        <v>5244</v>
      </c>
      <c r="B1814" s="378">
        <v>8699844521158</v>
      </c>
      <c r="C1814" s="377" t="s">
        <v>1174</v>
      </c>
      <c r="D1814" s="377" t="s">
        <v>1175</v>
      </c>
      <c r="E1814" s="377" t="s">
        <v>429</v>
      </c>
      <c r="F1814" s="374" t="s">
        <v>18</v>
      </c>
      <c r="G1814" s="374" t="s">
        <v>19</v>
      </c>
      <c r="H1814" s="377"/>
      <c r="I1814" s="31">
        <f>VLOOKUP(B1814,'[1]AKTİF ÜRÜNLER LİSTESİ'!B$1:M$7867,12,FALSE)</f>
        <v>2</v>
      </c>
      <c r="J1814" s="31">
        <f>VLOOKUP(B1814,'[1]AKTİF ÜRÜNLER LİSTESİ'!B$1:N$7867,13,FALSE)</f>
        <v>2</v>
      </c>
      <c r="K1814" s="31">
        <f>VLOOKUP(B1814,'[1]AKTİF ÜRÜNLER LİSTESİ'!B:O,14,FALSE)</f>
        <v>0</v>
      </c>
      <c r="L1814" s="380">
        <v>42829</v>
      </c>
    </row>
    <row r="1815" spans="1:12" ht="15" customHeight="1" x14ac:dyDescent="0.25">
      <c r="A1815" s="374" t="s">
        <v>5245</v>
      </c>
      <c r="B1815" s="378">
        <v>8699844521165</v>
      </c>
      <c r="C1815" s="377" t="s">
        <v>1174</v>
      </c>
      <c r="D1815" s="377" t="s">
        <v>1175</v>
      </c>
      <c r="E1815" s="377" t="s">
        <v>429</v>
      </c>
      <c r="F1815" s="374" t="s">
        <v>18</v>
      </c>
      <c r="G1815" s="227" t="s">
        <v>19</v>
      </c>
      <c r="H1815" s="377"/>
      <c r="I1815" s="31">
        <f>VLOOKUP(B1815,'[1]AKTİF ÜRÜNLER LİSTESİ'!B$1:M$7867,12,FALSE)</f>
        <v>2</v>
      </c>
      <c r="J1815" s="31">
        <f>VLOOKUP(B1815,'[1]AKTİF ÜRÜNLER LİSTESİ'!B$1:N$7867,13,FALSE)</f>
        <v>2</v>
      </c>
      <c r="K1815" s="31">
        <f>VLOOKUP(B1815,'[1]AKTİF ÜRÜNLER LİSTESİ'!B:O,14,FALSE)</f>
        <v>0</v>
      </c>
      <c r="L1815" s="380">
        <v>42829</v>
      </c>
    </row>
    <row r="1816" spans="1:12" ht="15" customHeight="1" x14ac:dyDescent="0.25">
      <c r="A1816" s="257" t="s">
        <v>20235</v>
      </c>
      <c r="B1816" s="107">
        <v>8697621030671</v>
      </c>
      <c r="C1816" s="30" t="s">
        <v>7427</v>
      </c>
      <c r="D1816" s="30" t="s">
        <v>1175</v>
      </c>
      <c r="E1816" s="30" t="s">
        <v>878</v>
      </c>
      <c r="F1816" s="30" t="s">
        <v>18</v>
      </c>
      <c r="G1816" s="30" t="s">
        <v>19</v>
      </c>
      <c r="H1816" s="377"/>
      <c r="I1816" s="31">
        <f>VLOOKUP(B1816,'[1]AKTİF ÜRÜNLER LİSTESİ'!B$1:M$7867,12,FALSE)</f>
        <v>0</v>
      </c>
      <c r="J1816" s="31">
        <f>VLOOKUP(B1816,'[1]AKTİF ÜRÜNLER LİSTESİ'!B$1:N$7867,13,FALSE)</f>
        <v>0</v>
      </c>
      <c r="K1816" s="31">
        <f>VLOOKUP(B1816,'[1]AKTİF ÜRÜNLER LİSTESİ'!B:O,14,FALSE)</f>
        <v>0</v>
      </c>
      <c r="L1816" s="379">
        <v>45587</v>
      </c>
    </row>
    <row r="1817" spans="1:12" ht="15" customHeight="1" x14ac:dyDescent="0.25">
      <c r="A1817" s="374" t="s">
        <v>7650</v>
      </c>
      <c r="B1817" s="26">
        <v>8699514440703</v>
      </c>
      <c r="C1817" s="377" t="s">
        <v>7651</v>
      </c>
      <c r="D1817" s="374" t="s">
        <v>437</v>
      </c>
      <c r="E1817" s="374" t="s">
        <v>63</v>
      </c>
      <c r="F1817" s="374" t="s">
        <v>18</v>
      </c>
      <c r="G1817" s="374" t="s">
        <v>19</v>
      </c>
      <c r="H1817" s="377"/>
      <c r="I1817" s="31">
        <f>VLOOKUP(B1817,'[1]AKTİF ÜRÜNLER LİSTESİ'!B$1:M$7867,12,FALSE)</f>
        <v>1</v>
      </c>
      <c r="J1817" s="31">
        <f>VLOOKUP(B1817,'[1]AKTİF ÜRÜNLER LİSTESİ'!B$1:N$7867,13,FALSE)</f>
        <v>1</v>
      </c>
      <c r="K1817" s="31">
        <f>VLOOKUP(B1817,'[1]AKTİF ÜRÜNLER LİSTESİ'!B:O,14,FALSE)</f>
        <v>2</v>
      </c>
      <c r="L1817" s="380">
        <v>41303</v>
      </c>
    </row>
    <row r="1818" spans="1:12" ht="15" customHeight="1" x14ac:dyDescent="0.25">
      <c r="A1818" s="377" t="s">
        <v>1715</v>
      </c>
      <c r="B1818" s="378">
        <v>8699606796770</v>
      </c>
      <c r="C1818" s="376" t="s">
        <v>1716</v>
      </c>
      <c r="D1818" s="377" t="s">
        <v>1717</v>
      </c>
      <c r="E1818" s="377" t="s">
        <v>555</v>
      </c>
      <c r="F1818" s="377" t="s">
        <v>18</v>
      </c>
      <c r="G1818" s="374" t="s">
        <v>19</v>
      </c>
      <c r="H1818" s="374"/>
      <c r="I1818" s="31">
        <f>VLOOKUP(B1818,'[1]AKTİF ÜRÜNLER LİSTESİ'!B$1:M$7867,12,FALSE)</f>
        <v>2</v>
      </c>
      <c r="J1818" s="31">
        <f>VLOOKUP(B1818,'[1]AKTİF ÜRÜNLER LİSTESİ'!B$1:N$7867,13,FALSE)</f>
        <v>2</v>
      </c>
      <c r="K1818" s="31">
        <f>VLOOKUP(B1818,'[1]AKTİF ÜRÜNLER LİSTESİ'!B:O,14,FALSE)</f>
        <v>0</v>
      </c>
      <c r="L1818" s="380">
        <v>44775</v>
      </c>
    </row>
    <row r="1819" spans="1:12" ht="15" customHeight="1" x14ac:dyDescent="0.25">
      <c r="A1819" s="374" t="s">
        <v>3485</v>
      </c>
      <c r="B1819" s="378">
        <v>8699606756743</v>
      </c>
      <c r="C1819" s="377" t="s">
        <v>1716</v>
      </c>
      <c r="D1819" s="377" t="s">
        <v>1717</v>
      </c>
      <c r="E1819" s="377" t="s">
        <v>555</v>
      </c>
      <c r="F1819" s="374" t="s">
        <v>18</v>
      </c>
      <c r="G1819" s="374" t="s">
        <v>19</v>
      </c>
      <c r="H1819" s="377"/>
      <c r="I1819" s="31">
        <f>VLOOKUP(B1819,'[1]AKTİF ÜRÜNLER LİSTESİ'!B$1:M$7867,12,FALSE)</f>
        <v>2</v>
      </c>
      <c r="J1819" s="31">
        <f>VLOOKUP(B1819,'[1]AKTİF ÜRÜNLER LİSTESİ'!B$1:N$7867,13,FALSE)</f>
        <v>2</v>
      </c>
      <c r="K1819" s="31">
        <f>VLOOKUP(B1819,'[1]AKTİF ÜRÜNLER LİSTESİ'!B:O,14,FALSE)</f>
        <v>0</v>
      </c>
      <c r="L1819" s="380">
        <v>43774</v>
      </c>
    </row>
    <row r="1820" spans="1:12" ht="15" customHeight="1" x14ac:dyDescent="0.25">
      <c r="A1820" s="374" t="s">
        <v>1777</v>
      </c>
      <c r="B1820" s="26">
        <v>8699606796787</v>
      </c>
      <c r="C1820" s="374" t="s">
        <v>1716</v>
      </c>
      <c r="D1820" s="374" t="s">
        <v>1717</v>
      </c>
      <c r="E1820" s="374" t="s">
        <v>555</v>
      </c>
      <c r="F1820" s="374" t="s">
        <v>18</v>
      </c>
      <c r="G1820" s="374" t="s">
        <v>19</v>
      </c>
      <c r="H1820" s="374"/>
      <c r="I1820" s="31">
        <f>VLOOKUP(B1820,'[1]AKTİF ÜRÜNLER LİSTESİ'!B$1:M$7867,12,FALSE)</f>
        <v>1</v>
      </c>
      <c r="J1820" s="31">
        <f>VLOOKUP(B1820,'[1]AKTİF ÜRÜNLER LİSTESİ'!B$1:N$7867,13,FALSE)</f>
        <v>1</v>
      </c>
      <c r="K1820" s="31">
        <f>VLOOKUP(B1820,'[1]AKTİF ÜRÜNLER LİSTESİ'!B:O,14,FALSE)</f>
        <v>0</v>
      </c>
      <c r="L1820" s="380">
        <v>44740</v>
      </c>
    </row>
    <row r="1821" spans="1:12" ht="15" customHeight="1" x14ac:dyDescent="0.25">
      <c r="A1821" s="377" t="s">
        <v>1360</v>
      </c>
      <c r="B1821" s="378">
        <v>8699525558992</v>
      </c>
      <c r="C1821" s="376" t="s">
        <v>1361</v>
      </c>
      <c r="D1821" s="377" t="s">
        <v>1362</v>
      </c>
      <c r="E1821" s="377" t="s">
        <v>191</v>
      </c>
      <c r="F1821" s="377" t="s">
        <v>18</v>
      </c>
      <c r="G1821" s="227" t="s">
        <v>19</v>
      </c>
      <c r="H1821" s="374"/>
      <c r="I1821" s="31">
        <f>VLOOKUP(B1821,'[1]AKTİF ÜRÜNLER LİSTESİ'!B$1:M$7867,12,FALSE)</f>
        <v>0</v>
      </c>
      <c r="J1821" s="31">
        <f>VLOOKUP(B1821,'[1]AKTİF ÜRÜNLER LİSTESİ'!B$1:N$7867,13,FALSE)</f>
        <v>0</v>
      </c>
      <c r="K1821" s="31">
        <f>VLOOKUP(B1821,'[1]AKTİF ÜRÜNLER LİSTESİ'!B:O,14,FALSE)</f>
        <v>0</v>
      </c>
      <c r="L1821" s="380">
        <v>44894</v>
      </c>
    </row>
    <row r="1822" spans="1:12" ht="15" customHeight="1" x14ac:dyDescent="0.25">
      <c r="A1822" s="58" t="s">
        <v>12348</v>
      </c>
      <c r="B1822" s="115">
        <v>8699552090915</v>
      </c>
      <c r="C1822" s="58" t="s">
        <v>1364</v>
      </c>
      <c r="D1822" s="58" t="s">
        <v>1365</v>
      </c>
      <c r="E1822" s="58" t="s">
        <v>1366</v>
      </c>
      <c r="F1822" s="58" t="s">
        <v>18</v>
      </c>
      <c r="G1822" s="58" t="s">
        <v>19</v>
      </c>
      <c r="H1822" s="377"/>
      <c r="I1822" s="31">
        <f>VLOOKUP(B1822,'[1]AKTİF ÜRÜNLER LİSTESİ'!B$1:M$7867,12,FALSE)</f>
        <v>0</v>
      </c>
      <c r="J1822" s="31">
        <f>VLOOKUP(B1822,'[1]AKTİF ÜRÜNLER LİSTESİ'!B$1:N$7867,13,FALSE)</f>
        <v>0</v>
      </c>
      <c r="K1822" s="31">
        <f>VLOOKUP(B1822,'[1]AKTİF ÜRÜNLER LİSTESİ'!B:O,14,FALSE)</f>
        <v>0</v>
      </c>
      <c r="L1822" s="379">
        <v>45657</v>
      </c>
    </row>
    <row r="1823" spans="1:12" ht="15" customHeight="1" x14ac:dyDescent="0.25">
      <c r="A1823" s="374" t="s">
        <v>5199</v>
      </c>
      <c r="B1823" s="378">
        <v>8699505092645</v>
      </c>
      <c r="C1823" s="377" t="s">
        <v>5200</v>
      </c>
      <c r="D1823" s="374" t="s">
        <v>5201</v>
      </c>
      <c r="E1823" s="377" t="s">
        <v>2691</v>
      </c>
      <c r="F1823" s="374" t="s">
        <v>18</v>
      </c>
      <c r="G1823" s="374" t="s">
        <v>19</v>
      </c>
      <c r="H1823" s="374"/>
      <c r="I1823" s="31">
        <f>VLOOKUP(B1823,'[1]AKTİF ÜRÜNLER LİSTESİ'!B$1:M$7867,12,FALSE)</f>
        <v>0</v>
      </c>
      <c r="J1823" s="31">
        <f>VLOOKUP(B1823,'[1]AKTİF ÜRÜNLER LİSTESİ'!B$1:N$7867,13,FALSE)</f>
        <v>0</v>
      </c>
      <c r="K1823" s="31">
        <f>VLOOKUP(B1823,'[1]AKTİF ÜRÜNLER LİSTESİ'!B:O,14,FALSE)</f>
        <v>0</v>
      </c>
      <c r="L1823" s="380">
        <v>42843</v>
      </c>
    </row>
    <row r="1824" spans="1:12" ht="15" customHeight="1" x14ac:dyDescent="0.25">
      <c r="A1824" s="374" t="s">
        <v>7652</v>
      </c>
      <c r="B1824" s="26">
        <v>8699552010647</v>
      </c>
      <c r="C1824" s="377" t="s">
        <v>7653</v>
      </c>
      <c r="D1824" s="374" t="s">
        <v>7654</v>
      </c>
      <c r="E1824" s="374" t="s">
        <v>1366</v>
      </c>
      <c r="F1824" s="374" t="s">
        <v>18</v>
      </c>
      <c r="G1824" s="374" t="s">
        <v>19</v>
      </c>
      <c r="H1824" s="377"/>
      <c r="I1824" s="31">
        <f>VLOOKUP(B1824,'[1]AKTİF ÜRÜNLER LİSTESİ'!B$1:M$7867,12,FALSE)</f>
        <v>2</v>
      </c>
      <c r="J1824" s="31">
        <f>VLOOKUP(B1824,'[1]AKTİF ÜRÜNLER LİSTESİ'!B$1:N$7867,13,FALSE)</f>
        <v>0</v>
      </c>
      <c r="K1824" s="31">
        <f>VLOOKUP(B1824,'[1]AKTİF ÜRÜNLER LİSTESİ'!B:O,14,FALSE)</f>
        <v>0</v>
      </c>
      <c r="L1824" s="380">
        <v>41303</v>
      </c>
    </row>
    <row r="1825" spans="1:12" ht="15" customHeight="1" x14ac:dyDescent="0.25">
      <c r="A1825" s="374" t="s">
        <v>7655</v>
      </c>
      <c r="B1825" s="26">
        <v>8699552010630</v>
      </c>
      <c r="C1825" s="377" t="s">
        <v>7653</v>
      </c>
      <c r="D1825" s="374" t="s">
        <v>7654</v>
      </c>
      <c r="E1825" s="374" t="s">
        <v>1366</v>
      </c>
      <c r="F1825" s="374" t="s">
        <v>18</v>
      </c>
      <c r="G1825" s="374" t="s">
        <v>19</v>
      </c>
      <c r="H1825" s="377"/>
      <c r="I1825" s="31">
        <f>VLOOKUP(B1825,'[1]AKTİF ÜRÜNLER LİSTESİ'!B$1:M$7867,12,FALSE)</f>
        <v>2</v>
      </c>
      <c r="J1825" s="31">
        <f>VLOOKUP(B1825,'[1]AKTİF ÜRÜNLER LİSTESİ'!B$1:N$7867,13,FALSE)</f>
        <v>0</v>
      </c>
      <c r="K1825" s="31">
        <f>VLOOKUP(B1825,'[1]AKTİF ÜRÜNLER LİSTESİ'!B:O,14,FALSE)</f>
        <v>0</v>
      </c>
      <c r="L1825" s="380">
        <v>41303</v>
      </c>
    </row>
    <row r="1826" spans="1:12" ht="15" customHeight="1" x14ac:dyDescent="0.25">
      <c r="A1826" s="374" t="s">
        <v>7656</v>
      </c>
      <c r="B1826" s="26">
        <v>8699552010623</v>
      </c>
      <c r="C1826" s="377" t="s">
        <v>7653</v>
      </c>
      <c r="D1826" s="374" t="s">
        <v>7654</v>
      </c>
      <c r="E1826" s="374" t="s">
        <v>1366</v>
      </c>
      <c r="F1826" s="374" t="s">
        <v>18</v>
      </c>
      <c r="G1826" s="227" t="s">
        <v>19</v>
      </c>
      <c r="H1826" s="377"/>
      <c r="I1826" s="31">
        <f>VLOOKUP(B1826,'[1]AKTİF ÜRÜNLER LİSTESİ'!B$1:M$7867,12,FALSE)</f>
        <v>2</v>
      </c>
      <c r="J1826" s="31">
        <f>VLOOKUP(B1826,'[1]AKTİF ÜRÜNLER LİSTESİ'!B$1:N$7867,13,FALSE)</f>
        <v>0</v>
      </c>
      <c r="K1826" s="31">
        <f>VLOOKUP(B1826,'[1]AKTİF ÜRÜNLER LİSTESİ'!B:O,14,FALSE)</f>
        <v>0</v>
      </c>
      <c r="L1826" s="380">
        <v>41303</v>
      </c>
    </row>
    <row r="1827" spans="1:12" ht="15" customHeight="1" x14ac:dyDescent="0.25">
      <c r="A1827" s="374" t="s">
        <v>7657</v>
      </c>
      <c r="B1827" s="26">
        <v>8699552010616</v>
      </c>
      <c r="C1827" s="377" t="s">
        <v>7653</v>
      </c>
      <c r="D1827" s="374" t="s">
        <v>7654</v>
      </c>
      <c r="E1827" s="374" t="s">
        <v>1366</v>
      </c>
      <c r="F1827" s="374" t="s">
        <v>18</v>
      </c>
      <c r="G1827" s="374" t="s">
        <v>19</v>
      </c>
      <c r="H1827" s="377"/>
      <c r="I1827" s="31">
        <f>VLOOKUP(B1827,'[1]AKTİF ÜRÜNLER LİSTESİ'!B$1:M$7867,12,FALSE)</f>
        <v>2</v>
      </c>
      <c r="J1827" s="31">
        <f>VLOOKUP(B1827,'[1]AKTİF ÜRÜNLER LİSTESİ'!B$1:N$7867,13,FALSE)</f>
        <v>0</v>
      </c>
      <c r="K1827" s="31">
        <f>VLOOKUP(B1827,'[1]AKTİF ÜRÜNLER LİSTESİ'!B:O,14,FALSE)</f>
        <v>0</v>
      </c>
      <c r="L1827" s="380">
        <v>41303</v>
      </c>
    </row>
    <row r="1828" spans="1:12" ht="15" customHeight="1" x14ac:dyDescent="0.25">
      <c r="A1828" s="374" t="s">
        <v>7658</v>
      </c>
      <c r="B1828" s="26">
        <v>8699552090465</v>
      </c>
      <c r="C1828" s="377" t="s">
        <v>4471</v>
      </c>
      <c r="D1828" s="374" t="s">
        <v>4472</v>
      </c>
      <c r="E1828" s="374" t="s">
        <v>1366</v>
      </c>
      <c r="F1828" s="374" t="s">
        <v>18</v>
      </c>
      <c r="G1828" s="374" t="s">
        <v>19</v>
      </c>
      <c r="H1828" s="377"/>
      <c r="I1828" s="31">
        <f>VLOOKUP(B1828,'[1]AKTİF ÜRÜNLER LİSTESİ'!B$1:M$7867,12,FALSE)</f>
        <v>2</v>
      </c>
      <c r="J1828" s="31">
        <f>VLOOKUP(B1828,'[1]AKTİF ÜRÜNLER LİSTESİ'!B$1:N$7867,13,FALSE)</f>
        <v>2</v>
      </c>
      <c r="K1828" s="31">
        <f>VLOOKUP(B1828,'[1]AKTİF ÜRÜNLER LİSTESİ'!B:O,14,FALSE)</f>
        <v>0</v>
      </c>
      <c r="L1828" s="380">
        <v>41303</v>
      </c>
    </row>
    <row r="1829" spans="1:12" ht="15" customHeight="1" x14ac:dyDescent="0.25">
      <c r="A1829" s="374" t="s">
        <v>4470</v>
      </c>
      <c r="B1829" s="26">
        <v>8699552090892</v>
      </c>
      <c r="C1829" s="377" t="s">
        <v>4471</v>
      </c>
      <c r="D1829" s="374" t="s">
        <v>4472</v>
      </c>
      <c r="E1829" s="374" t="s">
        <v>1366</v>
      </c>
      <c r="F1829" s="374" t="s">
        <v>18</v>
      </c>
      <c r="G1829" s="227" t="s">
        <v>19</v>
      </c>
      <c r="H1829" s="377"/>
      <c r="I1829" s="31">
        <f>VLOOKUP(B1829,'[1]AKTİF ÜRÜNLER LİSTESİ'!B$1:M$7867,12,FALSE)</f>
        <v>2</v>
      </c>
      <c r="J1829" s="31">
        <f>VLOOKUP(B1829,'[1]AKTİF ÜRÜNLER LİSTESİ'!B$1:N$7867,13,FALSE)</f>
        <v>2</v>
      </c>
      <c r="K1829" s="31">
        <f>VLOOKUP(B1829,'[1]AKTİF ÜRÜNLER LİSTESİ'!B:O,14,FALSE)</f>
        <v>0</v>
      </c>
      <c r="L1829" s="380">
        <v>43214</v>
      </c>
    </row>
    <row r="1830" spans="1:12" ht="15" customHeight="1" x14ac:dyDescent="0.25">
      <c r="A1830" s="374" t="s">
        <v>7659</v>
      </c>
      <c r="B1830" s="26">
        <v>8699552090458</v>
      </c>
      <c r="C1830" s="377" t="s">
        <v>4471</v>
      </c>
      <c r="D1830" s="374" t="s">
        <v>4472</v>
      </c>
      <c r="E1830" s="374" t="s">
        <v>1366</v>
      </c>
      <c r="F1830" s="227" t="s">
        <v>18</v>
      </c>
      <c r="G1830" s="227" t="s">
        <v>19</v>
      </c>
      <c r="H1830" s="377"/>
      <c r="I1830" s="31">
        <f>VLOOKUP(B1830,'[1]AKTİF ÜRÜNLER LİSTESİ'!B$1:M$7867,12,FALSE)</f>
        <v>2</v>
      </c>
      <c r="J1830" s="31">
        <f>VLOOKUP(B1830,'[1]AKTİF ÜRÜNLER LİSTESİ'!B$1:N$7867,13,FALSE)</f>
        <v>2</v>
      </c>
      <c r="K1830" s="31">
        <f>VLOOKUP(B1830,'[1]AKTİF ÜRÜNLER LİSTESİ'!B:O,14,FALSE)</f>
        <v>0</v>
      </c>
      <c r="L1830" s="21">
        <v>41303</v>
      </c>
    </row>
    <row r="1831" spans="1:12" ht="15" customHeight="1" x14ac:dyDescent="0.25">
      <c r="A1831" s="374" t="s">
        <v>7660</v>
      </c>
      <c r="B1831" s="26">
        <v>8699552090489</v>
      </c>
      <c r="C1831" s="377" t="s">
        <v>7661</v>
      </c>
      <c r="D1831" s="374" t="s">
        <v>7662</v>
      </c>
      <c r="E1831" s="374" t="s">
        <v>1366</v>
      </c>
      <c r="F1831" s="374" t="s">
        <v>18</v>
      </c>
      <c r="G1831" s="374" t="s">
        <v>19</v>
      </c>
      <c r="H1831" s="377"/>
      <c r="I1831" s="31">
        <f>VLOOKUP(B1831,'[1]AKTİF ÜRÜNLER LİSTESİ'!B$1:M$7867,12,FALSE)</f>
        <v>2</v>
      </c>
      <c r="J1831" s="31">
        <f>VLOOKUP(B1831,'[1]AKTİF ÜRÜNLER LİSTESİ'!B$1:N$7867,13,FALSE)</f>
        <v>0</v>
      </c>
      <c r="K1831" s="31">
        <f>VLOOKUP(B1831,'[1]AKTİF ÜRÜNLER LİSTESİ'!B:O,14,FALSE)</f>
        <v>0</v>
      </c>
      <c r="L1831" s="380">
        <v>41303</v>
      </c>
    </row>
    <row r="1832" spans="1:12" ht="15" customHeight="1" x14ac:dyDescent="0.25">
      <c r="A1832" s="374" t="s">
        <v>7663</v>
      </c>
      <c r="B1832" s="26">
        <v>8699552010562</v>
      </c>
      <c r="C1832" s="377" t="s">
        <v>7661</v>
      </c>
      <c r="D1832" s="374" t="s">
        <v>7662</v>
      </c>
      <c r="E1832" s="374" t="s">
        <v>1366</v>
      </c>
      <c r="F1832" s="374" t="s">
        <v>18</v>
      </c>
      <c r="G1832" s="374" t="s">
        <v>19</v>
      </c>
      <c r="H1832" s="377"/>
      <c r="I1832" s="31">
        <f>VLOOKUP(B1832,'[1]AKTİF ÜRÜNLER LİSTESİ'!B$1:M$7867,12,FALSE)</f>
        <v>2</v>
      </c>
      <c r="J1832" s="31">
        <f>VLOOKUP(B1832,'[1]AKTİF ÜRÜNLER LİSTESİ'!B$1:N$7867,13,FALSE)</f>
        <v>0</v>
      </c>
      <c r="K1832" s="31">
        <f>VLOOKUP(B1832,'[1]AKTİF ÜRÜNLER LİSTESİ'!B:O,14,FALSE)</f>
        <v>0</v>
      </c>
      <c r="L1832" s="380">
        <v>41303</v>
      </c>
    </row>
    <row r="1833" spans="1:12" ht="15" customHeight="1" x14ac:dyDescent="0.25">
      <c r="A1833" s="374" t="s">
        <v>7664</v>
      </c>
      <c r="B1833" s="26">
        <v>8699552090472</v>
      </c>
      <c r="C1833" s="377" t="s">
        <v>7661</v>
      </c>
      <c r="D1833" s="374" t="s">
        <v>7662</v>
      </c>
      <c r="E1833" s="374" t="s">
        <v>1366</v>
      </c>
      <c r="F1833" s="374" t="s">
        <v>18</v>
      </c>
      <c r="G1833" s="374" t="s">
        <v>19</v>
      </c>
      <c r="H1833" s="377"/>
      <c r="I1833" s="31">
        <f>VLOOKUP(B1833,'[1]AKTİF ÜRÜNLER LİSTESİ'!B$1:M$7867,12,FALSE)</f>
        <v>2</v>
      </c>
      <c r="J1833" s="31">
        <f>VLOOKUP(B1833,'[1]AKTİF ÜRÜNLER LİSTESİ'!B$1:N$7867,13,FALSE)</f>
        <v>0</v>
      </c>
      <c r="K1833" s="31">
        <f>VLOOKUP(B1833,'[1]AKTİF ÜRÜNLER LİSTESİ'!B:O,14,FALSE)</f>
        <v>0</v>
      </c>
      <c r="L1833" s="380">
        <v>41303</v>
      </c>
    </row>
    <row r="1834" spans="1:12" ht="15" customHeight="1" x14ac:dyDescent="0.25">
      <c r="A1834" s="377" t="s">
        <v>1516</v>
      </c>
      <c r="B1834" s="378">
        <v>8683280337053</v>
      </c>
      <c r="C1834" s="376" t="s">
        <v>1517</v>
      </c>
      <c r="D1834" s="377" t="s">
        <v>1518</v>
      </c>
      <c r="E1834" s="377" t="s">
        <v>1036</v>
      </c>
      <c r="F1834" s="377" t="s">
        <v>18</v>
      </c>
      <c r="G1834" s="374" t="s">
        <v>19</v>
      </c>
      <c r="H1834" s="374"/>
      <c r="I1834" s="31">
        <f>VLOOKUP(B1834,'[1]AKTİF ÜRÜNLER LİSTESİ'!B$1:M$7867,12,FALSE)</f>
        <v>1</v>
      </c>
      <c r="J1834" s="31">
        <f>VLOOKUP(B1834,'[1]AKTİF ÜRÜNLER LİSTESİ'!B$1:N$7867,13,FALSE)</f>
        <v>0</v>
      </c>
      <c r="K1834" s="31">
        <f>VLOOKUP(B1834,'[1]AKTİF ÜRÜNLER LİSTESİ'!B:O,14,FALSE)</f>
        <v>0</v>
      </c>
      <c r="L1834" s="380">
        <v>44838</v>
      </c>
    </row>
    <row r="1835" spans="1:12" ht="15" customHeight="1" x14ac:dyDescent="0.25">
      <c r="A1835" s="377" t="s">
        <v>1519</v>
      </c>
      <c r="B1835" s="378">
        <v>8683280337060</v>
      </c>
      <c r="C1835" s="376" t="s">
        <v>1517</v>
      </c>
      <c r="D1835" s="377" t="s">
        <v>1518</v>
      </c>
      <c r="E1835" s="377" t="s">
        <v>1036</v>
      </c>
      <c r="F1835" s="377" t="s">
        <v>18</v>
      </c>
      <c r="G1835" s="374" t="s">
        <v>19</v>
      </c>
      <c r="H1835" s="374"/>
      <c r="I1835" s="31">
        <f>VLOOKUP(B1835,'[1]AKTİF ÜRÜNLER LİSTESİ'!B$1:M$7867,12,FALSE)</f>
        <v>1</v>
      </c>
      <c r="J1835" s="31">
        <f>VLOOKUP(B1835,'[1]AKTİF ÜRÜNLER LİSTESİ'!B$1:N$7867,13,FALSE)</f>
        <v>0</v>
      </c>
      <c r="K1835" s="31">
        <f>VLOOKUP(B1835,'[1]AKTİF ÜRÜNLER LİSTESİ'!B:O,14,FALSE)</f>
        <v>0</v>
      </c>
      <c r="L1835" s="380">
        <v>44838</v>
      </c>
    </row>
    <row r="1836" spans="1:12" ht="15" customHeight="1" x14ac:dyDescent="0.25">
      <c r="A1836" s="64" t="s">
        <v>20120</v>
      </c>
      <c r="B1836" s="106">
        <v>8699578010485</v>
      </c>
      <c r="C1836" s="64" t="s">
        <v>19752</v>
      </c>
      <c r="D1836" s="375" t="s">
        <v>19753</v>
      </c>
      <c r="E1836" s="71" t="s">
        <v>141</v>
      </c>
      <c r="F1836" s="377" t="s">
        <v>18</v>
      </c>
      <c r="G1836" s="64" t="s">
        <v>19</v>
      </c>
      <c r="H1836" s="377"/>
      <c r="I1836" s="31">
        <f>VLOOKUP(B1836,'[1]AKTİF ÜRÜNLER LİSTESİ'!B$1:M$7867,12,FALSE)</f>
        <v>0</v>
      </c>
      <c r="J1836" s="31">
        <f>VLOOKUP(B1836,'[1]AKTİF ÜRÜNLER LİSTESİ'!B$1:N$7867,13,FALSE)</f>
        <v>0</v>
      </c>
      <c r="K1836" s="31">
        <f>VLOOKUP(B1836,'[1]AKTİF ÜRÜNLER LİSTESİ'!B:O,14,FALSE)</f>
        <v>0</v>
      </c>
      <c r="L1836" s="379">
        <v>45797</v>
      </c>
    </row>
    <row r="1837" spans="1:12" ht="15" customHeight="1" x14ac:dyDescent="0.25">
      <c r="A1837" s="59" t="s">
        <v>19902</v>
      </c>
      <c r="B1837" s="116">
        <v>8699578010492</v>
      </c>
      <c r="C1837" s="59" t="s">
        <v>19752</v>
      </c>
      <c r="D1837" s="59" t="s">
        <v>19753</v>
      </c>
      <c r="E1837" s="59" t="s">
        <v>19903</v>
      </c>
      <c r="F1837" s="59" t="s">
        <v>18</v>
      </c>
      <c r="G1837" s="227" t="s">
        <v>19</v>
      </c>
      <c r="H1837" s="377"/>
      <c r="I1837" s="31">
        <f>VLOOKUP(B1837,'[1]AKTİF ÜRÜNLER LİSTESİ'!B$1:M$7867,12,FALSE)</f>
        <v>0</v>
      </c>
      <c r="J1837" s="31">
        <f>VLOOKUP(B1837,'[1]AKTİF ÜRÜNLER LİSTESİ'!B$1:N$7867,13,FALSE)</f>
        <v>0</v>
      </c>
      <c r="K1837" s="31">
        <f>VLOOKUP(B1837,'[1]AKTİF ÜRÜNLER LİSTESİ'!B:O,14,FALSE)</f>
        <v>0</v>
      </c>
      <c r="L1837" s="379">
        <v>45664</v>
      </c>
    </row>
    <row r="1838" spans="1:12" ht="15" customHeight="1" x14ac:dyDescent="0.25">
      <c r="A1838" s="374" t="s">
        <v>3796</v>
      </c>
      <c r="B1838" s="378">
        <v>8699527010542</v>
      </c>
      <c r="C1838" s="377" t="s">
        <v>3794</v>
      </c>
      <c r="D1838" s="377" t="s">
        <v>3795</v>
      </c>
      <c r="E1838" s="377" t="s">
        <v>855</v>
      </c>
      <c r="F1838" s="374" t="s">
        <v>18</v>
      </c>
      <c r="G1838" s="374" t="s">
        <v>19</v>
      </c>
      <c r="H1838" s="377"/>
      <c r="I1838" s="31">
        <f>VLOOKUP(B1838,'[1]AKTİF ÜRÜNLER LİSTESİ'!B$1:M$7867,12,FALSE)</f>
        <v>0</v>
      </c>
      <c r="J1838" s="31">
        <f>VLOOKUP(B1838,'[1]AKTİF ÜRÜNLER LİSTESİ'!B$1:N$7867,13,FALSE)</f>
        <v>0</v>
      </c>
      <c r="K1838" s="31">
        <f>VLOOKUP(B1838,'[1]AKTİF ÜRÜNLER LİSTESİ'!B:O,14,FALSE)</f>
        <v>0</v>
      </c>
      <c r="L1838" s="380">
        <v>43627</v>
      </c>
    </row>
    <row r="1839" spans="1:12" ht="15" customHeight="1" x14ac:dyDescent="0.25">
      <c r="A1839" s="374" t="s">
        <v>7667</v>
      </c>
      <c r="B1839" s="26">
        <v>8699566093384</v>
      </c>
      <c r="C1839" s="377" t="s">
        <v>1061</v>
      </c>
      <c r="D1839" s="374" t="s">
        <v>1062</v>
      </c>
      <c r="E1839" s="40" t="s">
        <v>855</v>
      </c>
      <c r="F1839" s="374" t="s">
        <v>18</v>
      </c>
      <c r="G1839" s="374" t="s">
        <v>19</v>
      </c>
      <c r="H1839" s="377"/>
      <c r="I1839" s="31">
        <f>VLOOKUP(B1839,'[1]AKTİF ÜRÜNLER LİSTESİ'!B$1:M$7867,12,FALSE)</f>
        <v>0</v>
      </c>
      <c r="J1839" s="31">
        <f>VLOOKUP(B1839,'[1]AKTİF ÜRÜNLER LİSTESİ'!B$1:N$7867,13,FALSE)</f>
        <v>0</v>
      </c>
      <c r="K1839" s="31">
        <f>VLOOKUP(B1839,'[1]AKTİF ÜRÜNLER LİSTESİ'!B:O,14,FALSE)</f>
        <v>0</v>
      </c>
      <c r="L1839" s="380">
        <v>41303</v>
      </c>
    </row>
    <row r="1840" spans="1:12" ht="15" customHeight="1" x14ac:dyDescent="0.25">
      <c r="A1840" s="374" t="s">
        <v>7668</v>
      </c>
      <c r="B1840" s="26">
        <v>8699566093391</v>
      </c>
      <c r="C1840" s="377" t="s">
        <v>1061</v>
      </c>
      <c r="D1840" s="374" t="s">
        <v>1062</v>
      </c>
      <c r="E1840" s="40" t="s">
        <v>855</v>
      </c>
      <c r="F1840" s="374" t="s">
        <v>18</v>
      </c>
      <c r="G1840" s="374" t="s">
        <v>19</v>
      </c>
      <c r="H1840" s="377"/>
      <c r="I1840" s="31">
        <f>VLOOKUP(B1840,'[1]AKTİF ÜRÜNLER LİSTESİ'!B$1:M$7867,12,FALSE)</f>
        <v>0</v>
      </c>
      <c r="J1840" s="31">
        <f>VLOOKUP(B1840,'[1]AKTİF ÜRÜNLER LİSTESİ'!B$1:N$7867,13,FALSE)</f>
        <v>0</v>
      </c>
      <c r="K1840" s="31">
        <f>VLOOKUP(B1840,'[1]AKTİF ÜRÜNLER LİSTESİ'!B:O,14,FALSE)</f>
        <v>0</v>
      </c>
      <c r="L1840" s="380">
        <v>41303</v>
      </c>
    </row>
    <row r="1841" spans="1:12" ht="15" customHeight="1" x14ac:dyDescent="0.25">
      <c r="A1841" s="374" t="s">
        <v>4326</v>
      </c>
      <c r="B1841" s="378">
        <v>8699786092761</v>
      </c>
      <c r="C1841" s="377" t="s">
        <v>1461</v>
      </c>
      <c r="D1841" s="377" t="s">
        <v>1462</v>
      </c>
      <c r="E1841" s="377" t="s">
        <v>471</v>
      </c>
      <c r="F1841" s="374" t="s">
        <v>18</v>
      </c>
      <c r="G1841" s="374" t="s">
        <v>19</v>
      </c>
      <c r="H1841" s="377"/>
      <c r="I1841" s="31">
        <f>VLOOKUP(B1841,'[1]AKTİF ÜRÜNLER LİSTESİ'!B$1:M$7867,12,FALSE)</f>
        <v>0</v>
      </c>
      <c r="J1841" s="31">
        <f>VLOOKUP(B1841,'[1]AKTİF ÜRÜNLER LİSTESİ'!B$1:N$7867,13,FALSE)</f>
        <v>0</v>
      </c>
      <c r="K1841" s="31">
        <f>VLOOKUP(B1841,'[1]AKTİF ÜRÜNLER LİSTESİ'!B:O,14,FALSE)</f>
        <v>0</v>
      </c>
      <c r="L1841" s="380">
        <v>43319</v>
      </c>
    </row>
    <row r="1842" spans="1:12" ht="15" customHeight="1" x14ac:dyDescent="0.25">
      <c r="A1842" s="374" t="s">
        <v>7669</v>
      </c>
      <c r="B1842" s="26">
        <v>8699786090163</v>
      </c>
      <c r="C1842" s="377" t="s">
        <v>1461</v>
      </c>
      <c r="D1842" s="374" t="s">
        <v>1462</v>
      </c>
      <c r="E1842" s="374" t="s">
        <v>471</v>
      </c>
      <c r="F1842" s="374" t="s">
        <v>18</v>
      </c>
      <c r="G1842" s="374" t="s">
        <v>19</v>
      </c>
      <c r="H1842" s="377"/>
      <c r="I1842" s="31">
        <f>VLOOKUP(B1842,'[1]AKTİF ÜRÜNLER LİSTESİ'!B$1:M$7867,12,FALSE)</f>
        <v>0</v>
      </c>
      <c r="J1842" s="31">
        <f>VLOOKUP(B1842,'[1]AKTİF ÜRÜNLER LİSTESİ'!B$1:N$7867,13,FALSE)</f>
        <v>0</v>
      </c>
      <c r="K1842" s="31">
        <f>VLOOKUP(B1842,'[1]AKTİF ÜRÜNLER LİSTESİ'!B:O,14,FALSE)</f>
        <v>0</v>
      </c>
      <c r="L1842" s="380">
        <v>41303</v>
      </c>
    </row>
    <row r="1843" spans="1:12" ht="15" customHeight="1" x14ac:dyDescent="0.25">
      <c r="A1843" s="377" t="s">
        <v>20398</v>
      </c>
      <c r="B1843" s="26">
        <v>8699508280346</v>
      </c>
      <c r="C1843" s="377" t="s">
        <v>208</v>
      </c>
      <c r="D1843" s="377" t="s">
        <v>209</v>
      </c>
      <c r="E1843" s="377" t="s">
        <v>20394</v>
      </c>
      <c r="F1843" s="374" t="s">
        <v>18</v>
      </c>
      <c r="G1843" s="374" t="s">
        <v>19</v>
      </c>
      <c r="H1843" s="133"/>
      <c r="I1843" s="31">
        <f>VLOOKUP(B1843,'[1]AKTİF ÜRÜNLER LİSTESİ'!B$1:M$7867,12,FALSE)</f>
        <v>2</v>
      </c>
      <c r="J1843" s="31">
        <f>VLOOKUP(B1843,'[1]AKTİF ÜRÜNLER LİSTESİ'!B$1:N$7867,13,FALSE)</f>
        <v>2</v>
      </c>
      <c r="K1843" s="31">
        <f>VLOOKUP(B1843,'[1]AKTİF ÜRÜNLER LİSTESİ'!B:O,14,FALSE)</f>
        <v>0</v>
      </c>
      <c r="L1843" s="380">
        <v>43606</v>
      </c>
    </row>
    <row r="1844" spans="1:12" ht="15" customHeight="1" x14ac:dyDescent="0.25">
      <c r="A1844" s="377" t="s">
        <v>20399</v>
      </c>
      <c r="B1844" s="26">
        <v>8699508280353</v>
      </c>
      <c r="C1844" s="377" t="s">
        <v>208</v>
      </c>
      <c r="D1844" s="377" t="s">
        <v>209</v>
      </c>
      <c r="E1844" s="377" t="s">
        <v>20394</v>
      </c>
      <c r="F1844" s="374" t="s">
        <v>18</v>
      </c>
      <c r="G1844" s="374" t="s">
        <v>19</v>
      </c>
      <c r="H1844" s="133"/>
      <c r="I1844" s="31">
        <f>VLOOKUP(B1844,'[1]AKTİF ÜRÜNLER LİSTESİ'!B$1:M$7867,12,FALSE)</f>
        <v>2</v>
      </c>
      <c r="J1844" s="31">
        <f>VLOOKUP(B1844,'[1]AKTİF ÜRÜNLER LİSTESİ'!B$1:N$7867,13,FALSE)</f>
        <v>2</v>
      </c>
      <c r="K1844" s="31">
        <f>VLOOKUP(B1844,'[1]AKTİF ÜRÜNLER LİSTESİ'!B:O,14,FALSE)</f>
        <v>0</v>
      </c>
      <c r="L1844" s="380">
        <v>43606</v>
      </c>
    </row>
    <row r="1845" spans="1:12" ht="15" customHeight="1" x14ac:dyDescent="0.25">
      <c r="A1845" s="374" t="s">
        <v>7672</v>
      </c>
      <c r="B1845" s="26">
        <v>8699508280155</v>
      </c>
      <c r="C1845" s="377" t="s">
        <v>208</v>
      </c>
      <c r="D1845" s="374" t="s">
        <v>209</v>
      </c>
      <c r="E1845" s="348" t="s">
        <v>20394</v>
      </c>
      <c r="F1845" s="374" t="s">
        <v>18</v>
      </c>
      <c r="G1845" s="374" t="s">
        <v>19</v>
      </c>
      <c r="H1845" s="377"/>
      <c r="I1845" s="31">
        <f>VLOOKUP(B1845,'[1]AKTİF ÜRÜNLER LİSTESİ'!B$1:M$7867,12,FALSE)</f>
        <v>2</v>
      </c>
      <c r="J1845" s="31">
        <f>VLOOKUP(B1845,'[1]AKTİF ÜRÜNLER LİSTESİ'!B$1:N$7867,13,FALSE)</f>
        <v>2</v>
      </c>
      <c r="K1845" s="31">
        <f>VLOOKUP(B1845,'[1]AKTİF ÜRÜNLER LİSTESİ'!B:O,14,FALSE)</f>
        <v>0</v>
      </c>
      <c r="L1845" s="380">
        <v>41303</v>
      </c>
    </row>
    <row r="1846" spans="1:12" ht="15" customHeight="1" x14ac:dyDescent="0.25">
      <c r="A1846" s="374" t="s">
        <v>7673</v>
      </c>
      <c r="B1846" s="26">
        <v>8699508280148</v>
      </c>
      <c r="C1846" s="377" t="s">
        <v>208</v>
      </c>
      <c r="D1846" s="374" t="s">
        <v>209</v>
      </c>
      <c r="E1846" s="348" t="s">
        <v>20394</v>
      </c>
      <c r="F1846" s="374" t="s">
        <v>18</v>
      </c>
      <c r="G1846" s="374" t="s">
        <v>19</v>
      </c>
      <c r="H1846" s="377"/>
      <c r="I1846" s="31">
        <f>VLOOKUP(B1846,'[1]AKTİF ÜRÜNLER LİSTESİ'!B$1:M$7867,12,FALSE)</f>
        <v>2</v>
      </c>
      <c r="J1846" s="31">
        <f>VLOOKUP(B1846,'[1]AKTİF ÜRÜNLER LİSTESİ'!B$1:N$7867,13,FALSE)</f>
        <v>2</v>
      </c>
      <c r="K1846" s="31">
        <f>VLOOKUP(B1846,'[1]AKTİF ÜRÜNLER LİSTESİ'!B:O,14,FALSE)</f>
        <v>0</v>
      </c>
      <c r="L1846" s="380">
        <v>41303</v>
      </c>
    </row>
    <row r="1847" spans="1:12" ht="15" customHeight="1" x14ac:dyDescent="0.25">
      <c r="A1847" s="377" t="s">
        <v>6702</v>
      </c>
      <c r="B1847" s="26">
        <v>8699508280186</v>
      </c>
      <c r="C1847" s="377" t="s">
        <v>208</v>
      </c>
      <c r="D1847" s="374" t="s">
        <v>209</v>
      </c>
      <c r="E1847" s="348" t="s">
        <v>20394</v>
      </c>
      <c r="F1847" s="374" t="s">
        <v>18</v>
      </c>
      <c r="G1847" s="374" t="s">
        <v>19</v>
      </c>
      <c r="H1847" s="377"/>
      <c r="I1847" s="31">
        <f>VLOOKUP(B1847,'[1]AKTİF ÜRÜNLER LİSTESİ'!B$1:M$7867,12,FALSE)</f>
        <v>2</v>
      </c>
      <c r="J1847" s="31">
        <f>VLOOKUP(B1847,'[1]AKTİF ÜRÜNLER LİSTESİ'!B$1:N$7867,13,FALSE)</f>
        <v>2</v>
      </c>
      <c r="K1847" s="31">
        <f>VLOOKUP(B1847,'[1]AKTİF ÜRÜNLER LİSTESİ'!B:O,14,FALSE)</f>
        <v>0</v>
      </c>
      <c r="L1847" s="380">
        <v>41443</v>
      </c>
    </row>
    <row r="1848" spans="1:12" ht="15" customHeight="1" x14ac:dyDescent="0.25">
      <c r="A1848" s="377" t="s">
        <v>7674</v>
      </c>
      <c r="B1848" s="26">
        <v>8699508280162</v>
      </c>
      <c r="C1848" s="377" t="s">
        <v>208</v>
      </c>
      <c r="D1848" s="374" t="s">
        <v>209</v>
      </c>
      <c r="E1848" s="348" t="s">
        <v>20394</v>
      </c>
      <c r="F1848" s="374" t="s">
        <v>18</v>
      </c>
      <c r="G1848" s="374" t="s">
        <v>19</v>
      </c>
      <c r="H1848" s="377"/>
      <c r="I1848" s="31">
        <f>VLOOKUP(B1848,'[1]AKTİF ÜRÜNLER LİSTESİ'!B$1:M$7867,12,FALSE)</f>
        <v>2</v>
      </c>
      <c r="J1848" s="31">
        <f>VLOOKUP(B1848,'[1]AKTİF ÜRÜNLER LİSTESİ'!B$1:N$7867,13,FALSE)</f>
        <v>2</v>
      </c>
      <c r="K1848" s="31">
        <f>VLOOKUP(B1848,'[1]AKTİF ÜRÜNLER LİSTESİ'!B:O,14,FALSE)</f>
        <v>0</v>
      </c>
      <c r="L1848" s="380">
        <v>41303</v>
      </c>
    </row>
    <row r="1849" spans="1:12" ht="15" customHeight="1" x14ac:dyDescent="0.25">
      <c r="A1849" s="377" t="s">
        <v>20397</v>
      </c>
      <c r="B1849" s="26">
        <v>8699508090495</v>
      </c>
      <c r="C1849" s="377" t="s">
        <v>208</v>
      </c>
      <c r="D1849" s="374" t="s">
        <v>209</v>
      </c>
      <c r="E1849" s="377" t="s">
        <v>20394</v>
      </c>
      <c r="F1849" s="374" t="s">
        <v>18</v>
      </c>
      <c r="G1849" s="227" t="s">
        <v>19</v>
      </c>
      <c r="H1849" s="133"/>
      <c r="I1849" s="31">
        <f>VLOOKUP(B1849,'[1]AKTİF ÜRÜNLER LİSTESİ'!B$1:M$7867,12,FALSE)</f>
        <v>1</v>
      </c>
      <c r="J1849" s="31">
        <f>VLOOKUP(B1849,'[1]AKTİF ÜRÜNLER LİSTESİ'!B$1:N$7867,13,FALSE)</f>
        <v>1</v>
      </c>
      <c r="K1849" s="31">
        <f>VLOOKUP(B1849,'[1]AKTİF ÜRÜNLER LİSTESİ'!B:O,14,FALSE)</f>
        <v>0</v>
      </c>
      <c r="L1849" s="380">
        <v>41303</v>
      </c>
    </row>
    <row r="1850" spans="1:12" ht="15" customHeight="1" x14ac:dyDescent="0.25">
      <c r="A1850" s="377" t="s">
        <v>20396</v>
      </c>
      <c r="B1850" s="26">
        <v>8699508090532</v>
      </c>
      <c r="C1850" s="377" t="s">
        <v>208</v>
      </c>
      <c r="D1850" s="374" t="s">
        <v>209</v>
      </c>
      <c r="E1850" s="377" t="s">
        <v>20394</v>
      </c>
      <c r="F1850" s="374" t="s">
        <v>18</v>
      </c>
      <c r="G1850" s="227" t="s">
        <v>19</v>
      </c>
      <c r="H1850" s="133"/>
      <c r="I1850" s="31">
        <f>VLOOKUP(B1850,'[1]AKTİF ÜRÜNLER LİSTESİ'!B$1:M$7867,12,FALSE)</f>
        <v>1</v>
      </c>
      <c r="J1850" s="31">
        <f>VLOOKUP(B1850,'[1]AKTİF ÜRÜNLER LİSTESİ'!B$1:N$7867,13,FALSE)</f>
        <v>1</v>
      </c>
      <c r="K1850" s="31">
        <f>VLOOKUP(B1850,'[1]AKTİF ÜRÜNLER LİSTESİ'!B:O,14,FALSE)</f>
        <v>0</v>
      </c>
      <c r="L1850" s="380">
        <v>41303</v>
      </c>
    </row>
    <row r="1851" spans="1:12" ht="15" customHeight="1" x14ac:dyDescent="0.25">
      <c r="A1851" s="377" t="s">
        <v>20395</v>
      </c>
      <c r="B1851" s="26">
        <v>8699508090488</v>
      </c>
      <c r="C1851" s="377" t="s">
        <v>208</v>
      </c>
      <c r="D1851" s="374" t="s">
        <v>209</v>
      </c>
      <c r="E1851" s="377" t="s">
        <v>20394</v>
      </c>
      <c r="F1851" s="374" t="s">
        <v>18</v>
      </c>
      <c r="G1851" s="374" t="s">
        <v>19</v>
      </c>
      <c r="H1851" s="133"/>
      <c r="I1851" s="31">
        <f>VLOOKUP(B1851,'[1]AKTİF ÜRÜNLER LİSTESİ'!B$1:M$7867,12,FALSE)</f>
        <v>1</v>
      </c>
      <c r="J1851" s="31">
        <f>VLOOKUP(B1851,'[1]AKTİF ÜRÜNLER LİSTESİ'!B$1:N$7867,13,FALSE)</f>
        <v>2</v>
      </c>
      <c r="K1851" s="31">
        <f>VLOOKUP(B1851,'[1]AKTİF ÜRÜNLER LİSTESİ'!B:O,14,FALSE)</f>
        <v>0</v>
      </c>
      <c r="L1851" s="380">
        <v>41303</v>
      </c>
    </row>
    <row r="1852" spans="1:12" ht="15" customHeight="1" x14ac:dyDescent="0.25">
      <c r="A1852" s="377" t="s">
        <v>20393</v>
      </c>
      <c r="B1852" s="26">
        <v>8699508090556</v>
      </c>
      <c r="C1852" s="377" t="s">
        <v>208</v>
      </c>
      <c r="D1852" s="374" t="s">
        <v>209</v>
      </c>
      <c r="E1852" s="377" t="s">
        <v>20394</v>
      </c>
      <c r="F1852" s="374" t="s">
        <v>18</v>
      </c>
      <c r="G1852" s="374" t="s">
        <v>19</v>
      </c>
      <c r="H1852" s="133"/>
      <c r="I1852" s="31">
        <f>VLOOKUP(B1852,'[1]AKTİF ÜRÜNLER LİSTESİ'!B$1:M$7867,12,FALSE)</f>
        <v>1</v>
      </c>
      <c r="J1852" s="31">
        <f>VLOOKUP(B1852,'[1]AKTİF ÜRÜNLER LİSTESİ'!B$1:N$7867,13,FALSE)</f>
        <v>2</v>
      </c>
      <c r="K1852" s="31">
        <f>VLOOKUP(B1852,'[1]AKTİF ÜRÜNLER LİSTESİ'!B:O,14,FALSE)</f>
        <v>0</v>
      </c>
      <c r="L1852" s="380">
        <v>41303</v>
      </c>
    </row>
    <row r="1853" spans="1:12" ht="15" customHeight="1" x14ac:dyDescent="0.25">
      <c r="A1853" s="377" t="s">
        <v>7675</v>
      </c>
      <c r="B1853" s="26">
        <v>8699508280131</v>
      </c>
      <c r="C1853" s="377" t="s">
        <v>208</v>
      </c>
      <c r="D1853" s="374" t="s">
        <v>209</v>
      </c>
      <c r="E1853" s="348" t="s">
        <v>20394</v>
      </c>
      <c r="F1853" s="374" t="s">
        <v>18</v>
      </c>
      <c r="G1853" s="374" t="s">
        <v>19</v>
      </c>
      <c r="H1853" s="377"/>
      <c r="I1853" s="31">
        <f>VLOOKUP(B1853,'[1]AKTİF ÜRÜNLER LİSTESİ'!B$1:M$7867,12,FALSE)</f>
        <v>2</v>
      </c>
      <c r="J1853" s="31">
        <f>VLOOKUP(B1853,'[1]AKTİF ÜRÜNLER LİSTESİ'!B$1:N$7867,13,FALSE)</f>
        <v>2</v>
      </c>
      <c r="K1853" s="31">
        <f>VLOOKUP(B1853,'[1]AKTİF ÜRÜNLER LİSTESİ'!B:O,14,FALSE)</f>
        <v>0</v>
      </c>
      <c r="L1853" s="380">
        <v>41303</v>
      </c>
    </row>
    <row r="1854" spans="1:12" ht="15" customHeight="1" x14ac:dyDescent="0.25">
      <c r="A1854" s="374" t="s">
        <v>7676</v>
      </c>
      <c r="B1854" s="26">
        <v>8699822770028</v>
      </c>
      <c r="C1854" s="377" t="s">
        <v>4520</v>
      </c>
      <c r="D1854" s="374" t="s">
        <v>4521</v>
      </c>
      <c r="E1854" s="374" t="s">
        <v>256</v>
      </c>
      <c r="F1854" s="374" t="s">
        <v>18</v>
      </c>
      <c r="G1854" s="374" t="s">
        <v>19</v>
      </c>
      <c r="H1854" s="377"/>
      <c r="I1854" s="31">
        <f>VLOOKUP(B1854,'[1]AKTİF ÜRÜNLER LİSTESİ'!B$1:M$7867,12,FALSE)</f>
        <v>0</v>
      </c>
      <c r="J1854" s="31">
        <f>VLOOKUP(B1854,'[1]AKTİF ÜRÜNLER LİSTESİ'!B$1:N$7867,13,FALSE)</f>
        <v>0</v>
      </c>
      <c r="K1854" s="31">
        <f>VLOOKUP(B1854,'[1]AKTİF ÜRÜNLER LİSTESİ'!B:O,14,FALSE)</f>
        <v>1</v>
      </c>
      <c r="L1854" s="380">
        <v>41303</v>
      </c>
    </row>
    <row r="1855" spans="1:12" ht="15" customHeight="1" x14ac:dyDescent="0.25">
      <c r="A1855" s="374" t="s">
        <v>7677</v>
      </c>
      <c r="B1855" s="26">
        <v>8699822770035</v>
      </c>
      <c r="C1855" s="377" t="s">
        <v>4520</v>
      </c>
      <c r="D1855" s="374" t="s">
        <v>4521</v>
      </c>
      <c r="E1855" s="374" t="s">
        <v>256</v>
      </c>
      <c r="F1855" s="374" t="s">
        <v>18</v>
      </c>
      <c r="G1855" s="374" t="s">
        <v>19</v>
      </c>
      <c r="H1855" s="377"/>
      <c r="I1855" s="31">
        <f>VLOOKUP(B1855,'[1]AKTİF ÜRÜNLER LİSTESİ'!B$1:M$7867,12,FALSE)</f>
        <v>0</v>
      </c>
      <c r="J1855" s="31">
        <f>VLOOKUP(B1855,'[1]AKTİF ÜRÜNLER LİSTESİ'!B$1:N$7867,13,FALSE)</f>
        <v>0</v>
      </c>
      <c r="K1855" s="31">
        <f>VLOOKUP(B1855,'[1]AKTİF ÜRÜNLER LİSTESİ'!B:O,14,FALSE)</f>
        <v>1</v>
      </c>
      <c r="L1855" s="380">
        <v>41303</v>
      </c>
    </row>
    <row r="1856" spans="1:12" ht="15" customHeight="1" x14ac:dyDescent="0.25">
      <c r="A1856" s="374" t="s">
        <v>7678</v>
      </c>
      <c r="B1856" s="26">
        <v>8699522385041</v>
      </c>
      <c r="C1856" s="377" t="s">
        <v>7679</v>
      </c>
      <c r="D1856" s="374" t="s">
        <v>2571</v>
      </c>
      <c r="E1856" s="374" t="s">
        <v>107</v>
      </c>
      <c r="F1856" s="374" t="s">
        <v>18</v>
      </c>
      <c r="G1856" s="374" t="s">
        <v>19</v>
      </c>
      <c r="H1856" s="377"/>
      <c r="I1856" s="31">
        <f>VLOOKUP(B1856,'[1]AKTİF ÜRÜNLER LİSTESİ'!B$1:M$7867,12,FALSE)</f>
        <v>2</v>
      </c>
      <c r="J1856" s="31">
        <f>VLOOKUP(B1856,'[1]AKTİF ÜRÜNLER LİSTESİ'!B$1:N$7867,13,FALSE)</f>
        <v>2</v>
      </c>
      <c r="K1856" s="31">
        <f>VLOOKUP(B1856,'[1]AKTİF ÜRÜNLER LİSTESİ'!B:O,14,FALSE)</f>
        <v>0</v>
      </c>
      <c r="L1856" s="380">
        <v>41303</v>
      </c>
    </row>
    <row r="1857" spans="1:12" ht="15" customHeight="1" x14ac:dyDescent="0.25">
      <c r="A1857" s="374" t="s">
        <v>7680</v>
      </c>
      <c r="B1857" s="26">
        <v>8699844570309</v>
      </c>
      <c r="C1857" s="377" t="s">
        <v>1331</v>
      </c>
      <c r="D1857" s="374" t="s">
        <v>1332</v>
      </c>
      <c r="E1857" s="374" t="s">
        <v>429</v>
      </c>
      <c r="F1857" s="374" t="s">
        <v>18</v>
      </c>
      <c r="G1857" s="227" t="s">
        <v>19</v>
      </c>
      <c r="H1857" s="377"/>
      <c r="I1857" s="31">
        <f>VLOOKUP(B1857,'[1]AKTİF ÜRÜNLER LİSTESİ'!B$1:M$7867,12,FALSE)</f>
        <v>0</v>
      </c>
      <c r="J1857" s="31">
        <f>VLOOKUP(B1857,'[1]AKTİF ÜRÜNLER LİSTESİ'!B$1:N$7867,13,FALSE)</f>
        <v>0</v>
      </c>
      <c r="K1857" s="31">
        <f>VLOOKUP(B1857,'[1]AKTİF ÜRÜNLER LİSTESİ'!B:O,14,FALSE)</f>
        <v>0</v>
      </c>
      <c r="L1857" s="380">
        <v>41303</v>
      </c>
    </row>
    <row r="1858" spans="1:12" ht="15" customHeight="1" x14ac:dyDescent="0.25">
      <c r="A1858" s="377" t="s">
        <v>2028</v>
      </c>
      <c r="B1858" s="26">
        <v>8681429550394</v>
      </c>
      <c r="C1858" s="377" t="s">
        <v>1870</v>
      </c>
      <c r="D1858" s="374" t="s">
        <v>1871</v>
      </c>
      <c r="E1858" s="374" t="s">
        <v>892</v>
      </c>
      <c r="F1858" s="374" t="s">
        <v>85</v>
      </c>
      <c r="G1858" s="374" t="s">
        <v>19</v>
      </c>
      <c r="H1858" s="377"/>
      <c r="I1858" s="31">
        <f>VLOOKUP(B1858,'[1]AKTİF ÜRÜNLER LİSTESİ'!B$1:M$7867,12,FALSE)</f>
        <v>2</v>
      </c>
      <c r="J1858" s="31">
        <f>VLOOKUP(B1858,'[1]AKTİF ÜRÜNLER LİSTESİ'!B$1:N$7867,13,FALSE)</f>
        <v>2</v>
      </c>
      <c r="K1858" s="31">
        <f>VLOOKUP(B1858,'[1]AKTİF ÜRÜNLER LİSTESİ'!B:O,14,FALSE)</f>
        <v>0</v>
      </c>
      <c r="L1858" s="380">
        <v>44558</v>
      </c>
    </row>
    <row r="1859" spans="1:12" ht="15" customHeight="1" x14ac:dyDescent="0.25">
      <c r="A1859" s="377" t="s">
        <v>2029</v>
      </c>
      <c r="B1859" s="26">
        <v>8681429550400</v>
      </c>
      <c r="C1859" s="377" t="s">
        <v>1870</v>
      </c>
      <c r="D1859" s="374" t="s">
        <v>1871</v>
      </c>
      <c r="E1859" s="374" t="s">
        <v>892</v>
      </c>
      <c r="F1859" s="374" t="s">
        <v>85</v>
      </c>
      <c r="G1859" s="374" t="s">
        <v>19</v>
      </c>
      <c r="H1859" s="377"/>
      <c r="I1859" s="31">
        <f>VLOOKUP(B1859,'[1]AKTİF ÜRÜNLER LİSTESİ'!B$1:M$7867,12,FALSE)</f>
        <v>2</v>
      </c>
      <c r="J1859" s="31">
        <f>VLOOKUP(B1859,'[1]AKTİF ÜRÜNLER LİSTESİ'!B$1:N$7867,13,FALSE)</f>
        <v>2</v>
      </c>
      <c r="K1859" s="31">
        <f>VLOOKUP(B1859,'[1]AKTİF ÜRÜNLER LİSTESİ'!B:O,14,FALSE)</f>
        <v>0</v>
      </c>
      <c r="L1859" s="380">
        <v>44558</v>
      </c>
    </row>
    <row r="1860" spans="1:12" ht="15" customHeight="1" x14ac:dyDescent="0.25">
      <c r="A1860" s="377" t="s">
        <v>2030</v>
      </c>
      <c r="B1860" s="26">
        <v>8681429550417</v>
      </c>
      <c r="C1860" s="377" t="s">
        <v>1870</v>
      </c>
      <c r="D1860" s="374" t="s">
        <v>1871</v>
      </c>
      <c r="E1860" s="374" t="s">
        <v>892</v>
      </c>
      <c r="F1860" s="374" t="s">
        <v>85</v>
      </c>
      <c r="G1860" s="370" t="s">
        <v>19</v>
      </c>
      <c r="H1860" s="377"/>
      <c r="I1860" s="31">
        <f>VLOOKUP(B1860,'[1]AKTİF ÜRÜNLER LİSTESİ'!B$1:M$7867,12,FALSE)</f>
        <v>2</v>
      </c>
      <c r="J1860" s="31">
        <f>VLOOKUP(B1860,'[1]AKTİF ÜRÜNLER LİSTESİ'!B$1:N$7867,13,FALSE)</f>
        <v>2</v>
      </c>
      <c r="K1860" s="31">
        <f>VLOOKUP(B1860,'[1]AKTİF ÜRÜNLER LİSTESİ'!B:O,14,FALSE)</f>
        <v>0</v>
      </c>
      <c r="L1860" s="380">
        <v>44558</v>
      </c>
    </row>
    <row r="1861" spans="1:12" ht="15" customHeight="1" x14ac:dyDescent="0.25">
      <c r="A1861" s="377" t="s">
        <v>2031</v>
      </c>
      <c r="B1861" s="26">
        <v>8681429550424</v>
      </c>
      <c r="C1861" s="377" t="s">
        <v>1870</v>
      </c>
      <c r="D1861" s="374" t="s">
        <v>1871</v>
      </c>
      <c r="E1861" s="374" t="s">
        <v>892</v>
      </c>
      <c r="F1861" s="374" t="s">
        <v>85</v>
      </c>
      <c r="G1861" s="374" t="s">
        <v>19</v>
      </c>
      <c r="H1861" s="377"/>
      <c r="I1861" s="31">
        <f>VLOOKUP(B1861,'[1]AKTİF ÜRÜNLER LİSTESİ'!B$1:M$7867,12,FALSE)</f>
        <v>2</v>
      </c>
      <c r="J1861" s="31">
        <f>VLOOKUP(B1861,'[1]AKTİF ÜRÜNLER LİSTESİ'!B$1:N$7867,13,FALSE)</f>
        <v>2</v>
      </c>
      <c r="K1861" s="31">
        <f>VLOOKUP(B1861,'[1]AKTİF ÜRÜNLER LİSTESİ'!B:O,14,FALSE)</f>
        <v>0</v>
      </c>
      <c r="L1861" s="380">
        <v>44558</v>
      </c>
    </row>
    <row r="1862" spans="1:12" ht="15" customHeight="1" x14ac:dyDescent="0.25">
      <c r="A1862" s="374" t="s">
        <v>7681</v>
      </c>
      <c r="B1862" s="26">
        <v>8699822010100</v>
      </c>
      <c r="C1862" s="377" t="s">
        <v>2659</v>
      </c>
      <c r="D1862" s="374" t="s">
        <v>1102</v>
      </c>
      <c r="E1862" s="374" t="s">
        <v>256</v>
      </c>
      <c r="F1862" s="374" t="s">
        <v>18</v>
      </c>
      <c r="G1862" s="374" t="s">
        <v>19</v>
      </c>
      <c r="H1862" s="377"/>
      <c r="I1862" s="31">
        <f>VLOOKUP(B1862,'[1]AKTİF ÜRÜNLER LİSTESİ'!B$1:M$7867,12,FALSE)</f>
        <v>0</v>
      </c>
      <c r="J1862" s="31">
        <f>VLOOKUP(B1862,'[1]AKTİF ÜRÜNLER LİSTESİ'!B$1:N$7867,13,FALSE)</f>
        <v>0</v>
      </c>
      <c r="K1862" s="31">
        <f>VLOOKUP(B1862,'[1]AKTİF ÜRÜNLER LİSTESİ'!B:O,14,FALSE)</f>
        <v>0</v>
      </c>
      <c r="L1862" s="380">
        <v>41303</v>
      </c>
    </row>
    <row r="1863" spans="1:12" ht="15" customHeight="1" x14ac:dyDescent="0.25">
      <c r="A1863" s="374" t="s">
        <v>3572</v>
      </c>
      <c r="B1863" s="26">
        <v>8699546120048</v>
      </c>
      <c r="C1863" s="377" t="s">
        <v>3573</v>
      </c>
      <c r="D1863" s="377" t="s">
        <v>3574</v>
      </c>
      <c r="E1863" s="377" t="s">
        <v>301</v>
      </c>
      <c r="F1863" s="374" t="s">
        <v>18</v>
      </c>
      <c r="G1863" s="374" t="s">
        <v>19</v>
      </c>
      <c r="H1863" s="377"/>
      <c r="I1863" s="31">
        <f>VLOOKUP(B1863,'[1]AKTİF ÜRÜNLER LİSTESİ'!B$1:M$7867,12,FALSE)</f>
        <v>0</v>
      </c>
      <c r="J1863" s="31">
        <f>VLOOKUP(B1863,'[1]AKTİF ÜRÜNLER LİSTESİ'!B$1:N$7867,13,FALSE)</f>
        <v>0</v>
      </c>
      <c r="K1863" s="31">
        <f>VLOOKUP(B1863,'[1]AKTİF ÜRÜNLER LİSTESİ'!B:O,14,FALSE)</f>
        <v>0</v>
      </c>
      <c r="L1863" s="380">
        <v>43746</v>
      </c>
    </row>
    <row r="1864" spans="1:12" ht="15" customHeight="1" x14ac:dyDescent="0.25">
      <c r="A1864" s="281" t="s">
        <v>67</v>
      </c>
      <c r="B1864" s="282">
        <v>8680199196610</v>
      </c>
      <c r="C1864" s="281" t="s">
        <v>65</v>
      </c>
      <c r="D1864" s="281" t="s">
        <v>66</v>
      </c>
      <c r="E1864" s="281" t="s">
        <v>44</v>
      </c>
      <c r="F1864" s="281" t="s">
        <v>18</v>
      </c>
      <c r="G1864" s="281" t="s">
        <v>19</v>
      </c>
      <c r="H1864" s="377"/>
      <c r="I1864" s="31">
        <f>VLOOKUP(B1864,'[1]AKTİF ÜRÜNLER LİSTESİ'!B$1:M$7867,12,FALSE)</f>
        <v>2</v>
      </c>
      <c r="J1864" s="31">
        <f>VLOOKUP(B1864,'[1]AKTİF ÜRÜNLER LİSTESİ'!B$1:N$7867,13,FALSE)</f>
        <v>2</v>
      </c>
      <c r="K1864" s="31">
        <f>VLOOKUP(B1864,'[1]AKTİF ÜRÜNLER LİSTESİ'!B:O,14,FALSE)</f>
        <v>0</v>
      </c>
      <c r="L1864" s="379">
        <v>45923</v>
      </c>
    </row>
    <row r="1865" spans="1:12" ht="15" customHeight="1" x14ac:dyDescent="0.25">
      <c r="A1865" s="281" t="s">
        <v>64</v>
      </c>
      <c r="B1865" s="282">
        <v>8680199196634</v>
      </c>
      <c r="C1865" s="281" t="s">
        <v>65</v>
      </c>
      <c r="D1865" s="281" t="s">
        <v>66</v>
      </c>
      <c r="E1865" s="281" t="s">
        <v>44</v>
      </c>
      <c r="F1865" s="281" t="s">
        <v>18</v>
      </c>
      <c r="G1865" s="281" t="s">
        <v>19</v>
      </c>
      <c r="H1865" s="377"/>
      <c r="I1865" s="31">
        <f>VLOOKUP(B1865,'[1]AKTİF ÜRÜNLER LİSTESİ'!B$1:M$7867,12,FALSE)</f>
        <v>1</v>
      </c>
      <c r="J1865" s="31">
        <f>VLOOKUP(B1865,'[1]AKTİF ÜRÜNLER LİSTESİ'!B$1:N$7867,13,FALSE)</f>
        <v>1</v>
      </c>
      <c r="K1865" s="31">
        <f>VLOOKUP(B1865,'[1]AKTİF ÜRÜNLER LİSTESİ'!B:O,14,FALSE)</f>
        <v>0</v>
      </c>
      <c r="L1865" s="379">
        <v>45923</v>
      </c>
    </row>
    <row r="1866" spans="1:12" ht="15" customHeight="1" x14ac:dyDescent="0.25">
      <c r="A1866" s="374" t="s">
        <v>7682</v>
      </c>
      <c r="B1866" s="26">
        <v>8699673170206</v>
      </c>
      <c r="C1866" s="377" t="s">
        <v>2362</v>
      </c>
      <c r="D1866" s="374" t="s">
        <v>2363</v>
      </c>
      <c r="E1866" s="374" t="s">
        <v>1154</v>
      </c>
      <c r="F1866" s="374" t="s">
        <v>18</v>
      </c>
      <c r="G1866" s="374" t="s">
        <v>19</v>
      </c>
      <c r="H1866" s="377"/>
      <c r="I1866" s="31">
        <f>VLOOKUP(B1866,'[1]AKTİF ÜRÜNLER LİSTESİ'!B$1:M$7867,12,FALSE)</f>
        <v>0</v>
      </c>
      <c r="J1866" s="31">
        <f>VLOOKUP(B1866,'[1]AKTİF ÜRÜNLER LİSTESİ'!B$1:N$7867,13,FALSE)</f>
        <v>0</v>
      </c>
      <c r="K1866" s="31">
        <f>VLOOKUP(B1866,'[1]AKTİF ÜRÜNLER LİSTESİ'!B:O,14,FALSE)</f>
        <v>0</v>
      </c>
      <c r="L1866" s="380">
        <v>41303</v>
      </c>
    </row>
    <row r="1867" spans="1:12" ht="15" customHeight="1" x14ac:dyDescent="0.25">
      <c r="A1867" s="374" t="s">
        <v>7683</v>
      </c>
      <c r="B1867" s="26">
        <v>8699673170213</v>
      </c>
      <c r="C1867" s="377" t="s">
        <v>2362</v>
      </c>
      <c r="D1867" s="374" t="s">
        <v>2363</v>
      </c>
      <c r="E1867" s="374" t="s">
        <v>1154</v>
      </c>
      <c r="F1867" s="374" t="s">
        <v>18</v>
      </c>
      <c r="G1867" s="374" t="s">
        <v>19</v>
      </c>
      <c r="H1867" s="377"/>
      <c r="I1867" s="31">
        <f>VLOOKUP(B1867,'[1]AKTİF ÜRÜNLER LİSTESİ'!B$1:M$7867,12,FALSE)</f>
        <v>0</v>
      </c>
      <c r="J1867" s="31">
        <f>VLOOKUP(B1867,'[1]AKTİF ÜRÜNLER LİSTESİ'!B$1:N$7867,13,FALSE)</f>
        <v>0</v>
      </c>
      <c r="K1867" s="31">
        <f>VLOOKUP(B1867,'[1]AKTİF ÜRÜNLER LİSTESİ'!B:O,14,FALSE)</f>
        <v>0</v>
      </c>
      <c r="L1867" s="380">
        <v>41303</v>
      </c>
    </row>
    <row r="1868" spans="1:12" ht="15" customHeight="1" x14ac:dyDescent="0.25">
      <c r="A1868" s="374" t="s">
        <v>4683</v>
      </c>
      <c r="B1868" s="378">
        <v>8699844091347</v>
      </c>
      <c r="C1868" s="377" t="s">
        <v>2102</v>
      </c>
      <c r="D1868" s="377" t="s">
        <v>2103</v>
      </c>
      <c r="E1868" s="377" t="s">
        <v>429</v>
      </c>
      <c r="F1868" s="374" t="s">
        <v>18</v>
      </c>
      <c r="G1868" s="374" t="s">
        <v>19</v>
      </c>
      <c r="H1868" s="377"/>
      <c r="I1868" s="31">
        <f>VLOOKUP(B1868,'[1]AKTİF ÜRÜNLER LİSTESİ'!B$1:M$7867,12,FALSE)</f>
        <v>0</v>
      </c>
      <c r="J1868" s="31">
        <f>VLOOKUP(B1868,'[1]AKTİF ÜRÜNLER LİSTESİ'!B$1:N$7867,13,FALSE)</f>
        <v>0</v>
      </c>
      <c r="K1868" s="31">
        <f>VLOOKUP(B1868,'[1]AKTİF ÜRÜNLER LİSTESİ'!B:O,14,FALSE)</f>
        <v>0</v>
      </c>
      <c r="L1868" s="380">
        <v>43102</v>
      </c>
    </row>
    <row r="1869" spans="1:12" ht="15" customHeight="1" x14ac:dyDescent="0.25">
      <c r="A1869" s="374" t="s">
        <v>4706</v>
      </c>
      <c r="B1869" s="378">
        <v>8699844091354</v>
      </c>
      <c r="C1869" s="377" t="s">
        <v>2102</v>
      </c>
      <c r="D1869" s="377" t="s">
        <v>2103</v>
      </c>
      <c r="E1869" s="377" t="s">
        <v>429</v>
      </c>
      <c r="F1869" s="374" t="s">
        <v>18</v>
      </c>
      <c r="G1869" s="227" t="s">
        <v>19</v>
      </c>
      <c r="H1869" s="377"/>
      <c r="I1869" s="31">
        <f>VLOOKUP(B1869,'[1]AKTİF ÜRÜNLER LİSTESİ'!B$1:M$7867,12,FALSE)</f>
        <v>0</v>
      </c>
      <c r="J1869" s="31">
        <f>VLOOKUP(B1869,'[1]AKTİF ÜRÜNLER LİSTESİ'!B$1:N$7867,13,FALSE)</f>
        <v>0</v>
      </c>
      <c r="K1869" s="31">
        <f>VLOOKUP(B1869,'[1]AKTİF ÜRÜNLER LİSTESİ'!B:O,14,FALSE)</f>
        <v>0</v>
      </c>
      <c r="L1869" s="380">
        <v>43088</v>
      </c>
    </row>
    <row r="1870" spans="1:12" ht="15" customHeight="1" x14ac:dyDescent="0.25">
      <c r="A1870" s="374" t="s">
        <v>4684</v>
      </c>
      <c r="B1870" s="378">
        <v>8699844091361</v>
      </c>
      <c r="C1870" s="377" t="s">
        <v>2102</v>
      </c>
      <c r="D1870" s="377" t="s">
        <v>2103</v>
      </c>
      <c r="E1870" s="377" t="s">
        <v>429</v>
      </c>
      <c r="F1870" s="374" t="s">
        <v>18</v>
      </c>
      <c r="G1870" s="227" t="s">
        <v>19</v>
      </c>
      <c r="H1870" s="377"/>
      <c r="I1870" s="31">
        <f>VLOOKUP(B1870,'[1]AKTİF ÜRÜNLER LİSTESİ'!B$1:M$7867,12,FALSE)</f>
        <v>0</v>
      </c>
      <c r="J1870" s="31">
        <f>VLOOKUP(B1870,'[1]AKTİF ÜRÜNLER LİSTESİ'!B$1:N$7867,13,FALSE)</f>
        <v>0</v>
      </c>
      <c r="K1870" s="31">
        <f>VLOOKUP(B1870,'[1]AKTİF ÜRÜNLER LİSTESİ'!B:O,14,FALSE)</f>
        <v>0</v>
      </c>
      <c r="L1870" s="380">
        <v>43102</v>
      </c>
    </row>
    <row r="1871" spans="1:12" ht="15" customHeight="1" x14ac:dyDescent="0.25">
      <c r="A1871" s="374" t="s">
        <v>4956</v>
      </c>
      <c r="B1871" s="378">
        <v>8699673765167</v>
      </c>
      <c r="C1871" s="377" t="s">
        <v>4957</v>
      </c>
      <c r="D1871" s="377" t="s">
        <v>4958</v>
      </c>
      <c r="E1871" s="377" t="s">
        <v>1154</v>
      </c>
      <c r="F1871" s="374" t="s">
        <v>18</v>
      </c>
      <c r="G1871" s="227" t="s">
        <v>19</v>
      </c>
      <c r="H1871" s="377"/>
      <c r="I1871" s="31">
        <f>VLOOKUP(B1871,'[1]AKTİF ÜRÜNLER LİSTESİ'!B$1:M$7867,12,FALSE)</f>
        <v>0</v>
      </c>
      <c r="J1871" s="31">
        <f>VLOOKUP(B1871,'[1]AKTİF ÜRÜNLER LİSTESİ'!B$1:N$7867,13,FALSE)</f>
        <v>0</v>
      </c>
      <c r="K1871" s="31">
        <f>VLOOKUP(B1871,'[1]AKTİF ÜRÜNLER LİSTESİ'!B:O,14,FALSE)</f>
        <v>0</v>
      </c>
      <c r="L1871" s="380">
        <v>42920</v>
      </c>
    </row>
    <row r="1872" spans="1:12" ht="15" customHeight="1" x14ac:dyDescent="0.25">
      <c r="A1872" s="374" t="s">
        <v>7684</v>
      </c>
      <c r="B1872" s="26">
        <v>8699543010151</v>
      </c>
      <c r="C1872" s="377" t="s">
        <v>7685</v>
      </c>
      <c r="D1872" s="374" t="s">
        <v>7686</v>
      </c>
      <c r="E1872" s="374" t="s">
        <v>93</v>
      </c>
      <c r="F1872" s="374" t="s">
        <v>18</v>
      </c>
      <c r="G1872" s="374" t="s">
        <v>19</v>
      </c>
      <c r="H1872" s="377"/>
      <c r="I1872" s="31">
        <f>VLOOKUP(B1872,'[1]AKTİF ÜRÜNLER LİSTESİ'!B$1:M$7867,12,FALSE)</f>
        <v>1</v>
      </c>
      <c r="J1872" s="31">
        <f>VLOOKUP(B1872,'[1]AKTİF ÜRÜNLER LİSTESİ'!B$1:N$7867,13,FALSE)</f>
        <v>0</v>
      </c>
      <c r="K1872" s="31">
        <f>VLOOKUP(B1872,'[1]AKTİF ÜRÜNLER LİSTESİ'!B:O,14,FALSE)</f>
        <v>0</v>
      </c>
      <c r="L1872" s="380">
        <v>41303</v>
      </c>
    </row>
    <row r="1873" spans="1:12" ht="15" customHeight="1" x14ac:dyDescent="0.25">
      <c r="A1873" s="374" t="s">
        <v>1734</v>
      </c>
      <c r="B1873" s="26">
        <v>8699650772508</v>
      </c>
      <c r="C1873" s="374" t="s">
        <v>1735</v>
      </c>
      <c r="D1873" s="374" t="s">
        <v>1736</v>
      </c>
      <c r="E1873" s="374" t="s">
        <v>122</v>
      </c>
      <c r="F1873" s="374" t="s">
        <v>18</v>
      </c>
      <c r="G1873" s="374" t="s">
        <v>19</v>
      </c>
      <c r="H1873" s="374"/>
      <c r="I1873" s="31">
        <f>VLOOKUP(B1873,'[1]AKTİF ÜRÜNLER LİSTESİ'!B$1:M$7867,12,FALSE)</f>
        <v>1</v>
      </c>
      <c r="J1873" s="31">
        <f>VLOOKUP(B1873,'[1]AKTİF ÜRÜNLER LİSTESİ'!B$1:N$7867,13,FALSE)</f>
        <v>1</v>
      </c>
      <c r="K1873" s="31">
        <f>VLOOKUP(B1873,'[1]AKTİF ÜRÜNLER LİSTESİ'!B:O,14,FALSE)</f>
        <v>0</v>
      </c>
      <c r="L1873" s="380">
        <v>44768</v>
      </c>
    </row>
    <row r="1874" spans="1:12" ht="15" customHeight="1" x14ac:dyDescent="0.25">
      <c r="A1874" s="374" t="s">
        <v>5185</v>
      </c>
      <c r="B1874" s="378">
        <v>8680265751002</v>
      </c>
      <c r="C1874" s="377" t="s">
        <v>231</v>
      </c>
      <c r="D1874" s="377" t="s">
        <v>232</v>
      </c>
      <c r="E1874" s="377" t="s">
        <v>5184</v>
      </c>
      <c r="F1874" s="374" t="s">
        <v>18</v>
      </c>
      <c r="G1874" s="374" t="s">
        <v>19</v>
      </c>
      <c r="H1874" s="377"/>
      <c r="I1874" s="31">
        <f>VLOOKUP(B1874,'[1]AKTİF ÜRÜNLER LİSTESİ'!B$1:M$7867,12,FALSE)</f>
        <v>2</v>
      </c>
      <c r="J1874" s="31">
        <f>VLOOKUP(B1874,'[1]AKTİF ÜRÜNLER LİSTESİ'!B$1:N$7867,13,FALSE)</f>
        <v>2</v>
      </c>
      <c r="K1874" s="31">
        <f>VLOOKUP(B1874,'[1]AKTİF ÜRÜNLER LİSTESİ'!B:O,14,FALSE)</f>
        <v>0</v>
      </c>
      <c r="L1874" s="380">
        <v>42850</v>
      </c>
    </row>
    <row r="1875" spans="1:12" ht="15" customHeight="1" x14ac:dyDescent="0.25">
      <c r="A1875" s="374" t="s">
        <v>3278</v>
      </c>
      <c r="B1875" s="26">
        <v>8680186490264</v>
      </c>
      <c r="C1875" s="377" t="s">
        <v>231</v>
      </c>
      <c r="D1875" s="374" t="s">
        <v>232</v>
      </c>
      <c r="E1875" s="374" t="s">
        <v>753</v>
      </c>
      <c r="F1875" s="374" t="s">
        <v>18</v>
      </c>
      <c r="G1875" s="227" t="s">
        <v>19</v>
      </c>
      <c r="H1875" s="377"/>
      <c r="I1875" s="31">
        <f>VLOOKUP(B1875,'[1]AKTİF ÜRÜNLER LİSTESİ'!B$1:M$7867,12,FALSE)</f>
        <v>2</v>
      </c>
      <c r="J1875" s="31">
        <f>VLOOKUP(B1875,'[1]AKTİF ÜRÜNLER LİSTESİ'!B$1:N$7867,13,FALSE)</f>
        <v>2</v>
      </c>
      <c r="K1875" s="31">
        <f>VLOOKUP(B1875,'[1]AKTİF ÜRÜNLER LİSTESİ'!B:O,14,FALSE)</f>
        <v>0</v>
      </c>
      <c r="L1875" s="380">
        <v>43865</v>
      </c>
    </row>
    <row r="1876" spans="1:12" ht="15" customHeight="1" x14ac:dyDescent="0.25">
      <c r="A1876" s="377" t="s">
        <v>1156</v>
      </c>
      <c r="B1876" s="378">
        <v>8680186490486</v>
      </c>
      <c r="C1876" s="376" t="s">
        <v>231</v>
      </c>
      <c r="D1876" s="377" t="s">
        <v>232</v>
      </c>
      <c r="E1876" s="377" t="s">
        <v>753</v>
      </c>
      <c r="F1876" s="377" t="s">
        <v>18</v>
      </c>
      <c r="G1876" s="374" t="s">
        <v>19</v>
      </c>
      <c r="H1876" s="374"/>
      <c r="I1876" s="31">
        <f>VLOOKUP(B1876,'[1]AKTİF ÜRÜNLER LİSTESİ'!B$1:M$7867,12,FALSE)</f>
        <v>2</v>
      </c>
      <c r="J1876" s="31">
        <f>VLOOKUP(B1876,'[1]AKTİF ÜRÜNLER LİSTESİ'!B$1:N$7867,13,FALSE)</f>
        <v>2</v>
      </c>
      <c r="K1876" s="31">
        <f>VLOOKUP(B1876,'[1]AKTİF ÜRÜNLER LİSTESİ'!B:O,14,FALSE)</f>
        <v>0</v>
      </c>
      <c r="L1876" s="380">
        <v>44964</v>
      </c>
    </row>
    <row r="1877" spans="1:12" ht="15" customHeight="1" x14ac:dyDescent="0.25">
      <c r="A1877" s="377" t="s">
        <v>1929</v>
      </c>
      <c r="B1877" s="378">
        <v>8699774590408</v>
      </c>
      <c r="C1877" s="377" t="s">
        <v>231</v>
      </c>
      <c r="D1877" s="377" t="s">
        <v>232</v>
      </c>
      <c r="E1877" s="377" t="s">
        <v>688</v>
      </c>
      <c r="F1877" s="377" t="s">
        <v>18</v>
      </c>
      <c r="G1877" s="227" t="s">
        <v>19</v>
      </c>
      <c r="H1877" s="374"/>
      <c r="I1877" s="31">
        <f>VLOOKUP(B1877,'[1]AKTİF ÜRÜNLER LİSTESİ'!B$1:M$7867,12,FALSE)</f>
        <v>2</v>
      </c>
      <c r="J1877" s="31">
        <f>VLOOKUP(B1877,'[1]AKTİF ÜRÜNLER LİSTESİ'!B$1:N$7867,13,FALSE)</f>
        <v>2</v>
      </c>
      <c r="K1877" s="31">
        <f>VLOOKUP(B1877,'[1]AKTİF ÜRÜNLER LİSTESİ'!B:O,14,FALSE)</f>
        <v>0</v>
      </c>
      <c r="L1877" s="380">
        <v>44635</v>
      </c>
    </row>
    <row r="1878" spans="1:12" ht="15" customHeight="1" x14ac:dyDescent="0.25">
      <c r="A1878" s="172" t="s">
        <v>19523</v>
      </c>
      <c r="B1878" s="173">
        <v>8699525099693</v>
      </c>
      <c r="C1878" s="172" t="s">
        <v>488</v>
      </c>
      <c r="D1878" s="172" t="s">
        <v>489</v>
      </c>
      <c r="E1878" s="172" t="s">
        <v>191</v>
      </c>
      <c r="F1878" s="172" t="s">
        <v>18</v>
      </c>
      <c r="G1878" s="374" t="s">
        <v>19</v>
      </c>
      <c r="H1878" s="377"/>
      <c r="I1878" s="31">
        <f>VLOOKUP(B1878,'[1]AKTİF ÜRÜNLER LİSTESİ'!B$1:M$7867,12,FALSE)</f>
        <v>1</v>
      </c>
      <c r="J1878" s="31">
        <f>VLOOKUP(B1878,'[1]AKTİF ÜRÜNLER LİSTESİ'!B$1:N$7867,13,FALSE)</f>
        <v>2</v>
      </c>
      <c r="K1878" s="31">
        <f>VLOOKUP(B1878,'[1]AKTİF ÜRÜNLER LİSTESİ'!B:O,14,FALSE)</f>
        <v>0</v>
      </c>
      <c r="L1878" s="379">
        <v>45419</v>
      </c>
    </row>
    <row r="1879" spans="1:12" ht="15" customHeight="1" x14ac:dyDescent="0.25">
      <c r="A1879" s="172" t="s">
        <v>19521</v>
      </c>
      <c r="B1879" s="173">
        <v>8699525099662</v>
      </c>
      <c r="C1879" s="172" t="s">
        <v>488</v>
      </c>
      <c r="D1879" s="172" t="s">
        <v>489</v>
      </c>
      <c r="E1879" s="172" t="s">
        <v>191</v>
      </c>
      <c r="F1879" s="172" t="s">
        <v>18</v>
      </c>
      <c r="G1879" s="374" t="s">
        <v>19</v>
      </c>
      <c r="H1879" s="377"/>
      <c r="I1879" s="31">
        <f>VLOOKUP(B1879,'[1]AKTİF ÜRÜNLER LİSTESİ'!B$1:M$7867,12,FALSE)</f>
        <v>1</v>
      </c>
      <c r="J1879" s="31">
        <f>VLOOKUP(B1879,'[1]AKTİF ÜRÜNLER LİSTESİ'!B$1:N$7867,13,FALSE)</f>
        <v>1</v>
      </c>
      <c r="K1879" s="31">
        <f>VLOOKUP(B1879,'[1]AKTİF ÜRÜNLER LİSTESİ'!B:O,14,FALSE)</f>
        <v>0</v>
      </c>
      <c r="L1879" s="379">
        <v>45419</v>
      </c>
    </row>
    <row r="1880" spans="1:12" ht="15" customHeight="1" x14ac:dyDescent="0.25">
      <c r="A1880" s="172" t="s">
        <v>19522</v>
      </c>
      <c r="B1880" s="173">
        <v>8699525099679</v>
      </c>
      <c r="C1880" s="172" t="s">
        <v>488</v>
      </c>
      <c r="D1880" s="172" t="s">
        <v>489</v>
      </c>
      <c r="E1880" s="172" t="s">
        <v>191</v>
      </c>
      <c r="F1880" s="172" t="s">
        <v>18</v>
      </c>
      <c r="G1880" s="374" t="s">
        <v>19</v>
      </c>
      <c r="H1880" s="377"/>
      <c r="I1880" s="31">
        <f>VLOOKUP(B1880,'[1]AKTİF ÜRÜNLER LİSTESİ'!B$1:M$7867,12,FALSE)</f>
        <v>1</v>
      </c>
      <c r="J1880" s="31">
        <f>VLOOKUP(B1880,'[1]AKTİF ÜRÜNLER LİSTESİ'!B$1:N$7867,13,FALSE)</f>
        <v>1</v>
      </c>
      <c r="K1880" s="31">
        <f>VLOOKUP(B1880,'[1]AKTİF ÜRÜNLER LİSTESİ'!B:O,14,FALSE)</f>
        <v>0</v>
      </c>
      <c r="L1880" s="379">
        <v>45419</v>
      </c>
    </row>
    <row r="1881" spans="1:12" ht="15" customHeight="1" x14ac:dyDescent="0.25">
      <c r="A1881" s="374" t="s">
        <v>7688</v>
      </c>
      <c r="B1881" s="26">
        <v>8699552090519</v>
      </c>
      <c r="C1881" s="377" t="s">
        <v>5394</v>
      </c>
      <c r="D1881" s="374" t="s">
        <v>5395</v>
      </c>
      <c r="E1881" s="374" t="s">
        <v>1366</v>
      </c>
      <c r="F1881" s="374" t="s">
        <v>18</v>
      </c>
      <c r="G1881" s="374" t="s">
        <v>19</v>
      </c>
      <c r="H1881" s="377"/>
      <c r="I1881" s="31">
        <f>VLOOKUP(B1881,'[1]AKTİF ÜRÜNLER LİSTESİ'!B$1:M$7867,12,FALSE)</f>
        <v>0</v>
      </c>
      <c r="J1881" s="31">
        <f>VLOOKUP(B1881,'[1]AKTİF ÜRÜNLER LİSTESİ'!B$1:N$7867,13,FALSE)</f>
        <v>0</v>
      </c>
      <c r="K1881" s="31">
        <f>VLOOKUP(B1881,'[1]AKTİF ÜRÜNLER LİSTESİ'!B:O,14,FALSE)</f>
        <v>0</v>
      </c>
      <c r="L1881" s="380">
        <v>41303</v>
      </c>
    </row>
    <row r="1882" spans="1:12" ht="15" customHeight="1" x14ac:dyDescent="0.25">
      <c r="A1882" s="374" t="s">
        <v>6631</v>
      </c>
      <c r="B1882" s="26">
        <v>8699828790327</v>
      </c>
      <c r="C1882" s="377" t="s">
        <v>6604</v>
      </c>
      <c r="D1882" s="374" t="s">
        <v>6605</v>
      </c>
      <c r="E1882" s="377" t="s">
        <v>1393</v>
      </c>
      <c r="F1882" s="374" t="s">
        <v>18</v>
      </c>
      <c r="G1882" s="374" t="s">
        <v>19</v>
      </c>
      <c r="H1882" s="377"/>
      <c r="I1882" s="31">
        <f>VLOOKUP(B1882,'[1]AKTİF ÜRÜNLER LİSTESİ'!B$1:M$7867,12,FALSE)</f>
        <v>1</v>
      </c>
      <c r="J1882" s="31">
        <f>VLOOKUP(B1882,'[1]AKTİF ÜRÜNLER LİSTESİ'!B$1:N$7867,13,FALSE)</f>
        <v>1</v>
      </c>
      <c r="K1882" s="31">
        <f>VLOOKUP(B1882,'[1]AKTİF ÜRÜNLER LİSTESİ'!B:O,14,FALSE)</f>
        <v>0</v>
      </c>
      <c r="L1882" s="380">
        <v>41577</v>
      </c>
    </row>
    <row r="1883" spans="1:12" ht="15" customHeight="1" x14ac:dyDescent="0.25">
      <c r="A1883" s="374" t="s">
        <v>6603</v>
      </c>
      <c r="B1883" s="26">
        <v>8699828790334</v>
      </c>
      <c r="C1883" s="377" t="s">
        <v>6604</v>
      </c>
      <c r="D1883" s="374" t="s">
        <v>6605</v>
      </c>
      <c r="E1883" s="377" t="s">
        <v>1393</v>
      </c>
      <c r="F1883" s="374" t="s">
        <v>18</v>
      </c>
      <c r="G1883" s="374" t="s">
        <v>19</v>
      </c>
      <c r="H1883" s="377"/>
      <c r="I1883" s="31">
        <f>VLOOKUP(B1883,'[1]AKTİF ÜRÜNLER LİSTESİ'!B$1:M$7867,12,FALSE)</f>
        <v>1</v>
      </c>
      <c r="J1883" s="31">
        <f>VLOOKUP(B1883,'[1]AKTİF ÜRÜNLER LİSTESİ'!B$1:N$7867,13,FALSE)</f>
        <v>1</v>
      </c>
      <c r="K1883" s="31">
        <f>VLOOKUP(B1883,'[1]AKTİF ÜRÜNLER LİSTESİ'!B:O,14,FALSE)</f>
        <v>0</v>
      </c>
      <c r="L1883" s="380">
        <v>41604</v>
      </c>
    </row>
    <row r="1884" spans="1:12" ht="15" customHeight="1" x14ac:dyDescent="0.25">
      <c r="A1884" s="374" t="s">
        <v>7689</v>
      </c>
      <c r="B1884" s="26">
        <v>8699580540017</v>
      </c>
      <c r="C1884" s="377" t="s">
        <v>3625</v>
      </c>
      <c r="D1884" s="374" t="s">
        <v>2571</v>
      </c>
      <c r="E1884" s="374" t="s">
        <v>32</v>
      </c>
      <c r="F1884" s="374" t="s">
        <v>18</v>
      </c>
      <c r="G1884" s="374" t="s">
        <v>19</v>
      </c>
      <c r="H1884" s="377"/>
      <c r="I1884" s="31">
        <f>VLOOKUP(B1884,'[1]AKTİF ÜRÜNLER LİSTESİ'!B$1:M$7867,12,FALSE)</f>
        <v>2</v>
      </c>
      <c r="J1884" s="31">
        <f>VLOOKUP(B1884,'[1]AKTİF ÜRÜNLER LİSTESİ'!B$1:N$7867,13,FALSE)</f>
        <v>2</v>
      </c>
      <c r="K1884" s="31">
        <f>VLOOKUP(B1884,'[1]AKTİF ÜRÜNLER LİSTESİ'!B:O,14,FALSE)</f>
        <v>0</v>
      </c>
      <c r="L1884" s="380">
        <v>41303</v>
      </c>
    </row>
    <row r="1885" spans="1:12" ht="15" customHeight="1" x14ac:dyDescent="0.25">
      <c r="A1885" s="374" t="s">
        <v>7690</v>
      </c>
      <c r="B1885" s="26">
        <v>8699828150091</v>
      </c>
      <c r="C1885" s="377" t="s">
        <v>7691</v>
      </c>
      <c r="D1885" s="374" t="s">
        <v>7692</v>
      </c>
      <c r="E1885" s="374" t="s">
        <v>1393</v>
      </c>
      <c r="F1885" s="374" t="s">
        <v>18</v>
      </c>
      <c r="G1885" s="374" t="s">
        <v>19</v>
      </c>
      <c r="H1885" s="377"/>
      <c r="I1885" s="31">
        <f>VLOOKUP(B1885,'[1]AKTİF ÜRÜNLER LİSTESİ'!B$1:M$7867,12,FALSE)</f>
        <v>0</v>
      </c>
      <c r="J1885" s="31">
        <f>VLOOKUP(B1885,'[1]AKTİF ÜRÜNLER LİSTESİ'!B$1:N$7867,13,FALSE)</f>
        <v>0</v>
      </c>
      <c r="K1885" s="31">
        <f>VLOOKUP(B1885,'[1]AKTİF ÜRÜNLER LİSTESİ'!B:O,14,FALSE)</f>
        <v>0</v>
      </c>
      <c r="L1885" s="380">
        <v>41303</v>
      </c>
    </row>
    <row r="1886" spans="1:12" ht="15" customHeight="1" x14ac:dyDescent="0.25">
      <c r="A1886" s="374" t="s">
        <v>7693</v>
      </c>
      <c r="B1886" s="26">
        <v>8699828150107</v>
      </c>
      <c r="C1886" s="377" t="s">
        <v>7691</v>
      </c>
      <c r="D1886" s="374" t="s">
        <v>7692</v>
      </c>
      <c r="E1886" s="374" t="s">
        <v>1393</v>
      </c>
      <c r="F1886" s="374" t="s">
        <v>18</v>
      </c>
      <c r="G1886" s="374" t="s">
        <v>19</v>
      </c>
      <c r="H1886" s="377"/>
      <c r="I1886" s="31">
        <f>VLOOKUP(B1886,'[1]AKTİF ÜRÜNLER LİSTESİ'!B$1:M$7867,12,FALSE)</f>
        <v>0</v>
      </c>
      <c r="J1886" s="31">
        <f>VLOOKUP(B1886,'[1]AKTİF ÜRÜNLER LİSTESİ'!B$1:N$7867,13,FALSE)</f>
        <v>0</v>
      </c>
      <c r="K1886" s="31">
        <f>VLOOKUP(B1886,'[1]AKTİF ÜRÜNLER LİSTESİ'!B:O,14,FALSE)</f>
        <v>0</v>
      </c>
      <c r="L1886" s="380">
        <v>41303</v>
      </c>
    </row>
    <row r="1887" spans="1:12" ht="15" customHeight="1" x14ac:dyDescent="0.25">
      <c r="A1887" s="374" t="s">
        <v>7694</v>
      </c>
      <c r="B1887" s="26">
        <v>8699828150084</v>
      </c>
      <c r="C1887" s="377" t="s">
        <v>7691</v>
      </c>
      <c r="D1887" s="374" t="s">
        <v>7692</v>
      </c>
      <c r="E1887" s="374" t="s">
        <v>1393</v>
      </c>
      <c r="F1887" s="374" t="s">
        <v>18</v>
      </c>
      <c r="G1887" s="374" t="s">
        <v>19</v>
      </c>
      <c r="H1887" s="377"/>
      <c r="I1887" s="31">
        <f>VLOOKUP(B1887,'[1]AKTİF ÜRÜNLER LİSTESİ'!B$1:M$7867,12,FALSE)</f>
        <v>0</v>
      </c>
      <c r="J1887" s="31">
        <f>VLOOKUP(B1887,'[1]AKTİF ÜRÜNLER LİSTESİ'!B$1:N$7867,13,FALSE)</f>
        <v>0</v>
      </c>
      <c r="K1887" s="31">
        <f>VLOOKUP(B1887,'[1]AKTİF ÜRÜNLER LİSTESİ'!B:O,14,FALSE)</f>
        <v>0</v>
      </c>
      <c r="L1887" s="380">
        <v>41303</v>
      </c>
    </row>
    <row r="1888" spans="1:12" ht="15" customHeight="1" x14ac:dyDescent="0.25">
      <c r="A1888" s="315" t="s">
        <v>20532</v>
      </c>
      <c r="B1888" s="320">
        <v>8699680092157</v>
      </c>
      <c r="C1888" s="315" t="s">
        <v>433</v>
      </c>
      <c r="D1888" s="315" t="s">
        <v>434</v>
      </c>
      <c r="E1888" s="315" t="s">
        <v>202</v>
      </c>
      <c r="F1888" s="377" t="s">
        <v>18</v>
      </c>
      <c r="G1888" s="374" t="s">
        <v>19</v>
      </c>
      <c r="H1888" s="377"/>
      <c r="I1888" s="31">
        <f>VLOOKUP(B1888,'[1]AKTİF ÜRÜNLER LİSTESİ'!B$1:M$7867,12,FALSE)</f>
        <v>2</v>
      </c>
      <c r="J1888" s="31">
        <f>VLOOKUP(B1888,'[1]AKTİF ÜRÜNLER LİSTESİ'!B$1:N$7867,13,FALSE)</f>
        <v>0</v>
      </c>
      <c r="K1888" s="31">
        <f>VLOOKUP(B1888,'[1]AKTİF ÜRÜNLER LİSTESİ'!B:O,14,FALSE)</f>
        <v>0</v>
      </c>
      <c r="L1888" s="379">
        <v>46035</v>
      </c>
    </row>
    <row r="1889" spans="1:12" ht="15" customHeight="1" x14ac:dyDescent="0.25">
      <c r="A1889" s="377" t="s">
        <v>576</v>
      </c>
      <c r="B1889" s="378">
        <v>8681428091713</v>
      </c>
      <c r="C1889" s="376" t="s">
        <v>433</v>
      </c>
      <c r="D1889" s="377" t="s">
        <v>434</v>
      </c>
      <c r="E1889" s="377" t="s">
        <v>548</v>
      </c>
      <c r="F1889" s="377" t="s">
        <v>18</v>
      </c>
      <c r="G1889" s="227" t="s">
        <v>19</v>
      </c>
      <c r="H1889" s="374"/>
      <c r="I1889" s="31">
        <f>VLOOKUP(B1889,'[1]AKTİF ÜRÜNLER LİSTESİ'!B$1:M$7867,12,FALSE)</f>
        <v>2</v>
      </c>
      <c r="J1889" s="31">
        <f>VLOOKUP(B1889,'[1]AKTİF ÜRÜNLER LİSTESİ'!B$1:N$7867,13,FALSE)</f>
        <v>0</v>
      </c>
      <c r="K1889" s="31">
        <f>VLOOKUP(B1889,'[1]AKTİF ÜRÜNLER LİSTESİ'!B:O,14,FALSE)</f>
        <v>0</v>
      </c>
      <c r="L1889" s="380">
        <v>45167</v>
      </c>
    </row>
    <row r="1890" spans="1:12" ht="15" customHeight="1" x14ac:dyDescent="0.25">
      <c r="A1890" s="38" t="s">
        <v>432</v>
      </c>
      <c r="B1890" s="378">
        <v>8699293097334</v>
      </c>
      <c r="C1890" s="37" t="s">
        <v>433</v>
      </c>
      <c r="D1890" s="37" t="s">
        <v>434</v>
      </c>
      <c r="E1890" s="38" t="s">
        <v>265</v>
      </c>
      <c r="F1890" s="38" t="s">
        <v>18</v>
      </c>
      <c r="G1890" s="374" t="s">
        <v>19</v>
      </c>
      <c r="H1890" s="374"/>
      <c r="I1890" s="31">
        <f>VLOOKUP(B1890,'[1]AKTİF ÜRÜNLER LİSTESİ'!B$1:M$7867,12,FALSE)</f>
        <v>2</v>
      </c>
      <c r="J1890" s="31">
        <f>VLOOKUP(B1890,'[1]AKTİF ÜRÜNLER LİSTESİ'!B$1:N$7867,13,FALSE)</f>
        <v>0</v>
      </c>
      <c r="K1890" s="31">
        <f>VLOOKUP(B1890,'[1]AKTİF ÜRÜNLER LİSTESİ'!B:O,14,FALSE)</f>
        <v>0</v>
      </c>
      <c r="L1890" s="380">
        <v>45202</v>
      </c>
    </row>
    <row r="1891" spans="1:12" ht="15" customHeight="1" x14ac:dyDescent="0.25">
      <c r="A1891" s="273" t="s">
        <v>20312</v>
      </c>
      <c r="B1891" s="271">
        <v>8680972609160</v>
      </c>
      <c r="C1891" s="270" t="s">
        <v>433</v>
      </c>
      <c r="D1891" s="270" t="s">
        <v>434</v>
      </c>
      <c r="E1891" s="270" t="s">
        <v>4546</v>
      </c>
      <c r="F1891" s="270" t="s">
        <v>18</v>
      </c>
      <c r="G1891" s="270" t="s">
        <v>19</v>
      </c>
      <c r="H1891" s="377"/>
      <c r="I1891" s="31">
        <f>VLOOKUP(B1891,'[1]AKTİF ÜRÜNLER LİSTESİ'!B$1:M$7867,12,FALSE)</f>
        <v>2</v>
      </c>
      <c r="J1891" s="31">
        <f>VLOOKUP(B1891,'[1]AKTİF ÜRÜNLER LİSTESİ'!B$1:N$7867,13,FALSE)</f>
        <v>0</v>
      </c>
      <c r="K1891" s="31">
        <f>VLOOKUP(B1891,'[1]AKTİF ÜRÜNLER LİSTESİ'!B:O,14,FALSE)</f>
        <v>0</v>
      </c>
      <c r="L1891" s="379">
        <v>45895</v>
      </c>
    </row>
    <row r="1892" spans="1:12" ht="15" customHeight="1" x14ac:dyDescent="0.25">
      <c r="A1892" s="377" t="s">
        <v>730</v>
      </c>
      <c r="B1892" s="378">
        <v>8699511099171</v>
      </c>
      <c r="C1892" s="376" t="s">
        <v>433</v>
      </c>
      <c r="D1892" s="377" t="s">
        <v>434</v>
      </c>
      <c r="E1892" s="377" t="s">
        <v>206</v>
      </c>
      <c r="F1892" s="377" t="s">
        <v>18</v>
      </c>
      <c r="G1892" s="374" t="s">
        <v>19</v>
      </c>
      <c r="H1892" s="374"/>
      <c r="I1892" s="31">
        <f>VLOOKUP(B1892,'[1]AKTİF ÜRÜNLER LİSTESİ'!B$1:M$7867,12,FALSE)</f>
        <v>2</v>
      </c>
      <c r="J1892" s="31">
        <f>VLOOKUP(B1892,'[1]AKTİF ÜRÜNLER LİSTESİ'!B$1:N$7867,13,FALSE)</f>
        <v>0</v>
      </c>
      <c r="K1892" s="31">
        <f>VLOOKUP(B1892,'[1]AKTİF ÜRÜNLER LİSTESİ'!B:O,14,FALSE)</f>
        <v>0</v>
      </c>
      <c r="L1892" s="380">
        <v>45118</v>
      </c>
    </row>
    <row r="1893" spans="1:12" ht="15" customHeight="1" x14ac:dyDescent="0.25">
      <c r="A1893" s="374" t="s">
        <v>3097</v>
      </c>
      <c r="B1893" s="378">
        <v>8680199095463</v>
      </c>
      <c r="C1893" s="377" t="s">
        <v>1770</v>
      </c>
      <c r="D1893" s="374" t="s">
        <v>1771</v>
      </c>
      <c r="E1893" s="377" t="s">
        <v>44</v>
      </c>
      <c r="F1893" s="374" t="s">
        <v>18</v>
      </c>
      <c r="G1893" s="374" t="s">
        <v>19</v>
      </c>
      <c r="H1893" s="377"/>
      <c r="I1893" s="31">
        <f>VLOOKUP(B1893,'[1]AKTİF ÜRÜNLER LİSTESİ'!B$1:M$7867,12,FALSE)</f>
        <v>0</v>
      </c>
      <c r="J1893" s="31">
        <f>VLOOKUP(B1893,'[1]AKTİF ÜRÜNLER LİSTESİ'!B$1:N$7867,13,FALSE)</f>
        <v>0</v>
      </c>
      <c r="K1893" s="31">
        <f>VLOOKUP(B1893,'[1]AKTİF ÜRÜNLER LİSTESİ'!B:O,14,FALSE)</f>
        <v>0</v>
      </c>
      <c r="L1893" s="380">
        <v>43963</v>
      </c>
    </row>
    <row r="1894" spans="1:12" ht="15" customHeight="1" x14ac:dyDescent="0.25">
      <c r="A1894" s="374" t="s">
        <v>3098</v>
      </c>
      <c r="B1894" s="378">
        <v>8680199095470</v>
      </c>
      <c r="C1894" s="377" t="s">
        <v>1770</v>
      </c>
      <c r="D1894" s="374" t="s">
        <v>1771</v>
      </c>
      <c r="E1894" s="377" t="s">
        <v>44</v>
      </c>
      <c r="F1894" s="374" t="s">
        <v>18</v>
      </c>
      <c r="G1894" s="374" t="s">
        <v>19</v>
      </c>
      <c r="H1894" s="377"/>
      <c r="I1894" s="31">
        <f>VLOOKUP(B1894,'[1]AKTİF ÜRÜNLER LİSTESİ'!B$1:M$7867,12,FALSE)</f>
        <v>0</v>
      </c>
      <c r="J1894" s="31">
        <f>VLOOKUP(B1894,'[1]AKTİF ÜRÜNLER LİSTESİ'!B$1:N$7867,13,FALSE)</f>
        <v>0</v>
      </c>
      <c r="K1894" s="31">
        <f>VLOOKUP(B1894,'[1]AKTİF ÜRÜNLER LİSTESİ'!B:O,14,FALSE)</f>
        <v>0</v>
      </c>
      <c r="L1894" s="380">
        <v>43963</v>
      </c>
    </row>
    <row r="1895" spans="1:12" ht="15" customHeight="1" x14ac:dyDescent="0.25">
      <c r="A1895" s="285" t="s">
        <v>20406</v>
      </c>
      <c r="B1895" s="286">
        <v>8680199026597</v>
      </c>
      <c r="C1895" s="285" t="s">
        <v>1770</v>
      </c>
      <c r="D1895" s="285" t="s">
        <v>1771</v>
      </c>
      <c r="E1895" s="285" t="s">
        <v>44</v>
      </c>
      <c r="F1895" s="285" t="s">
        <v>18</v>
      </c>
      <c r="G1895" s="285" t="s">
        <v>19</v>
      </c>
      <c r="H1895" s="285"/>
      <c r="I1895" s="31">
        <f>VLOOKUP(B1895,'[1]AKTİF ÜRÜNLER LİSTESİ'!B$1:M$7867,12,FALSE)</f>
        <v>0</v>
      </c>
      <c r="J1895" s="31">
        <f>VLOOKUP(B1895,'[1]AKTİF ÜRÜNLER LİSTESİ'!B$1:N$7867,13,FALSE)</f>
        <v>0</v>
      </c>
      <c r="K1895" s="31">
        <f>VLOOKUP(B1895,'[1]AKTİF ÜRÜNLER LİSTESİ'!B:O,14,FALSE)</f>
        <v>0</v>
      </c>
      <c r="L1895" s="379">
        <v>45958</v>
      </c>
    </row>
    <row r="1896" spans="1:12" ht="15" customHeight="1" x14ac:dyDescent="0.25">
      <c r="A1896" s="285" t="s">
        <v>20407</v>
      </c>
      <c r="B1896" s="286">
        <v>8680199026603</v>
      </c>
      <c r="C1896" s="285" t="s">
        <v>1770</v>
      </c>
      <c r="D1896" s="285" t="s">
        <v>1771</v>
      </c>
      <c r="E1896" s="285" t="s">
        <v>44</v>
      </c>
      <c r="F1896" s="285" t="s">
        <v>18</v>
      </c>
      <c r="G1896" s="285" t="s">
        <v>19</v>
      </c>
      <c r="H1896" s="285"/>
      <c r="I1896" s="31">
        <f>VLOOKUP(B1896,'[1]AKTİF ÜRÜNLER LİSTESİ'!B$1:M$7867,12,FALSE)</f>
        <v>0</v>
      </c>
      <c r="J1896" s="31">
        <f>VLOOKUP(B1896,'[1]AKTİF ÜRÜNLER LİSTESİ'!B$1:N$7867,13,FALSE)</f>
        <v>0</v>
      </c>
      <c r="K1896" s="31">
        <f>VLOOKUP(B1896,'[1]AKTİF ÜRÜNLER LİSTESİ'!B:O,14,FALSE)</f>
        <v>0</v>
      </c>
      <c r="L1896" s="379">
        <v>45958</v>
      </c>
    </row>
    <row r="1897" spans="1:12" ht="15" customHeight="1" x14ac:dyDescent="0.25">
      <c r="A1897" s="374" t="s">
        <v>1769</v>
      </c>
      <c r="B1897" s="26">
        <v>8680199095487</v>
      </c>
      <c r="C1897" s="374" t="s">
        <v>1770</v>
      </c>
      <c r="D1897" s="374" t="s">
        <v>1771</v>
      </c>
      <c r="E1897" s="374" t="s">
        <v>44</v>
      </c>
      <c r="F1897" s="374" t="s">
        <v>18</v>
      </c>
      <c r="G1897" s="227" t="s">
        <v>19</v>
      </c>
      <c r="H1897" s="374"/>
      <c r="I1897" s="31">
        <f>VLOOKUP(B1897,'[1]AKTİF ÜRÜNLER LİSTESİ'!B$1:M$7867,12,FALSE)</f>
        <v>0</v>
      </c>
      <c r="J1897" s="31">
        <f>VLOOKUP(B1897,'[1]AKTİF ÜRÜNLER LİSTESİ'!B$1:N$7867,13,FALSE)</f>
        <v>0</v>
      </c>
      <c r="K1897" s="31">
        <f>VLOOKUP(B1897,'[1]AKTİF ÜRÜNLER LİSTESİ'!B:O,14,FALSE)</f>
        <v>0</v>
      </c>
      <c r="L1897" s="380">
        <v>44747</v>
      </c>
    </row>
    <row r="1898" spans="1:12" ht="15" customHeight="1" x14ac:dyDescent="0.25">
      <c r="A1898" s="336" t="s">
        <v>20705</v>
      </c>
      <c r="B1898" s="337">
        <v>8699606796176</v>
      </c>
      <c r="C1898" s="336" t="s">
        <v>617</v>
      </c>
      <c r="D1898" s="336" t="s">
        <v>618</v>
      </c>
      <c r="E1898" s="336" t="s">
        <v>555</v>
      </c>
      <c r="F1898" s="336" t="s">
        <v>18</v>
      </c>
      <c r="G1898" s="377" t="s">
        <v>19</v>
      </c>
      <c r="H1898" s="377"/>
      <c r="I1898" s="31">
        <v>0</v>
      </c>
      <c r="J1898" s="31">
        <v>0</v>
      </c>
      <c r="K1898" s="31">
        <v>0</v>
      </c>
      <c r="L1898" s="379">
        <v>46119</v>
      </c>
    </row>
    <row r="1899" spans="1:12" ht="15" customHeight="1" x14ac:dyDescent="0.25">
      <c r="A1899" s="336" t="s">
        <v>20706</v>
      </c>
      <c r="B1899" s="337">
        <v>8699606796183</v>
      </c>
      <c r="C1899" s="336" t="s">
        <v>617</v>
      </c>
      <c r="D1899" s="336" t="s">
        <v>618</v>
      </c>
      <c r="E1899" s="336" t="s">
        <v>555</v>
      </c>
      <c r="F1899" s="336" t="s">
        <v>18</v>
      </c>
      <c r="G1899" s="377" t="s">
        <v>19</v>
      </c>
      <c r="H1899" s="377"/>
      <c r="I1899" s="31">
        <v>0</v>
      </c>
      <c r="J1899" s="31">
        <v>0</v>
      </c>
      <c r="K1899" s="31">
        <v>0</v>
      </c>
      <c r="L1899" s="379">
        <v>46119</v>
      </c>
    </row>
    <row r="1900" spans="1:12" ht="15" customHeight="1" x14ac:dyDescent="0.25">
      <c r="A1900" s="374" t="s">
        <v>3981</v>
      </c>
      <c r="B1900" s="26">
        <v>8699828770466</v>
      </c>
      <c r="C1900" s="377" t="s">
        <v>3982</v>
      </c>
      <c r="D1900" s="377" t="s">
        <v>3983</v>
      </c>
      <c r="E1900" s="377" t="s">
        <v>1393</v>
      </c>
      <c r="F1900" s="374" t="s">
        <v>18</v>
      </c>
      <c r="G1900" s="374" t="s">
        <v>19</v>
      </c>
      <c r="H1900" s="377"/>
      <c r="I1900" s="31">
        <f>VLOOKUP(B1900,'[1]AKTİF ÜRÜNLER LİSTESİ'!B$1:M$7867,12,FALSE)</f>
        <v>1</v>
      </c>
      <c r="J1900" s="31">
        <f>VLOOKUP(B1900,'[1]AKTİF ÜRÜNLER LİSTESİ'!B$1:N$7867,13,FALSE)</f>
        <v>0</v>
      </c>
      <c r="K1900" s="31">
        <f>VLOOKUP(B1900,'[1]AKTİF ÜRÜNLER LİSTESİ'!B:O,14,FALSE)</f>
        <v>0</v>
      </c>
      <c r="L1900" s="380">
        <v>43522</v>
      </c>
    </row>
    <row r="1901" spans="1:12" ht="15" customHeight="1" x14ac:dyDescent="0.25">
      <c r="A1901" s="374" t="s">
        <v>7695</v>
      </c>
      <c r="B1901" s="26">
        <v>8699548013010</v>
      </c>
      <c r="C1901" s="377" t="s">
        <v>7696</v>
      </c>
      <c r="D1901" s="374" t="s">
        <v>7697</v>
      </c>
      <c r="E1901" s="374" t="s">
        <v>2164</v>
      </c>
      <c r="F1901" s="374" t="s">
        <v>18</v>
      </c>
      <c r="G1901" s="370" t="s">
        <v>19</v>
      </c>
      <c r="H1901" s="377"/>
      <c r="I1901" s="31">
        <f>VLOOKUP(B1901,'[1]AKTİF ÜRÜNLER LİSTESİ'!B$1:M$7867,12,FALSE)</f>
        <v>0</v>
      </c>
      <c r="J1901" s="31">
        <f>VLOOKUP(B1901,'[1]AKTİF ÜRÜNLER LİSTESİ'!B$1:N$7867,13,FALSE)</f>
        <v>0</v>
      </c>
      <c r="K1901" s="31">
        <f>VLOOKUP(B1901,'[1]AKTİF ÜRÜNLER LİSTESİ'!B:O,14,FALSE)</f>
        <v>0</v>
      </c>
      <c r="L1901" s="21">
        <v>41303</v>
      </c>
    </row>
    <row r="1902" spans="1:12" ht="15" customHeight="1" x14ac:dyDescent="0.25">
      <c r="A1902" s="374" t="s">
        <v>4253</v>
      </c>
      <c r="B1902" s="378">
        <v>8699593760020</v>
      </c>
      <c r="C1902" s="377" t="s">
        <v>4254</v>
      </c>
      <c r="D1902" s="377" t="s">
        <v>4255</v>
      </c>
      <c r="E1902" s="377" t="s">
        <v>538</v>
      </c>
      <c r="F1902" s="374" t="s">
        <v>18</v>
      </c>
      <c r="G1902" s="374" t="s">
        <v>19</v>
      </c>
      <c r="H1902" s="377"/>
      <c r="I1902" s="31">
        <f>VLOOKUP(B1902,'[1]AKTİF ÜRÜNLER LİSTESİ'!B$1:M$7867,12,FALSE)</f>
        <v>0</v>
      </c>
      <c r="J1902" s="31">
        <f>VLOOKUP(B1902,'[1]AKTİF ÜRÜNLER LİSTESİ'!B$1:N$7867,13,FALSE)</f>
        <v>0</v>
      </c>
      <c r="K1902" s="31">
        <f>VLOOKUP(B1902,'[1]AKTİF ÜRÜNLER LİSTESİ'!B:O,14,FALSE)</f>
        <v>0</v>
      </c>
      <c r="L1902" s="380">
        <v>43354</v>
      </c>
    </row>
    <row r="1903" spans="1:12" ht="15" customHeight="1" x14ac:dyDescent="0.25">
      <c r="A1903" s="159" t="s">
        <v>19416</v>
      </c>
      <c r="B1903" s="378">
        <v>8699593775154</v>
      </c>
      <c r="C1903" s="102" t="s">
        <v>4254</v>
      </c>
      <c r="D1903" s="102" t="s">
        <v>4255</v>
      </c>
      <c r="E1903" s="102" t="s">
        <v>538</v>
      </c>
      <c r="F1903" s="102" t="s">
        <v>18</v>
      </c>
      <c r="G1903" s="374" t="s">
        <v>19</v>
      </c>
      <c r="H1903" s="377"/>
      <c r="I1903" s="31">
        <f>VLOOKUP(B1903,'[1]AKTİF ÜRÜNLER LİSTESİ'!B$1:M$7867,12,FALSE)</f>
        <v>0</v>
      </c>
      <c r="J1903" s="31">
        <f>VLOOKUP(B1903,'[1]AKTİF ÜRÜNLER LİSTESİ'!B$1:N$7867,13,FALSE)</f>
        <v>0</v>
      </c>
      <c r="K1903" s="31">
        <f>VLOOKUP(B1903,'[1]AKTİF ÜRÜNLER LİSTESİ'!B:O,14,FALSE)</f>
        <v>0</v>
      </c>
      <c r="L1903" s="379">
        <v>45363</v>
      </c>
    </row>
    <row r="1904" spans="1:12" ht="15" customHeight="1" x14ac:dyDescent="0.25">
      <c r="A1904" s="374" t="s">
        <v>4256</v>
      </c>
      <c r="B1904" s="26">
        <v>8699593760037</v>
      </c>
      <c r="C1904" s="377" t="s">
        <v>4254</v>
      </c>
      <c r="D1904" s="377" t="s">
        <v>4255</v>
      </c>
      <c r="E1904" s="374" t="s">
        <v>538</v>
      </c>
      <c r="F1904" s="374" t="s">
        <v>18</v>
      </c>
      <c r="G1904" s="374" t="s">
        <v>19</v>
      </c>
      <c r="H1904" s="377"/>
      <c r="I1904" s="31">
        <f>VLOOKUP(B1904,'[1]AKTİF ÜRÜNLER LİSTESİ'!B$1:M$7867,12,FALSE)</f>
        <v>0</v>
      </c>
      <c r="J1904" s="31">
        <f>VLOOKUP(B1904,'[1]AKTİF ÜRÜNLER LİSTESİ'!B$1:N$7867,13,FALSE)</f>
        <v>0</v>
      </c>
      <c r="K1904" s="31">
        <f>VLOOKUP(B1904,'[1]AKTİF ÜRÜNLER LİSTESİ'!B:O,14,FALSE)</f>
        <v>0</v>
      </c>
      <c r="L1904" s="380">
        <v>43354</v>
      </c>
    </row>
    <row r="1905" spans="1:12" ht="15" customHeight="1" x14ac:dyDescent="0.25">
      <c r="A1905" s="377" t="s">
        <v>19667</v>
      </c>
      <c r="B1905" s="119">
        <v>8680199094275</v>
      </c>
      <c r="C1905" s="377" t="s">
        <v>8153</v>
      </c>
      <c r="D1905" s="377" t="s">
        <v>8154</v>
      </c>
      <c r="E1905" s="377" t="s">
        <v>44</v>
      </c>
      <c r="F1905" s="377" t="s">
        <v>18</v>
      </c>
      <c r="G1905" s="50" t="s">
        <v>19</v>
      </c>
      <c r="H1905" s="377"/>
      <c r="I1905" s="31">
        <f>VLOOKUP(B1905,'[1]AKTİF ÜRÜNLER LİSTESİ'!B$1:M$7867,12,FALSE)</f>
        <v>2</v>
      </c>
      <c r="J1905" s="31">
        <f>VLOOKUP(B1905,'[1]AKTİF ÜRÜNLER LİSTESİ'!B$1:N$7867,13,FALSE)</f>
        <v>0</v>
      </c>
      <c r="K1905" s="31">
        <f>VLOOKUP(B1905,'[1]AKTİF ÜRÜNLER LİSTESİ'!B:O,14,FALSE)</f>
        <v>0</v>
      </c>
      <c r="L1905" s="379">
        <v>45615</v>
      </c>
    </row>
    <row r="1906" spans="1:12" ht="15" customHeight="1" x14ac:dyDescent="0.25">
      <c r="A1906" s="377" t="s">
        <v>487</v>
      </c>
      <c r="B1906" s="378">
        <v>8699638095780</v>
      </c>
      <c r="C1906" s="376" t="s">
        <v>488</v>
      </c>
      <c r="D1906" s="377" t="s">
        <v>489</v>
      </c>
      <c r="E1906" s="377" t="s">
        <v>490</v>
      </c>
      <c r="F1906" s="377" t="s">
        <v>18</v>
      </c>
      <c r="G1906" s="374" t="s">
        <v>19</v>
      </c>
      <c r="H1906" s="374"/>
      <c r="I1906" s="31">
        <f>VLOOKUP(B1906,'[1]AKTİF ÜRÜNLER LİSTESİ'!B$1:M$7867,12,FALSE)</f>
        <v>1</v>
      </c>
      <c r="J1906" s="31">
        <f>VLOOKUP(B1906,'[1]AKTİF ÜRÜNLER LİSTESİ'!B$1:N$7867,13,FALSE)</f>
        <v>2</v>
      </c>
      <c r="K1906" s="31">
        <f>VLOOKUP(B1906,'[1]AKTİF ÜRÜNLER LİSTESİ'!B:O,14,FALSE)</f>
        <v>0</v>
      </c>
      <c r="L1906" s="380">
        <v>45188</v>
      </c>
    </row>
    <row r="1907" spans="1:12" ht="15" customHeight="1" x14ac:dyDescent="0.25">
      <c r="A1907" s="377" t="s">
        <v>1353</v>
      </c>
      <c r="B1907" s="378">
        <v>8699638095728</v>
      </c>
      <c r="C1907" s="376" t="s">
        <v>488</v>
      </c>
      <c r="D1907" s="377" t="s">
        <v>489</v>
      </c>
      <c r="E1907" s="377" t="s">
        <v>490</v>
      </c>
      <c r="F1907" s="377" t="s">
        <v>18</v>
      </c>
      <c r="G1907" s="374" t="s">
        <v>19</v>
      </c>
      <c r="H1907" s="374"/>
      <c r="I1907" s="31">
        <f>VLOOKUP(B1907,'[1]AKTİF ÜRÜNLER LİSTESİ'!B$1:M$7867,12,FALSE)</f>
        <v>1</v>
      </c>
      <c r="J1907" s="31">
        <f>VLOOKUP(B1907,'[1]AKTİF ÜRÜNLER LİSTESİ'!B$1:N$7867,13,FALSE)</f>
        <v>1</v>
      </c>
      <c r="K1907" s="31">
        <f>VLOOKUP(B1907,'[1]AKTİF ÜRÜNLER LİSTESİ'!B:O,14,FALSE)</f>
        <v>0</v>
      </c>
      <c r="L1907" s="380">
        <v>44901</v>
      </c>
    </row>
    <row r="1908" spans="1:12" ht="15" customHeight="1" x14ac:dyDescent="0.25">
      <c r="A1908" s="377" t="s">
        <v>1354</v>
      </c>
      <c r="B1908" s="378">
        <v>8699638095735</v>
      </c>
      <c r="C1908" s="376" t="s">
        <v>488</v>
      </c>
      <c r="D1908" s="377" t="s">
        <v>489</v>
      </c>
      <c r="E1908" s="377" t="s">
        <v>490</v>
      </c>
      <c r="F1908" s="377" t="s">
        <v>18</v>
      </c>
      <c r="G1908" s="374" t="s">
        <v>19</v>
      </c>
      <c r="H1908" s="374"/>
      <c r="I1908" s="31">
        <f>VLOOKUP(B1908,'[1]AKTİF ÜRÜNLER LİSTESİ'!B$1:M$7867,12,FALSE)</f>
        <v>1</v>
      </c>
      <c r="J1908" s="31">
        <f>VLOOKUP(B1908,'[1]AKTİF ÜRÜNLER LİSTESİ'!B$1:N$7867,13,FALSE)</f>
        <v>1</v>
      </c>
      <c r="K1908" s="31">
        <f>VLOOKUP(B1908,'[1]AKTİF ÜRÜNLER LİSTESİ'!B:O,14,FALSE)</f>
        <v>0</v>
      </c>
      <c r="L1908" s="380">
        <v>44901</v>
      </c>
    </row>
    <row r="1909" spans="1:12" ht="15" customHeight="1" x14ac:dyDescent="0.25">
      <c r="A1909" s="377" t="s">
        <v>1355</v>
      </c>
      <c r="B1909" s="378">
        <v>8699638095742</v>
      </c>
      <c r="C1909" s="376" t="s">
        <v>488</v>
      </c>
      <c r="D1909" s="377" t="s">
        <v>489</v>
      </c>
      <c r="E1909" s="377" t="s">
        <v>490</v>
      </c>
      <c r="F1909" s="377" t="s">
        <v>18</v>
      </c>
      <c r="G1909" s="227" t="s">
        <v>19</v>
      </c>
      <c r="H1909" s="374"/>
      <c r="I1909" s="31">
        <f>VLOOKUP(B1909,'[1]AKTİF ÜRÜNLER LİSTESİ'!B$1:M$7867,12,FALSE)</f>
        <v>1</v>
      </c>
      <c r="J1909" s="31">
        <f>VLOOKUP(B1909,'[1]AKTİF ÜRÜNLER LİSTESİ'!B$1:N$7867,13,FALSE)</f>
        <v>1</v>
      </c>
      <c r="K1909" s="31">
        <f>VLOOKUP(B1909,'[1]AKTİF ÜRÜNLER LİSTESİ'!B:O,14,FALSE)</f>
        <v>0</v>
      </c>
      <c r="L1909" s="380">
        <v>44901</v>
      </c>
    </row>
    <row r="1910" spans="1:12" ht="15" customHeight="1" x14ac:dyDescent="0.25">
      <c r="A1910" s="374" t="s">
        <v>4866</v>
      </c>
      <c r="B1910" s="378">
        <v>8699828790389</v>
      </c>
      <c r="C1910" s="377" t="s">
        <v>4867</v>
      </c>
      <c r="D1910" s="377" t="s">
        <v>4868</v>
      </c>
      <c r="E1910" s="377" t="s">
        <v>1393</v>
      </c>
      <c r="F1910" s="374" t="s">
        <v>18</v>
      </c>
      <c r="G1910" s="227" t="s">
        <v>19</v>
      </c>
      <c r="H1910" s="377"/>
      <c r="I1910" s="31">
        <f>VLOOKUP(B1910,'[1]AKTİF ÜRÜNLER LİSTESİ'!B$1:M$7867,12,FALSE)</f>
        <v>1</v>
      </c>
      <c r="J1910" s="31">
        <f>VLOOKUP(B1910,'[1]AKTİF ÜRÜNLER LİSTESİ'!B$1:N$7867,13,FALSE)</f>
        <v>1</v>
      </c>
      <c r="K1910" s="31">
        <f>VLOOKUP(B1910,'[1]AKTİF ÜRÜNLER LİSTESİ'!B:O,14,FALSE)</f>
        <v>0</v>
      </c>
      <c r="L1910" s="380">
        <v>42983</v>
      </c>
    </row>
    <row r="1911" spans="1:12" ht="15" customHeight="1" x14ac:dyDescent="0.25">
      <c r="A1911" s="374" t="s">
        <v>4696</v>
      </c>
      <c r="B1911" s="378">
        <v>8680131751570</v>
      </c>
      <c r="C1911" s="377" t="s">
        <v>231</v>
      </c>
      <c r="D1911" s="377" t="s">
        <v>232</v>
      </c>
      <c r="E1911" s="377" t="s">
        <v>237</v>
      </c>
      <c r="F1911" s="374" t="s">
        <v>18</v>
      </c>
      <c r="G1911" s="374" t="s">
        <v>19</v>
      </c>
      <c r="H1911" s="377"/>
      <c r="I1911" s="31">
        <f>VLOOKUP(B1911,'[1]AKTİF ÜRÜNLER LİSTESİ'!B$1:M$7867,12,FALSE)</f>
        <v>2</v>
      </c>
      <c r="J1911" s="31">
        <f>VLOOKUP(B1911,'[1]AKTİF ÜRÜNLER LİSTESİ'!B$1:N$7867,13,FALSE)</f>
        <v>2</v>
      </c>
      <c r="K1911" s="31">
        <f>VLOOKUP(B1911,'[1]AKTİF ÜRÜNLER LİSTESİ'!B:O,14,FALSE)</f>
        <v>0</v>
      </c>
      <c r="L1911" s="380">
        <v>43095</v>
      </c>
    </row>
    <row r="1912" spans="1:12" ht="15" customHeight="1" x14ac:dyDescent="0.25">
      <c r="A1912" s="377" t="s">
        <v>1954</v>
      </c>
      <c r="B1912" s="378">
        <v>8680131757442</v>
      </c>
      <c r="C1912" s="377" t="s">
        <v>231</v>
      </c>
      <c r="D1912" s="377" t="s">
        <v>232</v>
      </c>
      <c r="E1912" s="377" t="s">
        <v>237</v>
      </c>
      <c r="F1912" s="377" t="s">
        <v>18</v>
      </c>
      <c r="G1912" s="374" t="s">
        <v>19</v>
      </c>
      <c r="H1912" s="374"/>
      <c r="I1912" s="31">
        <f>VLOOKUP(B1912,'[1]AKTİF ÜRÜNLER LİSTESİ'!B$1:M$7867,12,FALSE)</f>
        <v>2</v>
      </c>
      <c r="J1912" s="31">
        <f>VLOOKUP(B1912,'[1]AKTİF ÜRÜNLER LİSTESİ'!B$1:N$7867,13,FALSE)</f>
        <v>2</v>
      </c>
      <c r="K1912" s="31">
        <f>VLOOKUP(B1912,'[1]AKTİF ÜRÜNLER LİSTESİ'!B:O,14,FALSE)</f>
        <v>0</v>
      </c>
      <c r="L1912" s="380">
        <v>44621</v>
      </c>
    </row>
    <row r="1913" spans="1:12" ht="15" customHeight="1" x14ac:dyDescent="0.25">
      <c r="A1913" s="374" t="s">
        <v>3771</v>
      </c>
      <c r="B1913" s="26">
        <v>8680131752348</v>
      </c>
      <c r="C1913" s="377" t="s">
        <v>231</v>
      </c>
      <c r="D1913" s="374" t="s">
        <v>232</v>
      </c>
      <c r="E1913" s="374" t="s">
        <v>237</v>
      </c>
      <c r="F1913" s="374" t="s">
        <v>18</v>
      </c>
      <c r="G1913" s="370" t="s">
        <v>19</v>
      </c>
      <c r="H1913" s="377"/>
      <c r="I1913" s="31">
        <f>VLOOKUP(B1913,'[1]AKTİF ÜRÜNLER LİSTESİ'!B$1:M$7867,12,FALSE)</f>
        <v>2</v>
      </c>
      <c r="J1913" s="31">
        <f>VLOOKUP(B1913,'[1]AKTİF ÜRÜNLER LİSTESİ'!B$1:N$7867,13,FALSE)</f>
        <v>2</v>
      </c>
      <c r="K1913" s="31">
        <f>VLOOKUP(B1913,'[1]AKTİF ÜRÜNLER LİSTESİ'!B:O,14,FALSE)</f>
        <v>0</v>
      </c>
      <c r="L1913" s="380">
        <v>43641</v>
      </c>
    </row>
    <row r="1914" spans="1:12" ht="15" customHeight="1" x14ac:dyDescent="0.25">
      <c r="A1914" s="377" t="s">
        <v>1955</v>
      </c>
      <c r="B1914" s="378">
        <v>8680131757336</v>
      </c>
      <c r="C1914" s="377" t="s">
        <v>231</v>
      </c>
      <c r="D1914" s="377" t="s">
        <v>232</v>
      </c>
      <c r="E1914" s="377" t="s">
        <v>237</v>
      </c>
      <c r="F1914" s="377" t="s">
        <v>18</v>
      </c>
      <c r="G1914" s="370" t="s">
        <v>19</v>
      </c>
      <c r="H1914" s="374"/>
      <c r="I1914" s="31">
        <f>VLOOKUP(B1914,'[1]AKTİF ÜRÜNLER LİSTESİ'!B$1:M$7867,12,FALSE)</f>
        <v>2</v>
      </c>
      <c r="J1914" s="31">
        <f>VLOOKUP(B1914,'[1]AKTİF ÜRÜNLER LİSTESİ'!B$1:N$7867,13,FALSE)</f>
        <v>2</v>
      </c>
      <c r="K1914" s="31">
        <f>VLOOKUP(B1914,'[1]AKTİF ÜRÜNLER LİSTESİ'!B:O,14,FALSE)</f>
        <v>0</v>
      </c>
      <c r="L1914" s="380">
        <v>44621</v>
      </c>
    </row>
    <row r="1915" spans="1:12" ht="15" customHeight="1" x14ac:dyDescent="0.25">
      <c r="A1915" s="377" t="s">
        <v>1097</v>
      </c>
      <c r="B1915" s="378">
        <v>8680131758296</v>
      </c>
      <c r="C1915" s="376" t="s">
        <v>231</v>
      </c>
      <c r="D1915" s="377" t="s">
        <v>232</v>
      </c>
      <c r="E1915" s="377" t="s">
        <v>237</v>
      </c>
      <c r="F1915" s="377" t="s">
        <v>18</v>
      </c>
      <c r="G1915" s="227" t="s">
        <v>19</v>
      </c>
      <c r="H1915" s="374"/>
      <c r="I1915" s="31">
        <f>VLOOKUP(B1915,'[1]AKTİF ÜRÜNLER LİSTESİ'!B$1:M$7867,12,FALSE)</f>
        <v>2</v>
      </c>
      <c r="J1915" s="31">
        <f>VLOOKUP(B1915,'[1]AKTİF ÜRÜNLER LİSTESİ'!B$1:N$7867,13,FALSE)</f>
        <v>2</v>
      </c>
      <c r="K1915" s="31">
        <f>VLOOKUP(B1915,'[1]AKTİF ÜRÜNLER LİSTESİ'!B:O,14,FALSE)</f>
        <v>0</v>
      </c>
      <c r="L1915" s="21">
        <v>44992</v>
      </c>
    </row>
    <row r="1916" spans="1:12" ht="15" customHeight="1" x14ac:dyDescent="0.25">
      <c r="A1916" s="40" t="s">
        <v>3872</v>
      </c>
      <c r="B1916" s="378">
        <v>8680131752416</v>
      </c>
      <c r="C1916" s="377" t="s">
        <v>231</v>
      </c>
      <c r="D1916" s="377" t="s">
        <v>232</v>
      </c>
      <c r="E1916" s="377" t="s">
        <v>237</v>
      </c>
      <c r="F1916" s="374" t="s">
        <v>18</v>
      </c>
      <c r="G1916" s="370" t="s">
        <v>19</v>
      </c>
      <c r="H1916" s="377"/>
      <c r="I1916" s="31">
        <f>VLOOKUP(B1916,'[1]AKTİF ÜRÜNLER LİSTESİ'!B$1:M$7867,12,FALSE)</f>
        <v>2</v>
      </c>
      <c r="J1916" s="31">
        <f>VLOOKUP(B1916,'[1]AKTİF ÜRÜNLER LİSTESİ'!B$1:N$7867,13,FALSE)</f>
        <v>2</v>
      </c>
      <c r="K1916" s="31">
        <f>VLOOKUP(B1916,'[1]AKTİF ÜRÜNLER LİSTESİ'!B:O,14,FALSE)</f>
        <v>0</v>
      </c>
      <c r="L1916" s="380">
        <v>43577</v>
      </c>
    </row>
    <row r="1917" spans="1:12" ht="15" customHeight="1" x14ac:dyDescent="0.25">
      <c r="A1917" s="328" t="s">
        <v>20657</v>
      </c>
      <c r="B1917" s="329">
        <v>8680131757022</v>
      </c>
      <c r="C1917" s="328" t="s">
        <v>231</v>
      </c>
      <c r="D1917" s="328" t="s">
        <v>232</v>
      </c>
      <c r="E1917" s="328" t="s">
        <v>237</v>
      </c>
      <c r="F1917" s="328" t="s">
        <v>18</v>
      </c>
      <c r="G1917" s="328" t="s">
        <v>19</v>
      </c>
      <c r="H1917" s="377"/>
      <c r="I1917" s="31">
        <f>VLOOKUP(B1917,'[1]AKTİF ÜRÜNLER LİSTESİ'!B$1:M$7867,12,FALSE)</f>
        <v>2</v>
      </c>
      <c r="J1917" s="31">
        <f>VLOOKUP(B1917,'[1]AKTİF ÜRÜNLER LİSTESİ'!B$1:N$7867,13,FALSE)</f>
        <v>2</v>
      </c>
      <c r="K1917" s="31">
        <f>VLOOKUP(B1917,'[1]AKTİF ÜRÜNLER LİSTESİ'!B:O,14,FALSE)</f>
        <v>0</v>
      </c>
      <c r="L1917" s="379">
        <v>46084</v>
      </c>
    </row>
    <row r="1918" spans="1:12" ht="15" customHeight="1" x14ac:dyDescent="0.25">
      <c r="A1918" s="328" t="s">
        <v>20655</v>
      </c>
      <c r="B1918" s="329">
        <v>8680131757046</v>
      </c>
      <c r="C1918" s="328" t="s">
        <v>231</v>
      </c>
      <c r="D1918" s="328" t="s">
        <v>232</v>
      </c>
      <c r="E1918" s="328" t="s">
        <v>237</v>
      </c>
      <c r="F1918" s="328" t="s">
        <v>18</v>
      </c>
      <c r="G1918" s="328" t="s">
        <v>19</v>
      </c>
      <c r="H1918" s="377"/>
      <c r="I1918" s="31">
        <f>VLOOKUP(B1918,'[1]AKTİF ÜRÜNLER LİSTESİ'!B$1:M$7867,12,FALSE)</f>
        <v>1</v>
      </c>
      <c r="J1918" s="31">
        <f>VLOOKUP(B1918,'[1]AKTİF ÜRÜNLER LİSTESİ'!B$1:N$7867,13,FALSE)</f>
        <v>1</v>
      </c>
      <c r="K1918" s="31">
        <f>VLOOKUP(B1918,'[1]AKTİF ÜRÜNLER LİSTESİ'!B:O,14,FALSE)</f>
        <v>0</v>
      </c>
      <c r="L1918" s="379">
        <v>46084</v>
      </c>
    </row>
    <row r="1919" spans="1:12" ht="15" customHeight="1" x14ac:dyDescent="0.25">
      <c r="A1919" s="328" t="s">
        <v>20656</v>
      </c>
      <c r="B1919" s="329">
        <v>8680131757039</v>
      </c>
      <c r="C1919" s="328" t="s">
        <v>231</v>
      </c>
      <c r="D1919" s="328" t="s">
        <v>232</v>
      </c>
      <c r="E1919" s="328" t="s">
        <v>237</v>
      </c>
      <c r="F1919" s="328" t="s">
        <v>18</v>
      </c>
      <c r="G1919" s="328" t="s">
        <v>19</v>
      </c>
      <c r="H1919" s="377"/>
      <c r="I1919" s="31">
        <f>VLOOKUP(B1919,'[1]AKTİF ÜRÜNLER LİSTESİ'!B$1:M$7867,12,FALSE)</f>
        <v>2</v>
      </c>
      <c r="J1919" s="31">
        <f>VLOOKUP(B1919,'[1]AKTİF ÜRÜNLER LİSTESİ'!B$1:N$7867,13,FALSE)</f>
        <v>2</v>
      </c>
      <c r="K1919" s="31">
        <f>VLOOKUP(B1919,'[1]AKTİF ÜRÜNLER LİSTESİ'!B:O,14,FALSE)</f>
        <v>0</v>
      </c>
      <c r="L1919" s="379">
        <v>46084</v>
      </c>
    </row>
    <row r="1920" spans="1:12" ht="15" customHeight="1" x14ac:dyDescent="0.25">
      <c r="A1920" s="377" t="s">
        <v>2253</v>
      </c>
      <c r="B1920" s="378">
        <v>8681308011077</v>
      </c>
      <c r="C1920" s="377" t="s">
        <v>1600</v>
      </c>
      <c r="D1920" s="377" t="s">
        <v>1601</v>
      </c>
      <c r="E1920" s="377" t="s">
        <v>562</v>
      </c>
      <c r="F1920" s="377" t="s">
        <v>18</v>
      </c>
      <c r="G1920" s="370" t="s">
        <v>19</v>
      </c>
      <c r="H1920" s="377"/>
      <c r="I1920" s="31">
        <f>VLOOKUP(B1920,'[1]AKTİF ÜRÜNLER LİSTESİ'!B$1:M$7867,12,FALSE)</f>
        <v>0</v>
      </c>
      <c r="J1920" s="31">
        <f>VLOOKUP(B1920,'[1]AKTİF ÜRÜNLER LİSTESİ'!B$1:N$7867,13,FALSE)</f>
        <v>0</v>
      </c>
      <c r="K1920" s="31">
        <f>VLOOKUP(B1920,'[1]AKTİF ÜRÜNLER LİSTESİ'!B:O,14,FALSE)</f>
        <v>0</v>
      </c>
      <c r="L1920" s="21">
        <v>44411</v>
      </c>
    </row>
    <row r="1921" spans="1:12" ht="15" customHeight="1" x14ac:dyDescent="0.25">
      <c r="A1921" s="377" t="s">
        <v>2016</v>
      </c>
      <c r="B1921" s="378">
        <v>8681308011053</v>
      </c>
      <c r="C1921" s="368" t="s">
        <v>1600</v>
      </c>
      <c r="D1921" s="377" t="s">
        <v>1601</v>
      </c>
      <c r="E1921" s="377" t="s">
        <v>562</v>
      </c>
      <c r="F1921" s="370" t="s">
        <v>18</v>
      </c>
      <c r="G1921" s="370" t="s">
        <v>19</v>
      </c>
      <c r="H1921" s="374"/>
      <c r="I1921" s="31">
        <f>VLOOKUP(B1921,'[1]AKTİF ÜRÜNLER LİSTESİ'!B$1:M$7867,12,FALSE)</f>
        <v>0</v>
      </c>
      <c r="J1921" s="31">
        <f>VLOOKUP(B1921,'[1]AKTİF ÜRÜNLER LİSTESİ'!B$1:N$7867,13,FALSE)</f>
        <v>0</v>
      </c>
      <c r="K1921" s="31">
        <f>VLOOKUP(B1921,'[1]AKTİF ÜRÜNLER LİSTESİ'!B:O,14,FALSE)</f>
        <v>0</v>
      </c>
      <c r="L1921" s="21">
        <v>44565</v>
      </c>
    </row>
    <row r="1922" spans="1:12" ht="15" customHeight="1" x14ac:dyDescent="0.25">
      <c r="A1922" s="377" t="s">
        <v>2383</v>
      </c>
      <c r="B1922" s="378">
        <v>8681308011060</v>
      </c>
      <c r="C1922" s="377" t="s">
        <v>1600</v>
      </c>
      <c r="D1922" s="377" t="s">
        <v>1601</v>
      </c>
      <c r="E1922" s="377" t="s">
        <v>562</v>
      </c>
      <c r="F1922" s="377" t="s">
        <v>18</v>
      </c>
      <c r="G1922" s="370" t="s">
        <v>19</v>
      </c>
      <c r="H1922" s="374"/>
      <c r="I1922" s="31">
        <f>VLOOKUP(B1922,'[1]AKTİF ÜRÜNLER LİSTESİ'!B$1:M$7867,12,FALSE)</f>
        <v>0</v>
      </c>
      <c r="J1922" s="31">
        <f>VLOOKUP(B1922,'[1]AKTİF ÜRÜNLER LİSTESİ'!B$1:N$7867,13,FALSE)</f>
        <v>0</v>
      </c>
      <c r="K1922" s="31">
        <f>VLOOKUP(B1922,'[1]AKTİF ÜRÜNLER LİSTESİ'!B:O,14,FALSE)</f>
        <v>0</v>
      </c>
      <c r="L1922" s="380">
        <v>44313</v>
      </c>
    </row>
    <row r="1923" spans="1:12" ht="15" customHeight="1" x14ac:dyDescent="0.25">
      <c r="A1923" s="374" t="s">
        <v>7698</v>
      </c>
      <c r="B1923" s="26">
        <v>8699828090670</v>
      </c>
      <c r="C1923" s="377" t="s">
        <v>7699</v>
      </c>
      <c r="D1923" s="374" t="s">
        <v>7700</v>
      </c>
      <c r="E1923" s="374" t="s">
        <v>1393</v>
      </c>
      <c r="F1923" s="374" t="s">
        <v>18</v>
      </c>
      <c r="G1923" s="374" t="s">
        <v>19</v>
      </c>
      <c r="H1923" s="377"/>
      <c r="I1923" s="31">
        <f>VLOOKUP(B1923,'[1]AKTİF ÜRÜNLER LİSTESİ'!B$1:M$7867,12,FALSE)</f>
        <v>0</v>
      </c>
      <c r="J1923" s="31">
        <f>VLOOKUP(B1923,'[1]AKTİF ÜRÜNLER LİSTESİ'!B$1:N$7867,13,FALSE)</f>
        <v>0</v>
      </c>
      <c r="K1923" s="31">
        <f>VLOOKUP(B1923,'[1]AKTİF ÜRÜNLER LİSTESİ'!B:O,14,FALSE)</f>
        <v>0</v>
      </c>
      <c r="L1923" s="380">
        <v>41303</v>
      </c>
    </row>
    <row r="1924" spans="1:12" ht="15" customHeight="1" x14ac:dyDescent="0.25">
      <c r="A1924" s="377" t="s">
        <v>2043</v>
      </c>
      <c r="B1924" s="26">
        <v>8680199078824</v>
      </c>
      <c r="C1924" s="377" t="s">
        <v>153</v>
      </c>
      <c r="D1924" s="374" t="s">
        <v>154</v>
      </c>
      <c r="E1924" s="374" t="s">
        <v>44</v>
      </c>
      <c r="F1924" s="374" t="s">
        <v>18</v>
      </c>
      <c r="G1924" s="374" t="s">
        <v>19</v>
      </c>
      <c r="H1924" s="40"/>
      <c r="I1924" s="31">
        <f>VLOOKUP(B1924,'[1]AKTİF ÜRÜNLER LİSTESİ'!B$1:M$7867,12,FALSE)</f>
        <v>1</v>
      </c>
      <c r="J1924" s="31">
        <f>VLOOKUP(B1924,'[1]AKTİF ÜRÜNLER LİSTESİ'!B$1:N$7867,13,FALSE)</f>
        <v>1</v>
      </c>
      <c r="K1924" s="31">
        <f>VLOOKUP(B1924,'[1]AKTİF ÜRÜNLER LİSTESİ'!B:O,14,FALSE)</f>
        <v>0</v>
      </c>
      <c r="L1924" s="380">
        <v>44537</v>
      </c>
    </row>
    <row r="1925" spans="1:12" ht="15" customHeight="1" x14ac:dyDescent="0.25">
      <c r="A1925" s="185" t="s">
        <v>19634</v>
      </c>
      <c r="B1925" s="131">
        <v>8684521779410</v>
      </c>
      <c r="C1925" s="185" t="s">
        <v>153</v>
      </c>
      <c r="D1925" s="185" t="s">
        <v>154</v>
      </c>
      <c r="E1925" s="185" t="s">
        <v>19407</v>
      </c>
      <c r="F1925" s="185" t="s">
        <v>18</v>
      </c>
      <c r="G1925" s="227" t="s">
        <v>19</v>
      </c>
      <c r="H1925" s="377"/>
      <c r="I1925" s="31">
        <f>VLOOKUP(B1925,'[1]AKTİF ÜRÜNLER LİSTESİ'!B$1:M$7867,12,FALSE)</f>
        <v>1</v>
      </c>
      <c r="J1925" s="31">
        <f>VLOOKUP(B1925,'[1]AKTİF ÜRÜNLER LİSTESİ'!B$1:N$7867,13,FALSE)</f>
        <v>1</v>
      </c>
      <c r="K1925" s="31">
        <f>VLOOKUP(B1925,'[1]AKTİF ÜRÜNLER LİSTESİ'!B:O,14,FALSE)</f>
        <v>0</v>
      </c>
      <c r="L1925" s="379">
        <v>45510</v>
      </c>
    </row>
    <row r="1926" spans="1:12" ht="15" customHeight="1" x14ac:dyDescent="0.25">
      <c r="A1926" s="374" t="s">
        <v>7702</v>
      </c>
      <c r="B1926" s="26">
        <v>8699525162557</v>
      </c>
      <c r="C1926" s="377" t="s">
        <v>1843</v>
      </c>
      <c r="D1926" s="374" t="s">
        <v>1844</v>
      </c>
      <c r="E1926" s="377" t="s">
        <v>191</v>
      </c>
      <c r="F1926" s="374" t="s">
        <v>18</v>
      </c>
      <c r="G1926" s="374" t="s">
        <v>19</v>
      </c>
      <c r="H1926" s="377"/>
      <c r="I1926" s="31">
        <f>VLOOKUP(B1926,'[1]AKTİF ÜRÜNLER LİSTESİ'!B$1:M$7867,12,FALSE)</f>
        <v>2</v>
      </c>
      <c r="J1926" s="31">
        <f>VLOOKUP(B1926,'[1]AKTİF ÜRÜNLER LİSTESİ'!B$1:N$7867,13,FALSE)</f>
        <v>2</v>
      </c>
      <c r="K1926" s="31">
        <f>VLOOKUP(B1926,'[1]AKTİF ÜRÜNLER LİSTESİ'!B:O,14,FALSE)</f>
        <v>0</v>
      </c>
      <c r="L1926" s="380">
        <v>41303</v>
      </c>
    </row>
    <row r="1927" spans="1:12" ht="15" customHeight="1" x14ac:dyDescent="0.25">
      <c r="A1927" s="374" t="s">
        <v>7703</v>
      </c>
      <c r="B1927" s="26">
        <v>8699525162564</v>
      </c>
      <c r="C1927" s="377" t="s">
        <v>1843</v>
      </c>
      <c r="D1927" s="374" t="s">
        <v>1844</v>
      </c>
      <c r="E1927" s="377" t="s">
        <v>191</v>
      </c>
      <c r="F1927" s="374" t="s">
        <v>18</v>
      </c>
      <c r="G1927" s="374" t="s">
        <v>19</v>
      </c>
      <c r="H1927" s="377"/>
      <c r="I1927" s="31">
        <f>VLOOKUP(B1927,'[1]AKTİF ÜRÜNLER LİSTESİ'!B$1:M$7867,12,FALSE)</f>
        <v>2</v>
      </c>
      <c r="J1927" s="31">
        <f>VLOOKUP(B1927,'[1]AKTİF ÜRÜNLER LİSTESİ'!B$1:N$7867,13,FALSE)</f>
        <v>2</v>
      </c>
      <c r="K1927" s="31">
        <f>VLOOKUP(B1927,'[1]AKTİF ÜRÜNLER LİSTESİ'!B:O,14,FALSE)</f>
        <v>0</v>
      </c>
      <c r="L1927" s="380">
        <v>41303</v>
      </c>
    </row>
    <row r="1928" spans="1:12" ht="15" customHeight="1" x14ac:dyDescent="0.25">
      <c r="A1928" s="374" t="s">
        <v>7704</v>
      </c>
      <c r="B1928" s="26">
        <v>8699525162571</v>
      </c>
      <c r="C1928" s="377" t="s">
        <v>1843</v>
      </c>
      <c r="D1928" s="374" t="s">
        <v>1844</v>
      </c>
      <c r="E1928" s="377" t="s">
        <v>191</v>
      </c>
      <c r="F1928" s="374" t="s">
        <v>18</v>
      </c>
      <c r="G1928" s="374" t="s">
        <v>19</v>
      </c>
      <c r="H1928" s="377"/>
      <c r="I1928" s="31">
        <f>VLOOKUP(B1928,'[1]AKTİF ÜRÜNLER LİSTESİ'!B$1:M$7867,12,FALSE)</f>
        <v>2</v>
      </c>
      <c r="J1928" s="31">
        <f>VLOOKUP(B1928,'[1]AKTİF ÜRÜNLER LİSTESİ'!B$1:N$7867,13,FALSE)</f>
        <v>2</v>
      </c>
      <c r="K1928" s="31">
        <f>VLOOKUP(B1928,'[1]AKTİF ÜRÜNLER LİSTESİ'!B:O,14,FALSE)</f>
        <v>0</v>
      </c>
      <c r="L1928" s="380">
        <v>41303</v>
      </c>
    </row>
    <row r="1929" spans="1:12" ht="15" customHeight="1" x14ac:dyDescent="0.25">
      <c r="A1929" s="374" t="s">
        <v>7705</v>
      </c>
      <c r="B1929" s="26">
        <v>8699525093509</v>
      </c>
      <c r="C1929" s="377" t="s">
        <v>1989</v>
      </c>
      <c r="D1929" s="374" t="s">
        <v>1990</v>
      </c>
      <c r="E1929" s="377" t="s">
        <v>191</v>
      </c>
      <c r="F1929" s="374" t="s">
        <v>18</v>
      </c>
      <c r="G1929" s="370" t="s">
        <v>19</v>
      </c>
      <c r="H1929" s="377"/>
      <c r="I1929" s="31">
        <f>VLOOKUP(B1929,'[1]AKTİF ÜRÜNLER LİSTESİ'!B$1:M$7867,12,FALSE)</f>
        <v>0</v>
      </c>
      <c r="J1929" s="31">
        <f>VLOOKUP(B1929,'[1]AKTİF ÜRÜNLER LİSTESİ'!B$1:N$7867,13,FALSE)</f>
        <v>0</v>
      </c>
      <c r="K1929" s="31">
        <f>VLOOKUP(B1929,'[1]AKTİF ÜRÜNLER LİSTESİ'!B:O,14,FALSE)</f>
        <v>0</v>
      </c>
      <c r="L1929" s="380">
        <v>41303</v>
      </c>
    </row>
    <row r="1930" spans="1:12" ht="15" customHeight="1" x14ac:dyDescent="0.25">
      <c r="A1930" s="374" t="s">
        <v>7706</v>
      </c>
      <c r="B1930" s="26">
        <v>8699525093493</v>
      </c>
      <c r="C1930" s="377" t="s">
        <v>1989</v>
      </c>
      <c r="D1930" s="374" t="s">
        <v>1990</v>
      </c>
      <c r="E1930" s="377" t="s">
        <v>191</v>
      </c>
      <c r="F1930" s="374" t="s">
        <v>18</v>
      </c>
      <c r="G1930" s="370" t="s">
        <v>19</v>
      </c>
      <c r="H1930" s="377"/>
      <c r="I1930" s="31">
        <f>VLOOKUP(B1930,'[1]AKTİF ÜRÜNLER LİSTESİ'!B$1:M$7867,12,FALSE)</f>
        <v>0</v>
      </c>
      <c r="J1930" s="31">
        <f>VLOOKUP(B1930,'[1]AKTİF ÜRÜNLER LİSTESİ'!B$1:N$7867,13,FALSE)</f>
        <v>0</v>
      </c>
      <c r="K1930" s="31">
        <f>VLOOKUP(B1930,'[1]AKTİF ÜRÜNLER LİSTESİ'!B:O,14,FALSE)</f>
        <v>0</v>
      </c>
      <c r="L1930" s="380">
        <v>41303</v>
      </c>
    </row>
    <row r="1931" spans="1:12" ht="15" customHeight="1" x14ac:dyDescent="0.25">
      <c r="A1931" s="374" t="s">
        <v>7707</v>
      </c>
      <c r="B1931" s="26">
        <v>8699525092717</v>
      </c>
      <c r="C1931" s="377" t="s">
        <v>304</v>
      </c>
      <c r="D1931" s="374" t="s">
        <v>305</v>
      </c>
      <c r="E1931" s="377" t="s">
        <v>191</v>
      </c>
      <c r="F1931" s="374" t="s">
        <v>18</v>
      </c>
      <c r="G1931" s="227" t="s">
        <v>19</v>
      </c>
      <c r="H1931" s="377"/>
      <c r="I1931" s="31">
        <f>VLOOKUP(B1931,'[1]AKTİF ÜRÜNLER LİSTESİ'!B$1:M$7867,12,FALSE)</f>
        <v>1</v>
      </c>
      <c r="J1931" s="31">
        <f>VLOOKUP(B1931,'[1]AKTİF ÜRÜNLER LİSTESİ'!B$1:N$7867,13,FALSE)</f>
        <v>2</v>
      </c>
      <c r="K1931" s="31">
        <f>VLOOKUP(B1931,'[1]AKTİF ÜRÜNLER LİSTESİ'!B:O,14,FALSE)</f>
        <v>0</v>
      </c>
      <c r="L1931" s="21">
        <v>41303</v>
      </c>
    </row>
    <row r="1932" spans="1:12" ht="15" customHeight="1" x14ac:dyDescent="0.25">
      <c r="A1932" s="374" t="s">
        <v>7708</v>
      </c>
      <c r="B1932" s="26">
        <v>8699525010186</v>
      </c>
      <c r="C1932" s="377" t="s">
        <v>3229</v>
      </c>
      <c r="D1932" s="374" t="s">
        <v>147</v>
      </c>
      <c r="E1932" s="377" t="s">
        <v>191</v>
      </c>
      <c r="F1932" s="374" t="s">
        <v>18</v>
      </c>
      <c r="G1932" s="227" t="s">
        <v>19</v>
      </c>
      <c r="H1932" s="377"/>
      <c r="I1932" s="31">
        <f>VLOOKUP(B1932,'[1]AKTİF ÜRÜNLER LİSTESİ'!B$1:M$7867,12,FALSE)</f>
        <v>1</v>
      </c>
      <c r="J1932" s="31">
        <f>VLOOKUP(B1932,'[1]AKTİF ÜRÜNLER LİSTESİ'!B$1:N$7867,13,FALSE)</f>
        <v>1</v>
      </c>
      <c r="K1932" s="31">
        <f>VLOOKUP(B1932,'[1]AKTİF ÜRÜNLER LİSTESİ'!B:O,14,FALSE)</f>
        <v>0</v>
      </c>
      <c r="L1932" s="380">
        <v>41303</v>
      </c>
    </row>
    <row r="1933" spans="1:12" ht="15" customHeight="1" x14ac:dyDescent="0.25">
      <c r="A1933" s="374" t="s">
        <v>7709</v>
      </c>
      <c r="B1933" s="26">
        <v>8699525010209</v>
      </c>
      <c r="C1933" s="377" t="s">
        <v>3229</v>
      </c>
      <c r="D1933" s="374" t="s">
        <v>147</v>
      </c>
      <c r="E1933" s="377" t="s">
        <v>191</v>
      </c>
      <c r="F1933" s="374" t="s">
        <v>18</v>
      </c>
      <c r="G1933" s="227" t="s">
        <v>19</v>
      </c>
      <c r="H1933" s="377"/>
      <c r="I1933" s="31">
        <f>VLOOKUP(B1933,'[1]AKTİF ÜRÜNLER LİSTESİ'!B$1:M$7867,12,FALSE)</f>
        <v>1</v>
      </c>
      <c r="J1933" s="31">
        <f>VLOOKUP(B1933,'[1]AKTİF ÜRÜNLER LİSTESİ'!B$1:N$7867,13,FALSE)</f>
        <v>1</v>
      </c>
      <c r="K1933" s="31">
        <f>VLOOKUP(B1933,'[1]AKTİF ÜRÜNLER LİSTESİ'!B:O,14,FALSE)</f>
        <v>0</v>
      </c>
      <c r="L1933" s="380">
        <v>41303</v>
      </c>
    </row>
    <row r="1934" spans="1:12" ht="15" customHeight="1" x14ac:dyDescent="0.25">
      <c r="A1934" s="374" t="s">
        <v>7710</v>
      </c>
      <c r="B1934" s="26">
        <v>8699525750228</v>
      </c>
      <c r="C1934" s="377" t="s">
        <v>3229</v>
      </c>
      <c r="D1934" s="374" t="s">
        <v>147</v>
      </c>
      <c r="E1934" s="377" t="s">
        <v>191</v>
      </c>
      <c r="F1934" s="374" t="s">
        <v>18</v>
      </c>
      <c r="G1934" s="227" t="s">
        <v>19</v>
      </c>
      <c r="H1934" s="377"/>
      <c r="I1934" s="31">
        <f>VLOOKUP(B1934,'[1]AKTİF ÜRÜNLER LİSTESİ'!B$1:M$7867,12,FALSE)</f>
        <v>2</v>
      </c>
      <c r="J1934" s="31">
        <f>VLOOKUP(B1934,'[1]AKTİF ÜRÜNLER LİSTESİ'!B$1:N$7867,13,FALSE)</f>
        <v>2</v>
      </c>
      <c r="K1934" s="31">
        <f>VLOOKUP(B1934,'[1]AKTİF ÜRÜNLER LİSTESİ'!B:O,14,FALSE)</f>
        <v>0</v>
      </c>
      <c r="L1934" s="21">
        <v>41303</v>
      </c>
    </row>
    <row r="1935" spans="1:12" ht="15" customHeight="1" x14ac:dyDescent="0.25">
      <c r="A1935" s="374" t="s">
        <v>4567</v>
      </c>
      <c r="B1935" s="378">
        <v>8699525019752</v>
      </c>
      <c r="C1935" s="377" t="s">
        <v>3229</v>
      </c>
      <c r="D1935" s="377" t="s">
        <v>147</v>
      </c>
      <c r="E1935" s="377" t="s">
        <v>191</v>
      </c>
      <c r="F1935" s="370" t="s">
        <v>18</v>
      </c>
      <c r="G1935" s="227" t="s">
        <v>19</v>
      </c>
      <c r="H1935" s="377"/>
      <c r="I1935" s="31">
        <f>VLOOKUP(B1935,'[1]AKTİF ÜRÜNLER LİSTESİ'!B$1:M$7867,12,FALSE)</f>
        <v>1</v>
      </c>
      <c r="J1935" s="31">
        <f>VLOOKUP(B1935,'[1]AKTİF ÜRÜNLER LİSTESİ'!B$1:N$7867,13,FALSE)</f>
        <v>1</v>
      </c>
      <c r="K1935" s="31">
        <f>VLOOKUP(B1935,'[1]AKTİF ÜRÜNLER LİSTESİ'!B:O,14,FALSE)</f>
        <v>0</v>
      </c>
      <c r="L1935" s="21">
        <v>43179</v>
      </c>
    </row>
    <row r="1936" spans="1:12" ht="15" customHeight="1" x14ac:dyDescent="0.25">
      <c r="A1936" s="374" t="s">
        <v>4568</v>
      </c>
      <c r="B1936" s="378">
        <v>8699525019769</v>
      </c>
      <c r="C1936" s="377" t="s">
        <v>3229</v>
      </c>
      <c r="D1936" s="377" t="s">
        <v>147</v>
      </c>
      <c r="E1936" s="377" t="s">
        <v>191</v>
      </c>
      <c r="F1936" s="374" t="s">
        <v>18</v>
      </c>
      <c r="G1936" s="370" t="s">
        <v>19</v>
      </c>
      <c r="H1936" s="377"/>
      <c r="I1936" s="31">
        <f>VLOOKUP(B1936,'[1]AKTİF ÜRÜNLER LİSTESİ'!B$1:M$7867,12,FALSE)</f>
        <v>2</v>
      </c>
      <c r="J1936" s="31">
        <f>VLOOKUP(B1936,'[1]AKTİF ÜRÜNLER LİSTESİ'!B$1:N$7867,13,FALSE)</f>
        <v>2</v>
      </c>
      <c r="K1936" s="31">
        <f>VLOOKUP(B1936,'[1]AKTİF ÜRÜNLER LİSTESİ'!B:O,14,FALSE)</f>
        <v>0</v>
      </c>
      <c r="L1936" s="380">
        <v>43179</v>
      </c>
    </row>
    <row r="1937" spans="1:12" ht="15" customHeight="1" x14ac:dyDescent="0.25">
      <c r="A1937" s="374" t="s">
        <v>7711</v>
      </c>
      <c r="B1937" s="26">
        <v>8699525591616</v>
      </c>
      <c r="C1937" s="377" t="s">
        <v>146</v>
      </c>
      <c r="D1937" s="374" t="s">
        <v>147</v>
      </c>
      <c r="E1937" s="377" t="s">
        <v>191</v>
      </c>
      <c r="F1937" s="374" t="s">
        <v>18</v>
      </c>
      <c r="G1937" s="227" t="s">
        <v>19</v>
      </c>
      <c r="H1937" s="377"/>
      <c r="I1937" s="31">
        <f>VLOOKUP(B1937,'[1]AKTİF ÜRÜNLER LİSTESİ'!B$1:M$7867,12,FALSE)</f>
        <v>0</v>
      </c>
      <c r="J1937" s="31">
        <f>VLOOKUP(B1937,'[1]AKTİF ÜRÜNLER LİSTESİ'!B$1:N$7867,13,FALSE)</f>
        <v>0</v>
      </c>
      <c r="K1937" s="31">
        <f>VLOOKUP(B1937,'[1]AKTİF ÜRÜNLER LİSTESİ'!B:O,14,FALSE)</f>
        <v>0</v>
      </c>
      <c r="L1937" s="21">
        <v>41303</v>
      </c>
    </row>
    <row r="1938" spans="1:12" ht="15" customHeight="1" x14ac:dyDescent="0.25">
      <c r="A1938" s="374" t="s">
        <v>7712</v>
      </c>
      <c r="B1938" s="26">
        <v>8699788750324</v>
      </c>
      <c r="C1938" s="377" t="s">
        <v>3229</v>
      </c>
      <c r="D1938" s="374" t="s">
        <v>147</v>
      </c>
      <c r="E1938" s="374" t="s">
        <v>519</v>
      </c>
      <c r="F1938" s="374" t="s">
        <v>18</v>
      </c>
      <c r="G1938" s="374" t="s">
        <v>19</v>
      </c>
      <c r="H1938" s="377"/>
      <c r="I1938" s="31">
        <f>VLOOKUP(B1938,'[1]AKTİF ÜRÜNLER LİSTESİ'!B$1:M$7867,12,FALSE)</f>
        <v>2</v>
      </c>
      <c r="J1938" s="31">
        <f>VLOOKUP(B1938,'[1]AKTİF ÜRÜNLER LİSTESİ'!B$1:N$7867,13,FALSE)</f>
        <v>2</v>
      </c>
      <c r="K1938" s="31">
        <f>VLOOKUP(B1938,'[1]AKTİF ÜRÜNLER LİSTESİ'!B:O,14,FALSE)</f>
        <v>0</v>
      </c>
      <c r="L1938" s="380">
        <v>41303</v>
      </c>
    </row>
    <row r="1939" spans="1:12" ht="15" customHeight="1" x14ac:dyDescent="0.25">
      <c r="A1939" s="229" t="s">
        <v>20199</v>
      </c>
      <c r="B1939" s="231">
        <v>8699580010374</v>
      </c>
      <c r="C1939" s="232" t="s">
        <v>2045</v>
      </c>
      <c r="D1939" s="232" t="s">
        <v>2046</v>
      </c>
      <c r="E1939" s="232" t="s">
        <v>32</v>
      </c>
      <c r="F1939" s="232" t="s">
        <v>18</v>
      </c>
      <c r="G1939" s="244" t="s">
        <v>19</v>
      </c>
      <c r="H1939" s="245"/>
      <c r="I1939" s="31">
        <f>VLOOKUP(B1939,'[1]AKTİF ÜRÜNLER LİSTESİ'!B$1:M$7867,12,FALSE)</f>
        <v>0</v>
      </c>
      <c r="J1939" s="31">
        <f>VLOOKUP(B1939,'[1]AKTİF ÜRÜNLER LİSTESİ'!B$1:N$7867,13,FALSE)</f>
        <v>0</v>
      </c>
      <c r="K1939" s="31">
        <f>VLOOKUP(B1939,'[1]AKTİF ÜRÜNLER LİSTESİ'!B:O,14,FALSE)</f>
        <v>0</v>
      </c>
      <c r="L1939" s="379">
        <v>45839</v>
      </c>
    </row>
    <row r="1940" spans="1:12" ht="15" customHeight="1" x14ac:dyDescent="0.25">
      <c r="A1940" s="186" t="s">
        <v>19602</v>
      </c>
      <c r="B1940" s="26">
        <v>8684263090071</v>
      </c>
      <c r="C1940" s="187" t="s">
        <v>744</v>
      </c>
      <c r="D1940" s="188" t="s">
        <v>745</v>
      </c>
      <c r="E1940" s="188" t="s">
        <v>19600</v>
      </c>
      <c r="F1940" s="188" t="s">
        <v>18</v>
      </c>
      <c r="G1940" s="227" t="s">
        <v>19</v>
      </c>
      <c r="H1940" s="377"/>
      <c r="I1940" s="31">
        <f>VLOOKUP(B1940,'[1]AKTİF ÜRÜNLER LİSTESİ'!B$1:M$7867,12,FALSE)</f>
        <v>0</v>
      </c>
      <c r="J1940" s="31">
        <f>VLOOKUP(B1940,'[1]AKTİF ÜRÜNLER LİSTESİ'!B$1:N$7867,13,FALSE)</f>
        <v>0</v>
      </c>
      <c r="K1940" s="31">
        <f>VLOOKUP(B1940,'[1]AKTİF ÜRÜNLER LİSTESİ'!B:O,14,FALSE)</f>
        <v>0</v>
      </c>
      <c r="L1940" s="379">
        <v>45468</v>
      </c>
    </row>
    <row r="1941" spans="1:12" ht="15" customHeight="1" x14ac:dyDescent="0.25">
      <c r="A1941" s="374" t="s">
        <v>3112</v>
      </c>
      <c r="B1941" s="378">
        <v>8699606764700</v>
      </c>
      <c r="C1941" s="377" t="s">
        <v>1741</v>
      </c>
      <c r="D1941" s="374" t="s">
        <v>1742</v>
      </c>
      <c r="E1941" s="377" t="s">
        <v>555</v>
      </c>
      <c r="F1941" s="374" t="s">
        <v>18</v>
      </c>
      <c r="G1941" s="227" t="s">
        <v>19</v>
      </c>
      <c r="H1941" s="377"/>
      <c r="I1941" s="31">
        <f>VLOOKUP(B1941,'[1]AKTİF ÜRÜNLER LİSTESİ'!B$1:M$7867,12,FALSE)</f>
        <v>0</v>
      </c>
      <c r="J1941" s="31">
        <f>VLOOKUP(B1941,'[1]AKTİF ÜRÜNLER LİSTESİ'!B$1:N$7867,13,FALSE)</f>
        <v>0</v>
      </c>
      <c r="K1941" s="31">
        <f>VLOOKUP(B1941,'[1]AKTİF ÜRÜNLER LİSTESİ'!B:O,14,FALSE)</f>
        <v>0</v>
      </c>
      <c r="L1941" s="380">
        <v>43949</v>
      </c>
    </row>
    <row r="1942" spans="1:12" ht="15" customHeight="1" x14ac:dyDescent="0.25">
      <c r="A1942" s="374" t="s">
        <v>7713</v>
      </c>
      <c r="B1942" s="26">
        <v>8699788690262</v>
      </c>
      <c r="C1942" s="377" t="s">
        <v>3354</v>
      </c>
      <c r="D1942" s="374" t="s">
        <v>3355</v>
      </c>
      <c r="E1942" s="374" t="s">
        <v>519</v>
      </c>
      <c r="F1942" s="374" t="s">
        <v>18</v>
      </c>
      <c r="G1942" s="227" t="s">
        <v>19</v>
      </c>
      <c r="H1942" s="377"/>
      <c r="I1942" s="31">
        <f>VLOOKUP(B1942,'[1]AKTİF ÜRÜNLER LİSTESİ'!B$1:M$7867,12,FALSE)</f>
        <v>0</v>
      </c>
      <c r="J1942" s="31">
        <f>VLOOKUP(B1942,'[1]AKTİF ÜRÜNLER LİSTESİ'!B$1:N$7867,13,FALSE)</f>
        <v>0</v>
      </c>
      <c r="K1942" s="31">
        <f>VLOOKUP(B1942,'[1]AKTİF ÜRÜNLER LİSTESİ'!B:O,14,FALSE)</f>
        <v>0</v>
      </c>
      <c r="L1942" s="380">
        <v>41303</v>
      </c>
    </row>
    <row r="1943" spans="1:12" ht="15" customHeight="1" x14ac:dyDescent="0.25">
      <c r="A1943" s="374" t="s">
        <v>7714</v>
      </c>
      <c r="B1943" s="26">
        <v>8699606692973</v>
      </c>
      <c r="C1943" s="377" t="s">
        <v>3354</v>
      </c>
      <c r="D1943" s="374" t="s">
        <v>3355</v>
      </c>
      <c r="E1943" s="374" t="s">
        <v>555</v>
      </c>
      <c r="F1943" s="374" t="s">
        <v>18</v>
      </c>
      <c r="G1943" s="227" t="s">
        <v>19</v>
      </c>
      <c r="H1943" s="377"/>
      <c r="I1943" s="31">
        <f>VLOOKUP(B1943,'[1]AKTİF ÜRÜNLER LİSTESİ'!B$1:M$7867,12,FALSE)</f>
        <v>1</v>
      </c>
      <c r="J1943" s="31">
        <f>VLOOKUP(B1943,'[1]AKTİF ÜRÜNLER LİSTESİ'!B$1:N$7867,13,FALSE)</f>
        <v>1</v>
      </c>
      <c r="K1943" s="31">
        <f>VLOOKUP(B1943,'[1]AKTİF ÜRÜNLER LİSTESİ'!B:O,14,FALSE)</f>
        <v>0</v>
      </c>
      <c r="L1943" s="380">
        <v>41303</v>
      </c>
    </row>
    <row r="1944" spans="1:12" ht="15" customHeight="1" x14ac:dyDescent="0.25">
      <c r="A1944" s="374" t="s">
        <v>7715</v>
      </c>
      <c r="B1944" s="26">
        <v>8699606692980</v>
      </c>
      <c r="C1944" s="377" t="s">
        <v>3354</v>
      </c>
      <c r="D1944" s="374" t="s">
        <v>3355</v>
      </c>
      <c r="E1944" s="374" t="s">
        <v>555</v>
      </c>
      <c r="F1944" s="374" t="s">
        <v>18</v>
      </c>
      <c r="G1944" s="374" t="s">
        <v>19</v>
      </c>
      <c r="H1944" s="377"/>
      <c r="I1944" s="31">
        <f>VLOOKUP(B1944,'[1]AKTİF ÜRÜNLER LİSTESİ'!B$1:M$7867,12,FALSE)</f>
        <v>1</v>
      </c>
      <c r="J1944" s="31">
        <f>VLOOKUP(B1944,'[1]AKTİF ÜRÜNLER LİSTESİ'!B$1:N$7867,13,FALSE)</f>
        <v>1</v>
      </c>
      <c r="K1944" s="31">
        <f>VLOOKUP(B1944,'[1]AKTİF ÜRÜNLER LİSTESİ'!B:O,14,FALSE)</f>
        <v>0</v>
      </c>
      <c r="L1944" s="380">
        <v>41303</v>
      </c>
    </row>
    <row r="1945" spans="1:12" ht="15" customHeight="1" x14ac:dyDescent="0.25">
      <c r="A1945" s="374" t="s">
        <v>7716</v>
      </c>
      <c r="B1945" s="26">
        <v>8699606692959</v>
      </c>
      <c r="C1945" s="377" t="s">
        <v>3354</v>
      </c>
      <c r="D1945" s="374" t="s">
        <v>3355</v>
      </c>
      <c r="E1945" s="374" t="s">
        <v>555</v>
      </c>
      <c r="F1945" s="374" t="s">
        <v>18</v>
      </c>
      <c r="G1945" s="227" t="s">
        <v>19</v>
      </c>
      <c r="H1945" s="377"/>
      <c r="I1945" s="31">
        <f>VLOOKUP(B1945,'[1]AKTİF ÜRÜNLER LİSTESİ'!B$1:M$7867,12,FALSE)</f>
        <v>1</v>
      </c>
      <c r="J1945" s="31">
        <f>VLOOKUP(B1945,'[1]AKTİF ÜRÜNLER LİSTESİ'!B$1:N$7867,13,FALSE)</f>
        <v>1</v>
      </c>
      <c r="K1945" s="31">
        <f>VLOOKUP(B1945,'[1]AKTİF ÜRÜNLER LİSTESİ'!B:O,14,FALSE)</f>
        <v>0</v>
      </c>
      <c r="L1945" s="380">
        <v>41303</v>
      </c>
    </row>
    <row r="1946" spans="1:12" ht="15" customHeight="1" x14ac:dyDescent="0.25">
      <c r="A1946" s="374" t="s">
        <v>7717</v>
      </c>
      <c r="B1946" s="26">
        <v>8699606692966</v>
      </c>
      <c r="C1946" s="377" t="s">
        <v>3354</v>
      </c>
      <c r="D1946" s="374" t="s">
        <v>3355</v>
      </c>
      <c r="E1946" s="374" t="s">
        <v>555</v>
      </c>
      <c r="F1946" s="374" t="s">
        <v>18</v>
      </c>
      <c r="G1946" s="370" t="s">
        <v>19</v>
      </c>
      <c r="H1946" s="377"/>
      <c r="I1946" s="31">
        <f>VLOOKUP(B1946,'[1]AKTİF ÜRÜNLER LİSTESİ'!B$1:M$7867,12,FALSE)</f>
        <v>1</v>
      </c>
      <c r="J1946" s="31">
        <f>VLOOKUP(B1946,'[1]AKTİF ÜRÜNLER LİSTESİ'!B$1:N$7867,13,FALSE)</f>
        <v>1</v>
      </c>
      <c r="K1946" s="31">
        <f>VLOOKUP(B1946,'[1]AKTİF ÜRÜNLER LİSTESİ'!B:O,14,FALSE)</f>
        <v>0</v>
      </c>
      <c r="L1946" s="380">
        <v>41303</v>
      </c>
    </row>
    <row r="1947" spans="1:12" ht="15" customHeight="1" x14ac:dyDescent="0.25">
      <c r="A1947" s="374" t="s">
        <v>7718</v>
      </c>
      <c r="B1947" s="26">
        <v>8699788698176</v>
      </c>
      <c r="C1947" s="377" t="s">
        <v>3354</v>
      </c>
      <c r="D1947" s="374" t="s">
        <v>3355</v>
      </c>
      <c r="E1947" s="374" t="s">
        <v>519</v>
      </c>
      <c r="F1947" s="374" t="s">
        <v>18</v>
      </c>
      <c r="G1947" s="374" t="s">
        <v>19</v>
      </c>
      <c r="H1947" s="377"/>
      <c r="I1947" s="31">
        <f>VLOOKUP(B1947,'[1]AKTİF ÜRÜNLER LİSTESİ'!B$1:M$7867,12,FALSE)</f>
        <v>0</v>
      </c>
      <c r="J1947" s="31">
        <f>VLOOKUP(B1947,'[1]AKTİF ÜRÜNLER LİSTESİ'!B$1:N$7867,13,FALSE)</f>
        <v>0</v>
      </c>
      <c r="K1947" s="31">
        <f>VLOOKUP(B1947,'[1]AKTİF ÜRÜNLER LİSTESİ'!B:O,14,FALSE)</f>
        <v>0</v>
      </c>
      <c r="L1947" s="380">
        <v>41303</v>
      </c>
    </row>
    <row r="1948" spans="1:12" ht="15" customHeight="1" x14ac:dyDescent="0.25">
      <c r="A1948" s="374" t="s">
        <v>3353</v>
      </c>
      <c r="B1948" s="378">
        <v>8699788695267</v>
      </c>
      <c r="C1948" s="377" t="s">
        <v>3354</v>
      </c>
      <c r="D1948" s="377" t="s">
        <v>3355</v>
      </c>
      <c r="E1948" s="377" t="s">
        <v>519</v>
      </c>
      <c r="F1948" s="374" t="s">
        <v>18</v>
      </c>
      <c r="G1948" s="374" t="s">
        <v>19</v>
      </c>
      <c r="H1948" s="377"/>
      <c r="I1948" s="31">
        <f>VLOOKUP(B1948,'[1]AKTİF ÜRÜNLER LİSTESİ'!B$1:M$7867,12,FALSE)</f>
        <v>0</v>
      </c>
      <c r="J1948" s="31">
        <f>VLOOKUP(B1948,'[1]AKTİF ÜRÜNLER LİSTESİ'!B$1:N$7867,13,FALSE)</f>
        <v>0</v>
      </c>
      <c r="K1948" s="31">
        <f>VLOOKUP(B1948,'[1]AKTİF ÜRÜNLER LİSTESİ'!B:O,14,FALSE)</f>
        <v>0</v>
      </c>
      <c r="L1948" s="380">
        <v>43851</v>
      </c>
    </row>
    <row r="1949" spans="1:12" ht="15" customHeight="1" x14ac:dyDescent="0.25">
      <c r="A1949" s="374" t="s">
        <v>7719</v>
      </c>
      <c r="B1949" s="26">
        <v>8699788690279</v>
      </c>
      <c r="C1949" s="377" t="s">
        <v>3354</v>
      </c>
      <c r="D1949" s="374" t="s">
        <v>3355</v>
      </c>
      <c r="E1949" s="374" t="s">
        <v>519</v>
      </c>
      <c r="F1949" s="374" t="s">
        <v>18</v>
      </c>
      <c r="G1949" s="374" t="s">
        <v>19</v>
      </c>
      <c r="H1949" s="377"/>
      <c r="I1949" s="31">
        <f>VLOOKUP(B1949,'[1]AKTİF ÜRÜNLER LİSTESİ'!B$1:M$7867,12,FALSE)</f>
        <v>1</v>
      </c>
      <c r="J1949" s="31">
        <f>VLOOKUP(B1949,'[1]AKTİF ÜRÜNLER LİSTESİ'!B$1:N$7867,13,FALSE)</f>
        <v>1</v>
      </c>
      <c r="K1949" s="31">
        <f>VLOOKUP(B1949,'[1]AKTİF ÜRÜNLER LİSTESİ'!B:O,14,FALSE)</f>
        <v>0</v>
      </c>
      <c r="L1949" s="380">
        <v>41303</v>
      </c>
    </row>
    <row r="1950" spans="1:12" ht="15" customHeight="1" x14ac:dyDescent="0.25">
      <c r="A1950" s="374" t="s">
        <v>7720</v>
      </c>
      <c r="B1950" s="26">
        <v>8699788695274</v>
      </c>
      <c r="C1950" s="377" t="s">
        <v>3354</v>
      </c>
      <c r="D1950" s="374" t="s">
        <v>3355</v>
      </c>
      <c r="E1950" s="374" t="s">
        <v>519</v>
      </c>
      <c r="F1950" s="374" t="s">
        <v>18</v>
      </c>
      <c r="G1950" s="227" t="s">
        <v>19</v>
      </c>
      <c r="H1950" s="377"/>
      <c r="I1950" s="31">
        <f>VLOOKUP(B1950,'[1]AKTİF ÜRÜNLER LİSTESİ'!B$1:M$7867,12,FALSE)</f>
        <v>1</v>
      </c>
      <c r="J1950" s="31">
        <f>VLOOKUP(B1950,'[1]AKTİF ÜRÜNLER LİSTESİ'!B$1:N$7867,13,FALSE)</f>
        <v>1</v>
      </c>
      <c r="K1950" s="31">
        <f>VLOOKUP(B1950,'[1]AKTİF ÜRÜNLER LİSTESİ'!B:O,14,FALSE)</f>
        <v>0</v>
      </c>
      <c r="L1950" s="21">
        <v>41303</v>
      </c>
    </row>
    <row r="1951" spans="1:12" ht="15" customHeight="1" x14ac:dyDescent="0.25">
      <c r="A1951" s="374" t="s">
        <v>7721</v>
      </c>
      <c r="B1951" s="26">
        <v>8699788690026</v>
      </c>
      <c r="C1951" s="377" t="s">
        <v>3311</v>
      </c>
      <c r="D1951" s="374" t="s">
        <v>3312</v>
      </c>
      <c r="E1951" s="374" t="s">
        <v>519</v>
      </c>
      <c r="F1951" s="374" t="s">
        <v>18</v>
      </c>
      <c r="G1951" s="227" t="s">
        <v>19</v>
      </c>
      <c r="H1951" s="377"/>
      <c r="I1951" s="31">
        <f>VLOOKUP(B1951,'[1]AKTİF ÜRÜNLER LİSTESİ'!B$1:M$7867,12,FALSE)</f>
        <v>1</v>
      </c>
      <c r="J1951" s="31">
        <f>VLOOKUP(B1951,'[1]AKTİF ÜRÜNLER LİSTESİ'!B$1:N$7867,13,FALSE)</f>
        <v>1</v>
      </c>
      <c r="K1951" s="31">
        <f>VLOOKUP(B1951,'[1]AKTİF ÜRÜNLER LİSTESİ'!B:O,14,FALSE)</f>
        <v>0</v>
      </c>
      <c r="L1951" s="21">
        <v>41303</v>
      </c>
    </row>
    <row r="1952" spans="1:12" ht="15" customHeight="1" x14ac:dyDescent="0.25">
      <c r="A1952" s="374" t="s">
        <v>7722</v>
      </c>
      <c r="B1952" s="26">
        <v>8699788690033</v>
      </c>
      <c r="C1952" s="377" t="s">
        <v>3311</v>
      </c>
      <c r="D1952" s="374" t="s">
        <v>3312</v>
      </c>
      <c r="E1952" s="374" t="s">
        <v>519</v>
      </c>
      <c r="F1952" s="374" t="s">
        <v>18</v>
      </c>
      <c r="G1952" s="374" t="s">
        <v>19</v>
      </c>
      <c r="H1952" s="377"/>
      <c r="I1952" s="31">
        <f>VLOOKUP(B1952,'[1]AKTİF ÜRÜNLER LİSTESİ'!B$1:M$7867,12,FALSE)</f>
        <v>2</v>
      </c>
      <c r="J1952" s="31">
        <f>VLOOKUP(B1952,'[1]AKTİF ÜRÜNLER LİSTESİ'!B$1:N$7867,13,FALSE)</f>
        <v>2</v>
      </c>
      <c r="K1952" s="31">
        <f>VLOOKUP(B1952,'[1]AKTİF ÜRÜNLER LİSTESİ'!B:O,14,FALSE)</f>
        <v>0</v>
      </c>
      <c r="L1952" s="380">
        <v>41303</v>
      </c>
    </row>
    <row r="1953" spans="1:12" ht="15" customHeight="1" x14ac:dyDescent="0.25">
      <c r="A1953" s="374" t="s">
        <v>7723</v>
      </c>
      <c r="B1953" s="26">
        <v>8699788690040</v>
      </c>
      <c r="C1953" s="377" t="s">
        <v>3311</v>
      </c>
      <c r="D1953" s="374" t="s">
        <v>3312</v>
      </c>
      <c r="E1953" s="374" t="s">
        <v>519</v>
      </c>
      <c r="F1953" s="374" t="s">
        <v>18</v>
      </c>
      <c r="G1953" s="374" t="s">
        <v>19</v>
      </c>
      <c r="H1953" s="377"/>
      <c r="I1953" s="31">
        <f>VLOOKUP(B1953,'[1]AKTİF ÜRÜNLER LİSTESİ'!B$1:M$7867,12,FALSE)</f>
        <v>2</v>
      </c>
      <c r="J1953" s="31">
        <f>VLOOKUP(B1953,'[1]AKTİF ÜRÜNLER LİSTESİ'!B$1:N$7867,13,FALSE)</f>
        <v>2</v>
      </c>
      <c r="K1953" s="31">
        <f>VLOOKUP(B1953,'[1]AKTİF ÜRÜNLER LİSTESİ'!B:O,14,FALSE)</f>
        <v>0</v>
      </c>
      <c r="L1953" s="380">
        <v>41303</v>
      </c>
    </row>
    <row r="1954" spans="1:12" ht="15" customHeight="1" x14ac:dyDescent="0.25">
      <c r="A1954" s="374" t="s">
        <v>7724</v>
      </c>
      <c r="B1954" s="26">
        <v>8699788690057</v>
      </c>
      <c r="C1954" s="377" t="s">
        <v>3311</v>
      </c>
      <c r="D1954" s="374" t="s">
        <v>3312</v>
      </c>
      <c r="E1954" s="374" t="s">
        <v>519</v>
      </c>
      <c r="F1954" s="374" t="s">
        <v>18</v>
      </c>
      <c r="G1954" s="374" t="s">
        <v>19</v>
      </c>
      <c r="H1954" s="377"/>
      <c r="I1954" s="31">
        <f>VLOOKUP(B1954,'[1]AKTİF ÜRÜNLER LİSTESİ'!B$1:M$7867,12,FALSE)</f>
        <v>2</v>
      </c>
      <c r="J1954" s="31">
        <f>VLOOKUP(B1954,'[1]AKTİF ÜRÜNLER LİSTESİ'!B$1:N$7867,13,FALSE)</f>
        <v>2</v>
      </c>
      <c r="K1954" s="31">
        <f>VLOOKUP(B1954,'[1]AKTİF ÜRÜNLER LİSTESİ'!B:O,14,FALSE)</f>
        <v>0</v>
      </c>
      <c r="L1954" s="380">
        <v>41303</v>
      </c>
    </row>
    <row r="1955" spans="1:12" ht="15" customHeight="1" x14ac:dyDescent="0.25">
      <c r="A1955" s="374" t="s">
        <v>7725</v>
      </c>
      <c r="B1955" s="26">
        <v>8699788690910</v>
      </c>
      <c r="C1955" s="377" t="s">
        <v>3311</v>
      </c>
      <c r="D1955" s="374" t="s">
        <v>3312</v>
      </c>
      <c r="E1955" s="374" t="s">
        <v>519</v>
      </c>
      <c r="F1955" s="374" t="s">
        <v>18</v>
      </c>
      <c r="G1955" s="374" t="s">
        <v>19</v>
      </c>
      <c r="H1955" s="377"/>
      <c r="I1955" s="31">
        <f>VLOOKUP(B1955,'[1]AKTİF ÜRÜNLER LİSTESİ'!B$1:M$7867,12,FALSE)</f>
        <v>1</v>
      </c>
      <c r="J1955" s="31">
        <f>VLOOKUP(B1955,'[1]AKTİF ÜRÜNLER LİSTESİ'!B$1:N$7867,13,FALSE)</f>
        <v>1</v>
      </c>
      <c r="K1955" s="31">
        <f>VLOOKUP(B1955,'[1]AKTİF ÜRÜNLER LİSTESİ'!B:O,14,FALSE)</f>
        <v>0</v>
      </c>
      <c r="L1955" s="380">
        <v>41303</v>
      </c>
    </row>
    <row r="1956" spans="1:12" ht="15" customHeight="1" x14ac:dyDescent="0.25">
      <c r="A1956" s="374" t="s">
        <v>7726</v>
      </c>
      <c r="B1956" s="26">
        <v>8699788690712</v>
      </c>
      <c r="C1956" s="377" t="s">
        <v>3311</v>
      </c>
      <c r="D1956" s="374" t="s">
        <v>3312</v>
      </c>
      <c r="E1956" s="374" t="s">
        <v>519</v>
      </c>
      <c r="F1956" s="374" t="s">
        <v>18</v>
      </c>
      <c r="G1956" s="374" t="s">
        <v>19</v>
      </c>
      <c r="H1956" s="377"/>
      <c r="I1956" s="31">
        <f>VLOOKUP(B1956,'[1]AKTİF ÜRÜNLER LİSTESİ'!B$1:M$7867,12,FALSE)</f>
        <v>1</v>
      </c>
      <c r="J1956" s="31">
        <f>VLOOKUP(B1956,'[1]AKTİF ÜRÜNLER LİSTESİ'!B$1:N$7867,13,FALSE)</f>
        <v>1</v>
      </c>
      <c r="K1956" s="31">
        <f>VLOOKUP(B1956,'[1]AKTİF ÜRÜNLER LİSTESİ'!B:O,14,FALSE)</f>
        <v>0</v>
      </c>
      <c r="L1956" s="380">
        <v>41303</v>
      </c>
    </row>
    <row r="1957" spans="1:12" ht="15" customHeight="1" x14ac:dyDescent="0.25">
      <c r="A1957" s="374" t="s">
        <v>7727</v>
      </c>
      <c r="B1957" s="26">
        <v>8699788690934</v>
      </c>
      <c r="C1957" s="377" t="s">
        <v>3311</v>
      </c>
      <c r="D1957" s="374" t="s">
        <v>3312</v>
      </c>
      <c r="E1957" s="374" t="s">
        <v>519</v>
      </c>
      <c r="F1957" s="374" t="s">
        <v>18</v>
      </c>
      <c r="G1957" s="374" t="s">
        <v>19</v>
      </c>
      <c r="H1957" s="377"/>
      <c r="I1957" s="31">
        <f>VLOOKUP(B1957,'[1]AKTİF ÜRÜNLER LİSTESİ'!B$1:M$7867,12,FALSE)</f>
        <v>1</v>
      </c>
      <c r="J1957" s="31">
        <f>VLOOKUP(B1957,'[1]AKTİF ÜRÜNLER LİSTESİ'!B$1:N$7867,13,FALSE)</f>
        <v>1</v>
      </c>
      <c r="K1957" s="31">
        <f>VLOOKUP(B1957,'[1]AKTİF ÜRÜNLER LİSTESİ'!B:O,14,FALSE)</f>
        <v>0</v>
      </c>
      <c r="L1957" s="380">
        <v>41303</v>
      </c>
    </row>
    <row r="1958" spans="1:12" ht="15" customHeight="1" x14ac:dyDescent="0.25">
      <c r="A1958" s="374" t="s">
        <v>7728</v>
      </c>
      <c r="B1958" s="26">
        <v>8699788690019</v>
      </c>
      <c r="C1958" s="377" t="s">
        <v>3311</v>
      </c>
      <c r="D1958" s="374" t="s">
        <v>3312</v>
      </c>
      <c r="E1958" s="374" t="s">
        <v>519</v>
      </c>
      <c r="F1958" s="374" t="s">
        <v>18</v>
      </c>
      <c r="G1958" s="374" t="s">
        <v>19</v>
      </c>
      <c r="H1958" s="377"/>
      <c r="I1958" s="31">
        <f>VLOOKUP(B1958,'[1]AKTİF ÜRÜNLER LİSTESİ'!B$1:M$7867,12,FALSE)</f>
        <v>1</v>
      </c>
      <c r="J1958" s="31">
        <f>VLOOKUP(B1958,'[1]AKTİF ÜRÜNLER LİSTESİ'!B$1:N$7867,13,FALSE)</f>
        <v>1</v>
      </c>
      <c r="K1958" s="31">
        <f>VLOOKUP(B1958,'[1]AKTİF ÜRÜNLER LİSTESİ'!B:O,14,FALSE)</f>
        <v>0</v>
      </c>
      <c r="L1958" s="380">
        <v>41303</v>
      </c>
    </row>
    <row r="1959" spans="1:12" ht="15" customHeight="1" x14ac:dyDescent="0.25">
      <c r="A1959" s="374" t="s">
        <v>7729</v>
      </c>
      <c r="B1959" s="26">
        <v>8699788690736</v>
      </c>
      <c r="C1959" s="377" t="s">
        <v>3315</v>
      </c>
      <c r="D1959" s="374" t="s">
        <v>3316</v>
      </c>
      <c r="E1959" s="374" t="s">
        <v>519</v>
      </c>
      <c r="F1959" s="374" t="s">
        <v>18</v>
      </c>
      <c r="G1959" s="374" t="s">
        <v>19</v>
      </c>
      <c r="H1959" s="377"/>
      <c r="I1959" s="31">
        <f>VLOOKUP(B1959,'[1]AKTİF ÜRÜNLER LİSTESİ'!B$1:M$7867,12,FALSE)</f>
        <v>1</v>
      </c>
      <c r="J1959" s="31">
        <f>VLOOKUP(B1959,'[1]AKTİF ÜRÜNLER LİSTESİ'!B$1:N$7867,13,FALSE)</f>
        <v>1</v>
      </c>
      <c r="K1959" s="31">
        <f>VLOOKUP(B1959,'[1]AKTİF ÜRÜNLER LİSTESİ'!B:O,14,FALSE)</f>
        <v>0</v>
      </c>
      <c r="L1959" s="380">
        <v>41303</v>
      </c>
    </row>
    <row r="1960" spans="1:12" ht="15" customHeight="1" x14ac:dyDescent="0.25">
      <c r="A1960" s="374" t="s">
        <v>7730</v>
      </c>
      <c r="B1960" s="26">
        <v>8699788690101</v>
      </c>
      <c r="C1960" s="377" t="s">
        <v>3315</v>
      </c>
      <c r="D1960" s="374" t="s">
        <v>3316</v>
      </c>
      <c r="E1960" s="374" t="s">
        <v>519</v>
      </c>
      <c r="F1960" s="374" t="s">
        <v>18</v>
      </c>
      <c r="G1960" s="374" t="s">
        <v>19</v>
      </c>
      <c r="H1960" s="377"/>
      <c r="I1960" s="31">
        <f>VLOOKUP(B1960,'[1]AKTİF ÜRÜNLER LİSTESİ'!B$1:M$7867,12,FALSE)</f>
        <v>1</v>
      </c>
      <c r="J1960" s="31">
        <f>VLOOKUP(B1960,'[1]AKTİF ÜRÜNLER LİSTESİ'!B$1:N$7867,13,FALSE)</f>
        <v>1</v>
      </c>
      <c r="K1960" s="31">
        <f>VLOOKUP(B1960,'[1]AKTİF ÜRÜNLER LİSTESİ'!B:O,14,FALSE)</f>
        <v>0</v>
      </c>
      <c r="L1960" s="380">
        <v>41303</v>
      </c>
    </row>
    <row r="1961" spans="1:12" ht="15" customHeight="1" x14ac:dyDescent="0.25">
      <c r="A1961" s="374" t="s">
        <v>7731</v>
      </c>
      <c r="B1961" s="26">
        <v>8699788690798</v>
      </c>
      <c r="C1961" s="377" t="s">
        <v>3315</v>
      </c>
      <c r="D1961" s="374" t="s">
        <v>3316</v>
      </c>
      <c r="E1961" s="374" t="s">
        <v>519</v>
      </c>
      <c r="F1961" s="374" t="s">
        <v>18</v>
      </c>
      <c r="G1961" s="374" t="s">
        <v>19</v>
      </c>
      <c r="H1961" s="377"/>
      <c r="I1961" s="31">
        <f>VLOOKUP(B1961,'[1]AKTİF ÜRÜNLER LİSTESİ'!B$1:M$7867,12,FALSE)</f>
        <v>1</v>
      </c>
      <c r="J1961" s="31">
        <f>VLOOKUP(B1961,'[1]AKTİF ÜRÜNLER LİSTESİ'!B$1:N$7867,13,FALSE)</f>
        <v>1</v>
      </c>
      <c r="K1961" s="31">
        <f>VLOOKUP(B1961,'[1]AKTİF ÜRÜNLER LİSTESİ'!B:O,14,FALSE)</f>
        <v>0</v>
      </c>
      <c r="L1961" s="380">
        <v>41303</v>
      </c>
    </row>
    <row r="1962" spans="1:12" ht="15" customHeight="1" x14ac:dyDescent="0.25">
      <c r="A1962" s="374" t="s">
        <v>7732</v>
      </c>
      <c r="B1962" s="26">
        <v>8699788690194</v>
      </c>
      <c r="C1962" s="377" t="s">
        <v>3315</v>
      </c>
      <c r="D1962" s="374" t="s">
        <v>3316</v>
      </c>
      <c r="E1962" s="374" t="s">
        <v>519</v>
      </c>
      <c r="F1962" s="374" t="s">
        <v>18</v>
      </c>
      <c r="G1962" s="374" t="s">
        <v>19</v>
      </c>
      <c r="H1962" s="377"/>
      <c r="I1962" s="31">
        <f>VLOOKUP(B1962,'[1]AKTİF ÜRÜNLER LİSTESİ'!B$1:M$7867,12,FALSE)</f>
        <v>1</v>
      </c>
      <c r="J1962" s="31">
        <f>VLOOKUP(B1962,'[1]AKTİF ÜRÜNLER LİSTESİ'!B$1:N$7867,13,FALSE)</f>
        <v>1</v>
      </c>
      <c r="K1962" s="31">
        <f>VLOOKUP(B1962,'[1]AKTİF ÜRÜNLER LİSTESİ'!B:O,14,FALSE)</f>
        <v>0</v>
      </c>
      <c r="L1962" s="380">
        <v>41303</v>
      </c>
    </row>
    <row r="1963" spans="1:12" ht="15" customHeight="1" x14ac:dyDescent="0.25">
      <c r="A1963" s="374" t="s">
        <v>7733</v>
      </c>
      <c r="B1963" s="26">
        <v>8699788690064</v>
      </c>
      <c r="C1963" s="377" t="s">
        <v>3311</v>
      </c>
      <c r="D1963" s="374" t="s">
        <v>3312</v>
      </c>
      <c r="E1963" s="374" t="s">
        <v>519</v>
      </c>
      <c r="F1963" s="374" t="s">
        <v>18</v>
      </c>
      <c r="G1963" s="374" t="s">
        <v>19</v>
      </c>
      <c r="H1963" s="377"/>
      <c r="I1963" s="31">
        <f>VLOOKUP(B1963,'[1]AKTİF ÜRÜNLER LİSTESİ'!B$1:M$7867,12,FALSE)</f>
        <v>1</v>
      </c>
      <c r="J1963" s="31">
        <f>VLOOKUP(B1963,'[1]AKTİF ÜRÜNLER LİSTESİ'!B$1:N$7867,13,FALSE)</f>
        <v>1</v>
      </c>
      <c r="K1963" s="31">
        <f>VLOOKUP(B1963,'[1]AKTİF ÜRÜNLER LİSTESİ'!B:O,14,FALSE)</f>
        <v>0</v>
      </c>
      <c r="L1963" s="380">
        <v>41303</v>
      </c>
    </row>
    <row r="1964" spans="1:12" ht="15" customHeight="1" x14ac:dyDescent="0.25">
      <c r="A1964" s="374" t="s">
        <v>7734</v>
      </c>
      <c r="B1964" s="26">
        <v>8699769690144</v>
      </c>
      <c r="C1964" s="377" t="s">
        <v>3311</v>
      </c>
      <c r="D1964" s="374" t="s">
        <v>3312</v>
      </c>
      <c r="E1964" s="374" t="s">
        <v>84</v>
      </c>
      <c r="F1964" s="374" t="s">
        <v>18</v>
      </c>
      <c r="G1964" s="374" t="s">
        <v>19</v>
      </c>
      <c r="H1964" s="377"/>
      <c r="I1964" s="31">
        <f>VLOOKUP(B1964,'[1]AKTİF ÜRÜNLER LİSTESİ'!B$1:M$7867,12,FALSE)</f>
        <v>1</v>
      </c>
      <c r="J1964" s="31">
        <f>VLOOKUP(B1964,'[1]AKTİF ÜRÜNLER LİSTESİ'!B$1:N$7867,13,FALSE)</f>
        <v>1</v>
      </c>
      <c r="K1964" s="31">
        <f>VLOOKUP(B1964,'[1]AKTİF ÜRÜNLER LİSTESİ'!B:O,14,FALSE)</f>
        <v>0</v>
      </c>
      <c r="L1964" s="380">
        <v>41303</v>
      </c>
    </row>
    <row r="1965" spans="1:12" ht="15" customHeight="1" x14ac:dyDescent="0.25">
      <c r="A1965" s="374" t="s">
        <v>7735</v>
      </c>
      <c r="B1965" s="26">
        <v>8699769690175</v>
      </c>
      <c r="C1965" s="377" t="s">
        <v>3311</v>
      </c>
      <c r="D1965" s="374" t="s">
        <v>3312</v>
      </c>
      <c r="E1965" s="374" t="s">
        <v>84</v>
      </c>
      <c r="F1965" s="374" t="s">
        <v>18</v>
      </c>
      <c r="G1965" s="374" t="s">
        <v>19</v>
      </c>
      <c r="H1965" s="377"/>
      <c r="I1965" s="31">
        <f>VLOOKUP(B1965,'[1]AKTİF ÜRÜNLER LİSTESİ'!B$1:M$7867,12,FALSE)</f>
        <v>1</v>
      </c>
      <c r="J1965" s="31">
        <f>VLOOKUP(B1965,'[1]AKTİF ÜRÜNLER LİSTESİ'!B$1:N$7867,13,FALSE)</f>
        <v>1</v>
      </c>
      <c r="K1965" s="31">
        <f>VLOOKUP(B1965,'[1]AKTİF ÜRÜNLER LİSTESİ'!B:O,14,FALSE)</f>
        <v>0</v>
      </c>
      <c r="L1965" s="380">
        <v>41303</v>
      </c>
    </row>
    <row r="1966" spans="1:12" ht="15" customHeight="1" x14ac:dyDescent="0.25">
      <c r="A1966" s="374" t="s">
        <v>7736</v>
      </c>
      <c r="B1966" s="26">
        <v>8699769690151</v>
      </c>
      <c r="C1966" s="377" t="s">
        <v>3311</v>
      </c>
      <c r="D1966" s="374" t="s">
        <v>3312</v>
      </c>
      <c r="E1966" s="374" t="s">
        <v>84</v>
      </c>
      <c r="F1966" s="374" t="s">
        <v>18</v>
      </c>
      <c r="G1966" s="374" t="s">
        <v>19</v>
      </c>
      <c r="H1966" s="377"/>
      <c r="I1966" s="31">
        <f>VLOOKUP(B1966,'[1]AKTİF ÜRÜNLER LİSTESİ'!B$1:M$7867,12,FALSE)</f>
        <v>1</v>
      </c>
      <c r="J1966" s="31">
        <f>VLOOKUP(B1966,'[1]AKTİF ÜRÜNLER LİSTESİ'!B$1:N$7867,13,FALSE)</f>
        <v>1</v>
      </c>
      <c r="K1966" s="31">
        <f>VLOOKUP(B1966,'[1]AKTİF ÜRÜNLER LİSTESİ'!B:O,14,FALSE)</f>
        <v>0</v>
      </c>
      <c r="L1966" s="380">
        <v>41303</v>
      </c>
    </row>
    <row r="1967" spans="1:12" ht="15" customHeight="1" x14ac:dyDescent="0.25">
      <c r="A1967" s="374" t="s">
        <v>7737</v>
      </c>
      <c r="B1967" s="26">
        <v>8699769690168</v>
      </c>
      <c r="C1967" s="377" t="s">
        <v>3311</v>
      </c>
      <c r="D1967" s="374" t="s">
        <v>3312</v>
      </c>
      <c r="E1967" s="374" t="s">
        <v>84</v>
      </c>
      <c r="F1967" s="374" t="s">
        <v>18</v>
      </c>
      <c r="G1967" s="374" t="s">
        <v>19</v>
      </c>
      <c r="H1967" s="377"/>
      <c r="I1967" s="31">
        <f>VLOOKUP(B1967,'[1]AKTİF ÜRÜNLER LİSTESİ'!B$1:M$7867,12,FALSE)</f>
        <v>1</v>
      </c>
      <c r="J1967" s="31">
        <f>VLOOKUP(B1967,'[1]AKTİF ÜRÜNLER LİSTESİ'!B$1:N$7867,13,FALSE)</f>
        <v>1</v>
      </c>
      <c r="K1967" s="31">
        <f>VLOOKUP(B1967,'[1]AKTİF ÜRÜNLER LİSTESİ'!B:O,14,FALSE)</f>
        <v>0</v>
      </c>
      <c r="L1967" s="380">
        <v>41303</v>
      </c>
    </row>
    <row r="1968" spans="1:12" ht="15" customHeight="1" x14ac:dyDescent="0.25">
      <c r="A1968" s="374" t="s">
        <v>7738</v>
      </c>
      <c r="B1968" s="26">
        <v>8699809011625</v>
      </c>
      <c r="C1968" s="377" t="s">
        <v>7739</v>
      </c>
      <c r="D1968" s="374" t="s">
        <v>7740</v>
      </c>
      <c r="E1968" s="374" t="s">
        <v>402</v>
      </c>
      <c r="F1968" s="374" t="s">
        <v>18</v>
      </c>
      <c r="G1968" s="374" t="s">
        <v>19</v>
      </c>
      <c r="H1968" s="377"/>
      <c r="I1968" s="31">
        <f>VLOOKUP(B1968,'[1]AKTİF ÜRÜNLER LİSTESİ'!B$1:M$7867,12,FALSE)</f>
        <v>2</v>
      </c>
      <c r="J1968" s="31">
        <f>VLOOKUP(B1968,'[1]AKTİF ÜRÜNLER LİSTESİ'!B$1:N$7867,13,FALSE)</f>
        <v>2</v>
      </c>
      <c r="K1968" s="31">
        <f>VLOOKUP(B1968,'[1]AKTİF ÜRÜNLER LİSTESİ'!B:O,14,FALSE)</f>
        <v>0</v>
      </c>
      <c r="L1968" s="380">
        <v>41303</v>
      </c>
    </row>
    <row r="1969" spans="1:12" ht="15" customHeight="1" x14ac:dyDescent="0.25">
      <c r="A1969" s="374" t="s">
        <v>7741</v>
      </c>
      <c r="B1969" s="26">
        <v>8699809011649</v>
      </c>
      <c r="C1969" s="377" t="s">
        <v>7739</v>
      </c>
      <c r="D1969" s="374" t="s">
        <v>7740</v>
      </c>
      <c r="E1969" s="374" t="s">
        <v>402</v>
      </c>
      <c r="F1969" s="374" t="s">
        <v>18</v>
      </c>
      <c r="G1969" s="374" t="s">
        <v>19</v>
      </c>
      <c r="H1969" s="377"/>
      <c r="I1969" s="31">
        <f>VLOOKUP(B1969,'[1]AKTİF ÜRÜNLER LİSTESİ'!B$1:M$7867,12,FALSE)</f>
        <v>2</v>
      </c>
      <c r="J1969" s="31">
        <f>VLOOKUP(B1969,'[1]AKTİF ÜRÜNLER LİSTESİ'!B$1:N$7867,13,FALSE)</f>
        <v>2</v>
      </c>
      <c r="K1969" s="31">
        <f>VLOOKUP(B1969,'[1]AKTİF ÜRÜNLER LİSTESİ'!B:O,14,FALSE)</f>
        <v>0</v>
      </c>
      <c r="L1969" s="380">
        <v>41303</v>
      </c>
    </row>
    <row r="1970" spans="1:12" ht="15" customHeight="1" x14ac:dyDescent="0.25">
      <c r="A1970" s="377" t="s">
        <v>1367</v>
      </c>
      <c r="B1970" s="378">
        <v>8699809156821</v>
      </c>
      <c r="C1970" s="376" t="s">
        <v>1368</v>
      </c>
      <c r="D1970" s="377" t="s">
        <v>1369</v>
      </c>
      <c r="E1970" s="377" t="s">
        <v>402</v>
      </c>
      <c r="F1970" s="377" t="s">
        <v>18</v>
      </c>
      <c r="G1970" s="374" t="s">
        <v>19</v>
      </c>
      <c r="H1970" s="374"/>
      <c r="I1970" s="31">
        <f>VLOOKUP(B1970,'[1]AKTİF ÜRÜNLER LİSTESİ'!B$1:M$7867,12,FALSE)</f>
        <v>2</v>
      </c>
      <c r="J1970" s="31">
        <f>VLOOKUP(B1970,'[1]AKTİF ÜRÜNLER LİSTESİ'!B$1:N$7867,13,FALSE)</f>
        <v>0</v>
      </c>
      <c r="K1970" s="31">
        <f>VLOOKUP(B1970,'[1]AKTİF ÜRÜNLER LİSTESİ'!B:O,14,FALSE)</f>
        <v>0</v>
      </c>
      <c r="L1970" s="380">
        <v>44894</v>
      </c>
    </row>
    <row r="1971" spans="1:12" ht="15" customHeight="1" x14ac:dyDescent="0.25">
      <c r="A1971" s="377" t="s">
        <v>1370</v>
      </c>
      <c r="B1971" s="378">
        <v>8699809156814</v>
      </c>
      <c r="C1971" s="376" t="s">
        <v>1368</v>
      </c>
      <c r="D1971" s="377" t="s">
        <v>1369</v>
      </c>
      <c r="E1971" s="377" t="s">
        <v>402</v>
      </c>
      <c r="F1971" s="377" t="s">
        <v>18</v>
      </c>
      <c r="G1971" s="374" t="s">
        <v>19</v>
      </c>
      <c r="H1971" s="374"/>
      <c r="I1971" s="31">
        <f>VLOOKUP(B1971,'[1]AKTİF ÜRÜNLER LİSTESİ'!B$1:M$7867,12,FALSE)</f>
        <v>2</v>
      </c>
      <c r="J1971" s="31">
        <f>VLOOKUP(B1971,'[1]AKTİF ÜRÜNLER LİSTESİ'!B$1:N$7867,13,FALSE)</f>
        <v>0</v>
      </c>
      <c r="K1971" s="31">
        <f>VLOOKUP(B1971,'[1]AKTİF ÜRÜNLER LİSTESİ'!B:O,14,FALSE)</f>
        <v>0</v>
      </c>
      <c r="L1971" s="380">
        <v>44894</v>
      </c>
    </row>
    <row r="1972" spans="1:12" ht="15" customHeight="1" x14ac:dyDescent="0.25">
      <c r="A1972" s="374" t="s">
        <v>6739</v>
      </c>
      <c r="B1972" s="26">
        <v>8699809018297</v>
      </c>
      <c r="C1972" s="377" t="s">
        <v>6740</v>
      </c>
      <c r="D1972" s="374" t="s">
        <v>6741</v>
      </c>
      <c r="E1972" s="374" t="s">
        <v>402</v>
      </c>
      <c r="F1972" s="374" t="s">
        <v>18</v>
      </c>
      <c r="G1972" s="374" t="s">
        <v>19</v>
      </c>
      <c r="H1972" s="377"/>
      <c r="I1972" s="31">
        <f>VLOOKUP(B1972,'[1]AKTİF ÜRÜNLER LİSTESİ'!B$1:M$7867,12,FALSE)</f>
        <v>2</v>
      </c>
      <c r="J1972" s="31">
        <f>VLOOKUP(B1972,'[1]AKTİF ÜRÜNLER LİSTESİ'!B$1:N$7867,13,FALSE)</f>
        <v>0</v>
      </c>
      <c r="K1972" s="31">
        <f>VLOOKUP(B1972,'[1]AKTİF ÜRÜNLER LİSTESİ'!B:O,14,FALSE)</f>
        <v>0</v>
      </c>
      <c r="L1972" s="380">
        <v>41415</v>
      </c>
    </row>
    <row r="1973" spans="1:12" ht="15" customHeight="1" x14ac:dyDescent="0.25">
      <c r="A1973" s="377" t="s">
        <v>6742</v>
      </c>
      <c r="B1973" s="26">
        <v>8699809018303</v>
      </c>
      <c r="C1973" s="377" t="s">
        <v>6740</v>
      </c>
      <c r="D1973" s="374" t="s">
        <v>6741</v>
      </c>
      <c r="E1973" s="374" t="s">
        <v>402</v>
      </c>
      <c r="F1973" s="374" t="s">
        <v>18</v>
      </c>
      <c r="G1973" s="374" t="s">
        <v>19</v>
      </c>
      <c r="H1973" s="377"/>
      <c r="I1973" s="31">
        <f>VLOOKUP(B1973,'[1]AKTİF ÜRÜNLER LİSTESİ'!B$1:M$7867,12,FALSE)</f>
        <v>2</v>
      </c>
      <c r="J1973" s="31">
        <f>VLOOKUP(B1973,'[1]AKTİF ÜRÜNLER LİSTESİ'!B$1:N$7867,13,FALSE)</f>
        <v>0</v>
      </c>
      <c r="K1973" s="31">
        <f>VLOOKUP(B1973,'[1]AKTİF ÜRÜNLER LİSTESİ'!B:O,14,FALSE)</f>
        <v>0</v>
      </c>
      <c r="L1973" s="380">
        <v>41415</v>
      </c>
    </row>
    <row r="1974" spans="1:12" ht="15" customHeight="1" x14ac:dyDescent="0.25">
      <c r="A1974" s="374" t="s">
        <v>7742</v>
      </c>
      <c r="B1974" s="26">
        <v>8699809011632</v>
      </c>
      <c r="C1974" s="377" t="s">
        <v>6740</v>
      </c>
      <c r="D1974" s="374" t="s">
        <v>6741</v>
      </c>
      <c r="E1974" s="374" t="s">
        <v>402</v>
      </c>
      <c r="F1974" s="374" t="s">
        <v>18</v>
      </c>
      <c r="G1974" s="374" t="s">
        <v>19</v>
      </c>
      <c r="H1974" s="377"/>
      <c r="I1974" s="31">
        <f>VLOOKUP(B1974,'[1]AKTİF ÜRÜNLER LİSTESİ'!B$1:M$7867,12,FALSE)</f>
        <v>2</v>
      </c>
      <c r="J1974" s="31">
        <f>VLOOKUP(B1974,'[1]AKTİF ÜRÜNLER LİSTESİ'!B$1:N$7867,13,FALSE)</f>
        <v>0</v>
      </c>
      <c r="K1974" s="31">
        <f>VLOOKUP(B1974,'[1]AKTİF ÜRÜNLER LİSTESİ'!B:O,14,FALSE)</f>
        <v>0</v>
      </c>
      <c r="L1974" s="380">
        <v>41303</v>
      </c>
    </row>
    <row r="1975" spans="1:12" ht="15" customHeight="1" x14ac:dyDescent="0.25">
      <c r="A1975" s="374" t="s">
        <v>7743</v>
      </c>
      <c r="B1975" s="26">
        <v>8699809011656</v>
      </c>
      <c r="C1975" s="377" t="s">
        <v>6740</v>
      </c>
      <c r="D1975" s="374" t="s">
        <v>6741</v>
      </c>
      <c r="E1975" s="374" t="s">
        <v>402</v>
      </c>
      <c r="F1975" s="374" t="s">
        <v>18</v>
      </c>
      <c r="G1975" s="374" t="s">
        <v>19</v>
      </c>
      <c r="H1975" s="377"/>
      <c r="I1975" s="31">
        <f>VLOOKUP(B1975,'[1]AKTİF ÜRÜNLER LİSTESİ'!B$1:M$7867,12,FALSE)</f>
        <v>2</v>
      </c>
      <c r="J1975" s="31">
        <f>VLOOKUP(B1975,'[1]AKTİF ÜRÜNLER LİSTESİ'!B$1:N$7867,13,FALSE)</f>
        <v>0</v>
      </c>
      <c r="K1975" s="31">
        <f>VLOOKUP(B1975,'[1]AKTİF ÜRÜNLER LİSTESİ'!B:O,14,FALSE)</f>
        <v>0</v>
      </c>
      <c r="L1975" s="380">
        <v>41303</v>
      </c>
    </row>
    <row r="1976" spans="1:12" ht="15" customHeight="1" x14ac:dyDescent="0.25">
      <c r="A1976" s="374" t="s">
        <v>7744</v>
      </c>
      <c r="B1976" s="26">
        <v>8699809010505</v>
      </c>
      <c r="C1976" s="377" t="s">
        <v>7739</v>
      </c>
      <c r="D1976" s="374" t="s">
        <v>7740</v>
      </c>
      <c r="E1976" s="374" t="s">
        <v>402</v>
      </c>
      <c r="F1976" s="374" t="s">
        <v>18</v>
      </c>
      <c r="G1976" s="374" t="s">
        <v>19</v>
      </c>
      <c r="H1976" s="377"/>
      <c r="I1976" s="31">
        <f>VLOOKUP(B1976,'[1]AKTİF ÜRÜNLER LİSTESİ'!B$1:M$7867,12,FALSE)</f>
        <v>2</v>
      </c>
      <c r="J1976" s="31">
        <f>VLOOKUP(B1976,'[1]AKTİF ÜRÜNLER LİSTESİ'!B$1:N$7867,13,FALSE)</f>
        <v>2</v>
      </c>
      <c r="K1976" s="31">
        <f>VLOOKUP(B1976,'[1]AKTİF ÜRÜNLER LİSTESİ'!B:O,14,FALSE)</f>
        <v>0</v>
      </c>
      <c r="L1976" s="380">
        <v>41303</v>
      </c>
    </row>
    <row r="1977" spans="1:12" ht="15" customHeight="1" x14ac:dyDescent="0.25">
      <c r="A1977" s="377" t="s">
        <v>1573</v>
      </c>
      <c r="B1977" s="378">
        <v>8697927574749</v>
      </c>
      <c r="C1977" s="376" t="s">
        <v>143</v>
      </c>
      <c r="D1977" s="377" t="s">
        <v>144</v>
      </c>
      <c r="E1977" s="377" t="s">
        <v>40</v>
      </c>
      <c r="F1977" s="377" t="s">
        <v>18</v>
      </c>
      <c r="G1977" s="374" t="s">
        <v>19</v>
      </c>
      <c r="H1977" s="374"/>
      <c r="I1977" s="31">
        <f>VLOOKUP(B1977,'[1]AKTİF ÜRÜNLER LİSTESİ'!B$1:M$7867,12,FALSE)</f>
        <v>0</v>
      </c>
      <c r="J1977" s="31">
        <f>VLOOKUP(B1977,'[1]AKTİF ÜRÜNLER LİSTESİ'!B$1:N$7867,13,FALSE)</f>
        <v>0</v>
      </c>
      <c r="K1977" s="31">
        <f>VLOOKUP(B1977,'[1]AKTİF ÜRÜNLER LİSTESİ'!B:O,14,FALSE)</f>
        <v>0</v>
      </c>
      <c r="L1977" s="380">
        <v>44824</v>
      </c>
    </row>
    <row r="1978" spans="1:12" ht="15" customHeight="1" x14ac:dyDescent="0.25">
      <c r="A1978" s="377" t="s">
        <v>1476</v>
      </c>
      <c r="B1978" s="378">
        <v>8697927094759</v>
      </c>
      <c r="C1978" s="376" t="s">
        <v>143</v>
      </c>
      <c r="D1978" s="377" t="s">
        <v>144</v>
      </c>
      <c r="E1978" s="377" t="s">
        <v>40</v>
      </c>
      <c r="F1978" s="377" t="s">
        <v>18</v>
      </c>
      <c r="G1978" s="374" t="s">
        <v>19</v>
      </c>
      <c r="H1978" s="374"/>
      <c r="I1978" s="31">
        <f>VLOOKUP(B1978,'[1]AKTİF ÜRÜNLER LİSTESİ'!B$1:M$7867,12,FALSE)</f>
        <v>0</v>
      </c>
      <c r="J1978" s="31">
        <f>VLOOKUP(B1978,'[1]AKTİF ÜRÜNLER LİSTESİ'!B$1:N$7867,13,FALSE)</f>
        <v>0</v>
      </c>
      <c r="K1978" s="31">
        <f>VLOOKUP(B1978,'[1]AKTİF ÜRÜNLER LİSTESİ'!B:O,14,FALSE)</f>
        <v>0</v>
      </c>
      <c r="L1978" s="380">
        <v>44852</v>
      </c>
    </row>
    <row r="1979" spans="1:12" ht="15" customHeight="1" x14ac:dyDescent="0.25">
      <c r="A1979" s="374" t="s">
        <v>4147</v>
      </c>
      <c r="B1979" s="26">
        <v>8697927024183</v>
      </c>
      <c r="C1979" s="377" t="s">
        <v>4148</v>
      </c>
      <c r="D1979" s="374" t="s">
        <v>4149</v>
      </c>
      <c r="E1979" s="377" t="s">
        <v>40</v>
      </c>
      <c r="F1979" s="374" t="s">
        <v>18</v>
      </c>
      <c r="G1979" s="374" t="s">
        <v>19</v>
      </c>
      <c r="H1979" s="377"/>
      <c r="I1979" s="31">
        <f>VLOOKUP(B1979,'[1]AKTİF ÜRÜNLER LİSTESİ'!B$1:M$7867,12,FALSE)</f>
        <v>0</v>
      </c>
      <c r="J1979" s="31">
        <f>VLOOKUP(B1979,'[1]AKTİF ÜRÜNLER LİSTESİ'!B$1:N$7867,13,FALSE)</f>
        <v>0</v>
      </c>
      <c r="K1979" s="31">
        <f>VLOOKUP(B1979,'[1]AKTİF ÜRÜNLER LİSTESİ'!B:O,14,FALSE)</f>
        <v>0</v>
      </c>
      <c r="L1979" s="380">
        <v>43417</v>
      </c>
    </row>
    <row r="1980" spans="1:12" ht="15" customHeight="1" x14ac:dyDescent="0.25">
      <c r="A1980" s="374" t="s">
        <v>4439</v>
      </c>
      <c r="B1980" s="378">
        <v>8697927023971</v>
      </c>
      <c r="C1980" s="377" t="s">
        <v>4148</v>
      </c>
      <c r="D1980" s="377" t="s">
        <v>4149</v>
      </c>
      <c r="E1980" s="377" t="s">
        <v>40</v>
      </c>
      <c r="F1980" s="374" t="s">
        <v>4438</v>
      </c>
      <c r="G1980" s="374" t="s">
        <v>19</v>
      </c>
      <c r="H1980" s="377"/>
      <c r="I1980" s="31">
        <f>VLOOKUP(B1980,'[1]AKTİF ÜRÜNLER LİSTESİ'!B$1:M$7867,12,FALSE)</f>
        <v>0</v>
      </c>
      <c r="J1980" s="31">
        <f>VLOOKUP(B1980,'[1]AKTİF ÜRÜNLER LİSTESİ'!B$1:N$7867,13,FALSE)</f>
        <v>0</v>
      </c>
      <c r="K1980" s="31">
        <f>VLOOKUP(B1980,'[1]AKTİF ÜRÜNLER LİSTESİ'!B:O,14,FALSE)</f>
        <v>0</v>
      </c>
      <c r="L1980" s="380">
        <v>43235</v>
      </c>
    </row>
    <row r="1981" spans="1:12" ht="15" customHeight="1" x14ac:dyDescent="0.25">
      <c r="A1981" s="67" t="s">
        <v>19350</v>
      </c>
      <c r="B1981" s="125">
        <v>8699636091524</v>
      </c>
      <c r="C1981" s="67" t="s">
        <v>19351</v>
      </c>
      <c r="D1981" s="67" t="s">
        <v>19352</v>
      </c>
      <c r="E1981" s="67" t="s">
        <v>372</v>
      </c>
      <c r="F1981" s="67" t="s">
        <v>18</v>
      </c>
      <c r="G1981" s="374" t="s">
        <v>19</v>
      </c>
      <c r="H1981" s="377"/>
      <c r="I1981" s="31">
        <f>VLOOKUP(B1981,'[1]AKTİF ÜRÜNLER LİSTESİ'!B$1:M$7867,12,FALSE)</f>
        <v>0</v>
      </c>
      <c r="J1981" s="31">
        <f>VLOOKUP(B1981,'[1]AKTİF ÜRÜNLER LİSTESİ'!B$1:N$7867,13,FALSE)</f>
        <v>0</v>
      </c>
      <c r="K1981" s="31">
        <f>VLOOKUP(B1981,'[1]AKTİF ÜRÜNLER LİSTESİ'!B:O,14,FALSE)</f>
        <v>0</v>
      </c>
      <c r="L1981" s="379">
        <v>45321</v>
      </c>
    </row>
    <row r="1982" spans="1:12" ht="15" customHeight="1" x14ac:dyDescent="0.25">
      <c r="A1982" s="377" t="s">
        <v>2907</v>
      </c>
      <c r="B1982" s="378">
        <v>8681308019875</v>
      </c>
      <c r="C1982" s="377" t="s">
        <v>2908</v>
      </c>
      <c r="D1982" s="377" t="s">
        <v>2909</v>
      </c>
      <c r="E1982" s="377" t="s">
        <v>562</v>
      </c>
      <c r="F1982" s="377" t="s">
        <v>18</v>
      </c>
      <c r="G1982" s="374" t="s">
        <v>19</v>
      </c>
      <c r="H1982" s="40"/>
      <c r="I1982" s="31">
        <f>VLOOKUP(B1982,'[1]AKTİF ÜRÜNLER LİSTESİ'!B$1:M$7867,12,FALSE)</f>
        <v>1</v>
      </c>
      <c r="J1982" s="31">
        <f>VLOOKUP(B1982,'[1]AKTİF ÜRÜNLER LİSTESİ'!B$1:N$7867,13,FALSE)</f>
        <v>1</v>
      </c>
      <c r="K1982" s="31">
        <f>VLOOKUP(B1982,'[1]AKTİF ÜRÜNLER LİSTESİ'!B:O,14,FALSE)</f>
        <v>0</v>
      </c>
      <c r="L1982" s="380">
        <v>44054</v>
      </c>
    </row>
    <row r="1983" spans="1:12" ht="15" customHeight="1" x14ac:dyDescent="0.25">
      <c r="A1983" s="374" t="s">
        <v>7745</v>
      </c>
      <c r="B1983" s="26">
        <v>8699514096467</v>
      </c>
      <c r="C1983" s="377" t="s">
        <v>1607</v>
      </c>
      <c r="D1983" s="374" t="s">
        <v>1608</v>
      </c>
      <c r="E1983" s="374" t="s">
        <v>63</v>
      </c>
      <c r="F1983" s="374" t="s">
        <v>18</v>
      </c>
      <c r="G1983" s="374" t="s">
        <v>19</v>
      </c>
      <c r="H1983" s="377"/>
      <c r="I1983" s="31">
        <f>VLOOKUP(B1983,'[1]AKTİF ÜRÜNLER LİSTESİ'!B$1:M$7867,12,FALSE)</f>
        <v>0</v>
      </c>
      <c r="J1983" s="31">
        <f>VLOOKUP(B1983,'[1]AKTİF ÜRÜNLER LİSTESİ'!B$1:N$7867,13,FALSE)</f>
        <v>0</v>
      </c>
      <c r="K1983" s="31">
        <f>VLOOKUP(B1983,'[1]AKTİF ÜRÜNLER LİSTESİ'!B:O,14,FALSE)</f>
        <v>0</v>
      </c>
      <c r="L1983" s="380">
        <v>41303</v>
      </c>
    </row>
    <row r="1984" spans="1:12" ht="15" customHeight="1" x14ac:dyDescent="0.25">
      <c r="A1984" s="374" t="s">
        <v>6644</v>
      </c>
      <c r="B1984" s="26">
        <v>8699514096436</v>
      </c>
      <c r="C1984" s="377" t="s">
        <v>1607</v>
      </c>
      <c r="D1984" s="374" t="s">
        <v>1608</v>
      </c>
      <c r="E1984" s="377" t="s">
        <v>63</v>
      </c>
      <c r="F1984" s="374" t="s">
        <v>18</v>
      </c>
      <c r="G1984" s="374" t="s">
        <v>19</v>
      </c>
      <c r="H1984" s="377"/>
      <c r="I1984" s="31">
        <f>VLOOKUP(B1984,'[1]AKTİF ÜRÜNLER LİSTESİ'!B$1:M$7867,12,FALSE)</f>
        <v>0</v>
      </c>
      <c r="J1984" s="31">
        <f>VLOOKUP(B1984,'[1]AKTİF ÜRÜNLER LİSTESİ'!B$1:N$7867,13,FALSE)</f>
        <v>0</v>
      </c>
      <c r="K1984" s="31">
        <f>VLOOKUP(B1984,'[1]AKTİF ÜRÜNLER LİSTESİ'!B:O,14,FALSE)</f>
        <v>0</v>
      </c>
      <c r="L1984" s="380">
        <v>41534</v>
      </c>
    </row>
    <row r="1985" spans="1:12" ht="15" customHeight="1" x14ac:dyDescent="0.25">
      <c r="A1985" s="377" t="s">
        <v>6248</v>
      </c>
      <c r="B1985" s="26">
        <v>8699514091974</v>
      </c>
      <c r="C1985" s="377" t="s">
        <v>1607</v>
      </c>
      <c r="D1985" s="374" t="s">
        <v>1608</v>
      </c>
      <c r="E1985" s="374" t="s">
        <v>63</v>
      </c>
      <c r="F1985" s="374" t="s">
        <v>18</v>
      </c>
      <c r="G1985" s="374" t="s">
        <v>19</v>
      </c>
      <c r="H1985" s="377"/>
      <c r="I1985" s="31">
        <f>VLOOKUP(B1985,'[1]AKTİF ÜRÜNLER LİSTESİ'!B$1:M$7867,12,FALSE)</f>
        <v>0</v>
      </c>
      <c r="J1985" s="31">
        <f>VLOOKUP(B1985,'[1]AKTİF ÜRÜNLER LİSTESİ'!B$1:N$7867,13,FALSE)</f>
        <v>0</v>
      </c>
      <c r="K1985" s="31">
        <f>VLOOKUP(B1985,'[1]AKTİF ÜRÜNLER LİSTESİ'!B:O,14,FALSE)</f>
        <v>0</v>
      </c>
      <c r="L1985" s="380">
        <v>41975</v>
      </c>
    </row>
    <row r="1986" spans="1:12" ht="15" customHeight="1" x14ac:dyDescent="0.25">
      <c r="A1986" s="374" t="s">
        <v>7746</v>
      </c>
      <c r="B1986" s="26">
        <v>8699514080053</v>
      </c>
      <c r="C1986" s="377" t="s">
        <v>1607</v>
      </c>
      <c r="D1986" s="374" t="s">
        <v>1608</v>
      </c>
      <c r="E1986" s="374" t="s">
        <v>63</v>
      </c>
      <c r="F1986" s="374" t="s">
        <v>18</v>
      </c>
      <c r="G1986" s="374" t="s">
        <v>19</v>
      </c>
      <c r="H1986" s="377"/>
      <c r="I1986" s="31">
        <f>VLOOKUP(B1986,'[1]AKTİF ÜRÜNLER LİSTESİ'!B$1:M$7867,12,FALSE)</f>
        <v>0</v>
      </c>
      <c r="J1986" s="31">
        <f>VLOOKUP(B1986,'[1]AKTİF ÜRÜNLER LİSTESİ'!B$1:N$7867,13,FALSE)</f>
        <v>0</v>
      </c>
      <c r="K1986" s="31">
        <f>VLOOKUP(B1986,'[1]AKTİF ÜRÜNLER LİSTESİ'!B:O,14,FALSE)</f>
        <v>0</v>
      </c>
      <c r="L1986" s="380">
        <v>41303</v>
      </c>
    </row>
    <row r="1987" spans="1:12" ht="15" customHeight="1" x14ac:dyDescent="0.25">
      <c r="A1987" s="374" t="s">
        <v>6451</v>
      </c>
      <c r="B1987" s="26">
        <v>8699514080541</v>
      </c>
      <c r="C1987" s="377" t="s">
        <v>1607</v>
      </c>
      <c r="D1987" s="374" t="s">
        <v>1608</v>
      </c>
      <c r="E1987" s="377" t="s">
        <v>63</v>
      </c>
      <c r="F1987" s="374" t="s">
        <v>18</v>
      </c>
      <c r="G1987" s="374" t="s">
        <v>19</v>
      </c>
      <c r="H1987" s="377"/>
      <c r="I1987" s="31">
        <f>VLOOKUP(B1987,'[1]AKTİF ÜRÜNLER LİSTESİ'!B$1:M$7867,12,FALSE)</f>
        <v>0</v>
      </c>
      <c r="J1987" s="31">
        <f>VLOOKUP(B1987,'[1]AKTİF ÜRÜNLER LİSTESİ'!B$1:N$7867,13,FALSE)</f>
        <v>0</v>
      </c>
      <c r="K1987" s="31">
        <f>VLOOKUP(B1987,'[1]AKTİF ÜRÜNLER LİSTESİ'!B:O,14,FALSE)</f>
        <v>0</v>
      </c>
      <c r="L1987" s="380">
        <v>41751</v>
      </c>
    </row>
    <row r="1988" spans="1:12" ht="15" customHeight="1" x14ac:dyDescent="0.25">
      <c r="A1988" s="374" t="s">
        <v>4029</v>
      </c>
      <c r="B1988" s="26">
        <v>8699514091998</v>
      </c>
      <c r="C1988" s="226" t="s">
        <v>1607</v>
      </c>
      <c r="D1988" s="377" t="s">
        <v>1608</v>
      </c>
      <c r="E1988" s="374" t="s">
        <v>63</v>
      </c>
      <c r="F1988" s="374" t="s">
        <v>18</v>
      </c>
      <c r="G1988" s="227" t="s">
        <v>19</v>
      </c>
      <c r="H1988" s="377"/>
      <c r="I1988" s="31">
        <f>VLOOKUP(B1988,'[1]AKTİF ÜRÜNLER LİSTESİ'!B$1:M$7867,12,FALSE)</f>
        <v>0</v>
      </c>
      <c r="J1988" s="31">
        <f>VLOOKUP(B1988,'[1]AKTİF ÜRÜNLER LİSTESİ'!B$1:N$7867,13,FALSE)</f>
        <v>0</v>
      </c>
      <c r="K1988" s="31">
        <f>VLOOKUP(B1988,'[1]AKTİF ÜRÜNLER LİSTESİ'!B:O,14,FALSE)</f>
        <v>0</v>
      </c>
      <c r="L1988" s="21">
        <v>43501</v>
      </c>
    </row>
    <row r="1989" spans="1:12" ht="15" customHeight="1" x14ac:dyDescent="0.25">
      <c r="A1989" s="374" t="s">
        <v>7747</v>
      </c>
      <c r="B1989" s="26">
        <v>8699543090498</v>
      </c>
      <c r="C1989" s="377" t="s">
        <v>52</v>
      </c>
      <c r="D1989" s="374" t="s">
        <v>53</v>
      </c>
      <c r="E1989" s="374" t="s">
        <v>93</v>
      </c>
      <c r="F1989" s="374" t="s">
        <v>18</v>
      </c>
      <c r="G1989" s="374" t="s">
        <v>19</v>
      </c>
      <c r="H1989" s="377"/>
      <c r="I1989" s="31">
        <f>VLOOKUP(B1989,'[1]AKTİF ÜRÜNLER LİSTESİ'!B$1:M$7867,12,FALSE)</f>
        <v>0</v>
      </c>
      <c r="J1989" s="31">
        <f>VLOOKUP(B1989,'[1]AKTİF ÜRÜNLER LİSTESİ'!B$1:N$7867,13,FALSE)</f>
        <v>0</v>
      </c>
      <c r="K1989" s="31">
        <f>VLOOKUP(B1989,'[1]AKTİF ÜRÜNLER LİSTESİ'!B:O,14,FALSE)</f>
        <v>0</v>
      </c>
      <c r="L1989" s="380">
        <v>41303</v>
      </c>
    </row>
    <row r="1990" spans="1:12" ht="15" customHeight="1" x14ac:dyDescent="0.25">
      <c r="A1990" s="374" t="s">
        <v>7748</v>
      </c>
      <c r="B1990" s="26">
        <v>8699543090467</v>
      </c>
      <c r="C1990" s="377" t="s">
        <v>52</v>
      </c>
      <c r="D1990" s="374" t="s">
        <v>53</v>
      </c>
      <c r="E1990" s="374" t="s">
        <v>93</v>
      </c>
      <c r="F1990" s="374" t="s">
        <v>18</v>
      </c>
      <c r="G1990" s="227" t="s">
        <v>19</v>
      </c>
      <c r="H1990" s="377"/>
      <c r="I1990" s="31">
        <f>VLOOKUP(B1990,'[1]AKTİF ÜRÜNLER LİSTESİ'!B$1:M$7867,12,FALSE)</f>
        <v>0</v>
      </c>
      <c r="J1990" s="31">
        <f>VLOOKUP(B1990,'[1]AKTİF ÜRÜNLER LİSTESİ'!B$1:N$7867,13,FALSE)</f>
        <v>0</v>
      </c>
      <c r="K1990" s="31">
        <f>VLOOKUP(B1990,'[1]AKTİF ÜRÜNLER LİSTESİ'!B:O,14,FALSE)</f>
        <v>0</v>
      </c>
      <c r="L1990" s="380">
        <v>41303</v>
      </c>
    </row>
    <row r="1991" spans="1:12" ht="15" customHeight="1" x14ac:dyDescent="0.25">
      <c r="A1991" s="374" t="s">
        <v>7749</v>
      </c>
      <c r="B1991" s="26">
        <v>8699543090474</v>
      </c>
      <c r="C1991" s="377" t="s">
        <v>52</v>
      </c>
      <c r="D1991" s="374" t="s">
        <v>53</v>
      </c>
      <c r="E1991" s="374" t="s">
        <v>93</v>
      </c>
      <c r="F1991" s="374" t="s">
        <v>18</v>
      </c>
      <c r="G1991" s="227" t="s">
        <v>19</v>
      </c>
      <c r="H1991" s="377"/>
      <c r="I1991" s="31">
        <f>VLOOKUP(B1991,'[1]AKTİF ÜRÜNLER LİSTESİ'!B$1:M$7867,12,FALSE)</f>
        <v>0</v>
      </c>
      <c r="J1991" s="31">
        <f>VLOOKUP(B1991,'[1]AKTİF ÜRÜNLER LİSTESİ'!B$1:N$7867,13,FALSE)</f>
        <v>0</v>
      </c>
      <c r="K1991" s="31">
        <f>VLOOKUP(B1991,'[1]AKTİF ÜRÜNLER LİSTESİ'!B:O,14,FALSE)</f>
        <v>0</v>
      </c>
      <c r="L1991" s="380">
        <v>41303</v>
      </c>
    </row>
    <row r="1992" spans="1:12" ht="15" customHeight="1" x14ac:dyDescent="0.25">
      <c r="A1992" s="54" t="s">
        <v>19849</v>
      </c>
      <c r="B1992" s="120">
        <v>8699543070339</v>
      </c>
      <c r="C1992" s="55" t="s">
        <v>716</v>
      </c>
      <c r="D1992" s="54" t="s">
        <v>717</v>
      </c>
      <c r="E1992" s="54" t="s">
        <v>93</v>
      </c>
      <c r="F1992" s="54" t="s">
        <v>18</v>
      </c>
      <c r="G1992" s="374" t="s">
        <v>19</v>
      </c>
      <c r="H1992" s="377"/>
      <c r="I1992" s="31">
        <f>VLOOKUP(B1992,'[1]AKTİF ÜRÜNLER LİSTESİ'!B$1:M$7867,12,FALSE)</f>
        <v>0</v>
      </c>
      <c r="J1992" s="31">
        <f>VLOOKUP(B1992,'[1]AKTİF ÜRÜNLER LİSTESİ'!B$1:N$7867,13,FALSE)</f>
        <v>0</v>
      </c>
      <c r="K1992" s="31">
        <f>VLOOKUP(B1992,'[1]AKTİF ÜRÜNLER LİSTESİ'!B:O,14,FALSE)</f>
        <v>0</v>
      </c>
      <c r="L1992" s="379">
        <v>45636</v>
      </c>
    </row>
    <row r="1993" spans="1:12" ht="15" customHeight="1" x14ac:dyDescent="0.25">
      <c r="A1993" s="54" t="s">
        <v>19850</v>
      </c>
      <c r="B1993" s="120">
        <v>8699543070254</v>
      </c>
      <c r="C1993" s="54" t="s">
        <v>716</v>
      </c>
      <c r="D1993" s="54" t="s">
        <v>717</v>
      </c>
      <c r="E1993" s="54" t="s">
        <v>93</v>
      </c>
      <c r="F1993" s="54" t="s">
        <v>18</v>
      </c>
      <c r="G1993" s="374" t="s">
        <v>19</v>
      </c>
      <c r="H1993" s="377"/>
      <c r="I1993" s="31">
        <f>VLOOKUP(B1993,'[1]AKTİF ÜRÜNLER LİSTESİ'!B$1:M$7867,12,FALSE)</f>
        <v>0</v>
      </c>
      <c r="J1993" s="31">
        <f>VLOOKUP(B1993,'[1]AKTİF ÜRÜNLER LİSTESİ'!B$1:N$7867,13,FALSE)</f>
        <v>0</v>
      </c>
      <c r="K1993" s="31">
        <f>VLOOKUP(B1993,'[1]AKTİF ÜRÜNLER LİSTESİ'!B:O,14,FALSE)</f>
        <v>0</v>
      </c>
      <c r="L1993" s="379">
        <v>45636</v>
      </c>
    </row>
    <row r="1994" spans="1:12" ht="15" customHeight="1" x14ac:dyDescent="0.25">
      <c r="A1994" s="374" t="s">
        <v>7750</v>
      </c>
      <c r="B1994" s="26">
        <v>8699525151513</v>
      </c>
      <c r="C1994" s="377" t="s">
        <v>1342</v>
      </c>
      <c r="D1994" s="374" t="s">
        <v>1343</v>
      </c>
      <c r="E1994" s="377" t="s">
        <v>191</v>
      </c>
      <c r="F1994" s="374" t="s">
        <v>18</v>
      </c>
      <c r="G1994" s="370" t="s">
        <v>19</v>
      </c>
      <c r="H1994" s="377"/>
      <c r="I1994" s="31">
        <f>VLOOKUP(B1994,'[1]AKTİF ÜRÜNLER LİSTESİ'!B$1:M$7867,12,FALSE)</f>
        <v>1</v>
      </c>
      <c r="J1994" s="31">
        <f>VLOOKUP(B1994,'[1]AKTİF ÜRÜNLER LİSTESİ'!B$1:N$7867,13,FALSE)</f>
        <v>1</v>
      </c>
      <c r="K1994" s="31">
        <f>VLOOKUP(B1994,'[1]AKTİF ÜRÜNLER LİSTESİ'!B:O,14,FALSE)</f>
        <v>0</v>
      </c>
      <c r="L1994" s="380">
        <v>41303</v>
      </c>
    </row>
    <row r="1995" spans="1:12" ht="15" customHeight="1" x14ac:dyDescent="0.25">
      <c r="A1995" s="374" t="s">
        <v>19693</v>
      </c>
      <c r="B1995" s="26">
        <v>8699525619365</v>
      </c>
      <c r="C1995" s="377" t="s">
        <v>352</v>
      </c>
      <c r="D1995" s="377" t="s">
        <v>353</v>
      </c>
      <c r="E1995" s="189" t="s">
        <v>191</v>
      </c>
      <c r="F1995" s="374" t="s">
        <v>18</v>
      </c>
      <c r="G1995" s="370" t="s">
        <v>19</v>
      </c>
      <c r="H1995" s="377"/>
      <c r="I1995" s="31">
        <f>VLOOKUP(B1995,'[1]AKTİF ÜRÜNLER LİSTESİ'!B$1:M$7867,12,FALSE)</f>
        <v>0</v>
      </c>
      <c r="J1995" s="31">
        <f>VLOOKUP(B1995,'[1]AKTİF ÜRÜNLER LİSTESİ'!B$1:N$7867,13,FALSE)</f>
        <v>0</v>
      </c>
      <c r="K1995" s="31">
        <f>VLOOKUP(B1995,'[1]AKTİF ÜRÜNLER LİSTESİ'!B:O,14,FALSE)</f>
        <v>0</v>
      </c>
      <c r="L1995" s="379">
        <v>45552</v>
      </c>
    </row>
    <row r="1996" spans="1:12" ht="15" customHeight="1" x14ac:dyDescent="0.25">
      <c r="A1996" s="374" t="s">
        <v>5246</v>
      </c>
      <c r="B1996" s="378">
        <v>8699525610119</v>
      </c>
      <c r="C1996" s="377" t="s">
        <v>4124</v>
      </c>
      <c r="D1996" s="377" t="s">
        <v>1965</v>
      </c>
      <c r="E1996" s="377" t="s">
        <v>191</v>
      </c>
      <c r="F1996" s="374" t="s">
        <v>18</v>
      </c>
      <c r="G1996" s="374" t="s">
        <v>19</v>
      </c>
      <c r="H1996" s="377"/>
      <c r="I1996" s="31">
        <f>VLOOKUP(B1996,'[1]AKTİF ÜRÜNLER LİSTESİ'!B$1:M$7867,12,FALSE)</f>
        <v>2</v>
      </c>
      <c r="J1996" s="31">
        <f>VLOOKUP(B1996,'[1]AKTİF ÜRÜNLER LİSTESİ'!B$1:N$7867,13,FALSE)</f>
        <v>2</v>
      </c>
      <c r="K1996" s="31">
        <f>VLOOKUP(B1996,'[1]AKTİF ÜRÜNLER LİSTESİ'!B:O,14,FALSE)</f>
        <v>0</v>
      </c>
      <c r="L1996" s="380">
        <v>42829</v>
      </c>
    </row>
    <row r="1997" spans="1:12" ht="15" customHeight="1" x14ac:dyDescent="0.25">
      <c r="A1997" s="374" t="s">
        <v>4540</v>
      </c>
      <c r="B1997" s="378">
        <v>8681697750137</v>
      </c>
      <c r="C1997" s="377" t="s">
        <v>1538</v>
      </c>
      <c r="D1997" s="377" t="s">
        <v>2778</v>
      </c>
      <c r="E1997" s="377" t="s">
        <v>393</v>
      </c>
      <c r="F1997" s="374" t="s">
        <v>18</v>
      </c>
      <c r="G1997" s="370" t="s">
        <v>19</v>
      </c>
      <c r="H1997" s="377"/>
      <c r="I1997" s="31">
        <f>VLOOKUP(B1997,'[1]AKTİF ÜRÜNLER LİSTESİ'!B$1:M$7867,12,FALSE)</f>
        <v>0</v>
      </c>
      <c r="J1997" s="31">
        <f>VLOOKUP(B1997,'[1]AKTİF ÜRÜNLER LİSTESİ'!B$1:N$7867,13,FALSE)</f>
        <v>0</v>
      </c>
      <c r="K1997" s="31">
        <f>VLOOKUP(B1997,'[1]AKTİF ÜRÜNLER LİSTESİ'!B:O,14,FALSE)</f>
        <v>0</v>
      </c>
      <c r="L1997" s="380">
        <v>43186</v>
      </c>
    </row>
    <row r="1998" spans="1:12" ht="15" customHeight="1" x14ac:dyDescent="0.25">
      <c r="A1998" s="374" t="s">
        <v>7751</v>
      </c>
      <c r="B1998" s="26">
        <v>8699591340019</v>
      </c>
      <c r="C1998" s="377" t="s">
        <v>3080</v>
      </c>
      <c r="D1998" s="374" t="s">
        <v>3081</v>
      </c>
      <c r="E1998" s="374" t="s">
        <v>746</v>
      </c>
      <c r="F1998" s="374" t="s">
        <v>18</v>
      </c>
      <c r="G1998" s="227" t="s">
        <v>19</v>
      </c>
      <c r="H1998" s="377"/>
      <c r="I1998" s="31">
        <f>VLOOKUP(B1998,'[1]AKTİF ÜRÜNLER LİSTESİ'!B$1:M$7867,12,FALSE)</f>
        <v>0</v>
      </c>
      <c r="J1998" s="31">
        <f>VLOOKUP(B1998,'[1]AKTİF ÜRÜNLER LİSTESİ'!B$1:N$7867,13,FALSE)</f>
        <v>0</v>
      </c>
      <c r="K1998" s="31">
        <f>VLOOKUP(B1998,'[1]AKTİF ÜRÜNLER LİSTESİ'!B:O,14,FALSE)</f>
        <v>0</v>
      </c>
      <c r="L1998" s="21">
        <v>41303</v>
      </c>
    </row>
    <row r="1999" spans="1:12" ht="15" customHeight="1" x14ac:dyDescent="0.25">
      <c r="A1999" s="374" t="s">
        <v>7752</v>
      </c>
      <c r="B1999" s="26">
        <v>8699514344421</v>
      </c>
      <c r="C1999" s="377" t="s">
        <v>271</v>
      </c>
      <c r="D1999" s="377" t="s">
        <v>272</v>
      </c>
      <c r="E1999" s="374" t="s">
        <v>63</v>
      </c>
      <c r="F1999" s="374" t="s">
        <v>18</v>
      </c>
      <c r="G1999" s="374" t="s">
        <v>19</v>
      </c>
      <c r="H1999" s="377"/>
      <c r="I1999" s="31">
        <f>VLOOKUP(B1999,'[1]AKTİF ÜRÜNLER LİSTESİ'!B$1:M$7867,12,FALSE)</f>
        <v>0</v>
      </c>
      <c r="J1999" s="31">
        <f>VLOOKUP(B1999,'[1]AKTİF ÜRÜNLER LİSTESİ'!B$1:N$7867,13,FALSE)</f>
        <v>0</v>
      </c>
      <c r="K1999" s="31">
        <f>VLOOKUP(B1999,'[1]AKTİF ÜRÜNLER LİSTESİ'!B:O,14,FALSE)</f>
        <v>0</v>
      </c>
      <c r="L1999" s="380">
        <v>41303</v>
      </c>
    </row>
    <row r="2000" spans="1:12" ht="15" customHeight="1" x14ac:dyDescent="0.25">
      <c r="A2000" s="374" t="s">
        <v>7753</v>
      </c>
      <c r="B2000" s="26">
        <v>8699809595026</v>
      </c>
      <c r="C2000" s="377" t="s">
        <v>1349</v>
      </c>
      <c r="D2000" s="374" t="s">
        <v>1350</v>
      </c>
      <c r="E2000" s="374" t="s">
        <v>402</v>
      </c>
      <c r="F2000" s="374" t="s">
        <v>18</v>
      </c>
      <c r="G2000" s="227" t="s">
        <v>19</v>
      </c>
      <c r="H2000" s="377"/>
      <c r="I2000" s="31">
        <f>VLOOKUP(B2000,'[1]AKTİF ÜRÜNLER LİSTESİ'!B$1:M$7867,12,FALSE)</f>
        <v>2</v>
      </c>
      <c r="J2000" s="31">
        <f>VLOOKUP(B2000,'[1]AKTİF ÜRÜNLER LİSTESİ'!B$1:N$7867,13,FALSE)</f>
        <v>2</v>
      </c>
      <c r="K2000" s="31">
        <f>VLOOKUP(B2000,'[1]AKTİF ÜRÜNLER LİSTESİ'!B:O,14,FALSE)</f>
        <v>0</v>
      </c>
      <c r="L2000" s="21">
        <v>41303</v>
      </c>
    </row>
    <row r="2001" spans="1:12" ht="15" customHeight="1" x14ac:dyDescent="0.25">
      <c r="A2001" s="374" t="s">
        <v>6119</v>
      </c>
      <c r="B2001" s="153">
        <v>8699809037786</v>
      </c>
      <c r="C2001" s="377" t="s">
        <v>1349</v>
      </c>
      <c r="D2001" s="377" t="s">
        <v>1350</v>
      </c>
      <c r="E2001" s="377" t="s">
        <v>402</v>
      </c>
      <c r="F2001" s="374" t="s">
        <v>18</v>
      </c>
      <c r="G2001" s="374" t="s">
        <v>19</v>
      </c>
      <c r="H2001" s="377"/>
      <c r="I2001" s="31">
        <f>VLOOKUP(B2001,'[1]AKTİF ÜRÜNLER LİSTESİ'!B$1:M$7867,12,FALSE)</f>
        <v>1</v>
      </c>
      <c r="J2001" s="31">
        <f>VLOOKUP(B2001,'[1]AKTİF ÜRÜNLER LİSTESİ'!B$1:N$7867,13,FALSE)</f>
        <v>1</v>
      </c>
      <c r="K2001" s="31">
        <f>VLOOKUP(B2001,'[1]AKTİF ÜRÜNLER LİSTESİ'!B:O,14,FALSE)</f>
        <v>0</v>
      </c>
      <c r="L2001" s="380">
        <v>42087</v>
      </c>
    </row>
    <row r="2002" spans="1:12" ht="15" customHeight="1" x14ac:dyDescent="0.25">
      <c r="A2002" s="374" t="s">
        <v>5167</v>
      </c>
      <c r="B2002" s="378">
        <v>8699809575189</v>
      </c>
      <c r="C2002" s="377" t="s">
        <v>1349</v>
      </c>
      <c r="D2002" s="377" t="s">
        <v>1350</v>
      </c>
      <c r="E2002" s="377" t="s">
        <v>402</v>
      </c>
      <c r="F2002" s="374" t="s">
        <v>18</v>
      </c>
      <c r="G2002" s="374" t="s">
        <v>19</v>
      </c>
      <c r="H2002" s="377"/>
      <c r="I2002" s="31">
        <f>VLOOKUP(B2002,'[1]AKTİF ÜRÜNLER LİSTESİ'!B$1:M$7867,12,FALSE)</f>
        <v>2</v>
      </c>
      <c r="J2002" s="31">
        <f>VLOOKUP(B2002,'[1]AKTİF ÜRÜNLER LİSTESİ'!B$1:N$7867,13,FALSE)</f>
        <v>2</v>
      </c>
      <c r="K2002" s="31">
        <f>VLOOKUP(B2002,'[1]AKTİF ÜRÜNLER LİSTESİ'!B:O,14,FALSE)</f>
        <v>0</v>
      </c>
      <c r="L2002" s="380">
        <v>42864</v>
      </c>
    </row>
    <row r="2003" spans="1:12" ht="15" customHeight="1" x14ac:dyDescent="0.25">
      <c r="A2003" s="374" t="s">
        <v>6812</v>
      </c>
      <c r="B2003" s="378">
        <v>8699514030324</v>
      </c>
      <c r="C2003" s="377" t="s">
        <v>1349</v>
      </c>
      <c r="D2003" s="377" t="s">
        <v>1350</v>
      </c>
      <c r="E2003" s="377" t="s">
        <v>63</v>
      </c>
      <c r="F2003" s="374" t="s">
        <v>18</v>
      </c>
      <c r="G2003" s="374" t="s">
        <v>19</v>
      </c>
      <c r="H2003" s="377"/>
      <c r="I2003" s="31">
        <f>VLOOKUP(B2003,'[1]AKTİF ÜRÜNLER LİSTESİ'!B$1:M$7867,12,FALSE)</f>
        <v>2</v>
      </c>
      <c r="J2003" s="31">
        <f>VLOOKUP(B2003,'[1]AKTİF ÜRÜNLER LİSTESİ'!B$1:N$7867,13,FALSE)</f>
        <v>2</v>
      </c>
      <c r="K2003" s="31">
        <f>VLOOKUP(B2003,'[1]AKTİF ÜRÜNLER LİSTESİ'!B:O,14,FALSE)</f>
        <v>0</v>
      </c>
      <c r="L2003" s="380">
        <v>41340</v>
      </c>
    </row>
    <row r="2004" spans="1:12" ht="15" customHeight="1" x14ac:dyDescent="0.25">
      <c r="A2004" s="374" t="s">
        <v>5305</v>
      </c>
      <c r="B2004" s="378">
        <v>8699514030423</v>
      </c>
      <c r="C2004" s="377" t="s">
        <v>1349</v>
      </c>
      <c r="D2004" s="377" t="s">
        <v>1350</v>
      </c>
      <c r="E2004" s="377" t="s">
        <v>63</v>
      </c>
      <c r="F2004" s="374" t="s">
        <v>18</v>
      </c>
      <c r="G2004" s="374" t="s">
        <v>19</v>
      </c>
      <c r="H2004" s="377"/>
      <c r="I2004" s="31">
        <f>VLOOKUP(B2004,'[1]AKTİF ÜRÜNLER LİSTESİ'!B$1:M$7867,12,FALSE)</f>
        <v>1</v>
      </c>
      <c r="J2004" s="31">
        <f>VLOOKUP(B2004,'[1]AKTİF ÜRÜNLER LİSTESİ'!B$1:N$7867,13,FALSE)</f>
        <v>1</v>
      </c>
      <c r="K2004" s="31">
        <f>VLOOKUP(B2004,'[1]AKTİF ÜRÜNLER LİSTESİ'!B:O,14,FALSE)</f>
        <v>0</v>
      </c>
      <c r="L2004" s="380">
        <v>42808</v>
      </c>
    </row>
    <row r="2005" spans="1:12" ht="15" customHeight="1" x14ac:dyDescent="0.25">
      <c r="A2005" s="374" t="s">
        <v>6301</v>
      </c>
      <c r="B2005" s="26">
        <v>8699514092445</v>
      </c>
      <c r="C2005" s="377" t="s">
        <v>529</v>
      </c>
      <c r="D2005" s="374" t="s">
        <v>530</v>
      </c>
      <c r="E2005" s="377" t="s">
        <v>63</v>
      </c>
      <c r="F2005" s="374" t="s">
        <v>18</v>
      </c>
      <c r="G2005" s="374" t="s">
        <v>19</v>
      </c>
      <c r="H2005" s="377"/>
      <c r="I2005" s="31">
        <f>VLOOKUP(B2005,'[1]AKTİF ÜRÜNLER LİSTESİ'!B$1:M$7867,12,FALSE)</f>
        <v>0</v>
      </c>
      <c r="J2005" s="31">
        <f>VLOOKUP(B2005,'[1]AKTİF ÜRÜNLER LİSTESİ'!B$1:N$7867,13,FALSE)</f>
        <v>0</v>
      </c>
      <c r="K2005" s="31">
        <f>VLOOKUP(B2005,'[1]AKTİF ÜRÜNLER LİSTESİ'!B:O,14,FALSE)</f>
        <v>0</v>
      </c>
      <c r="L2005" s="380">
        <v>41933</v>
      </c>
    </row>
    <row r="2006" spans="1:12" ht="15" customHeight="1" x14ac:dyDescent="0.25">
      <c r="A2006" s="377" t="s">
        <v>2735</v>
      </c>
      <c r="B2006" s="378">
        <v>8681308779991</v>
      </c>
      <c r="C2006" s="377" t="s">
        <v>1716</v>
      </c>
      <c r="D2006" s="377" t="s">
        <v>1717</v>
      </c>
      <c r="E2006" s="377" t="s">
        <v>562</v>
      </c>
      <c r="F2006" s="374" t="s">
        <v>18</v>
      </c>
      <c r="G2006" s="374" t="s">
        <v>19</v>
      </c>
      <c r="H2006" s="40"/>
      <c r="I2006" s="31">
        <f>VLOOKUP(B2006,'[1]AKTİF ÜRÜNLER LİSTESİ'!B$1:M$7867,12,FALSE)</f>
        <v>1</v>
      </c>
      <c r="J2006" s="31">
        <f>VLOOKUP(B2006,'[1]AKTİF ÜRÜNLER LİSTESİ'!B$1:N$7867,13,FALSE)</f>
        <v>1</v>
      </c>
      <c r="K2006" s="31">
        <f>VLOOKUP(B2006,'[1]AKTİF ÜRÜNLER LİSTESİ'!B:O,14,FALSE)</f>
        <v>0</v>
      </c>
      <c r="L2006" s="380">
        <v>44131</v>
      </c>
    </row>
    <row r="2007" spans="1:12" ht="15" customHeight="1" x14ac:dyDescent="0.25">
      <c r="A2007" s="40" t="s">
        <v>2932</v>
      </c>
      <c r="B2007" s="72">
        <v>8681308771070</v>
      </c>
      <c r="C2007" s="377" t="s">
        <v>2933</v>
      </c>
      <c r="D2007" s="42" t="s">
        <v>2934</v>
      </c>
      <c r="E2007" s="42" t="s">
        <v>562</v>
      </c>
      <c r="F2007" s="40" t="s">
        <v>18</v>
      </c>
      <c r="G2007" s="374" t="s">
        <v>19</v>
      </c>
      <c r="H2007" s="40"/>
      <c r="I2007" s="31">
        <f>VLOOKUP(B2007,'[1]AKTİF ÜRÜNLER LİSTESİ'!B$1:M$7867,12,FALSE)</f>
        <v>1</v>
      </c>
      <c r="J2007" s="31">
        <f>VLOOKUP(B2007,'[1]AKTİF ÜRÜNLER LİSTESİ'!B$1:N$7867,13,FALSE)</f>
        <v>0</v>
      </c>
      <c r="K2007" s="31">
        <f>VLOOKUP(B2007,'[1]AKTİF ÜRÜNLER LİSTESİ'!B:O,14,FALSE)</f>
        <v>0</v>
      </c>
      <c r="L2007" s="380">
        <v>44040</v>
      </c>
    </row>
    <row r="2008" spans="1:12" ht="15" customHeight="1" x14ac:dyDescent="0.25">
      <c r="A2008" s="374" t="s">
        <v>6452</v>
      </c>
      <c r="B2008" s="26">
        <v>8699525610010</v>
      </c>
      <c r="C2008" s="377" t="s">
        <v>1779</v>
      </c>
      <c r="D2008" s="374" t="s">
        <v>66</v>
      </c>
      <c r="E2008" s="377" t="s">
        <v>191</v>
      </c>
      <c r="F2008" s="374" t="s">
        <v>18</v>
      </c>
      <c r="G2008" s="374" t="s">
        <v>19</v>
      </c>
      <c r="H2008" s="377"/>
      <c r="I2008" s="31">
        <f>VLOOKUP(B2008,'[1]AKTİF ÜRÜNLER LİSTESİ'!B$1:M$7867,12,FALSE)</f>
        <v>0</v>
      </c>
      <c r="J2008" s="31">
        <f>VLOOKUP(B2008,'[1]AKTİF ÜRÜNLER LİSTESİ'!B$1:N$7867,13,FALSE)</f>
        <v>0</v>
      </c>
      <c r="K2008" s="31">
        <f>VLOOKUP(B2008,'[1]AKTİF ÜRÜNLER LİSTESİ'!B:O,14,FALSE)</f>
        <v>0</v>
      </c>
      <c r="L2008" s="380">
        <v>41751</v>
      </c>
    </row>
    <row r="2009" spans="1:12" ht="15" customHeight="1" x14ac:dyDescent="0.25">
      <c r="A2009" s="322" t="s">
        <v>20639</v>
      </c>
      <c r="B2009" s="323">
        <v>8699525619488</v>
      </c>
      <c r="C2009" s="322" t="s">
        <v>1779</v>
      </c>
      <c r="D2009" s="322" t="s">
        <v>66</v>
      </c>
      <c r="E2009" s="322" t="s">
        <v>20141</v>
      </c>
      <c r="F2009" s="322" t="s">
        <v>18</v>
      </c>
      <c r="G2009" s="374" t="s">
        <v>19</v>
      </c>
      <c r="H2009" s="377"/>
      <c r="I2009" s="31">
        <f>VLOOKUP(B2009,'[1]AKTİF ÜRÜNLER LİSTESİ'!B$1:M$7867,12,FALSE)</f>
        <v>0</v>
      </c>
      <c r="J2009" s="31">
        <f>VLOOKUP(B2009,'[1]AKTİF ÜRÜNLER LİSTESİ'!B$1:N$7867,13,FALSE)</f>
        <v>0</v>
      </c>
      <c r="K2009" s="31">
        <f>VLOOKUP(B2009,'[1]AKTİF ÜRÜNLER LİSTESİ'!B:O,14,FALSE)</f>
        <v>0</v>
      </c>
      <c r="L2009" s="379">
        <v>46063</v>
      </c>
    </row>
    <row r="2010" spans="1:12" ht="15" customHeight="1" x14ac:dyDescent="0.25">
      <c r="A2010" s="374" t="s">
        <v>1778</v>
      </c>
      <c r="B2010" s="26">
        <v>8699525619310</v>
      </c>
      <c r="C2010" s="374" t="s">
        <v>1779</v>
      </c>
      <c r="D2010" s="374" t="s">
        <v>66</v>
      </c>
      <c r="E2010" s="374" t="s">
        <v>191</v>
      </c>
      <c r="F2010" s="374" t="s">
        <v>18</v>
      </c>
      <c r="G2010" s="370" t="s">
        <v>19</v>
      </c>
      <c r="H2010" s="374"/>
      <c r="I2010" s="31">
        <f>VLOOKUP(B2010,'[1]AKTİF ÜRÜNLER LİSTESİ'!B$1:M$7867,12,FALSE)</f>
        <v>0</v>
      </c>
      <c r="J2010" s="31">
        <f>VLOOKUP(B2010,'[1]AKTİF ÜRÜNLER LİSTESİ'!B$1:N$7867,13,FALSE)</f>
        <v>0</v>
      </c>
      <c r="K2010" s="31">
        <f>VLOOKUP(B2010,'[1]AKTİF ÜRÜNLER LİSTESİ'!B:O,14,FALSE)</f>
        <v>0</v>
      </c>
      <c r="L2010" s="21">
        <v>44740</v>
      </c>
    </row>
    <row r="2011" spans="1:12" ht="15" customHeight="1" x14ac:dyDescent="0.25">
      <c r="A2011" s="374" t="s">
        <v>4219</v>
      </c>
      <c r="B2011" s="26">
        <v>8699525610102</v>
      </c>
      <c r="C2011" s="377" t="s">
        <v>1779</v>
      </c>
      <c r="D2011" s="374" t="s">
        <v>66</v>
      </c>
      <c r="E2011" s="374" t="s">
        <v>191</v>
      </c>
      <c r="F2011" s="374" t="s">
        <v>18</v>
      </c>
      <c r="G2011" s="370" t="s">
        <v>19</v>
      </c>
      <c r="H2011" s="377"/>
      <c r="I2011" s="31">
        <f>VLOOKUP(B2011,'[1]AKTİF ÜRÜNLER LİSTESİ'!B$1:M$7867,12,FALSE)</f>
        <v>0</v>
      </c>
      <c r="J2011" s="31">
        <f>VLOOKUP(B2011,'[1]AKTİF ÜRÜNLER LİSTESİ'!B$1:N$7867,13,FALSE)</f>
        <v>0</v>
      </c>
      <c r="K2011" s="31">
        <f>VLOOKUP(B2011,'[1]AKTİF ÜRÜNLER LİSTESİ'!B:O,14,FALSE)</f>
        <v>0</v>
      </c>
      <c r="L2011" s="380">
        <v>43375</v>
      </c>
    </row>
    <row r="2012" spans="1:12" ht="15" customHeight="1" x14ac:dyDescent="0.25">
      <c r="A2012" s="62" t="s">
        <v>19930</v>
      </c>
      <c r="B2012" s="26">
        <v>8699508270354</v>
      </c>
      <c r="C2012" s="377" t="s">
        <v>7755</v>
      </c>
      <c r="D2012" s="374" t="s">
        <v>7756</v>
      </c>
      <c r="E2012" s="62" t="s">
        <v>19673</v>
      </c>
      <c r="F2012" s="374" t="s">
        <v>18</v>
      </c>
      <c r="G2012" s="374" t="s">
        <v>19</v>
      </c>
      <c r="H2012" s="377"/>
      <c r="I2012" s="31">
        <f>VLOOKUP(B2012,'[1]AKTİF ÜRÜNLER LİSTESİ'!B$1:M$7867,12,FALSE)</f>
        <v>1</v>
      </c>
      <c r="J2012" s="31">
        <f>VLOOKUP(B2012,'[1]AKTİF ÜRÜNLER LİSTESİ'!B$1:N$7867,13,FALSE)</f>
        <v>1</v>
      </c>
      <c r="K2012" s="31">
        <f>VLOOKUP(B2012,'[1]AKTİF ÜRÜNLER LİSTESİ'!B:O,14,FALSE)</f>
        <v>0</v>
      </c>
      <c r="L2012" s="380">
        <v>41303</v>
      </c>
    </row>
    <row r="2013" spans="1:12" ht="15" customHeight="1" x14ac:dyDescent="0.25">
      <c r="A2013" s="374" t="s">
        <v>19931</v>
      </c>
      <c r="B2013" s="26">
        <v>8699508270361</v>
      </c>
      <c r="C2013" s="377" t="s">
        <v>7755</v>
      </c>
      <c r="D2013" s="374" t="s">
        <v>7756</v>
      </c>
      <c r="E2013" s="62" t="s">
        <v>19673</v>
      </c>
      <c r="F2013" s="374" t="s">
        <v>18</v>
      </c>
      <c r="G2013" s="374" t="s">
        <v>19</v>
      </c>
      <c r="H2013" s="377"/>
      <c r="I2013" s="31">
        <f>VLOOKUP(B2013,'[1]AKTİF ÜRÜNLER LİSTESİ'!B$1:M$7867,12,FALSE)</f>
        <v>1</v>
      </c>
      <c r="J2013" s="31">
        <f>VLOOKUP(B2013,'[1]AKTİF ÜRÜNLER LİSTESİ'!B$1:N$7867,13,FALSE)</f>
        <v>1</v>
      </c>
      <c r="K2013" s="31">
        <f>VLOOKUP(B2013,'[1]AKTİF ÜRÜNLER LİSTESİ'!B:O,14,FALSE)</f>
        <v>0</v>
      </c>
      <c r="L2013" s="380">
        <v>41303</v>
      </c>
    </row>
    <row r="2014" spans="1:12" ht="15" customHeight="1" x14ac:dyDescent="0.25">
      <c r="A2014" s="374" t="s">
        <v>19932</v>
      </c>
      <c r="B2014" s="378">
        <v>8699508270378</v>
      </c>
      <c r="C2014" s="377" t="s">
        <v>5923</v>
      </c>
      <c r="D2014" s="377" t="s">
        <v>22</v>
      </c>
      <c r="E2014" s="62" t="s">
        <v>19673</v>
      </c>
      <c r="F2014" s="374" t="s">
        <v>18</v>
      </c>
      <c r="G2014" s="374" t="s">
        <v>19</v>
      </c>
      <c r="H2014" s="377"/>
      <c r="I2014" s="31">
        <f>VLOOKUP(B2014,'[1]AKTİF ÜRÜNLER LİSTESİ'!B$1:M$7867,12,FALSE)</f>
        <v>0</v>
      </c>
      <c r="J2014" s="31">
        <f>VLOOKUP(B2014,'[1]AKTİF ÜRÜNLER LİSTESİ'!B$1:N$7867,13,FALSE)</f>
        <v>0</v>
      </c>
      <c r="K2014" s="31">
        <f>VLOOKUP(B2014,'[1]AKTİF ÜRÜNLER LİSTESİ'!B:O,14,FALSE)</f>
        <v>0</v>
      </c>
      <c r="L2014" s="380">
        <v>42367</v>
      </c>
    </row>
    <row r="2015" spans="1:12" ht="15" customHeight="1" x14ac:dyDescent="0.25">
      <c r="A2015" s="377" t="s">
        <v>7757</v>
      </c>
      <c r="B2015" s="26">
        <v>8699514151807</v>
      </c>
      <c r="C2015" s="377" t="s">
        <v>4226</v>
      </c>
      <c r="D2015" s="374" t="s">
        <v>4227</v>
      </c>
      <c r="E2015" s="374" t="s">
        <v>63</v>
      </c>
      <c r="F2015" s="374" t="s">
        <v>18</v>
      </c>
      <c r="G2015" s="227" t="s">
        <v>19</v>
      </c>
      <c r="H2015" s="377"/>
      <c r="I2015" s="31">
        <f>VLOOKUP(B2015,'[1]AKTİF ÜRÜNLER LİSTESİ'!B$1:M$7867,12,FALSE)</f>
        <v>1</v>
      </c>
      <c r="J2015" s="31">
        <f>VLOOKUP(B2015,'[1]AKTİF ÜRÜNLER LİSTESİ'!B$1:N$7867,13,FALSE)</f>
        <v>0</v>
      </c>
      <c r="K2015" s="31">
        <f>VLOOKUP(B2015,'[1]AKTİF ÜRÜNLER LİSTESİ'!B:O,14,FALSE)</f>
        <v>0</v>
      </c>
      <c r="L2015" s="380">
        <v>41303</v>
      </c>
    </row>
    <row r="2016" spans="1:12" ht="15" customHeight="1" x14ac:dyDescent="0.25">
      <c r="A2016" s="374" t="s">
        <v>7758</v>
      </c>
      <c r="B2016" s="26">
        <v>8699792011190</v>
      </c>
      <c r="C2016" s="377" t="s">
        <v>6837</v>
      </c>
      <c r="D2016" s="374" t="s">
        <v>6838</v>
      </c>
      <c r="E2016" s="374" t="s">
        <v>1560</v>
      </c>
      <c r="F2016" s="374" t="s">
        <v>18</v>
      </c>
      <c r="G2016" s="227" t="s">
        <v>19</v>
      </c>
      <c r="H2016" s="377"/>
      <c r="I2016" s="31">
        <f>VLOOKUP(B2016,'[1]AKTİF ÜRÜNLER LİSTESİ'!B$1:M$7867,12,FALSE)</f>
        <v>0</v>
      </c>
      <c r="J2016" s="31">
        <f>VLOOKUP(B2016,'[1]AKTİF ÜRÜNLER LİSTESİ'!B$1:N$7867,13,FALSE)</f>
        <v>0</v>
      </c>
      <c r="K2016" s="31">
        <f>VLOOKUP(B2016,'[1]AKTİF ÜRÜNLER LİSTESİ'!B:O,14,FALSE)</f>
        <v>0</v>
      </c>
      <c r="L2016" s="21">
        <v>41303</v>
      </c>
    </row>
    <row r="2017" spans="1:12" ht="15" customHeight="1" x14ac:dyDescent="0.25">
      <c r="A2017" s="48" t="s">
        <v>19796</v>
      </c>
      <c r="B2017" s="111">
        <v>8697791001044</v>
      </c>
      <c r="C2017" s="48" t="s">
        <v>19793</v>
      </c>
      <c r="D2017" s="48" t="s">
        <v>19794</v>
      </c>
      <c r="E2017" s="48" t="s">
        <v>127</v>
      </c>
      <c r="F2017" s="48" t="s">
        <v>18</v>
      </c>
      <c r="G2017" s="48" t="s">
        <v>19</v>
      </c>
      <c r="H2017" s="377"/>
      <c r="I2017" s="31">
        <f>VLOOKUP(B2017,'[1]AKTİF ÜRÜNLER LİSTESİ'!B$1:M$7867,12,FALSE)</f>
        <v>0</v>
      </c>
      <c r="J2017" s="31">
        <f>VLOOKUP(B2017,'[1]AKTİF ÜRÜNLER LİSTESİ'!B$1:N$7867,13,FALSE)</f>
        <v>0</v>
      </c>
      <c r="K2017" s="31">
        <f>VLOOKUP(B2017,'[1]AKTİF ÜRÜNLER LİSTESİ'!B:O,14,FALSE)</f>
        <v>0</v>
      </c>
      <c r="L2017" s="379">
        <v>45608</v>
      </c>
    </row>
    <row r="2018" spans="1:12" ht="15" customHeight="1" x14ac:dyDescent="0.25">
      <c r="A2018" s="48" t="s">
        <v>19795</v>
      </c>
      <c r="B2018" s="111">
        <v>8697791000931</v>
      </c>
      <c r="C2018" s="48" t="s">
        <v>19793</v>
      </c>
      <c r="D2018" s="48" t="s">
        <v>19794</v>
      </c>
      <c r="E2018" s="48" t="s">
        <v>127</v>
      </c>
      <c r="F2018" s="48" t="s">
        <v>18</v>
      </c>
      <c r="G2018" s="48" t="s">
        <v>19</v>
      </c>
      <c r="H2018" s="377"/>
      <c r="I2018" s="31">
        <f>VLOOKUP(B2018,'[1]AKTİF ÜRÜNLER LİSTESİ'!B$1:M$7867,12,FALSE)</f>
        <v>0</v>
      </c>
      <c r="J2018" s="31">
        <f>VLOOKUP(B2018,'[1]AKTİF ÜRÜNLER LİSTESİ'!B$1:N$7867,13,FALSE)</f>
        <v>0</v>
      </c>
      <c r="K2018" s="31">
        <f>VLOOKUP(B2018,'[1]AKTİF ÜRÜNLER LİSTESİ'!B:O,14,FALSE)</f>
        <v>0</v>
      </c>
      <c r="L2018" s="379">
        <v>45608</v>
      </c>
    </row>
    <row r="2019" spans="1:12" ht="15" customHeight="1" x14ac:dyDescent="0.25">
      <c r="A2019" s="48" t="s">
        <v>19792</v>
      </c>
      <c r="B2019" s="111">
        <v>8697791000948</v>
      </c>
      <c r="C2019" s="48" t="s">
        <v>19793</v>
      </c>
      <c r="D2019" s="48" t="s">
        <v>19794</v>
      </c>
      <c r="E2019" s="48" t="s">
        <v>127</v>
      </c>
      <c r="F2019" s="48" t="s">
        <v>18</v>
      </c>
      <c r="G2019" s="48" t="s">
        <v>19</v>
      </c>
      <c r="H2019" s="377"/>
      <c r="I2019" s="31">
        <f>VLOOKUP(B2019,'[1]AKTİF ÜRÜNLER LİSTESİ'!B$1:M$7867,12,FALSE)</f>
        <v>0</v>
      </c>
      <c r="J2019" s="31">
        <f>VLOOKUP(B2019,'[1]AKTİF ÜRÜNLER LİSTESİ'!B$1:N$7867,13,FALSE)</f>
        <v>0</v>
      </c>
      <c r="K2019" s="31">
        <f>VLOOKUP(B2019,'[1]AKTİF ÜRÜNLER LİSTESİ'!B:O,14,FALSE)</f>
        <v>0</v>
      </c>
      <c r="L2019" s="379">
        <v>45608</v>
      </c>
    </row>
    <row r="2020" spans="1:12" ht="15" customHeight="1" x14ac:dyDescent="0.25">
      <c r="A2020" s="377" t="s">
        <v>7759</v>
      </c>
      <c r="B2020" s="26">
        <v>8699738350659</v>
      </c>
      <c r="C2020" s="377" t="s">
        <v>113</v>
      </c>
      <c r="D2020" s="374" t="s">
        <v>114</v>
      </c>
      <c r="E2020" s="374" t="s">
        <v>115</v>
      </c>
      <c r="F2020" s="374" t="s">
        <v>18</v>
      </c>
      <c r="G2020" s="227" t="s">
        <v>19</v>
      </c>
      <c r="H2020" s="377"/>
      <c r="I2020" s="31">
        <f>VLOOKUP(B2020,'[1]AKTİF ÜRÜNLER LİSTESİ'!B$1:M$7867,12,FALSE)</f>
        <v>2</v>
      </c>
      <c r="J2020" s="31">
        <f>VLOOKUP(B2020,'[1]AKTİF ÜRÜNLER LİSTESİ'!B$1:N$7867,13,FALSE)</f>
        <v>2</v>
      </c>
      <c r="K2020" s="31">
        <f>VLOOKUP(B2020,'[1]AKTİF ÜRÜNLER LİSTESİ'!B:O,14,FALSE)</f>
        <v>0</v>
      </c>
      <c r="L2020" s="21">
        <v>41303</v>
      </c>
    </row>
    <row r="2021" spans="1:12" ht="15" customHeight="1" x14ac:dyDescent="0.25">
      <c r="A2021" s="374" t="s">
        <v>7760</v>
      </c>
      <c r="B2021" s="26">
        <v>8699738380731</v>
      </c>
      <c r="C2021" s="377" t="s">
        <v>113</v>
      </c>
      <c r="D2021" s="374" t="s">
        <v>114</v>
      </c>
      <c r="E2021" s="374" t="s">
        <v>115</v>
      </c>
      <c r="F2021" s="374" t="s">
        <v>18</v>
      </c>
      <c r="G2021" s="374" t="s">
        <v>19</v>
      </c>
      <c r="H2021" s="377"/>
      <c r="I2021" s="31">
        <f>VLOOKUP(B2021,'[1]AKTİF ÜRÜNLER LİSTESİ'!B$1:M$7867,12,FALSE)</f>
        <v>2</v>
      </c>
      <c r="J2021" s="31">
        <f>VLOOKUP(B2021,'[1]AKTİF ÜRÜNLER LİSTESİ'!B$1:N$7867,13,FALSE)</f>
        <v>2</v>
      </c>
      <c r="K2021" s="31">
        <f>VLOOKUP(B2021,'[1]AKTİF ÜRÜNLER LİSTESİ'!B:O,14,FALSE)</f>
        <v>0</v>
      </c>
      <c r="L2021" s="380">
        <v>41303</v>
      </c>
    </row>
    <row r="2022" spans="1:12" ht="15" customHeight="1" x14ac:dyDescent="0.25">
      <c r="A2022" s="374" t="s">
        <v>5278</v>
      </c>
      <c r="B2022" s="378">
        <v>8699566340082</v>
      </c>
      <c r="C2022" s="377" t="s">
        <v>5279</v>
      </c>
      <c r="D2022" s="377" t="s">
        <v>5280</v>
      </c>
      <c r="E2022" s="377" t="s">
        <v>855</v>
      </c>
      <c r="F2022" s="374" t="s">
        <v>18</v>
      </c>
      <c r="G2022" s="374" t="s">
        <v>19</v>
      </c>
      <c r="H2022" s="377"/>
      <c r="I2022" s="31">
        <f>VLOOKUP(B2022,'[1]AKTİF ÜRÜNLER LİSTESİ'!B$1:M$7867,12,FALSE)</f>
        <v>0</v>
      </c>
      <c r="J2022" s="31">
        <f>VLOOKUP(B2022,'[1]AKTİF ÜRÜNLER LİSTESİ'!B$1:N$7867,13,FALSE)</f>
        <v>0</v>
      </c>
      <c r="K2022" s="31">
        <f>VLOOKUP(B2022,'[1]AKTİF ÜRÜNLER LİSTESİ'!B:O,14,FALSE)</f>
        <v>0</v>
      </c>
      <c r="L2022" s="380">
        <v>42815</v>
      </c>
    </row>
    <row r="2023" spans="1:12" ht="15" customHeight="1" x14ac:dyDescent="0.25">
      <c r="A2023" s="374" t="s">
        <v>7761</v>
      </c>
      <c r="B2023" s="26">
        <v>8699826870014</v>
      </c>
      <c r="C2023" s="38" t="s">
        <v>55</v>
      </c>
      <c r="D2023" s="38" t="s">
        <v>56</v>
      </c>
      <c r="E2023" s="374" t="s">
        <v>7762</v>
      </c>
      <c r="F2023" s="374" t="s">
        <v>18</v>
      </c>
      <c r="G2023" s="374" t="s">
        <v>19</v>
      </c>
      <c r="H2023" s="374"/>
      <c r="I2023" s="31">
        <f>VLOOKUP(B2023,'[1]AKTİF ÜRÜNLER LİSTESİ'!B$1:M$7867,12,FALSE)</f>
        <v>0</v>
      </c>
      <c r="J2023" s="31">
        <f>VLOOKUP(B2023,'[1]AKTİF ÜRÜNLER LİSTESİ'!B$1:N$7867,13,FALSE)</f>
        <v>0</v>
      </c>
      <c r="K2023" s="31">
        <f>VLOOKUP(B2023,'[1]AKTİF ÜRÜNLER LİSTESİ'!B:O,14,FALSE)</f>
        <v>0</v>
      </c>
      <c r="L2023" s="380">
        <v>41303</v>
      </c>
    </row>
    <row r="2024" spans="1:12" ht="15" customHeight="1" x14ac:dyDescent="0.25">
      <c r="A2024" s="374" t="s">
        <v>5846</v>
      </c>
      <c r="B2024" s="378">
        <v>8699738650018</v>
      </c>
      <c r="C2024" s="377" t="s">
        <v>675</v>
      </c>
      <c r="D2024" s="377" t="s">
        <v>676</v>
      </c>
      <c r="E2024" s="377" t="s">
        <v>115</v>
      </c>
      <c r="F2024" s="374" t="s">
        <v>18</v>
      </c>
      <c r="G2024" s="227" t="s">
        <v>19</v>
      </c>
      <c r="H2024" s="377"/>
      <c r="I2024" s="31">
        <f>VLOOKUP(B2024,'[1]AKTİF ÜRÜNLER LİSTESİ'!B$1:M$7867,12,FALSE)</f>
        <v>0</v>
      </c>
      <c r="J2024" s="31">
        <f>VLOOKUP(B2024,'[1]AKTİF ÜRÜNLER LİSTESİ'!B$1:N$7867,13,FALSE)</f>
        <v>0</v>
      </c>
      <c r="K2024" s="31">
        <f>VLOOKUP(B2024,'[1]AKTİF ÜRÜNLER LİSTESİ'!B:O,14,FALSE)</f>
        <v>0</v>
      </c>
      <c r="L2024" s="21">
        <v>42451</v>
      </c>
    </row>
    <row r="2025" spans="1:12" ht="15" customHeight="1" x14ac:dyDescent="0.25">
      <c r="A2025" s="374" t="s">
        <v>5863</v>
      </c>
      <c r="B2025" s="378">
        <v>8699738350666</v>
      </c>
      <c r="C2025" s="377" t="s">
        <v>675</v>
      </c>
      <c r="D2025" s="377" t="s">
        <v>676</v>
      </c>
      <c r="E2025" s="377" t="s">
        <v>115</v>
      </c>
      <c r="F2025" s="374" t="s">
        <v>18</v>
      </c>
      <c r="G2025" s="374" t="s">
        <v>19</v>
      </c>
      <c r="H2025" s="377"/>
      <c r="I2025" s="31">
        <f>VLOOKUP(B2025,'[1]AKTİF ÜRÜNLER LİSTESİ'!B$1:M$7867,12,FALSE)</f>
        <v>0</v>
      </c>
      <c r="J2025" s="31">
        <f>VLOOKUP(B2025,'[1]AKTİF ÜRÜNLER LİSTESİ'!B$1:N$7867,13,FALSE)</f>
        <v>0</v>
      </c>
      <c r="K2025" s="31">
        <f>VLOOKUP(B2025,'[1]AKTİF ÜRÜNLER LİSTESİ'!B:O,14,FALSE)</f>
        <v>0</v>
      </c>
      <c r="L2025" s="380">
        <v>42437</v>
      </c>
    </row>
    <row r="2026" spans="1:12" ht="15" customHeight="1" x14ac:dyDescent="0.25">
      <c r="A2026" s="336" t="s">
        <v>20707</v>
      </c>
      <c r="B2026" s="337">
        <v>8699738340599</v>
      </c>
      <c r="C2026" s="336" t="s">
        <v>675</v>
      </c>
      <c r="D2026" s="336" t="s">
        <v>676</v>
      </c>
      <c r="E2026" s="336" t="s">
        <v>115</v>
      </c>
      <c r="F2026" s="336" t="s">
        <v>18</v>
      </c>
      <c r="G2026" s="377" t="s">
        <v>19</v>
      </c>
      <c r="H2026" s="377"/>
      <c r="I2026" s="31">
        <v>0</v>
      </c>
      <c r="J2026" s="31">
        <v>0</v>
      </c>
      <c r="K2026" s="31">
        <v>0</v>
      </c>
      <c r="L2026" s="379">
        <v>46119</v>
      </c>
    </row>
    <row r="2027" spans="1:12" ht="15" customHeight="1" x14ac:dyDescent="0.25">
      <c r="A2027" s="374" t="s">
        <v>6442</v>
      </c>
      <c r="B2027" s="26">
        <v>8699591480012</v>
      </c>
      <c r="C2027" s="377" t="s">
        <v>6443</v>
      </c>
      <c r="D2027" s="374" t="s">
        <v>6444</v>
      </c>
      <c r="E2027" s="377" t="s">
        <v>746</v>
      </c>
      <c r="F2027" s="374" t="s">
        <v>18</v>
      </c>
      <c r="G2027" s="374" t="s">
        <v>19</v>
      </c>
      <c r="H2027" s="377"/>
      <c r="I2027" s="31">
        <f>VLOOKUP(B2027,'[1]AKTİF ÜRÜNLER LİSTESİ'!B$1:M$7867,12,FALSE)</f>
        <v>0</v>
      </c>
      <c r="J2027" s="31">
        <f>VLOOKUP(B2027,'[1]AKTİF ÜRÜNLER LİSTESİ'!B$1:N$7867,13,FALSE)</f>
        <v>0</v>
      </c>
      <c r="K2027" s="31">
        <f>VLOOKUP(B2027,'[1]AKTİF ÜRÜNLER LİSTESİ'!B:O,14,FALSE)</f>
        <v>0</v>
      </c>
      <c r="L2027" s="380">
        <v>41758</v>
      </c>
    </row>
    <row r="2028" spans="1:12" ht="15" customHeight="1" x14ac:dyDescent="0.25">
      <c r="A2028" s="40" t="s">
        <v>2935</v>
      </c>
      <c r="B2028" s="72">
        <v>8681308651020</v>
      </c>
      <c r="C2028" s="377" t="s">
        <v>1738</v>
      </c>
      <c r="D2028" s="42" t="s">
        <v>1739</v>
      </c>
      <c r="E2028" s="42" t="s">
        <v>562</v>
      </c>
      <c r="F2028" s="40" t="s">
        <v>18</v>
      </c>
      <c r="G2028" s="227" t="s">
        <v>19</v>
      </c>
      <c r="H2028" s="40"/>
      <c r="I2028" s="31">
        <f>VLOOKUP(B2028,'[1]AKTİF ÜRÜNLER LİSTESİ'!B$1:M$7867,12,FALSE)</f>
        <v>2</v>
      </c>
      <c r="J2028" s="31">
        <f>VLOOKUP(B2028,'[1]AKTİF ÜRÜNLER LİSTESİ'!B$1:N$7867,13,FALSE)</f>
        <v>2</v>
      </c>
      <c r="K2028" s="31">
        <f>VLOOKUP(B2028,'[1]AKTİF ÜRÜNLER LİSTESİ'!B:O,14,FALSE)</f>
        <v>0</v>
      </c>
      <c r="L2028" s="21">
        <v>44040</v>
      </c>
    </row>
    <row r="2029" spans="1:12" ht="15" customHeight="1" x14ac:dyDescent="0.25">
      <c r="A2029" s="374" t="s">
        <v>1737</v>
      </c>
      <c r="B2029" s="26">
        <v>8681801350895</v>
      </c>
      <c r="C2029" s="374" t="s">
        <v>1738</v>
      </c>
      <c r="D2029" s="374" t="s">
        <v>1739</v>
      </c>
      <c r="E2029" s="374" t="s">
        <v>306</v>
      </c>
      <c r="F2029" s="374" t="s">
        <v>18</v>
      </c>
      <c r="G2029" s="374" t="s">
        <v>19</v>
      </c>
      <c r="H2029" s="374"/>
      <c r="I2029" s="31">
        <f>VLOOKUP(B2029,'[1]AKTİF ÜRÜNLER LİSTESİ'!B$1:M$7867,12,FALSE)</f>
        <v>2</v>
      </c>
      <c r="J2029" s="31">
        <f>VLOOKUP(B2029,'[1]AKTİF ÜRÜNLER LİSTESİ'!B$1:N$7867,13,FALSE)</f>
        <v>2</v>
      </c>
      <c r="K2029" s="31">
        <f>VLOOKUP(B2029,'[1]AKTİF ÜRÜNLER LİSTESİ'!B:O,14,FALSE)</f>
        <v>0</v>
      </c>
      <c r="L2029" s="380">
        <v>44768</v>
      </c>
    </row>
    <row r="2030" spans="1:12" ht="15" customHeight="1" x14ac:dyDescent="0.25">
      <c r="A2030" s="377" t="s">
        <v>1974</v>
      </c>
      <c r="B2030" s="378">
        <v>8681801650902</v>
      </c>
      <c r="C2030" s="377" t="s">
        <v>1738</v>
      </c>
      <c r="D2030" s="38" t="s">
        <v>1739</v>
      </c>
      <c r="E2030" s="377" t="s">
        <v>306</v>
      </c>
      <c r="F2030" s="377" t="s">
        <v>18</v>
      </c>
      <c r="G2030" s="374" t="s">
        <v>19</v>
      </c>
      <c r="H2030" s="374"/>
      <c r="I2030" s="31">
        <f>VLOOKUP(B2030,'[1]AKTİF ÜRÜNLER LİSTESİ'!B$1:M$7867,12,FALSE)</f>
        <v>2</v>
      </c>
      <c r="J2030" s="31">
        <f>VLOOKUP(B2030,'[1]AKTİF ÜRÜNLER LİSTESİ'!B$1:N$7867,13,FALSE)</f>
        <v>2</v>
      </c>
      <c r="K2030" s="31">
        <f>VLOOKUP(B2030,'[1]AKTİF ÜRÜNLER LİSTESİ'!B:O,14,FALSE)</f>
        <v>0</v>
      </c>
      <c r="L2030" s="380">
        <v>44600</v>
      </c>
    </row>
    <row r="2031" spans="1:12" ht="15" customHeight="1" x14ac:dyDescent="0.25">
      <c r="A2031" s="377" t="s">
        <v>20236</v>
      </c>
      <c r="B2031" s="378">
        <v>8681801350949</v>
      </c>
      <c r="C2031" s="376" t="s">
        <v>671</v>
      </c>
      <c r="D2031" s="377" t="s">
        <v>672</v>
      </c>
      <c r="E2031" s="377" t="s">
        <v>306</v>
      </c>
      <c r="F2031" s="377" t="s">
        <v>18</v>
      </c>
      <c r="G2031" s="374" t="s">
        <v>19</v>
      </c>
      <c r="H2031" s="374"/>
      <c r="I2031" s="31">
        <f>VLOOKUP(B2031,'[1]AKTİF ÜRÜNLER LİSTESİ'!B$1:M$7867,12,FALSE)</f>
        <v>0</v>
      </c>
      <c r="J2031" s="31">
        <f>VLOOKUP(B2031,'[1]AKTİF ÜRÜNLER LİSTESİ'!B$1:N$7867,13,FALSE)</f>
        <v>0</v>
      </c>
      <c r="K2031" s="31">
        <f>VLOOKUP(B2031,'[1]AKTİF ÜRÜNLER LİSTESİ'!B:O,14,FALSE)</f>
        <v>0</v>
      </c>
      <c r="L2031" s="380">
        <v>45048</v>
      </c>
    </row>
    <row r="2032" spans="1:12" ht="15" customHeight="1" x14ac:dyDescent="0.25">
      <c r="A2032" s="377" t="s">
        <v>2474</v>
      </c>
      <c r="B2032" s="378">
        <v>8681308351005</v>
      </c>
      <c r="C2032" s="377" t="s">
        <v>1738</v>
      </c>
      <c r="D2032" s="377" t="s">
        <v>1739</v>
      </c>
      <c r="E2032" s="377" t="s">
        <v>562</v>
      </c>
      <c r="F2032" s="374" t="s">
        <v>18</v>
      </c>
      <c r="G2032" s="374" t="s">
        <v>19</v>
      </c>
      <c r="H2032" s="374"/>
      <c r="I2032" s="31">
        <f>VLOOKUP(B2032,'[1]AKTİF ÜRÜNLER LİSTESİ'!B$1:M$7867,12,FALSE)</f>
        <v>2</v>
      </c>
      <c r="J2032" s="31">
        <f>VLOOKUP(B2032,'[1]AKTİF ÜRÜNLER LİSTESİ'!B$1:N$7867,13,FALSE)</f>
        <v>2</v>
      </c>
      <c r="K2032" s="31">
        <f>VLOOKUP(B2032,'[1]AKTİF ÜRÜNLER LİSTESİ'!B:O,14,FALSE)</f>
        <v>0</v>
      </c>
      <c r="L2032" s="380">
        <v>44257</v>
      </c>
    </row>
    <row r="2033" spans="1:12" ht="15" customHeight="1" x14ac:dyDescent="0.25">
      <c r="A2033" s="374" t="s">
        <v>7766</v>
      </c>
      <c r="B2033" s="26">
        <v>8699522356294</v>
      </c>
      <c r="C2033" s="377" t="s">
        <v>2033</v>
      </c>
      <c r="D2033" s="374" t="s">
        <v>2034</v>
      </c>
      <c r="E2033" s="374" t="s">
        <v>107</v>
      </c>
      <c r="F2033" s="374" t="s">
        <v>18</v>
      </c>
      <c r="G2033" s="374" t="s">
        <v>19</v>
      </c>
      <c r="H2033" s="377"/>
      <c r="I2033" s="31">
        <f>VLOOKUP(B2033,'[1]AKTİF ÜRÜNLER LİSTESİ'!B$1:M$7867,12,FALSE)</f>
        <v>0</v>
      </c>
      <c r="J2033" s="31">
        <f>VLOOKUP(B2033,'[1]AKTİF ÜRÜNLER LİSTESİ'!B$1:N$7867,13,FALSE)</f>
        <v>0</v>
      </c>
      <c r="K2033" s="31">
        <f>VLOOKUP(B2033,'[1]AKTİF ÜRÜNLER LİSTESİ'!B:O,14,FALSE)</f>
        <v>0</v>
      </c>
      <c r="L2033" s="380">
        <v>41303</v>
      </c>
    </row>
    <row r="2034" spans="1:12" ht="15" customHeight="1" x14ac:dyDescent="0.25">
      <c r="A2034" s="374" t="s">
        <v>7767</v>
      </c>
      <c r="B2034" s="26">
        <v>8699522386307</v>
      </c>
      <c r="C2034" s="377" t="s">
        <v>2033</v>
      </c>
      <c r="D2034" s="374" t="s">
        <v>2034</v>
      </c>
      <c r="E2034" s="374" t="s">
        <v>107</v>
      </c>
      <c r="F2034" s="374" t="s">
        <v>18</v>
      </c>
      <c r="G2034" s="374" t="s">
        <v>19</v>
      </c>
      <c r="H2034" s="377"/>
      <c r="I2034" s="31">
        <f>VLOOKUP(B2034,'[1]AKTİF ÜRÜNLER LİSTESİ'!B$1:M$7867,12,FALSE)</f>
        <v>0</v>
      </c>
      <c r="J2034" s="31">
        <f>VLOOKUP(B2034,'[1]AKTİF ÜRÜNLER LİSTESİ'!B$1:N$7867,13,FALSE)</f>
        <v>0</v>
      </c>
      <c r="K2034" s="31">
        <f>VLOOKUP(B2034,'[1]AKTİF ÜRÜNLER LİSTESİ'!B:O,14,FALSE)</f>
        <v>0</v>
      </c>
      <c r="L2034" s="380">
        <v>41303</v>
      </c>
    </row>
    <row r="2035" spans="1:12" ht="15" customHeight="1" x14ac:dyDescent="0.25">
      <c r="A2035" s="374" t="s">
        <v>7768</v>
      </c>
      <c r="B2035" s="26">
        <v>8699522490738</v>
      </c>
      <c r="C2035" s="377" t="s">
        <v>2033</v>
      </c>
      <c r="D2035" s="374" t="s">
        <v>2034</v>
      </c>
      <c r="E2035" s="374" t="s">
        <v>107</v>
      </c>
      <c r="F2035" s="374" t="s">
        <v>18</v>
      </c>
      <c r="G2035" s="374" t="s">
        <v>19</v>
      </c>
      <c r="H2035" s="377"/>
      <c r="I2035" s="31">
        <f>VLOOKUP(B2035,'[1]AKTİF ÜRÜNLER LİSTESİ'!B$1:M$7867,12,FALSE)</f>
        <v>0</v>
      </c>
      <c r="J2035" s="31">
        <f>VLOOKUP(B2035,'[1]AKTİF ÜRÜNLER LİSTESİ'!B$1:N$7867,13,FALSE)</f>
        <v>0</v>
      </c>
      <c r="K2035" s="31">
        <f>VLOOKUP(B2035,'[1]AKTİF ÜRÜNLER LİSTESİ'!B:O,14,FALSE)</f>
        <v>0</v>
      </c>
      <c r="L2035" s="380">
        <v>41303</v>
      </c>
    </row>
    <row r="2036" spans="1:12" ht="15" customHeight="1" x14ac:dyDescent="0.25">
      <c r="A2036" s="101" t="s">
        <v>5701</v>
      </c>
      <c r="B2036" s="157">
        <v>8699578010690</v>
      </c>
      <c r="C2036" s="377" t="s">
        <v>1085</v>
      </c>
      <c r="D2036" s="101" t="s">
        <v>1086</v>
      </c>
      <c r="E2036" s="101" t="s">
        <v>141</v>
      </c>
      <c r="F2036" s="374" t="s">
        <v>18</v>
      </c>
      <c r="G2036" s="374" t="s">
        <v>19</v>
      </c>
      <c r="H2036" s="377"/>
      <c r="I2036" s="31">
        <f>VLOOKUP(B2036,'[1]AKTİF ÜRÜNLER LİSTESİ'!B$1:M$7867,12,FALSE)</f>
        <v>1</v>
      </c>
      <c r="J2036" s="31">
        <f>VLOOKUP(B2036,'[1]AKTİF ÜRÜNLER LİSTESİ'!B$1:N$7867,13,FALSE)</f>
        <v>1</v>
      </c>
      <c r="K2036" s="31">
        <f>VLOOKUP(B2036,'[1]AKTİF ÜRÜNLER LİSTESİ'!B:O,14,FALSE)</f>
        <v>0</v>
      </c>
      <c r="L2036" s="380">
        <v>42570</v>
      </c>
    </row>
    <row r="2037" spans="1:12" ht="15" customHeight="1" x14ac:dyDescent="0.25">
      <c r="A2037" s="377" t="s">
        <v>2231</v>
      </c>
      <c r="B2037" s="378">
        <v>8699578010713</v>
      </c>
      <c r="C2037" s="377" t="s">
        <v>1085</v>
      </c>
      <c r="D2037" s="377" t="s">
        <v>1086</v>
      </c>
      <c r="E2037" s="377" t="s">
        <v>141</v>
      </c>
      <c r="F2037" s="377" t="s">
        <v>18</v>
      </c>
      <c r="G2037" s="374" t="s">
        <v>19</v>
      </c>
      <c r="H2037" s="374"/>
      <c r="I2037" s="31">
        <f>VLOOKUP(B2037,'[1]AKTİF ÜRÜNLER LİSTESİ'!B$1:M$7867,12,FALSE)</f>
        <v>1</v>
      </c>
      <c r="J2037" s="31">
        <f>VLOOKUP(B2037,'[1]AKTİF ÜRÜNLER LİSTESİ'!B$1:N$7867,13,FALSE)</f>
        <v>1</v>
      </c>
      <c r="K2037" s="31">
        <f>VLOOKUP(B2037,'[1]AKTİF ÜRÜNLER LİSTESİ'!B:O,14,FALSE)</f>
        <v>0</v>
      </c>
      <c r="L2037" s="380">
        <v>44432</v>
      </c>
    </row>
    <row r="2038" spans="1:12" ht="15" customHeight="1" x14ac:dyDescent="0.25">
      <c r="A2038" s="374" t="s">
        <v>5247</v>
      </c>
      <c r="B2038" s="378">
        <v>8699514093923</v>
      </c>
      <c r="C2038" s="377" t="s">
        <v>1220</v>
      </c>
      <c r="D2038" s="377" t="s">
        <v>1221</v>
      </c>
      <c r="E2038" s="377" t="s">
        <v>63</v>
      </c>
      <c r="F2038" s="374" t="s">
        <v>18</v>
      </c>
      <c r="G2038" s="374" t="s">
        <v>19</v>
      </c>
      <c r="H2038" s="377"/>
      <c r="I2038" s="31">
        <f>VLOOKUP(B2038,'[1]AKTİF ÜRÜNLER LİSTESİ'!B$1:M$7867,12,FALSE)</f>
        <v>0</v>
      </c>
      <c r="J2038" s="31">
        <f>VLOOKUP(B2038,'[1]AKTİF ÜRÜNLER LİSTESİ'!B$1:N$7867,13,FALSE)</f>
        <v>0</v>
      </c>
      <c r="K2038" s="31">
        <f>VLOOKUP(B2038,'[1]AKTİF ÜRÜNLER LİSTESİ'!B:O,14,FALSE)</f>
        <v>0</v>
      </c>
      <c r="L2038" s="380">
        <v>42829</v>
      </c>
    </row>
    <row r="2039" spans="1:12" ht="15" customHeight="1" x14ac:dyDescent="0.25">
      <c r="A2039" s="374" t="s">
        <v>7769</v>
      </c>
      <c r="B2039" s="26">
        <v>8699525272324</v>
      </c>
      <c r="C2039" s="377" t="s">
        <v>234</v>
      </c>
      <c r="D2039" s="374" t="s">
        <v>235</v>
      </c>
      <c r="E2039" s="377" t="s">
        <v>191</v>
      </c>
      <c r="F2039" s="374" t="s">
        <v>18</v>
      </c>
      <c r="G2039" s="374" t="s">
        <v>19</v>
      </c>
      <c r="H2039" s="377"/>
      <c r="I2039" s="31">
        <f>VLOOKUP(B2039,'[1]AKTİF ÜRÜNLER LİSTESİ'!B$1:M$7867,12,FALSE)</f>
        <v>1</v>
      </c>
      <c r="J2039" s="31">
        <f>VLOOKUP(B2039,'[1]AKTİF ÜRÜNLER LİSTESİ'!B$1:N$7867,13,FALSE)</f>
        <v>1</v>
      </c>
      <c r="K2039" s="31">
        <f>VLOOKUP(B2039,'[1]AKTİF ÜRÜNLER LİSTESİ'!B:O,14,FALSE)</f>
        <v>0</v>
      </c>
      <c r="L2039" s="380">
        <v>41303</v>
      </c>
    </row>
    <row r="2040" spans="1:12" ht="15" customHeight="1" x14ac:dyDescent="0.25">
      <c r="A2040" s="374" t="s">
        <v>7770</v>
      </c>
      <c r="B2040" s="26">
        <v>8699525272348</v>
      </c>
      <c r="C2040" s="377" t="s">
        <v>234</v>
      </c>
      <c r="D2040" s="374" t="s">
        <v>235</v>
      </c>
      <c r="E2040" s="377" t="s">
        <v>191</v>
      </c>
      <c r="F2040" s="374" t="s">
        <v>18</v>
      </c>
      <c r="G2040" s="374" t="s">
        <v>19</v>
      </c>
      <c r="H2040" s="377"/>
      <c r="I2040" s="31">
        <f>VLOOKUP(B2040,'[1]AKTİF ÜRÜNLER LİSTESİ'!B$1:M$7867,12,FALSE)</f>
        <v>1</v>
      </c>
      <c r="J2040" s="31">
        <f>VLOOKUP(B2040,'[1]AKTİF ÜRÜNLER LİSTESİ'!B$1:N$7867,13,FALSE)</f>
        <v>1</v>
      </c>
      <c r="K2040" s="31">
        <f>VLOOKUP(B2040,'[1]AKTİF ÜRÜNLER LİSTESİ'!B:O,14,FALSE)</f>
        <v>0</v>
      </c>
      <c r="L2040" s="380">
        <v>41303</v>
      </c>
    </row>
    <row r="2041" spans="1:12" ht="15" customHeight="1" x14ac:dyDescent="0.25">
      <c r="A2041" s="374" t="s">
        <v>7771</v>
      </c>
      <c r="B2041" s="26">
        <v>8699525272355</v>
      </c>
      <c r="C2041" s="377" t="s">
        <v>234</v>
      </c>
      <c r="D2041" s="374" t="s">
        <v>235</v>
      </c>
      <c r="E2041" s="377" t="s">
        <v>191</v>
      </c>
      <c r="F2041" s="374" t="s">
        <v>18</v>
      </c>
      <c r="G2041" s="374" t="s">
        <v>19</v>
      </c>
      <c r="H2041" s="377"/>
      <c r="I2041" s="31">
        <f>VLOOKUP(B2041,'[1]AKTİF ÜRÜNLER LİSTESİ'!B$1:M$7867,12,FALSE)</f>
        <v>1</v>
      </c>
      <c r="J2041" s="31">
        <f>VLOOKUP(B2041,'[1]AKTİF ÜRÜNLER LİSTESİ'!B$1:N$7867,13,FALSE)</f>
        <v>1</v>
      </c>
      <c r="K2041" s="31">
        <f>VLOOKUP(B2041,'[1]AKTİF ÜRÜNLER LİSTESİ'!B:O,14,FALSE)</f>
        <v>0</v>
      </c>
      <c r="L2041" s="380">
        <v>41303</v>
      </c>
    </row>
    <row r="2042" spans="1:12" ht="15" customHeight="1" x14ac:dyDescent="0.25">
      <c r="A2042" s="258" t="s">
        <v>7772</v>
      </c>
      <c r="B2042" s="378">
        <v>8699504790108</v>
      </c>
      <c r="C2042" s="258" t="s">
        <v>7773</v>
      </c>
      <c r="D2042" s="265" t="s">
        <v>7774</v>
      </c>
      <c r="E2042" s="258" t="s">
        <v>1972</v>
      </c>
      <c r="F2042" s="374" t="s">
        <v>18</v>
      </c>
      <c r="G2042" s="374" t="s">
        <v>19</v>
      </c>
      <c r="H2042" s="377"/>
      <c r="I2042" s="31">
        <f>VLOOKUP(B2042,'[1]AKTİF ÜRÜNLER LİSTESİ'!B$1:M$7867,12,FALSE)</f>
        <v>1</v>
      </c>
      <c r="J2042" s="31">
        <f>VLOOKUP(B2042,'[1]AKTİF ÜRÜNLER LİSTESİ'!B$1:N$7867,13,FALSE)</f>
        <v>1</v>
      </c>
      <c r="K2042" s="31">
        <f>VLOOKUP(B2042,'[1]AKTİF ÜRÜNLER LİSTESİ'!B:O,14,FALSE)</f>
        <v>0</v>
      </c>
      <c r="L2042" s="379">
        <v>45881</v>
      </c>
    </row>
    <row r="2043" spans="1:12" ht="15" customHeight="1" x14ac:dyDescent="0.25">
      <c r="A2043" s="374" t="s">
        <v>3070</v>
      </c>
      <c r="B2043" s="26">
        <v>8699702795004</v>
      </c>
      <c r="C2043" s="377" t="s">
        <v>3071</v>
      </c>
      <c r="D2043" s="374" t="s">
        <v>3072</v>
      </c>
      <c r="E2043" s="40" t="s">
        <v>567</v>
      </c>
      <c r="F2043" s="374" t="s">
        <v>18</v>
      </c>
      <c r="G2043" s="374" t="s">
        <v>19</v>
      </c>
      <c r="H2043" s="377"/>
      <c r="I2043" s="31">
        <f>VLOOKUP(B2043,'[1]AKTİF ÜRÜNLER LİSTESİ'!B$1:M$7867,12,FALSE)</f>
        <v>0</v>
      </c>
      <c r="J2043" s="31">
        <f>VLOOKUP(B2043,'[1]AKTİF ÜRÜNLER LİSTESİ'!B$1:N$7867,13,FALSE)</f>
        <v>0</v>
      </c>
      <c r="K2043" s="31">
        <f>VLOOKUP(B2043,'[1]AKTİF ÜRÜNLER LİSTESİ'!B:O,14,FALSE)</f>
        <v>0</v>
      </c>
      <c r="L2043" s="380">
        <v>43984</v>
      </c>
    </row>
    <row r="2044" spans="1:12" ht="15" customHeight="1" x14ac:dyDescent="0.25">
      <c r="A2044" s="374" t="s">
        <v>4388</v>
      </c>
      <c r="B2044" s="378">
        <v>8699591090167</v>
      </c>
      <c r="C2044" s="377" t="s">
        <v>231</v>
      </c>
      <c r="D2044" s="377" t="s">
        <v>232</v>
      </c>
      <c r="E2044" s="377" t="s">
        <v>746</v>
      </c>
      <c r="F2044" s="374" t="s">
        <v>18</v>
      </c>
      <c r="G2044" s="374" t="s">
        <v>19</v>
      </c>
      <c r="H2044" s="377"/>
      <c r="I2044" s="31">
        <f>VLOOKUP(B2044,'[1]AKTİF ÜRÜNLER LİSTESİ'!B$1:M$7867,12,FALSE)</f>
        <v>2</v>
      </c>
      <c r="J2044" s="31">
        <f>VLOOKUP(B2044,'[1]AKTİF ÜRÜNLER LİSTESİ'!B$1:N$7867,13,FALSE)</f>
        <v>2</v>
      </c>
      <c r="K2044" s="31">
        <f>VLOOKUP(B2044,'[1]AKTİF ÜRÜNLER LİSTESİ'!B:O,14,FALSE)</f>
        <v>0</v>
      </c>
      <c r="L2044" s="380">
        <v>43284</v>
      </c>
    </row>
    <row r="2045" spans="1:12" ht="15" customHeight="1" x14ac:dyDescent="0.25">
      <c r="A2045" s="374" t="s">
        <v>19696</v>
      </c>
      <c r="B2045" s="26">
        <v>8699591190034</v>
      </c>
      <c r="C2045" s="377" t="s">
        <v>231</v>
      </c>
      <c r="D2045" s="377" t="s">
        <v>232</v>
      </c>
      <c r="E2045" s="189" t="s">
        <v>746</v>
      </c>
      <c r="F2045" s="374" t="s">
        <v>18</v>
      </c>
      <c r="G2045" s="374" t="s">
        <v>19</v>
      </c>
      <c r="H2045" s="377"/>
      <c r="I2045" s="31">
        <f>VLOOKUP(B2045,'[1]AKTİF ÜRÜNLER LİSTESİ'!B$1:M$7867,12,FALSE)</f>
        <v>2</v>
      </c>
      <c r="J2045" s="31">
        <f>VLOOKUP(B2045,'[1]AKTİF ÜRÜNLER LİSTESİ'!B$1:N$7867,13,FALSE)</f>
        <v>2</v>
      </c>
      <c r="K2045" s="31">
        <f>VLOOKUP(B2045,'[1]AKTİF ÜRÜNLER LİSTESİ'!B:O,14,FALSE)</f>
        <v>0</v>
      </c>
      <c r="L2045" s="379">
        <v>45552</v>
      </c>
    </row>
    <row r="2046" spans="1:12" ht="15" customHeight="1" x14ac:dyDescent="0.25">
      <c r="A2046" s="377" t="s">
        <v>2321</v>
      </c>
      <c r="B2046" s="378">
        <v>8699591590063</v>
      </c>
      <c r="C2046" s="377" t="s">
        <v>2322</v>
      </c>
      <c r="D2046" s="374" t="s">
        <v>2323</v>
      </c>
      <c r="E2046" s="377" t="s">
        <v>746</v>
      </c>
      <c r="F2046" s="377" t="s">
        <v>18</v>
      </c>
      <c r="G2046" s="374" t="s">
        <v>19</v>
      </c>
      <c r="H2046" s="374"/>
      <c r="I2046" s="31">
        <f>VLOOKUP(B2046,'[1]AKTİF ÜRÜNLER LİSTESİ'!B$1:M$7867,12,FALSE)</f>
        <v>0</v>
      </c>
      <c r="J2046" s="31">
        <f>VLOOKUP(B2046,'[1]AKTİF ÜRÜNLER LİSTESİ'!B$1:N$7867,13,FALSE)</f>
        <v>0</v>
      </c>
      <c r="K2046" s="31">
        <f>VLOOKUP(B2046,'[1]AKTİF ÜRÜNLER LİSTESİ'!B:O,14,FALSE)</f>
        <v>0</v>
      </c>
      <c r="L2046" s="380">
        <v>44355</v>
      </c>
    </row>
    <row r="2047" spans="1:12" ht="15" customHeight="1" x14ac:dyDescent="0.25">
      <c r="A2047" s="374" t="s">
        <v>3899</v>
      </c>
      <c r="B2047" s="378">
        <v>8681026050310</v>
      </c>
      <c r="C2047" s="377" t="s">
        <v>1514</v>
      </c>
      <c r="D2047" s="377" t="s">
        <v>1515</v>
      </c>
      <c r="E2047" s="377" t="s">
        <v>917</v>
      </c>
      <c r="F2047" s="374" t="s">
        <v>18</v>
      </c>
      <c r="G2047" s="374" t="s">
        <v>19</v>
      </c>
      <c r="H2047" s="377"/>
      <c r="I2047" s="31">
        <f>VLOOKUP(B2047,'[1]AKTİF ÜRÜNLER LİSTESİ'!B$1:M$7867,12,FALSE)</f>
        <v>0</v>
      </c>
      <c r="J2047" s="31">
        <f>VLOOKUP(B2047,'[1]AKTİF ÜRÜNLER LİSTESİ'!B$1:N$7867,13,FALSE)</f>
        <v>0</v>
      </c>
      <c r="K2047" s="31">
        <f>VLOOKUP(B2047,'[1]AKTİF ÜRÜNLER LİSTESİ'!B:O,14,FALSE)</f>
        <v>0</v>
      </c>
      <c r="L2047" s="380">
        <v>43564</v>
      </c>
    </row>
    <row r="2048" spans="1:12" ht="15" customHeight="1" x14ac:dyDescent="0.25">
      <c r="A2048" s="377" t="s">
        <v>19496</v>
      </c>
      <c r="B2048" s="129">
        <v>8699650772744</v>
      </c>
      <c r="C2048" s="377" t="s">
        <v>3071</v>
      </c>
      <c r="D2048" s="377" t="s">
        <v>3072</v>
      </c>
      <c r="E2048" s="377" t="s">
        <v>122</v>
      </c>
      <c r="F2048" s="377" t="s">
        <v>18</v>
      </c>
      <c r="G2048" s="374" t="s">
        <v>19</v>
      </c>
      <c r="H2048" s="164"/>
      <c r="I2048" s="31">
        <f>VLOOKUP(B2048,'[1]AKTİF ÜRÜNLER LİSTESİ'!B$1:M$7867,12,FALSE)</f>
        <v>0</v>
      </c>
      <c r="J2048" s="31">
        <f>VLOOKUP(B2048,'[1]AKTİF ÜRÜNLER LİSTESİ'!B$1:N$7867,13,FALSE)</f>
        <v>0</v>
      </c>
      <c r="K2048" s="31">
        <f>VLOOKUP(B2048,'[1]AKTİF ÜRÜNLER LİSTESİ'!B:O,14,FALSE)</f>
        <v>0</v>
      </c>
      <c r="L2048" s="379">
        <v>45404</v>
      </c>
    </row>
    <row r="2049" spans="1:12" ht="15" customHeight="1" x14ac:dyDescent="0.25">
      <c r="A2049" s="374" t="s">
        <v>7775</v>
      </c>
      <c r="B2049" s="26">
        <v>8699844570521</v>
      </c>
      <c r="C2049" s="377" t="s">
        <v>143</v>
      </c>
      <c r="D2049" s="374" t="s">
        <v>144</v>
      </c>
      <c r="E2049" s="374" t="s">
        <v>429</v>
      </c>
      <c r="F2049" s="374" t="s">
        <v>18</v>
      </c>
      <c r="G2049" s="374" t="s">
        <v>19</v>
      </c>
      <c r="H2049" s="377"/>
      <c r="I2049" s="31">
        <f>VLOOKUP(B2049,'[1]AKTİF ÜRÜNLER LİSTESİ'!B$1:M$7867,12,FALSE)</f>
        <v>0</v>
      </c>
      <c r="J2049" s="31">
        <f>VLOOKUP(B2049,'[1]AKTİF ÜRÜNLER LİSTESİ'!B$1:N$7867,13,FALSE)</f>
        <v>0</v>
      </c>
      <c r="K2049" s="31">
        <f>VLOOKUP(B2049,'[1]AKTİF ÜRÜNLER LİSTESİ'!B:O,14,FALSE)</f>
        <v>0</v>
      </c>
      <c r="L2049" s="380">
        <v>41303</v>
      </c>
    </row>
    <row r="2050" spans="1:12" ht="15" customHeight="1" x14ac:dyDescent="0.25">
      <c r="A2050" s="374" t="s">
        <v>7776</v>
      </c>
      <c r="B2050" s="26">
        <v>8699844090548</v>
      </c>
      <c r="C2050" s="377" t="s">
        <v>143</v>
      </c>
      <c r="D2050" s="374" t="s">
        <v>144</v>
      </c>
      <c r="E2050" s="374" t="s">
        <v>429</v>
      </c>
      <c r="F2050" s="374" t="s">
        <v>18</v>
      </c>
      <c r="G2050" s="374" t="s">
        <v>19</v>
      </c>
      <c r="H2050" s="377"/>
      <c r="I2050" s="31">
        <f>VLOOKUP(B2050,'[1]AKTİF ÜRÜNLER LİSTESİ'!B$1:M$7867,12,FALSE)</f>
        <v>0</v>
      </c>
      <c r="J2050" s="31">
        <f>VLOOKUP(B2050,'[1]AKTİF ÜRÜNLER LİSTESİ'!B$1:N$7867,13,FALSE)</f>
        <v>0</v>
      </c>
      <c r="K2050" s="31">
        <f>VLOOKUP(B2050,'[1]AKTİF ÜRÜNLER LİSTESİ'!B:O,14,FALSE)</f>
        <v>0</v>
      </c>
      <c r="L2050" s="380">
        <v>41303</v>
      </c>
    </row>
    <row r="2051" spans="1:12" ht="15" customHeight="1" x14ac:dyDescent="0.25">
      <c r="A2051" s="374" t="s">
        <v>6206</v>
      </c>
      <c r="B2051" s="26">
        <v>8699792573018</v>
      </c>
      <c r="C2051" s="377" t="s">
        <v>143</v>
      </c>
      <c r="D2051" s="374" t="s">
        <v>144</v>
      </c>
      <c r="E2051" s="377" t="s">
        <v>1560</v>
      </c>
      <c r="F2051" s="374" t="s">
        <v>18</v>
      </c>
      <c r="G2051" s="374" t="s">
        <v>19</v>
      </c>
      <c r="H2051" s="377"/>
      <c r="I2051" s="31">
        <f>VLOOKUP(B2051,'[1]AKTİF ÜRÜNLER LİSTESİ'!B$1:M$7867,12,FALSE)</f>
        <v>0</v>
      </c>
      <c r="J2051" s="31">
        <f>VLOOKUP(B2051,'[1]AKTİF ÜRÜNLER LİSTESİ'!B$1:N$7867,13,FALSE)</f>
        <v>0</v>
      </c>
      <c r="K2051" s="31">
        <f>VLOOKUP(B2051,'[1]AKTİF ÜRÜNLER LİSTESİ'!B:O,14,FALSE)</f>
        <v>0</v>
      </c>
      <c r="L2051" s="380">
        <v>42017</v>
      </c>
    </row>
    <row r="2052" spans="1:12" ht="15" customHeight="1" x14ac:dyDescent="0.25">
      <c r="A2052" s="377" t="s">
        <v>2388</v>
      </c>
      <c r="B2052" s="378">
        <v>8682758090018</v>
      </c>
      <c r="C2052" s="377" t="s">
        <v>1220</v>
      </c>
      <c r="D2052" s="377" t="s">
        <v>1221</v>
      </c>
      <c r="E2052" s="377" t="s">
        <v>1775</v>
      </c>
      <c r="F2052" s="377" t="s">
        <v>18</v>
      </c>
      <c r="G2052" s="374" t="s">
        <v>19</v>
      </c>
      <c r="H2052" s="374"/>
      <c r="I2052" s="31">
        <f>VLOOKUP(B2052,'[1]AKTİF ÜRÜNLER LİSTESİ'!B$1:M$7867,12,FALSE)</f>
        <v>0</v>
      </c>
      <c r="J2052" s="31">
        <f>VLOOKUP(B2052,'[1]AKTİF ÜRÜNLER LİSTESİ'!B$1:N$7867,13,FALSE)</f>
        <v>0</v>
      </c>
      <c r="K2052" s="31">
        <f>VLOOKUP(B2052,'[1]AKTİF ÜRÜNLER LİSTESİ'!B:O,14,FALSE)</f>
        <v>0</v>
      </c>
      <c r="L2052" s="380">
        <v>44306</v>
      </c>
    </row>
    <row r="2053" spans="1:12" ht="15" customHeight="1" x14ac:dyDescent="0.25">
      <c r="A2053" s="374" t="s">
        <v>7777</v>
      </c>
      <c r="B2053" s="26">
        <v>8699538545361</v>
      </c>
      <c r="C2053" s="377" t="s">
        <v>2118</v>
      </c>
      <c r="D2053" s="374" t="s">
        <v>2119</v>
      </c>
      <c r="E2053" s="374" t="s">
        <v>151</v>
      </c>
      <c r="F2053" s="374" t="s">
        <v>18</v>
      </c>
      <c r="G2053" s="374" t="s">
        <v>19</v>
      </c>
      <c r="H2053" s="377"/>
      <c r="I2053" s="31">
        <f>VLOOKUP(B2053,'[1]AKTİF ÜRÜNLER LİSTESİ'!B$1:M$7867,12,FALSE)</f>
        <v>2</v>
      </c>
      <c r="J2053" s="31">
        <f>VLOOKUP(B2053,'[1]AKTİF ÜRÜNLER LİSTESİ'!B$1:N$7867,13,FALSE)</f>
        <v>2</v>
      </c>
      <c r="K2053" s="31">
        <f>VLOOKUP(B2053,'[1]AKTİF ÜRÜNLER LİSTESİ'!B:O,14,FALSE)</f>
        <v>0</v>
      </c>
      <c r="L2053" s="380">
        <v>41303</v>
      </c>
    </row>
    <row r="2054" spans="1:12" ht="15" customHeight="1" x14ac:dyDescent="0.25">
      <c r="A2054" s="377" t="s">
        <v>1605</v>
      </c>
      <c r="B2054" s="378">
        <v>8683280337077</v>
      </c>
      <c r="C2054" s="376" t="s">
        <v>1432</v>
      </c>
      <c r="D2054" s="377" t="s">
        <v>1433</v>
      </c>
      <c r="E2054" s="377" t="s">
        <v>1036</v>
      </c>
      <c r="F2054" s="374" t="s">
        <v>18</v>
      </c>
      <c r="G2054" s="374" t="s">
        <v>19</v>
      </c>
      <c r="H2054" s="374"/>
      <c r="I2054" s="31">
        <f>VLOOKUP(B2054,'[1]AKTİF ÜRÜNLER LİSTESİ'!B$1:M$7867,12,FALSE)</f>
        <v>0</v>
      </c>
      <c r="J2054" s="31">
        <f>VLOOKUP(B2054,'[1]AKTİF ÜRÜNLER LİSTESİ'!B$1:N$7867,13,FALSE)</f>
        <v>0</v>
      </c>
      <c r="K2054" s="31">
        <f>VLOOKUP(B2054,'[1]AKTİF ÜRÜNLER LİSTESİ'!B:O,14,FALSE)</f>
        <v>0</v>
      </c>
      <c r="L2054" s="380">
        <v>44810</v>
      </c>
    </row>
    <row r="2055" spans="1:12" ht="15" customHeight="1" x14ac:dyDescent="0.25">
      <c r="A2055" s="374" t="s">
        <v>19699</v>
      </c>
      <c r="B2055" s="26">
        <v>8699680190044</v>
      </c>
      <c r="C2055" s="377" t="s">
        <v>231</v>
      </c>
      <c r="D2055" s="377" t="s">
        <v>232</v>
      </c>
      <c r="E2055" s="189" t="s">
        <v>202</v>
      </c>
      <c r="F2055" s="374" t="s">
        <v>18</v>
      </c>
      <c r="G2055" s="374" t="s">
        <v>19</v>
      </c>
      <c r="H2055" s="377"/>
      <c r="I2055" s="31">
        <f>VLOOKUP(B2055,'[1]AKTİF ÜRÜNLER LİSTESİ'!B$1:M$7867,12,FALSE)</f>
        <v>2</v>
      </c>
      <c r="J2055" s="31">
        <f>VLOOKUP(B2055,'[1]AKTİF ÜRÜNLER LİSTESİ'!B$1:N$7867,13,FALSE)</f>
        <v>2</v>
      </c>
      <c r="K2055" s="31">
        <f>VLOOKUP(B2055,'[1]AKTİF ÜRÜNLER LİSTESİ'!B:O,14,FALSE)</f>
        <v>0</v>
      </c>
      <c r="L2055" s="379">
        <v>45552</v>
      </c>
    </row>
    <row r="2056" spans="1:12" ht="15" customHeight="1" x14ac:dyDescent="0.25">
      <c r="A2056" s="374" t="s">
        <v>7778</v>
      </c>
      <c r="B2056" s="26">
        <v>8699565093620</v>
      </c>
      <c r="C2056" s="377" t="s">
        <v>7779</v>
      </c>
      <c r="D2056" s="374" t="s">
        <v>7780</v>
      </c>
      <c r="E2056" s="374" t="s">
        <v>1918</v>
      </c>
      <c r="F2056" s="374" t="s">
        <v>18</v>
      </c>
      <c r="G2056" s="374" t="s">
        <v>19</v>
      </c>
      <c r="H2056" s="377"/>
      <c r="I2056" s="31">
        <f>VLOOKUP(B2056,'[1]AKTİF ÜRÜNLER LİSTESİ'!B$1:M$7867,12,FALSE)</f>
        <v>0</v>
      </c>
      <c r="J2056" s="31">
        <f>VLOOKUP(B2056,'[1]AKTİF ÜRÜNLER LİSTESİ'!B$1:N$7867,13,FALSE)</f>
        <v>0</v>
      </c>
      <c r="K2056" s="31">
        <f>VLOOKUP(B2056,'[1]AKTİF ÜRÜNLER LİSTESİ'!B:O,14,FALSE)</f>
        <v>0</v>
      </c>
      <c r="L2056" s="380">
        <v>41303</v>
      </c>
    </row>
    <row r="2057" spans="1:12" ht="15" customHeight="1" x14ac:dyDescent="0.25">
      <c r="A2057" s="374" t="s">
        <v>7781</v>
      </c>
      <c r="B2057" s="26">
        <v>8699565093606</v>
      </c>
      <c r="C2057" s="377" t="s">
        <v>7779</v>
      </c>
      <c r="D2057" s="374" t="s">
        <v>7780</v>
      </c>
      <c r="E2057" s="374" t="s">
        <v>1918</v>
      </c>
      <c r="F2057" s="374" t="s">
        <v>18</v>
      </c>
      <c r="G2057" s="374" t="s">
        <v>19</v>
      </c>
      <c r="H2057" s="377"/>
      <c r="I2057" s="31">
        <f>VLOOKUP(B2057,'[1]AKTİF ÜRÜNLER LİSTESİ'!B$1:M$7867,12,FALSE)</f>
        <v>0</v>
      </c>
      <c r="J2057" s="31">
        <f>VLOOKUP(B2057,'[1]AKTİF ÜRÜNLER LİSTESİ'!B$1:N$7867,13,FALSE)</f>
        <v>0</v>
      </c>
      <c r="K2057" s="31">
        <f>VLOOKUP(B2057,'[1]AKTİF ÜRÜNLER LİSTESİ'!B:O,14,FALSE)</f>
        <v>0</v>
      </c>
      <c r="L2057" s="380">
        <v>41303</v>
      </c>
    </row>
    <row r="2058" spans="1:12" ht="15" customHeight="1" x14ac:dyDescent="0.25">
      <c r="A2058" s="100" t="s">
        <v>19361</v>
      </c>
      <c r="B2058" s="169">
        <v>8699565030052</v>
      </c>
      <c r="C2058" s="190" t="s">
        <v>7779</v>
      </c>
      <c r="D2058" s="100" t="s">
        <v>7780</v>
      </c>
      <c r="E2058" s="100" t="s">
        <v>1918</v>
      </c>
      <c r="F2058" s="100" t="s">
        <v>18</v>
      </c>
      <c r="G2058" s="374" t="s">
        <v>19</v>
      </c>
      <c r="H2058" s="377"/>
      <c r="I2058" s="31">
        <f>VLOOKUP(B2058,'[1]AKTİF ÜRÜNLER LİSTESİ'!B$1:M$7867,12,FALSE)</f>
        <v>0</v>
      </c>
      <c r="J2058" s="31">
        <f>VLOOKUP(B2058,'[1]AKTİF ÜRÜNLER LİSTESİ'!B$1:N$7867,13,FALSE)</f>
        <v>0</v>
      </c>
      <c r="K2058" s="31">
        <f>VLOOKUP(B2058,'[1]AKTİF ÜRÜNLER LİSTESİ'!B:O,14,FALSE)</f>
        <v>0</v>
      </c>
      <c r="L2058" s="379">
        <v>45328</v>
      </c>
    </row>
    <row r="2059" spans="1:12" ht="15" customHeight="1" x14ac:dyDescent="0.25">
      <c r="A2059" s="100" t="s">
        <v>19360</v>
      </c>
      <c r="B2059" s="169">
        <v>8699565030106</v>
      </c>
      <c r="C2059" s="190" t="s">
        <v>7779</v>
      </c>
      <c r="D2059" s="100" t="s">
        <v>7780</v>
      </c>
      <c r="E2059" s="100" t="s">
        <v>1918</v>
      </c>
      <c r="F2059" s="100" t="s">
        <v>18</v>
      </c>
      <c r="G2059" s="374" t="s">
        <v>19</v>
      </c>
      <c r="H2059" s="377"/>
      <c r="I2059" s="31">
        <f>VLOOKUP(B2059,'[1]AKTİF ÜRÜNLER LİSTESİ'!B$1:M$7867,12,FALSE)</f>
        <v>0</v>
      </c>
      <c r="J2059" s="31">
        <f>VLOOKUP(B2059,'[1]AKTİF ÜRÜNLER LİSTESİ'!B$1:N$7867,13,FALSE)</f>
        <v>0</v>
      </c>
      <c r="K2059" s="31">
        <f>VLOOKUP(B2059,'[1]AKTİF ÜRÜNLER LİSTESİ'!B:O,14,FALSE)</f>
        <v>0</v>
      </c>
      <c r="L2059" s="379">
        <v>45328</v>
      </c>
    </row>
    <row r="2060" spans="1:12" ht="15" customHeight="1" x14ac:dyDescent="0.25">
      <c r="A2060" s="374" t="s">
        <v>5817</v>
      </c>
      <c r="B2060" s="378">
        <v>8699525619266</v>
      </c>
      <c r="C2060" s="377" t="s">
        <v>1781</v>
      </c>
      <c r="D2060" s="377" t="s">
        <v>1782</v>
      </c>
      <c r="E2060" s="377" t="s">
        <v>191</v>
      </c>
      <c r="F2060" s="374" t="s">
        <v>18</v>
      </c>
      <c r="G2060" s="227" t="s">
        <v>19</v>
      </c>
      <c r="H2060" s="377"/>
      <c r="I2060" s="31">
        <f>VLOOKUP(B2060,'[1]AKTİF ÜRÜNLER LİSTESİ'!B$1:M$7867,12,FALSE)</f>
        <v>0</v>
      </c>
      <c r="J2060" s="31">
        <f>VLOOKUP(B2060,'[1]AKTİF ÜRÜNLER LİSTESİ'!B$1:N$7867,13,FALSE)</f>
        <v>0</v>
      </c>
      <c r="K2060" s="31">
        <f>VLOOKUP(B2060,'[1]AKTİF ÜRÜNLER LİSTESİ'!B:O,14,FALSE)</f>
        <v>0</v>
      </c>
      <c r="L2060" s="380">
        <v>42472</v>
      </c>
    </row>
    <row r="2061" spans="1:12" ht="15" customHeight="1" x14ac:dyDescent="0.25">
      <c r="A2061" s="374" t="s">
        <v>4150</v>
      </c>
      <c r="B2061" s="26">
        <v>8680881099892</v>
      </c>
      <c r="C2061" s="377" t="s">
        <v>2045</v>
      </c>
      <c r="D2061" s="374" t="s">
        <v>2046</v>
      </c>
      <c r="E2061" s="377" t="s">
        <v>493</v>
      </c>
      <c r="F2061" s="374" t="s">
        <v>18</v>
      </c>
      <c r="G2061" s="227" t="s">
        <v>19</v>
      </c>
      <c r="H2061" s="377"/>
      <c r="I2061" s="31">
        <f>VLOOKUP(B2061,'[1]AKTİF ÜRÜNLER LİSTESİ'!B$1:M$7867,12,FALSE)</f>
        <v>0</v>
      </c>
      <c r="J2061" s="31">
        <f>VLOOKUP(B2061,'[1]AKTİF ÜRÜNLER LİSTESİ'!B$1:N$7867,13,FALSE)</f>
        <v>0</v>
      </c>
      <c r="K2061" s="31">
        <f>VLOOKUP(B2061,'[1]AKTİF ÜRÜNLER LİSTESİ'!B:O,14,FALSE)</f>
        <v>0</v>
      </c>
      <c r="L2061" s="21">
        <v>43417</v>
      </c>
    </row>
    <row r="2062" spans="1:12" ht="15" customHeight="1" x14ac:dyDescent="0.25">
      <c r="A2062" s="374" t="s">
        <v>7782</v>
      </c>
      <c r="B2062" s="26">
        <v>8699759090022</v>
      </c>
      <c r="C2062" s="377" t="s">
        <v>1690</v>
      </c>
      <c r="D2062" s="374" t="s">
        <v>1691</v>
      </c>
      <c r="E2062" s="374" t="s">
        <v>1861</v>
      </c>
      <c r="F2062" s="374" t="s">
        <v>18</v>
      </c>
      <c r="G2062" s="374" t="s">
        <v>19</v>
      </c>
      <c r="H2062" s="81"/>
      <c r="I2062" s="31">
        <f>VLOOKUP(B2062,'[1]AKTİF ÜRÜNLER LİSTESİ'!B$1:M$7867,12,FALSE)</f>
        <v>0</v>
      </c>
      <c r="J2062" s="31">
        <f>VLOOKUP(B2062,'[1]AKTİF ÜRÜNLER LİSTESİ'!B$1:N$7867,13,FALSE)</f>
        <v>0</v>
      </c>
      <c r="K2062" s="31">
        <f>VLOOKUP(B2062,'[1]AKTİF ÜRÜNLER LİSTESİ'!B:O,14,FALSE)</f>
        <v>0</v>
      </c>
      <c r="L2062" s="380">
        <v>41303</v>
      </c>
    </row>
    <row r="2063" spans="1:12" ht="15" customHeight="1" x14ac:dyDescent="0.25">
      <c r="A2063" s="374" t="s">
        <v>7783</v>
      </c>
      <c r="B2063" s="26">
        <v>8699759090046</v>
      </c>
      <c r="C2063" s="377" t="s">
        <v>1690</v>
      </c>
      <c r="D2063" s="374" t="s">
        <v>1691</v>
      </c>
      <c r="E2063" s="374" t="s">
        <v>1861</v>
      </c>
      <c r="F2063" s="374" t="s">
        <v>18</v>
      </c>
      <c r="G2063" s="374" t="s">
        <v>19</v>
      </c>
      <c r="H2063" s="81"/>
      <c r="I2063" s="31">
        <f>VLOOKUP(B2063,'[1]AKTİF ÜRÜNLER LİSTESİ'!B$1:M$7867,12,FALSE)</f>
        <v>0</v>
      </c>
      <c r="J2063" s="31">
        <f>VLOOKUP(B2063,'[1]AKTİF ÜRÜNLER LİSTESİ'!B$1:N$7867,13,FALSE)</f>
        <v>0</v>
      </c>
      <c r="K2063" s="31">
        <f>VLOOKUP(B2063,'[1]AKTİF ÜRÜNLER LİSTESİ'!B:O,14,FALSE)</f>
        <v>0</v>
      </c>
      <c r="L2063" s="380">
        <v>41303</v>
      </c>
    </row>
    <row r="2064" spans="1:12" ht="15" customHeight="1" x14ac:dyDescent="0.25">
      <c r="A2064" s="374" t="s">
        <v>7784</v>
      </c>
      <c r="B2064" s="26">
        <v>8699532178169</v>
      </c>
      <c r="C2064" s="377" t="s">
        <v>1690</v>
      </c>
      <c r="D2064" s="374" t="s">
        <v>1691</v>
      </c>
      <c r="E2064" s="374" t="s">
        <v>1861</v>
      </c>
      <c r="F2064" s="374" t="s">
        <v>18</v>
      </c>
      <c r="G2064" s="374" t="s">
        <v>19</v>
      </c>
      <c r="H2064" s="81"/>
      <c r="I2064" s="31">
        <f>VLOOKUP(B2064,'[1]AKTİF ÜRÜNLER LİSTESİ'!B$1:M$7867,12,FALSE)</f>
        <v>0</v>
      </c>
      <c r="J2064" s="31">
        <f>VLOOKUP(B2064,'[1]AKTİF ÜRÜNLER LİSTESİ'!B$1:N$7867,13,FALSE)</f>
        <v>0</v>
      </c>
      <c r="K2064" s="31">
        <f>VLOOKUP(B2064,'[1]AKTİF ÜRÜNLER LİSTESİ'!B:O,14,FALSE)</f>
        <v>0</v>
      </c>
      <c r="L2064" s="380">
        <v>41303</v>
      </c>
    </row>
    <row r="2065" spans="1:12" ht="15" customHeight="1" x14ac:dyDescent="0.25">
      <c r="A2065" s="377" t="s">
        <v>1659</v>
      </c>
      <c r="B2065" s="378">
        <v>8699525010025</v>
      </c>
      <c r="C2065" s="376" t="s">
        <v>166</v>
      </c>
      <c r="D2065" s="377" t="s">
        <v>167</v>
      </c>
      <c r="E2065" s="377" t="s">
        <v>191</v>
      </c>
      <c r="F2065" s="374" t="s">
        <v>18</v>
      </c>
      <c r="G2065" s="374" t="s">
        <v>19</v>
      </c>
      <c r="H2065" s="374"/>
      <c r="I2065" s="31">
        <f>VLOOKUP(B2065,'[1]AKTİF ÜRÜNLER LİSTESİ'!B$1:M$7867,12,FALSE)</f>
        <v>1</v>
      </c>
      <c r="J2065" s="31">
        <f>VLOOKUP(B2065,'[1]AKTİF ÜRÜNLER LİSTESİ'!B$1:N$7867,13,FALSE)</f>
        <v>2</v>
      </c>
      <c r="K2065" s="31">
        <f>VLOOKUP(B2065,'[1]AKTİF ÜRÜNLER LİSTESİ'!B:O,14,FALSE)</f>
        <v>2</v>
      </c>
      <c r="L2065" s="380">
        <v>44789</v>
      </c>
    </row>
    <row r="2066" spans="1:12" ht="15" customHeight="1" x14ac:dyDescent="0.25">
      <c r="A2066" s="374" t="s">
        <v>7785</v>
      </c>
      <c r="B2066" s="26">
        <v>8699525270382</v>
      </c>
      <c r="C2066" s="377" t="s">
        <v>5923</v>
      </c>
      <c r="D2066" s="374" t="s">
        <v>22</v>
      </c>
      <c r="E2066" s="377" t="s">
        <v>191</v>
      </c>
      <c r="F2066" s="374" t="s">
        <v>18</v>
      </c>
      <c r="G2066" s="374" t="s">
        <v>19</v>
      </c>
      <c r="H2066" s="377"/>
      <c r="I2066" s="31">
        <f>VLOOKUP(B2066,'[1]AKTİF ÜRÜNLER LİSTESİ'!B$1:M$7867,12,FALSE)</f>
        <v>0</v>
      </c>
      <c r="J2066" s="31">
        <f>VLOOKUP(B2066,'[1]AKTİF ÜRÜNLER LİSTESİ'!B$1:N$7867,13,FALSE)</f>
        <v>0</v>
      </c>
      <c r="K2066" s="31">
        <f>VLOOKUP(B2066,'[1]AKTİF ÜRÜNLER LİSTESİ'!B:O,14,FALSE)</f>
        <v>0</v>
      </c>
      <c r="L2066" s="380">
        <v>41303</v>
      </c>
    </row>
    <row r="2067" spans="1:12" ht="15" customHeight="1" x14ac:dyDescent="0.25">
      <c r="A2067" s="374" t="s">
        <v>7786</v>
      </c>
      <c r="B2067" s="26">
        <v>8699525270399</v>
      </c>
      <c r="C2067" s="377" t="s">
        <v>5923</v>
      </c>
      <c r="D2067" s="374" t="s">
        <v>22</v>
      </c>
      <c r="E2067" s="377" t="s">
        <v>191</v>
      </c>
      <c r="F2067" s="374" t="s">
        <v>18</v>
      </c>
      <c r="G2067" s="374" t="s">
        <v>19</v>
      </c>
      <c r="H2067" s="377"/>
      <c r="I2067" s="31">
        <f>VLOOKUP(B2067,'[1]AKTİF ÜRÜNLER LİSTESİ'!B$1:M$7867,12,FALSE)</f>
        <v>0</v>
      </c>
      <c r="J2067" s="31">
        <f>VLOOKUP(B2067,'[1]AKTİF ÜRÜNLER LİSTESİ'!B$1:N$7867,13,FALSE)</f>
        <v>0</v>
      </c>
      <c r="K2067" s="31">
        <f>VLOOKUP(B2067,'[1]AKTİF ÜRÜNLER LİSTESİ'!B:O,14,FALSE)</f>
        <v>0</v>
      </c>
      <c r="L2067" s="380">
        <v>41303</v>
      </c>
    </row>
    <row r="2068" spans="1:12" ht="15" customHeight="1" x14ac:dyDescent="0.25">
      <c r="A2068" s="374" t="s">
        <v>7787</v>
      </c>
      <c r="B2068" s="26">
        <v>8699525750426</v>
      </c>
      <c r="C2068" s="377" t="s">
        <v>231</v>
      </c>
      <c r="D2068" s="374" t="s">
        <v>232</v>
      </c>
      <c r="E2068" s="377" t="s">
        <v>191</v>
      </c>
      <c r="F2068" s="374" t="s">
        <v>18</v>
      </c>
      <c r="G2068" s="374" t="s">
        <v>19</v>
      </c>
      <c r="H2068" s="377"/>
      <c r="I2068" s="31">
        <f>VLOOKUP(B2068,'[1]AKTİF ÜRÜNLER LİSTESİ'!B$1:M$7867,12,FALSE)</f>
        <v>2</v>
      </c>
      <c r="J2068" s="31">
        <f>VLOOKUP(B2068,'[1]AKTİF ÜRÜNLER LİSTESİ'!B$1:N$7867,13,FALSE)</f>
        <v>2</v>
      </c>
      <c r="K2068" s="31">
        <f>VLOOKUP(B2068,'[1]AKTİF ÜRÜNLER LİSTESİ'!B:O,14,FALSE)</f>
        <v>0</v>
      </c>
      <c r="L2068" s="380">
        <v>41303</v>
      </c>
    </row>
    <row r="2069" spans="1:12" ht="15" customHeight="1" x14ac:dyDescent="0.25">
      <c r="A2069" s="377" t="s">
        <v>2095</v>
      </c>
      <c r="B2069" s="26">
        <v>8699525193797</v>
      </c>
      <c r="C2069" s="377" t="s">
        <v>231</v>
      </c>
      <c r="D2069" s="374" t="s">
        <v>232</v>
      </c>
      <c r="E2069" s="374" t="s">
        <v>191</v>
      </c>
      <c r="F2069" s="374" t="s">
        <v>18</v>
      </c>
      <c r="G2069" s="374" t="s">
        <v>19</v>
      </c>
      <c r="H2069" s="40"/>
      <c r="I2069" s="31">
        <f>VLOOKUP(B2069,'[1]AKTİF ÜRÜNLER LİSTESİ'!B$1:M$7867,12,FALSE)</f>
        <v>2</v>
      </c>
      <c r="J2069" s="31">
        <f>VLOOKUP(B2069,'[1]AKTİF ÜRÜNLER LİSTESİ'!B$1:N$7867,13,FALSE)</f>
        <v>2</v>
      </c>
      <c r="K2069" s="31">
        <f>VLOOKUP(B2069,'[1]AKTİF ÜRÜNLER LİSTESİ'!B:O,14,FALSE)</f>
        <v>0</v>
      </c>
      <c r="L2069" s="380">
        <v>44502</v>
      </c>
    </row>
    <row r="2070" spans="1:12" ht="15" customHeight="1" x14ac:dyDescent="0.25">
      <c r="A2070" s="377" t="s">
        <v>1660</v>
      </c>
      <c r="B2070" s="378">
        <v>8699525193667</v>
      </c>
      <c r="C2070" s="376" t="s">
        <v>231</v>
      </c>
      <c r="D2070" s="377" t="s">
        <v>232</v>
      </c>
      <c r="E2070" s="377" t="s">
        <v>191</v>
      </c>
      <c r="F2070" s="374" t="s">
        <v>18</v>
      </c>
      <c r="G2070" s="374" t="s">
        <v>19</v>
      </c>
      <c r="H2070" s="374"/>
      <c r="I2070" s="31">
        <f>VLOOKUP(B2070,'[1]AKTİF ÜRÜNLER LİSTESİ'!B$1:M$7867,12,FALSE)</f>
        <v>1</v>
      </c>
      <c r="J2070" s="31">
        <f>VLOOKUP(B2070,'[1]AKTİF ÜRÜNLER LİSTESİ'!B$1:N$7867,13,FALSE)</f>
        <v>1</v>
      </c>
      <c r="K2070" s="31">
        <f>VLOOKUP(B2070,'[1]AKTİF ÜRÜNLER LİSTESİ'!B:O,14,FALSE)</f>
        <v>0</v>
      </c>
      <c r="L2070" s="380">
        <v>44789</v>
      </c>
    </row>
    <row r="2071" spans="1:12" ht="15" customHeight="1" x14ac:dyDescent="0.25">
      <c r="A2071" s="374" t="s">
        <v>7788</v>
      </c>
      <c r="B2071" s="26">
        <v>8699525590435</v>
      </c>
      <c r="C2071" s="377" t="s">
        <v>231</v>
      </c>
      <c r="D2071" s="374" t="s">
        <v>232</v>
      </c>
      <c r="E2071" s="377" t="s">
        <v>191</v>
      </c>
      <c r="F2071" s="374" t="s">
        <v>18</v>
      </c>
      <c r="G2071" s="374" t="s">
        <v>19</v>
      </c>
      <c r="H2071" s="377"/>
      <c r="I2071" s="31">
        <f>VLOOKUP(B2071,'[1]AKTİF ÜRÜNLER LİSTESİ'!B$1:M$7867,12,FALSE)</f>
        <v>2</v>
      </c>
      <c r="J2071" s="31">
        <f>VLOOKUP(B2071,'[1]AKTİF ÜRÜNLER LİSTESİ'!B$1:N$7867,13,FALSE)</f>
        <v>2</v>
      </c>
      <c r="K2071" s="31">
        <f>VLOOKUP(B2071,'[1]AKTİF ÜRÜNLER LİSTESİ'!B:O,14,FALSE)</f>
        <v>0</v>
      </c>
      <c r="L2071" s="380">
        <v>41303</v>
      </c>
    </row>
    <row r="2072" spans="1:12" ht="15" customHeight="1" x14ac:dyDescent="0.25">
      <c r="A2072" s="377" t="s">
        <v>1098</v>
      </c>
      <c r="B2072" s="378">
        <v>8699525193780</v>
      </c>
      <c r="C2072" s="376" t="s">
        <v>231</v>
      </c>
      <c r="D2072" s="377" t="s">
        <v>232</v>
      </c>
      <c r="E2072" s="377" t="s">
        <v>191</v>
      </c>
      <c r="F2072" s="377" t="s">
        <v>18</v>
      </c>
      <c r="G2072" s="374" t="s">
        <v>19</v>
      </c>
      <c r="H2072" s="374"/>
      <c r="I2072" s="31">
        <f>VLOOKUP(B2072,'[1]AKTİF ÜRÜNLER LİSTESİ'!B$1:M$7867,12,FALSE)</f>
        <v>2</v>
      </c>
      <c r="J2072" s="31">
        <f>VLOOKUP(B2072,'[1]AKTİF ÜRÜNLER LİSTESİ'!B$1:N$7867,13,FALSE)</f>
        <v>2</v>
      </c>
      <c r="K2072" s="31">
        <f>VLOOKUP(B2072,'[1]AKTİF ÜRÜNLER LİSTESİ'!B:O,14,FALSE)</f>
        <v>0</v>
      </c>
      <c r="L2072" s="380">
        <v>44992</v>
      </c>
    </row>
    <row r="2073" spans="1:12" ht="15" customHeight="1" x14ac:dyDescent="0.25">
      <c r="A2073" s="377" t="s">
        <v>1480</v>
      </c>
      <c r="B2073" s="378">
        <v>8699525193803</v>
      </c>
      <c r="C2073" s="376" t="s">
        <v>231</v>
      </c>
      <c r="D2073" s="377" t="s">
        <v>232</v>
      </c>
      <c r="E2073" s="377" t="s">
        <v>191</v>
      </c>
      <c r="F2073" s="377" t="s">
        <v>18</v>
      </c>
      <c r="G2073" s="374" t="s">
        <v>19</v>
      </c>
      <c r="H2073" s="374"/>
      <c r="I2073" s="31">
        <f>VLOOKUP(B2073,'[1]AKTİF ÜRÜNLER LİSTESİ'!B$1:M$7867,12,FALSE)</f>
        <v>2</v>
      </c>
      <c r="J2073" s="31">
        <f>VLOOKUP(B2073,'[1]AKTİF ÜRÜNLER LİSTESİ'!B$1:N$7867,13,FALSE)</f>
        <v>2</v>
      </c>
      <c r="K2073" s="31">
        <f>VLOOKUP(B2073,'[1]AKTİF ÜRÜNLER LİSTESİ'!B:O,14,FALSE)</f>
        <v>0</v>
      </c>
      <c r="L2073" s="380">
        <v>44845</v>
      </c>
    </row>
    <row r="2074" spans="1:12" ht="15" customHeight="1" x14ac:dyDescent="0.25">
      <c r="A2074" s="374" t="s">
        <v>3672</v>
      </c>
      <c r="B2074" s="26">
        <v>8699525590442</v>
      </c>
      <c r="C2074" s="377" t="s">
        <v>231</v>
      </c>
      <c r="D2074" s="374" t="s">
        <v>232</v>
      </c>
      <c r="E2074" s="377" t="s">
        <v>191</v>
      </c>
      <c r="F2074" s="374" t="s">
        <v>18</v>
      </c>
      <c r="G2074" s="374" t="s">
        <v>19</v>
      </c>
      <c r="H2074" s="377"/>
      <c r="I2074" s="31">
        <f>VLOOKUP(B2074,'[1]AKTİF ÜRÜNLER LİSTESİ'!B$1:M$7867,12,FALSE)</f>
        <v>2</v>
      </c>
      <c r="J2074" s="31">
        <f>VLOOKUP(B2074,'[1]AKTİF ÜRÜNLER LİSTESİ'!B$1:N$7867,13,FALSE)</f>
        <v>2</v>
      </c>
      <c r="K2074" s="31">
        <f>VLOOKUP(B2074,'[1]AKTİF ÜRÜNLER LİSTESİ'!B:O,14,FALSE)</f>
        <v>0</v>
      </c>
      <c r="L2074" s="380">
        <v>43704</v>
      </c>
    </row>
    <row r="2075" spans="1:12" ht="15" customHeight="1" x14ac:dyDescent="0.25">
      <c r="A2075" s="377" t="s">
        <v>2096</v>
      </c>
      <c r="B2075" s="26">
        <v>8699525193681</v>
      </c>
      <c r="C2075" s="377" t="s">
        <v>231</v>
      </c>
      <c r="D2075" s="374" t="s">
        <v>232</v>
      </c>
      <c r="E2075" s="374" t="s">
        <v>191</v>
      </c>
      <c r="F2075" s="374" t="s">
        <v>18</v>
      </c>
      <c r="G2075" s="227" t="s">
        <v>19</v>
      </c>
      <c r="H2075" s="40"/>
      <c r="I2075" s="31">
        <f>VLOOKUP(B2075,'[1]AKTİF ÜRÜNLER LİSTESİ'!B$1:M$7867,12,FALSE)</f>
        <v>2</v>
      </c>
      <c r="J2075" s="31">
        <f>VLOOKUP(B2075,'[1]AKTİF ÜRÜNLER LİSTESİ'!B$1:N$7867,13,FALSE)</f>
        <v>2</v>
      </c>
      <c r="K2075" s="31">
        <f>VLOOKUP(B2075,'[1]AKTİF ÜRÜNLER LİSTESİ'!B:O,14,FALSE)</f>
        <v>0</v>
      </c>
      <c r="L2075" s="380">
        <v>44502</v>
      </c>
    </row>
    <row r="2076" spans="1:12" ht="15" customHeight="1" x14ac:dyDescent="0.25">
      <c r="A2076" s="38" t="s">
        <v>230</v>
      </c>
      <c r="B2076" s="378">
        <v>8699525193810</v>
      </c>
      <c r="C2076" s="37" t="s">
        <v>231</v>
      </c>
      <c r="D2076" s="38" t="s">
        <v>232</v>
      </c>
      <c r="E2076" s="38" t="s">
        <v>191</v>
      </c>
      <c r="F2076" s="38" t="s">
        <v>18</v>
      </c>
      <c r="G2076" s="374" t="s">
        <v>19</v>
      </c>
      <c r="H2076" s="374"/>
      <c r="I2076" s="31">
        <f>VLOOKUP(B2076,'[1]AKTİF ÜRÜNLER LİSTESİ'!B$1:M$7867,12,FALSE)</f>
        <v>2</v>
      </c>
      <c r="J2076" s="31">
        <f>VLOOKUP(B2076,'[1]AKTİF ÜRÜNLER LİSTESİ'!B$1:N$7867,13,FALSE)</f>
        <v>2</v>
      </c>
      <c r="K2076" s="31">
        <f>VLOOKUP(B2076,'[1]AKTİF ÜRÜNLER LİSTESİ'!B:O,14,FALSE)</f>
        <v>0</v>
      </c>
      <c r="L2076" s="380">
        <v>45244</v>
      </c>
    </row>
    <row r="2077" spans="1:12" ht="15" customHeight="1" x14ac:dyDescent="0.25">
      <c r="A2077" s="40" t="s">
        <v>2986</v>
      </c>
      <c r="B2077" s="72">
        <v>8699525619303</v>
      </c>
      <c r="C2077" s="377" t="s">
        <v>352</v>
      </c>
      <c r="D2077" s="40" t="s">
        <v>353</v>
      </c>
      <c r="E2077" s="40" t="s">
        <v>191</v>
      </c>
      <c r="F2077" s="40" t="s">
        <v>18</v>
      </c>
      <c r="G2077" s="374" t="s">
        <v>19</v>
      </c>
      <c r="H2077" s="377"/>
      <c r="I2077" s="31">
        <f>VLOOKUP(B2077,'[1]AKTİF ÜRÜNLER LİSTESİ'!B$1:M$7867,12,FALSE)</f>
        <v>0</v>
      </c>
      <c r="J2077" s="31">
        <f>VLOOKUP(B2077,'[1]AKTİF ÜRÜNLER LİSTESİ'!B$1:N$7867,13,FALSE)</f>
        <v>0</v>
      </c>
      <c r="K2077" s="31">
        <f>VLOOKUP(B2077,'[1]AKTİF ÜRÜNLER LİSTESİ'!B:O,14,FALSE)</f>
        <v>0</v>
      </c>
      <c r="L2077" s="380">
        <v>44005</v>
      </c>
    </row>
    <row r="2078" spans="1:12" ht="15" customHeight="1" x14ac:dyDescent="0.25">
      <c r="A2078" s="377" t="s">
        <v>1049</v>
      </c>
      <c r="B2078" s="378">
        <v>8699839611437</v>
      </c>
      <c r="C2078" s="376" t="s">
        <v>1050</v>
      </c>
      <c r="D2078" s="377" t="s">
        <v>147</v>
      </c>
      <c r="E2078" s="377" t="s">
        <v>512</v>
      </c>
      <c r="F2078" s="377" t="s">
        <v>18</v>
      </c>
      <c r="G2078" s="227" t="s">
        <v>19</v>
      </c>
      <c r="H2078" s="374"/>
      <c r="I2078" s="31">
        <f>VLOOKUP(B2078,'[1]AKTİF ÜRÜNLER LİSTESİ'!B$1:M$7867,12,FALSE)</f>
        <v>0</v>
      </c>
      <c r="J2078" s="31">
        <f>VLOOKUP(B2078,'[1]AKTİF ÜRÜNLER LİSTESİ'!B$1:N$7867,13,FALSE)</f>
        <v>0</v>
      </c>
      <c r="K2078" s="31">
        <f>VLOOKUP(B2078,'[1]AKTİF ÜRÜNLER LİSTESİ'!B:O,14,FALSE)</f>
        <v>0</v>
      </c>
      <c r="L2078" s="21">
        <v>45006</v>
      </c>
    </row>
    <row r="2079" spans="1:12" ht="15" customHeight="1" x14ac:dyDescent="0.25">
      <c r="A2079" s="38" t="s">
        <v>145</v>
      </c>
      <c r="B2079" s="378">
        <v>8680199007312</v>
      </c>
      <c r="C2079" s="38" t="s">
        <v>146</v>
      </c>
      <c r="D2079" s="38" t="s">
        <v>147</v>
      </c>
      <c r="E2079" s="38" t="s">
        <v>44</v>
      </c>
      <c r="F2079" s="38" t="s">
        <v>18</v>
      </c>
      <c r="G2079" s="227" t="s">
        <v>19</v>
      </c>
      <c r="H2079" s="374"/>
      <c r="I2079" s="31">
        <f>VLOOKUP(B2079,'[1]AKTİF ÜRÜNLER LİSTESİ'!B$1:M$7867,12,FALSE)</f>
        <v>0</v>
      </c>
      <c r="J2079" s="31">
        <f>VLOOKUP(B2079,'[1]AKTİF ÜRÜNLER LİSTESİ'!B$1:N$7867,13,FALSE)</f>
        <v>0</v>
      </c>
      <c r="K2079" s="31">
        <f>VLOOKUP(B2079,'[1]AKTİF ÜRÜNLER LİSTESİ'!B:O,14,FALSE)</f>
        <v>0</v>
      </c>
      <c r="L2079" s="21">
        <v>45265</v>
      </c>
    </row>
    <row r="2080" spans="1:12" ht="15" customHeight="1" x14ac:dyDescent="0.25">
      <c r="A2080" s="374" t="s">
        <v>7789</v>
      </c>
      <c r="B2080" s="26">
        <v>8699976020864</v>
      </c>
      <c r="C2080" s="377" t="s">
        <v>744</v>
      </c>
      <c r="D2080" s="374" t="s">
        <v>745</v>
      </c>
      <c r="E2080" s="374" t="s">
        <v>1352</v>
      </c>
      <c r="F2080" s="374" t="s">
        <v>18</v>
      </c>
      <c r="G2080" s="227" t="s">
        <v>19</v>
      </c>
      <c r="H2080" s="377"/>
      <c r="I2080" s="31">
        <f>VLOOKUP(B2080,'[1]AKTİF ÜRÜNLER LİSTESİ'!B$1:M$7867,12,FALSE)</f>
        <v>0</v>
      </c>
      <c r="J2080" s="31">
        <f>VLOOKUP(B2080,'[1]AKTİF ÜRÜNLER LİSTESİ'!B$1:N$7867,13,FALSE)</f>
        <v>0</v>
      </c>
      <c r="K2080" s="31">
        <f>VLOOKUP(B2080,'[1]AKTİF ÜRÜNLER LİSTESİ'!B:O,14,FALSE)</f>
        <v>0</v>
      </c>
      <c r="L2080" s="380">
        <v>41303</v>
      </c>
    </row>
    <row r="2081" spans="1:12" ht="15" customHeight="1" x14ac:dyDescent="0.25">
      <c r="A2081" s="374" t="s">
        <v>3504</v>
      </c>
      <c r="B2081" s="378">
        <v>6951568003252</v>
      </c>
      <c r="C2081" s="377" t="s">
        <v>383</v>
      </c>
      <c r="D2081" s="377" t="s">
        <v>384</v>
      </c>
      <c r="E2081" s="377" t="s">
        <v>3505</v>
      </c>
      <c r="F2081" s="374" t="s">
        <v>18</v>
      </c>
      <c r="G2081" s="227" t="s">
        <v>19</v>
      </c>
      <c r="H2081" s="377"/>
      <c r="I2081" s="31">
        <f>VLOOKUP(B2081,'[1]AKTİF ÜRÜNLER LİSTESİ'!B$1:M$7867,12,FALSE)</f>
        <v>0</v>
      </c>
      <c r="J2081" s="31">
        <f>VLOOKUP(B2081,'[1]AKTİF ÜRÜNLER LİSTESİ'!B$1:N$7867,13,FALSE)</f>
        <v>0</v>
      </c>
      <c r="K2081" s="31">
        <f>VLOOKUP(B2081,'[1]AKTİF ÜRÜNLER LİSTESİ'!B:O,14,FALSE)</f>
        <v>0</v>
      </c>
      <c r="L2081" s="380">
        <v>43766</v>
      </c>
    </row>
    <row r="2082" spans="1:12" ht="15" customHeight="1" x14ac:dyDescent="0.25">
      <c r="A2082" s="374" t="s">
        <v>3506</v>
      </c>
      <c r="B2082" s="378">
        <v>6951568003245</v>
      </c>
      <c r="C2082" s="377" t="s">
        <v>383</v>
      </c>
      <c r="D2082" s="377" t="s">
        <v>384</v>
      </c>
      <c r="E2082" s="377" t="s">
        <v>3505</v>
      </c>
      <c r="F2082" s="374" t="s">
        <v>18</v>
      </c>
      <c r="G2082" s="227" t="s">
        <v>19</v>
      </c>
      <c r="H2082" s="377"/>
      <c r="I2082" s="31">
        <f>VLOOKUP(B2082,'[1]AKTİF ÜRÜNLER LİSTESİ'!B$1:M$7867,12,FALSE)</f>
        <v>0</v>
      </c>
      <c r="J2082" s="31">
        <f>VLOOKUP(B2082,'[1]AKTİF ÜRÜNLER LİSTESİ'!B$1:N$7867,13,FALSE)</f>
        <v>0</v>
      </c>
      <c r="K2082" s="31">
        <f>VLOOKUP(B2082,'[1]AKTİF ÜRÜNLER LİSTESİ'!B:O,14,FALSE)</f>
        <v>0</v>
      </c>
      <c r="L2082" s="21">
        <v>43766</v>
      </c>
    </row>
    <row r="2083" spans="1:12" ht="15" customHeight="1" x14ac:dyDescent="0.25">
      <c r="A2083" s="374" t="s">
        <v>3507</v>
      </c>
      <c r="B2083" s="26">
        <v>6951568002767</v>
      </c>
      <c r="C2083" s="377" t="s">
        <v>383</v>
      </c>
      <c r="D2083" s="377" t="s">
        <v>384</v>
      </c>
      <c r="E2083" s="374" t="s">
        <v>3505</v>
      </c>
      <c r="F2083" s="370" t="s">
        <v>18</v>
      </c>
      <c r="G2083" s="374" t="s">
        <v>19</v>
      </c>
      <c r="H2083" s="377"/>
      <c r="I2083" s="31">
        <f>VLOOKUP(B2083,'[1]AKTİF ÜRÜNLER LİSTESİ'!B$1:M$7867,12,FALSE)</f>
        <v>0</v>
      </c>
      <c r="J2083" s="31">
        <f>VLOOKUP(B2083,'[1]AKTİF ÜRÜNLER LİSTESİ'!B$1:N$7867,13,FALSE)</f>
        <v>0</v>
      </c>
      <c r="K2083" s="31">
        <f>VLOOKUP(B2083,'[1]AKTİF ÜRÜNLER LİSTESİ'!B:O,14,FALSE)</f>
        <v>0</v>
      </c>
      <c r="L2083" s="380">
        <v>43766</v>
      </c>
    </row>
    <row r="2084" spans="1:12" ht="15" customHeight="1" x14ac:dyDescent="0.25">
      <c r="A2084" s="374" t="s">
        <v>3508</v>
      </c>
      <c r="B2084" s="26">
        <v>6951568002774</v>
      </c>
      <c r="C2084" s="377" t="s">
        <v>383</v>
      </c>
      <c r="D2084" s="377" t="s">
        <v>384</v>
      </c>
      <c r="E2084" s="374" t="s">
        <v>3505</v>
      </c>
      <c r="F2084" s="374" t="s">
        <v>18</v>
      </c>
      <c r="G2084" s="374" t="s">
        <v>19</v>
      </c>
      <c r="H2084" s="377"/>
      <c r="I2084" s="31">
        <f>VLOOKUP(B2084,'[1]AKTİF ÜRÜNLER LİSTESİ'!B$1:M$7867,12,FALSE)</f>
        <v>0</v>
      </c>
      <c r="J2084" s="31">
        <f>VLOOKUP(B2084,'[1]AKTİF ÜRÜNLER LİSTESİ'!B$1:N$7867,13,FALSE)</f>
        <v>0</v>
      </c>
      <c r="K2084" s="31">
        <f>VLOOKUP(B2084,'[1]AKTİF ÜRÜNLER LİSTESİ'!B:O,14,FALSE)</f>
        <v>0</v>
      </c>
      <c r="L2084" s="380">
        <v>43766</v>
      </c>
    </row>
    <row r="2085" spans="1:12" ht="15" customHeight="1" x14ac:dyDescent="0.25">
      <c r="A2085" s="374" t="s">
        <v>6613</v>
      </c>
      <c r="B2085" s="26">
        <v>8680881090493</v>
      </c>
      <c r="C2085" s="377" t="s">
        <v>744</v>
      </c>
      <c r="D2085" s="374" t="s">
        <v>745</v>
      </c>
      <c r="E2085" s="374" t="s">
        <v>493</v>
      </c>
      <c r="F2085" s="374" t="s">
        <v>18</v>
      </c>
      <c r="G2085" s="374" t="s">
        <v>19</v>
      </c>
      <c r="H2085" s="377"/>
      <c r="I2085" s="31">
        <f>VLOOKUP(B2085,'[1]AKTİF ÜRÜNLER LİSTESİ'!B$1:M$7867,12,FALSE)</f>
        <v>0</v>
      </c>
      <c r="J2085" s="31">
        <f>VLOOKUP(B2085,'[1]AKTİF ÜRÜNLER LİSTESİ'!B$1:N$7867,13,FALSE)</f>
        <v>0</v>
      </c>
      <c r="K2085" s="31">
        <f>VLOOKUP(B2085,'[1]AKTİF ÜRÜNLER LİSTESİ'!B:O,14,FALSE)</f>
        <v>0</v>
      </c>
      <c r="L2085" s="380">
        <v>41597</v>
      </c>
    </row>
    <row r="2086" spans="1:12" ht="15" customHeight="1" x14ac:dyDescent="0.25">
      <c r="A2086" s="374" t="s">
        <v>6474</v>
      </c>
      <c r="B2086" s="26">
        <v>8699680090313</v>
      </c>
      <c r="C2086" s="377" t="s">
        <v>744</v>
      </c>
      <c r="D2086" s="374" t="s">
        <v>745</v>
      </c>
      <c r="E2086" s="377" t="s">
        <v>202</v>
      </c>
      <c r="F2086" s="374" t="s">
        <v>18</v>
      </c>
      <c r="G2086" s="374" t="s">
        <v>19</v>
      </c>
      <c r="H2086" s="377"/>
      <c r="I2086" s="31">
        <f>VLOOKUP(B2086,'[1]AKTİF ÜRÜNLER LİSTESİ'!B$1:M$7867,12,FALSE)</f>
        <v>0</v>
      </c>
      <c r="J2086" s="31">
        <f>VLOOKUP(B2086,'[1]AKTİF ÜRÜNLER LİSTESİ'!B$1:N$7867,13,FALSE)</f>
        <v>0</v>
      </c>
      <c r="K2086" s="31">
        <f>VLOOKUP(B2086,'[1]AKTİF ÜRÜNLER LİSTESİ'!B:O,14,FALSE)</f>
        <v>0</v>
      </c>
      <c r="L2086" s="380">
        <v>41730</v>
      </c>
    </row>
    <row r="2087" spans="1:12" ht="15" customHeight="1" x14ac:dyDescent="0.25">
      <c r="A2087" s="374" t="s">
        <v>6361</v>
      </c>
      <c r="B2087" s="26">
        <v>8699680750019</v>
      </c>
      <c r="C2087" s="377" t="s">
        <v>744</v>
      </c>
      <c r="D2087" s="374" t="s">
        <v>745</v>
      </c>
      <c r="E2087" s="377" t="s">
        <v>202</v>
      </c>
      <c r="F2087" s="374" t="s">
        <v>18</v>
      </c>
      <c r="G2087" s="374" t="s">
        <v>19</v>
      </c>
      <c r="H2087" s="377"/>
      <c r="I2087" s="31">
        <f>VLOOKUP(B2087,'[1]AKTİF ÜRÜNLER LİSTESİ'!B$1:M$7867,12,FALSE)</f>
        <v>0</v>
      </c>
      <c r="J2087" s="31">
        <f>VLOOKUP(B2087,'[1]AKTİF ÜRÜNLER LİSTESİ'!B$1:N$7867,13,FALSE)</f>
        <v>0</v>
      </c>
      <c r="K2087" s="31">
        <f>VLOOKUP(B2087,'[1]AKTİF ÜRÜNLER LİSTESİ'!B:O,14,FALSE)</f>
        <v>0</v>
      </c>
      <c r="L2087" s="380">
        <v>41842</v>
      </c>
    </row>
    <row r="2088" spans="1:12" ht="15" customHeight="1" x14ac:dyDescent="0.25">
      <c r="A2088" s="374" t="s">
        <v>7790</v>
      </c>
      <c r="B2088" s="26">
        <v>8699717090293</v>
      </c>
      <c r="C2088" s="377" t="s">
        <v>744</v>
      </c>
      <c r="D2088" s="374" t="s">
        <v>745</v>
      </c>
      <c r="E2088" s="374" t="s">
        <v>168</v>
      </c>
      <c r="F2088" s="374" t="s">
        <v>18</v>
      </c>
      <c r="G2088" s="374" t="s">
        <v>19</v>
      </c>
      <c r="H2088" s="377"/>
      <c r="I2088" s="31">
        <f>VLOOKUP(B2088,'[1]AKTİF ÜRÜNLER LİSTESİ'!B$1:M$7867,12,FALSE)</f>
        <v>0</v>
      </c>
      <c r="J2088" s="31">
        <f>VLOOKUP(B2088,'[1]AKTİF ÜRÜNLER LİSTESİ'!B$1:N$7867,13,FALSE)</f>
        <v>0</v>
      </c>
      <c r="K2088" s="31">
        <f>VLOOKUP(B2088,'[1]AKTİF ÜRÜNLER LİSTESİ'!B:O,14,FALSE)</f>
        <v>0</v>
      </c>
      <c r="L2088" s="380">
        <v>41303</v>
      </c>
    </row>
    <row r="2089" spans="1:12" ht="15" customHeight="1" x14ac:dyDescent="0.25">
      <c r="A2089" s="285" t="s">
        <v>20390</v>
      </c>
      <c r="B2089" s="286">
        <v>8699717090590</v>
      </c>
      <c r="C2089" s="285" t="s">
        <v>744</v>
      </c>
      <c r="D2089" s="285" t="s">
        <v>745</v>
      </c>
      <c r="E2089" s="285" t="s">
        <v>168</v>
      </c>
      <c r="F2089" s="285" t="s">
        <v>18</v>
      </c>
      <c r="G2089" s="285" t="s">
        <v>19</v>
      </c>
      <c r="H2089" s="285"/>
      <c r="I2089" s="31">
        <f>VLOOKUP(B2089,'[1]AKTİF ÜRÜNLER LİSTESİ'!B$1:M$7867,12,FALSE)</f>
        <v>0</v>
      </c>
      <c r="J2089" s="31">
        <f>VLOOKUP(B2089,'[1]AKTİF ÜRÜNLER LİSTESİ'!B$1:N$7867,13,FALSE)</f>
        <v>0</v>
      </c>
      <c r="K2089" s="31">
        <f>VLOOKUP(B2089,'[1]AKTİF ÜRÜNLER LİSTESİ'!B:O,14,FALSE)</f>
        <v>0</v>
      </c>
      <c r="L2089" s="379">
        <v>45951</v>
      </c>
    </row>
    <row r="2090" spans="1:12" ht="15" customHeight="1" x14ac:dyDescent="0.25">
      <c r="A2090" s="374" t="s">
        <v>3784</v>
      </c>
      <c r="B2090" s="26">
        <v>8697927094261</v>
      </c>
      <c r="C2090" s="226" t="s">
        <v>55</v>
      </c>
      <c r="D2090" s="377" t="s">
        <v>56</v>
      </c>
      <c r="E2090" s="377" t="s">
        <v>40</v>
      </c>
      <c r="F2090" s="374" t="s">
        <v>18</v>
      </c>
      <c r="G2090" s="374" t="s">
        <v>19</v>
      </c>
      <c r="H2090" s="377"/>
      <c r="I2090" s="31">
        <f>VLOOKUP(B2090,'[1]AKTİF ÜRÜNLER LİSTESİ'!B$1:M$7867,12,FALSE)</f>
        <v>0</v>
      </c>
      <c r="J2090" s="31">
        <f>VLOOKUP(B2090,'[1]AKTİF ÜRÜNLER LİSTESİ'!B$1:N$7867,13,FALSE)</f>
        <v>0</v>
      </c>
      <c r="K2090" s="31">
        <f>VLOOKUP(B2090,'[1]AKTİF ÜRÜNLER LİSTESİ'!B:O,14,FALSE)</f>
        <v>0</v>
      </c>
      <c r="L2090" s="380">
        <v>43634</v>
      </c>
    </row>
    <row r="2091" spans="1:12" ht="15" customHeight="1" x14ac:dyDescent="0.25">
      <c r="A2091" s="374" t="s">
        <v>3785</v>
      </c>
      <c r="B2091" s="26">
        <v>8697927094292</v>
      </c>
      <c r="C2091" s="377" t="s">
        <v>55</v>
      </c>
      <c r="D2091" s="377" t="s">
        <v>56</v>
      </c>
      <c r="E2091" s="377" t="s">
        <v>40</v>
      </c>
      <c r="F2091" s="374" t="s">
        <v>18</v>
      </c>
      <c r="G2091" s="227" t="s">
        <v>19</v>
      </c>
      <c r="H2091" s="377"/>
      <c r="I2091" s="31">
        <f>VLOOKUP(B2091,'[1]AKTİF ÜRÜNLER LİSTESİ'!B$1:M$7867,12,FALSE)</f>
        <v>0</v>
      </c>
      <c r="J2091" s="31">
        <f>VLOOKUP(B2091,'[1]AKTİF ÜRÜNLER LİSTESİ'!B$1:N$7867,13,FALSE)</f>
        <v>0</v>
      </c>
      <c r="K2091" s="31">
        <f>VLOOKUP(B2091,'[1]AKTİF ÜRÜNLER LİSTESİ'!B:O,14,FALSE)</f>
        <v>0</v>
      </c>
      <c r="L2091" s="21">
        <v>43634</v>
      </c>
    </row>
    <row r="2092" spans="1:12" ht="15" customHeight="1" x14ac:dyDescent="0.25">
      <c r="A2092" s="374" t="s">
        <v>5353</v>
      </c>
      <c r="B2092" s="378">
        <v>8680881029462</v>
      </c>
      <c r="C2092" s="377" t="s">
        <v>55</v>
      </c>
      <c r="D2092" s="377" t="s">
        <v>56</v>
      </c>
      <c r="E2092" s="377" t="s">
        <v>493</v>
      </c>
      <c r="F2092" s="374" t="s">
        <v>18</v>
      </c>
      <c r="G2092" s="370" t="s">
        <v>19</v>
      </c>
      <c r="H2092" s="377"/>
      <c r="I2092" s="31">
        <f>VLOOKUP(B2092,'[1]AKTİF ÜRÜNLER LİSTESİ'!B$1:M$7867,12,FALSE)</f>
        <v>0</v>
      </c>
      <c r="J2092" s="31">
        <f>VLOOKUP(B2092,'[1]AKTİF ÜRÜNLER LİSTESİ'!B$1:N$7867,13,FALSE)</f>
        <v>0</v>
      </c>
      <c r="K2092" s="31">
        <f>VLOOKUP(B2092,'[1]AKTİF ÜRÜNLER LİSTESİ'!B:O,14,FALSE)</f>
        <v>0</v>
      </c>
      <c r="L2092" s="380">
        <v>42766</v>
      </c>
    </row>
    <row r="2093" spans="1:12" ht="15" customHeight="1" x14ac:dyDescent="0.25">
      <c r="A2093" s="374" t="s">
        <v>5345</v>
      </c>
      <c r="B2093" s="378">
        <v>8680881099625</v>
      </c>
      <c r="C2093" s="377" t="s">
        <v>55</v>
      </c>
      <c r="D2093" s="377" t="s">
        <v>56</v>
      </c>
      <c r="E2093" s="377" t="s">
        <v>493</v>
      </c>
      <c r="F2093" s="374" t="s">
        <v>18</v>
      </c>
      <c r="G2093" s="227" t="s">
        <v>19</v>
      </c>
      <c r="H2093" s="377"/>
      <c r="I2093" s="31">
        <f>VLOOKUP(B2093,'[1]AKTİF ÜRÜNLER LİSTESİ'!B$1:M$7867,12,FALSE)</f>
        <v>0</v>
      </c>
      <c r="J2093" s="31">
        <f>VLOOKUP(B2093,'[1]AKTİF ÜRÜNLER LİSTESİ'!B$1:N$7867,13,FALSE)</f>
        <v>0</v>
      </c>
      <c r="K2093" s="31">
        <f>VLOOKUP(B2093,'[1]AKTİF ÜRÜNLER LİSTESİ'!B:O,14,FALSE)</f>
        <v>0</v>
      </c>
      <c r="L2093" s="21">
        <v>42773</v>
      </c>
    </row>
    <row r="2094" spans="1:12" ht="15" customHeight="1" x14ac:dyDescent="0.25">
      <c r="A2094" s="374" t="s">
        <v>5435</v>
      </c>
      <c r="B2094" s="378">
        <v>8680881029486</v>
      </c>
      <c r="C2094" s="377" t="s">
        <v>55</v>
      </c>
      <c r="D2094" s="377" t="s">
        <v>56</v>
      </c>
      <c r="E2094" s="377" t="s">
        <v>493</v>
      </c>
      <c r="F2094" s="374" t="s">
        <v>18</v>
      </c>
      <c r="G2094" s="374" t="s">
        <v>19</v>
      </c>
      <c r="H2094" s="377"/>
      <c r="I2094" s="31">
        <f>VLOOKUP(B2094,'[1]AKTİF ÜRÜNLER LİSTESİ'!B$1:M$7867,12,FALSE)</f>
        <v>0</v>
      </c>
      <c r="J2094" s="31">
        <f>VLOOKUP(B2094,'[1]AKTİF ÜRÜNLER LİSTESİ'!B$1:N$7867,13,FALSE)</f>
        <v>0</v>
      </c>
      <c r="K2094" s="31">
        <f>VLOOKUP(B2094,'[1]AKTİF ÜRÜNLER LİSTESİ'!B:O,14,FALSE)</f>
        <v>0</v>
      </c>
      <c r="L2094" s="380">
        <v>42717</v>
      </c>
    </row>
    <row r="2095" spans="1:12" ht="15" customHeight="1" x14ac:dyDescent="0.25">
      <c r="A2095" s="377" t="s">
        <v>491</v>
      </c>
      <c r="B2095" s="378">
        <v>8680881099649</v>
      </c>
      <c r="C2095" s="376" t="s">
        <v>55</v>
      </c>
      <c r="D2095" s="377" t="s">
        <v>492</v>
      </c>
      <c r="E2095" s="377" t="s">
        <v>493</v>
      </c>
      <c r="F2095" s="377" t="s">
        <v>18</v>
      </c>
      <c r="G2095" s="374" t="s">
        <v>19</v>
      </c>
      <c r="H2095" s="374"/>
      <c r="I2095" s="31">
        <f>VLOOKUP(B2095,'[1]AKTİF ÜRÜNLER LİSTESİ'!B$1:M$7867,12,FALSE)</f>
        <v>0</v>
      </c>
      <c r="J2095" s="31">
        <f>VLOOKUP(B2095,'[1]AKTİF ÜRÜNLER LİSTESİ'!B$1:N$7867,13,FALSE)</f>
        <v>0</v>
      </c>
      <c r="K2095" s="31">
        <f>VLOOKUP(B2095,'[1]AKTİF ÜRÜNLER LİSTESİ'!B:O,14,FALSE)</f>
        <v>0</v>
      </c>
      <c r="L2095" s="380">
        <v>45188</v>
      </c>
    </row>
    <row r="2096" spans="1:12" ht="15" customHeight="1" x14ac:dyDescent="0.25">
      <c r="A2096" s="377" t="s">
        <v>2044</v>
      </c>
      <c r="B2096" s="26">
        <v>8682758020022</v>
      </c>
      <c r="C2096" s="377" t="s">
        <v>2045</v>
      </c>
      <c r="D2096" s="374" t="s">
        <v>2046</v>
      </c>
      <c r="E2096" s="374" t="s">
        <v>1775</v>
      </c>
      <c r="F2096" s="374" t="s">
        <v>18</v>
      </c>
      <c r="G2096" s="374" t="s">
        <v>19</v>
      </c>
      <c r="H2096" s="40"/>
      <c r="I2096" s="31">
        <f>VLOOKUP(B2096,'[1]AKTİF ÜRÜNLER LİSTESİ'!B$1:M$7867,12,FALSE)</f>
        <v>0</v>
      </c>
      <c r="J2096" s="31">
        <f>VLOOKUP(B2096,'[1]AKTİF ÜRÜNLER LİSTESİ'!B$1:N$7867,13,FALSE)</f>
        <v>0</v>
      </c>
      <c r="K2096" s="31">
        <f>VLOOKUP(B2096,'[1]AKTİF ÜRÜNLER LİSTESİ'!B:O,14,FALSE)</f>
        <v>0</v>
      </c>
      <c r="L2096" s="380">
        <v>44537</v>
      </c>
    </row>
    <row r="2097" spans="1:12" ht="15" customHeight="1" x14ac:dyDescent="0.25">
      <c r="A2097" s="377" t="s">
        <v>2078</v>
      </c>
      <c r="B2097" s="26">
        <v>8682758020039</v>
      </c>
      <c r="C2097" s="377" t="s">
        <v>2045</v>
      </c>
      <c r="D2097" s="374" t="s">
        <v>2046</v>
      </c>
      <c r="E2097" s="374" t="s">
        <v>1775</v>
      </c>
      <c r="F2097" s="374" t="s">
        <v>18</v>
      </c>
      <c r="G2097" s="374" t="s">
        <v>19</v>
      </c>
      <c r="H2097" s="40"/>
      <c r="I2097" s="31">
        <f>VLOOKUP(B2097,'[1]AKTİF ÜRÜNLER LİSTESİ'!B$1:M$7867,12,FALSE)</f>
        <v>0</v>
      </c>
      <c r="J2097" s="31">
        <f>VLOOKUP(B2097,'[1]AKTİF ÜRÜNLER LİSTESİ'!B$1:N$7867,13,FALSE)</f>
        <v>0</v>
      </c>
      <c r="K2097" s="31">
        <f>VLOOKUP(B2097,'[1]AKTİF ÜRÜNLER LİSTESİ'!B:O,14,FALSE)</f>
        <v>0</v>
      </c>
      <c r="L2097" s="380">
        <v>44516</v>
      </c>
    </row>
    <row r="2098" spans="1:12" ht="15" customHeight="1" x14ac:dyDescent="0.25">
      <c r="A2098" s="374" t="s">
        <v>3509</v>
      </c>
      <c r="B2098" s="26">
        <v>6951568002781</v>
      </c>
      <c r="C2098" s="377" t="s">
        <v>383</v>
      </c>
      <c r="D2098" s="377" t="s">
        <v>384</v>
      </c>
      <c r="E2098" s="374" t="s">
        <v>3505</v>
      </c>
      <c r="F2098" s="227" t="s">
        <v>18</v>
      </c>
      <c r="G2098" s="374" t="s">
        <v>19</v>
      </c>
      <c r="H2098" s="377"/>
      <c r="I2098" s="31">
        <f>VLOOKUP(B2098,'[1]AKTİF ÜRÜNLER LİSTESİ'!B$1:M$7867,12,FALSE)</f>
        <v>0</v>
      </c>
      <c r="J2098" s="31">
        <f>VLOOKUP(B2098,'[1]AKTİF ÜRÜNLER LİSTESİ'!B$1:N$7867,13,FALSE)</f>
        <v>0</v>
      </c>
      <c r="K2098" s="31">
        <f>VLOOKUP(B2098,'[1]AKTİF ÜRÜNLER LİSTESİ'!B:O,14,FALSE)</f>
        <v>0</v>
      </c>
      <c r="L2098" s="380">
        <v>43766</v>
      </c>
    </row>
    <row r="2099" spans="1:12" ht="15" customHeight="1" x14ac:dyDescent="0.25">
      <c r="A2099" s="374" t="s">
        <v>6362</v>
      </c>
      <c r="B2099" s="26">
        <v>8680760350069</v>
      </c>
      <c r="C2099" s="377" t="s">
        <v>204</v>
      </c>
      <c r="D2099" s="374" t="s">
        <v>205</v>
      </c>
      <c r="E2099" s="377" t="s">
        <v>17</v>
      </c>
      <c r="F2099" s="374" t="s">
        <v>18</v>
      </c>
      <c r="G2099" s="374" t="s">
        <v>19</v>
      </c>
      <c r="H2099" s="377"/>
      <c r="I2099" s="31">
        <f>VLOOKUP(B2099,'[1]AKTİF ÜRÜNLER LİSTESİ'!B$1:M$7867,12,FALSE)</f>
        <v>1</v>
      </c>
      <c r="J2099" s="31">
        <f>VLOOKUP(B2099,'[1]AKTİF ÜRÜNLER LİSTESİ'!B$1:N$7867,13,FALSE)</f>
        <v>1</v>
      </c>
      <c r="K2099" s="31">
        <f>VLOOKUP(B2099,'[1]AKTİF ÜRÜNLER LİSTESİ'!B:O,14,FALSE)</f>
        <v>0</v>
      </c>
      <c r="L2099" s="380">
        <v>41842</v>
      </c>
    </row>
    <row r="2100" spans="1:12" ht="15" customHeight="1" x14ac:dyDescent="0.25">
      <c r="A2100" s="374" t="s">
        <v>6363</v>
      </c>
      <c r="B2100" s="26">
        <v>8680760380011</v>
      </c>
      <c r="C2100" s="377" t="s">
        <v>204</v>
      </c>
      <c r="D2100" s="374" t="s">
        <v>205</v>
      </c>
      <c r="E2100" s="377" t="s">
        <v>17</v>
      </c>
      <c r="F2100" s="374" t="s">
        <v>18</v>
      </c>
      <c r="G2100" s="374" t="s">
        <v>19</v>
      </c>
      <c r="H2100" s="377"/>
      <c r="I2100" s="31">
        <f>VLOOKUP(B2100,'[1]AKTİF ÜRÜNLER LİSTESİ'!B$1:M$7867,12,FALSE)</f>
        <v>1</v>
      </c>
      <c r="J2100" s="31">
        <f>VLOOKUP(B2100,'[1]AKTİF ÜRÜNLER LİSTESİ'!B$1:N$7867,13,FALSE)</f>
        <v>1</v>
      </c>
      <c r="K2100" s="31">
        <f>VLOOKUP(B2100,'[1]AKTİF ÜRÜNLER LİSTESİ'!B:O,14,FALSE)</f>
        <v>0</v>
      </c>
      <c r="L2100" s="380">
        <v>41842</v>
      </c>
    </row>
    <row r="2101" spans="1:12" ht="15" customHeight="1" x14ac:dyDescent="0.25">
      <c r="A2101" s="297" t="s">
        <v>20432</v>
      </c>
      <c r="B2101" s="298">
        <v>8680199028249</v>
      </c>
      <c r="C2101" s="297" t="s">
        <v>1123</v>
      </c>
      <c r="D2101" s="297" t="s">
        <v>745</v>
      </c>
      <c r="E2101" s="297" t="s">
        <v>44</v>
      </c>
      <c r="F2101" s="297" t="s">
        <v>18</v>
      </c>
      <c r="G2101" s="297" t="s">
        <v>19</v>
      </c>
      <c r="H2101" s="290"/>
      <c r="I2101" s="31">
        <f>VLOOKUP(B2101,'[1]AKTİF ÜRÜNLER LİSTESİ'!B$1:M$7867,12,FALSE)</f>
        <v>0</v>
      </c>
      <c r="J2101" s="31">
        <f>VLOOKUP(B2101,'[1]AKTİF ÜRÜNLER LİSTESİ'!B$1:N$7867,13,FALSE)</f>
        <v>0</v>
      </c>
      <c r="K2101" s="31">
        <f>VLOOKUP(B2101,'[1]AKTİF ÜRÜNLER LİSTESİ'!B:O,14,FALSE)</f>
        <v>0</v>
      </c>
      <c r="L2101" s="379">
        <v>45979</v>
      </c>
    </row>
    <row r="2102" spans="1:12" ht="15" customHeight="1" x14ac:dyDescent="0.25">
      <c r="A2102" s="336" t="s">
        <v>20682</v>
      </c>
      <c r="B2102" s="337">
        <v>8699511090208</v>
      </c>
      <c r="C2102" s="336" t="s">
        <v>1220</v>
      </c>
      <c r="D2102" s="336" t="s">
        <v>1221</v>
      </c>
      <c r="E2102" s="336" t="s">
        <v>20043</v>
      </c>
      <c r="F2102" s="336" t="s">
        <v>18</v>
      </c>
      <c r="G2102" s="377" t="s">
        <v>19</v>
      </c>
      <c r="H2102" s="377"/>
      <c r="I2102" s="31">
        <v>0</v>
      </c>
      <c r="J2102" s="31">
        <v>0</v>
      </c>
      <c r="K2102" s="31">
        <v>0</v>
      </c>
      <c r="L2102" s="379">
        <v>46105</v>
      </c>
    </row>
    <row r="2103" spans="1:12" ht="15" customHeight="1" x14ac:dyDescent="0.25">
      <c r="A2103" s="374" t="s">
        <v>7793</v>
      </c>
      <c r="B2103" s="26">
        <v>8699680090047</v>
      </c>
      <c r="C2103" s="377" t="s">
        <v>52</v>
      </c>
      <c r="D2103" s="374" t="s">
        <v>53</v>
      </c>
      <c r="E2103" s="374" t="s">
        <v>202</v>
      </c>
      <c r="F2103" s="374" t="s">
        <v>18</v>
      </c>
      <c r="G2103" s="374" t="s">
        <v>19</v>
      </c>
      <c r="H2103" s="377"/>
      <c r="I2103" s="31">
        <f>VLOOKUP(B2103,'[1]AKTİF ÜRÜNLER LİSTESİ'!B$1:M$7867,12,FALSE)</f>
        <v>0</v>
      </c>
      <c r="J2103" s="31">
        <f>VLOOKUP(B2103,'[1]AKTİF ÜRÜNLER LİSTESİ'!B$1:N$7867,13,FALSE)</f>
        <v>0</v>
      </c>
      <c r="K2103" s="31">
        <f>VLOOKUP(B2103,'[1]AKTİF ÜRÜNLER LİSTESİ'!B:O,14,FALSE)</f>
        <v>0</v>
      </c>
      <c r="L2103" s="380">
        <v>41303</v>
      </c>
    </row>
    <row r="2104" spans="1:12" ht="15" customHeight="1" x14ac:dyDescent="0.25">
      <c r="A2104" s="374" t="s">
        <v>7794</v>
      </c>
      <c r="B2104" s="26">
        <v>8699680090184</v>
      </c>
      <c r="C2104" s="377" t="s">
        <v>52</v>
      </c>
      <c r="D2104" s="374" t="s">
        <v>53</v>
      </c>
      <c r="E2104" s="374" t="s">
        <v>202</v>
      </c>
      <c r="F2104" s="374" t="s">
        <v>18</v>
      </c>
      <c r="G2104" s="374" t="s">
        <v>19</v>
      </c>
      <c r="H2104" s="377"/>
      <c r="I2104" s="31">
        <f>VLOOKUP(B2104,'[1]AKTİF ÜRÜNLER LİSTESİ'!B$1:M$7867,12,FALSE)</f>
        <v>0</v>
      </c>
      <c r="J2104" s="31">
        <f>VLOOKUP(B2104,'[1]AKTİF ÜRÜNLER LİSTESİ'!B$1:N$7867,13,FALSE)</f>
        <v>0</v>
      </c>
      <c r="K2104" s="31">
        <f>VLOOKUP(B2104,'[1]AKTİF ÜRÜNLER LİSTESİ'!B:O,14,FALSE)</f>
        <v>0</v>
      </c>
      <c r="L2104" s="380">
        <v>41303</v>
      </c>
    </row>
    <row r="2105" spans="1:12" ht="15" customHeight="1" x14ac:dyDescent="0.25">
      <c r="A2105" s="374" t="s">
        <v>7795</v>
      </c>
      <c r="B2105" s="26">
        <v>8699680090030</v>
      </c>
      <c r="C2105" s="377" t="s">
        <v>52</v>
      </c>
      <c r="D2105" s="374" t="s">
        <v>53</v>
      </c>
      <c r="E2105" s="374" t="s">
        <v>202</v>
      </c>
      <c r="F2105" s="374" t="s">
        <v>18</v>
      </c>
      <c r="G2105" s="374" t="s">
        <v>19</v>
      </c>
      <c r="H2105" s="377"/>
      <c r="I2105" s="31">
        <f>VLOOKUP(B2105,'[1]AKTİF ÜRÜNLER LİSTESİ'!B$1:M$7867,12,FALSE)</f>
        <v>0</v>
      </c>
      <c r="J2105" s="31">
        <f>VLOOKUP(B2105,'[1]AKTİF ÜRÜNLER LİSTESİ'!B$1:N$7867,13,FALSE)</f>
        <v>0</v>
      </c>
      <c r="K2105" s="31">
        <f>VLOOKUP(B2105,'[1]AKTİF ÜRÜNLER LİSTESİ'!B:O,14,FALSE)</f>
        <v>0</v>
      </c>
      <c r="L2105" s="380">
        <v>41303</v>
      </c>
    </row>
    <row r="2106" spans="1:12" ht="15" customHeight="1" x14ac:dyDescent="0.25">
      <c r="A2106" s="377" t="s">
        <v>2261</v>
      </c>
      <c r="B2106" s="378">
        <v>8699680170084</v>
      </c>
      <c r="C2106" s="377" t="s">
        <v>716</v>
      </c>
      <c r="D2106" s="377" t="s">
        <v>717</v>
      </c>
      <c r="E2106" s="377" t="s">
        <v>202</v>
      </c>
      <c r="F2106" s="377" t="s">
        <v>18</v>
      </c>
      <c r="G2106" s="374" t="s">
        <v>19</v>
      </c>
      <c r="H2106" s="374"/>
      <c r="I2106" s="31">
        <f>VLOOKUP(B2106,'[1]AKTİF ÜRÜNLER LİSTESİ'!B$1:M$7867,12,FALSE)</f>
        <v>0</v>
      </c>
      <c r="J2106" s="31">
        <f>VLOOKUP(B2106,'[1]AKTİF ÜRÜNLER LİSTESİ'!B$1:N$7867,13,FALSE)</f>
        <v>0</v>
      </c>
      <c r="K2106" s="31">
        <f>VLOOKUP(B2106,'[1]AKTİF ÜRÜNLER LİSTESİ'!B:O,14,FALSE)</f>
        <v>0</v>
      </c>
      <c r="L2106" s="380">
        <v>44404</v>
      </c>
    </row>
    <row r="2107" spans="1:12" ht="15" customHeight="1" x14ac:dyDescent="0.25">
      <c r="A2107" s="377" t="s">
        <v>2262</v>
      </c>
      <c r="B2107" s="378">
        <v>8699680170077</v>
      </c>
      <c r="C2107" s="377" t="s">
        <v>716</v>
      </c>
      <c r="D2107" s="377" t="s">
        <v>717</v>
      </c>
      <c r="E2107" s="377" t="s">
        <v>202</v>
      </c>
      <c r="F2107" s="377" t="s">
        <v>18</v>
      </c>
      <c r="G2107" s="374" t="s">
        <v>19</v>
      </c>
      <c r="H2107" s="374"/>
      <c r="I2107" s="31">
        <f>VLOOKUP(B2107,'[1]AKTİF ÜRÜNLER LİSTESİ'!B$1:M$7867,12,FALSE)</f>
        <v>0</v>
      </c>
      <c r="J2107" s="31">
        <f>VLOOKUP(B2107,'[1]AKTİF ÜRÜNLER LİSTESİ'!B$1:N$7867,13,FALSE)</f>
        <v>0</v>
      </c>
      <c r="K2107" s="31">
        <f>VLOOKUP(B2107,'[1]AKTİF ÜRÜNLER LİSTESİ'!B:O,14,FALSE)</f>
        <v>0</v>
      </c>
      <c r="L2107" s="380">
        <v>44404</v>
      </c>
    </row>
    <row r="2108" spans="1:12" ht="15" customHeight="1" x14ac:dyDescent="0.25">
      <c r="A2108" s="377" t="s">
        <v>2263</v>
      </c>
      <c r="B2108" s="378">
        <v>8699680170060</v>
      </c>
      <c r="C2108" s="377" t="s">
        <v>716</v>
      </c>
      <c r="D2108" s="377" t="s">
        <v>717</v>
      </c>
      <c r="E2108" s="377" t="s">
        <v>202</v>
      </c>
      <c r="F2108" s="377" t="s">
        <v>18</v>
      </c>
      <c r="G2108" s="374" t="s">
        <v>19</v>
      </c>
      <c r="H2108" s="374"/>
      <c r="I2108" s="31">
        <f>VLOOKUP(B2108,'[1]AKTİF ÜRÜNLER LİSTESİ'!B$1:M$7867,12,FALSE)</f>
        <v>0</v>
      </c>
      <c r="J2108" s="31">
        <f>VLOOKUP(B2108,'[1]AKTİF ÜRÜNLER LİSTESİ'!B$1:N$7867,13,FALSE)</f>
        <v>0</v>
      </c>
      <c r="K2108" s="31">
        <f>VLOOKUP(B2108,'[1]AKTİF ÜRÜNLER LİSTESİ'!B:O,14,FALSE)</f>
        <v>0</v>
      </c>
      <c r="L2108" s="380">
        <v>44404</v>
      </c>
    </row>
    <row r="2109" spans="1:12" ht="15" customHeight="1" x14ac:dyDescent="0.25">
      <c r="A2109" s="377" t="s">
        <v>2264</v>
      </c>
      <c r="B2109" s="378">
        <v>8699680170091</v>
      </c>
      <c r="C2109" s="377" t="s">
        <v>716</v>
      </c>
      <c r="D2109" s="377" t="s">
        <v>717</v>
      </c>
      <c r="E2109" s="377" t="s">
        <v>202</v>
      </c>
      <c r="F2109" s="377" t="s">
        <v>18</v>
      </c>
      <c r="G2109" s="374" t="s">
        <v>19</v>
      </c>
      <c r="H2109" s="374"/>
      <c r="I2109" s="31">
        <f>VLOOKUP(B2109,'[1]AKTİF ÜRÜNLER LİSTESİ'!B$1:M$7867,12,FALSE)</f>
        <v>0</v>
      </c>
      <c r="J2109" s="31">
        <f>VLOOKUP(B2109,'[1]AKTİF ÜRÜNLER LİSTESİ'!B$1:N$7867,13,FALSE)</f>
        <v>0</v>
      </c>
      <c r="K2109" s="31">
        <f>VLOOKUP(B2109,'[1]AKTİF ÜRÜNLER LİSTESİ'!B:O,14,FALSE)</f>
        <v>0</v>
      </c>
      <c r="L2109" s="380">
        <v>44404</v>
      </c>
    </row>
    <row r="2110" spans="1:12" ht="15" customHeight="1" x14ac:dyDescent="0.25">
      <c r="A2110" s="377" t="s">
        <v>7796</v>
      </c>
      <c r="B2110" s="26">
        <v>8699543090092</v>
      </c>
      <c r="C2110" s="377" t="s">
        <v>406</v>
      </c>
      <c r="D2110" s="374" t="s">
        <v>407</v>
      </c>
      <c r="E2110" s="374" t="s">
        <v>93</v>
      </c>
      <c r="F2110" s="374" t="s">
        <v>18</v>
      </c>
      <c r="G2110" s="374" t="s">
        <v>19</v>
      </c>
      <c r="H2110" s="377"/>
      <c r="I2110" s="31">
        <f>VLOOKUP(B2110,'[1]AKTİF ÜRÜNLER LİSTESİ'!B$1:M$7867,12,FALSE)</f>
        <v>2</v>
      </c>
      <c r="J2110" s="31">
        <f>VLOOKUP(B2110,'[1]AKTİF ÜRÜNLER LİSTESİ'!B$1:N$7867,13,FALSE)</f>
        <v>2</v>
      </c>
      <c r="K2110" s="31">
        <f>VLOOKUP(B2110,'[1]AKTİF ÜRÜNLER LİSTESİ'!B:O,14,FALSE)</f>
        <v>0</v>
      </c>
      <c r="L2110" s="380">
        <v>41303</v>
      </c>
    </row>
    <row r="2111" spans="1:12" ht="15" customHeight="1" x14ac:dyDescent="0.25">
      <c r="A2111" s="377" t="s">
        <v>7797</v>
      </c>
      <c r="B2111" s="26">
        <v>8699543090122</v>
      </c>
      <c r="C2111" s="377" t="s">
        <v>406</v>
      </c>
      <c r="D2111" s="374" t="s">
        <v>407</v>
      </c>
      <c r="E2111" s="374" t="s">
        <v>93</v>
      </c>
      <c r="F2111" s="374" t="s">
        <v>18</v>
      </c>
      <c r="G2111" s="374" t="s">
        <v>19</v>
      </c>
      <c r="H2111" s="377"/>
      <c r="I2111" s="31">
        <f>VLOOKUP(B2111,'[1]AKTİF ÜRÜNLER LİSTESİ'!B$1:M$7867,12,FALSE)</f>
        <v>2</v>
      </c>
      <c r="J2111" s="31">
        <f>VLOOKUP(B2111,'[1]AKTİF ÜRÜNLER LİSTESİ'!B$1:N$7867,13,FALSE)</f>
        <v>2</v>
      </c>
      <c r="K2111" s="31">
        <f>VLOOKUP(B2111,'[1]AKTİF ÜRÜNLER LİSTESİ'!B:O,14,FALSE)</f>
        <v>0</v>
      </c>
      <c r="L2111" s="380">
        <v>41303</v>
      </c>
    </row>
    <row r="2112" spans="1:12" ht="15" customHeight="1" x14ac:dyDescent="0.25">
      <c r="A2112" s="374" t="s">
        <v>7798</v>
      </c>
      <c r="B2112" s="26">
        <v>8699514159186</v>
      </c>
      <c r="C2112" s="377" t="s">
        <v>7799</v>
      </c>
      <c r="D2112" s="374" t="s">
        <v>7800</v>
      </c>
      <c r="E2112" s="374" t="s">
        <v>63</v>
      </c>
      <c r="F2112" s="374" t="s">
        <v>18</v>
      </c>
      <c r="G2112" s="374" t="s">
        <v>19</v>
      </c>
      <c r="H2112" s="377"/>
      <c r="I2112" s="31">
        <f>VLOOKUP(B2112,'[1]AKTİF ÜRÜNLER LİSTESİ'!B$1:M$7867,12,FALSE)</f>
        <v>0</v>
      </c>
      <c r="J2112" s="31">
        <f>VLOOKUP(B2112,'[1]AKTİF ÜRÜNLER LİSTESİ'!B$1:N$7867,13,FALSE)</f>
        <v>0</v>
      </c>
      <c r="K2112" s="31">
        <f>VLOOKUP(B2112,'[1]AKTİF ÜRÜNLER LİSTESİ'!B:O,14,FALSE)</f>
        <v>0</v>
      </c>
      <c r="L2112" s="380">
        <v>41303</v>
      </c>
    </row>
    <row r="2113" spans="1:12" ht="15" customHeight="1" x14ac:dyDescent="0.25">
      <c r="A2113" s="374" t="s">
        <v>7801</v>
      </c>
      <c r="B2113" s="26">
        <v>8699514704683</v>
      </c>
      <c r="C2113" s="377" t="s">
        <v>7799</v>
      </c>
      <c r="D2113" s="374" t="s">
        <v>7800</v>
      </c>
      <c r="E2113" s="374" t="s">
        <v>63</v>
      </c>
      <c r="F2113" s="374" t="s">
        <v>18</v>
      </c>
      <c r="G2113" s="374" t="s">
        <v>19</v>
      </c>
      <c r="H2113" s="377"/>
      <c r="I2113" s="31">
        <f>VLOOKUP(B2113,'[1]AKTİF ÜRÜNLER LİSTESİ'!B$1:M$7867,12,FALSE)</f>
        <v>0</v>
      </c>
      <c r="J2113" s="31">
        <f>VLOOKUP(B2113,'[1]AKTİF ÜRÜNLER LİSTESİ'!B$1:N$7867,13,FALSE)</f>
        <v>0</v>
      </c>
      <c r="K2113" s="31">
        <f>VLOOKUP(B2113,'[1]AKTİF ÜRÜNLER LİSTESİ'!B:O,14,FALSE)</f>
        <v>0</v>
      </c>
      <c r="L2113" s="380">
        <v>41303</v>
      </c>
    </row>
    <row r="2114" spans="1:12" ht="15" customHeight="1" x14ac:dyDescent="0.25">
      <c r="A2114" s="374" t="s">
        <v>7802</v>
      </c>
      <c r="B2114" s="26">
        <v>8699514159179</v>
      </c>
      <c r="C2114" s="377" t="s">
        <v>7799</v>
      </c>
      <c r="D2114" s="374" t="s">
        <v>7800</v>
      </c>
      <c r="E2114" s="374" t="s">
        <v>63</v>
      </c>
      <c r="F2114" s="374" t="s">
        <v>18</v>
      </c>
      <c r="G2114" s="374" t="s">
        <v>19</v>
      </c>
      <c r="H2114" s="377"/>
      <c r="I2114" s="31">
        <f>VLOOKUP(B2114,'[1]AKTİF ÜRÜNLER LİSTESİ'!B$1:M$7867,12,FALSE)</f>
        <v>0</v>
      </c>
      <c r="J2114" s="31">
        <f>VLOOKUP(B2114,'[1]AKTİF ÜRÜNLER LİSTESİ'!B$1:N$7867,13,FALSE)</f>
        <v>0</v>
      </c>
      <c r="K2114" s="31">
        <f>VLOOKUP(B2114,'[1]AKTİF ÜRÜNLER LİSTESİ'!B:O,14,FALSE)</f>
        <v>0</v>
      </c>
      <c r="L2114" s="380">
        <v>41303</v>
      </c>
    </row>
    <row r="2115" spans="1:12" ht="15" customHeight="1" x14ac:dyDescent="0.25">
      <c r="A2115" s="374" t="s">
        <v>3786</v>
      </c>
      <c r="B2115" s="26">
        <v>8699844651732</v>
      </c>
      <c r="C2115" s="377" t="s">
        <v>3787</v>
      </c>
      <c r="D2115" s="377" t="s">
        <v>3788</v>
      </c>
      <c r="E2115" s="377" t="s">
        <v>429</v>
      </c>
      <c r="F2115" s="374" t="s">
        <v>739</v>
      </c>
      <c r="G2115" s="374" t="s">
        <v>19</v>
      </c>
      <c r="H2115" s="377"/>
      <c r="I2115" s="31">
        <f>VLOOKUP(B2115,'[1]AKTİF ÜRÜNLER LİSTESİ'!B$1:M$7867,12,FALSE)</f>
        <v>1</v>
      </c>
      <c r="J2115" s="31">
        <f>VLOOKUP(B2115,'[1]AKTİF ÜRÜNLER LİSTESİ'!B$1:N$7867,13,FALSE)</f>
        <v>1</v>
      </c>
      <c r="K2115" s="31">
        <f>VLOOKUP(B2115,'[1]AKTİF ÜRÜNLER LİSTESİ'!B:O,14,FALSE)</f>
        <v>0</v>
      </c>
      <c r="L2115" s="380">
        <v>43634</v>
      </c>
    </row>
    <row r="2116" spans="1:12" ht="15" customHeight="1" x14ac:dyDescent="0.25">
      <c r="A2116" s="374" t="s">
        <v>3789</v>
      </c>
      <c r="B2116" s="26">
        <v>8699844651725</v>
      </c>
      <c r="C2116" s="377" t="s">
        <v>3787</v>
      </c>
      <c r="D2116" s="377" t="s">
        <v>3788</v>
      </c>
      <c r="E2116" s="377" t="s">
        <v>429</v>
      </c>
      <c r="F2116" s="374" t="s">
        <v>739</v>
      </c>
      <c r="G2116" s="374" t="s">
        <v>19</v>
      </c>
      <c r="H2116" s="377"/>
      <c r="I2116" s="31">
        <f>VLOOKUP(B2116,'[1]AKTİF ÜRÜNLER LİSTESİ'!B$1:M$7867,12,FALSE)</f>
        <v>1</v>
      </c>
      <c r="J2116" s="31">
        <f>VLOOKUP(B2116,'[1]AKTİF ÜRÜNLER LİSTESİ'!B$1:N$7867,13,FALSE)</f>
        <v>1</v>
      </c>
      <c r="K2116" s="31">
        <f>VLOOKUP(B2116,'[1]AKTİF ÜRÜNLER LİSTESİ'!B:O,14,FALSE)</f>
        <v>0</v>
      </c>
      <c r="L2116" s="380">
        <v>43634</v>
      </c>
    </row>
    <row r="2117" spans="1:12" ht="15" customHeight="1" x14ac:dyDescent="0.25">
      <c r="A2117" s="374" t="s">
        <v>7803</v>
      </c>
      <c r="B2117" s="26">
        <v>8699552030058</v>
      </c>
      <c r="C2117" s="377" t="s">
        <v>5911</v>
      </c>
      <c r="D2117" s="374" t="s">
        <v>5912</v>
      </c>
      <c r="E2117" s="374" t="s">
        <v>1366</v>
      </c>
      <c r="F2117" s="374" t="s">
        <v>18</v>
      </c>
      <c r="G2117" s="374" t="s">
        <v>19</v>
      </c>
      <c r="H2117" s="377"/>
      <c r="I2117" s="31">
        <f>VLOOKUP(B2117,'[1]AKTİF ÜRÜNLER LİSTESİ'!B$1:M$7867,12,FALSE)</f>
        <v>1</v>
      </c>
      <c r="J2117" s="31">
        <f>VLOOKUP(B2117,'[1]AKTİF ÜRÜNLER LİSTESİ'!B$1:N$7867,13,FALSE)</f>
        <v>0</v>
      </c>
      <c r="K2117" s="31">
        <f>VLOOKUP(B2117,'[1]AKTİF ÜRÜNLER LİSTESİ'!B:O,14,FALSE)</f>
        <v>0</v>
      </c>
      <c r="L2117" s="380">
        <v>41303</v>
      </c>
    </row>
    <row r="2118" spans="1:12" ht="15" customHeight="1" x14ac:dyDescent="0.25">
      <c r="A2118" s="374" t="s">
        <v>7804</v>
      </c>
      <c r="B2118" s="26">
        <v>8699552030065</v>
      </c>
      <c r="C2118" s="377" t="s">
        <v>5911</v>
      </c>
      <c r="D2118" s="374" t="s">
        <v>5912</v>
      </c>
      <c r="E2118" s="374" t="s">
        <v>1366</v>
      </c>
      <c r="F2118" s="374" t="s">
        <v>18</v>
      </c>
      <c r="G2118" s="374" t="s">
        <v>19</v>
      </c>
      <c r="H2118" s="377"/>
      <c r="I2118" s="31">
        <f>VLOOKUP(B2118,'[1]AKTİF ÜRÜNLER LİSTESİ'!B$1:M$7867,12,FALSE)</f>
        <v>1</v>
      </c>
      <c r="J2118" s="31">
        <f>VLOOKUP(B2118,'[1]AKTİF ÜRÜNLER LİSTESİ'!B$1:N$7867,13,FALSE)</f>
        <v>0</v>
      </c>
      <c r="K2118" s="31">
        <f>VLOOKUP(B2118,'[1]AKTİF ÜRÜNLER LİSTESİ'!B:O,14,FALSE)</f>
        <v>0</v>
      </c>
      <c r="L2118" s="380">
        <v>41303</v>
      </c>
    </row>
    <row r="2119" spans="1:12" ht="15" customHeight="1" x14ac:dyDescent="0.25">
      <c r="A2119" s="374" t="s">
        <v>7805</v>
      </c>
      <c r="B2119" s="26">
        <v>8699552030072</v>
      </c>
      <c r="C2119" s="377" t="s">
        <v>5911</v>
      </c>
      <c r="D2119" s="374" t="s">
        <v>5912</v>
      </c>
      <c r="E2119" s="374" t="s">
        <v>1366</v>
      </c>
      <c r="F2119" s="374" t="s">
        <v>18</v>
      </c>
      <c r="G2119" s="374" t="s">
        <v>19</v>
      </c>
      <c r="H2119" s="377"/>
      <c r="I2119" s="31">
        <f>VLOOKUP(B2119,'[1]AKTİF ÜRÜNLER LİSTESİ'!B$1:M$7867,12,FALSE)</f>
        <v>1</v>
      </c>
      <c r="J2119" s="31">
        <f>VLOOKUP(B2119,'[1]AKTİF ÜRÜNLER LİSTESİ'!B$1:N$7867,13,FALSE)</f>
        <v>0</v>
      </c>
      <c r="K2119" s="31">
        <f>VLOOKUP(B2119,'[1]AKTİF ÜRÜNLER LİSTESİ'!B:O,14,FALSE)</f>
        <v>0</v>
      </c>
      <c r="L2119" s="380">
        <v>41303</v>
      </c>
    </row>
    <row r="2120" spans="1:12" ht="15" customHeight="1" x14ac:dyDescent="0.25">
      <c r="A2120" s="377" t="s">
        <v>7806</v>
      </c>
      <c r="B2120" s="26">
        <v>8699552030089</v>
      </c>
      <c r="C2120" s="377" t="s">
        <v>5911</v>
      </c>
      <c r="D2120" s="374" t="s">
        <v>5912</v>
      </c>
      <c r="E2120" s="374" t="s">
        <v>1366</v>
      </c>
      <c r="F2120" s="374" t="s">
        <v>18</v>
      </c>
      <c r="G2120" s="374" t="s">
        <v>19</v>
      </c>
      <c r="H2120" s="377"/>
      <c r="I2120" s="31">
        <f>VLOOKUP(B2120,'[1]AKTİF ÜRÜNLER LİSTESİ'!B$1:M$7867,12,FALSE)</f>
        <v>1</v>
      </c>
      <c r="J2120" s="31">
        <f>VLOOKUP(B2120,'[1]AKTİF ÜRÜNLER LİSTESİ'!B$1:N$7867,13,FALSE)</f>
        <v>0</v>
      </c>
      <c r="K2120" s="31">
        <f>VLOOKUP(B2120,'[1]AKTİF ÜRÜNLER LİSTESİ'!B:O,14,FALSE)</f>
        <v>0</v>
      </c>
      <c r="L2120" s="380">
        <v>41303</v>
      </c>
    </row>
    <row r="2121" spans="1:12" ht="15" customHeight="1" x14ac:dyDescent="0.25">
      <c r="A2121" s="374" t="s">
        <v>7807</v>
      </c>
      <c r="B2121" s="26">
        <v>8699514092360</v>
      </c>
      <c r="C2121" s="377" t="s">
        <v>3022</v>
      </c>
      <c r="D2121" s="374" t="s">
        <v>3023</v>
      </c>
      <c r="E2121" s="374" t="s">
        <v>63</v>
      </c>
      <c r="F2121" s="374" t="s">
        <v>18</v>
      </c>
      <c r="G2121" s="374" t="s">
        <v>19</v>
      </c>
      <c r="H2121" s="377"/>
      <c r="I2121" s="31">
        <f>VLOOKUP(B2121,'[1]AKTİF ÜRÜNLER LİSTESİ'!B$1:M$7867,12,FALSE)</f>
        <v>0</v>
      </c>
      <c r="J2121" s="31">
        <f>VLOOKUP(B2121,'[1]AKTİF ÜRÜNLER LİSTESİ'!B$1:N$7867,13,FALSE)</f>
        <v>0</v>
      </c>
      <c r="K2121" s="31">
        <f>VLOOKUP(B2121,'[1]AKTİF ÜRÜNLER LİSTESİ'!B:O,14,FALSE)</f>
        <v>0</v>
      </c>
      <c r="L2121" s="380">
        <v>41303</v>
      </c>
    </row>
    <row r="2122" spans="1:12" ht="15" customHeight="1" x14ac:dyDescent="0.25">
      <c r="A2122" s="303" t="s">
        <v>20448</v>
      </c>
      <c r="B2122" s="304">
        <v>8699514096658</v>
      </c>
      <c r="C2122" s="303" t="s">
        <v>3022</v>
      </c>
      <c r="D2122" s="303" t="s">
        <v>3023</v>
      </c>
      <c r="E2122" s="303" t="s">
        <v>63</v>
      </c>
      <c r="F2122" s="303" t="s">
        <v>18</v>
      </c>
      <c r="G2122" s="377" t="s">
        <v>19</v>
      </c>
      <c r="H2122" s="377"/>
      <c r="I2122" s="31">
        <f>VLOOKUP(B2122,'[1]AKTİF ÜRÜNLER LİSTESİ'!B$1:M$7867,12,FALSE)</f>
        <v>0</v>
      </c>
      <c r="J2122" s="31">
        <f>VLOOKUP(B2122,'[1]AKTİF ÜRÜNLER LİSTESİ'!B$1:N$7867,13,FALSE)</f>
        <v>0</v>
      </c>
      <c r="K2122" s="31">
        <f>VLOOKUP(B2122,'[1]AKTİF ÜRÜNLER LİSTESİ'!B:O,14,FALSE)</f>
        <v>0</v>
      </c>
      <c r="L2122" s="379">
        <v>45993</v>
      </c>
    </row>
    <row r="2123" spans="1:12" ht="15" customHeight="1" x14ac:dyDescent="0.25">
      <c r="A2123" s="374" t="s">
        <v>7808</v>
      </c>
      <c r="B2123" s="26">
        <v>8699514092339</v>
      </c>
      <c r="C2123" s="377" t="s">
        <v>3022</v>
      </c>
      <c r="D2123" s="374" t="s">
        <v>3023</v>
      </c>
      <c r="E2123" s="374" t="s">
        <v>63</v>
      </c>
      <c r="F2123" s="374" t="s">
        <v>18</v>
      </c>
      <c r="G2123" s="374" t="s">
        <v>19</v>
      </c>
      <c r="H2123" s="377"/>
      <c r="I2123" s="31">
        <f>VLOOKUP(B2123,'[1]AKTİF ÜRÜNLER LİSTESİ'!B$1:M$7867,12,FALSE)</f>
        <v>0</v>
      </c>
      <c r="J2123" s="31">
        <f>VLOOKUP(B2123,'[1]AKTİF ÜRÜNLER LİSTESİ'!B$1:N$7867,13,FALSE)</f>
        <v>0</v>
      </c>
      <c r="K2123" s="31">
        <f>VLOOKUP(B2123,'[1]AKTİF ÜRÜNLER LİSTESİ'!B:O,14,FALSE)</f>
        <v>0</v>
      </c>
      <c r="L2123" s="380">
        <v>41303</v>
      </c>
    </row>
    <row r="2124" spans="1:12" ht="15" customHeight="1" x14ac:dyDescent="0.25">
      <c r="A2124" s="374" t="s">
        <v>5551</v>
      </c>
      <c r="B2124" s="378">
        <v>8699546120031</v>
      </c>
      <c r="C2124" s="377" t="s">
        <v>5552</v>
      </c>
      <c r="D2124" s="377" t="s">
        <v>5553</v>
      </c>
      <c r="E2124" s="377" t="s">
        <v>301</v>
      </c>
      <c r="F2124" s="374" t="s">
        <v>18</v>
      </c>
      <c r="G2124" s="374" t="s">
        <v>19</v>
      </c>
      <c r="H2124" s="377"/>
      <c r="I2124" s="31">
        <f>VLOOKUP(B2124,'[1]AKTİF ÜRÜNLER LİSTESİ'!B$1:M$7867,12,FALSE)</f>
        <v>0</v>
      </c>
      <c r="J2124" s="31">
        <f>VLOOKUP(B2124,'[1]AKTİF ÜRÜNLER LİSTESİ'!B$1:N$7867,13,FALSE)</f>
        <v>0</v>
      </c>
      <c r="K2124" s="31">
        <f>VLOOKUP(B2124,'[1]AKTİF ÜRÜNLER LİSTESİ'!B:O,14,FALSE)</f>
        <v>0</v>
      </c>
      <c r="L2124" s="380">
        <v>42661</v>
      </c>
    </row>
    <row r="2125" spans="1:12" ht="15" customHeight="1" x14ac:dyDescent="0.25">
      <c r="A2125" s="374" t="s">
        <v>3520</v>
      </c>
      <c r="B2125" s="26">
        <v>8699606675617</v>
      </c>
      <c r="C2125" s="377" t="s">
        <v>3521</v>
      </c>
      <c r="D2125" s="42" t="s">
        <v>3522</v>
      </c>
      <c r="E2125" s="377" t="s">
        <v>555</v>
      </c>
      <c r="F2125" s="374" t="s">
        <v>18</v>
      </c>
      <c r="G2125" s="374" t="s">
        <v>19</v>
      </c>
      <c r="H2125" s="377"/>
      <c r="I2125" s="31">
        <f>VLOOKUP(B2125,'[1]AKTİF ÜRÜNLER LİSTESİ'!B$1:M$7867,12,FALSE)</f>
        <v>1</v>
      </c>
      <c r="J2125" s="31">
        <f>VLOOKUP(B2125,'[1]AKTİF ÜRÜNLER LİSTESİ'!B$1:N$7867,13,FALSE)</f>
        <v>1</v>
      </c>
      <c r="K2125" s="31">
        <f>VLOOKUP(B2125,'[1]AKTİF ÜRÜNLER LİSTESİ'!B:O,14,FALSE)</f>
        <v>0</v>
      </c>
      <c r="L2125" s="380">
        <v>43760</v>
      </c>
    </row>
    <row r="2126" spans="1:12" ht="15" customHeight="1" x14ac:dyDescent="0.25">
      <c r="A2126" s="374" t="s">
        <v>3523</v>
      </c>
      <c r="B2126" s="26">
        <v>8699606675624</v>
      </c>
      <c r="C2126" s="377" t="s">
        <v>3521</v>
      </c>
      <c r="D2126" s="42" t="s">
        <v>3522</v>
      </c>
      <c r="E2126" s="377" t="s">
        <v>555</v>
      </c>
      <c r="F2126" s="374" t="s">
        <v>18</v>
      </c>
      <c r="G2126" s="374" t="s">
        <v>19</v>
      </c>
      <c r="H2126" s="377"/>
      <c r="I2126" s="31">
        <f>VLOOKUP(B2126,'[1]AKTİF ÜRÜNLER LİSTESİ'!B$1:M$7867,12,FALSE)</f>
        <v>1</v>
      </c>
      <c r="J2126" s="31">
        <f>VLOOKUP(B2126,'[1]AKTİF ÜRÜNLER LİSTESİ'!B$1:N$7867,13,FALSE)</f>
        <v>1</v>
      </c>
      <c r="K2126" s="31">
        <f>VLOOKUP(B2126,'[1]AKTİF ÜRÜNLER LİSTESİ'!B:O,14,FALSE)</f>
        <v>0</v>
      </c>
      <c r="L2126" s="380">
        <v>43760</v>
      </c>
    </row>
    <row r="2127" spans="1:12" ht="15" customHeight="1" x14ac:dyDescent="0.25">
      <c r="A2127" s="374" t="s">
        <v>3524</v>
      </c>
      <c r="B2127" s="26">
        <v>8699606675655</v>
      </c>
      <c r="C2127" s="377" t="s">
        <v>3521</v>
      </c>
      <c r="D2127" s="42" t="s">
        <v>3522</v>
      </c>
      <c r="E2127" s="377" t="s">
        <v>555</v>
      </c>
      <c r="F2127" s="374" t="s">
        <v>18</v>
      </c>
      <c r="G2127" s="227" t="s">
        <v>19</v>
      </c>
      <c r="H2127" s="377"/>
      <c r="I2127" s="31">
        <f>VLOOKUP(B2127,'[1]AKTİF ÜRÜNLER LİSTESİ'!B$1:M$7867,12,FALSE)</f>
        <v>1</v>
      </c>
      <c r="J2127" s="31">
        <f>VLOOKUP(B2127,'[1]AKTİF ÜRÜNLER LİSTESİ'!B$1:N$7867,13,FALSE)</f>
        <v>1</v>
      </c>
      <c r="K2127" s="31">
        <f>VLOOKUP(B2127,'[1]AKTİF ÜRÜNLER LİSTESİ'!B:O,14,FALSE)</f>
        <v>0</v>
      </c>
      <c r="L2127" s="380">
        <v>43760</v>
      </c>
    </row>
    <row r="2128" spans="1:12" ht="15" customHeight="1" x14ac:dyDescent="0.25">
      <c r="A2128" s="374" t="s">
        <v>3525</v>
      </c>
      <c r="B2128" s="26">
        <v>8699606675648</v>
      </c>
      <c r="C2128" s="377" t="s">
        <v>3521</v>
      </c>
      <c r="D2128" s="42" t="s">
        <v>3522</v>
      </c>
      <c r="E2128" s="377" t="s">
        <v>555</v>
      </c>
      <c r="F2128" s="374" t="s">
        <v>18</v>
      </c>
      <c r="G2128" s="374" t="s">
        <v>19</v>
      </c>
      <c r="H2128" s="377"/>
      <c r="I2128" s="31">
        <f>VLOOKUP(B2128,'[1]AKTİF ÜRÜNLER LİSTESİ'!B$1:M$7867,12,FALSE)</f>
        <v>1</v>
      </c>
      <c r="J2128" s="31">
        <f>VLOOKUP(B2128,'[1]AKTİF ÜRÜNLER LİSTESİ'!B$1:N$7867,13,FALSE)</f>
        <v>1</v>
      </c>
      <c r="K2128" s="31">
        <f>VLOOKUP(B2128,'[1]AKTİF ÜRÜNLER LİSTESİ'!B:O,14,FALSE)</f>
        <v>0</v>
      </c>
      <c r="L2128" s="380">
        <v>43760</v>
      </c>
    </row>
    <row r="2129" spans="1:12" ht="15" customHeight="1" x14ac:dyDescent="0.25">
      <c r="A2129" s="374" t="s">
        <v>3526</v>
      </c>
      <c r="B2129" s="26">
        <v>8699606675686</v>
      </c>
      <c r="C2129" s="377" t="s">
        <v>3521</v>
      </c>
      <c r="D2129" s="42" t="s">
        <v>3522</v>
      </c>
      <c r="E2129" s="377" t="s">
        <v>555</v>
      </c>
      <c r="F2129" s="374" t="s">
        <v>18</v>
      </c>
      <c r="G2129" s="374" t="s">
        <v>19</v>
      </c>
      <c r="H2129" s="377"/>
      <c r="I2129" s="31">
        <f>VLOOKUP(B2129,'[1]AKTİF ÜRÜNLER LİSTESİ'!B$1:M$7867,12,FALSE)</f>
        <v>1</v>
      </c>
      <c r="J2129" s="31">
        <f>VLOOKUP(B2129,'[1]AKTİF ÜRÜNLER LİSTESİ'!B$1:N$7867,13,FALSE)</f>
        <v>1</v>
      </c>
      <c r="K2129" s="31">
        <f>VLOOKUP(B2129,'[1]AKTİF ÜRÜNLER LİSTESİ'!B:O,14,FALSE)</f>
        <v>0</v>
      </c>
      <c r="L2129" s="380">
        <v>43760</v>
      </c>
    </row>
    <row r="2130" spans="1:12" ht="15" customHeight="1" x14ac:dyDescent="0.25">
      <c r="A2130" s="374" t="s">
        <v>3527</v>
      </c>
      <c r="B2130" s="26">
        <v>8699606675716</v>
      </c>
      <c r="C2130" s="377" t="s">
        <v>3521</v>
      </c>
      <c r="D2130" s="42" t="s">
        <v>3522</v>
      </c>
      <c r="E2130" s="377" t="s">
        <v>555</v>
      </c>
      <c r="F2130" s="374" t="s">
        <v>18</v>
      </c>
      <c r="G2130" s="374" t="s">
        <v>19</v>
      </c>
      <c r="H2130" s="377"/>
      <c r="I2130" s="31">
        <f>VLOOKUP(B2130,'[1]AKTİF ÜRÜNLER LİSTESİ'!B$1:M$7867,12,FALSE)</f>
        <v>1</v>
      </c>
      <c r="J2130" s="31">
        <f>VLOOKUP(B2130,'[1]AKTİF ÜRÜNLER LİSTESİ'!B$1:N$7867,13,FALSE)</f>
        <v>1</v>
      </c>
      <c r="K2130" s="31">
        <f>VLOOKUP(B2130,'[1]AKTİF ÜRÜNLER LİSTESİ'!B:O,14,FALSE)</f>
        <v>0</v>
      </c>
      <c r="L2130" s="380">
        <v>43760</v>
      </c>
    </row>
    <row r="2131" spans="1:12" ht="15" customHeight="1" x14ac:dyDescent="0.25">
      <c r="A2131" s="374" t="s">
        <v>3528</v>
      </c>
      <c r="B2131" s="26">
        <v>8699606675693</v>
      </c>
      <c r="C2131" s="377" t="s">
        <v>3521</v>
      </c>
      <c r="D2131" s="42" t="s">
        <v>3522</v>
      </c>
      <c r="E2131" s="377" t="s">
        <v>555</v>
      </c>
      <c r="F2131" s="374" t="s">
        <v>18</v>
      </c>
      <c r="G2131" s="374" t="s">
        <v>19</v>
      </c>
      <c r="H2131" s="377"/>
      <c r="I2131" s="31">
        <f>VLOOKUP(B2131,'[1]AKTİF ÜRÜNLER LİSTESİ'!B$1:M$7867,12,FALSE)</f>
        <v>1</v>
      </c>
      <c r="J2131" s="31">
        <f>VLOOKUP(B2131,'[1]AKTİF ÜRÜNLER LİSTESİ'!B$1:N$7867,13,FALSE)</f>
        <v>1</v>
      </c>
      <c r="K2131" s="31">
        <f>VLOOKUP(B2131,'[1]AKTİF ÜRÜNLER LİSTESİ'!B:O,14,FALSE)</f>
        <v>0</v>
      </c>
      <c r="L2131" s="380">
        <v>43760</v>
      </c>
    </row>
    <row r="2132" spans="1:12" ht="15" customHeight="1" x14ac:dyDescent="0.25">
      <c r="A2132" s="374" t="s">
        <v>3529</v>
      </c>
      <c r="B2132" s="26">
        <v>8699606675723</v>
      </c>
      <c r="C2132" s="377" t="s">
        <v>3521</v>
      </c>
      <c r="D2132" s="42" t="s">
        <v>3522</v>
      </c>
      <c r="E2132" s="377" t="s">
        <v>555</v>
      </c>
      <c r="F2132" s="374" t="s">
        <v>18</v>
      </c>
      <c r="G2132" s="374" t="s">
        <v>19</v>
      </c>
      <c r="H2132" s="377"/>
      <c r="I2132" s="31">
        <f>VLOOKUP(B2132,'[1]AKTİF ÜRÜNLER LİSTESİ'!B$1:M$7867,12,FALSE)</f>
        <v>1</v>
      </c>
      <c r="J2132" s="31">
        <f>VLOOKUP(B2132,'[1]AKTİF ÜRÜNLER LİSTESİ'!B$1:N$7867,13,FALSE)</f>
        <v>1</v>
      </c>
      <c r="K2132" s="31">
        <f>VLOOKUP(B2132,'[1]AKTİF ÜRÜNLER LİSTESİ'!B:O,14,FALSE)</f>
        <v>0</v>
      </c>
      <c r="L2132" s="380">
        <v>43760</v>
      </c>
    </row>
    <row r="2133" spans="1:12" ht="15" customHeight="1" x14ac:dyDescent="0.25">
      <c r="A2133" s="374" t="s">
        <v>3530</v>
      </c>
      <c r="B2133" s="26">
        <v>8699606675761</v>
      </c>
      <c r="C2133" s="377" t="s">
        <v>3521</v>
      </c>
      <c r="D2133" s="42" t="s">
        <v>3522</v>
      </c>
      <c r="E2133" s="377" t="s">
        <v>555</v>
      </c>
      <c r="F2133" s="374" t="s">
        <v>18</v>
      </c>
      <c r="G2133" s="374" t="s">
        <v>19</v>
      </c>
      <c r="H2133" s="377"/>
      <c r="I2133" s="31">
        <f>VLOOKUP(B2133,'[1]AKTİF ÜRÜNLER LİSTESİ'!B$1:M$7867,12,FALSE)</f>
        <v>1</v>
      </c>
      <c r="J2133" s="31">
        <f>VLOOKUP(B2133,'[1]AKTİF ÜRÜNLER LİSTESİ'!B$1:N$7867,13,FALSE)</f>
        <v>1</v>
      </c>
      <c r="K2133" s="31">
        <f>VLOOKUP(B2133,'[1]AKTİF ÜRÜNLER LİSTESİ'!B:O,14,FALSE)</f>
        <v>0</v>
      </c>
      <c r="L2133" s="380">
        <v>43760</v>
      </c>
    </row>
    <row r="2134" spans="1:12" ht="15" customHeight="1" x14ac:dyDescent="0.25">
      <c r="A2134" s="374" t="s">
        <v>3531</v>
      </c>
      <c r="B2134" s="26">
        <v>8699606675785</v>
      </c>
      <c r="C2134" s="377" t="s">
        <v>3521</v>
      </c>
      <c r="D2134" s="42" t="s">
        <v>3522</v>
      </c>
      <c r="E2134" s="377" t="s">
        <v>555</v>
      </c>
      <c r="F2134" s="374" t="s">
        <v>18</v>
      </c>
      <c r="G2134" s="374" t="s">
        <v>19</v>
      </c>
      <c r="H2134" s="377"/>
      <c r="I2134" s="31">
        <f>VLOOKUP(B2134,'[1]AKTİF ÜRÜNLER LİSTESİ'!B$1:M$7867,12,FALSE)</f>
        <v>1</v>
      </c>
      <c r="J2134" s="31">
        <f>VLOOKUP(B2134,'[1]AKTİF ÜRÜNLER LİSTESİ'!B$1:N$7867,13,FALSE)</f>
        <v>1</v>
      </c>
      <c r="K2134" s="31">
        <f>VLOOKUP(B2134,'[1]AKTİF ÜRÜNLER LİSTESİ'!B:O,14,FALSE)</f>
        <v>0</v>
      </c>
      <c r="L2134" s="380">
        <v>43760</v>
      </c>
    </row>
    <row r="2135" spans="1:12" ht="15" customHeight="1" x14ac:dyDescent="0.25">
      <c r="A2135" s="374" t="s">
        <v>3532</v>
      </c>
      <c r="B2135" s="26">
        <v>8699606675754</v>
      </c>
      <c r="C2135" s="377" t="s">
        <v>3521</v>
      </c>
      <c r="D2135" s="42" t="s">
        <v>3522</v>
      </c>
      <c r="E2135" s="377" t="s">
        <v>555</v>
      </c>
      <c r="F2135" s="374" t="s">
        <v>18</v>
      </c>
      <c r="G2135" s="374" t="s">
        <v>19</v>
      </c>
      <c r="H2135" s="377"/>
      <c r="I2135" s="31">
        <f>VLOOKUP(B2135,'[1]AKTİF ÜRÜNLER LİSTESİ'!B$1:M$7867,12,FALSE)</f>
        <v>1</v>
      </c>
      <c r="J2135" s="31">
        <f>VLOOKUP(B2135,'[1]AKTİF ÜRÜNLER LİSTESİ'!B$1:N$7867,13,FALSE)</f>
        <v>1</v>
      </c>
      <c r="K2135" s="31">
        <f>VLOOKUP(B2135,'[1]AKTİF ÜRÜNLER LİSTESİ'!B:O,14,FALSE)</f>
        <v>0</v>
      </c>
      <c r="L2135" s="380">
        <v>43760</v>
      </c>
    </row>
    <row r="2136" spans="1:12" ht="15" customHeight="1" x14ac:dyDescent="0.25">
      <c r="A2136" s="374" t="s">
        <v>3533</v>
      </c>
      <c r="B2136" s="26">
        <v>8699606675792</v>
      </c>
      <c r="C2136" s="377" t="s">
        <v>3521</v>
      </c>
      <c r="D2136" s="42" t="s">
        <v>3522</v>
      </c>
      <c r="E2136" s="377" t="s">
        <v>555</v>
      </c>
      <c r="F2136" s="374" t="s">
        <v>18</v>
      </c>
      <c r="G2136" s="374" t="s">
        <v>19</v>
      </c>
      <c r="H2136" s="377"/>
      <c r="I2136" s="31">
        <f>VLOOKUP(B2136,'[1]AKTİF ÜRÜNLER LİSTESİ'!B$1:M$7867,12,FALSE)</f>
        <v>1</v>
      </c>
      <c r="J2136" s="31">
        <f>VLOOKUP(B2136,'[1]AKTİF ÜRÜNLER LİSTESİ'!B$1:N$7867,13,FALSE)</f>
        <v>1</v>
      </c>
      <c r="K2136" s="31">
        <f>VLOOKUP(B2136,'[1]AKTİF ÜRÜNLER LİSTESİ'!B:O,14,FALSE)</f>
        <v>0</v>
      </c>
      <c r="L2136" s="380">
        <v>43760</v>
      </c>
    </row>
    <row r="2137" spans="1:12" ht="15" customHeight="1" x14ac:dyDescent="0.25">
      <c r="A2137" s="374" t="s">
        <v>3534</v>
      </c>
      <c r="B2137" s="26">
        <v>8699606675860</v>
      </c>
      <c r="C2137" s="377" t="s">
        <v>3521</v>
      </c>
      <c r="D2137" s="42" t="s">
        <v>3522</v>
      </c>
      <c r="E2137" s="377" t="s">
        <v>555</v>
      </c>
      <c r="F2137" s="374" t="s">
        <v>18</v>
      </c>
      <c r="G2137" s="374" t="s">
        <v>19</v>
      </c>
      <c r="H2137" s="377"/>
      <c r="I2137" s="31">
        <f>VLOOKUP(B2137,'[1]AKTİF ÜRÜNLER LİSTESİ'!B$1:M$7867,12,FALSE)</f>
        <v>1</v>
      </c>
      <c r="J2137" s="31">
        <f>VLOOKUP(B2137,'[1]AKTİF ÜRÜNLER LİSTESİ'!B$1:N$7867,13,FALSE)</f>
        <v>1</v>
      </c>
      <c r="K2137" s="31">
        <f>VLOOKUP(B2137,'[1]AKTİF ÜRÜNLER LİSTESİ'!B:O,14,FALSE)</f>
        <v>0</v>
      </c>
      <c r="L2137" s="380">
        <v>43760</v>
      </c>
    </row>
    <row r="2138" spans="1:12" ht="15" customHeight="1" x14ac:dyDescent="0.25">
      <c r="A2138" s="374" t="s">
        <v>3535</v>
      </c>
      <c r="B2138" s="26">
        <v>8699606675853</v>
      </c>
      <c r="C2138" s="377" t="s">
        <v>3521</v>
      </c>
      <c r="D2138" s="42" t="s">
        <v>3522</v>
      </c>
      <c r="E2138" s="377" t="s">
        <v>555</v>
      </c>
      <c r="F2138" s="374" t="s">
        <v>18</v>
      </c>
      <c r="G2138" s="374" t="s">
        <v>19</v>
      </c>
      <c r="H2138" s="377"/>
      <c r="I2138" s="31">
        <f>VLOOKUP(B2138,'[1]AKTİF ÜRÜNLER LİSTESİ'!B$1:M$7867,12,FALSE)</f>
        <v>1</v>
      </c>
      <c r="J2138" s="31">
        <f>VLOOKUP(B2138,'[1]AKTİF ÜRÜNLER LİSTESİ'!B$1:N$7867,13,FALSE)</f>
        <v>1</v>
      </c>
      <c r="K2138" s="31">
        <f>VLOOKUP(B2138,'[1]AKTİF ÜRÜNLER LİSTESİ'!B:O,14,FALSE)</f>
        <v>0</v>
      </c>
      <c r="L2138" s="380">
        <v>43760</v>
      </c>
    </row>
    <row r="2139" spans="1:12" ht="15" customHeight="1" x14ac:dyDescent="0.25">
      <c r="A2139" s="42" t="s">
        <v>3610</v>
      </c>
      <c r="B2139" s="72">
        <v>8699606675877</v>
      </c>
      <c r="C2139" s="377" t="s">
        <v>3521</v>
      </c>
      <c r="D2139" s="42" t="s">
        <v>3522</v>
      </c>
      <c r="E2139" s="42" t="s">
        <v>555</v>
      </c>
      <c r="F2139" s="374" t="s">
        <v>18</v>
      </c>
      <c r="G2139" s="374" t="s">
        <v>19</v>
      </c>
      <c r="H2139" s="377"/>
      <c r="I2139" s="31">
        <f>VLOOKUP(B2139,'[1]AKTİF ÜRÜNLER LİSTESİ'!B$1:M$7867,12,FALSE)</f>
        <v>1</v>
      </c>
      <c r="J2139" s="31">
        <f>VLOOKUP(B2139,'[1]AKTİF ÜRÜNLER LİSTESİ'!B$1:N$7867,13,FALSE)</f>
        <v>1</v>
      </c>
      <c r="K2139" s="31">
        <f>VLOOKUP(B2139,'[1]AKTİF ÜRÜNLER LİSTESİ'!B:O,14,FALSE)</f>
        <v>0</v>
      </c>
      <c r="L2139" s="380">
        <v>43732</v>
      </c>
    </row>
    <row r="2140" spans="1:12" ht="15" customHeight="1" x14ac:dyDescent="0.25">
      <c r="A2140" s="42" t="s">
        <v>3611</v>
      </c>
      <c r="B2140" s="72">
        <v>8699606675884</v>
      </c>
      <c r="C2140" s="377" t="s">
        <v>3521</v>
      </c>
      <c r="D2140" s="42" t="s">
        <v>3522</v>
      </c>
      <c r="E2140" s="42" t="s">
        <v>555</v>
      </c>
      <c r="F2140" s="374" t="s">
        <v>18</v>
      </c>
      <c r="G2140" s="374" t="s">
        <v>19</v>
      </c>
      <c r="H2140" s="377"/>
      <c r="I2140" s="31">
        <f>VLOOKUP(B2140,'[1]AKTİF ÜRÜNLER LİSTESİ'!B$1:M$7867,12,FALSE)</f>
        <v>1</v>
      </c>
      <c r="J2140" s="31">
        <f>VLOOKUP(B2140,'[1]AKTİF ÜRÜNLER LİSTESİ'!B$1:N$7867,13,FALSE)</f>
        <v>1</v>
      </c>
      <c r="K2140" s="31">
        <f>VLOOKUP(B2140,'[1]AKTİF ÜRÜNLER LİSTESİ'!B:O,14,FALSE)</f>
        <v>0</v>
      </c>
      <c r="L2140" s="380">
        <v>43732</v>
      </c>
    </row>
    <row r="2141" spans="1:12" ht="15" customHeight="1" x14ac:dyDescent="0.25">
      <c r="A2141" s="377" t="s">
        <v>3620</v>
      </c>
      <c r="B2141" s="26">
        <v>8699606675815</v>
      </c>
      <c r="C2141" s="377" t="s">
        <v>3521</v>
      </c>
      <c r="D2141" s="42" t="s">
        <v>3522</v>
      </c>
      <c r="E2141" s="374" t="s">
        <v>555</v>
      </c>
      <c r="F2141" s="374" t="s">
        <v>18</v>
      </c>
      <c r="G2141" s="374" t="s">
        <v>19</v>
      </c>
      <c r="H2141" s="377"/>
      <c r="I2141" s="31">
        <f>VLOOKUP(B2141,'[1]AKTİF ÜRÜNLER LİSTESİ'!B$1:M$7867,12,FALSE)</f>
        <v>1</v>
      </c>
      <c r="J2141" s="31">
        <f>VLOOKUP(B2141,'[1]AKTİF ÜRÜNLER LİSTESİ'!B$1:N$7867,13,FALSE)</f>
        <v>1</v>
      </c>
      <c r="K2141" s="31">
        <f>VLOOKUP(B2141,'[1]AKTİF ÜRÜNLER LİSTESİ'!B:O,14,FALSE)</f>
        <v>0</v>
      </c>
      <c r="L2141" s="380">
        <v>43725</v>
      </c>
    </row>
    <row r="2142" spans="1:12" ht="15" customHeight="1" x14ac:dyDescent="0.25">
      <c r="A2142" s="377" t="s">
        <v>3621</v>
      </c>
      <c r="B2142" s="26">
        <v>8699606675822</v>
      </c>
      <c r="C2142" s="377" t="s">
        <v>3521</v>
      </c>
      <c r="D2142" s="42" t="s">
        <v>3522</v>
      </c>
      <c r="E2142" s="374" t="s">
        <v>555</v>
      </c>
      <c r="F2142" s="374" t="s">
        <v>18</v>
      </c>
      <c r="G2142" s="227" t="s">
        <v>19</v>
      </c>
      <c r="H2142" s="377"/>
      <c r="I2142" s="31">
        <f>VLOOKUP(B2142,'[1]AKTİF ÜRÜNLER LİSTESİ'!B$1:M$7867,12,FALSE)</f>
        <v>1</v>
      </c>
      <c r="J2142" s="31">
        <f>VLOOKUP(B2142,'[1]AKTİF ÜRÜNLER LİSTESİ'!B$1:N$7867,13,FALSE)</f>
        <v>1</v>
      </c>
      <c r="K2142" s="31">
        <f>VLOOKUP(B2142,'[1]AKTİF ÜRÜNLER LİSTESİ'!B:O,14,FALSE)</f>
        <v>0</v>
      </c>
      <c r="L2142" s="21">
        <v>43725</v>
      </c>
    </row>
    <row r="2143" spans="1:12" ht="15" customHeight="1" x14ac:dyDescent="0.25">
      <c r="A2143" s="42" t="s">
        <v>3612</v>
      </c>
      <c r="B2143" s="72">
        <v>8699606675839</v>
      </c>
      <c r="C2143" s="377" t="s">
        <v>3521</v>
      </c>
      <c r="D2143" s="42" t="s">
        <v>3522</v>
      </c>
      <c r="E2143" s="42" t="s">
        <v>555</v>
      </c>
      <c r="F2143" s="374" t="s">
        <v>18</v>
      </c>
      <c r="G2143" s="374" t="s">
        <v>19</v>
      </c>
      <c r="H2143" s="377"/>
      <c r="I2143" s="31">
        <f>VLOOKUP(B2143,'[1]AKTİF ÜRÜNLER LİSTESİ'!B$1:M$7867,12,FALSE)</f>
        <v>1</v>
      </c>
      <c r="J2143" s="31">
        <f>VLOOKUP(B2143,'[1]AKTİF ÜRÜNLER LİSTESİ'!B$1:N$7867,13,FALSE)</f>
        <v>1</v>
      </c>
      <c r="K2143" s="31">
        <f>VLOOKUP(B2143,'[1]AKTİF ÜRÜNLER LİSTESİ'!B:O,14,FALSE)</f>
        <v>0</v>
      </c>
      <c r="L2143" s="380">
        <v>43732</v>
      </c>
    </row>
    <row r="2144" spans="1:12" ht="15" customHeight="1" x14ac:dyDescent="0.25">
      <c r="A2144" s="374" t="s">
        <v>3536</v>
      </c>
      <c r="B2144" s="26">
        <v>8699606675945</v>
      </c>
      <c r="C2144" s="377" t="s">
        <v>3521</v>
      </c>
      <c r="D2144" s="42" t="s">
        <v>3522</v>
      </c>
      <c r="E2144" s="377" t="s">
        <v>555</v>
      </c>
      <c r="F2144" s="374" t="s">
        <v>18</v>
      </c>
      <c r="G2144" s="374" t="s">
        <v>19</v>
      </c>
      <c r="H2144" s="377"/>
      <c r="I2144" s="31">
        <f>VLOOKUP(B2144,'[1]AKTİF ÜRÜNLER LİSTESİ'!B$1:M$7867,12,FALSE)</f>
        <v>1</v>
      </c>
      <c r="J2144" s="31">
        <f>VLOOKUP(B2144,'[1]AKTİF ÜRÜNLER LİSTESİ'!B$1:N$7867,13,FALSE)</f>
        <v>1</v>
      </c>
      <c r="K2144" s="31">
        <f>VLOOKUP(B2144,'[1]AKTİF ÜRÜNLER LİSTESİ'!B:O,14,FALSE)</f>
        <v>0</v>
      </c>
      <c r="L2144" s="380">
        <v>43760</v>
      </c>
    </row>
    <row r="2145" spans="1:12" ht="15" customHeight="1" x14ac:dyDescent="0.25">
      <c r="A2145" s="42" t="s">
        <v>3613</v>
      </c>
      <c r="B2145" s="72">
        <v>8699606675938</v>
      </c>
      <c r="C2145" s="377" t="s">
        <v>3521</v>
      </c>
      <c r="D2145" s="42" t="s">
        <v>3522</v>
      </c>
      <c r="E2145" s="42" t="s">
        <v>555</v>
      </c>
      <c r="F2145" s="374" t="s">
        <v>18</v>
      </c>
      <c r="G2145" s="374" t="s">
        <v>19</v>
      </c>
      <c r="H2145" s="377"/>
      <c r="I2145" s="31">
        <f>VLOOKUP(B2145,'[1]AKTİF ÜRÜNLER LİSTESİ'!B$1:M$7867,12,FALSE)</f>
        <v>1</v>
      </c>
      <c r="J2145" s="31">
        <f>VLOOKUP(B2145,'[1]AKTİF ÜRÜNLER LİSTESİ'!B$1:N$7867,13,FALSE)</f>
        <v>1</v>
      </c>
      <c r="K2145" s="31">
        <f>VLOOKUP(B2145,'[1]AKTİF ÜRÜNLER LİSTESİ'!B:O,14,FALSE)</f>
        <v>0</v>
      </c>
      <c r="L2145" s="380">
        <v>43732</v>
      </c>
    </row>
    <row r="2146" spans="1:12" ht="15" customHeight="1" x14ac:dyDescent="0.25">
      <c r="A2146" s="42" t="s">
        <v>3614</v>
      </c>
      <c r="B2146" s="72">
        <v>8699606675952</v>
      </c>
      <c r="C2146" s="377" t="s">
        <v>3521</v>
      </c>
      <c r="D2146" s="42" t="s">
        <v>3522</v>
      </c>
      <c r="E2146" s="42" t="s">
        <v>555</v>
      </c>
      <c r="F2146" s="374" t="s">
        <v>18</v>
      </c>
      <c r="G2146" s="374" t="s">
        <v>19</v>
      </c>
      <c r="H2146" s="377"/>
      <c r="I2146" s="31">
        <f>VLOOKUP(B2146,'[1]AKTİF ÜRÜNLER LİSTESİ'!B$1:M$7867,12,FALSE)</f>
        <v>1</v>
      </c>
      <c r="J2146" s="31">
        <f>VLOOKUP(B2146,'[1]AKTİF ÜRÜNLER LİSTESİ'!B$1:N$7867,13,FALSE)</f>
        <v>1</v>
      </c>
      <c r="K2146" s="31">
        <f>VLOOKUP(B2146,'[1]AKTİF ÜRÜNLER LİSTESİ'!B:O,14,FALSE)</f>
        <v>0</v>
      </c>
      <c r="L2146" s="380">
        <v>43732</v>
      </c>
    </row>
    <row r="2147" spans="1:12" ht="15" customHeight="1" x14ac:dyDescent="0.25">
      <c r="A2147" s="374" t="s">
        <v>3537</v>
      </c>
      <c r="B2147" s="26">
        <v>8699606675969</v>
      </c>
      <c r="C2147" s="377" t="s">
        <v>3521</v>
      </c>
      <c r="D2147" s="42" t="s">
        <v>3522</v>
      </c>
      <c r="E2147" s="377" t="s">
        <v>555</v>
      </c>
      <c r="F2147" s="374" t="s">
        <v>18</v>
      </c>
      <c r="G2147" s="374" t="s">
        <v>19</v>
      </c>
      <c r="H2147" s="377"/>
      <c r="I2147" s="31">
        <f>VLOOKUP(B2147,'[1]AKTİF ÜRÜNLER LİSTESİ'!B$1:M$7867,12,FALSE)</f>
        <v>1</v>
      </c>
      <c r="J2147" s="31">
        <f>VLOOKUP(B2147,'[1]AKTİF ÜRÜNLER LİSTESİ'!B$1:N$7867,13,FALSE)</f>
        <v>1</v>
      </c>
      <c r="K2147" s="31">
        <f>VLOOKUP(B2147,'[1]AKTİF ÜRÜNLER LİSTESİ'!B:O,14,FALSE)</f>
        <v>0</v>
      </c>
      <c r="L2147" s="380">
        <v>43760</v>
      </c>
    </row>
    <row r="2148" spans="1:12" ht="15" customHeight="1" x14ac:dyDescent="0.25">
      <c r="A2148" s="42" t="s">
        <v>3615</v>
      </c>
      <c r="B2148" s="72">
        <v>8699606675891</v>
      </c>
      <c r="C2148" s="377" t="s">
        <v>3521</v>
      </c>
      <c r="D2148" s="42" t="s">
        <v>3522</v>
      </c>
      <c r="E2148" s="42" t="s">
        <v>555</v>
      </c>
      <c r="F2148" s="374" t="s">
        <v>18</v>
      </c>
      <c r="G2148" s="374" t="s">
        <v>19</v>
      </c>
      <c r="H2148" s="377"/>
      <c r="I2148" s="31">
        <f>VLOOKUP(B2148,'[1]AKTİF ÜRÜNLER LİSTESİ'!B$1:M$7867,12,FALSE)</f>
        <v>1</v>
      </c>
      <c r="J2148" s="31">
        <f>VLOOKUP(B2148,'[1]AKTİF ÜRÜNLER LİSTESİ'!B$1:N$7867,13,FALSE)</f>
        <v>1</v>
      </c>
      <c r="K2148" s="31">
        <f>VLOOKUP(B2148,'[1]AKTİF ÜRÜNLER LİSTESİ'!B:O,14,FALSE)</f>
        <v>0</v>
      </c>
      <c r="L2148" s="380">
        <v>43732</v>
      </c>
    </row>
    <row r="2149" spans="1:12" ht="15" customHeight="1" x14ac:dyDescent="0.25">
      <c r="A2149" s="377" t="s">
        <v>3622</v>
      </c>
      <c r="B2149" s="26">
        <v>8699606675907</v>
      </c>
      <c r="C2149" s="377" t="s">
        <v>3521</v>
      </c>
      <c r="D2149" s="42" t="s">
        <v>3522</v>
      </c>
      <c r="E2149" s="374" t="s">
        <v>555</v>
      </c>
      <c r="F2149" s="374" t="s">
        <v>18</v>
      </c>
      <c r="G2149" s="374" t="s">
        <v>19</v>
      </c>
      <c r="H2149" s="377"/>
      <c r="I2149" s="31">
        <f>VLOOKUP(B2149,'[1]AKTİF ÜRÜNLER LİSTESİ'!B$1:M$7867,12,FALSE)</f>
        <v>1</v>
      </c>
      <c r="J2149" s="31">
        <f>VLOOKUP(B2149,'[1]AKTİF ÜRÜNLER LİSTESİ'!B$1:N$7867,13,FALSE)</f>
        <v>1</v>
      </c>
      <c r="K2149" s="31">
        <f>VLOOKUP(B2149,'[1]AKTİF ÜRÜNLER LİSTESİ'!B:O,14,FALSE)</f>
        <v>0</v>
      </c>
      <c r="L2149" s="380">
        <v>43725</v>
      </c>
    </row>
    <row r="2150" spans="1:12" ht="15" customHeight="1" x14ac:dyDescent="0.25">
      <c r="A2150" s="42" t="s">
        <v>3616</v>
      </c>
      <c r="B2150" s="72">
        <v>8699606675914</v>
      </c>
      <c r="C2150" s="377" t="s">
        <v>3521</v>
      </c>
      <c r="D2150" s="42" t="s">
        <v>3522</v>
      </c>
      <c r="E2150" s="42" t="s">
        <v>555</v>
      </c>
      <c r="F2150" s="374" t="s">
        <v>18</v>
      </c>
      <c r="G2150" s="374" t="s">
        <v>19</v>
      </c>
      <c r="H2150" s="377"/>
      <c r="I2150" s="31">
        <f>VLOOKUP(B2150,'[1]AKTİF ÜRÜNLER LİSTESİ'!B$1:M$7867,12,FALSE)</f>
        <v>1</v>
      </c>
      <c r="J2150" s="31">
        <f>VLOOKUP(B2150,'[1]AKTİF ÜRÜNLER LİSTESİ'!B$1:N$7867,13,FALSE)</f>
        <v>1</v>
      </c>
      <c r="K2150" s="31">
        <f>VLOOKUP(B2150,'[1]AKTİF ÜRÜNLER LİSTESİ'!B:O,14,FALSE)</f>
        <v>0</v>
      </c>
      <c r="L2150" s="380">
        <v>43732</v>
      </c>
    </row>
    <row r="2151" spans="1:12" ht="15" customHeight="1" x14ac:dyDescent="0.25">
      <c r="A2151" s="374" t="s">
        <v>3538</v>
      </c>
      <c r="B2151" s="26">
        <v>8699606676027</v>
      </c>
      <c r="C2151" s="377" t="s">
        <v>3521</v>
      </c>
      <c r="D2151" s="42" t="s">
        <v>3522</v>
      </c>
      <c r="E2151" s="377" t="s">
        <v>555</v>
      </c>
      <c r="F2151" s="374" t="s">
        <v>18</v>
      </c>
      <c r="G2151" s="374" t="s">
        <v>19</v>
      </c>
      <c r="H2151" s="377"/>
      <c r="I2151" s="31">
        <f>VLOOKUP(B2151,'[1]AKTİF ÜRÜNLER LİSTESİ'!B$1:M$7867,12,FALSE)</f>
        <v>1</v>
      </c>
      <c r="J2151" s="31">
        <f>VLOOKUP(B2151,'[1]AKTİF ÜRÜNLER LİSTESİ'!B$1:N$7867,13,FALSE)</f>
        <v>1</v>
      </c>
      <c r="K2151" s="31">
        <f>VLOOKUP(B2151,'[1]AKTİF ÜRÜNLER LİSTESİ'!B:O,14,FALSE)</f>
        <v>0</v>
      </c>
      <c r="L2151" s="380">
        <v>43760</v>
      </c>
    </row>
    <row r="2152" spans="1:12" ht="15" customHeight="1" x14ac:dyDescent="0.25">
      <c r="A2152" s="374" t="s">
        <v>3539</v>
      </c>
      <c r="B2152" s="26">
        <v>8699606676041</v>
      </c>
      <c r="C2152" s="377" t="s">
        <v>3521</v>
      </c>
      <c r="D2152" s="42" t="s">
        <v>3522</v>
      </c>
      <c r="E2152" s="377" t="s">
        <v>555</v>
      </c>
      <c r="F2152" s="374" t="s">
        <v>18</v>
      </c>
      <c r="G2152" s="374" t="s">
        <v>19</v>
      </c>
      <c r="H2152" s="377"/>
      <c r="I2152" s="31">
        <f>VLOOKUP(B2152,'[1]AKTİF ÜRÜNLER LİSTESİ'!B$1:M$7867,12,FALSE)</f>
        <v>1</v>
      </c>
      <c r="J2152" s="31">
        <f>VLOOKUP(B2152,'[1]AKTİF ÜRÜNLER LİSTESİ'!B$1:N$7867,13,FALSE)</f>
        <v>1</v>
      </c>
      <c r="K2152" s="31">
        <f>VLOOKUP(B2152,'[1]AKTİF ÜRÜNLER LİSTESİ'!B:O,14,FALSE)</f>
        <v>0</v>
      </c>
      <c r="L2152" s="380">
        <v>43760</v>
      </c>
    </row>
    <row r="2153" spans="1:12" ht="15" customHeight="1" x14ac:dyDescent="0.25">
      <c r="A2153" s="374" t="s">
        <v>3540</v>
      </c>
      <c r="B2153" s="26">
        <v>8699606676010</v>
      </c>
      <c r="C2153" s="377" t="s">
        <v>3521</v>
      </c>
      <c r="D2153" s="42" t="s">
        <v>3522</v>
      </c>
      <c r="E2153" s="377" t="s">
        <v>555</v>
      </c>
      <c r="F2153" s="374" t="s">
        <v>18</v>
      </c>
      <c r="G2153" s="374" t="s">
        <v>19</v>
      </c>
      <c r="H2153" s="377"/>
      <c r="I2153" s="31">
        <f>VLOOKUP(B2153,'[1]AKTİF ÜRÜNLER LİSTESİ'!B$1:M$7867,12,FALSE)</f>
        <v>1</v>
      </c>
      <c r="J2153" s="31">
        <f>VLOOKUP(B2153,'[1]AKTİF ÜRÜNLER LİSTESİ'!B$1:N$7867,13,FALSE)</f>
        <v>1</v>
      </c>
      <c r="K2153" s="31">
        <f>VLOOKUP(B2153,'[1]AKTİF ÜRÜNLER LİSTESİ'!B:O,14,FALSE)</f>
        <v>0</v>
      </c>
      <c r="L2153" s="380">
        <v>43760</v>
      </c>
    </row>
    <row r="2154" spans="1:12" ht="15" customHeight="1" x14ac:dyDescent="0.25">
      <c r="A2154" s="374" t="s">
        <v>3541</v>
      </c>
      <c r="B2154" s="26">
        <v>8699606676034</v>
      </c>
      <c r="C2154" s="377" t="s">
        <v>3521</v>
      </c>
      <c r="D2154" s="42" t="s">
        <v>3522</v>
      </c>
      <c r="E2154" s="377" t="s">
        <v>555</v>
      </c>
      <c r="F2154" s="374" t="s">
        <v>18</v>
      </c>
      <c r="G2154" s="374" t="s">
        <v>19</v>
      </c>
      <c r="H2154" s="377"/>
      <c r="I2154" s="31">
        <f>VLOOKUP(B2154,'[1]AKTİF ÜRÜNLER LİSTESİ'!B$1:M$7867,12,FALSE)</f>
        <v>1</v>
      </c>
      <c r="J2154" s="31">
        <f>VLOOKUP(B2154,'[1]AKTİF ÜRÜNLER LİSTESİ'!B$1:N$7867,13,FALSE)</f>
        <v>1</v>
      </c>
      <c r="K2154" s="31">
        <f>VLOOKUP(B2154,'[1]AKTİF ÜRÜNLER LİSTESİ'!B:O,14,FALSE)</f>
        <v>0</v>
      </c>
      <c r="L2154" s="380">
        <v>43760</v>
      </c>
    </row>
    <row r="2155" spans="1:12" ht="15" customHeight="1" x14ac:dyDescent="0.25">
      <c r="A2155" s="42" t="s">
        <v>3617</v>
      </c>
      <c r="B2155" s="72">
        <v>8699606675976</v>
      </c>
      <c r="C2155" s="377" t="s">
        <v>3521</v>
      </c>
      <c r="D2155" s="42" t="s">
        <v>3522</v>
      </c>
      <c r="E2155" s="42" t="s">
        <v>555</v>
      </c>
      <c r="F2155" s="374" t="s">
        <v>18</v>
      </c>
      <c r="G2155" s="227" t="s">
        <v>19</v>
      </c>
      <c r="H2155" s="377"/>
      <c r="I2155" s="31">
        <f>VLOOKUP(B2155,'[1]AKTİF ÜRÜNLER LİSTESİ'!B$1:M$7867,12,FALSE)</f>
        <v>1</v>
      </c>
      <c r="J2155" s="31">
        <f>VLOOKUP(B2155,'[1]AKTİF ÜRÜNLER LİSTESİ'!B$1:N$7867,13,FALSE)</f>
        <v>1</v>
      </c>
      <c r="K2155" s="31">
        <f>VLOOKUP(B2155,'[1]AKTİF ÜRÜNLER LİSTESİ'!B:O,14,FALSE)</f>
        <v>0</v>
      </c>
      <c r="L2155" s="380">
        <v>43732</v>
      </c>
    </row>
    <row r="2156" spans="1:12" ht="15" customHeight="1" x14ac:dyDescent="0.25">
      <c r="A2156" s="377" t="s">
        <v>3623</v>
      </c>
      <c r="B2156" s="26">
        <v>8699606675983</v>
      </c>
      <c r="C2156" s="377" t="s">
        <v>3521</v>
      </c>
      <c r="D2156" s="42" t="s">
        <v>3522</v>
      </c>
      <c r="E2156" s="374" t="s">
        <v>555</v>
      </c>
      <c r="F2156" s="374" t="s">
        <v>18</v>
      </c>
      <c r="G2156" s="374" t="s">
        <v>19</v>
      </c>
      <c r="H2156" s="377"/>
      <c r="I2156" s="31">
        <f>VLOOKUP(B2156,'[1]AKTİF ÜRÜNLER LİSTESİ'!B$1:M$7867,12,FALSE)</f>
        <v>1</v>
      </c>
      <c r="J2156" s="31">
        <f>VLOOKUP(B2156,'[1]AKTİF ÜRÜNLER LİSTESİ'!B$1:N$7867,13,FALSE)</f>
        <v>1</v>
      </c>
      <c r="K2156" s="31">
        <f>VLOOKUP(B2156,'[1]AKTİF ÜRÜNLER LİSTESİ'!B:O,14,FALSE)</f>
        <v>0</v>
      </c>
      <c r="L2156" s="380">
        <v>43725</v>
      </c>
    </row>
    <row r="2157" spans="1:12" ht="15" customHeight="1" x14ac:dyDescent="0.25">
      <c r="A2157" s="336" t="s">
        <v>20754</v>
      </c>
      <c r="B2157" s="337">
        <v>8699578092580</v>
      </c>
      <c r="C2157" s="336" t="s">
        <v>280</v>
      </c>
      <c r="D2157" s="336" t="s">
        <v>281</v>
      </c>
      <c r="E2157" s="336" t="s">
        <v>141</v>
      </c>
      <c r="F2157" s="336" t="s">
        <v>18</v>
      </c>
      <c r="G2157" s="336" t="s">
        <v>19</v>
      </c>
      <c r="H2157" s="377"/>
      <c r="I2157" s="31">
        <v>0</v>
      </c>
      <c r="J2157" s="31">
        <v>0</v>
      </c>
      <c r="K2157" s="31">
        <v>0</v>
      </c>
      <c r="L2157" s="379">
        <v>46133</v>
      </c>
    </row>
    <row r="2158" spans="1:12" ht="15" customHeight="1" x14ac:dyDescent="0.25">
      <c r="A2158" s="336" t="s">
        <v>20755</v>
      </c>
      <c r="B2158" s="337">
        <v>8699578092603</v>
      </c>
      <c r="C2158" s="336" t="s">
        <v>19435</v>
      </c>
      <c r="D2158" s="336" t="s">
        <v>19436</v>
      </c>
      <c r="E2158" s="336" t="s">
        <v>141</v>
      </c>
      <c r="F2158" s="336" t="s">
        <v>18</v>
      </c>
      <c r="G2158" s="336" t="s">
        <v>19</v>
      </c>
      <c r="H2158" s="377"/>
      <c r="I2158" s="31">
        <v>0</v>
      </c>
      <c r="J2158" s="31">
        <v>0</v>
      </c>
      <c r="K2158" s="31">
        <v>0</v>
      </c>
      <c r="L2158" s="379">
        <v>46133</v>
      </c>
    </row>
    <row r="2159" spans="1:12" ht="15" customHeight="1" x14ac:dyDescent="0.25">
      <c r="A2159" s="267" t="s">
        <v>20291</v>
      </c>
      <c r="B2159" s="268">
        <v>8680199014877</v>
      </c>
      <c r="C2159" s="267" t="s">
        <v>7799</v>
      </c>
      <c r="D2159" s="267" t="s">
        <v>7800</v>
      </c>
      <c r="E2159" s="267" t="s">
        <v>44</v>
      </c>
      <c r="F2159" s="267" t="s">
        <v>18</v>
      </c>
      <c r="G2159" s="259" t="s">
        <v>19</v>
      </c>
      <c r="H2159" s="377"/>
      <c r="I2159" s="31">
        <f>VLOOKUP(B2159,'[1]AKTİF ÜRÜNLER LİSTESİ'!B$1:M$7867,12,FALSE)</f>
        <v>0</v>
      </c>
      <c r="J2159" s="31">
        <f>VLOOKUP(B2159,'[1]AKTİF ÜRÜNLER LİSTESİ'!B$1:N$7867,13,FALSE)</f>
        <v>0</v>
      </c>
      <c r="K2159" s="31">
        <f>VLOOKUP(B2159,'[1]AKTİF ÜRÜNLER LİSTESİ'!B:O,14,FALSE)</f>
        <v>0</v>
      </c>
      <c r="L2159" s="379">
        <v>45888</v>
      </c>
    </row>
    <row r="2160" spans="1:12" ht="15" customHeight="1" x14ac:dyDescent="0.25">
      <c r="A2160" s="374" t="s">
        <v>7809</v>
      </c>
      <c r="B2160" s="26">
        <v>8699745001902</v>
      </c>
      <c r="C2160" s="377" t="s">
        <v>227</v>
      </c>
      <c r="D2160" s="374" t="s">
        <v>361</v>
      </c>
      <c r="E2160" s="374" t="s">
        <v>229</v>
      </c>
      <c r="F2160" s="374" t="s">
        <v>18</v>
      </c>
      <c r="G2160" s="374" t="s">
        <v>19</v>
      </c>
      <c r="H2160" s="377"/>
      <c r="I2160" s="31">
        <f>VLOOKUP(B2160,'[1]AKTİF ÜRÜNLER LİSTESİ'!B$1:M$7867,12,FALSE)</f>
        <v>0</v>
      </c>
      <c r="J2160" s="31">
        <f>VLOOKUP(B2160,'[1]AKTİF ÜRÜNLER LİSTESİ'!B$1:N$7867,13,FALSE)</f>
        <v>0</v>
      </c>
      <c r="K2160" s="31">
        <f>VLOOKUP(B2160,'[1]AKTİF ÜRÜNLER LİSTESİ'!B:O,14,FALSE)</f>
        <v>0</v>
      </c>
      <c r="L2160" s="380">
        <v>41303</v>
      </c>
    </row>
    <row r="2161" spans="1:12" ht="15" customHeight="1" x14ac:dyDescent="0.25">
      <c r="A2161" s="374" t="s">
        <v>7810</v>
      </c>
      <c r="B2161" s="26">
        <v>8699745001896</v>
      </c>
      <c r="C2161" s="377" t="s">
        <v>227</v>
      </c>
      <c r="D2161" s="374" t="s">
        <v>361</v>
      </c>
      <c r="E2161" s="374" t="s">
        <v>229</v>
      </c>
      <c r="F2161" s="374" t="s">
        <v>18</v>
      </c>
      <c r="G2161" s="374" t="s">
        <v>19</v>
      </c>
      <c r="H2161" s="377"/>
      <c r="I2161" s="31">
        <f>VLOOKUP(B2161,'[1]AKTİF ÜRÜNLER LİSTESİ'!B$1:M$7867,12,FALSE)</f>
        <v>0</v>
      </c>
      <c r="J2161" s="31">
        <f>VLOOKUP(B2161,'[1]AKTİF ÜRÜNLER LİSTESİ'!B$1:N$7867,13,FALSE)</f>
        <v>0</v>
      </c>
      <c r="K2161" s="31">
        <f>VLOOKUP(B2161,'[1]AKTİF ÜRÜNLER LİSTESİ'!B:O,14,FALSE)</f>
        <v>0</v>
      </c>
      <c r="L2161" s="380">
        <v>41303</v>
      </c>
    </row>
    <row r="2162" spans="1:12" ht="15" customHeight="1" x14ac:dyDescent="0.25">
      <c r="A2162" s="297" t="s">
        <v>20426</v>
      </c>
      <c r="B2162" s="298">
        <v>8682983334031</v>
      </c>
      <c r="C2162" s="297" t="s">
        <v>1727</v>
      </c>
      <c r="D2162" s="297" t="s">
        <v>1728</v>
      </c>
      <c r="E2162" s="297" t="s">
        <v>20427</v>
      </c>
      <c r="F2162" s="297" t="s">
        <v>18</v>
      </c>
      <c r="G2162" s="297" t="s">
        <v>19</v>
      </c>
      <c r="H2162" s="290"/>
      <c r="I2162" s="31">
        <f>VLOOKUP(B2162,'[1]AKTİF ÜRÜNLER LİSTESİ'!B$1:M$7867,12,FALSE)</f>
        <v>0</v>
      </c>
      <c r="J2162" s="31">
        <f>VLOOKUP(B2162,'[1]AKTİF ÜRÜNLER LİSTESİ'!B$1:N$7867,13,FALSE)</f>
        <v>0</v>
      </c>
      <c r="K2162" s="31">
        <f>VLOOKUP(B2162,'[1]AKTİF ÜRÜNLER LİSTESİ'!B:O,14,FALSE)</f>
        <v>0</v>
      </c>
      <c r="L2162" s="379">
        <v>45979</v>
      </c>
    </row>
    <row r="2163" spans="1:12" ht="15" customHeight="1" x14ac:dyDescent="0.25">
      <c r="A2163" s="297" t="s">
        <v>20430</v>
      </c>
      <c r="B2163" s="298">
        <v>8682983334024</v>
      </c>
      <c r="C2163" s="297" t="s">
        <v>1727</v>
      </c>
      <c r="D2163" s="297" t="s">
        <v>1728</v>
      </c>
      <c r="E2163" s="297" t="s">
        <v>20427</v>
      </c>
      <c r="F2163" s="297" t="s">
        <v>18</v>
      </c>
      <c r="G2163" s="297" t="s">
        <v>19</v>
      </c>
      <c r="H2163" s="290"/>
      <c r="I2163" s="31">
        <f>VLOOKUP(B2163,'[1]AKTİF ÜRÜNLER LİSTESİ'!B$1:M$7867,12,FALSE)</f>
        <v>0</v>
      </c>
      <c r="J2163" s="31">
        <f>VLOOKUP(B2163,'[1]AKTİF ÜRÜNLER LİSTESİ'!B$1:N$7867,13,FALSE)</f>
        <v>0</v>
      </c>
      <c r="K2163" s="31">
        <f>VLOOKUP(B2163,'[1]AKTİF ÜRÜNLER LİSTESİ'!B:O,14,FALSE)</f>
        <v>0</v>
      </c>
      <c r="L2163" s="379">
        <v>45979</v>
      </c>
    </row>
    <row r="2164" spans="1:12" ht="15" customHeight="1" x14ac:dyDescent="0.25">
      <c r="A2164" s="374" t="s">
        <v>7811</v>
      </c>
      <c r="B2164" s="26">
        <v>8699525750495</v>
      </c>
      <c r="C2164" s="377" t="s">
        <v>3787</v>
      </c>
      <c r="D2164" s="374" t="s">
        <v>3788</v>
      </c>
      <c r="E2164" s="377" t="s">
        <v>191</v>
      </c>
      <c r="F2164" s="374" t="s">
        <v>739</v>
      </c>
      <c r="G2164" s="374" t="s">
        <v>19</v>
      </c>
      <c r="H2164" s="377"/>
      <c r="I2164" s="31">
        <f>VLOOKUP(B2164,'[1]AKTİF ÜRÜNLER LİSTESİ'!B$1:M$7867,12,FALSE)</f>
        <v>1</v>
      </c>
      <c r="J2164" s="31">
        <f>VLOOKUP(B2164,'[1]AKTİF ÜRÜNLER LİSTESİ'!B$1:N$7867,13,FALSE)</f>
        <v>2</v>
      </c>
      <c r="K2164" s="31">
        <f>VLOOKUP(B2164,'[1]AKTİF ÜRÜNLER LİSTESİ'!B:O,14,FALSE)</f>
        <v>0</v>
      </c>
      <c r="L2164" s="380">
        <v>41303</v>
      </c>
    </row>
    <row r="2165" spans="1:12" ht="15" customHeight="1" x14ac:dyDescent="0.25">
      <c r="A2165" s="374" t="s">
        <v>7812</v>
      </c>
      <c r="B2165" s="26">
        <v>8699525150486</v>
      </c>
      <c r="C2165" s="377" t="s">
        <v>3787</v>
      </c>
      <c r="D2165" s="374" t="s">
        <v>3788</v>
      </c>
      <c r="E2165" s="377" t="s">
        <v>191</v>
      </c>
      <c r="F2165" s="374" t="s">
        <v>739</v>
      </c>
      <c r="G2165" s="374" t="s">
        <v>19</v>
      </c>
      <c r="H2165" s="377"/>
      <c r="I2165" s="31">
        <f>VLOOKUP(B2165,'[1]AKTİF ÜRÜNLER LİSTESİ'!B$1:M$7867,12,FALSE)</f>
        <v>2</v>
      </c>
      <c r="J2165" s="31">
        <f>VLOOKUP(B2165,'[1]AKTİF ÜRÜNLER LİSTESİ'!B$1:N$7867,13,FALSE)</f>
        <v>2</v>
      </c>
      <c r="K2165" s="31">
        <f>VLOOKUP(B2165,'[1]AKTİF ÜRÜNLER LİSTESİ'!B:O,14,FALSE)</f>
        <v>0</v>
      </c>
      <c r="L2165" s="380">
        <v>41303</v>
      </c>
    </row>
    <row r="2166" spans="1:12" ht="15" customHeight="1" x14ac:dyDescent="0.25">
      <c r="A2166" s="374" t="s">
        <v>7813</v>
      </c>
      <c r="B2166" s="26">
        <v>8699525150462</v>
      </c>
      <c r="C2166" s="377" t="s">
        <v>3787</v>
      </c>
      <c r="D2166" s="374" t="s">
        <v>3788</v>
      </c>
      <c r="E2166" s="377" t="s">
        <v>191</v>
      </c>
      <c r="F2166" s="374" t="s">
        <v>739</v>
      </c>
      <c r="G2166" s="374" t="s">
        <v>19</v>
      </c>
      <c r="H2166" s="377"/>
      <c r="I2166" s="31">
        <f>VLOOKUP(B2166,'[1]AKTİF ÜRÜNLER LİSTESİ'!B$1:M$7867,12,FALSE)</f>
        <v>2</v>
      </c>
      <c r="J2166" s="31">
        <f>VLOOKUP(B2166,'[1]AKTİF ÜRÜNLER LİSTESİ'!B$1:N$7867,13,FALSE)</f>
        <v>2</v>
      </c>
      <c r="K2166" s="31">
        <f>VLOOKUP(B2166,'[1]AKTİF ÜRÜNLER LİSTESİ'!B:O,14,FALSE)</f>
        <v>0</v>
      </c>
      <c r="L2166" s="380">
        <v>41303</v>
      </c>
    </row>
    <row r="2167" spans="1:12" ht="15" customHeight="1" x14ac:dyDescent="0.25">
      <c r="A2167" s="374" t="s">
        <v>7814</v>
      </c>
      <c r="B2167" s="26">
        <v>8699525150448</v>
      </c>
      <c r="C2167" s="377" t="s">
        <v>3787</v>
      </c>
      <c r="D2167" s="374" t="s">
        <v>3788</v>
      </c>
      <c r="E2167" s="377" t="s">
        <v>191</v>
      </c>
      <c r="F2167" s="374" t="s">
        <v>739</v>
      </c>
      <c r="G2167" s="374" t="s">
        <v>19</v>
      </c>
      <c r="H2167" s="377"/>
      <c r="I2167" s="31">
        <f>VLOOKUP(B2167,'[1]AKTİF ÜRÜNLER LİSTESİ'!B$1:M$7867,12,FALSE)</f>
        <v>2</v>
      </c>
      <c r="J2167" s="31">
        <f>VLOOKUP(B2167,'[1]AKTİF ÜRÜNLER LİSTESİ'!B$1:N$7867,13,FALSE)</f>
        <v>2</v>
      </c>
      <c r="K2167" s="31">
        <f>VLOOKUP(B2167,'[1]AKTİF ÜRÜNLER LİSTESİ'!B:O,14,FALSE)</f>
        <v>0</v>
      </c>
      <c r="L2167" s="380">
        <v>41303</v>
      </c>
    </row>
    <row r="2168" spans="1:12" ht="15" customHeight="1" x14ac:dyDescent="0.25">
      <c r="A2168" s="377" t="s">
        <v>7817</v>
      </c>
      <c r="B2168" s="26">
        <v>8699617650160</v>
      </c>
      <c r="C2168" s="377" t="s">
        <v>3787</v>
      </c>
      <c r="D2168" s="374" t="s">
        <v>3788</v>
      </c>
      <c r="E2168" s="374" t="s">
        <v>7816</v>
      </c>
      <c r="F2168" s="374" t="s">
        <v>739</v>
      </c>
      <c r="G2168" s="374" t="s">
        <v>19</v>
      </c>
      <c r="H2168" s="377"/>
      <c r="I2168" s="31">
        <f>VLOOKUP(B2168,'[1]AKTİF ÜRÜNLER LİSTESİ'!B$1:M$7867,12,FALSE)</f>
        <v>1</v>
      </c>
      <c r="J2168" s="31">
        <f>VLOOKUP(B2168,'[1]AKTİF ÜRÜNLER LİSTESİ'!B$1:N$7867,13,FALSE)</f>
        <v>1</v>
      </c>
      <c r="K2168" s="31">
        <f>VLOOKUP(B2168,'[1]AKTİF ÜRÜNLER LİSTESİ'!B:O,14,FALSE)</f>
        <v>0</v>
      </c>
      <c r="L2168" s="380">
        <v>41303</v>
      </c>
    </row>
    <row r="2169" spans="1:12" ht="15" customHeight="1" x14ac:dyDescent="0.25">
      <c r="A2169" s="374" t="s">
        <v>7818</v>
      </c>
      <c r="B2169" s="26">
        <v>8699809018105</v>
      </c>
      <c r="C2169" s="377" t="s">
        <v>7819</v>
      </c>
      <c r="D2169" s="374" t="s">
        <v>7820</v>
      </c>
      <c r="E2169" s="374" t="s">
        <v>402</v>
      </c>
      <c r="F2169" s="374" t="s">
        <v>18</v>
      </c>
      <c r="G2169" s="374" t="s">
        <v>19</v>
      </c>
      <c r="H2169" s="377"/>
      <c r="I2169" s="31">
        <f>VLOOKUP(B2169,'[1]AKTİF ÜRÜNLER LİSTESİ'!B$1:M$7867,12,FALSE)</f>
        <v>1</v>
      </c>
      <c r="J2169" s="31">
        <f>VLOOKUP(B2169,'[1]AKTİF ÜRÜNLER LİSTESİ'!B$1:N$7867,13,FALSE)</f>
        <v>0</v>
      </c>
      <c r="K2169" s="31">
        <f>VLOOKUP(B2169,'[1]AKTİF ÜRÜNLER LİSTESİ'!B:O,14,FALSE)</f>
        <v>0</v>
      </c>
      <c r="L2169" s="380">
        <v>41303</v>
      </c>
    </row>
    <row r="2170" spans="1:12" ht="15" customHeight="1" x14ac:dyDescent="0.25">
      <c r="A2170" s="305" t="s">
        <v>20458</v>
      </c>
      <c r="B2170" s="306">
        <v>8699548095566</v>
      </c>
      <c r="C2170" s="305" t="s">
        <v>212</v>
      </c>
      <c r="D2170" s="305" t="s">
        <v>213</v>
      </c>
      <c r="E2170" s="305" t="s">
        <v>2164</v>
      </c>
      <c r="F2170" s="305" t="s">
        <v>18</v>
      </c>
      <c r="G2170" s="377" t="s">
        <v>19</v>
      </c>
      <c r="H2170" s="377"/>
      <c r="I2170" s="31">
        <f>VLOOKUP(B2170,'[1]AKTİF ÜRÜNLER LİSTESİ'!B$1:M$7867,12,FALSE)</f>
        <v>0</v>
      </c>
      <c r="J2170" s="31">
        <f>VLOOKUP(B2170,'[1]AKTİF ÜRÜNLER LİSTESİ'!B$1:N$7867,13,FALSE)</f>
        <v>0</v>
      </c>
      <c r="K2170" s="31">
        <f>VLOOKUP(B2170,'[1]AKTİF ÜRÜNLER LİSTESİ'!B:O,14,FALSE)</f>
        <v>0</v>
      </c>
      <c r="L2170" s="379">
        <v>46000</v>
      </c>
    </row>
    <row r="2171" spans="1:12" ht="15" customHeight="1" x14ac:dyDescent="0.25">
      <c r="A2171" s="305" t="s">
        <v>20457</v>
      </c>
      <c r="B2171" s="306">
        <v>8699548095573</v>
      </c>
      <c r="C2171" s="305" t="s">
        <v>212</v>
      </c>
      <c r="D2171" s="305" t="s">
        <v>213</v>
      </c>
      <c r="E2171" s="305" t="s">
        <v>2164</v>
      </c>
      <c r="F2171" s="305" t="s">
        <v>18</v>
      </c>
      <c r="G2171" s="377" t="s">
        <v>19</v>
      </c>
      <c r="H2171" s="377"/>
      <c r="I2171" s="31">
        <f>VLOOKUP(B2171,'[1]AKTİF ÜRÜNLER LİSTESİ'!B$1:M$7867,12,FALSE)</f>
        <v>0</v>
      </c>
      <c r="J2171" s="31">
        <f>VLOOKUP(B2171,'[1]AKTİF ÜRÜNLER LİSTESİ'!B$1:N$7867,13,FALSE)</f>
        <v>0</v>
      </c>
      <c r="K2171" s="31">
        <f>VLOOKUP(B2171,'[1]AKTİF ÜRÜNLER LİSTESİ'!B:O,14,FALSE)</f>
        <v>0</v>
      </c>
      <c r="L2171" s="379">
        <v>46000</v>
      </c>
    </row>
    <row r="2172" spans="1:12" ht="15" customHeight="1" x14ac:dyDescent="0.25">
      <c r="A2172" s="374" t="s">
        <v>7821</v>
      </c>
      <c r="B2172" s="26">
        <v>8699820090395</v>
      </c>
      <c r="C2172" s="377" t="s">
        <v>212</v>
      </c>
      <c r="D2172" s="374" t="s">
        <v>213</v>
      </c>
      <c r="E2172" s="374" t="s">
        <v>2164</v>
      </c>
      <c r="F2172" s="374" t="s">
        <v>18</v>
      </c>
      <c r="G2172" s="374" t="s">
        <v>19</v>
      </c>
      <c r="H2172" s="377"/>
      <c r="I2172" s="31">
        <f>VLOOKUP(B2172,'[1]AKTİF ÜRÜNLER LİSTESİ'!B$1:M$7867,12,FALSE)</f>
        <v>0</v>
      </c>
      <c r="J2172" s="31">
        <f>VLOOKUP(B2172,'[1]AKTİF ÜRÜNLER LİSTESİ'!B$1:N$7867,13,FALSE)</f>
        <v>0</v>
      </c>
      <c r="K2172" s="31">
        <f>VLOOKUP(B2172,'[1]AKTİF ÜRÜNLER LİSTESİ'!B:O,14,FALSE)</f>
        <v>0</v>
      </c>
      <c r="L2172" s="380">
        <v>41303</v>
      </c>
    </row>
    <row r="2173" spans="1:12" ht="15" customHeight="1" x14ac:dyDescent="0.25">
      <c r="A2173" s="374" t="s">
        <v>5396</v>
      </c>
      <c r="B2173" s="378">
        <v>8699548094682</v>
      </c>
      <c r="C2173" s="377" t="s">
        <v>212</v>
      </c>
      <c r="D2173" s="377" t="s">
        <v>213</v>
      </c>
      <c r="E2173" s="377" t="s">
        <v>2164</v>
      </c>
      <c r="F2173" s="374" t="s">
        <v>18</v>
      </c>
      <c r="G2173" s="374" t="s">
        <v>19</v>
      </c>
      <c r="H2173" s="377"/>
      <c r="I2173" s="31">
        <f>VLOOKUP(B2173,'[1]AKTİF ÜRÜNLER LİSTESİ'!B$1:M$7867,12,FALSE)</f>
        <v>0</v>
      </c>
      <c r="J2173" s="31">
        <f>VLOOKUP(B2173,'[1]AKTİF ÜRÜNLER LİSTESİ'!B$1:N$7867,13,FALSE)</f>
        <v>0</v>
      </c>
      <c r="K2173" s="31">
        <f>VLOOKUP(B2173,'[1]AKTİF ÜRÜNLER LİSTESİ'!B:O,14,FALSE)</f>
        <v>0</v>
      </c>
      <c r="L2173" s="380">
        <v>42745</v>
      </c>
    </row>
    <row r="2174" spans="1:12" ht="15" customHeight="1" x14ac:dyDescent="0.25">
      <c r="A2174" s="374" t="s">
        <v>6645</v>
      </c>
      <c r="B2174" s="26">
        <v>8680760340015</v>
      </c>
      <c r="C2174" s="377" t="s">
        <v>42</v>
      </c>
      <c r="D2174" s="374" t="s">
        <v>43</v>
      </c>
      <c r="E2174" s="377" t="s">
        <v>17</v>
      </c>
      <c r="F2174" s="374" t="s">
        <v>18</v>
      </c>
      <c r="G2174" s="374" t="s">
        <v>19</v>
      </c>
      <c r="H2174" s="374"/>
      <c r="I2174" s="31">
        <f>VLOOKUP(B2174,'[1]AKTİF ÜRÜNLER LİSTESİ'!B$1:M$7867,12,FALSE)</f>
        <v>0</v>
      </c>
      <c r="J2174" s="31">
        <f>VLOOKUP(B2174,'[1]AKTİF ÜRÜNLER LİSTESİ'!B$1:N$7867,13,FALSE)</f>
        <v>0</v>
      </c>
      <c r="K2174" s="31">
        <f>VLOOKUP(B2174,'[1]AKTİF ÜRÜNLER LİSTESİ'!B:O,14,FALSE)</f>
        <v>0</v>
      </c>
      <c r="L2174" s="380">
        <v>41534</v>
      </c>
    </row>
    <row r="2175" spans="1:12" ht="15" customHeight="1" x14ac:dyDescent="0.25">
      <c r="A2175" s="377" t="s">
        <v>2189</v>
      </c>
      <c r="B2175" s="378">
        <v>8680352090984</v>
      </c>
      <c r="C2175" s="377" t="s">
        <v>529</v>
      </c>
      <c r="D2175" s="377" t="s">
        <v>530</v>
      </c>
      <c r="E2175" s="377" t="s">
        <v>261</v>
      </c>
      <c r="F2175" s="377" t="s">
        <v>18</v>
      </c>
      <c r="G2175" s="374" t="s">
        <v>19</v>
      </c>
      <c r="H2175" s="374"/>
      <c r="I2175" s="31">
        <f>VLOOKUP(B2175,'[1]AKTİF ÜRÜNLER LİSTESİ'!B$1:M$7867,12,FALSE)</f>
        <v>0</v>
      </c>
      <c r="J2175" s="31">
        <f>VLOOKUP(B2175,'[1]AKTİF ÜRÜNLER LİSTESİ'!B$1:N$7867,13,FALSE)</f>
        <v>0</v>
      </c>
      <c r="K2175" s="31">
        <f>VLOOKUP(B2175,'[1]AKTİF ÜRÜNLER LİSTESİ'!B:O,14,FALSE)</f>
        <v>0</v>
      </c>
      <c r="L2175" s="380">
        <v>44453</v>
      </c>
    </row>
    <row r="2176" spans="1:12" ht="15" customHeight="1" x14ac:dyDescent="0.25">
      <c r="A2176" s="377" t="s">
        <v>2190</v>
      </c>
      <c r="B2176" s="378">
        <v>8680352090991</v>
      </c>
      <c r="C2176" s="377" t="s">
        <v>529</v>
      </c>
      <c r="D2176" s="377" t="s">
        <v>530</v>
      </c>
      <c r="E2176" s="377" t="s">
        <v>261</v>
      </c>
      <c r="F2176" s="377" t="s">
        <v>18</v>
      </c>
      <c r="G2176" s="374" t="s">
        <v>19</v>
      </c>
      <c r="H2176" s="374"/>
      <c r="I2176" s="31">
        <f>VLOOKUP(B2176,'[1]AKTİF ÜRÜNLER LİSTESİ'!B$1:M$7867,12,FALSE)</f>
        <v>0</v>
      </c>
      <c r="J2176" s="31">
        <f>VLOOKUP(B2176,'[1]AKTİF ÜRÜNLER LİSTESİ'!B$1:N$7867,13,FALSE)</f>
        <v>0</v>
      </c>
      <c r="K2176" s="31">
        <f>VLOOKUP(B2176,'[1]AKTİF ÜRÜNLER LİSTESİ'!B:O,14,FALSE)</f>
        <v>0</v>
      </c>
      <c r="L2176" s="380">
        <v>44453</v>
      </c>
    </row>
    <row r="2177" spans="1:12" ht="15" customHeight="1" x14ac:dyDescent="0.25">
      <c r="A2177" s="174" t="s">
        <v>19684</v>
      </c>
      <c r="B2177" s="26">
        <v>8680352000600</v>
      </c>
      <c r="C2177" s="174" t="s">
        <v>529</v>
      </c>
      <c r="D2177" s="284" t="s">
        <v>530</v>
      </c>
      <c r="E2177" s="174" t="s">
        <v>261</v>
      </c>
      <c r="F2177" s="174" t="s">
        <v>18</v>
      </c>
      <c r="G2177" s="174" t="s">
        <v>19</v>
      </c>
      <c r="H2177" s="377"/>
      <c r="I2177" s="31">
        <f>VLOOKUP(B2177,'[1]AKTİF ÜRÜNLER LİSTESİ'!B$1:M$7867,12,FALSE)</f>
        <v>0</v>
      </c>
      <c r="J2177" s="31">
        <f>VLOOKUP(B2177,'[1]AKTİF ÜRÜNLER LİSTESİ'!B$1:N$7867,13,FALSE)</f>
        <v>0</v>
      </c>
      <c r="K2177" s="31">
        <f>VLOOKUP(B2177,'[1]AKTİF ÜRÜNLER LİSTESİ'!B:O,14,FALSE)</f>
        <v>0</v>
      </c>
      <c r="L2177" s="379">
        <v>45545</v>
      </c>
    </row>
    <row r="2178" spans="1:12" ht="15" customHeight="1" x14ac:dyDescent="0.25">
      <c r="A2178" s="374" t="s">
        <v>7822</v>
      </c>
      <c r="B2178" s="26">
        <v>8699566125429</v>
      </c>
      <c r="C2178" s="377" t="s">
        <v>404</v>
      </c>
      <c r="D2178" s="374" t="s">
        <v>43</v>
      </c>
      <c r="E2178" s="40" t="s">
        <v>855</v>
      </c>
      <c r="F2178" s="374" t="s">
        <v>18</v>
      </c>
      <c r="G2178" s="374" t="s">
        <v>19</v>
      </c>
      <c r="H2178" s="377"/>
      <c r="I2178" s="31">
        <f>VLOOKUP(B2178,'[1]AKTİF ÜRÜNLER LİSTESİ'!B$1:M$7867,12,FALSE)</f>
        <v>0</v>
      </c>
      <c r="J2178" s="31">
        <f>VLOOKUP(B2178,'[1]AKTİF ÜRÜNLER LİSTESİ'!B$1:N$7867,13,FALSE)</f>
        <v>0</v>
      </c>
      <c r="K2178" s="31">
        <f>VLOOKUP(B2178,'[1]AKTİF ÜRÜNLER LİSTESİ'!B:O,14,FALSE)</f>
        <v>0</v>
      </c>
      <c r="L2178" s="380">
        <v>41303</v>
      </c>
    </row>
    <row r="2179" spans="1:12" ht="15" customHeight="1" x14ac:dyDescent="0.25">
      <c r="A2179" s="38" t="s">
        <v>403</v>
      </c>
      <c r="B2179" s="378">
        <v>8699511120011</v>
      </c>
      <c r="C2179" s="38" t="s">
        <v>404</v>
      </c>
      <c r="D2179" s="38" t="s">
        <v>43</v>
      </c>
      <c r="E2179" s="38" t="s">
        <v>206</v>
      </c>
      <c r="F2179" s="38" t="s">
        <v>18</v>
      </c>
      <c r="G2179" s="374" t="s">
        <v>19</v>
      </c>
      <c r="H2179" s="374"/>
      <c r="I2179" s="31">
        <f>VLOOKUP(B2179,'[1]AKTİF ÜRÜNLER LİSTESİ'!B$1:M$7867,12,FALSE)</f>
        <v>0</v>
      </c>
      <c r="J2179" s="31">
        <f>VLOOKUP(B2179,'[1]AKTİF ÜRÜNLER LİSTESİ'!B$1:N$7867,13,FALSE)</f>
        <v>0</v>
      </c>
      <c r="K2179" s="31">
        <f>VLOOKUP(B2179,'[1]AKTİF ÜRÜNLER LİSTESİ'!B:O,14,FALSE)</f>
        <v>0</v>
      </c>
      <c r="L2179" s="380">
        <v>45209</v>
      </c>
    </row>
    <row r="2180" spans="1:12" ht="15" customHeight="1" x14ac:dyDescent="0.25">
      <c r="A2180" s="374" t="s">
        <v>7823</v>
      </c>
      <c r="B2180" s="26">
        <v>8699514346302</v>
      </c>
      <c r="C2180" s="377" t="s">
        <v>42</v>
      </c>
      <c r="D2180" s="374" t="s">
        <v>43</v>
      </c>
      <c r="E2180" s="374" t="s">
        <v>63</v>
      </c>
      <c r="F2180" s="374" t="s">
        <v>18</v>
      </c>
      <c r="G2180" s="374" t="s">
        <v>19</v>
      </c>
      <c r="H2180" s="377"/>
      <c r="I2180" s="31">
        <f>VLOOKUP(B2180,'[1]AKTİF ÜRÜNLER LİSTESİ'!B$1:M$7867,12,FALSE)</f>
        <v>0</v>
      </c>
      <c r="J2180" s="31">
        <f>VLOOKUP(B2180,'[1]AKTİF ÜRÜNLER LİSTESİ'!B$1:N$7867,13,FALSE)</f>
        <v>0</v>
      </c>
      <c r="K2180" s="31">
        <f>VLOOKUP(B2180,'[1]AKTİF ÜRÜNLER LİSTESİ'!B:O,14,FALSE)</f>
        <v>0</v>
      </c>
      <c r="L2180" s="380">
        <v>41303</v>
      </c>
    </row>
    <row r="2181" spans="1:12" ht="15" customHeight="1" x14ac:dyDescent="0.25">
      <c r="A2181" s="374" t="s">
        <v>7824</v>
      </c>
      <c r="B2181" s="26">
        <v>8699514759416</v>
      </c>
      <c r="C2181" s="377" t="s">
        <v>404</v>
      </c>
      <c r="D2181" s="374" t="s">
        <v>43</v>
      </c>
      <c r="E2181" s="374" t="s">
        <v>63</v>
      </c>
      <c r="F2181" s="374" t="s">
        <v>18</v>
      </c>
      <c r="G2181" s="374" t="s">
        <v>19</v>
      </c>
      <c r="H2181" s="377"/>
      <c r="I2181" s="31">
        <f>VLOOKUP(B2181,'[1]AKTİF ÜRÜNLER LİSTESİ'!B$1:M$7867,12,FALSE)</f>
        <v>0</v>
      </c>
      <c r="J2181" s="31">
        <f>VLOOKUP(B2181,'[1]AKTİF ÜRÜNLER LİSTESİ'!B$1:N$7867,13,FALSE)</f>
        <v>0</v>
      </c>
      <c r="K2181" s="31">
        <f>VLOOKUP(B2181,'[1]AKTİF ÜRÜNLER LİSTESİ'!B:O,14,FALSE)</f>
        <v>0</v>
      </c>
      <c r="L2181" s="380">
        <v>41303</v>
      </c>
    </row>
    <row r="2182" spans="1:12" ht="15" customHeight="1" x14ac:dyDescent="0.25">
      <c r="A2182" s="374" t="s">
        <v>7825</v>
      </c>
      <c r="B2182" s="26">
        <v>8699514759409</v>
      </c>
      <c r="C2182" s="377" t="s">
        <v>404</v>
      </c>
      <c r="D2182" s="374" t="s">
        <v>43</v>
      </c>
      <c r="E2182" s="374" t="s">
        <v>63</v>
      </c>
      <c r="F2182" s="374" t="s">
        <v>18</v>
      </c>
      <c r="G2182" s="374" t="s">
        <v>19</v>
      </c>
      <c r="H2182" s="377"/>
      <c r="I2182" s="31">
        <f>VLOOKUP(B2182,'[1]AKTİF ÜRÜNLER LİSTESİ'!B$1:M$7867,12,FALSE)</f>
        <v>0</v>
      </c>
      <c r="J2182" s="31">
        <f>VLOOKUP(B2182,'[1]AKTİF ÜRÜNLER LİSTESİ'!B$1:N$7867,13,FALSE)</f>
        <v>0</v>
      </c>
      <c r="K2182" s="31">
        <f>VLOOKUP(B2182,'[1]AKTİF ÜRÜNLER LİSTESİ'!B:O,14,FALSE)</f>
        <v>0</v>
      </c>
      <c r="L2182" s="380">
        <v>41303</v>
      </c>
    </row>
    <row r="2183" spans="1:12" ht="15" customHeight="1" x14ac:dyDescent="0.25">
      <c r="A2183" s="377" t="s">
        <v>2001</v>
      </c>
      <c r="B2183" s="378">
        <v>8699514340072</v>
      </c>
      <c r="C2183" s="377" t="s">
        <v>42</v>
      </c>
      <c r="D2183" s="377" t="s">
        <v>43</v>
      </c>
      <c r="E2183" s="377" t="s">
        <v>63</v>
      </c>
      <c r="F2183" s="374" t="s">
        <v>18</v>
      </c>
      <c r="G2183" s="374" t="s">
        <v>19</v>
      </c>
      <c r="H2183" s="374"/>
      <c r="I2183" s="31">
        <f>VLOOKUP(B2183,'[1]AKTİF ÜRÜNLER LİSTESİ'!B$1:M$7867,12,FALSE)</f>
        <v>0</v>
      </c>
      <c r="J2183" s="31">
        <f>VLOOKUP(B2183,'[1]AKTİF ÜRÜNLER LİSTESİ'!B$1:N$7867,13,FALSE)</f>
        <v>0</v>
      </c>
      <c r="K2183" s="31">
        <f>VLOOKUP(B2183,'[1]AKTİF ÜRÜNLER LİSTESİ'!B:O,14,FALSE)</f>
        <v>0</v>
      </c>
      <c r="L2183" s="380">
        <v>44572</v>
      </c>
    </row>
    <row r="2184" spans="1:12" ht="15" customHeight="1" x14ac:dyDescent="0.25">
      <c r="A2184" s="374" t="s">
        <v>7826</v>
      </c>
      <c r="B2184" s="26">
        <v>8699514039280</v>
      </c>
      <c r="C2184" s="377" t="s">
        <v>404</v>
      </c>
      <c r="D2184" s="374" t="s">
        <v>43</v>
      </c>
      <c r="E2184" s="374" t="s">
        <v>63</v>
      </c>
      <c r="F2184" s="374" t="s">
        <v>18</v>
      </c>
      <c r="G2184" s="374" t="s">
        <v>19</v>
      </c>
      <c r="H2184" s="377"/>
      <c r="I2184" s="31">
        <f>VLOOKUP(B2184,'[1]AKTİF ÜRÜNLER LİSTESİ'!B$1:M$7867,12,FALSE)</f>
        <v>0</v>
      </c>
      <c r="J2184" s="31">
        <f>VLOOKUP(B2184,'[1]AKTİF ÜRÜNLER LİSTESİ'!B$1:N$7867,13,FALSE)</f>
        <v>0</v>
      </c>
      <c r="K2184" s="31">
        <f>VLOOKUP(B2184,'[1]AKTİF ÜRÜNLER LİSTESİ'!B:O,14,FALSE)</f>
        <v>0</v>
      </c>
      <c r="L2184" s="380">
        <v>41303</v>
      </c>
    </row>
    <row r="2185" spans="1:12" ht="15" customHeight="1" x14ac:dyDescent="0.25">
      <c r="A2185" s="374" t="s">
        <v>7827</v>
      </c>
      <c r="B2185" s="26">
        <v>8699514030188</v>
      </c>
      <c r="C2185" s="377" t="s">
        <v>404</v>
      </c>
      <c r="D2185" s="374" t="s">
        <v>43</v>
      </c>
      <c r="E2185" s="374" t="s">
        <v>63</v>
      </c>
      <c r="F2185" s="374" t="s">
        <v>18</v>
      </c>
      <c r="G2185" s="374" t="s">
        <v>19</v>
      </c>
      <c r="H2185" s="377"/>
      <c r="I2185" s="31">
        <f>VLOOKUP(B2185,'[1]AKTİF ÜRÜNLER LİSTESİ'!B$1:M$7867,12,FALSE)</f>
        <v>0</v>
      </c>
      <c r="J2185" s="31">
        <f>VLOOKUP(B2185,'[1]AKTİF ÜRÜNLER LİSTESİ'!B$1:N$7867,13,FALSE)</f>
        <v>0</v>
      </c>
      <c r="K2185" s="31">
        <f>VLOOKUP(B2185,'[1]AKTİF ÜRÜNLER LİSTESİ'!B:O,14,FALSE)</f>
        <v>0</v>
      </c>
      <c r="L2185" s="380">
        <v>41303</v>
      </c>
    </row>
    <row r="2186" spans="1:12" ht="15" customHeight="1" x14ac:dyDescent="0.25">
      <c r="A2186" s="377" t="s">
        <v>2079</v>
      </c>
      <c r="B2186" s="26">
        <v>8699772120102</v>
      </c>
      <c r="C2186" s="377" t="s">
        <v>404</v>
      </c>
      <c r="D2186" s="374" t="s">
        <v>43</v>
      </c>
      <c r="E2186" s="374" t="s">
        <v>1836</v>
      </c>
      <c r="F2186" s="374" t="s">
        <v>18</v>
      </c>
      <c r="G2186" s="374" t="s">
        <v>19</v>
      </c>
      <c r="H2186" s="40"/>
      <c r="I2186" s="31">
        <f>VLOOKUP(B2186,'[1]AKTİF ÜRÜNLER LİSTESİ'!B$1:M$7867,12,FALSE)</f>
        <v>0</v>
      </c>
      <c r="J2186" s="31">
        <f>VLOOKUP(B2186,'[1]AKTİF ÜRÜNLER LİSTESİ'!B$1:N$7867,13,FALSE)</f>
        <v>0</v>
      </c>
      <c r="K2186" s="31">
        <f>VLOOKUP(B2186,'[1]AKTİF ÜRÜNLER LİSTESİ'!B:O,14,FALSE)</f>
        <v>0</v>
      </c>
      <c r="L2186" s="380">
        <v>44516</v>
      </c>
    </row>
    <row r="2187" spans="1:12" ht="15" customHeight="1" x14ac:dyDescent="0.25">
      <c r="A2187" s="377" t="s">
        <v>5708</v>
      </c>
      <c r="B2187" s="378">
        <v>8699578340612</v>
      </c>
      <c r="C2187" s="377" t="s">
        <v>42</v>
      </c>
      <c r="D2187" s="377" t="s">
        <v>43</v>
      </c>
      <c r="E2187" s="377" t="s">
        <v>141</v>
      </c>
      <c r="F2187" s="374" t="s">
        <v>18</v>
      </c>
      <c r="G2187" s="374" t="s">
        <v>19</v>
      </c>
      <c r="H2187" s="377"/>
      <c r="I2187" s="31">
        <f>VLOOKUP(B2187,'[1]AKTİF ÜRÜNLER LİSTESİ'!B$1:M$7867,12,FALSE)</f>
        <v>0</v>
      </c>
      <c r="J2187" s="31">
        <f>VLOOKUP(B2187,'[1]AKTİF ÜRÜNLER LİSTESİ'!B$1:N$7867,13,FALSE)</f>
        <v>0</v>
      </c>
      <c r="K2187" s="31">
        <f>VLOOKUP(B2187,'[1]AKTİF ÜRÜNLER LİSTESİ'!B:O,14,FALSE)</f>
        <v>0</v>
      </c>
      <c r="L2187" s="380">
        <v>42549</v>
      </c>
    </row>
    <row r="2188" spans="1:12" ht="15" customHeight="1" x14ac:dyDescent="0.25">
      <c r="A2188" s="377" t="s">
        <v>2047</v>
      </c>
      <c r="B2188" s="26">
        <v>8682340179008</v>
      </c>
      <c r="C2188" s="377" t="s">
        <v>2048</v>
      </c>
      <c r="D2188" s="374" t="s">
        <v>2049</v>
      </c>
      <c r="E2188" s="374" t="s">
        <v>163</v>
      </c>
      <c r="F2188" s="374" t="s">
        <v>18</v>
      </c>
      <c r="G2188" s="374" t="s">
        <v>19</v>
      </c>
      <c r="H2188" s="40"/>
      <c r="I2188" s="31">
        <f>VLOOKUP(B2188,'[1]AKTİF ÜRÜNLER LİSTESİ'!B$1:M$7867,12,FALSE)</f>
        <v>1</v>
      </c>
      <c r="J2188" s="31">
        <f>VLOOKUP(B2188,'[1]AKTİF ÜRÜNLER LİSTESİ'!B$1:N$7867,13,FALSE)</f>
        <v>1</v>
      </c>
      <c r="K2188" s="31">
        <f>VLOOKUP(B2188,'[1]AKTİF ÜRÜNLER LİSTESİ'!B:O,14,FALSE)</f>
        <v>0</v>
      </c>
      <c r="L2188" s="380">
        <v>44537</v>
      </c>
    </row>
    <row r="2189" spans="1:12" ht="15" customHeight="1" x14ac:dyDescent="0.25">
      <c r="A2189" s="322" t="s">
        <v>20562</v>
      </c>
      <c r="B2189" s="323">
        <v>8699511099478</v>
      </c>
      <c r="C2189" s="322" t="s">
        <v>7894</v>
      </c>
      <c r="D2189" s="322" t="s">
        <v>7895</v>
      </c>
      <c r="E2189" s="322" t="s">
        <v>20043</v>
      </c>
      <c r="F2189" s="322" t="s">
        <v>18</v>
      </c>
      <c r="G2189" s="374" t="s">
        <v>19</v>
      </c>
      <c r="H2189" s="377"/>
      <c r="I2189" s="31">
        <f>VLOOKUP(B2189,'[1]AKTİF ÜRÜNLER LİSTESİ'!B$1:M$7867,12,FALSE)</f>
        <v>0</v>
      </c>
      <c r="J2189" s="31">
        <f>VLOOKUP(B2189,'[1]AKTİF ÜRÜNLER LİSTESİ'!B$1:N$7867,13,FALSE)</f>
        <v>0</v>
      </c>
      <c r="K2189" s="31">
        <f>VLOOKUP(B2189,'[1]AKTİF ÜRÜNLER LİSTESİ'!B:O,14,FALSE)</f>
        <v>0</v>
      </c>
      <c r="L2189" s="379">
        <v>46042</v>
      </c>
    </row>
    <row r="2190" spans="1:12" ht="15" customHeight="1" x14ac:dyDescent="0.25">
      <c r="A2190" s="374" t="s">
        <v>3900</v>
      </c>
      <c r="B2190" s="378">
        <v>8681026050303</v>
      </c>
      <c r="C2190" s="377" t="s">
        <v>3901</v>
      </c>
      <c r="D2190" s="377" t="s">
        <v>3902</v>
      </c>
      <c r="E2190" s="377" t="s">
        <v>917</v>
      </c>
      <c r="F2190" s="374" t="s">
        <v>18</v>
      </c>
      <c r="G2190" s="374" t="s">
        <v>19</v>
      </c>
      <c r="H2190" s="377"/>
      <c r="I2190" s="31">
        <f>VLOOKUP(B2190,'[1]AKTİF ÜRÜNLER LİSTESİ'!B$1:M$7867,12,FALSE)</f>
        <v>0</v>
      </c>
      <c r="J2190" s="31">
        <f>VLOOKUP(B2190,'[1]AKTİF ÜRÜNLER LİSTESİ'!B$1:N$7867,13,FALSE)</f>
        <v>0</v>
      </c>
      <c r="K2190" s="31">
        <f>VLOOKUP(B2190,'[1]AKTİF ÜRÜNLER LİSTESİ'!B:O,14,FALSE)</f>
        <v>0</v>
      </c>
      <c r="L2190" s="380">
        <v>43564</v>
      </c>
    </row>
    <row r="2191" spans="1:12" ht="15" customHeight="1" x14ac:dyDescent="0.25">
      <c r="A2191" s="374" t="s">
        <v>4569</v>
      </c>
      <c r="B2191" s="378">
        <v>8681026050440</v>
      </c>
      <c r="C2191" s="377" t="s">
        <v>4570</v>
      </c>
      <c r="D2191" s="377" t="s">
        <v>4571</v>
      </c>
      <c r="E2191" s="377" t="s">
        <v>917</v>
      </c>
      <c r="F2191" s="374" t="s">
        <v>18</v>
      </c>
      <c r="G2191" s="374" t="s">
        <v>19</v>
      </c>
      <c r="H2191" s="377"/>
      <c r="I2191" s="31">
        <f>VLOOKUP(B2191,'[1]AKTİF ÜRÜNLER LİSTESİ'!B$1:M$7867,12,FALSE)</f>
        <v>0</v>
      </c>
      <c r="J2191" s="31">
        <f>VLOOKUP(B2191,'[1]AKTİF ÜRÜNLER LİSTESİ'!B$1:N$7867,13,FALSE)</f>
        <v>0</v>
      </c>
      <c r="K2191" s="31">
        <f>VLOOKUP(B2191,'[1]AKTİF ÜRÜNLER LİSTESİ'!B:O,14,FALSE)</f>
        <v>0</v>
      </c>
      <c r="L2191" s="380">
        <v>43179</v>
      </c>
    </row>
    <row r="2192" spans="1:12" ht="15" customHeight="1" x14ac:dyDescent="0.25">
      <c r="A2192" s="374" t="s">
        <v>7828</v>
      </c>
      <c r="B2192" s="26">
        <v>8699792341235</v>
      </c>
      <c r="C2192" s="377" t="s">
        <v>42</v>
      </c>
      <c r="D2192" s="374" t="s">
        <v>43</v>
      </c>
      <c r="E2192" s="374" t="s">
        <v>1560</v>
      </c>
      <c r="F2192" s="374" t="s">
        <v>18</v>
      </c>
      <c r="G2192" s="374" t="s">
        <v>19</v>
      </c>
      <c r="H2192" s="377"/>
      <c r="I2192" s="31">
        <f>VLOOKUP(B2192,'[1]AKTİF ÜRÜNLER LİSTESİ'!B$1:M$7867,12,FALSE)</f>
        <v>0</v>
      </c>
      <c r="J2192" s="31">
        <f>VLOOKUP(B2192,'[1]AKTİF ÜRÜNLER LİSTESİ'!B$1:N$7867,13,FALSE)</f>
        <v>0</v>
      </c>
      <c r="K2192" s="31">
        <f>VLOOKUP(B2192,'[1]AKTİF ÜRÜNLER LİSTESİ'!B:O,14,FALSE)</f>
        <v>0</v>
      </c>
      <c r="L2192" s="380">
        <v>41303</v>
      </c>
    </row>
    <row r="2193" spans="1:12" ht="15" customHeight="1" x14ac:dyDescent="0.25">
      <c r="A2193" s="374" t="s">
        <v>7829</v>
      </c>
      <c r="B2193" s="26">
        <v>8699792011220</v>
      </c>
      <c r="C2193" s="377" t="s">
        <v>404</v>
      </c>
      <c r="D2193" s="374" t="s">
        <v>43</v>
      </c>
      <c r="E2193" s="374" t="s">
        <v>1560</v>
      </c>
      <c r="F2193" s="374" t="s">
        <v>18</v>
      </c>
      <c r="G2193" s="374" t="s">
        <v>19</v>
      </c>
      <c r="H2193" s="377"/>
      <c r="I2193" s="31">
        <f>VLOOKUP(B2193,'[1]AKTİF ÜRÜNLER LİSTESİ'!B$1:M$7867,12,FALSE)</f>
        <v>0</v>
      </c>
      <c r="J2193" s="31">
        <f>VLOOKUP(B2193,'[1]AKTİF ÜRÜNLER LİSTESİ'!B$1:N$7867,13,FALSE)</f>
        <v>0</v>
      </c>
      <c r="K2193" s="31">
        <f>VLOOKUP(B2193,'[1]AKTİF ÜRÜNLER LİSTESİ'!B:O,14,FALSE)</f>
        <v>0</v>
      </c>
      <c r="L2193" s="380">
        <v>41303</v>
      </c>
    </row>
    <row r="2194" spans="1:12" ht="15" customHeight="1" x14ac:dyDescent="0.25">
      <c r="A2194" s="374" t="s">
        <v>7830</v>
      </c>
      <c r="B2194" s="26">
        <v>8699814750274</v>
      </c>
      <c r="C2194" s="377" t="s">
        <v>404</v>
      </c>
      <c r="D2194" s="374" t="s">
        <v>43</v>
      </c>
      <c r="E2194" s="374" t="s">
        <v>2004</v>
      </c>
      <c r="F2194" s="374" t="s">
        <v>18</v>
      </c>
      <c r="G2194" s="374" t="s">
        <v>19</v>
      </c>
      <c r="H2194" s="377"/>
      <c r="I2194" s="31">
        <f>VLOOKUP(B2194,'[1]AKTİF ÜRÜNLER LİSTESİ'!B$1:M$7867,12,FALSE)</f>
        <v>0</v>
      </c>
      <c r="J2194" s="31">
        <f>VLOOKUP(B2194,'[1]AKTİF ÜRÜNLER LİSTESİ'!B$1:N$7867,13,FALSE)</f>
        <v>0</v>
      </c>
      <c r="K2194" s="31">
        <f>VLOOKUP(B2194,'[1]AKTİF ÜRÜNLER LİSTESİ'!B:O,14,FALSE)</f>
        <v>0</v>
      </c>
      <c r="L2194" s="380">
        <v>41303</v>
      </c>
    </row>
    <row r="2195" spans="1:12" ht="15" customHeight="1" x14ac:dyDescent="0.25">
      <c r="A2195" s="38" t="s">
        <v>293</v>
      </c>
      <c r="B2195" s="378">
        <v>8680381900179</v>
      </c>
      <c r="C2195" s="37" t="s">
        <v>294</v>
      </c>
      <c r="D2195" s="37" t="s">
        <v>295</v>
      </c>
      <c r="E2195" s="38" t="s">
        <v>296</v>
      </c>
      <c r="F2195" s="38" t="s">
        <v>18</v>
      </c>
      <c r="G2195" s="374" t="s">
        <v>19</v>
      </c>
      <c r="H2195" s="374"/>
      <c r="I2195" s="31">
        <f>VLOOKUP(B2195,'[1]AKTİF ÜRÜNLER LİSTESİ'!B$1:M$7867,12,FALSE)</f>
        <v>0</v>
      </c>
      <c r="J2195" s="31">
        <f>VLOOKUP(B2195,'[1]AKTİF ÜRÜNLER LİSTESİ'!B$1:N$7867,13,FALSE)</f>
        <v>0</v>
      </c>
      <c r="K2195" s="31">
        <f>VLOOKUP(B2195,'[1]AKTİF ÜRÜNLER LİSTESİ'!B:O,14,FALSE)</f>
        <v>0</v>
      </c>
      <c r="L2195" s="380">
        <v>45230</v>
      </c>
    </row>
    <row r="2196" spans="1:12" ht="15" customHeight="1" x14ac:dyDescent="0.25">
      <c r="A2196" s="374" t="s">
        <v>5764</v>
      </c>
      <c r="B2196" s="26">
        <v>8699586342608</v>
      </c>
      <c r="C2196" s="377" t="s">
        <v>936</v>
      </c>
      <c r="D2196" s="374" t="s">
        <v>937</v>
      </c>
      <c r="E2196" s="374" t="s">
        <v>246</v>
      </c>
      <c r="F2196" s="374" t="s">
        <v>18</v>
      </c>
      <c r="G2196" s="374" t="s">
        <v>19</v>
      </c>
      <c r="H2196" s="377"/>
      <c r="I2196" s="31">
        <f>VLOOKUP(B2196,'[1]AKTİF ÜRÜNLER LİSTESİ'!B$1:M$7867,12,FALSE)</f>
        <v>0</v>
      </c>
      <c r="J2196" s="31">
        <f>VLOOKUP(B2196,'[1]AKTİF ÜRÜNLER LİSTESİ'!B$1:N$7867,13,FALSE)</f>
        <v>0</v>
      </c>
      <c r="K2196" s="31">
        <f>VLOOKUP(B2196,'[1]AKTİF ÜRÜNLER LİSTESİ'!B:O,14,FALSE)</f>
        <v>0</v>
      </c>
      <c r="L2196" s="380">
        <v>42500</v>
      </c>
    </row>
    <row r="2197" spans="1:12" ht="15" customHeight="1" x14ac:dyDescent="0.25">
      <c r="A2197" s="374" t="s">
        <v>7831</v>
      </c>
      <c r="B2197" s="26">
        <v>8699525750525</v>
      </c>
      <c r="C2197" s="377" t="s">
        <v>7832</v>
      </c>
      <c r="D2197" s="374" t="s">
        <v>7833</v>
      </c>
      <c r="E2197" s="377" t="s">
        <v>191</v>
      </c>
      <c r="F2197" s="374" t="s">
        <v>18</v>
      </c>
      <c r="G2197" s="374" t="s">
        <v>19</v>
      </c>
      <c r="H2197" s="377"/>
      <c r="I2197" s="31">
        <f>VLOOKUP(B2197,'[1]AKTİF ÜRÜNLER LİSTESİ'!B$1:M$7867,12,FALSE)</f>
        <v>0</v>
      </c>
      <c r="J2197" s="31">
        <f>VLOOKUP(B2197,'[1]AKTİF ÜRÜNLER LİSTESİ'!B$1:N$7867,13,FALSE)</f>
        <v>0</v>
      </c>
      <c r="K2197" s="31">
        <f>VLOOKUP(B2197,'[1]AKTİF ÜRÜNLER LİSTESİ'!B:O,14,FALSE)</f>
        <v>0</v>
      </c>
      <c r="L2197" s="380">
        <v>41303</v>
      </c>
    </row>
    <row r="2198" spans="1:12" ht="15" customHeight="1" x14ac:dyDescent="0.25">
      <c r="A2198" s="377" t="s">
        <v>2758</v>
      </c>
      <c r="B2198" s="378">
        <v>8699293160786</v>
      </c>
      <c r="C2198" s="377" t="s">
        <v>2433</v>
      </c>
      <c r="D2198" s="377" t="s">
        <v>2434</v>
      </c>
      <c r="E2198" s="374" t="s">
        <v>265</v>
      </c>
      <c r="F2198" s="374" t="s">
        <v>18</v>
      </c>
      <c r="G2198" s="374" t="s">
        <v>19</v>
      </c>
      <c r="H2198" s="81"/>
      <c r="I2198" s="31">
        <f>VLOOKUP(B2198,'[1]AKTİF ÜRÜNLER LİSTESİ'!B$1:M$7867,12,FALSE)</f>
        <v>0</v>
      </c>
      <c r="J2198" s="31">
        <f>VLOOKUP(B2198,'[1]AKTİF ÜRÜNLER LİSTESİ'!B$1:N$7867,13,FALSE)</f>
        <v>0</v>
      </c>
      <c r="K2198" s="31">
        <f>VLOOKUP(B2198,'[1]AKTİF ÜRÜNLER LİSTESİ'!B:O,14,FALSE)</f>
        <v>0</v>
      </c>
      <c r="L2198" s="380">
        <v>44124</v>
      </c>
    </row>
    <row r="2199" spans="1:12" ht="15" customHeight="1" x14ac:dyDescent="0.25">
      <c r="A2199" s="377" t="s">
        <v>2773</v>
      </c>
      <c r="B2199" s="26">
        <v>8699293160793</v>
      </c>
      <c r="C2199" s="377" t="s">
        <v>2433</v>
      </c>
      <c r="D2199" s="374" t="s">
        <v>2434</v>
      </c>
      <c r="E2199" s="374" t="s">
        <v>265</v>
      </c>
      <c r="F2199" s="374" t="s">
        <v>18</v>
      </c>
      <c r="G2199" s="374" t="s">
        <v>19</v>
      </c>
      <c r="H2199" s="40"/>
      <c r="I2199" s="31">
        <f>VLOOKUP(B2199,'[1]AKTİF ÜRÜNLER LİSTESİ'!B$1:M$7867,12,FALSE)</f>
        <v>0</v>
      </c>
      <c r="J2199" s="31">
        <f>VLOOKUP(B2199,'[1]AKTİF ÜRÜNLER LİSTESİ'!B$1:N$7867,13,FALSE)</f>
        <v>0</v>
      </c>
      <c r="K2199" s="31">
        <f>VLOOKUP(B2199,'[1]AKTİF ÜRÜNLER LİSTESİ'!B:O,14,FALSE)</f>
        <v>0</v>
      </c>
      <c r="L2199" s="380">
        <v>44117</v>
      </c>
    </row>
    <row r="2200" spans="1:12" ht="15" customHeight="1" x14ac:dyDescent="0.25">
      <c r="A2200" s="374" t="s">
        <v>4211</v>
      </c>
      <c r="B2200" s="26">
        <v>8699708751813</v>
      </c>
      <c r="C2200" s="377" t="s">
        <v>4191</v>
      </c>
      <c r="D2200" s="374" t="s">
        <v>4192</v>
      </c>
      <c r="E2200" s="374" t="s">
        <v>631</v>
      </c>
      <c r="F2200" s="374" t="s">
        <v>18</v>
      </c>
      <c r="G2200" s="374" t="s">
        <v>19</v>
      </c>
      <c r="H2200" s="377"/>
      <c r="I2200" s="31">
        <f>VLOOKUP(B2200,'[1]AKTİF ÜRÜNLER LİSTESİ'!B$1:M$7867,12,FALSE)</f>
        <v>1</v>
      </c>
      <c r="J2200" s="31">
        <f>VLOOKUP(B2200,'[1]AKTİF ÜRÜNLER LİSTESİ'!B$1:N$7867,13,FALSE)</f>
        <v>1</v>
      </c>
      <c r="K2200" s="31">
        <f>VLOOKUP(B2200,'[1]AKTİF ÜRÜNLER LİSTESİ'!B:O,14,FALSE)</f>
        <v>0</v>
      </c>
      <c r="L2200" s="380">
        <v>43382</v>
      </c>
    </row>
    <row r="2201" spans="1:12" ht="15" customHeight="1" x14ac:dyDescent="0.25">
      <c r="A2201" s="374" t="s">
        <v>4190</v>
      </c>
      <c r="B2201" s="26">
        <v>8699708011672</v>
      </c>
      <c r="C2201" s="377" t="s">
        <v>4191</v>
      </c>
      <c r="D2201" s="374" t="s">
        <v>4192</v>
      </c>
      <c r="E2201" s="374" t="s">
        <v>631</v>
      </c>
      <c r="F2201" s="374" t="s">
        <v>18</v>
      </c>
      <c r="G2201" s="374" t="s">
        <v>19</v>
      </c>
      <c r="H2201" s="377"/>
      <c r="I2201" s="31">
        <f>VLOOKUP(B2201,'[1]AKTİF ÜRÜNLER LİSTESİ'!B$1:M$7867,12,FALSE)</f>
        <v>1</v>
      </c>
      <c r="J2201" s="31">
        <f>VLOOKUP(B2201,'[1]AKTİF ÜRÜNLER LİSTESİ'!B$1:N$7867,13,FALSE)</f>
        <v>1</v>
      </c>
      <c r="K2201" s="31">
        <f>VLOOKUP(B2201,'[1]AKTİF ÜRÜNLER LİSTESİ'!B:O,14,FALSE)</f>
        <v>0</v>
      </c>
      <c r="L2201" s="380">
        <v>43389</v>
      </c>
    </row>
    <row r="2202" spans="1:12" ht="15" customHeight="1" x14ac:dyDescent="0.25">
      <c r="A2202" s="374" t="s">
        <v>4280</v>
      </c>
      <c r="B2202" s="378">
        <v>8699708590054</v>
      </c>
      <c r="C2202" s="377" t="s">
        <v>4191</v>
      </c>
      <c r="D2202" s="377" t="s">
        <v>4192</v>
      </c>
      <c r="E2202" s="377" t="s">
        <v>631</v>
      </c>
      <c r="F2202" s="374" t="s">
        <v>18</v>
      </c>
      <c r="G2202" s="374" t="s">
        <v>19</v>
      </c>
      <c r="H2202" s="377"/>
      <c r="I2202" s="31">
        <f>VLOOKUP(B2202,'[1]AKTİF ÜRÜNLER LİSTESİ'!B$1:M$7867,12,FALSE)</f>
        <v>2</v>
      </c>
      <c r="J2202" s="31">
        <f>VLOOKUP(B2202,'[1]AKTİF ÜRÜNLER LİSTESİ'!B$1:N$7867,13,FALSE)</f>
        <v>2</v>
      </c>
      <c r="K2202" s="31">
        <f>VLOOKUP(B2202,'[1]AKTİF ÜRÜNLER LİSTESİ'!B:O,14,FALSE)</f>
        <v>0</v>
      </c>
      <c r="L2202" s="380">
        <v>43347</v>
      </c>
    </row>
    <row r="2203" spans="1:12" ht="15" customHeight="1" x14ac:dyDescent="0.25">
      <c r="A2203" s="61" t="s">
        <v>5173</v>
      </c>
      <c r="B2203" s="114">
        <v>8699479340018</v>
      </c>
      <c r="C2203" s="61" t="s">
        <v>42</v>
      </c>
      <c r="D2203" s="61" t="s">
        <v>43</v>
      </c>
      <c r="E2203" s="61" t="s">
        <v>4672</v>
      </c>
      <c r="F2203" s="61" t="s">
        <v>18</v>
      </c>
      <c r="G2203" s="61" t="s">
        <v>19</v>
      </c>
      <c r="H2203" s="377"/>
      <c r="I2203" s="31">
        <f>VLOOKUP(B2203,'[1]AKTİF ÜRÜNLER LİSTESİ'!B$1:M$7867,12,FALSE)</f>
        <v>0</v>
      </c>
      <c r="J2203" s="31">
        <f>VLOOKUP(B2203,'[1]AKTİF ÜRÜNLER LİSTESİ'!B$1:N$7867,13,FALSE)</f>
        <v>0</v>
      </c>
      <c r="K2203" s="31">
        <f>VLOOKUP(B2203,'[1]AKTİF ÜRÜNLER LİSTESİ'!B:O,14,FALSE)</f>
        <v>0</v>
      </c>
      <c r="L2203" s="379">
        <v>45678</v>
      </c>
    </row>
    <row r="2204" spans="1:12" ht="15" customHeight="1" x14ac:dyDescent="0.25">
      <c r="A2204" s="374" t="s">
        <v>7834</v>
      </c>
      <c r="B2204" s="26">
        <v>8699788751536</v>
      </c>
      <c r="C2204" s="377" t="s">
        <v>404</v>
      </c>
      <c r="D2204" s="374" t="s">
        <v>43</v>
      </c>
      <c r="E2204" s="374" t="s">
        <v>519</v>
      </c>
      <c r="F2204" s="374" t="s">
        <v>18</v>
      </c>
      <c r="G2204" s="374" t="s">
        <v>19</v>
      </c>
      <c r="H2204" s="377"/>
      <c r="I2204" s="31">
        <f>VLOOKUP(B2204,'[1]AKTİF ÜRÜNLER LİSTESİ'!B$1:M$7867,12,FALSE)</f>
        <v>0</v>
      </c>
      <c r="J2204" s="31">
        <f>VLOOKUP(B2204,'[1]AKTİF ÜRÜNLER LİSTESİ'!B$1:N$7867,13,FALSE)</f>
        <v>0</v>
      </c>
      <c r="K2204" s="31">
        <f>VLOOKUP(B2204,'[1]AKTİF ÜRÜNLER LİSTESİ'!B:O,14,FALSE)</f>
        <v>0</v>
      </c>
      <c r="L2204" s="380">
        <v>41303</v>
      </c>
    </row>
    <row r="2205" spans="1:12" ht="15" customHeight="1" x14ac:dyDescent="0.25">
      <c r="A2205" s="374" t="s">
        <v>7835</v>
      </c>
      <c r="B2205" s="26">
        <v>8699788751512</v>
      </c>
      <c r="C2205" s="377" t="s">
        <v>404</v>
      </c>
      <c r="D2205" s="374" t="s">
        <v>43</v>
      </c>
      <c r="E2205" s="374" t="s">
        <v>519</v>
      </c>
      <c r="F2205" s="374" t="s">
        <v>18</v>
      </c>
      <c r="G2205" s="227" t="s">
        <v>19</v>
      </c>
      <c r="H2205" s="377"/>
      <c r="I2205" s="31">
        <f>VLOOKUP(B2205,'[1]AKTİF ÜRÜNLER LİSTESİ'!B$1:M$7867,12,FALSE)</f>
        <v>0</v>
      </c>
      <c r="J2205" s="31">
        <f>VLOOKUP(B2205,'[1]AKTİF ÜRÜNLER LİSTESİ'!B$1:N$7867,13,FALSE)</f>
        <v>0</v>
      </c>
      <c r="K2205" s="31">
        <f>VLOOKUP(B2205,'[1]AKTİF ÜRÜNLER LİSTESİ'!B:O,14,FALSE)</f>
        <v>0</v>
      </c>
      <c r="L2205" s="21">
        <v>41303</v>
      </c>
    </row>
    <row r="2206" spans="1:12" ht="15" customHeight="1" x14ac:dyDescent="0.25">
      <c r="A2206" s="374" t="s">
        <v>7836</v>
      </c>
      <c r="B2206" s="26">
        <v>8699525342812</v>
      </c>
      <c r="C2206" s="377" t="s">
        <v>42</v>
      </c>
      <c r="D2206" s="374" t="s">
        <v>43</v>
      </c>
      <c r="E2206" s="377" t="s">
        <v>191</v>
      </c>
      <c r="F2206" s="374" t="s">
        <v>18</v>
      </c>
      <c r="G2206" s="227" t="s">
        <v>19</v>
      </c>
      <c r="H2206" s="377"/>
      <c r="I2206" s="31">
        <f>VLOOKUP(B2206,'[1]AKTİF ÜRÜNLER LİSTESİ'!B$1:M$7867,12,FALSE)</f>
        <v>0</v>
      </c>
      <c r="J2206" s="31">
        <f>VLOOKUP(B2206,'[1]AKTİF ÜRÜNLER LİSTESİ'!B$1:N$7867,13,FALSE)</f>
        <v>0</v>
      </c>
      <c r="K2206" s="31">
        <f>VLOOKUP(B2206,'[1]AKTİF ÜRÜNLER LİSTESİ'!B:O,14,FALSE)</f>
        <v>0</v>
      </c>
      <c r="L2206" s="21">
        <v>41303</v>
      </c>
    </row>
    <row r="2207" spans="1:12" ht="15" customHeight="1" x14ac:dyDescent="0.25">
      <c r="A2207" s="374" t="s">
        <v>19842</v>
      </c>
      <c r="B2207" s="378">
        <v>8699525346124</v>
      </c>
      <c r="C2207" s="374" t="s">
        <v>42</v>
      </c>
      <c r="D2207" s="374" t="s">
        <v>43</v>
      </c>
      <c r="E2207" s="377" t="s">
        <v>191</v>
      </c>
      <c r="F2207" s="377" t="s">
        <v>18</v>
      </c>
      <c r="G2207" s="374" t="s">
        <v>19</v>
      </c>
      <c r="H2207" s="377"/>
      <c r="I2207" s="31">
        <f>VLOOKUP(B2207,'[1]AKTİF ÜRÜNLER LİSTESİ'!B$1:M$7867,12,FALSE)</f>
        <v>0</v>
      </c>
      <c r="J2207" s="31">
        <f>VLOOKUP(B2207,'[1]AKTİF ÜRÜNLER LİSTESİ'!B$1:N$7867,13,FALSE)</f>
        <v>0</v>
      </c>
      <c r="K2207" s="31">
        <f>VLOOKUP(B2207,'[1]AKTİF ÜRÜNLER LİSTESİ'!B:O,14,FALSE)</f>
        <v>0</v>
      </c>
      <c r="L2207" s="379">
        <v>45636</v>
      </c>
    </row>
    <row r="2208" spans="1:12" ht="15" customHeight="1" x14ac:dyDescent="0.25">
      <c r="A2208" s="374" t="s">
        <v>7837</v>
      </c>
      <c r="B2208" s="26">
        <v>8699525031815</v>
      </c>
      <c r="C2208" s="377" t="s">
        <v>404</v>
      </c>
      <c r="D2208" s="374" t="s">
        <v>43</v>
      </c>
      <c r="E2208" s="377" t="s">
        <v>191</v>
      </c>
      <c r="F2208" s="374" t="s">
        <v>18</v>
      </c>
      <c r="G2208" s="374" t="s">
        <v>19</v>
      </c>
      <c r="H2208" s="377"/>
      <c r="I2208" s="31">
        <f>VLOOKUP(B2208,'[1]AKTİF ÜRÜNLER LİSTESİ'!B$1:M$7867,12,FALSE)</f>
        <v>0</v>
      </c>
      <c r="J2208" s="31">
        <f>VLOOKUP(B2208,'[1]AKTİF ÜRÜNLER LİSTESİ'!B$1:N$7867,13,FALSE)</f>
        <v>0</v>
      </c>
      <c r="K2208" s="31">
        <f>VLOOKUP(B2208,'[1]AKTİF ÜRÜNLER LİSTESİ'!B:O,14,FALSE)</f>
        <v>0</v>
      </c>
      <c r="L2208" s="380">
        <v>41303</v>
      </c>
    </row>
    <row r="2209" spans="1:12" ht="15" customHeight="1" x14ac:dyDescent="0.25">
      <c r="A2209" s="374" t="s">
        <v>7838</v>
      </c>
      <c r="B2209" s="26">
        <v>8699525131676</v>
      </c>
      <c r="C2209" s="377" t="s">
        <v>404</v>
      </c>
      <c r="D2209" s="374" t="s">
        <v>43</v>
      </c>
      <c r="E2209" s="377" t="s">
        <v>191</v>
      </c>
      <c r="F2209" s="374" t="s">
        <v>18</v>
      </c>
      <c r="G2209" s="374" t="s">
        <v>19</v>
      </c>
      <c r="H2209" s="377"/>
      <c r="I2209" s="31">
        <f>VLOOKUP(B2209,'[1]AKTİF ÜRÜNLER LİSTESİ'!B$1:M$7867,12,FALSE)</f>
        <v>0</v>
      </c>
      <c r="J2209" s="31">
        <f>VLOOKUP(B2209,'[1]AKTİF ÜRÜNLER LİSTESİ'!B$1:N$7867,13,FALSE)</f>
        <v>0</v>
      </c>
      <c r="K2209" s="31">
        <f>VLOOKUP(B2209,'[1]AKTİF ÜRÜNLER LİSTESİ'!B:O,14,FALSE)</f>
        <v>0</v>
      </c>
      <c r="L2209" s="380">
        <v>41303</v>
      </c>
    </row>
    <row r="2210" spans="1:12" ht="15" customHeight="1" x14ac:dyDescent="0.25">
      <c r="A2210" s="374" t="s">
        <v>7839</v>
      </c>
      <c r="B2210" s="26">
        <v>8699525134028</v>
      </c>
      <c r="C2210" s="377" t="s">
        <v>404</v>
      </c>
      <c r="D2210" s="374" t="s">
        <v>43</v>
      </c>
      <c r="E2210" s="377" t="s">
        <v>191</v>
      </c>
      <c r="F2210" s="374" t="s">
        <v>18</v>
      </c>
      <c r="G2210" s="374" t="s">
        <v>19</v>
      </c>
      <c r="H2210" s="377"/>
      <c r="I2210" s="31">
        <f>VLOOKUP(B2210,'[1]AKTİF ÜRÜNLER LİSTESİ'!B$1:M$7867,12,FALSE)</f>
        <v>0</v>
      </c>
      <c r="J2210" s="31">
        <f>VLOOKUP(B2210,'[1]AKTİF ÜRÜNLER LİSTESİ'!B$1:N$7867,13,FALSE)</f>
        <v>0</v>
      </c>
      <c r="K2210" s="31">
        <f>VLOOKUP(B2210,'[1]AKTİF ÜRÜNLER LİSTESİ'!B:O,14,FALSE)</f>
        <v>0</v>
      </c>
      <c r="L2210" s="380">
        <v>41303</v>
      </c>
    </row>
    <row r="2211" spans="1:12" ht="15" customHeight="1" x14ac:dyDescent="0.25">
      <c r="A2211" s="374" t="s">
        <v>7840</v>
      </c>
      <c r="B2211" s="26">
        <v>8699525752253</v>
      </c>
      <c r="C2211" s="377" t="s">
        <v>404</v>
      </c>
      <c r="D2211" s="374" t="s">
        <v>43</v>
      </c>
      <c r="E2211" s="377" t="s">
        <v>191</v>
      </c>
      <c r="F2211" s="374" t="s">
        <v>18</v>
      </c>
      <c r="G2211" s="374" t="s">
        <v>19</v>
      </c>
      <c r="H2211" s="377"/>
      <c r="I2211" s="31">
        <f>VLOOKUP(B2211,'[1]AKTİF ÜRÜNLER LİSTESİ'!B$1:M$7867,12,FALSE)</f>
        <v>0</v>
      </c>
      <c r="J2211" s="31">
        <f>VLOOKUP(B2211,'[1]AKTİF ÜRÜNLER LİSTESİ'!B$1:N$7867,13,FALSE)</f>
        <v>0</v>
      </c>
      <c r="K2211" s="31">
        <f>VLOOKUP(B2211,'[1]AKTİF ÜRÜNLER LİSTESİ'!B:O,14,FALSE)</f>
        <v>0</v>
      </c>
      <c r="L2211" s="380">
        <v>41303</v>
      </c>
    </row>
    <row r="2212" spans="1:12" ht="15" customHeight="1" x14ac:dyDescent="0.25">
      <c r="A2212" s="374" t="s">
        <v>7841</v>
      </c>
      <c r="B2212" s="26">
        <v>8699525752239</v>
      </c>
      <c r="C2212" s="377" t="s">
        <v>404</v>
      </c>
      <c r="D2212" s="374" t="s">
        <v>43</v>
      </c>
      <c r="E2212" s="377" t="s">
        <v>191</v>
      </c>
      <c r="F2212" s="374" t="s">
        <v>18</v>
      </c>
      <c r="G2212" s="374" t="s">
        <v>19</v>
      </c>
      <c r="H2212" s="377"/>
      <c r="I2212" s="31">
        <f>VLOOKUP(B2212,'[1]AKTİF ÜRÜNLER LİSTESİ'!B$1:M$7867,12,FALSE)</f>
        <v>0</v>
      </c>
      <c r="J2212" s="31">
        <f>VLOOKUP(B2212,'[1]AKTİF ÜRÜNLER LİSTESİ'!B$1:N$7867,13,FALSE)</f>
        <v>0</v>
      </c>
      <c r="K2212" s="31">
        <f>VLOOKUP(B2212,'[1]AKTİF ÜRÜNLER LİSTESİ'!B:O,14,FALSE)</f>
        <v>0</v>
      </c>
      <c r="L2212" s="380">
        <v>41303</v>
      </c>
    </row>
    <row r="2213" spans="1:12" ht="15" customHeight="1" x14ac:dyDescent="0.25">
      <c r="A2213" s="374" t="s">
        <v>665</v>
      </c>
      <c r="B2213" s="26">
        <v>8699525349644</v>
      </c>
      <c r="C2213" s="377" t="s">
        <v>42</v>
      </c>
      <c r="D2213" s="374" t="s">
        <v>43</v>
      </c>
      <c r="E2213" s="374" t="s">
        <v>20141</v>
      </c>
      <c r="F2213" s="374" t="s">
        <v>18</v>
      </c>
      <c r="G2213" s="336" t="s">
        <v>19</v>
      </c>
      <c r="H2213" s="377"/>
      <c r="I2213" s="31">
        <v>0</v>
      </c>
      <c r="J2213" s="31">
        <v>0</v>
      </c>
      <c r="K2213" s="31">
        <v>0</v>
      </c>
      <c r="L2213" s="379">
        <v>46133</v>
      </c>
    </row>
    <row r="2214" spans="1:12" ht="15" customHeight="1" x14ac:dyDescent="0.25">
      <c r="A2214" s="374" t="s">
        <v>5946</v>
      </c>
      <c r="B2214" s="26">
        <v>8699525030016</v>
      </c>
      <c r="C2214" s="377" t="s">
        <v>404</v>
      </c>
      <c r="D2214" s="377" t="s">
        <v>43</v>
      </c>
      <c r="E2214" s="377" t="s">
        <v>191</v>
      </c>
      <c r="F2214" s="374" t="s">
        <v>18</v>
      </c>
      <c r="G2214" s="374" t="s">
        <v>19</v>
      </c>
      <c r="H2214" s="377"/>
      <c r="I2214" s="31">
        <f>VLOOKUP(B2214,'[1]AKTİF ÜRÜNLER LİSTESİ'!B$1:M$7867,12,FALSE)</f>
        <v>0</v>
      </c>
      <c r="J2214" s="31">
        <f>VLOOKUP(B2214,'[1]AKTİF ÜRÜNLER LİSTESİ'!B$1:N$7867,13,FALSE)</f>
        <v>0</v>
      </c>
      <c r="K2214" s="31">
        <f>VLOOKUP(B2214,'[1]AKTİF ÜRÜNLER LİSTESİ'!B:O,14,FALSE)</f>
        <v>0</v>
      </c>
      <c r="L2214" s="380">
        <v>42346</v>
      </c>
    </row>
    <row r="2215" spans="1:12" ht="15" customHeight="1" x14ac:dyDescent="0.25">
      <c r="A2215" s="46" t="s">
        <v>2534</v>
      </c>
      <c r="B2215" s="378">
        <v>8699578090616</v>
      </c>
      <c r="C2215" s="377" t="s">
        <v>1444</v>
      </c>
      <c r="D2215" s="377" t="s">
        <v>1328</v>
      </c>
      <c r="E2215" s="377" t="s">
        <v>141</v>
      </c>
      <c r="F2215" s="377" t="s">
        <v>18</v>
      </c>
      <c r="G2215" s="374" t="s">
        <v>19</v>
      </c>
      <c r="H2215" s="374"/>
      <c r="I2215" s="31">
        <f>VLOOKUP(B2215,'[1]AKTİF ÜRÜNLER LİSTESİ'!B$1:M$7867,12,FALSE)</f>
        <v>0</v>
      </c>
      <c r="J2215" s="31">
        <f>VLOOKUP(B2215,'[1]AKTİF ÜRÜNLER LİSTESİ'!B$1:N$7867,13,FALSE)</f>
        <v>0</v>
      </c>
      <c r="K2215" s="31">
        <f>VLOOKUP(B2215,'[1]AKTİF ÜRÜNLER LİSTESİ'!B:O,14,FALSE)</f>
        <v>0</v>
      </c>
      <c r="L2215" s="380">
        <v>44229</v>
      </c>
    </row>
    <row r="2216" spans="1:12" ht="15" customHeight="1" x14ac:dyDescent="0.25">
      <c r="A2216" s="377" t="s">
        <v>2493</v>
      </c>
      <c r="B2216" s="26">
        <v>8699525019967</v>
      </c>
      <c r="C2216" s="377" t="s">
        <v>1428</v>
      </c>
      <c r="D2216" s="374" t="s">
        <v>1429</v>
      </c>
      <c r="E2216" s="374" t="s">
        <v>191</v>
      </c>
      <c r="F2216" s="374" t="s">
        <v>18</v>
      </c>
      <c r="G2216" s="374" t="s">
        <v>19</v>
      </c>
      <c r="H2216" s="374"/>
      <c r="I2216" s="31">
        <f>VLOOKUP(B2216,'[1]AKTİF ÜRÜNLER LİSTESİ'!B$1:M$7867,12,FALSE)</f>
        <v>2</v>
      </c>
      <c r="J2216" s="31">
        <f>VLOOKUP(B2216,'[1]AKTİF ÜRÜNLER LİSTESİ'!B$1:N$7867,13,FALSE)</f>
        <v>0</v>
      </c>
      <c r="K2216" s="31">
        <f>VLOOKUP(B2216,'[1]AKTİF ÜRÜNLER LİSTESİ'!B:O,14,FALSE)</f>
        <v>0</v>
      </c>
      <c r="L2216" s="380">
        <v>44243</v>
      </c>
    </row>
    <row r="2217" spans="1:12" ht="15" customHeight="1" x14ac:dyDescent="0.25">
      <c r="A2217" s="377" t="s">
        <v>2494</v>
      </c>
      <c r="B2217" s="26">
        <v>8699525019974</v>
      </c>
      <c r="C2217" s="377" t="s">
        <v>1428</v>
      </c>
      <c r="D2217" s="374" t="s">
        <v>1429</v>
      </c>
      <c r="E2217" s="374" t="s">
        <v>191</v>
      </c>
      <c r="F2217" s="374" t="s">
        <v>18</v>
      </c>
      <c r="G2217" s="374" t="s">
        <v>19</v>
      </c>
      <c r="H2217" s="374"/>
      <c r="I2217" s="31">
        <f>VLOOKUP(B2217,'[1]AKTİF ÜRÜNLER LİSTESİ'!B$1:M$7867,12,FALSE)</f>
        <v>2</v>
      </c>
      <c r="J2217" s="31">
        <f>VLOOKUP(B2217,'[1]AKTİF ÜRÜNLER LİSTESİ'!B$1:N$7867,13,FALSE)</f>
        <v>0</v>
      </c>
      <c r="K2217" s="31">
        <f>VLOOKUP(B2217,'[1]AKTİF ÜRÜNLER LİSTESİ'!B:O,14,FALSE)</f>
        <v>0</v>
      </c>
      <c r="L2217" s="380">
        <v>44243</v>
      </c>
    </row>
    <row r="2218" spans="1:12" ht="15" customHeight="1" x14ac:dyDescent="0.25">
      <c r="A2218" s="377" t="s">
        <v>1427</v>
      </c>
      <c r="B2218" s="378">
        <v>8699525018021</v>
      </c>
      <c r="C2218" s="376" t="s">
        <v>1428</v>
      </c>
      <c r="D2218" s="377" t="s">
        <v>1429</v>
      </c>
      <c r="E2218" s="377" t="s">
        <v>191</v>
      </c>
      <c r="F2218" s="374" t="s">
        <v>18</v>
      </c>
      <c r="G2218" s="374" t="s">
        <v>19</v>
      </c>
      <c r="H2218" s="374"/>
      <c r="I2218" s="31">
        <f>VLOOKUP(B2218,'[1]AKTİF ÜRÜNLER LİSTESİ'!B$1:M$7867,12,FALSE)</f>
        <v>2</v>
      </c>
      <c r="J2218" s="31">
        <f>VLOOKUP(B2218,'[1]AKTİF ÜRÜNLER LİSTESİ'!B$1:N$7867,13,FALSE)</f>
        <v>0</v>
      </c>
      <c r="K2218" s="31">
        <f>VLOOKUP(B2218,'[1]AKTİF ÜRÜNLER LİSTESİ'!B:O,14,FALSE)</f>
        <v>0</v>
      </c>
      <c r="L2218" s="380">
        <v>44866</v>
      </c>
    </row>
    <row r="2219" spans="1:12" ht="15" customHeight="1" x14ac:dyDescent="0.25">
      <c r="A2219" s="377" t="s">
        <v>2495</v>
      </c>
      <c r="B2219" s="26">
        <v>8699525019950</v>
      </c>
      <c r="C2219" s="377" t="s">
        <v>1428</v>
      </c>
      <c r="D2219" s="374" t="s">
        <v>1429</v>
      </c>
      <c r="E2219" s="374" t="s">
        <v>191</v>
      </c>
      <c r="F2219" s="374" t="s">
        <v>18</v>
      </c>
      <c r="G2219" s="374" t="s">
        <v>19</v>
      </c>
      <c r="H2219" s="374"/>
      <c r="I2219" s="31">
        <f>VLOOKUP(B2219,'[1]AKTİF ÜRÜNLER LİSTESİ'!B$1:M$7867,12,FALSE)</f>
        <v>2</v>
      </c>
      <c r="J2219" s="31">
        <f>VLOOKUP(B2219,'[1]AKTİF ÜRÜNLER LİSTESİ'!B$1:N$7867,13,FALSE)</f>
        <v>0</v>
      </c>
      <c r="K2219" s="31">
        <f>VLOOKUP(B2219,'[1]AKTİF ÜRÜNLER LİSTESİ'!B:O,14,FALSE)</f>
        <v>0</v>
      </c>
      <c r="L2219" s="380">
        <v>44243</v>
      </c>
    </row>
    <row r="2220" spans="1:12" ht="15" customHeight="1" x14ac:dyDescent="0.25">
      <c r="A2220" s="374" t="s">
        <v>7842</v>
      </c>
      <c r="B2220" s="26">
        <v>8699569090564</v>
      </c>
      <c r="C2220" s="377" t="s">
        <v>880</v>
      </c>
      <c r="D2220" s="374" t="s">
        <v>881</v>
      </c>
      <c r="E2220" s="374" t="s">
        <v>210</v>
      </c>
      <c r="F2220" s="374" t="s">
        <v>18</v>
      </c>
      <c r="G2220" s="374" t="s">
        <v>19</v>
      </c>
      <c r="H2220" s="377"/>
      <c r="I2220" s="31">
        <f>VLOOKUP(B2220,'[1]AKTİF ÜRÜNLER LİSTESİ'!B$1:M$7867,12,FALSE)</f>
        <v>1</v>
      </c>
      <c r="J2220" s="31">
        <f>VLOOKUP(B2220,'[1]AKTİF ÜRÜNLER LİSTESİ'!B$1:N$7867,13,FALSE)</f>
        <v>0</v>
      </c>
      <c r="K2220" s="31">
        <f>VLOOKUP(B2220,'[1]AKTİF ÜRÜNLER LİSTESİ'!B:O,14,FALSE)</f>
        <v>0</v>
      </c>
      <c r="L2220" s="380">
        <v>41303</v>
      </c>
    </row>
    <row r="2221" spans="1:12" ht="15" customHeight="1" x14ac:dyDescent="0.25">
      <c r="A2221" s="374" t="s">
        <v>7843</v>
      </c>
      <c r="B2221" s="26">
        <v>8699541791700</v>
      </c>
      <c r="C2221" s="377" t="s">
        <v>7844</v>
      </c>
      <c r="D2221" s="374" t="s">
        <v>4004</v>
      </c>
      <c r="E2221" s="374" t="s">
        <v>2353</v>
      </c>
      <c r="F2221" s="374" t="s">
        <v>18</v>
      </c>
      <c r="G2221" s="374" t="s">
        <v>19</v>
      </c>
      <c r="H2221" s="377"/>
      <c r="I2221" s="31">
        <f>VLOOKUP(B2221,'[1]AKTİF ÜRÜNLER LİSTESİ'!B$1:M$7867,12,FALSE)</f>
        <v>0</v>
      </c>
      <c r="J2221" s="31">
        <f>VLOOKUP(B2221,'[1]AKTİF ÜRÜNLER LİSTESİ'!B$1:N$7867,13,FALSE)</f>
        <v>0</v>
      </c>
      <c r="K2221" s="31">
        <f>VLOOKUP(B2221,'[1]AKTİF ÜRÜNLER LİSTESİ'!B:O,14,FALSE)</f>
        <v>0</v>
      </c>
      <c r="L2221" s="380">
        <v>41303</v>
      </c>
    </row>
    <row r="2222" spans="1:12" ht="15" customHeight="1" x14ac:dyDescent="0.25">
      <c r="A2222" s="374" t="s">
        <v>7845</v>
      </c>
      <c r="B2222" s="26">
        <v>8699541030014</v>
      </c>
      <c r="C2222" s="377" t="s">
        <v>7844</v>
      </c>
      <c r="D2222" s="374" t="s">
        <v>4004</v>
      </c>
      <c r="E2222" s="374" t="s">
        <v>2353</v>
      </c>
      <c r="F2222" s="374" t="s">
        <v>18</v>
      </c>
      <c r="G2222" s="374" t="s">
        <v>19</v>
      </c>
      <c r="H2222" s="377"/>
      <c r="I2222" s="31">
        <f>VLOOKUP(B2222,'[1]AKTİF ÜRÜNLER LİSTESİ'!B$1:M$7867,12,FALSE)</f>
        <v>0</v>
      </c>
      <c r="J2222" s="31">
        <f>VLOOKUP(B2222,'[1]AKTİF ÜRÜNLER LİSTESİ'!B$1:N$7867,13,FALSE)</f>
        <v>0</v>
      </c>
      <c r="K2222" s="31">
        <f>VLOOKUP(B2222,'[1]AKTİF ÜRÜNLER LİSTESİ'!B:O,14,FALSE)</f>
        <v>0</v>
      </c>
      <c r="L2222" s="380">
        <v>41303</v>
      </c>
    </row>
    <row r="2223" spans="1:12" ht="15" customHeight="1" x14ac:dyDescent="0.25">
      <c r="A2223" s="374" t="s">
        <v>7846</v>
      </c>
      <c r="B2223" s="26">
        <v>8699541030106</v>
      </c>
      <c r="C2223" s="377" t="s">
        <v>7844</v>
      </c>
      <c r="D2223" s="374" t="s">
        <v>4004</v>
      </c>
      <c r="E2223" s="374" t="s">
        <v>2353</v>
      </c>
      <c r="F2223" s="374" t="s">
        <v>18</v>
      </c>
      <c r="G2223" s="374" t="s">
        <v>19</v>
      </c>
      <c r="H2223" s="377"/>
      <c r="I2223" s="31">
        <f>VLOOKUP(B2223,'[1]AKTİF ÜRÜNLER LİSTESİ'!B$1:M$7867,12,FALSE)</f>
        <v>0</v>
      </c>
      <c r="J2223" s="31">
        <f>VLOOKUP(B2223,'[1]AKTİF ÜRÜNLER LİSTESİ'!B$1:N$7867,13,FALSE)</f>
        <v>0</v>
      </c>
      <c r="K2223" s="31">
        <f>VLOOKUP(B2223,'[1]AKTİF ÜRÜNLER LİSTESİ'!B:O,14,FALSE)</f>
        <v>0</v>
      </c>
      <c r="L2223" s="380">
        <v>41303</v>
      </c>
    </row>
    <row r="2224" spans="1:12" ht="15" customHeight="1" x14ac:dyDescent="0.25">
      <c r="A2224" s="374" t="s">
        <v>7847</v>
      </c>
      <c r="B2224" s="26">
        <v>8699541030205</v>
      </c>
      <c r="C2224" s="377" t="s">
        <v>7844</v>
      </c>
      <c r="D2224" s="374" t="s">
        <v>4004</v>
      </c>
      <c r="E2224" s="374" t="s">
        <v>2353</v>
      </c>
      <c r="F2224" s="374" t="s">
        <v>18</v>
      </c>
      <c r="G2224" s="374" t="s">
        <v>19</v>
      </c>
      <c r="H2224" s="377"/>
      <c r="I2224" s="31">
        <f>VLOOKUP(B2224,'[1]AKTİF ÜRÜNLER LİSTESİ'!B$1:M$7867,12,FALSE)</f>
        <v>0</v>
      </c>
      <c r="J2224" s="31">
        <f>VLOOKUP(B2224,'[1]AKTİF ÜRÜNLER LİSTESİ'!B$1:N$7867,13,FALSE)</f>
        <v>0</v>
      </c>
      <c r="K2224" s="31">
        <f>VLOOKUP(B2224,'[1]AKTİF ÜRÜNLER LİSTESİ'!B:O,14,FALSE)</f>
        <v>0</v>
      </c>
      <c r="L2224" s="380">
        <v>41303</v>
      </c>
    </row>
    <row r="2225" spans="1:12" ht="15" customHeight="1" x14ac:dyDescent="0.25">
      <c r="A2225" s="374" t="s">
        <v>7848</v>
      </c>
      <c r="B2225" s="26">
        <v>8699541030304</v>
      </c>
      <c r="C2225" s="377" t="s">
        <v>7844</v>
      </c>
      <c r="D2225" s="374" t="s">
        <v>4004</v>
      </c>
      <c r="E2225" s="374" t="s">
        <v>2353</v>
      </c>
      <c r="F2225" s="374" t="s">
        <v>18</v>
      </c>
      <c r="G2225" s="227" t="s">
        <v>19</v>
      </c>
      <c r="H2225" s="377"/>
      <c r="I2225" s="31">
        <f>VLOOKUP(B2225,'[1]AKTİF ÜRÜNLER LİSTESİ'!B$1:M$7867,12,FALSE)</f>
        <v>0</v>
      </c>
      <c r="J2225" s="31">
        <f>VLOOKUP(B2225,'[1]AKTİF ÜRÜNLER LİSTESİ'!B$1:N$7867,13,FALSE)</f>
        <v>0</v>
      </c>
      <c r="K2225" s="31">
        <f>VLOOKUP(B2225,'[1]AKTİF ÜRÜNLER LİSTESİ'!B:O,14,FALSE)</f>
        <v>0</v>
      </c>
      <c r="L2225" s="21">
        <v>41303</v>
      </c>
    </row>
    <row r="2226" spans="1:12" ht="15" customHeight="1" x14ac:dyDescent="0.25">
      <c r="A2226" s="374" t="s">
        <v>7849</v>
      </c>
      <c r="B2226" s="26">
        <v>8699504090758</v>
      </c>
      <c r="C2226" s="377" t="s">
        <v>1808</v>
      </c>
      <c r="D2226" s="374" t="s">
        <v>1809</v>
      </c>
      <c r="E2226" s="374" t="s">
        <v>1972</v>
      </c>
      <c r="F2226" s="374" t="s">
        <v>18</v>
      </c>
      <c r="G2226" s="374" t="s">
        <v>19</v>
      </c>
      <c r="H2226" s="377"/>
      <c r="I2226" s="31">
        <f>VLOOKUP(B2226,'[1]AKTİF ÜRÜNLER LİSTESİ'!B$1:M$7867,12,FALSE)</f>
        <v>2</v>
      </c>
      <c r="J2226" s="31">
        <f>VLOOKUP(B2226,'[1]AKTİF ÜRÜNLER LİSTESİ'!B$1:N$7867,13,FALSE)</f>
        <v>0</v>
      </c>
      <c r="K2226" s="31">
        <f>VLOOKUP(B2226,'[1]AKTİF ÜRÜNLER LİSTESİ'!B:O,14,FALSE)</f>
        <v>0</v>
      </c>
      <c r="L2226" s="380">
        <v>41303</v>
      </c>
    </row>
    <row r="2227" spans="1:12" ht="15" customHeight="1" x14ac:dyDescent="0.25">
      <c r="A2227" s="374" t="s">
        <v>7850</v>
      </c>
      <c r="B2227" s="26">
        <v>8699504091113</v>
      </c>
      <c r="C2227" s="377" t="s">
        <v>1808</v>
      </c>
      <c r="D2227" s="374" t="s">
        <v>1809</v>
      </c>
      <c r="E2227" s="374" t="s">
        <v>1972</v>
      </c>
      <c r="F2227" s="374" t="s">
        <v>18</v>
      </c>
      <c r="G2227" s="374" t="s">
        <v>19</v>
      </c>
      <c r="H2227" s="377"/>
      <c r="I2227" s="31">
        <f>VLOOKUP(B2227,'[1]AKTİF ÜRÜNLER LİSTESİ'!B$1:M$7867,12,FALSE)</f>
        <v>2</v>
      </c>
      <c r="J2227" s="31">
        <f>VLOOKUP(B2227,'[1]AKTİF ÜRÜNLER LİSTESİ'!B$1:N$7867,13,FALSE)</f>
        <v>0</v>
      </c>
      <c r="K2227" s="31">
        <f>VLOOKUP(B2227,'[1]AKTİF ÜRÜNLER LİSTESİ'!B:O,14,FALSE)</f>
        <v>0</v>
      </c>
      <c r="L2227" s="380">
        <v>41303</v>
      </c>
    </row>
    <row r="2228" spans="1:12" ht="15" customHeight="1" x14ac:dyDescent="0.25">
      <c r="A2228" s="374" t="s">
        <v>7851</v>
      </c>
      <c r="B2228" s="26">
        <v>8699504090703</v>
      </c>
      <c r="C2228" s="377" t="s">
        <v>1808</v>
      </c>
      <c r="D2228" s="374" t="s">
        <v>1809</v>
      </c>
      <c r="E2228" s="374" t="s">
        <v>1972</v>
      </c>
      <c r="F2228" s="374" t="s">
        <v>18</v>
      </c>
      <c r="G2228" s="374" t="s">
        <v>19</v>
      </c>
      <c r="H2228" s="377"/>
      <c r="I2228" s="31">
        <f>VLOOKUP(B2228,'[1]AKTİF ÜRÜNLER LİSTESİ'!B$1:M$7867,12,FALSE)</f>
        <v>2</v>
      </c>
      <c r="J2228" s="31">
        <f>VLOOKUP(B2228,'[1]AKTİF ÜRÜNLER LİSTESİ'!B$1:N$7867,13,FALSE)</f>
        <v>0</v>
      </c>
      <c r="K2228" s="31">
        <f>VLOOKUP(B2228,'[1]AKTİF ÜRÜNLER LİSTESİ'!B:O,14,FALSE)</f>
        <v>0</v>
      </c>
      <c r="L2228" s="380">
        <v>41303</v>
      </c>
    </row>
    <row r="2229" spans="1:12" ht="15" customHeight="1" x14ac:dyDescent="0.25">
      <c r="A2229" s="374" t="s">
        <v>5397</v>
      </c>
      <c r="B2229" s="378">
        <v>8699828750574</v>
      </c>
      <c r="C2229" s="377" t="s">
        <v>1035</v>
      </c>
      <c r="D2229" s="377" t="s">
        <v>114</v>
      </c>
      <c r="E2229" s="377" t="s">
        <v>1393</v>
      </c>
      <c r="F2229" s="374" t="s">
        <v>18</v>
      </c>
      <c r="G2229" s="374" t="s">
        <v>19</v>
      </c>
      <c r="H2229" s="377"/>
      <c r="I2229" s="31">
        <f>VLOOKUP(B2229,'[1]AKTİF ÜRÜNLER LİSTESİ'!B$1:M$7867,12,FALSE)</f>
        <v>2</v>
      </c>
      <c r="J2229" s="31">
        <f>VLOOKUP(B2229,'[1]AKTİF ÜRÜNLER LİSTESİ'!B$1:N$7867,13,FALSE)</f>
        <v>2</v>
      </c>
      <c r="K2229" s="31">
        <f>VLOOKUP(B2229,'[1]AKTİF ÜRÜNLER LİSTESİ'!B:O,14,FALSE)</f>
        <v>0</v>
      </c>
      <c r="L2229" s="380">
        <v>42745</v>
      </c>
    </row>
    <row r="2230" spans="1:12" ht="15" customHeight="1" x14ac:dyDescent="0.25">
      <c r="A2230" s="377" t="s">
        <v>1034</v>
      </c>
      <c r="B2230" s="378">
        <v>8683280337084</v>
      </c>
      <c r="C2230" s="376" t="s">
        <v>1035</v>
      </c>
      <c r="D2230" s="377" t="s">
        <v>114</v>
      </c>
      <c r="E2230" s="377" t="s">
        <v>1036</v>
      </c>
      <c r="F2230" s="377" t="s">
        <v>18</v>
      </c>
      <c r="G2230" s="374" t="s">
        <v>19</v>
      </c>
      <c r="H2230" s="374"/>
      <c r="I2230" s="31">
        <f>VLOOKUP(B2230,'[1]AKTİF ÜRÜNLER LİSTESİ'!B$1:M$7867,12,FALSE)</f>
        <v>2</v>
      </c>
      <c r="J2230" s="31">
        <f>VLOOKUP(B2230,'[1]AKTİF ÜRÜNLER LİSTESİ'!B$1:N$7867,13,FALSE)</f>
        <v>2</v>
      </c>
      <c r="K2230" s="31">
        <f>VLOOKUP(B2230,'[1]AKTİF ÜRÜNLER LİSTESİ'!B:O,14,FALSE)</f>
        <v>0</v>
      </c>
      <c r="L2230" s="380">
        <v>45013</v>
      </c>
    </row>
    <row r="2231" spans="1:12" ht="15" customHeight="1" x14ac:dyDescent="0.25">
      <c r="A2231" s="377" t="s">
        <v>1937</v>
      </c>
      <c r="B2231" s="378">
        <v>8680400771155</v>
      </c>
      <c r="C2231" s="377" t="s">
        <v>1035</v>
      </c>
      <c r="D2231" s="377" t="s">
        <v>114</v>
      </c>
      <c r="E2231" s="377" t="s">
        <v>78</v>
      </c>
      <c r="F2231" s="377" t="s">
        <v>18</v>
      </c>
      <c r="G2231" s="374" t="s">
        <v>19</v>
      </c>
      <c r="H2231" s="374"/>
      <c r="I2231" s="31">
        <f>VLOOKUP(B2231,'[1]AKTİF ÜRÜNLER LİSTESİ'!B$1:M$7867,12,FALSE)</f>
        <v>2</v>
      </c>
      <c r="J2231" s="31">
        <f>VLOOKUP(B2231,'[1]AKTİF ÜRÜNLER LİSTESİ'!B$1:N$7867,13,FALSE)</f>
        <v>2</v>
      </c>
      <c r="K2231" s="31">
        <f>VLOOKUP(B2231,'[1]AKTİF ÜRÜNLER LİSTESİ'!B:O,14,FALSE)</f>
        <v>0</v>
      </c>
      <c r="L2231" s="380">
        <v>44628</v>
      </c>
    </row>
    <row r="2232" spans="1:12" ht="15" customHeight="1" x14ac:dyDescent="0.25">
      <c r="A2232" s="377" t="s">
        <v>19336</v>
      </c>
      <c r="B2232" s="26">
        <v>8699569093107</v>
      </c>
      <c r="C2232" s="377" t="s">
        <v>212</v>
      </c>
      <c r="D2232" s="377" t="s">
        <v>213</v>
      </c>
      <c r="E2232" s="377" t="s">
        <v>210</v>
      </c>
      <c r="F2232" s="377" t="s">
        <v>18</v>
      </c>
      <c r="G2232" s="374" t="s">
        <v>19</v>
      </c>
      <c r="H2232" s="374"/>
      <c r="I2232" s="31">
        <f>VLOOKUP(B2232,'[1]AKTİF ÜRÜNLER LİSTESİ'!B$1:M$7867,12,FALSE)</f>
        <v>0</v>
      </c>
      <c r="J2232" s="31">
        <f>VLOOKUP(B2232,'[1]AKTİF ÜRÜNLER LİSTESİ'!B$1:N$7867,13,FALSE)</f>
        <v>0</v>
      </c>
      <c r="K2232" s="31">
        <f>VLOOKUP(B2232,'[1]AKTİF ÜRÜNLER LİSTESİ'!B:O,14,FALSE)</f>
        <v>0</v>
      </c>
      <c r="L2232" s="380">
        <v>45314</v>
      </c>
    </row>
    <row r="2233" spans="1:12" ht="15" customHeight="1" x14ac:dyDescent="0.25">
      <c r="A2233" s="377" t="s">
        <v>19335</v>
      </c>
      <c r="B2233" s="26">
        <v>8699569093114</v>
      </c>
      <c r="C2233" s="377" t="s">
        <v>212</v>
      </c>
      <c r="D2233" s="377" t="s">
        <v>213</v>
      </c>
      <c r="E2233" s="377" t="s">
        <v>210</v>
      </c>
      <c r="F2233" s="377" t="s">
        <v>18</v>
      </c>
      <c r="G2233" s="227" t="s">
        <v>19</v>
      </c>
      <c r="H2233" s="374"/>
      <c r="I2233" s="31">
        <f>VLOOKUP(B2233,'[1]AKTİF ÜRÜNLER LİSTESİ'!B$1:M$7867,12,FALSE)</f>
        <v>0</v>
      </c>
      <c r="J2233" s="31">
        <f>VLOOKUP(B2233,'[1]AKTİF ÜRÜNLER LİSTESİ'!B$1:N$7867,13,FALSE)</f>
        <v>0</v>
      </c>
      <c r="K2233" s="31">
        <f>VLOOKUP(B2233,'[1]AKTİF ÜRÜNLER LİSTESİ'!B:O,14,FALSE)</f>
        <v>0</v>
      </c>
      <c r="L2233" s="21">
        <v>45314</v>
      </c>
    </row>
    <row r="2234" spans="1:12" ht="15" customHeight="1" x14ac:dyDescent="0.25">
      <c r="A2234" s="374" t="s">
        <v>3984</v>
      </c>
      <c r="B2234" s="26">
        <v>8699828650010</v>
      </c>
      <c r="C2234" s="377" t="s">
        <v>271</v>
      </c>
      <c r="D2234" s="377" t="s">
        <v>272</v>
      </c>
      <c r="E2234" s="377" t="s">
        <v>1393</v>
      </c>
      <c r="F2234" s="374" t="s">
        <v>18</v>
      </c>
      <c r="G2234" s="374" t="s">
        <v>19</v>
      </c>
      <c r="H2234" s="377"/>
      <c r="I2234" s="31">
        <f>VLOOKUP(B2234,'[1]AKTİF ÜRÜNLER LİSTESİ'!B$1:M$7867,12,FALSE)</f>
        <v>0</v>
      </c>
      <c r="J2234" s="31">
        <f>VLOOKUP(B2234,'[1]AKTİF ÜRÜNLER LİSTESİ'!B$1:N$7867,13,FALSE)</f>
        <v>0</v>
      </c>
      <c r="K2234" s="31">
        <f>VLOOKUP(B2234,'[1]AKTİF ÜRÜNLER LİSTESİ'!B:O,14,FALSE)</f>
        <v>0</v>
      </c>
      <c r="L2234" s="380">
        <v>43522</v>
      </c>
    </row>
    <row r="2235" spans="1:12" ht="15" customHeight="1" x14ac:dyDescent="0.25">
      <c r="A2235" s="23" t="s">
        <v>12759</v>
      </c>
      <c r="B2235" s="121">
        <v>8680008010564</v>
      </c>
      <c r="C2235" s="377" t="s">
        <v>1678</v>
      </c>
      <c r="D2235" s="377" t="s">
        <v>1941</v>
      </c>
      <c r="E2235" s="377" t="s">
        <v>455</v>
      </c>
      <c r="F2235" s="23" t="s">
        <v>18</v>
      </c>
      <c r="G2235" s="16" t="s">
        <v>19</v>
      </c>
      <c r="H2235" s="377"/>
      <c r="I2235" s="31">
        <f>VLOOKUP(B2235,'[1]AKTİF ÜRÜNLER LİSTESİ'!B$1:M$7867,12,FALSE)</f>
        <v>2</v>
      </c>
      <c r="J2235" s="31">
        <f>VLOOKUP(B2235,'[1]AKTİF ÜRÜNLER LİSTESİ'!B$1:N$7867,13,FALSE)</f>
        <v>2</v>
      </c>
      <c r="K2235" s="31">
        <f>VLOOKUP(B2235,'[1]AKTİF ÜRÜNLER LİSTESİ'!B:O,14,FALSE)</f>
        <v>0</v>
      </c>
      <c r="L2235" s="379">
        <v>45580</v>
      </c>
    </row>
    <row r="2236" spans="1:12" ht="15" customHeight="1" x14ac:dyDescent="0.25">
      <c r="A2236" s="374" t="s">
        <v>4500</v>
      </c>
      <c r="B2236" s="378">
        <v>8680885500004</v>
      </c>
      <c r="C2236" s="377" t="s">
        <v>544</v>
      </c>
      <c r="D2236" s="377" t="s">
        <v>545</v>
      </c>
      <c r="E2236" s="377" t="s">
        <v>662</v>
      </c>
      <c r="F2236" s="374" t="s">
        <v>18</v>
      </c>
      <c r="G2236" s="374" t="s">
        <v>19</v>
      </c>
      <c r="H2236" s="377"/>
      <c r="I2236" s="31">
        <f>VLOOKUP(B2236,'[1]AKTİF ÜRÜNLER LİSTESİ'!B$1:M$7867,12,FALSE)</f>
        <v>0</v>
      </c>
      <c r="J2236" s="31">
        <f>VLOOKUP(B2236,'[1]AKTİF ÜRÜNLER LİSTESİ'!B$1:N$7867,13,FALSE)</f>
        <v>0</v>
      </c>
      <c r="K2236" s="31">
        <f>VLOOKUP(B2236,'[1]AKTİF ÜRÜNLER LİSTESİ'!B:O,14,FALSE)</f>
        <v>0</v>
      </c>
      <c r="L2236" s="380">
        <v>43200</v>
      </c>
    </row>
    <row r="2237" spans="1:12" ht="15" customHeight="1" x14ac:dyDescent="0.25">
      <c r="A2237" s="377" t="s">
        <v>7852</v>
      </c>
      <c r="B2237" s="26">
        <v>8699580090130</v>
      </c>
      <c r="C2237" s="377" t="s">
        <v>741</v>
      </c>
      <c r="D2237" s="374" t="s">
        <v>742</v>
      </c>
      <c r="E2237" s="374" t="s">
        <v>32</v>
      </c>
      <c r="F2237" s="374" t="s">
        <v>18</v>
      </c>
      <c r="G2237" s="374" t="s">
        <v>19</v>
      </c>
      <c r="H2237" s="377"/>
      <c r="I2237" s="31">
        <f>VLOOKUP(B2237,'[1]AKTİF ÜRÜNLER LİSTESİ'!B$1:M$7867,12,FALSE)</f>
        <v>2</v>
      </c>
      <c r="J2237" s="31">
        <f>VLOOKUP(B2237,'[1]AKTİF ÜRÜNLER LİSTESİ'!B$1:N$7867,13,FALSE)</f>
        <v>0</v>
      </c>
      <c r="K2237" s="31">
        <f>VLOOKUP(B2237,'[1]AKTİF ÜRÜNLER LİSTESİ'!B:O,14,FALSE)</f>
        <v>0</v>
      </c>
      <c r="L2237" s="380">
        <v>41303</v>
      </c>
    </row>
    <row r="2238" spans="1:12" ht="15" customHeight="1" x14ac:dyDescent="0.25">
      <c r="A2238" s="377" t="s">
        <v>7853</v>
      </c>
      <c r="B2238" s="26">
        <v>8699580090093</v>
      </c>
      <c r="C2238" s="377" t="s">
        <v>741</v>
      </c>
      <c r="D2238" s="374" t="s">
        <v>742</v>
      </c>
      <c r="E2238" s="374" t="s">
        <v>32</v>
      </c>
      <c r="F2238" s="374" t="s">
        <v>18</v>
      </c>
      <c r="G2238" s="374" t="s">
        <v>19</v>
      </c>
      <c r="H2238" s="377"/>
      <c r="I2238" s="31">
        <f>VLOOKUP(B2238,'[1]AKTİF ÜRÜNLER LİSTESİ'!B$1:M$7867,12,FALSE)</f>
        <v>2</v>
      </c>
      <c r="J2238" s="31">
        <f>VLOOKUP(B2238,'[1]AKTİF ÜRÜNLER LİSTESİ'!B$1:N$7867,13,FALSE)</f>
        <v>0</v>
      </c>
      <c r="K2238" s="31">
        <f>VLOOKUP(B2238,'[1]AKTİF ÜRÜNLER LİSTESİ'!B:O,14,FALSE)</f>
        <v>0</v>
      </c>
      <c r="L2238" s="380">
        <v>41303</v>
      </c>
    </row>
    <row r="2239" spans="1:12" ht="15" customHeight="1" x14ac:dyDescent="0.25">
      <c r="A2239" s="40" t="s">
        <v>2644</v>
      </c>
      <c r="B2239" s="27">
        <v>8699536011219</v>
      </c>
      <c r="C2239" s="377" t="s">
        <v>969</v>
      </c>
      <c r="D2239" s="42" t="s">
        <v>970</v>
      </c>
      <c r="E2239" s="42" t="s">
        <v>483</v>
      </c>
      <c r="F2239" s="40" t="s">
        <v>18</v>
      </c>
      <c r="G2239" s="374" t="s">
        <v>19</v>
      </c>
      <c r="H2239" s="377"/>
      <c r="I2239" s="31">
        <f>VLOOKUP(B2239,'[1]AKTİF ÜRÜNLER LİSTESİ'!B$1:M$7867,12,FALSE)</f>
        <v>0</v>
      </c>
      <c r="J2239" s="31">
        <f>VLOOKUP(B2239,'[1]AKTİF ÜRÜNLER LİSTESİ'!B$1:N$7867,13,FALSE)</f>
        <v>0</v>
      </c>
      <c r="K2239" s="31">
        <f>VLOOKUP(B2239,'[1]AKTİF ÜRÜNLER LİSTESİ'!B:O,14,FALSE)</f>
        <v>0</v>
      </c>
      <c r="L2239" s="380">
        <v>44173</v>
      </c>
    </row>
    <row r="2240" spans="1:12" ht="15" customHeight="1" x14ac:dyDescent="0.25">
      <c r="A2240" s="64" t="s">
        <v>19961</v>
      </c>
      <c r="B2240" s="106">
        <v>8699536093789</v>
      </c>
      <c r="C2240" s="64" t="s">
        <v>1506</v>
      </c>
      <c r="D2240" s="375" t="s">
        <v>1507</v>
      </c>
      <c r="E2240" s="64" t="s">
        <v>483</v>
      </c>
      <c r="F2240" s="64" t="s">
        <v>18</v>
      </c>
      <c r="G2240" s="64" t="s">
        <v>19</v>
      </c>
      <c r="H2240" s="377"/>
      <c r="I2240" s="31">
        <f>VLOOKUP(B2240,'[1]AKTİF ÜRÜNLER LİSTESİ'!B$1:M$7867,12,FALSE)</f>
        <v>0</v>
      </c>
      <c r="J2240" s="31">
        <f>VLOOKUP(B2240,'[1]AKTİF ÜRÜNLER LİSTESİ'!B$1:N$7867,13,FALSE)</f>
        <v>0</v>
      </c>
      <c r="K2240" s="31">
        <f>VLOOKUP(B2240,'[1]AKTİF ÜRÜNLER LİSTESİ'!B:O,14,FALSE)</f>
        <v>0</v>
      </c>
      <c r="L2240" s="379">
        <v>45699</v>
      </c>
    </row>
    <row r="2241" spans="1:12" ht="15" customHeight="1" x14ac:dyDescent="0.25">
      <c r="A2241" s="64" t="s">
        <v>19962</v>
      </c>
      <c r="B2241" s="106">
        <v>8699536093772</v>
      </c>
      <c r="C2241" s="64" t="s">
        <v>1506</v>
      </c>
      <c r="D2241" s="375" t="s">
        <v>1507</v>
      </c>
      <c r="E2241" s="64" t="s">
        <v>483</v>
      </c>
      <c r="F2241" s="64" t="s">
        <v>18</v>
      </c>
      <c r="G2241" s="64" t="s">
        <v>19</v>
      </c>
      <c r="H2241" s="377"/>
      <c r="I2241" s="31">
        <f>VLOOKUP(B2241,'[1]AKTİF ÜRÜNLER LİSTESİ'!B$1:M$7867,12,FALSE)</f>
        <v>0</v>
      </c>
      <c r="J2241" s="31">
        <f>VLOOKUP(B2241,'[1]AKTİF ÜRÜNLER LİSTESİ'!B$1:N$7867,13,FALSE)</f>
        <v>0</v>
      </c>
      <c r="K2241" s="31">
        <f>VLOOKUP(B2241,'[1]AKTİF ÜRÜNLER LİSTESİ'!B:O,14,FALSE)</f>
        <v>0</v>
      </c>
      <c r="L2241" s="379">
        <v>45699</v>
      </c>
    </row>
    <row r="2242" spans="1:12" ht="15" customHeight="1" x14ac:dyDescent="0.25">
      <c r="A2242" s="374" t="s">
        <v>7857</v>
      </c>
      <c r="B2242" s="26">
        <v>8699844750183</v>
      </c>
      <c r="C2242" s="377" t="s">
        <v>3947</v>
      </c>
      <c r="D2242" s="374" t="s">
        <v>3948</v>
      </c>
      <c r="E2242" s="374" t="s">
        <v>429</v>
      </c>
      <c r="F2242" s="374" t="s">
        <v>18</v>
      </c>
      <c r="G2242" s="374" t="s">
        <v>19</v>
      </c>
      <c r="H2242" s="377"/>
      <c r="I2242" s="31">
        <f>VLOOKUP(B2242,'[1]AKTİF ÜRÜNLER LİSTESİ'!B$1:M$7867,12,FALSE)</f>
        <v>0</v>
      </c>
      <c r="J2242" s="31">
        <f>VLOOKUP(B2242,'[1]AKTİF ÜRÜNLER LİSTESİ'!B$1:N$7867,13,FALSE)</f>
        <v>0</v>
      </c>
      <c r="K2242" s="31">
        <f>VLOOKUP(B2242,'[1]AKTİF ÜRÜNLER LİSTESİ'!B:O,14,FALSE)</f>
        <v>0</v>
      </c>
      <c r="L2242" s="380">
        <v>41303</v>
      </c>
    </row>
    <row r="2243" spans="1:12" ht="15" customHeight="1" x14ac:dyDescent="0.25">
      <c r="A2243" s="374" t="s">
        <v>4281</v>
      </c>
      <c r="B2243" s="378">
        <v>8699650772430</v>
      </c>
      <c r="C2243" s="377" t="s">
        <v>3173</v>
      </c>
      <c r="D2243" s="377" t="s">
        <v>3174</v>
      </c>
      <c r="E2243" s="377" t="s">
        <v>122</v>
      </c>
      <c r="F2243" s="374" t="s">
        <v>18</v>
      </c>
      <c r="G2243" s="374" t="s">
        <v>19</v>
      </c>
      <c r="H2243" s="377"/>
      <c r="I2243" s="31">
        <f>VLOOKUP(B2243,'[1]AKTİF ÜRÜNLER LİSTESİ'!B$1:M$7867,12,FALSE)</f>
        <v>1</v>
      </c>
      <c r="J2243" s="31">
        <f>VLOOKUP(B2243,'[1]AKTİF ÜRÜNLER LİSTESİ'!B$1:N$7867,13,FALSE)</f>
        <v>0</v>
      </c>
      <c r="K2243" s="31">
        <f>VLOOKUP(B2243,'[1]AKTİF ÜRÜNLER LİSTESİ'!B:O,14,FALSE)</f>
        <v>0</v>
      </c>
      <c r="L2243" s="380">
        <v>43347</v>
      </c>
    </row>
    <row r="2244" spans="1:12" ht="15" customHeight="1" x14ac:dyDescent="0.25">
      <c r="A2244" s="374" t="s">
        <v>4282</v>
      </c>
      <c r="B2244" s="378">
        <v>8699650772447</v>
      </c>
      <c r="C2244" s="377" t="s">
        <v>3173</v>
      </c>
      <c r="D2244" s="377" t="s">
        <v>3174</v>
      </c>
      <c r="E2244" s="377" t="s">
        <v>122</v>
      </c>
      <c r="F2244" s="374" t="s">
        <v>18</v>
      </c>
      <c r="G2244" s="374" t="s">
        <v>19</v>
      </c>
      <c r="H2244" s="377"/>
      <c r="I2244" s="31">
        <f>VLOOKUP(B2244,'[1]AKTİF ÜRÜNLER LİSTESİ'!B$1:M$7867,12,FALSE)</f>
        <v>1</v>
      </c>
      <c r="J2244" s="31">
        <f>VLOOKUP(B2244,'[1]AKTİF ÜRÜNLER LİSTESİ'!B$1:N$7867,13,FALSE)</f>
        <v>0</v>
      </c>
      <c r="K2244" s="31">
        <f>VLOOKUP(B2244,'[1]AKTİF ÜRÜNLER LİSTESİ'!B:O,14,FALSE)</f>
        <v>0</v>
      </c>
      <c r="L2244" s="380">
        <v>43347</v>
      </c>
    </row>
    <row r="2245" spans="1:12" ht="15" customHeight="1" x14ac:dyDescent="0.25">
      <c r="A2245" s="377" t="s">
        <v>7858</v>
      </c>
      <c r="B2245" s="26">
        <v>8699525750556</v>
      </c>
      <c r="C2245" s="377" t="s">
        <v>1799</v>
      </c>
      <c r="D2245" s="374" t="s">
        <v>1800</v>
      </c>
      <c r="E2245" s="377" t="s">
        <v>191</v>
      </c>
      <c r="F2245" s="374" t="s">
        <v>18</v>
      </c>
      <c r="G2245" s="374" t="s">
        <v>19</v>
      </c>
      <c r="H2245" s="377"/>
      <c r="I2245" s="31">
        <f>VLOOKUP(B2245,'[1]AKTİF ÜRÜNLER LİSTESİ'!B$1:M$7867,12,FALSE)</f>
        <v>0</v>
      </c>
      <c r="J2245" s="31">
        <f>VLOOKUP(B2245,'[1]AKTİF ÜRÜNLER LİSTESİ'!B$1:N$7867,13,FALSE)</f>
        <v>0</v>
      </c>
      <c r="K2245" s="31">
        <f>VLOOKUP(B2245,'[1]AKTİF ÜRÜNLER LİSTESİ'!B:O,14,FALSE)</f>
        <v>0</v>
      </c>
      <c r="L2245" s="380">
        <v>41303</v>
      </c>
    </row>
    <row r="2246" spans="1:12" ht="15" customHeight="1" x14ac:dyDescent="0.25">
      <c r="A2246" s="377" t="s">
        <v>7859</v>
      </c>
      <c r="B2246" s="26">
        <v>8699536090450</v>
      </c>
      <c r="C2246" s="377" t="s">
        <v>52</v>
      </c>
      <c r="D2246" s="374" t="s">
        <v>53</v>
      </c>
      <c r="E2246" s="374" t="s">
        <v>483</v>
      </c>
      <c r="F2246" s="374" t="s">
        <v>18</v>
      </c>
      <c r="G2246" s="370" t="s">
        <v>19</v>
      </c>
      <c r="H2246" s="377"/>
      <c r="I2246" s="31">
        <f>VLOOKUP(B2246,'[1]AKTİF ÜRÜNLER LİSTESİ'!B$1:M$7867,12,FALSE)</f>
        <v>0</v>
      </c>
      <c r="J2246" s="31">
        <f>VLOOKUP(B2246,'[1]AKTİF ÜRÜNLER LİSTESİ'!B$1:N$7867,13,FALSE)</f>
        <v>0</v>
      </c>
      <c r="K2246" s="31">
        <f>VLOOKUP(B2246,'[1]AKTİF ÜRÜNLER LİSTESİ'!B:O,14,FALSE)</f>
        <v>0</v>
      </c>
      <c r="L2246" s="380">
        <v>41303</v>
      </c>
    </row>
    <row r="2247" spans="1:12" ht="15" customHeight="1" x14ac:dyDescent="0.25">
      <c r="A2247" s="374" t="s">
        <v>7860</v>
      </c>
      <c r="B2247" s="26">
        <v>8699536090429</v>
      </c>
      <c r="C2247" s="377" t="s">
        <v>52</v>
      </c>
      <c r="D2247" s="374" t="s">
        <v>53</v>
      </c>
      <c r="E2247" s="374" t="s">
        <v>483</v>
      </c>
      <c r="F2247" s="374" t="s">
        <v>18</v>
      </c>
      <c r="G2247" s="374" t="s">
        <v>19</v>
      </c>
      <c r="H2247" s="377"/>
      <c r="I2247" s="31">
        <f>VLOOKUP(B2247,'[1]AKTİF ÜRÜNLER LİSTESİ'!B$1:M$7867,12,FALSE)</f>
        <v>0</v>
      </c>
      <c r="J2247" s="31">
        <f>VLOOKUP(B2247,'[1]AKTİF ÜRÜNLER LİSTESİ'!B$1:N$7867,13,FALSE)</f>
        <v>0</v>
      </c>
      <c r="K2247" s="31">
        <f>VLOOKUP(B2247,'[1]AKTİF ÜRÜNLER LİSTESİ'!B:O,14,FALSE)</f>
        <v>0</v>
      </c>
      <c r="L2247" s="380">
        <v>41303</v>
      </c>
    </row>
    <row r="2248" spans="1:12" ht="15" customHeight="1" x14ac:dyDescent="0.25">
      <c r="A2248" s="357" t="s">
        <v>20802</v>
      </c>
      <c r="B2248" s="358">
        <v>8699536093987</v>
      </c>
      <c r="C2248" s="357" t="s">
        <v>716</v>
      </c>
      <c r="D2248" s="357" t="s">
        <v>717</v>
      </c>
      <c r="E2248" s="357" t="s">
        <v>20197</v>
      </c>
      <c r="F2248" s="357" t="s">
        <v>18</v>
      </c>
      <c r="G2248" s="357" t="s">
        <v>19</v>
      </c>
      <c r="H2248" s="377"/>
      <c r="I2248" s="31">
        <v>0</v>
      </c>
      <c r="J2248" s="31">
        <v>0</v>
      </c>
      <c r="K2248" s="31">
        <v>0</v>
      </c>
      <c r="L2248" s="379">
        <v>46160</v>
      </c>
    </row>
    <row r="2249" spans="1:12" ht="15" customHeight="1" x14ac:dyDescent="0.25">
      <c r="A2249" s="357" t="s">
        <v>20803</v>
      </c>
      <c r="B2249" s="358">
        <v>8699536094007</v>
      </c>
      <c r="C2249" s="357" t="s">
        <v>716</v>
      </c>
      <c r="D2249" s="357" t="s">
        <v>717</v>
      </c>
      <c r="E2249" s="357" t="s">
        <v>20197</v>
      </c>
      <c r="F2249" s="357" t="s">
        <v>18</v>
      </c>
      <c r="G2249" s="357" t="s">
        <v>19</v>
      </c>
      <c r="H2249" s="377"/>
      <c r="I2249" s="31">
        <v>0</v>
      </c>
      <c r="J2249" s="31">
        <v>0</v>
      </c>
      <c r="K2249" s="31">
        <v>0</v>
      </c>
      <c r="L2249" s="379">
        <v>46160</v>
      </c>
    </row>
    <row r="2250" spans="1:12" ht="15" customHeight="1" x14ac:dyDescent="0.25">
      <c r="A2250" s="357" t="s">
        <v>20800</v>
      </c>
      <c r="B2250" s="358">
        <v>8699536093963</v>
      </c>
      <c r="C2250" s="357" t="s">
        <v>716</v>
      </c>
      <c r="D2250" s="357" t="s">
        <v>717</v>
      </c>
      <c r="E2250" s="357" t="s">
        <v>20197</v>
      </c>
      <c r="F2250" s="357" t="s">
        <v>18</v>
      </c>
      <c r="G2250" s="357" t="s">
        <v>19</v>
      </c>
      <c r="H2250" s="377"/>
      <c r="I2250" s="31">
        <v>0</v>
      </c>
      <c r="J2250" s="31">
        <v>0</v>
      </c>
      <c r="K2250" s="31">
        <v>0</v>
      </c>
      <c r="L2250" s="379">
        <v>46160</v>
      </c>
    </row>
    <row r="2251" spans="1:12" ht="15" customHeight="1" x14ac:dyDescent="0.25">
      <c r="A2251" s="357" t="s">
        <v>20801</v>
      </c>
      <c r="B2251" s="358">
        <v>8699536093970</v>
      </c>
      <c r="C2251" s="357" t="s">
        <v>716</v>
      </c>
      <c r="D2251" s="357" t="s">
        <v>717</v>
      </c>
      <c r="E2251" s="357" t="s">
        <v>20197</v>
      </c>
      <c r="F2251" s="357" t="s">
        <v>18</v>
      </c>
      <c r="G2251" s="357" t="s">
        <v>19</v>
      </c>
      <c r="H2251" s="377"/>
      <c r="I2251" s="31">
        <v>0</v>
      </c>
      <c r="J2251" s="31">
        <v>0</v>
      </c>
      <c r="K2251" s="31">
        <v>0</v>
      </c>
      <c r="L2251" s="379">
        <v>46160</v>
      </c>
    </row>
    <row r="2252" spans="1:12" ht="15" customHeight="1" x14ac:dyDescent="0.25">
      <c r="A2252" s="357" t="s">
        <v>20799</v>
      </c>
      <c r="B2252" s="358">
        <v>8699536093949</v>
      </c>
      <c r="C2252" s="357" t="s">
        <v>716</v>
      </c>
      <c r="D2252" s="357" t="s">
        <v>717</v>
      </c>
      <c r="E2252" s="357" t="s">
        <v>20197</v>
      </c>
      <c r="F2252" s="357" t="s">
        <v>18</v>
      </c>
      <c r="G2252" s="357" t="s">
        <v>19</v>
      </c>
      <c r="H2252" s="377"/>
      <c r="I2252" s="31">
        <v>0</v>
      </c>
      <c r="J2252" s="31">
        <v>0</v>
      </c>
      <c r="K2252" s="31">
        <v>0</v>
      </c>
      <c r="L2252" s="379">
        <v>46160</v>
      </c>
    </row>
    <row r="2253" spans="1:12" ht="15" customHeight="1" x14ac:dyDescent="0.25">
      <c r="A2253" s="94" t="s">
        <v>12794</v>
      </c>
      <c r="B2253" s="26">
        <v>8699536070193</v>
      </c>
      <c r="C2253" s="94" t="s">
        <v>52</v>
      </c>
      <c r="D2253" s="94" t="s">
        <v>53</v>
      </c>
      <c r="E2253" s="94" t="s">
        <v>483</v>
      </c>
      <c r="F2253" s="94" t="s">
        <v>18</v>
      </c>
      <c r="G2253" s="374" t="s">
        <v>19</v>
      </c>
      <c r="H2253" s="377"/>
      <c r="I2253" s="31">
        <f>VLOOKUP(B2253,'[1]AKTİF ÜRÜNLER LİSTESİ'!B$1:M$7867,12,FALSE)</f>
        <v>0</v>
      </c>
      <c r="J2253" s="31">
        <f>VLOOKUP(B2253,'[1]AKTİF ÜRÜNLER LİSTESİ'!B$1:N$7867,13,FALSE)</f>
        <v>0</v>
      </c>
      <c r="K2253" s="31">
        <f>VLOOKUP(B2253,'[1]AKTİF ÜRÜNLER LİSTESİ'!B:O,14,FALSE)</f>
        <v>0</v>
      </c>
      <c r="L2253" s="379">
        <v>45342</v>
      </c>
    </row>
    <row r="2254" spans="1:12" ht="15" customHeight="1" x14ac:dyDescent="0.25">
      <c r="A2254" s="374" t="s">
        <v>12795</v>
      </c>
      <c r="B2254" s="26">
        <v>8699536070186</v>
      </c>
      <c r="C2254" s="377" t="s">
        <v>52</v>
      </c>
      <c r="D2254" s="377" t="s">
        <v>53</v>
      </c>
      <c r="E2254" s="377" t="s">
        <v>483</v>
      </c>
      <c r="F2254" s="374" t="s">
        <v>18</v>
      </c>
      <c r="G2254" s="374" t="s">
        <v>19</v>
      </c>
      <c r="H2254" s="377"/>
      <c r="I2254" s="31">
        <f>VLOOKUP(B2254,'[1]AKTİF ÜRÜNLER LİSTESİ'!B$1:M$7867,12,FALSE)</f>
        <v>0</v>
      </c>
      <c r="J2254" s="31">
        <f>VLOOKUP(B2254,'[1]AKTİF ÜRÜNLER LİSTESİ'!B$1:N$7867,13,FALSE)</f>
        <v>0</v>
      </c>
      <c r="K2254" s="31">
        <f>VLOOKUP(B2254,'[1]AKTİF ÜRÜNLER LİSTESİ'!B:O,14,FALSE)</f>
        <v>0</v>
      </c>
      <c r="L2254" s="379">
        <v>45342</v>
      </c>
    </row>
    <row r="2255" spans="1:12" ht="15" customHeight="1" x14ac:dyDescent="0.25">
      <c r="A2255" s="374" t="s">
        <v>7861</v>
      </c>
      <c r="B2255" s="26">
        <v>8699508120086</v>
      </c>
      <c r="C2255" s="377" t="s">
        <v>5046</v>
      </c>
      <c r="D2255" s="374" t="s">
        <v>5047</v>
      </c>
      <c r="E2255" s="348" t="s">
        <v>20394</v>
      </c>
      <c r="F2255" s="374" t="s">
        <v>18</v>
      </c>
      <c r="G2255" s="374" t="s">
        <v>19</v>
      </c>
      <c r="H2255" s="377"/>
      <c r="I2255" s="31">
        <f>VLOOKUP(B2255,'[1]AKTİF ÜRÜNLER LİSTESİ'!B$1:M$7867,12,FALSE)</f>
        <v>0</v>
      </c>
      <c r="J2255" s="31">
        <f>VLOOKUP(B2255,'[1]AKTİF ÜRÜNLER LİSTESİ'!B$1:N$7867,13,FALSE)</f>
        <v>0</v>
      </c>
      <c r="K2255" s="31">
        <f>VLOOKUP(B2255,'[1]AKTİF ÜRÜNLER LİSTESİ'!B:O,14,FALSE)</f>
        <v>0</v>
      </c>
      <c r="L2255" s="380">
        <v>41303</v>
      </c>
    </row>
    <row r="2256" spans="1:12" ht="15" customHeight="1" x14ac:dyDescent="0.25">
      <c r="A2256" s="374" t="s">
        <v>5223</v>
      </c>
      <c r="B2256" s="378">
        <v>8699580090635</v>
      </c>
      <c r="C2256" s="377" t="s">
        <v>771</v>
      </c>
      <c r="D2256" s="377" t="s">
        <v>772</v>
      </c>
      <c r="E2256" s="377" t="s">
        <v>32</v>
      </c>
      <c r="F2256" s="374" t="s">
        <v>18</v>
      </c>
      <c r="G2256" s="374" t="s">
        <v>19</v>
      </c>
      <c r="H2256" s="377"/>
      <c r="I2256" s="31">
        <f>VLOOKUP(B2256,'[1]AKTİF ÜRÜNLER LİSTESİ'!B$1:M$7867,12,FALSE)</f>
        <v>0</v>
      </c>
      <c r="J2256" s="31">
        <f>VLOOKUP(B2256,'[1]AKTİF ÜRÜNLER LİSTESİ'!B$1:N$7867,13,FALSE)</f>
        <v>0</v>
      </c>
      <c r="K2256" s="31">
        <f>VLOOKUP(B2256,'[1]AKTİF ÜRÜNLER LİSTESİ'!B:O,14,FALSE)</f>
        <v>0</v>
      </c>
      <c r="L2256" s="380">
        <v>42836</v>
      </c>
    </row>
    <row r="2257" spans="1:12" ht="15" customHeight="1" x14ac:dyDescent="0.25">
      <c r="A2257" s="374" t="s">
        <v>7862</v>
      </c>
      <c r="B2257" s="26">
        <v>8699580090321</v>
      </c>
      <c r="C2257" s="377" t="s">
        <v>771</v>
      </c>
      <c r="D2257" s="374" t="s">
        <v>772</v>
      </c>
      <c r="E2257" s="374" t="s">
        <v>32</v>
      </c>
      <c r="F2257" s="374" t="s">
        <v>18</v>
      </c>
      <c r="G2257" s="374" t="s">
        <v>19</v>
      </c>
      <c r="H2257" s="377"/>
      <c r="I2257" s="31">
        <f>VLOOKUP(B2257,'[1]AKTİF ÜRÜNLER LİSTESİ'!B$1:M$7867,12,FALSE)</f>
        <v>0</v>
      </c>
      <c r="J2257" s="31">
        <f>VLOOKUP(B2257,'[1]AKTİF ÜRÜNLER LİSTESİ'!B$1:N$7867,13,FALSE)</f>
        <v>0</v>
      </c>
      <c r="K2257" s="31">
        <f>VLOOKUP(B2257,'[1]AKTİF ÜRÜNLER LİSTESİ'!B:O,14,FALSE)</f>
        <v>0</v>
      </c>
      <c r="L2257" s="380">
        <v>41303</v>
      </c>
    </row>
    <row r="2258" spans="1:12" ht="15" customHeight="1" x14ac:dyDescent="0.25">
      <c r="A2258" s="374" t="s">
        <v>7863</v>
      </c>
      <c r="B2258" s="26">
        <v>8699587351661</v>
      </c>
      <c r="C2258" s="377" t="s">
        <v>960</v>
      </c>
      <c r="D2258" s="374" t="s">
        <v>486</v>
      </c>
      <c r="E2258" s="374" t="s">
        <v>3199</v>
      </c>
      <c r="F2258" s="374" t="s">
        <v>18</v>
      </c>
      <c r="G2258" s="374" t="s">
        <v>19</v>
      </c>
      <c r="H2258" s="377"/>
      <c r="I2258" s="31">
        <f>VLOOKUP(B2258,'[1]AKTİF ÜRÜNLER LİSTESİ'!B$1:M$7867,12,FALSE)</f>
        <v>0</v>
      </c>
      <c r="J2258" s="31">
        <f>VLOOKUP(B2258,'[1]AKTİF ÜRÜNLER LİSTESİ'!B$1:N$7867,13,FALSE)</f>
        <v>0</v>
      </c>
      <c r="K2258" s="31">
        <f>VLOOKUP(B2258,'[1]AKTİF ÜRÜNLER LİSTESİ'!B:O,14,FALSE)</f>
        <v>0</v>
      </c>
      <c r="L2258" s="380">
        <v>41303</v>
      </c>
    </row>
    <row r="2259" spans="1:12" ht="15" customHeight="1" x14ac:dyDescent="0.25">
      <c r="A2259" s="374" t="s">
        <v>7864</v>
      </c>
      <c r="B2259" s="26">
        <v>8699772519128</v>
      </c>
      <c r="C2259" s="377" t="s">
        <v>7865</v>
      </c>
      <c r="D2259" s="374" t="s">
        <v>7866</v>
      </c>
      <c r="E2259" s="374" t="s">
        <v>1836</v>
      </c>
      <c r="F2259" s="374" t="s">
        <v>18</v>
      </c>
      <c r="G2259" s="374" t="s">
        <v>19</v>
      </c>
      <c r="H2259" s="377"/>
      <c r="I2259" s="31">
        <f>VLOOKUP(B2259,'[1]AKTİF ÜRÜNLER LİSTESİ'!B$1:M$7867,12,FALSE)</f>
        <v>0</v>
      </c>
      <c r="J2259" s="31">
        <f>VLOOKUP(B2259,'[1]AKTİF ÜRÜNLER LİSTESİ'!B$1:N$7867,13,FALSE)</f>
        <v>0</v>
      </c>
      <c r="K2259" s="31">
        <f>VLOOKUP(B2259,'[1]AKTİF ÜRÜNLER LİSTESİ'!B:O,14,FALSE)</f>
        <v>0</v>
      </c>
      <c r="L2259" s="380">
        <v>41303</v>
      </c>
    </row>
    <row r="2260" spans="1:12" ht="15" customHeight="1" x14ac:dyDescent="0.25">
      <c r="A2260" s="374" t="s">
        <v>7867</v>
      </c>
      <c r="B2260" s="26">
        <v>8699772340456</v>
      </c>
      <c r="C2260" s="377" t="s">
        <v>7865</v>
      </c>
      <c r="D2260" s="374" t="s">
        <v>7866</v>
      </c>
      <c r="E2260" s="374" t="s">
        <v>1836</v>
      </c>
      <c r="F2260" s="374" t="s">
        <v>18</v>
      </c>
      <c r="G2260" s="374" t="s">
        <v>19</v>
      </c>
      <c r="H2260" s="377"/>
      <c r="I2260" s="31">
        <f>VLOOKUP(B2260,'[1]AKTİF ÜRÜNLER LİSTESİ'!B$1:M$7867,12,FALSE)</f>
        <v>0</v>
      </c>
      <c r="J2260" s="31">
        <f>VLOOKUP(B2260,'[1]AKTİF ÜRÜNLER LİSTESİ'!B$1:N$7867,13,FALSE)</f>
        <v>0</v>
      </c>
      <c r="K2260" s="31">
        <f>VLOOKUP(B2260,'[1]AKTİF ÜRÜNLER LİSTESİ'!B:O,14,FALSE)</f>
        <v>0</v>
      </c>
      <c r="L2260" s="380">
        <v>41303</v>
      </c>
    </row>
    <row r="2261" spans="1:12" ht="15" customHeight="1" x14ac:dyDescent="0.25">
      <c r="A2261" s="374" t="s">
        <v>7868</v>
      </c>
      <c r="B2261" s="26">
        <v>8699772750439</v>
      </c>
      <c r="C2261" s="377" t="s">
        <v>6423</v>
      </c>
      <c r="D2261" s="374" t="s">
        <v>6424</v>
      </c>
      <c r="E2261" s="374" t="s">
        <v>1836</v>
      </c>
      <c r="F2261" s="374" t="s">
        <v>18</v>
      </c>
      <c r="G2261" s="227" t="s">
        <v>19</v>
      </c>
      <c r="H2261" s="377"/>
      <c r="I2261" s="31">
        <f>VLOOKUP(B2261,'[1]AKTİF ÜRÜNLER LİSTESİ'!B$1:M$7867,12,FALSE)</f>
        <v>0</v>
      </c>
      <c r="J2261" s="31">
        <f>VLOOKUP(B2261,'[1]AKTİF ÜRÜNLER LİSTESİ'!B$1:N$7867,13,FALSE)</f>
        <v>0</v>
      </c>
      <c r="K2261" s="31">
        <f>VLOOKUP(B2261,'[1]AKTİF ÜRÜNLER LİSTESİ'!B:O,14,FALSE)</f>
        <v>0</v>
      </c>
      <c r="L2261" s="21">
        <v>41303</v>
      </c>
    </row>
    <row r="2262" spans="1:12" ht="15" customHeight="1" x14ac:dyDescent="0.25">
      <c r="A2262" s="377" t="s">
        <v>62</v>
      </c>
      <c r="B2262" s="378">
        <v>8699514340188</v>
      </c>
      <c r="C2262" s="376" t="s">
        <v>42</v>
      </c>
      <c r="D2262" s="377" t="s">
        <v>43</v>
      </c>
      <c r="E2262" s="377" t="s">
        <v>63</v>
      </c>
      <c r="F2262" s="377" t="s">
        <v>18</v>
      </c>
      <c r="G2262" s="374" t="s">
        <v>19</v>
      </c>
      <c r="H2262" s="374"/>
      <c r="I2262" s="31">
        <f>VLOOKUP(B2262,'[1]AKTİF ÜRÜNLER LİSTESİ'!B$1:M$7867,12,FALSE)</f>
        <v>0</v>
      </c>
      <c r="J2262" s="31">
        <f>VLOOKUP(B2262,'[1]AKTİF ÜRÜNLER LİSTESİ'!B$1:N$7867,13,FALSE)</f>
        <v>0</v>
      </c>
      <c r="K2262" s="31">
        <f>VLOOKUP(B2262,'[1]AKTİF ÜRÜNLER LİSTESİ'!B:O,14,FALSE)</f>
        <v>0</v>
      </c>
      <c r="L2262" s="21">
        <v>45286</v>
      </c>
    </row>
    <row r="2263" spans="1:12" ht="15" customHeight="1" x14ac:dyDescent="0.25">
      <c r="A2263" s="374" t="s">
        <v>7869</v>
      </c>
      <c r="B2263" s="26">
        <v>8699514129110</v>
      </c>
      <c r="C2263" s="377" t="s">
        <v>404</v>
      </c>
      <c r="D2263" s="374" t="s">
        <v>43</v>
      </c>
      <c r="E2263" s="374" t="s">
        <v>63</v>
      </c>
      <c r="F2263" s="374" t="s">
        <v>18</v>
      </c>
      <c r="G2263" s="374" t="s">
        <v>19</v>
      </c>
      <c r="H2263" s="377"/>
      <c r="I2263" s="31">
        <f>VLOOKUP(B2263,'[1]AKTİF ÜRÜNLER LİSTESİ'!B$1:M$7867,12,FALSE)</f>
        <v>0</v>
      </c>
      <c r="J2263" s="31">
        <f>VLOOKUP(B2263,'[1]AKTİF ÜRÜNLER LİSTESİ'!B$1:N$7867,13,FALSE)</f>
        <v>0</v>
      </c>
      <c r="K2263" s="31">
        <f>VLOOKUP(B2263,'[1]AKTİF ÜRÜNLER LİSTESİ'!B:O,14,FALSE)</f>
        <v>0</v>
      </c>
      <c r="L2263" s="380">
        <v>41303</v>
      </c>
    </row>
    <row r="2264" spans="1:12" ht="15" customHeight="1" x14ac:dyDescent="0.25">
      <c r="A2264" s="374" t="s">
        <v>1419</v>
      </c>
      <c r="B2264" s="26">
        <v>8683295540080</v>
      </c>
      <c r="C2264" s="377" t="s">
        <v>283</v>
      </c>
      <c r="D2264" s="374" t="s">
        <v>284</v>
      </c>
      <c r="E2264" s="374" t="s">
        <v>1420</v>
      </c>
      <c r="F2264" s="374" t="s">
        <v>18</v>
      </c>
      <c r="G2264" s="370" t="s">
        <v>19</v>
      </c>
      <c r="H2264" s="374"/>
      <c r="I2264" s="31">
        <f>VLOOKUP(B2264,'[1]AKTİF ÜRÜNLER LİSTESİ'!B$1:M$7867,12,FALSE)</f>
        <v>0</v>
      </c>
      <c r="J2264" s="31">
        <f>VLOOKUP(B2264,'[1]AKTİF ÜRÜNLER LİSTESİ'!B$1:N$7867,13,FALSE)</f>
        <v>0</v>
      </c>
      <c r="K2264" s="31">
        <f>VLOOKUP(B2264,'[1]AKTİF ÜRÜNLER LİSTESİ'!B:O,14,FALSE)</f>
        <v>0</v>
      </c>
      <c r="L2264" s="21">
        <v>44873</v>
      </c>
    </row>
    <row r="2265" spans="1:12" ht="15" customHeight="1" x14ac:dyDescent="0.25">
      <c r="A2265" s="40" t="s">
        <v>2414</v>
      </c>
      <c r="B2265" s="27">
        <v>8699772091464</v>
      </c>
      <c r="C2265" s="377" t="s">
        <v>1546</v>
      </c>
      <c r="D2265" s="42" t="s">
        <v>1547</v>
      </c>
      <c r="E2265" s="42" t="s">
        <v>1836</v>
      </c>
      <c r="F2265" s="40" t="s">
        <v>18</v>
      </c>
      <c r="G2265" s="370" t="s">
        <v>19</v>
      </c>
      <c r="H2265" s="377"/>
      <c r="I2265" s="31">
        <f>VLOOKUP(B2265,'[1]AKTİF ÜRÜNLER LİSTESİ'!B$1:M$7867,12,FALSE)</f>
        <v>0</v>
      </c>
      <c r="J2265" s="31">
        <f>VLOOKUP(B2265,'[1]AKTİF ÜRÜNLER LİSTESİ'!B$1:N$7867,13,FALSE)</f>
        <v>0</v>
      </c>
      <c r="K2265" s="31">
        <f>VLOOKUP(B2265,'[1]AKTİF ÜRÜNLER LİSTESİ'!B:O,14,FALSE)</f>
        <v>0</v>
      </c>
      <c r="L2265" s="380">
        <v>44292</v>
      </c>
    </row>
    <row r="2266" spans="1:12" ht="15" customHeight="1" x14ac:dyDescent="0.25">
      <c r="A2266" s="374" t="s">
        <v>7870</v>
      </c>
      <c r="B2266" s="26">
        <v>8699536090078</v>
      </c>
      <c r="C2266" s="377" t="s">
        <v>7871</v>
      </c>
      <c r="D2266" s="374" t="s">
        <v>7872</v>
      </c>
      <c r="E2266" s="374" t="s">
        <v>483</v>
      </c>
      <c r="F2266" s="374" t="s">
        <v>18</v>
      </c>
      <c r="G2266" s="374" t="s">
        <v>19</v>
      </c>
      <c r="H2266" s="377"/>
      <c r="I2266" s="31">
        <f>VLOOKUP(B2266,'[1]AKTİF ÜRÜNLER LİSTESİ'!B$1:M$7867,12,FALSE)</f>
        <v>0</v>
      </c>
      <c r="J2266" s="31">
        <f>VLOOKUP(B2266,'[1]AKTİF ÜRÜNLER LİSTESİ'!B$1:N$7867,13,FALSE)</f>
        <v>0</v>
      </c>
      <c r="K2266" s="31">
        <f>VLOOKUP(B2266,'[1]AKTİF ÜRÜNLER LİSTESİ'!B:O,14,FALSE)</f>
        <v>0</v>
      </c>
      <c r="L2266" s="380">
        <v>41303</v>
      </c>
    </row>
    <row r="2267" spans="1:12" ht="15" customHeight="1" x14ac:dyDescent="0.25">
      <c r="A2267" s="374" t="s">
        <v>4572</v>
      </c>
      <c r="B2267" s="378">
        <v>8699514610298</v>
      </c>
      <c r="C2267" s="377" t="s">
        <v>2810</v>
      </c>
      <c r="D2267" s="377" t="s">
        <v>2811</v>
      </c>
      <c r="E2267" s="377" t="s">
        <v>63</v>
      </c>
      <c r="F2267" s="374" t="s">
        <v>18</v>
      </c>
      <c r="G2267" s="374" t="s">
        <v>19</v>
      </c>
      <c r="H2267" s="377"/>
      <c r="I2267" s="31">
        <f>VLOOKUP(B2267,'[1]AKTİF ÜRÜNLER LİSTESİ'!B$1:M$7867,12,FALSE)</f>
        <v>0</v>
      </c>
      <c r="J2267" s="31">
        <f>VLOOKUP(B2267,'[1]AKTİF ÜRÜNLER LİSTESİ'!B$1:N$7867,13,FALSE)</f>
        <v>0</v>
      </c>
      <c r="K2267" s="31">
        <f>VLOOKUP(B2267,'[1]AKTİF ÜRÜNLER LİSTESİ'!B:O,14,FALSE)</f>
        <v>0</v>
      </c>
      <c r="L2267" s="380">
        <v>43179</v>
      </c>
    </row>
    <row r="2268" spans="1:12" ht="15" customHeight="1" x14ac:dyDescent="0.25">
      <c r="A2268" s="377" t="s">
        <v>979</v>
      </c>
      <c r="B2268" s="378">
        <v>8683060570021</v>
      </c>
      <c r="C2268" s="376" t="s">
        <v>485</v>
      </c>
      <c r="D2268" s="377" t="s">
        <v>486</v>
      </c>
      <c r="E2268" s="377" t="s">
        <v>692</v>
      </c>
      <c r="F2268" s="377" t="s">
        <v>18</v>
      </c>
      <c r="G2268" s="374" t="s">
        <v>19</v>
      </c>
      <c r="H2268" s="374"/>
      <c r="I2268" s="31">
        <f>VLOOKUP(B2268,'[1]AKTİF ÜRÜNLER LİSTESİ'!B$1:M$7867,12,FALSE)</f>
        <v>1</v>
      </c>
      <c r="J2268" s="31">
        <f>VLOOKUP(B2268,'[1]AKTİF ÜRÜNLER LİSTESİ'!B$1:N$7867,13,FALSE)</f>
        <v>1</v>
      </c>
      <c r="K2268" s="31">
        <f>VLOOKUP(B2268,'[1]AKTİF ÜRÜNLER LİSTESİ'!B:O,14,FALSE)</f>
        <v>0</v>
      </c>
      <c r="L2268" s="380">
        <v>45020</v>
      </c>
    </row>
    <row r="2269" spans="1:12" ht="15" customHeight="1" x14ac:dyDescent="0.25">
      <c r="A2269" s="377" t="s">
        <v>897</v>
      </c>
      <c r="B2269" s="378">
        <v>8699511010275</v>
      </c>
      <c r="C2269" s="376" t="s">
        <v>898</v>
      </c>
      <c r="D2269" s="377" t="s">
        <v>899</v>
      </c>
      <c r="E2269" s="377" t="s">
        <v>206</v>
      </c>
      <c r="F2269" s="377" t="s">
        <v>18</v>
      </c>
      <c r="G2269" s="374" t="s">
        <v>19</v>
      </c>
      <c r="H2269" s="374"/>
      <c r="I2269" s="31">
        <f>VLOOKUP(B2269,'[1]AKTİF ÜRÜNLER LİSTESİ'!B$1:M$7867,12,FALSE)</f>
        <v>2</v>
      </c>
      <c r="J2269" s="31">
        <f>VLOOKUP(B2269,'[1]AKTİF ÜRÜNLER LİSTESİ'!B$1:N$7867,13,FALSE)</f>
        <v>0</v>
      </c>
      <c r="K2269" s="31">
        <f>VLOOKUP(B2269,'[1]AKTİF ÜRÜNLER LİSTESİ'!B:O,14,FALSE)</f>
        <v>0</v>
      </c>
      <c r="L2269" s="380">
        <v>45041</v>
      </c>
    </row>
    <row r="2270" spans="1:12" ht="15" customHeight="1" x14ac:dyDescent="0.25">
      <c r="A2270" s="377" t="s">
        <v>900</v>
      </c>
      <c r="B2270" s="378">
        <v>8699511170665</v>
      </c>
      <c r="C2270" s="376" t="s">
        <v>898</v>
      </c>
      <c r="D2270" s="377" t="s">
        <v>899</v>
      </c>
      <c r="E2270" s="377" t="s">
        <v>206</v>
      </c>
      <c r="F2270" s="377" t="s">
        <v>18</v>
      </c>
      <c r="G2270" s="227" t="s">
        <v>19</v>
      </c>
      <c r="H2270" s="374"/>
      <c r="I2270" s="31">
        <f>VLOOKUP(B2270,'[1]AKTİF ÜRÜNLER LİSTESİ'!B$1:M$7867,12,FALSE)</f>
        <v>2</v>
      </c>
      <c r="J2270" s="31">
        <f>VLOOKUP(B2270,'[1]AKTİF ÜRÜNLER LİSTESİ'!B$1:N$7867,13,FALSE)</f>
        <v>0</v>
      </c>
      <c r="K2270" s="31">
        <f>VLOOKUP(B2270,'[1]AKTİF ÜRÜNLER LİSTESİ'!B:O,14,FALSE)</f>
        <v>0</v>
      </c>
      <c r="L2270" s="380">
        <v>45041</v>
      </c>
    </row>
    <row r="2271" spans="1:12" ht="15" customHeight="1" x14ac:dyDescent="0.25">
      <c r="A2271" s="374" t="s">
        <v>4327</v>
      </c>
      <c r="B2271" s="378">
        <v>8699514100010</v>
      </c>
      <c r="C2271" s="377" t="s">
        <v>4328</v>
      </c>
      <c r="D2271" s="377" t="s">
        <v>4329</v>
      </c>
      <c r="E2271" s="377" t="s">
        <v>63</v>
      </c>
      <c r="F2271" s="374" t="s">
        <v>18</v>
      </c>
      <c r="G2271" s="227" t="s">
        <v>19</v>
      </c>
      <c r="H2271" s="377"/>
      <c r="I2271" s="31">
        <f>VLOOKUP(B2271,'[1]AKTİF ÜRÜNLER LİSTESİ'!B$1:M$7867,12,FALSE)</f>
        <v>0</v>
      </c>
      <c r="J2271" s="31">
        <f>VLOOKUP(B2271,'[1]AKTİF ÜRÜNLER LİSTESİ'!B$1:N$7867,13,FALSE)</f>
        <v>0</v>
      </c>
      <c r="K2271" s="31">
        <f>VLOOKUP(B2271,'[1]AKTİF ÜRÜNLER LİSTESİ'!B:O,14,FALSE)</f>
        <v>0</v>
      </c>
      <c r="L2271" s="21">
        <v>43319</v>
      </c>
    </row>
    <row r="2272" spans="1:12" ht="15" customHeight="1" x14ac:dyDescent="0.25">
      <c r="A2272" s="374" t="s">
        <v>3827</v>
      </c>
      <c r="B2272" s="26">
        <v>8699514094166</v>
      </c>
      <c r="C2272" s="377" t="s">
        <v>716</v>
      </c>
      <c r="D2272" s="374" t="s">
        <v>717</v>
      </c>
      <c r="E2272" s="374" t="s">
        <v>63</v>
      </c>
      <c r="F2272" s="374" t="s">
        <v>18</v>
      </c>
      <c r="G2272" s="374" t="s">
        <v>19</v>
      </c>
      <c r="H2272" s="377"/>
      <c r="I2272" s="31">
        <f>VLOOKUP(B2272,'[1]AKTİF ÜRÜNLER LİSTESİ'!B$1:M$7867,12,FALSE)</f>
        <v>0</v>
      </c>
      <c r="J2272" s="31">
        <f>VLOOKUP(B2272,'[1]AKTİF ÜRÜNLER LİSTESİ'!B$1:N$7867,13,FALSE)</f>
        <v>0</v>
      </c>
      <c r="K2272" s="31">
        <f>VLOOKUP(B2272,'[1]AKTİF ÜRÜNLER LİSTESİ'!B:O,14,FALSE)</f>
        <v>0</v>
      </c>
      <c r="L2272" s="380">
        <v>43599</v>
      </c>
    </row>
    <row r="2273" spans="1:12" ht="15" customHeight="1" x14ac:dyDescent="0.25">
      <c r="A2273" s="374" t="s">
        <v>3828</v>
      </c>
      <c r="B2273" s="26">
        <v>8699514094173</v>
      </c>
      <c r="C2273" s="377" t="s">
        <v>716</v>
      </c>
      <c r="D2273" s="374" t="s">
        <v>717</v>
      </c>
      <c r="E2273" s="374" t="s">
        <v>63</v>
      </c>
      <c r="F2273" s="374" t="s">
        <v>18</v>
      </c>
      <c r="G2273" s="374" t="s">
        <v>19</v>
      </c>
      <c r="H2273" s="377"/>
      <c r="I2273" s="31">
        <f>VLOOKUP(B2273,'[1]AKTİF ÜRÜNLER LİSTESİ'!B$1:M$7867,12,FALSE)</f>
        <v>0</v>
      </c>
      <c r="J2273" s="31">
        <f>VLOOKUP(B2273,'[1]AKTİF ÜRÜNLER LİSTESİ'!B$1:N$7867,13,FALSE)</f>
        <v>0</v>
      </c>
      <c r="K2273" s="31">
        <f>VLOOKUP(B2273,'[1]AKTİF ÜRÜNLER LİSTESİ'!B:O,14,FALSE)</f>
        <v>0</v>
      </c>
      <c r="L2273" s="21">
        <v>43599</v>
      </c>
    </row>
    <row r="2274" spans="1:12" ht="15" customHeight="1" x14ac:dyDescent="0.25">
      <c r="A2274" s="374" t="s">
        <v>3829</v>
      </c>
      <c r="B2274" s="26">
        <v>8699514094142</v>
      </c>
      <c r="C2274" s="377" t="s">
        <v>716</v>
      </c>
      <c r="D2274" s="374" t="s">
        <v>717</v>
      </c>
      <c r="E2274" s="374" t="s">
        <v>63</v>
      </c>
      <c r="F2274" s="374" t="s">
        <v>18</v>
      </c>
      <c r="G2274" s="374" t="s">
        <v>19</v>
      </c>
      <c r="H2274" s="377"/>
      <c r="I2274" s="31">
        <f>VLOOKUP(B2274,'[1]AKTİF ÜRÜNLER LİSTESİ'!B$1:M$7867,12,FALSE)</f>
        <v>0</v>
      </c>
      <c r="J2274" s="31">
        <f>VLOOKUP(B2274,'[1]AKTİF ÜRÜNLER LİSTESİ'!B$1:N$7867,13,FALSE)</f>
        <v>0</v>
      </c>
      <c r="K2274" s="31">
        <f>VLOOKUP(B2274,'[1]AKTİF ÜRÜNLER LİSTESİ'!B:O,14,FALSE)</f>
        <v>0</v>
      </c>
      <c r="L2274" s="380">
        <v>43599</v>
      </c>
    </row>
    <row r="2275" spans="1:12" ht="15" customHeight="1" x14ac:dyDescent="0.25">
      <c r="A2275" s="374" t="s">
        <v>3830</v>
      </c>
      <c r="B2275" s="26">
        <v>8699514094159</v>
      </c>
      <c r="C2275" s="377" t="s">
        <v>716</v>
      </c>
      <c r="D2275" s="374" t="s">
        <v>717</v>
      </c>
      <c r="E2275" s="374" t="s">
        <v>63</v>
      </c>
      <c r="F2275" s="374" t="s">
        <v>18</v>
      </c>
      <c r="G2275" s="374" t="s">
        <v>19</v>
      </c>
      <c r="H2275" s="377"/>
      <c r="I2275" s="31">
        <f>VLOOKUP(B2275,'[1]AKTİF ÜRÜNLER LİSTESİ'!B$1:M$7867,12,FALSE)</f>
        <v>0</v>
      </c>
      <c r="J2275" s="31">
        <f>VLOOKUP(B2275,'[1]AKTİF ÜRÜNLER LİSTESİ'!B$1:N$7867,13,FALSE)</f>
        <v>0</v>
      </c>
      <c r="K2275" s="31">
        <f>VLOOKUP(B2275,'[1]AKTİF ÜRÜNLER LİSTESİ'!B:O,14,FALSE)</f>
        <v>0</v>
      </c>
      <c r="L2275" s="380">
        <v>43599</v>
      </c>
    </row>
    <row r="2276" spans="1:12" ht="15" customHeight="1" x14ac:dyDescent="0.25">
      <c r="A2276" s="374" t="s">
        <v>3831</v>
      </c>
      <c r="B2276" s="26">
        <v>8699514094128</v>
      </c>
      <c r="C2276" s="377" t="s">
        <v>716</v>
      </c>
      <c r="D2276" s="374" t="s">
        <v>717</v>
      </c>
      <c r="E2276" s="374" t="s">
        <v>63</v>
      </c>
      <c r="F2276" s="374" t="s">
        <v>18</v>
      </c>
      <c r="G2276" s="374" t="s">
        <v>19</v>
      </c>
      <c r="H2276" s="377"/>
      <c r="I2276" s="31">
        <f>VLOOKUP(B2276,'[1]AKTİF ÜRÜNLER LİSTESİ'!B$1:M$7867,12,FALSE)</f>
        <v>0</v>
      </c>
      <c r="J2276" s="31">
        <f>VLOOKUP(B2276,'[1]AKTİF ÜRÜNLER LİSTESİ'!B$1:N$7867,13,FALSE)</f>
        <v>0</v>
      </c>
      <c r="K2276" s="31">
        <f>VLOOKUP(B2276,'[1]AKTİF ÜRÜNLER LİSTESİ'!B:O,14,FALSE)</f>
        <v>0</v>
      </c>
      <c r="L2276" s="380">
        <v>43599</v>
      </c>
    </row>
    <row r="2277" spans="1:12" ht="15" customHeight="1" x14ac:dyDescent="0.25">
      <c r="A2277" s="374" t="s">
        <v>4485</v>
      </c>
      <c r="B2277" s="378">
        <v>8699680030173</v>
      </c>
      <c r="C2277" s="377" t="s">
        <v>898</v>
      </c>
      <c r="D2277" s="377" t="s">
        <v>899</v>
      </c>
      <c r="E2277" s="377" t="s">
        <v>202</v>
      </c>
      <c r="F2277" s="374" t="s">
        <v>18</v>
      </c>
      <c r="G2277" s="227" t="s">
        <v>19</v>
      </c>
      <c r="H2277" s="377"/>
      <c r="I2277" s="31">
        <f>VLOOKUP(B2277,'[1]AKTİF ÜRÜNLER LİSTESİ'!B$1:M$7867,12,FALSE)</f>
        <v>1</v>
      </c>
      <c r="J2277" s="31">
        <f>VLOOKUP(B2277,'[1]AKTİF ÜRÜNLER LİSTESİ'!B$1:N$7867,13,FALSE)</f>
        <v>0</v>
      </c>
      <c r="K2277" s="31">
        <f>VLOOKUP(B2277,'[1]AKTİF ÜRÜNLER LİSTESİ'!B:O,14,FALSE)</f>
        <v>0</v>
      </c>
      <c r="L2277" s="21">
        <v>43207</v>
      </c>
    </row>
    <row r="2278" spans="1:12" ht="15" customHeight="1" x14ac:dyDescent="0.25">
      <c r="A2278" s="374" t="s">
        <v>4486</v>
      </c>
      <c r="B2278" s="378">
        <v>8699680030197</v>
      </c>
      <c r="C2278" s="377" t="s">
        <v>898</v>
      </c>
      <c r="D2278" s="377" t="s">
        <v>899</v>
      </c>
      <c r="E2278" s="377" t="s">
        <v>202</v>
      </c>
      <c r="F2278" s="374" t="s">
        <v>18</v>
      </c>
      <c r="G2278" s="374" t="s">
        <v>19</v>
      </c>
      <c r="H2278" s="377"/>
      <c r="I2278" s="31">
        <f>VLOOKUP(B2278,'[1]AKTİF ÜRÜNLER LİSTESİ'!B$1:M$7867,12,FALSE)</f>
        <v>2</v>
      </c>
      <c r="J2278" s="31">
        <f>VLOOKUP(B2278,'[1]AKTİF ÜRÜNLER LİSTESİ'!B$1:N$7867,13,FALSE)</f>
        <v>0</v>
      </c>
      <c r="K2278" s="31">
        <f>VLOOKUP(B2278,'[1]AKTİF ÜRÜNLER LİSTESİ'!B:O,14,FALSE)</f>
        <v>0</v>
      </c>
      <c r="L2278" s="380">
        <v>43207</v>
      </c>
    </row>
    <row r="2279" spans="1:12" ht="15" customHeight="1" x14ac:dyDescent="0.25">
      <c r="A2279" s="374" t="s">
        <v>6729</v>
      </c>
      <c r="B2279" s="26">
        <v>8699844750053</v>
      </c>
      <c r="C2279" s="377" t="s">
        <v>2179</v>
      </c>
      <c r="D2279" s="374" t="s">
        <v>2180</v>
      </c>
      <c r="E2279" s="374" t="s">
        <v>429</v>
      </c>
      <c r="F2279" s="374" t="s">
        <v>18</v>
      </c>
      <c r="G2279" s="374" t="s">
        <v>19</v>
      </c>
      <c r="H2279" s="377"/>
      <c r="I2279" s="31">
        <f>VLOOKUP(B2279,'[1]AKTİF ÜRÜNLER LİSTESİ'!B$1:M$7867,12,FALSE)</f>
        <v>1</v>
      </c>
      <c r="J2279" s="31">
        <f>VLOOKUP(B2279,'[1]AKTİF ÜRÜNLER LİSTESİ'!B$1:N$7867,13,FALSE)</f>
        <v>1</v>
      </c>
      <c r="K2279" s="31">
        <f>VLOOKUP(B2279,'[1]AKTİF ÜRÜNLER LİSTESİ'!B:O,14,FALSE)</f>
        <v>0</v>
      </c>
      <c r="L2279" s="380">
        <v>41422</v>
      </c>
    </row>
    <row r="2280" spans="1:12" ht="15" customHeight="1" x14ac:dyDescent="0.25">
      <c r="A2280" s="374" t="s">
        <v>5947</v>
      </c>
      <c r="B2280" s="26">
        <v>8699514093695</v>
      </c>
      <c r="C2280" s="377" t="s">
        <v>4532</v>
      </c>
      <c r="D2280" s="377" t="s">
        <v>4533</v>
      </c>
      <c r="E2280" s="377" t="s">
        <v>63</v>
      </c>
      <c r="F2280" s="374" t="s">
        <v>18</v>
      </c>
      <c r="G2280" s="374" t="s">
        <v>19</v>
      </c>
      <c r="H2280" s="377"/>
      <c r="I2280" s="31">
        <f>VLOOKUP(B2280,'[1]AKTİF ÜRÜNLER LİSTESİ'!B$1:M$7867,12,FALSE)</f>
        <v>0</v>
      </c>
      <c r="J2280" s="31">
        <f>VLOOKUP(B2280,'[1]AKTİF ÜRÜNLER LİSTESİ'!B$1:N$7867,13,FALSE)</f>
        <v>0</v>
      </c>
      <c r="K2280" s="31">
        <f>VLOOKUP(B2280,'[1]AKTİF ÜRÜNLER LİSTESİ'!B:O,14,FALSE)</f>
        <v>0</v>
      </c>
      <c r="L2280" s="380">
        <v>42346</v>
      </c>
    </row>
    <row r="2281" spans="1:12" ht="15" customHeight="1" x14ac:dyDescent="0.25">
      <c r="A2281" s="374" t="s">
        <v>5948</v>
      </c>
      <c r="B2281" s="26">
        <v>8699514093701</v>
      </c>
      <c r="C2281" s="377" t="s">
        <v>4532</v>
      </c>
      <c r="D2281" s="377" t="s">
        <v>4533</v>
      </c>
      <c r="E2281" s="377" t="s">
        <v>63</v>
      </c>
      <c r="F2281" s="374" t="s">
        <v>18</v>
      </c>
      <c r="G2281" s="374" t="s">
        <v>19</v>
      </c>
      <c r="H2281" s="377"/>
      <c r="I2281" s="31">
        <f>VLOOKUP(B2281,'[1]AKTİF ÜRÜNLER LİSTESİ'!B$1:M$7867,12,FALSE)</f>
        <v>0</v>
      </c>
      <c r="J2281" s="31">
        <f>VLOOKUP(B2281,'[1]AKTİF ÜRÜNLER LİSTESİ'!B$1:N$7867,13,FALSE)</f>
        <v>0</v>
      </c>
      <c r="K2281" s="31">
        <f>VLOOKUP(B2281,'[1]AKTİF ÜRÜNLER LİSTESİ'!B:O,14,FALSE)</f>
        <v>0</v>
      </c>
      <c r="L2281" s="380">
        <v>42346</v>
      </c>
    </row>
    <row r="2282" spans="1:12" ht="15" customHeight="1" x14ac:dyDescent="0.25">
      <c r="A2282" s="374" t="s">
        <v>5949</v>
      </c>
      <c r="B2282" s="26">
        <v>8699514093718</v>
      </c>
      <c r="C2282" s="377" t="s">
        <v>4532</v>
      </c>
      <c r="D2282" s="377" t="s">
        <v>4533</v>
      </c>
      <c r="E2282" s="377" t="s">
        <v>63</v>
      </c>
      <c r="F2282" s="374" t="s">
        <v>18</v>
      </c>
      <c r="G2282" s="374" t="s">
        <v>19</v>
      </c>
      <c r="H2282" s="377"/>
      <c r="I2282" s="31">
        <f>VLOOKUP(B2282,'[1]AKTİF ÜRÜNLER LİSTESİ'!B$1:M$7867,12,FALSE)</f>
        <v>0</v>
      </c>
      <c r="J2282" s="31">
        <f>VLOOKUP(B2282,'[1]AKTİF ÜRÜNLER LİSTESİ'!B$1:N$7867,13,FALSE)</f>
        <v>0</v>
      </c>
      <c r="K2282" s="31">
        <f>VLOOKUP(B2282,'[1]AKTİF ÜRÜNLER LİSTESİ'!B:O,14,FALSE)</f>
        <v>0</v>
      </c>
      <c r="L2282" s="380">
        <v>42346</v>
      </c>
    </row>
    <row r="2283" spans="1:12" ht="15" customHeight="1" x14ac:dyDescent="0.25">
      <c r="A2283" s="374" t="s">
        <v>4633</v>
      </c>
      <c r="B2283" s="378">
        <v>8699514093725</v>
      </c>
      <c r="C2283" s="377" t="s">
        <v>4532</v>
      </c>
      <c r="D2283" s="377" t="s">
        <v>4533</v>
      </c>
      <c r="E2283" s="377" t="s">
        <v>63</v>
      </c>
      <c r="F2283" s="374" t="s">
        <v>18</v>
      </c>
      <c r="G2283" s="374" t="s">
        <v>19</v>
      </c>
      <c r="H2283" s="377"/>
      <c r="I2283" s="31">
        <f>VLOOKUP(B2283,'[1]AKTİF ÜRÜNLER LİSTESİ'!B$1:M$7867,12,FALSE)</f>
        <v>0</v>
      </c>
      <c r="J2283" s="31">
        <f>VLOOKUP(B2283,'[1]AKTİF ÜRÜNLER LİSTESİ'!B$1:N$7867,13,FALSE)</f>
        <v>0</v>
      </c>
      <c r="K2283" s="31">
        <f>VLOOKUP(B2283,'[1]AKTİF ÜRÜNLER LİSTESİ'!B:O,14,FALSE)</f>
        <v>0</v>
      </c>
      <c r="L2283" s="380">
        <v>43130</v>
      </c>
    </row>
    <row r="2284" spans="1:12" ht="15" customHeight="1" x14ac:dyDescent="0.25">
      <c r="A2284" s="374" t="s">
        <v>5950</v>
      </c>
      <c r="B2284" s="26">
        <v>8699514093732</v>
      </c>
      <c r="C2284" s="377" t="s">
        <v>4532</v>
      </c>
      <c r="D2284" s="377" t="s">
        <v>4533</v>
      </c>
      <c r="E2284" s="377" t="s">
        <v>63</v>
      </c>
      <c r="F2284" s="374" t="s">
        <v>18</v>
      </c>
      <c r="G2284" s="374" t="s">
        <v>19</v>
      </c>
      <c r="H2284" s="377"/>
      <c r="I2284" s="31">
        <f>VLOOKUP(B2284,'[1]AKTİF ÜRÜNLER LİSTESİ'!B$1:M$7867,12,FALSE)</f>
        <v>0</v>
      </c>
      <c r="J2284" s="31">
        <f>VLOOKUP(B2284,'[1]AKTİF ÜRÜNLER LİSTESİ'!B$1:N$7867,13,FALSE)</f>
        <v>0</v>
      </c>
      <c r="K2284" s="31">
        <f>VLOOKUP(B2284,'[1]AKTİF ÜRÜNLER LİSTESİ'!B:O,14,FALSE)</f>
        <v>0</v>
      </c>
      <c r="L2284" s="380">
        <v>42346</v>
      </c>
    </row>
    <row r="2285" spans="1:12" ht="15" customHeight="1" x14ac:dyDescent="0.25">
      <c r="A2285" s="374" t="s">
        <v>5951</v>
      </c>
      <c r="B2285" s="26">
        <v>8699514093671</v>
      </c>
      <c r="C2285" s="377" t="s">
        <v>4532</v>
      </c>
      <c r="D2285" s="377" t="s">
        <v>4533</v>
      </c>
      <c r="E2285" s="377" t="s">
        <v>63</v>
      </c>
      <c r="F2285" s="374" t="s">
        <v>18</v>
      </c>
      <c r="G2285" s="374" t="s">
        <v>19</v>
      </c>
      <c r="H2285" s="377"/>
      <c r="I2285" s="31">
        <f>VLOOKUP(B2285,'[1]AKTİF ÜRÜNLER LİSTESİ'!B$1:M$7867,12,FALSE)</f>
        <v>0</v>
      </c>
      <c r="J2285" s="31">
        <f>VLOOKUP(B2285,'[1]AKTİF ÜRÜNLER LİSTESİ'!B$1:N$7867,13,FALSE)</f>
        <v>0</v>
      </c>
      <c r="K2285" s="31">
        <f>VLOOKUP(B2285,'[1]AKTİF ÜRÜNLER LİSTESİ'!B:O,14,FALSE)</f>
        <v>0</v>
      </c>
      <c r="L2285" s="380">
        <v>42346</v>
      </c>
    </row>
    <row r="2286" spans="1:12" ht="15" customHeight="1" x14ac:dyDescent="0.25">
      <c r="A2286" s="374" t="s">
        <v>5952</v>
      </c>
      <c r="B2286" s="26">
        <v>8699514093688</v>
      </c>
      <c r="C2286" s="377" t="s">
        <v>4532</v>
      </c>
      <c r="D2286" s="377" t="s">
        <v>4533</v>
      </c>
      <c r="E2286" s="377" t="s">
        <v>63</v>
      </c>
      <c r="F2286" s="374" t="s">
        <v>18</v>
      </c>
      <c r="G2286" s="374" t="s">
        <v>19</v>
      </c>
      <c r="H2286" s="377"/>
      <c r="I2286" s="31">
        <f>VLOOKUP(B2286,'[1]AKTİF ÜRÜNLER LİSTESİ'!B$1:M$7867,12,FALSE)</f>
        <v>0</v>
      </c>
      <c r="J2286" s="31">
        <f>VLOOKUP(B2286,'[1]AKTİF ÜRÜNLER LİSTESİ'!B$1:N$7867,13,FALSE)</f>
        <v>0</v>
      </c>
      <c r="K2286" s="31">
        <f>VLOOKUP(B2286,'[1]AKTİF ÜRÜNLER LİSTESİ'!B:O,14,FALSE)</f>
        <v>0</v>
      </c>
      <c r="L2286" s="380">
        <v>42346</v>
      </c>
    </row>
    <row r="2287" spans="1:12" ht="15" customHeight="1" x14ac:dyDescent="0.25">
      <c r="A2287" s="377" t="s">
        <v>2178</v>
      </c>
      <c r="B2287" s="378">
        <v>8680400770578</v>
      </c>
      <c r="C2287" s="377" t="s">
        <v>2179</v>
      </c>
      <c r="D2287" s="377" t="s">
        <v>2180</v>
      </c>
      <c r="E2287" s="377" t="s">
        <v>78</v>
      </c>
      <c r="F2287" s="377" t="s">
        <v>18</v>
      </c>
      <c r="G2287" s="374" t="s">
        <v>19</v>
      </c>
      <c r="H2287" s="374"/>
      <c r="I2287" s="31">
        <f>VLOOKUP(B2287,'[1]AKTİF ÜRÜNLER LİSTESİ'!B$1:M$7867,12,FALSE)</f>
        <v>1</v>
      </c>
      <c r="J2287" s="31">
        <f>VLOOKUP(B2287,'[1]AKTİF ÜRÜNLER LİSTESİ'!B$1:N$7867,13,FALSE)</f>
        <v>1</v>
      </c>
      <c r="K2287" s="31">
        <f>VLOOKUP(B2287,'[1]AKTİF ÜRÜNLER LİSTESİ'!B:O,14,FALSE)</f>
        <v>0</v>
      </c>
      <c r="L2287" s="380">
        <v>44460</v>
      </c>
    </row>
    <row r="2288" spans="1:12" ht="15" customHeight="1" x14ac:dyDescent="0.25">
      <c r="A2288" s="377" t="s">
        <v>1184</v>
      </c>
      <c r="B2288" s="378">
        <v>8680199090772</v>
      </c>
      <c r="C2288" s="376" t="s">
        <v>1185</v>
      </c>
      <c r="D2288" s="377" t="s">
        <v>1186</v>
      </c>
      <c r="E2288" s="377" t="s">
        <v>44</v>
      </c>
      <c r="F2288" s="377" t="s">
        <v>18</v>
      </c>
      <c r="G2288" s="374" t="s">
        <v>19</v>
      </c>
      <c r="H2288" s="374"/>
      <c r="I2288" s="31">
        <f>VLOOKUP(B2288,'[1]AKTİF ÜRÜNLER LİSTESİ'!B$1:M$7867,12,FALSE)</f>
        <v>0</v>
      </c>
      <c r="J2288" s="31">
        <f>VLOOKUP(B2288,'[1]AKTİF ÜRÜNLER LİSTESİ'!B$1:N$7867,13,FALSE)</f>
        <v>0</v>
      </c>
      <c r="K2288" s="31">
        <f>VLOOKUP(B2288,'[1]AKTİF ÜRÜNLER LİSTESİ'!B:O,14,FALSE)</f>
        <v>0</v>
      </c>
      <c r="L2288" s="21">
        <v>44950</v>
      </c>
    </row>
    <row r="2289" spans="1:12" ht="15" customHeight="1" x14ac:dyDescent="0.25">
      <c r="A2289" s="374" t="s">
        <v>6457</v>
      </c>
      <c r="B2289" s="26">
        <v>8680150570060</v>
      </c>
      <c r="C2289" s="377" t="s">
        <v>143</v>
      </c>
      <c r="D2289" s="374" t="s">
        <v>144</v>
      </c>
      <c r="E2289" s="377" t="s">
        <v>834</v>
      </c>
      <c r="F2289" s="374" t="s">
        <v>18</v>
      </c>
      <c r="G2289" s="374" t="s">
        <v>19</v>
      </c>
      <c r="H2289" s="377"/>
      <c r="I2289" s="31">
        <f>VLOOKUP(B2289,'[1]AKTİF ÜRÜNLER LİSTESİ'!B$1:M$7867,12,FALSE)</f>
        <v>0</v>
      </c>
      <c r="J2289" s="31">
        <f>VLOOKUP(B2289,'[1]AKTİF ÜRÜNLER LİSTESİ'!B$1:N$7867,13,FALSE)</f>
        <v>0</v>
      </c>
      <c r="K2289" s="31">
        <f>VLOOKUP(B2289,'[1]AKTİF ÜRÜNLER LİSTESİ'!B:O,14,FALSE)</f>
        <v>0</v>
      </c>
      <c r="L2289" s="380">
        <v>41744</v>
      </c>
    </row>
    <row r="2290" spans="1:12" ht="15" customHeight="1" x14ac:dyDescent="0.25">
      <c r="A2290" s="374" t="s">
        <v>3034</v>
      </c>
      <c r="B2290" s="26">
        <v>8699844771843</v>
      </c>
      <c r="C2290" s="377" t="s">
        <v>485</v>
      </c>
      <c r="D2290" s="374" t="s">
        <v>486</v>
      </c>
      <c r="E2290" s="374" t="s">
        <v>429</v>
      </c>
      <c r="F2290" s="374" t="s">
        <v>18</v>
      </c>
      <c r="G2290" s="374" t="s">
        <v>19</v>
      </c>
      <c r="H2290" s="377"/>
      <c r="I2290" s="31">
        <f>VLOOKUP(B2290,'[1]AKTİF ÜRÜNLER LİSTESİ'!B$1:M$7867,12,FALSE)</f>
        <v>2</v>
      </c>
      <c r="J2290" s="31">
        <f>VLOOKUP(B2290,'[1]AKTİF ÜRÜNLER LİSTESİ'!B$1:N$7867,13,FALSE)</f>
        <v>2</v>
      </c>
      <c r="K2290" s="31">
        <f>VLOOKUP(B2290,'[1]AKTİF ÜRÜNLER LİSTESİ'!B:O,14,FALSE)</f>
        <v>0</v>
      </c>
      <c r="L2290" s="380">
        <v>43991</v>
      </c>
    </row>
    <row r="2291" spans="1:12" ht="15" customHeight="1" x14ac:dyDescent="0.25">
      <c r="A2291" s="375" t="s">
        <v>2125</v>
      </c>
      <c r="B2291" s="27">
        <v>8681308014443</v>
      </c>
      <c r="C2291" s="377" t="s">
        <v>2126</v>
      </c>
      <c r="D2291" s="375" t="s">
        <v>2127</v>
      </c>
      <c r="E2291" s="375" t="s">
        <v>562</v>
      </c>
      <c r="F2291" s="375" t="s">
        <v>18</v>
      </c>
      <c r="G2291" s="374" t="s">
        <v>19</v>
      </c>
      <c r="H2291" s="377"/>
      <c r="I2291" s="31">
        <f>VLOOKUP(B2291,'[1]AKTİF ÜRÜNLER LİSTESİ'!B$1:M$7867,12,FALSE)</f>
        <v>1</v>
      </c>
      <c r="J2291" s="31">
        <f>VLOOKUP(B2291,'[1]AKTİF ÜRÜNLER LİSTESİ'!B$1:N$7867,13,FALSE)</f>
        <v>0</v>
      </c>
      <c r="K2291" s="31">
        <f>VLOOKUP(B2291,'[1]AKTİF ÜRÜNLER LİSTESİ'!B:O,14,FALSE)</f>
        <v>0</v>
      </c>
      <c r="L2291" s="380">
        <v>44481</v>
      </c>
    </row>
    <row r="2292" spans="1:12" ht="15" customHeight="1" x14ac:dyDescent="0.25">
      <c r="A2292" s="377" t="s">
        <v>2594</v>
      </c>
      <c r="B2292" s="26">
        <v>8681308014436</v>
      </c>
      <c r="C2292" s="377" t="s">
        <v>2126</v>
      </c>
      <c r="D2292" s="374" t="s">
        <v>2127</v>
      </c>
      <c r="E2292" s="374" t="s">
        <v>562</v>
      </c>
      <c r="F2292" s="374" t="s">
        <v>18</v>
      </c>
      <c r="G2292" s="374" t="s">
        <v>19</v>
      </c>
      <c r="H2292" s="374"/>
      <c r="I2292" s="31">
        <f>VLOOKUP(B2292,'[1]AKTİF ÜRÜNLER LİSTESİ'!B$1:M$7867,12,FALSE)</f>
        <v>1</v>
      </c>
      <c r="J2292" s="31">
        <f>VLOOKUP(B2292,'[1]AKTİF ÜRÜNLER LİSTESİ'!B$1:N$7867,13,FALSE)</f>
        <v>0</v>
      </c>
      <c r="K2292" s="31">
        <f>VLOOKUP(B2292,'[1]AKTİF ÜRÜNLER LİSTESİ'!B:O,14,FALSE)</f>
        <v>0</v>
      </c>
      <c r="L2292" s="380">
        <v>44201</v>
      </c>
    </row>
    <row r="2293" spans="1:12" ht="15" customHeight="1" x14ac:dyDescent="0.25">
      <c r="A2293" s="270" t="s">
        <v>20314</v>
      </c>
      <c r="B2293" s="271">
        <v>8699522099573</v>
      </c>
      <c r="C2293" s="273" t="s">
        <v>20315</v>
      </c>
      <c r="D2293" s="270" t="s">
        <v>20316</v>
      </c>
      <c r="E2293" s="270" t="s">
        <v>107</v>
      </c>
      <c r="F2293" s="270" t="s">
        <v>18</v>
      </c>
      <c r="G2293" s="270" t="s">
        <v>19</v>
      </c>
      <c r="H2293" s="377"/>
      <c r="I2293" s="31">
        <f>VLOOKUP(B2293,'[1]AKTİF ÜRÜNLER LİSTESİ'!B$1:M$7867,12,FALSE)</f>
        <v>0</v>
      </c>
      <c r="J2293" s="31">
        <f>VLOOKUP(B2293,'[1]AKTİF ÜRÜNLER LİSTESİ'!B$1:N$7867,13,FALSE)</f>
        <v>0</v>
      </c>
      <c r="K2293" s="31">
        <f>VLOOKUP(B2293,'[1]AKTİF ÜRÜNLER LİSTESİ'!B:O,14,FALSE)</f>
        <v>0</v>
      </c>
      <c r="L2293" s="379">
        <v>45895</v>
      </c>
    </row>
    <row r="2294" spans="1:12" ht="15" customHeight="1" x14ac:dyDescent="0.25">
      <c r="A2294" s="377" t="s">
        <v>7879</v>
      </c>
      <c r="B2294" s="26">
        <v>8699525573957</v>
      </c>
      <c r="C2294" s="377" t="s">
        <v>143</v>
      </c>
      <c r="D2294" s="374" t="s">
        <v>144</v>
      </c>
      <c r="E2294" s="377" t="s">
        <v>191</v>
      </c>
      <c r="F2294" s="374" t="s">
        <v>18</v>
      </c>
      <c r="G2294" s="374" t="s">
        <v>19</v>
      </c>
      <c r="H2294" s="377"/>
      <c r="I2294" s="31">
        <f>VLOOKUP(B2294,'[1]AKTİF ÜRÜNLER LİSTESİ'!B$1:M$7867,12,FALSE)</f>
        <v>0</v>
      </c>
      <c r="J2294" s="31">
        <f>VLOOKUP(B2294,'[1]AKTİF ÜRÜNLER LİSTESİ'!B$1:N$7867,13,FALSE)</f>
        <v>0</v>
      </c>
      <c r="K2294" s="31">
        <f>VLOOKUP(B2294,'[1]AKTİF ÜRÜNLER LİSTESİ'!B:O,14,FALSE)</f>
        <v>0</v>
      </c>
      <c r="L2294" s="380">
        <v>41303</v>
      </c>
    </row>
    <row r="2295" spans="1:12" ht="15" customHeight="1" x14ac:dyDescent="0.25">
      <c r="A2295" s="374" t="s">
        <v>7880</v>
      </c>
      <c r="B2295" s="26">
        <v>8699525095756</v>
      </c>
      <c r="C2295" s="377" t="s">
        <v>143</v>
      </c>
      <c r="D2295" s="374" t="s">
        <v>144</v>
      </c>
      <c r="E2295" s="377" t="s">
        <v>191</v>
      </c>
      <c r="F2295" s="374" t="s">
        <v>18</v>
      </c>
      <c r="G2295" s="374" t="s">
        <v>19</v>
      </c>
      <c r="H2295" s="377"/>
      <c r="I2295" s="31">
        <f>VLOOKUP(B2295,'[1]AKTİF ÜRÜNLER LİSTESİ'!B$1:M$7867,12,FALSE)</f>
        <v>0</v>
      </c>
      <c r="J2295" s="31">
        <f>VLOOKUP(B2295,'[1]AKTİF ÜRÜNLER LİSTESİ'!B$1:N$7867,13,FALSE)</f>
        <v>0</v>
      </c>
      <c r="K2295" s="31">
        <f>VLOOKUP(B2295,'[1]AKTİF ÜRÜNLER LİSTESİ'!B:O,14,FALSE)</f>
        <v>0</v>
      </c>
      <c r="L2295" s="380">
        <v>41303</v>
      </c>
    </row>
    <row r="2296" spans="1:12" ht="15" customHeight="1" x14ac:dyDescent="0.25">
      <c r="A2296" s="374" t="s">
        <v>3985</v>
      </c>
      <c r="B2296" s="26">
        <v>8699828690184</v>
      </c>
      <c r="C2296" s="377" t="s">
        <v>3173</v>
      </c>
      <c r="D2296" s="377" t="s">
        <v>3174</v>
      </c>
      <c r="E2296" s="377" t="s">
        <v>1393</v>
      </c>
      <c r="F2296" s="374" t="s">
        <v>18</v>
      </c>
      <c r="G2296" s="374" t="s">
        <v>19</v>
      </c>
      <c r="H2296" s="377"/>
      <c r="I2296" s="31">
        <f>VLOOKUP(B2296,'[1]AKTİF ÜRÜNLER LİSTESİ'!B$1:M$7867,12,FALSE)</f>
        <v>1</v>
      </c>
      <c r="J2296" s="31">
        <f>VLOOKUP(B2296,'[1]AKTİF ÜRÜNLER LİSTESİ'!B$1:N$7867,13,FALSE)</f>
        <v>0</v>
      </c>
      <c r="K2296" s="31">
        <f>VLOOKUP(B2296,'[1]AKTİF ÜRÜNLER LİSTESİ'!B:O,14,FALSE)</f>
        <v>0</v>
      </c>
      <c r="L2296" s="380">
        <v>43522</v>
      </c>
    </row>
    <row r="2297" spans="1:12" ht="15" customHeight="1" x14ac:dyDescent="0.25">
      <c r="A2297" s="374" t="s">
        <v>7881</v>
      </c>
      <c r="B2297" s="26">
        <v>8699828690122</v>
      </c>
      <c r="C2297" s="377" t="s">
        <v>3173</v>
      </c>
      <c r="D2297" s="374" t="s">
        <v>3174</v>
      </c>
      <c r="E2297" s="374" t="s">
        <v>1393</v>
      </c>
      <c r="F2297" s="374" t="s">
        <v>18</v>
      </c>
      <c r="G2297" s="227" t="s">
        <v>19</v>
      </c>
      <c r="H2297" s="377"/>
      <c r="I2297" s="31">
        <f>VLOOKUP(B2297,'[1]AKTİF ÜRÜNLER LİSTESİ'!B$1:M$7867,12,FALSE)</f>
        <v>1</v>
      </c>
      <c r="J2297" s="31">
        <f>VLOOKUP(B2297,'[1]AKTİF ÜRÜNLER LİSTESİ'!B$1:N$7867,13,FALSE)</f>
        <v>0</v>
      </c>
      <c r="K2297" s="31">
        <f>VLOOKUP(B2297,'[1]AKTİF ÜRÜNLER LİSTESİ'!B:O,14,FALSE)</f>
        <v>0</v>
      </c>
      <c r="L2297" s="380">
        <v>41303</v>
      </c>
    </row>
    <row r="2298" spans="1:12" ht="15" customHeight="1" x14ac:dyDescent="0.25">
      <c r="A2298" s="374" t="s">
        <v>3986</v>
      </c>
      <c r="B2298" s="26">
        <v>8699828690139</v>
      </c>
      <c r="C2298" s="377" t="s">
        <v>3173</v>
      </c>
      <c r="D2298" s="377" t="s">
        <v>3174</v>
      </c>
      <c r="E2298" s="377" t="s">
        <v>1393</v>
      </c>
      <c r="F2298" s="374" t="s">
        <v>18</v>
      </c>
      <c r="G2298" s="374" t="s">
        <v>19</v>
      </c>
      <c r="H2298" s="377"/>
      <c r="I2298" s="31">
        <f>VLOOKUP(B2298,'[1]AKTİF ÜRÜNLER LİSTESİ'!B$1:M$7867,12,FALSE)</f>
        <v>1</v>
      </c>
      <c r="J2298" s="31">
        <f>VLOOKUP(B2298,'[1]AKTİF ÜRÜNLER LİSTESİ'!B$1:N$7867,13,FALSE)</f>
        <v>0</v>
      </c>
      <c r="K2298" s="31">
        <f>VLOOKUP(B2298,'[1]AKTİF ÜRÜNLER LİSTESİ'!B:O,14,FALSE)</f>
        <v>0</v>
      </c>
      <c r="L2298" s="380">
        <v>43522</v>
      </c>
    </row>
    <row r="2299" spans="1:12" ht="15" customHeight="1" x14ac:dyDescent="0.25">
      <c r="A2299" s="374" t="s">
        <v>7882</v>
      </c>
      <c r="B2299" s="26">
        <v>8699828690146</v>
      </c>
      <c r="C2299" s="377" t="s">
        <v>3173</v>
      </c>
      <c r="D2299" s="374" t="s">
        <v>3174</v>
      </c>
      <c r="E2299" s="374" t="s">
        <v>1393</v>
      </c>
      <c r="F2299" s="374" t="s">
        <v>18</v>
      </c>
      <c r="G2299" s="374" t="s">
        <v>19</v>
      </c>
      <c r="H2299" s="377"/>
      <c r="I2299" s="31">
        <f>VLOOKUP(B2299,'[1]AKTİF ÜRÜNLER LİSTESİ'!B$1:M$7867,12,FALSE)</f>
        <v>1</v>
      </c>
      <c r="J2299" s="31">
        <f>VLOOKUP(B2299,'[1]AKTİF ÜRÜNLER LİSTESİ'!B$1:N$7867,13,FALSE)</f>
        <v>0</v>
      </c>
      <c r="K2299" s="31">
        <f>VLOOKUP(B2299,'[1]AKTİF ÜRÜNLER LİSTESİ'!B:O,14,FALSE)</f>
        <v>0</v>
      </c>
      <c r="L2299" s="380">
        <v>41303</v>
      </c>
    </row>
    <row r="2300" spans="1:12" ht="15" customHeight="1" x14ac:dyDescent="0.25">
      <c r="A2300" s="374" t="s">
        <v>6755</v>
      </c>
      <c r="B2300" s="26">
        <v>8699514091042</v>
      </c>
      <c r="C2300" s="377" t="s">
        <v>6174</v>
      </c>
      <c r="D2300" s="374" t="s">
        <v>6175</v>
      </c>
      <c r="E2300" s="377" t="s">
        <v>63</v>
      </c>
      <c r="F2300" s="374" t="s">
        <v>18</v>
      </c>
      <c r="G2300" s="374" t="s">
        <v>19</v>
      </c>
      <c r="H2300" s="377"/>
      <c r="I2300" s="31">
        <f>VLOOKUP(B2300,'[1]AKTİF ÜRÜNLER LİSTESİ'!B$1:M$7867,12,FALSE)</f>
        <v>0</v>
      </c>
      <c r="J2300" s="31">
        <f>VLOOKUP(B2300,'[1]AKTİF ÜRÜNLER LİSTESİ'!B$1:N$7867,13,FALSE)</f>
        <v>0</v>
      </c>
      <c r="K2300" s="31">
        <f>VLOOKUP(B2300,'[1]AKTİF ÜRÜNLER LİSTESİ'!B:O,14,FALSE)</f>
        <v>0</v>
      </c>
      <c r="L2300" s="380">
        <v>41408</v>
      </c>
    </row>
    <row r="2301" spans="1:12" ht="15" customHeight="1" x14ac:dyDescent="0.25">
      <c r="A2301" s="374" t="s">
        <v>7883</v>
      </c>
      <c r="B2301" s="26">
        <v>8699514154464</v>
      </c>
      <c r="C2301" s="377" t="s">
        <v>6174</v>
      </c>
      <c r="D2301" s="374" t="s">
        <v>6175</v>
      </c>
      <c r="E2301" s="374" t="s">
        <v>63</v>
      </c>
      <c r="F2301" s="374" t="s">
        <v>18</v>
      </c>
      <c r="G2301" s="374" t="s">
        <v>19</v>
      </c>
      <c r="H2301" s="377"/>
      <c r="I2301" s="31">
        <f>VLOOKUP(B2301,'[1]AKTİF ÜRÜNLER LİSTESİ'!B$1:M$7867,12,FALSE)</f>
        <v>0</v>
      </c>
      <c r="J2301" s="31">
        <f>VLOOKUP(B2301,'[1]AKTİF ÜRÜNLER LİSTESİ'!B$1:N$7867,13,FALSE)</f>
        <v>0</v>
      </c>
      <c r="K2301" s="31">
        <f>VLOOKUP(B2301,'[1]AKTİF ÜRÜNLER LİSTESİ'!B:O,14,FALSE)</f>
        <v>0</v>
      </c>
      <c r="L2301" s="380">
        <v>41303</v>
      </c>
    </row>
    <row r="2302" spans="1:12" ht="15" customHeight="1" x14ac:dyDescent="0.25">
      <c r="A2302" s="374" t="s">
        <v>5598</v>
      </c>
      <c r="B2302" s="378">
        <v>8699828790358</v>
      </c>
      <c r="C2302" s="377" t="s">
        <v>1469</v>
      </c>
      <c r="D2302" s="377" t="s">
        <v>1470</v>
      </c>
      <c r="E2302" s="377" t="s">
        <v>1393</v>
      </c>
      <c r="F2302" s="374" t="s">
        <v>18</v>
      </c>
      <c r="G2302" s="374" t="s">
        <v>19</v>
      </c>
      <c r="H2302" s="377"/>
      <c r="I2302" s="31">
        <f>VLOOKUP(B2302,'[1]AKTİF ÜRÜNLER LİSTESİ'!B$1:M$7867,12,FALSE)</f>
        <v>1</v>
      </c>
      <c r="J2302" s="31">
        <f>VLOOKUP(B2302,'[1]AKTİF ÜRÜNLER LİSTESİ'!B$1:N$7867,13,FALSE)</f>
        <v>1</v>
      </c>
      <c r="K2302" s="31">
        <f>VLOOKUP(B2302,'[1]AKTİF ÜRÜNLER LİSTESİ'!B:O,14,FALSE)</f>
        <v>0</v>
      </c>
      <c r="L2302" s="380">
        <v>42640</v>
      </c>
    </row>
    <row r="2303" spans="1:12" ht="15" customHeight="1" x14ac:dyDescent="0.25">
      <c r="A2303" s="374" t="s">
        <v>5599</v>
      </c>
      <c r="B2303" s="378">
        <v>8699828790365</v>
      </c>
      <c r="C2303" s="377" t="s">
        <v>1469</v>
      </c>
      <c r="D2303" s="377" t="s">
        <v>1470</v>
      </c>
      <c r="E2303" s="377" t="s">
        <v>1393</v>
      </c>
      <c r="F2303" s="374" t="s">
        <v>18</v>
      </c>
      <c r="G2303" s="374" t="s">
        <v>19</v>
      </c>
      <c r="H2303" s="377"/>
      <c r="I2303" s="31">
        <f>VLOOKUP(B2303,'[1]AKTİF ÜRÜNLER LİSTESİ'!B$1:M$7867,12,FALSE)</f>
        <v>1</v>
      </c>
      <c r="J2303" s="31">
        <f>VLOOKUP(B2303,'[1]AKTİF ÜRÜNLER LİSTESİ'!B$1:N$7867,13,FALSE)</f>
        <v>1</v>
      </c>
      <c r="K2303" s="31">
        <f>VLOOKUP(B2303,'[1]AKTİF ÜRÜNLER LİSTESİ'!B:O,14,FALSE)</f>
        <v>0</v>
      </c>
      <c r="L2303" s="380">
        <v>42640</v>
      </c>
    </row>
    <row r="2304" spans="1:12" ht="15" customHeight="1" x14ac:dyDescent="0.25">
      <c r="A2304" s="374" t="s">
        <v>4193</v>
      </c>
      <c r="B2304" s="26">
        <v>8699650772461</v>
      </c>
      <c r="C2304" s="377" t="s">
        <v>1469</v>
      </c>
      <c r="D2304" s="374" t="s">
        <v>1470</v>
      </c>
      <c r="E2304" s="374" t="s">
        <v>122</v>
      </c>
      <c r="F2304" s="374" t="s">
        <v>18</v>
      </c>
      <c r="G2304" s="374" t="s">
        <v>19</v>
      </c>
      <c r="H2304" s="377"/>
      <c r="I2304" s="31">
        <f>VLOOKUP(B2304,'[1]AKTİF ÜRÜNLER LİSTESİ'!B$1:M$7867,12,FALSE)</f>
        <v>1</v>
      </c>
      <c r="J2304" s="31">
        <f>VLOOKUP(B2304,'[1]AKTİF ÜRÜNLER LİSTESİ'!B$1:N$7867,13,FALSE)</f>
        <v>1</v>
      </c>
      <c r="K2304" s="31">
        <f>VLOOKUP(B2304,'[1]AKTİF ÜRÜNLER LİSTESİ'!B:O,14,FALSE)</f>
        <v>0</v>
      </c>
      <c r="L2304" s="380">
        <v>43389</v>
      </c>
    </row>
    <row r="2305" spans="1:12" ht="15" customHeight="1" x14ac:dyDescent="0.25">
      <c r="A2305" s="377" t="s">
        <v>3644</v>
      </c>
      <c r="B2305" s="26">
        <v>8699650772478</v>
      </c>
      <c r="C2305" s="377" t="s">
        <v>1469</v>
      </c>
      <c r="D2305" s="374" t="s">
        <v>1470</v>
      </c>
      <c r="E2305" s="374" t="s">
        <v>122</v>
      </c>
      <c r="F2305" s="374" t="s">
        <v>18</v>
      </c>
      <c r="G2305" s="374" t="s">
        <v>19</v>
      </c>
      <c r="H2305" s="377"/>
      <c r="I2305" s="31">
        <f>VLOOKUP(B2305,'[1]AKTİF ÜRÜNLER LİSTESİ'!B$1:M$7867,12,FALSE)</f>
        <v>1</v>
      </c>
      <c r="J2305" s="31">
        <f>VLOOKUP(B2305,'[1]AKTİF ÜRÜNLER LİSTESİ'!B$1:N$7867,13,FALSE)</f>
        <v>1</v>
      </c>
      <c r="K2305" s="31">
        <f>VLOOKUP(B2305,'[1]AKTİF ÜRÜNLER LİSTESİ'!B:O,14,FALSE)</f>
        <v>0</v>
      </c>
      <c r="L2305" s="380">
        <v>43718</v>
      </c>
    </row>
    <row r="2306" spans="1:12" ht="15" customHeight="1" x14ac:dyDescent="0.25">
      <c r="A2306" s="374" t="s">
        <v>7884</v>
      </c>
      <c r="B2306" s="26">
        <v>8699514097105</v>
      </c>
      <c r="C2306" s="377" t="s">
        <v>52</v>
      </c>
      <c r="D2306" s="374" t="s">
        <v>53</v>
      </c>
      <c r="E2306" s="374" t="s">
        <v>63</v>
      </c>
      <c r="F2306" s="374" t="s">
        <v>18</v>
      </c>
      <c r="G2306" s="374" t="s">
        <v>19</v>
      </c>
      <c r="H2306" s="377"/>
      <c r="I2306" s="31">
        <f>VLOOKUP(B2306,'[1]AKTİF ÜRÜNLER LİSTESİ'!B$1:M$7867,12,FALSE)</f>
        <v>0</v>
      </c>
      <c r="J2306" s="31">
        <f>VLOOKUP(B2306,'[1]AKTİF ÜRÜNLER LİSTESİ'!B$1:N$7867,13,FALSE)</f>
        <v>0</v>
      </c>
      <c r="K2306" s="31">
        <f>VLOOKUP(B2306,'[1]AKTİF ÜRÜNLER LİSTESİ'!B:O,14,FALSE)</f>
        <v>0</v>
      </c>
      <c r="L2306" s="380">
        <v>41303</v>
      </c>
    </row>
    <row r="2307" spans="1:12" ht="15" customHeight="1" x14ac:dyDescent="0.25">
      <c r="A2307" s="374" t="s">
        <v>7885</v>
      </c>
      <c r="B2307" s="26">
        <v>8699514097075</v>
      </c>
      <c r="C2307" s="377" t="s">
        <v>52</v>
      </c>
      <c r="D2307" s="374" t="s">
        <v>53</v>
      </c>
      <c r="E2307" s="374" t="s">
        <v>63</v>
      </c>
      <c r="F2307" s="374" t="s">
        <v>18</v>
      </c>
      <c r="G2307" s="374" t="s">
        <v>19</v>
      </c>
      <c r="H2307" s="377"/>
      <c r="I2307" s="31">
        <f>VLOOKUP(B2307,'[1]AKTİF ÜRÜNLER LİSTESİ'!B$1:M$7867,12,FALSE)</f>
        <v>0</v>
      </c>
      <c r="J2307" s="31">
        <f>VLOOKUP(B2307,'[1]AKTİF ÜRÜNLER LİSTESİ'!B$1:N$7867,13,FALSE)</f>
        <v>0</v>
      </c>
      <c r="K2307" s="31">
        <f>VLOOKUP(B2307,'[1]AKTİF ÜRÜNLER LİSTESİ'!B:O,14,FALSE)</f>
        <v>0</v>
      </c>
      <c r="L2307" s="380">
        <v>41303</v>
      </c>
    </row>
    <row r="2308" spans="1:12" ht="15" customHeight="1" x14ac:dyDescent="0.25">
      <c r="A2308" s="377" t="s">
        <v>5778</v>
      </c>
      <c r="B2308" s="26">
        <v>8699514097082</v>
      </c>
      <c r="C2308" s="377" t="s">
        <v>52</v>
      </c>
      <c r="D2308" s="374" t="s">
        <v>53</v>
      </c>
      <c r="E2308" s="374" t="s">
        <v>63</v>
      </c>
      <c r="F2308" s="374" t="s">
        <v>18</v>
      </c>
      <c r="G2308" s="374" t="s">
        <v>19</v>
      </c>
      <c r="H2308" s="377"/>
      <c r="I2308" s="31">
        <f>VLOOKUP(B2308,'[1]AKTİF ÜRÜNLER LİSTESİ'!B$1:M$7867,12,FALSE)</f>
        <v>0</v>
      </c>
      <c r="J2308" s="31">
        <f>VLOOKUP(B2308,'[1]AKTİF ÜRÜNLER LİSTESİ'!B$1:N$7867,13,FALSE)</f>
        <v>0</v>
      </c>
      <c r="K2308" s="31">
        <f>VLOOKUP(B2308,'[1]AKTİF ÜRÜNLER LİSTESİ'!B:O,14,FALSE)</f>
        <v>0</v>
      </c>
      <c r="L2308" s="380">
        <v>42493</v>
      </c>
    </row>
    <row r="2309" spans="1:12" ht="15" customHeight="1" x14ac:dyDescent="0.25">
      <c r="A2309" s="377" t="s">
        <v>6559</v>
      </c>
      <c r="B2309" s="26">
        <v>8699514080305</v>
      </c>
      <c r="C2309" s="377" t="s">
        <v>52</v>
      </c>
      <c r="D2309" s="374" t="s">
        <v>53</v>
      </c>
      <c r="E2309" s="374" t="s">
        <v>63</v>
      </c>
      <c r="F2309" s="374" t="s">
        <v>18</v>
      </c>
      <c r="G2309" s="374" t="s">
        <v>19</v>
      </c>
      <c r="H2309" s="377"/>
      <c r="I2309" s="31">
        <f>VLOOKUP(B2309,'[1]AKTİF ÜRÜNLER LİSTESİ'!B$1:M$7867,12,FALSE)</f>
        <v>0</v>
      </c>
      <c r="J2309" s="31">
        <f>VLOOKUP(B2309,'[1]AKTİF ÜRÜNLER LİSTESİ'!B$1:N$7867,13,FALSE)</f>
        <v>0</v>
      </c>
      <c r="K2309" s="31">
        <f>VLOOKUP(B2309,'[1]AKTİF ÜRÜNLER LİSTESİ'!B:O,14,FALSE)</f>
        <v>0</v>
      </c>
      <c r="L2309" s="380">
        <v>41646</v>
      </c>
    </row>
    <row r="2310" spans="1:12" ht="15" customHeight="1" x14ac:dyDescent="0.25">
      <c r="A2310" s="377" t="s">
        <v>6560</v>
      </c>
      <c r="B2310" s="26">
        <v>8699514080275</v>
      </c>
      <c r="C2310" s="377" t="s">
        <v>52</v>
      </c>
      <c r="D2310" s="374" t="s">
        <v>53</v>
      </c>
      <c r="E2310" s="374" t="s">
        <v>63</v>
      </c>
      <c r="F2310" s="374" t="s">
        <v>18</v>
      </c>
      <c r="G2310" s="374" t="s">
        <v>19</v>
      </c>
      <c r="H2310" s="377"/>
      <c r="I2310" s="31">
        <f>VLOOKUP(B2310,'[1]AKTİF ÜRÜNLER LİSTESİ'!B$1:M$7867,12,FALSE)</f>
        <v>0</v>
      </c>
      <c r="J2310" s="31">
        <f>VLOOKUP(B2310,'[1]AKTİF ÜRÜNLER LİSTESİ'!B$1:N$7867,13,FALSE)</f>
        <v>0</v>
      </c>
      <c r="K2310" s="31">
        <f>VLOOKUP(B2310,'[1]AKTİF ÜRÜNLER LİSTESİ'!B:O,14,FALSE)</f>
        <v>0</v>
      </c>
      <c r="L2310" s="380">
        <v>41646</v>
      </c>
    </row>
    <row r="2311" spans="1:12" ht="15" customHeight="1" x14ac:dyDescent="0.25">
      <c r="A2311" s="374" t="s">
        <v>3510</v>
      </c>
      <c r="B2311" s="26">
        <v>6951568002804</v>
      </c>
      <c r="C2311" s="377" t="s">
        <v>383</v>
      </c>
      <c r="D2311" s="377" t="s">
        <v>384</v>
      </c>
      <c r="E2311" s="374" t="s">
        <v>3505</v>
      </c>
      <c r="F2311" s="374" t="s">
        <v>18</v>
      </c>
      <c r="G2311" s="374" t="s">
        <v>19</v>
      </c>
      <c r="H2311" s="377"/>
      <c r="I2311" s="31">
        <f>VLOOKUP(B2311,'[1]AKTİF ÜRÜNLER LİSTESİ'!B$1:M$7867,12,FALSE)</f>
        <v>0</v>
      </c>
      <c r="J2311" s="31">
        <f>VLOOKUP(B2311,'[1]AKTİF ÜRÜNLER LİSTESİ'!B$1:N$7867,13,FALSE)</f>
        <v>0</v>
      </c>
      <c r="K2311" s="31">
        <f>VLOOKUP(B2311,'[1]AKTİF ÜRÜNLER LİSTESİ'!B:O,14,FALSE)</f>
        <v>0</v>
      </c>
      <c r="L2311" s="380">
        <v>43766</v>
      </c>
    </row>
    <row r="2312" spans="1:12" ht="15" customHeight="1" x14ac:dyDescent="0.25">
      <c r="A2312" s="377" t="s">
        <v>3653</v>
      </c>
      <c r="B2312" s="26">
        <v>8699207010114</v>
      </c>
      <c r="C2312" s="377" t="s">
        <v>383</v>
      </c>
      <c r="D2312" s="377" t="s">
        <v>384</v>
      </c>
      <c r="E2312" s="374" t="s">
        <v>3654</v>
      </c>
      <c r="F2312" s="374" t="s">
        <v>18</v>
      </c>
      <c r="G2312" s="374" t="s">
        <v>19</v>
      </c>
      <c r="H2312" s="377"/>
      <c r="I2312" s="31">
        <f>VLOOKUP(B2312,'[1]AKTİF ÜRÜNLER LİSTESİ'!B$1:M$7867,12,FALSE)</f>
        <v>0</v>
      </c>
      <c r="J2312" s="31">
        <f>VLOOKUP(B2312,'[1]AKTİF ÜRÜNLER LİSTESİ'!B$1:N$7867,13,FALSE)</f>
        <v>0</v>
      </c>
      <c r="K2312" s="31">
        <f>VLOOKUP(B2312,'[1]AKTİF ÜRÜNLER LİSTESİ'!B:O,14,FALSE)</f>
        <v>0</v>
      </c>
      <c r="L2312" s="380">
        <v>43718</v>
      </c>
    </row>
    <row r="2313" spans="1:12" ht="15" customHeight="1" x14ac:dyDescent="0.25">
      <c r="A2313" s="377" t="s">
        <v>3655</v>
      </c>
      <c r="B2313" s="26">
        <v>8699207010121</v>
      </c>
      <c r="C2313" s="377" t="s">
        <v>383</v>
      </c>
      <c r="D2313" s="377" t="s">
        <v>384</v>
      </c>
      <c r="E2313" s="374" t="s">
        <v>3654</v>
      </c>
      <c r="F2313" s="374" t="s">
        <v>18</v>
      </c>
      <c r="G2313" s="374" t="s">
        <v>19</v>
      </c>
      <c r="H2313" s="377"/>
      <c r="I2313" s="31">
        <f>VLOOKUP(B2313,'[1]AKTİF ÜRÜNLER LİSTESİ'!B$1:M$7867,12,FALSE)</f>
        <v>0</v>
      </c>
      <c r="J2313" s="31">
        <f>VLOOKUP(B2313,'[1]AKTİF ÜRÜNLER LİSTESİ'!B$1:N$7867,13,FALSE)</f>
        <v>0</v>
      </c>
      <c r="K2313" s="31">
        <f>VLOOKUP(B2313,'[1]AKTİF ÜRÜNLER LİSTESİ'!B:O,14,FALSE)</f>
        <v>0</v>
      </c>
      <c r="L2313" s="380">
        <v>43718</v>
      </c>
    </row>
    <row r="2314" spans="1:12" ht="15" customHeight="1" x14ac:dyDescent="0.25">
      <c r="A2314" s="377" t="s">
        <v>7886</v>
      </c>
      <c r="B2314" s="26">
        <v>8699543010045</v>
      </c>
      <c r="C2314" s="377" t="s">
        <v>6520</v>
      </c>
      <c r="D2314" s="377" t="s">
        <v>6521</v>
      </c>
      <c r="E2314" s="374" t="s">
        <v>93</v>
      </c>
      <c r="F2314" s="374" t="s">
        <v>18</v>
      </c>
      <c r="G2314" s="374" t="s">
        <v>19</v>
      </c>
      <c r="H2314" s="377"/>
      <c r="I2314" s="31">
        <f>VLOOKUP(B2314,'[1]AKTİF ÜRÜNLER LİSTESİ'!B$1:M$7867,12,FALSE)</f>
        <v>0</v>
      </c>
      <c r="J2314" s="31">
        <f>VLOOKUP(B2314,'[1]AKTİF ÜRÜNLER LİSTESİ'!B$1:N$7867,13,FALSE)</f>
        <v>0</v>
      </c>
      <c r="K2314" s="31">
        <f>VLOOKUP(B2314,'[1]AKTİF ÜRÜNLER LİSTESİ'!B:O,14,FALSE)</f>
        <v>0</v>
      </c>
      <c r="L2314" s="380">
        <v>41303</v>
      </c>
    </row>
    <row r="2315" spans="1:12" ht="15" customHeight="1" x14ac:dyDescent="0.25">
      <c r="A2315" s="377" t="s">
        <v>7887</v>
      </c>
      <c r="B2315" s="26">
        <v>8699543750019</v>
      </c>
      <c r="C2315" s="377" t="s">
        <v>6520</v>
      </c>
      <c r="D2315" s="377" t="s">
        <v>6521</v>
      </c>
      <c r="E2315" s="374" t="s">
        <v>93</v>
      </c>
      <c r="F2315" s="374" t="s">
        <v>18</v>
      </c>
      <c r="G2315" s="374" t="s">
        <v>19</v>
      </c>
      <c r="H2315" s="377"/>
      <c r="I2315" s="31">
        <f>VLOOKUP(B2315,'[1]AKTİF ÜRÜNLER LİSTESİ'!B$1:M$7867,12,FALSE)</f>
        <v>0</v>
      </c>
      <c r="J2315" s="31">
        <f>VLOOKUP(B2315,'[1]AKTİF ÜRÜNLER LİSTESİ'!B$1:N$7867,13,FALSE)</f>
        <v>0</v>
      </c>
      <c r="K2315" s="31">
        <f>VLOOKUP(B2315,'[1]AKTİF ÜRÜNLER LİSTESİ'!B:O,14,FALSE)</f>
        <v>0</v>
      </c>
      <c r="L2315" s="380">
        <v>41303</v>
      </c>
    </row>
    <row r="2316" spans="1:12" ht="15" customHeight="1" x14ac:dyDescent="0.25">
      <c r="A2316" s="377" t="s">
        <v>1661</v>
      </c>
      <c r="B2316" s="378">
        <v>8699525610140</v>
      </c>
      <c r="C2316" s="376" t="s">
        <v>1662</v>
      </c>
      <c r="D2316" s="377" t="s">
        <v>1663</v>
      </c>
      <c r="E2316" s="377" t="s">
        <v>191</v>
      </c>
      <c r="F2316" s="374" t="s">
        <v>18</v>
      </c>
      <c r="G2316" s="374" t="s">
        <v>19</v>
      </c>
      <c r="H2316" s="374"/>
      <c r="I2316" s="31">
        <f>VLOOKUP(B2316,'[1]AKTİF ÜRÜNLER LİSTESİ'!B$1:M$7867,12,FALSE)</f>
        <v>0</v>
      </c>
      <c r="J2316" s="31">
        <f>VLOOKUP(B2316,'[1]AKTİF ÜRÜNLER LİSTESİ'!B$1:N$7867,13,FALSE)</f>
        <v>0</v>
      </c>
      <c r="K2316" s="31">
        <f>VLOOKUP(B2316,'[1]AKTİF ÜRÜNLER LİSTESİ'!B:O,14,FALSE)</f>
        <v>0</v>
      </c>
      <c r="L2316" s="380">
        <v>44789</v>
      </c>
    </row>
    <row r="2317" spans="1:12" ht="15" customHeight="1" x14ac:dyDescent="0.25">
      <c r="A2317" s="374" t="s">
        <v>3360</v>
      </c>
      <c r="B2317" s="378">
        <v>8699527090957</v>
      </c>
      <c r="C2317" s="377" t="s">
        <v>1979</v>
      </c>
      <c r="D2317" s="377" t="s">
        <v>1980</v>
      </c>
      <c r="E2317" s="377" t="s">
        <v>855</v>
      </c>
      <c r="F2317" s="374" t="s">
        <v>18</v>
      </c>
      <c r="G2317" s="374" t="s">
        <v>19</v>
      </c>
      <c r="H2317" s="377"/>
      <c r="I2317" s="31">
        <f>VLOOKUP(B2317,'[1]AKTİF ÜRÜNLER LİSTESİ'!B$1:M$7867,12,FALSE)</f>
        <v>0</v>
      </c>
      <c r="J2317" s="31">
        <f>VLOOKUP(B2317,'[1]AKTİF ÜRÜNLER LİSTESİ'!B$1:N$7867,13,FALSE)</f>
        <v>0</v>
      </c>
      <c r="K2317" s="31">
        <f>VLOOKUP(B2317,'[1]AKTİF ÜRÜNLER LİSTESİ'!B:O,14,FALSE)</f>
        <v>0</v>
      </c>
      <c r="L2317" s="380">
        <v>43851</v>
      </c>
    </row>
    <row r="2318" spans="1:12" ht="15" customHeight="1" x14ac:dyDescent="0.25">
      <c r="A2318" s="184" t="s">
        <v>19447</v>
      </c>
      <c r="B2318" s="123">
        <v>8699569590118</v>
      </c>
      <c r="C2318" s="66" t="s">
        <v>231</v>
      </c>
      <c r="D2318" s="66" t="s">
        <v>232</v>
      </c>
      <c r="E2318" s="66" t="s">
        <v>210</v>
      </c>
      <c r="F2318" s="66" t="s">
        <v>18</v>
      </c>
      <c r="G2318" s="374" t="s">
        <v>19</v>
      </c>
      <c r="H2318" s="377"/>
      <c r="I2318" s="31">
        <f>VLOOKUP(B2318,'[1]AKTİF ÜRÜNLER LİSTESİ'!B$1:M$7867,12,FALSE)</f>
        <v>2</v>
      </c>
      <c r="J2318" s="31">
        <f>VLOOKUP(B2318,'[1]AKTİF ÜRÜNLER LİSTESİ'!B$1:N$7867,13,FALSE)</f>
        <v>2</v>
      </c>
      <c r="K2318" s="31">
        <f>VLOOKUP(B2318,'[1]AKTİF ÜRÜNLER LİSTESİ'!B:O,14,FALSE)</f>
        <v>0</v>
      </c>
      <c r="L2318" s="379">
        <v>45377</v>
      </c>
    </row>
    <row r="2319" spans="1:12" ht="15" customHeight="1" x14ac:dyDescent="0.25">
      <c r="A2319" s="374" t="s">
        <v>6589</v>
      </c>
      <c r="B2319" s="26">
        <v>8699580010329</v>
      </c>
      <c r="C2319" s="377" t="s">
        <v>283</v>
      </c>
      <c r="D2319" s="374" t="s">
        <v>284</v>
      </c>
      <c r="E2319" s="377" t="s">
        <v>32</v>
      </c>
      <c r="F2319" s="374" t="s">
        <v>18</v>
      </c>
      <c r="G2319" s="374" t="s">
        <v>19</v>
      </c>
      <c r="H2319" s="377"/>
      <c r="I2319" s="31">
        <f>VLOOKUP(B2319,'[1]AKTİF ÜRÜNLER LİSTESİ'!B$1:M$7867,12,FALSE)</f>
        <v>0</v>
      </c>
      <c r="J2319" s="31">
        <f>VLOOKUP(B2319,'[1]AKTİF ÜRÜNLER LİSTESİ'!B$1:N$7867,13,FALSE)</f>
        <v>0</v>
      </c>
      <c r="K2319" s="31">
        <f>VLOOKUP(B2319,'[1]AKTİF ÜRÜNLER LİSTESİ'!B:O,14,FALSE)</f>
        <v>0</v>
      </c>
      <c r="L2319" s="380">
        <v>41618</v>
      </c>
    </row>
    <row r="2320" spans="1:12" ht="15" customHeight="1" x14ac:dyDescent="0.25">
      <c r="A2320" s="374" t="s">
        <v>6479</v>
      </c>
      <c r="B2320" s="26">
        <v>8699580570106</v>
      </c>
      <c r="C2320" s="377" t="s">
        <v>283</v>
      </c>
      <c r="D2320" s="374" t="s">
        <v>284</v>
      </c>
      <c r="E2320" s="377" t="s">
        <v>32</v>
      </c>
      <c r="F2320" s="374" t="s">
        <v>18</v>
      </c>
      <c r="G2320" s="374" t="s">
        <v>19</v>
      </c>
      <c r="H2320" s="377"/>
      <c r="I2320" s="31">
        <f>VLOOKUP(B2320,'[1]AKTİF ÜRÜNLER LİSTESİ'!B$1:M$7867,12,FALSE)</f>
        <v>0</v>
      </c>
      <c r="J2320" s="31">
        <f>VLOOKUP(B2320,'[1]AKTİF ÜRÜNLER LİSTESİ'!B$1:N$7867,13,FALSE)</f>
        <v>0</v>
      </c>
      <c r="K2320" s="31">
        <f>VLOOKUP(B2320,'[1]AKTİF ÜRÜNLER LİSTESİ'!B:O,14,FALSE)</f>
        <v>0</v>
      </c>
      <c r="L2320" s="380">
        <v>41723</v>
      </c>
    </row>
    <row r="2321" spans="1:12" ht="15" customHeight="1" x14ac:dyDescent="0.25">
      <c r="A2321" s="377" t="s">
        <v>2962</v>
      </c>
      <c r="B2321" s="72">
        <v>8699536011462</v>
      </c>
      <c r="C2321" s="377" t="s">
        <v>1773</v>
      </c>
      <c r="D2321" s="377" t="s">
        <v>1774</v>
      </c>
      <c r="E2321" s="377" t="s">
        <v>483</v>
      </c>
      <c r="F2321" s="40" t="s">
        <v>18</v>
      </c>
      <c r="G2321" s="374" t="s">
        <v>19</v>
      </c>
      <c r="H2321" s="377"/>
      <c r="I2321" s="31">
        <f>VLOOKUP(B2321,'[1]AKTİF ÜRÜNLER LİSTESİ'!B$1:M$7867,12,FALSE)</f>
        <v>0</v>
      </c>
      <c r="J2321" s="31">
        <f>VLOOKUP(B2321,'[1]AKTİF ÜRÜNLER LİSTESİ'!B$1:N$7867,13,FALSE)</f>
        <v>0</v>
      </c>
      <c r="K2321" s="31">
        <f>VLOOKUP(B2321,'[1]AKTİF ÜRÜNLER LİSTESİ'!B:O,14,FALSE)</f>
        <v>0</v>
      </c>
      <c r="L2321" s="380">
        <v>44019</v>
      </c>
    </row>
    <row r="2322" spans="1:12" ht="15" customHeight="1" x14ac:dyDescent="0.25">
      <c r="A2322" s="40" t="s">
        <v>2987</v>
      </c>
      <c r="B2322" s="72">
        <v>8699536011493</v>
      </c>
      <c r="C2322" s="377" t="s">
        <v>1773</v>
      </c>
      <c r="D2322" s="40" t="s">
        <v>1774</v>
      </c>
      <c r="E2322" s="40" t="s">
        <v>483</v>
      </c>
      <c r="F2322" s="40" t="s">
        <v>18</v>
      </c>
      <c r="G2322" s="374" t="s">
        <v>19</v>
      </c>
      <c r="H2322" s="377"/>
      <c r="I2322" s="31">
        <f>VLOOKUP(B2322,'[1]AKTİF ÜRÜNLER LİSTESİ'!B$1:M$7867,12,FALSE)</f>
        <v>0</v>
      </c>
      <c r="J2322" s="31">
        <f>VLOOKUP(B2322,'[1]AKTİF ÜRÜNLER LİSTESİ'!B$1:N$7867,13,FALSE)</f>
        <v>0</v>
      </c>
      <c r="K2322" s="31">
        <f>VLOOKUP(B2322,'[1]AKTİF ÜRÜNLER LİSTESİ'!B:O,14,FALSE)</f>
        <v>0</v>
      </c>
      <c r="L2322" s="380">
        <v>44005</v>
      </c>
    </row>
    <row r="2323" spans="1:12" ht="15" customHeight="1" x14ac:dyDescent="0.25">
      <c r="A2323" s="40" t="s">
        <v>2988</v>
      </c>
      <c r="B2323" s="72">
        <v>8699536011523</v>
      </c>
      <c r="C2323" s="377" t="s">
        <v>1773</v>
      </c>
      <c r="D2323" s="40" t="s">
        <v>1774</v>
      </c>
      <c r="E2323" s="40" t="s">
        <v>483</v>
      </c>
      <c r="F2323" s="40" t="s">
        <v>18</v>
      </c>
      <c r="G2323" s="374" t="s">
        <v>19</v>
      </c>
      <c r="H2323" s="377"/>
      <c r="I2323" s="31">
        <f>VLOOKUP(B2323,'[1]AKTİF ÜRÜNLER LİSTESİ'!B$1:M$7867,12,FALSE)</f>
        <v>0</v>
      </c>
      <c r="J2323" s="31">
        <f>VLOOKUP(B2323,'[1]AKTİF ÜRÜNLER LİSTESİ'!B$1:N$7867,13,FALSE)</f>
        <v>0</v>
      </c>
      <c r="K2323" s="31">
        <f>VLOOKUP(B2323,'[1]AKTİF ÜRÜNLER LİSTESİ'!B:O,14,FALSE)</f>
        <v>0</v>
      </c>
      <c r="L2323" s="380">
        <v>44005</v>
      </c>
    </row>
    <row r="2324" spans="1:12" ht="15" customHeight="1" x14ac:dyDescent="0.25">
      <c r="A2324" s="377" t="s">
        <v>1868</v>
      </c>
      <c r="B2324" s="378">
        <v>8699536093369</v>
      </c>
      <c r="C2324" s="376" t="s">
        <v>1400</v>
      </c>
      <c r="D2324" s="377" t="s">
        <v>1401</v>
      </c>
      <c r="E2324" s="377" t="s">
        <v>483</v>
      </c>
      <c r="F2324" s="377" t="s">
        <v>18</v>
      </c>
      <c r="G2324" s="374" t="s">
        <v>19</v>
      </c>
      <c r="H2324" s="374"/>
      <c r="I2324" s="31">
        <f>VLOOKUP(B2324,'[1]AKTİF ÜRÜNLER LİSTESİ'!B$1:M$7867,12,FALSE)</f>
        <v>0</v>
      </c>
      <c r="J2324" s="31">
        <f>VLOOKUP(B2324,'[1]AKTİF ÜRÜNLER LİSTESİ'!B$1:N$7867,13,FALSE)</f>
        <v>0</v>
      </c>
      <c r="K2324" s="31">
        <f>VLOOKUP(B2324,'[1]AKTİF ÜRÜNLER LİSTESİ'!B:O,14,FALSE)</f>
        <v>0</v>
      </c>
      <c r="L2324" s="380">
        <v>44691</v>
      </c>
    </row>
    <row r="2325" spans="1:12" ht="15" customHeight="1" x14ac:dyDescent="0.25">
      <c r="A2325" s="377" t="s">
        <v>1399</v>
      </c>
      <c r="B2325" s="378">
        <v>8699536093376</v>
      </c>
      <c r="C2325" s="376" t="s">
        <v>1400</v>
      </c>
      <c r="D2325" s="377" t="s">
        <v>1401</v>
      </c>
      <c r="E2325" s="377" t="s">
        <v>483</v>
      </c>
      <c r="F2325" s="377" t="s">
        <v>18</v>
      </c>
      <c r="G2325" s="374" t="s">
        <v>19</v>
      </c>
      <c r="H2325" s="374"/>
      <c r="I2325" s="31">
        <f>VLOOKUP(B2325,'[1]AKTİF ÜRÜNLER LİSTESİ'!B$1:M$7867,12,FALSE)</f>
        <v>0</v>
      </c>
      <c r="J2325" s="31">
        <f>VLOOKUP(B2325,'[1]AKTİF ÜRÜNLER LİSTESİ'!B$1:N$7867,13,FALSE)</f>
        <v>0</v>
      </c>
      <c r="K2325" s="31">
        <f>VLOOKUP(B2325,'[1]AKTİF ÜRÜNLER LİSTESİ'!B:O,14,FALSE)</f>
        <v>0</v>
      </c>
      <c r="L2325" s="380">
        <v>44880</v>
      </c>
    </row>
    <row r="2326" spans="1:12" ht="15" customHeight="1" x14ac:dyDescent="0.25">
      <c r="A2326" s="377" t="s">
        <v>2910</v>
      </c>
      <c r="B2326" s="378">
        <v>8699536093307</v>
      </c>
      <c r="C2326" s="377" t="s">
        <v>1400</v>
      </c>
      <c r="D2326" s="377" t="s">
        <v>1401</v>
      </c>
      <c r="E2326" s="377" t="s">
        <v>483</v>
      </c>
      <c r="F2326" s="377" t="s">
        <v>18</v>
      </c>
      <c r="G2326" s="374" t="s">
        <v>19</v>
      </c>
      <c r="H2326" s="40"/>
      <c r="I2326" s="31">
        <f>VLOOKUP(B2326,'[1]AKTİF ÜRÜNLER LİSTESİ'!B$1:M$7867,12,FALSE)</f>
        <v>0</v>
      </c>
      <c r="J2326" s="31">
        <f>VLOOKUP(B2326,'[1]AKTİF ÜRÜNLER LİSTESİ'!B$1:N$7867,13,FALSE)</f>
        <v>0</v>
      </c>
      <c r="K2326" s="31">
        <f>VLOOKUP(B2326,'[1]AKTİF ÜRÜNLER LİSTESİ'!B:O,14,FALSE)</f>
        <v>0</v>
      </c>
      <c r="L2326" s="380">
        <v>44054</v>
      </c>
    </row>
    <row r="2327" spans="1:12" ht="15" customHeight="1" x14ac:dyDescent="0.25">
      <c r="A2327" s="377" t="s">
        <v>2911</v>
      </c>
      <c r="B2327" s="378">
        <v>8699536093314</v>
      </c>
      <c r="C2327" s="377" t="s">
        <v>1400</v>
      </c>
      <c r="D2327" s="377" t="s">
        <v>1401</v>
      </c>
      <c r="E2327" s="377" t="s">
        <v>483</v>
      </c>
      <c r="F2327" s="377" t="s">
        <v>18</v>
      </c>
      <c r="G2327" s="374" t="s">
        <v>19</v>
      </c>
      <c r="H2327" s="40"/>
      <c r="I2327" s="31">
        <f>VLOOKUP(B2327,'[1]AKTİF ÜRÜNLER LİSTESİ'!B$1:M$7867,12,FALSE)</f>
        <v>0</v>
      </c>
      <c r="J2327" s="31">
        <f>VLOOKUP(B2327,'[1]AKTİF ÜRÜNLER LİSTESİ'!B$1:N$7867,13,FALSE)</f>
        <v>0</v>
      </c>
      <c r="K2327" s="31">
        <f>VLOOKUP(B2327,'[1]AKTİF ÜRÜNLER LİSTESİ'!B:O,14,FALSE)</f>
        <v>0</v>
      </c>
      <c r="L2327" s="380">
        <v>44054</v>
      </c>
    </row>
    <row r="2328" spans="1:12" ht="15" customHeight="1" x14ac:dyDescent="0.25">
      <c r="A2328" s="377" t="s">
        <v>2803</v>
      </c>
      <c r="B2328" s="378">
        <v>8699536092911</v>
      </c>
      <c r="C2328" s="377" t="s">
        <v>1400</v>
      </c>
      <c r="D2328" s="377" t="s">
        <v>1401</v>
      </c>
      <c r="E2328" s="377" t="s">
        <v>483</v>
      </c>
      <c r="F2328" s="377" t="s">
        <v>18</v>
      </c>
      <c r="G2328" s="374" t="s">
        <v>19</v>
      </c>
      <c r="H2328" s="377"/>
      <c r="I2328" s="31">
        <f>VLOOKUP(B2328,'[1]AKTİF ÜRÜNLER LİSTESİ'!B$1:M$7867,12,FALSE)</f>
        <v>0</v>
      </c>
      <c r="J2328" s="31">
        <f>VLOOKUP(B2328,'[1]AKTİF ÜRÜNLER LİSTESİ'!B$1:N$7867,13,FALSE)</f>
        <v>0</v>
      </c>
      <c r="K2328" s="31">
        <f>VLOOKUP(B2328,'[1]AKTİF ÜRÜNLER LİSTESİ'!B:O,14,FALSE)</f>
        <v>0</v>
      </c>
      <c r="L2328" s="380">
        <v>44103</v>
      </c>
    </row>
    <row r="2329" spans="1:12" ht="15" customHeight="1" x14ac:dyDescent="0.25">
      <c r="A2329" s="377" t="s">
        <v>2912</v>
      </c>
      <c r="B2329" s="378">
        <v>8699536092928</v>
      </c>
      <c r="C2329" s="377" t="s">
        <v>1400</v>
      </c>
      <c r="D2329" s="377" t="s">
        <v>1401</v>
      </c>
      <c r="E2329" s="377" t="s">
        <v>483</v>
      </c>
      <c r="F2329" s="377" t="s">
        <v>18</v>
      </c>
      <c r="G2329" s="374" t="s">
        <v>19</v>
      </c>
      <c r="H2329" s="40"/>
      <c r="I2329" s="31">
        <f>VLOOKUP(B2329,'[1]AKTİF ÜRÜNLER LİSTESİ'!B$1:M$7867,12,FALSE)</f>
        <v>0</v>
      </c>
      <c r="J2329" s="31">
        <f>VLOOKUP(B2329,'[1]AKTİF ÜRÜNLER LİSTESİ'!B$1:N$7867,13,FALSE)</f>
        <v>0</v>
      </c>
      <c r="K2329" s="31">
        <f>VLOOKUP(B2329,'[1]AKTİF ÜRÜNLER LİSTESİ'!B:O,14,FALSE)</f>
        <v>0</v>
      </c>
      <c r="L2329" s="380">
        <v>44054</v>
      </c>
    </row>
    <row r="2330" spans="1:12" ht="15" customHeight="1" x14ac:dyDescent="0.25">
      <c r="A2330" s="374" t="s">
        <v>6453</v>
      </c>
      <c r="B2330" s="26">
        <v>8699580950014</v>
      </c>
      <c r="C2330" s="377" t="s">
        <v>267</v>
      </c>
      <c r="D2330" s="374" t="s">
        <v>268</v>
      </c>
      <c r="E2330" s="377" t="s">
        <v>32</v>
      </c>
      <c r="F2330" s="374" t="s">
        <v>18</v>
      </c>
      <c r="G2330" s="374" t="s">
        <v>19</v>
      </c>
      <c r="H2330" s="377"/>
      <c r="I2330" s="31">
        <f>VLOOKUP(B2330,'[1]AKTİF ÜRÜNLER LİSTESİ'!B$1:M$7867,12,FALSE)</f>
        <v>2</v>
      </c>
      <c r="J2330" s="31">
        <f>VLOOKUP(B2330,'[1]AKTİF ÜRÜNLER LİSTESİ'!B$1:N$7867,13,FALSE)</f>
        <v>2</v>
      </c>
      <c r="K2330" s="31">
        <f>VLOOKUP(B2330,'[1]AKTİF ÜRÜNLER LİSTESİ'!B:O,14,FALSE)</f>
        <v>0</v>
      </c>
      <c r="L2330" s="380">
        <v>41751</v>
      </c>
    </row>
    <row r="2331" spans="1:12" ht="15" customHeight="1" x14ac:dyDescent="0.25">
      <c r="A2331" s="374" t="s">
        <v>6454</v>
      </c>
      <c r="B2331" s="26">
        <v>8699580950021</v>
      </c>
      <c r="C2331" s="377" t="s">
        <v>267</v>
      </c>
      <c r="D2331" s="374" t="s">
        <v>268</v>
      </c>
      <c r="E2331" s="377" t="s">
        <v>32</v>
      </c>
      <c r="F2331" s="374" t="s">
        <v>18</v>
      </c>
      <c r="G2331" s="374" t="s">
        <v>19</v>
      </c>
      <c r="H2331" s="377"/>
      <c r="I2331" s="31">
        <f>VLOOKUP(B2331,'[1]AKTİF ÜRÜNLER LİSTESİ'!B$1:M$7867,12,FALSE)</f>
        <v>1</v>
      </c>
      <c r="J2331" s="31">
        <f>VLOOKUP(B2331,'[1]AKTİF ÜRÜNLER LİSTESİ'!B$1:N$7867,13,FALSE)</f>
        <v>1</v>
      </c>
      <c r="K2331" s="31">
        <f>VLOOKUP(B2331,'[1]AKTİF ÜRÜNLER LİSTESİ'!B:O,14,FALSE)</f>
        <v>0</v>
      </c>
      <c r="L2331" s="380">
        <v>41751</v>
      </c>
    </row>
    <row r="2332" spans="1:12" ht="15" customHeight="1" x14ac:dyDescent="0.25">
      <c r="A2332" s="374" t="s">
        <v>6455</v>
      </c>
      <c r="B2332" s="26">
        <v>8699580950038</v>
      </c>
      <c r="C2332" s="377" t="s">
        <v>267</v>
      </c>
      <c r="D2332" s="374" t="s">
        <v>268</v>
      </c>
      <c r="E2332" s="377" t="s">
        <v>32</v>
      </c>
      <c r="F2332" s="374" t="s">
        <v>18</v>
      </c>
      <c r="G2332" s="374" t="s">
        <v>19</v>
      </c>
      <c r="H2332" s="377"/>
      <c r="I2332" s="31">
        <f>VLOOKUP(B2332,'[1]AKTİF ÜRÜNLER LİSTESİ'!B$1:M$7867,12,FALSE)</f>
        <v>1</v>
      </c>
      <c r="J2332" s="31">
        <f>VLOOKUP(B2332,'[1]AKTİF ÜRÜNLER LİSTESİ'!B$1:N$7867,13,FALSE)</f>
        <v>1</v>
      </c>
      <c r="K2332" s="31">
        <f>VLOOKUP(B2332,'[1]AKTİF ÜRÜNLER LİSTESİ'!B:O,14,FALSE)</f>
        <v>0</v>
      </c>
      <c r="L2332" s="380">
        <v>41751</v>
      </c>
    </row>
    <row r="2333" spans="1:12" ht="15" customHeight="1" x14ac:dyDescent="0.25">
      <c r="A2333" s="374" t="s">
        <v>6046</v>
      </c>
      <c r="B2333" s="378">
        <v>8699591570423</v>
      </c>
      <c r="C2333" s="377" t="s">
        <v>3244</v>
      </c>
      <c r="D2333" s="369" t="s">
        <v>22</v>
      </c>
      <c r="E2333" s="377" t="s">
        <v>746</v>
      </c>
      <c r="F2333" s="374" t="s">
        <v>18</v>
      </c>
      <c r="G2333" s="374" t="s">
        <v>19</v>
      </c>
      <c r="H2333" s="377"/>
      <c r="I2333" s="31">
        <f>VLOOKUP(B2333,'[1]AKTİF ÜRÜNLER LİSTESİ'!B$1:M$7867,12,FALSE)</f>
        <v>0</v>
      </c>
      <c r="J2333" s="31">
        <f>VLOOKUP(B2333,'[1]AKTİF ÜRÜNLER LİSTESİ'!B$1:N$7867,13,FALSE)</f>
        <v>0</v>
      </c>
      <c r="K2333" s="31">
        <f>VLOOKUP(B2333,'[1]AKTİF ÜRÜNLER LİSTESİ'!B:O,14,FALSE)</f>
        <v>0</v>
      </c>
      <c r="L2333" s="380">
        <v>42220</v>
      </c>
    </row>
    <row r="2334" spans="1:12" ht="15" customHeight="1" x14ac:dyDescent="0.25">
      <c r="A2334" s="374" t="s">
        <v>4847</v>
      </c>
      <c r="B2334" s="378">
        <v>8681026050280</v>
      </c>
      <c r="C2334" s="377" t="s">
        <v>1849</v>
      </c>
      <c r="D2334" s="377" t="s">
        <v>1850</v>
      </c>
      <c r="E2334" s="377" t="s">
        <v>917</v>
      </c>
      <c r="F2334" s="374" t="s">
        <v>18</v>
      </c>
      <c r="G2334" s="374" t="s">
        <v>19</v>
      </c>
      <c r="H2334" s="377"/>
      <c r="I2334" s="31">
        <f>VLOOKUP(B2334,'[1]AKTİF ÜRÜNLER LİSTESİ'!B$1:M$7867,12,FALSE)</f>
        <v>0</v>
      </c>
      <c r="J2334" s="31">
        <f>VLOOKUP(B2334,'[1]AKTİF ÜRÜNLER LİSTESİ'!B$1:N$7867,13,FALSE)</f>
        <v>0</v>
      </c>
      <c r="K2334" s="31">
        <f>VLOOKUP(B2334,'[1]AKTİF ÜRÜNLER LİSTESİ'!B:O,14,FALSE)</f>
        <v>0</v>
      </c>
      <c r="L2334" s="380">
        <v>42990</v>
      </c>
    </row>
    <row r="2335" spans="1:12" ht="15" customHeight="1" x14ac:dyDescent="0.25">
      <c r="A2335" s="267" t="s">
        <v>20293</v>
      </c>
      <c r="B2335" s="268">
        <v>8681026050952</v>
      </c>
      <c r="C2335" s="267" t="s">
        <v>1849</v>
      </c>
      <c r="D2335" s="267" t="s">
        <v>1850</v>
      </c>
      <c r="E2335" s="267" t="s">
        <v>917</v>
      </c>
      <c r="F2335" s="267" t="s">
        <v>18</v>
      </c>
      <c r="G2335" s="259" t="s">
        <v>19</v>
      </c>
      <c r="H2335" s="377"/>
      <c r="I2335" s="31">
        <f>VLOOKUP(B2335,'[1]AKTİF ÜRÜNLER LİSTESİ'!B$1:M$7867,12,FALSE)</f>
        <v>0</v>
      </c>
      <c r="J2335" s="31">
        <f>VLOOKUP(B2335,'[1]AKTİF ÜRÜNLER LİSTESİ'!B$1:N$7867,13,FALSE)</f>
        <v>0</v>
      </c>
      <c r="K2335" s="31">
        <f>VLOOKUP(B2335,'[1]AKTİF ÜRÜNLER LİSTESİ'!B:O,14,FALSE)</f>
        <v>0</v>
      </c>
      <c r="L2335" s="379">
        <v>45888</v>
      </c>
    </row>
    <row r="2336" spans="1:12" ht="15" customHeight="1" x14ac:dyDescent="0.25">
      <c r="A2336" s="374" t="s">
        <v>3903</v>
      </c>
      <c r="B2336" s="378">
        <v>8681026050297</v>
      </c>
      <c r="C2336" s="377" t="s">
        <v>1849</v>
      </c>
      <c r="D2336" s="377" t="s">
        <v>1850</v>
      </c>
      <c r="E2336" s="377" t="s">
        <v>917</v>
      </c>
      <c r="F2336" s="374" t="s">
        <v>18</v>
      </c>
      <c r="G2336" s="374" t="s">
        <v>19</v>
      </c>
      <c r="H2336" s="377"/>
      <c r="I2336" s="31">
        <f>VLOOKUP(B2336,'[1]AKTİF ÜRÜNLER LİSTESİ'!B$1:M$7867,12,FALSE)</f>
        <v>0</v>
      </c>
      <c r="J2336" s="31">
        <f>VLOOKUP(B2336,'[1]AKTİF ÜRÜNLER LİSTESİ'!B$1:N$7867,13,FALSE)</f>
        <v>0</v>
      </c>
      <c r="K2336" s="31">
        <f>VLOOKUP(B2336,'[1]AKTİF ÜRÜNLER LİSTESİ'!B:O,14,FALSE)</f>
        <v>0</v>
      </c>
      <c r="L2336" s="380">
        <v>43564</v>
      </c>
    </row>
    <row r="2337" spans="1:12" ht="15" customHeight="1" x14ac:dyDescent="0.25">
      <c r="A2337" s="267" t="s">
        <v>20292</v>
      </c>
      <c r="B2337" s="268">
        <v>8681026050969</v>
      </c>
      <c r="C2337" s="267" t="s">
        <v>1849</v>
      </c>
      <c r="D2337" s="267" t="s">
        <v>1850</v>
      </c>
      <c r="E2337" s="267" t="s">
        <v>917</v>
      </c>
      <c r="F2337" s="267" t="s">
        <v>18</v>
      </c>
      <c r="G2337" s="259" t="s">
        <v>19</v>
      </c>
      <c r="H2337" s="377"/>
      <c r="I2337" s="31">
        <f>VLOOKUP(B2337,'[1]AKTİF ÜRÜNLER LİSTESİ'!B$1:M$7867,12,FALSE)</f>
        <v>0</v>
      </c>
      <c r="J2337" s="31">
        <f>VLOOKUP(B2337,'[1]AKTİF ÜRÜNLER LİSTESİ'!B$1:N$7867,13,FALSE)</f>
        <v>0</v>
      </c>
      <c r="K2337" s="31">
        <f>VLOOKUP(B2337,'[1]AKTİF ÜRÜNLER LİSTESİ'!B:O,14,FALSE)</f>
        <v>0</v>
      </c>
      <c r="L2337" s="379">
        <v>45888</v>
      </c>
    </row>
    <row r="2338" spans="1:12" ht="15" customHeight="1" x14ac:dyDescent="0.25">
      <c r="A2338" s="374" t="s">
        <v>5113</v>
      </c>
      <c r="B2338" s="378">
        <v>8699514610267</v>
      </c>
      <c r="C2338" s="377" t="s">
        <v>248</v>
      </c>
      <c r="D2338" s="377" t="s">
        <v>249</v>
      </c>
      <c r="E2338" s="377" t="s">
        <v>63</v>
      </c>
      <c r="F2338" s="374" t="s">
        <v>18</v>
      </c>
      <c r="G2338" s="374" t="s">
        <v>19</v>
      </c>
      <c r="H2338" s="377"/>
      <c r="I2338" s="31">
        <f>VLOOKUP(B2338,'[1]AKTİF ÜRÜNLER LİSTESİ'!B$1:M$7867,12,FALSE)</f>
        <v>0</v>
      </c>
      <c r="J2338" s="31">
        <f>VLOOKUP(B2338,'[1]AKTİF ÜRÜNLER LİSTESİ'!B$1:N$7867,13,FALSE)</f>
        <v>0</v>
      </c>
      <c r="K2338" s="31">
        <f>VLOOKUP(B2338,'[1]AKTİF ÜRÜNLER LİSTESİ'!B:O,14,FALSE)</f>
        <v>0</v>
      </c>
      <c r="L2338" s="380">
        <v>42871</v>
      </c>
    </row>
    <row r="2339" spans="1:12" ht="15" customHeight="1" x14ac:dyDescent="0.25">
      <c r="A2339" s="374" t="s">
        <v>7888</v>
      </c>
      <c r="B2339" s="26">
        <v>8699522155255</v>
      </c>
      <c r="C2339" s="377" t="s">
        <v>4148</v>
      </c>
      <c r="D2339" s="374" t="s">
        <v>4149</v>
      </c>
      <c r="E2339" s="374" t="s">
        <v>107</v>
      </c>
      <c r="F2339" s="374" t="s">
        <v>18</v>
      </c>
      <c r="G2339" s="374" t="s">
        <v>19</v>
      </c>
      <c r="H2339" s="377"/>
      <c r="I2339" s="31">
        <f>VLOOKUP(B2339,'[1]AKTİF ÜRÜNLER LİSTESİ'!B$1:M$7867,12,FALSE)</f>
        <v>0</v>
      </c>
      <c r="J2339" s="31">
        <f>VLOOKUP(B2339,'[1]AKTİF ÜRÜNLER LİSTESİ'!B$1:N$7867,13,FALSE)</f>
        <v>0</v>
      </c>
      <c r="K2339" s="31">
        <f>VLOOKUP(B2339,'[1]AKTİF ÜRÜNLER LİSTESİ'!B:O,14,FALSE)</f>
        <v>0</v>
      </c>
      <c r="L2339" s="380">
        <v>41303</v>
      </c>
    </row>
    <row r="2340" spans="1:12" ht="15" customHeight="1" x14ac:dyDescent="0.25">
      <c r="A2340" s="377" t="s">
        <v>700</v>
      </c>
      <c r="B2340" s="378">
        <v>8683060190014</v>
      </c>
      <c r="C2340" s="376" t="s">
        <v>701</v>
      </c>
      <c r="D2340" s="377" t="s">
        <v>702</v>
      </c>
      <c r="E2340" s="377" t="s">
        <v>692</v>
      </c>
      <c r="F2340" s="377" t="s">
        <v>18</v>
      </c>
      <c r="G2340" s="374" t="s">
        <v>19</v>
      </c>
      <c r="H2340" s="374"/>
      <c r="I2340" s="31">
        <f>VLOOKUP(B2340,'[1]AKTİF ÜRÜNLER LİSTESİ'!B$1:M$7867,12,FALSE)</f>
        <v>0</v>
      </c>
      <c r="J2340" s="31">
        <f>VLOOKUP(B2340,'[1]AKTİF ÜRÜNLER LİSTESİ'!B$1:N$7867,13,FALSE)</f>
        <v>0</v>
      </c>
      <c r="K2340" s="31">
        <f>VLOOKUP(B2340,'[1]AKTİF ÜRÜNLER LİSTESİ'!B:O,14,FALSE)</f>
        <v>0</v>
      </c>
      <c r="L2340" s="380">
        <v>45139</v>
      </c>
    </row>
    <row r="2341" spans="1:12" ht="15" customHeight="1" x14ac:dyDescent="0.25">
      <c r="A2341" s="374" t="s">
        <v>6458</v>
      </c>
      <c r="B2341" s="26">
        <v>8699680160047</v>
      </c>
      <c r="C2341" s="377" t="s">
        <v>2362</v>
      </c>
      <c r="D2341" s="374" t="s">
        <v>2363</v>
      </c>
      <c r="E2341" s="377" t="s">
        <v>202</v>
      </c>
      <c r="F2341" s="374" t="s">
        <v>18</v>
      </c>
      <c r="G2341" s="374" t="s">
        <v>19</v>
      </c>
      <c r="H2341" s="377"/>
      <c r="I2341" s="31">
        <f>VLOOKUP(B2341,'[1]AKTİF ÜRÜNLER LİSTESİ'!B$1:M$7867,12,FALSE)</f>
        <v>0</v>
      </c>
      <c r="J2341" s="31">
        <f>VLOOKUP(B2341,'[1]AKTİF ÜRÜNLER LİSTESİ'!B$1:N$7867,13,FALSE)</f>
        <v>0</v>
      </c>
      <c r="K2341" s="31">
        <f>VLOOKUP(B2341,'[1]AKTİF ÜRÜNLER LİSTESİ'!B:O,14,FALSE)</f>
        <v>0</v>
      </c>
      <c r="L2341" s="380">
        <v>41744</v>
      </c>
    </row>
    <row r="2342" spans="1:12" ht="15" customHeight="1" x14ac:dyDescent="0.25">
      <c r="A2342" s="374" t="s">
        <v>6459</v>
      </c>
      <c r="B2342" s="26">
        <v>8699680160054</v>
      </c>
      <c r="C2342" s="377" t="s">
        <v>2362</v>
      </c>
      <c r="D2342" s="374" t="s">
        <v>2363</v>
      </c>
      <c r="E2342" s="377" t="s">
        <v>202</v>
      </c>
      <c r="F2342" s="374" t="s">
        <v>18</v>
      </c>
      <c r="G2342" s="374" t="s">
        <v>19</v>
      </c>
      <c r="H2342" s="377"/>
      <c r="I2342" s="31">
        <f>VLOOKUP(B2342,'[1]AKTİF ÜRÜNLER LİSTESİ'!B$1:M$7867,12,FALSE)</f>
        <v>0</v>
      </c>
      <c r="J2342" s="31">
        <f>VLOOKUP(B2342,'[1]AKTİF ÜRÜNLER LİSTESİ'!B$1:N$7867,13,FALSE)</f>
        <v>0</v>
      </c>
      <c r="K2342" s="31">
        <f>VLOOKUP(B2342,'[1]AKTİF ÜRÜNLER LİSTESİ'!B:O,14,FALSE)</f>
        <v>0</v>
      </c>
      <c r="L2342" s="380">
        <v>41744</v>
      </c>
    </row>
    <row r="2343" spans="1:12" ht="15" customHeight="1" x14ac:dyDescent="0.25">
      <c r="A2343" s="374" t="s">
        <v>6445</v>
      </c>
      <c r="B2343" s="26">
        <v>8699527150101</v>
      </c>
      <c r="C2343" s="377" t="s">
        <v>2362</v>
      </c>
      <c r="D2343" s="374" t="s">
        <v>2363</v>
      </c>
      <c r="E2343" s="377" t="s">
        <v>855</v>
      </c>
      <c r="F2343" s="374" t="s">
        <v>18</v>
      </c>
      <c r="G2343" s="374" t="s">
        <v>19</v>
      </c>
      <c r="H2343" s="377"/>
      <c r="I2343" s="31">
        <f>VLOOKUP(B2343,'[1]AKTİF ÜRÜNLER LİSTESİ'!B$1:M$7867,12,FALSE)</f>
        <v>0</v>
      </c>
      <c r="J2343" s="31">
        <f>VLOOKUP(B2343,'[1]AKTİF ÜRÜNLER LİSTESİ'!B$1:N$7867,13,FALSE)</f>
        <v>0</v>
      </c>
      <c r="K2343" s="31">
        <f>VLOOKUP(B2343,'[1]AKTİF ÜRÜNLER LİSTESİ'!B:O,14,FALSE)</f>
        <v>0</v>
      </c>
      <c r="L2343" s="380">
        <v>41758</v>
      </c>
    </row>
    <row r="2344" spans="1:12" ht="15" customHeight="1" x14ac:dyDescent="0.25">
      <c r="A2344" s="281" t="s">
        <v>20207</v>
      </c>
      <c r="B2344" s="282">
        <v>8699527150149</v>
      </c>
      <c r="C2344" s="281" t="s">
        <v>2362</v>
      </c>
      <c r="D2344" s="281" t="s">
        <v>2363</v>
      </c>
      <c r="E2344" s="281" t="s">
        <v>855</v>
      </c>
      <c r="F2344" s="281" t="s">
        <v>18</v>
      </c>
      <c r="G2344" s="281" t="s">
        <v>19</v>
      </c>
      <c r="H2344" s="377"/>
      <c r="I2344" s="31">
        <f>VLOOKUP(B2344,'[1]AKTİF ÜRÜNLER LİSTESİ'!B$1:M$7867,12,FALSE)</f>
        <v>0</v>
      </c>
      <c r="J2344" s="31">
        <f>VLOOKUP(B2344,'[1]AKTİF ÜRÜNLER LİSTESİ'!B$1:N$7867,13,FALSE)</f>
        <v>0</v>
      </c>
      <c r="K2344" s="31">
        <f>VLOOKUP(B2344,'[1]AKTİF ÜRÜNLER LİSTESİ'!B:O,14,FALSE)</f>
        <v>0</v>
      </c>
      <c r="L2344" s="379">
        <v>45923</v>
      </c>
    </row>
    <row r="2345" spans="1:12" ht="15" customHeight="1" x14ac:dyDescent="0.25">
      <c r="A2345" s="377" t="s">
        <v>2017</v>
      </c>
      <c r="B2345" s="378">
        <v>8681308281067</v>
      </c>
      <c r="C2345" s="377" t="s">
        <v>962</v>
      </c>
      <c r="D2345" s="377" t="s">
        <v>963</v>
      </c>
      <c r="E2345" s="377" t="s">
        <v>562</v>
      </c>
      <c r="F2345" s="374" t="s">
        <v>18</v>
      </c>
      <c r="G2345" s="374" t="s">
        <v>19</v>
      </c>
      <c r="H2345" s="374"/>
      <c r="I2345" s="31">
        <f>VLOOKUP(B2345,'[1]AKTİF ÜRÜNLER LİSTESİ'!B$1:M$7867,12,FALSE)</f>
        <v>0</v>
      </c>
      <c r="J2345" s="31">
        <f>VLOOKUP(B2345,'[1]AKTİF ÜRÜNLER LİSTESİ'!B$1:N$7867,13,FALSE)</f>
        <v>0</v>
      </c>
      <c r="K2345" s="31">
        <f>VLOOKUP(B2345,'[1]AKTİF ÜRÜNLER LİSTESİ'!B:O,14,FALSE)</f>
        <v>0</v>
      </c>
      <c r="L2345" s="380">
        <v>44565</v>
      </c>
    </row>
    <row r="2346" spans="1:12" ht="15" customHeight="1" x14ac:dyDescent="0.25">
      <c r="A2346" s="377" t="s">
        <v>2292</v>
      </c>
      <c r="B2346" s="378">
        <v>8681308091253</v>
      </c>
      <c r="C2346" s="377" t="s">
        <v>962</v>
      </c>
      <c r="D2346" s="377" t="s">
        <v>963</v>
      </c>
      <c r="E2346" s="377" t="s">
        <v>562</v>
      </c>
      <c r="F2346" s="377" t="s">
        <v>18</v>
      </c>
      <c r="G2346" s="374" t="s">
        <v>19</v>
      </c>
      <c r="H2346" s="374"/>
      <c r="I2346" s="31">
        <f>VLOOKUP(B2346,'[1]AKTİF ÜRÜNLER LİSTESİ'!B$1:M$7867,12,FALSE)</f>
        <v>0</v>
      </c>
      <c r="J2346" s="31">
        <f>VLOOKUP(B2346,'[1]AKTİF ÜRÜNLER LİSTESİ'!B$1:N$7867,13,FALSE)</f>
        <v>0</v>
      </c>
      <c r="K2346" s="31">
        <f>VLOOKUP(B2346,'[1]AKTİF ÜRÜNLER LİSTESİ'!B:O,14,FALSE)</f>
        <v>0</v>
      </c>
      <c r="L2346" s="380">
        <v>44376</v>
      </c>
    </row>
    <row r="2347" spans="1:12" ht="15" customHeight="1" x14ac:dyDescent="0.25">
      <c r="A2347" s="377" t="s">
        <v>2475</v>
      </c>
      <c r="B2347" s="378">
        <v>8681308091246</v>
      </c>
      <c r="C2347" s="377" t="s">
        <v>962</v>
      </c>
      <c r="D2347" s="377" t="s">
        <v>963</v>
      </c>
      <c r="E2347" s="377" t="s">
        <v>562</v>
      </c>
      <c r="F2347" s="374" t="s">
        <v>18</v>
      </c>
      <c r="G2347" s="374" t="s">
        <v>19</v>
      </c>
      <c r="H2347" s="374"/>
      <c r="I2347" s="31">
        <f>VLOOKUP(B2347,'[1]AKTİF ÜRÜNLER LİSTESİ'!B$1:M$7867,12,FALSE)</f>
        <v>0</v>
      </c>
      <c r="J2347" s="31">
        <f>VLOOKUP(B2347,'[1]AKTİF ÜRÜNLER LİSTESİ'!B$1:N$7867,13,FALSE)</f>
        <v>0</v>
      </c>
      <c r="K2347" s="31">
        <f>VLOOKUP(B2347,'[1]AKTİF ÜRÜNLER LİSTESİ'!B:O,14,FALSE)</f>
        <v>0</v>
      </c>
      <c r="L2347" s="380">
        <v>44257</v>
      </c>
    </row>
    <row r="2348" spans="1:12" ht="15" customHeight="1" x14ac:dyDescent="0.25">
      <c r="A2348" s="374" t="s">
        <v>7889</v>
      </c>
      <c r="B2348" s="26">
        <v>8699561650025</v>
      </c>
      <c r="C2348" s="377" t="s">
        <v>7890</v>
      </c>
      <c r="D2348" s="374" t="s">
        <v>7891</v>
      </c>
      <c r="E2348" s="374" t="s">
        <v>764</v>
      </c>
      <c r="F2348" s="374" t="s">
        <v>18</v>
      </c>
      <c r="G2348" s="374" t="s">
        <v>19</v>
      </c>
      <c r="H2348" s="377"/>
      <c r="I2348" s="31">
        <f>VLOOKUP(B2348,'[1]AKTİF ÜRÜNLER LİSTESİ'!B$1:M$7867,12,FALSE)</f>
        <v>0</v>
      </c>
      <c r="J2348" s="31">
        <f>VLOOKUP(B2348,'[1]AKTİF ÜRÜNLER LİSTESİ'!B$1:N$7867,13,FALSE)</f>
        <v>0</v>
      </c>
      <c r="K2348" s="31">
        <f>VLOOKUP(B2348,'[1]AKTİF ÜRÜNLER LİSTESİ'!B:O,14,FALSE)</f>
        <v>0</v>
      </c>
      <c r="L2348" s="380">
        <v>41303</v>
      </c>
    </row>
    <row r="2349" spans="1:12" ht="15" customHeight="1" x14ac:dyDescent="0.25">
      <c r="A2349" s="374" t="s">
        <v>4407</v>
      </c>
      <c r="B2349" s="26">
        <v>8699578090685</v>
      </c>
      <c r="C2349" s="377" t="s">
        <v>716</v>
      </c>
      <c r="D2349" s="377" t="s">
        <v>717</v>
      </c>
      <c r="E2349" s="377" t="s">
        <v>141</v>
      </c>
      <c r="F2349" s="374" t="s">
        <v>18</v>
      </c>
      <c r="G2349" s="374" t="s">
        <v>19</v>
      </c>
      <c r="H2349" s="377"/>
      <c r="I2349" s="31">
        <f>VLOOKUP(B2349,'[1]AKTİF ÜRÜNLER LİSTESİ'!B$1:M$7867,12,FALSE)</f>
        <v>0</v>
      </c>
      <c r="J2349" s="31">
        <f>VLOOKUP(B2349,'[1]AKTİF ÜRÜNLER LİSTESİ'!B$1:N$7867,13,FALSE)</f>
        <v>0</v>
      </c>
      <c r="K2349" s="31">
        <f>VLOOKUP(B2349,'[1]AKTİF ÜRÜNLER LİSTESİ'!B:O,14,FALSE)</f>
        <v>0</v>
      </c>
      <c r="L2349" s="380">
        <v>43256</v>
      </c>
    </row>
    <row r="2350" spans="1:12" ht="15" customHeight="1" x14ac:dyDescent="0.25">
      <c r="A2350" s="374" t="s">
        <v>4408</v>
      </c>
      <c r="B2350" s="26">
        <v>8699578090692</v>
      </c>
      <c r="C2350" s="377" t="s">
        <v>716</v>
      </c>
      <c r="D2350" s="377" t="s">
        <v>717</v>
      </c>
      <c r="E2350" s="377" t="s">
        <v>141</v>
      </c>
      <c r="F2350" s="374" t="s">
        <v>18</v>
      </c>
      <c r="G2350" s="374" t="s">
        <v>19</v>
      </c>
      <c r="H2350" s="377"/>
      <c r="I2350" s="31">
        <f>VLOOKUP(B2350,'[1]AKTİF ÜRÜNLER LİSTESİ'!B$1:M$7867,12,FALSE)</f>
        <v>0</v>
      </c>
      <c r="J2350" s="31">
        <f>VLOOKUP(B2350,'[1]AKTİF ÜRÜNLER LİSTESİ'!B$1:N$7867,13,FALSE)</f>
        <v>0</v>
      </c>
      <c r="K2350" s="31">
        <f>VLOOKUP(B2350,'[1]AKTİF ÜRÜNLER LİSTESİ'!B:O,14,FALSE)</f>
        <v>0</v>
      </c>
      <c r="L2350" s="380">
        <v>43256</v>
      </c>
    </row>
    <row r="2351" spans="1:12" ht="15" customHeight="1" x14ac:dyDescent="0.25">
      <c r="A2351" s="377" t="s">
        <v>715</v>
      </c>
      <c r="B2351" s="378">
        <v>8699578090302</v>
      </c>
      <c r="C2351" s="376" t="s">
        <v>716</v>
      </c>
      <c r="D2351" s="377" t="s">
        <v>717</v>
      </c>
      <c r="E2351" s="377" t="s">
        <v>141</v>
      </c>
      <c r="F2351" s="377" t="s">
        <v>18</v>
      </c>
      <c r="G2351" s="374" t="s">
        <v>19</v>
      </c>
      <c r="H2351" s="374"/>
      <c r="I2351" s="31">
        <f>VLOOKUP(B2351,'[1]AKTİF ÜRÜNLER LİSTESİ'!B$1:M$7867,12,FALSE)</f>
        <v>0</v>
      </c>
      <c r="J2351" s="31">
        <f>VLOOKUP(B2351,'[1]AKTİF ÜRÜNLER LİSTESİ'!B$1:N$7867,13,FALSE)</f>
        <v>0</v>
      </c>
      <c r="K2351" s="31">
        <f>VLOOKUP(B2351,'[1]AKTİF ÜRÜNLER LİSTESİ'!B:O,14,FALSE)</f>
        <v>0</v>
      </c>
      <c r="L2351" s="380">
        <v>45125</v>
      </c>
    </row>
    <row r="2352" spans="1:12" ht="15" customHeight="1" x14ac:dyDescent="0.25">
      <c r="A2352" s="299" t="s">
        <v>20444</v>
      </c>
      <c r="B2352" s="301">
        <v>8684020726106</v>
      </c>
      <c r="C2352" s="299" t="s">
        <v>6263</v>
      </c>
      <c r="D2352" s="299" t="s">
        <v>6264</v>
      </c>
      <c r="E2352" s="299" t="s">
        <v>19597</v>
      </c>
      <c r="F2352" s="299" t="s">
        <v>18</v>
      </c>
      <c r="G2352" s="299" t="s">
        <v>19</v>
      </c>
      <c r="H2352" s="299"/>
      <c r="I2352" s="31">
        <f>VLOOKUP(B2352,'[1]AKTİF ÜRÜNLER LİSTESİ'!B$1:M$7867,12,FALSE)</f>
        <v>0</v>
      </c>
      <c r="J2352" s="31">
        <f>VLOOKUP(B2352,'[1]AKTİF ÜRÜNLER LİSTESİ'!B$1:N$7867,13,FALSE)</f>
        <v>0</v>
      </c>
      <c r="K2352" s="31">
        <f>VLOOKUP(B2352,'[1]AKTİF ÜRÜNLER LİSTESİ'!B:O,14,FALSE)</f>
        <v>0</v>
      </c>
      <c r="L2352" s="379">
        <v>45986</v>
      </c>
    </row>
    <row r="2353" spans="1:12" ht="15" customHeight="1" x14ac:dyDescent="0.25">
      <c r="A2353" s="299" t="s">
        <v>20443</v>
      </c>
      <c r="B2353" s="301">
        <v>8684020726083</v>
      </c>
      <c r="C2353" s="299" t="s">
        <v>6263</v>
      </c>
      <c r="D2353" s="299" t="s">
        <v>6264</v>
      </c>
      <c r="E2353" s="299" t="s">
        <v>19597</v>
      </c>
      <c r="F2353" s="299" t="s">
        <v>18</v>
      </c>
      <c r="G2353" s="299" t="s">
        <v>19</v>
      </c>
      <c r="H2353" s="299"/>
      <c r="I2353" s="31">
        <f>VLOOKUP(B2353,'[1]AKTİF ÜRÜNLER LİSTESİ'!B$1:M$7867,12,FALSE)</f>
        <v>0</v>
      </c>
      <c r="J2353" s="31">
        <f>VLOOKUP(B2353,'[1]AKTİF ÜRÜNLER LİSTESİ'!B$1:N$7867,13,FALSE)</f>
        <v>0</v>
      </c>
      <c r="K2353" s="31">
        <f>VLOOKUP(B2353,'[1]AKTİF ÜRÜNLER LİSTESİ'!B:O,14,FALSE)</f>
        <v>0</v>
      </c>
      <c r="L2353" s="379">
        <v>45986</v>
      </c>
    </row>
    <row r="2354" spans="1:12" ht="15" customHeight="1" x14ac:dyDescent="0.25">
      <c r="A2354" s="299" t="s">
        <v>20441</v>
      </c>
      <c r="B2354" s="301">
        <v>8684020726069</v>
      </c>
      <c r="C2354" s="299" t="s">
        <v>6263</v>
      </c>
      <c r="D2354" s="299" t="s">
        <v>6264</v>
      </c>
      <c r="E2354" s="299" t="s">
        <v>19597</v>
      </c>
      <c r="F2354" s="299" t="s">
        <v>18</v>
      </c>
      <c r="G2354" s="299" t="s">
        <v>19</v>
      </c>
      <c r="H2354" s="299"/>
      <c r="I2354" s="31">
        <f>VLOOKUP(B2354,'[1]AKTİF ÜRÜNLER LİSTESİ'!B$1:M$7867,12,FALSE)</f>
        <v>0</v>
      </c>
      <c r="J2354" s="31">
        <f>VLOOKUP(B2354,'[1]AKTİF ÜRÜNLER LİSTESİ'!B$1:N$7867,13,FALSE)</f>
        <v>0</v>
      </c>
      <c r="K2354" s="31">
        <f>VLOOKUP(B2354,'[1]AKTİF ÜRÜNLER LİSTESİ'!B:O,14,FALSE)</f>
        <v>0</v>
      </c>
      <c r="L2354" s="379">
        <v>45986</v>
      </c>
    </row>
    <row r="2355" spans="1:12" ht="15" customHeight="1" x14ac:dyDescent="0.25">
      <c r="A2355" s="299" t="s">
        <v>20442</v>
      </c>
      <c r="B2355" s="301">
        <v>8684020726045</v>
      </c>
      <c r="C2355" s="299" t="s">
        <v>6263</v>
      </c>
      <c r="D2355" s="299" t="s">
        <v>6264</v>
      </c>
      <c r="E2355" s="299" t="s">
        <v>19597</v>
      </c>
      <c r="F2355" s="299" t="s">
        <v>18</v>
      </c>
      <c r="G2355" s="299" t="s">
        <v>19</v>
      </c>
      <c r="H2355" s="299"/>
      <c r="I2355" s="31">
        <f>VLOOKUP(B2355,'[1]AKTİF ÜRÜNLER LİSTESİ'!B$1:M$7867,12,FALSE)</f>
        <v>0</v>
      </c>
      <c r="J2355" s="31">
        <f>VLOOKUP(B2355,'[1]AKTİF ÜRÜNLER LİSTESİ'!B$1:N$7867,13,FALSE)</f>
        <v>0</v>
      </c>
      <c r="K2355" s="31">
        <f>VLOOKUP(B2355,'[1]AKTİF ÜRÜNLER LİSTESİ'!B:O,14,FALSE)</f>
        <v>0</v>
      </c>
      <c r="L2355" s="379">
        <v>45986</v>
      </c>
    </row>
    <row r="2356" spans="1:12" ht="15" customHeight="1" x14ac:dyDescent="0.25">
      <c r="A2356" s="299" t="s">
        <v>20440</v>
      </c>
      <c r="B2356" s="301">
        <v>8684020726021</v>
      </c>
      <c r="C2356" s="299" t="s">
        <v>6263</v>
      </c>
      <c r="D2356" s="299" t="s">
        <v>6264</v>
      </c>
      <c r="E2356" s="299" t="s">
        <v>19597</v>
      </c>
      <c r="F2356" s="299" t="s">
        <v>18</v>
      </c>
      <c r="G2356" s="299" t="s">
        <v>19</v>
      </c>
      <c r="H2356" s="299"/>
      <c r="I2356" s="31">
        <f>VLOOKUP(B2356,'[1]AKTİF ÜRÜNLER LİSTESİ'!B$1:M$7867,12,FALSE)</f>
        <v>0</v>
      </c>
      <c r="J2356" s="31">
        <f>VLOOKUP(B2356,'[1]AKTİF ÜRÜNLER LİSTESİ'!B$1:N$7867,13,FALSE)</f>
        <v>0</v>
      </c>
      <c r="K2356" s="31">
        <f>VLOOKUP(B2356,'[1]AKTİF ÜRÜNLER LİSTESİ'!B:O,14,FALSE)</f>
        <v>0</v>
      </c>
      <c r="L2356" s="379">
        <v>45986</v>
      </c>
    </row>
    <row r="2357" spans="1:12" ht="15" customHeight="1" x14ac:dyDescent="0.25">
      <c r="A2357" s="377" t="s">
        <v>2293</v>
      </c>
      <c r="B2357" s="378">
        <v>8699844612153</v>
      </c>
      <c r="C2357" s="377" t="s">
        <v>748</v>
      </c>
      <c r="D2357" s="377" t="s">
        <v>749</v>
      </c>
      <c r="E2357" s="377" t="s">
        <v>429</v>
      </c>
      <c r="F2357" s="377" t="s">
        <v>18</v>
      </c>
      <c r="G2357" s="374" t="s">
        <v>19</v>
      </c>
      <c r="H2357" s="374"/>
      <c r="I2357" s="31">
        <f>VLOOKUP(B2357,'[1]AKTİF ÜRÜNLER LİSTESİ'!B$1:M$7867,12,FALSE)</f>
        <v>0</v>
      </c>
      <c r="J2357" s="31">
        <f>VLOOKUP(B2357,'[1]AKTİF ÜRÜNLER LİSTESİ'!B$1:N$7867,13,FALSE)</f>
        <v>0</v>
      </c>
      <c r="K2357" s="31">
        <f>VLOOKUP(B2357,'[1]AKTİF ÜRÜNLER LİSTESİ'!B:O,14,FALSE)</f>
        <v>0</v>
      </c>
      <c r="L2357" s="380">
        <v>44376</v>
      </c>
    </row>
    <row r="2358" spans="1:12" ht="15" customHeight="1" x14ac:dyDescent="0.25">
      <c r="A2358" s="374" t="s">
        <v>4579</v>
      </c>
      <c r="B2358" s="26">
        <v>8699504612042</v>
      </c>
      <c r="C2358" s="377" t="s">
        <v>748</v>
      </c>
      <c r="D2358" s="374" t="s">
        <v>749</v>
      </c>
      <c r="E2358" s="374" t="s">
        <v>1972</v>
      </c>
      <c r="F2358" s="374" t="s">
        <v>18</v>
      </c>
      <c r="G2358" s="374" t="s">
        <v>19</v>
      </c>
      <c r="H2358" s="377"/>
      <c r="I2358" s="31">
        <f>VLOOKUP(B2358,'[1]AKTİF ÜRÜNLER LİSTESİ'!B$1:M$7867,12,FALSE)</f>
        <v>0</v>
      </c>
      <c r="J2358" s="31">
        <f>VLOOKUP(B2358,'[1]AKTİF ÜRÜNLER LİSTESİ'!B$1:N$7867,13,FALSE)</f>
        <v>0</v>
      </c>
      <c r="K2358" s="31">
        <f>VLOOKUP(B2358,'[1]AKTİF ÜRÜNLER LİSTESİ'!B:O,14,FALSE)</f>
        <v>0</v>
      </c>
      <c r="L2358" s="380">
        <v>43172</v>
      </c>
    </row>
    <row r="2359" spans="1:12" ht="15" customHeight="1" x14ac:dyDescent="0.25">
      <c r="A2359" s="58" t="s">
        <v>19888</v>
      </c>
      <c r="B2359" s="115">
        <v>8680400772350</v>
      </c>
      <c r="C2359" s="58" t="s">
        <v>9152</v>
      </c>
      <c r="D2359" s="58" t="s">
        <v>9153</v>
      </c>
      <c r="E2359" s="58" t="s">
        <v>78</v>
      </c>
      <c r="F2359" s="58" t="s">
        <v>18</v>
      </c>
      <c r="G2359" s="58" t="s">
        <v>19</v>
      </c>
      <c r="H2359" s="377"/>
      <c r="I2359" s="31">
        <f>VLOOKUP(B2359,'[1]AKTİF ÜRÜNLER LİSTESİ'!B$1:M$7867,12,FALSE)</f>
        <v>0</v>
      </c>
      <c r="J2359" s="31">
        <f>VLOOKUP(B2359,'[1]AKTİF ÜRÜNLER LİSTESİ'!B$1:N$7867,13,FALSE)</f>
        <v>0</v>
      </c>
      <c r="K2359" s="31">
        <f>VLOOKUP(B2359,'[1]AKTİF ÜRÜNLER LİSTESİ'!B:O,14,FALSE)</f>
        <v>0</v>
      </c>
      <c r="L2359" s="379">
        <v>45657</v>
      </c>
    </row>
    <row r="2360" spans="1:12" ht="15" customHeight="1" x14ac:dyDescent="0.25">
      <c r="A2360" s="377" t="s">
        <v>2496</v>
      </c>
      <c r="B2360" s="26">
        <v>8699525619297</v>
      </c>
      <c r="C2360" s="377" t="s">
        <v>2497</v>
      </c>
      <c r="D2360" s="374" t="s">
        <v>2498</v>
      </c>
      <c r="E2360" s="374" t="s">
        <v>191</v>
      </c>
      <c r="F2360" s="374" t="s">
        <v>18</v>
      </c>
      <c r="G2360" s="374" t="s">
        <v>19</v>
      </c>
      <c r="H2360" s="374"/>
      <c r="I2360" s="31">
        <f>VLOOKUP(B2360,'[1]AKTİF ÜRÜNLER LİSTESİ'!B$1:M$7867,12,FALSE)</f>
        <v>0</v>
      </c>
      <c r="J2360" s="31">
        <f>VLOOKUP(B2360,'[1]AKTİF ÜRÜNLER LİSTESİ'!B$1:N$7867,13,FALSE)</f>
        <v>0</v>
      </c>
      <c r="K2360" s="31">
        <f>VLOOKUP(B2360,'[1]AKTİF ÜRÜNLER LİSTESİ'!B:O,14,FALSE)</f>
        <v>0</v>
      </c>
      <c r="L2360" s="380">
        <v>44243</v>
      </c>
    </row>
    <row r="2361" spans="1:12" ht="15" customHeight="1" x14ac:dyDescent="0.25">
      <c r="A2361" s="374" t="s">
        <v>5801</v>
      </c>
      <c r="B2361" s="26">
        <v>8699525610041</v>
      </c>
      <c r="C2361" s="377" t="s">
        <v>2497</v>
      </c>
      <c r="D2361" s="374" t="s">
        <v>2498</v>
      </c>
      <c r="E2361" s="377" t="s">
        <v>191</v>
      </c>
      <c r="F2361" s="374" t="s">
        <v>18</v>
      </c>
      <c r="G2361" s="227" t="s">
        <v>19</v>
      </c>
      <c r="H2361" s="377"/>
      <c r="I2361" s="31">
        <f>VLOOKUP(B2361,'[1]AKTİF ÜRÜNLER LİSTESİ'!B$1:M$7867,12,FALSE)</f>
        <v>0</v>
      </c>
      <c r="J2361" s="31">
        <f>VLOOKUP(B2361,'[1]AKTİF ÜRÜNLER LİSTESİ'!B$1:N$7867,13,FALSE)</f>
        <v>0</v>
      </c>
      <c r="K2361" s="31">
        <f>VLOOKUP(B2361,'[1]AKTİF ÜRÜNLER LİSTESİ'!B:O,14,FALSE)</f>
        <v>0</v>
      </c>
      <c r="L2361" s="21">
        <v>42479</v>
      </c>
    </row>
    <row r="2362" spans="1:12" ht="15" customHeight="1" x14ac:dyDescent="0.25">
      <c r="A2362" s="374" t="s">
        <v>7892</v>
      </c>
      <c r="B2362" s="26">
        <v>8699820570217</v>
      </c>
      <c r="C2362" s="377" t="s">
        <v>2509</v>
      </c>
      <c r="D2362" s="374" t="s">
        <v>2510</v>
      </c>
      <c r="E2362" s="374" t="s">
        <v>2164</v>
      </c>
      <c r="F2362" s="374" t="s">
        <v>18</v>
      </c>
      <c r="G2362" s="374" t="s">
        <v>19</v>
      </c>
      <c r="H2362" s="377"/>
      <c r="I2362" s="31">
        <f>VLOOKUP(B2362,'[1]AKTİF ÜRÜNLER LİSTESİ'!B$1:M$7867,12,FALSE)</f>
        <v>1</v>
      </c>
      <c r="J2362" s="31">
        <f>VLOOKUP(B2362,'[1]AKTİF ÜRÜNLER LİSTESİ'!B$1:N$7867,13,FALSE)</f>
        <v>1</v>
      </c>
      <c r="K2362" s="31">
        <f>VLOOKUP(B2362,'[1]AKTİF ÜRÜNLER LİSTESİ'!B:O,14,FALSE)</f>
        <v>0</v>
      </c>
      <c r="L2362" s="380">
        <v>41303</v>
      </c>
    </row>
    <row r="2363" spans="1:12" ht="15" customHeight="1" x14ac:dyDescent="0.25">
      <c r="A2363" s="374" t="s">
        <v>7893</v>
      </c>
      <c r="B2363" s="26">
        <v>8699820010065</v>
      </c>
      <c r="C2363" s="377" t="s">
        <v>7894</v>
      </c>
      <c r="D2363" s="374" t="s">
        <v>7895</v>
      </c>
      <c r="E2363" s="374" t="s">
        <v>2164</v>
      </c>
      <c r="F2363" s="374" t="s">
        <v>18</v>
      </c>
      <c r="G2363" s="374" t="s">
        <v>19</v>
      </c>
      <c r="H2363" s="377"/>
      <c r="I2363" s="31">
        <f>VLOOKUP(B2363,'[1]AKTİF ÜRÜNLER LİSTESİ'!B$1:M$7867,12,FALSE)</f>
        <v>0</v>
      </c>
      <c r="J2363" s="31">
        <f>VLOOKUP(B2363,'[1]AKTİF ÜRÜNLER LİSTESİ'!B$1:N$7867,13,FALSE)</f>
        <v>0</v>
      </c>
      <c r="K2363" s="31">
        <f>VLOOKUP(B2363,'[1]AKTİF ÜRÜNLER LİSTESİ'!B:O,14,FALSE)</f>
        <v>0</v>
      </c>
      <c r="L2363" s="380">
        <v>41303</v>
      </c>
    </row>
    <row r="2364" spans="1:12" ht="15" customHeight="1" x14ac:dyDescent="0.25">
      <c r="A2364" s="93" t="s">
        <v>20163</v>
      </c>
      <c r="B2364" s="131">
        <v>8699809951174</v>
      </c>
      <c r="C2364" s="161" t="s">
        <v>19658</v>
      </c>
      <c r="D2364" s="161" t="s">
        <v>19659</v>
      </c>
      <c r="E2364" s="161" t="s">
        <v>402</v>
      </c>
      <c r="F2364" s="161" t="s">
        <v>18</v>
      </c>
      <c r="G2364" s="374" t="s">
        <v>19</v>
      </c>
      <c r="H2364" s="377"/>
      <c r="I2364" s="31">
        <f>VLOOKUP(B2364,'[1]AKTİF ÜRÜNLER LİSTESİ'!B$1:M$7867,12,FALSE)</f>
        <v>0</v>
      </c>
      <c r="J2364" s="31">
        <f>VLOOKUP(B2364,'[1]AKTİF ÜRÜNLER LİSTESİ'!B$1:N$7867,13,FALSE)</f>
        <v>0</v>
      </c>
      <c r="K2364" s="31">
        <f>VLOOKUP(B2364,'[1]AKTİF ÜRÜNLER LİSTESİ'!B:O,14,FALSE)</f>
        <v>0</v>
      </c>
      <c r="L2364" s="379">
        <v>45524</v>
      </c>
    </row>
    <row r="2365" spans="1:12" ht="15" customHeight="1" x14ac:dyDescent="0.25">
      <c r="A2365" s="58" t="s">
        <v>19889</v>
      </c>
      <c r="B2365" s="115">
        <v>8699514094814</v>
      </c>
      <c r="C2365" s="58" t="s">
        <v>12124</v>
      </c>
      <c r="D2365" s="58" t="s">
        <v>12125</v>
      </c>
      <c r="E2365" s="58" t="s">
        <v>63</v>
      </c>
      <c r="F2365" s="58" t="s">
        <v>18</v>
      </c>
      <c r="G2365" s="58" t="s">
        <v>19</v>
      </c>
      <c r="H2365" s="377"/>
      <c r="I2365" s="31">
        <f>VLOOKUP(B2365,'[1]AKTİF ÜRÜNLER LİSTESİ'!B$1:M$7867,12,FALSE)</f>
        <v>1</v>
      </c>
      <c r="J2365" s="31">
        <f>VLOOKUP(B2365,'[1]AKTİF ÜRÜNLER LİSTESİ'!B$1:N$7867,13,FALSE)</f>
        <v>0</v>
      </c>
      <c r="K2365" s="31">
        <f>VLOOKUP(B2365,'[1]AKTİF ÜRÜNLER LİSTESİ'!B:O,14,FALSE)</f>
        <v>0</v>
      </c>
      <c r="L2365" s="379">
        <v>45657</v>
      </c>
    </row>
    <row r="2366" spans="1:12" ht="15" customHeight="1" x14ac:dyDescent="0.25">
      <c r="A2366" s="58" t="s">
        <v>19890</v>
      </c>
      <c r="B2366" s="115">
        <v>8699514094807</v>
      </c>
      <c r="C2366" s="58" t="s">
        <v>12124</v>
      </c>
      <c r="D2366" s="58" t="s">
        <v>12125</v>
      </c>
      <c r="E2366" s="58" t="s">
        <v>63</v>
      </c>
      <c r="F2366" s="58" t="s">
        <v>18</v>
      </c>
      <c r="G2366" s="58" t="s">
        <v>19</v>
      </c>
      <c r="H2366" s="377"/>
      <c r="I2366" s="31">
        <f>VLOOKUP(B2366,'[1]AKTİF ÜRÜNLER LİSTESİ'!B$1:M$7867,12,FALSE)</f>
        <v>1</v>
      </c>
      <c r="J2366" s="31">
        <f>VLOOKUP(B2366,'[1]AKTİF ÜRÜNLER LİSTESİ'!B$1:N$7867,13,FALSE)</f>
        <v>0</v>
      </c>
      <c r="K2366" s="31">
        <f>VLOOKUP(B2366,'[1]AKTİF ÜRÜNLER LİSTESİ'!B:O,14,FALSE)</f>
        <v>0</v>
      </c>
      <c r="L2366" s="379">
        <v>45657</v>
      </c>
    </row>
    <row r="2367" spans="1:12" ht="15" customHeight="1" x14ac:dyDescent="0.25">
      <c r="A2367" s="58" t="s">
        <v>19891</v>
      </c>
      <c r="B2367" s="115">
        <v>8699514094838</v>
      </c>
      <c r="C2367" s="58" t="s">
        <v>12124</v>
      </c>
      <c r="D2367" s="58" t="s">
        <v>12125</v>
      </c>
      <c r="E2367" s="58" t="s">
        <v>63</v>
      </c>
      <c r="F2367" s="58" t="s">
        <v>18</v>
      </c>
      <c r="G2367" s="58" t="s">
        <v>19</v>
      </c>
      <c r="H2367" s="377"/>
      <c r="I2367" s="31">
        <f>VLOOKUP(B2367,'[1]AKTİF ÜRÜNLER LİSTESİ'!B$1:M$7867,12,FALSE)</f>
        <v>1</v>
      </c>
      <c r="J2367" s="31">
        <f>VLOOKUP(B2367,'[1]AKTİF ÜRÜNLER LİSTESİ'!B$1:N$7867,13,FALSE)</f>
        <v>0</v>
      </c>
      <c r="K2367" s="31">
        <f>VLOOKUP(B2367,'[1]AKTİF ÜRÜNLER LİSTESİ'!B:O,14,FALSE)</f>
        <v>0</v>
      </c>
      <c r="L2367" s="379">
        <v>45657</v>
      </c>
    </row>
    <row r="2368" spans="1:12" ht="15" customHeight="1" x14ac:dyDescent="0.25">
      <c r="A2368" s="374" t="s">
        <v>7896</v>
      </c>
      <c r="B2368" s="26">
        <v>8699593815041</v>
      </c>
      <c r="C2368" s="377" t="s">
        <v>5690</v>
      </c>
      <c r="D2368" s="374" t="s">
        <v>5691</v>
      </c>
      <c r="E2368" s="374" t="s">
        <v>538</v>
      </c>
      <c r="F2368" s="374" t="s">
        <v>640</v>
      </c>
      <c r="G2368" s="374" t="s">
        <v>19</v>
      </c>
      <c r="H2368" s="377"/>
      <c r="I2368" s="31">
        <f>VLOOKUP(B2368,'[1]AKTİF ÜRÜNLER LİSTESİ'!B$1:M$7867,12,FALSE)</f>
        <v>1</v>
      </c>
      <c r="J2368" s="31">
        <f>VLOOKUP(B2368,'[1]AKTİF ÜRÜNLER LİSTESİ'!B$1:N$7867,13,FALSE)</f>
        <v>0</v>
      </c>
      <c r="K2368" s="31">
        <f>VLOOKUP(B2368,'[1]AKTİF ÜRÜNLER LİSTESİ'!B:O,14,FALSE)</f>
        <v>0</v>
      </c>
      <c r="L2368" s="380">
        <v>41303</v>
      </c>
    </row>
    <row r="2369" spans="1:12" ht="15" customHeight="1" x14ac:dyDescent="0.25">
      <c r="A2369" s="374" t="s">
        <v>7897</v>
      </c>
      <c r="B2369" s="26">
        <v>8699593815102</v>
      </c>
      <c r="C2369" s="377" t="s">
        <v>5690</v>
      </c>
      <c r="D2369" s="374" t="s">
        <v>5691</v>
      </c>
      <c r="E2369" s="374" t="s">
        <v>538</v>
      </c>
      <c r="F2369" s="374" t="s">
        <v>640</v>
      </c>
      <c r="G2369" s="374" t="s">
        <v>19</v>
      </c>
      <c r="H2369" s="377"/>
      <c r="I2369" s="31">
        <f>VLOOKUP(B2369,'[1]AKTİF ÜRÜNLER LİSTESİ'!B$1:M$7867,12,FALSE)</f>
        <v>1</v>
      </c>
      <c r="J2369" s="31">
        <f>VLOOKUP(B2369,'[1]AKTİF ÜRÜNLER LİSTESİ'!B$1:N$7867,13,FALSE)</f>
        <v>0</v>
      </c>
      <c r="K2369" s="31">
        <f>VLOOKUP(B2369,'[1]AKTİF ÜRÜNLER LİSTESİ'!B:O,14,FALSE)</f>
        <v>0</v>
      </c>
      <c r="L2369" s="380">
        <v>41303</v>
      </c>
    </row>
    <row r="2370" spans="1:12" ht="15" customHeight="1" x14ac:dyDescent="0.25">
      <c r="A2370" s="374" t="s">
        <v>7898</v>
      </c>
      <c r="B2370" s="26">
        <v>8699593815010</v>
      </c>
      <c r="C2370" s="377" t="s">
        <v>5690</v>
      </c>
      <c r="D2370" s="374" t="s">
        <v>5691</v>
      </c>
      <c r="E2370" s="374" t="s">
        <v>538</v>
      </c>
      <c r="F2370" s="374" t="s">
        <v>640</v>
      </c>
      <c r="G2370" s="370" t="s">
        <v>19</v>
      </c>
      <c r="H2370" s="377"/>
      <c r="I2370" s="31">
        <f>VLOOKUP(B2370,'[1]AKTİF ÜRÜNLER LİSTESİ'!B$1:M$7867,12,FALSE)</f>
        <v>1</v>
      </c>
      <c r="J2370" s="31">
        <f>VLOOKUP(B2370,'[1]AKTİF ÜRÜNLER LİSTESİ'!B$1:N$7867,13,FALSE)</f>
        <v>0</v>
      </c>
      <c r="K2370" s="31">
        <f>VLOOKUP(B2370,'[1]AKTİF ÜRÜNLER LİSTESİ'!B:O,14,FALSE)</f>
        <v>0</v>
      </c>
      <c r="L2370" s="21">
        <v>41303</v>
      </c>
    </row>
    <row r="2371" spans="1:12" ht="15" customHeight="1" x14ac:dyDescent="0.25">
      <c r="A2371" s="374" t="s">
        <v>7899</v>
      </c>
      <c r="B2371" s="26">
        <v>8699593815027</v>
      </c>
      <c r="C2371" s="377" t="s">
        <v>5690</v>
      </c>
      <c r="D2371" s="374" t="s">
        <v>5691</v>
      </c>
      <c r="E2371" s="374" t="s">
        <v>538</v>
      </c>
      <c r="F2371" s="374" t="s">
        <v>640</v>
      </c>
      <c r="G2371" s="374" t="s">
        <v>19</v>
      </c>
      <c r="H2371" s="377"/>
      <c r="I2371" s="31">
        <f>VLOOKUP(B2371,'[1]AKTİF ÜRÜNLER LİSTESİ'!B$1:M$7867,12,FALSE)</f>
        <v>1</v>
      </c>
      <c r="J2371" s="31">
        <f>VLOOKUP(B2371,'[1]AKTİF ÜRÜNLER LİSTESİ'!B$1:N$7867,13,FALSE)</f>
        <v>0</v>
      </c>
      <c r="K2371" s="31">
        <f>VLOOKUP(B2371,'[1]AKTİF ÜRÜNLER LİSTESİ'!B:O,14,FALSE)</f>
        <v>0</v>
      </c>
      <c r="L2371" s="380">
        <v>41303</v>
      </c>
    </row>
    <row r="2372" spans="1:12" ht="15" customHeight="1" x14ac:dyDescent="0.25">
      <c r="A2372" s="374" t="s">
        <v>7900</v>
      </c>
      <c r="B2372" s="26">
        <v>8699593815034</v>
      </c>
      <c r="C2372" s="377" t="s">
        <v>5690</v>
      </c>
      <c r="D2372" s="374" t="s">
        <v>5691</v>
      </c>
      <c r="E2372" s="374" t="s">
        <v>538</v>
      </c>
      <c r="F2372" s="374" t="s">
        <v>640</v>
      </c>
      <c r="G2372" s="374" t="s">
        <v>19</v>
      </c>
      <c r="H2372" s="377"/>
      <c r="I2372" s="31">
        <f>VLOOKUP(B2372,'[1]AKTİF ÜRÜNLER LİSTESİ'!B$1:M$7867,12,FALSE)</f>
        <v>1</v>
      </c>
      <c r="J2372" s="31">
        <f>VLOOKUP(B2372,'[1]AKTİF ÜRÜNLER LİSTESİ'!B$1:N$7867,13,FALSE)</f>
        <v>0</v>
      </c>
      <c r="K2372" s="31">
        <f>VLOOKUP(B2372,'[1]AKTİF ÜRÜNLER LİSTESİ'!B:O,14,FALSE)</f>
        <v>0</v>
      </c>
      <c r="L2372" s="380">
        <v>41303</v>
      </c>
    </row>
    <row r="2373" spans="1:12" ht="15" customHeight="1" x14ac:dyDescent="0.25">
      <c r="A2373" s="377" t="s">
        <v>2736</v>
      </c>
      <c r="B2373" s="378">
        <v>8680186490288</v>
      </c>
      <c r="C2373" s="377" t="s">
        <v>2737</v>
      </c>
      <c r="D2373" s="377" t="s">
        <v>2738</v>
      </c>
      <c r="E2373" s="377" t="s">
        <v>753</v>
      </c>
      <c r="F2373" s="374" t="s">
        <v>18</v>
      </c>
      <c r="G2373" s="374" t="s">
        <v>19</v>
      </c>
      <c r="H2373" s="40"/>
      <c r="I2373" s="31">
        <f>VLOOKUP(B2373,'[1]AKTİF ÜRÜNLER LİSTESİ'!B$1:M$7867,12,FALSE)</f>
        <v>0</v>
      </c>
      <c r="J2373" s="31">
        <f>VLOOKUP(B2373,'[1]AKTİF ÜRÜNLER LİSTESİ'!B$1:N$7867,13,FALSE)</f>
        <v>0</v>
      </c>
      <c r="K2373" s="31">
        <f>VLOOKUP(B2373,'[1]AKTİF ÜRÜNLER LİSTESİ'!B:O,14,FALSE)</f>
        <v>0</v>
      </c>
      <c r="L2373" s="380">
        <v>44131</v>
      </c>
    </row>
    <row r="2374" spans="1:12" ht="15" customHeight="1" x14ac:dyDescent="0.25">
      <c r="A2374" s="40" t="s">
        <v>2925</v>
      </c>
      <c r="B2374" s="72">
        <v>8680186490295</v>
      </c>
      <c r="C2374" s="377" t="s">
        <v>2737</v>
      </c>
      <c r="D2374" s="42" t="s">
        <v>2738</v>
      </c>
      <c r="E2374" s="42" t="s">
        <v>753</v>
      </c>
      <c r="F2374" s="40" t="s">
        <v>18</v>
      </c>
      <c r="G2374" s="374" t="s">
        <v>19</v>
      </c>
      <c r="H2374" s="374"/>
      <c r="I2374" s="31">
        <f>VLOOKUP(B2374,'[1]AKTİF ÜRÜNLER LİSTESİ'!B$1:M$7867,12,FALSE)</f>
        <v>0</v>
      </c>
      <c r="J2374" s="31">
        <f>VLOOKUP(B2374,'[1]AKTİF ÜRÜNLER LİSTESİ'!B$1:N$7867,13,FALSE)</f>
        <v>0</v>
      </c>
      <c r="K2374" s="31">
        <f>VLOOKUP(B2374,'[1]AKTİF ÜRÜNLER LİSTESİ'!B:O,14,FALSE)</f>
        <v>0</v>
      </c>
      <c r="L2374" s="380">
        <v>44047</v>
      </c>
    </row>
    <row r="2375" spans="1:12" ht="15" customHeight="1" x14ac:dyDescent="0.25">
      <c r="A2375" s="374" t="s">
        <v>7901</v>
      </c>
      <c r="B2375" s="26">
        <v>8699820120030</v>
      </c>
      <c r="C2375" s="377" t="s">
        <v>332</v>
      </c>
      <c r="D2375" s="374" t="s">
        <v>333</v>
      </c>
      <c r="E2375" s="374" t="s">
        <v>2164</v>
      </c>
      <c r="F2375" s="374" t="s">
        <v>18</v>
      </c>
      <c r="G2375" s="374" t="s">
        <v>19</v>
      </c>
      <c r="H2375" s="377"/>
      <c r="I2375" s="31">
        <f>VLOOKUP(B2375,'[1]AKTİF ÜRÜNLER LİSTESİ'!B$1:M$7867,12,FALSE)</f>
        <v>0</v>
      </c>
      <c r="J2375" s="31">
        <f>VLOOKUP(B2375,'[1]AKTİF ÜRÜNLER LİSTESİ'!B$1:N$7867,13,FALSE)</f>
        <v>0</v>
      </c>
      <c r="K2375" s="31">
        <f>VLOOKUP(B2375,'[1]AKTİF ÜRÜNLER LİSTESİ'!B:O,14,FALSE)</f>
        <v>0</v>
      </c>
      <c r="L2375" s="380">
        <v>41303</v>
      </c>
    </row>
    <row r="2376" spans="1:12" ht="15" customHeight="1" x14ac:dyDescent="0.25">
      <c r="A2376" s="374" t="s">
        <v>7902</v>
      </c>
      <c r="B2376" s="26">
        <v>8699820030360</v>
      </c>
      <c r="C2376" s="377" t="s">
        <v>332</v>
      </c>
      <c r="D2376" s="374" t="s">
        <v>333</v>
      </c>
      <c r="E2376" s="374" t="s">
        <v>2164</v>
      </c>
      <c r="F2376" s="374" t="s">
        <v>18</v>
      </c>
      <c r="G2376" s="374" t="s">
        <v>19</v>
      </c>
      <c r="H2376" s="377"/>
      <c r="I2376" s="31">
        <f>VLOOKUP(B2376,'[1]AKTİF ÜRÜNLER LİSTESİ'!B$1:M$7867,12,FALSE)</f>
        <v>0</v>
      </c>
      <c r="J2376" s="31">
        <f>VLOOKUP(B2376,'[1]AKTİF ÜRÜNLER LİSTESİ'!B$1:N$7867,13,FALSE)</f>
        <v>0</v>
      </c>
      <c r="K2376" s="31">
        <f>VLOOKUP(B2376,'[1]AKTİF ÜRÜNLER LİSTESİ'!B:O,14,FALSE)</f>
        <v>0</v>
      </c>
      <c r="L2376" s="380">
        <v>41303</v>
      </c>
    </row>
    <row r="2377" spans="1:12" ht="15" customHeight="1" x14ac:dyDescent="0.25">
      <c r="A2377" s="375" t="s">
        <v>7903</v>
      </c>
      <c r="B2377" s="27">
        <v>8697869420197</v>
      </c>
      <c r="C2377" s="377" t="s">
        <v>7118</v>
      </c>
      <c r="D2377" s="375" t="s">
        <v>7119</v>
      </c>
      <c r="E2377" s="47" t="s">
        <v>4398</v>
      </c>
      <c r="F2377" s="375" t="s">
        <v>18</v>
      </c>
      <c r="G2377" s="374" t="s">
        <v>19</v>
      </c>
      <c r="H2377" s="47"/>
      <c r="I2377" s="31">
        <f>VLOOKUP(B2377,'[1]AKTİF ÜRÜNLER LİSTESİ'!B$1:M$7867,12,FALSE)</f>
        <v>0</v>
      </c>
      <c r="J2377" s="31">
        <f>VLOOKUP(B2377,'[1]AKTİF ÜRÜNLER LİSTESİ'!B$1:N$7867,13,FALSE)</f>
        <v>0</v>
      </c>
      <c r="K2377" s="31">
        <f>VLOOKUP(B2377,'[1]AKTİF ÜRÜNLER LİSTESİ'!B:O,14,FALSE)</f>
        <v>0</v>
      </c>
      <c r="L2377" s="380">
        <v>41303</v>
      </c>
    </row>
    <row r="2378" spans="1:12" ht="15" customHeight="1" x14ac:dyDescent="0.25">
      <c r="A2378" s="374" t="s">
        <v>7904</v>
      </c>
      <c r="B2378" s="26">
        <v>8699828190424</v>
      </c>
      <c r="C2378" s="377" t="s">
        <v>7208</v>
      </c>
      <c r="D2378" s="374" t="s">
        <v>7209</v>
      </c>
      <c r="E2378" s="374" t="s">
        <v>1393</v>
      </c>
      <c r="F2378" s="374" t="s">
        <v>18</v>
      </c>
      <c r="G2378" s="374" t="s">
        <v>19</v>
      </c>
      <c r="H2378" s="377"/>
      <c r="I2378" s="31">
        <f>VLOOKUP(B2378,'[1]AKTİF ÜRÜNLER LİSTESİ'!B$1:M$7867,12,FALSE)</f>
        <v>0</v>
      </c>
      <c r="J2378" s="31">
        <f>VLOOKUP(B2378,'[1]AKTİF ÜRÜNLER LİSTESİ'!B$1:N$7867,13,FALSE)</f>
        <v>0</v>
      </c>
      <c r="K2378" s="31">
        <f>VLOOKUP(B2378,'[1]AKTİF ÜRÜNLER LİSTESİ'!B:O,14,FALSE)</f>
        <v>0</v>
      </c>
      <c r="L2378" s="380">
        <v>41303</v>
      </c>
    </row>
    <row r="2379" spans="1:12" ht="15" customHeight="1" x14ac:dyDescent="0.25">
      <c r="A2379" s="374" t="s">
        <v>5398</v>
      </c>
      <c r="B2379" s="378">
        <v>8699543160054</v>
      </c>
      <c r="C2379" s="377" t="s">
        <v>2362</v>
      </c>
      <c r="D2379" s="377" t="s">
        <v>2363</v>
      </c>
      <c r="E2379" s="377" t="s">
        <v>93</v>
      </c>
      <c r="F2379" s="374" t="s">
        <v>18</v>
      </c>
      <c r="G2379" s="370" t="s">
        <v>19</v>
      </c>
      <c r="H2379" s="377"/>
      <c r="I2379" s="31">
        <f>VLOOKUP(B2379,'[1]AKTİF ÜRÜNLER LİSTESİ'!B$1:M$7867,12,FALSE)</f>
        <v>0</v>
      </c>
      <c r="J2379" s="31">
        <f>VLOOKUP(B2379,'[1]AKTİF ÜRÜNLER LİSTESİ'!B$1:N$7867,13,FALSE)</f>
        <v>0</v>
      </c>
      <c r="K2379" s="31">
        <f>VLOOKUP(B2379,'[1]AKTİF ÜRÜNLER LİSTESİ'!B:O,14,FALSE)</f>
        <v>0</v>
      </c>
      <c r="L2379" s="380">
        <v>42745</v>
      </c>
    </row>
    <row r="2380" spans="1:12" ht="15" customHeight="1" x14ac:dyDescent="0.25">
      <c r="A2380" s="377" t="s">
        <v>2361</v>
      </c>
      <c r="B2380" s="378">
        <v>8699543160061</v>
      </c>
      <c r="C2380" s="377" t="s">
        <v>2362</v>
      </c>
      <c r="D2380" s="377" t="s">
        <v>2363</v>
      </c>
      <c r="E2380" s="377" t="s">
        <v>93</v>
      </c>
      <c r="F2380" s="377" t="s">
        <v>18</v>
      </c>
      <c r="G2380" s="374" t="s">
        <v>19</v>
      </c>
      <c r="H2380" s="374"/>
      <c r="I2380" s="31">
        <f>VLOOKUP(B2380,'[1]AKTİF ÜRÜNLER LİSTESİ'!B$1:M$7867,12,FALSE)</f>
        <v>0</v>
      </c>
      <c r="J2380" s="31">
        <f>VLOOKUP(B2380,'[1]AKTİF ÜRÜNLER LİSTESİ'!B$1:N$7867,13,FALSE)</f>
        <v>0</v>
      </c>
      <c r="K2380" s="31">
        <f>VLOOKUP(B2380,'[1]AKTİF ÜRÜNLER LİSTESİ'!B:O,14,FALSE)</f>
        <v>0</v>
      </c>
      <c r="L2380" s="380">
        <v>44320</v>
      </c>
    </row>
    <row r="2381" spans="1:12" ht="15" customHeight="1" x14ac:dyDescent="0.25">
      <c r="A2381" s="374" t="s">
        <v>7905</v>
      </c>
      <c r="B2381" s="26">
        <v>8699262160014</v>
      </c>
      <c r="C2381" s="377" t="s">
        <v>2362</v>
      </c>
      <c r="D2381" s="374" t="s">
        <v>2363</v>
      </c>
      <c r="E2381" s="374" t="s">
        <v>269</v>
      </c>
      <c r="F2381" s="374" t="s">
        <v>18</v>
      </c>
      <c r="G2381" s="374" t="s">
        <v>19</v>
      </c>
      <c r="H2381" s="377"/>
      <c r="I2381" s="31">
        <f>VLOOKUP(B2381,'[1]AKTİF ÜRÜNLER LİSTESİ'!B$1:M$7867,12,FALSE)</f>
        <v>0</v>
      </c>
      <c r="J2381" s="31">
        <f>VLOOKUP(B2381,'[1]AKTİF ÜRÜNLER LİSTESİ'!B$1:N$7867,13,FALSE)</f>
        <v>0</v>
      </c>
      <c r="K2381" s="31">
        <f>VLOOKUP(B2381,'[1]AKTİF ÜRÜNLER LİSTESİ'!B:O,14,FALSE)</f>
        <v>0</v>
      </c>
      <c r="L2381" s="380">
        <v>41303</v>
      </c>
    </row>
    <row r="2382" spans="1:12" ht="15" customHeight="1" x14ac:dyDescent="0.25">
      <c r="A2382" s="374" t="s">
        <v>7906</v>
      </c>
      <c r="B2382" s="26">
        <v>8699262160021</v>
      </c>
      <c r="C2382" s="377" t="s">
        <v>2362</v>
      </c>
      <c r="D2382" s="374" t="s">
        <v>2363</v>
      </c>
      <c r="E2382" s="374" t="s">
        <v>269</v>
      </c>
      <c r="F2382" s="374" t="s">
        <v>18</v>
      </c>
      <c r="G2382" s="374" t="s">
        <v>19</v>
      </c>
      <c r="H2382" s="377"/>
      <c r="I2382" s="31">
        <f>VLOOKUP(B2382,'[1]AKTİF ÜRÜNLER LİSTESİ'!B$1:M$7867,12,FALSE)</f>
        <v>0</v>
      </c>
      <c r="J2382" s="31">
        <f>VLOOKUP(B2382,'[1]AKTİF ÜRÜNLER LİSTESİ'!B$1:N$7867,13,FALSE)</f>
        <v>0</v>
      </c>
      <c r="K2382" s="31">
        <f>VLOOKUP(B2382,'[1]AKTİF ÜRÜNLER LİSTESİ'!B:O,14,FALSE)</f>
        <v>0</v>
      </c>
      <c r="L2382" s="380">
        <v>41303</v>
      </c>
    </row>
    <row r="2383" spans="1:12" ht="15" customHeight="1" x14ac:dyDescent="0.25">
      <c r="A2383" s="377" t="s">
        <v>2018</v>
      </c>
      <c r="B2383" s="378">
        <v>8682704982138</v>
      </c>
      <c r="C2383" s="377" t="s">
        <v>231</v>
      </c>
      <c r="D2383" s="377" t="s">
        <v>232</v>
      </c>
      <c r="E2383" s="377" t="s">
        <v>2019</v>
      </c>
      <c r="F2383" s="374" t="s">
        <v>18</v>
      </c>
      <c r="G2383" s="374" t="s">
        <v>19</v>
      </c>
      <c r="H2383" s="374"/>
      <c r="I2383" s="31">
        <f>VLOOKUP(B2383,'[1]AKTİF ÜRÜNLER LİSTESİ'!B$1:M$7867,12,FALSE)</f>
        <v>2</v>
      </c>
      <c r="J2383" s="31">
        <f>VLOOKUP(B2383,'[1]AKTİF ÜRÜNLER LİSTESİ'!B$1:N$7867,13,FALSE)</f>
        <v>2</v>
      </c>
      <c r="K2383" s="31">
        <f>VLOOKUP(B2383,'[1]AKTİF ÜRÜNLER LİSTESİ'!B:O,14,FALSE)</f>
        <v>0</v>
      </c>
      <c r="L2383" s="380">
        <v>44565</v>
      </c>
    </row>
    <row r="2384" spans="1:12" ht="15" customHeight="1" x14ac:dyDescent="0.25">
      <c r="A2384" s="374" t="s">
        <v>6107</v>
      </c>
      <c r="B2384" s="378">
        <v>8699514170068</v>
      </c>
      <c r="C2384" s="377" t="s">
        <v>2362</v>
      </c>
      <c r="D2384" s="374" t="s">
        <v>2363</v>
      </c>
      <c r="E2384" s="374" t="s">
        <v>63</v>
      </c>
      <c r="F2384" s="374" t="s">
        <v>18</v>
      </c>
      <c r="G2384" s="374" t="s">
        <v>19</v>
      </c>
      <c r="H2384" s="377"/>
      <c r="I2384" s="31">
        <f>VLOOKUP(B2384,'[1]AKTİF ÜRÜNLER LİSTESİ'!B$1:M$7867,12,FALSE)</f>
        <v>0</v>
      </c>
      <c r="J2384" s="31">
        <f>VLOOKUP(B2384,'[1]AKTİF ÜRÜNLER LİSTESİ'!B$1:N$7867,13,FALSE)</f>
        <v>0</v>
      </c>
      <c r="K2384" s="31">
        <f>VLOOKUP(B2384,'[1]AKTİF ÜRÜNLER LİSTESİ'!B:O,14,FALSE)</f>
        <v>0</v>
      </c>
      <c r="L2384" s="380">
        <v>42101</v>
      </c>
    </row>
    <row r="2385" spans="1:12" ht="15" customHeight="1" x14ac:dyDescent="0.25">
      <c r="A2385" s="374" t="s">
        <v>6108</v>
      </c>
      <c r="B2385" s="378">
        <v>8699514170082</v>
      </c>
      <c r="C2385" s="377" t="s">
        <v>2362</v>
      </c>
      <c r="D2385" s="374" t="s">
        <v>2363</v>
      </c>
      <c r="E2385" s="374" t="s">
        <v>63</v>
      </c>
      <c r="F2385" s="374" t="s">
        <v>18</v>
      </c>
      <c r="G2385" s="374" t="s">
        <v>19</v>
      </c>
      <c r="H2385" s="377"/>
      <c r="I2385" s="31">
        <f>VLOOKUP(B2385,'[1]AKTİF ÜRÜNLER LİSTESİ'!B$1:M$7867,12,FALSE)</f>
        <v>0</v>
      </c>
      <c r="J2385" s="31">
        <f>VLOOKUP(B2385,'[1]AKTİF ÜRÜNLER LİSTESİ'!B$1:N$7867,13,FALSE)</f>
        <v>0</v>
      </c>
      <c r="K2385" s="31">
        <f>VLOOKUP(B2385,'[1]AKTİF ÜRÜNLER LİSTESİ'!B:O,14,FALSE)</f>
        <v>0</v>
      </c>
      <c r="L2385" s="380">
        <v>42101</v>
      </c>
    </row>
    <row r="2386" spans="1:12" ht="15" customHeight="1" x14ac:dyDescent="0.25">
      <c r="A2386" s="16" t="s">
        <v>3575</v>
      </c>
      <c r="B2386" s="112">
        <v>8698856540409</v>
      </c>
      <c r="C2386" s="16" t="s">
        <v>3576</v>
      </c>
      <c r="D2386" s="16" t="s">
        <v>3577</v>
      </c>
      <c r="E2386" s="16" t="s">
        <v>1861</v>
      </c>
      <c r="F2386" s="16" t="s">
        <v>18</v>
      </c>
      <c r="G2386" s="16" t="s">
        <v>19</v>
      </c>
      <c r="H2386" s="377"/>
      <c r="I2386" s="31">
        <f>VLOOKUP(B2386,'[1]AKTİF ÜRÜNLER LİSTESİ'!B$1:M$7867,12,FALSE)</f>
        <v>0</v>
      </c>
      <c r="J2386" s="31">
        <f>VLOOKUP(B2386,'[1]AKTİF ÜRÜNLER LİSTESİ'!B$1:N$7867,13,FALSE)</f>
        <v>0</v>
      </c>
      <c r="K2386" s="31">
        <f>VLOOKUP(B2386,'[1]AKTİF ÜRÜNLER LİSTESİ'!B:O,14,FALSE)</f>
        <v>0</v>
      </c>
      <c r="L2386" s="380">
        <v>45566</v>
      </c>
    </row>
    <row r="2387" spans="1:12" ht="15" customHeight="1" x14ac:dyDescent="0.25">
      <c r="A2387" s="374" t="s">
        <v>7907</v>
      </c>
      <c r="B2387" s="26">
        <v>8699514042723</v>
      </c>
      <c r="C2387" s="377" t="s">
        <v>7908</v>
      </c>
      <c r="D2387" s="374" t="s">
        <v>7909</v>
      </c>
      <c r="E2387" s="374" t="s">
        <v>63</v>
      </c>
      <c r="F2387" s="374" t="s">
        <v>18</v>
      </c>
      <c r="G2387" s="374" t="s">
        <v>19</v>
      </c>
      <c r="H2387" s="377"/>
      <c r="I2387" s="31">
        <f>VLOOKUP(B2387,'[1]AKTİF ÜRÜNLER LİSTESİ'!B$1:M$7867,12,FALSE)</f>
        <v>0</v>
      </c>
      <c r="J2387" s="31">
        <f>VLOOKUP(B2387,'[1]AKTİF ÜRÜNLER LİSTESİ'!B$1:N$7867,13,FALSE)</f>
        <v>0</v>
      </c>
      <c r="K2387" s="31">
        <f>VLOOKUP(B2387,'[1]AKTİF ÜRÜNLER LİSTESİ'!B:O,14,FALSE)</f>
        <v>0</v>
      </c>
      <c r="L2387" s="380">
        <v>41303</v>
      </c>
    </row>
    <row r="2388" spans="1:12" ht="15" customHeight="1" x14ac:dyDescent="0.25">
      <c r="A2388" s="374" t="s">
        <v>7910</v>
      </c>
      <c r="B2388" s="378">
        <v>8699783790110</v>
      </c>
      <c r="C2388" s="377" t="s">
        <v>1499</v>
      </c>
      <c r="D2388" s="377" t="s">
        <v>1500</v>
      </c>
      <c r="E2388" s="377" t="s">
        <v>438</v>
      </c>
      <c r="F2388" s="374" t="s">
        <v>18</v>
      </c>
      <c r="G2388" s="374" t="s">
        <v>19</v>
      </c>
      <c r="H2388" s="377"/>
      <c r="I2388" s="31">
        <f>VLOOKUP(B2388,'[1]AKTİF ÜRÜNLER LİSTESİ'!B$1:M$7867,12,FALSE)</f>
        <v>0</v>
      </c>
      <c r="J2388" s="31">
        <f>VLOOKUP(B2388,'[1]AKTİF ÜRÜNLER LİSTESİ'!B$1:N$7867,13,FALSE)</f>
        <v>0</v>
      </c>
      <c r="K2388" s="31">
        <f>VLOOKUP(B2388,'[1]AKTİF ÜRÜNLER LİSTESİ'!B:O,14,FALSE)</f>
        <v>0</v>
      </c>
      <c r="L2388" s="380">
        <v>41303</v>
      </c>
    </row>
    <row r="2389" spans="1:12" ht="15" customHeight="1" x14ac:dyDescent="0.25">
      <c r="A2389" s="374" t="s">
        <v>6335</v>
      </c>
      <c r="B2389" s="26">
        <v>8680400770264</v>
      </c>
      <c r="C2389" s="377" t="s">
        <v>239</v>
      </c>
      <c r="D2389" s="374" t="s">
        <v>240</v>
      </c>
      <c r="E2389" s="178" t="s">
        <v>78</v>
      </c>
      <c r="F2389" s="374" t="s">
        <v>18</v>
      </c>
      <c r="G2389" s="374" t="s">
        <v>19</v>
      </c>
      <c r="H2389" s="377"/>
      <c r="I2389" s="31">
        <f>VLOOKUP(B2389,'[1]AKTİF ÜRÜNLER LİSTESİ'!B$1:M$7867,12,FALSE)</f>
        <v>0</v>
      </c>
      <c r="J2389" s="31">
        <f>VLOOKUP(B2389,'[1]AKTİF ÜRÜNLER LİSTESİ'!B$1:N$7867,13,FALSE)</f>
        <v>0</v>
      </c>
      <c r="K2389" s="31">
        <f>VLOOKUP(B2389,'[1]AKTİF ÜRÜNLER LİSTESİ'!B:O,14,FALSE)</f>
        <v>0</v>
      </c>
      <c r="L2389" s="380">
        <v>41891</v>
      </c>
    </row>
    <row r="2390" spans="1:12" ht="15" customHeight="1" x14ac:dyDescent="0.25">
      <c r="A2390" s="374" t="s">
        <v>6302</v>
      </c>
      <c r="B2390" s="26">
        <v>8680400770271</v>
      </c>
      <c r="C2390" s="377" t="s">
        <v>239</v>
      </c>
      <c r="D2390" s="374" t="s">
        <v>240</v>
      </c>
      <c r="E2390" s="377" t="s">
        <v>78</v>
      </c>
      <c r="F2390" s="374" t="s">
        <v>18</v>
      </c>
      <c r="G2390" s="227" t="s">
        <v>19</v>
      </c>
      <c r="H2390" s="377"/>
      <c r="I2390" s="31">
        <f>VLOOKUP(B2390,'[1]AKTİF ÜRÜNLER LİSTESİ'!B$1:M$7867,12,FALSE)</f>
        <v>0</v>
      </c>
      <c r="J2390" s="31">
        <f>VLOOKUP(B2390,'[1]AKTİF ÜRÜNLER LİSTESİ'!B$1:N$7867,13,FALSE)</f>
        <v>0</v>
      </c>
      <c r="K2390" s="31">
        <f>VLOOKUP(B2390,'[1]AKTİF ÜRÜNLER LİSTESİ'!B:O,14,FALSE)</f>
        <v>0</v>
      </c>
      <c r="L2390" s="21">
        <v>41933</v>
      </c>
    </row>
    <row r="2391" spans="1:12" ht="15" customHeight="1" x14ac:dyDescent="0.25">
      <c r="A2391" s="374" t="s">
        <v>6303</v>
      </c>
      <c r="B2391" s="26">
        <v>8680400770257</v>
      </c>
      <c r="C2391" s="377" t="s">
        <v>239</v>
      </c>
      <c r="D2391" s="374" t="s">
        <v>240</v>
      </c>
      <c r="E2391" s="377" t="s">
        <v>78</v>
      </c>
      <c r="F2391" s="374" t="s">
        <v>18</v>
      </c>
      <c r="G2391" s="374" t="s">
        <v>19</v>
      </c>
      <c r="H2391" s="377"/>
      <c r="I2391" s="31">
        <f>VLOOKUP(B2391,'[1]AKTİF ÜRÜNLER LİSTESİ'!B$1:M$7867,12,FALSE)</f>
        <v>0</v>
      </c>
      <c r="J2391" s="31">
        <f>VLOOKUP(B2391,'[1]AKTİF ÜRÜNLER LİSTESİ'!B$1:N$7867,13,FALSE)</f>
        <v>0</v>
      </c>
      <c r="K2391" s="31">
        <f>VLOOKUP(B2391,'[1]AKTİF ÜRÜNLER LİSTESİ'!B:O,14,FALSE)</f>
        <v>0</v>
      </c>
      <c r="L2391" s="380">
        <v>41933</v>
      </c>
    </row>
    <row r="2392" spans="1:12" ht="15" customHeight="1" x14ac:dyDescent="0.25">
      <c r="A2392" s="377" t="s">
        <v>3361</v>
      </c>
      <c r="B2392" s="378">
        <v>8699688702256</v>
      </c>
      <c r="C2392" s="377" t="s">
        <v>417</v>
      </c>
      <c r="D2392" s="377" t="s">
        <v>418</v>
      </c>
      <c r="E2392" s="377" t="s">
        <v>3362</v>
      </c>
      <c r="F2392" s="374" t="s">
        <v>18</v>
      </c>
      <c r="G2392" s="374" t="s">
        <v>19</v>
      </c>
      <c r="H2392" s="377"/>
      <c r="I2392" s="31">
        <f>VLOOKUP(B2392,'[1]AKTİF ÜRÜNLER LİSTESİ'!B$1:M$7867,12,FALSE)</f>
        <v>1</v>
      </c>
      <c r="J2392" s="31">
        <f>VLOOKUP(B2392,'[1]AKTİF ÜRÜNLER LİSTESİ'!B$1:N$7867,13,FALSE)</f>
        <v>1</v>
      </c>
      <c r="K2392" s="31">
        <f>VLOOKUP(B2392,'[1]AKTİF ÜRÜNLER LİSTESİ'!B:O,14,FALSE)</f>
        <v>0</v>
      </c>
      <c r="L2392" s="380">
        <v>43851</v>
      </c>
    </row>
    <row r="2393" spans="1:12" ht="15" customHeight="1" x14ac:dyDescent="0.25">
      <c r="A2393" s="377" t="s">
        <v>3656</v>
      </c>
      <c r="B2393" s="26">
        <v>8699207010138</v>
      </c>
      <c r="C2393" s="377" t="s">
        <v>383</v>
      </c>
      <c r="D2393" s="377" t="s">
        <v>384</v>
      </c>
      <c r="E2393" s="374" t="s">
        <v>3654</v>
      </c>
      <c r="F2393" s="374" t="s">
        <v>18</v>
      </c>
      <c r="G2393" s="374" t="s">
        <v>19</v>
      </c>
      <c r="H2393" s="377"/>
      <c r="I2393" s="31">
        <f>VLOOKUP(B2393,'[1]AKTİF ÜRÜNLER LİSTESİ'!B$1:M$7867,12,FALSE)</f>
        <v>0</v>
      </c>
      <c r="J2393" s="31">
        <f>VLOOKUP(B2393,'[1]AKTİF ÜRÜNLER LİSTESİ'!B$1:N$7867,13,FALSE)</f>
        <v>0</v>
      </c>
      <c r="K2393" s="31">
        <f>VLOOKUP(B2393,'[1]AKTİF ÜRÜNLER LİSTESİ'!B:O,14,FALSE)</f>
        <v>0</v>
      </c>
      <c r="L2393" s="380">
        <v>43718</v>
      </c>
    </row>
    <row r="2394" spans="1:12" ht="15" customHeight="1" x14ac:dyDescent="0.25">
      <c r="A2394" s="377" t="s">
        <v>3657</v>
      </c>
      <c r="B2394" s="26">
        <v>8699207010107</v>
      </c>
      <c r="C2394" s="377" t="s">
        <v>383</v>
      </c>
      <c r="D2394" s="377" t="s">
        <v>384</v>
      </c>
      <c r="E2394" s="374" t="s">
        <v>3654</v>
      </c>
      <c r="F2394" s="374" t="s">
        <v>18</v>
      </c>
      <c r="G2394" s="227" t="s">
        <v>19</v>
      </c>
      <c r="H2394" s="377"/>
      <c r="I2394" s="31">
        <f>VLOOKUP(B2394,'[1]AKTİF ÜRÜNLER LİSTESİ'!B$1:M$7867,12,FALSE)</f>
        <v>0</v>
      </c>
      <c r="J2394" s="31">
        <f>VLOOKUP(B2394,'[1]AKTİF ÜRÜNLER LİSTESİ'!B$1:N$7867,13,FALSE)</f>
        <v>0</v>
      </c>
      <c r="K2394" s="31">
        <f>VLOOKUP(B2394,'[1]AKTİF ÜRÜNLER LİSTESİ'!B:O,14,FALSE)</f>
        <v>0</v>
      </c>
      <c r="L2394" s="380">
        <v>43718</v>
      </c>
    </row>
    <row r="2395" spans="1:12" ht="15" customHeight="1" x14ac:dyDescent="0.25">
      <c r="A2395" s="374" t="s">
        <v>3682</v>
      </c>
      <c r="B2395" s="378">
        <v>8699241771842</v>
      </c>
      <c r="C2395" s="377" t="s">
        <v>383</v>
      </c>
      <c r="D2395" s="377" t="s">
        <v>384</v>
      </c>
      <c r="E2395" s="377" t="s">
        <v>3683</v>
      </c>
      <c r="F2395" s="374" t="s">
        <v>18</v>
      </c>
      <c r="G2395" s="370" t="s">
        <v>19</v>
      </c>
      <c r="H2395" s="377"/>
      <c r="I2395" s="31">
        <f>VLOOKUP(B2395,'[1]AKTİF ÜRÜNLER LİSTESİ'!B$1:M$7867,12,FALSE)</f>
        <v>0</v>
      </c>
      <c r="J2395" s="31">
        <f>VLOOKUP(B2395,'[1]AKTİF ÜRÜNLER LİSTESİ'!B$1:N$7867,13,FALSE)</f>
        <v>0</v>
      </c>
      <c r="K2395" s="31">
        <f>VLOOKUP(B2395,'[1]AKTİF ÜRÜNLER LİSTESİ'!B:O,14,FALSE)</f>
        <v>0</v>
      </c>
      <c r="L2395" s="379">
        <v>43704</v>
      </c>
    </row>
    <row r="2396" spans="1:12" ht="15" customHeight="1" x14ac:dyDescent="0.25">
      <c r="A2396" s="374" t="s">
        <v>3684</v>
      </c>
      <c r="B2396" s="378">
        <v>8699241771835</v>
      </c>
      <c r="C2396" s="377" t="s">
        <v>383</v>
      </c>
      <c r="D2396" s="377" t="s">
        <v>384</v>
      </c>
      <c r="E2396" s="377" t="s">
        <v>3683</v>
      </c>
      <c r="F2396" s="374" t="s">
        <v>18</v>
      </c>
      <c r="G2396" s="374" t="s">
        <v>19</v>
      </c>
      <c r="H2396" s="377"/>
      <c r="I2396" s="31">
        <f>VLOOKUP(B2396,'[1]AKTİF ÜRÜNLER LİSTESİ'!B$1:M$7867,12,FALSE)</f>
        <v>0</v>
      </c>
      <c r="J2396" s="31">
        <f>VLOOKUP(B2396,'[1]AKTİF ÜRÜNLER LİSTESİ'!B$1:N$7867,13,FALSE)</f>
        <v>0</v>
      </c>
      <c r="K2396" s="31">
        <f>VLOOKUP(B2396,'[1]AKTİF ÜRÜNLER LİSTESİ'!B:O,14,FALSE)</f>
        <v>0</v>
      </c>
      <c r="L2396" s="379">
        <v>43704</v>
      </c>
    </row>
    <row r="2397" spans="1:12" ht="15" customHeight="1" x14ac:dyDescent="0.25">
      <c r="A2397" s="377" t="s">
        <v>2616</v>
      </c>
      <c r="B2397" s="26">
        <v>8680881091537</v>
      </c>
      <c r="C2397" s="377" t="s">
        <v>2617</v>
      </c>
      <c r="D2397" s="374" t="s">
        <v>2618</v>
      </c>
      <c r="E2397" s="374" t="s">
        <v>493</v>
      </c>
      <c r="F2397" s="374" t="s">
        <v>18</v>
      </c>
      <c r="G2397" s="374" t="s">
        <v>19</v>
      </c>
      <c r="H2397" s="374"/>
      <c r="I2397" s="31">
        <f>VLOOKUP(B2397,'[1]AKTİF ÜRÜNLER LİSTESİ'!B$1:M$7867,12,FALSE)</f>
        <v>0</v>
      </c>
      <c r="J2397" s="31">
        <f>VLOOKUP(B2397,'[1]AKTİF ÜRÜNLER LİSTESİ'!B$1:N$7867,13,FALSE)</f>
        <v>0</v>
      </c>
      <c r="K2397" s="31">
        <f>VLOOKUP(B2397,'[1]AKTİF ÜRÜNLER LİSTESİ'!B:O,14,FALSE)</f>
        <v>0</v>
      </c>
      <c r="L2397" s="380">
        <v>44187</v>
      </c>
    </row>
    <row r="2398" spans="1:12" ht="15" customHeight="1" x14ac:dyDescent="0.25">
      <c r="A2398" s="377" t="s">
        <v>2619</v>
      </c>
      <c r="B2398" s="26">
        <v>8680881098345</v>
      </c>
      <c r="C2398" s="377" t="s">
        <v>2617</v>
      </c>
      <c r="D2398" s="374" t="s">
        <v>2618</v>
      </c>
      <c r="E2398" s="374" t="s">
        <v>493</v>
      </c>
      <c r="F2398" s="374" t="s">
        <v>18</v>
      </c>
      <c r="G2398" s="374" t="s">
        <v>19</v>
      </c>
      <c r="H2398" s="374"/>
      <c r="I2398" s="31">
        <f>VLOOKUP(B2398,'[1]AKTİF ÜRÜNLER LİSTESİ'!B$1:M$7867,12,FALSE)</f>
        <v>0</v>
      </c>
      <c r="J2398" s="31">
        <f>VLOOKUP(B2398,'[1]AKTİF ÜRÜNLER LİSTESİ'!B$1:N$7867,13,FALSE)</f>
        <v>0</v>
      </c>
      <c r="K2398" s="31">
        <f>VLOOKUP(B2398,'[1]AKTİF ÜRÜNLER LİSTESİ'!B:O,14,FALSE)</f>
        <v>0</v>
      </c>
      <c r="L2398" s="380">
        <v>44187</v>
      </c>
    </row>
    <row r="2399" spans="1:12" ht="15" customHeight="1" x14ac:dyDescent="0.25">
      <c r="A2399" s="374" t="s">
        <v>3685</v>
      </c>
      <c r="B2399" s="26">
        <v>8699207090147</v>
      </c>
      <c r="C2399" s="377" t="s">
        <v>383</v>
      </c>
      <c r="D2399" s="377" t="s">
        <v>384</v>
      </c>
      <c r="E2399" s="377" t="s">
        <v>3163</v>
      </c>
      <c r="F2399" s="374" t="s">
        <v>18</v>
      </c>
      <c r="G2399" s="374" t="s">
        <v>19</v>
      </c>
      <c r="H2399" s="377"/>
      <c r="I2399" s="31">
        <f>VLOOKUP(B2399,'[1]AKTİF ÜRÜNLER LİSTESİ'!B$1:M$7867,12,FALSE)</f>
        <v>0</v>
      </c>
      <c r="J2399" s="31">
        <f>VLOOKUP(B2399,'[1]AKTİF ÜRÜNLER LİSTESİ'!B$1:N$7867,13,FALSE)</f>
        <v>0</v>
      </c>
      <c r="K2399" s="31">
        <f>VLOOKUP(B2399,'[1]AKTİF ÜRÜNLER LİSTESİ'!B:O,14,FALSE)</f>
        <v>0</v>
      </c>
      <c r="L2399" s="380">
        <v>43704</v>
      </c>
    </row>
    <row r="2400" spans="1:12" ht="15" customHeight="1" x14ac:dyDescent="0.25">
      <c r="A2400" s="374" t="s">
        <v>3686</v>
      </c>
      <c r="B2400" s="26">
        <v>8699207090109</v>
      </c>
      <c r="C2400" s="377" t="s">
        <v>383</v>
      </c>
      <c r="D2400" s="377" t="s">
        <v>384</v>
      </c>
      <c r="E2400" s="377" t="s">
        <v>3163</v>
      </c>
      <c r="F2400" s="374" t="s">
        <v>18</v>
      </c>
      <c r="G2400" s="374" t="s">
        <v>19</v>
      </c>
      <c r="H2400" s="377"/>
      <c r="I2400" s="31">
        <f>VLOOKUP(B2400,'[1]AKTİF ÜRÜNLER LİSTESİ'!B$1:M$7867,12,FALSE)</f>
        <v>0</v>
      </c>
      <c r="J2400" s="31">
        <f>VLOOKUP(B2400,'[1]AKTİF ÜRÜNLER LİSTESİ'!B$1:N$7867,13,FALSE)</f>
        <v>0</v>
      </c>
      <c r="K2400" s="31">
        <f>VLOOKUP(B2400,'[1]AKTİF ÜRÜNLER LİSTESİ'!B:O,14,FALSE)</f>
        <v>0</v>
      </c>
      <c r="L2400" s="380">
        <v>43704</v>
      </c>
    </row>
    <row r="2401" spans="1:12" ht="15" customHeight="1" x14ac:dyDescent="0.25">
      <c r="A2401" s="374" t="s">
        <v>3687</v>
      </c>
      <c r="B2401" s="26">
        <v>8699207090116</v>
      </c>
      <c r="C2401" s="377" t="s">
        <v>383</v>
      </c>
      <c r="D2401" s="377" t="s">
        <v>384</v>
      </c>
      <c r="E2401" s="377" t="s">
        <v>3163</v>
      </c>
      <c r="F2401" s="374" t="s">
        <v>18</v>
      </c>
      <c r="G2401" s="374" t="s">
        <v>19</v>
      </c>
      <c r="H2401" s="377"/>
      <c r="I2401" s="31">
        <f>VLOOKUP(B2401,'[1]AKTİF ÜRÜNLER LİSTESİ'!B$1:M$7867,12,FALSE)</f>
        <v>0</v>
      </c>
      <c r="J2401" s="31">
        <f>VLOOKUP(B2401,'[1]AKTİF ÜRÜNLER LİSTESİ'!B$1:N$7867,13,FALSE)</f>
        <v>0</v>
      </c>
      <c r="K2401" s="31">
        <f>VLOOKUP(B2401,'[1]AKTİF ÜRÜNLER LİSTESİ'!B:O,14,FALSE)</f>
        <v>0</v>
      </c>
      <c r="L2401" s="380">
        <v>43704</v>
      </c>
    </row>
    <row r="2402" spans="1:12" ht="15" customHeight="1" x14ac:dyDescent="0.25">
      <c r="A2402" s="374" t="s">
        <v>3688</v>
      </c>
      <c r="B2402" s="26">
        <v>8699207090123</v>
      </c>
      <c r="C2402" s="377" t="s">
        <v>383</v>
      </c>
      <c r="D2402" s="377" t="s">
        <v>384</v>
      </c>
      <c r="E2402" s="377" t="s">
        <v>3163</v>
      </c>
      <c r="F2402" s="374" t="s">
        <v>18</v>
      </c>
      <c r="G2402" s="374" t="s">
        <v>19</v>
      </c>
      <c r="H2402" s="377"/>
      <c r="I2402" s="31">
        <f>VLOOKUP(B2402,'[1]AKTİF ÜRÜNLER LİSTESİ'!B$1:M$7867,12,FALSE)</f>
        <v>0</v>
      </c>
      <c r="J2402" s="31">
        <f>VLOOKUP(B2402,'[1]AKTİF ÜRÜNLER LİSTESİ'!B$1:N$7867,13,FALSE)</f>
        <v>0</v>
      </c>
      <c r="K2402" s="31">
        <f>VLOOKUP(B2402,'[1]AKTİF ÜRÜNLER LİSTESİ'!B:O,14,FALSE)</f>
        <v>0</v>
      </c>
      <c r="L2402" s="380">
        <v>43704</v>
      </c>
    </row>
    <row r="2403" spans="1:12" ht="15" customHeight="1" x14ac:dyDescent="0.25">
      <c r="A2403" s="374" t="s">
        <v>3689</v>
      </c>
      <c r="B2403" s="26">
        <v>8699207090154</v>
      </c>
      <c r="C2403" s="377" t="s">
        <v>383</v>
      </c>
      <c r="D2403" s="377" t="s">
        <v>384</v>
      </c>
      <c r="E2403" s="377" t="s">
        <v>3163</v>
      </c>
      <c r="F2403" s="374" t="s">
        <v>18</v>
      </c>
      <c r="G2403" s="374" t="s">
        <v>19</v>
      </c>
      <c r="H2403" s="377"/>
      <c r="I2403" s="31">
        <f>VLOOKUP(B2403,'[1]AKTİF ÜRÜNLER LİSTESİ'!B$1:M$7867,12,FALSE)</f>
        <v>0</v>
      </c>
      <c r="J2403" s="31">
        <f>VLOOKUP(B2403,'[1]AKTİF ÜRÜNLER LİSTESİ'!B$1:N$7867,13,FALSE)</f>
        <v>0</v>
      </c>
      <c r="K2403" s="31">
        <f>VLOOKUP(B2403,'[1]AKTİF ÜRÜNLER LİSTESİ'!B:O,14,FALSE)</f>
        <v>0</v>
      </c>
      <c r="L2403" s="380">
        <v>43704</v>
      </c>
    </row>
    <row r="2404" spans="1:12" ht="15" customHeight="1" x14ac:dyDescent="0.25">
      <c r="A2404" s="377" t="s">
        <v>1298</v>
      </c>
      <c r="B2404" s="378">
        <v>8697927024886</v>
      </c>
      <c r="C2404" s="376" t="s">
        <v>716</v>
      </c>
      <c r="D2404" s="377" t="s">
        <v>717</v>
      </c>
      <c r="E2404" s="377" t="s">
        <v>40</v>
      </c>
      <c r="F2404" s="377" t="s">
        <v>18</v>
      </c>
      <c r="G2404" s="374" t="s">
        <v>19</v>
      </c>
      <c r="H2404" s="374"/>
      <c r="I2404" s="31">
        <f>VLOOKUP(B2404,'[1]AKTİF ÜRÜNLER LİSTESİ'!B$1:M$7867,12,FALSE)</f>
        <v>0</v>
      </c>
      <c r="J2404" s="31">
        <f>VLOOKUP(B2404,'[1]AKTİF ÜRÜNLER LİSTESİ'!B$1:N$7867,13,FALSE)</f>
        <v>0</v>
      </c>
      <c r="K2404" s="31">
        <f>VLOOKUP(B2404,'[1]AKTİF ÜRÜNLER LİSTESİ'!B:O,14,FALSE)</f>
        <v>0</v>
      </c>
      <c r="L2404" s="380">
        <v>44922</v>
      </c>
    </row>
    <row r="2405" spans="1:12" ht="15" customHeight="1" x14ac:dyDescent="0.25">
      <c r="A2405" s="377" t="s">
        <v>1176</v>
      </c>
      <c r="B2405" s="378">
        <v>8697927024916</v>
      </c>
      <c r="C2405" s="376" t="s">
        <v>716</v>
      </c>
      <c r="D2405" s="377" t="s">
        <v>717</v>
      </c>
      <c r="E2405" s="377" t="s">
        <v>40</v>
      </c>
      <c r="F2405" s="377" t="s">
        <v>18</v>
      </c>
      <c r="G2405" s="370" t="s">
        <v>19</v>
      </c>
      <c r="H2405" s="374"/>
      <c r="I2405" s="31">
        <f>VLOOKUP(B2405,'[1]AKTİF ÜRÜNLER LİSTESİ'!B$1:M$7867,12,FALSE)</f>
        <v>0</v>
      </c>
      <c r="J2405" s="31">
        <f>VLOOKUP(B2405,'[1]AKTİF ÜRÜNLER LİSTESİ'!B$1:N$7867,13,FALSE)</f>
        <v>0</v>
      </c>
      <c r="K2405" s="31">
        <f>VLOOKUP(B2405,'[1]AKTİF ÜRÜNLER LİSTESİ'!B:O,14,FALSE)</f>
        <v>0</v>
      </c>
      <c r="L2405" s="380">
        <v>44957</v>
      </c>
    </row>
    <row r="2406" spans="1:12" ht="15" customHeight="1" x14ac:dyDescent="0.25">
      <c r="A2406" s="377" t="s">
        <v>1299</v>
      </c>
      <c r="B2406" s="378">
        <v>8697927024909</v>
      </c>
      <c r="C2406" s="376" t="s">
        <v>716</v>
      </c>
      <c r="D2406" s="377" t="s">
        <v>717</v>
      </c>
      <c r="E2406" s="377" t="s">
        <v>40</v>
      </c>
      <c r="F2406" s="377" t="s">
        <v>18</v>
      </c>
      <c r="G2406" s="374" t="s">
        <v>19</v>
      </c>
      <c r="H2406" s="374"/>
      <c r="I2406" s="31">
        <f>VLOOKUP(B2406,'[1]AKTİF ÜRÜNLER LİSTESİ'!B$1:M$7867,12,FALSE)</f>
        <v>0</v>
      </c>
      <c r="J2406" s="31">
        <f>VLOOKUP(B2406,'[1]AKTİF ÜRÜNLER LİSTESİ'!B$1:N$7867,13,FALSE)</f>
        <v>0</v>
      </c>
      <c r="K2406" s="31">
        <f>VLOOKUP(B2406,'[1]AKTİF ÜRÜNLER LİSTESİ'!B:O,14,FALSE)</f>
        <v>0</v>
      </c>
      <c r="L2406" s="380">
        <v>44922</v>
      </c>
    </row>
    <row r="2407" spans="1:12" ht="15" customHeight="1" x14ac:dyDescent="0.25">
      <c r="A2407" s="377" t="s">
        <v>1187</v>
      </c>
      <c r="B2407" s="378">
        <v>8697927024923</v>
      </c>
      <c r="C2407" s="376" t="s">
        <v>716</v>
      </c>
      <c r="D2407" s="377" t="s">
        <v>717</v>
      </c>
      <c r="E2407" s="377" t="s">
        <v>40</v>
      </c>
      <c r="F2407" s="377" t="s">
        <v>18</v>
      </c>
      <c r="G2407" s="227" t="s">
        <v>19</v>
      </c>
      <c r="H2407" s="374"/>
      <c r="I2407" s="31">
        <f>VLOOKUP(B2407,'[1]AKTİF ÜRÜNLER LİSTESİ'!B$1:M$7867,12,FALSE)</f>
        <v>0</v>
      </c>
      <c r="J2407" s="31">
        <f>VLOOKUP(B2407,'[1]AKTİF ÜRÜNLER LİSTESİ'!B$1:N$7867,13,FALSE)</f>
        <v>0</v>
      </c>
      <c r="K2407" s="31">
        <f>VLOOKUP(B2407,'[1]AKTİF ÜRÜNLER LİSTESİ'!B:O,14,FALSE)</f>
        <v>0</v>
      </c>
      <c r="L2407" s="380">
        <v>44950</v>
      </c>
    </row>
    <row r="2408" spans="1:12" ht="15" customHeight="1" x14ac:dyDescent="0.25">
      <c r="A2408" s="98" t="s">
        <v>19315</v>
      </c>
      <c r="B2408" s="26">
        <v>8697927024862</v>
      </c>
      <c r="C2408" s="98" t="s">
        <v>716</v>
      </c>
      <c r="D2408" s="98" t="s">
        <v>717</v>
      </c>
      <c r="E2408" s="98" t="s">
        <v>40</v>
      </c>
      <c r="F2408" s="98" t="s">
        <v>18</v>
      </c>
      <c r="G2408" s="374" t="s">
        <v>19</v>
      </c>
      <c r="H2408" s="374"/>
      <c r="I2408" s="31">
        <f>VLOOKUP(B2408,'[1]AKTİF ÜRÜNLER LİSTESİ'!B$1:M$7867,12,FALSE)</f>
        <v>0</v>
      </c>
      <c r="J2408" s="31">
        <f>VLOOKUP(B2408,'[1]AKTİF ÜRÜNLER LİSTESİ'!B$1:N$7867,13,FALSE)</f>
        <v>0</v>
      </c>
      <c r="K2408" s="31">
        <f>VLOOKUP(B2408,'[1]AKTİF ÜRÜNLER LİSTESİ'!B:O,14,FALSE)</f>
        <v>0</v>
      </c>
      <c r="L2408" s="379">
        <v>45300</v>
      </c>
    </row>
    <row r="2409" spans="1:12" ht="15" customHeight="1" x14ac:dyDescent="0.25">
      <c r="A2409" s="377" t="s">
        <v>1606</v>
      </c>
      <c r="B2409" s="378">
        <v>8699795091151</v>
      </c>
      <c r="C2409" s="376" t="s">
        <v>1607</v>
      </c>
      <c r="D2409" s="377" t="s">
        <v>1608</v>
      </c>
      <c r="E2409" s="377" t="s">
        <v>1609</v>
      </c>
      <c r="F2409" s="374" t="s">
        <v>18</v>
      </c>
      <c r="G2409" s="227" t="s">
        <v>19</v>
      </c>
      <c r="H2409" s="374"/>
      <c r="I2409" s="31">
        <f>VLOOKUP(B2409,'[1]AKTİF ÜRÜNLER LİSTESİ'!B$1:M$7867,12,FALSE)</f>
        <v>0</v>
      </c>
      <c r="J2409" s="31">
        <f>VLOOKUP(B2409,'[1]AKTİF ÜRÜNLER LİSTESİ'!B$1:N$7867,13,FALSE)</f>
        <v>0</v>
      </c>
      <c r="K2409" s="31">
        <f>VLOOKUP(B2409,'[1]AKTİF ÜRÜNLER LİSTESİ'!B:O,14,FALSE)</f>
        <v>0</v>
      </c>
      <c r="L2409" s="380">
        <v>44810</v>
      </c>
    </row>
    <row r="2410" spans="1:12" ht="15" customHeight="1" x14ac:dyDescent="0.25">
      <c r="A2410" s="377" t="s">
        <v>1610</v>
      </c>
      <c r="B2410" s="378">
        <v>8699795091144</v>
      </c>
      <c r="C2410" s="376" t="s">
        <v>1607</v>
      </c>
      <c r="D2410" s="377" t="s">
        <v>1608</v>
      </c>
      <c r="E2410" s="377" t="s">
        <v>1609</v>
      </c>
      <c r="F2410" s="374" t="s">
        <v>18</v>
      </c>
      <c r="G2410" s="374" t="s">
        <v>19</v>
      </c>
      <c r="H2410" s="374"/>
      <c r="I2410" s="31">
        <f>VLOOKUP(B2410,'[1]AKTİF ÜRÜNLER LİSTESİ'!B$1:M$7867,12,FALSE)</f>
        <v>0</v>
      </c>
      <c r="J2410" s="31">
        <f>VLOOKUP(B2410,'[1]AKTİF ÜRÜNLER LİSTESİ'!B$1:N$7867,13,FALSE)</f>
        <v>0</v>
      </c>
      <c r="K2410" s="31">
        <f>VLOOKUP(B2410,'[1]AKTİF ÜRÜNLER LİSTESİ'!B:O,14,FALSE)</f>
        <v>0</v>
      </c>
      <c r="L2410" s="380">
        <v>44810</v>
      </c>
    </row>
    <row r="2411" spans="1:12" ht="15" customHeight="1" x14ac:dyDescent="0.25">
      <c r="A2411" s="377" t="s">
        <v>1611</v>
      </c>
      <c r="B2411" s="378">
        <v>8699795091168</v>
      </c>
      <c r="C2411" s="376" t="s">
        <v>1607</v>
      </c>
      <c r="D2411" s="377" t="s">
        <v>1608</v>
      </c>
      <c r="E2411" s="377" t="s">
        <v>1609</v>
      </c>
      <c r="F2411" s="374" t="s">
        <v>18</v>
      </c>
      <c r="G2411" s="374" t="s">
        <v>19</v>
      </c>
      <c r="H2411" s="374"/>
      <c r="I2411" s="31">
        <f>VLOOKUP(B2411,'[1]AKTİF ÜRÜNLER LİSTESİ'!B$1:M$7867,12,FALSE)</f>
        <v>0</v>
      </c>
      <c r="J2411" s="31">
        <f>VLOOKUP(B2411,'[1]AKTİF ÜRÜNLER LİSTESİ'!B$1:N$7867,13,FALSE)</f>
        <v>0</v>
      </c>
      <c r="K2411" s="31">
        <f>VLOOKUP(B2411,'[1]AKTİF ÜRÜNLER LİSTESİ'!B:O,14,FALSE)</f>
        <v>0</v>
      </c>
      <c r="L2411" s="380">
        <v>44810</v>
      </c>
    </row>
    <row r="2412" spans="1:12" ht="15" customHeight="1" x14ac:dyDescent="0.25">
      <c r="A2412" s="377" t="s">
        <v>1612</v>
      </c>
      <c r="B2412" s="378">
        <v>8699795091175</v>
      </c>
      <c r="C2412" s="376" t="s">
        <v>1607</v>
      </c>
      <c r="D2412" s="377" t="s">
        <v>1608</v>
      </c>
      <c r="E2412" s="377" t="s">
        <v>1609</v>
      </c>
      <c r="F2412" s="374" t="s">
        <v>18</v>
      </c>
      <c r="G2412" s="374" t="s">
        <v>19</v>
      </c>
      <c r="H2412" s="374"/>
      <c r="I2412" s="31">
        <f>VLOOKUP(B2412,'[1]AKTİF ÜRÜNLER LİSTESİ'!B$1:M$7867,12,FALSE)</f>
        <v>0</v>
      </c>
      <c r="J2412" s="31">
        <f>VLOOKUP(B2412,'[1]AKTİF ÜRÜNLER LİSTESİ'!B$1:N$7867,13,FALSE)</f>
        <v>0</v>
      </c>
      <c r="K2412" s="31">
        <f>VLOOKUP(B2412,'[1]AKTİF ÜRÜNLER LİSTESİ'!B:O,14,FALSE)</f>
        <v>0</v>
      </c>
      <c r="L2412" s="380">
        <v>44810</v>
      </c>
    </row>
    <row r="2413" spans="1:12" ht="15" customHeight="1" x14ac:dyDescent="0.25">
      <c r="A2413" s="374" t="s">
        <v>7915</v>
      </c>
      <c r="B2413" s="26">
        <v>8699514040019</v>
      </c>
      <c r="C2413" s="377" t="s">
        <v>4686</v>
      </c>
      <c r="D2413" s="374" t="s">
        <v>3118</v>
      </c>
      <c r="E2413" s="374" t="s">
        <v>63</v>
      </c>
      <c r="F2413" s="374" t="s">
        <v>18</v>
      </c>
      <c r="G2413" s="374" t="s">
        <v>19</v>
      </c>
      <c r="H2413" s="377"/>
      <c r="I2413" s="31">
        <f>VLOOKUP(B2413,'[1]AKTİF ÜRÜNLER LİSTESİ'!B$1:M$7867,12,FALSE)</f>
        <v>1</v>
      </c>
      <c r="J2413" s="31">
        <f>VLOOKUP(B2413,'[1]AKTİF ÜRÜNLER LİSTESİ'!B$1:N$7867,13,FALSE)</f>
        <v>1</v>
      </c>
      <c r="K2413" s="31">
        <f>VLOOKUP(B2413,'[1]AKTİF ÜRÜNLER LİSTESİ'!B:O,14,FALSE)</f>
        <v>0</v>
      </c>
      <c r="L2413" s="380">
        <v>41303</v>
      </c>
    </row>
    <row r="2414" spans="1:12" ht="15" customHeight="1" x14ac:dyDescent="0.25">
      <c r="A2414" s="374" t="s">
        <v>7916</v>
      </c>
      <c r="B2414" s="26">
        <v>8699514040026</v>
      </c>
      <c r="C2414" s="377" t="s">
        <v>4686</v>
      </c>
      <c r="D2414" s="374" t="s">
        <v>3118</v>
      </c>
      <c r="E2414" s="374" t="s">
        <v>63</v>
      </c>
      <c r="F2414" s="374" t="s">
        <v>18</v>
      </c>
      <c r="G2414" s="374" t="s">
        <v>19</v>
      </c>
      <c r="H2414" s="377"/>
      <c r="I2414" s="31">
        <f>VLOOKUP(B2414,'[1]AKTİF ÜRÜNLER LİSTESİ'!B$1:M$7867,12,FALSE)</f>
        <v>1</v>
      </c>
      <c r="J2414" s="31">
        <f>VLOOKUP(B2414,'[1]AKTİF ÜRÜNLER LİSTESİ'!B$1:N$7867,13,FALSE)</f>
        <v>1</v>
      </c>
      <c r="K2414" s="31">
        <f>VLOOKUP(B2414,'[1]AKTİF ÜRÜNLER LİSTESİ'!B:O,14,FALSE)</f>
        <v>0</v>
      </c>
      <c r="L2414" s="380">
        <v>41303</v>
      </c>
    </row>
    <row r="2415" spans="1:12" ht="15" customHeight="1" x14ac:dyDescent="0.25">
      <c r="A2415" s="377" t="s">
        <v>7917</v>
      </c>
      <c r="B2415" s="26">
        <v>8699514040033</v>
      </c>
      <c r="C2415" s="377" t="s">
        <v>4686</v>
      </c>
      <c r="D2415" s="374" t="s">
        <v>3118</v>
      </c>
      <c r="E2415" s="374" t="s">
        <v>63</v>
      </c>
      <c r="F2415" s="374" t="s">
        <v>18</v>
      </c>
      <c r="G2415" s="374" t="s">
        <v>19</v>
      </c>
      <c r="H2415" s="377"/>
      <c r="I2415" s="31">
        <f>VLOOKUP(B2415,'[1]AKTİF ÜRÜNLER LİSTESİ'!B$1:M$7867,12,FALSE)</f>
        <v>1</v>
      </c>
      <c r="J2415" s="31">
        <f>VLOOKUP(B2415,'[1]AKTİF ÜRÜNLER LİSTESİ'!B$1:N$7867,13,FALSE)</f>
        <v>1</v>
      </c>
      <c r="K2415" s="31">
        <f>VLOOKUP(B2415,'[1]AKTİF ÜRÜNLER LİSTESİ'!B:O,14,FALSE)</f>
        <v>0</v>
      </c>
      <c r="L2415" s="380">
        <v>41303</v>
      </c>
    </row>
    <row r="2416" spans="1:12" ht="15" customHeight="1" x14ac:dyDescent="0.25">
      <c r="A2416" s="374" t="s">
        <v>4685</v>
      </c>
      <c r="B2416" s="378">
        <v>8699514041238</v>
      </c>
      <c r="C2416" s="377" t="s">
        <v>4686</v>
      </c>
      <c r="D2416" s="377" t="s">
        <v>3118</v>
      </c>
      <c r="E2416" s="377" t="s">
        <v>63</v>
      </c>
      <c r="F2416" s="374" t="s">
        <v>18</v>
      </c>
      <c r="G2416" s="374" t="s">
        <v>19</v>
      </c>
      <c r="H2416" s="377"/>
      <c r="I2416" s="31">
        <f>VLOOKUP(B2416,'[1]AKTİF ÜRÜNLER LİSTESİ'!B$1:M$7867,12,FALSE)</f>
        <v>1</v>
      </c>
      <c r="J2416" s="31">
        <f>VLOOKUP(B2416,'[1]AKTİF ÜRÜNLER LİSTESİ'!B$1:N$7867,13,FALSE)</f>
        <v>1</v>
      </c>
      <c r="K2416" s="31">
        <f>VLOOKUP(B2416,'[1]AKTİF ÜRÜNLER LİSTESİ'!B:O,14,FALSE)</f>
        <v>0</v>
      </c>
      <c r="L2416" s="380">
        <v>43102</v>
      </c>
    </row>
    <row r="2417" spans="1:12" ht="15" customHeight="1" x14ac:dyDescent="0.25">
      <c r="A2417" s="377" t="s">
        <v>2776</v>
      </c>
      <c r="B2417" s="378">
        <v>8699772350066</v>
      </c>
      <c r="C2417" s="377" t="s">
        <v>2489</v>
      </c>
      <c r="D2417" s="377" t="s">
        <v>2490</v>
      </c>
      <c r="E2417" s="377" t="s">
        <v>1836</v>
      </c>
      <c r="F2417" s="377" t="s">
        <v>18</v>
      </c>
      <c r="G2417" s="374" t="s">
        <v>19</v>
      </c>
      <c r="H2417" s="377"/>
      <c r="I2417" s="31">
        <f>VLOOKUP(B2417,'[1]AKTİF ÜRÜNLER LİSTESİ'!B$1:M$7867,12,FALSE)</f>
        <v>2</v>
      </c>
      <c r="J2417" s="31">
        <f>VLOOKUP(B2417,'[1]AKTİF ÜRÜNLER LİSTESİ'!B$1:N$7867,13,FALSE)</f>
        <v>2</v>
      </c>
      <c r="K2417" s="31">
        <f>VLOOKUP(B2417,'[1]AKTİF ÜRÜNLER LİSTESİ'!B:O,14,FALSE)</f>
        <v>0</v>
      </c>
      <c r="L2417" s="380">
        <v>44110</v>
      </c>
    </row>
    <row r="2418" spans="1:12" ht="15" customHeight="1" x14ac:dyDescent="0.25">
      <c r="A2418" s="377" t="s">
        <v>2894</v>
      </c>
      <c r="B2418" s="378">
        <v>8699772380018</v>
      </c>
      <c r="C2418" s="377" t="s">
        <v>2489</v>
      </c>
      <c r="D2418" s="377" t="s">
        <v>2490</v>
      </c>
      <c r="E2418" s="377" t="s">
        <v>1836</v>
      </c>
      <c r="F2418" s="377" t="s">
        <v>18</v>
      </c>
      <c r="G2418" s="374" t="s">
        <v>19</v>
      </c>
      <c r="H2418" s="40"/>
      <c r="I2418" s="31">
        <f>VLOOKUP(B2418,'[1]AKTİF ÜRÜNLER LİSTESİ'!B$1:M$7867,12,FALSE)</f>
        <v>2</v>
      </c>
      <c r="J2418" s="31">
        <f>VLOOKUP(B2418,'[1]AKTİF ÜRÜNLER LİSTESİ'!B$1:N$7867,13,FALSE)</f>
        <v>2</v>
      </c>
      <c r="K2418" s="31">
        <f>VLOOKUP(B2418,'[1]AKTİF ÜRÜNLER LİSTESİ'!B:O,14,FALSE)</f>
        <v>0</v>
      </c>
      <c r="L2418" s="380">
        <v>44061</v>
      </c>
    </row>
    <row r="2419" spans="1:12" ht="15" customHeight="1" x14ac:dyDescent="0.25">
      <c r="A2419" s="377" t="s">
        <v>2895</v>
      </c>
      <c r="B2419" s="378">
        <v>8699772480015</v>
      </c>
      <c r="C2419" s="377" t="s">
        <v>2489</v>
      </c>
      <c r="D2419" s="377" t="s">
        <v>2490</v>
      </c>
      <c r="E2419" s="377" t="s">
        <v>1836</v>
      </c>
      <c r="F2419" s="377" t="s">
        <v>18</v>
      </c>
      <c r="G2419" s="374" t="s">
        <v>19</v>
      </c>
      <c r="H2419" s="40"/>
      <c r="I2419" s="31">
        <f>VLOOKUP(B2419,'[1]AKTİF ÜRÜNLER LİSTESİ'!B$1:M$7867,12,FALSE)</f>
        <v>2</v>
      </c>
      <c r="J2419" s="31">
        <f>VLOOKUP(B2419,'[1]AKTİF ÜRÜNLER LİSTESİ'!B$1:N$7867,13,FALSE)</f>
        <v>2</v>
      </c>
      <c r="K2419" s="31">
        <f>VLOOKUP(B2419,'[1]AKTİF ÜRÜNLER LİSTESİ'!B:O,14,FALSE)</f>
        <v>0</v>
      </c>
      <c r="L2419" s="380">
        <v>44061</v>
      </c>
    </row>
    <row r="2420" spans="1:12" ht="15" customHeight="1" x14ac:dyDescent="0.25">
      <c r="A2420" s="377" t="s">
        <v>2896</v>
      </c>
      <c r="B2420" s="378">
        <v>8699772650036</v>
      </c>
      <c r="C2420" s="377" t="s">
        <v>2489</v>
      </c>
      <c r="D2420" s="377" t="s">
        <v>2490</v>
      </c>
      <c r="E2420" s="377" t="s">
        <v>1836</v>
      </c>
      <c r="F2420" s="377" t="s">
        <v>18</v>
      </c>
      <c r="G2420" s="374" t="s">
        <v>19</v>
      </c>
      <c r="H2420" s="40"/>
      <c r="I2420" s="31">
        <f>VLOOKUP(B2420,'[1]AKTİF ÜRÜNLER LİSTESİ'!B$1:M$7867,12,FALSE)</f>
        <v>2</v>
      </c>
      <c r="J2420" s="31">
        <f>VLOOKUP(B2420,'[1]AKTİF ÜRÜNLER LİSTESİ'!B$1:N$7867,13,FALSE)</f>
        <v>2</v>
      </c>
      <c r="K2420" s="31">
        <f>VLOOKUP(B2420,'[1]AKTİF ÜRÜNLER LİSTESİ'!B:O,14,FALSE)</f>
        <v>0</v>
      </c>
      <c r="L2420" s="380">
        <v>44061</v>
      </c>
    </row>
    <row r="2421" spans="1:12" ht="15" customHeight="1" x14ac:dyDescent="0.25">
      <c r="A2421" s="377" t="s">
        <v>793</v>
      </c>
      <c r="B2421" s="378">
        <v>8681911090094</v>
      </c>
      <c r="C2421" s="376" t="s">
        <v>771</v>
      </c>
      <c r="D2421" s="377" t="s">
        <v>772</v>
      </c>
      <c r="E2421" s="377" t="s">
        <v>318</v>
      </c>
      <c r="F2421" s="377" t="s">
        <v>18</v>
      </c>
      <c r="G2421" s="374" t="s">
        <v>19</v>
      </c>
      <c r="H2421" s="374"/>
      <c r="I2421" s="31">
        <f>VLOOKUP(B2421,'[1]AKTİF ÜRÜNLER LİSTESİ'!B$1:M$7867,12,FALSE)</f>
        <v>0</v>
      </c>
      <c r="J2421" s="31">
        <f>VLOOKUP(B2421,'[1]AKTİF ÜRÜNLER LİSTESİ'!B$1:N$7867,13,FALSE)</f>
        <v>0</v>
      </c>
      <c r="K2421" s="31">
        <f>VLOOKUP(B2421,'[1]AKTİF ÜRÜNLER LİSTESİ'!B:O,14,FALSE)</f>
        <v>0</v>
      </c>
      <c r="L2421" s="380">
        <v>45090</v>
      </c>
    </row>
    <row r="2422" spans="1:12" ht="15" customHeight="1" x14ac:dyDescent="0.25">
      <c r="A2422" s="377" t="s">
        <v>794</v>
      </c>
      <c r="B2422" s="378">
        <v>8681911090117</v>
      </c>
      <c r="C2422" s="376" t="s">
        <v>771</v>
      </c>
      <c r="D2422" s="377" t="s">
        <v>772</v>
      </c>
      <c r="E2422" s="377" t="s">
        <v>318</v>
      </c>
      <c r="F2422" s="377" t="s">
        <v>18</v>
      </c>
      <c r="G2422" s="227" t="s">
        <v>19</v>
      </c>
      <c r="H2422" s="374"/>
      <c r="I2422" s="31">
        <f>VLOOKUP(B2422,'[1]AKTİF ÜRÜNLER LİSTESİ'!B$1:M$7867,12,FALSE)</f>
        <v>0</v>
      </c>
      <c r="J2422" s="31">
        <f>VLOOKUP(B2422,'[1]AKTİF ÜRÜNLER LİSTESİ'!B$1:N$7867,13,FALSE)</f>
        <v>0</v>
      </c>
      <c r="K2422" s="31">
        <f>VLOOKUP(B2422,'[1]AKTİF ÜRÜNLER LİSTESİ'!B:O,14,FALSE)</f>
        <v>0</v>
      </c>
      <c r="L2422" s="380">
        <v>45090</v>
      </c>
    </row>
    <row r="2423" spans="1:12" ht="15" customHeight="1" x14ac:dyDescent="0.25">
      <c r="A2423" s="377" t="s">
        <v>795</v>
      </c>
      <c r="B2423" s="378">
        <v>8681911090131</v>
      </c>
      <c r="C2423" s="376" t="s">
        <v>771</v>
      </c>
      <c r="D2423" s="377" t="s">
        <v>772</v>
      </c>
      <c r="E2423" s="377" t="s">
        <v>318</v>
      </c>
      <c r="F2423" s="377" t="s">
        <v>18</v>
      </c>
      <c r="G2423" s="374" t="s">
        <v>19</v>
      </c>
      <c r="H2423" s="374"/>
      <c r="I2423" s="31">
        <f>VLOOKUP(B2423,'[1]AKTİF ÜRÜNLER LİSTESİ'!B$1:M$7867,12,FALSE)</f>
        <v>0</v>
      </c>
      <c r="J2423" s="31">
        <f>VLOOKUP(B2423,'[1]AKTİF ÜRÜNLER LİSTESİ'!B$1:N$7867,13,FALSE)</f>
        <v>0</v>
      </c>
      <c r="K2423" s="31">
        <f>VLOOKUP(B2423,'[1]AKTİF ÜRÜNLER LİSTESİ'!B:O,14,FALSE)</f>
        <v>0</v>
      </c>
      <c r="L2423" s="380">
        <v>45090</v>
      </c>
    </row>
    <row r="2424" spans="1:12" ht="15" customHeight="1" x14ac:dyDescent="0.25">
      <c r="A2424" s="377" t="s">
        <v>796</v>
      </c>
      <c r="B2424" s="378">
        <v>8681911090193</v>
      </c>
      <c r="C2424" s="376" t="s">
        <v>771</v>
      </c>
      <c r="D2424" s="377" t="s">
        <v>772</v>
      </c>
      <c r="E2424" s="377" t="s">
        <v>318</v>
      </c>
      <c r="F2424" s="377" t="s">
        <v>18</v>
      </c>
      <c r="G2424" s="374" t="s">
        <v>19</v>
      </c>
      <c r="H2424" s="374"/>
      <c r="I2424" s="31">
        <f>VLOOKUP(B2424,'[1]AKTİF ÜRÜNLER LİSTESİ'!B$1:M$7867,12,FALSE)</f>
        <v>0</v>
      </c>
      <c r="J2424" s="31">
        <f>VLOOKUP(B2424,'[1]AKTİF ÜRÜNLER LİSTESİ'!B$1:N$7867,13,FALSE)</f>
        <v>0</v>
      </c>
      <c r="K2424" s="31">
        <f>VLOOKUP(B2424,'[1]AKTİF ÜRÜNLER LİSTESİ'!B:O,14,FALSE)</f>
        <v>0</v>
      </c>
      <c r="L2424" s="380">
        <v>45090</v>
      </c>
    </row>
    <row r="2425" spans="1:12" ht="15" customHeight="1" x14ac:dyDescent="0.25">
      <c r="A2425" s="64" t="s">
        <v>20085</v>
      </c>
      <c r="B2425" s="106">
        <v>8699540037397</v>
      </c>
      <c r="C2425" s="64" t="s">
        <v>4809</v>
      </c>
      <c r="D2425" s="375" t="s">
        <v>20083</v>
      </c>
      <c r="E2425" s="71" t="s">
        <v>20084</v>
      </c>
      <c r="F2425" s="377" t="s">
        <v>18</v>
      </c>
      <c r="G2425" s="64" t="s">
        <v>19</v>
      </c>
      <c r="H2425" s="377"/>
      <c r="I2425" s="31">
        <f>VLOOKUP(B2425,'[1]AKTİF ÜRÜNLER LİSTESİ'!B$1:M$7867,12,FALSE)</f>
        <v>2</v>
      </c>
      <c r="J2425" s="31">
        <f>VLOOKUP(B2425,'[1]AKTİF ÜRÜNLER LİSTESİ'!B$1:N$7867,13,FALSE)</f>
        <v>0</v>
      </c>
      <c r="K2425" s="31">
        <f>VLOOKUP(B2425,'[1]AKTİF ÜRÜNLER LİSTESİ'!B:O,14,FALSE)</f>
        <v>0</v>
      </c>
      <c r="L2425" s="379">
        <v>45783</v>
      </c>
    </row>
    <row r="2426" spans="1:12" ht="15" customHeight="1" x14ac:dyDescent="0.25">
      <c r="A2426" s="64" t="s">
        <v>20082</v>
      </c>
      <c r="B2426" s="106">
        <v>8699540037403</v>
      </c>
      <c r="C2426" s="64" t="s">
        <v>4809</v>
      </c>
      <c r="D2426" s="375" t="s">
        <v>20083</v>
      </c>
      <c r="E2426" s="71" t="s">
        <v>20084</v>
      </c>
      <c r="F2426" s="377" t="s">
        <v>18</v>
      </c>
      <c r="G2426" s="64" t="s">
        <v>19</v>
      </c>
      <c r="H2426" s="377"/>
      <c r="I2426" s="31">
        <f>VLOOKUP(B2426,'[1]AKTİF ÜRÜNLER LİSTESİ'!B$1:M$7867,12,FALSE)</f>
        <v>2</v>
      </c>
      <c r="J2426" s="31">
        <f>VLOOKUP(B2426,'[1]AKTİF ÜRÜNLER LİSTESİ'!B$1:N$7867,13,FALSE)</f>
        <v>0</v>
      </c>
      <c r="K2426" s="31">
        <f>VLOOKUP(B2426,'[1]AKTİF ÜRÜNLER LİSTESİ'!B:O,14,FALSE)</f>
        <v>0</v>
      </c>
      <c r="L2426" s="379">
        <v>45783</v>
      </c>
    </row>
    <row r="2427" spans="1:12" ht="15" customHeight="1" x14ac:dyDescent="0.25">
      <c r="A2427" s="40" t="s">
        <v>2424</v>
      </c>
      <c r="B2427" s="72">
        <v>8681308011008</v>
      </c>
      <c r="C2427" s="377" t="s">
        <v>2425</v>
      </c>
      <c r="D2427" s="42" t="s">
        <v>2426</v>
      </c>
      <c r="E2427" s="42" t="s">
        <v>562</v>
      </c>
      <c r="F2427" s="40" t="s">
        <v>18</v>
      </c>
      <c r="G2427" s="374" t="s">
        <v>19</v>
      </c>
      <c r="H2427" s="374"/>
      <c r="I2427" s="31">
        <f>VLOOKUP(B2427,'[1]AKTİF ÜRÜNLER LİSTESİ'!B$1:M$7867,12,FALSE)</f>
        <v>0</v>
      </c>
      <c r="J2427" s="31">
        <f>VLOOKUP(B2427,'[1]AKTİF ÜRÜNLER LİSTESİ'!B$1:N$7867,13,FALSE)</f>
        <v>0</v>
      </c>
      <c r="K2427" s="31">
        <f>VLOOKUP(B2427,'[1]AKTİF ÜRÜNLER LİSTESİ'!B:O,14,FALSE)</f>
        <v>0</v>
      </c>
      <c r="L2427" s="380">
        <v>44285</v>
      </c>
    </row>
    <row r="2428" spans="1:12" ht="15" customHeight="1" x14ac:dyDescent="0.25">
      <c r="A2428" s="374" t="s">
        <v>5493</v>
      </c>
      <c r="B2428" s="26">
        <v>8699593095375</v>
      </c>
      <c r="C2428" s="377" t="s">
        <v>5494</v>
      </c>
      <c r="D2428" s="374" t="s">
        <v>5495</v>
      </c>
      <c r="E2428" s="374" t="s">
        <v>538</v>
      </c>
      <c r="F2428" s="374" t="s">
        <v>18</v>
      </c>
      <c r="G2428" s="374" t="s">
        <v>19</v>
      </c>
      <c r="H2428" s="377"/>
      <c r="I2428" s="31">
        <f>VLOOKUP(B2428,'[1]AKTİF ÜRÜNLER LİSTESİ'!B$1:M$7867,12,FALSE)</f>
        <v>0</v>
      </c>
      <c r="J2428" s="31">
        <f>VLOOKUP(B2428,'[1]AKTİF ÜRÜNLER LİSTESİ'!B$1:N$7867,13,FALSE)</f>
        <v>0</v>
      </c>
      <c r="K2428" s="31">
        <f>VLOOKUP(B2428,'[1]AKTİF ÜRÜNLER LİSTESİ'!B:O,14,FALSE)</f>
        <v>0</v>
      </c>
      <c r="L2428" s="380">
        <v>42689</v>
      </c>
    </row>
    <row r="2429" spans="1:12" ht="15" customHeight="1" x14ac:dyDescent="0.25">
      <c r="A2429" s="374" t="s">
        <v>7918</v>
      </c>
      <c r="B2429" s="26">
        <v>8699525756275</v>
      </c>
      <c r="C2429" s="377" t="s">
        <v>6423</v>
      </c>
      <c r="D2429" s="374" t="s">
        <v>6424</v>
      </c>
      <c r="E2429" s="377" t="s">
        <v>191</v>
      </c>
      <c r="F2429" s="374" t="s">
        <v>18</v>
      </c>
      <c r="G2429" s="374" t="s">
        <v>19</v>
      </c>
      <c r="H2429" s="377"/>
      <c r="I2429" s="31">
        <f>VLOOKUP(B2429,'[1]AKTİF ÜRÜNLER LİSTESİ'!B$1:M$7867,12,FALSE)</f>
        <v>0</v>
      </c>
      <c r="J2429" s="31">
        <f>VLOOKUP(B2429,'[1]AKTİF ÜRÜNLER LİSTESİ'!B$1:N$7867,13,FALSE)</f>
        <v>0</v>
      </c>
      <c r="K2429" s="31">
        <f>VLOOKUP(B2429,'[1]AKTİF ÜRÜNLER LİSTESİ'!B:O,14,FALSE)</f>
        <v>0</v>
      </c>
      <c r="L2429" s="380">
        <v>41303</v>
      </c>
    </row>
    <row r="2430" spans="1:12" ht="15" customHeight="1" x14ac:dyDescent="0.25">
      <c r="A2430" s="374" t="s">
        <v>7919</v>
      </c>
      <c r="B2430" s="26">
        <v>8699525346117</v>
      </c>
      <c r="C2430" s="377" t="s">
        <v>7865</v>
      </c>
      <c r="D2430" s="374" t="s">
        <v>7866</v>
      </c>
      <c r="E2430" s="377" t="s">
        <v>191</v>
      </c>
      <c r="F2430" s="374" t="s">
        <v>18</v>
      </c>
      <c r="G2430" s="374" t="s">
        <v>19</v>
      </c>
      <c r="H2430" s="377"/>
      <c r="I2430" s="31">
        <f>VLOOKUP(B2430,'[1]AKTİF ÜRÜNLER LİSTESİ'!B$1:M$7867,12,FALSE)</f>
        <v>0</v>
      </c>
      <c r="J2430" s="31">
        <f>VLOOKUP(B2430,'[1]AKTİF ÜRÜNLER LİSTESİ'!B$1:N$7867,13,FALSE)</f>
        <v>0</v>
      </c>
      <c r="K2430" s="31">
        <f>VLOOKUP(B2430,'[1]AKTİF ÜRÜNLER LİSTESİ'!B:O,14,FALSE)</f>
        <v>0</v>
      </c>
      <c r="L2430" s="380">
        <v>41303</v>
      </c>
    </row>
    <row r="2431" spans="1:12" ht="15" customHeight="1" x14ac:dyDescent="0.25">
      <c r="A2431" s="374" t="s">
        <v>7920</v>
      </c>
      <c r="B2431" s="26">
        <v>8699788750393</v>
      </c>
      <c r="C2431" s="377" t="s">
        <v>7921</v>
      </c>
      <c r="D2431" s="374" t="s">
        <v>7922</v>
      </c>
      <c r="E2431" s="374" t="s">
        <v>519</v>
      </c>
      <c r="F2431" s="374" t="s">
        <v>18</v>
      </c>
      <c r="G2431" s="374" t="s">
        <v>19</v>
      </c>
      <c r="H2431" s="377"/>
      <c r="I2431" s="31">
        <f>VLOOKUP(B2431,'[1]AKTİF ÜRÜNLER LİSTESİ'!B$1:M$7867,12,FALSE)</f>
        <v>2</v>
      </c>
      <c r="J2431" s="31">
        <f>VLOOKUP(B2431,'[1]AKTİF ÜRÜNLER LİSTESİ'!B$1:N$7867,13,FALSE)</f>
        <v>0</v>
      </c>
      <c r="K2431" s="31">
        <f>VLOOKUP(B2431,'[1]AKTİF ÜRÜNLER LİSTESİ'!B:O,14,FALSE)</f>
        <v>0</v>
      </c>
      <c r="L2431" s="380">
        <v>41303</v>
      </c>
    </row>
    <row r="2432" spans="1:12" ht="15" customHeight="1" x14ac:dyDescent="0.25">
      <c r="A2432" s="377" t="s">
        <v>7923</v>
      </c>
      <c r="B2432" s="26">
        <v>8680177220016</v>
      </c>
      <c r="C2432" s="377" t="s">
        <v>20589</v>
      </c>
      <c r="D2432" s="374" t="s">
        <v>20594</v>
      </c>
      <c r="E2432" s="374" t="s">
        <v>6053</v>
      </c>
      <c r="F2432" s="374" t="s">
        <v>18</v>
      </c>
      <c r="G2432" s="374" t="s">
        <v>19</v>
      </c>
      <c r="H2432" s="374"/>
      <c r="I2432" s="31">
        <f>VLOOKUP(B2432,'[1]AKTİF ÜRÜNLER LİSTESİ'!B$1:M$7867,12,FALSE)</f>
        <v>0</v>
      </c>
      <c r="J2432" s="31">
        <f>VLOOKUP(B2432,'[1]AKTİF ÜRÜNLER LİSTESİ'!B$1:N$7867,13,FALSE)</f>
        <v>0</v>
      </c>
      <c r="K2432" s="31">
        <f>VLOOKUP(B2432,'[1]AKTİF ÜRÜNLER LİSTESİ'!B:O,14,FALSE)</f>
        <v>0</v>
      </c>
      <c r="L2432" s="380">
        <v>41303</v>
      </c>
    </row>
    <row r="2433" spans="1:12" ht="15" customHeight="1" x14ac:dyDescent="0.25">
      <c r="A2433" s="374" t="s">
        <v>7924</v>
      </c>
      <c r="B2433" s="26">
        <v>8697929020220</v>
      </c>
      <c r="C2433" s="377" t="s">
        <v>7095</v>
      </c>
      <c r="D2433" s="374" t="s">
        <v>7096</v>
      </c>
      <c r="E2433" s="374" t="s">
        <v>5187</v>
      </c>
      <c r="F2433" s="374" t="s">
        <v>18</v>
      </c>
      <c r="G2433" s="374" t="s">
        <v>19</v>
      </c>
      <c r="H2433" s="377"/>
      <c r="I2433" s="31">
        <f>VLOOKUP(B2433,'[1]AKTİF ÜRÜNLER LİSTESİ'!B$1:M$7867,12,FALSE)</f>
        <v>0</v>
      </c>
      <c r="J2433" s="31">
        <f>VLOOKUP(B2433,'[1]AKTİF ÜRÜNLER LİSTESİ'!B$1:N$7867,13,FALSE)</f>
        <v>0</v>
      </c>
      <c r="K2433" s="31">
        <f>VLOOKUP(B2433,'[1]AKTİF ÜRÜNLER LİSTESİ'!B:O,14,FALSE)</f>
        <v>0</v>
      </c>
      <c r="L2433" s="380">
        <v>41303</v>
      </c>
    </row>
    <row r="2434" spans="1:12" ht="15" customHeight="1" x14ac:dyDescent="0.25">
      <c r="A2434" s="377" t="s">
        <v>5745</v>
      </c>
      <c r="B2434" s="26">
        <v>8699514020011</v>
      </c>
      <c r="C2434" s="377" t="s">
        <v>1592</v>
      </c>
      <c r="D2434" s="374" t="s">
        <v>347</v>
      </c>
      <c r="E2434" s="374" t="s">
        <v>63</v>
      </c>
      <c r="F2434" s="374" t="s">
        <v>18</v>
      </c>
      <c r="G2434" s="374" t="s">
        <v>19</v>
      </c>
      <c r="H2434" s="377"/>
      <c r="I2434" s="31">
        <f>VLOOKUP(B2434,'[1]AKTİF ÜRÜNLER LİSTESİ'!B$1:M$7867,12,FALSE)</f>
        <v>0</v>
      </c>
      <c r="J2434" s="31">
        <f>VLOOKUP(B2434,'[1]AKTİF ÜRÜNLER LİSTESİ'!B$1:N$7867,13,FALSE)</f>
        <v>0</v>
      </c>
      <c r="K2434" s="31">
        <f>VLOOKUP(B2434,'[1]AKTİF ÜRÜNLER LİSTESİ'!B:O,14,FALSE)</f>
        <v>0</v>
      </c>
      <c r="L2434" s="380">
        <v>42507</v>
      </c>
    </row>
    <row r="2435" spans="1:12" ht="15" customHeight="1" x14ac:dyDescent="0.25">
      <c r="A2435" s="374" t="s">
        <v>7925</v>
      </c>
      <c r="B2435" s="26">
        <v>8699572170048</v>
      </c>
      <c r="C2435" s="377" t="s">
        <v>480</v>
      </c>
      <c r="D2435" s="374" t="s">
        <v>481</v>
      </c>
      <c r="E2435" s="374" t="s">
        <v>1861</v>
      </c>
      <c r="F2435" s="374" t="s">
        <v>18</v>
      </c>
      <c r="G2435" s="374" t="s">
        <v>19</v>
      </c>
      <c r="H2435" s="81"/>
      <c r="I2435" s="31">
        <f>VLOOKUP(B2435,'[1]AKTİF ÜRÜNLER LİSTESİ'!B$1:M$7867,12,FALSE)</f>
        <v>0</v>
      </c>
      <c r="J2435" s="31">
        <f>VLOOKUP(B2435,'[1]AKTİF ÜRÜNLER LİSTESİ'!B$1:N$7867,13,FALSE)</f>
        <v>0</v>
      </c>
      <c r="K2435" s="31">
        <f>VLOOKUP(B2435,'[1]AKTİF ÜRÜNLER LİSTESİ'!B:O,14,FALSE)</f>
        <v>0</v>
      </c>
      <c r="L2435" s="380">
        <v>41303</v>
      </c>
    </row>
    <row r="2436" spans="1:12" ht="15" customHeight="1" x14ac:dyDescent="0.25">
      <c r="A2436" s="377" t="s">
        <v>7926</v>
      </c>
      <c r="B2436" s="26">
        <v>8699572170079</v>
      </c>
      <c r="C2436" s="377" t="s">
        <v>480</v>
      </c>
      <c r="D2436" s="374" t="s">
        <v>481</v>
      </c>
      <c r="E2436" s="374" t="s">
        <v>1861</v>
      </c>
      <c r="F2436" s="374" t="s">
        <v>18</v>
      </c>
      <c r="G2436" s="374" t="s">
        <v>19</v>
      </c>
      <c r="H2436" s="81"/>
      <c r="I2436" s="31">
        <f>VLOOKUP(B2436,'[1]AKTİF ÜRÜNLER LİSTESİ'!B$1:M$7867,12,FALSE)</f>
        <v>0</v>
      </c>
      <c r="J2436" s="31">
        <f>VLOOKUP(B2436,'[1]AKTİF ÜRÜNLER LİSTESİ'!B$1:N$7867,13,FALSE)</f>
        <v>0</v>
      </c>
      <c r="K2436" s="31">
        <f>VLOOKUP(B2436,'[1]AKTİF ÜRÜNLER LİSTESİ'!B:O,14,FALSE)</f>
        <v>0</v>
      </c>
      <c r="L2436" s="380">
        <v>41303</v>
      </c>
    </row>
    <row r="2437" spans="1:12" ht="15" customHeight="1" x14ac:dyDescent="0.25">
      <c r="A2437" s="374" t="s">
        <v>7927</v>
      </c>
      <c r="B2437" s="26">
        <v>8699572170031</v>
      </c>
      <c r="C2437" s="377" t="s">
        <v>480</v>
      </c>
      <c r="D2437" s="374" t="s">
        <v>481</v>
      </c>
      <c r="E2437" s="374" t="s">
        <v>1861</v>
      </c>
      <c r="F2437" s="374" t="s">
        <v>18</v>
      </c>
      <c r="G2437" s="374" t="s">
        <v>19</v>
      </c>
      <c r="H2437" s="81"/>
      <c r="I2437" s="31">
        <f>VLOOKUP(B2437,'[1]AKTİF ÜRÜNLER LİSTESİ'!B$1:M$7867,12,FALSE)</f>
        <v>0</v>
      </c>
      <c r="J2437" s="31">
        <f>VLOOKUP(B2437,'[1]AKTİF ÜRÜNLER LİSTESİ'!B$1:N$7867,13,FALSE)</f>
        <v>0</v>
      </c>
      <c r="K2437" s="31">
        <f>VLOOKUP(B2437,'[1]AKTİF ÜRÜNLER LİSTESİ'!B:O,14,FALSE)</f>
        <v>0</v>
      </c>
      <c r="L2437" s="380">
        <v>41303</v>
      </c>
    </row>
    <row r="2438" spans="1:12" ht="15" customHeight="1" x14ac:dyDescent="0.25">
      <c r="A2438" s="374" t="s">
        <v>6651</v>
      </c>
      <c r="B2438" s="26">
        <v>8699228090348</v>
      </c>
      <c r="C2438" s="377" t="s">
        <v>6652</v>
      </c>
      <c r="D2438" s="374" t="s">
        <v>6653</v>
      </c>
      <c r="E2438" s="377" t="s">
        <v>4811</v>
      </c>
      <c r="F2438" s="374" t="s">
        <v>18</v>
      </c>
      <c r="G2438" s="374" t="s">
        <v>19</v>
      </c>
      <c r="H2438" s="377"/>
      <c r="I2438" s="31">
        <f>VLOOKUP(B2438,'[1]AKTİF ÜRÜNLER LİSTESİ'!B$1:M$7867,12,FALSE)</f>
        <v>0</v>
      </c>
      <c r="J2438" s="31">
        <f>VLOOKUP(B2438,'[1]AKTİF ÜRÜNLER LİSTESİ'!B$1:N$7867,13,FALSE)</f>
        <v>0</v>
      </c>
      <c r="K2438" s="31">
        <f>VLOOKUP(B2438,'[1]AKTİF ÜRÜNLER LİSTESİ'!B:O,14,FALSE)</f>
        <v>0</v>
      </c>
      <c r="L2438" s="380">
        <v>41527</v>
      </c>
    </row>
    <row r="2439" spans="1:12" ht="15" customHeight="1" x14ac:dyDescent="0.25">
      <c r="A2439" s="374" t="s">
        <v>5910</v>
      </c>
      <c r="B2439" s="378">
        <v>8699536030234</v>
      </c>
      <c r="C2439" s="377" t="s">
        <v>5911</v>
      </c>
      <c r="D2439" s="377" t="s">
        <v>5912</v>
      </c>
      <c r="E2439" s="377" t="s">
        <v>483</v>
      </c>
      <c r="F2439" s="374" t="s">
        <v>18</v>
      </c>
      <c r="G2439" s="374" t="s">
        <v>19</v>
      </c>
      <c r="H2439" s="377"/>
      <c r="I2439" s="31">
        <f>VLOOKUP(B2439,'[1]AKTİF ÜRÜNLER LİSTESİ'!B$1:M$7867,12,FALSE)</f>
        <v>1</v>
      </c>
      <c r="J2439" s="31">
        <f>VLOOKUP(B2439,'[1]AKTİF ÜRÜNLER LİSTESİ'!B$1:N$7867,13,FALSE)</f>
        <v>0</v>
      </c>
      <c r="K2439" s="31">
        <f>VLOOKUP(B2439,'[1]AKTİF ÜRÜNLER LİSTESİ'!B:O,14,FALSE)</f>
        <v>0</v>
      </c>
      <c r="L2439" s="380">
        <v>42381</v>
      </c>
    </row>
    <row r="2440" spans="1:12" ht="15" customHeight="1" x14ac:dyDescent="0.25">
      <c r="A2440" s="374" t="s">
        <v>6628</v>
      </c>
      <c r="B2440" s="26">
        <v>8698856350350</v>
      </c>
      <c r="C2440" s="377" t="s">
        <v>4271</v>
      </c>
      <c r="D2440" s="374" t="s">
        <v>4272</v>
      </c>
      <c r="E2440" s="16" t="s">
        <v>1861</v>
      </c>
      <c r="F2440" s="374" t="s">
        <v>18</v>
      </c>
      <c r="G2440" s="374" t="s">
        <v>19</v>
      </c>
      <c r="H2440" s="377"/>
      <c r="I2440" s="31">
        <f>VLOOKUP(B2440,'[1]AKTİF ÜRÜNLER LİSTESİ'!B$1:M$7867,12,FALSE)</f>
        <v>1</v>
      </c>
      <c r="J2440" s="31">
        <f>VLOOKUP(B2440,'[1]AKTİF ÜRÜNLER LİSTESİ'!B$1:N$7867,13,FALSE)</f>
        <v>0</v>
      </c>
      <c r="K2440" s="31">
        <f>VLOOKUP(B2440,'[1]AKTİF ÜRÜNLER LİSTESİ'!B:O,14,FALSE)</f>
        <v>0</v>
      </c>
      <c r="L2440" s="380">
        <v>41583</v>
      </c>
    </row>
    <row r="2441" spans="1:12" ht="15" customHeight="1" x14ac:dyDescent="0.25">
      <c r="A2441" s="374" t="s">
        <v>3934</v>
      </c>
      <c r="B2441" s="26">
        <v>8699814790102</v>
      </c>
      <c r="C2441" s="377" t="s">
        <v>3935</v>
      </c>
      <c r="D2441" s="374" t="s">
        <v>3936</v>
      </c>
      <c r="E2441" s="374" t="s">
        <v>2004</v>
      </c>
      <c r="F2441" s="374" t="s">
        <v>18</v>
      </c>
      <c r="G2441" s="374" t="s">
        <v>19</v>
      </c>
      <c r="H2441" s="377"/>
      <c r="I2441" s="31">
        <f>VLOOKUP(B2441,'[1]AKTİF ÜRÜNLER LİSTESİ'!B$1:M$7867,12,FALSE)</f>
        <v>0</v>
      </c>
      <c r="J2441" s="31">
        <f>VLOOKUP(B2441,'[1]AKTİF ÜRÜNLER LİSTESİ'!B$1:N$7867,13,FALSE)</f>
        <v>0</v>
      </c>
      <c r="K2441" s="31">
        <f>VLOOKUP(B2441,'[1]AKTİF ÜRÜNLER LİSTESİ'!B:O,14,FALSE)</f>
        <v>0</v>
      </c>
      <c r="L2441" s="380">
        <v>43550</v>
      </c>
    </row>
    <row r="2442" spans="1:12" ht="15" customHeight="1" x14ac:dyDescent="0.25">
      <c r="A2442" s="374" t="s">
        <v>5554</v>
      </c>
      <c r="B2442" s="151">
        <v>8699814270406</v>
      </c>
      <c r="C2442" s="377" t="s">
        <v>5555</v>
      </c>
      <c r="D2442" s="377" t="s">
        <v>5556</v>
      </c>
      <c r="E2442" s="377" t="s">
        <v>2004</v>
      </c>
      <c r="F2442" s="374" t="s">
        <v>18</v>
      </c>
      <c r="G2442" s="374" t="s">
        <v>19</v>
      </c>
      <c r="H2442" s="377"/>
      <c r="I2442" s="31">
        <f>VLOOKUP(B2442,'[1]AKTİF ÜRÜNLER LİSTESİ'!B$1:M$7867,12,FALSE)</f>
        <v>0</v>
      </c>
      <c r="J2442" s="31">
        <f>VLOOKUP(B2442,'[1]AKTİF ÜRÜNLER LİSTESİ'!B$1:N$7867,13,FALSE)</f>
        <v>0</v>
      </c>
      <c r="K2442" s="31">
        <f>VLOOKUP(B2442,'[1]AKTİF ÜRÜNLER LİSTESİ'!B:O,14,FALSE)</f>
        <v>0</v>
      </c>
      <c r="L2442" s="380">
        <v>42661</v>
      </c>
    </row>
    <row r="2443" spans="1:12" ht="15" customHeight="1" x14ac:dyDescent="0.25">
      <c r="A2443" s="374" t="s">
        <v>5557</v>
      </c>
      <c r="B2443" s="151">
        <v>8699814270413</v>
      </c>
      <c r="C2443" s="377" t="s">
        <v>5555</v>
      </c>
      <c r="D2443" s="377" t="s">
        <v>5556</v>
      </c>
      <c r="E2443" s="377" t="s">
        <v>2004</v>
      </c>
      <c r="F2443" s="374" t="s">
        <v>18</v>
      </c>
      <c r="G2443" s="374" t="s">
        <v>19</v>
      </c>
      <c r="H2443" s="377"/>
      <c r="I2443" s="31">
        <f>VLOOKUP(B2443,'[1]AKTİF ÜRÜNLER LİSTESİ'!B$1:M$7867,12,FALSE)</f>
        <v>0</v>
      </c>
      <c r="J2443" s="31">
        <f>VLOOKUP(B2443,'[1]AKTİF ÜRÜNLER LİSTESİ'!B$1:N$7867,13,FALSE)</f>
        <v>0</v>
      </c>
      <c r="K2443" s="31">
        <f>VLOOKUP(B2443,'[1]AKTİF ÜRÜNLER LİSTESİ'!B:O,14,FALSE)</f>
        <v>0</v>
      </c>
      <c r="L2443" s="380">
        <v>42661</v>
      </c>
    </row>
    <row r="2444" spans="1:12" ht="15" customHeight="1" x14ac:dyDescent="0.25">
      <c r="A2444" s="374" t="s">
        <v>7931</v>
      </c>
      <c r="B2444" s="26">
        <v>8699536090788</v>
      </c>
      <c r="C2444" s="377" t="s">
        <v>1517</v>
      </c>
      <c r="D2444" s="374" t="s">
        <v>1518</v>
      </c>
      <c r="E2444" s="374" t="s">
        <v>483</v>
      </c>
      <c r="F2444" s="374" t="s">
        <v>18</v>
      </c>
      <c r="G2444" s="374" t="s">
        <v>19</v>
      </c>
      <c r="H2444" s="377"/>
      <c r="I2444" s="31">
        <f>VLOOKUP(B2444,'[1]AKTİF ÜRÜNLER LİSTESİ'!B$1:M$7867,12,FALSE)</f>
        <v>1</v>
      </c>
      <c r="J2444" s="31">
        <f>VLOOKUP(B2444,'[1]AKTİF ÜRÜNLER LİSTESİ'!B$1:N$7867,13,FALSE)</f>
        <v>0</v>
      </c>
      <c r="K2444" s="31">
        <f>VLOOKUP(B2444,'[1]AKTİF ÜRÜNLER LİSTESİ'!B:O,14,FALSE)</f>
        <v>0</v>
      </c>
      <c r="L2444" s="380">
        <v>41303</v>
      </c>
    </row>
    <row r="2445" spans="1:12" ht="15" customHeight="1" x14ac:dyDescent="0.25">
      <c r="A2445" s="374" t="s">
        <v>7932</v>
      </c>
      <c r="B2445" s="26">
        <v>8699536090252</v>
      </c>
      <c r="C2445" s="377" t="s">
        <v>1517</v>
      </c>
      <c r="D2445" s="374" t="s">
        <v>1518</v>
      </c>
      <c r="E2445" s="374" t="s">
        <v>483</v>
      </c>
      <c r="F2445" s="374" t="s">
        <v>18</v>
      </c>
      <c r="G2445" s="374" t="s">
        <v>19</v>
      </c>
      <c r="H2445" s="377"/>
      <c r="I2445" s="31">
        <f>VLOOKUP(B2445,'[1]AKTİF ÜRÜNLER LİSTESİ'!B$1:M$7867,12,FALSE)</f>
        <v>1</v>
      </c>
      <c r="J2445" s="31">
        <f>VLOOKUP(B2445,'[1]AKTİF ÜRÜNLER LİSTESİ'!B$1:N$7867,13,FALSE)</f>
        <v>0</v>
      </c>
      <c r="K2445" s="31">
        <f>VLOOKUP(B2445,'[1]AKTİF ÜRÜNLER LİSTESİ'!B:O,14,FALSE)</f>
        <v>0</v>
      </c>
      <c r="L2445" s="380">
        <v>41303</v>
      </c>
    </row>
    <row r="2446" spans="1:12" ht="15" customHeight="1" x14ac:dyDescent="0.25">
      <c r="A2446" s="374" t="s">
        <v>7934</v>
      </c>
      <c r="B2446" s="26">
        <v>8699536090269</v>
      </c>
      <c r="C2446" s="377" t="s">
        <v>1535</v>
      </c>
      <c r="D2446" s="374" t="s">
        <v>1536</v>
      </c>
      <c r="E2446" s="374" t="s">
        <v>483</v>
      </c>
      <c r="F2446" s="374" t="s">
        <v>18</v>
      </c>
      <c r="G2446" s="374" t="s">
        <v>19</v>
      </c>
      <c r="H2446" s="377"/>
      <c r="I2446" s="31">
        <f>VLOOKUP(B2446,'[1]AKTİF ÜRÜNLER LİSTESİ'!B$1:M$7867,12,FALSE)</f>
        <v>2</v>
      </c>
      <c r="J2446" s="31">
        <f>VLOOKUP(B2446,'[1]AKTİF ÜRÜNLER LİSTESİ'!B$1:N$7867,13,FALSE)</f>
        <v>0</v>
      </c>
      <c r="K2446" s="31">
        <f>VLOOKUP(B2446,'[1]AKTİF ÜRÜNLER LİSTESİ'!B:O,14,FALSE)</f>
        <v>0</v>
      </c>
      <c r="L2446" s="380">
        <v>41303</v>
      </c>
    </row>
    <row r="2447" spans="1:12" ht="15" customHeight="1" x14ac:dyDescent="0.25">
      <c r="A2447" s="374" t="s">
        <v>7935</v>
      </c>
      <c r="B2447" s="26">
        <v>8699570570086</v>
      </c>
      <c r="C2447" s="377" t="s">
        <v>7936</v>
      </c>
      <c r="D2447" s="374" t="s">
        <v>7937</v>
      </c>
      <c r="E2447" s="374" t="s">
        <v>398</v>
      </c>
      <c r="F2447" s="374" t="s">
        <v>18</v>
      </c>
      <c r="G2447" s="374" t="s">
        <v>19</v>
      </c>
      <c r="H2447" s="377"/>
      <c r="I2447" s="31">
        <f>VLOOKUP(B2447,'[1]AKTİF ÜRÜNLER LİSTESİ'!B$1:M$7867,12,FALSE)</f>
        <v>0</v>
      </c>
      <c r="J2447" s="31">
        <f>VLOOKUP(B2447,'[1]AKTİF ÜRÜNLER LİSTESİ'!B$1:N$7867,13,FALSE)</f>
        <v>0</v>
      </c>
      <c r="K2447" s="31">
        <f>VLOOKUP(B2447,'[1]AKTİF ÜRÜNLER LİSTESİ'!B:O,14,FALSE)</f>
        <v>0</v>
      </c>
      <c r="L2447" s="380">
        <v>41303</v>
      </c>
    </row>
    <row r="2448" spans="1:12" ht="15" customHeight="1" x14ac:dyDescent="0.25">
      <c r="A2448" s="374" t="s">
        <v>7938</v>
      </c>
      <c r="B2448" s="26">
        <v>8699561340094</v>
      </c>
      <c r="C2448" s="377" t="s">
        <v>671</v>
      </c>
      <c r="D2448" s="377" t="s">
        <v>672</v>
      </c>
      <c r="E2448" s="374" t="s">
        <v>764</v>
      </c>
      <c r="F2448" s="374" t="s">
        <v>18</v>
      </c>
      <c r="G2448" s="374" t="s">
        <v>19</v>
      </c>
      <c r="H2448" s="377"/>
      <c r="I2448" s="31">
        <f>VLOOKUP(B2448,'[1]AKTİF ÜRÜNLER LİSTESİ'!B$1:M$7867,12,FALSE)</f>
        <v>0</v>
      </c>
      <c r="J2448" s="31">
        <f>VLOOKUP(B2448,'[1]AKTİF ÜRÜNLER LİSTESİ'!B$1:N$7867,13,FALSE)</f>
        <v>0</v>
      </c>
      <c r="K2448" s="31">
        <f>VLOOKUP(B2448,'[1]AKTİF ÜRÜNLER LİSTESİ'!B:O,14,FALSE)</f>
        <v>0</v>
      </c>
      <c r="L2448" s="380">
        <v>41303</v>
      </c>
    </row>
    <row r="2449" spans="1:12" ht="15" customHeight="1" x14ac:dyDescent="0.25">
      <c r="A2449" s="48" t="s">
        <v>19801</v>
      </c>
      <c r="B2449" s="111">
        <v>8684278010033</v>
      </c>
      <c r="C2449" s="48" t="s">
        <v>675</v>
      </c>
      <c r="D2449" s="48" t="s">
        <v>676</v>
      </c>
      <c r="E2449" s="48" t="s">
        <v>19802</v>
      </c>
      <c r="F2449" s="48" t="s">
        <v>18</v>
      </c>
      <c r="G2449" s="48" t="s">
        <v>19</v>
      </c>
      <c r="H2449" s="377"/>
      <c r="I2449" s="31">
        <f>VLOOKUP(B2449,'[1]AKTİF ÜRÜNLER LİSTESİ'!B$1:M$7867,12,FALSE)</f>
        <v>0</v>
      </c>
      <c r="J2449" s="31">
        <f>VLOOKUP(B2449,'[1]AKTİF ÜRÜNLER LİSTESİ'!B$1:N$7867,13,FALSE)</f>
        <v>0</v>
      </c>
      <c r="K2449" s="31">
        <f>VLOOKUP(B2449,'[1]AKTİF ÜRÜNLER LİSTESİ'!B:O,14,FALSE)</f>
        <v>0</v>
      </c>
      <c r="L2449" s="379">
        <v>45608</v>
      </c>
    </row>
    <row r="2450" spans="1:12" ht="15" customHeight="1" x14ac:dyDescent="0.25">
      <c r="A2450" s="374" t="s">
        <v>3557</v>
      </c>
      <c r="B2450" s="26">
        <v>8699943790028</v>
      </c>
      <c r="C2450" s="377" t="s">
        <v>3558</v>
      </c>
      <c r="D2450" s="374" t="s">
        <v>3559</v>
      </c>
      <c r="E2450" s="377" t="s">
        <v>892</v>
      </c>
      <c r="F2450" s="374" t="s">
        <v>18</v>
      </c>
      <c r="G2450" s="374" t="s">
        <v>19</v>
      </c>
      <c r="H2450" s="374"/>
      <c r="I2450" s="31">
        <f>VLOOKUP(B2450,'[1]AKTİF ÜRÜNLER LİSTESİ'!B$1:M$7867,12,FALSE)</f>
        <v>0</v>
      </c>
      <c r="J2450" s="31">
        <f>VLOOKUP(B2450,'[1]AKTİF ÜRÜNLER LİSTESİ'!B$1:N$7867,13,FALSE)</f>
        <v>0</v>
      </c>
      <c r="K2450" s="31">
        <f>VLOOKUP(B2450,'[1]AKTİF ÜRÜNLER LİSTESİ'!B:O,14,FALSE)</f>
        <v>0</v>
      </c>
      <c r="L2450" s="380">
        <v>43753</v>
      </c>
    </row>
    <row r="2451" spans="1:12" ht="15" customHeight="1" x14ac:dyDescent="0.25">
      <c r="A2451" s="375" t="s">
        <v>2141</v>
      </c>
      <c r="B2451" s="27">
        <v>8699527340014</v>
      </c>
      <c r="C2451" s="377" t="s">
        <v>1123</v>
      </c>
      <c r="D2451" s="375" t="s">
        <v>745</v>
      </c>
      <c r="E2451" s="375" t="s">
        <v>855</v>
      </c>
      <c r="F2451" s="375" t="s">
        <v>18</v>
      </c>
      <c r="G2451" s="374" t="s">
        <v>19</v>
      </c>
      <c r="H2451" s="377"/>
      <c r="I2451" s="31">
        <f>VLOOKUP(B2451,'[1]AKTİF ÜRÜNLER LİSTESİ'!B$1:M$7867,12,FALSE)</f>
        <v>0</v>
      </c>
      <c r="J2451" s="31">
        <f>VLOOKUP(B2451,'[1]AKTİF ÜRÜNLER LİSTESİ'!B$1:N$7867,13,FALSE)</f>
        <v>0</v>
      </c>
      <c r="K2451" s="31">
        <f>VLOOKUP(B2451,'[1]AKTİF ÜRÜNLER LİSTESİ'!B:O,14,FALSE)</f>
        <v>0</v>
      </c>
      <c r="L2451" s="380">
        <v>44474</v>
      </c>
    </row>
    <row r="2452" spans="1:12" ht="15" customHeight="1" x14ac:dyDescent="0.25">
      <c r="A2452" s="374" t="s">
        <v>7939</v>
      </c>
      <c r="B2452" s="26">
        <v>8699527093873</v>
      </c>
      <c r="C2452" s="377" t="s">
        <v>744</v>
      </c>
      <c r="D2452" s="374" t="s">
        <v>745</v>
      </c>
      <c r="E2452" s="374" t="s">
        <v>855</v>
      </c>
      <c r="F2452" s="374" t="s">
        <v>18</v>
      </c>
      <c r="G2452" s="374" t="s">
        <v>19</v>
      </c>
      <c r="H2452" s="377"/>
      <c r="I2452" s="31">
        <f>VLOOKUP(B2452,'[1]AKTİF ÜRÜNLER LİSTESİ'!B$1:M$7867,12,FALSE)</f>
        <v>0</v>
      </c>
      <c r="J2452" s="31">
        <f>VLOOKUP(B2452,'[1]AKTİF ÜRÜNLER LİSTESİ'!B$1:N$7867,13,FALSE)</f>
        <v>0</v>
      </c>
      <c r="K2452" s="31">
        <f>VLOOKUP(B2452,'[1]AKTİF ÜRÜNLER LİSTESİ'!B:O,14,FALSE)</f>
        <v>0</v>
      </c>
      <c r="L2452" s="380">
        <v>41303</v>
      </c>
    </row>
    <row r="2453" spans="1:12" ht="15" customHeight="1" x14ac:dyDescent="0.25">
      <c r="A2453" s="374" t="s">
        <v>5969</v>
      </c>
      <c r="B2453" s="378">
        <v>8699527093927</v>
      </c>
      <c r="C2453" s="377" t="s">
        <v>744</v>
      </c>
      <c r="D2453" s="374" t="s">
        <v>745</v>
      </c>
      <c r="E2453" s="377" t="s">
        <v>855</v>
      </c>
      <c r="F2453" s="374" t="s">
        <v>18</v>
      </c>
      <c r="G2453" s="374" t="s">
        <v>19</v>
      </c>
      <c r="H2453" s="377"/>
      <c r="I2453" s="31">
        <f>VLOOKUP(B2453,'[1]AKTİF ÜRÜNLER LİSTESİ'!B$1:M$7867,12,FALSE)</f>
        <v>0</v>
      </c>
      <c r="J2453" s="31">
        <f>VLOOKUP(B2453,'[1]AKTİF ÜRÜNLER LİSTESİ'!B$1:N$7867,13,FALSE)</f>
        <v>0</v>
      </c>
      <c r="K2453" s="31">
        <f>VLOOKUP(B2453,'[1]AKTİF ÜRÜNLER LİSTESİ'!B:O,14,FALSE)</f>
        <v>0</v>
      </c>
      <c r="L2453" s="380">
        <v>42318</v>
      </c>
    </row>
    <row r="2454" spans="1:12" ht="15" customHeight="1" x14ac:dyDescent="0.25">
      <c r="A2454" s="374" t="s">
        <v>4612</v>
      </c>
      <c r="B2454" s="378">
        <v>8681308267436</v>
      </c>
      <c r="C2454" s="377" t="s">
        <v>4613</v>
      </c>
      <c r="D2454" s="377" t="s">
        <v>4614</v>
      </c>
      <c r="E2454" s="377" t="s">
        <v>562</v>
      </c>
      <c r="F2454" s="374" t="s">
        <v>18</v>
      </c>
      <c r="G2454" s="227" t="s">
        <v>19</v>
      </c>
      <c r="H2454" s="377"/>
      <c r="I2454" s="31">
        <f>VLOOKUP(B2454,'[1]AKTİF ÜRÜNLER LİSTESİ'!B$1:M$7867,12,FALSE)</f>
        <v>0</v>
      </c>
      <c r="J2454" s="31">
        <f>VLOOKUP(B2454,'[1]AKTİF ÜRÜNLER LİSTESİ'!B$1:N$7867,13,FALSE)</f>
        <v>0</v>
      </c>
      <c r="K2454" s="31">
        <f>VLOOKUP(B2454,'[1]AKTİF ÜRÜNLER LİSTESİ'!B:O,14,FALSE)</f>
        <v>0</v>
      </c>
      <c r="L2454" s="380">
        <v>43151</v>
      </c>
    </row>
    <row r="2455" spans="1:12" ht="15" customHeight="1" x14ac:dyDescent="0.25">
      <c r="A2455" s="374" t="s">
        <v>5480</v>
      </c>
      <c r="B2455" s="378">
        <v>8699527090216</v>
      </c>
      <c r="C2455" s="377" t="s">
        <v>2150</v>
      </c>
      <c r="D2455" s="377" t="s">
        <v>2151</v>
      </c>
      <c r="E2455" s="377" t="s">
        <v>855</v>
      </c>
      <c r="F2455" s="374" t="s">
        <v>18</v>
      </c>
      <c r="G2455" s="374" t="s">
        <v>19</v>
      </c>
      <c r="H2455" s="377"/>
      <c r="I2455" s="31">
        <f>VLOOKUP(B2455,'[1]AKTİF ÜRÜNLER LİSTESİ'!B$1:M$7867,12,FALSE)</f>
        <v>0</v>
      </c>
      <c r="J2455" s="31">
        <f>VLOOKUP(B2455,'[1]AKTİF ÜRÜNLER LİSTESİ'!B$1:N$7867,13,FALSE)</f>
        <v>0</v>
      </c>
      <c r="K2455" s="31">
        <f>VLOOKUP(B2455,'[1]AKTİF ÜRÜNLER LİSTESİ'!B:O,14,FALSE)</f>
        <v>0</v>
      </c>
      <c r="L2455" s="380">
        <v>42696</v>
      </c>
    </row>
    <row r="2456" spans="1:12" ht="15" customHeight="1" x14ac:dyDescent="0.25">
      <c r="A2456" s="374" t="s">
        <v>5481</v>
      </c>
      <c r="B2456" s="378">
        <v>8699527090247</v>
      </c>
      <c r="C2456" s="377" t="s">
        <v>2150</v>
      </c>
      <c r="D2456" s="377" t="s">
        <v>2151</v>
      </c>
      <c r="E2456" s="377" t="s">
        <v>855</v>
      </c>
      <c r="F2456" s="374" t="s">
        <v>18</v>
      </c>
      <c r="G2456" s="374" t="s">
        <v>19</v>
      </c>
      <c r="H2456" s="377"/>
      <c r="I2456" s="31">
        <f>VLOOKUP(B2456,'[1]AKTİF ÜRÜNLER LİSTESİ'!B$1:M$7867,12,FALSE)</f>
        <v>0</v>
      </c>
      <c r="J2456" s="31">
        <f>VLOOKUP(B2456,'[1]AKTİF ÜRÜNLER LİSTESİ'!B$1:N$7867,13,FALSE)</f>
        <v>0</v>
      </c>
      <c r="K2456" s="31">
        <f>VLOOKUP(B2456,'[1]AKTİF ÜRÜNLER LİSTESİ'!B:O,14,FALSE)</f>
        <v>0</v>
      </c>
      <c r="L2456" s="380">
        <v>42696</v>
      </c>
    </row>
    <row r="2457" spans="1:12" ht="15" customHeight="1" x14ac:dyDescent="0.25">
      <c r="A2457" s="374" t="s">
        <v>5482</v>
      </c>
      <c r="B2457" s="378">
        <v>8699527090278</v>
      </c>
      <c r="C2457" s="377" t="s">
        <v>2150</v>
      </c>
      <c r="D2457" s="377" t="s">
        <v>2151</v>
      </c>
      <c r="E2457" s="377" t="s">
        <v>855</v>
      </c>
      <c r="F2457" s="374" t="s">
        <v>18</v>
      </c>
      <c r="G2457" s="374" t="s">
        <v>19</v>
      </c>
      <c r="H2457" s="377"/>
      <c r="I2457" s="31">
        <f>VLOOKUP(B2457,'[1]AKTİF ÜRÜNLER LİSTESİ'!B$1:M$7867,12,FALSE)</f>
        <v>0</v>
      </c>
      <c r="J2457" s="31">
        <f>VLOOKUP(B2457,'[1]AKTİF ÜRÜNLER LİSTESİ'!B$1:N$7867,13,FALSE)</f>
        <v>0</v>
      </c>
      <c r="K2457" s="31">
        <f>VLOOKUP(B2457,'[1]AKTİF ÜRÜNLER LİSTESİ'!B:O,14,FALSE)</f>
        <v>0</v>
      </c>
      <c r="L2457" s="380">
        <v>42696</v>
      </c>
    </row>
    <row r="2458" spans="1:12" ht="15" customHeight="1" x14ac:dyDescent="0.25">
      <c r="A2458" s="374" t="s">
        <v>5483</v>
      </c>
      <c r="B2458" s="378">
        <v>8699527090186</v>
      </c>
      <c r="C2458" s="377" t="s">
        <v>2150</v>
      </c>
      <c r="D2458" s="377" t="s">
        <v>2151</v>
      </c>
      <c r="E2458" s="377" t="s">
        <v>855</v>
      </c>
      <c r="F2458" s="374" t="s">
        <v>18</v>
      </c>
      <c r="G2458" s="370" t="s">
        <v>19</v>
      </c>
      <c r="H2458" s="377"/>
      <c r="I2458" s="31">
        <f>VLOOKUP(B2458,'[1]AKTİF ÜRÜNLER LİSTESİ'!B$1:M$7867,12,FALSE)</f>
        <v>0</v>
      </c>
      <c r="J2458" s="31">
        <f>VLOOKUP(B2458,'[1]AKTİF ÜRÜNLER LİSTESİ'!B$1:N$7867,13,FALSE)</f>
        <v>0</v>
      </c>
      <c r="K2458" s="31">
        <f>VLOOKUP(B2458,'[1]AKTİF ÜRÜNLER LİSTESİ'!B:O,14,FALSE)</f>
        <v>0</v>
      </c>
      <c r="L2458" s="380">
        <v>42696</v>
      </c>
    </row>
    <row r="2459" spans="1:12" ht="15" customHeight="1" x14ac:dyDescent="0.25">
      <c r="A2459" s="374" t="s">
        <v>4168</v>
      </c>
      <c r="B2459" s="26">
        <v>8680131751839</v>
      </c>
      <c r="C2459" s="377" t="s">
        <v>42</v>
      </c>
      <c r="D2459" s="374" t="s">
        <v>43</v>
      </c>
      <c r="E2459" s="374" t="s">
        <v>237</v>
      </c>
      <c r="F2459" s="374" t="s">
        <v>18</v>
      </c>
      <c r="G2459" s="370" t="s">
        <v>19</v>
      </c>
      <c r="H2459" s="377"/>
      <c r="I2459" s="31">
        <f>VLOOKUP(B2459,'[1]AKTİF ÜRÜNLER LİSTESİ'!B$1:M$7867,12,FALSE)</f>
        <v>0</v>
      </c>
      <c r="J2459" s="31">
        <f>VLOOKUP(B2459,'[1]AKTİF ÜRÜNLER LİSTESİ'!B$1:N$7867,13,FALSE)</f>
        <v>0</v>
      </c>
      <c r="K2459" s="31">
        <f>VLOOKUP(B2459,'[1]AKTİF ÜRÜNLER LİSTESİ'!B:O,14,FALSE)</f>
        <v>0</v>
      </c>
      <c r="L2459" s="380">
        <v>43396</v>
      </c>
    </row>
    <row r="2460" spans="1:12" ht="15" customHeight="1" x14ac:dyDescent="0.25">
      <c r="A2460" s="83" t="s">
        <v>19590</v>
      </c>
      <c r="B2460" s="166">
        <v>8680131751822</v>
      </c>
      <c r="C2460" s="83" t="s">
        <v>42</v>
      </c>
      <c r="D2460" s="83" t="s">
        <v>43</v>
      </c>
      <c r="E2460" s="83" t="s">
        <v>237</v>
      </c>
      <c r="F2460" s="83" t="s">
        <v>18</v>
      </c>
      <c r="G2460" s="374" t="s">
        <v>19</v>
      </c>
      <c r="H2460" s="377"/>
      <c r="I2460" s="31">
        <f>VLOOKUP(B2460,'[1]AKTİF ÜRÜNLER LİSTESİ'!B$1:M$7867,12,FALSE)</f>
        <v>0</v>
      </c>
      <c r="J2460" s="31">
        <f>VLOOKUP(B2460,'[1]AKTİF ÜRÜNLER LİSTESİ'!B$1:N$7867,13,FALSE)</f>
        <v>0</v>
      </c>
      <c r="K2460" s="31">
        <f>VLOOKUP(B2460,'[1]AKTİF ÜRÜNLER LİSTESİ'!B:O,14,FALSE)</f>
        <v>0</v>
      </c>
      <c r="L2460" s="379">
        <v>45454</v>
      </c>
    </row>
    <row r="2461" spans="1:12" ht="15" customHeight="1" x14ac:dyDescent="0.25">
      <c r="A2461" s="374" t="s">
        <v>7942</v>
      </c>
      <c r="B2461" s="26">
        <v>8698856350305</v>
      </c>
      <c r="C2461" s="377" t="s">
        <v>7943</v>
      </c>
      <c r="D2461" s="374" t="s">
        <v>7944</v>
      </c>
      <c r="E2461" s="16" t="s">
        <v>1861</v>
      </c>
      <c r="F2461" s="374" t="s">
        <v>18</v>
      </c>
      <c r="G2461" s="374" t="s">
        <v>19</v>
      </c>
      <c r="H2461" s="377"/>
      <c r="I2461" s="31">
        <f>VLOOKUP(B2461,'[1]AKTİF ÜRÜNLER LİSTESİ'!B$1:M$7867,12,FALSE)</f>
        <v>0</v>
      </c>
      <c r="J2461" s="31">
        <f>VLOOKUP(B2461,'[1]AKTİF ÜRÜNLER LİSTESİ'!B$1:N$7867,13,FALSE)</f>
        <v>0</v>
      </c>
      <c r="K2461" s="31">
        <f>VLOOKUP(B2461,'[1]AKTİF ÜRÜNLER LİSTESİ'!B:O,14,FALSE)</f>
        <v>0</v>
      </c>
      <c r="L2461" s="380">
        <v>41303</v>
      </c>
    </row>
    <row r="2462" spans="1:12" ht="15" customHeight="1" x14ac:dyDescent="0.25">
      <c r="A2462" s="374" t="s">
        <v>1421</v>
      </c>
      <c r="B2462" s="26">
        <v>8699559770155</v>
      </c>
      <c r="C2462" s="377" t="s">
        <v>1134</v>
      </c>
      <c r="D2462" s="374" t="s">
        <v>1135</v>
      </c>
      <c r="E2462" s="374" t="s">
        <v>1136</v>
      </c>
      <c r="F2462" s="374" t="s">
        <v>18</v>
      </c>
      <c r="G2462" s="374" t="s">
        <v>19</v>
      </c>
      <c r="H2462" s="374"/>
      <c r="I2462" s="31">
        <f>VLOOKUP(B2462,'[1]AKTİF ÜRÜNLER LİSTESİ'!B$1:M$7867,12,FALSE)</f>
        <v>1</v>
      </c>
      <c r="J2462" s="31">
        <f>VLOOKUP(B2462,'[1]AKTİF ÜRÜNLER LİSTESİ'!B$1:N$7867,13,FALSE)</f>
        <v>0</v>
      </c>
      <c r="K2462" s="31">
        <f>VLOOKUP(B2462,'[1]AKTİF ÜRÜNLER LİSTESİ'!B:O,14,FALSE)</f>
        <v>0</v>
      </c>
      <c r="L2462" s="380">
        <v>44873</v>
      </c>
    </row>
    <row r="2463" spans="1:12" ht="15" customHeight="1" x14ac:dyDescent="0.25">
      <c r="A2463" s="377" t="s">
        <v>1133</v>
      </c>
      <c r="B2463" s="378">
        <v>8699559770148</v>
      </c>
      <c r="C2463" s="376" t="s">
        <v>1134</v>
      </c>
      <c r="D2463" s="377" t="s">
        <v>1135</v>
      </c>
      <c r="E2463" s="377" t="s">
        <v>1136</v>
      </c>
      <c r="F2463" s="377" t="s">
        <v>18</v>
      </c>
      <c r="G2463" s="374" t="s">
        <v>19</v>
      </c>
      <c r="H2463" s="374"/>
      <c r="I2463" s="31">
        <f>VLOOKUP(B2463,'[1]AKTİF ÜRÜNLER LİSTESİ'!B$1:M$7867,12,FALSE)</f>
        <v>2</v>
      </c>
      <c r="J2463" s="31">
        <f>VLOOKUP(B2463,'[1]AKTİF ÜRÜNLER LİSTESİ'!B$1:N$7867,13,FALSE)</f>
        <v>0</v>
      </c>
      <c r="K2463" s="31">
        <f>VLOOKUP(B2463,'[1]AKTİF ÜRÜNLER LİSTESİ'!B:O,14,FALSE)</f>
        <v>0</v>
      </c>
      <c r="L2463" s="380">
        <v>44971</v>
      </c>
    </row>
    <row r="2464" spans="1:12" ht="15" customHeight="1" x14ac:dyDescent="0.25">
      <c r="A2464" s="377" t="s">
        <v>3431</v>
      </c>
      <c r="B2464" s="26">
        <v>8681308010087</v>
      </c>
      <c r="C2464" s="377" t="s">
        <v>678</v>
      </c>
      <c r="D2464" s="374" t="s">
        <v>679</v>
      </c>
      <c r="E2464" s="377" t="s">
        <v>562</v>
      </c>
      <c r="F2464" s="374" t="s">
        <v>18</v>
      </c>
      <c r="G2464" s="374" t="s">
        <v>19</v>
      </c>
      <c r="H2464" s="377"/>
      <c r="I2464" s="31">
        <f>VLOOKUP(B2464,'[1]AKTİF ÜRÜNLER LİSTESİ'!B$1:M$7867,12,FALSE)</f>
        <v>2</v>
      </c>
      <c r="J2464" s="31">
        <f>VLOOKUP(B2464,'[1]AKTİF ÜRÜNLER LİSTESİ'!B$1:N$7867,13,FALSE)</f>
        <v>0</v>
      </c>
      <c r="K2464" s="31">
        <f>VLOOKUP(B2464,'[1]AKTİF ÜRÜNLER LİSTESİ'!B:O,14,FALSE)</f>
        <v>0</v>
      </c>
      <c r="L2464" s="380">
        <v>43809</v>
      </c>
    </row>
    <row r="2465" spans="1:12" ht="15" customHeight="1" x14ac:dyDescent="0.25">
      <c r="A2465" s="377" t="s">
        <v>3432</v>
      </c>
      <c r="B2465" s="26">
        <v>8681308010094</v>
      </c>
      <c r="C2465" s="377" t="s">
        <v>678</v>
      </c>
      <c r="D2465" s="374" t="s">
        <v>679</v>
      </c>
      <c r="E2465" s="377" t="s">
        <v>562</v>
      </c>
      <c r="F2465" s="374" t="s">
        <v>18</v>
      </c>
      <c r="G2465" s="374" t="s">
        <v>19</v>
      </c>
      <c r="H2465" s="377"/>
      <c r="I2465" s="31">
        <f>VLOOKUP(B2465,'[1]AKTİF ÜRÜNLER LİSTESİ'!B$1:M$7867,12,FALSE)</f>
        <v>2</v>
      </c>
      <c r="J2465" s="31">
        <f>VLOOKUP(B2465,'[1]AKTİF ÜRÜNLER LİSTESİ'!B$1:N$7867,13,FALSE)</f>
        <v>0</v>
      </c>
      <c r="K2465" s="31">
        <f>VLOOKUP(B2465,'[1]AKTİF ÜRÜNLER LİSTESİ'!B:O,14,FALSE)</f>
        <v>0</v>
      </c>
      <c r="L2465" s="380">
        <v>43809</v>
      </c>
    </row>
    <row r="2466" spans="1:12" ht="15" customHeight="1" x14ac:dyDescent="0.25">
      <c r="A2466" s="38" t="s">
        <v>172</v>
      </c>
      <c r="B2466" s="378">
        <v>8682966100004</v>
      </c>
      <c r="C2466" s="38" t="s">
        <v>19376</v>
      </c>
      <c r="D2466" s="38" t="s">
        <v>173</v>
      </c>
      <c r="E2466" s="38" t="s">
        <v>174</v>
      </c>
      <c r="F2466" s="38" t="s">
        <v>18</v>
      </c>
      <c r="G2466" s="374" t="s">
        <v>19</v>
      </c>
      <c r="H2466" s="377"/>
      <c r="I2466" s="31">
        <f>VLOOKUP(B2466,'[1]AKTİF ÜRÜNLER LİSTESİ'!B$1:M$7867,12,FALSE)</f>
        <v>0</v>
      </c>
      <c r="J2466" s="31">
        <f>VLOOKUP(B2466,'[1]AKTİF ÜRÜNLER LİSTESİ'!B$1:N$7867,13,FALSE)</f>
        <v>0</v>
      </c>
      <c r="K2466" s="31">
        <f>VLOOKUP(B2466,'[1]AKTİF ÜRÜNLER LİSTESİ'!B:O,14,FALSE)</f>
        <v>0</v>
      </c>
      <c r="L2466" s="380">
        <v>45258</v>
      </c>
    </row>
    <row r="2467" spans="1:12" ht="15" customHeight="1" x14ac:dyDescent="0.25">
      <c r="A2467" s="377" t="s">
        <v>1584</v>
      </c>
      <c r="B2467" s="378">
        <v>8699514094302</v>
      </c>
      <c r="C2467" s="376" t="s">
        <v>1236</v>
      </c>
      <c r="D2467" s="377" t="s">
        <v>1237</v>
      </c>
      <c r="E2467" s="377" t="s">
        <v>63</v>
      </c>
      <c r="F2467" s="377" t="s">
        <v>18</v>
      </c>
      <c r="G2467" s="374" t="s">
        <v>19</v>
      </c>
      <c r="H2467" s="374"/>
      <c r="I2467" s="31">
        <f>VLOOKUP(B2467,'[1]AKTİF ÜRÜNLER LİSTESİ'!B$1:M$7867,12,FALSE)</f>
        <v>1</v>
      </c>
      <c r="J2467" s="31">
        <f>VLOOKUP(B2467,'[1]AKTİF ÜRÜNLER LİSTESİ'!B$1:N$7867,13,FALSE)</f>
        <v>0</v>
      </c>
      <c r="K2467" s="31">
        <f>VLOOKUP(B2467,'[1]AKTİF ÜRÜNLER LİSTESİ'!B:O,14,FALSE)</f>
        <v>0</v>
      </c>
      <c r="L2467" s="380">
        <v>44817</v>
      </c>
    </row>
    <row r="2468" spans="1:12" ht="15" customHeight="1" x14ac:dyDescent="0.25">
      <c r="A2468" s="374" t="s">
        <v>7945</v>
      </c>
      <c r="B2468" s="26">
        <v>8699769120016</v>
      </c>
      <c r="C2468" s="377" t="s">
        <v>5552</v>
      </c>
      <c r="D2468" s="374" t="s">
        <v>5553</v>
      </c>
      <c r="E2468" s="374" t="s">
        <v>84</v>
      </c>
      <c r="F2468" s="374" t="s">
        <v>18</v>
      </c>
      <c r="G2468" s="374" t="s">
        <v>19</v>
      </c>
      <c r="H2468" s="377"/>
      <c r="I2468" s="31">
        <f>VLOOKUP(B2468,'[1]AKTİF ÜRÜNLER LİSTESİ'!B$1:M$7867,12,FALSE)</f>
        <v>0</v>
      </c>
      <c r="J2468" s="31">
        <f>VLOOKUP(B2468,'[1]AKTİF ÜRÜNLER LİSTESİ'!B$1:N$7867,13,FALSE)</f>
        <v>0</v>
      </c>
      <c r="K2468" s="31">
        <f>VLOOKUP(B2468,'[1]AKTİF ÜRÜNLER LİSTESİ'!B:O,14,FALSE)</f>
        <v>0</v>
      </c>
      <c r="L2468" s="380">
        <v>41303</v>
      </c>
    </row>
    <row r="2469" spans="1:12" ht="15" customHeight="1" x14ac:dyDescent="0.25">
      <c r="A2469" s="336" t="s">
        <v>387</v>
      </c>
      <c r="B2469" s="337">
        <v>8683262443154</v>
      </c>
      <c r="C2469" s="336" t="s">
        <v>388</v>
      </c>
      <c r="D2469" s="336" t="s">
        <v>389</v>
      </c>
      <c r="E2469" s="336" t="s">
        <v>89</v>
      </c>
      <c r="F2469" s="336" t="s">
        <v>18</v>
      </c>
      <c r="G2469" s="336" t="s">
        <v>19</v>
      </c>
      <c r="H2469" s="377"/>
      <c r="I2469" s="31">
        <v>0</v>
      </c>
      <c r="J2469" s="31">
        <v>0</v>
      </c>
      <c r="K2469" s="31">
        <v>0</v>
      </c>
      <c r="L2469" s="379">
        <v>46147</v>
      </c>
    </row>
    <row r="2470" spans="1:12" ht="15" customHeight="1" x14ac:dyDescent="0.25">
      <c r="A2470" s="374" t="s">
        <v>4780</v>
      </c>
      <c r="B2470" s="26">
        <v>8699771000887</v>
      </c>
      <c r="C2470" s="377" t="s">
        <v>388</v>
      </c>
      <c r="D2470" s="374" t="s">
        <v>389</v>
      </c>
      <c r="E2470" s="374" t="s">
        <v>4292</v>
      </c>
      <c r="F2470" s="374" t="s">
        <v>18</v>
      </c>
      <c r="G2470" s="374" t="s">
        <v>19</v>
      </c>
      <c r="H2470" s="377"/>
      <c r="I2470" s="31">
        <f>VLOOKUP(B2470,'[1]AKTİF ÜRÜNLER LİSTESİ'!B$1:M$7867,12,FALSE)</f>
        <v>0</v>
      </c>
      <c r="J2470" s="31">
        <f>VLOOKUP(B2470,'[1]AKTİF ÜRÜNLER LİSTESİ'!B$1:N$7867,13,FALSE)</f>
        <v>0</v>
      </c>
      <c r="K2470" s="31">
        <f>VLOOKUP(B2470,'[1]AKTİF ÜRÜNLER LİSTESİ'!B:O,14,FALSE)</f>
        <v>0</v>
      </c>
      <c r="L2470" s="380">
        <v>43025</v>
      </c>
    </row>
    <row r="2471" spans="1:12" ht="15" customHeight="1" x14ac:dyDescent="0.25">
      <c r="A2471" s="98" t="s">
        <v>19309</v>
      </c>
      <c r="B2471" s="26">
        <v>8699511099201</v>
      </c>
      <c r="C2471" s="98" t="s">
        <v>280</v>
      </c>
      <c r="D2471" s="98" t="s">
        <v>281</v>
      </c>
      <c r="E2471" s="98" t="s">
        <v>206</v>
      </c>
      <c r="F2471" s="98" t="s">
        <v>18</v>
      </c>
      <c r="G2471" s="374" t="s">
        <v>19</v>
      </c>
      <c r="H2471" s="374"/>
      <c r="I2471" s="31">
        <f>VLOOKUP(B2471,'[1]AKTİF ÜRÜNLER LİSTESİ'!B$1:M$7867,12,FALSE)</f>
        <v>0</v>
      </c>
      <c r="J2471" s="31">
        <f>VLOOKUP(B2471,'[1]AKTİF ÜRÜNLER LİSTESİ'!B$1:N$7867,13,FALSE)</f>
        <v>0</v>
      </c>
      <c r="K2471" s="31">
        <f>VLOOKUP(B2471,'[1]AKTİF ÜRÜNLER LİSTESİ'!B:O,14,FALSE)</f>
        <v>0</v>
      </c>
      <c r="L2471" s="379">
        <v>45300</v>
      </c>
    </row>
    <row r="2472" spans="1:12" ht="15" customHeight="1" x14ac:dyDescent="0.25">
      <c r="A2472" s="377" t="s">
        <v>1664</v>
      </c>
      <c r="B2472" s="378">
        <v>8683280337107</v>
      </c>
      <c r="C2472" s="376" t="s">
        <v>1665</v>
      </c>
      <c r="D2472" s="377" t="s">
        <v>463</v>
      </c>
      <c r="E2472" s="377" t="s">
        <v>1036</v>
      </c>
      <c r="F2472" s="374" t="s">
        <v>18</v>
      </c>
      <c r="G2472" s="227" t="s">
        <v>19</v>
      </c>
      <c r="H2472" s="374"/>
      <c r="I2472" s="31">
        <f>VLOOKUP(B2472,'[1]AKTİF ÜRÜNLER LİSTESİ'!B$1:M$7867,12,FALSE)</f>
        <v>2</v>
      </c>
      <c r="J2472" s="31">
        <f>VLOOKUP(B2472,'[1]AKTİF ÜRÜNLER LİSTESİ'!B$1:N$7867,13,FALSE)</f>
        <v>2</v>
      </c>
      <c r="K2472" s="31">
        <f>VLOOKUP(B2472,'[1]AKTİF ÜRÜNLER LİSTESİ'!B:O,14,FALSE)</f>
        <v>0</v>
      </c>
      <c r="L2472" s="380">
        <v>44789</v>
      </c>
    </row>
    <row r="2473" spans="1:12" ht="15" customHeight="1" x14ac:dyDescent="0.25">
      <c r="A2473" s="377" t="s">
        <v>1666</v>
      </c>
      <c r="B2473" s="378">
        <v>8683280337114</v>
      </c>
      <c r="C2473" s="376" t="s">
        <v>1665</v>
      </c>
      <c r="D2473" s="377" t="s">
        <v>463</v>
      </c>
      <c r="E2473" s="377" t="s">
        <v>1036</v>
      </c>
      <c r="F2473" s="374" t="s">
        <v>18</v>
      </c>
      <c r="G2473" s="374" t="s">
        <v>19</v>
      </c>
      <c r="H2473" s="374"/>
      <c r="I2473" s="31">
        <f>VLOOKUP(B2473,'[1]AKTİF ÜRÜNLER LİSTESİ'!B$1:M$7867,12,FALSE)</f>
        <v>2</v>
      </c>
      <c r="J2473" s="31">
        <f>VLOOKUP(B2473,'[1]AKTİF ÜRÜNLER LİSTESİ'!B$1:N$7867,13,FALSE)</f>
        <v>2</v>
      </c>
      <c r="K2473" s="31">
        <f>VLOOKUP(B2473,'[1]AKTİF ÜRÜNLER LİSTESİ'!B:O,14,FALSE)</f>
        <v>0</v>
      </c>
      <c r="L2473" s="380">
        <v>44789</v>
      </c>
    </row>
    <row r="2474" spans="1:12" ht="15" customHeight="1" x14ac:dyDescent="0.25">
      <c r="A2474" s="377" t="s">
        <v>1667</v>
      </c>
      <c r="B2474" s="378">
        <v>8683280337138</v>
      </c>
      <c r="C2474" s="376" t="s">
        <v>1665</v>
      </c>
      <c r="D2474" s="377" t="s">
        <v>463</v>
      </c>
      <c r="E2474" s="377" t="s">
        <v>1036</v>
      </c>
      <c r="F2474" s="374" t="s">
        <v>18</v>
      </c>
      <c r="G2474" s="374" t="s">
        <v>19</v>
      </c>
      <c r="H2474" s="374"/>
      <c r="I2474" s="31">
        <f>VLOOKUP(B2474,'[1]AKTİF ÜRÜNLER LİSTESİ'!B$1:M$7867,12,FALSE)</f>
        <v>2</v>
      </c>
      <c r="J2474" s="31">
        <f>VLOOKUP(B2474,'[1]AKTİF ÜRÜNLER LİSTESİ'!B$1:N$7867,13,FALSE)</f>
        <v>2</v>
      </c>
      <c r="K2474" s="31">
        <f>VLOOKUP(B2474,'[1]AKTİF ÜRÜNLER LİSTESİ'!B:O,14,FALSE)</f>
        <v>0</v>
      </c>
      <c r="L2474" s="380">
        <v>44789</v>
      </c>
    </row>
    <row r="2475" spans="1:12" ht="15" customHeight="1" x14ac:dyDescent="0.25">
      <c r="A2475" s="377" t="s">
        <v>1481</v>
      </c>
      <c r="B2475" s="378">
        <v>8683125910038</v>
      </c>
      <c r="C2475" s="376" t="s">
        <v>844</v>
      </c>
      <c r="D2475" s="377" t="s">
        <v>1482</v>
      </c>
      <c r="E2475" s="377" t="s">
        <v>622</v>
      </c>
      <c r="F2475" s="377" t="s">
        <v>623</v>
      </c>
      <c r="G2475" s="227" t="s">
        <v>19</v>
      </c>
      <c r="H2475" s="374"/>
      <c r="I2475" s="31">
        <f>VLOOKUP(B2475,'[1]AKTİF ÜRÜNLER LİSTESİ'!B$1:M$7867,12,FALSE)</f>
        <v>1</v>
      </c>
      <c r="J2475" s="31">
        <f>VLOOKUP(B2475,'[1]AKTİF ÜRÜNLER LİSTESİ'!B$1:N$7867,13,FALSE)</f>
        <v>1</v>
      </c>
      <c r="K2475" s="31">
        <f>VLOOKUP(B2475,'[1]AKTİF ÜRÜNLER LİSTESİ'!B:O,14,FALSE)</f>
        <v>0</v>
      </c>
      <c r="L2475" s="380">
        <v>44845</v>
      </c>
    </row>
    <row r="2476" spans="1:12" ht="15" customHeight="1" x14ac:dyDescent="0.25">
      <c r="A2476" s="377" t="s">
        <v>1483</v>
      </c>
      <c r="B2476" s="378">
        <v>8683125910045</v>
      </c>
      <c r="C2476" s="376" t="s">
        <v>844</v>
      </c>
      <c r="D2476" s="377" t="s">
        <v>1482</v>
      </c>
      <c r="E2476" s="377" t="s">
        <v>622</v>
      </c>
      <c r="F2476" s="377" t="s">
        <v>623</v>
      </c>
      <c r="G2476" s="374" t="s">
        <v>19</v>
      </c>
      <c r="H2476" s="374"/>
      <c r="I2476" s="31">
        <f>VLOOKUP(B2476,'[1]AKTİF ÜRÜNLER LİSTESİ'!B$1:M$7867,12,FALSE)</f>
        <v>1</v>
      </c>
      <c r="J2476" s="31">
        <f>VLOOKUP(B2476,'[1]AKTİF ÜRÜNLER LİSTESİ'!B$1:N$7867,13,FALSE)</f>
        <v>1</v>
      </c>
      <c r="K2476" s="31">
        <f>VLOOKUP(B2476,'[1]AKTİF ÜRÜNLER LİSTESİ'!B:O,14,FALSE)</f>
        <v>0</v>
      </c>
      <c r="L2476" s="380">
        <v>44845</v>
      </c>
    </row>
    <row r="2477" spans="1:12" ht="15" customHeight="1" x14ac:dyDescent="0.25">
      <c r="A2477" s="377" t="s">
        <v>1484</v>
      </c>
      <c r="B2477" s="378">
        <v>8683125910052</v>
      </c>
      <c r="C2477" s="376" t="s">
        <v>844</v>
      </c>
      <c r="D2477" s="377" t="s">
        <v>1482</v>
      </c>
      <c r="E2477" s="377" t="s">
        <v>622</v>
      </c>
      <c r="F2477" s="377" t="s">
        <v>623</v>
      </c>
      <c r="G2477" s="374" t="s">
        <v>19</v>
      </c>
      <c r="H2477" s="374"/>
      <c r="I2477" s="31">
        <f>VLOOKUP(B2477,'[1]AKTİF ÜRÜNLER LİSTESİ'!B$1:M$7867,12,FALSE)</f>
        <v>1</v>
      </c>
      <c r="J2477" s="31">
        <f>VLOOKUP(B2477,'[1]AKTİF ÜRÜNLER LİSTESİ'!B$1:N$7867,13,FALSE)</f>
        <v>1</v>
      </c>
      <c r="K2477" s="31">
        <f>VLOOKUP(B2477,'[1]AKTİF ÜRÜNLER LİSTESİ'!B:O,14,FALSE)</f>
        <v>0</v>
      </c>
      <c r="L2477" s="380">
        <v>44845</v>
      </c>
    </row>
    <row r="2478" spans="1:12" ht="15" customHeight="1" x14ac:dyDescent="0.25">
      <c r="A2478" s="377" t="s">
        <v>1485</v>
      </c>
      <c r="B2478" s="378">
        <v>8683125910014</v>
      </c>
      <c r="C2478" s="376" t="s">
        <v>844</v>
      </c>
      <c r="D2478" s="377" t="s">
        <v>1482</v>
      </c>
      <c r="E2478" s="377" t="s">
        <v>622</v>
      </c>
      <c r="F2478" s="377" t="s">
        <v>623</v>
      </c>
      <c r="G2478" s="374" t="s">
        <v>19</v>
      </c>
      <c r="H2478" s="374"/>
      <c r="I2478" s="31">
        <f>VLOOKUP(B2478,'[1]AKTİF ÜRÜNLER LİSTESİ'!B$1:M$7867,12,FALSE)</f>
        <v>1</v>
      </c>
      <c r="J2478" s="31">
        <f>VLOOKUP(B2478,'[1]AKTİF ÜRÜNLER LİSTESİ'!B$1:N$7867,13,FALSE)</f>
        <v>1</v>
      </c>
      <c r="K2478" s="31">
        <f>VLOOKUP(B2478,'[1]AKTİF ÜRÜNLER LİSTESİ'!B:O,14,FALSE)</f>
        <v>0</v>
      </c>
      <c r="L2478" s="380">
        <v>44845</v>
      </c>
    </row>
    <row r="2479" spans="1:12" ht="15" customHeight="1" x14ac:dyDescent="0.25">
      <c r="A2479" s="377" t="s">
        <v>1486</v>
      </c>
      <c r="B2479" s="378">
        <v>8683125910069</v>
      </c>
      <c r="C2479" s="376" t="s">
        <v>844</v>
      </c>
      <c r="D2479" s="377" t="s">
        <v>1482</v>
      </c>
      <c r="E2479" s="377" t="s">
        <v>622</v>
      </c>
      <c r="F2479" s="377" t="s">
        <v>623</v>
      </c>
      <c r="G2479" s="374" t="s">
        <v>19</v>
      </c>
      <c r="H2479" s="374"/>
      <c r="I2479" s="31">
        <f>VLOOKUP(B2479,'[1]AKTİF ÜRÜNLER LİSTESİ'!B$1:M$7867,12,FALSE)</f>
        <v>1</v>
      </c>
      <c r="J2479" s="31">
        <f>VLOOKUP(B2479,'[1]AKTİF ÜRÜNLER LİSTESİ'!B$1:N$7867,13,FALSE)</f>
        <v>1</v>
      </c>
      <c r="K2479" s="31">
        <f>VLOOKUP(B2479,'[1]AKTİF ÜRÜNLER LİSTESİ'!B:O,14,FALSE)</f>
        <v>0</v>
      </c>
      <c r="L2479" s="380">
        <v>44845</v>
      </c>
    </row>
    <row r="2480" spans="1:12" ht="15" customHeight="1" x14ac:dyDescent="0.25">
      <c r="A2480" s="377" t="s">
        <v>1487</v>
      </c>
      <c r="B2480" s="378">
        <v>8683125910021</v>
      </c>
      <c r="C2480" s="376" t="s">
        <v>844</v>
      </c>
      <c r="D2480" s="377" t="s">
        <v>1482</v>
      </c>
      <c r="E2480" s="377" t="s">
        <v>622</v>
      </c>
      <c r="F2480" s="377" t="s">
        <v>623</v>
      </c>
      <c r="G2480" s="374" t="s">
        <v>19</v>
      </c>
      <c r="H2480" s="374"/>
      <c r="I2480" s="31">
        <f>VLOOKUP(B2480,'[1]AKTİF ÜRÜNLER LİSTESİ'!B$1:M$7867,12,FALSE)</f>
        <v>1</v>
      </c>
      <c r="J2480" s="31">
        <f>VLOOKUP(B2480,'[1]AKTİF ÜRÜNLER LİSTESİ'!B$1:N$7867,13,FALSE)</f>
        <v>1</v>
      </c>
      <c r="K2480" s="31">
        <f>VLOOKUP(B2480,'[1]AKTİF ÜRÜNLER LİSTESİ'!B:O,14,FALSE)</f>
        <v>0</v>
      </c>
      <c r="L2480" s="380">
        <v>44845</v>
      </c>
    </row>
    <row r="2481" spans="1:12" ht="15" customHeight="1" x14ac:dyDescent="0.25">
      <c r="A2481" s="57" t="s">
        <v>19876</v>
      </c>
      <c r="B2481" s="26">
        <v>8681308771117</v>
      </c>
      <c r="C2481" s="57" t="s">
        <v>19874</v>
      </c>
      <c r="D2481" s="57" t="s">
        <v>19875</v>
      </c>
      <c r="E2481" s="377" t="s">
        <v>562</v>
      </c>
      <c r="F2481" s="57" t="s">
        <v>18</v>
      </c>
      <c r="G2481" s="377" t="s">
        <v>19</v>
      </c>
      <c r="H2481" s="377"/>
      <c r="I2481" s="31">
        <f>VLOOKUP(B2481,'[1]AKTİF ÜRÜNLER LİSTESİ'!B$1:M$7867,12,FALSE)</f>
        <v>0</v>
      </c>
      <c r="J2481" s="31">
        <f>VLOOKUP(B2481,'[1]AKTİF ÜRÜNLER LİSTESİ'!B$1:N$7867,13,FALSE)</f>
        <v>0</v>
      </c>
      <c r="K2481" s="31">
        <f>VLOOKUP(B2481,'[1]AKTİF ÜRÜNLER LİSTESİ'!B:O,14,FALSE)</f>
        <v>0</v>
      </c>
      <c r="L2481" s="379">
        <v>45643</v>
      </c>
    </row>
    <row r="2482" spans="1:12" ht="15" customHeight="1" x14ac:dyDescent="0.25">
      <c r="A2482" s="57" t="s">
        <v>19873</v>
      </c>
      <c r="B2482" s="26">
        <v>8681308771100</v>
      </c>
      <c r="C2482" s="57" t="s">
        <v>19874</v>
      </c>
      <c r="D2482" s="57" t="s">
        <v>19875</v>
      </c>
      <c r="E2482" s="377" t="s">
        <v>562</v>
      </c>
      <c r="F2482" s="57" t="s">
        <v>18</v>
      </c>
      <c r="G2482" s="377" t="s">
        <v>19</v>
      </c>
      <c r="H2482" s="377"/>
      <c r="I2482" s="31">
        <f>VLOOKUP(B2482,'[1]AKTİF ÜRÜNLER LİSTESİ'!B$1:M$7867,12,FALSE)</f>
        <v>0</v>
      </c>
      <c r="J2482" s="31">
        <f>VLOOKUP(B2482,'[1]AKTİF ÜRÜNLER LİSTESİ'!B$1:N$7867,13,FALSE)</f>
        <v>0</v>
      </c>
      <c r="K2482" s="31">
        <f>VLOOKUP(B2482,'[1]AKTİF ÜRÜNLER LİSTESİ'!B:O,14,FALSE)</f>
        <v>0</v>
      </c>
      <c r="L2482" s="379">
        <v>45643</v>
      </c>
    </row>
    <row r="2483" spans="1:12" ht="15" customHeight="1" x14ac:dyDescent="0.25">
      <c r="A2483" s="377" t="s">
        <v>1051</v>
      </c>
      <c r="B2483" s="378">
        <v>8699839611451</v>
      </c>
      <c r="C2483" s="376" t="s">
        <v>1052</v>
      </c>
      <c r="D2483" s="377" t="s">
        <v>1053</v>
      </c>
      <c r="E2483" s="377" t="s">
        <v>512</v>
      </c>
      <c r="F2483" s="377" t="s">
        <v>18</v>
      </c>
      <c r="G2483" s="374" t="s">
        <v>19</v>
      </c>
      <c r="H2483" s="374"/>
      <c r="I2483" s="31">
        <f>VLOOKUP(B2483,'[1]AKTİF ÜRÜNLER LİSTESİ'!B$1:M$7867,12,FALSE)</f>
        <v>0</v>
      </c>
      <c r="J2483" s="31">
        <f>VLOOKUP(B2483,'[1]AKTİF ÜRÜNLER LİSTESİ'!B$1:N$7867,13,FALSE)</f>
        <v>0</v>
      </c>
      <c r="K2483" s="31">
        <f>VLOOKUP(B2483,'[1]AKTİF ÜRÜNLER LİSTESİ'!B:O,14,FALSE)</f>
        <v>0</v>
      </c>
      <c r="L2483" s="380">
        <v>45006</v>
      </c>
    </row>
    <row r="2484" spans="1:12" ht="15" customHeight="1" x14ac:dyDescent="0.25">
      <c r="A2484" s="377" t="s">
        <v>980</v>
      </c>
      <c r="B2484" s="378">
        <v>8683060890044</v>
      </c>
      <c r="C2484" s="376" t="s">
        <v>981</v>
      </c>
      <c r="D2484" s="377" t="s">
        <v>982</v>
      </c>
      <c r="E2484" s="377" t="s">
        <v>692</v>
      </c>
      <c r="F2484" s="377" t="s">
        <v>18</v>
      </c>
      <c r="G2484" s="374" t="s">
        <v>19</v>
      </c>
      <c r="H2484" s="374"/>
      <c r="I2484" s="31">
        <f>VLOOKUP(B2484,'[1]AKTİF ÜRÜNLER LİSTESİ'!B$1:M$7867,12,FALSE)</f>
        <v>0</v>
      </c>
      <c r="J2484" s="31">
        <f>VLOOKUP(B2484,'[1]AKTİF ÜRÜNLER LİSTESİ'!B$1:N$7867,13,FALSE)</f>
        <v>0</v>
      </c>
      <c r="K2484" s="31">
        <f>VLOOKUP(B2484,'[1]AKTİF ÜRÜNLER LİSTESİ'!B:O,14,FALSE)</f>
        <v>0</v>
      </c>
      <c r="L2484" s="380">
        <v>45020</v>
      </c>
    </row>
    <row r="2485" spans="1:12" ht="15" customHeight="1" x14ac:dyDescent="0.25">
      <c r="A2485" s="377" t="s">
        <v>983</v>
      </c>
      <c r="B2485" s="378">
        <v>8683060750072</v>
      </c>
      <c r="C2485" s="376" t="s">
        <v>981</v>
      </c>
      <c r="D2485" s="377" t="s">
        <v>982</v>
      </c>
      <c r="E2485" s="377" t="s">
        <v>692</v>
      </c>
      <c r="F2485" s="377" t="s">
        <v>18</v>
      </c>
      <c r="G2485" s="374" t="s">
        <v>19</v>
      </c>
      <c r="H2485" s="374"/>
      <c r="I2485" s="31">
        <f>VLOOKUP(B2485,'[1]AKTİF ÜRÜNLER LİSTESİ'!B$1:M$7867,12,FALSE)</f>
        <v>0</v>
      </c>
      <c r="J2485" s="31">
        <f>VLOOKUP(B2485,'[1]AKTİF ÜRÜNLER LİSTESİ'!B$1:N$7867,13,FALSE)</f>
        <v>0</v>
      </c>
      <c r="K2485" s="31">
        <f>VLOOKUP(B2485,'[1]AKTİF ÜRÜNLER LİSTESİ'!B:O,14,FALSE)</f>
        <v>0</v>
      </c>
      <c r="L2485" s="380">
        <v>45020</v>
      </c>
    </row>
    <row r="2486" spans="1:12" ht="15" customHeight="1" x14ac:dyDescent="0.25">
      <c r="A2486" s="290" t="s">
        <v>984</v>
      </c>
      <c r="B2486" s="291">
        <v>8681801091378</v>
      </c>
      <c r="C2486" s="290" t="s">
        <v>981</v>
      </c>
      <c r="D2486" s="290" t="s">
        <v>982</v>
      </c>
      <c r="E2486" s="290" t="s">
        <v>19705</v>
      </c>
      <c r="F2486" s="290" t="s">
        <v>18</v>
      </c>
      <c r="G2486" s="290" t="s">
        <v>19</v>
      </c>
      <c r="H2486" s="290"/>
      <c r="I2486" s="31">
        <f>VLOOKUP(B2486,'[1]AKTİF ÜRÜNLER LİSTESİ'!B$1:M$7867,12,FALSE)</f>
        <v>0</v>
      </c>
      <c r="J2486" s="31">
        <f>VLOOKUP(B2486,'[1]AKTİF ÜRÜNLER LİSTESİ'!B$1:N$7867,13,FALSE)</f>
        <v>0</v>
      </c>
      <c r="K2486" s="31">
        <f>VLOOKUP(B2486,'[1]AKTİF ÜRÜNLER LİSTESİ'!B:O,14,FALSE)</f>
        <v>0</v>
      </c>
      <c r="L2486" s="379">
        <v>45972</v>
      </c>
    </row>
    <row r="2487" spans="1:12" ht="15" customHeight="1" x14ac:dyDescent="0.25">
      <c r="A2487" s="377" t="s">
        <v>984</v>
      </c>
      <c r="B2487" s="378">
        <v>8683060090123</v>
      </c>
      <c r="C2487" s="376" t="s">
        <v>981</v>
      </c>
      <c r="D2487" s="377" t="s">
        <v>982</v>
      </c>
      <c r="E2487" s="377" t="s">
        <v>692</v>
      </c>
      <c r="F2487" s="377" t="s">
        <v>18</v>
      </c>
      <c r="G2487" s="374" t="s">
        <v>19</v>
      </c>
      <c r="H2487" s="374"/>
      <c r="I2487" s="31">
        <f>VLOOKUP(B2487,'[1]AKTİF ÜRÜNLER LİSTESİ'!B$1:M$7867,12,FALSE)</f>
        <v>0</v>
      </c>
      <c r="J2487" s="31">
        <f>VLOOKUP(B2487,'[1]AKTİF ÜRÜNLER LİSTESİ'!B$1:N$7867,13,FALSE)</f>
        <v>0</v>
      </c>
      <c r="K2487" s="31">
        <f>VLOOKUP(B2487,'[1]AKTİF ÜRÜNLER LİSTESİ'!B:O,14,FALSE)</f>
        <v>0</v>
      </c>
      <c r="L2487" s="380">
        <v>45020</v>
      </c>
    </row>
    <row r="2488" spans="1:12" ht="15" customHeight="1" x14ac:dyDescent="0.25">
      <c r="A2488" s="374" t="s">
        <v>3987</v>
      </c>
      <c r="B2488" s="26">
        <v>8680199619522</v>
      </c>
      <c r="C2488" s="377" t="s">
        <v>1052</v>
      </c>
      <c r="D2488" s="377" t="s">
        <v>1053</v>
      </c>
      <c r="E2488" s="377" t="s">
        <v>44</v>
      </c>
      <c r="F2488" s="374" t="s">
        <v>18</v>
      </c>
      <c r="G2488" s="374" t="s">
        <v>19</v>
      </c>
      <c r="H2488" s="377"/>
      <c r="I2488" s="31">
        <f>VLOOKUP(B2488,'[1]AKTİF ÜRÜNLER LİSTESİ'!B$1:M$7867,12,FALSE)</f>
        <v>0</v>
      </c>
      <c r="J2488" s="31">
        <f>VLOOKUP(B2488,'[1]AKTİF ÜRÜNLER LİSTESİ'!B$1:N$7867,13,FALSE)</f>
        <v>0</v>
      </c>
      <c r="K2488" s="31">
        <f>VLOOKUP(B2488,'[1]AKTİF ÜRÜNLER LİSTESİ'!B:O,14,FALSE)</f>
        <v>0</v>
      </c>
      <c r="L2488" s="380">
        <v>43522</v>
      </c>
    </row>
    <row r="2489" spans="1:12" ht="15" customHeight="1" x14ac:dyDescent="0.25">
      <c r="A2489" s="374" t="s">
        <v>7949</v>
      </c>
      <c r="B2489" s="26">
        <v>8699636150306</v>
      </c>
      <c r="C2489" s="377" t="s">
        <v>2274</v>
      </c>
      <c r="D2489" s="374" t="s">
        <v>7950</v>
      </c>
      <c r="E2489" s="374" t="s">
        <v>372</v>
      </c>
      <c r="F2489" s="374" t="s">
        <v>18</v>
      </c>
      <c r="G2489" s="374" t="s">
        <v>19</v>
      </c>
      <c r="H2489" s="377"/>
      <c r="I2489" s="31">
        <f>VLOOKUP(B2489,'[1]AKTİF ÜRÜNLER LİSTESİ'!B$1:M$7867,12,FALSE)</f>
        <v>1</v>
      </c>
      <c r="J2489" s="31">
        <f>VLOOKUP(B2489,'[1]AKTİF ÜRÜNLER LİSTESİ'!B$1:N$7867,13,FALSE)</f>
        <v>2</v>
      </c>
      <c r="K2489" s="31">
        <f>VLOOKUP(B2489,'[1]AKTİF ÜRÜNLER LİSTESİ'!B:O,14,FALSE)</f>
        <v>0</v>
      </c>
      <c r="L2489" s="380">
        <v>41303</v>
      </c>
    </row>
    <row r="2490" spans="1:12" ht="15" customHeight="1" x14ac:dyDescent="0.25">
      <c r="A2490" s="374" t="s">
        <v>6269</v>
      </c>
      <c r="B2490" s="26">
        <v>8699702755039</v>
      </c>
      <c r="C2490" s="377" t="s">
        <v>1538</v>
      </c>
      <c r="D2490" s="377" t="s">
        <v>2778</v>
      </c>
      <c r="E2490" s="374" t="s">
        <v>567</v>
      </c>
      <c r="F2490" s="374" t="s">
        <v>18</v>
      </c>
      <c r="G2490" s="374" t="s">
        <v>19</v>
      </c>
      <c r="H2490" s="377"/>
      <c r="I2490" s="31">
        <f>VLOOKUP(B2490,'[1]AKTİF ÜRÜNLER LİSTESİ'!B$1:M$7867,12,FALSE)</f>
        <v>0</v>
      </c>
      <c r="J2490" s="31">
        <f>VLOOKUP(B2490,'[1]AKTİF ÜRÜNLER LİSTESİ'!B$1:N$7867,13,FALSE)</f>
        <v>0</v>
      </c>
      <c r="K2490" s="31">
        <f>VLOOKUP(B2490,'[1]AKTİF ÜRÜNLER LİSTESİ'!B:O,14,FALSE)</f>
        <v>0</v>
      </c>
      <c r="L2490" s="380">
        <v>41954</v>
      </c>
    </row>
    <row r="2491" spans="1:12" ht="15" customHeight="1" x14ac:dyDescent="0.25">
      <c r="A2491" s="377" t="s">
        <v>2324</v>
      </c>
      <c r="B2491" s="378">
        <v>8699673954714</v>
      </c>
      <c r="C2491" s="377" t="s">
        <v>2325</v>
      </c>
      <c r="D2491" s="377" t="s">
        <v>2326</v>
      </c>
      <c r="E2491" s="377" t="s">
        <v>1154</v>
      </c>
      <c r="F2491" s="377" t="s">
        <v>18</v>
      </c>
      <c r="G2491" s="374" t="s">
        <v>19</v>
      </c>
      <c r="H2491" s="374"/>
      <c r="I2491" s="31">
        <f>VLOOKUP(B2491,'[1]AKTİF ÜRÜNLER LİSTESİ'!B$1:M$7867,12,FALSE)</f>
        <v>0</v>
      </c>
      <c r="J2491" s="31">
        <f>VLOOKUP(B2491,'[1]AKTİF ÜRÜNLER LİSTESİ'!B$1:N$7867,13,FALSE)</f>
        <v>0</v>
      </c>
      <c r="K2491" s="31">
        <f>VLOOKUP(B2491,'[1]AKTİF ÜRÜNLER LİSTESİ'!B:O,14,FALSE)</f>
        <v>0</v>
      </c>
      <c r="L2491" s="380">
        <v>44355</v>
      </c>
    </row>
    <row r="2492" spans="1:12" ht="15" customHeight="1" x14ac:dyDescent="0.25">
      <c r="A2492" s="377" t="s">
        <v>3297</v>
      </c>
      <c r="B2492" s="378">
        <v>8699874080502</v>
      </c>
      <c r="C2492" s="377" t="s">
        <v>21</v>
      </c>
      <c r="D2492" s="377" t="s">
        <v>22</v>
      </c>
      <c r="E2492" s="377" t="s">
        <v>3292</v>
      </c>
      <c r="F2492" s="374" t="s">
        <v>18</v>
      </c>
      <c r="G2492" s="374" t="s">
        <v>19</v>
      </c>
      <c r="H2492" s="377"/>
      <c r="I2492" s="31">
        <f>VLOOKUP(B2492,'[1]AKTİF ÜRÜNLER LİSTESİ'!B$1:M$7867,12,FALSE)</f>
        <v>0</v>
      </c>
      <c r="J2492" s="31">
        <f>VLOOKUP(B2492,'[1]AKTİF ÜRÜNLER LİSTESİ'!B$1:N$7867,13,FALSE)</f>
        <v>0</v>
      </c>
      <c r="K2492" s="31">
        <f>VLOOKUP(B2492,'[1]AKTİF ÜRÜNLER LİSTESİ'!B:O,14,FALSE)</f>
        <v>0</v>
      </c>
      <c r="L2492" s="380">
        <v>43858</v>
      </c>
    </row>
    <row r="2493" spans="1:12" ht="15" customHeight="1" x14ac:dyDescent="0.25">
      <c r="A2493" s="377" t="s">
        <v>2715</v>
      </c>
      <c r="B2493" s="378">
        <v>8680972009038</v>
      </c>
      <c r="C2493" s="377" t="s">
        <v>844</v>
      </c>
      <c r="D2493" s="377" t="s">
        <v>1482</v>
      </c>
      <c r="E2493" s="377" t="s">
        <v>2712</v>
      </c>
      <c r="F2493" s="374" t="s">
        <v>623</v>
      </c>
      <c r="G2493" s="374" t="s">
        <v>19</v>
      </c>
      <c r="H2493" s="377"/>
      <c r="I2493" s="31">
        <f>VLOOKUP(B2493,'[1]AKTİF ÜRÜNLER LİSTESİ'!B$1:M$7867,12,FALSE)</f>
        <v>1</v>
      </c>
      <c r="J2493" s="31">
        <f>VLOOKUP(B2493,'[1]AKTİF ÜRÜNLER LİSTESİ'!B$1:N$7867,13,FALSE)</f>
        <v>1</v>
      </c>
      <c r="K2493" s="31">
        <f>VLOOKUP(B2493,'[1]AKTİF ÜRÜNLER LİSTESİ'!B:O,14,FALSE)</f>
        <v>0</v>
      </c>
      <c r="L2493" s="380">
        <v>44145</v>
      </c>
    </row>
    <row r="2494" spans="1:12" ht="15" customHeight="1" x14ac:dyDescent="0.25">
      <c r="A2494" s="377" t="s">
        <v>2716</v>
      </c>
      <c r="B2494" s="378">
        <v>8680972009021</v>
      </c>
      <c r="C2494" s="377" t="s">
        <v>844</v>
      </c>
      <c r="D2494" s="377" t="s">
        <v>1482</v>
      </c>
      <c r="E2494" s="377" t="s">
        <v>2712</v>
      </c>
      <c r="F2494" s="374" t="s">
        <v>623</v>
      </c>
      <c r="G2494" s="374" t="s">
        <v>19</v>
      </c>
      <c r="H2494" s="377"/>
      <c r="I2494" s="31">
        <f>VLOOKUP(B2494,'[1]AKTİF ÜRÜNLER LİSTESİ'!B$1:M$7867,12,FALSE)</f>
        <v>1</v>
      </c>
      <c r="J2494" s="31">
        <f>VLOOKUP(B2494,'[1]AKTİF ÜRÜNLER LİSTESİ'!B$1:N$7867,13,FALSE)</f>
        <v>1</v>
      </c>
      <c r="K2494" s="31">
        <f>VLOOKUP(B2494,'[1]AKTİF ÜRÜNLER LİSTESİ'!B:O,14,FALSE)</f>
        <v>0</v>
      </c>
      <c r="L2494" s="380">
        <v>44145</v>
      </c>
    </row>
    <row r="2495" spans="1:12" ht="15" customHeight="1" x14ac:dyDescent="0.25">
      <c r="A2495" s="374" t="s">
        <v>4030</v>
      </c>
      <c r="B2495" s="26">
        <v>8699814750205</v>
      </c>
      <c r="C2495" s="377" t="s">
        <v>4031</v>
      </c>
      <c r="D2495" s="377" t="s">
        <v>4032</v>
      </c>
      <c r="E2495" s="374" t="s">
        <v>2004</v>
      </c>
      <c r="F2495" s="374" t="s">
        <v>18</v>
      </c>
      <c r="G2495" s="374" t="s">
        <v>19</v>
      </c>
      <c r="H2495" s="377"/>
      <c r="I2495" s="31">
        <f>VLOOKUP(B2495,'[1]AKTİF ÜRÜNLER LİSTESİ'!B$1:M$7867,12,FALSE)</f>
        <v>1</v>
      </c>
      <c r="J2495" s="31">
        <f>VLOOKUP(B2495,'[1]AKTİF ÜRÜNLER LİSTESİ'!B$1:N$7867,13,FALSE)</f>
        <v>1</v>
      </c>
      <c r="K2495" s="31">
        <f>VLOOKUP(B2495,'[1]AKTİF ÜRÜNLER LİSTESİ'!B:O,14,FALSE)</f>
        <v>0</v>
      </c>
      <c r="L2495" s="380">
        <v>43501</v>
      </c>
    </row>
    <row r="2496" spans="1:12" ht="15" customHeight="1" x14ac:dyDescent="0.25">
      <c r="A2496" s="310" t="s">
        <v>20495</v>
      </c>
      <c r="B2496" s="312">
        <v>8699514097846</v>
      </c>
      <c r="C2496" s="310" t="s">
        <v>4849</v>
      </c>
      <c r="D2496" s="310" t="s">
        <v>4850</v>
      </c>
      <c r="E2496" s="310" t="s">
        <v>63</v>
      </c>
      <c r="F2496" s="310" t="s">
        <v>18</v>
      </c>
      <c r="G2496" s="374" t="s">
        <v>19</v>
      </c>
      <c r="H2496" s="377"/>
      <c r="I2496" s="31">
        <f>VLOOKUP(B2496,'[1]AKTİF ÜRÜNLER LİSTESİ'!B$1:M$7867,12,FALSE)</f>
        <v>1</v>
      </c>
      <c r="J2496" s="31">
        <f>VLOOKUP(B2496,'[1]AKTİF ÜRÜNLER LİSTESİ'!B$1:N$7867,13,FALSE)</f>
        <v>0</v>
      </c>
      <c r="K2496" s="31">
        <f>VLOOKUP(B2496,'[1]AKTİF ÜRÜNLER LİSTESİ'!B:O,14,FALSE)</f>
        <v>0</v>
      </c>
      <c r="L2496" s="379">
        <v>46014</v>
      </c>
    </row>
    <row r="2497" spans="1:12" ht="15" customHeight="1" x14ac:dyDescent="0.25">
      <c r="A2497" s="310" t="s">
        <v>20496</v>
      </c>
      <c r="B2497" s="312">
        <v>8699514097839</v>
      </c>
      <c r="C2497" s="310" t="s">
        <v>4849</v>
      </c>
      <c r="D2497" s="310" t="s">
        <v>4850</v>
      </c>
      <c r="E2497" s="310" t="s">
        <v>63</v>
      </c>
      <c r="F2497" s="310" t="s">
        <v>18</v>
      </c>
      <c r="G2497" s="374" t="s">
        <v>19</v>
      </c>
      <c r="H2497" s="377"/>
      <c r="I2497" s="31">
        <f>VLOOKUP(B2497,'[1]AKTİF ÜRÜNLER LİSTESİ'!B$1:M$7867,12,FALSE)</f>
        <v>1</v>
      </c>
      <c r="J2497" s="31">
        <f>VLOOKUP(B2497,'[1]AKTİF ÜRÜNLER LİSTESİ'!B$1:N$7867,13,FALSE)</f>
        <v>0</v>
      </c>
      <c r="K2497" s="31">
        <f>VLOOKUP(B2497,'[1]AKTİF ÜRÜNLER LİSTESİ'!B:O,14,FALSE)</f>
        <v>0</v>
      </c>
      <c r="L2497" s="379">
        <v>46014</v>
      </c>
    </row>
    <row r="2498" spans="1:12" ht="15" customHeight="1" x14ac:dyDescent="0.25">
      <c r="A2498" s="64" t="s">
        <v>20089</v>
      </c>
      <c r="B2498" s="106">
        <v>8699540030763</v>
      </c>
      <c r="C2498" s="64" t="s">
        <v>4849</v>
      </c>
      <c r="D2498" s="375" t="s">
        <v>4850</v>
      </c>
      <c r="E2498" s="71" t="s">
        <v>684</v>
      </c>
      <c r="F2498" s="377" t="s">
        <v>18</v>
      </c>
      <c r="G2498" s="64" t="s">
        <v>19</v>
      </c>
      <c r="H2498" s="377"/>
      <c r="I2498" s="31">
        <f>VLOOKUP(B2498,'[1]AKTİF ÜRÜNLER LİSTESİ'!B$1:M$7867,12,FALSE)</f>
        <v>1</v>
      </c>
      <c r="J2498" s="31">
        <f>VLOOKUP(B2498,'[1]AKTİF ÜRÜNLER LİSTESİ'!B$1:N$7867,13,FALSE)</f>
        <v>0</v>
      </c>
      <c r="K2498" s="31">
        <f>VLOOKUP(B2498,'[1]AKTİF ÜRÜNLER LİSTESİ'!B:O,14,FALSE)</f>
        <v>0</v>
      </c>
      <c r="L2498" s="379">
        <v>45783</v>
      </c>
    </row>
    <row r="2499" spans="1:12" ht="15" customHeight="1" x14ac:dyDescent="0.25">
      <c r="A2499" s="64" t="s">
        <v>20088</v>
      </c>
      <c r="B2499" s="106">
        <v>8699540030756</v>
      </c>
      <c r="C2499" s="64" t="s">
        <v>4849</v>
      </c>
      <c r="D2499" s="375" t="s">
        <v>4850</v>
      </c>
      <c r="E2499" s="71" t="s">
        <v>684</v>
      </c>
      <c r="F2499" s="377" t="s">
        <v>18</v>
      </c>
      <c r="G2499" s="64" t="s">
        <v>19</v>
      </c>
      <c r="H2499" s="377"/>
      <c r="I2499" s="31">
        <f>VLOOKUP(B2499,'[1]AKTİF ÜRÜNLER LİSTESİ'!B$1:M$7867,12,FALSE)</f>
        <v>1</v>
      </c>
      <c r="J2499" s="31">
        <f>VLOOKUP(B2499,'[1]AKTİF ÜRÜNLER LİSTESİ'!B$1:N$7867,13,FALSE)</f>
        <v>0</v>
      </c>
      <c r="K2499" s="31">
        <f>VLOOKUP(B2499,'[1]AKTİF ÜRÜNLER LİSTESİ'!B:O,14,FALSE)</f>
        <v>0</v>
      </c>
      <c r="L2499" s="379">
        <v>45783</v>
      </c>
    </row>
    <row r="2500" spans="1:12" ht="15" customHeight="1" x14ac:dyDescent="0.25">
      <c r="A2500" s="336" t="s">
        <v>20782</v>
      </c>
      <c r="B2500" s="337">
        <v>8699540031678</v>
      </c>
      <c r="C2500" s="336" t="s">
        <v>2799</v>
      </c>
      <c r="D2500" s="336" t="s">
        <v>20775</v>
      </c>
      <c r="E2500" s="336" t="s">
        <v>684</v>
      </c>
      <c r="F2500" s="336" t="s">
        <v>18</v>
      </c>
      <c r="G2500" s="336" t="s">
        <v>19</v>
      </c>
      <c r="H2500" s="377"/>
      <c r="I2500" s="31">
        <v>0</v>
      </c>
      <c r="J2500" s="31">
        <v>0</v>
      </c>
      <c r="K2500" s="31">
        <v>0</v>
      </c>
      <c r="L2500" s="379">
        <v>46147</v>
      </c>
    </row>
    <row r="2501" spans="1:12" ht="15" customHeight="1" x14ac:dyDescent="0.25">
      <c r="A2501" s="336" t="s">
        <v>20786</v>
      </c>
      <c r="B2501" s="337">
        <v>8699540031715</v>
      </c>
      <c r="C2501" s="336" t="s">
        <v>2799</v>
      </c>
      <c r="D2501" s="336" t="s">
        <v>20775</v>
      </c>
      <c r="E2501" s="336" t="s">
        <v>684</v>
      </c>
      <c r="F2501" s="336" t="s">
        <v>18</v>
      </c>
      <c r="G2501" s="336" t="s">
        <v>19</v>
      </c>
      <c r="H2501" s="377"/>
      <c r="I2501" s="31">
        <v>0</v>
      </c>
      <c r="J2501" s="31">
        <v>0</v>
      </c>
      <c r="K2501" s="31">
        <v>0</v>
      </c>
      <c r="L2501" s="379">
        <v>46154</v>
      </c>
    </row>
    <row r="2502" spans="1:12" ht="15" customHeight="1" x14ac:dyDescent="0.25">
      <c r="A2502" s="336" t="s">
        <v>20774</v>
      </c>
      <c r="B2502" s="337">
        <v>8699540031708</v>
      </c>
      <c r="C2502" s="336" t="s">
        <v>2799</v>
      </c>
      <c r="D2502" s="336" t="s">
        <v>20775</v>
      </c>
      <c r="E2502" s="336" t="s">
        <v>684</v>
      </c>
      <c r="F2502" s="336" t="s">
        <v>18</v>
      </c>
      <c r="G2502" s="336" t="s">
        <v>19</v>
      </c>
      <c r="H2502" s="377"/>
      <c r="I2502" s="31">
        <v>0</v>
      </c>
      <c r="J2502" s="31">
        <v>0</v>
      </c>
      <c r="K2502" s="31">
        <v>0</v>
      </c>
      <c r="L2502" s="379">
        <v>46147</v>
      </c>
    </row>
    <row r="2503" spans="1:12" ht="15" customHeight="1" x14ac:dyDescent="0.25">
      <c r="A2503" s="374" t="s">
        <v>5533</v>
      </c>
      <c r="B2503" s="378">
        <v>8699874080137</v>
      </c>
      <c r="C2503" s="377" t="s">
        <v>5534</v>
      </c>
      <c r="D2503" s="377" t="s">
        <v>5535</v>
      </c>
      <c r="E2503" s="377" t="s">
        <v>3292</v>
      </c>
      <c r="F2503" s="374" t="s">
        <v>18</v>
      </c>
      <c r="G2503" s="374" t="s">
        <v>19</v>
      </c>
      <c r="H2503" s="377"/>
      <c r="I2503" s="31">
        <f>VLOOKUP(B2503,'[1]AKTİF ÜRÜNLER LİSTESİ'!B$1:M$7867,12,FALSE)</f>
        <v>0</v>
      </c>
      <c r="J2503" s="31">
        <f>VLOOKUP(B2503,'[1]AKTİF ÜRÜNLER LİSTESİ'!B$1:N$7867,13,FALSE)</f>
        <v>0</v>
      </c>
      <c r="K2503" s="31">
        <f>VLOOKUP(B2503,'[1]AKTİF ÜRÜNLER LİSTESİ'!B:O,14,FALSE)</f>
        <v>0</v>
      </c>
      <c r="L2503" s="380">
        <v>42668</v>
      </c>
    </row>
    <row r="2504" spans="1:12" ht="15" customHeight="1" x14ac:dyDescent="0.25">
      <c r="A2504" s="374" t="s">
        <v>5536</v>
      </c>
      <c r="B2504" s="378">
        <v>8699874080120</v>
      </c>
      <c r="C2504" s="377" t="s">
        <v>5534</v>
      </c>
      <c r="D2504" s="377" t="s">
        <v>5535</v>
      </c>
      <c r="E2504" s="377" t="s">
        <v>3292</v>
      </c>
      <c r="F2504" s="374" t="s">
        <v>18</v>
      </c>
      <c r="G2504" s="374" t="s">
        <v>19</v>
      </c>
      <c r="H2504" s="377"/>
      <c r="I2504" s="31">
        <f>VLOOKUP(B2504,'[1]AKTİF ÜRÜNLER LİSTESİ'!B$1:M$7867,12,FALSE)</f>
        <v>0</v>
      </c>
      <c r="J2504" s="31">
        <f>VLOOKUP(B2504,'[1]AKTİF ÜRÜNLER LİSTESİ'!B$1:N$7867,13,FALSE)</f>
        <v>0</v>
      </c>
      <c r="K2504" s="31">
        <f>VLOOKUP(B2504,'[1]AKTİF ÜRÜNLER LİSTESİ'!B:O,14,FALSE)</f>
        <v>0</v>
      </c>
      <c r="L2504" s="380">
        <v>42668</v>
      </c>
    </row>
    <row r="2505" spans="1:12" ht="15" customHeight="1" x14ac:dyDescent="0.25">
      <c r="A2505" s="374" t="s">
        <v>5746</v>
      </c>
      <c r="B2505" s="26">
        <v>8699844341183</v>
      </c>
      <c r="C2505" s="377" t="s">
        <v>453</v>
      </c>
      <c r="D2505" s="377" t="s">
        <v>454</v>
      </c>
      <c r="E2505" s="374" t="s">
        <v>429</v>
      </c>
      <c r="F2505" s="374" t="s">
        <v>18</v>
      </c>
      <c r="G2505" s="374" t="s">
        <v>19</v>
      </c>
      <c r="H2505" s="377"/>
      <c r="I2505" s="31">
        <f>VLOOKUP(B2505,'[1]AKTİF ÜRÜNLER LİSTESİ'!B$1:M$7867,12,FALSE)</f>
        <v>0</v>
      </c>
      <c r="J2505" s="31">
        <f>VLOOKUP(B2505,'[1]AKTİF ÜRÜNLER LİSTESİ'!B$1:N$7867,13,FALSE)</f>
        <v>0</v>
      </c>
      <c r="K2505" s="31">
        <f>VLOOKUP(B2505,'[1]AKTİF ÜRÜNLER LİSTESİ'!B:O,14,FALSE)</f>
        <v>0</v>
      </c>
      <c r="L2505" s="380">
        <v>42507</v>
      </c>
    </row>
    <row r="2506" spans="1:12" ht="15" customHeight="1" x14ac:dyDescent="0.25">
      <c r="A2506" s="374" t="s">
        <v>7953</v>
      </c>
      <c r="B2506" s="26">
        <v>8699516015169</v>
      </c>
      <c r="C2506" s="377" t="s">
        <v>7954</v>
      </c>
      <c r="D2506" s="374" t="s">
        <v>7955</v>
      </c>
      <c r="E2506" s="374" t="s">
        <v>548</v>
      </c>
      <c r="F2506" s="374" t="s">
        <v>18</v>
      </c>
      <c r="G2506" s="374" t="s">
        <v>19</v>
      </c>
      <c r="H2506" s="377"/>
      <c r="I2506" s="31">
        <f>VLOOKUP(B2506,'[1]AKTİF ÜRÜNLER LİSTESİ'!B$1:M$7867,12,FALSE)</f>
        <v>1</v>
      </c>
      <c r="J2506" s="31">
        <f>VLOOKUP(B2506,'[1]AKTİF ÜRÜNLER LİSTESİ'!B$1:N$7867,13,FALSE)</f>
        <v>1</v>
      </c>
      <c r="K2506" s="31">
        <f>VLOOKUP(B2506,'[1]AKTİF ÜRÜNLER LİSTESİ'!B:O,14,FALSE)</f>
        <v>0</v>
      </c>
      <c r="L2506" s="380">
        <v>41303</v>
      </c>
    </row>
    <row r="2507" spans="1:12" ht="15" customHeight="1" x14ac:dyDescent="0.25">
      <c r="A2507" s="374" t="s">
        <v>7957</v>
      </c>
      <c r="B2507" s="26">
        <v>8699516015176</v>
      </c>
      <c r="C2507" s="377" t="s">
        <v>7954</v>
      </c>
      <c r="D2507" s="374" t="s">
        <v>7955</v>
      </c>
      <c r="E2507" s="374" t="s">
        <v>548</v>
      </c>
      <c r="F2507" s="374" t="s">
        <v>18</v>
      </c>
      <c r="G2507" s="374" t="s">
        <v>19</v>
      </c>
      <c r="H2507" s="377"/>
      <c r="I2507" s="31">
        <f>VLOOKUP(B2507,'[1]AKTİF ÜRÜNLER LİSTESİ'!B$1:M$7867,12,FALSE)</f>
        <v>1</v>
      </c>
      <c r="J2507" s="31">
        <f>VLOOKUP(B2507,'[1]AKTİF ÜRÜNLER LİSTESİ'!B$1:N$7867,13,FALSE)</f>
        <v>1</v>
      </c>
      <c r="K2507" s="31">
        <f>VLOOKUP(B2507,'[1]AKTİF ÜRÜNLER LİSTESİ'!B:O,14,FALSE)</f>
        <v>0</v>
      </c>
      <c r="L2507" s="380">
        <v>41303</v>
      </c>
    </row>
    <row r="2508" spans="1:12" ht="15" customHeight="1" x14ac:dyDescent="0.25">
      <c r="A2508" s="374" t="s">
        <v>3035</v>
      </c>
      <c r="B2508" s="26">
        <v>8699844752033</v>
      </c>
      <c r="C2508" s="377" t="s">
        <v>3036</v>
      </c>
      <c r="D2508" s="374" t="s">
        <v>3037</v>
      </c>
      <c r="E2508" s="374" t="s">
        <v>429</v>
      </c>
      <c r="F2508" s="374" t="s">
        <v>18</v>
      </c>
      <c r="G2508" s="374" t="s">
        <v>19</v>
      </c>
      <c r="H2508" s="377"/>
      <c r="I2508" s="31">
        <f>VLOOKUP(B2508,'[1]AKTİF ÜRÜNLER LİSTESİ'!B$1:M$7867,12,FALSE)</f>
        <v>0</v>
      </c>
      <c r="J2508" s="31">
        <f>VLOOKUP(B2508,'[1]AKTİF ÜRÜNLER LİSTESİ'!B$1:N$7867,13,FALSE)</f>
        <v>0</v>
      </c>
      <c r="K2508" s="31">
        <f>VLOOKUP(B2508,'[1]AKTİF ÜRÜNLER LİSTESİ'!B:O,14,FALSE)</f>
        <v>0</v>
      </c>
      <c r="L2508" s="380">
        <v>43991</v>
      </c>
    </row>
    <row r="2509" spans="1:12" ht="15" customHeight="1" x14ac:dyDescent="0.25">
      <c r="A2509" s="374" t="s">
        <v>3038</v>
      </c>
      <c r="B2509" s="26">
        <v>8699844752040</v>
      </c>
      <c r="C2509" s="377" t="s">
        <v>3036</v>
      </c>
      <c r="D2509" s="374" t="s">
        <v>3037</v>
      </c>
      <c r="E2509" s="374" t="s">
        <v>429</v>
      </c>
      <c r="F2509" s="374" t="s">
        <v>18</v>
      </c>
      <c r="G2509" s="374" t="s">
        <v>19</v>
      </c>
      <c r="H2509" s="377"/>
      <c r="I2509" s="31">
        <f>VLOOKUP(B2509,'[1]AKTİF ÜRÜNLER LİSTESİ'!B$1:M$7867,12,FALSE)</f>
        <v>0</v>
      </c>
      <c r="J2509" s="31">
        <f>VLOOKUP(B2509,'[1]AKTİF ÜRÜNLER LİSTESİ'!B$1:N$7867,13,FALSE)</f>
        <v>0</v>
      </c>
      <c r="K2509" s="31">
        <f>VLOOKUP(B2509,'[1]AKTİF ÜRÜNLER LİSTESİ'!B:O,14,FALSE)</f>
        <v>0</v>
      </c>
      <c r="L2509" s="380">
        <v>43991</v>
      </c>
    </row>
    <row r="2510" spans="1:12" ht="15" customHeight="1" x14ac:dyDescent="0.25">
      <c r="A2510" s="374" t="s">
        <v>4244</v>
      </c>
      <c r="B2510" s="26">
        <v>8681308277435</v>
      </c>
      <c r="C2510" s="377" t="s">
        <v>873</v>
      </c>
      <c r="D2510" s="374" t="s">
        <v>874</v>
      </c>
      <c r="E2510" s="374" t="s">
        <v>562</v>
      </c>
      <c r="F2510" s="374" t="s">
        <v>18</v>
      </c>
      <c r="G2510" s="374" t="s">
        <v>19</v>
      </c>
      <c r="H2510" s="377"/>
      <c r="I2510" s="31">
        <f>VLOOKUP(B2510,'[1]AKTİF ÜRÜNLER LİSTESİ'!B$1:M$7867,12,FALSE)</f>
        <v>2</v>
      </c>
      <c r="J2510" s="31">
        <f>VLOOKUP(B2510,'[1]AKTİF ÜRÜNLER LİSTESİ'!B$1:N$7867,13,FALSE)</f>
        <v>2</v>
      </c>
      <c r="K2510" s="31">
        <f>VLOOKUP(B2510,'[1]AKTİF ÜRÜNLER LİSTESİ'!B:O,14,FALSE)</f>
        <v>0</v>
      </c>
      <c r="L2510" s="380">
        <v>43361</v>
      </c>
    </row>
    <row r="2511" spans="1:12" ht="15" customHeight="1" x14ac:dyDescent="0.25">
      <c r="A2511" s="374" t="s">
        <v>5436</v>
      </c>
      <c r="B2511" s="26">
        <v>8681308955555</v>
      </c>
      <c r="C2511" s="377" t="s">
        <v>873</v>
      </c>
      <c r="D2511" s="377" t="s">
        <v>874</v>
      </c>
      <c r="E2511" s="377" t="s">
        <v>562</v>
      </c>
      <c r="F2511" s="374" t="s">
        <v>18</v>
      </c>
      <c r="G2511" s="374" t="s">
        <v>19</v>
      </c>
      <c r="H2511" s="377"/>
      <c r="I2511" s="31">
        <f>VLOOKUP(B2511,'[1]AKTİF ÜRÜNLER LİSTESİ'!B$1:M$7867,12,FALSE)</f>
        <v>2</v>
      </c>
      <c r="J2511" s="31">
        <f>VLOOKUP(B2511,'[1]AKTİF ÜRÜNLER LİSTESİ'!B$1:N$7867,13,FALSE)</f>
        <v>2</v>
      </c>
      <c r="K2511" s="31">
        <f>VLOOKUP(B2511,'[1]AKTİF ÜRÜNLER LİSTESİ'!B:O,14,FALSE)</f>
        <v>0</v>
      </c>
      <c r="L2511" s="380">
        <v>42717</v>
      </c>
    </row>
    <row r="2512" spans="1:12" ht="15" customHeight="1" x14ac:dyDescent="0.25">
      <c r="A2512" s="374" t="s">
        <v>5654</v>
      </c>
      <c r="B2512" s="26">
        <v>8681308958600</v>
      </c>
      <c r="C2512" s="377" t="s">
        <v>873</v>
      </c>
      <c r="D2512" s="374" t="s">
        <v>874</v>
      </c>
      <c r="E2512" s="377" t="s">
        <v>562</v>
      </c>
      <c r="F2512" s="374" t="s">
        <v>18</v>
      </c>
      <c r="G2512" s="374" t="s">
        <v>19</v>
      </c>
      <c r="H2512" s="377"/>
      <c r="I2512" s="31">
        <f>VLOOKUP(B2512,'[1]AKTİF ÜRÜNLER LİSTESİ'!B$1:M$7867,12,FALSE)</f>
        <v>2</v>
      </c>
      <c r="J2512" s="31">
        <f>VLOOKUP(B2512,'[1]AKTİF ÜRÜNLER LİSTESİ'!B$1:N$7867,13,FALSE)</f>
        <v>2</v>
      </c>
      <c r="K2512" s="31">
        <f>VLOOKUP(B2512,'[1]AKTİF ÜRÜNLER LİSTESİ'!B:O,14,FALSE)</f>
        <v>0</v>
      </c>
      <c r="L2512" s="380">
        <v>42591</v>
      </c>
    </row>
    <row r="2513" spans="1:12" ht="15" customHeight="1" x14ac:dyDescent="0.25">
      <c r="A2513" s="374" t="s">
        <v>7958</v>
      </c>
      <c r="B2513" s="26">
        <v>8699525287465</v>
      </c>
      <c r="C2513" s="377" t="s">
        <v>476</v>
      </c>
      <c r="D2513" s="374" t="s">
        <v>477</v>
      </c>
      <c r="E2513" s="377" t="s">
        <v>191</v>
      </c>
      <c r="F2513" s="374" t="s">
        <v>18</v>
      </c>
      <c r="G2513" s="374" t="s">
        <v>19</v>
      </c>
      <c r="H2513" s="377"/>
      <c r="I2513" s="31">
        <f>VLOOKUP(B2513,'[1]AKTİF ÜRÜNLER LİSTESİ'!B$1:M$7867,12,FALSE)</f>
        <v>0</v>
      </c>
      <c r="J2513" s="31">
        <f>VLOOKUP(B2513,'[1]AKTİF ÜRÜNLER LİSTESİ'!B$1:N$7867,13,FALSE)</f>
        <v>0</v>
      </c>
      <c r="K2513" s="31">
        <f>VLOOKUP(B2513,'[1]AKTİF ÜRÜNLER LİSTESİ'!B:O,14,FALSE)</f>
        <v>0</v>
      </c>
      <c r="L2513" s="380">
        <v>41303</v>
      </c>
    </row>
    <row r="2514" spans="1:12" ht="15" customHeight="1" x14ac:dyDescent="0.25">
      <c r="A2514" s="374" t="s">
        <v>7959</v>
      </c>
      <c r="B2514" s="26">
        <v>8699525287489</v>
      </c>
      <c r="C2514" s="377" t="s">
        <v>476</v>
      </c>
      <c r="D2514" s="374" t="s">
        <v>477</v>
      </c>
      <c r="E2514" s="377" t="s">
        <v>191</v>
      </c>
      <c r="F2514" s="374" t="s">
        <v>18</v>
      </c>
      <c r="G2514" s="374" t="s">
        <v>19</v>
      </c>
      <c r="H2514" s="377"/>
      <c r="I2514" s="31">
        <f>VLOOKUP(B2514,'[1]AKTİF ÜRÜNLER LİSTESİ'!B$1:M$7867,12,FALSE)</f>
        <v>0</v>
      </c>
      <c r="J2514" s="31">
        <f>VLOOKUP(B2514,'[1]AKTİF ÜRÜNLER LİSTESİ'!B$1:N$7867,13,FALSE)</f>
        <v>0</v>
      </c>
      <c r="K2514" s="31">
        <f>VLOOKUP(B2514,'[1]AKTİF ÜRÜNLER LİSTESİ'!B:O,14,FALSE)</f>
        <v>0</v>
      </c>
      <c r="L2514" s="380">
        <v>41303</v>
      </c>
    </row>
    <row r="2515" spans="1:12" ht="15" customHeight="1" x14ac:dyDescent="0.25">
      <c r="A2515" s="374" t="s">
        <v>7960</v>
      </c>
      <c r="B2515" s="26">
        <v>8699525157492</v>
      </c>
      <c r="C2515" s="377" t="s">
        <v>476</v>
      </c>
      <c r="D2515" s="374" t="s">
        <v>477</v>
      </c>
      <c r="E2515" s="377" t="s">
        <v>191</v>
      </c>
      <c r="F2515" s="374" t="s">
        <v>18</v>
      </c>
      <c r="G2515" s="374" t="s">
        <v>19</v>
      </c>
      <c r="H2515" s="377"/>
      <c r="I2515" s="31">
        <f>VLOOKUP(B2515,'[1]AKTİF ÜRÜNLER LİSTESİ'!B$1:M$7867,12,FALSE)</f>
        <v>0</v>
      </c>
      <c r="J2515" s="31">
        <f>VLOOKUP(B2515,'[1]AKTİF ÜRÜNLER LİSTESİ'!B$1:N$7867,13,FALSE)</f>
        <v>0</v>
      </c>
      <c r="K2515" s="31">
        <f>VLOOKUP(B2515,'[1]AKTİF ÜRÜNLER LİSTESİ'!B:O,14,FALSE)</f>
        <v>0</v>
      </c>
      <c r="L2515" s="380">
        <v>41303</v>
      </c>
    </row>
    <row r="2516" spans="1:12" ht="15" customHeight="1" x14ac:dyDescent="0.25">
      <c r="A2516" s="374" t="s">
        <v>7961</v>
      </c>
      <c r="B2516" s="26">
        <v>8699525157508</v>
      </c>
      <c r="C2516" s="377" t="s">
        <v>476</v>
      </c>
      <c r="D2516" s="374" t="s">
        <v>477</v>
      </c>
      <c r="E2516" s="377" t="s">
        <v>191</v>
      </c>
      <c r="F2516" s="374" t="s">
        <v>18</v>
      </c>
      <c r="G2516" s="374" t="s">
        <v>19</v>
      </c>
      <c r="H2516" s="377"/>
      <c r="I2516" s="31">
        <f>VLOOKUP(B2516,'[1]AKTİF ÜRÜNLER LİSTESİ'!B$1:M$7867,12,FALSE)</f>
        <v>0</v>
      </c>
      <c r="J2516" s="31">
        <f>VLOOKUP(B2516,'[1]AKTİF ÜRÜNLER LİSTESİ'!B$1:N$7867,13,FALSE)</f>
        <v>0</v>
      </c>
      <c r="K2516" s="31">
        <f>VLOOKUP(B2516,'[1]AKTİF ÜRÜNLER LİSTESİ'!B:O,14,FALSE)</f>
        <v>0</v>
      </c>
      <c r="L2516" s="380">
        <v>41303</v>
      </c>
    </row>
    <row r="2517" spans="1:12" ht="15" customHeight="1" x14ac:dyDescent="0.25">
      <c r="A2517" s="374" t="s">
        <v>3873</v>
      </c>
      <c r="B2517" s="378">
        <v>8699525090690</v>
      </c>
      <c r="C2517" s="377" t="s">
        <v>476</v>
      </c>
      <c r="D2517" s="377" t="s">
        <v>477</v>
      </c>
      <c r="E2517" s="377" t="s">
        <v>191</v>
      </c>
      <c r="F2517" s="374" t="s">
        <v>18</v>
      </c>
      <c r="G2517" s="374" t="s">
        <v>19</v>
      </c>
      <c r="H2517" s="377"/>
      <c r="I2517" s="31">
        <f>VLOOKUP(B2517,'[1]AKTİF ÜRÜNLER LİSTESİ'!B$1:M$7867,12,FALSE)</f>
        <v>0</v>
      </c>
      <c r="J2517" s="31">
        <f>VLOOKUP(B2517,'[1]AKTİF ÜRÜNLER LİSTESİ'!B$1:N$7867,13,FALSE)</f>
        <v>0</v>
      </c>
      <c r="K2517" s="31">
        <f>VLOOKUP(B2517,'[1]AKTİF ÜRÜNLER LİSTESİ'!B:O,14,FALSE)</f>
        <v>0</v>
      </c>
      <c r="L2517" s="380">
        <v>43577</v>
      </c>
    </row>
    <row r="2518" spans="1:12" ht="15" customHeight="1" x14ac:dyDescent="0.25">
      <c r="A2518" s="374" t="s">
        <v>19694</v>
      </c>
      <c r="B2518" s="26">
        <v>8699525099921</v>
      </c>
      <c r="C2518" s="377" t="s">
        <v>476</v>
      </c>
      <c r="D2518" s="377" t="s">
        <v>477</v>
      </c>
      <c r="E2518" s="189" t="s">
        <v>191</v>
      </c>
      <c r="F2518" s="374" t="s">
        <v>18</v>
      </c>
      <c r="G2518" s="374" t="s">
        <v>19</v>
      </c>
      <c r="H2518" s="377"/>
      <c r="I2518" s="31">
        <f>VLOOKUP(B2518,'[1]AKTİF ÜRÜNLER LİSTESİ'!B$1:M$7867,12,FALSE)</f>
        <v>0</v>
      </c>
      <c r="J2518" s="31">
        <f>VLOOKUP(B2518,'[1]AKTİF ÜRÜNLER LİSTESİ'!B$1:N$7867,13,FALSE)</f>
        <v>0</v>
      </c>
      <c r="K2518" s="31">
        <f>VLOOKUP(B2518,'[1]AKTİF ÜRÜNLER LİSTESİ'!B:O,14,FALSE)</f>
        <v>0</v>
      </c>
      <c r="L2518" s="379">
        <v>45552</v>
      </c>
    </row>
    <row r="2519" spans="1:12" ht="15" customHeight="1" x14ac:dyDescent="0.25">
      <c r="A2519" s="374" t="s">
        <v>7962</v>
      </c>
      <c r="B2519" s="26">
        <v>8699525890597</v>
      </c>
      <c r="C2519" s="377" t="s">
        <v>7963</v>
      </c>
      <c r="D2519" s="374" t="s">
        <v>7964</v>
      </c>
      <c r="E2519" s="377" t="s">
        <v>191</v>
      </c>
      <c r="F2519" s="374" t="s">
        <v>18</v>
      </c>
      <c r="G2519" s="374" t="s">
        <v>19</v>
      </c>
      <c r="H2519" s="377"/>
      <c r="I2519" s="31">
        <f>VLOOKUP(B2519,'[1]AKTİF ÜRÜNLER LİSTESİ'!B$1:M$7867,12,FALSE)</f>
        <v>0</v>
      </c>
      <c r="J2519" s="31">
        <f>VLOOKUP(B2519,'[1]AKTİF ÜRÜNLER LİSTESİ'!B$1:N$7867,13,FALSE)</f>
        <v>0</v>
      </c>
      <c r="K2519" s="31">
        <f>VLOOKUP(B2519,'[1]AKTİF ÜRÜNLER LİSTESİ'!B:O,14,FALSE)</f>
        <v>0</v>
      </c>
      <c r="L2519" s="380">
        <v>41303</v>
      </c>
    </row>
    <row r="2520" spans="1:12" ht="15" customHeight="1" x14ac:dyDescent="0.25">
      <c r="A2520" s="374" t="s">
        <v>7965</v>
      </c>
      <c r="B2520" s="26">
        <v>8699525150585</v>
      </c>
      <c r="C2520" s="377" t="s">
        <v>7963</v>
      </c>
      <c r="D2520" s="374" t="s">
        <v>7964</v>
      </c>
      <c r="E2520" s="377" t="s">
        <v>191</v>
      </c>
      <c r="F2520" s="374" t="s">
        <v>18</v>
      </c>
      <c r="G2520" s="227" t="s">
        <v>19</v>
      </c>
      <c r="H2520" s="377"/>
      <c r="I2520" s="31">
        <f>VLOOKUP(B2520,'[1]AKTİF ÜRÜNLER LİSTESİ'!B$1:M$7867,12,FALSE)</f>
        <v>0</v>
      </c>
      <c r="J2520" s="31">
        <f>VLOOKUP(B2520,'[1]AKTİF ÜRÜNLER LİSTESİ'!B$1:N$7867,13,FALSE)</f>
        <v>0</v>
      </c>
      <c r="K2520" s="31">
        <f>VLOOKUP(B2520,'[1]AKTİF ÜRÜNLER LİSTESİ'!B:O,14,FALSE)</f>
        <v>0</v>
      </c>
      <c r="L2520" s="380">
        <v>41303</v>
      </c>
    </row>
    <row r="2521" spans="1:12" ht="15" customHeight="1" x14ac:dyDescent="0.25">
      <c r="A2521" s="191" t="s">
        <v>19567</v>
      </c>
      <c r="B2521" s="171">
        <v>8681413881039</v>
      </c>
      <c r="C2521" s="170" t="s">
        <v>5637</v>
      </c>
      <c r="D2521" s="170" t="s">
        <v>5638</v>
      </c>
      <c r="E2521" s="170" t="s">
        <v>1409</v>
      </c>
      <c r="F2521" s="170" t="s">
        <v>18</v>
      </c>
      <c r="G2521" s="374" t="s">
        <v>19</v>
      </c>
      <c r="H2521" s="377"/>
      <c r="I2521" s="31">
        <f>VLOOKUP(B2521,'[1]AKTİF ÜRÜNLER LİSTESİ'!B$1:M$7867,12,FALSE)</f>
        <v>1</v>
      </c>
      <c r="J2521" s="31">
        <f>VLOOKUP(B2521,'[1]AKTİF ÜRÜNLER LİSTESİ'!B$1:N$7867,13,FALSE)</f>
        <v>1</v>
      </c>
      <c r="K2521" s="31">
        <f>VLOOKUP(B2521,'[1]AKTİF ÜRÜNLER LİSTESİ'!B:O,14,FALSE)</f>
        <v>0</v>
      </c>
      <c r="L2521" s="379">
        <v>45440</v>
      </c>
    </row>
    <row r="2522" spans="1:12" ht="15" customHeight="1" x14ac:dyDescent="0.25">
      <c r="A2522" s="170" t="s">
        <v>19569</v>
      </c>
      <c r="B2522" s="171">
        <v>8681413881060</v>
      </c>
      <c r="C2522" s="170" t="s">
        <v>5637</v>
      </c>
      <c r="D2522" s="170" t="s">
        <v>5638</v>
      </c>
      <c r="E2522" s="170" t="s">
        <v>1409</v>
      </c>
      <c r="F2522" s="170" t="s">
        <v>18</v>
      </c>
      <c r="G2522" s="374" t="s">
        <v>19</v>
      </c>
      <c r="H2522" s="377"/>
      <c r="I2522" s="31">
        <f>VLOOKUP(B2522,'[1]AKTİF ÜRÜNLER LİSTESİ'!B$1:M$7867,12,FALSE)</f>
        <v>1</v>
      </c>
      <c r="J2522" s="31">
        <f>VLOOKUP(B2522,'[1]AKTİF ÜRÜNLER LİSTESİ'!B$1:N$7867,13,FALSE)</f>
        <v>1</v>
      </c>
      <c r="K2522" s="31">
        <f>VLOOKUP(B2522,'[1]AKTİF ÜRÜNLER LİSTESİ'!B:O,14,FALSE)</f>
        <v>0</v>
      </c>
      <c r="L2522" s="379">
        <v>45440</v>
      </c>
    </row>
    <row r="2523" spans="1:12" ht="15" customHeight="1" x14ac:dyDescent="0.25">
      <c r="A2523" s="191" t="s">
        <v>19568</v>
      </c>
      <c r="B2523" s="171">
        <v>8681413881046</v>
      </c>
      <c r="C2523" s="170" t="s">
        <v>5637</v>
      </c>
      <c r="D2523" s="170" t="s">
        <v>5638</v>
      </c>
      <c r="E2523" s="170" t="s">
        <v>1409</v>
      </c>
      <c r="F2523" s="170" t="s">
        <v>18</v>
      </c>
      <c r="G2523" s="374" t="s">
        <v>19</v>
      </c>
      <c r="H2523" s="377"/>
      <c r="I2523" s="31">
        <f>VLOOKUP(B2523,'[1]AKTİF ÜRÜNLER LİSTESİ'!B$1:M$7867,12,FALSE)</f>
        <v>1</v>
      </c>
      <c r="J2523" s="31">
        <f>VLOOKUP(B2523,'[1]AKTİF ÜRÜNLER LİSTESİ'!B$1:N$7867,13,FALSE)</f>
        <v>1</v>
      </c>
      <c r="K2523" s="31">
        <f>VLOOKUP(B2523,'[1]AKTİF ÜRÜNLER LİSTESİ'!B:O,14,FALSE)</f>
        <v>0</v>
      </c>
      <c r="L2523" s="379">
        <v>45440</v>
      </c>
    </row>
    <row r="2524" spans="1:12" ht="15" customHeight="1" x14ac:dyDescent="0.25">
      <c r="A2524" s="374" t="s">
        <v>4927</v>
      </c>
      <c r="B2524" s="378">
        <v>8699680070063</v>
      </c>
      <c r="C2524" s="377" t="s">
        <v>153</v>
      </c>
      <c r="D2524" s="377" t="s">
        <v>154</v>
      </c>
      <c r="E2524" s="377" t="s">
        <v>202</v>
      </c>
      <c r="F2524" s="374" t="s">
        <v>18</v>
      </c>
      <c r="G2524" s="374" t="s">
        <v>19</v>
      </c>
      <c r="H2524" s="377"/>
      <c r="I2524" s="31">
        <f>VLOOKUP(B2524,'[1]AKTİF ÜRÜNLER LİSTESİ'!B$1:M$7867,12,FALSE)</f>
        <v>1</v>
      </c>
      <c r="J2524" s="31">
        <f>VLOOKUP(B2524,'[1]AKTİF ÜRÜNLER LİSTESİ'!B$1:N$7867,13,FALSE)</f>
        <v>1</v>
      </c>
      <c r="K2524" s="31">
        <f>VLOOKUP(B2524,'[1]AKTİF ÜRÜNLER LİSTESİ'!B:O,14,FALSE)</f>
        <v>0</v>
      </c>
      <c r="L2524" s="380">
        <v>42934</v>
      </c>
    </row>
    <row r="2525" spans="1:12" ht="15" customHeight="1" x14ac:dyDescent="0.25">
      <c r="A2525" s="374" t="s">
        <v>4928</v>
      </c>
      <c r="B2525" s="378">
        <v>8699680070070</v>
      </c>
      <c r="C2525" s="377" t="s">
        <v>153</v>
      </c>
      <c r="D2525" s="377" t="s">
        <v>154</v>
      </c>
      <c r="E2525" s="377" t="s">
        <v>202</v>
      </c>
      <c r="F2525" s="374" t="s">
        <v>18</v>
      </c>
      <c r="G2525" s="374" t="s">
        <v>19</v>
      </c>
      <c r="H2525" s="377"/>
      <c r="I2525" s="31">
        <f>VLOOKUP(B2525,'[1]AKTİF ÜRÜNLER LİSTESİ'!B$1:M$7867,12,FALSE)</f>
        <v>1</v>
      </c>
      <c r="J2525" s="31">
        <f>VLOOKUP(B2525,'[1]AKTİF ÜRÜNLER LİSTESİ'!B$1:N$7867,13,FALSE)</f>
        <v>1</v>
      </c>
      <c r="K2525" s="31">
        <f>VLOOKUP(B2525,'[1]AKTİF ÜRÜNLER LİSTESİ'!B:O,14,FALSE)</f>
        <v>0</v>
      </c>
      <c r="L2525" s="380">
        <v>42934</v>
      </c>
    </row>
    <row r="2526" spans="1:12" ht="15" customHeight="1" x14ac:dyDescent="0.25">
      <c r="A2526" s="374" t="s">
        <v>4929</v>
      </c>
      <c r="B2526" s="378">
        <v>8699680070087</v>
      </c>
      <c r="C2526" s="377" t="s">
        <v>153</v>
      </c>
      <c r="D2526" s="377" t="s">
        <v>154</v>
      </c>
      <c r="E2526" s="377" t="s">
        <v>202</v>
      </c>
      <c r="F2526" s="374" t="s">
        <v>18</v>
      </c>
      <c r="G2526" s="374" t="s">
        <v>19</v>
      </c>
      <c r="H2526" s="377"/>
      <c r="I2526" s="31">
        <f>VLOOKUP(B2526,'[1]AKTİF ÜRÜNLER LİSTESİ'!B$1:M$7867,12,FALSE)</f>
        <v>1</v>
      </c>
      <c r="J2526" s="31">
        <f>VLOOKUP(B2526,'[1]AKTİF ÜRÜNLER LİSTESİ'!B$1:N$7867,13,FALSE)</f>
        <v>1</v>
      </c>
      <c r="K2526" s="31">
        <f>VLOOKUP(B2526,'[1]AKTİF ÜRÜNLER LİSTESİ'!B:O,14,FALSE)</f>
        <v>0</v>
      </c>
      <c r="L2526" s="380">
        <v>42934</v>
      </c>
    </row>
    <row r="2527" spans="1:12" ht="15" customHeight="1" x14ac:dyDescent="0.25">
      <c r="A2527" s="81" t="s">
        <v>2671</v>
      </c>
      <c r="B2527" s="27">
        <v>8699680091426</v>
      </c>
      <c r="C2527" s="377" t="s">
        <v>153</v>
      </c>
      <c r="D2527" s="42" t="s">
        <v>154</v>
      </c>
      <c r="E2527" s="42" t="s">
        <v>202</v>
      </c>
      <c r="F2527" s="375" t="s">
        <v>18</v>
      </c>
      <c r="G2527" s="374" t="s">
        <v>19</v>
      </c>
      <c r="H2527" s="377"/>
      <c r="I2527" s="31">
        <f>VLOOKUP(B2527,'[1]AKTİF ÜRÜNLER LİSTESİ'!B$1:M$7867,12,FALSE)</f>
        <v>1</v>
      </c>
      <c r="J2527" s="31">
        <f>VLOOKUP(B2527,'[1]AKTİF ÜRÜNLER LİSTESİ'!B$1:N$7867,13,FALSE)</f>
        <v>1</v>
      </c>
      <c r="K2527" s="31">
        <f>VLOOKUP(B2527,'[1]AKTİF ÜRÜNLER LİSTESİ'!B:O,14,FALSE)</f>
        <v>0</v>
      </c>
      <c r="L2527" s="380">
        <v>44159</v>
      </c>
    </row>
    <row r="2528" spans="1:12" ht="15" customHeight="1" x14ac:dyDescent="0.25">
      <c r="A2528" s="377" t="s">
        <v>2365</v>
      </c>
      <c r="B2528" s="378">
        <v>8699680091433</v>
      </c>
      <c r="C2528" s="377" t="s">
        <v>153</v>
      </c>
      <c r="D2528" s="377" t="s">
        <v>154</v>
      </c>
      <c r="E2528" s="377" t="s">
        <v>202</v>
      </c>
      <c r="F2528" s="377" t="s">
        <v>18</v>
      </c>
      <c r="G2528" s="374" t="s">
        <v>19</v>
      </c>
      <c r="H2528" s="374"/>
      <c r="I2528" s="31">
        <f>VLOOKUP(B2528,'[1]AKTİF ÜRÜNLER LİSTESİ'!B$1:M$7867,12,FALSE)</f>
        <v>1</v>
      </c>
      <c r="J2528" s="31">
        <f>VLOOKUP(B2528,'[1]AKTİF ÜRÜNLER LİSTESİ'!B$1:N$7867,13,FALSE)</f>
        <v>1</v>
      </c>
      <c r="K2528" s="31">
        <f>VLOOKUP(B2528,'[1]AKTİF ÜRÜNLER LİSTESİ'!B:O,14,FALSE)</f>
        <v>0</v>
      </c>
      <c r="L2528" s="380">
        <v>44320</v>
      </c>
    </row>
    <row r="2529" spans="1:12" ht="15" customHeight="1" x14ac:dyDescent="0.25">
      <c r="A2529" s="377" t="s">
        <v>2366</v>
      </c>
      <c r="B2529" s="378">
        <v>8699680091440</v>
      </c>
      <c r="C2529" s="377" t="s">
        <v>153</v>
      </c>
      <c r="D2529" s="377" t="s">
        <v>154</v>
      </c>
      <c r="E2529" s="377" t="s">
        <v>202</v>
      </c>
      <c r="F2529" s="377" t="s">
        <v>18</v>
      </c>
      <c r="G2529" s="374" t="s">
        <v>19</v>
      </c>
      <c r="H2529" s="374"/>
      <c r="I2529" s="31">
        <f>VLOOKUP(B2529,'[1]AKTİF ÜRÜNLER LİSTESİ'!B$1:M$7867,12,FALSE)</f>
        <v>1</v>
      </c>
      <c r="J2529" s="31">
        <f>VLOOKUP(B2529,'[1]AKTİF ÜRÜNLER LİSTESİ'!B$1:N$7867,13,FALSE)</f>
        <v>1</v>
      </c>
      <c r="K2529" s="31">
        <f>VLOOKUP(B2529,'[1]AKTİF ÜRÜNLER LİSTESİ'!B:O,14,FALSE)</f>
        <v>0</v>
      </c>
      <c r="L2529" s="380">
        <v>44320</v>
      </c>
    </row>
    <row r="2530" spans="1:12" ht="15" customHeight="1" x14ac:dyDescent="0.25">
      <c r="A2530" s="374" t="s">
        <v>7970</v>
      </c>
      <c r="B2530" s="26">
        <v>8699569090113</v>
      </c>
      <c r="C2530" s="377" t="s">
        <v>2090</v>
      </c>
      <c r="D2530" s="374" t="s">
        <v>2091</v>
      </c>
      <c r="E2530" s="374" t="s">
        <v>210</v>
      </c>
      <c r="F2530" s="374" t="s">
        <v>18</v>
      </c>
      <c r="G2530" s="374" t="s">
        <v>19</v>
      </c>
      <c r="H2530" s="377"/>
      <c r="I2530" s="31">
        <f>VLOOKUP(B2530,'[1]AKTİF ÜRÜNLER LİSTESİ'!B$1:M$7867,12,FALSE)</f>
        <v>2</v>
      </c>
      <c r="J2530" s="31">
        <f>VLOOKUP(B2530,'[1]AKTİF ÜRÜNLER LİSTESİ'!B$1:N$7867,13,FALSE)</f>
        <v>2</v>
      </c>
      <c r="K2530" s="31">
        <f>VLOOKUP(B2530,'[1]AKTİF ÜRÜNLER LİSTESİ'!B:O,14,FALSE)</f>
        <v>0</v>
      </c>
      <c r="L2530" s="380">
        <v>41303</v>
      </c>
    </row>
    <row r="2531" spans="1:12" ht="15" customHeight="1" x14ac:dyDescent="0.25">
      <c r="A2531" s="374" t="s">
        <v>7971</v>
      </c>
      <c r="B2531" s="26">
        <v>8699569090076</v>
      </c>
      <c r="C2531" s="377" t="s">
        <v>2090</v>
      </c>
      <c r="D2531" s="374" t="s">
        <v>2091</v>
      </c>
      <c r="E2531" s="374" t="s">
        <v>210</v>
      </c>
      <c r="F2531" s="374" t="s">
        <v>18</v>
      </c>
      <c r="G2531" s="374" t="s">
        <v>19</v>
      </c>
      <c r="H2531" s="377"/>
      <c r="I2531" s="31">
        <f>VLOOKUP(B2531,'[1]AKTİF ÜRÜNLER LİSTESİ'!B$1:M$7867,12,FALSE)</f>
        <v>2</v>
      </c>
      <c r="J2531" s="31">
        <f>VLOOKUP(B2531,'[1]AKTİF ÜRÜNLER LİSTESİ'!B$1:N$7867,13,FALSE)</f>
        <v>2</v>
      </c>
      <c r="K2531" s="31">
        <f>VLOOKUP(B2531,'[1]AKTİF ÜRÜNLER LİSTESİ'!B:O,14,FALSE)</f>
        <v>0</v>
      </c>
      <c r="L2531" s="380">
        <v>41303</v>
      </c>
    </row>
    <row r="2532" spans="1:12" ht="15" customHeight="1" x14ac:dyDescent="0.25">
      <c r="A2532" s="374" t="s">
        <v>6654</v>
      </c>
      <c r="B2532" s="26">
        <v>8699569090489</v>
      </c>
      <c r="C2532" s="377" t="s">
        <v>2090</v>
      </c>
      <c r="D2532" s="374" t="s">
        <v>2091</v>
      </c>
      <c r="E2532" s="377" t="s">
        <v>210</v>
      </c>
      <c r="F2532" s="374" t="s">
        <v>18</v>
      </c>
      <c r="G2532" s="374" t="s">
        <v>19</v>
      </c>
      <c r="H2532" s="377"/>
      <c r="I2532" s="31">
        <f>VLOOKUP(B2532,'[1]AKTİF ÜRÜNLER LİSTESİ'!B$1:M$7867,12,FALSE)</f>
        <v>2</v>
      </c>
      <c r="J2532" s="31">
        <f>VLOOKUP(B2532,'[1]AKTİF ÜRÜNLER LİSTESİ'!B$1:N$7867,13,FALSE)</f>
        <v>2</v>
      </c>
      <c r="K2532" s="31">
        <f>VLOOKUP(B2532,'[1]AKTİF ÜRÜNLER LİSTESİ'!B:O,14,FALSE)</f>
        <v>0</v>
      </c>
      <c r="L2532" s="380">
        <v>41527</v>
      </c>
    </row>
    <row r="2533" spans="1:12" ht="15" customHeight="1" x14ac:dyDescent="0.25">
      <c r="A2533" s="374" t="s">
        <v>7972</v>
      </c>
      <c r="B2533" s="26">
        <v>8699569090496</v>
      </c>
      <c r="C2533" s="377" t="s">
        <v>2090</v>
      </c>
      <c r="D2533" s="374" t="s">
        <v>2091</v>
      </c>
      <c r="E2533" s="374" t="s">
        <v>210</v>
      </c>
      <c r="F2533" s="374" t="s">
        <v>18</v>
      </c>
      <c r="G2533" s="374" t="s">
        <v>19</v>
      </c>
      <c r="H2533" s="377"/>
      <c r="I2533" s="31">
        <f>VLOOKUP(B2533,'[1]AKTİF ÜRÜNLER LİSTESİ'!B$1:M$7867,12,FALSE)</f>
        <v>2</v>
      </c>
      <c r="J2533" s="31">
        <f>VLOOKUP(B2533,'[1]AKTİF ÜRÜNLER LİSTESİ'!B$1:N$7867,13,FALSE)</f>
        <v>2</v>
      </c>
      <c r="K2533" s="31">
        <f>VLOOKUP(B2533,'[1]AKTİF ÜRÜNLER LİSTESİ'!B:O,14,FALSE)</f>
        <v>0</v>
      </c>
      <c r="L2533" s="380">
        <v>41303</v>
      </c>
    </row>
    <row r="2534" spans="1:12" ht="15" customHeight="1" x14ac:dyDescent="0.25">
      <c r="A2534" s="374" t="s">
        <v>14</v>
      </c>
      <c r="B2534" s="26">
        <v>8680760091320</v>
      </c>
      <c r="C2534" s="374" t="s">
        <v>15</v>
      </c>
      <c r="D2534" s="374" t="s">
        <v>16</v>
      </c>
      <c r="E2534" s="374" t="s">
        <v>17</v>
      </c>
      <c r="F2534" s="360" t="s">
        <v>18</v>
      </c>
      <c r="G2534" s="360" t="s">
        <v>19</v>
      </c>
      <c r="H2534" s="377"/>
      <c r="I2534" s="31">
        <v>0</v>
      </c>
      <c r="J2534" s="31">
        <v>0</v>
      </c>
      <c r="K2534" s="31">
        <v>0</v>
      </c>
      <c r="L2534" s="379">
        <v>46182</v>
      </c>
    </row>
    <row r="2535" spans="1:12" ht="15" customHeight="1" x14ac:dyDescent="0.25">
      <c r="A2535" s="374" t="s">
        <v>6055</v>
      </c>
      <c r="B2535" s="378">
        <v>8699702611533</v>
      </c>
      <c r="C2535" s="377" t="s">
        <v>49</v>
      </c>
      <c r="D2535" s="377" t="s">
        <v>50</v>
      </c>
      <c r="E2535" s="377" t="s">
        <v>567</v>
      </c>
      <c r="F2535" s="374" t="s">
        <v>18</v>
      </c>
      <c r="G2535" s="227" t="s">
        <v>19</v>
      </c>
      <c r="H2535" s="377"/>
      <c r="I2535" s="31">
        <f>VLOOKUP(B2535,'[1]AKTİF ÜRÜNLER LİSTESİ'!B$1:M$7867,12,FALSE)</f>
        <v>0</v>
      </c>
      <c r="J2535" s="31">
        <f>VLOOKUP(B2535,'[1]AKTİF ÜRÜNLER LİSTESİ'!B$1:N$7867,13,FALSE)</f>
        <v>0</v>
      </c>
      <c r="K2535" s="31">
        <f>VLOOKUP(B2535,'[1]AKTİF ÜRÜNLER LİSTESİ'!B:O,14,FALSE)</f>
        <v>0</v>
      </c>
      <c r="L2535" s="21">
        <v>42192</v>
      </c>
    </row>
    <row r="2536" spans="1:12" ht="15" customHeight="1" x14ac:dyDescent="0.25">
      <c r="A2536" s="374" t="s">
        <v>7973</v>
      </c>
      <c r="B2536" s="26">
        <v>8699717280175</v>
      </c>
      <c r="C2536" s="377" t="s">
        <v>1262</v>
      </c>
      <c r="D2536" s="374" t="s">
        <v>1263</v>
      </c>
      <c r="E2536" s="374" t="s">
        <v>168</v>
      </c>
      <c r="F2536" s="374" t="s">
        <v>18</v>
      </c>
      <c r="G2536" s="370" t="s">
        <v>19</v>
      </c>
      <c r="H2536" s="377"/>
      <c r="I2536" s="31">
        <f>VLOOKUP(B2536,'[1]AKTİF ÜRÜNLER LİSTESİ'!B$1:M$7867,12,FALSE)</f>
        <v>2</v>
      </c>
      <c r="J2536" s="31">
        <f>VLOOKUP(B2536,'[1]AKTİF ÜRÜNLER LİSTESİ'!B$1:N$7867,13,FALSE)</f>
        <v>2</v>
      </c>
      <c r="K2536" s="31">
        <f>VLOOKUP(B2536,'[1]AKTİF ÜRÜNLER LİSTESİ'!B:O,14,FALSE)</f>
        <v>0</v>
      </c>
      <c r="L2536" s="380">
        <v>41303</v>
      </c>
    </row>
    <row r="2537" spans="1:12" ht="15" customHeight="1" x14ac:dyDescent="0.25">
      <c r="A2537" s="374" t="s">
        <v>7974</v>
      </c>
      <c r="B2537" s="26">
        <v>8699717150027</v>
      </c>
      <c r="C2537" s="377" t="s">
        <v>1262</v>
      </c>
      <c r="D2537" s="374" t="s">
        <v>1263</v>
      </c>
      <c r="E2537" s="374" t="s">
        <v>168</v>
      </c>
      <c r="F2537" s="374" t="s">
        <v>18</v>
      </c>
      <c r="G2537" s="370" t="s">
        <v>19</v>
      </c>
      <c r="H2537" s="377"/>
      <c r="I2537" s="31">
        <f>VLOOKUP(B2537,'[1]AKTİF ÜRÜNLER LİSTESİ'!B$1:M$7867,12,FALSE)</f>
        <v>1</v>
      </c>
      <c r="J2537" s="31">
        <f>VLOOKUP(B2537,'[1]AKTİF ÜRÜNLER LİSTESİ'!B$1:N$7867,13,FALSE)</f>
        <v>1</v>
      </c>
      <c r="K2537" s="31">
        <f>VLOOKUP(B2537,'[1]AKTİF ÜRÜNLER LİSTESİ'!B:O,14,FALSE)</f>
        <v>0</v>
      </c>
      <c r="L2537" s="380">
        <v>41303</v>
      </c>
    </row>
    <row r="2538" spans="1:12" ht="15" customHeight="1" x14ac:dyDescent="0.25">
      <c r="A2538" s="374" t="s">
        <v>7975</v>
      </c>
      <c r="B2538" s="26">
        <v>8699522967216</v>
      </c>
      <c r="C2538" s="377" t="s">
        <v>1301</v>
      </c>
      <c r="D2538" s="374" t="s">
        <v>7976</v>
      </c>
      <c r="E2538" s="374" t="s">
        <v>107</v>
      </c>
      <c r="F2538" s="374" t="s">
        <v>18</v>
      </c>
      <c r="G2538" s="374" t="s">
        <v>19</v>
      </c>
      <c r="H2538" s="377"/>
      <c r="I2538" s="31">
        <f>VLOOKUP(B2538,'[1]AKTİF ÜRÜNLER LİSTESİ'!B$1:M$7867,12,FALSE)</f>
        <v>1</v>
      </c>
      <c r="J2538" s="31">
        <f>VLOOKUP(B2538,'[1]AKTİF ÜRÜNLER LİSTESİ'!B$1:N$7867,13,FALSE)</f>
        <v>1</v>
      </c>
      <c r="K2538" s="31">
        <f>VLOOKUP(B2538,'[1]AKTİF ÜRÜNLER LİSTESİ'!B:O,14,FALSE)</f>
        <v>0</v>
      </c>
      <c r="L2538" s="380">
        <v>41303</v>
      </c>
    </row>
    <row r="2539" spans="1:12" ht="15" customHeight="1" x14ac:dyDescent="0.25">
      <c r="A2539" s="374" t="s">
        <v>7977</v>
      </c>
      <c r="B2539" s="26">
        <v>8699522967117</v>
      </c>
      <c r="C2539" s="377" t="s">
        <v>1301</v>
      </c>
      <c r="D2539" s="374" t="s">
        <v>7976</v>
      </c>
      <c r="E2539" s="374" t="s">
        <v>107</v>
      </c>
      <c r="F2539" s="374" t="s">
        <v>18</v>
      </c>
      <c r="G2539" s="374" t="s">
        <v>19</v>
      </c>
      <c r="H2539" s="377"/>
      <c r="I2539" s="31">
        <f>VLOOKUP(B2539,'[1]AKTİF ÜRÜNLER LİSTESİ'!B$1:M$7867,12,FALSE)</f>
        <v>1</v>
      </c>
      <c r="J2539" s="31">
        <f>VLOOKUP(B2539,'[1]AKTİF ÜRÜNLER LİSTESİ'!B$1:N$7867,13,FALSE)</f>
        <v>1</v>
      </c>
      <c r="K2539" s="31">
        <f>VLOOKUP(B2539,'[1]AKTİF ÜRÜNLER LİSTESİ'!B:O,14,FALSE)</f>
        <v>0</v>
      </c>
      <c r="L2539" s="380">
        <v>41303</v>
      </c>
    </row>
    <row r="2540" spans="1:12" ht="15" customHeight="1" x14ac:dyDescent="0.25">
      <c r="A2540" s="174" t="s">
        <v>19685</v>
      </c>
      <c r="B2540" s="26">
        <v>8699228790026</v>
      </c>
      <c r="C2540" s="174" t="s">
        <v>19686</v>
      </c>
      <c r="D2540" s="174" t="s">
        <v>19687</v>
      </c>
      <c r="E2540" s="174" t="s">
        <v>4811</v>
      </c>
      <c r="F2540" s="174" t="s">
        <v>18</v>
      </c>
      <c r="G2540" s="174" t="s">
        <v>19</v>
      </c>
      <c r="H2540" s="377"/>
      <c r="I2540" s="31">
        <f>VLOOKUP(B2540,'[1]AKTİF ÜRÜNLER LİSTESİ'!B$1:M$7867,12,FALSE)</f>
        <v>0</v>
      </c>
      <c r="J2540" s="31">
        <f>VLOOKUP(B2540,'[1]AKTİF ÜRÜNLER LİSTESİ'!B$1:N$7867,13,FALSE)</f>
        <v>0</v>
      </c>
      <c r="K2540" s="31">
        <f>VLOOKUP(B2540,'[1]AKTİF ÜRÜNLER LİSTESİ'!B:O,14,FALSE)</f>
        <v>0</v>
      </c>
      <c r="L2540" s="379">
        <v>45545</v>
      </c>
    </row>
    <row r="2541" spans="1:12" ht="15" customHeight="1" x14ac:dyDescent="0.25">
      <c r="A2541" s="374" t="s">
        <v>7978</v>
      </c>
      <c r="B2541" s="26">
        <v>8699587012869</v>
      </c>
      <c r="C2541" s="377" t="s">
        <v>7967</v>
      </c>
      <c r="D2541" s="374" t="s">
        <v>7968</v>
      </c>
      <c r="E2541" s="374" t="s">
        <v>3199</v>
      </c>
      <c r="F2541" s="374" t="s">
        <v>18</v>
      </c>
      <c r="G2541" s="374" t="s">
        <v>19</v>
      </c>
      <c r="H2541" s="377"/>
      <c r="I2541" s="31">
        <f>VLOOKUP(B2541,'[1]AKTİF ÜRÜNLER LİSTESİ'!B$1:M$7867,12,FALSE)</f>
        <v>2</v>
      </c>
      <c r="J2541" s="31">
        <f>VLOOKUP(B2541,'[1]AKTİF ÜRÜNLER LİSTESİ'!B$1:N$7867,13,FALSE)</f>
        <v>0</v>
      </c>
      <c r="K2541" s="31">
        <f>VLOOKUP(B2541,'[1]AKTİF ÜRÜNLER LİSTESİ'!B:O,14,FALSE)</f>
        <v>0</v>
      </c>
      <c r="L2541" s="380">
        <v>41303</v>
      </c>
    </row>
    <row r="2542" spans="1:12" ht="15" customHeight="1" x14ac:dyDescent="0.25">
      <c r="A2542" s="229" t="s">
        <v>13155</v>
      </c>
      <c r="B2542" s="231">
        <v>8699717950016</v>
      </c>
      <c r="C2542" s="232" t="s">
        <v>400</v>
      </c>
      <c r="D2542" s="232" t="s">
        <v>401</v>
      </c>
      <c r="E2542" s="232" t="s">
        <v>168</v>
      </c>
      <c r="F2542" s="232" t="s">
        <v>18</v>
      </c>
      <c r="G2542" s="244" t="s">
        <v>19</v>
      </c>
      <c r="H2542" s="133"/>
      <c r="I2542" s="31">
        <f>VLOOKUP(B2542,'[1]AKTİF ÜRÜNLER LİSTESİ'!B$1:M$7867,12,FALSE)</f>
        <v>1</v>
      </c>
      <c r="J2542" s="31">
        <f>VLOOKUP(B2542,'[1]AKTİF ÜRÜNLER LİSTESİ'!B$1:N$7867,13,FALSE)</f>
        <v>1</v>
      </c>
      <c r="K2542" s="31">
        <f>VLOOKUP(B2542,'[1]AKTİF ÜRÜNLER LİSTESİ'!B:O,14,FALSE)</f>
        <v>0</v>
      </c>
      <c r="L2542" s="379">
        <v>45839</v>
      </c>
    </row>
    <row r="2543" spans="1:12" ht="15" customHeight="1" x14ac:dyDescent="0.25">
      <c r="A2543" s="374" t="s">
        <v>6512</v>
      </c>
      <c r="B2543" s="26">
        <v>8699717950030</v>
      </c>
      <c r="C2543" s="377" t="s">
        <v>400</v>
      </c>
      <c r="D2543" s="374" t="s">
        <v>401</v>
      </c>
      <c r="E2543" s="377" t="s">
        <v>168</v>
      </c>
      <c r="F2543" s="374" t="s">
        <v>18</v>
      </c>
      <c r="G2543" s="374" t="s">
        <v>19</v>
      </c>
      <c r="H2543" s="377"/>
      <c r="I2543" s="31">
        <f>VLOOKUP(B2543,'[1]AKTİF ÜRÜNLER LİSTESİ'!B$1:M$7867,12,FALSE)</f>
        <v>1</v>
      </c>
      <c r="J2543" s="31">
        <f>VLOOKUP(B2543,'[1]AKTİF ÜRÜNLER LİSTESİ'!B$1:N$7867,13,FALSE)</f>
        <v>1</v>
      </c>
      <c r="K2543" s="31">
        <f>VLOOKUP(B2543,'[1]AKTİF ÜRÜNLER LİSTESİ'!B:O,14,FALSE)</f>
        <v>0</v>
      </c>
      <c r="L2543" s="380">
        <v>41688</v>
      </c>
    </row>
    <row r="2544" spans="1:12" ht="15" customHeight="1" x14ac:dyDescent="0.25">
      <c r="A2544" s="374" t="s">
        <v>6513</v>
      </c>
      <c r="B2544" s="26">
        <v>8699717950047</v>
      </c>
      <c r="C2544" s="377" t="s">
        <v>400</v>
      </c>
      <c r="D2544" s="374" t="s">
        <v>401</v>
      </c>
      <c r="E2544" s="377" t="s">
        <v>168</v>
      </c>
      <c r="F2544" s="374" t="s">
        <v>18</v>
      </c>
      <c r="G2544" s="374" t="s">
        <v>19</v>
      </c>
      <c r="H2544" s="377"/>
      <c r="I2544" s="31">
        <f>VLOOKUP(B2544,'[1]AKTİF ÜRÜNLER LİSTESİ'!B$1:M$7867,12,FALSE)</f>
        <v>1</v>
      </c>
      <c r="J2544" s="31">
        <f>VLOOKUP(B2544,'[1]AKTİF ÜRÜNLER LİSTESİ'!B$1:N$7867,13,FALSE)</f>
        <v>1</v>
      </c>
      <c r="K2544" s="31">
        <f>VLOOKUP(B2544,'[1]AKTİF ÜRÜNLER LİSTESİ'!B:O,14,FALSE)</f>
        <v>0</v>
      </c>
      <c r="L2544" s="380">
        <v>41688</v>
      </c>
    </row>
    <row r="2545" spans="1:12" ht="15" customHeight="1" x14ac:dyDescent="0.25">
      <c r="A2545" s="93" t="s">
        <v>13156</v>
      </c>
      <c r="B2545" s="130">
        <v>8699717950054</v>
      </c>
      <c r="C2545" s="93" t="s">
        <v>400</v>
      </c>
      <c r="D2545" s="93" t="s">
        <v>401</v>
      </c>
      <c r="E2545" s="93" t="s">
        <v>168</v>
      </c>
      <c r="F2545" s="93" t="s">
        <v>18</v>
      </c>
      <c r="G2545" s="104" t="s">
        <v>19</v>
      </c>
      <c r="H2545" s="377"/>
      <c r="I2545" s="31">
        <f>VLOOKUP(B2545,'[1]AKTİF ÜRÜNLER LİSTESİ'!B$1:M$7867,12,FALSE)</f>
        <v>1</v>
      </c>
      <c r="J2545" s="31">
        <f>VLOOKUP(B2545,'[1]AKTİF ÜRÜNLER LİSTESİ'!B$1:N$7867,13,FALSE)</f>
        <v>1</v>
      </c>
      <c r="K2545" s="31">
        <f>VLOOKUP(B2545,'[1]AKTİF ÜRÜNLER LİSTESİ'!B:O,14,FALSE)</f>
        <v>0</v>
      </c>
      <c r="L2545" s="379">
        <v>45804</v>
      </c>
    </row>
    <row r="2546" spans="1:12" ht="15" customHeight="1" x14ac:dyDescent="0.25">
      <c r="A2546" s="374" t="s">
        <v>6031</v>
      </c>
      <c r="B2546" s="26">
        <v>8699548994579</v>
      </c>
      <c r="C2546" s="377" t="s">
        <v>227</v>
      </c>
      <c r="D2546" s="374" t="s">
        <v>361</v>
      </c>
      <c r="E2546" s="374" t="s">
        <v>2164</v>
      </c>
      <c r="F2546" s="374" t="s">
        <v>18</v>
      </c>
      <c r="G2546" s="374" t="s">
        <v>19</v>
      </c>
      <c r="H2546" s="377"/>
      <c r="I2546" s="31">
        <f>VLOOKUP(B2546,'[1]AKTİF ÜRÜNLER LİSTESİ'!B$1:M$7867,12,FALSE)</f>
        <v>0</v>
      </c>
      <c r="J2546" s="31">
        <f>VLOOKUP(B2546,'[1]AKTİF ÜRÜNLER LİSTESİ'!B$1:N$7867,13,FALSE)</f>
        <v>0</v>
      </c>
      <c r="K2546" s="31">
        <f>VLOOKUP(B2546,'[1]AKTİF ÜRÜNLER LİSTESİ'!B:O,14,FALSE)</f>
        <v>0</v>
      </c>
      <c r="L2546" s="380">
        <v>42234</v>
      </c>
    </row>
    <row r="2547" spans="1:12" ht="15" customHeight="1" x14ac:dyDescent="0.25">
      <c r="A2547" s="374" t="s">
        <v>7979</v>
      </c>
      <c r="B2547" s="26">
        <v>8699548993886</v>
      </c>
      <c r="C2547" s="377" t="s">
        <v>227</v>
      </c>
      <c r="D2547" s="374" t="s">
        <v>361</v>
      </c>
      <c r="E2547" s="374" t="s">
        <v>2164</v>
      </c>
      <c r="F2547" s="374" t="s">
        <v>18</v>
      </c>
      <c r="G2547" s="227" t="s">
        <v>19</v>
      </c>
      <c r="H2547" s="377"/>
      <c r="I2547" s="31">
        <f>VLOOKUP(B2547,'[1]AKTİF ÜRÜNLER LİSTESİ'!B$1:M$7867,12,FALSE)</f>
        <v>0</v>
      </c>
      <c r="J2547" s="31">
        <f>VLOOKUP(B2547,'[1]AKTİF ÜRÜNLER LİSTESİ'!B$1:N$7867,13,FALSE)</f>
        <v>0</v>
      </c>
      <c r="K2547" s="31">
        <f>VLOOKUP(B2547,'[1]AKTİF ÜRÜNLER LİSTESİ'!B:O,14,FALSE)</f>
        <v>0</v>
      </c>
      <c r="L2547" s="380">
        <v>41303</v>
      </c>
    </row>
    <row r="2548" spans="1:12" ht="15" customHeight="1" x14ac:dyDescent="0.25">
      <c r="A2548" s="377" t="s">
        <v>7980</v>
      </c>
      <c r="B2548" s="26">
        <v>8699548993893</v>
      </c>
      <c r="C2548" s="377" t="s">
        <v>227</v>
      </c>
      <c r="D2548" s="374" t="s">
        <v>361</v>
      </c>
      <c r="E2548" s="374" t="s">
        <v>2164</v>
      </c>
      <c r="F2548" s="374" t="s">
        <v>18</v>
      </c>
      <c r="G2548" s="374" t="s">
        <v>19</v>
      </c>
      <c r="H2548" s="377"/>
      <c r="I2548" s="31">
        <f>VLOOKUP(B2548,'[1]AKTİF ÜRÜNLER LİSTESİ'!B$1:M$7867,12,FALSE)</f>
        <v>0</v>
      </c>
      <c r="J2548" s="31">
        <f>VLOOKUP(B2548,'[1]AKTİF ÜRÜNLER LİSTESİ'!B$1:N$7867,13,FALSE)</f>
        <v>0</v>
      </c>
      <c r="K2548" s="31">
        <f>VLOOKUP(B2548,'[1]AKTİF ÜRÜNLER LİSTESİ'!B:O,14,FALSE)</f>
        <v>0</v>
      </c>
      <c r="L2548" s="380">
        <v>41303</v>
      </c>
    </row>
    <row r="2549" spans="1:12" ht="15" customHeight="1" x14ac:dyDescent="0.25">
      <c r="A2549" s="374" t="s">
        <v>7982</v>
      </c>
      <c r="B2549" s="26">
        <v>8699548990298</v>
      </c>
      <c r="C2549" s="377" t="s">
        <v>227</v>
      </c>
      <c r="D2549" s="374" t="s">
        <v>361</v>
      </c>
      <c r="E2549" s="374" t="s">
        <v>2164</v>
      </c>
      <c r="F2549" s="374" t="s">
        <v>18</v>
      </c>
      <c r="G2549" s="374" t="s">
        <v>19</v>
      </c>
      <c r="H2549" s="377"/>
      <c r="I2549" s="31">
        <f>VLOOKUP(B2549,'[1]AKTİF ÜRÜNLER LİSTESİ'!B$1:M$7867,12,FALSE)</f>
        <v>0</v>
      </c>
      <c r="J2549" s="31">
        <f>VLOOKUP(B2549,'[1]AKTİF ÜRÜNLER LİSTESİ'!B$1:N$7867,13,FALSE)</f>
        <v>0</v>
      </c>
      <c r="K2549" s="31">
        <f>VLOOKUP(B2549,'[1]AKTİF ÜRÜNLER LİSTESİ'!B:O,14,FALSE)</f>
        <v>0</v>
      </c>
      <c r="L2549" s="380">
        <v>41303</v>
      </c>
    </row>
    <row r="2550" spans="1:12" ht="15" customHeight="1" x14ac:dyDescent="0.25">
      <c r="A2550" s="374" t="s">
        <v>5040</v>
      </c>
      <c r="B2550" s="378">
        <v>8699548994722</v>
      </c>
      <c r="C2550" s="377" t="s">
        <v>227</v>
      </c>
      <c r="D2550" s="377" t="s">
        <v>5041</v>
      </c>
      <c r="E2550" s="377" t="s">
        <v>2164</v>
      </c>
      <c r="F2550" s="374" t="s">
        <v>18</v>
      </c>
      <c r="G2550" s="374" t="s">
        <v>19</v>
      </c>
      <c r="H2550" s="377"/>
      <c r="I2550" s="31">
        <f>VLOOKUP(B2550,'[1]AKTİF ÜRÜNLER LİSTESİ'!B$1:M$7867,12,FALSE)</f>
        <v>0</v>
      </c>
      <c r="J2550" s="31">
        <f>VLOOKUP(B2550,'[1]AKTİF ÜRÜNLER LİSTESİ'!B$1:N$7867,13,FALSE)</f>
        <v>0</v>
      </c>
      <c r="K2550" s="31">
        <f>VLOOKUP(B2550,'[1]AKTİF ÜRÜNLER LİSTESİ'!B:O,14,FALSE)</f>
        <v>0</v>
      </c>
      <c r="L2550" s="380">
        <v>42892</v>
      </c>
    </row>
    <row r="2551" spans="1:12" ht="15" customHeight="1" x14ac:dyDescent="0.25">
      <c r="A2551" s="374" t="s">
        <v>7983</v>
      </c>
      <c r="B2551" s="26">
        <v>8699548990366</v>
      </c>
      <c r="C2551" s="377" t="s">
        <v>227</v>
      </c>
      <c r="D2551" s="374" t="s">
        <v>361</v>
      </c>
      <c r="E2551" s="374" t="s">
        <v>2164</v>
      </c>
      <c r="F2551" s="374" t="s">
        <v>18</v>
      </c>
      <c r="G2551" s="374" t="s">
        <v>19</v>
      </c>
      <c r="H2551" s="377"/>
      <c r="I2551" s="31">
        <f>VLOOKUP(B2551,'[1]AKTİF ÜRÜNLER LİSTESİ'!B$1:M$7867,12,FALSE)</f>
        <v>0</v>
      </c>
      <c r="J2551" s="31">
        <f>VLOOKUP(B2551,'[1]AKTİF ÜRÜNLER LİSTESİ'!B$1:N$7867,13,FALSE)</f>
        <v>0</v>
      </c>
      <c r="K2551" s="31">
        <f>VLOOKUP(B2551,'[1]AKTİF ÜRÜNLER LİSTESİ'!B:O,14,FALSE)</f>
        <v>0</v>
      </c>
      <c r="L2551" s="380">
        <v>41303</v>
      </c>
    </row>
    <row r="2552" spans="1:12" ht="15" customHeight="1" x14ac:dyDescent="0.25">
      <c r="A2552" s="377" t="s">
        <v>7984</v>
      </c>
      <c r="B2552" s="26">
        <v>8699548994173</v>
      </c>
      <c r="C2552" s="377" t="s">
        <v>227</v>
      </c>
      <c r="D2552" s="374" t="s">
        <v>361</v>
      </c>
      <c r="E2552" s="374" t="s">
        <v>2164</v>
      </c>
      <c r="F2552" s="374" t="s">
        <v>18</v>
      </c>
      <c r="G2552" s="374" t="s">
        <v>19</v>
      </c>
      <c r="H2552" s="377"/>
      <c r="I2552" s="31">
        <f>VLOOKUP(B2552,'[1]AKTİF ÜRÜNLER LİSTESİ'!B$1:M$7867,12,FALSE)</f>
        <v>0</v>
      </c>
      <c r="J2552" s="31">
        <f>VLOOKUP(B2552,'[1]AKTİF ÜRÜNLER LİSTESİ'!B$1:N$7867,13,FALSE)</f>
        <v>0</v>
      </c>
      <c r="K2552" s="31">
        <f>VLOOKUP(B2552,'[1]AKTİF ÜRÜNLER LİSTESİ'!B:O,14,FALSE)</f>
        <v>0</v>
      </c>
      <c r="L2552" s="380">
        <v>41303</v>
      </c>
    </row>
    <row r="2553" spans="1:12" ht="15" customHeight="1" x14ac:dyDescent="0.25">
      <c r="A2553" s="374" t="s">
        <v>5496</v>
      </c>
      <c r="B2553" s="378">
        <v>8699548994524</v>
      </c>
      <c r="C2553" s="377" t="s">
        <v>227</v>
      </c>
      <c r="D2553" s="374" t="s">
        <v>361</v>
      </c>
      <c r="E2553" s="377" t="s">
        <v>2164</v>
      </c>
      <c r="F2553" s="374" t="s">
        <v>18</v>
      </c>
      <c r="G2553" s="374" t="s">
        <v>19</v>
      </c>
      <c r="H2553" s="377"/>
      <c r="I2553" s="31">
        <f>VLOOKUP(B2553,'[1]AKTİF ÜRÜNLER LİSTESİ'!B$1:M$7867,12,FALSE)</f>
        <v>0</v>
      </c>
      <c r="J2553" s="31">
        <f>VLOOKUP(B2553,'[1]AKTİF ÜRÜNLER LİSTESİ'!B$1:N$7867,13,FALSE)</f>
        <v>0</v>
      </c>
      <c r="K2553" s="31">
        <f>VLOOKUP(B2553,'[1]AKTİF ÜRÜNLER LİSTESİ'!B:O,14,FALSE)</f>
        <v>0</v>
      </c>
      <c r="L2553" s="380">
        <v>42689</v>
      </c>
    </row>
    <row r="2554" spans="1:12" ht="15" customHeight="1" x14ac:dyDescent="0.25">
      <c r="A2554" s="377" t="s">
        <v>7985</v>
      </c>
      <c r="B2554" s="26">
        <v>8699548993824</v>
      </c>
      <c r="C2554" s="377" t="s">
        <v>227</v>
      </c>
      <c r="D2554" s="374" t="s">
        <v>361</v>
      </c>
      <c r="E2554" s="374" t="s">
        <v>2164</v>
      </c>
      <c r="F2554" s="374" t="s">
        <v>18</v>
      </c>
      <c r="G2554" s="374" t="s">
        <v>19</v>
      </c>
      <c r="H2554" s="377"/>
      <c r="I2554" s="31">
        <f>VLOOKUP(B2554,'[1]AKTİF ÜRÜNLER LİSTESİ'!B$1:M$7867,12,FALSE)</f>
        <v>0</v>
      </c>
      <c r="J2554" s="31">
        <f>VLOOKUP(B2554,'[1]AKTİF ÜRÜNLER LİSTESİ'!B$1:N$7867,13,FALSE)</f>
        <v>0</v>
      </c>
      <c r="K2554" s="31">
        <f>VLOOKUP(B2554,'[1]AKTİF ÜRÜNLER LİSTESİ'!B:O,14,FALSE)</f>
        <v>0</v>
      </c>
      <c r="L2554" s="380">
        <v>41303</v>
      </c>
    </row>
    <row r="2555" spans="1:12" ht="15" customHeight="1" x14ac:dyDescent="0.25">
      <c r="A2555" s="374" t="s">
        <v>6766</v>
      </c>
      <c r="B2555" s="26">
        <v>8699548994180</v>
      </c>
      <c r="C2555" s="377" t="s">
        <v>227</v>
      </c>
      <c r="D2555" s="374" t="s">
        <v>361</v>
      </c>
      <c r="E2555" s="374" t="s">
        <v>2164</v>
      </c>
      <c r="F2555" s="374" t="s">
        <v>18</v>
      </c>
      <c r="G2555" s="374" t="s">
        <v>19</v>
      </c>
      <c r="H2555" s="377"/>
      <c r="I2555" s="31">
        <f>VLOOKUP(B2555,'[1]AKTİF ÜRÜNLER LİSTESİ'!B$1:M$7867,12,FALSE)</f>
        <v>0</v>
      </c>
      <c r="J2555" s="31">
        <f>VLOOKUP(B2555,'[1]AKTİF ÜRÜNLER LİSTESİ'!B$1:N$7867,13,FALSE)</f>
        <v>0</v>
      </c>
      <c r="K2555" s="31">
        <f>VLOOKUP(B2555,'[1]AKTİF ÜRÜNLER LİSTESİ'!B:O,14,FALSE)</f>
        <v>0</v>
      </c>
      <c r="L2555" s="380">
        <v>41401</v>
      </c>
    </row>
    <row r="2556" spans="1:12" ht="15" customHeight="1" x14ac:dyDescent="0.25">
      <c r="A2556" s="374" t="s">
        <v>6538</v>
      </c>
      <c r="B2556" s="26">
        <v>8699548994166</v>
      </c>
      <c r="C2556" s="377" t="s">
        <v>227</v>
      </c>
      <c r="D2556" s="374" t="s">
        <v>361</v>
      </c>
      <c r="E2556" s="377" t="s">
        <v>2164</v>
      </c>
      <c r="F2556" s="374" t="s">
        <v>18</v>
      </c>
      <c r="G2556" s="374" t="s">
        <v>19</v>
      </c>
      <c r="H2556" s="377"/>
      <c r="I2556" s="31">
        <f>VLOOKUP(B2556,'[1]AKTİF ÜRÜNLER LİSTESİ'!B$1:M$7867,12,FALSE)</f>
        <v>0</v>
      </c>
      <c r="J2556" s="31">
        <f>VLOOKUP(B2556,'[1]AKTİF ÜRÜNLER LİSTESİ'!B$1:N$7867,13,FALSE)</f>
        <v>0</v>
      </c>
      <c r="K2556" s="31">
        <f>VLOOKUP(B2556,'[1]AKTİF ÜRÜNLER LİSTESİ'!B:O,14,FALSE)</f>
        <v>0</v>
      </c>
      <c r="L2556" s="380">
        <v>41674</v>
      </c>
    </row>
    <row r="2557" spans="1:12" ht="15" customHeight="1" x14ac:dyDescent="0.25">
      <c r="A2557" s="322" t="s">
        <v>20565</v>
      </c>
      <c r="B2557" s="323">
        <v>8680131757275</v>
      </c>
      <c r="C2557" s="322" t="s">
        <v>15</v>
      </c>
      <c r="D2557" s="322" t="s">
        <v>16</v>
      </c>
      <c r="E2557" s="322" t="s">
        <v>237</v>
      </c>
      <c r="F2557" s="322" t="s">
        <v>18</v>
      </c>
      <c r="G2557" s="374" t="s">
        <v>19</v>
      </c>
      <c r="H2557" s="377"/>
      <c r="I2557" s="31">
        <f>VLOOKUP(B2557,'[1]AKTİF ÜRÜNLER LİSTESİ'!B$1:M$7867,12,FALSE)</f>
        <v>0</v>
      </c>
      <c r="J2557" s="31">
        <f>VLOOKUP(B2557,'[1]AKTİF ÜRÜNLER LİSTESİ'!B$1:N$7867,13,FALSE)</f>
        <v>0</v>
      </c>
      <c r="K2557" s="31">
        <f>VLOOKUP(B2557,'[1]AKTİF ÜRÜNLER LİSTESİ'!B:O,14,FALSE)</f>
        <v>0</v>
      </c>
      <c r="L2557" s="379">
        <v>46049</v>
      </c>
    </row>
    <row r="2558" spans="1:12" ht="15" customHeight="1" x14ac:dyDescent="0.25">
      <c r="A2558" s="374" t="s">
        <v>5004</v>
      </c>
      <c r="B2558" s="378">
        <v>8699456790096</v>
      </c>
      <c r="C2558" s="377" t="s">
        <v>19385</v>
      </c>
      <c r="D2558" s="377" t="s">
        <v>5005</v>
      </c>
      <c r="E2558" s="377" t="s">
        <v>892</v>
      </c>
      <c r="F2558" s="374" t="s">
        <v>18</v>
      </c>
      <c r="G2558" s="374" t="s">
        <v>19</v>
      </c>
      <c r="H2558" s="377"/>
      <c r="I2558" s="31">
        <f>VLOOKUP(B2558,'[1]AKTİF ÜRÜNLER LİSTESİ'!B$1:M$7867,12,FALSE)</f>
        <v>0</v>
      </c>
      <c r="J2558" s="31">
        <f>VLOOKUP(B2558,'[1]AKTİF ÜRÜNLER LİSTESİ'!B$1:N$7867,13,FALSE)</f>
        <v>0</v>
      </c>
      <c r="K2558" s="31">
        <f>VLOOKUP(B2558,'[1]AKTİF ÜRÜNLER LİSTESİ'!B:O,14,FALSE)</f>
        <v>0</v>
      </c>
      <c r="L2558" s="380">
        <v>42906</v>
      </c>
    </row>
    <row r="2559" spans="1:12" ht="15" customHeight="1" x14ac:dyDescent="0.25">
      <c r="A2559" s="336" t="s">
        <v>20708</v>
      </c>
      <c r="B2559" s="337">
        <v>8699511190700</v>
      </c>
      <c r="C2559" s="336" t="s">
        <v>5549</v>
      </c>
      <c r="D2559" s="336" t="s">
        <v>5550</v>
      </c>
      <c r="E2559" s="336" t="s">
        <v>20043</v>
      </c>
      <c r="F2559" s="336" t="s">
        <v>18</v>
      </c>
      <c r="G2559" s="377" t="s">
        <v>19</v>
      </c>
      <c r="H2559" s="377"/>
      <c r="I2559" s="31">
        <v>2</v>
      </c>
      <c r="J2559" s="31">
        <v>0</v>
      </c>
      <c r="K2559" s="31">
        <v>0</v>
      </c>
      <c r="L2559" s="379">
        <v>46119</v>
      </c>
    </row>
    <row r="2560" spans="1:12" ht="15" customHeight="1" x14ac:dyDescent="0.25">
      <c r="A2560" s="42" t="s">
        <v>3155</v>
      </c>
      <c r="B2560" s="72">
        <v>8699514150824</v>
      </c>
      <c r="C2560" s="377" t="s">
        <v>1262</v>
      </c>
      <c r="D2560" s="42" t="s">
        <v>1263</v>
      </c>
      <c r="E2560" s="42" t="s">
        <v>63</v>
      </c>
      <c r="F2560" s="42" t="s">
        <v>18</v>
      </c>
      <c r="G2560" s="374" t="s">
        <v>19</v>
      </c>
      <c r="H2560" s="377"/>
      <c r="I2560" s="31">
        <f>VLOOKUP(B2560,'[1]AKTİF ÜRÜNLER LİSTESİ'!B$1:M$7867,12,FALSE)</f>
        <v>1</v>
      </c>
      <c r="J2560" s="31">
        <f>VLOOKUP(B2560,'[1]AKTİF ÜRÜNLER LİSTESİ'!B$1:N$7867,13,FALSE)</f>
        <v>1</v>
      </c>
      <c r="K2560" s="31">
        <f>VLOOKUP(B2560,'[1]AKTİF ÜRÜNLER LİSTESİ'!B:O,14,FALSE)</f>
        <v>0</v>
      </c>
      <c r="L2560" s="380">
        <v>43921</v>
      </c>
    </row>
    <row r="2561" spans="1:12" ht="15" customHeight="1" x14ac:dyDescent="0.25">
      <c r="A2561" s="40" t="s">
        <v>2989</v>
      </c>
      <c r="B2561" s="72">
        <v>8680199367447</v>
      </c>
      <c r="C2561" s="377" t="s">
        <v>2990</v>
      </c>
      <c r="D2561" s="40" t="s">
        <v>2991</v>
      </c>
      <c r="E2561" s="40" t="s">
        <v>44</v>
      </c>
      <c r="F2561" s="40" t="s">
        <v>18</v>
      </c>
      <c r="G2561" s="374" t="s">
        <v>19</v>
      </c>
      <c r="H2561" s="377"/>
      <c r="I2561" s="31">
        <f>VLOOKUP(B2561,'[1]AKTİF ÜRÜNLER LİSTESİ'!B$1:M$7867,12,FALSE)</f>
        <v>0</v>
      </c>
      <c r="J2561" s="31">
        <f>VLOOKUP(B2561,'[1]AKTİF ÜRÜNLER LİSTESİ'!B$1:N$7867,13,FALSE)</f>
        <v>0</v>
      </c>
      <c r="K2561" s="31">
        <f>VLOOKUP(B2561,'[1]AKTİF ÜRÜNLER LİSTESİ'!B:O,14,FALSE)</f>
        <v>0</v>
      </c>
      <c r="L2561" s="380">
        <v>44005</v>
      </c>
    </row>
    <row r="2562" spans="1:12" ht="15" customHeight="1" x14ac:dyDescent="0.25">
      <c r="A2562" s="61" t="s">
        <v>19918</v>
      </c>
      <c r="B2562" s="114">
        <v>8680199908794</v>
      </c>
      <c r="C2562" s="61" t="s">
        <v>2990</v>
      </c>
      <c r="D2562" s="61" t="s">
        <v>2991</v>
      </c>
      <c r="E2562" s="61" t="s">
        <v>44</v>
      </c>
      <c r="F2562" s="61" t="s">
        <v>18</v>
      </c>
      <c r="G2562" s="61" t="s">
        <v>19</v>
      </c>
      <c r="H2562" s="377"/>
      <c r="I2562" s="31">
        <f>VLOOKUP(B2562,'[1]AKTİF ÜRÜNLER LİSTESİ'!B$1:M$7867,12,FALSE)</f>
        <v>0</v>
      </c>
      <c r="J2562" s="31">
        <f>VLOOKUP(B2562,'[1]AKTİF ÜRÜNLER LİSTESİ'!B$1:N$7867,13,FALSE)</f>
        <v>0</v>
      </c>
      <c r="K2562" s="31">
        <f>VLOOKUP(B2562,'[1]AKTİF ÜRÜNLER LİSTESİ'!B:O,14,FALSE)</f>
        <v>0</v>
      </c>
      <c r="L2562" s="379">
        <v>45678</v>
      </c>
    </row>
    <row r="2563" spans="1:12" ht="15" customHeight="1" x14ac:dyDescent="0.25">
      <c r="A2563" s="374" t="s">
        <v>3363</v>
      </c>
      <c r="B2563" s="378">
        <v>8680199906271</v>
      </c>
      <c r="C2563" s="377" t="s">
        <v>2990</v>
      </c>
      <c r="D2563" s="377" t="s">
        <v>2991</v>
      </c>
      <c r="E2563" s="377" t="s">
        <v>44</v>
      </c>
      <c r="F2563" s="374" t="s">
        <v>18</v>
      </c>
      <c r="G2563" s="227" t="s">
        <v>19</v>
      </c>
      <c r="H2563" s="377"/>
      <c r="I2563" s="31">
        <f>VLOOKUP(B2563,'[1]AKTİF ÜRÜNLER LİSTESİ'!B$1:M$7867,12,FALSE)</f>
        <v>0</v>
      </c>
      <c r="J2563" s="31">
        <f>VLOOKUP(B2563,'[1]AKTİF ÜRÜNLER LİSTESİ'!B$1:N$7867,13,FALSE)</f>
        <v>0</v>
      </c>
      <c r="K2563" s="31">
        <f>VLOOKUP(B2563,'[1]AKTİF ÜRÜNLER LİSTESİ'!B:O,14,FALSE)</f>
        <v>0</v>
      </c>
      <c r="L2563" s="380">
        <v>43851</v>
      </c>
    </row>
    <row r="2564" spans="1:12" ht="15" customHeight="1" x14ac:dyDescent="0.25">
      <c r="A2564" s="377" t="s">
        <v>1054</v>
      </c>
      <c r="B2564" s="378">
        <v>8699783750190</v>
      </c>
      <c r="C2564" s="376" t="s">
        <v>1055</v>
      </c>
      <c r="D2564" s="377" t="s">
        <v>1056</v>
      </c>
      <c r="E2564" s="377" t="s">
        <v>438</v>
      </c>
      <c r="F2564" s="377" t="s">
        <v>18</v>
      </c>
      <c r="G2564" s="374" t="s">
        <v>19</v>
      </c>
      <c r="H2564" s="374"/>
      <c r="I2564" s="31">
        <f>VLOOKUP(B2564,'[1]AKTİF ÜRÜNLER LİSTESİ'!B$1:M$7867,12,FALSE)</f>
        <v>0</v>
      </c>
      <c r="J2564" s="31">
        <f>VLOOKUP(B2564,'[1]AKTİF ÜRÜNLER LİSTESİ'!B$1:N$7867,13,FALSE)</f>
        <v>0</v>
      </c>
      <c r="K2564" s="31">
        <f>VLOOKUP(B2564,'[1]AKTİF ÜRÜNLER LİSTESİ'!B:O,14,FALSE)</f>
        <v>0</v>
      </c>
      <c r="L2564" s="380">
        <v>45006</v>
      </c>
    </row>
    <row r="2565" spans="1:12" ht="15" customHeight="1" x14ac:dyDescent="0.25">
      <c r="A2565" s="374" t="s">
        <v>1904</v>
      </c>
      <c r="B2565" s="26">
        <v>8699783750206</v>
      </c>
      <c r="C2565" s="374" t="s">
        <v>1055</v>
      </c>
      <c r="D2565" s="374" t="s">
        <v>1056</v>
      </c>
      <c r="E2565" s="374" t="s">
        <v>438</v>
      </c>
      <c r="F2565" s="377" t="s">
        <v>18</v>
      </c>
      <c r="G2565" s="374" t="s">
        <v>19</v>
      </c>
      <c r="H2565" s="374"/>
      <c r="I2565" s="31">
        <f>VLOOKUP(B2565,'[1]AKTİF ÜRÜNLER LİSTESİ'!B$1:M$7867,12,FALSE)</f>
        <v>0</v>
      </c>
      <c r="J2565" s="31">
        <f>VLOOKUP(B2565,'[1]AKTİF ÜRÜNLER LİSTESİ'!B$1:N$7867,13,FALSE)</f>
        <v>0</v>
      </c>
      <c r="K2565" s="31">
        <f>VLOOKUP(B2565,'[1]AKTİF ÜRÜNLER LİSTESİ'!B:O,14,FALSE)</f>
        <v>0</v>
      </c>
      <c r="L2565" s="380">
        <v>44656</v>
      </c>
    </row>
    <row r="2566" spans="1:12" ht="15" customHeight="1" x14ac:dyDescent="0.25">
      <c r="A2566" s="374" t="s">
        <v>7986</v>
      </c>
      <c r="B2566" s="26">
        <v>8699756150309</v>
      </c>
      <c r="C2566" s="377" t="s">
        <v>5357</v>
      </c>
      <c r="D2566" s="374" t="s">
        <v>5358</v>
      </c>
      <c r="E2566" s="374" t="s">
        <v>1861</v>
      </c>
      <c r="F2566" s="374" t="s">
        <v>18</v>
      </c>
      <c r="G2566" s="374" t="s">
        <v>19</v>
      </c>
      <c r="H2566" s="81"/>
      <c r="I2566" s="31">
        <f>VLOOKUP(B2566,'[1]AKTİF ÜRÜNLER LİSTESİ'!B$1:M$7867,12,FALSE)</f>
        <v>1</v>
      </c>
      <c r="J2566" s="31">
        <f>VLOOKUP(B2566,'[1]AKTİF ÜRÜNLER LİSTESİ'!B$1:N$7867,13,FALSE)</f>
        <v>1</v>
      </c>
      <c r="K2566" s="31">
        <f>VLOOKUP(B2566,'[1]AKTİF ÜRÜNLER LİSTESİ'!B:O,14,FALSE)</f>
        <v>0</v>
      </c>
      <c r="L2566" s="380">
        <v>41303</v>
      </c>
    </row>
    <row r="2567" spans="1:12" ht="15" customHeight="1" x14ac:dyDescent="0.25">
      <c r="A2567" s="374" t="s">
        <v>5356</v>
      </c>
      <c r="B2567" s="378">
        <v>8699584010721</v>
      </c>
      <c r="C2567" s="377" t="s">
        <v>5357</v>
      </c>
      <c r="D2567" s="377" t="s">
        <v>5358</v>
      </c>
      <c r="E2567" s="377" t="s">
        <v>917</v>
      </c>
      <c r="F2567" s="374" t="s">
        <v>18</v>
      </c>
      <c r="G2567" s="374" t="s">
        <v>19</v>
      </c>
      <c r="H2567" s="377"/>
      <c r="I2567" s="31">
        <f>VLOOKUP(B2567,'[1]AKTİF ÜRÜNLER LİSTESİ'!B$1:M$7867,12,FALSE)</f>
        <v>1</v>
      </c>
      <c r="J2567" s="31">
        <f>VLOOKUP(B2567,'[1]AKTİF ÜRÜNLER LİSTESİ'!B$1:N$7867,13,FALSE)</f>
        <v>1</v>
      </c>
      <c r="K2567" s="31">
        <f>VLOOKUP(B2567,'[1]AKTİF ÜRÜNLER LİSTESİ'!B:O,14,FALSE)</f>
        <v>0</v>
      </c>
      <c r="L2567" s="380">
        <v>42766</v>
      </c>
    </row>
    <row r="2568" spans="1:12" ht="15" customHeight="1" x14ac:dyDescent="0.25">
      <c r="A2568" s="374" t="s">
        <v>5640</v>
      </c>
      <c r="B2568" s="378">
        <v>8699844761097</v>
      </c>
      <c r="C2568" s="377" t="s">
        <v>1396</v>
      </c>
      <c r="D2568" s="377" t="s">
        <v>1397</v>
      </c>
      <c r="E2568" s="377" t="s">
        <v>429</v>
      </c>
      <c r="F2568" s="374" t="s">
        <v>18</v>
      </c>
      <c r="G2568" s="374" t="s">
        <v>19</v>
      </c>
      <c r="H2568" s="377"/>
      <c r="I2568" s="31">
        <f>VLOOKUP(B2568,'[1]AKTİF ÜRÜNLER LİSTESİ'!B$1:M$7867,12,FALSE)</f>
        <v>1</v>
      </c>
      <c r="J2568" s="31">
        <f>VLOOKUP(B2568,'[1]AKTİF ÜRÜNLER LİSTESİ'!B$1:N$7867,13,FALSE)</f>
        <v>1</v>
      </c>
      <c r="K2568" s="31">
        <f>VLOOKUP(B2568,'[1]AKTİF ÜRÜNLER LİSTESİ'!B:O,14,FALSE)</f>
        <v>0</v>
      </c>
      <c r="L2568" s="380">
        <v>42605</v>
      </c>
    </row>
    <row r="2569" spans="1:12" ht="15" customHeight="1" x14ac:dyDescent="0.25">
      <c r="A2569" s="374" t="s">
        <v>4283</v>
      </c>
      <c r="B2569" s="378">
        <v>8699650772164</v>
      </c>
      <c r="C2569" s="377" t="s">
        <v>3989</v>
      </c>
      <c r="D2569" s="377" t="s">
        <v>3990</v>
      </c>
      <c r="E2569" s="377" t="s">
        <v>122</v>
      </c>
      <c r="F2569" s="374" t="s">
        <v>18</v>
      </c>
      <c r="G2569" s="374" t="s">
        <v>19</v>
      </c>
      <c r="H2569" s="377"/>
      <c r="I2569" s="31">
        <f>VLOOKUP(B2569,'[1]AKTİF ÜRÜNLER LİSTESİ'!B$1:M$7867,12,FALSE)</f>
        <v>0</v>
      </c>
      <c r="J2569" s="31">
        <f>VLOOKUP(B2569,'[1]AKTİF ÜRÜNLER LİSTESİ'!B$1:N$7867,13,FALSE)</f>
        <v>0</v>
      </c>
      <c r="K2569" s="31">
        <f>VLOOKUP(B2569,'[1]AKTİF ÜRÜNLER LİSTESİ'!B:O,14,FALSE)</f>
        <v>0</v>
      </c>
      <c r="L2569" s="380">
        <v>43347</v>
      </c>
    </row>
    <row r="2570" spans="1:12" ht="15" customHeight="1" x14ac:dyDescent="0.25">
      <c r="A2570" s="374" t="s">
        <v>3988</v>
      </c>
      <c r="B2570" s="26">
        <v>8699828760153</v>
      </c>
      <c r="C2570" s="377" t="s">
        <v>3989</v>
      </c>
      <c r="D2570" s="377" t="s">
        <v>3990</v>
      </c>
      <c r="E2570" s="377" t="s">
        <v>1393</v>
      </c>
      <c r="F2570" s="374" t="s">
        <v>18</v>
      </c>
      <c r="G2570" s="374" t="s">
        <v>19</v>
      </c>
      <c r="H2570" s="377"/>
      <c r="I2570" s="31">
        <f>VLOOKUP(B2570,'[1]AKTİF ÜRÜNLER LİSTESİ'!B$1:M$7867,12,FALSE)</f>
        <v>0</v>
      </c>
      <c r="J2570" s="31">
        <f>VLOOKUP(B2570,'[1]AKTİF ÜRÜNLER LİSTESİ'!B$1:N$7867,13,FALSE)</f>
        <v>0</v>
      </c>
      <c r="K2570" s="31">
        <f>VLOOKUP(B2570,'[1]AKTİF ÜRÜNLER LİSTESİ'!B:O,14,FALSE)</f>
        <v>0</v>
      </c>
      <c r="L2570" s="380">
        <v>43522</v>
      </c>
    </row>
    <row r="2571" spans="1:12" ht="15" customHeight="1" x14ac:dyDescent="0.25">
      <c r="A2571" s="374" t="s">
        <v>7987</v>
      </c>
      <c r="B2571" s="26">
        <v>8699543090931</v>
      </c>
      <c r="C2571" s="377" t="s">
        <v>1396</v>
      </c>
      <c r="D2571" s="374" t="s">
        <v>1397</v>
      </c>
      <c r="E2571" s="374" t="s">
        <v>93</v>
      </c>
      <c r="F2571" s="374" t="s">
        <v>18</v>
      </c>
      <c r="G2571" s="374" t="s">
        <v>19</v>
      </c>
      <c r="H2571" s="377"/>
      <c r="I2571" s="31">
        <f>VLOOKUP(B2571,'[1]AKTİF ÜRÜNLER LİSTESİ'!B$1:M$7867,12,FALSE)</f>
        <v>1</v>
      </c>
      <c r="J2571" s="31">
        <f>VLOOKUP(B2571,'[1]AKTİF ÜRÜNLER LİSTESİ'!B$1:N$7867,13,FALSE)</f>
        <v>1</v>
      </c>
      <c r="K2571" s="31">
        <f>VLOOKUP(B2571,'[1]AKTİF ÜRÜNLER LİSTESİ'!B:O,14,FALSE)</f>
        <v>0</v>
      </c>
      <c r="L2571" s="380">
        <v>41303</v>
      </c>
    </row>
    <row r="2572" spans="1:12" ht="15" customHeight="1" x14ac:dyDescent="0.25">
      <c r="A2572" s="374" t="s">
        <v>7988</v>
      </c>
      <c r="B2572" s="26">
        <v>8699543090917</v>
      </c>
      <c r="C2572" s="377" t="s">
        <v>1396</v>
      </c>
      <c r="D2572" s="374" t="s">
        <v>1397</v>
      </c>
      <c r="E2572" s="374" t="s">
        <v>93</v>
      </c>
      <c r="F2572" s="374" t="s">
        <v>18</v>
      </c>
      <c r="G2572" s="374" t="s">
        <v>19</v>
      </c>
      <c r="H2572" s="377"/>
      <c r="I2572" s="31">
        <f>VLOOKUP(B2572,'[1]AKTİF ÜRÜNLER LİSTESİ'!B$1:M$7867,12,FALSE)</f>
        <v>1</v>
      </c>
      <c r="J2572" s="31">
        <f>VLOOKUP(B2572,'[1]AKTİF ÜRÜNLER LİSTESİ'!B$1:N$7867,13,FALSE)</f>
        <v>1</v>
      </c>
      <c r="K2572" s="31">
        <f>VLOOKUP(B2572,'[1]AKTİF ÜRÜNLER LİSTESİ'!B:O,14,FALSE)</f>
        <v>0</v>
      </c>
      <c r="L2572" s="380">
        <v>41303</v>
      </c>
    </row>
    <row r="2573" spans="1:12" ht="15" customHeight="1" x14ac:dyDescent="0.25">
      <c r="A2573" s="374" t="s">
        <v>7989</v>
      </c>
      <c r="B2573" s="26">
        <v>8699543090924</v>
      </c>
      <c r="C2573" s="377" t="s">
        <v>1396</v>
      </c>
      <c r="D2573" s="374" t="s">
        <v>1397</v>
      </c>
      <c r="E2573" s="374" t="s">
        <v>93</v>
      </c>
      <c r="F2573" s="374" t="s">
        <v>18</v>
      </c>
      <c r="G2573" s="374" t="s">
        <v>19</v>
      </c>
      <c r="H2573" s="377"/>
      <c r="I2573" s="31">
        <f>VLOOKUP(B2573,'[1]AKTİF ÜRÜNLER LİSTESİ'!B$1:M$7867,12,FALSE)</f>
        <v>1</v>
      </c>
      <c r="J2573" s="31">
        <f>VLOOKUP(B2573,'[1]AKTİF ÜRÜNLER LİSTESİ'!B$1:N$7867,13,FALSE)</f>
        <v>1</v>
      </c>
      <c r="K2573" s="31">
        <f>VLOOKUP(B2573,'[1]AKTİF ÜRÜNLER LİSTESİ'!B:O,14,FALSE)</f>
        <v>0</v>
      </c>
      <c r="L2573" s="380">
        <v>41303</v>
      </c>
    </row>
    <row r="2574" spans="1:12" ht="15" customHeight="1" x14ac:dyDescent="0.25">
      <c r="A2574" s="377" t="s">
        <v>2499</v>
      </c>
      <c r="B2574" s="26">
        <v>8699543030135</v>
      </c>
      <c r="C2574" s="377" t="s">
        <v>1396</v>
      </c>
      <c r="D2574" s="374" t="s">
        <v>1397</v>
      </c>
      <c r="E2574" s="374" t="s">
        <v>93</v>
      </c>
      <c r="F2574" s="374" t="s">
        <v>18</v>
      </c>
      <c r="G2574" s="374" t="s">
        <v>19</v>
      </c>
      <c r="H2574" s="374"/>
      <c r="I2574" s="31">
        <f>VLOOKUP(B2574,'[1]AKTİF ÜRÜNLER LİSTESİ'!B$1:M$7867,12,FALSE)</f>
        <v>1</v>
      </c>
      <c r="J2574" s="31">
        <f>VLOOKUP(B2574,'[1]AKTİF ÜRÜNLER LİSTESİ'!B$1:N$7867,13,FALSE)</f>
        <v>1</v>
      </c>
      <c r="K2574" s="31">
        <f>VLOOKUP(B2574,'[1]AKTİF ÜRÜNLER LİSTESİ'!B:O,14,FALSE)</f>
        <v>0</v>
      </c>
      <c r="L2574" s="380">
        <v>44243</v>
      </c>
    </row>
    <row r="2575" spans="1:12" ht="15" customHeight="1" x14ac:dyDescent="0.25">
      <c r="A2575" s="377" t="s">
        <v>2500</v>
      </c>
      <c r="B2575" s="26">
        <v>8699543030159</v>
      </c>
      <c r="C2575" s="377" t="s">
        <v>1396</v>
      </c>
      <c r="D2575" s="374" t="s">
        <v>1397</v>
      </c>
      <c r="E2575" s="374" t="s">
        <v>93</v>
      </c>
      <c r="F2575" s="374" t="s">
        <v>18</v>
      </c>
      <c r="G2575" s="374" t="s">
        <v>19</v>
      </c>
      <c r="H2575" s="374"/>
      <c r="I2575" s="31">
        <f>VLOOKUP(B2575,'[1]AKTİF ÜRÜNLER LİSTESİ'!B$1:M$7867,12,FALSE)</f>
        <v>1</v>
      </c>
      <c r="J2575" s="31">
        <f>VLOOKUP(B2575,'[1]AKTİF ÜRÜNLER LİSTESİ'!B$1:N$7867,13,FALSE)</f>
        <v>1</v>
      </c>
      <c r="K2575" s="31">
        <f>VLOOKUP(B2575,'[1]AKTİF ÜRÜNLER LİSTESİ'!B:O,14,FALSE)</f>
        <v>0</v>
      </c>
      <c r="L2575" s="380">
        <v>44243</v>
      </c>
    </row>
    <row r="2576" spans="1:12" ht="15" customHeight="1" x14ac:dyDescent="0.25">
      <c r="A2576" s="374" t="s">
        <v>6730</v>
      </c>
      <c r="B2576" s="26">
        <v>8699844750084</v>
      </c>
      <c r="C2576" s="377" t="s">
        <v>5357</v>
      </c>
      <c r="D2576" s="374" t="s">
        <v>5358</v>
      </c>
      <c r="E2576" s="374" t="s">
        <v>429</v>
      </c>
      <c r="F2576" s="374" t="s">
        <v>18</v>
      </c>
      <c r="G2576" s="374" t="s">
        <v>19</v>
      </c>
      <c r="H2576" s="377"/>
      <c r="I2576" s="31">
        <f>VLOOKUP(B2576,'[1]AKTİF ÜRÜNLER LİSTESİ'!B$1:M$7867,12,FALSE)</f>
        <v>1</v>
      </c>
      <c r="J2576" s="31">
        <f>VLOOKUP(B2576,'[1]AKTİF ÜRÜNLER LİSTESİ'!B$1:N$7867,13,FALSE)</f>
        <v>1</v>
      </c>
      <c r="K2576" s="31">
        <f>VLOOKUP(B2576,'[1]AKTİF ÜRÜNLER LİSTESİ'!B:O,14,FALSE)</f>
        <v>0</v>
      </c>
      <c r="L2576" s="380">
        <v>41422</v>
      </c>
    </row>
    <row r="2577" spans="1:12" ht="15" customHeight="1" x14ac:dyDescent="0.25">
      <c r="A2577" s="374" t="s">
        <v>7990</v>
      </c>
      <c r="B2577" s="26">
        <v>8699522092666</v>
      </c>
      <c r="C2577" s="377" t="s">
        <v>3000</v>
      </c>
      <c r="D2577" s="374" t="s">
        <v>3001</v>
      </c>
      <c r="E2577" s="374" t="s">
        <v>107</v>
      </c>
      <c r="F2577" s="374" t="s">
        <v>18</v>
      </c>
      <c r="G2577" s="374" t="s">
        <v>19</v>
      </c>
      <c r="H2577" s="377"/>
      <c r="I2577" s="31">
        <f>VLOOKUP(B2577,'[1]AKTİF ÜRÜNLER LİSTESİ'!B$1:M$7867,12,FALSE)</f>
        <v>1</v>
      </c>
      <c r="J2577" s="31">
        <f>VLOOKUP(B2577,'[1]AKTİF ÜRÜNLER LİSTESİ'!B$1:N$7867,13,FALSE)</f>
        <v>2</v>
      </c>
      <c r="K2577" s="31">
        <f>VLOOKUP(B2577,'[1]AKTİF ÜRÜNLER LİSTESİ'!B:O,14,FALSE)</f>
        <v>0</v>
      </c>
      <c r="L2577" s="380">
        <v>41303</v>
      </c>
    </row>
    <row r="2578" spans="1:12" ht="15" customHeight="1" x14ac:dyDescent="0.25">
      <c r="A2578" s="374" t="s">
        <v>7991</v>
      </c>
      <c r="B2578" s="26">
        <v>8699522592654</v>
      </c>
      <c r="C2578" s="377" t="s">
        <v>3000</v>
      </c>
      <c r="D2578" s="374" t="s">
        <v>3001</v>
      </c>
      <c r="E2578" s="374" t="s">
        <v>107</v>
      </c>
      <c r="F2578" s="374" t="s">
        <v>18</v>
      </c>
      <c r="G2578" s="374" t="s">
        <v>19</v>
      </c>
      <c r="H2578" s="377"/>
      <c r="I2578" s="31">
        <f>VLOOKUP(B2578,'[1]AKTİF ÜRÜNLER LİSTESİ'!B$1:M$7867,12,FALSE)</f>
        <v>1</v>
      </c>
      <c r="J2578" s="31">
        <f>VLOOKUP(B2578,'[1]AKTİF ÜRÜNLER LİSTESİ'!B$1:N$7867,13,FALSE)</f>
        <v>1</v>
      </c>
      <c r="K2578" s="31">
        <f>VLOOKUP(B2578,'[1]AKTİF ÜRÜNLER LİSTESİ'!B:O,14,FALSE)</f>
        <v>0</v>
      </c>
      <c r="L2578" s="380">
        <v>41303</v>
      </c>
    </row>
    <row r="2579" spans="1:12" ht="15" customHeight="1" x14ac:dyDescent="0.25">
      <c r="A2579" s="374" t="s">
        <v>5765</v>
      </c>
      <c r="B2579" s="26">
        <v>8699514590156</v>
      </c>
      <c r="C2579" s="377" t="s">
        <v>1396</v>
      </c>
      <c r="D2579" s="374" t="s">
        <v>1397</v>
      </c>
      <c r="E2579" s="374" t="s">
        <v>63</v>
      </c>
      <c r="F2579" s="374" t="s">
        <v>18</v>
      </c>
      <c r="G2579" s="374" t="s">
        <v>19</v>
      </c>
      <c r="H2579" s="377"/>
      <c r="I2579" s="31">
        <f>VLOOKUP(B2579,'[1]AKTİF ÜRÜNLER LİSTESİ'!B$1:M$7867,12,FALSE)</f>
        <v>1</v>
      </c>
      <c r="J2579" s="31">
        <f>VLOOKUP(B2579,'[1]AKTİF ÜRÜNLER LİSTESİ'!B$1:N$7867,13,FALSE)</f>
        <v>1</v>
      </c>
      <c r="K2579" s="31">
        <f>VLOOKUP(B2579,'[1]AKTİF ÜRÜNLER LİSTESİ'!B:O,14,FALSE)</f>
        <v>0</v>
      </c>
      <c r="L2579" s="380">
        <v>42500</v>
      </c>
    </row>
    <row r="2580" spans="1:12" ht="15" customHeight="1" x14ac:dyDescent="0.25">
      <c r="A2580" s="374" t="s">
        <v>5766</v>
      </c>
      <c r="B2580" s="26">
        <v>8699514590149</v>
      </c>
      <c r="C2580" s="377" t="s">
        <v>1396</v>
      </c>
      <c r="D2580" s="374" t="s">
        <v>1397</v>
      </c>
      <c r="E2580" s="374" t="s">
        <v>63</v>
      </c>
      <c r="F2580" s="374" t="s">
        <v>18</v>
      </c>
      <c r="G2580" s="374" t="s">
        <v>19</v>
      </c>
      <c r="H2580" s="377"/>
      <c r="I2580" s="31">
        <f>VLOOKUP(B2580,'[1]AKTİF ÜRÜNLER LİSTESİ'!B$1:M$7867,12,FALSE)</f>
        <v>1</v>
      </c>
      <c r="J2580" s="31">
        <f>VLOOKUP(B2580,'[1]AKTİF ÜRÜNLER LİSTESİ'!B$1:N$7867,13,FALSE)</f>
        <v>1</v>
      </c>
      <c r="K2580" s="31">
        <f>VLOOKUP(B2580,'[1]AKTİF ÜRÜNLER LİSTESİ'!B:O,14,FALSE)</f>
        <v>0</v>
      </c>
      <c r="L2580" s="380">
        <v>42500</v>
      </c>
    </row>
    <row r="2581" spans="1:12" ht="15" customHeight="1" x14ac:dyDescent="0.25">
      <c r="A2581" s="374" t="s">
        <v>7992</v>
      </c>
      <c r="B2581" s="26">
        <v>8699514650058</v>
      </c>
      <c r="C2581" s="377" t="s">
        <v>1396</v>
      </c>
      <c r="D2581" s="374" t="s">
        <v>1397</v>
      </c>
      <c r="E2581" s="374" t="s">
        <v>63</v>
      </c>
      <c r="F2581" s="374" t="s">
        <v>18</v>
      </c>
      <c r="G2581" s="374" t="s">
        <v>19</v>
      </c>
      <c r="H2581" s="377"/>
      <c r="I2581" s="31">
        <f>VLOOKUP(B2581,'[1]AKTİF ÜRÜNLER LİSTESİ'!B$1:M$7867,12,FALSE)</f>
        <v>1</v>
      </c>
      <c r="J2581" s="31">
        <f>VLOOKUP(B2581,'[1]AKTİF ÜRÜNLER LİSTESİ'!B$1:N$7867,13,FALSE)</f>
        <v>1</v>
      </c>
      <c r="K2581" s="31">
        <f>VLOOKUP(B2581,'[1]AKTİF ÜRÜNLER LİSTESİ'!B:O,14,FALSE)</f>
        <v>0</v>
      </c>
      <c r="L2581" s="380">
        <v>41303</v>
      </c>
    </row>
    <row r="2582" spans="1:12" ht="15" customHeight="1" x14ac:dyDescent="0.25">
      <c r="A2582" s="374" t="s">
        <v>7993</v>
      </c>
      <c r="B2582" s="26">
        <v>8699514096559</v>
      </c>
      <c r="C2582" s="377" t="s">
        <v>1396</v>
      </c>
      <c r="D2582" s="374" t="s">
        <v>1397</v>
      </c>
      <c r="E2582" s="374" t="s">
        <v>63</v>
      </c>
      <c r="F2582" s="374" t="s">
        <v>18</v>
      </c>
      <c r="G2582" s="374" t="s">
        <v>19</v>
      </c>
      <c r="H2582" s="377"/>
      <c r="I2582" s="31">
        <f>VLOOKUP(B2582,'[1]AKTİF ÜRÜNLER LİSTESİ'!B$1:M$7867,12,FALSE)</f>
        <v>1</v>
      </c>
      <c r="J2582" s="31">
        <f>VLOOKUP(B2582,'[1]AKTİF ÜRÜNLER LİSTESİ'!B$1:N$7867,13,FALSE)</f>
        <v>1</v>
      </c>
      <c r="K2582" s="31">
        <f>VLOOKUP(B2582,'[1]AKTİF ÜRÜNLER LİSTESİ'!B:O,14,FALSE)</f>
        <v>0</v>
      </c>
      <c r="L2582" s="380">
        <v>41303</v>
      </c>
    </row>
    <row r="2583" spans="1:12" ht="15" customHeight="1" x14ac:dyDescent="0.25">
      <c r="A2583" s="374" t="s">
        <v>7994</v>
      </c>
      <c r="B2583" s="26">
        <v>8699514096528</v>
      </c>
      <c r="C2583" s="377" t="s">
        <v>1396</v>
      </c>
      <c r="D2583" s="374" t="s">
        <v>1397</v>
      </c>
      <c r="E2583" s="374" t="s">
        <v>63</v>
      </c>
      <c r="F2583" s="374" t="s">
        <v>18</v>
      </c>
      <c r="G2583" s="374" t="s">
        <v>19</v>
      </c>
      <c r="H2583" s="368"/>
      <c r="I2583" s="31">
        <f>VLOOKUP(B2583,'[1]AKTİF ÜRÜNLER LİSTESİ'!B$1:M$7867,12,FALSE)</f>
        <v>1</v>
      </c>
      <c r="J2583" s="31">
        <f>VLOOKUP(B2583,'[1]AKTİF ÜRÜNLER LİSTESİ'!B$1:N$7867,13,FALSE)</f>
        <v>1</v>
      </c>
      <c r="K2583" s="31">
        <f>VLOOKUP(B2583,'[1]AKTİF ÜRÜNLER LİSTESİ'!B:O,14,FALSE)</f>
        <v>0</v>
      </c>
      <c r="L2583" s="380">
        <v>41303</v>
      </c>
    </row>
    <row r="2584" spans="1:12" ht="15" customHeight="1" x14ac:dyDescent="0.25">
      <c r="A2584" s="374" t="s">
        <v>7995</v>
      </c>
      <c r="B2584" s="26">
        <v>8699514096535</v>
      </c>
      <c r="C2584" s="377" t="s">
        <v>1396</v>
      </c>
      <c r="D2584" s="374" t="s">
        <v>1397</v>
      </c>
      <c r="E2584" s="374" t="s">
        <v>63</v>
      </c>
      <c r="F2584" s="374" t="s">
        <v>18</v>
      </c>
      <c r="G2584" s="374" t="s">
        <v>19</v>
      </c>
      <c r="H2584" s="377"/>
      <c r="I2584" s="31">
        <f>VLOOKUP(B2584,'[1]AKTİF ÜRÜNLER LİSTESİ'!B$1:M$7867,12,FALSE)</f>
        <v>1</v>
      </c>
      <c r="J2584" s="31">
        <f>VLOOKUP(B2584,'[1]AKTİF ÜRÜNLER LİSTESİ'!B$1:N$7867,13,FALSE)</f>
        <v>1</v>
      </c>
      <c r="K2584" s="31">
        <f>VLOOKUP(B2584,'[1]AKTİF ÜRÜNLER LİSTESİ'!B:O,14,FALSE)</f>
        <v>0</v>
      </c>
      <c r="L2584" s="380">
        <v>41303</v>
      </c>
    </row>
    <row r="2585" spans="1:12" ht="15" customHeight="1" x14ac:dyDescent="0.25">
      <c r="A2585" s="374" t="s">
        <v>7996</v>
      </c>
      <c r="B2585" s="26">
        <v>8699514096542</v>
      </c>
      <c r="C2585" s="377" t="s">
        <v>1396</v>
      </c>
      <c r="D2585" s="374" t="s">
        <v>1397</v>
      </c>
      <c r="E2585" s="374" t="s">
        <v>63</v>
      </c>
      <c r="F2585" s="374" t="s">
        <v>18</v>
      </c>
      <c r="G2585" s="374" t="s">
        <v>19</v>
      </c>
      <c r="H2585" s="377"/>
      <c r="I2585" s="31">
        <f>VLOOKUP(B2585,'[1]AKTİF ÜRÜNLER LİSTESİ'!B$1:M$7867,12,FALSE)</f>
        <v>1</v>
      </c>
      <c r="J2585" s="31">
        <f>VLOOKUP(B2585,'[1]AKTİF ÜRÜNLER LİSTESİ'!B$1:N$7867,13,FALSE)</f>
        <v>1</v>
      </c>
      <c r="K2585" s="31">
        <f>VLOOKUP(B2585,'[1]AKTİF ÜRÜNLER LİSTESİ'!B:O,14,FALSE)</f>
        <v>0</v>
      </c>
      <c r="L2585" s="380">
        <v>41303</v>
      </c>
    </row>
    <row r="2586" spans="1:12" ht="15" customHeight="1" x14ac:dyDescent="0.25">
      <c r="A2586" s="374" t="s">
        <v>7997</v>
      </c>
      <c r="B2586" s="26">
        <v>8699514030065</v>
      </c>
      <c r="C2586" s="377" t="s">
        <v>1396</v>
      </c>
      <c r="D2586" s="374" t="s">
        <v>1397</v>
      </c>
      <c r="E2586" s="374" t="s">
        <v>63</v>
      </c>
      <c r="F2586" s="374" t="s">
        <v>18</v>
      </c>
      <c r="G2586" s="374" t="s">
        <v>19</v>
      </c>
      <c r="H2586" s="377"/>
      <c r="I2586" s="31">
        <f>VLOOKUP(B2586,'[1]AKTİF ÜRÜNLER LİSTESİ'!B$1:M$7867,12,FALSE)</f>
        <v>1</v>
      </c>
      <c r="J2586" s="31">
        <f>VLOOKUP(B2586,'[1]AKTİF ÜRÜNLER LİSTESİ'!B$1:N$7867,13,FALSE)</f>
        <v>1</v>
      </c>
      <c r="K2586" s="31">
        <f>VLOOKUP(B2586,'[1]AKTİF ÜRÜNLER LİSTESİ'!B:O,14,FALSE)</f>
        <v>0</v>
      </c>
      <c r="L2586" s="380">
        <v>41303</v>
      </c>
    </row>
    <row r="2587" spans="1:12" ht="15" customHeight="1" x14ac:dyDescent="0.25">
      <c r="A2587" s="374" t="s">
        <v>7998</v>
      </c>
      <c r="B2587" s="26">
        <v>8699514030089</v>
      </c>
      <c r="C2587" s="377" t="s">
        <v>1396</v>
      </c>
      <c r="D2587" s="374" t="s">
        <v>1397</v>
      </c>
      <c r="E2587" s="374" t="s">
        <v>63</v>
      </c>
      <c r="F2587" s="374" t="s">
        <v>18</v>
      </c>
      <c r="G2587" s="374" t="s">
        <v>19</v>
      </c>
      <c r="H2587" s="377"/>
      <c r="I2587" s="31">
        <f>VLOOKUP(B2587,'[1]AKTİF ÜRÜNLER LİSTESİ'!B$1:M$7867,12,FALSE)</f>
        <v>1</v>
      </c>
      <c r="J2587" s="31">
        <f>VLOOKUP(B2587,'[1]AKTİF ÜRÜNLER LİSTESİ'!B$1:N$7867,13,FALSE)</f>
        <v>1</v>
      </c>
      <c r="K2587" s="31">
        <f>VLOOKUP(B2587,'[1]AKTİF ÜRÜNLER LİSTESİ'!B:O,14,FALSE)</f>
        <v>0</v>
      </c>
      <c r="L2587" s="380">
        <v>41303</v>
      </c>
    </row>
    <row r="2588" spans="1:12" ht="15" customHeight="1" x14ac:dyDescent="0.25">
      <c r="A2588" s="375" t="s">
        <v>2109</v>
      </c>
      <c r="B2588" s="27">
        <v>8699510150729</v>
      </c>
      <c r="C2588" s="377" t="s">
        <v>2110</v>
      </c>
      <c r="D2588" s="192" t="s">
        <v>2111</v>
      </c>
      <c r="E2588" s="375" t="s">
        <v>250</v>
      </c>
      <c r="F2588" s="375" t="s">
        <v>18</v>
      </c>
      <c r="G2588" s="374" t="s">
        <v>19</v>
      </c>
      <c r="H2588" s="377"/>
      <c r="I2588" s="31">
        <f>VLOOKUP(B2588,'[1]AKTİF ÜRÜNLER LİSTESİ'!B$1:M$7867,12,FALSE)</f>
        <v>0</v>
      </c>
      <c r="J2588" s="31">
        <f>VLOOKUP(B2588,'[1]AKTİF ÜRÜNLER LİSTESİ'!B$1:N$7867,13,FALSE)</f>
        <v>0</v>
      </c>
      <c r="K2588" s="31">
        <f>VLOOKUP(B2588,'[1]AKTİF ÜRÜNLER LİSTESİ'!B:O,14,FALSE)</f>
        <v>0</v>
      </c>
      <c r="L2588" s="380">
        <v>44488</v>
      </c>
    </row>
    <row r="2589" spans="1:12" ht="15" customHeight="1" x14ac:dyDescent="0.25">
      <c r="A2589" s="374" t="s">
        <v>5998</v>
      </c>
      <c r="B2589" s="378">
        <v>8680881093883</v>
      </c>
      <c r="C2589" s="377" t="s">
        <v>5999</v>
      </c>
      <c r="D2589" s="377" t="s">
        <v>6000</v>
      </c>
      <c r="E2589" s="377" t="s">
        <v>493</v>
      </c>
      <c r="F2589" s="374" t="s">
        <v>18</v>
      </c>
      <c r="G2589" s="374" t="s">
        <v>19</v>
      </c>
      <c r="H2589" s="377"/>
      <c r="I2589" s="31">
        <f>VLOOKUP(B2589,'[1]AKTİF ÜRÜNLER LİSTESİ'!B$1:M$7867,12,FALSE)</f>
        <v>0</v>
      </c>
      <c r="J2589" s="31">
        <f>VLOOKUP(B2589,'[1]AKTİF ÜRÜNLER LİSTESİ'!B$1:N$7867,13,FALSE)</f>
        <v>0</v>
      </c>
      <c r="K2589" s="31">
        <f>VLOOKUP(B2589,'[1]AKTİF ÜRÜNLER LİSTESİ'!B:O,14,FALSE)</f>
        <v>0</v>
      </c>
      <c r="L2589" s="380">
        <v>42255</v>
      </c>
    </row>
    <row r="2590" spans="1:12" ht="15" customHeight="1" x14ac:dyDescent="0.25">
      <c r="A2590" s="38" t="s">
        <v>266</v>
      </c>
      <c r="B2590" s="378">
        <v>8699262950356</v>
      </c>
      <c r="C2590" s="37" t="s">
        <v>267</v>
      </c>
      <c r="D2590" s="38" t="s">
        <v>268</v>
      </c>
      <c r="E2590" s="38" t="s">
        <v>269</v>
      </c>
      <c r="F2590" s="38" t="s">
        <v>18</v>
      </c>
      <c r="G2590" s="374" t="s">
        <v>19</v>
      </c>
      <c r="H2590" s="374"/>
      <c r="I2590" s="31">
        <f>VLOOKUP(B2590,'[1]AKTİF ÜRÜNLER LİSTESİ'!B$1:M$7867,12,FALSE)</f>
        <v>1</v>
      </c>
      <c r="J2590" s="31">
        <f>VLOOKUP(B2590,'[1]AKTİF ÜRÜNLER LİSTESİ'!B$1:N$7867,13,FALSE)</f>
        <v>1</v>
      </c>
      <c r="K2590" s="31">
        <f>VLOOKUP(B2590,'[1]AKTİF ÜRÜNLER LİSTESİ'!B:O,14,FALSE)</f>
        <v>0</v>
      </c>
      <c r="L2590" s="380">
        <v>45237</v>
      </c>
    </row>
    <row r="2591" spans="1:12" ht="15" customHeight="1" x14ac:dyDescent="0.25">
      <c r="A2591" s="98" t="s">
        <v>19318</v>
      </c>
      <c r="B2591" s="26">
        <v>8699262950257</v>
      </c>
      <c r="C2591" s="98" t="s">
        <v>267</v>
      </c>
      <c r="D2591" s="98" t="s">
        <v>268</v>
      </c>
      <c r="E2591" s="98" t="s">
        <v>269</v>
      </c>
      <c r="F2591" s="98" t="s">
        <v>18</v>
      </c>
      <c r="G2591" s="374" t="s">
        <v>19</v>
      </c>
      <c r="H2591" s="374"/>
      <c r="I2591" s="31">
        <f>VLOOKUP(B2591,'[1]AKTİF ÜRÜNLER LİSTESİ'!B$1:M$7867,12,FALSE)</f>
        <v>2</v>
      </c>
      <c r="J2591" s="31">
        <f>VLOOKUP(B2591,'[1]AKTİF ÜRÜNLER LİSTESİ'!B$1:N$7867,13,FALSE)</f>
        <v>2</v>
      </c>
      <c r="K2591" s="31">
        <f>VLOOKUP(B2591,'[1]AKTİF ÜRÜNLER LİSTESİ'!B:O,14,FALSE)</f>
        <v>0</v>
      </c>
      <c r="L2591" s="379">
        <v>45300</v>
      </c>
    </row>
    <row r="2592" spans="1:12" ht="15" customHeight="1" x14ac:dyDescent="0.25">
      <c r="A2592" s="374" t="s">
        <v>7999</v>
      </c>
      <c r="B2592" s="26">
        <v>8699262950271</v>
      </c>
      <c r="C2592" s="377" t="s">
        <v>267</v>
      </c>
      <c r="D2592" s="374" t="s">
        <v>268</v>
      </c>
      <c r="E2592" s="374" t="s">
        <v>269</v>
      </c>
      <c r="F2592" s="374" t="s">
        <v>18</v>
      </c>
      <c r="G2592" s="374" t="s">
        <v>19</v>
      </c>
      <c r="H2592" s="377"/>
      <c r="I2592" s="31">
        <f>VLOOKUP(B2592,'[1]AKTİF ÜRÜNLER LİSTESİ'!B$1:M$7867,12,FALSE)</f>
        <v>1</v>
      </c>
      <c r="J2592" s="31">
        <f>VLOOKUP(B2592,'[1]AKTİF ÜRÜNLER LİSTESİ'!B$1:N$7867,13,FALSE)</f>
        <v>1</v>
      </c>
      <c r="K2592" s="31">
        <f>VLOOKUP(B2592,'[1]AKTİF ÜRÜNLER LİSTESİ'!B:O,14,FALSE)</f>
        <v>0</v>
      </c>
      <c r="L2592" s="380">
        <v>41303</v>
      </c>
    </row>
    <row r="2593" spans="1:12" ht="15" customHeight="1" x14ac:dyDescent="0.25">
      <c r="A2593" s="374" t="s">
        <v>8000</v>
      </c>
      <c r="B2593" s="26">
        <v>8699262950295</v>
      </c>
      <c r="C2593" s="377" t="s">
        <v>267</v>
      </c>
      <c r="D2593" s="374" t="s">
        <v>268</v>
      </c>
      <c r="E2593" s="374" t="s">
        <v>269</v>
      </c>
      <c r="F2593" s="374" t="s">
        <v>18</v>
      </c>
      <c r="G2593" s="374" t="s">
        <v>19</v>
      </c>
      <c r="H2593" s="377"/>
      <c r="I2593" s="31">
        <f>VLOOKUP(B2593,'[1]AKTİF ÜRÜNLER LİSTESİ'!B$1:M$7867,12,FALSE)</f>
        <v>1</v>
      </c>
      <c r="J2593" s="31">
        <f>VLOOKUP(B2593,'[1]AKTİF ÜRÜNLER LİSTESİ'!B$1:N$7867,13,FALSE)</f>
        <v>1</v>
      </c>
      <c r="K2593" s="31">
        <f>VLOOKUP(B2593,'[1]AKTİF ÜRÜNLER LİSTESİ'!B:O,14,FALSE)</f>
        <v>0</v>
      </c>
      <c r="L2593" s="380">
        <v>41303</v>
      </c>
    </row>
    <row r="2594" spans="1:12" ht="15" customHeight="1" x14ac:dyDescent="0.25">
      <c r="A2594" s="374" t="s">
        <v>8001</v>
      </c>
      <c r="B2594" s="26">
        <v>8699769950187</v>
      </c>
      <c r="C2594" s="377" t="s">
        <v>267</v>
      </c>
      <c r="D2594" s="374" t="s">
        <v>268</v>
      </c>
      <c r="E2594" s="374" t="s">
        <v>84</v>
      </c>
      <c r="F2594" s="374" t="s">
        <v>18</v>
      </c>
      <c r="G2594" s="374" t="s">
        <v>19</v>
      </c>
      <c r="H2594" s="377"/>
      <c r="I2594" s="31">
        <f>VLOOKUP(B2594,'[1]AKTİF ÜRÜNLER LİSTESİ'!B$1:M$7867,12,FALSE)</f>
        <v>1</v>
      </c>
      <c r="J2594" s="31">
        <f>VLOOKUP(B2594,'[1]AKTİF ÜRÜNLER LİSTESİ'!B$1:N$7867,13,FALSE)</f>
        <v>1</v>
      </c>
      <c r="K2594" s="31">
        <f>VLOOKUP(B2594,'[1]AKTİF ÜRÜNLER LİSTESİ'!B:O,14,FALSE)</f>
        <v>0</v>
      </c>
      <c r="L2594" s="380">
        <v>41303</v>
      </c>
    </row>
    <row r="2595" spans="1:12" ht="15" customHeight="1" x14ac:dyDescent="0.25">
      <c r="A2595" s="374" t="s">
        <v>8002</v>
      </c>
      <c r="B2595" s="26">
        <v>8699769950163</v>
      </c>
      <c r="C2595" s="377" t="s">
        <v>267</v>
      </c>
      <c r="D2595" s="374" t="s">
        <v>268</v>
      </c>
      <c r="E2595" s="374" t="s">
        <v>84</v>
      </c>
      <c r="F2595" s="374" t="s">
        <v>18</v>
      </c>
      <c r="G2595" s="374" t="s">
        <v>19</v>
      </c>
      <c r="H2595" s="377"/>
      <c r="I2595" s="31">
        <f>VLOOKUP(B2595,'[1]AKTİF ÜRÜNLER LİSTESİ'!B$1:M$7867,12,FALSE)</f>
        <v>1</v>
      </c>
      <c r="J2595" s="31">
        <f>VLOOKUP(B2595,'[1]AKTİF ÜRÜNLER LİSTESİ'!B$1:N$7867,13,FALSE)</f>
        <v>1</v>
      </c>
      <c r="K2595" s="31">
        <f>VLOOKUP(B2595,'[1]AKTİF ÜRÜNLER LİSTESİ'!B:O,14,FALSE)</f>
        <v>0</v>
      </c>
      <c r="L2595" s="380">
        <v>41303</v>
      </c>
    </row>
    <row r="2596" spans="1:12" ht="15" customHeight="1" x14ac:dyDescent="0.25">
      <c r="A2596" s="374" t="s">
        <v>4358</v>
      </c>
      <c r="B2596" s="378">
        <v>8699844611484</v>
      </c>
      <c r="C2596" s="377" t="s">
        <v>1779</v>
      </c>
      <c r="D2596" s="377" t="s">
        <v>66</v>
      </c>
      <c r="E2596" s="377" t="s">
        <v>429</v>
      </c>
      <c r="F2596" s="374" t="s">
        <v>18</v>
      </c>
      <c r="G2596" s="374" t="s">
        <v>19</v>
      </c>
      <c r="H2596" s="377"/>
      <c r="I2596" s="31">
        <f>VLOOKUP(B2596,'[1]AKTİF ÜRÜNLER LİSTESİ'!B$1:M$7867,12,FALSE)</f>
        <v>0</v>
      </c>
      <c r="J2596" s="31">
        <f>VLOOKUP(B2596,'[1]AKTİF ÜRÜNLER LİSTESİ'!B$1:N$7867,13,FALSE)</f>
        <v>0</v>
      </c>
      <c r="K2596" s="31">
        <f>VLOOKUP(B2596,'[1]AKTİF ÜRÜNLER LİSTESİ'!B:O,14,FALSE)</f>
        <v>0</v>
      </c>
      <c r="L2596" s="380">
        <v>43312</v>
      </c>
    </row>
    <row r="2597" spans="1:12" ht="15" customHeight="1" x14ac:dyDescent="0.25">
      <c r="A2597" s="377" t="s">
        <v>8003</v>
      </c>
      <c r="B2597" s="26">
        <v>8699814270185</v>
      </c>
      <c r="C2597" s="377" t="s">
        <v>234</v>
      </c>
      <c r="D2597" s="374" t="s">
        <v>235</v>
      </c>
      <c r="E2597" s="374" t="s">
        <v>2004</v>
      </c>
      <c r="F2597" s="374" t="s">
        <v>18</v>
      </c>
      <c r="G2597" s="374" t="s">
        <v>19</v>
      </c>
      <c r="H2597" s="377"/>
      <c r="I2597" s="31">
        <f>VLOOKUP(B2597,'[1]AKTİF ÜRÜNLER LİSTESİ'!B$1:M$7867,12,FALSE)</f>
        <v>1</v>
      </c>
      <c r="J2597" s="31">
        <f>VLOOKUP(B2597,'[1]AKTİF ÜRÜNLER LİSTESİ'!B$1:N$7867,13,FALSE)</f>
        <v>1</v>
      </c>
      <c r="K2597" s="31">
        <f>VLOOKUP(B2597,'[1]AKTİF ÜRÜNLER LİSTESİ'!B:O,14,FALSE)</f>
        <v>0</v>
      </c>
      <c r="L2597" s="380">
        <v>41303</v>
      </c>
    </row>
    <row r="2598" spans="1:12" ht="15" customHeight="1" x14ac:dyDescent="0.25">
      <c r="A2598" s="374" t="s">
        <v>8004</v>
      </c>
      <c r="B2598" s="26">
        <v>8699814270161</v>
      </c>
      <c r="C2598" s="377" t="s">
        <v>234</v>
      </c>
      <c r="D2598" s="374" t="s">
        <v>235</v>
      </c>
      <c r="E2598" s="374" t="s">
        <v>2004</v>
      </c>
      <c r="F2598" s="374" t="s">
        <v>18</v>
      </c>
      <c r="G2598" s="374" t="s">
        <v>19</v>
      </c>
      <c r="H2598" s="377"/>
      <c r="I2598" s="31">
        <f>VLOOKUP(B2598,'[1]AKTİF ÜRÜNLER LİSTESİ'!B$1:M$7867,12,FALSE)</f>
        <v>1</v>
      </c>
      <c r="J2598" s="31">
        <f>VLOOKUP(B2598,'[1]AKTİF ÜRÜNLER LİSTESİ'!B$1:N$7867,13,FALSE)</f>
        <v>1</v>
      </c>
      <c r="K2598" s="31">
        <f>VLOOKUP(B2598,'[1]AKTİF ÜRÜNLER LİSTESİ'!B:O,14,FALSE)</f>
        <v>0</v>
      </c>
      <c r="L2598" s="380">
        <v>41303</v>
      </c>
    </row>
    <row r="2599" spans="1:12" ht="15" customHeight="1" x14ac:dyDescent="0.25">
      <c r="A2599" s="377" t="s">
        <v>8005</v>
      </c>
      <c r="B2599" s="26">
        <v>8699814270192</v>
      </c>
      <c r="C2599" s="377" t="s">
        <v>234</v>
      </c>
      <c r="D2599" s="374" t="s">
        <v>235</v>
      </c>
      <c r="E2599" s="374" t="s">
        <v>2004</v>
      </c>
      <c r="F2599" s="374" t="s">
        <v>18</v>
      </c>
      <c r="G2599" s="374" t="s">
        <v>19</v>
      </c>
      <c r="H2599" s="377"/>
      <c r="I2599" s="31">
        <f>VLOOKUP(B2599,'[1]AKTİF ÜRÜNLER LİSTESİ'!B$1:M$7867,12,FALSE)</f>
        <v>1</v>
      </c>
      <c r="J2599" s="31">
        <f>VLOOKUP(B2599,'[1]AKTİF ÜRÜNLER LİSTESİ'!B$1:N$7867,13,FALSE)</f>
        <v>1</v>
      </c>
      <c r="K2599" s="31">
        <f>VLOOKUP(B2599,'[1]AKTİF ÜRÜNLER LİSTESİ'!B:O,14,FALSE)</f>
        <v>0</v>
      </c>
      <c r="L2599" s="380">
        <v>41303</v>
      </c>
    </row>
    <row r="2600" spans="1:12" ht="15" customHeight="1" x14ac:dyDescent="0.25">
      <c r="A2600" s="377" t="s">
        <v>8006</v>
      </c>
      <c r="B2600" s="26">
        <v>8699814270178</v>
      </c>
      <c r="C2600" s="377" t="s">
        <v>234</v>
      </c>
      <c r="D2600" s="374" t="s">
        <v>235</v>
      </c>
      <c r="E2600" s="374" t="s">
        <v>2004</v>
      </c>
      <c r="F2600" s="374" t="s">
        <v>18</v>
      </c>
      <c r="G2600" s="374" t="s">
        <v>19</v>
      </c>
      <c r="H2600" s="377"/>
      <c r="I2600" s="31">
        <f>VLOOKUP(B2600,'[1]AKTİF ÜRÜNLER LİSTESİ'!B$1:M$7867,12,FALSE)</f>
        <v>1</v>
      </c>
      <c r="J2600" s="31">
        <f>VLOOKUP(B2600,'[1]AKTİF ÜRÜNLER LİSTESİ'!B$1:N$7867,13,FALSE)</f>
        <v>1</v>
      </c>
      <c r="K2600" s="31">
        <f>VLOOKUP(B2600,'[1]AKTİF ÜRÜNLER LİSTESİ'!B:O,14,FALSE)</f>
        <v>0</v>
      </c>
      <c r="L2600" s="380">
        <v>41303</v>
      </c>
    </row>
    <row r="2601" spans="1:12" ht="15" customHeight="1" x14ac:dyDescent="0.25">
      <c r="A2601" s="374" t="s">
        <v>4697</v>
      </c>
      <c r="B2601" s="378">
        <v>8699814270260</v>
      </c>
      <c r="C2601" s="377" t="s">
        <v>4141</v>
      </c>
      <c r="D2601" s="377" t="s">
        <v>4142</v>
      </c>
      <c r="E2601" s="377" t="s">
        <v>2004</v>
      </c>
      <c r="F2601" s="374" t="s">
        <v>18</v>
      </c>
      <c r="G2601" s="374" t="s">
        <v>19</v>
      </c>
      <c r="H2601" s="377"/>
      <c r="I2601" s="31">
        <f>VLOOKUP(B2601,'[1]AKTİF ÜRÜNLER LİSTESİ'!B$1:M$7867,12,FALSE)</f>
        <v>1</v>
      </c>
      <c r="J2601" s="31">
        <f>VLOOKUP(B2601,'[1]AKTİF ÜRÜNLER LİSTESİ'!B$1:N$7867,13,FALSE)</f>
        <v>1</v>
      </c>
      <c r="K2601" s="31">
        <f>VLOOKUP(B2601,'[1]AKTİF ÜRÜNLER LİSTESİ'!B:O,14,FALSE)</f>
        <v>1</v>
      </c>
      <c r="L2601" s="380">
        <v>43095</v>
      </c>
    </row>
    <row r="2602" spans="1:12" ht="15" customHeight="1" x14ac:dyDescent="0.25">
      <c r="A2602" s="374" t="s">
        <v>8007</v>
      </c>
      <c r="B2602" s="26">
        <v>8699814270277</v>
      </c>
      <c r="C2602" s="377" t="s">
        <v>4141</v>
      </c>
      <c r="D2602" s="374" t="s">
        <v>4142</v>
      </c>
      <c r="E2602" s="374" t="s">
        <v>2004</v>
      </c>
      <c r="F2602" s="374" t="s">
        <v>18</v>
      </c>
      <c r="G2602" s="374" t="s">
        <v>19</v>
      </c>
      <c r="H2602" s="377"/>
      <c r="I2602" s="31">
        <f>VLOOKUP(B2602,'[1]AKTİF ÜRÜNLER LİSTESİ'!B$1:M$7867,12,FALSE)</f>
        <v>1</v>
      </c>
      <c r="J2602" s="31">
        <f>VLOOKUP(B2602,'[1]AKTİF ÜRÜNLER LİSTESİ'!B$1:N$7867,13,FALSE)</f>
        <v>1</v>
      </c>
      <c r="K2602" s="31">
        <f>VLOOKUP(B2602,'[1]AKTİF ÜRÜNLER LİSTESİ'!B:O,14,FALSE)</f>
        <v>1</v>
      </c>
      <c r="L2602" s="380">
        <v>41303</v>
      </c>
    </row>
    <row r="2603" spans="1:12" ht="15" customHeight="1" x14ac:dyDescent="0.25">
      <c r="A2603" s="377" t="s">
        <v>8008</v>
      </c>
      <c r="B2603" s="26">
        <v>8699814270222</v>
      </c>
      <c r="C2603" s="377" t="s">
        <v>2880</v>
      </c>
      <c r="D2603" s="374" t="s">
        <v>2881</v>
      </c>
      <c r="E2603" s="374" t="s">
        <v>2004</v>
      </c>
      <c r="F2603" s="374" t="s">
        <v>18</v>
      </c>
      <c r="G2603" s="374" t="s">
        <v>19</v>
      </c>
      <c r="H2603" s="377"/>
      <c r="I2603" s="31">
        <f>VLOOKUP(B2603,'[1]AKTİF ÜRÜNLER LİSTESİ'!B$1:M$7867,12,FALSE)</f>
        <v>1</v>
      </c>
      <c r="J2603" s="31">
        <f>VLOOKUP(B2603,'[1]AKTİF ÜRÜNLER LİSTESİ'!B$1:N$7867,13,FALSE)</f>
        <v>1</v>
      </c>
      <c r="K2603" s="31">
        <f>VLOOKUP(B2603,'[1]AKTİF ÜRÜNLER LİSTESİ'!B:O,14,FALSE)</f>
        <v>0</v>
      </c>
      <c r="L2603" s="380">
        <v>41303</v>
      </c>
    </row>
    <row r="2604" spans="1:12" ht="15" customHeight="1" x14ac:dyDescent="0.25">
      <c r="A2604" s="377" t="s">
        <v>8009</v>
      </c>
      <c r="B2604" s="26">
        <v>8699814270253</v>
      </c>
      <c r="C2604" s="377" t="s">
        <v>2880</v>
      </c>
      <c r="D2604" s="374" t="s">
        <v>2881</v>
      </c>
      <c r="E2604" s="374" t="s">
        <v>2004</v>
      </c>
      <c r="F2604" s="374" t="s">
        <v>18</v>
      </c>
      <c r="G2604" s="374" t="s">
        <v>19</v>
      </c>
      <c r="H2604" s="377"/>
      <c r="I2604" s="31">
        <f>VLOOKUP(B2604,'[1]AKTİF ÜRÜNLER LİSTESİ'!B$1:M$7867,12,FALSE)</f>
        <v>1</v>
      </c>
      <c r="J2604" s="31">
        <f>VLOOKUP(B2604,'[1]AKTİF ÜRÜNLER LİSTESİ'!B$1:N$7867,13,FALSE)</f>
        <v>1</v>
      </c>
      <c r="K2604" s="31">
        <f>VLOOKUP(B2604,'[1]AKTİF ÜRÜNLER LİSTESİ'!B:O,14,FALSE)</f>
        <v>0</v>
      </c>
      <c r="L2604" s="380">
        <v>41303</v>
      </c>
    </row>
    <row r="2605" spans="1:12" ht="15" customHeight="1" x14ac:dyDescent="0.25">
      <c r="A2605" s="374" t="s">
        <v>5558</v>
      </c>
      <c r="B2605" s="151">
        <v>8699814270246</v>
      </c>
      <c r="C2605" s="377" t="s">
        <v>2880</v>
      </c>
      <c r="D2605" s="377" t="s">
        <v>2881</v>
      </c>
      <c r="E2605" s="377" t="s">
        <v>2004</v>
      </c>
      <c r="F2605" s="374" t="s">
        <v>18</v>
      </c>
      <c r="G2605" s="374" t="s">
        <v>19</v>
      </c>
      <c r="H2605" s="377"/>
      <c r="I2605" s="31">
        <f>VLOOKUP(B2605,'[1]AKTİF ÜRÜNLER LİSTESİ'!B$1:M$7867,12,FALSE)</f>
        <v>2</v>
      </c>
      <c r="J2605" s="31">
        <f>VLOOKUP(B2605,'[1]AKTİF ÜRÜNLER LİSTESİ'!B$1:N$7867,13,FALSE)</f>
        <v>2</v>
      </c>
      <c r="K2605" s="31">
        <f>VLOOKUP(B2605,'[1]AKTİF ÜRÜNLER LİSTESİ'!B:O,14,FALSE)</f>
        <v>0</v>
      </c>
      <c r="L2605" s="380">
        <v>42661</v>
      </c>
    </row>
    <row r="2606" spans="1:12" ht="15" customHeight="1" x14ac:dyDescent="0.25">
      <c r="A2606" s="64" t="s">
        <v>20159</v>
      </c>
      <c r="B2606" s="65">
        <v>8681308751003</v>
      </c>
      <c r="C2606" s="64" t="s">
        <v>20160</v>
      </c>
      <c r="D2606" s="375" t="s">
        <v>20161</v>
      </c>
      <c r="E2606" s="71" t="s">
        <v>562</v>
      </c>
      <c r="F2606" s="377" t="s">
        <v>85</v>
      </c>
      <c r="G2606" s="64" t="s">
        <v>19</v>
      </c>
      <c r="H2606" s="377"/>
      <c r="I2606" s="31">
        <f>VLOOKUP(B2606,'[1]AKTİF ÜRÜNLER LİSTESİ'!B$1:M$7867,12,FALSE)</f>
        <v>0</v>
      </c>
      <c r="J2606" s="31">
        <f>VLOOKUP(B2606,'[1]AKTİF ÜRÜNLER LİSTESİ'!B$1:N$7867,13,FALSE)</f>
        <v>0</v>
      </c>
      <c r="K2606" s="31">
        <f>VLOOKUP(B2606,'[1]AKTİF ÜRÜNLER LİSTESİ'!B:O,14,FALSE)</f>
        <v>0</v>
      </c>
      <c r="L2606" s="379">
        <v>45818</v>
      </c>
    </row>
    <row r="2607" spans="1:12" ht="15" customHeight="1" x14ac:dyDescent="0.25">
      <c r="A2607" s="336" t="s">
        <v>20709</v>
      </c>
      <c r="B2607" s="337">
        <v>8681234741109</v>
      </c>
      <c r="C2607" s="336" t="s">
        <v>10201</v>
      </c>
      <c r="D2607" s="336" t="s">
        <v>10202</v>
      </c>
      <c r="E2607" s="336" t="s">
        <v>19948</v>
      </c>
      <c r="F2607" s="336" t="s">
        <v>18</v>
      </c>
      <c r="G2607" s="377" t="s">
        <v>19</v>
      </c>
      <c r="H2607" s="377"/>
      <c r="I2607" s="31">
        <v>0</v>
      </c>
      <c r="J2607" s="31">
        <v>0</v>
      </c>
      <c r="K2607" s="31">
        <v>0</v>
      </c>
      <c r="L2607" s="379">
        <v>46119</v>
      </c>
    </row>
    <row r="2608" spans="1:12" ht="15" customHeight="1" x14ac:dyDescent="0.25">
      <c r="A2608" s="377" t="s">
        <v>2476</v>
      </c>
      <c r="B2608" s="378">
        <v>8681308271013</v>
      </c>
      <c r="C2608" s="377" t="s">
        <v>557</v>
      </c>
      <c r="D2608" s="377" t="s">
        <v>558</v>
      </c>
      <c r="E2608" s="377" t="s">
        <v>562</v>
      </c>
      <c r="F2608" s="374" t="s">
        <v>18</v>
      </c>
      <c r="G2608" s="374" t="s">
        <v>19</v>
      </c>
      <c r="H2608" s="374"/>
      <c r="I2608" s="31">
        <f>VLOOKUP(B2608,'[1]AKTİF ÜRÜNLER LİSTESİ'!B$1:M$7867,12,FALSE)</f>
        <v>2</v>
      </c>
      <c r="J2608" s="31">
        <f>VLOOKUP(B2608,'[1]AKTİF ÜRÜNLER LİSTESİ'!B$1:N$7867,13,FALSE)</f>
        <v>2</v>
      </c>
      <c r="K2608" s="31">
        <f>VLOOKUP(B2608,'[1]AKTİF ÜRÜNLER LİSTESİ'!B:O,14,FALSE)</f>
        <v>0</v>
      </c>
      <c r="L2608" s="380">
        <v>44257</v>
      </c>
    </row>
    <row r="2609" spans="1:12" ht="15" customHeight="1" x14ac:dyDescent="0.25">
      <c r="A2609" s="374" t="s">
        <v>6350</v>
      </c>
      <c r="B2609" s="26">
        <v>8699808770110</v>
      </c>
      <c r="C2609" s="377" t="s">
        <v>6351</v>
      </c>
      <c r="D2609" s="377" t="s">
        <v>6352</v>
      </c>
      <c r="E2609" s="377" t="s">
        <v>2465</v>
      </c>
      <c r="F2609" s="374" t="s">
        <v>18</v>
      </c>
      <c r="G2609" s="374" t="s">
        <v>19</v>
      </c>
      <c r="H2609" s="377"/>
      <c r="I2609" s="31">
        <f>VLOOKUP(B2609,'[1]AKTİF ÜRÜNLER LİSTESİ'!B$1:M$7867,12,FALSE)</f>
        <v>0</v>
      </c>
      <c r="J2609" s="31">
        <f>VLOOKUP(B2609,'[1]AKTİF ÜRÜNLER LİSTESİ'!B$1:N$7867,13,FALSE)</f>
        <v>0</v>
      </c>
      <c r="K2609" s="31">
        <f>VLOOKUP(B2609,'[1]AKTİF ÜRÜNLER LİSTESİ'!B:O,14,FALSE)</f>
        <v>0</v>
      </c>
      <c r="L2609" s="380">
        <v>41856</v>
      </c>
    </row>
    <row r="2610" spans="1:12" ht="15" customHeight="1" x14ac:dyDescent="0.25">
      <c r="A2610" s="374" t="s">
        <v>6353</v>
      </c>
      <c r="B2610" s="26">
        <v>8699808770127</v>
      </c>
      <c r="C2610" s="377" t="s">
        <v>6351</v>
      </c>
      <c r="D2610" s="377" t="s">
        <v>6352</v>
      </c>
      <c r="E2610" s="377" t="s">
        <v>2465</v>
      </c>
      <c r="F2610" s="374" t="s">
        <v>18</v>
      </c>
      <c r="G2610" s="374" t="s">
        <v>19</v>
      </c>
      <c r="H2610" s="377"/>
      <c r="I2610" s="31">
        <f>VLOOKUP(B2610,'[1]AKTİF ÜRÜNLER LİSTESİ'!B$1:M$7867,12,FALSE)</f>
        <v>0</v>
      </c>
      <c r="J2610" s="31">
        <f>VLOOKUP(B2610,'[1]AKTİF ÜRÜNLER LİSTESİ'!B$1:N$7867,13,FALSE)</f>
        <v>0</v>
      </c>
      <c r="K2610" s="31">
        <f>VLOOKUP(B2610,'[1]AKTİF ÜRÜNLER LİSTESİ'!B:O,14,FALSE)</f>
        <v>0</v>
      </c>
      <c r="L2610" s="380">
        <v>41856</v>
      </c>
    </row>
    <row r="2611" spans="1:12" ht="15" customHeight="1" x14ac:dyDescent="0.25">
      <c r="A2611" s="377" t="s">
        <v>1111</v>
      </c>
      <c r="B2611" s="378">
        <v>8699569280538</v>
      </c>
      <c r="C2611" s="376" t="s">
        <v>1112</v>
      </c>
      <c r="D2611" s="377" t="s">
        <v>1113</v>
      </c>
      <c r="E2611" s="377" t="s">
        <v>210</v>
      </c>
      <c r="F2611" s="377" t="s">
        <v>18</v>
      </c>
      <c r="G2611" s="374" t="s">
        <v>19</v>
      </c>
      <c r="H2611" s="374"/>
      <c r="I2611" s="31">
        <f>VLOOKUP(B2611,'[1]AKTİF ÜRÜNLER LİSTESİ'!B$1:M$7867,12,FALSE)</f>
        <v>0</v>
      </c>
      <c r="J2611" s="31">
        <f>VLOOKUP(B2611,'[1]AKTİF ÜRÜNLER LİSTESİ'!B$1:N$7867,13,FALSE)</f>
        <v>0</v>
      </c>
      <c r="K2611" s="31">
        <f>VLOOKUP(B2611,'[1]AKTİF ÜRÜNLER LİSTESİ'!B:O,14,FALSE)</f>
        <v>0</v>
      </c>
      <c r="L2611" s="380">
        <v>44985</v>
      </c>
    </row>
    <row r="2612" spans="1:12" ht="15" customHeight="1" x14ac:dyDescent="0.25">
      <c r="A2612" s="377" t="s">
        <v>1114</v>
      </c>
      <c r="B2612" s="378">
        <v>8699569280569</v>
      </c>
      <c r="C2612" s="376" t="s">
        <v>1112</v>
      </c>
      <c r="D2612" s="377" t="s">
        <v>1113</v>
      </c>
      <c r="E2612" s="377" t="s">
        <v>210</v>
      </c>
      <c r="F2612" s="377" t="s">
        <v>18</v>
      </c>
      <c r="G2612" s="374" t="s">
        <v>19</v>
      </c>
      <c r="H2612" s="374"/>
      <c r="I2612" s="31">
        <f>VLOOKUP(B2612,'[1]AKTİF ÜRÜNLER LİSTESİ'!B$1:M$7867,12,FALSE)</f>
        <v>0</v>
      </c>
      <c r="J2612" s="31">
        <f>VLOOKUP(B2612,'[1]AKTİF ÜRÜNLER LİSTESİ'!B$1:N$7867,13,FALSE)</f>
        <v>0</v>
      </c>
      <c r="K2612" s="31">
        <f>VLOOKUP(B2612,'[1]AKTİF ÜRÜNLER LİSTESİ'!B:O,14,FALSE)</f>
        <v>0</v>
      </c>
      <c r="L2612" s="380">
        <v>44985</v>
      </c>
    </row>
    <row r="2613" spans="1:12" ht="15" customHeight="1" x14ac:dyDescent="0.25">
      <c r="A2613" s="377" t="s">
        <v>1488</v>
      </c>
      <c r="B2613" s="378">
        <v>8699569150602</v>
      </c>
      <c r="C2613" s="376" t="s">
        <v>1112</v>
      </c>
      <c r="D2613" s="377" t="s">
        <v>1113</v>
      </c>
      <c r="E2613" s="377" t="s">
        <v>210</v>
      </c>
      <c r="F2613" s="377" t="s">
        <v>18</v>
      </c>
      <c r="G2613" s="374" t="s">
        <v>19</v>
      </c>
      <c r="H2613" s="374"/>
      <c r="I2613" s="31">
        <f>VLOOKUP(B2613,'[1]AKTİF ÜRÜNLER LİSTESİ'!B$1:M$7867,12,FALSE)</f>
        <v>0</v>
      </c>
      <c r="J2613" s="31">
        <f>VLOOKUP(B2613,'[1]AKTİF ÜRÜNLER LİSTESİ'!B$1:N$7867,13,FALSE)</f>
        <v>0</v>
      </c>
      <c r="K2613" s="31">
        <f>VLOOKUP(B2613,'[1]AKTİF ÜRÜNLER LİSTESİ'!B:O,14,FALSE)</f>
        <v>0</v>
      </c>
      <c r="L2613" s="380">
        <v>44845</v>
      </c>
    </row>
    <row r="2614" spans="1:12" ht="15" customHeight="1" x14ac:dyDescent="0.25">
      <c r="A2614" s="377" t="s">
        <v>8010</v>
      </c>
      <c r="B2614" s="26">
        <v>8699516286934</v>
      </c>
      <c r="C2614" s="377" t="s">
        <v>1112</v>
      </c>
      <c r="D2614" s="374" t="s">
        <v>1113</v>
      </c>
      <c r="E2614" s="374" t="s">
        <v>548</v>
      </c>
      <c r="F2614" s="374" t="s">
        <v>18</v>
      </c>
      <c r="G2614" s="374" t="s">
        <v>19</v>
      </c>
      <c r="H2614" s="377"/>
      <c r="I2614" s="31">
        <f>VLOOKUP(B2614,'[1]AKTİF ÜRÜNLER LİSTESİ'!B$1:M$7867,12,FALSE)</f>
        <v>0</v>
      </c>
      <c r="J2614" s="31">
        <f>VLOOKUP(B2614,'[1]AKTİF ÜRÜNLER LİSTESİ'!B$1:N$7867,13,FALSE)</f>
        <v>0</v>
      </c>
      <c r="K2614" s="31">
        <f>VLOOKUP(B2614,'[1]AKTİF ÜRÜNLER LİSTESİ'!B:O,14,FALSE)</f>
        <v>0</v>
      </c>
      <c r="L2614" s="380">
        <v>41303</v>
      </c>
    </row>
    <row r="2615" spans="1:12" ht="15" customHeight="1" x14ac:dyDescent="0.25">
      <c r="A2615" s="374" t="s">
        <v>8011</v>
      </c>
      <c r="B2615" s="26">
        <v>8699516281199</v>
      </c>
      <c r="C2615" s="377" t="s">
        <v>1112</v>
      </c>
      <c r="D2615" s="374" t="s">
        <v>1113</v>
      </c>
      <c r="E2615" s="374" t="s">
        <v>548</v>
      </c>
      <c r="F2615" s="374" t="s">
        <v>18</v>
      </c>
      <c r="G2615" s="374" t="s">
        <v>19</v>
      </c>
      <c r="H2615" s="377"/>
      <c r="I2615" s="31">
        <f>VLOOKUP(B2615,'[1]AKTİF ÜRÜNLER LİSTESİ'!B$1:M$7867,12,FALSE)</f>
        <v>0</v>
      </c>
      <c r="J2615" s="31">
        <f>VLOOKUP(B2615,'[1]AKTİF ÜRÜNLER LİSTESİ'!B$1:N$7867,13,FALSE)</f>
        <v>0</v>
      </c>
      <c r="K2615" s="31">
        <f>VLOOKUP(B2615,'[1]AKTİF ÜRÜNLER LİSTESİ'!B:O,14,FALSE)</f>
        <v>0</v>
      </c>
      <c r="L2615" s="380">
        <v>41303</v>
      </c>
    </row>
    <row r="2616" spans="1:12" ht="15" customHeight="1" x14ac:dyDescent="0.25">
      <c r="A2616" s="374" t="s">
        <v>8012</v>
      </c>
      <c r="B2616" s="26">
        <v>8699516151164</v>
      </c>
      <c r="C2616" s="377" t="s">
        <v>1112</v>
      </c>
      <c r="D2616" s="374" t="s">
        <v>1113</v>
      </c>
      <c r="E2616" s="374" t="s">
        <v>548</v>
      </c>
      <c r="F2616" s="374" t="s">
        <v>18</v>
      </c>
      <c r="G2616" s="374" t="s">
        <v>19</v>
      </c>
      <c r="H2616" s="377"/>
      <c r="I2616" s="31">
        <f>VLOOKUP(B2616,'[1]AKTİF ÜRÜNLER LİSTESİ'!B$1:M$7867,12,FALSE)</f>
        <v>0</v>
      </c>
      <c r="J2616" s="31">
        <f>VLOOKUP(B2616,'[1]AKTİF ÜRÜNLER LİSTESİ'!B$1:N$7867,13,FALSE)</f>
        <v>0</v>
      </c>
      <c r="K2616" s="31">
        <f>VLOOKUP(B2616,'[1]AKTİF ÜRÜNLER LİSTESİ'!B:O,14,FALSE)</f>
        <v>0</v>
      </c>
      <c r="L2616" s="380">
        <v>41303</v>
      </c>
    </row>
    <row r="2617" spans="1:12" ht="15" customHeight="1" x14ac:dyDescent="0.25">
      <c r="A2617" s="377" t="s">
        <v>20237</v>
      </c>
      <c r="B2617" s="378">
        <v>8681428951420</v>
      </c>
      <c r="C2617" s="376" t="s">
        <v>873</v>
      </c>
      <c r="D2617" s="377" t="s">
        <v>874</v>
      </c>
      <c r="E2617" s="377" t="s">
        <v>548</v>
      </c>
      <c r="F2617" s="377" t="s">
        <v>18</v>
      </c>
      <c r="G2617" s="374" t="s">
        <v>19</v>
      </c>
      <c r="H2617" s="374"/>
      <c r="I2617" s="31">
        <f>VLOOKUP(B2617,'[1]AKTİF ÜRÜNLER LİSTESİ'!B$1:M$7867,12,FALSE)</f>
        <v>2</v>
      </c>
      <c r="J2617" s="31">
        <f>VLOOKUP(B2617,'[1]AKTİF ÜRÜNLER LİSTESİ'!B$1:N$7867,13,FALSE)</f>
        <v>2</v>
      </c>
      <c r="K2617" s="31">
        <f>VLOOKUP(B2617,'[1]AKTİF ÜRÜNLER LİSTESİ'!B:O,14,FALSE)</f>
        <v>0</v>
      </c>
      <c r="L2617" s="380">
        <v>45048</v>
      </c>
    </row>
    <row r="2618" spans="1:12" ht="15" customHeight="1" x14ac:dyDescent="0.25">
      <c r="A2618" s="62" t="s">
        <v>19928</v>
      </c>
      <c r="B2618" s="122">
        <v>8681880090149</v>
      </c>
      <c r="C2618" s="62" t="s">
        <v>529</v>
      </c>
      <c r="D2618" s="62" t="s">
        <v>530</v>
      </c>
      <c r="E2618" s="62" t="s">
        <v>884</v>
      </c>
      <c r="F2618" s="62" t="s">
        <v>18</v>
      </c>
      <c r="G2618" s="62" t="s">
        <v>19</v>
      </c>
      <c r="H2618" s="377"/>
      <c r="I2618" s="31">
        <f>VLOOKUP(B2618,'[1]AKTİF ÜRÜNLER LİSTESİ'!B$1:M$7867,12,FALSE)</f>
        <v>0</v>
      </c>
      <c r="J2618" s="31">
        <f>VLOOKUP(B2618,'[1]AKTİF ÜRÜNLER LİSTESİ'!B$1:N$7867,13,FALSE)</f>
        <v>0</v>
      </c>
      <c r="K2618" s="31">
        <f>VLOOKUP(B2618,'[1]AKTİF ÜRÜNLER LİSTESİ'!B:O,14,FALSE)</f>
        <v>0</v>
      </c>
      <c r="L2618" s="379">
        <v>45685</v>
      </c>
    </row>
    <row r="2619" spans="1:12" ht="15" customHeight="1" x14ac:dyDescent="0.25">
      <c r="A2619" s="62" t="s">
        <v>19927</v>
      </c>
      <c r="B2619" s="122">
        <v>8681880090125</v>
      </c>
      <c r="C2619" s="63" t="s">
        <v>529</v>
      </c>
      <c r="D2619" s="62" t="s">
        <v>530</v>
      </c>
      <c r="E2619" s="62" t="s">
        <v>884</v>
      </c>
      <c r="F2619" s="62" t="s">
        <v>18</v>
      </c>
      <c r="G2619" s="62" t="s">
        <v>19</v>
      </c>
      <c r="H2619" s="377"/>
      <c r="I2619" s="31">
        <f>VLOOKUP(B2619,'[1]AKTİF ÜRÜNLER LİSTESİ'!B$1:M$7867,12,FALSE)</f>
        <v>0</v>
      </c>
      <c r="J2619" s="31">
        <f>VLOOKUP(B2619,'[1]AKTİF ÜRÜNLER LİSTESİ'!B$1:N$7867,13,FALSE)</f>
        <v>0</v>
      </c>
      <c r="K2619" s="31">
        <f>VLOOKUP(B2619,'[1]AKTİF ÜRÜNLER LİSTESİ'!B:O,14,FALSE)</f>
        <v>0</v>
      </c>
      <c r="L2619" s="379">
        <v>45685</v>
      </c>
    </row>
    <row r="2620" spans="1:12" ht="15" customHeight="1" x14ac:dyDescent="0.25">
      <c r="A2620" s="90" t="s">
        <v>20026</v>
      </c>
      <c r="B2620" s="106">
        <v>8699540150256</v>
      </c>
      <c r="C2620" s="90" t="s">
        <v>7799</v>
      </c>
      <c r="D2620" s="374" t="s">
        <v>7800</v>
      </c>
      <c r="E2620" s="90" t="s">
        <v>684</v>
      </c>
      <c r="F2620" s="374" t="s">
        <v>18</v>
      </c>
      <c r="G2620" s="64" t="s">
        <v>19</v>
      </c>
      <c r="H2620" s="226"/>
      <c r="I2620" s="31">
        <f>VLOOKUP(B2620,'[1]AKTİF ÜRÜNLER LİSTESİ'!B$1:M$7867,12,FALSE)</f>
        <v>0</v>
      </c>
      <c r="J2620" s="31">
        <f>VLOOKUP(B2620,'[1]AKTİF ÜRÜNLER LİSTESİ'!B$1:N$7867,13,FALSE)</f>
        <v>0</v>
      </c>
      <c r="K2620" s="31">
        <f>VLOOKUP(B2620,'[1]AKTİF ÜRÜNLER LİSTESİ'!B:O,14,FALSE)</f>
        <v>0</v>
      </c>
      <c r="L2620" s="379">
        <v>45755</v>
      </c>
    </row>
    <row r="2621" spans="1:12" ht="15" customHeight="1" x14ac:dyDescent="0.25">
      <c r="A2621" s="90" t="s">
        <v>20045</v>
      </c>
      <c r="B2621" s="106">
        <v>8699540700253</v>
      </c>
      <c r="C2621" s="90" t="s">
        <v>7799</v>
      </c>
      <c r="D2621" s="374" t="s">
        <v>7800</v>
      </c>
      <c r="E2621" s="90" t="s">
        <v>467</v>
      </c>
      <c r="F2621" s="374" t="s">
        <v>18</v>
      </c>
      <c r="G2621" s="64" t="s">
        <v>19</v>
      </c>
      <c r="H2621" s="377"/>
      <c r="I2621" s="31">
        <f>VLOOKUP(B2621,'[1]AKTİF ÜRÜNLER LİSTESİ'!B$1:M$7867,12,FALSE)</f>
        <v>0</v>
      </c>
      <c r="J2621" s="31">
        <f>VLOOKUP(B2621,'[1]AKTİF ÜRÜNLER LİSTESİ'!B$1:N$7867,13,FALSE)</f>
        <v>0</v>
      </c>
      <c r="K2621" s="31">
        <f>VLOOKUP(B2621,'[1]AKTİF ÜRÜNLER LİSTESİ'!B:O,14,FALSE)</f>
        <v>0</v>
      </c>
      <c r="L2621" s="379">
        <v>45762</v>
      </c>
    </row>
    <row r="2622" spans="1:12" ht="15" customHeight="1" x14ac:dyDescent="0.25">
      <c r="A2622" s="374" t="s">
        <v>8013</v>
      </c>
      <c r="B2622" s="26">
        <v>8699508120093</v>
      </c>
      <c r="C2622" s="377" t="s">
        <v>3223</v>
      </c>
      <c r="D2622" s="374" t="s">
        <v>3224</v>
      </c>
      <c r="E2622" s="348" t="s">
        <v>20394</v>
      </c>
      <c r="F2622" s="374" t="s">
        <v>18</v>
      </c>
      <c r="G2622" s="374" t="s">
        <v>19</v>
      </c>
      <c r="H2622" s="377"/>
      <c r="I2622" s="31">
        <f>VLOOKUP(B2622,'[1]AKTİF ÜRÜNLER LİSTESİ'!B$1:M$7867,12,FALSE)</f>
        <v>0</v>
      </c>
      <c r="J2622" s="31">
        <f>VLOOKUP(B2622,'[1]AKTİF ÜRÜNLER LİSTESİ'!B$1:N$7867,13,FALSE)</f>
        <v>0</v>
      </c>
      <c r="K2622" s="31">
        <f>VLOOKUP(B2622,'[1]AKTİF ÜRÜNLER LİSTESİ'!B:O,14,FALSE)</f>
        <v>0</v>
      </c>
      <c r="L2622" s="380">
        <v>41303</v>
      </c>
    </row>
    <row r="2623" spans="1:12" ht="15" customHeight="1" x14ac:dyDescent="0.25">
      <c r="A2623" s="285" t="s">
        <v>20369</v>
      </c>
      <c r="B2623" s="286">
        <v>8699525158369</v>
      </c>
      <c r="C2623" s="287" t="s">
        <v>6002</v>
      </c>
      <c r="D2623" s="287" t="s">
        <v>6003</v>
      </c>
      <c r="E2623" s="285" t="s">
        <v>20141</v>
      </c>
      <c r="F2623" s="285" t="s">
        <v>18</v>
      </c>
      <c r="G2623" s="285" t="s">
        <v>19</v>
      </c>
      <c r="H2623" s="285"/>
      <c r="I2623" s="31">
        <f>VLOOKUP(B2623,'[1]AKTİF ÜRÜNLER LİSTESİ'!B$1:M$7867,12,FALSE)</f>
        <v>0</v>
      </c>
      <c r="J2623" s="31">
        <f>VLOOKUP(B2623,'[1]AKTİF ÜRÜNLER LİSTESİ'!B$1:N$7867,13,FALSE)</f>
        <v>0</v>
      </c>
      <c r="K2623" s="31">
        <f>VLOOKUP(B2623,'[1]AKTİF ÜRÜNLER LİSTESİ'!B:O,14,FALSE)</f>
        <v>0</v>
      </c>
      <c r="L2623" s="379">
        <v>45930</v>
      </c>
    </row>
    <row r="2624" spans="1:12" ht="15" customHeight="1" x14ac:dyDescent="0.25">
      <c r="A2624" s="374" t="s">
        <v>5412</v>
      </c>
      <c r="B2624" s="378">
        <v>8680771491027</v>
      </c>
      <c r="C2624" s="377" t="s">
        <v>3608</v>
      </c>
      <c r="D2624" s="377" t="s">
        <v>3609</v>
      </c>
      <c r="E2624" s="377" t="s">
        <v>3014</v>
      </c>
      <c r="F2624" s="374" t="s">
        <v>18</v>
      </c>
      <c r="G2624" s="374" t="s">
        <v>19</v>
      </c>
      <c r="H2624" s="226"/>
      <c r="I2624" s="31">
        <f>VLOOKUP(B2624,'[1]AKTİF ÜRÜNLER LİSTESİ'!B$1:M$7867,12,FALSE)</f>
        <v>0</v>
      </c>
      <c r="J2624" s="31">
        <f>VLOOKUP(B2624,'[1]AKTİF ÜRÜNLER LİSTESİ'!B$1:N$7867,13,FALSE)</f>
        <v>0</v>
      </c>
      <c r="K2624" s="31">
        <f>VLOOKUP(B2624,'[1]AKTİF ÜRÜNLER LİSTESİ'!B:O,14,FALSE)</f>
        <v>0</v>
      </c>
      <c r="L2624" s="380">
        <v>42738</v>
      </c>
    </row>
    <row r="2625" spans="1:12" ht="15" customHeight="1" x14ac:dyDescent="0.25">
      <c r="A2625" s="374" t="s">
        <v>6001</v>
      </c>
      <c r="B2625" s="378">
        <v>8699505152066</v>
      </c>
      <c r="C2625" s="377" t="s">
        <v>6002</v>
      </c>
      <c r="D2625" s="374" t="s">
        <v>6003</v>
      </c>
      <c r="E2625" s="377" t="s">
        <v>2691</v>
      </c>
      <c r="F2625" s="374" t="s">
        <v>18</v>
      </c>
      <c r="G2625" s="374" t="s">
        <v>19</v>
      </c>
      <c r="H2625" s="374"/>
      <c r="I2625" s="31">
        <f>VLOOKUP(B2625,'[1]AKTİF ÜRÜNLER LİSTESİ'!B$1:M$7867,12,FALSE)</f>
        <v>0</v>
      </c>
      <c r="J2625" s="31">
        <f>VLOOKUP(B2625,'[1]AKTİF ÜRÜNLER LİSTESİ'!B$1:N$7867,13,FALSE)</f>
        <v>0</v>
      </c>
      <c r="K2625" s="31">
        <f>VLOOKUP(B2625,'[1]AKTİF ÜRÜNLER LİSTESİ'!B:O,14,FALSE)</f>
        <v>0</v>
      </c>
      <c r="L2625" s="380">
        <v>42255</v>
      </c>
    </row>
    <row r="2626" spans="1:12" ht="15" customHeight="1" x14ac:dyDescent="0.25">
      <c r="A2626" s="377" t="s">
        <v>2156</v>
      </c>
      <c r="B2626" s="378">
        <v>8699593095436</v>
      </c>
      <c r="C2626" s="377" t="s">
        <v>2157</v>
      </c>
      <c r="D2626" s="377" t="s">
        <v>2158</v>
      </c>
      <c r="E2626" s="377" t="s">
        <v>538</v>
      </c>
      <c r="F2626" s="377" t="s">
        <v>18</v>
      </c>
      <c r="G2626" s="374" t="s">
        <v>19</v>
      </c>
      <c r="H2626" s="377"/>
      <c r="I2626" s="31">
        <f>VLOOKUP(B2626,'[1]AKTİF ÜRÜNLER LİSTESİ'!B$1:M$7867,12,FALSE)</f>
        <v>0</v>
      </c>
      <c r="J2626" s="31">
        <f>VLOOKUP(B2626,'[1]AKTİF ÜRÜNLER LİSTESİ'!B$1:N$7867,13,FALSE)</f>
        <v>0</v>
      </c>
      <c r="K2626" s="31">
        <f>VLOOKUP(B2626,'[1]AKTİF ÜRÜNLER LİSTESİ'!B:O,14,FALSE)</f>
        <v>0</v>
      </c>
      <c r="L2626" s="379">
        <v>44467</v>
      </c>
    </row>
    <row r="2627" spans="1:12" ht="15" customHeight="1" x14ac:dyDescent="0.25">
      <c r="A2627" s="253" t="s">
        <v>20212</v>
      </c>
      <c r="B2627" s="254">
        <v>8680199013788</v>
      </c>
      <c r="C2627" s="253" t="s">
        <v>91</v>
      </c>
      <c r="D2627" s="253" t="s">
        <v>92</v>
      </c>
      <c r="E2627" s="253" t="s">
        <v>44</v>
      </c>
      <c r="F2627" s="253" t="s">
        <v>18</v>
      </c>
      <c r="G2627" s="253" t="s">
        <v>19</v>
      </c>
      <c r="H2627" s="255"/>
      <c r="I2627" s="31">
        <f>VLOOKUP(B2627,'[1]AKTİF ÜRÜNLER LİSTESİ'!B$1:M$7867,12,FALSE)</f>
        <v>1</v>
      </c>
      <c r="J2627" s="31">
        <f>VLOOKUP(B2627,'[1]AKTİF ÜRÜNLER LİSTESİ'!B$1:N$7867,13,FALSE)</f>
        <v>1</v>
      </c>
      <c r="K2627" s="31">
        <f>VLOOKUP(B2627,'[1]AKTİF ÜRÜNLER LİSTESİ'!B:O,14,FALSE)</f>
        <v>0</v>
      </c>
      <c r="L2627" s="379">
        <v>45852</v>
      </c>
    </row>
    <row r="2628" spans="1:12" ht="15" customHeight="1" x14ac:dyDescent="0.25">
      <c r="A2628" s="253" t="s">
        <v>20211</v>
      </c>
      <c r="B2628" s="254">
        <v>8680199033038</v>
      </c>
      <c r="C2628" s="253" t="s">
        <v>91</v>
      </c>
      <c r="D2628" s="253" t="s">
        <v>92</v>
      </c>
      <c r="E2628" s="253" t="s">
        <v>44</v>
      </c>
      <c r="F2628" s="253" t="s">
        <v>18</v>
      </c>
      <c r="G2628" s="253" t="s">
        <v>19</v>
      </c>
      <c r="H2628" s="255"/>
      <c r="I2628" s="31">
        <f>VLOOKUP(B2628,'[1]AKTİF ÜRÜNLER LİSTESİ'!B$1:M$7867,12,FALSE)</f>
        <v>1</v>
      </c>
      <c r="J2628" s="31">
        <f>VLOOKUP(B2628,'[1]AKTİF ÜRÜNLER LİSTESİ'!B$1:N$7867,13,FALSE)</f>
        <v>1</v>
      </c>
      <c r="K2628" s="31">
        <f>VLOOKUP(B2628,'[1]AKTİF ÜRÜNLER LİSTESİ'!B:O,14,FALSE)</f>
        <v>0</v>
      </c>
      <c r="L2628" s="379">
        <v>45852</v>
      </c>
    </row>
    <row r="2629" spans="1:12" ht="15" customHeight="1" x14ac:dyDescent="0.25">
      <c r="A2629" s="374" t="s">
        <v>4752</v>
      </c>
      <c r="B2629" s="26">
        <v>8681026050433</v>
      </c>
      <c r="C2629" s="377" t="s">
        <v>1566</v>
      </c>
      <c r="D2629" s="374" t="s">
        <v>1567</v>
      </c>
      <c r="E2629" s="374" t="s">
        <v>917</v>
      </c>
      <c r="F2629" s="374" t="s">
        <v>18</v>
      </c>
      <c r="G2629" s="374" t="s">
        <v>19</v>
      </c>
      <c r="H2629" s="377"/>
      <c r="I2629" s="31">
        <f>VLOOKUP(B2629,'[1]AKTİF ÜRÜNLER LİSTESİ'!B$1:M$7867,12,FALSE)</f>
        <v>1</v>
      </c>
      <c r="J2629" s="31">
        <f>VLOOKUP(B2629,'[1]AKTİF ÜRÜNLER LİSTESİ'!B$1:N$7867,13,FALSE)</f>
        <v>0</v>
      </c>
      <c r="K2629" s="31">
        <f>VLOOKUP(B2629,'[1]AKTİF ÜRÜNLER LİSTESİ'!B:O,14,FALSE)</f>
        <v>0</v>
      </c>
      <c r="L2629" s="380">
        <v>43053</v>
      </c>
    </row>
    <row r="2630" spans="1:12" ht="15" customHeight="1" x14ac:dyDescent="0.25">
      <c r="A2630" s="374" t="s">
        <v>4473</v>
      </c>
      <c r="B2630" s="26">
        <v>8699540091658</v>
      </c>
      <c r="C2630" s="377" t="s">
        <v>377</v>
      </c>
      <c r="D2630" s="374" t="s">
        <v>378</v>
      </c>
      <c r="E2630" s="374" t="s">
        <v>467</v>
      </c>
      <c r="F2630" s="374" t="s">
        <v>18</v>
      </c>
      <c r="G2630" s="374" t="s">
        <v>19</v>
      </c>
      <c r="H2630" s="374"/>
      <c r="I2630" s="31">
        <f>VLOOKUP(B2630,'[1]AKTİF ÜRÜNLER LİSTESİ'!B$1:M$7867,12,FALSE)</f>
        <v>1</v>
      </c>
      <c r="J2630" s="31">
        <f>VLOOKUP(B2630,'[1]AKTİF ÜRÜNLER LİSTESİ'!B$1:N$7867,13,FALSE)</f>
        <v>0</v>
      </c>
      <c r="K2630" s="31">
        <f>VLOOKUP(B2630,'[1]AKTİF ÜRÜNLER LİSTESİ'!B:O,14,FALSE)</f>
        <v>0</v>
      </c>
      <c r="L2630" s="380">
        <v>43214</v>
      </c>
    </row>
    <row r="2631" spans="1:12" ht="15" customHeight="1" x14ac:dyDescent="0.25">
      <c r="A2631" s="374" t="s">
        <v>4474</v>
      </c>
      <c r="B2631" s="26">
        <v>8699540091665</v>
      </c>
      <c r="C2631" s="377" t="s">
        <v>377</v>
      </c>
      <c r="D2631" s="374" t="s">
        <v>378</v>
      </c>
      <c r="E2631" s="374" t="s">
        <v>467</v>
      </c>
      <c r="F2631" s="374" t="s">
        <v>18</v>
      </c>
      <c r="G2631" s="374" t="s">
        <v>19</v>
      </c>
      <c r="H2631" s="374"/>
      <c r="I2631" s="31">
        <f>VLOOKUP(B2631,'[1]AKTİF ÜRÜNLER LİSTESİ'!B$1:M$7867,12,FALSE)</f>
        <v>1</v>
      </c>
      <c r="J2631" s="31">
        <f>VLOOKUP(B2631,'[1]AKTİF ÜRÜNLER LİSTESİ'!B$1:N$7867,13,FALSE)</f>
        <v>0</v>
      </c>
      <c r="K2631" s="31">
        <f>VLOOKUP(B2631,'[1]AKTİF ÜRÜNLER LİSTESİ'!B:O,14,FALSE)</f>
        <v>0</v>
      </c>
      <c r="L2631" s="380">
        <v>43214</v>
      </c>
    </row>
    <row r="2632" spans="1:12" ht="15" customHeight="1" x14ac:dyDescent="0.25">
      <c r="A2632" s="377" t="s">
        <v>2825</v>
      </c>
      <c r="B2632" s="378">
        <v>8699505091228</v>
      </c>
      <c r="C2632" s="377" t="s">
        <v>465</v>
      </c>
      <c r="D2632" s="377" t="s">
        <v>466</v>
      </c>
      <c r="E2632" s="377" t="s">
        <v>2691</v>
      </c>
      <c r="F2632" s="377" t="s">
        <v>18</v>
      </c>
      <c r="G2632" s="374" t="s">
        <v>19</v>
      </c>
      <c r="H2632" s="377"/>
      <c r="I2632" s="31">
        <f>VLOOKUP(B2632,'[1]AKTİF ÜRÜNLER LİSTESİ'!B$1:M$7867,12,FALSE)</f>
        <v>0</v>
      </c>
      <c r="J2632" s="31">
        <f>VLOOKUP(B2632,'[1]AKTİF ÜRÜNLER LİSTESİ'!B$1:N$7867,13,FALSE)</f>
        <v>0</v>
      </c>
      <c r="K2632" s="31">
        <f>VLOOKUP(B2632,'[1]AKTİF ÜRÜNLER LİSTESİ'!B:O,14,FALSE)</f>
        <v>0</v>
      </c>
      <c r="L2632" s="380">
        <v>44096</v>
      </c>
    </row>
    <row r="2633" spans="1:12" ht="15" customHeight="1" x14ac:dyDescent="0.25">
      <c r="A2633" s="377" t="s">
        <v>2826</v>
      </c>
      <c r="B2633" s="378">
        <v>8699505091235</v>
      </c>
      <c r="C2633" s="377" t="s">
        <v>465</v>
      </c>
      <c r="D2633" s="377" t="s">
        <v>466</v>
      </c>
      <c r="E2633" s="377" t="s">
        <v>2691</v>
      </c>
      <c r="F2633" s="377" t="s">
        <v>18</v>
      </c>
      <c r="G2633" s="374" t="s">
        <v>19</v>
      </c>
      <c r="H2633" s="377"/>
      <c r="I2633" s="31">
        <f>VLOOKUP(B2633,'[1]AKTİF ÜRÜNLER LİSTESİ'!B$1:M$7867,12,FALSE)</f>
        <v>0</v>
      </c>
      <c r="J2633" s="31">
        <f>VLOOKUP(B2633,'[1]AKTİF ÜRÜNLER LİSTESİ'!B$1:N$7867,13,FALSE)</f>
        <v>0</v>
      </c>
      <c r="K2633" s="31">
        <f>VLOOKUP(B2633,'[1]AKTİF ÜRÜNLER LİSTESİ'!B:O,14,FALSE)</f>
        <v>0</v>
      </c>
      <c r="L2633" s="380">
        <v>44096</v>
      </c>
    </row>
    <row r="2634" spans="1:12" ht="15" customHeight="1" x14ac:dyDescent="0.25">
      <c r="A2634" s="377" t="s">
        <v>1333</v>
      </c>
      <c r="B2634" s="378">
        <v>8681735790118</v>
      </c>
      <c r="C2634" s="376" t="s">
        <v>1259</v>
      </c>
      <c r="D2634" s="377" t="s">
        <v>1260</v>
      </c>
      <c r="E2634" s="377" t="s">
        <v>542</v>
      </c>
      <c r="F2634" s="377" t="s">
        <v>18</v>
      </c>
      <c r="G2634" s="374" t="s">
        <v>19</v>
      </c>
      <c r="H2634" s="377"/>
      <c r="I2634" s="31">
        <f>VLOOKUP(B2634,'[1]AKTİF ÜRÜNLER LİSTESİ'!B$1:M$7867,12,FALSE)</f>
        <v>2</v>
      </c>
      <c r="J2634" s="31">
        <f>VLOOKUP(B2634,'[1]AKTİF ÜRÜNLER LİSTESİ'!B$1:N$7867,13,FALSE)</f>
        <v>2</v>
      </c>
      <c r="K2634" s="31">
        <f>VLOOKUP(B2634,'[1]AKTİF ÜRÜNLER LİSTESİ'!B:O,14,FALSE)</f>
        <v>0</v>
      </c>
      <c r="L2634" s="380">
        <v>44908</v>
      </c>
    </row>
    <row r="2635" spans="1:12" ht="15" customHeight="1" x14ac:dyDescent="0.25">
      <c r="A2635" s="374" t="s">
        <v>8014</v>
      </c>
      <c r="B2635" s="26">
        <v>8699543090504</v>
      </c>
      <c r="C2635" s="377" t="s">
        <v>1044</v>
      </c>
      <c r="D2635" s="374" t="s">
        <v>1045</v>
      </c>
      <c r="E2635" s="374" t="s">
        <v>93</v>
      </c>
      <c r="F2635" s="374" t="s">
        <v>18</v>
      </c>
      <c r="G2635" s="374" t="s">
        <v>19</v>
      </c>
      <c r="H2635" s="377"/>
      <c r="I2635" s="31">
        <f>VLOOKUP(B2635,'[1]AKTİF ÜRÜNLER LİSTESİ'!B$1:M$7867,12,FALSE)</f>
        <v>2</v>
      </c>
      <c r="J2635" s="31">
        <f>VLOOKUP(B2635,'[1]AKTİF ÜRÜNLER LİSTESİ'!B$1:N$7867,13,FALSE)</f>
        <v>0</v>
      </c>
      <c r="K2635" s="31">
        <f>VLOOKUP(B2635,'[1]AKTİF ÜRÜNLER LİSTESİ'!B:O,14,FALSE)</f>
        <v>0</v>
      </c>
      <c r="L2635" s="380">
        <v>41303</v>
      </c>
    </row>
    <row r="2636" spans="1:12" ht="15" customHeight="1" x14ac:dyDescent="0.25">
      <c r="A2636" s="374" t="s">
        <v>8015</v>
      </c>
      <c r="B2636" s="26">
        <v>8699543090511</v>
      </c>
      <c r="C2636" s="377" t="s">
        <v>1044</v>
      </c>
      <c r="D2636" s="374" t="s">
        <v>1045</v>
      </c>
      <c r="E2636" s="374" t="s">
        <v>93</v>
      </c>
      <c r="F2636" s="374" t="s">
        <v>18</v>
      </c>
      <c r="G2636" s="374" t="s">
        <v>19</v>
      </c>
      <c r="H2636" s="377"/>
      <c r="I2636" s="31">
        <f>VLOOKUP(B2636,'[1]AKTİF ÜRÜNLER LİSTESİ'!B$1:M$7867,12,FALSE)</f>
        <v>2</v>
      </c>
      <c r="J2636" s="31">
        <f>VLOOKUP(B2636,'[1]AKTİF ÜRÜNLER LİSTESİ'!B$1:N$7867,13,FALSE)</f>
        <v>0</v>
      </c>
      <c r="K2636" s="31">
        <f>VLOOKUP(B2636,'[1]AKTİF ÜRÜNLER LİSTESİ'!B:O,14,FALSE)</f>
        <v>0</v>
      </c>
      <c r="L2636" s="380">
        <v>41303</v>
      </c>
    </row>
    <row r="2637" spans="1:12" ht="15" customHeight="1" x14ac:dyDescent="0.25">
      <c r="A2637" s="58" t="s">
        <v>19884</v>
      </c>
      <c r="B2637" s="115">
        <v>8699543092607</v>
      </c>
      <c r="C2637" s="58" t="s">
        <v>1044</v>
      </c>
      <c r="D2637" s="58" t="s">
        <v>1045</v>
      </c>
      <c r="E2637" s="58" t="s">
        <v>93</v>
      </c>
      <c r="F2637" s="58" t="s">
        <v>18</v>
      </c>
      <c r="G2637" s="58" t="s">
        <v>19</v>
      </c>
      <c r="H2637" s="377"/>
      <c r="I2637" s="31">
        <f>VLOOKUP(B2637,'[1]AKTİF ÜRÜNLER LİSTESİ'!B$1:M$7867,12,FALSE)</f>
        <v>2</v>
      </c>
      <c r="J2637" s="31">
        <f>VLOOKUP(B2637,'[1]AKTİF ÜRÜNLER LİSTESİ'!B$1:N$7867,13,FALSE)</f>
        <v>0</v>
      </c>
      <c r="K2637" s="31">
        <f>VLOOKUP(B2637,'[1]AKTİF ÜRÜNLER LİSTESİ'!B:O,14,FALSE)</f>
        <v>0</v>
      </c>
      <c r="L2637" s="379">
        <v>45657</v>
      </c>
    </row>
    <row r="2638" spans="1:12" ht="15" customHeight="1" x14ac:dyDescent="0.25">
      <c r="A2638" s="374" t="s">
        <v>8016</v>
      </c>
      <c r="B2638" s="26">
        <v>8699543090528</v>
      </c>
      <c r="C2638" s="377" t="s">
        <v>1044</v>
      </c>
      <c r="D2638" s="374" t="s">
        <v>1045</v>
      </c>
      <c r="E2638" s="374" t="s">
        <v>93</v>
      </c>
      <c r="F2638" s="374" t="s">
        <v>18</v>
      </c>
      <c r="G2638" s="374" t="s">
        <v>19</v>
      </c>
      <c r="H2638" s="377"/>
      <c r="I2638" s="31">
        <f>VLOOKUP(B2638,'[1]AKTİF ÜRÜNLER LİSTESİ'!B$1:M$7867,12,FALSE)</f>
        <v>2</v>
      </c>
      <c r="J2638" s="31">
        <f>VLOOKUP(B2638,'[1]AKTİF ÜRÜNLER LİSTESİ'!B$1:N$7867,13,FALSE)</f>
        <v>0</v>
      </c>
      <c r="K2638" s="31">
        <f>VLOOKUP(B2638,'[1]AKTİF ÜRÜNLER LİSTESİ'!B:O,14,FALSE)</f>
        <v>0</v>
      </c>
      <c r="L2638" s="380">
        <v>41303</v>
      </c>
    </row>
    <row r="2639" spans="1:12" ht="15" customHeight="1" x14ac:dyDescent="0.25">
      <c r="A2639" s="377" t="s">
        <v>8017</v>
      </c>
      <c r="B2639" s="26">
        <v>8699543090535</v>
      </c>
      <c r="C2639" s="377" t="s">
        <v>1044</v>
      </c>
      <c r="D2639" s="374" t="s">
        <v>1045</v>
      </c>
      <c r="E2639" s="374" t="s">
        <v>93</v>
      </c>
      <c r="F2639" s="374" t="s">
        <v>18</v>
      </c>
      <c r="G2639" s="374" t="s">
        <v>19</v>
      </c>
      <c r="H2639" s="377"/>
      <c r="I2639" s="31">
        <f>VLOOKUP(B2639,'[1]AKTİF ÜRÜNLER LİSTESİ'!B$1:M$7867,12,FALSE)</f>
        <v>2</v>
      </c>
      <c r="J2639" s="31">
        <f>VLOOKUP(B2639,'[1]AKTİF ÜRÜNLER LİSTESİ'!B$1:N$7867,13,FALSE)</f>
        <v>0</v>
      </c>
      <c r="K2639" s="31">
        <f>VLOOKUP(B2639,'[1]AKTİF ÜRÜNLER LİSTESİ'!B:O,14,FALSE)</f>
        <v>0</v>
      </c>
      <c r="L2639" s="380">
        <v>41303</v>
      </c>
    </row>
    <row r="2640" spans="1:12" ht="15" customHeight="1" x14ac:dyDescent="0.25">
      <c r="A2640" s="58" t="s">
        <v>19883</v>
      </c>
      <c r="B2640" s="115">
        <v>8699543092591</v>
      </c>
      <c r="C2640" s="58" t="s">
        <v>1044</v>
      </c>
      <c r="D2640" s="58" t="s">
        <v>1045</v>
      </c>
      <c r="E2640" s="58" t="s">
        <v>93</v>
      </c>
      <c r="F2640" s="58" t="s">
        <v>18</v>
      </c>
      <c r="G2640" s="58" t="s">
        <v>19</v>
      </c>
      <c r="H2640" s="377"/>
      <c r="I2640" s="31">
        <f>VLOOKUP(B2640,'[1]AKTİF ÜRÜNLER LİSTESİ'!B$1:M$7867,12,FALSE)</f>
        <v>2</v>
      </c>
      <c r="J2640" s="31">
        <f>VLOOKUP(B2640,'[1]AKTİF ÜRÜNLER LİSTESİ'!B$1:N$7867,13,FALSE)</f>
        <v>0</v>
      </c>
      <c r="K2640" s="31">
        <f>VLOOKUP(B2640,'[1]AKTİF ÜRÜNLER LİSTESİ'!B:O,14,FALSE)</f>
        <v>0</v>
      </c>
      <c r="L2640" s="379">
        <v>45657</v>
      </c>
    </row>
    <row r="2641" spans="1:12" ht="15" customHeight="1" x14ac:dyDescent="0.25">
      <c r="A2641" s="374" t="s">
        <v>6813</v>
      </c>
      <c r="B2641" s="378">
        <v>8699606524861</v>
      </c>
      <c r="C2641" s="377" t="s">
        <v>2390</v>
      </c>
      <c r="D2641" s="377" t="s">
        <v>2391</v>
      </c>
      <c r="E2641" s="377" t="s">
        <v>555</v>
      </c>
      <c r="F2641" s="374" t="s">
        <v>18</v>
      </c>
      <c r="G2641" s="374" t="s">
        <v>19</v>
      </c>
      <c r="H2641" s="377"/>
      <c r="I2641" s="31">
        <f>VLOOKUP(B2641,'[1]AKTİF ÜRÜNLER LİSTESİ'!B$1:M$7867,12,FALSE)</f>
        <v>0</v>
      </c>
      <c r="J2641" s="31">
        <f>VLOOKUP(B2641,'[1]AKTİF ÜRÜNLER LİSTESİ'!B$1:N$7867,13,FALSE)</f>
        <v>0</v>
      </c>
      <c r="K2641" s="31">
        <f>VLOOKUP(B2641,'[1]AKTİF ÜRÜNLER LİSTESİ'!B:O,14,FALSE)</f>
        <v>0</v>
      </c>
      <c r="L2641" s="380">
        <v>41340</v>
      </c>
    </row>
    <row r="2642" spans="1:12" ht="15" customHeight="1" x14ac:dyDescent="0.25">
      <c r="A2642" s="377" t="s">
        <v>5924</v>
      </c>
      <c r="B2642" s="378">
        <v>8699525790019</v>
      </c>
      <c r="C2642" s="377" t="s">
        <v>1259</v>
      </c>
      <c r="D2642" s="374" t="s">
        <v>1260</v>
      </c>
      <c r="E2642" s="377" t="s">
        <v>191</v>
      </c>
      <c r="F2642" s="374" t="s">
        <v>18</v>
      </c>
      <c r="G2642" s="374" t="s">
        <v>19</v>
      </c>
      <c r="H2642" s="377"/>
      <c r="I2642" s="31">
        <f>VLOOKUP(B2642,'[1]AKTİF ÜRÜNLER LİSTESİ'!B$1:M$7867,12,FALSE)</f>
        <v>2</v>
      </c>
      <c r="J2642" s="31">
        <f>VLOOKUP(B2642,'[1]AKTİF ÜRÜNLER LİSTESİ'!B$1:N$7867,13,FALSE)</f>
        <v>2</v>
      </c>
      <c r="K2642" s="31">
        <f>VLOOKUP(B2642,'[1]AKTİF ÜRÜNLER LİSTESİ'!B:O,14,FALSE)</f>
        <v>0</v>
      </c>
      <c r="L2642" s="380">
        <v>42367</v>
      </c>
    </row>
    <row r="2643" spans="1:12" ht="15" customHeight="1" x14ac:dyDescent="0.25">
      <c r="A2643" s="374" t="s">
        <v>5484</v>
      </c>
      <c r="B2643" s="378">
        <v>8699578090883</v>
      </c>
      <c r="C2643" s="377" t="s">
        <v>771</v>
      </c>
      <c r="D2643" s="377" t="s">
        <v>772</v>
      </c>
      <c r="E2643" s="377" t="s">
        <v>141</v>
      </c>
      <c r="F2643" s="374" t="s">
        <v>18</v>
      </c>
      <c r="G2643" s="374" t="s">
        <v>19</v>
      </c>
      <c r="H2643" s="377"/>
      <c r="I2643" s="31">
        <f>VLOOKUP(B2643,'[1]AKTİF ÜRÜNLER LİSTESİ'!B$1:M$7867,12,FALSE)</f>
        <v>0</v>
      </c>
      <c r="J2643" s="31">
        <f>VLOOKUP(B2643,'[1]AKTİF ÜRÜNLER LİSTESİ'!B$1:N$7867,13,FALSE)</f>
        <v>0</v>
      </c>
      <c r="K2643" s="31">
        <f>VLOOKUP(B2643,'[1]AKTİF ÜRÜNLER LİSTESİ'!B:O,14,FALSE)</f>
        <v>0</v>
      </c>
      <c r="L2643" s="380">
        <v>42696</v>
      </c>
    </row>
    <row r="2644" spans="1:12" ht="15" customHeight="1" x14ac:dyDescent="0.25">
      <c r="A2644" s="374" t="s">
        <v>5915</v>
      </c>
      <c r="B2644" s="378">
        <v>8699540090743</v>
      </c>
      <c r="C2644" s="377" t="s">
        <v>1259</v>
      </c>
      <c r="D2644" s="377" t="s">
        <v>1260</v>
      </c>
      <c r="E2644" s="377" t="s">
        <v>467</v>
      </c>
      <c r="F2644" s="374" t="s">
        <v>18</v>
      </c>
      <c r="G2644" s="374" t="s">
        <v>19</v>
      </c>
      <c r="H2644" s="377"/>
      <c r="I2644" s="31">
        <f>VLOOKUP(B2644,'[1]AKTİF ÜRÜNLER LİSTESİ'!B$1:M$7867,12,FALSE)</f>
        <v>2</v>
      </c>
      <c r="J2644" s="31">
        <f>VLOOKUP(B2644,'[1]AKTİF ÜRÜNLER LİSTESİ'!B$1:N$7867,13,FALSE)</f>
        <v>2</v>
      </c>
      <c r="K2644" s="31">
        <f>VLOOKUP(B2644,'[1]AKTİF ÜRÜNLER LİSTESİ'!B:O,14,FALSE)</f>
        <v>0</v>
      </c>
      <c r="L2644" s="380">
        <v>42374</v>
      </c>
    </row>
    <row r="2645" spans="1:12" ht="15" customHeight="1" x14ac:dyDescent="0.25">
      <c r="A2645" s="374" t="s">
        <v>3444</v>
      </c>
      <c r="B2645" s="26">
        <v>8699792171610</v>
      </c>
      <c r="C2645" s="377" t="s">
        <v>1259</v>
      </c>
      <c r="D2645" s="376" t="s">
        <v>1260</v>
      </c>
      <c r="E2645" s="374" t="s">
        <v>1560</v>
      </c>
      <c r="F2645" s="374" t="s">
        <v>18</v>
      </c>
      <c r="G2645" s="374" t="s">
        <v>19</v>
      </c>
      <c r="H2645" s="377"/>
      <c r="I2645" s="31">
        <f>VLOOKUP(B2645,'[1]AKTİF ÜRÜNLER LİSTESİ'!B$1:M$7867,12,FALSE)</f>
        <v>2</v>
      </c>
      <c r="J2645" s="31">
        <f>VLOOKUP(B2645,'[1]AKTİF ÜRÜNLER LİSTESİ'!B$1:N$7867,13,FALSE)</f>
        <v>2</v>
      </c>
      <c r="K2645" s="31">
        <f>VLOOKUP(B2645,'[1]AKTİF ÜRÜNLER LİSTESİ'!B:O,14,FALSE)</f>
        <v>0</v>
      </c>
      <c r="L2645" s="380">
        <v>43795</v>
      </c>
    </row>
    <row r="2646" spans="1:12" ht="15" customHeight="1" x14ac:dyDescent="0.25">
      <c r="A2646" s="374" t="s">
        <v>4710</v>
      </c>
      <c r="B2646" s="378">
        <v>8699514170167</v>
      </c>
      <c r="C2646" s="377" t="s">
        <v>1259</v>
      </c>
      <c r="D2646" s="377" t="s">
        <v>1260</v>
      </c>
      <c r="E2646" s="377" t="s">
        <v>63</v>
      </c>
      <c r="F2646" s="374" t="s">
        <v>18</v>
      </c>
      <c r="G2646" s="374" t="s">
        <v>19</v>
      </c>
      <c r="H2646" s="377"/>
      <c r="I2646" s="31">
        <f>VLOOKUP(B2646,'[1]AKTİF ÜRÜNLER LİSTESİ'!B$1:M$7867,12,FALSE)</f>
        <v>2</v>
      </c>
      <c r="J2646" s="31">
        <f>VLOOKUP(B2646,'[1]AKTİF ÜRÜNLER LİSTESİ'!B$1:N$7867,13,FALSE)</f>
        <v>2</v>
      </c>
      <c r="K2646" s="31">
        <f>VLOOKUP(B2646,'[1]AKTİF ÜRÜNLER LİSTESİ'!B:O,14,FALSE)</f>
        <v>0</v>
      </c>
      <c r="L2646" s="380">
        <v>43081</v>
      </c>
    </row>
    <row r="2647" spans="1:12" ht="15" customHeight="1" x14ac:dyDescent="0.25">
      <c r="A2647" s="377" t="s">
        <v>843</v>
      </c>
      <c r="B2647" s="378">
        <v>8699676791194</v>
      </c>
      <c r="C2647" s="376" t="s">
        <v>844</v>
      </c>
      <c r="D2647" s="377" t="s">
        <v>845</v>
      </c>
      <c r="E2647" s="377" t="s">
        <v>846</v>
      </c>
      <c r="F2647" s="377" t="s">
        <v>623</v>
      </c>
      <c r="G2647" s="374" t="s">
        <v>19</v>
      </c>
      <c r="H2647" s="374"/>
      <c r="I2647" s="31">
        <f>VLOOKUP(B2647,'[1]AKTİF ÜRÜNLER LİSTESİ'!B$1:M$7867,12,FALSE)</f>
        <v>1</v>
      </c>
      <c r="J2647" s="31">
        <f>VLOOKUP(B2647,'[1]AKTİF ÜRÜNLER LİSTESİ'!B$1:N$7867,13,FALSE)</f>
        <v>1</v>
      </c>
      <c r="K2647" s="31">
        <f>VLOOKUP(B2647,'[1]AKTİF ÜRÜNLER LİSTESİ'!B:O,14,FALSE)</f>
        <v>0</v>
      </c>
      <c r="L2647" s="380">
        <v>45062</v>
      </c>
    </row>
    <row r="2648" spans="1:12" ht="15" customHeight="1" x14ac:dyDescent="0.25">
      <c r="A2648" s="377" t="s">
        <v>847</v>
      </c>
      <c r="B2648" s="378">
        <v>8699676791200</v>
      </c>
      <c r="C2648" s="376" t="s">
        <v>844</v>
      </c>
      <c r="D2648" s="377" t="s">
        <v>845</v>
      </c>
      <c r="E2648" s="377" t="s">
        <v>846</v>
      </c>
      <c r="F2648" s="377" t="s">
        <v>623</v>
      </c>
      <c r="G2648" s="374" t="s">
        <v>19</v>
      </c>
      <c r="H2648" s="374"/>
      <c r="I2648" s="31">
        <f>VLOOKUP(B2648,'[1]AKTİF ÜRÜNLER LİSTESİ'!B$1:M$7867,12,FALSE)</f>
        <v>1</v>
      </c>
      <c r="J2648" s="31">
        <f>VLOOKUP(B2648,'[1]AKTİF ÜRÜNLER LİSTESİ'!B$1:N$7867,13,FALSE)</f>
        <v>1</v>
      </c>
      <c r="K2648" s="31">
        <f>VLOOKUP(B2648,'[1]AKTİF ÜRÜNLER LİSTESİ'!B:O,14,FALSE)</f>
        <v>0</v>
      </c>
      <c r="L2648" s="380">
        <v>45062</v>
      </c>
    </row>
    <row r="2649" spans="1:12" ht="15" customHeight="1" x14ac:dyDescent="0.25">
      <c r="A2649" s="377" t="s">
        <v>848</v>
      </c>
      <c r="B2649" s="378">
        <v>8699676791217</v>
      </c>
      <c r="C2649" s="376" t="s">
        <v>844</v>
      </c>
      <c r="D2649" s="377" t="s">
        <v>845</v>
      </c>
      <c r="E2649" s="377" t="s">
        <v>846</v>
      </c>
      <c r="F2649" s="377" t="s">
        <v>623</v>
      </c>
      <c r="G2649" s="374" t="s">
        <v>19</v>
      </c>
      <c r="H2649" s="374"/>
      <c r="I2649" s="31">
        <f>VLOOKUP(B2649,'[1]AKTİF ÜRÜNLER LİSTESİ'!B$1:M$7867,12,FALSE)</f>
        <v>1</v>
      </c>
      <c r="J2649" s="31">
        <f>VLOOKUP(B2649,'[1]AKTİF ÜRÜNLER LİSTESİ'!B$1:N$7867,13,FALSE)</f>
        <v>1</v>
      </c>
      <c r="K2649" s="31">
        <f>VLOOKUP(B2649,'[1]AKTİF ÜRÜNLER LİSTESİ'!B:O,14,FALSE)</f>
        <v>0</v>
      </c>
      <c r="L2649" s="380">
        <v>45062</v>
      </c>
    </row>
    <row r="2650" spans="1:12" ht="15" customHeight="1" x14ac:dyDescent="0.25">
      <c r="A2650" s="377" t="s">
        <v>849</v>
      </c>
      <c r="B2650" s="378">
        <v>8699676791224</v>
      </c>
      <c r="C2650" s="376" t="s">
        <v>844</v>
      </c>
      <c r="D2650" s="377" t="s">
        <v>845</v>
      </c>
      <c r="E2650" s="377" t="s">
        <v>846</v>
      </c>
      <c r="F2650" s="377" t="s">
        <v>623</v>
      </c>
      <c r="G2650" s="374" t="s">
        <v>19</v>
      </c>
      <c r="H2650" s="374"/>
      <c r="I2650" s="31">
        <f>VLOOKUP(B2650,'[1]AKTİF ÜRÜNLER LİSTESİ'!B$1:M$7867,12,FALSE)</f>
        <v>1</v>
      </c>
      <c r="J2650" s="31">
        <f>VLOOKUP(B2650,'[1]AKTİF ÜRÜNLER LİSTESİ'!B$1:N$7867,13,FALSE)</f>
        <v>1</v>
      </c>
      <c r="K2650" s="31">
        <f>VLOOKUP(B2650,'[1]AKTİF ÜRÜNLER LİSTESİ'!B:O,14,FALSE)</f>
        <v>0</v>
      </c>
      <c r="L2650" s="380">
        <v>45062</v>
      </c>
    </row>
    <row r="2651" spans="1:12" ht="15" customHeight="1" x14ac:dyDescent="0.25">
      <c r="A2651" s="377" t="s">
        <v>850</v>
      </c>
      <c r="B2651" s="378">
        <v>8699676791187</v>
      </c>
      <c r="C2651" s="376" t="s">
        <v>844</v>
      </c>
      <c r="D2651" s="377" t="s">
        <v>845</v>
      </c>
      <c r="E2651" s="377" t="s">
        <v>846</v>
      </c>
      <c r="F2651" s="377" t="s">
        <v>623</v>
      </c>
      <c r="G2651" s="374" t="s">
        <v>19</v>
      </c>
      <c r="H2651" s="374"/>
      <c r="I2651" s="31">
        <f>VLOOKUP(B2651,'[1]AKTİF ÜRÜNLER LİSTESİ'!B$1:M$7867,12,FALSE)</f>
        <v>1</v>
      </c>
      <c r="J2651" s="31">
        <f>VLOOKUP(B2651,'[1]AKTİF ÜRÜNLER LİSTESİ'!B$1:N$7867,13,FALSE)</f>
        <v>1</v>
      </c>
      <c r="K2651" s="31">
        <f>VLOOKUP(B2651,'[1]AKTİF ÜRÜNLER LİSTESİ'!B:O,14,FALSE)</f>
        <v>0</v>
      </c>
      <c r="L2651" s="380">
        <v>45062</v>
      </c>
    </row>
    <row r="2652" spans="1:12" ht="15" customHeight="1" x14ac:dyDescent="0.25">
      <c r="A2652" s="374" t="s">
        <v>5838</v>
      </c>
      <c r="B2652" s="378">
        <v>8680881093807</v>
      </c>
      <c r="C2652" s="377" t="s">
        <v>1044</v>
      </c>
      <c r="D2652" s="377" t="s">
        <v>1045</v>
      </c>
      <c r="E2652" s="377" t="s">
        <v>493</v>
      </c>
      <c r="F2652" s="374" t="s">
        <v>18</v>
      </c>
      <c r="G2652" s="374" t="s">
        <v>19</v>
      </c>
      <c r="H2652" s="377"/>
      <c r="I2652" s="31">
        <f>VLOOKUP(B2652,'[1]AKTİF ÜRÜNLER LİSTESİ'!B$1:M$7867,12,FALSE)</f>
        <v>2</v>
      </c>
      <c r="J2652" s="31">
        <f>VLOOKUP(B2652,'[1]AKTİF ÜRÜNLER LİSTESİ'!B$1:N$7867,13,FALSE)</f>
        <v>0</v>
      </c>
      <c r="K2652" s="31">
        <f>VLOOKUP(B2652,'[1]AKTİF ÜRÜNLER LİSTESİ'!B:O,14,FALSE)</f>
        <v>0</v>
      </c>
      <c r="L2652" s="380">
        <v>42458</v>
      </c>
    </row>
    <row r="2653" spans="1:12" ht="15" customHeight="1" x14ac:dyDescent="0.25">
      <c r="A2653" s="374" t="s">
        <v>5839</v>
      </c>
      <c r="B2653" s="378">
        <v>8680881093821</v>
      </c>
      <c r="C2653" s="377" t="s">
        <v>1044</v>
      </c>
      <c r="D2653" s="377" t="s">
        <v>1045</v>
      </c>
      <c r="E2653" s="377" t="s">
        <v>493</v>
      </c>
      <c r="F2653" s="374" t="s">
        <v>18</v>
      </c>
      <c r="G2653" s="374" t="s">
        <v>19</v>
      </c>
      <c r="H2653" s="377"/>
      <c r="I2653" s="31">
        <f>VLOOKUP(B2653,'[1]AKTİF ÜRÜNLER LİSTESİ'!B$1:M$7867,12,FALSE)</f>
        <v>2</v>
      </c>
      <c r="J2653" s="31">
        <f>VLOOKUP(B2653,'[1]AKTİF ÜRÜNLER LİSTESİ'!B$1:N$7867,13,FALSE)</f>
        <v>0</v>
      </c>
      <c r="K2653" s="31">
        <f>VLOOKUP(B2653,'[1]AKTİF ÜRÜNLER LİSTESİ'!B:O,14,FALSE)</f>
        <v>0</v>
      </c>
      <c r="L2653" s="380">
        <v>42458</v>
      </c>
    </row>
    <row r="2654" spans="1:12" ht="15" customHeight="1" x14ac:dyDescent="0.25">
      <c r="A2654" s="374" t="s">
        <v>8020</v>
      </c>
      <c r="B2654" s="26">
        <v>8699540096059</v>
      </c>
      <c r="C2654" s="377" t="s">
        <v>1044</v>
      </c>
      <c r="D2654" s="374" t="s">
        <v>1045</v>
      </c>
      <c r="E2654" s="374" t="s">
        <v>467</v>
      </c>
      <c r="F2654" s="374" t="s">
        <v>18</v>
      </c>
      <c r="G2654" s="374" t="s">
        <v>19</v>
      </c>
      <c r="H2654" s="377"/>
      <c r="I2654" s="31">
        <f>VLOOKUP(B2654,'[1]AKTİF ÜRÜNLER LİSTESİ'!B$1:M$7867,12,FALSE)</f>
        <v>2</v>
      </c>
      <c r="J2654" s="31">
        <f>VLOOKUP(B2654,'[1]AKTİF ÜRÜNLER LİSTESİ'!B$1:N$7867,13,FALSE)</f>
        <v>0</v>
      </c>
      <c r="K2654" s="31">
        <f>VLOOKUP(B2654,'[1]AKTİF ÜRÜNLER LİSTESİ'!B:O,14,FALSE)</f>
        <v>0</v>
      </c>
      <c r="L2654" s="380">
        <v>41303</v>
      </c>
    </row>
    <row r="2655" spans="1:12" ht="15" customHeight="1" x14ac:dyDescent="0.25">
      <c r="A2655" s="40" t="s">
        <v>2992</v>
      </c>
      <c r="B2655" s="72">
        <v>8699606795476</v>
      </c>
      <c r="C2655" s="377" t="s">
        <v>1259</v>
      </c>
      <c r="D2655" s="40" t="s">
        <v>1260</v>
      </c>
      <c r="E2655" s="40" t="s">
        <v>555</v>
      </c>
      <c r="F2655" s="40" t="s">
        <v>18</v>
      </c>
      <c r="G2655" s="374" t="s">
        <v>19</v>
      </c>
      <c r="H2655" s="377"/>
      <c r="I2655" s="31">
        <f>VLOOKUP(B2655,'[1]AKTİF ÜRÜNLER LİSTESİ'!B$1:M$7867,12,FALSE)</f>
        <v>2</v>
      </c>
      <c r="J2655" s="31">
        <f>VLOOKUP(B2655,'[1]AKTİF ÜRÜNLER LİSTESİ'!B$1:N$7867,13,FALSE)</f>
        <v>2</v>
      </c>
      <c r="K2655" s="31">
        <f>VLOOKUP(B2655,'[1]AKTİF ÜRÜNLER LİSTESİ'!B:O,14,FALSE)</f>
        <v>0</v>
      </c>
      <c r="L2655" s="380">
        <v>44005</v>
      </c>
    </row>
    <row r="2656" spans="1:12" ht="15" customHeight="1" x14ac:dyDescent="0.25">
      <c r="A2656" s="374" t="s">
        <v>8021</v>
      </c>
      <c r="B2656" s="26">
        <v>8699708360138</v>
      </c>
      <c r="C2656" s="377" t="s">
        <v>323</v>
      </c>
      <c r="D2656" s="374" t="s">
        <v>324</v>
      </c>
      <c r="E2656" s="374" t="s">
        <v>631</v>
      </c>
      <c r="F2656" s="374" t="s">
        <v>18</v>
      </c>
      <c r="G2656" s="374" t="s">
        <v>19</v>
      </c>
      <c r="H2656" s="226"/>
      <c r="I2656" s="31">
        <f>VLOOKUP(B2656,'[1]AKTİF ÜRÜNLER LİSTESİ'!B$1:M$7867,12,FALSE)</f>
        <v>0</v>
      </c>
      <c r="J2656" s="31">
        <f>VLOOKUP(B2656,'[1]AKTİF ÜRÜNLER LİSTESİ'!B$1:N$7867,13,FALSE)</f>
        <v>0</v>
      </c>
      <c r="K2656" s="31">
        <f>VLOOKUP(B2656,'[1]AKTİF ÜRÜNLER LİSTESİ'!B:O,14,FALSE)</f>
        <v>0</v>
      </c>
      <c r="L2656" s="380">
        <v>41303</v>
      </c>
    </row>
    <row r="2657" spans="1:12" ht="15" customHeight="1" x14ac:dyDescent="0.25">
      <c r="A2657" s="374" t="s">
        <v>8022</v>
      </c>
      <c r="B2657" s="26">
        <v>8699676090266</v>
      </c>
      <c r="C2657" s="377" t="s">
        <v>4949</v>
      </c>
      <c r="D2657" s="374" t="s">
        <v>4950</v>
      </c>
      <c r="E2657" s="374" t="s">
        <v>846</v>
      </c>
      <c r="F2657" s="374" t="s">
        <v>18</v>
      </c>
      <c r="G2657" s="374" t="s">
        <v>19</v>
      </c>
      <c r="H2657" s="377"/>
      <c r="I2657" s="31">
        <f>VLOOKUP(B2657,'[1]AKTİF ÜRÜNLER LİSTESİ'!B$1:M$7867,12,FALSE)</f>
        <v>0</v>
      </c>
      <c r="J2657" s="31">
        <f>VLOOKUP(B2657,'[1]AKTİF ÜRÜNLER LİSTESİ'!B$1:N$7867,13,FALSE)</f>
        <v>0</v>
      </c>
      <c r="K2657" s="31">
        <f>VLOOKUP(B2657,'[1]AKTİF ÜRÜNLER LİSTESİ'!B:O,14,FALSE)</f>
        <v>0</v>
      </c>
      <c r="L2657" s="380">
        <v>41303</v>
      </c>
    </row>
    <row r="2658" spans="1:12" ht="15" customHeight="1" x14ac:dyDescent="0.25">
      <c r="A2658" s="38" t="s">
        <v>1261</v>
      </c>
      <c r="B2658" s="72">
        <v>8681986160104</v>
      </c>
      <c r="C2658" s="37" t="s">
        <v>1262</v>
      </c>
      <c r="D2658" s="38" t="s">
        <v>1263</v>
      </c>
      <c r="E2658" s="38" t="s">
        <v>664</v>
      </c>
      <c r="F2658" s="38" t="s">
        <v>18</v>
      </c>
      <c r="G2658" s="374" t="s">
        <v>19</v>
      </c>
      <c r="H2658" s="374"/>
      <c r="I2658" s="31">
        <f>VLOOKUP(B2658,'[1]AKTİF ÜRÜNLER LİSTESİ'!B$1:M$7867,12,FALSE)</f>
        <v>1</v>
      </c>
      <c r="J2658" s="31">
        <f>VLOOKUP(B2658,'[1]AKTİF ÜRÜNLER LİSTESİ'!B$1:N$7867,13,FALSE)</f>
        <v>1</v>
      </c>
      <c r="K2658" s="31">
        <f>VLOOKUP(B2658,'[1]AKTİF ÜRÜNLER LİSTESİ'!B:O,14,FALSE)</f>
        <v>0</v>
      </c>
      <c r="L2658" s="380">
        <v>44929</v>
      </c>
    </row>
    <row r="2659" spans="1:12" ht="15" customHeight="1" x14ac:dyDescent="0.25">
      <c r="A2659" s="374" t="s">
        <v>6674</v>
      </c>
      <c r="B2659" s="26">
        <v>8699527011037</v>
      </c>
      <c r="C2659" s="377" t="s">
        <v>3371</v>
      </c>
      <c r="D2659" s="374" t="s">
        <v>3372</v>
      </c>
      <c r="E2659" s="377" t="s">
        <v>855</v>
      </c>
      <c r="F2659" s="374" t="s">
        <v>18</v>
      </c>
      <c r="G2659" s="374" t="s">
        <v>19</v>
      </c>
      <c r="H2659" s="368"/>
      <c r="I2659" s="31">
        <f>VLOOKUP(B2659,'[1]AKTİF ÜRÜNLER LİSTESİ'!B$1:M$7867,12,FALSE)</f>
        <v>0</v>
      </c>
      <c r="J2659" s="31">
        <f>VLOOKUP(B2659,'[1]AKTİF ÜRÜNLER LİSTESİ'!B$1:N$7867,13,FALSE)</f>
        <v>0</v>
      </c>
      <c r="K2659" s="31">
        <f>VLOOKUP(B2659,'[1]AKTİF ÜRÜNLER LİSTESİ'!B:O,14,FALSE)</f>
        <v>0</v>
      </c>
      <c r="L2659" s="380">
        <v>41492</v>
      </c>
    </row>
    <row r="2660" spans="1:12" ht="15" customHeight="1" x14ac:dyDescent="0.25">
      <c r="A2660" s="374" t="s">
        <v>3767</v>
      </c>
      <c r="B2660" s="26">
        <v>8699293010968</v>
      </c>
      <c r="C2660" s="377" t="s">
        <v>2045</v>
      </c>
      <c r="D2660" s="374" t="s">
        <v>2046</v>
      </c>
      <c r="E2660" s="374" t="s">
        <v>265</v>
      </c>
      <c r="F2660" s="374" t="s">
        <v>18</v>
      </c>
      <c r="G2660" s="374" t="s">
        <v>19</v>
      </c>
      <c r="H2660" s="81"/>
      <c r="I2660" s="31">
        <f>VLOOKUP(B2660,'[1]AKTİF ÜRÜNLER LİSTESİ'!B$1:M$7867,12,FALSE)</f>
        <v>0</v>
      </c>
      <c r="J2660" s="31">
        <f>VLOOKUP(B2660,'[1]AKTİF ÜRÜNLER LİSTESİ'!B$1:N$7867,13,FALSE)</f>
        <v>0</v>
      </c>
      <c r="K2660" s="31">
        <f>VLOOKUP(B2660,'[1]AKTİF ÜRÜNLER LİSTESİ'!B:O,14,FALSE)</f>
        <v>0</v>
      </c>
      <c r="L2660" s="380">
        <v>43648</v>
      </c>
    </row>
    <row r="2661" spans="1:12" ht="15" customHeight="1" x14ac:dyDescent="0.25">
      <c r="A2661" s="374" t="s">
        <v>8023</v>
      </c>
      <c r="B2661" s="26">
        <v>8699587753472</v>
      </c>
      <c r="C2661" s="377" t="s">
        <v>6423</v>
      </c>
      <c r="D2661" s="374" t="s">
        <v>6424</v>
      </c>
      <c r="E2661" s="374" t="s">
        <v>3199</v>
      </c>
      <c r="F2661" s="374" t="s">
        <v>18</v>
      </c>
      <c r="G2661" s="374" t="s">
        <v>19</v>
      </c>
      <c r="H2661" s="377"/>
      <c r="I2661" s="31">
        <f>VLOOKUP(B2661,'[1]AKTİF ÜRÜNLER LİSTESİ'!B$1:M$7867,12,FALSE)</f>
        <v>0</v>
      </c>
      <c r="J2661" s="31">
        <f>VLOOKUP(B2661,'[1]AKTİF ÜRÜNLER LİSTESİ'!B$1:N$7867,13,FALSE)</f>
        <v>0</v>
      </c>
      <c r="K2661" s="31">
        <f>VLOOKUP(B2661,'[1]AKTİF ÜRÜNLER LİSTESİ'!B:O,14,FALSE)</f>
        <v>0</v>
      </c>
      <c r="L2661" s="380">
        <v>41303</v>
      </c>
    </row>
    <row r="2662" spans="1:12" ht="15" customHeight="1" x14ac:dyDescent="0.25">
      <c r="A2662" s="374" t="s">
        <v>8024</v>
      </c>
      <c r="B2662" s="26">
        <v>8699540091115</v>
      </c>
      <c r="C2662" s="377" t="s">
        <v>771</v>
      </c>
      <c r="D2662" s="374" t="s">
        <v>772</v>
      </c>
      <c r="E2662" s="374" t="s">
        <v>467</v>
      </c>
      <c r="F2662" s="374" t="s">
        <v>18</v>
      </c>
      <c r="G2662" s="374" t="s">
        <v>19</v>
      </c>
      <c r="H2662" s="377"/>
      <c r="I2662" s="31">
        <f>VLOOKUP(B2662,'[1]AKTİF ÜRÜNLER LİSTESİ'!B$1:M$7867,12,FALSE)</f>
        <v>0</v>
      </c>
      <c r="J2662" s="31">
        <f>VLOOKUP(B2662,'[1]AKTİF ÜRÜNLER LİSTESİ'!B$1:N$7867,13,FALSE)</f>
        <v>0</v>
      </c>
      <c r="K2662" s="31">
        <f>VLOOKUP(B2662,'[1]AKTİF ÜRÜNLER LİSTESİ'!B:O,14,FALSE)</f>
        <v>0</v>
      </c>
      <c r="L2662" s="380">
        <v>41303</v>
      </c>
    </row>
    <row r="2663" spans="1:12" ht="15" customHeight="1" x14ac:dyDescent="0.25">
      <c r="A2663" s="374" t="s">
        <v>6527</v>
      </c>
      <c r="B2663" s="26">
        <v>8699540030015</v>
      </c>
      <c r="C2663" s="377" t="s">
        <v>771</v>
      </c>
      <c r="D2663" s="374" t="s">
        <v>772</v>
      </c>
      <c r="E2663" s="377" t="s">
        <v>467</v>
      </c>
      <c r="F2663" s="374" t="s">
        <v>18</v>
      </c>
      <c r="G2663" s="374" t="s">
        <v>19</v>
      </c>
      <c r="H2663" s="377"/>
      <c r="I2663" s="31">
        <f>VLOOKUP(B2663,'[1]AKTİF ÜRÜNLER LİSTESİ'!B$1:M$7867,12,FALSE)</f>
        <v>0</v>
      </c>
      <c r="J2663" s="31">
        <f>VLOOKUP(B2663,'[1]AKTİF ÜRÜNLER LİSTESİ'!B$1:N$7867,13,FALSE)</f>
        <v>0</v>
      </c>
      <c r="K2663" s="31">
        <f>VLOOKUP(B2663,'[1]AKTİF ÜRÜNLER LİSTESİ'!B:O,14,FALSE)</f>
        <v>0</v>
      </c>
      <c r="L2663" s="380">
        <v>41681</v>
      </c>
    </row>
    <row r="2664" spans="1:12" ht="15" customHeight="1" x14ac:dyDescent="0.25">
      <c r="A2664" s="40" t="s">
        <v>3183</v>
      </c>
      <c r="B2664" s="72">
        <v>8699540003309</v>
      </c>
      <c r="C2664" s="377" t="s">
        <v>2045</v>
      </c>
      <c r="D2664" s="374" t="s">
        <v>2046</v>
      </c>
      <c r="E2664" s="42" t="s">
        <v>467</v>
      </c>
      <c r="F2664" s="40" t="s">
        <v>18</v>
      </c>
      <c r="G2664" s="374" t="s">
        <v>19</v>
      </c>
      <c r="H2664" s="377"/>
      <c r="I2664" s="31">
        <f>VLOOKUP(B2664,'[1]AKTİF ÜRÜNLER LİSTESİ'!B$1:M$7867,12,FALSE)</f>
        <v>0</v>
      </c>
      <c r="J2664" s="31">
        <f>VLOOKUP(B2664,'[1]AKTİF ÜRÜNLER LİSTESİ'!B$1:N$7867,13,FALSE)</f>
        <v>0</v>
      </c>
      <c r="K2664" s="31">
        <f>VLOOKUP(B2664,'[1]AKTİF ÜRÜNLER LİSTESİ'!B:O,14,FALSE)</f>
        <v>0</v>
      </c>
      <c r="L2664" s="380">
        <v>43907</v>
      </c>
    </row>
    <row r="2665" spans="1:12" ht="15" customHeight="1" x14ac:dyDescent="0.25">
      <c r="A2665" s="374" t="s">
        <v>8025</v>
      </c>
      <c r="B2665" s="26">
        <v>8699525766342</v>
      </c>
      <c r="C2665" s="377" t="s">
        <v>8026</v>
      </c>
      <c r="D2665" s="374" t="s">
        <v>8027</v>
      </c>
      <c r="E2665" s="377" t="s">
        <v>191</v>
      </c>
      <c r="F2665" s="374" t="s">
        <v>18</v>
      </c>
      <c r="G2665" s="374" t="s">
        <v>19</v>
      </c>
      <c r="H2665" s="377"/>
      <c r="I2665" s="31">
        <f>VLOOKUP(B2665,'[1]AKTİF ÜRÜNLER LİSTESİ'!B$1:M$7867,12,FALSE)</f>
        <v>1</v>
      </c>
      <c r="J2665" s="31">
        <f>VLOOKUP(B2665,'[1]AKTİF ÜRÜNLER LİSTESİ'!B$1:N$7867,13,FALSE)</f>
        <v>1</v>
      </c>
      <c r="K2665" s="31">
        <f>VLOOKUP(B2665,'[1]AKTİF ÜRÜNLER LİSTESİ'!B:O,14,FALSE)</f>
        <v>0</v>
      </c>
      <c r="L2665" s="380">
        <v>41303</v>
      </c>
    </row>
    <row r="2666" spans="1:12" ht="15" customHeight="1" x14ac:dyDescent="0.25">
      <c r="A2666" s="374" t="s">
        <v>8028</v>
      </c>
      <c r="B2666" s="26">
        <v>8699828760061</v>
      </c>
      <c r="C2666" s="377" t="s">
        <v>8026</v>
      </c>
      <c r="D2666" s="374" t="s">
        <v>8027</v>
      </c>
      <c r="E2666" s="374" t="s">
        <v>1393</v>
      </c>
      <c r="F2666" s="374" t="s">
        <v>18</v>
      </c>
      <c r="G2666" s="227" t="s">
        <v>19</v>
      </c>
      <c r="H2666" s="377"/>
      <c r="I2666" s="31">
        <f>VLOOKUP(B2666,'[1]AKTİF ÜRÜNLER LİSTESİ'!B$1:M$7867,12,FALSE)</f>
        <v>1</v>
      </c>
      <c r="J2666" s="31">
        <f>VLOOKUP(B2666,'[1]AKTİF ÜRÜNLER LİSTESİ'!B$1:N$7867,13,FALSE)</f>
        <v>1</v>
      </c>
      <c r="K2666" s="31">
        <f>VLOOKUP(B2666,'[1]AKTİF ÜRÜNLER LİSTESİ'!B:O,14,FALSE)</f>
        <v>0</v>
      </c>
      <c r="L2666" s="380">
        <v>41303</v>
      </c>
    </row>
    <row r="2667" spans="1:12" ht="15" customHeight="1" x14ac:dyDescent="0.25">
      <c r="A2667" s="374" t="s">
        <v>8029</v>
      </c>
      <c r="B2667" s="26">
        <v>8699828760054</v>
      </c>
      <c r="C2667" s="377" t="s">
        <v>8026</v>
      </c>
      <c r="D2667" s="374" t="s">
        <v>8027</v>
      </c>
      <c r="E2667" s="374" t="s">
        <v>1393</v>
      </c>
      <c r="F2667" s="374" t="s">
        <v>18</v>
      </c>
      <c r="G2667" s="374" t="s">
        <v>19</v>
      </c>
      <c r="H2667" s="377"/>
      <c r="I2667" s="31">
        <f>VLOOKUP(B2667,'[1]AKTİF ÜRÜNLER LİSTESİ'!B$1:M$7867,12,FALSE)</f>
        <v>2</v>
      </c>
      <c r="J2667" s="31">
        <f>VLOOKUP(B2667,'[1]AKTİF ÜRÜNLER LİSTESİ'!B$1:N$7867,13,FALSE)</f>
        <v>2</v>
      </c>
      <c r="K2667" s="31">
        <f>VLOOKUP(B2667,'[1]AKTİF ÜRÜNLER LİSTESİ'!B:O,14,FALSE)</f>
        <v>0</v>
      </c>
      <c r="L2667" s="380">
        <v>41303</v>
      </c>
    </row>
    <row r="2668" spans="1:12" ht="15" customHeight="1" x14ac:dyDescent="0.25">
      <c r="A2668" s="371" t="s">
        <v>5792</v>
      </c>
      <c r="B2668" s="378">
        <v>8680760091832</v>
      </c>
      <c r="C2668" s="377" t="s">
        <v>771</v>
      </c>
      <c r="D2668" s="377" t="s">
        <v>772</v>
      </c>
      <c r="E2668" s="377" t="s">
        <v>17</v>
      </c>
      <c r="F2668" s="374" t="s">
        <v>18</v>
      </c>
      <c r="G2668" s="374" t="s">
        <v>19</v>
      </c>
      <c r="H2668" s="377"/>
      <c r="I2668" s="31">
        <f>VLOOKUP(B2668,'[1]AKTİF ÜRÜNLER LİSTESİ'!B$1:M$7867,12,FALSE)</f>
        <v>0</v>
      </c>
      <c r="J2668" s="31">
        <f>VLOOKUP(B2668,'[1]AKTİF ÜRÜNLER LİSTESİ'!B$1:N$7867,13,FALSE)</f>
        <v>0</v>
      </c>
      <c r="K2668" s="31">
        <f>VLOOKUP(B2668,'[1]AKTİF ÜRÜNLER LİSTESİ'!B:O,14,FALSE)</f>
        <v>0</v>
      </c>
      <c r="L2668" s="380">
        <v>42486</v>
      </c>
    </row>
    <row r="2669" spans="1:12" ht="15" customHeight="1" x14ac:dyDescent="0.25">
      <c r="A2669" s="374" t="s">
        <v>5978</v>
      </c>
      <c r="B2669" s="378">
        <v>8699541095365</v>
      </c>
      <c r="C2669" s="377" t="s">
        <v>2045</v>
      </c>
      <c r="D2669" s="374" t="s">
        <v>2046</v>
      </c>
      <c r="E2669" s="374" t="s">
        <v>2353</v>
      </c>
      <c r="F2669" s="374" t="s">
        <v>18</v>
      </c>
      <c r="G2669" s="374" t="s">
        <v>19</v>
      </c>
      <c r="H2669" s="377"/>
      <c r="I2669" s="31">
        <f>VLOOKUP(B2669,'[1]AKTİF ÜRÜNLER LİSTESİ'!B$1:M$7867,12,FALSE)</f>
        <v>0</v>
      </c>
      <c r="J2669" s="31">
        <f>VLOOKUP(B2669,'[1]AKTİF ÜRÜNLER LİSTESİ'!B$1:N$7867,13,FALSE)</f>
        <v>0</v>
      </c>
      <c r="K2669" s="31">
        <f>VLOOKUP(B2669,'[1]AKTİF ÜRÜNLER LİSTESİ'!B:O,14,FALSE)</f>
        <v>0</v>
      </c>
      <c r="L2669" s="380">
        <v>42304</v>
      </c>
    </row>
    <row r="2670" spans="1:12" ht="15" customHeight="1" x14ac:dyDescent="0.25">
      <c r="A2670" s="217" t="s">
        <v>20180</v>
      </c>
      <c r="B2670" s="219">
        <v>8681085010621</v>
      </c>
      <c r="C2670" s="217" t="s">
        <v>6423</v>
      </c>
      <c r="D2670" s="217" t="s">
        <v>6424</v>
      </c>
      <c r="E2670" s="217" t="s">
        <v>827</v>
      </c>
      <c r="F2670" s="217" t="s">
        <v>18</v>
      </c>
      <c r="G2670" s="217" t="s">
        <v>19</v>
      </c>
      <c r="H2670" s="377"/>
      <c r="I2670" s="31">
        <f>VLOOKUP(B2670,'[1]AKTİF ÜRÜNLER LİSTESİ'!B$1:M$7867,12,FALSE)</f>
        <v>0</v>
      </c>
      <c r="J2670" s="31">
        <f>VLOOKUP(B2670,'[1]AKTİF ÜRÜNLER LİSTESİ'!B$1:N$7867,13,FALSE)</f>
        <v>0</v>
      </c>
      <c r="K2670" s="31">
        <f>VLOOKUP(B2670,'[1]AKTİF ÜRÜNLER LİSTESİ'!B:O,14,FALSE)</f>
        <v>0</v>
      </c>
      <c r="L2670" s="379">
        <v>45832</v>
      </c>
    </row>
    <row r="2671" spans="1:12" ht="15" customHeight="1" x14ac:dyDescent="0.25">
      <c r="A2671" s="275" t="s">
        <v>20340</v>
      </c>
      <c r="B2671" s="277">
        <v>8699586094712</v>
      </c>
      <c r="C2671" s="275" t="s">
        <v>774</v>
      </c>
      <c r="D2671" s="275" t="s">
        <v>775</v>
      </c>
      <c r="E2671" s="275" t="s">
        <v>246</v>
      </c>
      <c r="F2671" s="275" t="s">
        <v>18</v>
      </c>
      <c r="G2671" s="275" t="s">
        <v>19</v>
      </c>
      <c r="H2671" s="377"/>
      <c r="I2671" s="31">
        <f>VLOOKUP(B2671,'[1]AKTİF ÜRÜNLER LİSTESİ'!B$1:M$7867,12,FALSE)</f>
        <v>0</v>
      </c>
      <c r="J2671" s="31">
        <f>VLOOKUP(B2671,'[1]AKTİF ÜRÜNLER LİSTESİ'!B$1:N$7867,13,FALSE)</f>
        <v>0</v>
      </c>
      <c r="K2671" s="31">
        <f>VLOOKUP(B2671,'[1]AKTİF ÜRÜNLER LİSTESİ'!B:O,14,FALSE)</f>
        <v>0</v>
      </c>
      <c r="L2671" s="379">
        <v>45909</v>
      </c>
    </row>
    <row r="2672" spans="1:12" ht="15" customHeight="1" x14ac:dyDescent="0.25">
      <c r="A2672" s="336" t="s">
        <v>20759</v>
      </c>
      <c r="B2672" s="337">
        <v>8699586096600</v>
      </c>
      <c r="C2672" s="336" t="s">
        <v>774</v>
      </c>
      <c r="D2672" s="336" t="s">
        <v>775</v>
      </c>
      <c r="E2672" s="336" t="s">
        <v>246</v>
      </c>
      <c r="F2672" s="336" t="s">
        <v>18</v>
      </c>
      <c r="G2672" s="336" t="s">
        <v>19</v>
      </c>
      <c r="H2672" s="377"/>
      <c r="I2672" s="31">
        <v>0</v>
      </c>
      <c r="J2672" s="31">
        <v>0</v>
      </c>
      <c r="K2672" s="31">
        <v>0</v>
      </c>
      <c r="L2672" s="379">
        <v>46133</v>
      </c>
    </row>
    <row r="2673" spans="1:12" ht="15" customHeight="1" x14ac:dyDescent="0.25">
      <c r="A2673" s="275" t="s">
        <v>20341</v>
      </c>
      <c r="B2673" s="277">
        <v>8699586094729</v>
      </c>
      <c r="C2673" s="275" t="s">
        <v>774</v>
      </c>
      <c r="D2673" s="275" t="s">
        <v>775</v>
      </c>
      <c r="E2673" s="275" t="s">
        <v>246</v>
      </c>
      <c r="F2673" s="275" t="s">
        <v>18</v>
      </c>
      <c r="G2673" s="275" t="s">
        <v>19</v>
      </c>
      <c r="H2673" s="377"/>
      <c r="I2673" s="31">
        <f>VLOOKUP(B2673,'[1]AKTİF ÜRÜNLER LİSTESİ'!B$1:M$7867,12,FALSE)</f>
        <v>0</v>
      </c>
      <c r="J2673" s="31">
        <f>VLOOKUP(B2673,'[1]AKTİF ÜRÜNLER LİSTESİ'!B$1:N$7867,13,FALSE)</f>
        <v>0</v>
      </c>
      <c r="K2673" s="31">
        <f>VLOOKUP(B2673,'[1]AKTİF ÜRÜNLER LİSTESİ'!B:O,14,FALSE)</f>
        <v>0</v>
      </c>
      <c r="L2673" s="379">
        <v>45909</v>
      </c>
    </row>
    <row r="2674" spans="1:12" ht="15" customHeight="1" x14ac:dyDescent="0.25">
      <c r="A2674" s="336" t="s">
        <v>20758</v>
      </c>
      <c r="B2674" s="337">
        <v>8699586096617</v>
      </c>
      <c r="C2674" s="336" t="s">
        <v>774</v>
      </c>
      <c r="D2674" s="336" t="s">
        <v>775</v>
      </c>
      <c r="E2674" s="336" t="s">
        <v>246</v>
      </c>
      <c r="F2674" s="336" t="s">
        <v>18</v>
      </c>
      <c r="G2674" s="336" t="s">
        <v>19</v>
      </c>
      <c r="H2674" s="226"/>
      <c r="I2674" s="31">
        <v>0</v>
      </c>
      <c r="J2674" s="31">
        <v>0</v>
      </c>
      <c r="K2674" s="31">
        <v>0</v>
      </c>
      <c r="L2674" s="379">
        <v>46133</v>
      </c>
    </row>
    <row r="2675" spans="1:12" ht="15" customHeight="1" x14ac:dyDescent="0.25">
      <c r="A2675" s="374" t="s">
        <v>5747</v>
      </c>
      <c r="B2675" s="26">
        <v>8699844340995</v>
      </c>
      <c r="C2675" s="377" t="s">
        <v>5748</v>
      </c>
      <c r="D2675" s="374" t="s">
        <v>5749</v>
      </c>
      <c r="E2675" s="374" t="s">
        <v>429</v>
      </c>
      <c r="F2675" s="374" t="s">
        <v>18</v>
      </c>
      <c r="G2675" s="227" t="s">
        <v>19</v>
      </c>
      <c r="H2675" s="377"/>
      <c r="I2675" s="31">
        <f>VLOOKUP(B2675,'[1]AKTİF ÜRÜNLER LİSTESİ'!B$1:M$7867,12,FALSE)</f>
        <v>0</v>
      </c>
      <c r="J2675" s="31">
        <f>VLOOKUP(B2675,'[1]AKTİF ÜRÜNLER LİSTESİ'!B$1:N$7867,13,FALSE)</f>
        <v>0</v>
      </c>
      <c r="K2675" s="31">
        <f>VLOOKUP(B2675,'[1]AKTİF ÜRÜNLER LİSTESİ'!B:O,14,FALSE)</f>
        <v>0</v>
      </c>
      <c r="L2675" s="380">
        <v>42507</v>
      </c>
    </row>
    <row r="2676" spans="1:12" ht="15" customHeight="1" x14ac:dyDescent="0.25">
      <c r="A2676" s="374" t="s">
        <v>8030</v>
      </c>
      <c r="B2676" s="26">
        <v>8699522356522</v>
      </c>
      <c r="C2676" s="377" t="s">
        <v>8031</v>
      </c>
      <c r="D2676" s="374" t="s">
        <v>8032</v>
      </c>
      <c r="E2676" s="374" t="s">
        <v>107</v>
      </c>
      <c r="F2676" s="374" t="s">
        <v>18</v>
      </c>
      <c r="G2676" s="374" t="s">
        <v>19</v>
      </c>
      <c r="H2676" s="377"/>
      <c r="I2676" s="31">
        <f>VLOOKUP(B2676,'[1]AKTİF ÜRÜNLER LİSTESİ'!B$1:M$7867,12,FALSE)</f>
        <v>0</v>
      </c>
      <c r="J2676" s="31">
        <f>VLOOKUP(B2676,'[1]AKTİF ÜRÜNLER LİSTESİ'!B$1:N$7867,13,FALSE)</f>
        <v>0</v>
      </c>
      <c r="K2676" s="31">
        <f>VLOOKUP(B2676,'[1]AKTİF ÜRÜNLER LİSTESİ'!B:O,14,FALSE)</f>
        <v>0</v>
      </c>
      <c r="L2676" s="380">
        <v>41303</v>
      </c>
    </row>
    <row r="2677" spans="1:12" ht="15" customHeight="1" x14ac:dyDescent="0.25">
      <c r="A2677" s="374" t="s">
        <v>8033</v>
      </c>
      <c r="B2677" s="26">
        <v>8699522386581</v>
      </c>
      <c r="C2677" s="377" t="s">
        <v>8031</v>
      </c>
      <c r="D2677" s="374" t="s">
        <v>8032</v>
      </c>
      <c r="E2677" s="374" t="s">
        <v>107</v>
      </c>
      <c r="F2677" s="374" t="s">
        <v>18</v>
      </c>
      <c r="G2677" s="374" t="s">
        <v>19</v>
      </c>
      <c r="H2677" s="377"/>
      <c r="I2677" s="31">
        <f>VLOOKUP(B2677,'[1]AKTİF ÜRÜNLER LİSTESİ'!B$1:M$7867,12,FALSE)</f>
        <v>0</v>
      </c>
      <c r="J2677" s="31">
        <f>VLOOKUP(B2677,'[1]AKTİF ÜRÜNLER LİSTESİ'!B$1:N$7867,13,FALSE)</f>
        <v>0</v>
      </c>
      <c r="K2677" s="31">
        <f>VLOOKUP(B2677,'[1]AKTİF ÜRÜNLER LİSTESİ'!B:O,14,FALSE)</f>
        <v>0</v>
      </c>
      <c r="L2677" s="380">
        <v>41303</v>
      </c>
    </row>
    <row r="2678" spans="1:12" ht="15" customHeight="1" x14ac:dyDescent="0.25">
      <c r="A2678" s="374" t="s">
        <v>5268</v>
      </c>
      <c r="B2678" s="378">
        <v>8699808010087</v>
      </c>
      <c r="C2678" s="377" t="s">
        <v>3860</v>
      </c>
      <c r="D2678" s="377" t="s">
        <v>3861</v>
      </c>
      <c r="E2678" s="377" t="s">
        <v>2465</v>
      </c>
      <c r="F2678" s="374" t="s">
        <v>18</v>
      </c>
      <c r="G2678" s="374" t="s">
        <v>19</v>
      </c>
      <c r="H2678" s="377"/>
      <c r="I2678" s="31">
        <f>VLOOKUP(B2678,'[1]AKTİF ÜRÜNLER LİSTESİ'!B$1:M$7867,12,FALSE)</f>
        <v>1</v>
      </c>
      <c r="J2678" s="31">
        <f>VLOOKUP(B2678,'[1]AKTİF ÜRÜNLER LİSTESİ'!B$1:N$7867,13,FALSE)</f>
        <v>1</v>
      </c>
      <c r="K2678" s="31">
        <f>VLOOKUP(B2678,'[1]AKTİF ÜRÜNLER LİSTESİ'!B:O,14,FALSE)</f>
        <v>0</v>
      </c>
      <c r="L2678" s="380">
        <v>42822</v>
      </c>
    </row>
    <row r="2679" spans="1:12" ht="15" customHeight="1" x14ac:dyDescent="0.25">
      <c r="A2679" s="374" t="s">
        <v>3859</v>
      </c>
      <c r="B2679" s="378">
        <v>8699808010094</v>
      </c>
      <c r="C2679" s="377" t="s">
        <v>3860</v>
      </c>
      <c r="D2679" s="377" t="s">
        <v>3861</v>
      </c>
      <c r="E2679" s="377" t="s">
        <v>2465</v>
      </c>
      <c r="F2679" s="374" t="s">
        <v>18</v>
      </c>
      <c r="G2679" s="374" t="s">
        <v>19</v>
      </c>
      <c r="H2679" s="377"/>
      <c r="I2679" s="31">
        <f>VLOOKUP(B2679,'[1]AKTİF ÜRÜNLER LİSTESİ'!B$1:M$7867,12,FALSE)</f>
        <v>2</v>
      </c>
      <c r="J2679" s="31">
        <f>VLOOKUP(B2679,'[1]AKTİF ÜRÜNLER LİSTESİ'!B$1:N$7867,13,FALSE)</f>
        <v>2</v>
      </c>
      <c r="K2679" s="31">
        <f>VLOOKUP(B2679,'[1]AKTİF ÜRÜNLER LİSTESİ'!B:O,14,FALSE)</f>
        <v>0</v>
      </c>
      <c r="L2679" s="380">
        <v>43585</v>
      </c>
    </row>
    <row r="2680" spans="1:12" ht="15" customHeight="1" x14ac:dyDescent="0.25">
      <c r="A2680" s="374" t="s">
        <v>8034</v>
      </c>
      <c r="B2680" s="26">
        <v>8699808010056</v>
      </c>
      <c r="C2680" s="377" t="s">
        <v>3860</v>
      </c>
      <c r="D2680" s="374" t="s">
        <v>3861</v>
      </c>
      <c r="E2680" s="374" t="s">
        <v>2465</v>
      </c>
      <c r="F2680" s="374" t="s">
        <v>18</v>
      </c>
      <c r="G2680" s="374" t="s">
        <v>19</v>
      </c>
      <c r="H2680" s="377"/>
      <c r="I2680" s="31">
        <f>VLOOKUP(B2680,'[1]AKTİF ÜRÜNLER LİSTESİ'!B$1:M$7867,12,FALSE)</f>
        <v>2</v>
      </c>
      <c r="J2680" s="31">
        <f>VLOOKUP(B2680,'[1]AKTİF ÜRÜNLER LİSTESİ'!B$1:N$7867,13,FALSE)</f>
        <v>2</v>
      </c>
      <c r="K2680" s="31">
        <f>VLOOKUP(B2680,'[1]AKTİF ÜRÜNLER LİSTESİ'!B:O,14,FALSE)</f>
        <v>0</v>
      </c>
      <c r="L2680" s="380">
        <v>41303</v>
      </c>
    </row>
    <row r="2681" spans="1:12" ht="15" customHeight="1" x14ac:dyDescent="0.25">
      <c r="A2681" s="374" t="s">
        <v>8035</v>
      </c>
      <c r="B2681" s="26">
        <v>8699808010032</v>
      </c>
      <c r="C2681" s="377" t="s">
        <v>3860</v>
      </c>
      <c r="D2681" s="374" t="s">
        <v>3861</v>
      </c>
      <c r="E2681" s="374" t="s">
        <v>2465</v>
      </c>
      <c r="F2681" s="374" t="s">
        <v>18</v>
      </c>
      <c r="G2681" s="374" t="s">
        <v>19</v>
      </c>
      <c r="H2681" s="377"/>
      <c r="I2681" s="31">
        <f>VLOOKUP(B2681,'[1]AKTİF ÜRÜNLER LİSTESİ'!B$1:M$7867,12,FALSE)</f>
        <v>1</v>
      </c>
      <c r="J2681" s="31">
        <f>VLOOKUP(B2681,'[1]AKTİF ÜRÜNLER LİSTESİ'!B$1:N$7867,13,FALSE)</f>
        <v>1</v>
      </c>
      <c r="K2681" s="31">
        <f>VLOOKUP(B2681,'[1]AKTİF ÜRÜNLER LİSTESİ'!B:O,14,FALSE)</f>
        <v>0</v>
      </c>
      <c r="L2681" s="380">
        <v>41303</v>
      </c>
    </row>
    <row r="2682" spans="1:12" ht="15" customHeight="1" x14ac:dyDescent="0.25">
      <c r="A2682" s="374" t="s">
        <v>8036</v>
      </c>
      <c r="B2682" s="26">
        <v>8699808010049</v>
      </c>
      <c r="C2682" s="377" t="s">
        <v>3860</v>
      </c>
      <c r="D2682" s="374" t="s">
        <v>3861</v>
      </c>
      <c r="E2682" s="374" t="s">
        <v>2465</v>
      </c>
      <c r="F2682" s="374" t="s">
        <v>18</v>
      </c>
      <c r="G2682" s="374" t="s">
        <v>19</v>
      </c>
      <c r="H2682" s="377"/>
      <c r="I2682" s="31">
        <f>VLOOKUP(B2682,'[1]AKTİF ÜRÜNLER LİSTESİ'!B$1:M$7867,12,FALSE)</f>
        <v>1</v>
      </c>
      <c r="J2682" s="31">
        <f>VLOOKUP(B2682,'[1]AKTİF ÜRÜNLER LİSTESİ'!B$1:N$7867,13,FALSE)</f>
        <v>1</v>
      </c>
      <c r="K2682" s="31">
        <f>VLOOKUP(B2682,'[1]AKTİF ÜRÜNLER LİSTESİ'!B:O,14,FALSE)</f>
        <v>0</v>
      </c>
      <c r="L2682" s="380">
        <v>41303</v>
      </c>
    </row>
    <row r="2683" spans="1:12" ht="15" customHeight="1" x14ac:dyDescent="0.25">
      <c r="A2683" s="374" t="s">
        <v>6446</v>
      </c>
      <c r="B2683" s="26">
        <v>8699808010070</v>
      </c>
      <c r="C2683" s="377" t="s">
        <v>3860</v>
      </c>
      <c r="D2683" s="374" t="s">
        <v>3861</v>
      </c>
      <c r="E2683" s="377" t="s">
        <v>2465</v>
      </c>
      <c r="F2683" s="374" t="s">
        <v>18</v>
      </c>
      <c r="G2683" s="374" t="s">
        <v>19</v>
      </c>
      <c r="H2683" s="377"/>
      <c r="I2683" s="31">
        <f>VLOOKUP(B2683,'[1]AKTİF ÜRÜNLER LİSTESİ'!B$1:M$7867,12,FALSE)</f>
        <v>2</v>
      </c>
      <c r="J2683" s="31">
        <f>VLOOKUP(B2683,'[1]AKTİF ÜRÜNLER LİSTESİ'!B$1:N$7867,13,FALSE)</f>
        <v>2</v>
      </c>
      <c r="K2683" s="31">
        <f>VLOOKUP(B2683,'[1]AKTİF ÜRÜNLER LİSTESİ'!B:O,14,FALSE)</f>
        <v>0</v>
      </c>
      <c r="L2683" s="380">
        <v>41758</v>
      </c>
    </row>
    <row r="2684" spans="1:12" ht="15" customHeight="1" x14ac:dyDescent="0.25">
      <c r="A2684" s="374" t="s">
        <v>6121</v>
      </c>
      <c r="B2684" s="153">
        <v>8699527091176</v>
      </c>
      <c r="C2684" s="377" t="s">
        <v>2309</v>
      </c>
      <c r="D2684" s="377" t="s">
        <v>2310</v>
      </c>
      <c r="E2684" s="377" t="s">
        <v>855</v>
      </c>
      <c r="F2684" s="374" t="s">
        <v>18</v>
      </c>
      <c r="G2684" s="374" t="s">
        <v>19</v>
      </c>
      <c r="H2684" s="377"/>
      <c r="I2684" s="31">
        <f>VLOOKUP(B2684,'[1]AKTİF ÜRÜNLER LİSTESİ'!B$1:M$7867,12,FALSE)</f>
        <v>1</v>
      </c>
      <c r="J2684" s="31">
        <f>VLOOKUP(B2684,'[1]AKTİF ÜRÜNLER LİSTESİ'!B$1:N$7867,13,FALSE)</f>
        <v>0</v>
      </c>
      <c r="K2684" s="31">
        <f>VLOOKUP(B2684,'[1]AKTİF ÜRÜNLER LİSTESİ'!B:O,14,FALSE)</f>
        <v>0</v>
      </c>
      <c r="L2684" s="380">
        <v>42087</v>
      </c>
    </row>
    <row r="2685" spans="1:12" ht="15" customHeight="1" x14ac:dyDescent="0.25">
      <c r="A2685" s="377" t="s">
        <v>666</v>
      </c>
      <c r="B2685" s="378">
        <v>8699862950244</v>
      </c>
      <c r="C2685" s="376" t="s">
        <v>667</v>
      </c>
      <c r="D2685" s="377" t="s">
        <v>668</v>
      </c>
      <c r="E2685" s="377" t="s">
        <v>669</v>
      </c>
      <c r="F2685" s="377" t="s">
        <v>18</v>
      </c>
      <c r="G2685" s="374" t="s">
        <v>19</v>
      </c>
      <c r="H2685" s="374"/>
      <c r="I2685" s="31">
        <f>VLOOKUP(B2685,'[1]AKTİF ÜRÜNLER LİSTESİ'!B$1:M$7867,12,FALSE)</f>
        <v>0</v>
      </c>
      <c r="J2685" s="31">
        <f>VLOOKUP(B2685,'[1]AKTİF ÜRÜNLER LİSTESİ'!B$1:N$7867,13,FALSE)</f>
        <v>0</v>
      </c>
      <c r="K2685" s="31">
        <f>VLOOKUP(B2685,'[1]AKTİF ÜRÜNLER LİSTESİ'!B:O,14,FALSE)</f>
        <v>0</v>
      </c>
      <c r="L2685" s="380">
        <v>45146</v>
      </c>
    </row>
    <row r="2686" spans="1:12" ht="15" customHeight="1" x14ac:dyDescent="0.25">
      <c r="A2686" s="374" t="s">
        <v>8037</v>
      </c>
      <c r="B2686" s="26">
        <v>8699828190080</v>
      </c>
      <c r="C2686" s="377" t="s">
        <v>3889</v>
      </c>
      <c r="D2686" s="374" t="s">
        <v>3890</v>
      </c>
      <c r="E2686" s="374" t="s">
        <v>1393</v>
      </c>
      <c r="F2686" s="374" t="s">
        <v>18</v>
      </c>
      <c r="G2686" s="374" t="s">
        <v>19</v>
      </c>
      <c r="H2686" s="377"/>
      <c r="I2686" s="31">
        <f>VLOOKUP(B2686,'[1]AKTİF ÜRÜNLER LİSTESİ'!B$1:M$7867,12,FALSE)</f>
        <v>0</v>
      </c>
      <c r="J2686" s="31">
        <f>VLOOKUP(B2686,'[1]AKTİF ÜRÜNLER LİSTESİ'!B$1:N$7867,13,FALSE)</f>
        <v>0</v>
      </c>
      <c r="K2686" s="31">
        <f>VLOOKUP(B2686,'[1]AKTİF ÜRÜNLER LİSTESİ'!B:O,14,FALSE)</f>
        <v>0</v>
      </c>
      <c r="L2686" s="380">
        <v>41303</v>
      </c>
    </row>
    <row r="2687" spans="1:12" ht="15" customHeight="1" x14ac:dyDescent="0.25">
      <c r="A2687" s="374" t="s">
        <v>8038</v>
      </c>
      <c r="B2687" s="26">
        <v>8699828190097</v>
      </c>
      <c r="C2687" s="377" t="s">
        <v>3889</v>
      </c>
      <c r="D2687" s="374" t="s">
        <v>3890</v>
      </c>
      <c r="E2687" s="374" t="s">
        <v>1393</v>
      </c>
      <c r="F2687" s="374" t="s">
        <v>18</v>
      </c>
      <c r="G2687" s="374" t="s">
        <v>19</v>
      </c>
      <c r="H2687" s="377"/>
      <c r="I2687" s="31">
        <f>VLOOKUP(B2687,'[1]AKTİF ÜRÜNLER LİSTESİ'!B$1:M$7867,12,FALSE)</f>
        <v>0</v>
      </c>
      <c r="J2687" s="31">
        <f>VLOOKUP(B2687,'[1]AKTİF ÜRÜNLER LİSTESİ'!B$1:N$7867,13,FALSE)</f>
        <v>0</v>
      </c>
      <c r="K2687" s="31">
        <f>VLOOKUP(B2687,'[1]AKTİF ÜRÜNLER LİSTESİ'!B:O,14,FALSE)</f>
        <v>0</v>
      </c>
      <c r="L2687" s="380">
        <v>41303</v>
      </c>
    </row>
    <row r="2688" spans="1:12" ht="15" customHeight="1" x14ac:dyDescent="0.25">
      <c r="A2688" s="374" t="s">
        <v>3888</v>
      </c>
      <c r="B2688" s="378">
        <v>8699828190127</v>
      </c>
      <c r="C2688" s="377" t="s">
        <v>3889</v>
      </c>
      <c r="D2688" s="374" t="s">
        <v>3890</v>
      </c>
      <c r="E2688" s="377" t="s">
        <v>1393</v>
      </c>
      <c r="F2688" s="374" t="s">
        <v>18</v>
      </c>
      <c r="G2688" s="374" t="s">
        <v>19</v>
      </c>
      <c r="H2688" s="377"/>
      <c r="I2688" s="31">
        <f>VLOOKUP(B2688,'[1]AKTİF ÜRÜNLER LİSTESİ'!B$1:M$7867,12,FALSE)</f>
        <v>0</v>
      </c>
      <c r="J2688" s="31">
        <f>VLOOKUP(B2688,'[1]AKTİF ÜRÜNLER LİSTESİ'!B$1:N$7867,13,FALSE)</f>
        <v>0</v>
      </c>
      <c r="K2688" s="31">
        <f>VLOOKUP(B2688,'[1]AKTİF ÜRÜNLER LİSTESİ'!B:O,14,FALSE)</f>
        <v>0</v>
      </c>
      <c r="L2688" s="380">
        <v>43571</v>
      </c>
    </row>
    <row r="2689" spans="1:12" ht="15" customHeight="1" x14ac:dyDescent="0.25">
      <c r="A2689" s="374" t="s">
        <v>8039</v>
      </c>
      <c r="B2689" s="26">
        <v>8699774750178</v>
      </c>
      <c r="C2689" s="377" t="s">
        <v>3889</v>
      </c>
      <c r="D2689" s="374" t="s">
        <v>3890</v>
      </c>
      <c r="E2689" s="374" t="s">
        <v>688</v>
      </c>
      <c r="F2689" s="374" t="s">
        <v>18</v>
      </c>
      <c r="G2689" s="374" t="s">
        <v>19</v>
      </c>
      <c r="H2689" s="377"/>
      <c r="I2689" s="31">
        <f>VLOOKUP(B2689,'[1]AKTİF ÜRÜNLER LİSTESİ'!B$1:M$7867,12,FALSE)</f>
        <v>0</v>
      </c>
      <c r="J2689" s="31">
        <f>VLOOKUP(B2689,'[1]AKTİF ÜRÜNLER LİSTESİ'!B$1:N$7867,13,FALSE)</f>
        <v>0</v>
      </c>
      <c r="K2689" s="31">
        <f>VLOOKUP(B2689,'[1]AKTİF ÜRÜNLER LİSTESİ'!B:O,14,FALSE)</f>
        <v>0</v>
      </c>
      <c r="L2689" s="380">
        <v>41303</v>
      </c>
    </row>
    <row r="2690" spans="1:12" ht="15" customHeight="1" x14ac:dyDescent="0.25">
      <c r="A2690" s="14" t="s">
        <v>19706</v>
      </c>
      <c r="B2690" s="108">
        <v>8684090750018</v>
      </c>
      <c r="C2690" s="14" t="s">
        <v>3889</v>
      </c>
      <c r="D2690" s="14" t="s">
        <v>3890</v>
      </c>
      <c r="E2690" s="14" t="s">
        <v>19707</v>
      </c>
      <c r="F2690" s="14" t="s">
        <v>18</v>
      </c>
      <c r="G2690" s="14" t="s">
        <v>19</v>
      </c>
      <c r="H2690" s="15"/>
      <c r="I2690" s="31">
        <f>VLOOKUP(B2690,'[1]AKTİF ÜRÜNLER LİSTESİ'!B$1:M$7867,12,FALSE)</f>
        <v>0</v>
      </c>
      <c r="J2690" s="31">
        <f>VLOOKUP(B2690,'[1]AKTİF ÜRÜNLER LİSTESİ'!B$1:N$7867,13,FALSE)</f>
        <v>0</v>
      </c>
      <c r="K2690" s="31">
        <f>VLOOKUP(B2690,'[1]AKTİF ÜRÜNLER LİSTESİ'!B:O,14,FALSE)</f>
        <v>0</v>
      </c>
      <c r="L2690" s="379">
        <v>45559</v>
      </c>
    </row>
    <row r="2691" spans="1:12" ht="15" customHeight="1" x14ac:dyDescent="0.25">
      <c r="A2691" s="377" t="s">
        <v>2759</v>
      </c>
      <c r="B2691" s="26">
        <v>8699650772669</v>
      </c>
      <c r="C2691" s="377" t="s">
        <v>2760</v>
      </c>
      <c r="D2691" s="374" t="s">
        <v>2761</v>
      </c>
      <c r="E2691" s="374" t="s">
        <v>122</v>
      </c>
      <c r="F2691" s="374" t="s">
        <v>18</v>
      </c>
      <c r="G2691" s="374" t="s">
        <v>19</v>
      </c>
      <c r="H2691" s="40"/>
      <c r="I2691" s="31">
        <f>VLOOKUP(B2691,'[1]AKTİF ÜRÜNLER LİSTESİ'!B$1:M$7867,12,FALSE)</f>
        <v>0</v>
      </c>
      <c r="J2691" s="31">
        <f>VLOOKUP(B2691,'[1]AKTİF ÜRÜNLER LİSTESİ'!B$1:N$7867,13,FALSE)</f>
        <v>0</v>
      </c>
      <c r="K2691" s="31">
        <f>VLOOKUP(B2691,'[1]AKTİF ÜRÜNLER LİSTESİ'!B:O,14,FALSE)</f>
        <v>0</v>
      </c>
      <c r="L2691" s="380">
        <v>44124</v>
      </c>
    </row>
    <row r="2692" spans="1:12" ht="15" customHeight="1" x14ac:dyDescent="0.25">
      <c r="A2692" s="374" t="s">
        <v>5417</v>
      </c>
      <c r="B2692" s="378">
        <v>8680835000097</v>
      </c>
      <c r="C2692" s="377" t="s">
        <v>227</v>
      </c>
      <c r="D2692" s="377" t="s">
        <v>361</v>
      </c>
      <c r="E2692" s="377" t="s">
        <v>3798</v>
      </c>
      <c r="F2692" s="374" t="s">
        <v>18</v>
      </c>
      <c r="G2692" s="374" t="s">
        <v>19</v>
      </c>
      <c r="H2692" s="377"/>
      <c r="I2692" s="31">
        <f>VLOOKUP(B2692,'[1]AKTİF ÜRÜNLER LİSTESİ'!B$1:M$7867,12,FALSE)</f>
        <v>0</v>
      </c>
      <c r="J2692" s="31">
        <f>VLOOKUP(B2692,'[1]AKTİF ÜRÜNLER LİSTESİ'!B$1:N$7867,13,FALSE)</f>
        <v>0</v>
      </c>
      <c r="K2692" s="31">
        <f>VLOOKUP(B2692,'[1]AKTİF ÜRÜNLER LİSTESİ'!B:O,14,FALSE)</f>
        <v>0</v>
      </c>
      <c r="L2692" s="380">
        <v>42731</v>
      </c>
    </row>
    <row r="2693" spans="1:12" ht="15" customHeight="1" x14ac:dyDescent="0.25">
      <c r="A2693" s="374" t="s">
        <v>5418</v>
      </c>
      <c r="B2693" s="378">
        <v>8680835000080</v>
      </c>
      <c r="C2693" s="377" t="s">
        <v>227</v>
      </c>
      <c r="D2693" s="377" t="s">
        <v>361</v>
      </c>
      <c r="E2693" s="377" t="s">
        <v>3798</v>
      </c>
      <c r="F2693" s="374" t="s">
        <v>18</v>
      </c>
      <c r="G2693" s="374" t="s">
        <v>19</v>
      </c>
      <c r="H2693" s="377"/>
      <c r="I2693" s="31">
        <f>VLOOKUP(B2693,'[1]AKTİF ÜRÜNLER LİSTESİ'!B$1:M$7867,12,FALSE)</f>
        <v>0</v>
      </c>
      <c r="J2693" s="31">
        <f>VLOOKUP(B2693,'[1]AKTİF ÜRÜNLER LİSTESİ'!B$1:N$7867,13,FALSE)</f>
        <v>0</v>
      </c>
      <c r="K2693" s="31">
        <f>VLOOKUP(B2693,'[1]AKTİF ÜRÜNLER LİSTESİ'!B:O,14,FALSE)</f>
        <v>0</v>
      </c>
      <c r="L2693" s="380">
        <v>42731</v>
      </c>
    </row>
    <row r="2694" spans="1:12" ht="15" customHeight="1" x14ac:dyDescent="0.25">
      <c r="A2694" s="357" t="s">
        <v>20828</v>
      </c>
      <c r="B2694" s="358">
        <v>8680835000479</v>
      </c>
      <c r="C2694" s="357" t="s">
        <v>227</v>
      </c>
      <c r="D2694" s="357" t="s">
        <v>361</v>
      </c>
      <c r="E2694" s="357" t="s">
        <v>20829</v>
      </c>
      <c r="F2694" s="357" t="s">
        <v>18</v>
      </c>
      <c r="G2694" s="357" t="s">
        <v>19</v>
      </c>
      <c r="H2694" s="226"/>
      <c r="I2694" s="31">
        <v>0</v>
      </c>
      <c r="J2694" s="31">
        <v>0</v>
      </c>
      <c r="K2694" s="31">
        <v>0</v>
      </c>
      <c r="L2694" s="379">
        <v>46182</v>
      </c>
    </row>
    <row r="2695" spans="1:12" ht="15" customHeight="1" x14ac:dyDescent="0.25">
      <c r="A2695" s="374" t="s">
        <v>4435</v>
      </c>
      <c r="B2695" s="26">
        <v>8680835000301</v>
      </c>
      <c r="C2695" s="377" t="s">
        <v>227</v>
      </c>
      <c r="D2695" s="377" t="s">
        <v>361</v>
      </c>
      <c r="E2695" s="377" t="s">
        <v>3798</v>
      </c>
      <c r="F2695" s="374" t="s">
        <v>18</v>
      </c>
      <c r="G2695" s="374" t="s">
        <v>19</v>
      </c>
      <c r="H2695" s="377"/>
      <c r="I2695" s="31">
        <f>VLOOKUP(B2695,'[1]AKTİF ÜRÜNLER LİSTESİ'!B$1:M$7867,12,FALSE)</f>
        <v>0</v>
      </c>
      <c r="J2695" s="31">
        <f>VLOOKUP(B2695,'[1]AKTİF ÜRÜNLER LİSTESİ'!B$1:N$7867,13,FALSE)</f>
        <v>0</v>
      </c>
      <c r="K2695" s="31">
        <f>VLOOKUP(B2695,'[1]AKTİF ÜRÜNLER LİSTESİ'!B:O,14,FALSE)</f>
        <v>0</v>
      </c>
      <c r="L2695" s="380">
        <v>43242</v>
      </c>
    </row>
    <row r="2696" spans="1:12" ht="15" customHeight="1" x14ac:dyDescent="0.25">
      <c r="A2696" s="374" t="s">
        <v>4436</v>
      </c>
      <c r="B2696" s="26">
        <v>8680835000318</v>
      </c>
      <c r="C2696" s="377" t="s">
        <v>227</v>
      </c>
      <c r="D2696" s="377" t="s">
        <v>361</v>
      </c>
      <c r="E2696" s="377" t="s">
        <v>3798</v>
      </c>
      <c r="F2696" s="374" t="s">
        <v>18</v>
      </c>
      <c r="G2696" s="374" t="s">
        <v>19</v>
      </c>
      <c r="H2696" s="377"/>
      <c r="I2696" s="31">
        <f>VLOOKUP(B2696,'[1]AKTİF ÜRÜNLER LİSTESİ'!B$1:M$7867,12,FALSE)</f>
        <v>0</v>
      </c>
      <c r="J2696" s="31">
        <f>VLOOKUP(B2696,'[1]AKTİF ÜRÜNLER LİSTESİ'!B$1:N$7867,13,FALSE)</f>
        <v>0</v>
      </c>
      <c r="K2696" s="31">
        <f>VLOOKUP(B2696,'[1]AKTİF ÜRÜNLER LİSTESİ'!B:O,14,FALSE)</f>
        <v>0</v>
      </c>
      <c r="L2696" s="380">
        <v>43242</v>
      </c>
    </row>
    <row r="2697" spans="1:12" ht="15" customHeight="1" x14ac:dyDescent="0.25">
      <c r="A2697" s="377" t="s">
        <v>2913</v>
      </c>
      <c r="B2697" s="378">
        <v>8699514280064</v>
      </c>
      <c r="C2697" s="377" t="s">
        <v>1112</v>
      </c>
      <c r="D2697" s="377" t="s">
        <v>1113</v>
      </c>
      <c r="E2697" s="377" t="s">
        <v>63</v>
      </c>
      <c r="F2697" s="377" t="s">
        <v>18</v>
      </c>
      <c r="G2697" s="374" t="s">
        <v>19</v>
      </c>
      <c r="H2697" s="40"/>
      <c r="I2697" s="31">
        <f>VLOOKUP(B2697,'[1]AKTİF ÜRÜNLER LİSTESİ'!B$1:M$7867,12,FALSE)</f>
        <v>0</v>
      </c>
      <c r="J2697" s="31">
        <f>VLOOKUP(B2697,'[1]AKTİF ÜRÜNLER LİSTESİ'!B$1:N$7867,13,FALSE)</f>
        <v>0</v>
      </c>
      <c r="K2697" s="31">
        <f>VLOOKUP(B2697,'[1]AKTİF ÜRÜNLER LİSTESİ'!B:O,14,FALSE)</f>
        <v>0</v>
      </c>
      <c r="L2697" s="380">
        <v>44054</v>
      </c>
    </row>
    <row r="2698" spans="1:12" ht="15" customHeight="1" x14ac:dyDescent="0.25">
      <c r="A2698" s="40" t="s">
        <v>3012</v>
      </c>
      <c r="B2698" s="72">
        <v>8699514280057</v>
      </c>
      <c r="C2698" s="377" t="s">
        <v>1112</v>
      </c>
      <c r="D2698" s="40" t="s">
        <v>1113</v>
      </c>
      <c r="E2698" s="40" t="s">
        <v>63</v>
      </c>
      <c r="F2698" s="40" t="s">
        <v>18</v>
      </c>
      <c r="G2698" s="374" t="s">
        <v>19</v>
      </c>
      <c r="H2698" s="377"/>
      <c r="I2698" s="31">
        <f>VLOOKUP(B2698,'[1]AKTİF ÜRÜNLER LİSTESİ'!B$1:M$7867,12,FALSE)</f>
        <v>0</v>
      </c>
      <c r="J2698" s="31">
        <f>VLOOKUP(B2698,'[1]AKTİF ÜRÜNLER LİSTESİ'!B$1:N$7867,13,FALSE)</f>
        <v>0</v>
      </c>
      <c r="K2698" s="31">
        <f>VLOOKUP(B2698,'[1]AKTİF ÜRÜNLER LİSTESİ'!B:O,14,FALSE)</f>
        <v>0</v>
      </c>
      <c r="L2698" s="380">
        <v>43998</v>
      </c>
    </row>
    <row r="2699" spans="1:12" ht="15" customHeight="1" x14ac:dyDescent="0.25">
      <c r="A2699" s="374" t="s">
        <v>3073</v>
      </c>
      <c r="B2699" s="26">
        <v>8699514150879</v>
      </c>
      <c r="C2699" s="377" t="s">
        <v>1112</v>
      </c>
      <c r="D2699" s="374" t="s">
        <v>1113</v>
      </c>
      <c r="E2699" s="40" t="s">
        <v>63</v>
      </c>
      <c r="F2699" s="374" t="s">
        <v>18</v>
      </c>
      <c r="G2699" s="374" t="s">
        <v>19</v>
      </c>
      <c r="H2699" s="377"/>
      <c r="I2699" s="31">
        <f>VLOOKUP(B2699,'[1]AKTİF ÜRÜNLER LİSTESİ'!B$1:M$7867,12,FALSE)</f>
        <v>0</v>
      </c>
      <c r="J2699" s="31">
        <f>VLOOKUP(B2699,'[1]AKTİF ÜRÜNLER LİSTESİ'!B$1:N$7867,13,FALSE)</f>
        <v>0</v>
      </c>
      <c r="K2699" s="31">
        <f>VLOOKUP(B2699,'[1]AKTİF ÜRÜNLER LİSTESİ'!B:O,14,FALSE)</f>
        <v>0</v>
      </c>
      <c r="L2699" s="380">
        <v>43984</v>
      </c>
    </row>
    <row r="2700" spans="1:12" ht="15" customHeight="1" x14ac:dyDescent="0.25">
      <c r="A2700" s="377" t="s">
        <v>1520</v>
      </c>
      <c r="B2700" s="378">
        <v>8699043890505</v>
      </c>
      <c r="C2700" s="376" t="s">
        <v>1521</v>
      </c>
      <c r="D2700" s="377" t="s">
        <v>1522</v>
      </c>
      <c r="E2700" s="377" t="s">
        <v>1523</v>
      </c>
      <c r="F2700" s="377" t="s">
        <v>18</v>
      </c>
      <c r="G2700" s="374" t="s">
        <v>19</v>
      </c>
      <c r="H2700" s="374"/>
      <c r="I2700" s="31">
        <f>VLOOKUP(B2700,'[1]AKTİF ÜRÜNLER LİSTESİ'!B$1:M$7867,12,FALSE)</f>
        <v>0</v>
      </c>
      <c r="J2700" s="31">
        <f>VLOOKUP(B2700,'[1]AKTİF ÜRÜNLER LİSTESİ'!B$1:N$7867,13,FALSE)</f>
        <v>0</v>
      </c>
      <c r="K2700" s="31">
        <f>VLOOKUP(B2700,'[1]AKTİF ÜRÜNLER LİSTESİ'!B:O,14,FALSE)</f>
        <v>0</v>
      </c>
      <c r="L2700" s="380">
        <v>44838</v>
      </c>
    </row>
    <row r="2701" spans="1:12" ht="15" customHeight="1" x14ac:dyDescent="0.25">
      <c r="A2701" s="377" t="s">
        <v>1524</v>
      </c>
      <c r="B2701" s="378">
        <v>8699043890512</v>
      </c>
      <c r="C2701" s="376" t="s">
        <v>1521</v>
      </c>
      <c r="D2701" s="377" t="s">
        <v>1522</v>
      </c>
      <c r="E2701" s="377" t="s">
        <v>1523</v>
      </c>
      <c r="F2701" s="377" t="s">
        <v>18</v>
      </c>
      <c r="G2701" s="374" t="s">
        <v>19</v>
      </c>
      <c r="H2701" s="374"/>
      <c r="I2701" s="31">
        <f>VLOOKUP(B2701,'[1]AKTİF ÜRÜNLER LİSTESİ'!B$1:M$7867,12,FALSE)</f>
        <v>0</v>
      </c>
      <c r="J2701" s="31">
        <f>VLOOKUP(B2701,'[1]AKTİF ÜRÜNLER LİSTESİ'!B$1:N$7867,13,FALSE)</f>
        <v>0</v>
      </c>
      <c r="K2701" s="31">
        <f>VLOOKUP(B2701,'[1]AKTİF ÜRÜNLER LİSTESİ'!B:O,14,FALSE)</f>
        <v>0</v>
      </c>
      <c r="L2701" s="380">
        <v>44838</v>
      </c>
    </row>
    <row r="2702" spans="1:12" ht="15" customHeight="1" x14ac:dyDescent="0.25">
      <c r="A2702" s="377" t="s">
        <v>1525</v>
      </c>
      <c r="B2702" s="378">
        <v>8699043890475</v>
      </c>
      <c r="C2702" s="376" t="s">
        <v>1521</v>
      </c>
      <c r="D2702" s="377" t="s">
        <v>1522</v>
      </c>
      <c r="E2702" s="377" t="s">
        <v>1523</v>
      </c>
      <c r="F2702" s="377" t="s">
        <v>18</v>
      </c>
      <c r="G2702" s="374" t="s">
        <v>19</v>
      </c>
      <c r="H2702" s="374"/>
      <c r="I2702" s="31">
        <f>VLOOKUP(B2702,'[1]AKTİF ÜRÜNLER LİSTESİ'!B$1:M$7867,12,FALSE)</f>
        <v>0</v>
      </c>
      <c r="J2702" s="31">
        <f>VLOOKUP(B2702,'[1]AKTİF ÜRÜNLER LİSTESİ'!B$1:N$7867,13,FALSE)</f>
        <v>0</v>
      </c>
      <c r="K2702" s="31">
        <f>VLOOKUP(B2702,'[1]AKTİF ÜRÜNLER LİSTESİ'!B:O,14,FALSE)</f>
        <v>0</v>
      </c>
      <c r="L2702" s="380">
        <v>44838</v>
      </c>
    </row>
    <row r="2703" spans="1:12" ht="15" customHeight="1" x14ac:dyDescent="0.25">
      <c r="A2703" s="377" t="s">
        <v>1526</v>
      </c>
      <c r="B2703" s="378">
        <v>8699043890482</v>
      </c>
      <c r="C2703" s="376" t="s">
        <v>1521</v>
      </c>
      <c r="D2703" s="377" t="s">
        <v>1522</v>
      </c>
      <c r="E2703" s="377" t="s">
        <v>1523</v>
      </c>
      <c r="F2703" s="377" t="s">
        <v>18</v>
      </c>
      <c r="G2703" s="374" t="s">
        <v>19</v>
      </c>
      <c r="H2703" s="374"/>
      <c r="I2703" s="31">
        <f>VLOOKUP(B2703,'[1]AKTİF ÜRÜNLER LİSTESİ'!B$1:M$7867,12,FALSE)</f>
        <v>0</v>
      </c>
      <c r="J2703" s="31">
        <f>VLOOKUP(B2703,'[1]AKTİF ÜRÜNLER LİSTESİ'!B$1:N$7867,13,FALSE)</f>
        <v>0</v>
      </c>
      <c r="K2703" s="31">
        <f>VLOOKUP(B2703,'[1]AKTİF ÜRÜNLER LİSTESİ'!B:O,14,FALSE)</f>
        <v>0</v>
      </c>
      <c r="L2703" s="380">
        <v>44838</v>
      </c>
    </row>
    <row r="2704" spans="1:12" ht="15" customHeight="1" x14ac:dyDescent="0.25">
      <c r="A2704" s="377" t="s">
        <v>1527</v>
      </c>
      <c r="B2704" s="378">
        <v>8699043890499</v>
      </c>
      <c r="C2704" s="376" t="s">
        <v>1521</v>
      </c>
      <c r="D2704" s="377" t="s">
        <v>1522</v>
      </c>
      <c r="E2704" s="377" t="s">
        <v>1523</v>
      </c>
      <c r="F2704" s="377" t="s">
        <v>18</v>
      </c>
      <c r="G2704" s="374" t="s">
        <v>19</v>
      </c>
      <c r="H2704" s="374"/>
      <c r="I2704" s="31">
        <f>VLOOKUP(B2704,'[1]AKTİF ÜRÜNLER LİSTESİ'!B$1:M$7867,12,FALSE)</f>
        <v>0</v>
      </c>
      <c r="J2704" s="31">
        <f>VLOOKUP(B2704,'[1]AKTİF ÜRÜNLER LİSTESİ'!B$1:N$7867,13,FALSE)</f>
        <v>0</v>
      </c>
      <c r="K2704" s="31">
        <f>VLOOKUP(B2704,'[1]AKTİF ÜRÜNLER LİSTESİ'!B:O,14,FALSE)</f>
        <v>0</v>
      </c>
      <c r="L2704" s="380">
        <v>44838</v>
      </c>
    </row>
    <row r="2705" spans="1:12" ht="15" customHeight="1" x14ac:dyDescent="0.25">
      <c r="A2705" s="64" t="s">
        <v>20014</v>
      </c>
      <c r="B2705" s="106">
        <v>8699505593210</v>
      </c>
      <c r="C2705" s="64" t="s">
        <v>19996</v>
      </c>
      <c r="D2705" s="375" t="s">
        <v>19997</v>
      </c>
      <c r="E2705" s="71" t="s">
        <v>2691</v>
      </c>
      <c r="F2705" s="377" t="s">
        <v>18</v>
      </c>
      <c r="G2705" s="64" t="s">
        <v>19</v>
      </c>
      <c r="H2705" s="377"/>
      <c r="I2705" s="31">
        <f>VLOOKUP(B2705,'[1]AKTİF ÜRÜNLER LİSTESİ'!B$1:M$7867,12,FALSE)</f>
        <v>0</v>
      </c>
      <c r="J2705" s="31">
        <f>VLOOKUP(B2705,'[1]AKTİF ÜRÜNLER LİSTESİ'!B$1:N$7867,13,FALSE)</f>
        <v>0</v>
      </c>
      <c r="K2705" s="31">
        <f>VLOOKUP(B2705,'[1]AKTİF ÜRÜNLER LİSTESİ'!B:O,14,FALSE)</f>
        <v>0</v>
      </c>
      <c r="L2705" s="379">
        <v>45734</v>
      </c>
    </row>
    <row r="2706" spans="1:12" ht="15" customHeight="1" x14ac:dyDescent="0.25">
      <c r="A2706" s="374" t="s">
        <v>8040</v>
      </c>
      <c r="B2706" s="26">
        <v>8680008010120</v>
      </c>
      <c r="C2706" s="377" t="s">
        <v>101</v>
      </c>
      <c r="D2706" s="374" t="s">
        <v>102</v>
      </c>
      <c r="E2706" s="374" t="s">
        <v>455</v>
      </c>
      <c r="F2706" s="374" t="s">
        <v>18</v>
      </c>
      <c r="G2706" s="374" t="s">
        <v>19</v>
      </c>
      <c r="H2706" s="377"/>
      <c r="I2706" s="31">
        <f>VLOOKUP(B2706,'[1]AKTİF ÜRÜNLER LİSTESİ'!B$1:M$7867,12,FALSE)</f>
        <v>0</v>
      </c>
      <c r="J2706" s="31">
        <f>VLOOKUP(B2706,'[1]AKTİF ÜRÜNLER LİSTESİ'!B$1:N$7867,13,FALSE)</f>
        <v>0</v>
      </c>
      <c r="K2706" s="31">
        <f>VLOOKUP(B2706,'[1]AKTİF ÜRÜNLER LİSTESİ'!B:O,14,FALSE)</f>
        <v>0</v>
      </c>
      <c r="L2706" s="380">
        <v>41303</v>
      </c>
    </row>
    <row r="2707" spans="1:12" ht="15" customHeight="1" x14ac:dyDescent="0.25">
      <c r="A2707" s="161" t="s">
        <v>19662</v>
      </c>
      <c r="B2707" s="131">
        <v>8680771491089</v>
      </c>
      <c r="C2707" s="161" t="s">
        <v>675</v>
      </c>
      <c r="D2707" s="161" t="s">
        <v>676</v>
      </c>
      <c r="E2707" s="161" t="s">
        <v>19664</v>
      </c>
      <c r="F2707" s="161" t="s">
        <v>18</v>
      </c>
      <c r="G2707" s="374" t="s">
        <v>19</v>
      </c>
      <c r="H2707" s="377"/>
      <c r="I2707" s="31">
        <f>VLOOKUP(B2707,'[1]AKTİF ÜRÜNLER LİSTESİ'!B$1:M$7867,12,FALSE)</f>
        <v>0</v>
      </c>
      <c r="J2707" s="31">
        <f>VLOOKUP(B2707,'[1]AKTİF ÜRÜNLER LİSTESİ'!B$1:N$7867,13,FALSE)</f>
        <v>0</v>
      </c>
      <c r="K2707" s="31">
        <f>VLOOKUP(B2707,'[1]AKTİF ÜRÜNLER LİSTESİ'!B:O,14,FALSE)</f>
        <v>0</v>
      </c>
      <c r="L2707" s="379">
        <v>45524</v>
      </c>
    </row>
    <row r="2708" spans="1:12" ht="15" customHeight="1" x14ac:dyDescent="0.25">
      <c r="A2708" s="377" t="s">
        <v>19617</v>
      </c>
      <c r="B2708" s="378">
        <v>8680771491072</v>
      </c>
      <c r="C2708" s="377" t="s">
        <v>675</v>
      </c>
      <c r="D2708" s="377" t="s">
        <v>676</v>
      </c>
      <c r="E2708" s="377" t="s">
        <v>19618</v>
      </c>
      <c r="F2708" s="377" t="s">
        <v>18</v>
      </c>
      <c r="G2708" s="374" t="s">
        <v>19</v>
      </c>
      <c r="H2708" s="377"/>
      <c r="I2708" s="31">
        <f>VLOOKUP(B2708,'[1]AKTİF ÜRÜNLER LİSTESİ'!B$1:M$7867,12,FALSE)</f>
        <v>0</v>
      </c>
      <c r="J2708" s="31">
        <f>VLOOKUP(B2708,'[1]AKTİF ÜRÜNLER LİSTESİ'!B$1:N$7867,13,FALSE)</f>
        <v>0</v>
      </c>
      <c r="K2708" s="31">
        <f>VLOOKUP(B2708,'[1]AKTİF ÜRÜNLER LİSTESİ'!B:O,14,FALSE)</f>
        <v>0</v>
      </c>
      <c r="L2708" s="379">
        <v>45496</v>
      </c>
    </row>
    <row r="2709" spans="1:12" ht="15" customHeight="1" x14ac:dyDescent="0.25">
      <c r="A2709" s="374" t="s">
        <v>5224</v>
      </c>
      <c r="B2709" s="378">
        <v>8699832090635</v>
      </c>
      <c r="C2709" s="377" t="s">
        <v>5225</v>
      </c>
      <c r="D2709" s="377" t="s">
        <v>5226</v>
      </c>
      <c r="E2709" s="377" t="s">
        <v>367</v>
      </c>
      <c r="F2709" s="374" t="s">
        <v>18</v>
      </c>
      <c r="G2709" s="374" t="s">
        <v>19</v>
      </c>
      <c r="H2709" s="377"/>
      <c r="I2709" s="31">
        <f>VLOOKUP(B2709,'[1]AKTİF ÜRÜNLER LİSTESİ'!B$1:M$7867,12,FALSE)</f>
        <v>2</v>
      </c>
      <c r="J2709" s="31">
        <f>VLOOKUP(B2709,'[1]AKTİF ÜRÜNLER LİSTESİ'!B$1:N$7867,13,FALSE)</f>
        <v>0</v>
      </c>
      <c r="K2709" s="31">
        <f>VLOOKUP(B2709,'[1]AKTİF ÜRÜNLER LİSTESİ'!B:O,14,FALSE)</f>
        <v>0</v>
      </c>
      <c r="L2709" s="380">
        <v>42836</v>
      </c>
    </row>
    <row r="2710" spans="1:12" ht="15" customHeight="1" x14ac:dyDescent="0.25">
      <c r="A2710" s="374" t="s">
        <v>5227</v>
      </c>
      <c r="B2710" s="378">
        <v>8699832090659</v>
      </c>
      <c r="C2710" s="377" t="s">
        <v>5225</v>
      </c>
      <c r="D2710" s="377" t="s">
        <v>5226</v>
      </c>
      <c r="E2710" s="377" t="s">
        <v>367</v>
      </c>
      <c r="F2710" s="374" t="s">
        <v>18</v>
      </c>
      <c r="G2710" s="374" t="s">
        <v>19</v>
      </c>
      <c r="H2710" s="377"/>
      <c r="I2710" s="31">
        <f>VLOOKUP(B2710,'[1]AKTİF ÜRÜNLER LİSTESİ'!B$1:M$7867,12,FALSE)</f>
        <v>2</v>
      </c>
      <c r="J2710" s="31">
        <f>VLOOKUP(B2710,'[1]AKTİF ÜRÜNLER LİSTESİ'!B$1:N$7867,13,FALSE)</f>
        <v>0</v>
      </c>
      <c r="K2710" s="31">
        <f>VLOOKUP(B2710,'[1]AKTİF ÜRÜNLER LİSTESİ'!B:O,14,FALSE)</f>
        <v>0</v>
      </c>
      <c r="L2710" s="380">
        <v>42836</v>
      </c>
    </row>
    <row r="2711" spans="1:12" ht="15" customHeight="1" x14ac:dyDescent="0.25">
      <c r="A2711" s="374" t="s">
        <v>5228</v>
      </c>
      <c r="B2711" s="378">
        <v>8699832090642</v>
      </c>
      <c r="C2711" s="377" t="s">
        <v>5225</v>
      </c>
      <c r="D2711" s="377" t="s">
        <v>5226</v>
      </c>
      <c r="E2711" s="377" t="s">
        <v>367</v>
      </c>
      <c r="F2711" s="374" t="s">
        <v>18</v>
      </c>
      <c r="G2711" s="374" t="s">
        <v>19</v>
      </c>
      <c r="H2711" s="226"/>
      <c r="I2711" s="31">
        <f>VLOOKUP(B2711,'[1]AKTİF ÜRÜNLER LİSTESİ'!B$1:M$7867,12,FALSE)</f>
        <v>2</v>
      </c>
      <c r="J2711" s="31">
        <f>VLOOKUP(B2711,'[1]AKTİF ÜRÜNLER LİSTESİ'!B$1:N$7867,13,FALSE)</f>
        <v>0</v>
      </c>
      <c r="K2711" s="31">
        <f>VLOOKUP(B2711,'[1]AKTİF ÜRÜNLER LİSTESİ'!B:O,14,FALSE)</f>
        <v>0</v>
      </c>
      <c r="L2711" s="380">
        <v>42836</v>
      </c>
    </row>
    <row r="2712" spans="1:12" ht="15" customHeight="1" x14ac:dyDescent="0.25">
      <c r="A2712" s="375" t="s">
        <v>2128</v>
      </c>
      <c r="B2712" s="27">
        <v>8699832090673</v>
      </c>
      <c r="C2712" s="377" t="s">
        <v>2129</v>
      </c>
      <c r="D2712" s="375" t="s">
        <v>2130</v>
      </c>
      <c r="E2712" s="375" t="s">
        <v>367</v>
      </c>
      <c r="F2712" s="375" t="s">
        <v>18</v>
      </c>
      <c r="G2712" s="374" t="s">
        <v>19</v>
      </c>
      <c r="H2712" s="377"/>
      <c r="I2712" s="31">
        <f>VLOOKUP(B2712,'[1]AKTİF ÜRÜNLER LİSTESİ'!B$1:M$7867,12,FALSE)</f>
        <v>2</v>
      </c>
      <c r="J2712" s="31">
        <f>VLOOKUP(B2712,'[1]AKTİF ÜRÜNLER LİSTESİ'!B$1:N$7867,13,FALSE)</f>
        <v>0</v>
      </c>
      <c r="K2712" s="31">
        <f>VLOOKUP(B2712,'[1]AKTİF ÜRÜNLER LİSTESİ'!B:O,14,FALSE)</f>
        <v>0</v>
      </c>
      <c r="L2712" s="380">
        <v>44481</v>
      </c>
    </row>
    <row r="2713" spans="1:12" ht="15" customHeight="1" x14ac:dyDescent="0.25">
      <c r="A2713" s="377" t="s">
        <v>2181</v>
      </c>
      <c r="B2713" s="378">
        <v>8699832090734</v>
      </c>
      <c r="C2713" s="377" t="s">
        <v>2129</v>
      </c>
      <c r="D2713" s="375" t="s">
        <v>2130</v>
      </c>
      <c r="E2713" s="377" t="s">
        <v>367</v>
      </c>
      <c r="F2713" s="377" t="s">
        <v>18</v>
      </c>
      <c r="G2713" s="374" t="s">
        <v>19</v>
      </c>
      <c r="H2713" s="374"/>
      <c r="I2713" s="31">
        <f>VLOOKUP(B2713,'[1]AKTİF ÜRÜNLER LİSTESİ'!B$1:M$7867,12,FALSE)</f>
        <v>2</v>
      </c>
      <c r="J2713" s="31">
        <f>VLOOKUP(B2713,'[1]AKTİF ÜRÜNLER LİSTESİ'!B$1:N$7867,13,FALSE)</f>
        <v>0</v>
      </c>
      <c r="K2713" s="31">
        <f>VLOOKUP(B2713,'[1]AKTİF ÜRÜNLER LİSTESİ'!B:O,14,FALSE)</f>
        <v>0</v>
      </c>
      <c r="L2713" s="380">
        <v>44460</v>
      </c>
    </row>
    <row r="2714" spans="1:12" ht="15" customHeight="1" x14ac:dyDescent="0.25">
      <c r="A2714" s="377" t="s">
        <v>2182</v>
      </c>
      <c r="B2714" s="378">
        <v>8699832090758</v>
      </c>
      <c r="C2714" s="377" t="s">
        <v>2129</v>
      </c>
      <c r="D2714" s="375" t="s">
        <v>2130</v>
      </c>
      <c r="E2714" s="377" t="s">
        <v>367</v>
      </c>
      <c r="F2714" s="377" t="s">
        <v>18</v>
      </c>
      <c r="G2714" s="374" t="s">
        <v>19</v>
      </c>
      <c r="H2714" s="374"/>
      <c r="I2714" s="31">
        <f>VLOOKUP(B2714,'[1]AKTİF ÜRÜNLER LİSTESİ'!B$1:M$7867,12,FALSE)</f>
        <v>2</v>
      </c>
      <c r="J2714" s="31">
        <f>VLOOKUP(B2714,'[1]AKTİF ÜRÜNLER LİSTESİ'!B$1:N$7867,13,FALSE)</f>
        <v>0</v>
      </c>
      <c r="K2714" s="31">
        <f>VLOOKUP(B2714,'[1]AKTİF ÜRÜNLER LİSTESİ'!B:O,14,FALSE)</f>
        <v>0</v>
      </c>
      <c r="L2714" s="380">
        <v>44460</v>
      </c>
    </row>
    <row r="2715" spans="1:12" ht="15" customHeight="1" x14ac:dyDescent="0.25">
      <c r="A2715" s="375" t="s">
        <v>2131</v>
      </c>
      <c r="B2715" s="27">
        <v>8699832090697</v>
      </c>
      <c r="C2715" s="377" t="s">
        <v>2129</v>
      </c>
      <c r="D2715" s="375" t="s">
        <v>2130</v>
      </c>
      <c r="E2715" s="375" t="s">
        <v>367</v>
      </c>
      <c r="F2715" s="375" t="s">
        <v>18</v>
      </c>
      <c r="G2715" s="374" t="s">
        <v>19</v>
      </c>
      <c r="H2715" s="377"/>
      <c r="I2715" s="31">
        <f>VLOOKUP(B2715,'[1]AKTİF ÜRÜNLER LİSTESİ'!B$1:M$7867,12,FALSE)</f>
        <v>2</v>
      </c>
      <c r="J2715" s="31">
        <f>VLOOKUP(B2715,'[1]AKTİF ÜRÜNLER LİSTESİ'!B$1:N$7867,13,FALSE)</f>
        <v>0</v>
      </c>
      <c r="K2715" s="31">
        <f>VLOOKUP(B2715,'[1]AKTİF ÜRÜNLER LİSTESİ'!B:O,14,FALSE)</f>
        <v>0</v>
      </c>
      <c r="L2715" s="380">
        <v>44481</v>
      </c>
    </row>
    <row r="2716" spans="1:12" ht="15" customHeight="1" x14ac:dyDescent="0.25">
      <c r="A2716" s="375" t="s">
        <v>2142</v>
      </c>
      <c r="B2716" s="27">
        <v>8699832090710</v>
      </c>
      <c r="C2716" s="377" t="s">
        <v>2129</v>
      </c>
      <c r="D2716" s="375" t="s">
        <v>2130</v>
      </c>
      <c r="E2716" s="375" t="s">
        <v>367</v>
      </c>
      <c r="F2716" s="375" t="s">
        <v>18</v>
      </c>
      <c r="G2716" s="374" t="s">
        <v>19</v>
      </c>
      <c r="H2716" s="377"/>
      <c r="I2716" s="31">
        <f>VLOOKUP(B2716,'[1]AKTİF ÜRÜNLER LİSTESİ'!B$1:M$7867,12,FALSE)</f>
        <v>2</v>
      </c>
      <c r="J2716" s="31">
        <f>VLOOKUP(B2716,'[1]AKTİF ÜRÜNLER LİSTESİ'!B$1:N$7867,13,FALSE)</f>
        <v>0</v>
      </c>
      <c r="K2716" s="31">
        <f>VLOOKUP(B2716,'[1]AKTİF ÜRÜNLER LİSTESİ'!B:O,14,FALSE)</f>
        <v>0</v>
      </c>
      <c r="L2716" s="380">
        <v>44474</v>
      </c>
    </row>
    <row r="2717" spans="1:12" ht="15" customHeight="1" x14ac:dyDescent="0.25">
      <c r="A2717" s="374" t="s">
        <v>8041</v>
      </c>
      <c r="B2717" s="26">
        <v>8699502151512</v>
      </c>
      <c r="C2717" s="377" t="s">
        <v>2110</v>
      </c>
      <c r="D2717" s="374" t="s">
        <v>2111</v>
      </c>
      <c r="E2717" s="377" t="s">
        <v>2066</v>
      </c>
      <c r="F2717" s="374" t="s">
        <v>18</v>
      </c>
      <c r="G2717" s="374" t="s">
        <v>19</v>
      </c>
      <c r="H2717" s="377"/>
      <c r="I2717" s="31">
        <f>VLOOKUP(B2717,'[1]AKTİF ÜRÜNLER LİSTESİ'!B$1:M$7867,12,FALSE)</f>
        <v>0</v>
      </c>
      <c r="J2717" s="31">
        <f>VLOOKUP(B2717,'[1]AKTİF ÜRÜNLER LİSTESİ'!B$1:N$7867,13,FALSE)</f>
        <v>0</v>
      </c>
      <c r="K2717" s="31">
        <f>VLOOKUP(B2717,'[1]AKTİF ÜRÜNLER LİSTESİ'!B:O,14,FALSE)</f>
        <v>0</v>
      </c>
      <c r="L2717" s="380">
        <v>41303</v>
      </c>
    </row>
    <row r="2718" spans="1:12" ht="15" customHeight="1" x14ac:dyDescent="0.25">
      <c r="A2718" s="374" t="s">
        <v>6615</v>
      </c>
      <c r="B2718" s="26">
        <v>8699586462450</v>
      </c>
      <c r="C2718" s="377" t="s">
        <v>2860</v>
      </c>
      <c r="D2718" s="374" t="s">
        <v>2861</v>
      </c>
      <c r="E2718" s="374" t="s">
        <v>246</v>
      </c>
      <c r="F2718" s="374" t="s">
        <v>18</v>
      </c>
      <c r="G2718" s="374" t="s">
        <v>19</v>
      </c>
      <c r="H2718" s="377"/>
      <c r="I2718" s="31">
        <f>VLOOKUP(B2718,'[1]AKTİF ÜRÜNLER LİSTESİ'!B$1:M$7867,12,FALSE)</f>
        <v>2</v>
      </c>
      <c r="J2718" s="31">
        <f>VLOOKUP(B2718,'[1]AKTİF ÜRÜNLER LİSTESİ'!B$1:N$7867,13,FALSE)</f>
        <v>2</v>
      </c>
      <c r="K2718" s="31">
        <f>VLOOKUP(B2718,'[1]AKTİF ÜRÜNLER LİSTESİ'!B:O,14,FALSE)</f>
        <v>0</v>
      </c>
      <c r="L2718" s="380">
        <v>41597</v>
      </c>
    </row>
    <row r="2719" spans="1:12" ht="15" customHeight="1" x14ac:dyDescent="0.25">
      <c r="A2719" s="374" t="s">
        <v>6616</v>
      </c>
      <c r="B2719" s="26">
        <v>8699586462443</v>
      </c>
      <c r="C2719" s="377" t="s">
        <v>2860</v>
      </c>
      <c r="D2719" s="374" t="s">
        <v>2861</v>
      </c>
      <c r="E2719" s="374" t="s">
        <v>246</v>
      </c>
      <c r="F2719" s="374" t="s">
        <v>18</v>
      </c>
      <c r="G2719" s="374" t="s">
        <v>19</v>
      </c>
      <c r="H2719" s="377"/>
      <c r="I2719" s="31">
        <f>VLOOKUP(B2719,'[1]AKTİF ÜRÜNLER LİSTESİ'!B$1:M$7867,12,FALSE)</f>
        <v>2</v>
      </c>
      <c r="J2719" s="31">
        <f>VLOOKUP(B2719,'[1]AKTİF ÜRÜNLER LİSTESİ'!B$1:N$7867,13,FALSE)</f>
        <v>2</v>
      </c>
      <c r="K2719" s="31">
        <f>VLOOKUP(B2719,'[1]AKTİF ÜRÜNLER LİSTESİ'!B:O,14,FALSE)</f>
        <v>0</v>
      </c>
      <c r="L2719" s="380">
        <v>41597</v>
      </c>
    </row>
    <row r="2720" spans="1:12" ht="15" customHeight="1" x14ac:dyDescent="0.25">
      <c r="A2720" s="374" t="s">
        <v>3910</v>
      </c>
      <c r="B2720" s="378">
        <v>8699514350125</v>
      </c>
      <c r="C2720" s="377" t="s">
        <v>675</v>
      </c>
      <c r="D2720" s="377" t="s">
        <v>676</v>
      </c>
      <c r="E2720" s="377" t="s">
        <v>63</v>
      </c>
      <c r="F2720" s="374" t="s">
        <v>18</v>
      </c>
      <c r="G2720" s="374" t="s">
        <v>19</v>
      </c>
      <c r="H2720" s="377"/>
      <c r="I2720" s="31">
        <f>VLOOKUP(B2720,'[1]AKTİF ÜRÜNLER LİSTESİ'!B$1:M$7867,12,FALSE)</f>
        <v>0</v>
      </c>
      <c r="J2720" s="31">
        <f>VLOOKUP(B2720,'[1]AKTİF ÜRÜNLER LİSTESİ'!B$1:N$7867,13,FALSE)</f>
        <v>0</v>
      </c>
      <c r="K2720" s="31">
        <f>VLOOKUP(B2720,'[1]AKTİF ÜRÜNLER LİSTESİ'!B:O,14,FALSE)</f>
        <v>0</v>
      </c>
      <c r="L2720" s="380">
        <v>43557</v>
      </c>
    </row>
    <row r="2721" spans="1:12" ht="15" customHeight="1" x14ac:dyDescent="0.25">
      <c r="A2721" s="374" t="s">
        <v>3911</v>
      </c>
      <c r="B2721" s="378">
        <v>8699514510062</v>
      </c>
      <c r="C2721" s="377" t="s">
        <v>675</v>
      </c>
      <c r="D2721" s="377" t="s">
        <v>676</v>
      </c>
      <c r="E2721" s="377" t="s">
        <v>63</v>
      </c>
      <c r="F2721" s="374" t="s">
        <v>18</v>
      </c>
      <c r="G2721" s="374" t="s">
        <v>19</v>
      </c>
      <c r="H2721" s="377"/>
      <c r="I2721" s="31">
        <f>VLOOKUP(B2721,'[1]AKTİF ÜRÜNLER LİSTESİ'!B$1:M$7867,12,FALSE)</f>
        <v>0</v>
      </c>
      <c r="J2721" s="31">
        <f>VLOOKUP(B2721,'[1]AKTİF ÜRÜNLER LİSTESİ'!B$1:N$7867,13,FALSE)</f>
        <v>0</v>
      </c>
      <c r="K2721" s="31">
        <f>VLOOKUP(B2721,'[1]AKTİF ÜRÜNLER LİSTESİ'!B:O,14,FALSE)</f>
        <v>0</v>
      </c>
      <c r="L2721" s="380">
        <v>43557</v>
      </c>
    </row>
    <row r="2722" spans="1:12" ht="15" customHeight="1" x14ac:dyDescent="0.25">
      <c r="A2722" s="374" t="s">
        <v>8042</v>
      </c>
      <c r="B2722" s="26">
        <v>8699504150254</v>
      </c>
      <c r="C2722" s="377" t="s">
        <v>8043</v>
      </c>
      <c r="D2722" s="374" t="s">
        <v>8044</v>
      </c>
      <c r="E2722" s="374" t="s">
        <v>1972</v>
      </c>
      <c r="F2722" s="374" t="s">
        <v>18</v>
      </c>
      <c r="G2722" s="374" t="s">
        <v>19</v>
      </c>
      <c r="H2722" s="377"/>
      <c r="I2722" s="31">
        <f>VLOOKUP(B2722,'[1]AKTİF ÜRÜNLER LİSTESİ'!B$1:M$7867,12,FALSE)</f>
        <v>0</v>
      </c>
      <c r="J2722" s="31">
        <f>VLOOKUP(B2722,'[1]AKTİF ÜRÜNLER LİSTESİ'!B$1:N$7867,13,FALSE)</f>
        <v>0</v>
      </c>
      <c r="K2722" s="31">
        <f>VLOOKUP(B2722,'[1]AKTİF ÜRÜNLER LİSTESİ'!B:O,14,FALSE)</f>
        <v>0</v>
      </c>
      <c r="L2722" s="380">
        <v>41303</v>
      </c>
    </row>
    <row r="2723" spans="1:12" ht="15" customHeight="1" x14ac:dyDescent="0.25">
      <c r="A2723" s="374" t="s">
        <v>8045</v>
      </c>
      <c r="B2723" s="26">
        <v>8699504590258</v>
      </c>
      <c r="C2723" s="377" t="s">
        <v>8043</v>
      </c>
      <c r="D2723" s="374" t="s">
        <v>8044</v>
      </c>
      <c r="E2723" s="374" t="s">
        <v>1972</v>
      </c>
      <c r="F2723" s="374" t="s">
        <v>18</v>
      </c>
      <c r="G2723" s="374" t="s">
        <v>19</v>
      </c>
      <c r="H2723" s="377"/>
      <c r="I2723" s="31">
        <f>VLOOKUP(B2723,'[1]AKTİF ÜRÜNLER LİSTESİ'!B$1:M$7867,12,FALSE)</f>
        <v>0</v>
      </c>
      <c r="J2723" s="31">
        <f>VLOOKUP(B2723,'[1]AKTİF ÜRÜNLER LİSTESİ'!B$1:N$7867,13,FALSE)</f>
        <v>0</v>
      </c>
      <c r="K2723" s="31">
        <f>VLOOKUP(B2723,'[1]AKTİF ÜRÜNLER LİSTESİ'!B:O,14,FALSE)</f>
        <v>0</v>
      </c>
      <c r="L2723" s="380">
        <v>41303</v>
      </c>
    </row>
    <row r="2724" spans="1:12" ht="15" customHeight="1" x14ac:dyDescent="0.25">
      <c r="A2724" s="374" t="s">
        <v>8046</v>
      </c>
      <c r="B2724" s="26">
        <v>8699504150308</v>
      </c>
      <c r="C2724" s="377" t="s">
        <v>8043</v>
      </c>
      <c r="D2724" s="374" t="s">
        <v>8044</v>
      </c>
      <c r="E2724" s="374" t="s">
        <v>1972</v>
      </c>
      <c r="F2724" s="374" t="s">
        <v>18</v>
      </c>
      <c r="G2724" s="374" t="s">
        <v>19</v>
      </c>
      <c r="H2724" s="377"/>
      <c r="I2724" s="31">
        <f>VLOOKUP(B2724,'[1]AKTİF ÜRÜNLER LİSTESİ'!B$1:M$7867,12,FALSE)</f>
        <v>0</v>
      </c>
      <c r="J2724" s="31">
        <f>VLOOKUP(B2724,'[1]AKTİF ÜRÜNLER LİSTESİ'!B$1:N$7867,13,FALSE)</f>
        <v>0</v>
      </c>
      <c r="K2724" s="31">
        <f>VLOOKUP(B2724,'[1]AKTİF ÜRÜNLER LİSTESİ'!B:O,14,FALSE)</f>
        <v>0</v>
      </c>
      <c r="L2724" s="380">
        <v>41303</v>
      </c>
    </row>
    <row r="2725" spans="1:12" ht="15" customHeight="1" x14ac:dyDescent="0.25">
      <c r="A2725" s="374" t="s">
        <v>8047</v>
      </c>
      <c r="B2725" s="26">
        <v>8699504150353</v>
      </c>
      <c r="C2725" s="377" t="s">
        <v>8043</v>
      </c>
      <c r="D2725" s="374" t="s">
        <v>8044</v>
      </c>
      <c r="E2725" s="374" t="s">
        <v>1972</v>
      </c>
      <c r="F2725" s="374" t="s">
        <v>18</v>
      </c>
      <c r="G2725" s="374" t="s">
        <v>19</v>
      </c>
      <c r="H2725" s="377"/>
      <c r="I2725" s="31">
        <f>VLOOKUP(B2725,'[1]AKTİF ÜRÜNLER LİSTESİ'!B$1:M$7867,12,FALSE)</f>
        <v>0</v>
      </c>
      <c r="J2725" s="31">
        <f>VLOOKUP(B2725,'[1]AKTİF ÜRÜNLER LİSTESİ'!B$1:N$7867,13,FALSE)</f>
        <v>0</v>
      </c>
      <c r="K2725" s="31">
        <f>VLOOKUP(B2725,'[1]AKTİF ÜRÜNLER LİSTESİ'!B:O,14,FALSE)</f>
        <v>0</v>
      </c>
      <c r="L2725" s="380">
        <v>41303</v>
      </c>
    </row>
    <row r="2726" spans="1:12" ht="15" customHeight="1" x14ac:dyDescent="0.25">
      <c r="A2726" s="374" t="s">
        <v>8048</v>
      </c>
      <c r="B2726" s="26">
        <v>8699504150407</v>
      </c>
      <c r="C2726" s="377" t="s">
        <v>8043</v>
      </c>
      <c r="D2726" s="374" t="s">
        <v>8044</v>
      </c>
      <c r="E2726" s="374" t="s">
        <v>1972</v>
      </c>
      <c r="F2726" s="374" t="s">
        <v>18</v>
      </c>
      <c r="G2726" s="374" t="s">
        <v>19</v>
      </c>
      <c r="H2726" s="377"/>
      <c r="I2726" s="31">
        <f>VLOOKUP(B2726,'[1]AKTİF ÜRÜNLER LİSTESİ'!B$1:M$7867,12,FALSE)</f>
        <v>0</v>
      </c>
      <c r="J2726" s="31">
        <f>VLOOKUP(B2726,'[1]AKTİF ÜRÜNLER LİSTESİ'!B$1:N$7867,13,FALSE)</f>
        <v>0</v>
      </c>
      <c r="K2726" s="31">
        <f>VLOOKUP(B2726,'[1]AKTİF ÜRÜNLER LİSTESİ'!B:O,14,FALSE)</f>
        <v>0</v>
      </c>
      <c r="L2726" s="380">
        <v>41303</v>
      </c>
    </row>
    <row r="2727" spans="1:12" ht="15" customHeight="1" x14ac:dyDescent="0.25">
      <c r="A2727" s="374" t="s">
        <v>8050</v>
      </c>
      <c r="B2727" s="26">
        <v>8699536010373</v>
      </c>
      <c r="C2727" s="377" t="s">
        <v>158</v>
      </c>
      <c r="D2727" s="374" t="s">
        <v>159</v>
      </c>
      <c r="E2727" s="374" t="s">
        <v>483</v>
      </c>
      <c r="F2727" s="374" t="s">
        <v>18</v>
      </c>
      <c r="G2727" s="374" t="s">
        <v>19</v>
      </c>
      <c r="H2727" s="377"/>
      <c r="I2727" s="31">
        <f>VLOOKUP(B2727,'[1]AKTİF ÜRÜNLER LİSTESİ'!B$1:M$7867,12,FALSE)</f>
        <v>0</v>
      </c>
      <c r="J2727" s="31">
        <f>VLOOKUP(B2727,'[1]AKTİF ÜRÜNLER LİSTESİ'!B$1:N$7867,13,FALSE)</f>
        <v>0</v>
      </c>
      <c r="K2727" s="31">
        <f>VLOOKUP(B2727,'[1]AKTİF ÜRÜNLER LİSTESİ'!B:O,14,FALSE)</f>
        <v>0</v>
      </c>
      <c r="L2727" s="380">
        <v>41303</v>
      </c>
    </row>
    <row r="2728" spans="1:12" ht="15" customHeight="1" x14ac:dyDescent="0.25">
      <c r="A2728" s="374" t="s">
        <v>6243</v>
      </c>
      <c r="B2728" s="26">
        <v>8680760350083</v>
      </c>
      <c r="C2728" s="377" t="s">
        <v>2489</v>
      </c>
      <c r="D2728" s="374" t="s">
        <v>2490</v>
      </c>
      <c r="E2728" s="377" t="s">
        <v>17</v>
      </c>
      <c r="F2728" s="374" t="s">
        <v>18</v>
      </c>
      <c r="G2728" s="374" t="s">
        <v>19</v>
      </c>
      <c r="H2728" s="374"/>
      <c r="I2728" s="31">
        <f>VLOOKUP(B2728,'[1]AKTİF ÜRÜNLER LİSTESİ'!B$1:M$7867,12,FALSE)</f>
        <v>2</v>
      </c>
      <c r="J2728" s="31">
        <f>VLOOKUP(B2728,'[1]AKTİF ÜRÜNLER LİSTESİ'!B$1:N$7867,13,FALSE)</f>
        <v>2</v>
      </c>
      <c r="K2728" s="31">
        <f>VLOOKUP(B2728,'[1]AKTİF ÜRÜNLER LİSTESİ'!B:O,14,FALSE)</f>
        <v>0</v>
      </c>
      <c r="L2728" s="380">
        <v>41982</v>
      </c>
    </row>
    <row r="2729" spans="1:12" ht="15" customHeight="1" x14ac:dyDescent="0.25">
      <c r="A2729" s="374" t="s">
        <v>6164</v>
      </c>
      <c r="B2729" s="26">
        <v>8680760480018</v>
      </c>
      <c r="C2729" s="377" t="s">
        <v>2489</v>
      </c>
      <c r="D2729" s="374" t="s">
        <v>2490</v>
      </c>
      <c r="E2729" s="377" t="s">
        <v>17</v>
      </c>
      <c r="F2729" s="374" t="s">
        <v>18</v>
      </c>
      <c r="G2729" s="227" t="s">
        <v>19</v>
      </c>
      <c r="H2729" s="374"/>
      <c r="I2729" s="31">
        <f>VLOOKUP(B2729,'[1]AKTİF ÜRÜNLER LİSTESİ'!B$1:M$7867,12,FALSE)</f>
        <v>2</v>
      </c>
      <c r="J2729" s="31">
        <f>VLOOKUP(B2729,'[1]AKTİF ÜRÜNLER LİSTESİ'!B$1:N$7867,13,FALSE)</f>
        <v>2</v>
      </c>
      <c r="K2729" s="31">
        <f>VLOOKUP(B2729,'[1]AKTİF ÜRÜNLER LİSTESİ'!B:O,14,FALSE)</f>
        <v>0</v>
      </c>
      <c r="L2729" s="380">
        <v>42059</v>
      </c>
    </row>
    <row r="2730" spans="1:12" ht="15" customHeight="1" x14ac:dyDescent="0.25">
      <c r="A2730" s="374" t="s">
        <v>4440</v>
      </c>
      <c r="B2730" s="26">
        <v>8699650982013</v>
      </c>
      <c r="C2730" s="377" t="s">
        <v>2290</v>
      </c>
      <c r="D2730" s="377" t="s">
        <v>2291</v>
      </c>
      <c r="E2730" s="377" t="s">
        <v>122</v>
      </c>
      <c r="F2730" s="374" t="s">
        <v>18</v>
      </c>
      <c r="G2730" s="374" t="s">
        <v>19</v>
      </c>
      <c r="H2730" s="377"/>
      <c r="I2730" s="31">
        <f>VLOOKUP(B2730,'[1]AKTİF ÜRÜNLER LİSTESİ'!B$1:M$7867,12,FALSE)</f>
        <v>2</v>
      </c>
      <c r="J2730" s="31">
        <f>VLOOKUP(B2730,'[1]AKTİF ÜRÜNLER LİSTESİ'!B$1:N$7867,13,FALSE)</f>
        <v>0</v>
      </c>
      <c r="K2730" s="31">
        <f>VLOOKUP(B2730,'[1]AKTİF ÜRÜNLER LİSTESİ'!B:O,14,FALSE)</f>
        <v>0</v>
      </c>
      <c r="L2730" s="380">
        <v>43235</v>
      </c>
    </row>
    <row r="2731" spans="1:12" ht="15" customHeight="1" x14ac:dyDescent="0.25">
      <c r="A2731" s="374" t="s">
        <v>8051</v>
      </c>
      <c r="B2731" s="26">
        <v>8699504091205</v>
      </c>
      <c r="C2731" s="377" t="s">
        <v>3201</v>
      </c>
      <c r="D2731" s="374" t="s">
        <v>3202</v>
      </c>
      <c r="E2731" s="374" t="s">
        <v>1972</v>
      </c>
      <c r="F2731" s="374" t="s">
        <v>18</v>
      </c>
      <c r="G2731" s="374" t="s">
        <v>19</v>
      </c>
      <c r="H2731" s="377"/>
      <c r="I2731" s="31">
        <f>VLOOKUP(B2731,'[1]AKTİF ÜRÜNLER LİSTESİ'!B$1:M$7867,12,FALSE)</f>
        <v>2</v>
      </c>
      <c r="J2731" s="31">
        <f>VLOOKUP(B2731,'[1]AKTİF ÜRÜNLER LİSTESİ'!B$1:N$7867,13,FALSE)</f>
        <v>0</v>
      </c>
      <c r="K2731" s="31">
        <f>VLOOKUP(B2731,'[1]AKTİF ÜRÜNLER LİSTESİ'!B:O,14,FALSE)</f>
        <v>0</v>
      </c>
      <c r="L2731" s="380">
        <v>41303</v>
      </c>
    </row>
    <row r="2732" spans="1:12" ht="15" customHeight="1" x14ac:dyDescent="0.25">
      <c r="A2732" s="374" t="s">
        <v>8052</v>
      </c>
      <c r="B2732" s="26">
        <v>8699504091199</v>
      </c>
      <c r="C2732" s="377" t="s">
        <v>3201</v>
      </c>
      <c r="D2732" s="374" t="s">
        <v>3202</v>
      </c>
      <c r="E2732" s="374" t="s">
        <v>1972</v>
      </c>
      <c r="F2732" s="374" t="s">
        <v>18</v>
      </c>
      <c r="G2732" s="374" t="s">
        <v>19</v>
      </c>
      <c r="H2732" s="377"/>
      <c r="I2732" s="31">
        <f>VLOOKUP(B2732,'[1]AKTİF ÜRÜNLER LİSTESİ'!B$1:M$7867,12,FALSE)</f>
        <v>2</v>
      </c>
      <c r="J2732" s="31">
        <f>VLOOKUP(B2732,'[1]AKTİF ÜRÜNLER LİSTESİ'!B$1:N$7867,13,FALSE)</f>
        <v>0</v>
      </c>
      <c r="K2732" s="31">
        <f>VLOOKUP(B2732,'[1]AKTİF ÜRÜNLER LİSTESİ'!B:O,14,FALSE)</f>
        <v>0</v>
      </c>
      <c r="L2732" s="380">
        <v>41303</v>
      </c>
    </row>
    <row r="2733" spans="1:12" ht="15" customHeight="1" x14ac:dyDescent="0.25">
      <c r="A2733" s="377" t="s">
        <v>1116</v>
      </c>
      <c r="B2733" s="378">
        <v>8699293351009</v>
      </c>
      <c r="C2733" s="376" t="s">
        <v>675</v>
      </c>
      <c r="D2733" s="377" t="s">
        <v>676</v>
      </c>
      <c r="E2733" s="377" t="s">
        <v>265</v>
      </c>
      <c r="F2733" s="377" t="s">
        <v>18</v>
      </c>
      <c r="G2733" s="374" t="s">
        <v>19</v>
      </c>
      <c r="H2733" s="377"/>
      <c r="I2733" s="31">
        <f>VLOOKUP(B2733,'[1]AKTİF ÜRÜNLER LİSTESİ'!B$1:M$7867,12,FALSE)</f>
        <v>0</v>
      </c>
      <c r="J2733" s="31">
        <f>VLOOKUP(B2733,'[1]AKTİF ÜRÜNLER LİSTESİ'!B$1:N$7867,13,FALSE)</f>
        <v>0</v>
      </c>
      <c r="K2733" s="31">
        <f>VLOOKUP(B2733,'[1]AKTİF ÜRÜNLER LİSTESİ'!B:O,14,FALSE)</f>
        <v>0</v>
      </c>
      <c r="L2733" s="380">
        <v>44985</v>
      </c>
    </row>
    <row r="2734" spans="1:12" ht="15" customHeight="1" x14ac:dyDescent="0.25">
      <c r="A2734" s="38" t="s">
        <v>410</v>
      </c>
      <c r="B2734" s="378">
        <v>8699738240011</v>
      </c>
      <c r="C2734" s="38" t="s">
        <v>411</v>
      </c>
      <c r="D2734" s="38" t="s">
        <v>412</v>
      </c>
      <c r="E2734" s="38" t="s">
        <v>115</v>
      </c>
      <c r="F2734" s="38" t="s">
        <v>18</v>
      </c>
      <c r="G2734" s="374" t="s">
        <v>19</v>
      </c>
      <c r="H2734" s="374"/>
      <c r="I2734" s="31">
        <f>VLOOKUP(B2734,'[1]AKTİF ÜRÜNLER LİSTESİ'!B$1:M$7867,12,FALSE)</f>
        <v>0</v>
      </c>
      <c r="J2734" s="31">
        <f>VLOOKUP(B2734,'[1]AKTİF ÜRÜNLER LİSTESİ'!B$1:N$7867,13,FALSE)</f>
        <v>0</v>
      </c>
      <c r="K2734" s="31">
        <f>VLOOKUP(B2734,'[1]AKTİF ÜRÜNLER LİSTESİ'!B:O,14,FALSE)</f>
        <v>0</v>
      </c>
      <c r="L2734" s="380">
        <v>45209</v>
      </c>
    </row>
    <row r="2735" spans="1:12" ht="15" customHeight="1" x14ac:dyDescent="0.25">
      <c r="A2735" s="374" t="s">
        <v>8053</v>
      </c>
      <c r="B2735" s="26">
        <v>8699504070019</v>
      </c>
      <c r="C2735" s="377" t="s">
        <v>153</v>
      </c>
      <c r="D2735" s="374" t="s">
        <v>154</v>
      </c>
      <c r="E2735" s="374" t="s">
        <v>1972</v>
      </c>
      <c r="F2735" s="374" t="s">
        <v>18</v>
      </c>
      <c r="G2735" s="374" t="s">
        <v>19</v>
      </c>
      <c r="H2735" s="377"/>
      <c r="I2735" s="31">
        <f>VLOOKUP(B2735,'[1]AKTİF ÜRÜNLER LİSTESİ'!B$1:M$7867,12,FALSE)</f>
        <v>1</v>
      </c>
      <c r="J2735" s="31">
        <f>VLOOKUP(B2735,'[1]AKTİF ÜRÜNLER LİSTESİ'!B$1:N$7867,13,FALSE)</f>
        <v>1</v>
      </c>
      <c r="K2735" s="31">
        <f>VLOOKUP(B2735,'[1]AKTİF ÜRÜNLER LİSTESİ'!B:O,14,FALSE)</f>
        <v>0</v>
      </c>
      <c r="L2735" s="380">
        <v>41303</v>
      </c>
    </row>
    <row r="2736" spans="1:12" ht="15" customHeight="1" x14ac:dyDescent="0.25">
      <c r="A2736" s="374" t="s">
        <v>8054</v>
      </c>
      <c r="B2736" s="26">
        <v>8699504070026</v>
      </c>
      <c r="C2736" s="377" t="s">
        <v>153</v>
      </c>
      <c r="D2736" s="374" t="s">
        <v>154</v>
      </c>
      <c r="E2736" s="374" t="s">
        <v>1972</v>
      </c>
      <c r="F2736" s="374" t="s">
        <v>18</v>
      </c>
      <c r="G2736" s="227" t="s">
        <v>19</v>
      </c>
      <c r="H2736" s="377"/>
      <c r="I2736" s="31">
        <f>VLOOKUP(B2736,'[1]AKTİF ÜRÜNLER LİSTESİ'!B$1:M$7867,12,FALSE)</f>
        <v>1</v>
      </c>
      <c r="J2736" s="31">
        <f>VLOOKUP(B2736,'[1]AKTİF ÜRÜNLER LİSTESİ'!B$1:N$7867,13,FALSE)</f>
        <v>1</v>
      </c>
      <c r="K2736" s="31">
        <f>VLOOKUP(B2736,'[1]AKTİF ÜRÜNLER LİSTESİ'!B:O,14,FALSE)</f>
        <v>0</v>
      </c>
      <c r="L2736" s="380">
        <v>41303</v>
      </c>
    </row>
    <row r="2737" spans="1:12" ht="15" customHeight="1" x14ac:dyDescent="0.25">
      <c r="A2737" s="374" t="s">
        <v>8055</v>
      </c>
      <c r="B2737" s="26">
        <v>8699504070033</v>
      </c>
      <c r="C2737" s="377" t="s">
        <v>153</v>
      </c>
      <c r="D2737" s="374" t="s">
        <v>154</v>
      </c>
      <c r="E2737" s="374" t="s">
        <v>1972</v>
      </c>
      <c r="F2737" s="374" t="s">
        <v>18</v>
      </c>
      <c r="G2737" s="374" t="s">
        <v>19</v>
      </c>
      <c r="H2737" s="377"/>
      <c r="I2737" s="31">
        <f>VLOOKUP(B2737,'[1]AKTİF ÜRÜNLER LİSTESİ'!B$1:M$7867,12,FALSE)</f>
        <v>1</v>
      </c>
      <c r="J2737" s="31">
        <f>VLOOKUP(B2737,'[1]AKTİF ÜRÜNLER LİSTESİ'!B$1:N$7867,13,FALSE)</f>
        <v>1</v>
      </c>
      <c r="K2737" s="31">
        <f>VLOOKUP(B2737,'[1]AKTİF ÜRÜNLER LİSTESİ'!B:O,14,FALSE)</f>
        <v>0</v>
      </c>
      <c r="L2737" s="380">
        <v>41303</v>
      </c>
    </row>
    <row r="2738" spans="1:12" ht="15" customHeight="1" x14ac:dyDescent="0.25">
      <c r="A2738" s="374" t="s">
        <v>8056</v>
      </c>
      <c r="B2738" s="26">
        <v>8699490561119</v>
      </c>
      <c r="C2738" s="377" t="s">
        <v>6077</v>
      </c>
      <c r="D2738" s="374" t="s">
        <v>6078</v>
      </c>
      <c r="E2738" s="374" t="s">
        <v>505</v>
      </c>
      <c r="F2738" s="374" t="s">
        <v>18</v>
      </c>
      <c r="G2738" s="374" t="s">
        <v>19</v>
      </c>
      <c r="H2738" s="374"/>
      <c r="I2738" s="31">
        <f>VLOOKUP(B2738,'[1]AKTİF ÜRÜNLER LİSTESİ'!B$1:M$7867,12,FALSE)</f>
        <v>1</v>
      </c>
      <c r="J2738" s="31">
        <f>VLOOKUP(B2738,'[1]AKTİF ÜRÜNLER LİSTESİ'!B$1:N$7867,13,FALSE)</f>
        <v>1</v>
      </c>
      <c r="K2738" s="31">
        <f>VLOOKUP(B2738,'[1]AKTİF ÜRÜNLER LİSTESİ'!B:O,14,FALSE)</f>
        <v>0</v>
      </c>
      <c r="L2738" s="380">
        <v>41303</v>
      </c>
    </row>
    <row r="2739" spans="1:12" ht="15" customHeight="1" x14ac:dyDescent="0.25">
      <c r="A2739" s="374" t="s">
        <v>8057</v>
      </c>
      <c r="B2739" s="26">
        <v>8699516510695</v>
      </c>
      <c r="C2739" s="377" t="s">
        <v>675</v>
      </c>
      <c r="D2739" s="374" t="s">
        <v>676</v>
      </c>
      <c r="E2739" s="374" t="s">
        <v>548</v>
      </c>
      <c r="F2739" s="374" t="s">
        <v>18</v>
      </c>
      <c r="G2739" s="374" t="s">
        <v>19</v>
      </c>
      <c r="H2739" s="377"/>
      <c r="I2739" s="31">
        <f>VLOOKUP(B2739,'[1]AKTİF ÜRÜNLER LİSTESİ'!B$1:M$7867,12,FALSE)</f>
        <v>0</v>
      </c>
      <c r="J2739" s="31">
        <f>VLOOKUP(B2739,'[1]AKTİF ÜRÜNLER LİSTESİ'!B$1:N$7867,13,FALSE)</f>
        <v>0</v>
      </c>
      <c r="K2739" s="31">
        <f>VLOOKUP(B2739,'[1]AKTİF ÜRÜNLER LİSTESİ'!B:O,14,FALSE)</f>
        <v>0</v>
      </c>
      <c r="L2739" s="380">
        <v>41303</v>
      </c>
    </row>
    <row r="2740" spans="1:12" ht="15" customHeight="1" x14ac:dyDescent="0.25">
      <c r="A2740" s="374" t="s">
        <v>8058</v>
      </c>
      <c r="B2740" s="26">
        <v>8699516350680</v>
      </c>
      <c r="C2740" s="377" t="s">
        <v>675</v>
      </c>
      <c r="D2740" s="374" t="s">
        <v>676</v>
      </c>
      <c r="E2740" s="374" t="s">
        <v>548</v>
      </c>
      <c r="F2740" s="374" t="s">
        <v>18</v>
      </c>
      <c r="G2740" s="374" t="s">
        <v>19</v>
      </c>
      <c r="H2740" s="377"/>
      <c r="I2740" s="31">
        <f>VLOOKUP(B2740,'[1]AKTİF ÜRÜNLER LİSTESİ'!B$1:M$7867,12,FALSE)</f>
        <v>0</v>
      </c>
      <c r="J2740" s="31">
        <f>VLOOKUP(B2740,'[1]AKTİF ÜRÜNLER LİSTESİ'!B$1:N$7867,13,FALSE)</f>
        <v>0</v>
      </c>
      <c r="K2740" s="31">
        <f>VLOOKUP(B2740,'[1]AKTİF ÜRÜNLER LİSTESİ'!B:O,14,FALSE)</f>
        <v>0</v>
      </c>
      <c r="L2740" s="380">
        <v>41303</v>
      </c>
    </row>
    <row r="2741" spans="1:12" ht="15" customHeight="1" x14ac:dyDescent="0.25">
      <c r="A2741" s="64" t="s">
        <v>20060</v>
      </c>
      <c r="B2741" s="106">
        <v>8683555350022</v>
      </c>
      <c r="C2741" s="64" t="s">
        <v>101</v>
      </c>
      <c r="D2741" s="375" t="s">
        <v>102</v>
      </c>
      <c r="E2741" s="71" t="s">
        <v>20061</v>
      </c>
      <c r="F2741" s="377" t="s">
        <v>18</v>
      </c>
      <c r="G2741" s="64" t="s">
        <v>19</v>
      </c>
      <c r="H2741" s="377"/>
      <c r="I2741" s="31">
        <f>VLOOKUP(B2741,'[1]AKTİF ÜRÜNLER LİSTESİ'!B$1:M$7867,12,FALSE)</f>
        <v>0</v>
      </c>
      <c r="J2741" s="31">
        <f>VLOOKUP(B2741,'[1]AKTİF ÜRÜNLER LİSTESİ'!B$1:N$7867,13,FALSE)</f>
        <v>0</v>
      </c>
      <c r="K2741" s="31">
        <f>VLOOKUP(B2741,'[1]AKTİF ÜRÜNLER LİSTESİ'!B:O,14,FALSE)</f>
        <v>0</v>
      </c>
      <c r="L2741" s="379">
        <v>45769</v>
      </c>
    </row>
    <row r="2742" spans="1:12" ht="15" customHeight="1" x14ac:dyDescent="0.25">
      <c r="A2742" s="185" t="s">
        <v>19638</v>
      </c>
      <c r="B2742" s="131">
        <v>8680186490493</v>
      </c>
      <c r="C2742" s="185" t="s">
        <v>675</v>
      </c>
      <c r="D2742" s="185" t="s">
        <v>676</v>
      </c>
      <c r="E2742" s="185" t="s">
        <v>753</v>
      </c>
      <c r="F2742" s="185" t="s">
        <v>18</v>
      </c>
      <c r="G2742" s="374" t="s">
        <v>19</v>
      </c>
      <c r="H2742" s="377"/>
      <c r="I2742" s="31">
        <f>VLOOKUP(B2742,'[1]AKTİF ÜRÜNLER LİSTESİ'!B$1:M$7867,12,FALSE)</f>
        <v>0</v>
      </c>
      <c r="J2742" s="31">
        <f>VLOOKUP(B2742,'[1]AKTİF ÜRÜNLER LİSTESİ'!B$1:N$7867,13,FALSE)</f>
        <v>0</v>
      </c>
      <c r="K2742" s="31">
        <f>VLOOKUP(B2742,'[1]AKTİF ÜRÜNLER LİSTESİ'!B:O,14,FALSE)</f>
        <v>0</v>
      </c>
      <c r="L2742" s="379">
        <v>45517</v>
      </c>
    </row>
    <row r="2743" spans="1:12" ht="15" customHeight="1" x14ac:dyDescent="0.25">
      <c r="A2743" s="374" t="s">
        <v>8059</v>
      </c>
      <c r="B2743" s="26">
        <v>8699561350055</v>
      </c>
      <c r="C2743" s="377" t="s">
        <v>8060</v>
      </c>
      <c r="D2743" s="374" t="s">
        <v>8061</v>
      </c>
      <c r="E2743" s="374" t="s">
        <v>764</v>
      </c>
      <c r="F2743" s="374" t="s">
        <v>18</v>
      </c>
      <c r="G2743" s="374" t="s">
        <v>19</v>
      </c>
      <c r="H2743" s="377"/>
      <c r="I2743" s="31">
        <f>VLOOKUP(B2743,'[1]AKTİF ÜRÜNLER LİSTESİ'!B$1:M$7867,12,FALSE)</f>
        <v>0</v>
      </c>
      <c r="J2743" s="31">
        <f>VLOOKUP(B2743,'[1]AKTİF ÜRÜNLER LİSTESİ'!B$1:N$7867,13,FALSE)</f>
        <v>0</v>
      </c>
      <c r="K2743" s="31">
        <f>VLOOKUP(B2743,'[1]AKTİF ÜRÜNLER LİSTESİ'!B:O,14,FALSE)</f>
        <v>0</v>
      </c>
      <c r="L2743" s="380">
        <v>41303</v>
      </c>
    </row>
    <row r="2744" spans="1:12" ht="15" customHeight="1" x14ac:dyDescent="0.25">
      <c r="A2744" s="374" t="s">
        <v>8062</v>
      </c>
      <c r="B2744" s="26">
        <v>8699561350062</v>
      </c>
      <c r="C2744" s="377" t="s">
        <v>8060</v>
      </c>
      <c r="D2744" s="374" t="s">
        <v>8061</v>
      </c>
      <c r="E2744" s="374" t="s">
        <v>764</v>
      </c>
      <c r="F2744" s="374" t="s">
        <v>18</v>
      </c>
      <c r="G2744" s="374" t="s">
        <v>19</v>
      </c>
      <c r="H2744" s="377"/>
      <c r="I2744" s="31">
        <f>VLOOKUP(B2744,'[1]AKTİF ÜRÜNLER LİSTESİ'!B$1:M$7867,12,FALSE)</f>
        <v>0</v>
      </c>
      <c r="J2744" s="31">
        <f>VLOOKUP(B2744,'[1]AKTİF ÜRÜNLER LİSTESİ'!B$1:N$7867,13,FALSE)</f>
        <v>0</v>
      </c>
      <c r="K2744" s="31">
        <f>VLOOKUP(B2744,'[1]AKTİF ÜRÜNLER LİSTESİ'!B:O,14,FALSE)</f>
        <v>0</v>
      </c>
      <c r="L2744" s="380">
        <v>41303</v>
      </c>
    </row>
    <row r="2745" spans="1:12" ht="15" customHeight="1" x14ac:dyDescent="0.25">
      <c r="A2745" s="374" t="s">
        <v>8063</v>
      </c>
      <c r="B2745" s="26">
        <v>8699792022424</v>
      </c>
      <c r="C2745" s="377" t="s">
        <v>1047</v>
      </c>
      <c r="D2745" s="374" t="s">
        <v>1048</v>
      </c>
      <c r="E2745" s="374" t="s">
        <v>1560</v>
      </c>
      <c r="F2745" s="374" t="s">
        <v>18</v>
      </c>
      <c r="G2745" s="227" t="s">
        <v>19</v>
      </c>
      <c r="H2745" s="377"/>
      <c r="I2745" s="31">
        <f>VLOOKUP(B2745,'[1]AKTİF ÜRÜNLER LİSTESİ'!B$1:M$7867,12,FALSE)</f>
        <v>2</v>
      </c>
      <c r="J2745" s="31">
        <f>VLOOKUP(B2745,'[1]AKTİF ÜRÜNLER LİSTESİ'!B$1:N$7867,13,FALSE)</f>
        <v>2</v>
      </c>
      <c r="K2745" s="31">
        <f>VLOOKUP(B2745,'[1]AKTİF ÜRÜNLER LİSTESİ'!B:O,14,FALSE)</f>
        <v>0</v>
      </c>
      <c r="L2745" s="380">
        <v>41303</v>
      </c>
    </row>
    <row r="2746" spans="1:12" ht="15" customHeight="1" x14ac:dyDescent="0.25">
      <c r="A2746" s="374" t="s">
        <v>8064</v>
      </c>
      <c r="B2746" s="26">
        <v>8699792022431</v>
      </c>
      <c r="C2746" s="377" t="s">
        <v>1047</v>
      </c>
      <c r="D2746" s="374" t="s">
        <v>1048</v>
      </c>
      <c r="E2746" s="374" t="s">
        <v>1560</v>
      </c>
      <c r="F2746" s="374" t="s">
        <v>18</v>
      </c>
      <c r="G2746" s="374" t="s">
        <v>19</v>
      </c>
      <c r="H2746" s="377"/>
      <c r="I2746" s="31">
        <f>VLOOKUP(B2746,'[1]AKTİF ÜRÜNLER LİSTESİ'!B$1:M$7867,12,FALSE)</f>
        <v>2</v>
      </c>
      <c r="J2746" s="31">
        <f>VLOOKUP(B2746,'[1]AKTİF ÜRÜNLER LİSTESİ'!B$1:N$7867,13,FALSE)</f>
        <v>2</v>
      </c>
      <c r="K2746" s="31">
        <f>VLOOKUP(B2746,'[1]AKTİF ÜRÜNLER LİSTESİ'!B:O,14,FALSE)</f>
        <v>0</v>
      </c>
      <c r="L2746" s="380">
        <v>41303</v>
      </c>
    </row>
    <row r="2747" spans="1:12" ht="15" customHeight="1" x14ac:dyDescent="0.25">
      <c r="A2747" s="374" t="s">
        <v>3560</v>
      </c>
      <c r="B2747" s="26">
        <v>8699792022448</v>
      </c>
      <c r="C2747" s="377" t="s">
        <v>1047</v>
      </c>
      <c r="D2747" s="374" t="s">
        <v>1048</v>
      </c>
      <c r="E2747" s="377" t="s">
        <v>1560</v>
      </c>
      <c r="F2747" s="374" t="s">
        <v>18</v>
      </c>
      <c r="G2747" s="374" t="s">
        <v>19</v>
      </c>
      <c r="H2747" s="377"/>
      <c r="I2747" s="31">
        <f>VLOOKUP(B2747,'[1]AKTİF ÜRÜNLER LİSTESİ'!B$1:M$7867,12,FALSE)</f>
        <v>2</v>
      </c>
      <c r="J2747" s="31">
        <f>VLOOKUP(B2747,'[1]AKTİF ÜRÜNLER LİSTESİ'!B$1:N$7867,13,FALSE)</f>
        <v>2</v>
      </c>
      <c r="K2747" s="31">
        <f>VLOOKUP(B2747,'[1]AKTİF ÜRÜNLER LİSTESİ'!B:O,14,FALSE)</f>
        <v>0</v>
      </c>
      <c r="L2747" s="380">
        <v>43753</v>
      </c>
    </row>
    <row r="2748" spans="1:12" ht="15" customHeight="1" x14ac:dyDescent="0.25">
      <c r="A2748" s="374" t="s">
        <v>3561</v>
      </c>
      <c r="B2748" s="26">
        <v>8699792022455</v>
      </c>
      <c r="C2748" s="377" t="s">
        <v>1047</v>
      </c>
      <c r="D2748" s="374" t="s">
        <v>1048</v>
      </c>
      <c r="E2748" s="377" t="s">
        <v>1560</v>
      </c>
      <c r="F2748" s="374" t="s">
        <v>18</v>
      </c>
      <c r="G2748" s="374" t="s">
        <v>19</v>
      </c>
      <c r="H2748" s="377"/>
      <c r="I2748" s="31">
        <f>VLOOKUP(B2748,'[1]AKTİF ÜRÜNLER LİSTESİ'!B$1:M$7867,12,FALSE)</f>
        <v>2</v>
      </c>
      <c r="J2748" s="31">
        <f>VLOOKUP(B2748,'[1]AKTİF ÜRÜNLER LİSTESİ'!B$1:N$7867,13,FALSE)</f>
        <v>2</v>
      </c>
      <c r="K2748" s="31">
        <f>VLOOKUP(B2748,'[1]AKTİF ÜRÜNLER LİSTESİ'!B:O,14,FALSE)</f>
        <v>0</v>
      </c>
      <c r="L2748" s="380">
        <v>43753</v>
      </c>
    </row>
    <row r="2749" spans="1:12" ht="15" customHeight="1" x14ac:dyDescent="0.25">
      <c r="A2749" s="88" t="s">
        <v>13399</v>
      </c>
      <c r="B2749" s="129">
        <v>8699514093855</v>
      </c>
      <c r="C2749" s="88" t="s">
        <v>1770</v>
      </c>
      <c r="D2749" s="88" t="s">
        <v>1771</v>
      </c>
      <c r="E2749" s="88" t="s">
        <v>63</v>
      </c>
      <c r="F2749" s="88" t="s">
        <v>18</v>
      </c>
      <c r="G2749" s="374" t="s">
        <v>19</v>
      </c>
      <c r="H2749" s="164"/>
      <c r="I2749" s="31">
        <f>VLOOKUP(B2749,'[1]AKTİF ÜRÜNLER LİSTESİ'!B$1:M$7867,12,FALSE)</f>
        <v>0</v>
      </c>
      <c r="J2749" s="31">
        <f>VLOOKUP(B2749,'[1]AKTİF ÜRÜNLER LİSTESİ'!B$1:N$7867,13,FALSE)</f>
        <v>0</v>
      </c>
      <c r="K2749" s="31">
        <f>VLOOKUP(B2749,'[1]AKTİF ÜRÜNLER LİSTESİ'!B:O,14,FALSE)</f>
        <v>0</v>
      </c>
      <c r="L2749" s="379">
        <v>45398</v>
      </c>
    </row>
    <row r="2750" spans="1:12" ht="15" customHeight="1" x14ac:dyDescent="0.25">
      <c r="A2750" s="44" t="s">
        <v>19614</v>
      </c>
      <c r="B2750" s="26">
        <v>8699514095774</v>
      </c>
      <c r="C2750" s="44" t="s">
        <v>1770</v>
      </c>
      <c r="D2750" s="44" t="s">
        <v>1771</v>
      </c>
      <c r="E2750" s="44" t="s">
        <v>63</v>
      </c>
      <c r="F2750" s="44" t="s">
        <v>18</v>
      </c>
      <c r="G2750" s="374" t="s">
        <v>19</v>
      </c>
      <c r="H2750" s="226"/>
      <c r="I2750" s="31">
        <f>VLOOKUP(B2750,'[1]AKTİF ÜRÜNLER LİSTESİ'!B$1:M$7867,12,FALSE)</f>
        <v>0</v>
      </c>
      <c r="J2750" s="31">
        <f>VLOOKUP(B2750,'[1]AKTİF ÜRÜNLER LİSTESİ'!B$1:N$7867,13,FALSE)</f>
        <v>0</v>
      </c>
      <c r="K2750" s="31">
        <f>VLOOKUP(B2750,'[1]AKTİF ÜRÜNLER LİSTESİ'!B:O,14,FALSE)</f>
        <v>0</v>
      </c>
      <c r="L2750" s="379">
        <v>45489</v>
      </c>
    </row>
    <row r="2751" spans="1:12" ht="15" customHeight="1" x14ac:dyDescent="0.25">
      <c r="A2751" s="88" t="s">
        <v>19481</v>
      </c>
      <c r="B2751" s="129">
        <v>8699514093886</v>
      </c>
      <c r="C2751" s="44" t="s">
        <v>1770</v>
      </c>
      <c r="D2751" s="88" t="s">
        <v>1771</v>
      </c>
      <c r="E2751" s="88" t="s">
        <v>63</v>
      </c>
      <c r="F2751" s="88" t="s">
        <v>18</v>
      </c>
      <c r="G2751" s="374" t="s">
        <v>19</v>
      </c>
      <c r="H2751" s="164"/>
      <c r="I2751" s="31">
        <f>VLOOKUP(B2751,'[1]AKTİF ÜRÜNLER LİSTESİ'!B$1:M$7867,12,FALSE)</f>
        <v>0</v>
      </c>
      <c r="J2751" s="31">
        <f>VLOOKUP(B2751,'[1]AKTİF ÜRÜNLER LİSTESİ'!B$1:N$7867,13,FALSE)</f>
        <v>0</v>
      </c>
      <c r="K2751" s="31">
        <f>VLOOKUP(B2751,'[1]AKTİF ÜRÜNLER LİSTESİ'!B:O,14,FALSE)</f>
        <v>0</v>
      </c>
      <c r="L2751" s="379">
        <v>45398</v>
      </c>
    </row>
    <row r="2752" spans="1:12" ht="15" customHeight="1" x14ac:dyDescent="0.25">
      <c r="A2752" s="374" t="s">
        <v>8065</v>
      </c>
      <c r="B2752" s="26">
        <v>8697927550590</v>
      </c>
      <c r="C2752" s="377" t="s">
        <v>905</v>
      </c>
      <c r="D2752" s="377" t="s">
        <v>906</v>
      </c>
      <c r="E2752" s="374" t="s">
        <v>40</v>
      </c>
      <c r="F2752" s="374" t="s">
        <v>18</v>
      </c>
      <c r="G2752" s="374" t="s">
        <v>19</v>
      </c>
      <c r="H2752" s="377"/>
      <c r="I2752" s="31">
        <f>VLOOKUP(B2752,'[1]AKTİF ÜRÜNLER LİSTESİ'!B$1:M$7867,12,FALSE)</f>
        <v>2</v>
      </c>
      <c r="J2752" s="31">
        <f>VLOOKUP(B2752,'[1]AKTİF ÜRÜNLER LİSTESİ'!B$1:N$7867,13,FALSE)</f>
        <v>0</v>
      </c>
      <c r="K2752" s="31">
        <f>VLOOKUP(B2752,'[1]AKTİF ÜRÜNLER LİSTESİ'!B:O,14,FALSE)</f>
        <v>0</v>
      </c>
      <c r="L2752" s="380">
        <v>41303</v>
      </c>
    </row>
    <row r="2753" spans="1:12" ht="15" customHeight="1" x14ac:dyDescent="0.25">
      <c r="A2753" s="374" t="s">
        <v>8066</v>
      </c>
      <c r="B2753" s="26">
        <v>8697927550606</v>
      </c>
      <c r="C2753" s="377" t="s">
        <v>905</v>
      </c>
      <c r="D2753" s="377" t="s">
        <v>906</v>
      </c>
      <c r="E2753" s="374" t="s">
        <v>40</v>
      </c>
      <c r="F2753" s="374" t="s">
        <v>18</v>
      </c>
      <c r="G2753" s="374" t="s">
        <v>19</v>
      </c>
      <c r="H2753" s="377"/>
      <c r="I2753" s="31">
        <f>VLOOKUP(B2753,'[1]AKTİF ÜRÜNLER LİSTESİ'!B$1:M$7867,12,FALSE)</f>
        <v>2</v>
      </c>
      <c r="J2753" s="31">
        <f>VLOOKUP(B2753,'[1]AKTİF ÜRÜNLER LİSTESİ'!B$1:N$7867,13,FALSE)</f>
        <v>0</v>
      </c>
      <c r="K2753" s="31">
        <f>VLOOKUP(B2753,'[1]AKTİF ÜRÜNLER LİSTESİ'!B:O,14,FALSE)</f>
        <v>0</v>
      </c>
      <c r="L2753" s="380">
        <v>41303</v>
      </c>
    </row>
    <row r="2754" spans="1:12" ht="15" customHeight="1" x14ac:dyDescent="0.25">
      <c r="A2754" s="374" t="s">
        <v>5390</v>
      </c>
      <c r="B2754" s="378">
        <v>8681413880629</v>
      </c>
      <c r="C2754" s="377" t="s">
        <v>3521</v>
      </c>
      <c r="D2754" s="42" t="s">
        <v>3522</v>
      </c>
      <c r="E2754" s="377" t="s">
        <v>1409</v>
      </c>
      <c r="F2754" s="374" t="s">
        <v>18</v>
      </c>
      <c r="G2754" s="374" t="s">
        <v>19</v>
      </c>
      <c r="H2754" s="377"/>
      <c r="I2754" s="31">
        <f>VLOOKUP(B2754,'[1]AKTİF ÜRÜNLER LİSTESİ'!B$1:M$7867,12,FALSE)</f>
        <v>1</v>
      </c>
      <c r="J2754" s="31">
        <f>VLOOKUP(B2754,'[1]AKTİF ÜRÜNLER LİSTESİ'!B$1:N$7867,13,FALSE)</f>
        <v>1</v>
      </c>
      <c r="K2754" s="31">
        <f>VLOOKUP(B2754,'[1]AKTİF ÜRÜNLER LİSTESİ'!B:O,14,FALSE)</f>
        <v>0</v>
      </c>
      <c r="L2754" s="380">
        <v>42752</v>
      </c>
    </row>
    <row r="2755" spans="1:12" ht="15" customHeight="1" x14ac:dyDescent="0.25">
      <c r="A2755" s="315" t="s">
        <v>5390</v>
      </c>
      <c r="B2755" s="320">
        <v>8684641200023</v>
      </c>
      <c r="C2755" s="315" t="s">
        <v>3521</v>
      </c>
      <c r="D2755" s="315" t="s">
        <v>3522</v>
      </c>
      <c r="E2755" s="315" t="s">
        <v>20541</v>
      </c>
      <c r="F2755" s="377" t="s">
        <v>18</v>
      </c>
      <c r="G2755" s="374" t="s">
        <v>19</v>
      </c>
      <c r="H2755" s="377"/>
      <c r="I2755" s="31">
        <f>VLOOKUP(B2755,'[1]AKTİF ÜRÜNLER LİSTESİ'!B$1:M$7867,12,FALSE)</f>
        <v>1</v>
      </c>
      <c r="J2755" s="31">
        <f>VLOOKUP(B2755,'[1]AKTİF ÜRÜNLER LİSTESİ'!B$1:N$7867,13,FALSE)</f>
        <v>1</v>
      </c>
      <c r="K2755" s="31">
        <f>VLOOKUP(B2755,'[1]AKTİF ÜRÜNLER LİSTESİ'!B:O,14,FALSE)</f>
        <v>0</v>
      </c>
      <c r="L2755" s="379">
        <v>46035</v>
      </c>
    </row>
    <row r="2756" spans="1:12" ht="15" customHeight="1" x14ac:dyDescent="0.25">
      <c r="A2756" s="315" t="s">
        <v>20542</v>
      </c>
      <c r="B2756" s="320">
        <v>8684641200016</v>
      </c>
      <c r="C2756" s="315" t="s">
        <v>3521</v>
      </c>
      <c r="D2756" s="315" t="s">
        <v>3522</v>
      </c>
      <c r="E2756" s="315" t="s">
        <v>20541</v>
      </c>
      <c r="F2756" s="377" t="s">
        <v>18</v>
      </c>
      <c r="G2756" s="374" t="s">
        <v>19</v>
      </c>
      <c r="H2756" s="377"/>
      <c r="I2756" s="31">
        <f>VLOOKUP(B2756,'[1]AKTİF ÜRÜNLER LİSTESİ'!B$1:M$7867,12,FALSE)</f>
        <v>1</v>
      </c>
      <c r="J2756" s="31">
        <f>VLOOKUP(B2756,'[1]AKTİF ÜRÜNLER LİSTESİ'!B$1:N$7867,13,FALSE)</f>
        <v>1</v>
      </c>
      <c r="K2756" s="31">
        <f>VLOOKUP(B2756,'[1]AKTİF ÜRÜNLER LİSTESİ'!B:O,14,FALSE)</f>
        <v>0</v>
      </c>
      <c r="L2756" s="379">
        <v>46035</v>
      </c>
    </row>
    <row r="2757" spans="1:12" ht="15" customHeight="1" x14ac:dyDescent="0.25">
      <c r="A2757" s="374" t="s">
        <v>5391</v>
      </c>
      <c r="B2757" s="378">
        <v>8681413880612</v>
      </c>
      <c r="C2757" s="377" t="s">
        <v>3521</v>
      </c>
      <c r="D2757" s="42" t="s">
        <v>3522</v>
      </c>
      <c r="E2757" s="377" t="s">
        <v>1409</v>
      </c>
      <c r="F2757" s="374" t="s">
        <v>18</v>
      </c>
      <c r="G2757" s="374" t="s">
        <v>19</v>
      </c>
      <c r="H2757" s="377"/>
      <c r="I2757" s="31">
        <f>VLOOKUP(B2757,'[1]AKTİF ÜRÜNLER LİSTESİ'!B$1:M$7867,12,FALSE)</f>
        <v>1</v>
      </c>
      <c r="J2757" s="31">
        <f>VLOOKUP(B2757,'[1]AKTİF ÜRÜNLER LİSTESİ'!B$1:N$7867,13,FALSE)</f>
        <v>1</v>
      </c>
      <c r="K2757" s="31">
        <f>VLOOKUP(B2757,'[1]AKTİF ÜRÜNLER LİSTESİ'!B:O,14,FALSE)</f>
        <v>0</v>
      </c>
      <c r="L2757" s="380">
        <v>42752</v>
      </c>
    </row>
    <row r="2758" spans="1:12" ht="15" customHeight="1" x14ac:dyDescent="0.25">
      <c r="A2758" s="42" t="s">
        <v>3618</v>
      </c>
      <c r="B2758" s="72">
        <v>8699606886587</v>
      </c>
      <c r="C2758" s="377" t="s">
        <v>3521</v>
      </c>
      <c r="D2758" s="42" t="s">
        <v>3522</v>
      </c>
      <c r="E2758" s="42" t="s">
        <v>555</v>
      </c>
      <c r="F2758" s="374" t="s">
        <v>18</v>
      </c>
      <c r="G2758" s="374" t="s">
        <v>19</v>
      </c>
      <c r="H2758" s="377"/>
      <c r="I2758" s="31">
        <f>VLOOKUP(B2758,'[1]AKTİF ÜRÜNLER LİSTESİ'!B$1:M$7867,12,FALSE)</f>
        <v>1</v>
      </c>
      <c r="J2758" s="31">
        <f>VLOOKUP(B2758,'[1]AKTİF ÜRÜNLER LİSTESİ'!B$1:N$7867,13,FALSE)</f>
        <v>1</v>
      </c>
      <c r="K2758" s="31">
        <f>VLOOKUP(B2758,'[1]AKTİF ÜRÜNLER LİSTESİ'!B:O,14,FALSE)</f>
        <v>0</v>
      </c>
      <c r="L2758" s="380">
        <v>43732</v>
      </c>
    </row>
    <row r="2759" spans="1:12" ht="15" customHeight="1" x14ac:dyDescent="0.25">
      <c r="A2759" s="42" t="s">
        <v>3619</v>
      </c>
      <c r="B2759" s="72">
        <v>8699606886594</v>
      </c>
      <c r="C2759" s="377" t="s">
        <v>3521</v>
      </c>
      <c r="D2759" s="42" t="s">
        <v>3522</v>
      </c>
      <c r="E2759" s="42" t="s">
        <v>555</v>
      </c>
      <c r="F2759" s="374" t="s">
        <v>18</v>
      </c>
      <c r="G2759" s="374" t="s">
        <v>19</v>
      </c>
      <c r="H2759" s="377"/>
      <c r="I2759" s="31">
        <f>VLOOKUP(B2759,'[1]AKTİF ÜRÜNLER LİSTESİ'!B$1:M$7867,12,FALSE)</f>
        <v>1</v>
      </c>
      <c r="J2759" s="31">
        <f>VLOOKUP(B2759,'[1]AKTİF ÜRÜNLER LİSTESİ'!B$1:N$7867,13,FALSE)</f>
        <v>1</v>
      </c>
      <c r="K2759" s="31">
        <f>VLOOKUP(B2759,'[1]AKTİF ÜRÜNLER LİSTESİ'!B:O,14,FALSE)</f>
        <v>0</v>
      </c>
      <c r="L2759" s="380">
        <v>43732</v>
      </c>
    </row>
    <row r="2760" spans="1:12" ht="15" customHeight="1" x14ac:dyDescent="0.25">
      <c r="A2760" s="374" t="s">
        <v>4023</v>
      </c>
      <c r="B2760" s="26">
        <v>8680199619959</v>
      </c>
      <c r="C2760" s="377" t="s">
        <v>248</v>
      </c>
      <c r="D2760" s="377" t="s">
        <v>249</v>
      </c>
      <c r="E2760" s="374" t="s">
        <v>44</v>
      </c>
      <c r="F2760" s="374" t="s">
        <v>18</v>
      </c>
      <c r="G2760" s="374" t="s">
        <v>19</v>
      </c>
      <c r="H2760" s="377"/>
      <c r="I2760" s="31">
        <f>VLOOKUP(B2760,'[1]AKTİF ÜRÜNLER LİSTESİ'!B$1:M$7867,12,FALSE)</f>
        <v>0</v>
      </c>
      <c r="J2760" s="31">
        <f>VLOOKUP(B2760,'[1]AKTİF ÜRÜNLER LİSTESİ'!B$1:N$7867,13,FALSE)</f>
        <v>0</v>
      </c>
      <c r="K2760" s="31">
        <f>VLOOKUP(B2760,'[1]AKTİF ÜRÜNLER LİSTESİ'!B:O,14,FALSE)</f>
        <v>0</v>
      </c>
      <c r="L2760" s="380">
        <v>43508</v>
      </c>
    </row>
    <row r="2761" spans="1:12" ht="15" customHeight="1" x14ac:dyDescent="0.25">
      <c r="A2761" s="377" t="s">
        <v>2254</v>
      </c>
      <c r="B2761" s="378">
        <v>8682225810019</v>
      </c>
      <c r="C2761" s="377" t="s">
        <v>248</v>
      </c>
      <c r="D2761" s="377" t="s">
        <v>249</v>
      </c>
      <c r="E2761" s="377" t="s">
        <v>2235</v>
      </c>
      <c r="F2761" s="377" t="s">
        <v>18</v>
      </c>
      <c r="G2761" s="374" t="s">
        <v>19</v>
      </c>
      <c r="H2761" s="377"/>
      <c r="I2761" s="31">
        <f>VLOOKUP(B2761,'[1]AKTİF ÜRÜNLER LİSTESİ'!B$1:M$7867,12,FALSE)</f>
        <v>0</v>
      </c>
      <c r="J2761" s="31">
        <f>VLOOKUP(B2761,'[1]AKTİF ÜRÜNLER LİSTESİ'!B$1:N$7867,13,FALSE)</f>
        <v>0</v>
      </c>
      <c r="K2761" s="31">
        <f>VLOOKUP(B2761,'[1]AKTİF ÜRÜNLER LİSTESİ'!B:O,14,FALSE)</f>
        <v>0</v>
      </c>
      <c r="L2761" s="380">
        <v>44411</v>
      </c>
    </row>
    <row r="2762" spans="1:12" ht="15" customHeight="1" x14ac:dyDescent="0.25">
      <c r="A2762" s="377" t="s">
        <v>2249</v>
      </c>
      <c r="B2762" s="378">
        <v>8682225810026</v>
      </c>
      <c r="C2762" s="377" t="s">
        <v>248</v>
      </c>
      <c r="D2762" s="377" t="s">
        <v>249</v>
      </c>
      <c r="E2762" s="377" t="s">
        <v>2235</v>
      </c>
      <c r="F2762" s="377" t="s">
        <v>18</v>
      </c>
      <c r="G2762" s="374" t="s">
        <v>19</v>
      </c>
      <c r="H2762" s="377"/>
      <c r="I2762" s="31">
        <f>VLOOKUP(B2762,'[1]AKTİF ÜRÜNLER LİSTESİ'!B$1:M$7867,12,FALSE)</f>
        <v>0</v>
      </c>
      <c r="J2762" s="31">
        <f>VLOOKUP(B2762,'[1]AKTİF ÜRÜNLER LİSTESİ'!B$1:N$7867,13,FALSE)</f>
        <v>0</v>
      </c>
      <c r="K2762" s="31">
        <f>VLOOKUP(B2762,'[1]AKTİF ÜRÜNLER LİSTESİ'!B:O,14,FALSE)</f>
        <v>0</v>
      </c>
      <c r="L2762" s="380">
        <v>44425</v>
      </c>
    </row>
    <row r="2763" spans="1:12" ht="15" customHeight="1" x14ac:dyDescent="0.25">
      <c r="A2763" s="374" t="s">
        <v>8067</v>
      </c>
      <c r="B2763" s="26">
        <v>8699569610045</v>
      </c>
      <c r="C2763" s="377" t="s">
        <v>8068</v>
      </c>
      <c r="D2763" s="374" t="s">
        <v>8069</v>
      </c>
      <c r="E2763" s="374" t="s">
        <v>210</v>
      </c>
      <c r="F2763" s="374" t="s">
        <v>18</v>
      </c>
      <c r="G2763" s="374" t="s">
        <v>19</v>
      </c>
      <c r="H2763" s="377"/>
      <c r="I2763" s="31">
        <f>VLOOKUP(B2763,'[1]AKTİF ÜRÜNLER LİSTESİ'!B$1:M$7867,12,FALSE)</f>
        <v>0</v>
      </c>
      <c r="J2763" s="31">
        <f>VLOOKUP(B2763,'[1]AKTİF ÜRÜNLER LİSTESİ'!B$1:N$7867,13,FALSE)</f>
        <v>0</v>
      </c>
      <c r="K2763" s="31">
        <f>VLOOKUP(B2763,'[1]AKTİF ÜRÜNLER LİSTESİ'!B:O,14,FALSE)</f>
        <v>0</v>
      </c>
      <c r="L2763" s="380">
        <v>41303</v>
      </c>
    </row>
    <row r="2764" spans="1:12" ht="15" customHeight="1" x14ac:dyDescent="0.25">
      <c r="A2764" s="64" t="s">
        <v>20162</v>
      </c>
      <c r="B2764" s="65">
        <v>8699546770069</v>
      </c>
      <c r="C2764" s="64" t="s">
        <v>6217</v>
      </c>
      <c r="D2764" s="375" t="s">
        <v>5193</v>
      </c>
      <c r="E2764" s="71" t="s">
        <v>301</v>
      </c>
      <c r="F2764" s="377" t="s">
        <v>18</v>
      </c>
      <c r="G2764" s="64" t="s">
        <v>19</v>
      </c>
      <c r="H2764" s="377"/>
      <c r="I2764" s="31">
        <f>VLOOKUP(B2764,'[1]AKTİF ÜRÜNLER LİSTESİ'!B$1:M$7867,12,FALSE)</f>
        <v>0</v>
      </c>
      <c r="J2764" s="31">
        <f>VLOOKUP(B2764,'[1]AKTİF ÜRÜNLER LİSTESİ'!B$1:N$7867,13,FALSE)</f>
        <v>0</v>
      </c>
      <c r="K2764" s="31">
        <f>VLOOKUP(B2764,'[1]AKTİF ÜRÜNLER LİSTESİ'!B:O,14,FALSE)</f>
        <v>0</v>
      </c>
      <c r="L2764" s="379">
        <v>45818</v>
      </c>
    </row>
    <row r="2765" spans="1:12" ht="15" customHeight="1" x14ac:dyDescent="0.25">
      <c r="A2765" s="374" t="s">
        <v>6216</v>
      </c>
      <c r="B2765" s="26">
        <v>8699546770052</v>
      </c>
      <c r="C2765" s="377" t="s">
        <v>6217</v>
      </c>
      <c r="D2765" s="374" t="s">
        <v>5193</v>
      </c>
      <c r="E2765" s="374" t="s">
        <v>301</v>
      </c>
      <c r="F2765" s="374" t="s">
        <v>18</v>
      </c>
      <c r="G2765" s="374" t="s">
        <v>19</v>
      </c>
      <c r="H2765" s="377"/>
      <c r="I2765" s="31">
        <f>VLOOKUP(B2765,'[1]AKTİF ÜRÜNLER LİSTESİ'!B$1:M$7867,12,FALSE)</f>
        <v>0</v>
      </c>
      <c r="J2765" s="31">
        <f>VLOOKUP(B2765,'[1]AKTİF ÜRÜNLER LİSTESİ'!B$1:N$7867,13,FALSE)</f>
        <v>0</v>
      </c>
      <c r="K2765" s="31">
        <f>VLOOKUP(B2765,'[1]AKTİF ÜRÜNLER LİSTESİ'!B:O,14,FALSE)</f>
        <v>0</v>
      </c>
      <c r="L2765" s="380">
        <v>42010</v>
      </c>
    </row>
    <row r="2766" spans="1:12" ht="15" customHeight="1" x14ac:dyDescent="0.25">
      <c r="A2766" s="193" t="s">
        <v>19499</v>
      </c>
      <c r="B2766" s="194">
        <v>8699546959358</v>
      </c>
      <c r="C2766" s="39" t="s">
        <v>6217</v>
      </c>
      <c r="D2766" s="39" t="s">
        <v>5193</v>
      </c>
      <c r="E2766" s="39" t="s">
        <v>301</v>
      </c>
      <c r="F2766" s="39" t="s">
        <v>18</v>
      </c>
      <c r="G2766" s="374" t="s">
        <v>19</v>
      </c>
      <c r="H2766" s="164"/>
      <c r="I2766" s="31">
        <f>VLOOKUP(B2766,'[1]AKTİF ÜRÜNLER LİSTESİ'!B$1:M$7867,12,FALSE)</f>
        <v>0</v>
      </c>
      <c r="J2766" s="31">
        <f>VLOOKUP(B2766,'[1]AKTİF ÜRÜNLER LİSTESİ'!B$1:N$7867,13,FALSE)</f>
        <v>0</v>
      </c>
      <c r="K2766" s="31">
        <f>VLOOKUP(B2766,'[1]AKTİF ÜRÜNLER LİSTESİ'!B:O,14,FALSE)</f>
        <v>0</v>
      </c>
      <c r="L2766" s="379">
        <v>45412</v>
      </c>
    </row>
    <row r="2767" spans="1:12" ht="15" customHeight="1" x14ac:dyDescent="0.25">
      <c r="A2767" s="374" t="s">
        <v>13419</v>
      </c>
      <c r="B2767" s="378">
        <v>8699976090652</v>
      </c>
      <c r="C2767" s="374" t="s">
        <v>13420</v>
      </c>
      <c r="D2767" s="374" t="s">
        <v>13421</v>
      </c>
      <c r="E2767" s="377" t="s">
        <v>1352</v>
      </c>
      <c r="F2767" s="377" t="s">
        <v>18</v>
      </c>
      <c r="G2767" s="374" t="s">
        <v>19</v>
      </c>
      <c r="H2767" s="377"/>
      <c r="I2767" s="31">
        <f>VLOOKUP(B2767,'[1]AKTİF ÜRÜNLER LİSTESİ'!B$1:M$7867,12,FALSE)</f>
        <v>0</v>
      </c>
      <c r="J2767" s="31">
        <f>VLOOKUP(B2767,'[1]AKTİF ÜRÜNLER LİSTESİ'!B$1:N$7867,13,FALSE)</f>
        <v>0</v>
      </c>
      <c r="K2767" s="31">
        <f>VLOOKUP(B2767,'[1]AKTİF ÜRÜNLER LİSTESİ'!B:O,14,FALSE)</f>
        <v>0</v>
      </c>
      <c r="L2767" s="379">
        <v>45636</v>
      </c>
    </row>
    <row r="2768" spans="1:12" ht="15" customHeight="1" x14ac:dyDescent="0.25">
      <c r="A2768" s="374" t="s">
        <v>13423</v>
      </c>
      <c r="B2768" s="378">
        <v>8699976090676</v>
      </c>
      <c r="C2768" s="374" t="s">
        <v>13420</v>
      </c>
      <c r="D2768" s="374" t="s">
        <v>13421</v>
      </c>
      <c r="E2768" s="377" t="s">
        <v>1352</v>
      </c>
      <c r="F2768" s="377" t="s">
        <v>18</v>
      </c>
      <c r="G2768" s="374" t="s">
        <v>19</v>
      </c>
      <c r="H2768" s="377"/>
      <c r="I2768" s="31">
        <f>VLOOKUP(B2768,'[1]AKTİF ÜRÜNLER LİSTESİ'!B$1:M$7867,12,FALSE)</f>
        <v>0</v>
      </c>
      <c r="J2768" s="31">
        <f>VLOOKUP(B2768,'[1]AKTİF ÜRÜNLER LİSTESİ'!B$1:N$7867,13,FALSE)</f>
        <v>0</v>
      </c>
      <c r="K2768" s="31">
        <f>VLOOKUP(B2768,'[1]AKTİF ÜRÜNLER LİSTESİ'!B:O,14,FALSE)</f>
        <v>0</v>
      </c>
      <c r="L2768" s="379">
        <v>45636</v>
      </c>
    </row>
    <row r="2769" spans="1:12" ht="15" customHeight="1" x14ac:dyDescent="0.25">
      <c r="A2769" s="374" t="s">
        <v>13425</v>
      </c>
      <c r="B2769" s="378">
        <v>8699976090690</v>
      </c>
      <c r="C2769" s="374" t="s">
        <v>13420</v>
      </c>
      <c r="D2769" s="374" t="s">
        <v>13421</v>
      </c>
      <c r="E2769" s="377" t="s">
        <v>1352</v>
      </c>
      <c r="F2769" s="377" t="s">
        <v>18</v>
      </c>
      <c r="G2769" s="374" t="s">
        <v>19</v>
      </c>
      <c r="H2769" s="377"/>
      <c r="I2769" s="31">
        <f>VLOOKUP(B2769,'[1]AKTİF ÜRÜNLER LİSTESİ'!B$1:M$7867,12,FALSE)</f>
        <v>0</v>
      </c>
      <c r="J2769" s="31">
        <f>VLOOKUP(B2769,'[1]AKTİF ÜRÜNLER LİSTESİ'!B$1:N$7867,13,FALSE)</f>
        <v>0</v>
      </c>
      <c r="K2769" s="31">
        <f>VLOOKUP(B2769,'[1]AKTİF ÜRÜNLER LİSTESİ'!B:O,14,FALSE)</f>
        <v>0</v>
      </c>
      <c r="L2769" s="379">
        <v>45636</v>
      </c>
    </row>
    <row r="2770" spans="1:12" ht="15" customHeight="1" x14ac:dyDescent="0.25">
      <c r="A2770" s="374" t="s">
        <v>13427</v>
      </c>
      <c r="B2770" s="378">
        <v>8699976090638</v>
      </c>
      <c r="C2770" s="374" t="s">
        <v>13420</v>
      </c>
      <c r="D2770" s="374" t="s">
        <v>13421</v>
      </c>
      <c r="E2770" s="377" t="s">
        <v>1352</v>
      </c>
      <c r="F2770" s="377" t="s">
        <v>18</v>
      </c>
      <c r="G2770" s="374" t="s">
        <v>19</v>
      </c>
      <c r="H2770" s="377"/>
      <c r="I2770" s="31">
        <f>VLOOKUP(B2770,'[1]AKTİF ÜRÜNLER LİSTESİ'!B$1:M$7867,12,FALSE)</f>
        <v>0</v>
      </c>
      <c r="J2770" s="31">
        <f>VLOOKUP(B2770,'[1]AKTİF ÜRÜNLER LİSTESİ'!B$1:N$7867,13,FALSE)</f>
        <v>0</v>
      </c>
      <c r="K2770" s="31">
        <f>VLOOKUP(B2770,'[1]AKTİF ÜRÜNLER LİSTESİ'!B:O,14,FALSE)</f>
        <v>0</v>
      </c>
      <c r="L2770" s="379">
        <v>45636</v>
      </c>
    </row>
    <row r="2771" spans="1:12" ht="15" customHeight="1" x14ac:dyDescent="0.25">
      <c r="A2771" s="374" t="s">
        <v>6590</v>
      </c>
      <c r="B2771" s="26">
        <v>8680881010071</v>
      </c>
      <c r="C2771" s="377" t="s">
        <v>1529</v>
      </c>
      <c r="D2771" s="374" t="s">
        <v>1530</v>
      </c>
      <c r="E2771" s="377" t="s">
        <v>493</v>
      </c>
      <c r="F2771" s="374" t="s">
        <v>18</v>
      </c>
      <c r="G2771" s="374" t="s">
        <v>19</v>
      </c>
      <c r="H2771" s="377"/>
      <c r="I2771" s="31">
        <f>VLOOKUP(B2771,'[1]AKTİF ÜRÜNLER LİSTESİ'!B$1:M$7867,12,FALSE)</f>
        <v>0</v>
      </c>
      <c r="J2771" s="31">
        <f>VLOOKUP(B2771,'[1]AKTİF ÜRÜNLER LİSTESİ'!B$1:N$7867,13,FALSE)</f>
        <v>0</v>
      </c>
      <c r="K2771" s="31">
        <f>VLOOKUP(B2771,'[1]AKTİF ÜRÜNLER LİSTESİ'!B:O,14,FALSE)</f>
        <v>0</v>
      </c>
      <c r="L2771" s="380">
        <v>41618</v>
      </c>
    </row>
    <row r="2772" spans="1:12" ht="15" customHeight="1" x14ac:dyDescent="0.25">
      <c r="A2772" s="377" t="s">
        <v>2199</v>
      </c>
      <c r="B2772" s="378">
        <v>8680881010088</v>
      </c>
      <c r="C2772" s="377" t="s">
        <v>1529</v>
      </c>
      <c r="D2772" s="377" t="s">
        <v>1530</v>
      </c>
      <c r="E2772" s="377" t="s">
        <v>493</v>
      </c>
      <c r="F2772" s="377" t="s">
        <v>18</v>
      </c>
      <c r="G2772" s="374" t="s">
        <v>19</v>
      </c>
      <c r="H2772" s="374"/>
      <c r="I2772" s="31">
        <f>VLOOKUP(B2772,'[1]AKTİF ÜRÜNLER LİSTESİ'!B$1:M$7867,12,FALSE)</f>
        <v>0</v>
      </c>
      <c r="J2772" s="31">
        <f>VLOOKUP(B2772,'[1]AKTİF ÜRÜNLER LİSTESİ'!B$1:N$7867,13,FALSE)</f>
        <v>0</v>
      </c>
      <c r="K2772" s="31">
        <f>VLOOKUP(B2772,'[1]AKTİF ÜRÜNLER LİSTESİ'!B:O,14,FALSE)</f>
        <v>0</v>
      </c>
      <c r="L2772" s="380">
        <v>44446</v>
      </c>
    </row>
    <row r="2773" spans="1:12" ht="15" customHeight="1" x14ac:dyDescent="0.25">
      <c r="A2773" s="377" t="s">
        <v>2200</v>
      </c>
      <c r="B2773" s="378">
        <v>8697936093613</v>
      </c>
      <c r="C2773" s="377" t="s">
        <v>2160</v>
      </c>
      <c r="D2773" s="377" t="s">
        <v>2161</v>
      </c>
      <c r="E2773" s="377" t="s">
        <v>493</v>
      </c>
      <c r="F2773" s="377" t="s">
        <v>18</v>
      </c>
      <c r="G2773" s="227" t="s">
        <v>19</v>
      </c>
      <c r="H2773" s="377"/>
      <c r="I2773" s="31">
        <f>VLOOKUP(B2773,'[1]AKTİF ÜRÜNLER LİSTESİ'!B$1:M$7867,12,FALSE)</f>
        <v>0</v>
      </c>
      <c r="J2773" s="31">
        <f>VLOOKUP(B2773,'[1]AKTİF ÜRÜNLER LİSTESİ'!B$1:N$7867,13,FALSE)</f>
        <v>0</v>
      </c>
      <c r="K2773" s="31">
        <f>VLOOKUP(B2773,'[1]AKTİF ÜRÜNLER LİSTESİ'!B:O,14,FALSE)</f>
        <v>0</v>
      </c>
      <c r="L2773" s="380">
        <v>44446</v>
      </c>
    </row>
    <row r="2774" spans="1:12" ht="15" customHeight="1" x14ac:dyDescent="0.25">
      <c r="A2774" s="377" t="s">
        <v>2159</v>
      </c>
      <c r="B2774" s="378">
        <v>8697936093675</v>
      </c>
      <c r="C2774" s="377" t="s">
        <v>2160</v>
      </c>
      <c r="D2774" s="377" t="s">
        <v>2161</v>
      </c>
      <c r="E2774" s="377" t="s">
        <v>493</v>
      </c>
      <c r="F2774" s="377" t="s">
        <v>18</v>
      </c>
      <c r="G2774" s="374" t="s">
        <v>19</v>
      </c>
      <c r="H2774" s="377"/>
      <c r="I2774" s="31">
        <f>VLOOKUP(B2774,'[1]AKTİF ÜRÜNLER LİSTESİ'!B$1:M$7867,12,FALSE)</f>
        <v>0</v>
      </c>
      <c r="J2774" s="31">
        <f>VLOOKUP(B2774,'[1]AKTİF ÜRÜNLER LİSTESİ'!B$1:N$7867,13,FALSE)</f>
        <v>0</v>
      </c>
      <c r="K2774" s="31">
        <f>VLOOKUP(B2774,'[1]AKTİF ÜRÜNLER LİSTESİ'!B:O,14,FALSE)</f>
        <v>0</v>
      </c>
      <c r="L2774" s="379">
        <v>44467</v>
      </c>
    </row>
    <row r="2775" spans="1:12" ht="15" customHeight="1" x14ac:dyDescent="0.25">
      <c r="A2775" s="377" t="s">
        <v>2201</v>
      </c>
      <c r="B2775" s="378">
        <v>8697936093651</v>
      </c>
      <c r="C2775" s="377" t="s">
        <v>2160</v>
      </c>
      <c r="D2775" s="377" t="s">
        <v>2161</v>
      </c>
      <c r="E2775" s="377" t="s">
        <v>493</v>
      </c>
      <c r="F2775" s="377" t="s">
        <v>18</v>
      </c>
      <c r="G2775" s="374" t="s">
        <v>19</v>
      </c>
      <c r="H2775" s="377"/>
      <c r="I2775" s="31">
        <f>VLOOKUP(B2775,'[1]AKTİF ÜRÜNLER LİSTESİ'!B$1:M$7867,12,FALSE)</f>
        <v>0</v>
      </c>
      <c r="J2775" s="31">
        <f>VLOOKUP(B2775,'[1]AKTİF ÜRÜNLER LİSTESİ'!B$1:N$7867,13,FALSE)</f>
        <v>0</v>
      </c>
      <c r="K2775" s="31">
        <f>VLOOKUP(B2775,'[1]AKTİF ÜRÜNLER LİSTESİ'!B:O,14,FALSE)</f>
        <v>0</v>
      </c>
      <c r="L2775" s="380">
        <v>44446</v>
      </c>
    </row>
    <row r="2776" spans="1:12" ht="15" customHeight="1" x14ac:dyDescent="0.25">
      <c r="A2776" s="377" t="s">
        <v>1528</v>
      </c>
      <c r="B2776" s="378">
        <v>8683280337169</v>
      </c>
      <c r="C2776" s="376" t="s">
        <v>1529</v>
      </c>
      <c r="D2776" s="377" t="s">
        <v>1530</v>
      </c>
      <c r="E2776" s="377" t="s">
        <v>1036</v>
      </c>
      <c r="F2776" s="377" t="s">
        <v>18</v>
      </c>
      <c r="G2776" s="374" t="s">
        <v>19</v>
      </c>
      <c r="H2776" s="374"/>
      <c r="I2776" s="31">
        <f>VLOOKUP(B2776,'[1]AKTİF ÜRÜNLER LİSTESİ'!B$1:M$7867,12,FALSE)</f>
        <v>0</v>
      </c>
      <c r="J2776" s="31">
        <f>VLOOKUP(B2776,'[1]AKTİF ÜRÜNLER LİSTESİ'!B$1:N$7867,13,FALSE)</f>
        <v>0</v>
      </c>
      <c r="K2776" s="31">
        <f>VLOOKUP(B2776,'[1]AKTİF ÜRÜNLER LİSTESİ'!B:O,14,FALSE)</f>
        <v>0</v>
      </c>
      <c r="L2776" s="380">
        <v>44838</v>
      </c>
    </row>
    <row r="2777" spans="1:12" ht="15" customHeight="1" x14ac:dyDescent="0.25">
      <c r="A2777" s="259" t="s">
        <v>20277</v>
      </c>
      <c r="B2777" s="260">
        <v>8699809799226</v>
      </c>
      <c r="C2777" s="259" t="s">
        <v>8071</v>
      </c>
      <c r="D2777" s="259" t="s">
        <v>8072</v>
      </c>
      <c r="E2777" s="259" t="s">
        <v>402</v>
      </c>
      <c r="F2777" s="259" t="s">
        <v>18</v>
      </c>
      <c r="G2777" s="259" t="s">
        <v>19</v>
      </c>
      <c r="H2777" s="261"/>
      <c r="I2777" s="31">
        <f>VLOOKUP(B2777,'[1]AKTİF ÜRÜNLER LİSTESİ'!B$1:M$7867,12,FALSE)</f>
        <v>0</v>
      </c>
      <c r="J2777" s="31">
        <f>VLOOKUP(B2777,'[1]AKTİF ÜRÜNLER LİSTESİ'!B$1:N$7867,13,FALSE)</f>
        <v>0</v>
      </c>
      <c r="K2777" s="31">
        <f>VLOOKUP(B2777,'[1]AKTİF ÜRÜNLER LİSTESİ'!B:O,14,FALSE)</f>
        <v>0</v>
      </c>
      <c r="L2777" s="379">
        <v>45867</v>
      </c>
    </row>
    <row r="2778" spans="1:12" ht="15" customHeight="1" x14ac:dyDescent="0.25">
      <c r="A2778" s="377" t="s">
        <v>6169</v>
      </c>
      <c r="B2778" s="26">
        <v>8697507980144</v>
      </c>
      <c r="C2778" s="377" t="s">
        <v>4067</v>
      </c>
      <c r="D2778" s="374" t="s">
        <v>4068</v>
      </c>
      <c r="E2778" s="377" t="s">
        <v>6170</v>
      </c>
      <c r="F2778" s="374" t="s">
        <v>623</v>
      </c>
      <c r="G2778" s="374" t="s">
        <v>19</v>
      </c>
      <c r="H2778" s="377"/>
      <c r="I2778" s="31">
        <f>VLOOKUP(B2778,'[1]AKTİF ÜRÜNLER LİSTESİ'!B$1:M$7867,12,FALSE)</f>
        <v>0</v>
      </c>
      <c r="J2778" s="31">
        <f>VLOOKUP(B2778,'[1]AKTİF ÜRÜNLER LİSTESİ'!B$1:N$7867,13,FALSE)</f>
        <v>0</v>
      </c>
      <c r="K2778" s="31">
        <f>VLOOKUP(B2778,'[1]AKTİF ÜRÜNLER LİSTESİ'!B:O,14,FALSE)</f>
        <v>0</v>
      </c>
      <c r="L2778" s="380">
        <v>42052</v>
      </c>
    </row>
    <row r="2779" spans="1:12" ht="15" customHeight="1" x14ac:dyDescent="0.25">
      <c r="A2779" s="374" t="s">
        <v>8073</v>
      </c>
      <c r="B2779" s="26">
        <v>8699516094164</v>
      </c>
      <c r="C2779" s="377" t="s">
        <v>1839</v>
      </c>
      <c r="D2779" s="374" t="s">
        <v>1840</v>
      </c>
      <c r="E2779" s="374" t="s">
        <v>548</v>
      </c>
      <c r="F2779" s="374" t="s">
        <v>18</v>
      </c>
      <c r="G2779" s="374" t="s">
        <v>19</v>
      </c>
      <c r="H2779" s="377"/>
      <c r="I2779" s="31">
        <f>VLOOKUP(B2779,'[1]AKTİF ÜRÜNLER LİSTESİ'!B$1:M$7867,12,FALSE)</f>
        <v>2</v>
      </c>
      <c r="J2779" s="31">
        <f>VLOOKUP(B2779,'[1]AKTİF ÜRÜNLER LİSTESİ'!B$1:N$7867,13,FALSE)</f>
        <v>2</v>
      </c>
      <c r="K2779" s="31">
        <f>VLOOKUP(B2779,'[1]AKTİF ÜRÜNLER LİSTESİ'!B:O,14,FALSE)</f>
        <v>0</v>
      </c>
      <c r="L2779" s="380">
        <v>41303</v>
      </c>
    </row>
    <row r="2780" spans="1:12" ht="15" customHeight="1" x14ac:dyDescent="0.25">
      <c r="A2780" s="374" t="s">
        <v>8074</v>
      </c>
      <c r="B2780" s="26">
        <v>8699516094171</v>
      </c>
      <c r="C2780" s="377" t="s">
        <v>1839</v>
      </c>
      <c r="D2780" s="374" t="s">
        <v>1840</v>
      </c>
      <c r="E2780" s="374" t="s">
        <v>548</v>
      </c>
      <c r="F2780" s="374" t="s">
        <v>18</v>
      </c>
      <c r="G2780" s="374" t="s">
        <v>19</v>
      </c>
      <c r="H2780" s="377"/>
      <c r="I2780" s="31">
        <f>VLOOKUP(B2780,'[1]AKTİF ÜRÜNLER LİSTESİ'!B$1:M$7867,12,FALSE)</f>
        <v>2</v>
      </c>
      <c r="J2780" s="31">
        <f>VLOOKUP(B2780,'[1]AKTİF ÜRÜNLER LİSTESİ'!B$1:N$7867,13,FALSE)</f>
        <v>2</v>
      </c>
      <c r="K2780" s="31">
        <f>VLOOKUP(B2780,'[1]AKTİF ÜRÜNLER LİSTESİ'!B:O,14,FALSE)</f>
        <v>0</v>
      </c>
      <c r="L2780" s="380">
        <v>41303</v>
      </c>
    </row>
    <row r="2781" spans="1:12" ht="15" customHeight="1" x14ac:dyDescent="0.25">
      <c r="A2781" s="377" t="s">
        <v>20238</v>
      </c>
      <c r="B2781" s="131">
        <v>8681428081998</v>
      </c>
      <c r="C2781" s="377" t="s">
        <v>3813</v>
      </c>
      <c r="D2781" s="377" t="s">
        <v>19670</v>
      </c>
      <c r="E2781" s="377" t="s">
        <v>548</v>
      </c>
      <c r="F2781" s="377" t="s">
        <v>18</v>
      </c>
      <c r="G2781" s="374" t="s">
        <v>19</v>
      </c>
      <c r="H2781" s="377"/>
      <c r="I2781" s="31">
        <f>VLOOKUP(B2781,'[1]AKTİF ÜRÜNLER LİSTESİ'!B$1:M$7867,12,FALSE)</f>
        <v>0</v>
      </c>
      <c r="J2781" s="31">
        <f>VLOOKUP(B2781,'[1]AKTİF ÜRÜNLER LİSTESİ'!B$1:N$7867,13,FALSE)</f>
        <v>0</v>
      </c>
      <c r="K2781" s="31">
        <f>VLOOKUP(B2781,'[1]AKTİF ÜRÜNLER LİSTESİ'!B:O,14,FALSE)</f>
        <v>0</v>
      </c>
      <c r="L2781" s="379">
        <v>45531</v>
      </c>
    </row>
    <row r="2782" spans="1:12" ht="15" customHeight="1" x14ac:dyDescent="0.25">
      <c r="A2782" s="46" t="s">
        <v>8075</v>
      </c>
      <c r="B2782" s="26">
        <v>8699578091026</v>
      </c>
      <c r="C2782" s="377" t="s">
        <v>1839</v>
      </c>
      <c r="D2782" s="374" t="s">
        <v>1840</v>
      </c>
      <c r="E2782" s="374" t="s">
        <v>141</v>
      </c>
      <c r="F2782" s="374" t="s">
        <v>18</v>
      </c>
      <c r="G2782" s="374" t="s">
        <v>19</v>
      </c>
      <c r="H2782" s="374"/>
      <c r="I2782" s="31">
        <f>VLOOKUP(B2782,'[1]AKTİF ÜRÜNLER LİSTESİ'!B$1:M$7867,12,FALSE)</f>
        <v>2</v>
      </c>
      <c r="J2782" s="31">
        <f>VLOOKUP(B2782,'[1]AKTİF ÜRÜNLER LİSTESİ'!B$1:N$7867,13,FALSE)</f>
        <v>2</v>
      </c>
      <c r="K2782" s="31">
        <f>VLOOKUP(B2782,'[1]AKTİF ÜRÜNLER LİSTESİ'!B:O,14,FALSE)</f>
        <v>0</v>
      </c>
      <c r="L2782" s="380">
        <v>41303</v>
      </c>
    </row>
    <row r="2783" spans="1:12" ht="15" customHeight="1" x14ac:dyDescent="0.25">
      <c r="A2783" s="336" t="s">
        <v>20753</v>
      </c>
      <c r="B2783" s="337">
        <v>8699578030025</v>
      </c>
      <c r="C2783" s="336" t="s">
        <v>5438</v>
      </c>
      <c r="D2783" s="336" t="s">
        <v>5439</v>
      </c>
      <c r="E2783" s="336" t="s">
        <v>141</v>
      </c>
      <c r="F2783" s="336" t="s">
        <v>18</v>
      </c>
      <c r="G2783" s="336" t="s">
        <v>19</v>
      </c>
      <c r="H2783" s="377"/>
      <c r="I2783" s="31">
        <v>0</v>
      </c>
      <c r="J2783" s="31">
        <v>0</v>
      </c>
      <c r="K2783" s="31">
        <v>0</v>
      </c>
      <c r="L2783" s="379">
        <v>46133</v>
      </c>
    </row>
    <row r="2784" spans="1:12" ht="15" customHeight="1" x14ac:dyDescent="0.25">
      <c r="A2784" s="365" t="s">
        <v>20851</v>
      </c>
      <c r="B2784" s="366">
        <v>8699680092218</v>
      </c>
      <c r="C2784" s="365" t="s">
        <v>283</v>
      </c>
      <c r="D2784" s="365" t="s">
        <v>284</v>
      </c>
      <c r="E2784" s="365" t="s">
        <v>202</v>
      </c>
      <c r="F2784" s="365" t="s">
        <v>18</v>
      </c>
      <c r="G2784" s="285" t="s">
        <v>19</v>
      </c>
      <c r="H2784" s="377"/>
      <c r="I2784" s="31">
        <v>0</v>
      </c>
      <c r="J2784" s="31">
        <v>0</v>
      </c>
      <c r="K2784" s="31">
        <v>0</v>
      </c>
      <c r="L2784" s="379">
        <v>46196</v>
      </c>
    </row>
    <row r="2785" spans="1:12" ht="15" customHeight="1" x14ac:dyDescent="0.25">
      <c r="A2785" s="285" t="s">
        <v>20383</v>
      </c>
      <c r="B2785" s="286">
        <v>8699680091921</v>
      </c>
      <c r="C2785" s="285" t="s">
        <v>283</v>
      </c>
      <c r="D2785" s="285" t="s">
        <v>284</v>
      </c>
      <c r="E2785" s="285" t="s">
        <v>202</v>
      </c>
      <c r="F2785" s="285" t="s">
        <v>18</v>
      </c>
      <c r="G2785" s="285" t="s">
        <v>19</v>
      </c>
      <c r="H2785" s="285"/>
      <c r="I2785" s="31">
        <f>VLOOKUP(B2785,'[1]AKTİF ÜRÜNLER LİSTESİ'!B$1:M$7867,12,FALSE)</f>
        <v>0</v>
      </c>
      <c r="J2785" s="31">
        <f>VLOOKUP(B2785,'[1]AKTİF ÜRÜNLER LİSTESİ'!B$1:N$7867,13,FALSE)</f>
        <v>0</v>
      </c>
      <c r="K2785" s="31">
        <f>VLOOKUP(B2785,'[1]AKTİF ÜRÜNLER LİSTESİ'!B:O,14,FALSE)</f>
        <v>0</v>
      </c>
      <c r="L2785" s="379">
        <v>45944</v>
      </c>
    </row>
    <row r="2786" spans="1:12" ht="15" customHeight="1" x14ac:dyDescent="0.25">
      <c r="A2786" s="374" t="s">
        <v>8076</v>
      </c>
      <c r="B2786" s="26">
        <v>8699769980078</v>
      </c>
      <c r="C2786" s="377" t="s">
        <v>844</v>
      </c>
      <c r="D2786" s="374" t="s">
        <v>1482</v>
      </c>
      <c r="E2786" s="374" t="s">
        <v>84</v>
      </c>
      <c r="F2786" s="374" t="s">
        <v>623</v>
      </c>
      <c r="G2786" s="374" t="s">
        <v>19</v>
      </c>
      <c r="H2786" s="377"/>
      <c r="I2786" s="31">
        <f>VLOOKUP(B2786,'[1]AKTİF ÜRÜNLER LİSTESİ'!B$1:M$7867,12,FALSE)</f>
        <v>1</v>
      </c>
      <c r="J2786" s="31">
        <f>VLOOKUP(B2786,'[1]AKTİF ÜRÜNLER LİSTESİ'!B$1:N$7867,13,FALSE)</f>
        <v>1</v>
      </c>
      <c r="K2786" s="31">
        <f>VLOOKUP(B2786,'[1]AKTİF ÜRÜNLER LİSTESİ'!B:O,14,FALSE)</f>
        <v>0</v>
      </c>
      <c r="L2786" s="380">
        <v>41303</v>
      </c>
    </row>
    <row r="2787" spans="1:12" ht="15" customHeight="1" x14ac:dyDescent="0.25">
      <c r="A2787" s="374" t="s">
        <v>8077</v>
      </c>
      <c r="B2787" s="26">
        <v>8699525648082</v>
      </c>
      <c r="C2787" s="377" t="s">
        <v>271</v>
      </c>
      <c r="D2787" s="377" t="s">
        <v>272</v>
      </c>
      <c r="E2787" s="377" t="s">
        <v>191</v>
      </c>
      <c r="F2787" s="374" t="s">
        <v>18</v>
      </c>
      <c r="G2787" s="374" t="s">
        <v>19</v>
      </c>
      <c r="H2787" s="377"/>
      <c r="I2787" s="31">
        <f>VLOOKUP(B2787,'[1]AKTİF ÜRÜNLER LİSTESİ'!B$1:M$7867,12,FALSE)</f>
        <v>0</v>
      </c>
      <c r="J2787" s="31">
        <f>VLOOKUP(B2787,'[1]AKTİF ÜRÜNLER LİSTESİ'!B$1:N$7867,13,FALSE)</f>
        <v>0</v>
      </c>
      <c r="K2787" s="31">
        <f>VLOOKUP(B2787,'[1]AKTİF ÜRÜNLER LİSTESİ'!B:O,14,FALSE)</f>
        <v>0</v>
      </c>
      <c r="L2787" s="380">
        <v>41303</v>
      </c>
    </row>
    <row r="2788" spans="1:12" ht="15" customHeight="1" x14ac:dyDescent="0.25">
      <c r="A2788" s="374" t="s">
        <v>8078</v>
      </c>
      <c r="B2788" s="26">
        <v>8699525518095</v>
      </c>
      <c r="C2788" s="377" t="s">
        <v>271</v>
      </c>
      <c r="D2788" s="377" t="s">
        <v>272</v>
      </c>
      <c r="E2788" s="377" t="s">
        <v>191</v>
      </c>
      <c r="F2788" s="374" t="s">
        <v>18</v>
      </c>
      <c r="G2788" s="374" t="s">
        <v>19</v>
      </c>
      <c r="H2788" s="377"/>
      <c r="I2788" s="31">
        <f>VLOOKUP(B2788,'[1]AKTİF ÜRÜNLER LİSTESİ'!B$1:M$7867,12,FALSE)</f>
        <v>0</v>
      </c>
      <c r="J2788" s="31">
        <f>VLOOKUP(B2788,'[1]AKTİF ÜRÜNLER LİSTESİ'!B$1:N$7867,13,FALSE)</f>
        <v>0</v>
      </c>
      <c r="K2788" s="31">
        <f>VLOOKUP(B2788,'[1]AKTİF ÜRÜNLER LİSTESİ'!B:O,14,FALSE)</f>
        <v>0</v>
      </c>
      <c r="L2788" s="380">
        <v>41303</v>
      </c>
    </row>
    <row r="2789" spans="1:12" ht="15" customHeight="1" x14ac:dyDescent="0.25">
      <c r="A2789" s="322" t="s">
        <v>20587</v>
      </c>
      <c r="B2789" s="323">
        <v>8699738030124</v>
      </c>
      <c r="C2789" s="327" t="s">
        <v>5438</v>
      </c>
      <c r="D2789" s="322" t="s">
        <v>5439</v>
      </c>
      <c r="E2789" s="322" t="s">
        <v>115</v>
      </c>
      <c r="F2789" s="322" t="s">
        <v>18</v>
      </c>
      <c r="G2789" s="374" t="s">
        <v>19</v>
      </c>
      <c r="H2789" s="377"/>
      <c r="I2789" s="31">
        <f>VLOOKUP(B2789,'[1]AKTİF ÜRÜNLER LİSTESİ'!B$1:M$7867,12,FALSE)</f>
        <v>0</v>
      </c>
      <c r="J2789" s="31">
        <f>VLOOKUP(B2789,'[1]AKTİF ÜRÜNLER LİSTESİ'!B$1:N$7867,13,FALSE)</f>
        <v>0</v>
      </c>
      <c r="K2789" s="31">
        <f>VLOOKUP(B2789,'[1]AKTİF ÜRÜNLER LİSTESİ'!B:O,14,FALSE)</f>
        <v>0</v>
      </c>
      <c r="L2789" s="379">
        <v>46056</v>
      </c>
    </row>
    <row r="2790" spans="1:12" ht="15" customHeight="1" x14ac:dyDescent="0.25">
      <c r="A2790" s="377" t="s">
        <v>513</v>
      </c>
      <c r="B2790" s="378">
        <v>8699786950047</v>
      </c>
      <c r="C2790" s="376" t="s">
        <v>514</v>
      </c>
      <c r="D2790" s="377" t="s">
        <v>515</v>
      </c>
      <c r="E2790" s="377" t="s">
        <v>471</v>
      </c>
      <c r="F2790" s="377" t="s">
        <v>18</v>
      </c>
      <c r="G2790" s="374" t="s">
        <v>19</v>
      </c>
      <c r="H2790" s="374"/>
      <c r="I2790" s="31">
        <f>VLOOKUP(B2790,'[1]AKTİF ÜRÜNLER LİSTESİ'!B$1:M$7867,12,FALSE)</f>
        <v>0</v>
      </c>
      <c r="J2790" s="31">
        <f>VLOOKUP(B2790,'[1]AKTİF ÜRÜNLER LİSTESİ'!B$1:N$7867,13,FALSE)</f>
        <v>0</v>
      </c>
      <c r="K2790" s="31">
        <f>VLOOKUP(B2790,'[1]AKTİF ÜRÜNLER LİSTESİ'!B:O,14,FALSE)</f>
        <v>0</v>
      </c>
      <c r="L2790" s="380">
        <v>45181</v>
      </c>
    </row>
    <row r="2791" spans="1:12" ht="15" customHeight="1" x14ac:dyDescent="0.25">
      <c r="A2791" s="64" t="s">
        <v>20075</v>
      </c>
      <c r="B2791" s="106">
        <v>8699786950054</v>
      </c>
      <c r="C2791" s="64" t="s">
        <v>514</v>
      </c>
      <c r="D2791" s="375" t="s">
        <v>515</v>
      </c>
      <c r="E2791" s="71" t="s">
        <v>471</v>
      </c>
      <c r="F2791" s="377" t="s">
        <v>18</v>
      </c>
      <c r="G2791" s="64" t="s">
        <v>19</v>
      </c>
      <c r="H2791" s="377"/>
      <c r="I2791" s="31">
        <f>VLOOKUP(B2791,'[1]AKTİF ÜRÜNLER LİSTESİ'!B$1:M$7867,12,FALSE)</f>
        <v>0</v>
      </c>
      <c r="J2791" s="31">
        <f>VLOOKUP(B2791,'[1]AKTİF ÜRÜNLER LİSTESİ'!B$1:N$7867,13,FALSE)</f>
        <v>0</v>
      </c>
      <c r="K2791" s="31">
        <f>VLOOKUP(B2791,'[1]AKTİF ÜRÜNLER LİSTESİ'!B:O,14,FALSE)</f>
        <v>0</v>
      </c>
      <c r="L2791" s="379">
        <v>45776</v>
      </c>
    </row>
    <row r="2792" spans="1:12" ht="15" customHeight="1" x14ac:dyDescent="0.25">
      <c r="A2792" s="374" t="s">
        <v>8079</v>
      </c>
      <c r="B2792" s="26">
        <v>8699786950030</v>
      </c>
      <c r="C2792" s="377" t="s">
        <v>1265</v>
      </c>
      <c r="D2792" s="374" t="s">
        <v>1266</v>
      </c>
      <c r="E2792" s="374" t="s">
        <v>471</v>
      </c>
      <c r="F2792" s="374" t="s">
        <v>18</v>
      </c>
      <c r="G2792" s="374" t="s">
        <v>19</v>
      </c>
      <c r="H2792" s="377"/>
      <c r="I2792" s="31">
        <f>VLOOKUP(B2792,'[1]AKTİF ÜRÜNLER LİSTESİ'!B$1:M$7867,12,FALSE)</f>
        <v>0</v>
      </c>
      <c r="J2792" s="31">
        <f>VLOOKUP(B2792,'[1]AKTİF ÜRÜNLER LİSTESİ'!B$1:N$7867,13,FALSE)</f>
        <v>0</v>
      </c>
      <c r="K2792" s="31">
        <f>VLOOKUP(B2792,'[1]AKTİF ÜRÜNLER LİSTESİ'!B:O,14,FALSE)</f>
        <v>0</v>
      </c>
      <c r="L2792" s="380">
        <v>41303</v>
      </c>
    </row>
    <row r="2793" spans="1:12" ht="15" customHeight="1" x14ac:dyDescent="0.25">
      <c r="A2793" s="377" t="s">
        <v>946</v>
      </c>
      <c r="B2793" s="378">
        <v>8680865270255</v>
      </c>
      <c r="C2793" s="376" t="s">
        <v>947</v>
      </c>
      <c r="D2793" s="377" t="s">
        <v>948</v>
      </c>
      <c r="E2793" s="377" t="s">
        <v>907</v>
      </c>
      <c r="F2793" s="377" t="s">
        <v>18</v>
      </c>
      <c r="G2793" s="374" t="s">
        <v>19</v>
      </c>
      <c r="H2793" s="374"/>
      <c r="I2793" s="31">
        <f>VLOOKUP(B2793,'[1]AKTİF ÜRÜNLER LİSTESİ'!B$1:M$7867,12,FALSE)</f>
        <v>2</v>
      </c>
      <c r="J2793" s="31">
        <f>VLOOKUP(B2793,'[1]AKTİF ÜRÜNLER LİSTESİ'!B$1:N$7867,13,FALSE)</f>
        <v>0</v>
      </c>
      <c r="K2793" s="31">
        <f>VLOOKUP(B2793,'[1]AKTİF ÜRÜNLER LİSTESİ'!B:O,14,FALSE)</f>
        <v>0</v>
      </c>
      <c r="L2793" s="380">
        <v>45027</v>
      </c>
    </row>
    <row r="2794" spans="1:12" ht="15" customHeight="1" x14ac:dyDescent="0.25">
      <c r="A2794" s="374" t="s">
        <v>3720</v>
      </c>
      <c r="B2794" s="378">
        <v>8699971690116</v>
      </c>
      <c r="C2794" s="377" t="s">
        <v>383</v>
      </c>
      <c r="D2794" s="377" t="s">
        <v>384</v>
      </c>
      <c r="E2794" s="377" t="s">
        <v>3721</v>
      </c>
      <c r="F2794" s="374" t="s">
        <v>18</v>
      </c>
      <c r="G2794" s="374" t="s">
        <v>19</v>
      </c>
      <c r="H2794" s="377"/>
      <c r="I2794" s="31">
        <f>VLOOKUP(B2794,'[1]AKTİF ÜRÜNLER LİSTESİ'!B$1:M$7867,12,FALSE)</f>
        <v>0</v>
      </c>
      <c r="J2794" s="31">
        <f>VLOOKUP(B2794,'[1]AKTİF ÜRÜNLER LİSTESİ'!B$1:N$7867,13,FALSE)</f>
        <v>0</v>
      </c>
      <c r="K2794" s="31">
        <f>VLOOKUP(B2794,'[1]AKTİF ÜRÜNLER LİSTESİ'!B:O,14,FALSE)</f>
        <v>0</v>
      </c>
      <c r="L2794" s="380">
        <v>43676</v>
      </c>
    </row>
    <row r="2795" spans="1:12" ht="15" customHeight="1" x14ac:dyDescent="0.25">
      <c r="A2795" s="374" t="s">
        <v>3722</v>
      </c>
      <c r="B2795" s="378">
        <v>6284511680652</v>
      </c>
      <c r="C2795" s="377" t="s">
        <v>383</v>
      </c>
      <c r="D2795" s="377" t="s">
        <v>384</v>
      </c>
      <c r="E2795" s="377" t="s">
        <v>3721</v>
      </c>
      <c r="F2795" s="374" t="s">
        <v>18</v>
      </c>
      <c r="G2795" s="374" t="s">
        <v>19</v>
      </c>
      <c r="H2795" s="377"/>
      <c r="I2795" s="31">
        <f>VLOOKUP(B2795,'[1]AKTİF ÜRÜNLER LİSTESİ'!B$1:M$7867,12,FALSE)</f>
        <v>0</v>
      </c>
      <c r="J2795" s="31">
        <f>VLOOKUP(B2795,'[1]AKTİF ÜRÜNLER LİSTESİ'!B$1:N$7867,13,FALSE)</f>
        <v>0</v>
      </c>
      <c r="K2795" s="31">
        <f>VLOOKUP(B2795,'[1]AKTİF ÜRÜNLER LİSTESİ'!B:O,14,FALSE)</f>
        <v>0</v>
      </c>
      <c r="L2795" s="380">
        <v>43676</v>
      </c>
    </row>
    <row r="2796" spans="1:12" ht="15" customHeight="1" x14ac:dyDescent="0.25">
      <c r="A2796" s="374" t="s">
        <v>8080</v>
      </c>
      <c r="B2796" s="26">
        <v>8699832340013</v>
      </c>
      <c r="C2796" s="377" t="s">
        <v>5058</v>
      </c>
      <c r="D2796" s="374" t="s">
        <v>4864</v>
      </c>
      <c r="E2796" s="374" t="s">
        <v>367</v>
      </c>
      <c r="F2796" s="374" t="s">
        <v>18</v>
      </c>
      <c r="G2796" s="374" t="s">
        <v>19</v>
      </c>
      <c r="H2796" s="377"/>
      <c r="I2796" s="31">
        <f>VLOOKUP(B2796,'[1]AKTİF ÜRÜNLER LİSTESİ'!B$1:M$7867,12,FALSE)</f>
        <v>0</v>
      </c>
      <c r="J2796" s="31">
        <f>VLOOKUP(B2796,'[1]AKTİF ÜRÜNLER LİSTESİ'!B$1:N$7867,13,FALSE)</f>
        <v>0</v>
      </c>
      <c r="K2796" s="31">
        <f>VLOOKUP(B2796,'[1]AKTİF ÜRÜNLER LİSTESİ'!B:O,14,FALSE)</f>
        <v>0</v>
      </c>
      <c r="L2796" s="380">
        <v>41303</v>
      </c>
    </row>
    <row r="2797" spans="1:12" ht="15" customHeight="1" x14ac:dyDescent="0.25">
      <c r="A2797" s="374" t="s">
        <v>3723</v>
      </c>
      <c r="B2797" s="378">
        <v>6930197837223</v>
      </c>
      <c r="C2797" s="377" t="s">
        <v>383</v>
      </c>
      <c r="D2797" s="377" t="s">
        <v>384</v>
      </c>
      <c r="E2797" s="377" t="s">
        <v>3721</v>
      </c>
      <c r="F2797" s="374" t="s">
        <v>18</v>
      </c>
      <c r="G2797" s="374" t="s">
        <v>19</v>
      </c>
      <c r="H2797" s="377"/>
      <c r="I2797" s="31">
        <f>VLOOKUP(B2797,'[1]AKTİF ÜRÜNLER LİSTESİ'!B$1:M$7867,12,FALSE)</f>
        <v>0</v>
      </c>
      <c r="J2797" s="31">
        <f>VLOOKUP(B2797,'[1]AKTİF ÜRÜNLER LİSTESİ'!B$1:N$7867,13,FALSE)</f>
        <v>0</v>
      </c>
      <c r="K2797" s="31">
        <f>VLOOKUP(B2797,'[1]AKTİF ÜRÜNLER LİSTESİ'!B:O,14,FALSE)</f>
        <v>0</v>
      </c>
      <c r="L2797" s="380">
        <v>43676</v>
      </c>
    </row>
    <row r="2798" spans="1:12" ht="15" customHeight="1" x14ac:dyDescent="0.25">
      <c r="A2798" s="374" t="s">
        <v>3724</v>
      </c>
      <c r="B2798" s="378">
        <v>6930197837247</v>
      </c>
      <c r="C2798" s="377" t="s">
        <v>383</v>
      </c>
      <c r="D2798" s="377" t="s">
        <v>384</v>
      </c>
      <c r="E2798" s="377" t="s">
        <v>3721</v>
      </c>
      <c r="F2798" s="374" t="s">
        <v>18</v>
      </c>
      <c r="G2798" s="374" t="s">
        <v>19</v>
      </c>
      <c r="H2798" s="377"/>
      <c r="I2798" s="31">
        <f>VLOOKUP(B2798,'[1]AKTİF ÜRÜNLER LİSTESİ'!B$1:M$7867,12,FALSE)</f>
        <v>0</v>
      </c>
      <c r="J2798" s="31">
        <f>VLOOKUP(B2798,'[1]AKTİF ÜRÜNLER LİSTESİ'!B$1:N$7867,13,FALSE)</f>
        <v>0</v>
      </c>
      <c r="K2798" s="31">
        <f>VLOOKUP(B2798,'[1]AKTİF ÜRÜNLER LİSTESİ'!B:O,14,FALSE)</f>
        <v>0</v>
      </c>
      <c r="L2798" s="380">
        <v>43676</v>
      </c>
    </row>
    <row r="2799" spans="1:12" ht="15" customHeight="1" x14ac:dyDescent="0.25">
      <c r="A2799" s="374" t="s">
        <v>8081</v>
      </c>
      <c r="B2799" s="26">
        <v>8699809260016</v>
      </c>
      <c r="C2799" s="377" t="s">
        <v>8082</v>
      </c>
      <c r="D2799" s="374" t="s">
        <v>8083</v>
      </c>
      <c r="E2799" s="374" t="s">
        <v>402</v>
      </c>
      <c r="F2799" s="374" t="s">
        <v>18</v>
      </c>
      <c r="G2799" s="374" t="s">
        <v>19</v>
      </c>
      <c r="H2799" s="377"/>
      <c r="I2799" s="31">
        <f>VLOOKUP(B2799,'[1]AKTİF ÜRÜNLER LİSTESİ'!B$1:M$7867,12,FALSE)</f>
        <v>1</v>
      </c>
      <c r="J2799" s="31">
        <f>VLOOKUP(B2799,'[1]AKTİF ÜRÜNLER LİSTESİ'!B$1:N$7867,13,FALSE)</f>
        <v>1</v>
      </c>
      <c r="K2799" s="31">
        <f>VLOOKUP(B2799,'[1]AKTİF ÜRÜNLER LİSTESİ'!B:O,14,FALSE)</f>
        <v>0</v>
      </c>
      <c r="L2799" s="380">
        <v>41303</v>
      </c>
    </row>
    <row r="2800" spans="1:12" ht="15" customHeight="1" x14ac:dyDescent="0.25">
      <c r="A2800" s="374" t="s">
        <v>8084</v>
      </c>
      <c r="B2800" s="26">
        <v>8699820090029</v>
      </c>
      <c r="C2800" s="377" t="s">
        <v>8085</v>
      </c>
      <c r="D2800" s="374" t="s">
        <v>8086</v>
      </c>
      <c r="E2800" s="374" t="s">
        <v>2164</v>
      </c>
      <c r="F2800" s="374" t="s">
        <v>18</v>
      </c>
      <c r="G2800" s="374" t="s">
        <v>19</v>
      </c>
      <c r="H2800" s="377"/>
      <c r="I2800" s="31">
        <f>VLOOKUP(B2800,'[1]AKTİF ÜRÜNLER LİSTESİ'!B$1:M$7867,12,FALSE)</f>
        <v>2</v>
      </c>
      <c r="J2800" s="31">
        <f>VLOOKUP(B2800,'[1]AKTİF ÜRÜNLER LİSTESİ'!B$1:N$7867,13,FALSE)</f>
        <v>0</v>
      </c>
      <c r="K2800" s="31">
        <f>VLOOKUP(B2800,'[1]AKTİF ÜRÜNLER LİSTESİ'!B:O,14,FALSE)</f>
        <v>0</v>
      </c>
      <c r="L2800" s="380">
        <v>41303</v>
      </c>
    </row>
    <row r="2801" spans="1:12" ht="15" customHeight="1" x14ac:dyDescent="0.25">
      <c r="A2801" s="374" t="s">
        <v>4755</v>
      </c>
      <c r="B2801" s="26">
        <v>8699738070038</v>
      </c>
      <c r="C2801" s="377" t="s">
        <v>153</v>
      </c>
      <c r="D2801" s="374" t="s">
        <v>154</v>
      </c>
      <c r="E2801" s="374" t="s">
        <v>115</v>
      </c>
      <c r="F2801" s="374" t="s">
        <v>18</v>
      </c>
      <c r="G2801" s="374" t="s">
        <v>19</v>
      </c>
      <c r="H2801" s="377"/>
      <c r="I2801" s="31">
        <f>VLOOKUP(B2801,'[1]AKTİF ÜRÜNLER LİSTESİ'!B$1:M$7867,12,FALSE)</f>
        <v>1</v>
      </c>
      <c r="J2801" s="31">
        <f>VLOOKUP(B2801,'[1]AKTİF ÜRÜNLER LİSTESİ'!B$1:N$7867,13,FALSE)</f>
        <v>1</v>
      </c>
      <c r="K2801" s="31">
        <f>VLOOKUP(B2801,'[1]AKTİF ÜRÜNLER LİSTESİ'!B:O,14,FALSE)</f>
        <v>0</v>
      </c>
      <c r="L2801" s="380">
        <v>43053</v>
      </c>
    </row>
    <row r="2802" spans="1:12" ht="15" customHeight="1" x14ac:dyDescent="0.25">
      <c r="A2802" s="64" t="s">
        <v>20150</v>
      </c>
      <c r="B2802" s="106">
        <v>8699738090586</v>
      </c>
      <c r="C2802" s="64" t="s">
        <v>153</v>
      </c>
      <c r="D2802" s="375" t="s">
        <v>154</v>
      </c>
      <c r="E2802" s="71" t="s">
        <v>115</v>
      </c>
      <c r="F2802" s="377" t="s">
        <v>18</v>
      </c>
      <c r="G2802" s="64" t="s">
        <v>19</v>
      </c>
      <c r="H2802" s="377"/>
      <c r="I2802" s="31">
        <f>VLOOKUP(B2802,'[1]AKTİF ÜRÜNLER LİSTESİ'!B$1:M$7867,12,FALSE)</f>
        <v>1</v>
      </c>
      <c r="J2802" s="31">
        <f>VLOOKUP(B2802,'[1]AKTİF ÜRÜNLER LİSTESİ'!B$1:N$7867,13,FALSE)</f>
        <v>1</v>
      </c>
      <c r="K2802" s="31">
        <f>VLOOKUP(B2802,'[1]AKTİF ÜRÜNLER LİSTESİ'!B:O,14,FALSE)</f>
        <v>0</v>
      </c>
      <c r="L2802" s="379">
        <v>45811</v>
      </c>
    </row>
    <row r="2803" spans="1:12" ht="15" customHeight="1" x14ac:dyDescent="0.25">
      <c r="A2803" s="170" t="s">
        <v>19575</v>
      </c>
      <c r="B2803" s="171">
        <v>8699738090593</v>
      </c>
      <c r="C2803" s="170" t="s">
        <v>153</v>
      </c>
      <c r="D2803" s="170" t="s">
        <v>154</v>
      </c>
      <c r="E2803" s="170" t="s">
        <v>115</v>
      </c>
      <c r="F2803" s="170" t="s">
        <v>18</v>
      </c>
      <c r="G2803" s="227" t="s">
        <v>19</v>
      </c>
      <c r="H2803" s="377"/>
      <c r="I2803" s="31">
        <f>VLOOKUP(B2803,'[1]AKTİF ÜRÜNLER LİSTESİ'!B$1:M$7867,12,FALSE)</f>
        <v>1</v>
      </c>
      <c r="J2803" s="31">
        <f>VLOOKUP(B2803,'[1]AKTİF ÜRÜNLER LİSTESİ'!B$1:N$7867,13,FALSE)</f>
        <v>1</v>
      </c>
      <c r="K2803" s="31">
        <f>VLOOKUP(B2803,'[1]AKTİF ÜRÜNLER LİSTESİ'!B:O,14,FALSE)</f>
        <v>0</v>
      </c>
      <c r="L2803" s="379">
        <v>45440</v>
      </c>
    </row>
    <row r="2804" spans="1:12" ht="15" customHeight="1" x14ac:dyDescent="0.25">
      <c r="A2804" s="64" t="s">
        <v>20151</v>
      </c>
      <c r="B2804" s="106">
        <v>8699738090579</v>
      </c>
      <c r="C2804" s="64" t="s">
        <v>153</v>
      </c>
      <c r="D2804" s="375" t="s">
        <v>154</v>
      </c>
      <c r="E2804" s="71" t="s">
        <v>115</v>
      </c>
      <c r="F2804" s="377" t="s">
        <v>18</v>
      </c>
      <c r="G2804" s="64" t="s">
        <v>19</v>
      </c>
      <c r="H2804" s="377"/>
      <c r="I2804" s="31">
        <f>VLOOKUP(B2804,'[1]AKTİF ÜRÜNLER LİSTESİ'!B$1:M$7867,12,FALSE)</f>
        <v>1</v>
      </c>
      <c r="J2804" s="31">
        <f>VLOOKUP(B2804,'[1]AKTİF ÜRÜNLER LİSTESİ'!B$1:N$7867,13,FALSE)</f>
        <v>1</v>
      </c>
      <c r="K2804" s="31">
        <f>VLOOKUP(B2804,'[1]AKTİF ÜRÜNLER LİSTESİ'!B:O,14,FALSE)</f>
        <v>0</v>
      </c>
      <c r="L2804" s="379">
        <v>45811</v>
      </c>
    </row>
    <row r="2805" spans="1:12" ht="15" customHeight="1" x14ac:dyDescent="0.25">
      <c r="A2805" s="328" t="s">
        <v>20663</v>
      </c>
      <c r="B2805" s="329">
        <v>8680199008753</v>
      </c>
      <c r="C2805" s="377" t="s">
        <v>1538</v>
      </c>
      <c r="D2805" s="374" t="s">
        <v>2778</v>
      </c>
      <c r="E2805" s="328" t="s">
        <v>44</v>
      </c>
      <c r="F2805" s="328" t="s">
        <v>18</v>
      </c>
      <c r="G2805" s="328" t="s">
        <v>19</v>
      </c>
      <c r="H2805" s="377"/>
      <c r="I2805" s="31">
        <v>0</v>
      </c>
      <c r="J2805" s="31">
        <v>0</v>
      </c>
      <c r="K2805" s="31">
        <v>0</v>
      </c>
      <c r="L2805" s="379">
        <v>46091</v>
      </c>
    </row>
    <row r="2806" spans="1:12" ht="15" customHeight="1" x14ac:dyDescent="0.25">
      <c r="A2806" s="377" t="s">
        <v>20691</v>
      </c>
      <c r="B2806" s="378">
        <v>8681429550363</v>
      </c>
      <c r="C2806" s="377" t="s">
        <v>2717</v>
      </c>
      <c r="D2806" s="377" t="s">
        <v>2718</v>
      </c>
      <c r="E2806" s="377" t="s">
        <v>892</v>
      </c>
      <c r="F2806" s="374" t="s">
        <v>623</v>
      </c>
      <c r="G2806" s="374" t="s">
        <v>19</v>
      </c>
      <c r="H2806" s="377"/>
      <c r="I2806" s="31">
        <f>VLOOKUP(B2806,'[1]AKTİF ÜRÜNLER LİSTESİ'!B$1:M$7867,12,FALSE)</f>
        <v>0</v>
      </c>
      <c r="J2806" s="31">
        <f>VLOOKUP(B2806,'[1]AKTİF ÜRÜNLER LİSTESİ'!B$1:N$7867,13,FALSE)</f>
        <v>0</v>
      </c>
      <c r="K2806" s="31">
        <f>VLOOKUP(B2806,'[1]AKTİF ÜRÜNLER LİSTESİ'!B:O,14,FALSE)</f>
        <v>0</v>
      </c>
      <c r="L2806" s="380">
        <v>44145</v>
      </c>
    </row>
    <row r="2807" spans="1:12" ht="15" customHeight="1" x14ac:dyDescent="0.25">
      <c r="A2807" s="84" t="s">
        <v>19546</v>
      </c>
      <c r="B2807" s="176">
        <v>8699580090154</v>
      </c>
      <c r="C2807" s="84" t="s">
        <v>972</v>
      </c>
      <c r="D2807" s="84" t="s">
        <v>973</v>
      </c>
      <c r="E2807" s="84" t="s">
        <v>32</v>
      </c>
      <c r="F2807" s="84" t="s">
        <v>18</v>
      </c>
      <c r="G2807" s="374" t="s">
        <v>19</v>
      </c>
      <c r="H2807" s="377"/>
      <c r="I2807" s="31">
        <f>VLOOKUP(B2807,'[1]AKTİF ÜRÜNLER LİSTESİ'!B$1:M$7867,12,FALSE)</f>
        <v>2</v>
      </c>
      <c r="J2807" s="31">
        <f>VLOOKUP(B2807,'[1]AKTİF ÜRÜNLER LİSTESİ'!B$1:N$7867,13,FALSE)</f>
        <v>2</v>
      </c>
      <c r="K2807" s="31">
        <f>VLOOKUP(B2807,'[1]AKTİF ÜRÜNLER LİSTESİ'!B:O,14,FALSE)</f>
        <v>0</v>
      </c>
      <c r="L2807" s="379">
        <v>45426</v>
      </c>
    </row>
    <row r="2808" spans="1:12" ht="15" customHeight="1" x14ac:dyDescent="0.25">
      <c r="A2808" s="84" t="s">
        <v>19547</v>
      </c>
      <c r="B2808" s="176">
        <v>8699580090147</v>
      </c>
      <c r="C2808" s="84" t="s">
        <v>972</v>
      </c>
      <c r="D2808" s="84" t="s">
        <v>973</v>
      </c>
      <c r="E2808" s="84" t="s">
        <v>32</v>
      </c>
      <c r="F2808" s="84" t="s">
        <v>18</v>
      </c>
      <c r="G2808" s="374" t="s">
        <v>19</v>
      </c>
      <c r="H2808" s="377"/>
      <c r="I2808" s="31">
        <f>VLOOKUP(B2808,'[1]AKTİF ÜRÜNLER LİSTESİ'!B$1:M$7867,12,FALSE)</f>
        <v>2</v>
      </c>
      <c r="J2808" s="31">
        <f>VLOOKUP(B2808,'[1]AKTİF ÜRÜNLER LİSTESİ'!B$1:N$7867,13,FALSE)</f>
        <v>2</v>
      </c>
      <c r="K2808" s="31">
        <f>VLOOKUP(B2808,'[1]AKTİF ÜRÜNLER LİSTESİ'!B:O,14,FALSE)</f>
        <v>0</v>
      </c>
      <c r="L2808" s="379">
        <v>45426</v>
      </c>
    </row>
    <row r="2809" spans="1:12" ht="15" customHeight="1" x14ac:dyDescent="0.25">
      <c r="A2809" s="374" t="s">
        <v>8087</v>
      </c>
      <c r="B2809" s="26">
        <v>8699504090253</v>
      </c>
      <c r="C2809" s="377" t="s">
        <v>5505</v>
      </c>
      <c r="D2809" s="374" t="s">
        <v>5506</v>
      </c>
      <c r="E2809" s="374" t="s">
        <v>1972</v>
      </c>
      <c r="F2809" s="374" t="s">
        <v>18</v>
      </c>
      <c r="G2809" s="374" t="s">
        <v>19</v>
      </c>
      <c r="H2809" s="377"/>
      <c r="I2809" s="31">
        <f>VLOOKUP(B2809,'[1]AKTİF ÜRÜNLER LİSTESİ'!B$1:M$7867,12,FALSE)</f>
        <v>1</v>
      </c>
      <c r="J2809" s="31">
        <f>VLOOKUP(B2809,'[1]AKTİF ÜRÜNLER LİSTESİ'!B$1:N$7867,13,FALSE)</f>
        <v>0</v>
      </c>
      <c r="K2809" s="31">
        <f>VLOOKUP(B2809,'[1]AKTİF ÜRÜNLER LİSTESİ'!B:O,14,FALSE)</f>
        <v>0</v>
      </c>
      <c r="L2809" s="380">
        <v>41303</v>
      </c>
    </row>
    <row r="2810" spans="1:12" ht="15" customHeight="1" x14ac:dyDescent="0.25">
      <c r="A2810" s="40" t="s">
        <v>2672</v>
      </c>
      <c r="B2810" s="27">
        <v>8699369070162</v>
      </c>
      <c r="C2810" s="377" t="s">
        <v>185</v>
      </c>
      <c r="D2810" s="41" t="s">
        <v>186</v>
      </c>
      <c r="E2810" s="42" t="s">
        <v>2673</v>
      </c>
      <c r="F2810" s="375" t="s">
        <v>18</v>
      </c>
      <c r="G2810" s="374" t="s">
        <v>19</v>
      </c>
      <c r="H2810" s="226"/>
      <c r="I2810" s="31">
        <f>VLOOKUP(B2810,'[1]AKTİF ÜRÜNLER LİSTESİ'!B$1:M$7867,12,FALSE)</f>
        <v>0</v>
      </c>
      <c r="J2810" s="31">
        <f>VLOOKUP(B2810,'[1]AKTİF ÜRÜNLER LİSTESİ'!B$1:N$7867,13,FALSE)</f>
        <v>0</v>
      </c>
      <c r="K2810" s="31">
        <f>VLOOKUP(B2810,'[1]AKTİF ÜRÜNLER LİSTESİ'!B:O,14,FALSE)</f>
        <v>0</v>
      </c>
      <c r="L2810" s="380">
        <v>44159</v>
      </c>
    </row>
    <row r="2811" spans="1:12" ht="15" customHeight="1" x14ac:dyDescent="0.25">
      <c r="A2811" s="328" t="s">
        <v>20651</v>
      </c>
      <c r="B2811" s="329">
        <v>8699828340058</v>
      </c>
      <c r="C2811" s="328" t="s">
        <v>4949</v>
      </c>
      <c r="D2811" s="328" t="s">
        <v>4950</v>
      </c>
      <c r="E2811" s="328" t="s">
        <v>1393</v>
      </c>
      <c r="F2811" s="328" t="s">
        <v>18</v>
      </c>
      <c r="G2811" s="328" t="s">
        <v>19</v>
      </c>
      <c r="H2811" s="377"/>
      <c r="I2811" s="31">
        <f>VLOOKUP(B2811,'[1]AKTİF ÜRÜNLER LİSTESİ'!B$1:M$7867,12,FALSE)</f>
        <v>0</v>
      </c>
      <c r="J2811" s="31">
        <f>VLOOKUP(B2811,'[1]AKTİF ÜRÜNLER LİSTESİ'!B$1:N$7867,13,FALSE)</f>
        <v>0</v>
      </c>
      <c r="K2811" s="31">
        <f>VLOOKUP(B2811,'[1]AKTİF ÜRÜNLER LİSTESİ'!B:O,14,FALSE)</f>
        <v>0</v>
      </c>
      <c r="L2811" s="379">
        <v>46077</v>
      </c>
    </row>
    <row r="2812" spans="1:12" ht="15" customHeight="1" x14ac:dyDescent="0.25">
      <c r="A2812" s="336" t="s">
        <v>20710</v>
      </c>
      <c r="B2812" s="337">
        <v>8699606756828</v>
      </c>
      <c r="C2812" s="336" t="s">
        <v>4263</v>
      </c>
      <c r="D2812" s="336" t="s">
        <v>4264</v>
      </c>
      <c r="E2812" s="336" t="s">
        <v>555</v>
      </c>
      <c r="F2812" s="336" t="s">
        <v>18</v>
      </c>
      <c r="G2812" s="377" t="s">
        <v>19</v>
      </c>
      <c r="H2812" s="377"/>
      <c r="I2812" s="31">
        <v>0</v>
      </c>
      <c r="J2812" s="31">
        <v>0</v>
      </c>
      <c r="K2812" s="31">
        <v>0</v>
      </c>
      <c r="L2812" s="379">
        <v>46119</v>
      </c>
    </row>
    <row r="2813" spans="1:12" ht="15" customHeight="1" x14ac:dyDescent="0.25">
      <c r="A2813" s="374" t="s">
        <v>5780</v>
      </c>
      <c r="B2813" s="26">
        <v>8681291340178</v>
      </c>
      <c r="C2813" s="226" t="s">
        <v>5279</v>
      </c>
      <c r="D2813" s="374" t="s">
        <v>5280</v>
      </c>
      <c r="E2813" s="374" t="s">
        <v>1280</v>
      </c>
      <c r="F2813" s="374" t="s">
        <v>18</v>
      </c>
      <c r="G2813" s="227" t="s">
        <v>19</v>
      </c>
      <c r="H2813" s="226"/>
      <c r="I2813" s="31">
        <f>VLOOKUP(B2813,'[1]AKTİF ÜRÜNLER LİSTESİ'!B$1:M$7867,12,FALSE)</f>
        <v>0</v>
      </c>
      <c r="J2813" s="31">
        <f>VLOOKUP(B2813,'[1]AKTİF ÜRÜNLER LİSTESİ'!B$1:N$7867,13,FALSE)</f>
        <v>0</v>
      </c>
      <c r="K2813" s="31">
        <f>VLOOKUP(B2813,'[1]AKTİF ÜRÜNLER LİSTESİ'!B:O,14,FALSE)</f>
        <v>0</v>
      </c>
      <c r="L2813" s="21">
        <v>42493</v>
      </c>
    </row>
    <row r="2814" spans="1:12" ht="15" customHeight="1" x14ac:dyDescent="0.25">
      <c r="A2814" s="377" t="s">
        <v>918</v>
      </c>
      <c r="B2814" s="378">
        <v>8697772570057</v>
      </c>
      <c r="C2814" s="376" t="s">
        <v>919</v>
      </c>
      <c r="D2814" s="377" t="s">
        <v>920</v>
      </c>
      <c r="E2814" s="377" t="s">
        <v>921</v>
      </c>
      <c r="F2814" s="377" t="s">
        <v>18</v>
      </c>
      <c r="G2814" s="374" t="s">
        <v>19</v>
      </c>
      <c r="H2814" s="374"/>
      <c r="I2814" s="31">
        <f>VLOOKUP(B2814,'[1]AKTİF ÜRÜNLER LİSTESİ'!B$1:M$7867,12,FALSE)</f>
        <v>0</v>
      </c>
      <c r="J2814" s="31">
        <f>VLOOKUP(B2814,'[1]AKTİF ÜRÜNLER LİSTESİ'!B$1:N$7867,13,FALSE)</f>
        <v>0</v>
      </c>
      <c r="K2814" s="31">
        <f>VLOOKUP(B2814,'[1]AKTİF ÜRÜNLER LİSTESİ'!B:O,14,FALSE)</f>
        <v>0</v>
      </c>
      <c r="L2814" s="380">
        <v>45034</v>
      </c>
    </row>
    <row r="2815" spans="1:12" ht="15" customHeight="1" x14ac:dyDescent="0.25">
      <c r="A2815" s="357" t="s">
        <v>20806</v>
      </c>
      <c r="B2815" s="358">
        <v>8684071000293</v>
      </c>
      <c r="C2815" s="357" t="s">
        <v>153</v>
      </c>
      <c r="D2815" s="357" t="s">
        <v>154</v>
      </c>
      <c r="E2815" s="357" t="s">
        <v>19886</v>
      </c>
      <c r="F2815" s="357" t="s">
        <v>18</v>
      </c>
      <c r="G2815" s="357" t="s">
        <v>19</v>
      </c>
      <c r="H2815" s="377"/>
      <c r="I2815" s="31">
        <v>1</v>
      </c>
      <c r="J2815" s="31">
        <v>1</v>
      </c>
      <c r="K2815" s="31">
        <v>0</v>
      </c>
      <c r="L2815" s="379">
        <v>46160</v>
      </c>
    </row>
    <row r="2816" spans="1:12" ht="15" customHeight="1" x14ac:dyDescent="0.25">
      <c r="A2816" s="94" t="s">
        <v>19393</v>
      </c>
      <c r="B2816" s="26">
        <v>8699844613006</v>
      </c>
      <c r="C2816" s="94" t="s">
        <v>8951</v>
      </c>
      <c r="D2816" s="94" t="s">
        <v>8952</v>
      </c>
      <c r="E2816" s="94" t="s">
        <v>429</v>
      </c>
      <c r="F2816" s="94" t="s">
        <v>18</v>
      </c>
      <c r="G2816" s="374" t="s">
        <v>19</v>
      </c>
      <c r="H2816" s="377"/>
      <c r="I2816" s="31">
        <f>VLOOKUP(B2816,'[1]AKTİF ÜRÜNLER LİSTESİ'!B$1:M$7867,12,FALSE)</f>
        <v>0</v>
      </c>
      <c r="J2816" s="31">
        <f>VLOOKUP(B2816,'[1]AKTİF ÜRÜNLER LİSTESİ'!B$1:N$7867,13,FALSE)</f>
        <v>0</v>
      </c>
      <c r="K2816" s="31">
        <f>VLOOKUP(B2816,'[1]AKTİF ÜRÜNLER LİSTESİ'!B:O,14,FALSE)</f>
        <v>0</v>
      </c>
      <c r="L2816" s="379">
        <v>45349</v>
      </c>
    </row>
    <row r="2817" spans="1:12" ht="15" customHeight="1" x14ac:dyDescent="0.25">
      <c r="A2817" s="64" t="s">
        <v>19968</v>
      </c>
      <c r="B2817" s="106">
        <v>8699671110006</v>
      </c>
      <c r="C2817" s="64" t="s">
        <v>1828</v>
      </c>
      <c r="D2817" s="375" t="s">
        <v>1829</v>
      </c>
      <c r="E2817" s="64" t="s">
        <v>6962</v>
      </c>
      <c r="F2817" s="64" t="s">
        <v>18</v>
      </c>
      <c r="G2817" s="64" t="s">
        <v>19</v>
      </c>
      <c r="H2817" s="377"/>
      <c r="I2817" s="31">
        <f>VLOOKUP(B2817,'[1]AKTİF ÜRÜNLER LİSTESİ'!B$1:M$7867,12,FALSE)</f>
        <v>0</v>
      </c>
      <c r="J2817" s="31">
        <f>VLOOKUP(B2817,'[1]AKTİF ÜRÜNLER LİSTESİ'!B$1:N$7867,13,FALSE)</f>
        <v>0</v>
      </c>
      <c r="K2817" s="31">
        <f>VLOOKUP(B2817,'[1]AKTİF ÜRÜNLER LİSTESİ'!B:O,14,FALSE)</f>
        <v>0</v>
      </c>
      <c r="L2817" s="379">
        <v>45706</v>
      </c>
    </row>
    <row r="2818" spans="1:12" ht="15" customHeight="1" x14ac:dyDescent="0.25">
      <c r="A2818" s="285" t="s">
        <v>20363</v>
      </c>
      <c r="B2818" s="286">
        <v>8699671120005</v>
      </c>
      <c r="C2818" s="285" t="s">
        <v>1828</v>
      </c>
      <c r="D2818" s="285" t="s">
        <v>1829</v>
      </c>
      <c r="E2818" s="285" t="s">
        <v>20364</v>
      </c>
      <c r="F2818" s="285" t="s">
        <v>18</v>
      </c>
      <c r="G2818" s="285" t="s">
        <v>19</v>
      </c>
      <c r="H2818" s="285"/>
      <c r="I2818" s="31">
        <f>VLOOKUP(B2818,'[1]AKTİF ÜRÜNLER LİSTESİ'!B$1:M$7867,12,FALSE)</f>
        <v>0</v>
      </c>
      <c r="J2818" s="31">
        <f>VLOOKUP(B2818,'[1]AKTİF ÜRÜNLER LİSTESİ'!B$1:N$7867,13,FALSE)</f>
        <v>0</v>
      </c>
      <c r="K2818" s="31">
        <f>VLOOKUP(B2818,'[1]AKTİF ÜRÜNLER LİSTESİ'!B:O,14,FALSE)</f>
        <v>0</v>
      </c>
      <c r="L2818" s="379">
        <v>45930</v>
      </c>
    </row>
    <row r="2819" spans="1:12" ht="15" customHeight="1" x14ac:dyDescent="0.25">
      <c r="A2819" s="374" t="s">
        <v>8088</v>
      </c>
      <c r="B2819" s="26">
        <v>8699587011398</v>
      </c>
      <c r="C2819" s="377" t="s">
        <v>8089</v>
      </c>
      <c r="D2819" s="374" t="s">
        <v>22</v>
      </c>
      <c r="E2819" s="374" t="s">
        <v>3199</v>
      </c>
      <c r="F2819" s="374" t="s">
        <v>739</v>
      </c>
      <c r="G2819" s="374" t="s">
        <v>19</v>
      </c>
      <c r="H2819" s="377"/>
      <c r="I2819" s="31">
        <f>VLOOKUP(B2819,'[1]AKTİF ÜRÜNLER LİSTESİ'!B$1:M$7867,12,FALSE)</f>
        <v>0</v>
      </c>
      <c r="J2819" s="31">
        <f>VLOOKUP(B2819,'[1]AKTİF ÜRÜNLER LİSTESİ'!B$1:N$7867,13,FALSE)</f>
        <v>0</v>
      </c>
      <c r="K2819" s="31">
        <f>VLOOKUP(B2819,'[1]AKTİF ÜRÜNLER LİSTESİ'!B:O,14,FALSE)</f>
        <v>0</v>
      </c>
      <c r="L2819" s="380">
        <v>41303</v>
      </c>
    </row>
    <row r="2820" spans="1:12" ht="15" customHeight="1" x14ac:dyDescent="0.25">
      <c r="A2820" s="365" t="s">
        <v>20852</v>
      </c>
      <c r="B2820" s="366">
        <v>8699569092827</v>
      </c>
      <c r="C2820" s="365" t="s">
        <v>7586</v>
      </c>
      <c r="D2820" s="365" t="s">
        <v>7587</v>
      </c>
      <c r="E2820" s="365" t="s">
        <v>210</v>
      </c>
      <c r="F2820" s="365" t="s">
        <v>18</v>
      </c>
      <c r="G2820" s="285" t="s">
        <v>19</v>
      </c>
      <c r="H2820" s="377"/>
      <c r="I2820" s="31">
        <v>2</v>
      </c>
      <c r="J2820" s="31">
        <v>2</v>
      </c>
      <c r="K2820" s="31">
        <v>0</v>
      </c>
      <c r="L2820" s="379">
        <v>46196</v>
      </c>
    </row>
    <row r="2821" spans="1:12" ht="15" customHeight="1" x14ac:dyDescent="0.25">
      <c r="A2821" s="365" t="s">
        <v>20853</v>
      </c>
      <c r="B2821" s="366">
        <v>8699569570318</v>
      </c>
      <c r="C2821" s="365" t="s">
        <v>7586</v>
      </c>
      <c r="D2821" s="365" t="s">
        <v>7587</v>
      </c>
      <c r="E2821" s="365" t="s">
        <v>210</v>
      </c>
      <c r="F2821" s="365" t="s">
        <v>18</v>
      </c>
      <c r="G2821" s="285" t="s">
        <v>19</v>
      </c>
      <c r="H2821" s="377"/>
      <c r="I2821" s="31">
        <v>2</v>
      </c>
      <c r="J2821" s="31">
        <v>2</v>
      </c>
      <c r="K2821" s="31">
        <v>0</v>
      </c>
      <c r="L2821" s="379">
        <v>46196</v>
      </c>
    </row>
    <row r="2822" spans="1:12" ht="15" customHeight="1" x14ac:dyDescent="0.25">
      <c r="A2822" s="336" t="s">
        <v>20752</v>
      </c>
      <c r="B2822" s="337">
        <v>8699606467809</v>
      </c>
      <c r="C2822" s="336" t="s">
        <v>544</v>
      </c>
      <c r="D2822" s="336" t="s">
        <v>545</v>
      </c>
      <c r="E2822" s="336" t="s">
        <v>555</v>
      </c>
      <c r="F2822" s="336" t="s">
        <v>18</v>
      </c>
      <c r="G2822" s="336" t="s">
        <v>19</v>
      </c>
      <c r="H2822" s="377"/>
      <c r="I2822" s="31">
        <v>0</v>
      </c>
      <c r="J2822" s="31">
        <v>0</v>
      </c>
      <c r="K2822" s="31">
        <v>0</v>
      </c>
      <c r="L2822" s="379">
        <v>46133</v>
      </c>
    </row>
    <row r="2823" spans="1:12" ht="15" customHeight="1" x14ac:dyDescent="0.25">
      <c r="A2823" s="315" t="s">
        <v>20535</v>
      </c>
      <c r="B2823" s="320">
        <v>8699569900115</v>
      </c>
      <c r="C2823" s="315" t="s">
        <v>2990</v>
      </c>
      <c r="D2823" s="315" t="s">
        <v>2991</v>
      </c>
      <c r="E2823" s="315" t="s">
        <v>210</v>
      </c>
      <c r="F2823" s="377" t="s">
        <v>18</v>
      </c>
      <c r="G2823" s="227" t="s">
        <v>19</v>
      </c>
      <c r="H2823" s="377"/>
      <c r="I2823" s="31">
        <f>VLOOKUP(B2823,'[1]AKTİF ÜRÜNLER LİSTESİ'!B$1:M$7867,12,FALSE)</f>
        <v>0</v>
      </c>
      <c r="J2823" s="31">
        <f>VLOOKUP(B2823,'[1]AKTİF ÜRÜNLER LİSTESİ'!B$1:N$7867,13,FALSE)</f>
        <v>0</v>
      </c>
      <c r="K2823" s="31">
        <f>VLOOKUP(B2823,'[1]AKTİF ÜRÜNLER LİSTESİ'!B:O,14,FALSE)</f>
        <v>0</v>
      </c>
      <c r="L2823" s="379">
        <v>46035</v>
      </c>
    </row>
    <row r="2824" spans="1:12" ht="15" customHeight="1" x14ac:dyDescent="0.25">
      <c r="A2824" s="374" t="s">
        <v>1827</v>
      </c>
      <c r="B2824" s="378">
        <v>8699525159830</v>
      </c>
      <c r="C2824" s="374" t="s">
        <v>1828</v>
      </c>
      <c r="D2824" s="374" t="s">
        <v>1829</v>
      </c>
      <c r="E2824" s="374" t="s">
        <v>191</v>
      </c>
      <c r="F2824" s="374" t="s">
        <v>18</v>
      </c>
      <c r="G2824" s="227" t="s">
        <v>19</v>
      </c>
      <c r="H2824" s="374"/>
      <c r="I2824" s="31">
        <f>VLOOKUP(B2824,'[1]AKTİF ÜRÜNLER LİSTESİ'!B$1:M$7867,12,FALSE)</f>
        <v>0</v>
      </c>
      <c r="J2824" s="31">
        <f>VLOOKUP(B2824,'[1]AKTİF ÜRÜNLER LİSTESİ'!B$1:N$7867,13,FALSE)</f>
        <v>0</v>
      </c>
      <c r="K2824" s="31">
        <f>VLOOKUP(B2824,'[1]AKTİF ÜRÜNLER LİSTESİ'!B:O,14,FALSE)</f>
        <v>0</v>
      </c>
      <c r="L2824" s="21">
        <v>44712</v>
      </c>
    </row>
    <row r="2825" spans="1:12" ht="15" customHeight="1" x14ac:dyDescent="0.25">
      <c r="A2825" s="374" t="s">
        <v>1830</v>
      </c>
      <c r="B2825" s="378">
        <v>8699525159847</v>
      </c>
      <c r="C2825" s="374" t="s">
        <v>1828</v>
      </c>
      <c r="D2825" s="374" t="s">
        <v>1829</v>
      </c>
      <c r="E2825" s="374" t="s">
        <v>191</v>
      </c>
      <c r="F2825" s="374" t="s">
        <v>18</v>
      </c>
      <c r="G2825" s="374" t="s">
        <v>19</v>
      </c>
      <c r="H2825" s="374"/>
      <c r="I2825" s="31">
        <f>VLOOKUP(B2825,'[1]AKTİF ÜRÜNLER LİSTESİ'!B$1:M$7867,12,FALSE)</f>
        <v>0</v>
      </c>
      <c r="J2825" s="31">
        <f>VLOOKUP(B2825,'[1]AKTİF ÜRÜNLER LİSTESİ'!B$1:N$7867,13,FALSE)</f>
        <v>0</v>
      </c>
      <c r="K2825" s="31">
        <f>VLOOKUP(B2825,'[1]AKTİF ÜRÜNLER LİSTESİ'!B:O,14,FALSE)</f>
        <v>0</v>
      </c>
      <c r="L2825" s="380">
        <v>44712</v>
      </c>
    </row>
    <row r="2826" spans="1:12" ht="15" customHeight="1" x14ac:dyDescent="0.25">
      <c r="A2826" s="374" t="s">
        <v>8090</v>
      </c>
      <c r="B2826" s="26">
        <v>8699772157054</v>
      </c>
      <c r="C2826" s="377" t="s">
        <v>8091</v>
      </c>
      <c r="D2826" s="374" t="s">
        <v>8092</v>
      </c>
      <c r="E2826" s="374" t="s">
        <v>1836</v>
      </c>
      <c r="F2826" s="374" t="s">
        <v>18</v>
      </c>
      <c r="G2826" s="374" t="s">
        <v>19</v>
      </c>
      <c r="H2826" s="377"/>
      <c r="I2826" s="31">
        <f>VLOOKUP(B2826,'[1]AKTİF ÜRÜNLER LİSTESİ'!B$1:M$7867,12,FALSE)</f>
        <v>2</v>
      </c>
      <c r="J2826" s="31">
        <f>VLOOKUP(B2826,'[1]AKTİF ÜRÜNLER LİSTESİ'!B$1:N$7867,13,FALSE)</f>
        <v>2</v>
      </c>
      <c r="K2826" s="31">
        <f>VLOOKUP(B2826,'[1]AKTİF ÜRÜNLER LİSTESİ'!B:O,14,FALSE)</f>
        <v>0</v>
      </c>
      <c r="L2826" s="380">
        <v>41303</v>
      </c>
    </row>
    <row r="2827" spans="1:12" ht="15" customHeight="1" x14ac:dyDescent="0.25">
      <c r="A2827" s="64" t="s">
        <v>20091</v>
      </c>
      <c r="B2827" s="106">
        <v>8681428752058</v>
      </c>
      <c r="C2827" s="64" t="s">
        <v>1538</v>
      </c>
      <c r="D2827" s="375" t="s">
        <v>2778</v>
      </c>
      <c r="E2827" s="71" t="s">
        <v>548</v>
      </c>
      <c r="F2827" s="377" t="s">
        <v>18</v>
      </c>
      <c r="G2827" s="64" t="s">
        <v>19</v>
      </c>
      <c r="H2827" s="377"/>
      <c r="I2827" s="31">
        <f>VLOOKUP(B2827,'[1]AKTİF ÜRÜNLER LİSTESİ'!B$1:M$7867,12,FALSE)</f>
        <v>0</v>
      </c>
      <c r="J2827" s="31">
        <f>VLOOKUP(B2827,'[1]AKTİF ÜRÜNLER LİSTESİ'!B$1:N$7867,13,FALSE)</f>
        <v>0</v>
      </c>
      <c r="K2827" s="31">
        <f>VLOOKUP(B2827,'[1]AKTİF ÜRÜNLER LİSTESİ'!B:O,14,FALSE)</f>
        <v>0</v>
      </c>
      <c r="L2827" s="379">
        <v>45783</v>
      </c>
    </row>
    <row r="2828" spans="1:12" ht="15" customHeight="1" x14ac:dyDescent="0.25">
      <c r="A2828" s="328" t="s">
        <v>20658</v>
      </c>
      <c r="B2828" s="329">
        <v>8699511770049</v>
      </c>
      <c r="C2828" s="328" t="s">
        <v>1538</v>
      </c>
      <c r="D2828" s="328" t="s">
        <v>2778</v>
      </c>
      <c r="E2828" s="328" t="s">
        <v>20043</v>
      </c>
      <c r="F2828" s="328" t="s">
        <v>18</v>
      </c>
      <c r="G2828" s="328" t="s">
        <v>19</v>
      </c>
      <c r="H2828" s="377"/>
      <c r="I2828" s="31">
        <f>VLOOKUP(B2828,'[1]AKTİF ÜRÜNLER LİSTESİ'!B$1:M$7867,12,FALSE)</f>
        <v>0</v>
      </c>
      <c r="J2828" s="31">
        <f>VLOOKUP(B2828,'[1]AKTİF ÜRÜNLER LİSTESİ'!B$1:N$7867,13,FALSE)</f>
        <v>0</v>
      </c>
      <c r="K2828" s="31">
        <f>VLOOKUP(B2828,'[1]AKTİF ÜRÜNLER LİSTESİ'!B:O,14,FALSE)</f>
        <v>0</v>
      </c>
      <c r="L2828" s="379">
        <v>46084</v>
      </c>
    </row>
    <row r="2829" spans="1:12" ht="15" customHeight="1" x14ac:dyDescent="0.25">
      <c r="A2829" s="374" t="s">
        <v>6383</v>
      </c>
      <c r="B2829" s="26">
        <v>8699844750664</v>
      </c>
      <c r="C2829" s="377" t="s">
        <v>1538</v>
      </c>
      <c r="D2829" s="377" t="s">
        <v>2778</v>
      </c>
      <c r="E2829" s="377" t="s">
        <v>429</v>
      </c>
      <c r="F2829" s="374" t="s">
        <v>18</v>
      </c>
      <c r="G2829" s="374" t="s">
        <v>19</v>
      </c>
      <c r="H2829" s="377"/>
      <c r="I2829" s="31">
        <f>VLOOKUP(B2829,'[1]AKTİF ÜRÜNLER LİSTESİ'!B$1:M$7867,12,FALSE)</f>
        <v>0</v>
      </c>
      <c r="J2829" s="31">
        <f>VLOOKUP(B2829,'[1]AKTİF ÜRÜNLER LİSTESİ'!B$1:N$7867,13,FALSE)</f>
        <v>0</v>
      </c>
      <c r="K2829" s="31">
        <f>VLOOKUP(B2829,'[1]AKTİF ÜRÜNLER LİSTESİ'!B:O,14,FALSE)</f>
        <v>0</v>
      </c>
      <c r="L2829" s="380">
        <v>41800</v>
      </c>
    </row>
    <row r="2830" spans="1:12" ht="15" customHeight="1" x14ac:dyDescent="0.25">
      <c r="A2830" s="328" t="s">
        <v>5750</v>
      </c>
      <c r="B2830" s="329">
        <v>8680150650120</v>
      </c>
      <c r="C2830" s="328" t="s">
        <v>335</v>
      </c>
      <c r="D2830" s="328" t="s">
        <v>336</v>
      </c>
      <c r="E2830" s="328" t="s">
        <v>834</v>
      </c>
      <c r="F2830" s="328" t="s">
        <v>18</v>
      </c>
      <c r="G2830" s="328" t="s">
        <v>19</v>
      </c>
      <c r="H2830" s="377"/>
      <c r="I2830" s="31">
        <f>VLOOKUP(B2830,'[1]AKTİF ÜRÜNLER LİSTESİ'!B$1:M$7867,12,FALSE)</f>
        <v>0</v>
      </c>
      <c r="J2830" s="31">
        <f>VLOOKUP(B2830,'[1]AKTİF ÜRÜNLER LİSTESİ'!B$1:N$7867,13,FALSE)</f>
        <v>0</v>
      </c>
      <c r="K2830" s="31">
        <f>VLOOKUP(B2830,'[1]AKTİF ÜRÜNLER LİSTESİ'!B:O,14,FALSE)</f>
        <v>0</v>
      </c>
      <c r="L2830" s="379">
        <v>46084</v>
      </c>
    </row>
    <row r="2831" spans="1:12" ht="15" customHeight="1" x14ac:dyDescent="0.25">
      <c r="A2831" s="374" t="s">
        <v>5750</v>
      </c>
      <c r="B2831" s="26">
        <v>8699591650293</v>
      </c>
      <c r="C2831" s="377" t="s">
        <v>335</v>
      </c>
      <c r="D2831" s="377" t="s">
        <v>336</v>
      </c>
      <c r="E2831" s="374" t="s">
        <v>746</v>
      </c>
      <c r="F2831" s="374" t="s">
        <v>18</v>
      </c>
      <c r="G2831" s="370" t="s">
        <v>19</v>
      </c>
      <c r="H2831" s="377"/>
      <c r="I2831" s="31">
        <f>VLOOKUP(B2831,'[1]AKTİF ÜRÜNLER LİSTESİ'!B$1:M$7867,12,FALSE)</f>
        <v>0</v>
      </c>
      <c r="J2831" s="31">
        <f>VLOOKUP(B2831,'[1]AKTİF ÜRÜNLER LİSTESİ'!B$1:N$7867,13,FALSE)</f>
        <v>0</v>
      </c>
      <c r="K2831" s="31">
        <f>VLOOKUP(B2831,'[1]AKTİF ÜRÜNLER LİSTESİ'!B:O,14,FALSE)</f>
        <v>0</v>
      </c>
      <c r="L2831" s="380">
        <v>42507</v>
      </c>
    </row>
    <row r="2832" spans="1:12" ht="15" customHeight="1" x14ac:dyDescent="0.25">
      <c r="A2832" s="90" t="s">
        <v>20015</v>
      </c>
      <c r="B2832" s="106">
        <v>8699591590049</v>
      </c>
      <c r="C2832" s="90" t="s">
        <v>335</v>
      </c>
      <c r="D2832" s="374" t="s">
        <v>336</v>
      </c>
      <c r="E2832" s="90" t="s">
        <v>746</v>
      </c>
      <c r="F2832" s="374" t="s">
        <v>18</v>
      </c>
      <c r="G2832" s="64" t="s">
        <v>19</v>
      </c>
      <c r="H2832" s="377"/>
      <c r="I2832" s="31">
        <f>VLOOKUP(B2832,'[1]AKTİF ÜRÜNLER LİSTESİ'!B$1:M$7867,12,FALSE)</f>
        <v>0</v>
      </c>
      <c r="J2832" s="31">
        <f>VLOOKUP(B2832,'[1]AKTİF ÜRÜNLER LİSTESİ'!B$1:N$7867,13,FALSE)</f>
        <v>0</v>
      </c>
      <c r="K2832" s="31">
        <f>VLOOKUP(B2832,'[1]AKTİF ÜRÜNLER LİSTESİ'!B:O,14,FALSE)</f>
        <v>0</v>
      </c>
      <c r="L2832" s="379">
        <v>45741</v>
      </c>
    </row>
    <row r="2833" spans="1:12" ht="15" customHeight="1" x14ac:dyDescent="0.25">
      <c r="A2833" s="374" t="s">
        <v>6244</v>
      </c>
      <c r="B2833" s="26">
        <v>8699591650279</v>
      </c>
      <c r="C2833" s="377" t="s">
        <v>335</v>
      </c>
      <c r="D2833" s="377" t="s">
        <v>336</v>
      </c>
      <c r="E2833" s="377" t="s">
        <v>746</v>
      </c>
      <c r="F2833" s="374" t="s">
        <v>18</v>
      </c>
      <c r="G2833" s="374" t="s">
        <v>19</v>
      </c>
      <c r="H2833" s="377"/>
      <c r="I2833" s="31">
        <f>VLOOKUP(B2833,'[1]AKTİF ÜRÜNLER LİSTESİ'!B$1:M$7867,12,FALSE)</f>
        <v>0</v>
      </c>
      <c r="J2833" s="31">
        <f>VLOOKUP(B2833,'[1]AKTİF ÜRÜNLER LİSTESİ'!B$1:N$7867,13,FALSE)</f>
        <v>0</v>
      </c>
      <c r="K2833" s="31">
        <f>VLOOKUP(B2833,'[1]AKTİF ÜRÜNLER LİSTESİ'!B:O,14,FALSE)</f>
        <v>0</v>
      </c>
      <c r="L2833" s="380">
        <v>41982</v>
      </c>
    </row>
    <row r="2834" spans="1:12" ht="15" customHeight="1" x14ac:dyDescent="0.25">
      <c r="A2834" s="316" t="s">
        <v>3074</v>
      </c>
      <c r="B2834" s="317">
        <v>8699569750215</v>
      </c>
      <c r="C2834" s="316" t="s">
        <v>1538</v>
      </c>
      <c r="D2834" s="316" t="s">
        <v>1539</v>
      </c>
      <c r="E2834" s="316" t="s">
        <v>210</v>
      </c>
      <c r="F2834" s="316" t="s">
        <v>18</v>
      </c>
      <c r="G2834" s="316" t="s">
        <v>19</v>
      </c>
      <c r="H2834" s="374"/>
      <c r="I2834" s="31">
        <f>VLOOKUP(B2834,'[1]AKTİF ÜRÜNLER LİSTESİ'!B$1:M$7867,12,FALSE)</f>
        <v>0</v>
      </c>
      <c r="J2834" s="31">
        <f>VLOOKUP(B2834,'[1]AKTİF ÜRÜNLER LİSTESİ'!B$1:N$7867,13,FALSE)</f>
        <v>0</v>
      </c>
      <c r="K2834" s="31">
        <f>VLOOKUP(B2834,'[1]AKTİF ÜRÜNLER LİSTESİ'!B:O,14,FALSE)</f>
        <v>0</v>
      </c>
      <c r="L2834" s="379">
        <v>46035</v>
      </c>
    </row>
    <row r="2835" spans="1:12" ht="15" customHeight="1" x14ac:dyDescent="0.25">
      <c r="A2835" s="374" t="s">
        <v>334</v>
      </c>
      <c r="B2835" s="26">
        <v>8699569570226</v>
      </c>
      <c r="C2835" s="377" t="s">
        <v>335</v>
      </c>
      <c r="D2835" s="374" t="s">
        <v>336</v>
      </c>
      <c r="E2835" s="357" t="s">
        <v>210</v>
      </c>
      <c r="F2835" s="377" t="s">
        <v>18</v>
      </c>
      <c r="G2835" s="357" t="s">
        <v>19</v>
      </c>
      <c r="H2835" s="377"/>
      <c r="I2835" s="31">
        <v>0</v>
      </c>
      <c r="J2835" s="31">
        <v>0</v>
      </c>
      <c r="K2835" s="31">
        <v>0</v>
      </c>
      <c r="L2835" s="379">
        <v>46160</v>
      </c>
    </row>
    <row r="2836" spans="1:12" ht="15" customHeight="1" x14ac:dyDescent="0.25">
      <c r="A2836" s="374" t="s">
        <v>5820</v>
      </c>
      <c r="B2836" s="378">
        <v>8699783750107</v>
      </c>
      <c r="C2836" s="377" t="s">
        <v>1538</v>
      </c>
      <c r="D2836" s="377" t="s">
        <v>2778</v>
      </c>
      <c r="E2836" s="377" t="s">
        <v>438</v>
      </c>
      <c r="F2836" s="374" t="s">
        <v>18</v>
      </c>
      <c r="G2836" s="374" t="s">
        <v>19</v>
      </c>
      <c r="H2836" s="377"/>
      <c r="I2836" s="31">
        <f>VLOOKUP(B2836,'[1]AKTİF ÜRÜNLER LİSTESİ'!B$1:M$7867,12,FALSE)</f>
        <v>0</v>
      </c>
      <c r="J2836" s="31">
        <f>VLOOKUP(B2836,'[1]AKTİF ÜRÜNLER LİSTESİ'!B$1:N$7867,13,FALSE)</f>
        <v>0</v>
      </c>
      <c r="K2836" s="31">
        <f>VLOOKUP(B2836,'[1]AKTİF ÜRÜNLER LİSTESİ'!B:O,14,FALSE)</f>
        <v>0</v>
      </c>
      <c r="L2836" s="380">
        <v>42465</v>
      </c>
    </row>
    <row r="2837" spans="1:12" ht="15" customHeight="1" x14ac:dyDescent="0.25">
      <c r="A2837" s="374" t="s">
        <v>3807</v>
      </c>
      <c r="B2837" s="378">
        <v>8699543091709</v>
      </c>
      <c r="C2837" s="377" t="s">
        <v>153</v>
      </c>
      <c r="D2837" s="377" t="s">
        <v>154</v>
      </c>
      <c r="E2837" s="377" t="s">
        <v>93</v>
      </c>
      <c r="F2837" s="374" t="s">
        <v>18</v>
      </c>
      <c r="G2837" s="374" t="s">
        <v>19</v>
      </c>
      <c r="H2837" s="377"/>
      <c r="I2837" s="31">
        <f>VLOOKUP(B2837,'[1]AKTİF ÜRÜNLER LİSTESİ'!B$1:M$7867,12,FALSE)</f>
        <v>1</v>
      </c>
      <c r="J2837" s="31">
        <f>VLOOKUP(B2837,'[1]AKTİF ÜRÜNLER LİSTESİ'!B$1:N$7867,13,FALSE)</f>
        <v>1</v>
      </c>
      <c r="K2837" s="31">
        <f>VLOOKUP(B2837,'[1]AKTİF ÜRÜNLER LİSTESİ'!B:O,14,FALSE)</f>
        <v>0</v>
      </c>
      <c r="L2837" s="380">
        <v>43613</v>
      </c>
    </row>
    <row r="2838" spans="1:12" ht="15" customHeight="1" x14ac:dyDescent="0.25">
      <c r="A2838" s="374" t="s">
        <v>3808</v>
      </c>
      <c r="B2838" s="378">
        <v>8699543091716</v>
      </c>
      <c r="C2838" s="377" t="s">
        <v>153</v>
      </c>
      <c r="D2838" s="377" t="s">
        <v>154</v>
      </c>
      <c r="E2838" s="377" t="s">
        <v>93</v>
      </c>
      <c r="F2838" s="374" t="s">
        <v>18</v>
      </c>
      <c r="G2838" s="374" t="s">
        <v>19</v>
      </c>
      <c r="H2838" s="377"/>
      <c r="I2838" s="31">
        <f>VLOOKUP(B2838,'[1]AKTİF ÜRÜNLER LİSTESİ'!B$1:M$7867,12,FALSE)</f>
        <v>1</v>
      </c>
      <c r="J2838" s="31">
        <f>VLOOKUP(B2838,'[1]AKTİF ÜRÜNLER LİSTESİ'!B$1:N$7867,13,FALSE)</f>
        <v>1</v>
      </c>
      <c r="K2838" s="31">
        <f>VLOOKUP(B2838,'[1]AKTİF ÜRÜNLER LİSTESİ'!B:O,14,FALSE)</f>
        <v>0</v>
      </c>
      <c r="L2838" s="380">
        <v>43613</v>
      </c>
    </row>
    <row r="2839" spans="1:12" ht="15" customHeight="1" x14ac:dyDescent="0.25">
      <c r="A2839" s="374" t="s">
        <v>3809</v>
      </c>
      <c r="B2839" s="378">
        <v>8699543091693</v>
      </c>
      <c r="C2839" s="377" t="s">
        <v>153</v>
      </c>
      <c r="D2839" s="377" t="s">
        <v>154</v>
      </c>
      <c r="E2839" s="377" t="s">
        <v>93</v>
      </c>
      <c r="F2839" s="374" t="s">
        <v>18</v>
      </c>
      <c r="G2839" s="374" t="s">
        <v>19</v>
      </c>
      <c r="H2839" s="377"/>
      <c r="I2839" s="31">
        <f>VLOOKUP(B2839,'[1]AKTİF ÜRÜNLER LİSTESİ'!B$1:M$7867,12,FALSE)</f>
        <v>1</v>
      </c>
      <c r="J2839" s="31">
        <f>VLOOKUP(B2839,'[1]AKTİF ÜRÜNLER LİSTESİ'!B$1:N$7867,13,FALSE)</f>
        <v>1</v>
      </c>
      <c r="K2839" s="31">
        <f>VLOOKUP(B2839,'[1]AKTİF ÜRÜNLER LİSTESİ'!B:O,14,FALSE)</f>
        <v>0</v>
      </c>
      <c r="L2839" s="380">
        <v>43613</v>
      </c>
    </row>
    <row r="2840" spans="1:12" ht="15" customHeight="1" x14ac:dyDescent="0.25">
      <c r="A2840" s="374" t="s">
        <v>3973</v>
      </c>
      <c r="B2840" s="26">
        <v>8699543070353</v>
      </c>
      <c r="C2840" s="377" t="s">
        <v>153</v>
      </c>
      <c r="D2840" s="377" t="s">
        <v>154</v>
      </c>
      <c r="E2840" s="377" t="s">
        <v>93</v>
      </c>
      <c r="F2840" s="374" t="s">
        <v>18</v>
      </c>
      <c r="G2840" s="374" t="s">
        <v>19</v>
      </c>
      <c r="H2840" s="377"/>
      <c r="I2840" s="31">
        <f>VLOOKUP(B2840,'[1]AKTİF ÜRÜNLER LİSTESİ'!B$1:M$7867,12,FALSE)</f>
        <v>1</v>
      </c>
      <c r="J2840" s="31">
        <f>VLOOKUP(B2840,'[1]AKTİF ÜRÜNLER LİSTESİ'!B$1:N$7867,13,FALSE)</f>
        <v>1</v>
      </c>
      <c r="K2840" s="31">
        <f>VLOOKUP(B2840,'[1]AKTİF ÜRÜNLER LİSTESİ'!B:O,14,FALSE)</f>
        <v>0</v>
      </c>
      <c r="L2840" s="380">
        <v>43529</v>
      </c>
    </row>
    <row r="2841" spans="1:12" ht="15" customHeight="1" x14ac:dyDescent="0.25">
      <c r="A2841" s="374" t="s">
        <v>3974</v>
      </c>
      <c r="B2841" s="26">
        <v>8699543070360</v>
      </c>
      <c r="C2841" s="377" t="s">
        <v>153</v>
      </c>
      <c r="D2841" s="377" t="s">
        <v>154</v>
      </c>
      <c r="E2841" s="377" t="s">
        <v>93</v>
      </c>
      <c r="F2841" s="374" t="s">
        <v>18</v>
      </c>
      <c r="G2841" s="374" t="s">
        <v>19</v>
      </c>
      <c r="H2841" s="377"/>
      <c r="I2841" s="31">
        <f>VLOOKUP(B2841,'[1]AKTİF ÜRÜNLER LİSTESİ'!B$1:M$7867,12,FALSE)</f>
        <v>1</v>
      </c>
      <c r="J2841" s="31">
        <f>VLOOKUP(B2841,'[1]AKTİF ÜRÜNLER LİSTESİ'!B$1:N$7867,13,FALSE)</f>
        <v>1</v>
      </c>
      <c r="K2841" s="31">
        <f>VLOOKUP(B2841,'[1]AKTİF ÜRÜNLER LİSTESİ'!B:O,14,FALSE)</f>
        <v>0</v>
      </c>
      <c r="L2841" s="380">
        <v>43529</v>
      </c>
    </row>
    <row r="2842" spans="1:12" ht="15" customHeight="1" x14ac:dyDescent="0.25">
      <c r="A2842" s="374" t="s">
        <v>3975</v>
      </c>
      <c r="B2842" s="26">
        <v>8699543070377</v>
      </c>
      <c r="C2842" s="377" t="s">
        <v>153</v>
      </c>
      <c r="D2842" s="377" t="s">
        <v>154</v>
      </c>
      <c r="E2842" s="377" t="s">
        <v>93</v>
      </c>
      <c r="F2842" s="374" t="s">
        <v>18</v>
      </c>
      <c r="G2842" s="374" t="s">
        <v>19</v>
      </c>
      <c r="H2842" s="377"/>
      <c r="I2842" s="31">
        <f>VLOOKUP(B2842,'[1]AKTİF ÜRÜNLER LİSTESİ'!B$1:M$7867,12,FALSE)</f>
        <v>1</v>
      </c>
      <c r="J2842" s="31">
        <f>VLOOKUP(B2842,'[1]AKTİF ÜRÜNLER LİSTESİ'!B$1:N$7867,13,FALSE)</f>
        <v>1</v>
      </c>
      <c r="K2842" s="31">
        <f>VLOOKUP(B2842,'[1]AKTİF ÜRÜNLER LİSTESİ'!B:O,14,FALSE)</f>
        <v>0</v>
      </c>
      <c r="L2842" s="380">
        <v>43529</v>
      </c>
    </row>
    <row r="2843" spans="1:12" ht="15" customHeight="1" x14ac:dyDescent="0.25">
      <c r="A2843" s="374" t="s">
        <v>8093</v>
      </c>
      <c r="B2843" s="26">
        <v>8699514655657</v>
      </c>
      <c r="C2843" s="377" t="s">
        <v>8094</v>
      </c>
      <c r="D2843" s="374" t="s">
        <v>8095</v>
      </c>
      <c r="E2843" s="374" t="s">
        <v>63</v>
      </c>
      <c r="F2843" s="374" t="s">
        <v>18</v>
      </c>
      <c r="G2843" s="374" t="s">
        <v>19</v>
      </c>
      <c r="H2843" s="377"/>
      <c r="I2843" s="31">
        <f>VLOOKUP(B2843,'[1]AKTİF ÜRÜNLER LİSTESİ'!B$1:M$7867,12,FALSE)</f>
        <v>0</v>
      </c>
      <c r="J2843" s="31">
        <f>VLOOKUP(B2843,'[1]AKTİF ÜRÜNLER LİSTESİ'!B$1:N$7867,13,FALSE)</f>
        <v>0</v>
      </c>
      <c r="K2843" s="31">
        <f>VLOOKUP(B2843,'[1]AKTİF ÜRÜNLER LİSTESİ'!B:O,14,FALSE)</f>
        <v>0</v>
      </c>
      <c r="L2843" s="380">
        <v>41303</v>
      </c>
    </row>
    <row r="2844" spans="1:12" ht="15" customHeight="1" x14ac:dyDescent="0.25">
      <c r="A2844" s="374" t="s">
        <v>8096</v>
      </c>
      <c r="B2844" s="26">
        <v>8699514592556</v>
      </c>
      <c r="C2844" s="377" t="s">
        <v>8097</v>
      </c>
      <c r="D2844" s="374" t="s">
        <v>8098</v>
      </c>
      <c r="E2844" s="374" t="s">
        <v>63</v>
      </c>
      <c r="F2844" s="374" t="s">
        <v>18</v>
      </c>
      <c r="G2844" s="374" t="s">
        <v>19</v>
      </c>
      <c r="H2844" s="377"/>
      <c r="I2844" s="31">
        <f>VLOOKUP(B2844,'[1]AKTİF ÜRÜNLER LİSTESİ'!B$1:M$7867,12,FALSE)</f>
        <v>2</v>
      </c>
      <c r="J2844" s="31">
        <f>VLOOKUP(B2844,'[1]AKTİF ÜRÜNLER LİSTESİ'!B$1:N$7867,13,FALSE)</f>
        <v>0</v>
      </c>
      <c r="K2844" s="31">
        <f>VLOOKUP(B2844,'[1]AKTİF ÜRÜNLER LİSTESİ'!B:O,14,FALSE)</f>
        <v>0</v>
      </c>
      <c r="L2844" s="380">
        <v>41303</v>
      </c>
    </row>
    <row r="2845" spans="1:12" ht="15" customHeight="1" x14ac:dyDescent="0.25">
      <c r="A2845" s="374" t="s">
        <v>8099</v>
      </c>
      <c r="B2845" s="26">
        <v>8699822570291</v>
      </c>
      <c r="C2845" s="377" t="s">
        <v>1318</v>
      </c>
      <c r="D2845" s="374" t="s">
        <v>1319</v>
      </c>
      <c r="E2845" s="374" t="s">
        <v>256</v>
      </c>
      <c r="F2845" s="374" t="s">
        <v>18</v>
      </c>
      <c r="G2845" s="374" t="s">
        <v>19</v>
      </c>
      <c r="H2845" s="377"/>
      <c r="I2845" s="31">
        <f>VLOOKUP(B2845,'[1]AKTİF ÜRÜNLER LİSTESİ'!B$1:M$7867,12,FALSE)</f>
        <v>2</v>
      </c>
      <c r="J2845" s="31">
        <f>VLOOKUP(B2845,'[1]AKTİF ÜRÜNLER LİSTESİ'!B$1:N$7867,13,FALSE)</f>
        <v>2</v>
      </c>
      <c r="K2845" s="31">
        <f>VLOOKUP(B2845,'[1]AKTİF ÜRÜNLER LİSTESİ'!B:O,14,FALSE)</f>
        <v>0</v>
      </c>
      <c r="L2845" s="380">
        <v>41303</v>
      </c>
    </row>
    <row r="2846" spans="1:12" ht="15" customHeight="1" x14ac:dyDescent="0.25">
      <c r="A2846" s="374" t="s">
        <v>8100</v>
      </c>
      <c r="B2846" s="26">
        <v>8699822090287</v>
      </c>
      <c r="C2846" s="377" t="s">
        <v>1318</v>
      </c>
      <c r="D2846" s="374" t="s">
        <v>1319</v>
      </c>
      <c r="E2846" s="374" t="s">
        <v>256</v>
      </c>
      <c r="F2846" s="374" t="s">
        <v>18</v>
      </c>
      <c r="G2846" s="374" t="s">
        <v>19</v>
      </c>
      <c r="H2846" s="377"/>
      <c r="I2846" s="31">
        <f>VLOOKUP(B2846,'[1]AKTİF ÜRÜNLER LİSTESİ'!B$1:M$7867,12,FALSE)</f>
        <v>2</v>
      </c>
      <c r="J2846" s="31">
        <f>VLOOKUP(B2846,'[1]AKTİF ÜRÜNLER LİSTESİ'!B$1:N$7867,13,FALSE)</f>
        <v>2</v>
      </c>
      <c r="K2846" s="31">
        <f>VLOOKUP(B2846,'[1]AKTİF ÜRÜNLER LİSTESİ'!B:O,14,FALSE)</f>
        <v>0</v>
      </c>
      <c r="L2846" s="380">
        <v>41303</v>
      </c>
    </row>
    <row r="2847" spans="1:12" ht="15" customHeight="1" x14ac:dyDescent="0.25">
      <c r="A2847" s="374" t="s">
        <v>8101</v>
      </c>
      <c r="B2847" s="26">
        <v>8699587571120</v>
      </c>
      <c r="C2847" s="377" t="s">
        <v>8102</v>
      </c>
      <c r="D2847" s="374" t="s">
        <v>8103</v>
      </c>
      <c r="E2847" s="374" t="s">
        <v>3199</v>
      </c>
      <c r="F2847" s="374" t="s">
        <v>18</v>
      </c>
      <c r="G2847" s="374" t="s">
        <v>19</v>
      </c>
      <c r="H2847" s="377"/>
      <c r="I2847" s="31">
        <f>VLOOKUP(B2847,'[1]AKTİF ÜRÜNLER LİSTESİ'!B$1:M$7867,12,FALSE)</f>
        <v>0</v>
      </c>
      <c r="J2847" s="31">
        <f>VLOOKUP(B2847,'[1]AKTİF ÜRÜNLER LİSTESİ'!B$1:N$7867,13,FALSE)</f>
        <v>0</v>
      </c>
      <c r="K2847" s="31">
        <f>VLOOKUP(B2847,'[1]AKTİF ÜRÜNLER LİSTESİ'!B:O,14,FALSE)</f>
        <v>0</v>
      </c>
      <c r="L2847" s="380">
        <v>41303</v>
      </c>
    </row>
    <row r="2848" spans="1:12" ht="15" customHeight="1" x14ac:dyDescent="0.25">
      <c r="A2848" s="374" t="s">
        <v>8104</v>
      </c>
      <c r="B2848" s="26">
        <v>8699587161116</v>
      </c>
      <c r="C2848" s="377" t="s">
        <v>8105</v>
      </c>
      <c r="D2848" s="374" t="s">
        <v>8106</v>
      </c>
      <c r="E2848" s="374" t="s">
        <v>3199</v>
      </c>
      <c r="F2848" s="374" t="s">
        <v>18</v>
      </c>
      <c r="G2848" s="374" t="s">
        <v>19</v>
      </c>
      <c r="H2848" s="226"/>
      <c r="I2848" s="31">
        <f>VLOOKUP(B2848,'[1]AKTİF ÜRÜNLER LİSTESİ'!B$1:M$7867,12,FALSE)</f>
        <v>2</v>
      </c>
      <c r="J2848" s="31">
        <f>VLOOKUP(B2848,'[1]AKTİF ÜRÜNLER LİSTESİ'!B$1:N$7867,13,FALSE)</f>
        <v>2</v>
      </c>
      <c r="K2848" s="31">
        <f>VLOOKUP(B2848,'[1]AKTİF ÜRÜNLER LİSTESİ'!B:O,14,FALSE)</f>
        <v>0</v>
      </c>
      <c r="L2848" s="380">
        <v>41303</v>
      </c>
    </row>
    <row r="2849" spans="1:12" ht="15" customHeight="1" x14ac:dyDescent="0.25">
      <c r="A2849" s="365" t="s">
        <v>2777</v>
      </c>
      <c r="B2849" s="366">
        <v>8685030964625</v>
      </c>
      <c r="C2849" s="365" t="s">
        <v>1538</v>
      </c>
      <c r="D2849" s="365" t="s">
        <v>2778</v>
      </c>
      <c r="E2849" s="365" t="s">
        <v>20849</v>
      </c>
      <c r="F2849" s="365" t="s">
        <v>18</v>
      </c>
      <c r="G2849" s="285" t="s">
        <v>19</v>
      </c>
      <c r="H2849" s="377"/>
      <c r="I2849" s="31">
        <v>0</v>
      </c>
      <c r="J2849" s="31">
        <v>0</v>
      </c>
      <c r="K2849" s="31">
        <v>0</v>
      </c>
      <c r="L2849" s="379">
        <v>46196</v>
      </c>
    </row>
    <row r="2850" spans="1:12" ht="15" customHeight="1" x14ac:dyDescent="0.25">
      <c r="A2850" s="377" t="s">
        <v>2777</v>
      </c>
      <c r="B2850" s="378">
        <v>8680400770547</v>
      </c>
      <c r="C2850" s="377" t="s">
        <v>1538</v>
      </c>
      <c r="D2850" s="377" t="s">
        <v>2778</v>
      </c>
      <c r="E2850" s="377" t="s">
        <v>78</v>
      </c>
      <c r="F2850" s="377" t="s">
        <v>18</v>
      </c>
      <c r="G2850" s="374" t="s">
        <v>19</v>
      </c>
      <c r="H2850" s="377"/>
      <c r="I2850" s="31">
        <f>VLOOKUP(B2850,'[1]AKTİF ÜRÜNLER LİSTESİ'!B$1:M$7867,12,FALSE)</f>
        <v>0</v>
      </c>
      <c r="J2850" s="31">
        <f>VLOOKUP(B2850,'[1]AKTİF ÜRÜNLER LİSTESİ'!B$1:N$7867,13,FALSE)</f>
        <v>0</v>
      </c>
      <c r="K2850" s="31">
        <f>VLOOKUP(B2850,'[1]AKTİF ÜRÜNLER LİSTESİ'!B:O,14,FALSE)</f>
        <v>0</v>
      </c>
      <c r="L2850" s="380">
        <v>44110</v>
      </c>
    </row>
    <row r="2851" spans="1:12" ht="15" customHeight="1" x14ac:dyDescent="0.25">
      <c r="A2851" s="374" t="s">
        <v>8107</v>
      </c>
      <c r="B2851" s="26">
        <v>8699566753103</v>
      </c>
      <c r="C2851" s="377" t="s">
        <v>1538</v>
      </c>
      <c r="D2851" s="374" t="s">
        <v>2778</v>
      </c>
      <c r="E2851" s="40" t="s">
        <v>855</v>
      </c>
      <c r="F2851" s="374" t="s">
        <v>18</v>
      </c>
      <c r="G2851" s="374" t="s">
        <v>19</v>
      </c>
      <c r="H2851" s="377"/>
      <c r="I2851" s="31">
        <f>VLOOKUP(B2851,'[1]AKTİF ÜRÜNLER LİSTESİ'!B$1:M$7867,12,FALSE)</f>
        <v>0</v>
      </c>
      <c r="J2851" s="31">
        <f>VLOOKUP(B2851,'[1]AKTİF ÜRÜNLER LİSTESİ'!B$1:N$7867,13,FALSE)</f>
        <v>0</v>
      </c>
      <c r="K2851" s="31">
        <f>VLOOKUP(B2851,'[1]AKTİF ÜRÜNLER LİSTESİ'!B:O,14,FALSE)</f>
        <v>0</v>
      </c>
      <c r="L2851" s="380">
        <v>41303</v>
      </c>
    </row>
    <row r="2852" spans="1:12" ht="15" customHeight="1" x14ac:dyDescent="0.25">
      <c r="A2852" s="377" t="s">
        <v>8108</v>
      </c>
      <c r="B2852" s="26">
        <v>8699591570355</v>
      </c>
      <c r="C2852" s="377" t="s">
        <v>3711</v>
      </c>
      <c r="D2852" s="374" t="s">
        <v>3712</v>
      </c>
      <c r="E2852" s="374" t="s">
        <v>746</v>
      </c>
      <c r="F2852" s="374" t="s">
        <v>18</v>
      </c>
      <c r="G2852" s="374" t="s">
        <v>19</v>
      </c>
      <c r="H2852" s="377"/>
      <c r="I2852" s="31">
        <f>VLOOKUP(B2852,'[1]AKTİF ÜRÜNLER LİSTESİ'!B$1:M$7867,12,FALSE)</f>
        <v>0</v>
      </c>
      <c r="J2852" s="31">
        <f>VLOOKUP(B2852,'[1]AKTİF ÜRÜNLER LİSTESİ'!B$1:N$7867,13,FALSE)</f>
        <v>0</v>
      </c>
      <c r="K2852" s="31">
        <f>VLOOKUP(B2852,'[1]AKTİF ÜRÜNLER LİSTESİ'!B:O,14,FALSE)</f>
        <v>0</v>
      </c>
      <c r="L2852" s="380">
        <v>41303</v>
      </c>
    </row>
    <row r="2853" spans="1:12" ht="15" customHeight="1" x14ac:dyDescent="0.25">
      <c r="A2853" s="377" t="s">
        <v>8109</v>
      </c>
      <c r="B2853" s="26">
        <v>8699591570324</v>
      </c>
      <c r="C2853" s="377" t="s">
        <v>3711</v>
      </c>
      <c r="D2853" s="377" t="s">
        <v>3712</v>
      </c>
      <c r="E2853" s="374" t="s">
        <v>746</v>
      </c>
      <c r="F2853" s="374" t="s">
        <v>18</v>
      </c>
      <c r="G2853" s="374" t="s">
        <v>19</v>
      </c>
      <c r="H2853" s="377"/>
      <c r="I2853" s="31">
        <f>VLOOKUP(B2853,'[1]AKTİF ÜRÜNLER LİSTESİ'!B$1:M$7867,12,FALSE)</f>
        <v>0</v>
      </c>
      <c r="J2853" s="31">
        <f>VLOOKUP(B2853,'[1]AKTİF ÜRÜNLER LİSTESİ'!B$1:N$7867,13,FALSE)</f>
        <v>0</v>
      </c>
      <c r="K2853" s="31">
        <f>VLOOKUP(B2853,'[1]AKTİF ÜRÜNLER LİSTESİ'!B:O,14,FALSE)</f>
        <v>0</v>
      </c>
      <c r="L2853" s="380">
        <v>41303</v>
      </c>
    </row>
    <row r="2854" spans="1:12" ht="15" customHeight="1" x14ac:dyDescent="0.25">
      <c r="A2854" s="374" t="s">
        <v>8110</v>
      </c>
      <c r="B2854" s="26">
        <v>8699591150298</v>
      </c>
      <c r="C2854" s="377" t="s">
        <v>3711</v>
      </c>
      <c r="D2854" s="377" t="s">
        <v>3712</v>
      </c>
      <c r="E2854" s="374" t="s">
        <v>746</v>
      </c>
      <c r="F2854" s="374" t="s">
        <v>18</v>
      </c>
      <c r="G2854" s="374" t="s">
        <v>19</v>
      </c>
      <c r="H2854" s="377"/>
      <c r="I2854" s="31">
        <f>VLOOKUP(B2854,'[1]AKTİF ÜRÜNLER LİSTESİ'!B$1:M$7867,12,FALSE)</f>
        <v>0</v>
      </c>
      <c r="J2854" s="31">
        <f>VLOOKUP(B2854,'[1]AKTİF ÜRÜNLER LİSTESİ'!B$1:N$7867,13,FALSE)</f>
        <v>0</v>
      </c>
      <c r="K2854" s="31">
        <f>VLOOKUP(B2854,'[1]AKTİF ÜRÜNLER LİSTESİ'!B:O,14,FALSE)</f>
        <v>0</v>
      </c>
      <c r="L2854" s="380">
        <v>41303</v>
      </c>
    </row>
    <row r="2855" spans="1:12" ht="15" customHeight="1" x14ac:dyDescent="0.25">
      <c r="A2855" s="374" t="s">
        <v>8111</v>
      </c>
      <c r="B2855" s="26">
        <v>8699514575535</v>
      </c>
      <c r="C2855" s="377" t="s">
        <v>335</v>
      </c>
      <c r="D2855" s="377" t="s">
        <v>336</v>
      </c>
      <c r="E2855" s="374" t="s">
        <v>63</v>
      </c>
      <c r="F2855" s="374" t="s">
        <v>18</v>
      </c>
      <c r="G2855" s="374" t="s">
        <v>19</v>
      </c>
      <c r="H2855" s="377"/>
      <c r="I2855" s="31">
        <f>VLOOKUP(B2855,'[1]AKTİF ÜRÜNLER LİSTESİ'!B$1:M$7867,12,FALSE)</f>
        <v>0</v>
      </c>
      <c r="J2855" s="31">
        <f>VLOOKUP(B2855,'[1]AKTİF ÜRÜNLER LİSTESİ'!B$1:N$7867,13,FALSE)</f>
        <v>0</v>
      </c>
      <c r="K2855" s="31">
        <f>VLOOKUP(B2855,'[1]AKTİF ÜRÜNLER LİSTESİ'!B:O,14,FALSE)</f>
        <v>0</v>
      </c>
      <c r="L2855" s="380">
        <v>41303</v>
      </c>
    </row>
    <row r="2856" spans="1:12" ht="15" customHeight="1" x14ac:dyDescent="0.25">
      <c r="A2856" s="374" t="s">
        <v>8112</v>
      </c>
      <c r="B2856" s="26">
        <v>8699514095613</v>
      </c>
      <c r="C2856" s="377" t="s">
        <v>8113</v>
      </c>
      <c r="D2856" s="377" t="s">
        <v>336</v>
      </c>
      <c r="E2856" s="374" t="s">
        <v>63</v>
      </c>
      <c r="F2856" s="374" t="s">
        <v>18</v>
      </c>
      <c r="G2856" s="374" t="s">
        <v>19</v>
      </c>
      <c r="H2856" s="377"/>
      <c r="I2856" s="31">
        <f>VLOOKUP(B2856,'[1]AKTİF ÜRÜNLER LİSTESİ'!B$1:M$7867,12,FALSE)</f>
        <v>0</v>
      </c>
      <c r="J2856" s="31">
        <f>VLOOKUP(B2856,'[1]AKTİF ÜRÜNLER LİSTESİ'!B$1:N$7867,13,FALSE)</f>
        <v>0</v>
      </c>
      <c r="K2856" s="31">
        <f>VLOOKUP(B2856,'[1]AKTİF ÜRÜNLER LİSTESİ'!B:O,14,FALSE)</f>
        <v>0</v>
      </c>
      <c r="L2856" s="380">
        <v>41303</v>
      </c>
    </row>
    <row r="2857" spans="1:12" ht="15" customHeight="1" x14ac:dyDescent="0.25">
      <c r="A2857" s="377" t="s">
        <v>2327</v>
      </c>
      <c r="B2857" s="378">
        <v>8699514590217</v>
      </c>
      <c r="C2857" s="377" t="s">
        <v>335</v>
      </c>
      <c r="D2857" s="377" t="s">
        <v>336</v>
      </c>
      <c r="E2857" s="377" t="s">
        <v>63</v>
      </c>
      <c r="F2857" s="377" t="s">
        <v>18</v>
      </c>
      <c r="G2857" s="374" t="s">
        <v>19</v>
      </c>
      <c r="H2857" s="374"/>
      <c r="I2857" s="31">
        <f>VLOOKUP(B2857,'[1]AKTİF ÜRÜNLER LİSTESİ'!B$1:M$7867,12,FALSE)</f>
        <v>0</v>
      </c>
      <c r="J2857" s="31">
        <f>VLOOKUP(B2857,'[1]AKTİF ÜRÜNLER LİSTESİ'!B$1:N$7867,13,FALSE)</f>
        <v>0</v>
      </c>
      <c r="K2857" s="31">
        <f>VLOOKUP(B2857,'[1]AKTİF ÜRÜNLER LİSTESİ'!B:O,14,FALSE)</f>
        <v>0</v>
      </c>
      <c r="L2857" s="380">
        <v>44355</v>
      </c>
    </row>
    <row r="2858" spans="1:12" ht="15" customHeight="1" x14ac:dyDescent="0.25">
      <c r="A2858" s="374" t="s">
        <v>6743</v>
      </c>
      <c r="B2858" s="26">
        <v>8699514595571</v>
      </c>
      <c r="C2858" s="377" t="s">
        <v>335</v>
      </c>
      <c r="D2858" s="377" t="s">
        <v>336</v>
      </c>
      <c r="E2858" s="374" t="s">
        <v>63</v>
      </c>
      <c r="F2858" s="374" t="s">
        <v>18</v>
      </c>
      <c r="G2858" s="374" t="s">
        <v>19</v>
      </c>
      <c r="H2858" s="377"/>
      <c r="I2858" s="31">
        <f>VLOOKUP(B2858,'[1]AKTİF ÜRÜNLER LİSTESİ'!B$1:M$7867,12,FALSE)</f>
        <v>0</v>
      </c>
      <c r="J2858" s="31">
        <f>VLOOKUP(B2858,'[1]AKTİF ÜRÜNLER LİSTESİ'!B$1:N$7867,13,FALSE)</f>
        <v>0</v>
      </c>
      <c r="K2858" s="31">
        <f>VLOOKUP(B2858,'[1]AKTİF ÜRÜNLER LİSTESİ'!B:O,14,FALSE)</f>
        <v>0</v>
      </c>
      <c r="L2858" s="380">
        <v>41415</v>
      </c>
    </row>
    <row r="2859" spans="1:12" ht="15" customHeight="1" x14ac:dyDescent="0.25">
      <c r="A2859" s="374" t="s">
        <v>3240</v>
      </c>
      <c r="B2859" s="378">
        <v>8699580210132</v>
      </c>
      <c r="C2859" s="377" t="s">
        <v>335</v>
      </c>
      <c r="D2859" s="377" t="s">
        <v>336</v>
      </c>
      <c r="E2859" s="377" t="s">
        <v>32</v>
      </c>
      <c r="F2859" s="374" t="s">
        <v>18</v>
      </c>
      <c r="G2859" s="374" t="s">
        <v>19</v>
      </c>
      <c r="H2859" s="377"/>
      <c r="I2859" s="31">
        <f>VLOOKUP(B2859,'[1]AKTİF ÜRÜNLER LİSTESİ'!B$1:M$7867,12,FALSE)</f>
        <v>0</v>
      </c>
      <c r="J2859" s="31">
        <f>VLOOKUP(B2859,'[1]AKTİF ÜRÜNLER LİSTESİ'!B$1:N$7867,13,FALSE)</f>
        <v>0</v>
      </c>
      <c r="K2859" s="31">
        <f>VLOOKUP(B2859,'[1]AKTİF ÜRÜNLER LİSTESİ'!B:O,14,FALSE)</f>
        <v>0</v>
      </c>
      <c r="L2859" s="380">
        <v>43879</v>
      </c>
    </row>
    <row r="2860" spans="1:12" ht="15" customHeight="1" x14ac:dyDescent="0.25">
      <c r="A2860" s="374" t="s">
        <v>3262</v>
      </c>
      <c r="B2860" s="378">
        <v>8699580210149</v>
      </c>
      <c r="C2860" s="377" t="s">
        <v>335</v>
      </c>
      <c r="D2860" s="377" t="s">
        <v>336</v>
      </c>
      <c r="E2860" s="377" t="s">
        <v>32</v>
      </c>
      <c r="F2860" s="374" t="s">
        <v>18</v>
      </c>
      <c r="G2860" s="374" t="s">
        <v>19</v>
      </c>
      <c r="H2860" s="377"/>
      <c r="I2860" s="31">
        <f>VLOOKUP(B2860,'[1]AKTİF ÜRÜNLER LİSTESİ'!B$1:M$7867,12,FALSE)</f>
        <v>0</v>
      </c>
      <c r="J2860" s="31">
        <f>VLOOKUP(B2860,'[1]AKTİF ÜRÜNLER LİSTESİ'!B$1:N$7867,13,FALSE)</f>
        <v>0</v>
      </c>
      <c r="K2860" s="31">
        <f>VLOOKUP(B2860,'[1]AKTİF ÜRÜNLER LİSTESİ'!B:O,14,FALSE)</f>
        <v>0</v>
      </c>
      <c r="L2860" s="380">
        <v>43872</v>
      </c>
    </row>
    <row r="2861" spans="1:12" ht="15" customHeight="1" x14ac:dyDescent="0.25">
      <c r="A2861" s="377" t="s">
        <v>2851</v>
      </c>
      <c r="B2861" s="378">
        <v>8699772750033</v>
      </c>
      <c r="C2861" s="377" t="s">
        <v>1538</v>
      </c>
      <c r="D2861" s="374" t="s">
        <v>2778</v>
      </c>
      <c r="E2861" s="377" t="s">
        <v>1836</v>
      </c>
      <c r="F2861" s="377" t="s">
        <v>18</v>
      </c>
      <c r="G2861" s="374" t="s">
        <v>19</v>
      </c>
      <c r="H2861" s="377"/>
      <c r="I2861" s="31">
        <f>VLOOKUP(B2861,'[1]AKTİF ÜRÜNLER LİSTESİ'!B$1:M$7867,12,FALSE)</f>
        <v>0</v>
      </c>
      <c r="J2861" s="31">
        <f>VLOOKUP(B2861,'[1]AKTİF ÜRÜNLER LİSTESİ'!B$1:N$7867,13,FALSE)</f>
        <v>0</v>
      </c>
      <c r="K2861" s="31">
        <f>VLOOKUP(B2861,'[1]AKTİF ÜRÜNLER LİSTESİ'!B:O,14,FALSE)</f>
        <v>0</v>
      </c>
      <c r="L2861" s="380">
        <v>44082</v>
      </c>
    </row>
    <row r="2862" spans="1:12" ht="15" customHeight="1" x14ac:dyDescent="0.25">
      <c r="A2862" s="374" t="s">
        <v>4870</v>
      </c>
      <c r="B2862" s="378">
        <v>8699536070285</v>
      </c>
      <c r="C2862" s="377" t="s">
        <v>153</v>
      </c>
      <c r="D2862" s="377" t="s">
        <v>154</v>
      </c>
      <c r="E2862" s="377" t="s">
        <v>483</v>
      </c>
      <c r="F2862" s="374" t="s">
        <v>18</v>
      </c>
      <c r="G2862" s="227" t="s">
        <v>19</v>
      </c>
      <c r="H2862" s="377"/>
      <c r="I2862" s="31">
        <f>VLOOKUP(B2862,'[1]AKTİF ÜRÜNLER LİSTESİ'!B$1:M$7867,12,FALSE)</f>
        <v>1</v>
      </c>
      <c r="J2862" s="31">
        <f>VLOOKUP(B2862,'[1]AKTİF ÜRÜNLER LİSTESİ'!B$1:N$7867,13,FALSE)</f>
        <v>1</v>
      </c>
      <c r="K2862" s="31">
        <f>VLOOKUP(B2862,'[1]AKTİF ÜRÜNLER LİSTESİ'!B:O,14,FALSE)</f>
        <v>0</v>
      </c>
      <c r="L2862" s="380">
        <v>42983</v>
      </c>
    </row>
    <row r="2863" spans="1:12" ht="15" customHeight="1" x14ac:dyDescent="0.25">
      <c r="A2863" s="374" t="s">
        <v>4417</v>
      </c>
      <c r="B2863" s="26">
        <v>8681117650030</v>
      </c>
      <c r="C2863" s="377" t="s">
        <v>404</v>
      </c>
      <c r="D2863" s="377" t="s">
        <v>43</v>
      </c>
      <c r="E2863" s="377" t="s">
        <v>4418</v>
      </c>
      <c r="F2863" s="374" t="s">
        <v>18</v>
      </c>
      <c r="G2863" s="374" t="s">
        <v>19</v>
      </c>
      <c r="H2863" s="377"/>
      <c r="I2863" s="31">
        <f>VLOOKUP(B2863,'[1]AKTİF ÜRÜNLER LİSTESİ'!B$1:M$7867,12,FALSE)</f>
        <v>0</v>
      </c>
      <c r="J2863" s="31">
        <f>VLOOKUP(B2863,'[1]AKTİF ÜRÜNLER LİSTESİ'!B$1:N$7867,13,FALSE)</f>
        <v>0</v>
      </c>
      <c r="K2863" s="31">
        <f>VLOOKUP(B2863,'[1]AKTİF ÜRÜNLER LİSTESİ'!B:O,14,FALSE)</f>
        <v>0</v>
      </c>
      <c r="L2863" s="380">
        <v>43249</v>
      </c>
    </row>
    <row r="2864" spans="1:12" ht="15" customHeight="1" x14ac:dyDescent="0.25">
      <c r="A2864" s="374" t="s">
        <v>8115</v>
      </c>
      <c r="B2864" s="26">
        <v>8699543090030</v>
      </c>
      <c r="C2864" s="377" t="s">
        <v>972</v>
      </c>
      <c r="D2864" s="374" t="s">
        <v>973</v>
      </c>
      <c r="E2864" s="374" t="s">
        <v>93</v>
      </c>
      <c r="F2864" s="374" t="s">
        <v>18</v>
      </c>
      <c r="G2864" s="374" t="s">
        <v>19</v>
      </c>
      <c r="H2864" s="377"/>
      <c r="I2864" s="31">
        <f>VLOOKUP(B2864,'[1]AKTİF ÜRÜNLER LİSTESİ'!B$1:M$7867,12,FALSE)</f>
        <v>2</v>
      </c>
      <c r="J2864" s="31">
        <f>VLOOKUP(B2864,'[1]AKTİF ÜRÜNLER LİSTESİ'!B$1:N$7867,13,FALSE)</f>
        <v>2</v>
      </c>
      <c r="K2864" s="31">
        <f>VLOOKUP(B2864,'[1]AKTİF ÜRÜNLER LİSTESİ'!B:O,14,FALSE)</f>
        <v>0</v>
      </c>
      <c r="L2864" s="380">
        <v>41303</v>
      </c>
    </row>
    <row r="2865" spans="1:12" ht="15" customHeight="1" x14ac:dyDescent="0.25">
      <c r="A2865" s="374" t="s">
        <v>8116</v>
      </c>
      <c r="B2865" s="26">
        <v>8699543090047</v>
      </c>
      <c r="C2865" s="377" t="s">
        <v>972</v>
      </c>
      <c r="D2865" s="374" t="s">
        <v>973</v>
      </c>
      <c r="E2865" s="374" t="s">
        <v>93</v>
      </c>
      <c r="F2865" s="374" t="s">
        <v>18</v>
      </c>
      <c r="G2865" s="374" t="s">
        <v>19</v>
      </c>
      <c r="H2865" s="377"/>
      <c r="I2865" s="31">
        <f>VLOOKUP(B2865,'[1]AKTİF ÜRÜNLER LİSTESİ'!B$1:M$7867,12,FALSE)</f>
        <v>2</v>
      </c>
      <c r="J2865" s="31">
        <f>VLOOKUP(B2865,'[1]AKTİF ÜRÜNLER LİSTESİ'!B$1:N$7867,13,FALSE)</f>
        <v>2</v>
      </c>
      <c r="K2865" s="31">
        <f>VLOOKUP(B2865,'[1]AKTİF ÜRÜNLER LİSTESİ'!B:O,14,FALSE)</f>
        <v>0</v>
      </c>
      <c r="L2865" s="380">
        <v>41303</v>
      </c>
    </row>
    <row r="2866" spans="1:12" ht="15" customHeight="1" x14ac:dyDescent="0.25">
      <c r="A2866" s="374" t="s">
        <v>8117</v>
      </c>
      <c r="B2866" s="26">
        <v>8699536090214</v>
      </c>
      <c r="C2866" s="377" t="s">
        <v>972</v>
      </c>
      <c r="D2866" s="374" t="s">
        <v>973</v>
      </c>
      <c r="E2866" s="374" t="s">
        <v>483</v>
      </c>
      <c r="F2866" s="374" t="s">
        <v>18</v>
      </c>
      <c r="G2866" s="374" t="s">
        <v>19</v>
      </c>
      <c r="H2866" s="377"/>
      <c r="I2866" s="31">
        <f>VLOOKUP(B2866,'[1]AKTİF ÜRÜNLER LİSTESİ'!B$1:M$7867,12,FALSE)</f>
        <v>2</v>
      </c>
      <c r="J2866" s="31">
        <f>VLOOKUP(B2866,'[1]AKTİF ÜRÜNLER LİSTESİ'!B$1:N$7867,13,FALSE)</f>
        <v>2</v>
      </c>
      <c r="K2866" s="31">
        <f>VLOOKUP(B2866,'[1]AKTİF ÜRÜNLER LİSTESİ'!B:O,14,FALSE)</f>
        <v>0</v>
      </c>
      <c r="L2866" s="380">
        <v>41303</v>
      </c>
    </row>
    <row r="2867" spans="1:12" ht="15" customHeight="1" x14ac:dyDescent="0.25">
      <c r="A2867" s="374" t="s">
        <v>8118</v>
      </c>
      <c r="B2867" s="26">
        <v>8699536090221</v>
      </c>
      <c r="C2867" s="377" t="s">
        <v>972</v>
      </c>
      <c r="D2867" s="374" t="s">
        <v>973</v>
      </c>
      <c r="E2867" s="374" t="s">
        <v>483</v>
      </c>
      <c r="F2867" s="374" t="s">
        <v>18</v>
      </c>
      <c r="G2867" s="227" t="s">
        <v>19</v>
      </c>
      <c r="H2867" s="377"/>
      <c r="I2867" s="31">
        <f>VLOOKUP(B2867,'[1]AKTİF ÜRÜNLER LİSTESİ'!B$1:M$7867,12,FALSE)</f>
        <v>2</v>
      </c>
      <c r="J2867" s="31">
        <f>VLOOKUP(B2867,'[1]AKTİF ÜRÜNLER LİSTESİ'!B$1:N$7867,13,FALSE)</f>
        <v>2</v>
      </c>
      <c r="K2867" s="31">
        <f>VLOOKUP(B2867,'[1]AKTİF ÜRÜNLER LİSTESİ'!B:O,14,FALSE)</f>
        <v>0</v>
      </c>
      <c r="L2867" s="21">
        <v>41303</v>
      </c>
    </row>
    <row r="2868" spans="1:12" ht="15" customHeight="1" x14ac:dyDescent="0.25">
      <c r="A2868" s="374" t="s">
        <v>3741</v>
      </c>
      <c r="B2868" s="378">
        <v>8698771824233</v>
      </c>
      <c r="C2868" s="377" t="s">
        <v>383</v>
      </c>
      <c r="D2868" s="377" t="s">
        <v>384</v>
      </c>
      <c r="E2868" s="377" t="s">
        <v>3742</v>
      </c>
      <c r="F2868" s="374" t="s">
        <v>18</v>
      </c>
      <c r="G2868" s="374" t="s">
        <v>19</v>
      </c>
      <c r="H2868" s="377"/>
      <c r="I2868" s="31">
        <f>VLOOKUP(B2868,'[1]AKTİF ÜRÜNLER LİSTESİ'!B$1:M$7867,12,FALSE)</f>
        <v>0</v>
      </c>
      <c r="J2868" s="31">
        <f>VLOOKUP(B2868,'[1]AKTİF ÜRÜNLER LİSTESİ'!B$1:N$7867,13,FALSE)</f>
        <v>0</v>
      </c>
      <c r="K2868" s="31">
        <f>VLOOKUP(B2868,'[1]AKTİF ÜRÜNLER LİSTESİ'!B:O,14,FALSE)</f>
        <v>0</v>
      </c>
      <c r="L2868" s="380">
        <v>43662</v>
      </c>
    </row>
    <row r="2869" spans="1:12" ht="15" customHeight="1" x14ac:dyDescent="0.25">
      <c r="A2869" s="374" t="s">
        <v>3279</v>
      </c>
      <c r="B2869" s="378">
        <v>8699788751468</v>
      </c>
      <c r="C2869" s="377" t="s">
        <v>3280</v>
      </c>
      <c r="D2869" s="377" t="s">
        <v>3281</v>
      </c>
      <c r="E2869" s="377" t="s">
        <v>519</v>
      </c>
      <c r="F2869" s="374" t="s">
        <v>18</v>
      </c>
      <c r="G2869" s="374" t="s">
        <v>19</v>
      </c>
      <c r="H2869" s="377"/>
      <c r="I2869" s="31">
        <f>VLOOKUP(B2869,'[1]AKTİF ÜRÜNLER LİSTESİ'!B$1:M$7867,12,FALSE)</f>
        <v>0</v>
      </c>
      <c r="J2869" s="31">
        <f>VLOOKUP(B2869,'[1]AKTİF ÜRÜNLER LİSTESİ'!B$1:N$7867,13,FALSE)</f>
        <v>0</v>
      </c>
      <c r="K2869" s="31">
        <f>VLOOKUP(B2869,'[1]AKTİF ÜRÜNLER LİSTESİ'!B:O,14,FALSE)</f>
        <v>0</v>
      </c>
      <c r="L2869" s="380">
        <v>43865</v>
      </c>
    </row>
    <row r="2870" spans="1:12" ht="15" customHeight="1" x14ac:dyDescent="0.25">
      <c r="A2870" s="259" t="s">
        <v>20274</v>
      </c>
      <c r="B2870" s="260">
        <v>8681735950864</v>
      </c>
      <c r="C2870" s="259" t="s">
        <v>5877</v>
      </c>
      <c r="D2870" s="259" t="s">
        <v>5878</v>
      </c>
      <c r="E2870" s="259" t="s">
        <v>542</v>
      </c>
      <c r="F2870" s="259" t="s">
        <v>18</v>
      </c>
      <c r="G2870" s="259" t="s">
        <v>19</v>
      </c>
      <c r="H2870" s="261"/>
      <c r="I2870" s="31">
        <f>VLOOKUP(B2870,'[1]AKTİF ÜRÜNLER LİSTESİ'!B$1:M$7867,12,FALSE)</f>
        <v>1</v>
      </c>
      <c r="J2870" s="31">
        <f>VLOOKUP(B2870,'[1]AKTİF ÜRÜNLER LİSTESİ'!B$1:N$7867,13,FALSE)</f>
        <v>1</v>
      </c>
      <c r="K2870" s="31">
        <f>VLOOKUP(B2870,'[1]AKTİF ÜRÜNLER LİSTESİ'!B:O,14,FALSE)</f>
        <v>0</v>
      </c>
      <c r="L2870" s="379">
        <v>45867</v>
      </c>
    </row>
    <row r="2871" spans="1:12" ht="15" customHeight="1" x14ac:dyDescent="0.25">
      <c r="A2871" s="374" t="s">
        <v>4711</v>
      </c>
      <c r="B2871" s="378">
        <v>8699293151050</v>
      </c>
      <c r="C2871" s="377" t="s">
        <v>19380</v>
      </c>
      <c r="D2871" s="377" t="s">
        <v>1556</v>
      </c>
      <c r="E2871" s="374" t="s">
        <v>265</v>
      </c>
      <c r="F2871" s="374" t="s">
        <v>18</v>
      </c>
      <c r="G2871" s="374" t="s">
        <v>19</v>
      </c>
      <c r="H2871" s="377"/>
      <c r="I2871" s="31">
        <f>VLOOKUP(B2871,'[1]AKTİF ÜRÜNLER LİSTESİ'!B$1:M$7867,12,FALSE)</f>
        <v>0</v>
      </c>
      <c r="J2871" s="31">
        <f>VLOOKUP(B2871,'[1]AKTİF ÜRÜNLER LİSTESİ'!B$1:N$7867,13,FALSE)</f>
        <v>0</v>
      </c>
      <c r="K2871" s="31">
        <f>VLOOKUP(B2871,'[1]AKTİF ÜRÜNLER LİSTESİ'!B:O,14,FALSE)</f>
        <v>0</v>
      </c>
      <c r="L2871" s="380">
        <v>43081</v>
      </c>
    </row>
    <row r="2872" spans="1:12" ht="15" customHeight="1" x14ac:dyDescent="0.25">
      <c r="A2872" s="374" t="s">
        <v>3743</v>
      </c>
      <c r="B2872" s="378">
        <v>8698771825605</v>
      </c>
      <c r="C2872" s="377" t="s">
        <v>383</v>
      </c>
      <c r="D2872" s="377" t="s">
        <v>384</v>
      </c>
      <c r="E2872" s="377" t="s">
        <v>3742</v>
      </c>
      <c r="F2872" s="374" t="s">
        <v>18</v>
      </c>
      <c r="G2872" s="374" t="s">
        <v>19</v>
      </c>
      <c r="H2872" s="377"/>
      <c r="I2872" s="31">
        <f>VLOOKUP(B2872,'[1]AKTİF ÜRÜNLER LİSTESİ'!B$1:M$7867,12,FALSE)</f>
        <v>0</v>
      </c>
      <c r="J2872" s="31">
        <f>VLOOKUP(B2872,'[1]AKTİF ÜRÜNLER LİSTESİ'!B$1:N$7867,13,FALSE)</f>
        <v>0</v>
      </c>
      <c r="K2872" s="31">
        <f>VLOOKUP(B2872,'[1]AKTİF ÜRÜNLER LİSTESİ'!B:O,14,FALSE)</f>
        <v>0</v>
      </c>
      <c r="L2872" s="380">
        <v>43662</v>
      </c>
    </row>
    <row r="2873" spans="1:12" ht="15" customHeight="1" x14ac:dyDescent="0.25">
      <c r="A2873" s="374" t="s">
        <v>3744</v>
      </c>
      <c r="B2873" s="378">
        <v>8698771825612</v>
      </c>
      <c r="C2873" s="377" t="s">
        <v>383</v>
      </c>
      <c r="D2873" s="377" t="s">
        <v>384</v>
      </c>
      <c r="E2873" s="377" t="s">
        <v>3742</v>
      </c>
      <c r="F2873" s="374" t="s">
        <v>18</v>
      </c>
      <c r="G2873" s="374" t="s">
        <v>19</v>
      </c>
      <c r="H2873" s="377"/>
      <c r="I2873" s="31">
        <f>VLOOKUP(B2873,'[1]AKTİF ÜRÜNLER LİSTESİ'!B$1:M$7867,12,FALSE)</f>
        <v>0</v>
      </c>
      <c r="J2873" s="31">
        <f>VLOOKUP(B2873,'[1]AKTİF ÜRÜNLER LİSTESİ'!B$1:N$7867,13,FALSE)</f>
        <v>0</v>
      </c>
      <c r="K2873" s="31">
        <f>VLOOKUP(B2873,'[1]AKTİF ÜRÜNLER LİSTESİ'!B:O,14,FALSE)</f>
        <v>0</v>
      </c>
      <c r="L2873" s="380">
        <v>43662</v>
      </c>
    </row>
    <row r="2874" spans="1:12" ht="15" customHeight="1" x14ac:dyDescent="0.25">
      <c r="A2874" s="374" t="s">
        <v>3745</v>
      </c>
      <c r="B2874" s="378">
        <v>8698771824219</v>
      </c>
      <c r="C2874" s="377" t="s">
        <v>383</v>
      </c>
      <c r="D2874" s="377" t="s">
        <v>384</v>
      </c>
      <c r="E2874" s="377" t="s">
        <v>3742</v>
      </c>
      <c r="F2874" s="374" t="s">
        <v>18</v>
      </c>
      <c r="G2874" s="374" t="s">
        <v>19</v>
      </c>
      <c r="H2874" s="377"/>
      <c r="I2874" s="31">
        <f>VLOOKUP(B2874,'[1]AKTİF ÜRÜNLER LİSTESİ'!B$1:M$7867,12,FALSE)</f>
        <v>0</v>
      </c>
      <c r="J2874" s="31">
        <f>VLOOKUP(B2874,'[1]AKTİF ÜRÜNLER LİSTESİ'!B$1:N$7867,13,FALSE)</f>
        <v>0</v>
      </c>
      <c r="K2874" s="31">
        <f>VLOOKUP(B2874,'[1]AKTİF ÜRÜNLER LİSTESİ'!B:O,14,FALSE)</f>
        <v>0</v>
      </c>
      <c r="L2874" s="380">
        <v>43662</v>
      </c>
    </row>
    <row r="2875" spans="1:12" ht="15" customHeight="1" x14ac:dyDescent="0.25">
      <c r="A2875" s="377" t="s">
        <v>1555</v>
      </c>
      <c r="B2875" s="378">
        <v>8699715150043</v>
      </c>
      <c r="C2875" s="376" t="s">
        <v>19380</v>
      </c>
      <c r="D2875" s="377" t="s">
        <v>1556</v>
      </c>
      <c r="E2875" s="377" t="s">
        <v>497</v>
      </c>
      <c r="F2875" s="377" t="s">
        <v>18</v>
      </c>
      <c r="G2875" s="374" t="s">
        <v>19</v>
      </c>
      <c r="H2875" s="377"/>
      <c r="I2875" s="31">
        <f>VLOOKUP(B2875,'[1]AKTİF ÜRÜNLER LİSTESİ'!B$1:M$7867,12,FALSE)</f>
        <v>0</v>
      </c>
      <c r="J2875" s="31">
        <f>VLOOKUP(B2875,'[1]AKTİF ÜRÜNLER LİSTESİ'!B$1:N$7867,13,FALSE)</f>
        <v>0</v>
      </c>
      <c r="K2875" s="31">
        <f>VLOOKUP(B2875,'[1]AKTİF ÜRÜNLER LİSTESİ'!B:O,14,FALSE)</f>
        <v>0</v>
      </c>
      <c r="L2875" s="380">
        <v>44831</v>
      </c>
    </row>
    <row r="2876" spans="1:12" ht="15" customHeight="1" x14ac:dyDescent="0.25">
      <c r="A2876" s="374" t="s">
        <v>3113</v>
      </c>
      <c r="B2876" s="378">
        <v>8699074150159</v>
      </c>
      <c r="C2876" s="377" t="s">
        <v>19380</v>
      </c>
      <c r="D2876" s="374" t="s">
        <v>1556</v>
      </c>
      <c r="E2876" s="377" t="s">
        <v>118</v>
      </c>
      <c r="F2876" s="374" t="s">
        <v>18</v>
      </c>
      <c r="G2876" s="374" t="s">
        <v>19</v>
      </c>
      <c r="H2876" s="377"/>
      <c r="I2876" s="31">
        <f>VLOOKUP(B2876,'[1]AKTİF ÜRÜNLER LİSTESİ'!B$1:M$7867,12,FALSE)</f>
        <v>0</v>
      </c>
      <c r="J2876" s="31">
        <f>VLOOKUP(B2876,'[1]AKTİF ÜRÜNLER LİSTESİ'!B$1:N$7867,13,FALSE)</f>
        <v>0</v>
      </c>
      <c r="K2876" s="31">
        <f>VLOOKUP(B2876,'[1]AKTİF ÜRÜNLER LİSTESİ'!B:O,14,FALSE)</f>
        <v>0</v>
      </c>
      <c r="L2876" s="380">
        <v>43949</v>
      </c>
    </row>
    <row r="2877" spans="1:12" ht="15" customHeight="1" x14ac:dyDescent="0.25">
      <c r="A2877" s="40" t="s">
        <v>3013</v>
      </c>
      <c r="B2877" s="72">
        <v>8680771491058</v>
      </c>
      <c r="C2877" s="377" t="s">
        <v>1327</v>
      </c>
      <c r="D2877" s="40" t="s">
        <v>1328</v>
      </c>
      <c r="E2877" s="40" t="s">
        <v>3014</v>
      </c>
      <c r="F2877" s="40" t="s">
        <v>18</v>
      </c>
      <c r="G2877" s="227" t="s">
        <v>19</v>
      </c>
      <c r="H2877" s="377"/>
      <c r="I2877" s="31">
        <f>VLOOKUP(B2877,'[1]AKTİF ÜRÜNLER LİSTESİ'!B$1:M$7867,12,FALSE)</f>
        <v>0</v>
      </c>
      <c r="J2877" s="31">
        <f>VLOOKUP(B2877,'[1]AKTİF ÜRÜNLER LİSTESİ'!B$1:N$7867,13,FALSE)</f>
        <v>0</v>
      </c>
      <c r="K2877" s="31">
        <f>VLOOKUP(B2877,'[1]AKTİF ÜRÜNLER LİSTESİ'!B:O,14,FALSE)</f>
        <v>0</v>
      </c>
      <c r="L2877" s="21">
        <v>43998</v>
      </c>
    </row>
    <row r="2878" spans="1:12" ht="15" customHeight="1" x14ac:dyDescent="0.25">
      <c r="A2878" s="336" t="s">
        <v>20795</v>
      </c>
      <c r="B2878" s="337">
        <v>8699943790059</v>
      </c>
      <c r="C2878" s="336" t="s">
        <v>955</v>
      </c>
      <c r="D2878" s="336" t="s">
        <v>956</v>
      </c>
      <c r="E2878" s="336" t="s">
        <v>20796</v>
      </c>
      <c r="F2878" s="336" t="s">
        <v>18</v>
      </c>
      <c r="G2878" s="336" t="s">
        <v>19</v>
      </c>
      <c r="H2878" s="377"/>
      <c r="I2878" s="31">
        <v>0</v>
      </c>
      <c r="J2878" s="31">
        <v>0</v>
      </c>
      <c r="K2878" s="31">
        <v>0</v>
      </c>
      <c r="L2878" s="379">
        <v>46154</v>
      </c>
    </row>
    <row r="2879" spans="1:12" ht="15" customHeight="1" x14ac:dyDescent="0.25">
      <c r="A2879" s="377" t="s">
        <v>8124</v>
      </c>
      <c r="B2879" s="26">
        <v>8699772350493</v>
      </c>
      <c r="C2879" s="377" t="s">
        <v>2356</v>
      </c>
      <c r="D2879" s="374" t="s">
        <v>2357</v>
      </c>
      <c r="E2879" s="374" t="s">
        <v>1836</v>
      </c>
      <c r="F2879" s="374" t="s">
        <v>18</v>
      </c>
      <c r="G2879" s="374" t="s">
        <v>19</v>
      </c>
      <c r="H2879" s="374"/>
      <c r="I2879" s="31">
        <f>VLOOKUP(B2879,'[1]AKTİF ÜRÜNLER LİSTESİ'!B$1:M$7867,12,FALSE)</f>
        <v>0</v>
      </c>
      <c r="J2879" s="31">
        <f>VLOOKUP(B2879,'[1]AKTİF ÜRÜNLER LİSTESİ'!B$1:N$7867,13,FALSE)</f>
        <v>0</v>
      </c>
      <c r="K2879" s="31">
        <f>VLOOKUP(B2879,'[1]AKTİF ÜRÜNLER LİSTESİ'!B:O,14,FALSE)</f>
        <v>0</v>
      </c>
      <c r="L2879" s="380">
        <v>41303</v>
      </c>
    </row>
    <row r="2880" spans="1:12" ht="15" customHeight="1" x14ac:dyDescent="0.25">
      <c r="A2880" s="374" t="s">
        <v>6304</v>
      </c>
      <c r="B2880" s="26">
        <v>8699514093060</v>
      </c>
      <c r="C2880" s="377" t="s">
        <v>2114</v>
      </c>
      <c r="D2880" s="374" t="s">
        <v>2115</v>
      </c>
      <c r="E2880" s="377" t="s">
        <v>63</v>
      </c>
      <c r="F2880" s="374" t="s">
        <v>18</v>
      </c>
      <c r="G2880" s="374" t="s">
        <v>19</v>
      </c>
      <c r="H2880" s="377"/>
      <c r="I2880" s="31">
        <f>VLOOKUP(B2880,'[1]AKTİF ÜRÜNLER LİSTESİ'!B$1:M$7867,12,FALSE)</f>
        <v>0</v>
      </c>
      <c r="J2880" s="31">
        <f>VLOOKUP(B2880,'[1]AKTİF ÜRÜNLER LİSTESİ'!B$1:N$7867,13,FALSE)</f>
        <v>0</v>
      </c>
      <c r="K2880" s="31">
        <f>VLOOKUP(B2880,'[1]AKTİF ÜRÜNLER LİSTESİ'!B:O,14,FALSE)</f>
        <v>0</v>
      </c>
      <c r="L2880" s="380">
        <v>41933</v>
      </c>
    </row>
    <row r="2881" spans="1:12" ht="15" customHeight="1" x14ac:dyDescent="0.25">
      <c r="A2881" s="377" t="s">
        <v>6305</v>
      </c>
      <c r="B2881" s="26">
        <v>8699514093107</v>
      </c>
      <c r="C2881" s="377" t="s">
        <v>2114</v>
      </c>
      <c r="D2881" s="374" t="s">
        <v>2115</v>
      </c>
      <c r="E2881" s="377" t="s">
        <v>63</v>
      </c>
      <c r="F2881" s="374" t="s">
        <v>18</v>
      </c>
      <c r="G2881" s="227" t="s">
        <v>19</v>
      </c>
      <c r="H2881" s="377"/>
      <c r="I2881" s="31">
        <f>VLOOKUP(B2881,'[1]AKTİF ÜRÜNLER LİSTESİ'!B$1:M$7867,12,FALSE)</f>
        <v>0</v>
      </c>
      <c r="J2881" s="31">
        <f>VLOOKUP(B2881,'[1]AKTİF ÜRÜNLER LİSTESİ'!B$1:N$7867,13,FALSE)</f>
        <v>0</v>
      </c>
      <c r="K2881" s="31">
        <f>VLOOKUP(B2881,'[1]AKTİF ÜRÜNLER LİSTESİ'!B:O,14,FALSE)</f>
        <v>0</v>
      </c>
      <c r="L2881" s="380">
        <v>41933</v>
      </c>
    </row>
    <row r="2882" spans="1:12" ht="15" customHeight="1" x14ac:dyDescent="0.25">
      <c r="A2882" s="377" t="s">
        <v>2202</v>
      </c>
      <c r="B2882" s="378">
        <v>8697927152060</v>
      </c>
      <c r="C2882" s="377" t="s">
        <v>1709</v>
      </c>
      <c r="D2882" s="377" t="s">
        <v>1710</v>
      </c>
      <c r="E2882" s="377" t="s">
        <v>40</v>
      </c>
      <c r="F2882" s="377" t="s">
        <v>18</v>
      </c>
      <c r="G2882" s="374" t="s">
        <v>19</v>
      </c>
      <c r="H2882" s="377"/>
      <c r="I2882" s="31">
        <f>VLOOKUP(B2882,'[1]AKTİF ÜRÜNLER LİSTESİ'!B$1:M$7867,12,FALSE)</f>
        <v>0</v>
      </c>
      <c r="J2882" s="31">
        <f>VLOOKUP(B2882,'[1]AKTİF ÜRÜNLER LİSTESİ'!B$1:N$7867,13,FALSE)</f>
        <v>0</v>
      </c>
      <c r="K2882" s="31">
        <f>VLOOKUP(B2882,'[1]AKTİF ÜRÜNLER LİSTESİ'!B:O,14,FALSE)</f>
        <v>0</v>
      </c>
      <c r="L2882" s="380">
        <v>44446</v>
      </c>
    </row>
    <row r="2883" spans="1:12" ht="15" customHeight="1" x14ac:dyDescent="0.25">
      <c r="A2883" s="377" t="s">
        <v>2203</v>
      </c>
      <c r="B2883" s="378">
        <v>8697927152077</v>
      </c>
      <c r="C2883" s="377" t="s">
        <v>1709</v>
      </c>
      <c r="D2883" s="377" t="s">
        <v>1710</v>
      </c>
      <c r="E2883" s="377" t="s">
        <v>40</v>
      </c>
      <c r="F2883" s="377" t="s">
        <v>18</v>
      </c>
      <c r="G2883" s="374" t="s">
        <v>19</v>
      </c>
      <c r="H2883" s="377"/>
      <c r="I2883" s="31">
        <f>VLOOKUP(B2883,'[1]AKTİF ÜRÜNLER LİSTESİ'!B$1:M$7867,12,FALSE)</f>
        <v>0</v>
      </c>
      <c r="J2883" s="31">
        <f>VLOOKUP(B2883,'[1]AKTİF ÜRÜNLER LİSTESİ'!B$1:N$7867,13,FALSE)</f>
        <v>0</v>
      </c>
      <c r="K2883" s="31">
        <f>VLOOKUP(B2883,'[1]AKTİF ÜRÜNLER LİSTESİ'!B:O,14,FALSE)</f>
        <v>0</v>
      </c>
      <c r="L2883" s="380">
        <v>44446</v>
      </c>
    </row>
    <row r="2884" spans="1:12" ht="15" customHeight="1" x14ac:dyDescent="0.25">
      <c r="A2884" s="377" t="s">
        <v>2204</v>
      </c>
      <c r="B2884" s="378">
        <v>8697927152084</v>
      </c>
      <c r="C2884" s="377" t="s">
        <v>1709</v>
      </c>
      <c r="D2884" s="377" t="s">
        <v>1710</v>
      </c>
      <c r="E2884" s="377" t="s">
        <v>40</v>
      </c>
      <c r="F2884" s="377" t="s">
        <v>18</v>
      </c>
      <c r="G2884" s="227" t="s">
        <v>19</v>
      </c>
      <c r="H2884" s="368"/>
      <c r="I2884" s="31">
        <f>VLOOKUP(B2884,'[1]AKTİF ÜRÜNLER LİSTESİ'!B$1:M$7867,12,FALSE)</f>
        <v>0</v>
      </c>
      <c r="J2884" s="31">
        <f>VLOOKUP(B2884,'[1]AKTİF ÜRÜNLER LİSTESİ'!B$1:N$7867,13,FALSE)</f>
        <v>0</v>
      </c>
      <c r="K2884" s="31">
        <f>VLOOKUP(B2884,'[1]AKTİF ÜRÜNLER LİSTESİ'!B:O,14,FALSE)</f>
        <v>0</v>
      </c>
      <c r="L2884" s="380">
        <v>44446</v>
      </c>
    </row>
    <row r="2885" spans="1:12" ht="15" customHeight="1" x14ac:dyDescent="0.25">
      <c r="A2885" s="377" t="s">
        <v>2205</v>
      </c>
      <c r="B2885" s="378">
        <v>8697927152091</v>
      </c>
      <c r="C2885" s="377" t="s">
        <v>1709</v>
      </c>
      <c r="D2885" s="377" t="s">
        <v>1710</v>
      </c>
      <c r="E2885" s="377" t="s">
        <v>40</v>
      </c>
      <c r="F2885" s="377" t="s">
        <v>18</v>
      </c>
      <c r="G2885" s="374" t="s">
        <v>19</v>
      </c>
      <c r="H2885" s="226"/>
      <c r="I2885" s="31">
        <f>VLOOKUP(B2885,'[1]AKTİF ÜRÜNLER LİSTESİ'!B$1:M$7867,12,FALSE)</f>
        <v>0</v>
      </c>
      <c r="J2885" s="31">
        <f>VLOOKUP(B2885,'[1]AKTİF ÜRÜNLER LİSTESİ'!B$1:N$7867,13,FALSE)</f>
        <v>0</v>
      </c>
      <c r="K2885" s="31">
        <f>VLOOKUP(B2885,'[1]AKTİF ÜRÜNLER LİSTESİ'!B:O,14,FALSE)</f>
        <v>0</v>
      </c>
      <c r="L2885" s="380">
        <v>44446</v>
      </c>
    </row>
    <row r="2886" spans="1:12" ht="15" customHeight="1" x14ac:dyDescent="0.25">
      <c r="A2886" s="377" t="s">
        <v>2206</v>
      </c>
      <c r="B2886" s="378">
        <v>8697927152107</v>
      </c>
      <c r="C2886" s="377" t="s">
        <v>1709</v>
      </c>
      <c r="D2886" s="377" t="s">
        <v>1710</v>
      </c>
      <c r="E2886" s="377" t="s">
        <v>40</v>
      </c>
      <c r="F2886" s="377" t="s">
        <v>18</v>
      </c>
      <c r="G2886" s="374" t="s">
        <v>19</v>
      </c>
      <c r="H2886" s="377"/>
      <c r="I2886" s="31">
        <f>VLOOKUP(B2886,'[1]AKTİF ÜRÜNLER LİSTESİ'!B$1:M$7867,12,FALSE)</f>
        <v>0</v>
      </c>
      <c r="J2886" s="31">
        <f>VLOOKUP(B2886,'[1]AKTİF ÜRÜNLER LİSTESİ'!B$1:N$7867,13,FALSE)</f>
        <v>0</v>
      </c>
      <c r="K2886" s="31">
        <f>VLOOKUP(B2886,'[1]AKTİF ÜRÜNLER LİSTESİ'!B:O,14,FALSE)</f>
        <v>0</v>
      </c>
      <c r="L2886" s="380">
        <v>44446</v>
      </c>
    </row>
    <row r="2887" spans="1:12" ht="15" customHeight="1" x14ac:dyDescent="0.25">
      <c r="A2887" s="374" t="s">
        <v>8125</v>
      </c>
      <c r="B2887" s="26">
        <v>8699514092476</v>
      </c>
      <c r="C2887" s="377" t="s">
        <v>1220</v>
      </c>
      <c r="D2887" s="374" t="s">
        <v>1221</v>
      </c>
      <c r="E2887" s="374" t="s">
        <v>63</v>
      </c>
      <c r="F2887" s="374" t="s">
        <v>18</v>
      </c>
      <c r="G2887" s="374" t="s">
        <v>19</v>
      </c>
      <c r="H2887" s="377"/>
      <c r="I2887" s="31">
        <f>VLOOKUP(B2887,'[1]AKTİF ÜRÜNLER LİSTESİ'!B$1:M$7867,12,FALSE)</f>
        <v>0</v>
      </c>
      <c r="J2887" s="31">
        <f>VLOOKUP(B2887,'[1]AKTİF ÜRÜNLER LİSTESİ'!B$1:N$7867,13,FALSE)</f>
        <v>0</v>
      </c>
      <c r="K2887" s="31">
        <f>VLOOKUP(B2887,'[1]AKTİF ÜRÜNLER LİSTESİ'!B:O,14,FALSE)</f>
        <v>0</v>
      </c>
      <c r="L2887" s="380">
        <v>41303</v>
      </c>
    </row>
    <row r="2888" spans="1:12" ht="15" customHeight="1" x14ac:dyDescent="0.25">
      <c r="A2888" s="374" t="s">
        <v>8126</v>
      </c>
      <c r="B2888" s="26">
        <v>8699525285591</v>
      </c>
      <c r="C2888" s="377" t="s">
        <v>446</v>
      </c>
      <c r="D2888" s="374" t="s">
        <v>447</v>
      </c>
      <c r="E2888" s="377" t="s">
        <v>191</v>
      </c>
      <c r="F2888" s="374" t="s">
        <v>18</v>
      </c>
      <c r="G2888" s="374" t="s">
        <v>19</v>
      </c>
      <c r="H2888" s="377"/>
      <c r="I2888" s="31">
        <f>VLOOKUP(B2888,'[1]AKTİF ÜRÜNLER LİSTESİ'!B$1:M$7867,12,FALSE)</f>
        <v>1</v>
      </c>
      <c r="J2888" s="31">
        <f>VLOOKUP(B2888,'[1]AKTİF ÜRÜNLER LİSTESİ'!B$1:N$7867,13,FALSE)</f>
        <v>1</v>
      </c>
      <c r="K2888" s="31">
        <f>VLOOKUP(B2888,'[1]AKTİF ÜRÜNLER LİSTESİ'!B:O,14,FALSE)</f>
        <v>0</v>
      </c>
      <c r="L2888" s="380">
        <v>41303</v>
      </c>
    </row>
    <row r="2889" spans="1:12" ht="15" customHeight="1" x14ac:dyDescent="0.25">
      <c r="A2889" s="374" t="s">
        <v>8127</v>
      </c>
      <c r="B2889" s="26">
        <v>8699525285584</v>
      </c>
      <c r="C2889" s="377" t="s">
        <v>446</v>
      </c>
      <c r="D2889" s="374" t="s">
        <v>447</v>
      </c>
      <c r="E2889" s="377" t="s">
        <v>191</v>
      </c>
      <c r="F2889" s="374" t="s">
        <v>18</v>
      </c>
      <c r="G2889" s="374" t="s">
        <v>19</v>
      </c>
      <c r="H2889" s="377"/>
      <c r="I2889" s="31">
        <f>VLOOKUP(B2889,'[1]AKTİF ÜRÜNLER LİSTESİ'!B$1:M$7867,12,FALSE)</f>
        <v>1</v>
      </c>
      <c r="J2889" s="31">
        <f>VLOOKUP(B2889,'[1]AKTİF ÜRÜNLER LİSTESİ'!B$1:N$7867,13,FALSE)</f>
        <v>1</v>
      </c>
      <c r="K2889" s="31">
        <f>VLOOKUP(B2889,'[1]AKTİF ÜRÜNLER LİSTESİ'!B:O,14,FALSE)</f>
        <v>0</v>
      </c>
      <c r="L2889" s="380">
        <v>41303</v>
      </c>
    </row>
    <row r="2890" spans="1:12" ht="15" customHeight="1" x14ac:dyDescent="0.25">
      <c r="A2890" s="374" t="s">
        <v>8128</v>
      </c>
      <c r="B2890" s="26">
        <v>8699525095572</v>
      </c>
      <c r="C2890" s="377" t="s">
        <v>446</v>
      </c>
      <c r="D2890" s="374" t="s">
        <v>447</v>
      </c>
      <c r="E2890" s="377" t="s">
        <v>191</v>
      </c>
      <c r="F2890" s="374" t="s">
        <v>18</v>
      </c>
      <c r="G2890" s="374" t="s">
        <v>19</v>
      </c>
      <c r="H2890" s="377"/>
      <c r="I2890" s="31">
        <f>VLOOKUP(B2890,'[1]AKTİF ÜRÜNLER LİSTESİ'!B$1:M$7867,12,FALSE)</f>
        <v>1</v>
      </c>
      <c r="J2890" s="31">
        <f>VLOOKUP(B2890,'[1]AKTİF ÜRÜNLER LİSTESİ'!B$1:N$7867,13,FALSE)</f>
        <v>1</v>
      </c>
      <c r="K2890" s="31">
        <f>VLOOKUP(B2890,'[1]AKTİF ÜRÜNLER LİSTESİ'!B:O,14,FALSE)</f>
        <v>0</v>
      </c>
      <c r="L2890" s="380">
        <v>41303</v>
      </c>
    </row>
    <row r="2891" spans="1:12" ht="15" customHeight="1" x14ac:dyDescent="0.25">
      <c r="A2891" s="377" t="s">
        <v>1613</v>
      </c>
      <c r="B2891" s="378">
        <v>8699525095565</v>
      </c>
      <c r="C2891" s="376" t="s">
        <v>446</v>
      </c>
      <c r="D2891" s="377" t="s">
        <v>447</v>
      </c>
      <c r="E2891" s="377" t="s">
        <v>191</v>
      </c>
      <c r="F2891" s="374" t="s">
        <v>18</v>
      </c>
      <c r="G2891" s="370" t="s">
        <v>19</v>
      </c>
      <c r="H2891" s="374"/>
      <c r="I2891" s="31">
        <f>VLOOKUP(B2891,'[1]AKTİF ÜRÜNLER LİSTESİ'!B$1:M$7867,12,FALSE)</f>
        <v>1</v>
      </c>
      <c r="J2891" s="31">
        <f>VLOOKUP(B2891,'[1]AKTİF ÜRÜNLER LİSTESİ'!B$1:N$7867,13,FALSE)</f>
        <v>1</v>
      </c>
      <c r="K2891" s="31">
        <f>VLOOKUP(B2891,'[1]AKTİF ÜRÜNLER LİSTESİ'!B:O,14,FALSE)</f>
        <v>0</v>
      </c>
      <c r="L2891" s="380">
        <v>44810</v>
      </c>
    </row>
    <row r="2892" spans="1:12" ht="15" customHeight="1" x14ac:dyDescent="0.25">
      <c r="A2892" s="64" t="s">
        <v>20062</v>
      </c>
      <c r="B2892" s="106">
        <v>8699514540069</v>
      </c>
      <c r="C2892" s="64" t="s">
        <v>7194</v>
      </c>
      <c r="D2892" s="375" t="s">
        <v>7195</v>
      </c>
      <c r="E2892" s="71" t="s">
        <v>63</v>
      </c>
      <c r="F2892" s="377" t="s">
        <v>18</v>
      </c>
      <c r="G2892" s="64" t="s">
        <v>19</v>
      </c>
      <c r="H2892" s="377"/>
      <c r="I2892" s="31">
        <f>VLOOKUP(B2892,'[1]AKTİF ÜRÜNLER LİSTESİ'!B$1:M$7867,12,FALSE)</f>
        <v>0</v>
      </c>
      <c r="J2892" s="31">
        <f>VLOOKUP(B2892,'[1]AKTİF ÜRÜNLER LİSTESİ'!B$1:N$7867,13,FALSE)</f>
        <v>0</v>
      </c>
      <c r="K2892" s="31">
        <f>VLOOKUP(B2892,'[1]AKTİF ÜRÜNLER LİSTESİ'!B:O,14,FALSE)</f>
        <v>0</v>
      </c>
      <c r="L2892" s="379">
        <v>45769</v>
      </c>
    </row>
    <row r="2893" spans="1:12" ht="15" customHeight="1" x14ac:dyDescent="0.25">
      <c r="A2893" s="377" t="s">
        <v>2607</v>
      </c>
      <c r="B2893" s="26">
        <v>8699514550259</v>
      </c>
      <c r="C2893" s="377" t="s">
        <v>2608</v>
      </c>
      <c r="D2893" s="374" t="s">
        <v>2609</v>
      </c>
      <c r="E2893" s="374" t="s">
        <v>63</v>
      </c>
      <c r="F2893" s="374" t="s">
        <v>18</v>
      </c>
      <c r="G2893" s="374" t="s">
        <v>19</v>
      </c>
      <c r="H2893" s="374"/>
      <c r="I2893" s="31">
        <f>VLOOKUP(B2893,'[1]AKTİF ÜRÜNLER LİSTESİ'!B$1:M$7867,12,FALSE)</f>
        <v>2</v>
      </c>
      <c r="J2893" s="31">
        <f>VLOOKUP(B2893,'[1]AKTİF ÜRÜNLER LİSTESİ'!B$1:N$7867,13,FALSE)</f>
        <v>0</v>
      </c>
      <c r="K2893" s="31">
        <f>VLOOKUP(B2893,'[1]AKTİF ÜRÜNLER LİSTESİ'!B:O,14,FALSE)</f>
        <v>0</v>
      </c>
      <c r="L2893" s="380">
        <v>44194</v>
      </c>
    </row>
    <row r="2894" spans="1:12" ht="15" customHeight="1" x14ac:dyDescent="0.25">
      <c r="A2894" s="377" t="s">
        <v>2610</v>
      </c>
      <c r="B2894" s="26">
        <v>8699514550266</v>
      </c>
      <c r="C2894" s="377" t="s">
        <v>2608</v>
      </c>
      <c r="D2894" s="374" t="s">
        <v>2609</v>
      </c>
      <c r="E2894" s="374" t="s">
        <v>63</v>
      </c>
      <c r="F2894" s="374" t="s">
        <v>18</v>
      </c>
      <c r="G2894" s="374" t="s">
        <v>19</v>
      </c>
      <c r="H2894" s="374"/>
      <c r="I2894" s="31">
        <f>VLOOKUP(B2894,'[1]AKTİF ÜRÜNLER LİSTESİ'!B$1:M$7867,12,FALSE)</f>
        <v>2</v>
      </c>
      <c r="J2894" s="31">
        <f>VLOOKUP(B2894,'[1]AKTİF ÜRÜNLER LİSTESİ'!B$1:N$7867,13,FALSE)</f>
        <v>0</v>
      </c>
      <c r="K2894" s="31">
        <f>VLOOKUP(B2894,'[1]AKTİF ÜRÜNLER LİSTESİ'!B:O,14,FALSE)</f>
        <v>0</v>
      </c>
      <c r="L2894" s="380">
        <v>44194</v>
      </c>
    </row>
    <row r="2895" spans="1:12" ht="15" customHeight="1" x14ac:dyDescent="0.25">
      <c r="A2895" s="377" t="s">
        <v>2611</v>
      </c>
      <c r="B2895" s="26">
        <v>8699514550273</v>
      </c>
      <c r="C2895" s="377" t="s">
        <v>2608</v>
      </c>
      <c r="D2895" s="374" t="s">
        <v>2609</v>
      </c>
      <c r="E2895" s="374" t="s">
        <v>63</v>
      </c>
      <c r="F2895" s="374" t="s">
        <v>18</v>
      </c>
      <c r="G2895" s="374" t="s">
        <v>19</v>
      </c>
      <c r="H2895" s="374"/>
      <c r="I2895" s="31">
        <f>VLOOKUP(B2895,'[1]AKTİF ÜRÜNLER LİSTESİ'!B$1:M$7867,12,FALSE)</f>
        <v>2</v>
      </c>
      <c r="J2895" s="31">
        <f>VLOOKUP(B2895,'[1]AKTİF ÜRÜNLER LİSTESİ'!B$1:N$7867,13,FALSE)</f>
        <v>0</v>
      </c>
      <c r="K2895" s="31">
        <f>VLOOKUP(B2895,'[1]AKTİF ÜRÜNLER LİSTESİ'!B:O,14,FALSE)</f>
        <v>0</v>
      </c>
      <c r="L2895" s="380">
        <v>44194</v>
      </c>
    </row>
    <row r="2896" spans="1:12" ht="15" customHeight="1" x14ac:dyDescent="0.25">
      <c r="A2896" s="336" t="s">
        <v>19355</v>
      </c>
      <c r="B2896" s="337">
        <v>8697936544610</v>
      </c>
      <c r="C2896" s="336" t="s">
        <v>7194</v>
      </c>
      <c r="D2896" s="336" t="s">
        <v>7195</v>
      </c>
      <c r="E2896" s="336" t="s">
        <v>493</v>
      </c>
      <c r="F2896" s="336" t="s">
        <v>18</v>
      </c>
      <c r="G2896" s="344" t="s">
        <v>19</v>
      </c>
      <c r="H2896" s="377"/>
      <c r="I2896" s="31">
        <v>0</v>
      </c>
      <c r="J2896" s="31">
        <v>0</v>
      </c>
      <c r="K2896" s="31">
        <v>0</v>
      </c>
      <c r="L2896" s="379">
        <v>46119</v>
      </c>
    </row>
    <row r="2897" spans="1:12" ht="15" customHeight="1" x14ac:dyDescent="0.25">
      <c r="A2897" s="374" t="s">
        <v>8129</v>
      </c>
      <c r="B2897" s="26">
        <v>8699586090257</v>
      </c>
      <c r="C2897" s="377" t="s">
        <v>1897</v>
      </c>
      <c r="D2897" s="374" t="s">
        <v>1898</v>
      </c>
      <c r="E2897" s="374" t="s">
        <v>246</v>
      </c>
      <c r="F2897" s="374" t="s">
        <v>18</v>
      </c>
      <c r="G2897" s="227" t="s">
        <v>19</v>
      </c>
      <c r="H2897" s="377"/>
      <c r="I2897" s="31">
        <f>VLOOKUP(B2897,'[1]AKTİF ÜRÜNLER LİSTESİ'!B$1:M$7867,12,FALSE)</f>
        <v>0</v>
      </c>
      <c r="J2897" s="31">
        <f>VLOOKUP(B2897,'[1]AKTİF ÜRÜNLER LİSTESİ'!B$1:N$7867,13,FALSE)</f>
        <v>0</v>
      </c>
      <c r="K2897" s="31">
        <f>VLOOKUP(B2897,'[1]AKTİF ÜRÜNLER LİSTESİ'!B:O,14,FALSE)</f>
        <v>0</v>
      </c>
      <c r="L2897" s="380">
        <v>41303</v>
      </c>
    </row>
    <row r="2898" spans="1:12" ht="15" customHeight="1" x14ac:dyDescent="0.25">
      <c r="A2898" s="374" t="s">
        <v>6655</v>
      </c>
      <c r="B2898" s="26">
        <v>8699586690051</v>
      </c>
      <c r="C2898" s="377" t="s">
        <v>3347</v>
      </c>
      <c r="D2898" s="374" t="s">
        <v>3348</v>
      </c>
      <c r="E2898" s="377" t="s">
        <v>246</v>
      </c>
      <c r="F2898" s="374" t="s">
        <v>18</v>
      </c>
      <c r="G2898" s="374" t="s">
        <v>19</v>
      </c>
      <c r="H2898" s="377"/>
      <c r="I2898" s="31">
        <f>VLOOKUP(B2898,'[1]AKTİF ÜRÜNLER LİSTESİ'!B$1:M$7867,12,FALSE)</f>
        <v>1</v>
      </c>
      <c r="J2898" s="31">
        <f>VLOOKUP(B2898,'[1]AKTİF ÜRÜNLER LİSTESİ'!B$1:N$7867,13,FALSE)</f>
        <v>1</v>
      </c>
      <c r="K2898" s="31">
        <f>VLOOKUP(B2898,'[1]AKTİF ÜRÜNLER LİSTESİ'!B:O,14,FALSE)</f>
        <v>0</v>
      </c>
      <c r="L2898" s="380">
        <v>41527</v>
      </c>
    </row>
    <row r="2899" spans="1:12" ht="15" customHeight="1" x14ac:dyDescent="0.25">
      <c r="A2899" s="374" t="s">
        <v>6656</v>
      </c>
      <c r="B2899" s="26">
        <v>8699586690068</v>
      </c>
      <c r="C2899" s="377" t="s">
        <v>3347</v>
      </c>
      <c r="D2899" s="374" t="s">
        <v>3348</v>
      </c>
      <c r="E2899" s="377" t="s">
        <v>246</v>
      </c>
      <c r="F2899" s="374" t="s">
        <v>18</v>
      </c>
      <c r="G2899" s="374" t="s">
        <v>19</v>
      </c>
      <c r="H2899" s="377"/>
      <c r="I2899" s="31">
        <f>VLOOKUP(B2899,'[1]AKTİF ÜRÜNLER LİSTESİ'!B$1:M$7867,12,FALSE)</f>
        <v>1</v>
      </c>
      <c r="J2899" s="31">
        <f>VLOOKUP(B2899,'[1]AKTİF ÜRÜNLER LİSTESİ'!B$1:N$7867,13,FALSE)</f>
        <v>1</v>
      </c>
      <c r="K2899" s="31">
        <f>VLOOKUP(B2899,'[1]AKTİF ÜRÜNLER LİSTESİ'!B:O,14,FALSE)</f>
        <v>0</v>
      </c>
      <c r="L2899" s="380">
        <v>41527</v>
      </c>
    </row>
    <row r="2900" spans="1:12" ht="15" customHeight="1" x14ac:dyDescent="0.25">
      <c r="A2900" s="374" t="s">
        <v>5962</v>
      </c>
      <c r="B2900" s="378">
        <v>8699809706644</v>
      </c>
      <c r="C2900" s="377" t="s">
        <v>5963</v>
      </c>
      <c r="D2900" s="374" t="s">
        <v>3348</v>
      </c>
      <c r="E2900" s="377" t="s">
        <v>402</v>
      </c>
      <c r="F2900" s="374" t="s">
        <v>18</v>
      </c>
      <c r="G2900" s="374" t="s">
        <v>19</v>
      </c>
      <c r="H2900" s="377"/>
      <c r="I2900" s="31">
        <f>VLOOKUP(B2900,'[1]AKTİF ÜRÜNLER LİSTESİ'!B$1:M$7867,12,FALSE)</f>
        <v>2</v>
      </c>
      <c r="J2900" s="31">
        <f>VLOOKUP(B2900,'[1]AKTİF ÜRÜNLER LİSTESİ'!B$1:N$7867,13,FALSE)</f>
        <v>2</v>
      </c>
      <c r="K2900" s="31">
        <f>VLOOKUP(B2900,'[1]AKTİF ÜRÜNLER LİSTESİ'!B:O,14,FALSE)</f>
        <v>0</v>
      </c>
      <c r="L2900" s="380">
        <v>42332</v>
      </c>
    </row>
    <row r="2901" spans="1:12" ht="15" customHeight="1" x14ac:dyDescent="0.25">
      <c r="A2901" s="374" t="s">
        <v>5964</v>
      </c>
      <c r="B2901" s="378">
        <v>8699809098572</v>
      </c>
      <c r="C2901" s="377" t="s">
        <v>5963</v>
      </c>
      <c r="D2901" s="374" t="s">
        <v>3348</v>
      </c>
      <c r="E2901" s="377" t="s">
        <v>402</v>
      </c>
      <c r="F2901" s="374" t="s">
        <v>18</v>
      </c>
      <c r="G2901" s="374" t="s">
        <v>19</v>
      </c>
      <c r="H2901" s="377"/>
      <c r="I2901" s="31">
        <f>VLOOKUP(B2901,'[1]AKTİF ÜRÜNLER LİSTESİ'!B$1:M$7867,12,FALSE)</f>
        <v>1</v>
      </c>
      <c r="J2901" s="31">
        <f>VLOOKUP(B2901,'[1]AKTİF ÜRÜNLER LİSTESİ'!B$1:N$7867,13,FALSE)</f>
        <v>1</v>
      </c>
      <c r="K2901" s="31">
        <f>VLOOKUP(B2901,'[1]AKTİF ÜRÜNLER LİSTESİ'!B:O,14,FALSE)</f>
        <v>0</v>
      </c>
      <c r="L2901" s="380">
        <v>42332</v>
      </c>
    </row>
    <row r="2902" spans="1:12" ht="15" customHeight="1" x14ac:dyDescent="0.25">
      <c r="A2902" s="64" t="s">
        <v>20081</v>
      </c>
      <c r="B2902" s="106">
        <v>8682340179077</v>
      </c>
      <c r="C2902" s="64" t="s">
        <v>8131</v>
      </c>
      <c r="D2902" s="375" t="s">
        <v>8132</v>
      </c>
      <c r="E2902" s="71" t="s">
        <v>163</v>
      </c>
      <c r="F2902" s="377" t="s">
        <v>18</v>
      </c>
      <c r="G2902" s="64" t="s">
        <v>19</v>
      </c>
      <c r="H2902" s="377"/>
      <c r="I2902" s="31">
        <f>VLOOKUP(B2902,'[1]AKTİF ÜRÜNLER LİSTESİ'!B$1:M$7867,12,FALSE)</f>
        <v>0</v>
      </c>
      <c r="J2902" s="31">
        <f>VLOOKUP(B2902,'[1]AKTİF ÜRÜNLER LİSTESİ'!B$1:N$7867,13,FALSE)</f>
        <v>0</v>
      </c>
      <c r="K2902" s="31">
        <f>VLOOKUP(B2902,'[1]AKTİF ÜRÜNLER LİSTESİ'!B:O,14,FALSE)</f>
        <v>0</v>
      </c>
      <c r="L2902" s="379">
        <v>45783</v>
      </c>
    </row>
    <row r="2903" spans="1:12" ht="15" customHeight="1" x14ac:dyDescent="0.25">
      <c r="A2903" s="64" t="s">
        <v>20080</v>
      </c>
      <c r="B2903" s="106">
        <v>8682340179084</v>
      </c>
      <c r="C2903" s="64" t="s">
        <v>8131</v>
      </c>
      <c r="D2903" s="375" t="s">
        <v>8132</v>
      </c>
      <c r="E2903" s="71" t="s">
        <v>163</v>
      </c>
      <c r="F2903" s="377" t="s">
        <v>18</v>
      </c>
      <c r="G2903" s="64" t="s">
        <v>19</v>
      </c>
      <c r="H2903" s="377"/>
      <c r="I2903" s="31">
        <f>VLOOKUP(B2903,'[1]AKTİF ÜRÜNLER LİSTESİ'!B$1:M$7867,12,FALSE)</f>
        <v>0</v>
      </c>
      <c r="J2903" s="31">
        <f>VLOOKUP(B2903,'[1]AKTİF ÜRÜNLER LİSTESİ'!B$1:N$7867,13,FALSE)</f>
        <v>0</v>
      </c>
      <c r="K2903" s="31">
        <f>VLOOKUP(B2903,'[1]AKTİF ÜRÜNLER LİSTESİ'!B:O,14,FALSE)</f>
        <v>0</v>
      </c>
      <c r="L2903" s="379">
        <v>45783</v>
      </c>
    </row>
    <row r="2904" spans="1:12" ht="15" customHeight="1" x14ac:dyDescent="0.25">
      <c r="A2904" s="377" t="s">
        <v>809</v>
      </c>
      <c r="B2904" s="378">
        <v>8699839611468</v>
      </c>
      <c r="C2904" s="376" t="s">
        <v>349</v>
      </c>
      <c r="D2904" s="377" t="s">
        <v>350</v>
      </c>
      <c r="E2904" s="377" t="s">
        <v>512</v>
      </c>
      <c r="F2904" s="377" t="s">
        <v>18</v>
      </c>
      <c r="G2904" s="374" t="s">
        <v>19</v>
      </c>
      <c r="H2904" s="374"/>
      <c r="I2904" s="31">
        <f>VLOOKUP(B2904,'[1]AKTİF ÜRÜNLER LİSTESİ'!B$1:M$7867,12,FALSE)</f>
        <v>0</v>
      </c>
      <c r="J2904" s="31">
        <f>VLOOKUP(B2904,'[1]AKTİF ÜRÜNLER LİSTESİ'!B$1:N$7867,13,FALSE)</f>
        <v>0</v>
      </c>
      <c r="K2904" s="31">
        <f>VLOOKUP(B2904,'[1]AKTİF ÜRÜNLER LİSTESİ'!B:O,14,FALSE)</f>
        <v>0</v>
      </c>
      <c r="L2904" s="380">
        <v>45083</v>
      </c>
    </row>
    <row r="2905" spans="1:12" ht="15" customHeight="1" x14ac:dyDescent="0.25">
      <c r="A2905" s="374" t="s">
        <v>6110</v>
      </c>
      <c r="B2905" s="378">
        <v>8699769980146</v>
      </c>
      <c r="C2905" s="377" t="s">
        <v>550</v>
      </c>
      <c r="D2905" s="374" t="s">
        <v>551</v>
      </c>
      <c r="E2905" s="374" t="s">
        <v>84</v>
      </c>
      <c r="F2905" s="374" t="s">
        <v>85</v>
      </c>
      <c r="G2905" s="374" t="s">
        <v>19</v>
      </c>
      <c r="H2905" s="377"/>
      <c r="I2905" s="31">
        <f>VLOOKUP(B2905,'[1]AKTİF ÜRÜNLER LİSTESİ'!B$1:M$7867,12,FALSE)</f>
        <v>1</v>
      </c>
      <c r="J2905" s="31">
        <f>VLOOKUP(B2905,'[1]AKTİF ÜRÜNLER LİSTESİ'!B$1:N$7867,13,FALSE)</f>
        <v>1</v>
      </c>
      <c r="K2905" s="31">
        <f>VLOOKUP(B2905,'[1]AKTİF ÜRÜNLER LİSTESİ'!B:O,14,FALSE)</f>
        <v>0</v>
      </c>
      <c r="L2905" s="380">
        <v>42094</v>
      </c>
    </row>
    <row r="2906" spans="1:12" ht="15" customHeight="1" x14ac:dyDescent="0.25">
      <c r="A2906" s="374" t="s">
        <v>6111</v>
      </c>
      <c r="B2906" s="378">
        <v>8699769980153</v>
      </c>
      <c r="C2906" s="377" t="s">
        <v>550</v>
      </c>
      <c r="D2906" s="374" t="s">
        <v>551</v>
      </c>
      <c r="E2906" s="374" t="s">
        <v>84</v>
      </c>
      <c r="F2906" s="374" t="s">
        <v>85</v>
      </c>
      <c r="G2906" s="374" t="s">
        <v>19</v>
      </c>
      <c r="H2906" s="377"/>
      <c r="I2906" s="31">
        <f>VLOOKUP(B2906,'[1]AKTİF ÜRÜNLER LİSTESİ'!B$1:M$7867,12,FALSE)</f>
        <v>1</v>
      </c>
      <c r="J2906" s="31">
        <f>VLOOKUP(B2906,'[1]AKTİF ÜRÜNLER LİSTESİ'!B$1:N$7867,13,FALSE)</f>
        <v>1</v>
      </c>
      <c r="K2906" s="31">
        <f>VLOOKUP(B2906,'[1]AKTİF ÜRÜNLER LİSTESİ'!B:O,14,FALSE)</f>
        <v>0</v>
      </c>
      <c r="L2906" s="380">
        <v>42094</v>
      </c>
    </row>
    <row r="2907" spans="1:12" ht="15" customHeight="1" x14ac:dyDescent="0.25">
      <c r="A2907" s="377" t="s">
        <v>2914</v>
      </c>
      <c r="B2907" s="378">
        <v>8699832090789</v>
      </c>
      <c r="C2907" s="377" t="s">
        <v>1082</v>
      </c>
      <c r="D2907" s="377" t="s">
        <v>1083</v>
      </c>
      <c r="E2907" s="377" t="s">
        <v>367</v>
      </c>
      <c r="F2907" s="377" t="s">
        <v>18</v>
      </c>
      <c r="G2907" s="374" t="s">
        <v>19</v>
      </c>
      <c r="H2907" s="40"/>
      <c r="I2907" s="31">
        <f>VLOOKUP(B2907,'[1]AKTİF ÜRÜNLER LİSTESİ'!B$1:M$7867,12,FALSE)</f>
        <v>0</v>
      </c>
      <c r="J2907" s="31">
        <f>VLOOKUP(B2907,'[1]AKTİF ÜRÜNLER LİSTESİ'!B$1:N$7867,13,FALSE)</f>
        <v>0</v>
      </c>
      <c r="K2907" s="31">
        <f>VLOOKUP(B2907,'[1]AKTİF ÜRÜNLER LİSTESİ'!B:O,14,FALSE)</f>
        <v>0</v>
      </c>
      <c r="L2907" s="380">
        <v>44054</v>
      </c>
    </row>
    <row r="2908" spans="1:12" ht="15" customHeight="1" x14ac:dyDescent="0.25">
      <c r="A2908" s="40" t="s">
        <v>3192</v>
      </c>
      <c r="B2908" s="72">
        <v>8699832090772</v>
      </c>
      <c r="C2908" s="377" t="s">
        <v>1082</v>
      </c>
      <c r="D2908" s="42" t="s">
        <v>1083</v>
      </c>
      <c r="E2908" s="42" t="s">
        <v>367</v>
      </c>
      <c r="F2908" s="374" t="s">
        <v>18</v>
      </c>
      <c r="G2908" s="374" t="s">
        <v>19</v>
      </c>
      <c r="H2908" s="377"/>
      <c r="I2908" s="31">
        <f>VLOOKUP(B2908,'[1]AKTİF ÜRÜNLER LİSTESİ'!B$1:M$7867,12,FALSE)</f>
        <v>0</v>
      </c>
      <c r="J2908" s="31">
        <f>VLOOKUP(B2908,'[1]AKTİF ÜRÜNLER LİSTESİ'!B$1:N$7867,13,FALSE)</f>
        <v>0</v>
      </c>
      <c r="K2908" s="31">
        <f>VLOOKUP(B2908,'[1]AKTİF ÜRÜNLER LİSTESİ'!B:O,14,FALSE)</f>
        <v>0</v>
      </c>
      <c r="L2908" s="380">
        <v>43900</v>
      </c>
    </row>
    <row r="2909" spans="1:12" ht="15" customHeight="1" x14ac:dyDescent="0.25">
      <c r="A2909" s="374" t="s">
        <v>3746</v>
      </c>
      <c r="B2909" s="378">
        <v>8698771824226</v>
      </c>
      <c r="C2909" s="377" t="s">
        <v>383</v>
      </c>
      <c r="D2909" s="377" t="s">
        <v>384</v>
      </c>
      <c r="E2909" s="377" t="s">
        <v>3742</v>
      </c>
      <c r="F2909" s="374" t="s">
        <v>18</v>
      </c>
      <c r="G2909" s="227" t="s">
        <v>19</v>
      </c>
      <c r="H2909" s="377"/>
      <c r="I2909" s="31">
        <f>VLOOKUP(B2909,'[1]AKTİF ÜRÜNLER LİSTESİ'!B$1:M$7867,12,FALSE)</f>
        <v>0</v>
      </c>
      <c r="J2909" s="31">
        <f>VLOOKUP(B2909,'[1]AKTİF ÜRÜNLER LİSTESİ'!B$1:N$7867,13,FALSE)</f>
        <v>0</v>
      </c>
      <c r="K2909" s="31">
        <f>VLOOKUP(B2909,'[1]AKTİF ÜRÜNLER LİSTESİ'!B:O,14,FALSE)</f>
        <v>0</v>
      </c>
      <c r="L2909" s="380">
        <v>43662</v>
      </c>
    </row>
    <row r="2910" spans="1:12" ht="15" customHeight="1" x14ac:dyDescent="0.25">
      <c r="A2910" s="374" t="s">
        <v>3747</v>
      </c>
      <c r="B2910" s="378">
        <v>8698771824264</v>
      </c>
      <c r="C2910" s="377" t="s">
        <v>383</v>
      </c>
      <c r="D2910" s="377" t="s">
        <v>384</v>
      </c>
      <c r="E2910" s="374" t="s">
        <v>3748</v>
      </c>
      <c r="F2910" s="374" t="s">
        <v>18</v>
      </c>
      <c r="G2910" s="374" t="s">
        <v>19</v>
      </c>
      <c r="H2910" s="377"/>
      <c r="I2910" s="31">
        <f>VLOOKUP(B2910,'[1]AKTİF ÜRÜNLER LİSTESİ'!B$1:M$7867,12,FALSE)</f>
        <v>0</v>
      </c>
      <c r="J2910" s="31">
        <f>VLOOKUP(B2910,'[1]AKTİF ÜRÜNLER LİSTESİ'!B$1:N$7867,13,FALSE)</f>
        <v>0</v>
      </c>
      <c r="K2910" s="31">
        <f>VLOOKUP(B2910,'[1]AKTİF ÜRÜNLER LİSTESİ'!B:O,14,FALSE)</f>
        <v>0</v>
      </c>
      <c r="L2910" s="380">
        <v>43662</v>
      </c>
    </row>
    <row r="2911" spans="1:12" ht="15" customHeight="1" x14ac:dyDescent="0.25">
      <c r="A2911" s="374" t="s">
        <v>3749</v>
      </c>
      <c r="B2911" s="378">
        <v>8698771824240</v>
      </c>
      <c r="C2911" s="377" t="s">
        <v>383</v>
      </c>
      <c r="D2911" s="377" t="s">
        <v>384</v>
      </c>
      <c r="E2911" s="374" t="s">
        <v>3748</v>
      </c>
      <c r="F2911" s="374" t="s">
        <v>18</v>
      </c>
      <c r="G2911" s="374" t="s">
        <v>19</v>
      </c>
      <c r="H2911" s="377"/>
      <c r="I2911" s="31">
        <f>VLOOKUP(B2911,'[1]AKTİF ÜRÜNLER LİSTESİ'!B$1:M$7867,12,FALSE)</f>
        <v>0</v>
      </c>
      <c r="J2911" s="31">
        <f>VLOOKUP(B2911,'[1]AKTİF ÜRÜNLER LİSTESİ'!B$1:N$7867,13,FALSE)</f>
        <v>0</v>
      </c>
      <c r="K2911" s="31">
        <f>VLOOKUP(B2911,'[1]AKTİF ÜRÜNLER LİSTESİ'!B:O,14,FALSE)</f>
        <v>0</v>
      </c>
      <c r="L2911" s="380">
        <v>43662</v>
      </c>
    </row>
    <row r="2912" spans="1:12" ht="15" customHeight="1" x14ac:dyDescent="0.25">
      <c r="A2912" s="64" t="s">
        <v>19977</v>
      </c>
      <c r="B2912" s="106">
        <v>8680150090193</v>
      </c>
      <c r="C2912" s="64" t="s">
        <v>1979</v>
      </c>
      <c r="D2912" s="375" t="s">
        <v>1980</v>
      </c>
      <c r="E2912" s="71" t="s">
        <v>834</v>
      </c>
      <c r="F2912" s="377" t="s">
        <v>18</v>
      </c>
      <c r="G2912" s="64" t="s">
        <v>19</v>
      </c>
      <c r="H2912" s="377"/>
      <c r="I2912" s="31">
        <f>VLOOKUP(B2912,'[1]AKTİF ÜRÜNLER LİSTESİ'!B$1:M$7867,12,FALSE)</f>
        <v>0</v>
      </c>
      <c r="J2912" s="31">
        <f>VLOOKUP(B2912,'[1]AKTİF ÜRÜNLER LİSTESİ'!B$1:N$7867,13,FALSE)</f>
        <v>0</v>
      </c>
      <c r="K2912" s="31">
        <f>VLOOKUP(B2912,'[1]AKTİF ÜRÜNLER LİSTESİ'!B:O,14,FALSE)</f>
        <v>0</v>
      </c>
      <c r="L2912" s="379">
        <v>45720</v>
      </c>
    </row>
    <row r="2913" spans="1:12" ht="15" customHeight="1" x14ac:dyDescent="0.25">
      <c r="A2913" s="374" t="s">
        <v>8136</v>
      </c>
      <c r="B2913" s="26">
        <v>8699566344288</v>
      </c>
      <c r="C2913" s="377" t="s">
        <v>7865</v>
      </c>
      <c r="D2913" s="374" t="s">
        <v>7866</v>
      </c>
      <c r="E2913" s="40" t="s">
        <v>855</v>
      </c>
      <c r="F2913" s="374" t="s">
        <v>18</v>
      </c>
      <c r="G2913" s="374" t="s">
        <v>19</v>
      </c>
      <c r="H2913" s="377"/>
      <c r="I2913" s="31">
        <f>VLOOKUP(B2913,'[1]AKTİF ÜRÜNLER LİSTESİ'!B$1:M$7867,12,FALSE)</f>
        <v>0</v>
      </c>
      <c r="J2913" s="31">
        <f>VLOOKUP(B2913,'[1]AKTİF ÜRÜNLER LİSTESİ'!B$1:N$7867,13,FALSE)</f>
        <v>0</v>
      </c>
      <c r="K2913" s="31">
        <f>VLOOKUP(B2913,'[1]AKTİF ÜRÜNLER LİSTESİ'!B:O,14,FALSE)</f>
        <v>0</v>
      </c>
      <c r="L2913" s="380">
        <v>41303</v>
      </c>
    </row>
    <row r="2914" spans="1:12" ht="15" customHeight="1" x14ac:dyDescent="0.25">
      <c r="A2914" s="374" t="s">
        <v>8137</v>
      </c>
      <c r="B2914" s="26">
        <v>8699566755107</v>
      </c>
      <c r="C2914" s="377" t="s">
        <v>6423</v>
      </c>
      <c r="D2914" s="374" t="s">
        <v>6424</v>
      </c>
      <c r="E2914" s="40" t="s">
        <v>855</v>
      </c>
      <c r="F2914" s="374" t="s">
        <v>18</v>
      </c>
      <c r="G2914" s="374" t="s">
        <v>19</v>
      </c>
      <c r="H2914" s="377"/>
      <c r="I2914" s="31">
        <f>VLOOKUP(B2914,'[1]AKTİF ÜRÜNLER LİSTESİ'!B$1:M$7867,12,FALSE)</f>
        <v>0</v>
      </c>
      <c r="J2914" s="31">
        <f>VLOOKUP(B2914,'[1]AKTİF ÜRÜNLER LİSTESİ'!B$1:N$7867,13,FALSE)</f>
        <v>0</v>
      </c>
      <c r="K2914" s="31">
        <f>VLOOKUP(B2914,'[1]AKTİF ÜRÜNLER LİSTESİ'!B:O,14,FALSE)</f>
        <v>0</v>
      </c>
      <c r="L2914" s="380">
        <v>41303</v>
      </c>
    </row>
    <row r="2915" spans="1:12" ht="15" customHeight="1" x14ac:dyDescent="0.25">
      <c r="A2915" s="374" t="s">
        <v>8138</v>
      </c>
      <c r="B2915" s="26">
        <v>8699566515008</v>
      </c>
      <c r="C2915" s="377" t="s">
        <v>7865</v>
      </c>
      <c r="D2915" s="374" t="s">
        <v>7866</v>
      </c>
      <c r="E2915" s="40" t="s">
        <v>855</v>
      </c>
      <c r="F2915" s="374" t="s">
        <v>18</v>
      </c>
      <c r="G2915" s="374" t="s">
        <v>19</v>
      </c>
      <c r="H2915" s="377"/>
      <c r="I2915" s="31">
        <f>VLOOKUP(B2915,'[1]AKTİF ÜRÜNLER LİSTESİ'!B$1:M$7867,12,FALSE)</f>
        <v>0</v>
      </c>
      <c r="J2915" s="31">
        <f>VLOOKUP(B2915,'[1]AKTİF ÜRÜNLER LİSTESİ'!B$1:N$7867,13,FALSE)</f>
        <v>0</v>
      </c>
      <c r="K2915" s="31">
        <f>VLOOKUP(B2915,'[1]AKTİF ÜRÜNLER LİSTESİ'!B:O,14,FALSE)</f>
        <v>0</v>
      </c>
      <c r="L2915" s="380">
        <v>41303</v>
      </c>
    </row>
    <row r="2916" spans="1:12" ht="15" customHeight="1" x14ac:dyDescent="0.25">
      <c r="A2916" s="374" t="s">
        <v>3750</v>
      </c>
      <c r="B2916" s="378">
        <v>8698771824257</v>
      </c>
      <c r="C2916" s="377" t="s">
        <v>383</v>
      </c>
      <c r="D2916" s="377" t="s">
        <v>384</v>
      </c>
      <c r="E2916" s="374" t="s">
        <v>3748</v>
      </c>
      <c r="F2916" s="374" t="s">
        <v>18</v>
      </c>
      <c r="G2916" s="374" t="s">
        <v>19</v>
      </c>
      <c r="H2916" s="377"/>
      <c r="I2916" s="31">
        <f>VLOOKUP(B2916,'[1]AKTİF ÜRÜNLER LİSTESİ'!B$1:M$7867,12,FALSE)</f>
        <v>0</v>
      </c>
      <c r="J2916" s="31">
        <f>VLOOKUP(B2916,'[1]AKTİF ÜRÜNLER LİSTESİ'!B$1:N$7867,13,FALSE)</f>
        <v>0</v>
      </c>
      <c r="K2916" s="31">
        <f>VLOOKUP(B2916,'[1]AKTİF ÜRÜNLER LİSTESİ'!B:O,14,FALSE)</f>
        <v>0</v>
      </c>
      <c r="L2916" s="380">
        <v>43662</v>
      </c>
    </row>
    <row r="2917" spans="1:12" ht="15" customHeight="1" x14ac:dyDescent="0.25">
      <c r="A2917" s="374" t="s">
        <v>3751</v>
      </c>
      <c r="B2917" s="378">
        <v>8698771825636</v>
      </c>
      <c r="C2917" s="377" t="s">
        <v>383</v>
      </c>
      <c r="D2917" s="377" t="s">
        <v>384</v>
      </c>
      <c r="E2917" s="374" t="s">
        <v>3748</v>
      </c>
      <c r="F2917" s="374" t="s">
        <v>18</v>
      </c>
      <c r="G2917" s="374" t="s">
        <v>19</v>
      </c>
      <c r="H2917" s="226"/>
      <c r="I2917" s="31">
        <f>VLOOKUP(B2917,'[1]AKTİF ÜRÜNLER LİSTESİ'!B$1:M$7867,12,FALSE)</f>
        <v>0</v>
      </c>
      <c r="J2917" s="31">
        <f>VLOOKUP(B2917,'[1]AKTİF ÜRÜNLER LİSTESİ'!B$1:N$7867,13,FALSE)</f>
        <v>0</v>
      </c>
      <c r="K2917" s="31">
        <f>VLOOKUP(B2917,'[1]AKTİF ÜRÜNLER LİSTESİ'!B:O,14,FALSE)</f>
        <v>0</v>
      </c>
      <c r="L2917" s="380">
        <v>43662</v>
      </c>
    </row>
    <row r="2918" spans="1:12" ht="15" customHeight="1" x14ac:dyDescent="0.25">
      <c r="A2918" s="374" t="s">
        <v>3752</v>
      </c>
      <c r="B2918" s="378">
        <v>8698771825629</v>
      </c>
      <c r="C2918" s="377" t="s">
        <v>383</v>
      </c>
      <c r="D2918" s="377" t="s">
        <v>384</v>
      </c>
      <c r="E2918" s="374" t="s">
        <v>3748</v>
      </c>
      <c r="F2918" s="374" t="s">
        <v>18</v>
      </c>
      <c r="G2918" s="374" t="s">
        <v>19</v>
      </c>
      <c r="H2918" s="377"/>
      <c r="I2918" s="31">
        <f>VLOOKUP(B2918,'[1]AKTİF ÜRÜNLER LİSTESİ'!B$1:M$7867,12,FALSE)</f>
        <v>0</v>
      </c>
      <c r="J2918" s="31">
        <f>VLOOKUP(B2918,'[1]AKTİF ÜRÜNLER LİSTESİ'!B$1:N$7867,13,FALSE)</f>
        <v>0</v>
      </c>
      <c r="K2918" s="31">
        <f>VLOOKUP(B2918,'[1]AKTİF ÜRÜNLER LİSTESİ'!B:O,14,FALSE)</f>
        <v>0</v>
      </c>
      <c r="L2918" s="380">
        <v>43662</v>
      </c>
    </row>
    <row r="2919" spans="1:12" ht="15" customHeight="1" x14ac:dyDescent="0.25">
      <c r="A2919" s="377" t="s">
        <v>3847</v>
      </c>
      <c r="B2919" s="378">
        <v>4719874210014</v>
      </c>
      <c r="C2919" s="377" t="s">
        <v>383</v>
      </c>
      <c r="D2919" s="377" t="s">
        <v>384</v>
      </c>
      <c r="E2919" s="377" t="s">
        <v>3748</v>
      </c>
      <c r="F2919" s="374" t="s">
        <v>18</v>
      </c>
      <c r="G2919" s="374" t="s">
        <v>19</v>
      </c>
      <c r="H2919" s="377"/>
      <c r="I2919" s="31">
        <f>VLOOKUP(B2919,'[1]AKTİF ÜRÜNLER LİSTESİ'!B$1:M$7867,12,FALSE)</f>
        <v>0</v>
      </c>
      <c r="J2919" s="31">
        <f>VLOOKUP(B2919,'[1]AKTİF ÜRÜNLER LİSTESİ'!B$1:N$7867,13,FALSE)</f>
        <v>0</v>
      </c>
      <c r="K2919" s="31">
        <f>VLOOKUP(B2919,'[1]AKTİF ÜRÜNLER LİSTESİ'!B:O,14,FALSE)</f>
        <v>0</v>
      </c>
      <c r="L2919" s="380">
        <v>43592</v>
      </c>
    </row>
    <row r="2920" spans="1:12" ht="15" customHeight="1" x14ac:dyDescent="0.25">
      <c r="A2920" s="377" t="s">
        <v>2191</v>
      </c>
      <c r="B2920" s="378">
        <v>8699514094784</v>
      </c>
      <c r="C2920" s="377" t="s">
        <v>1979</v>
      </c>
      <c r="D2920" s="377" t="s">
        <v>1980</v>
      </c>
      <c r="E2920" s="377" t="s">
        <v>63</v>
      </c>
      <c r="F2920" s="377" t="s">
        <v>18</v>
      </c>
      <c r="G2920" s="374" t="s">
        <v>19</v>
      </c>
      <c r="H2920" s="374"/>
      <c r="I2920" s="31">
        <f>VLOOKUP(B2920,'[1]AKTİF ÜRÜNLER LİSTESİ'!B$1:M$7867,12,FALSE)</f>
        <v>0</v>
      </c>
      <c r="J2920" s="31">
        <f>VLOOKUP(B2920,'[1]AKTİF ÜRÜNLER LİSTESİ'!B$1:N$7867,13,FALSE)</f>
        <v>0</v>
      </c>
      <c r="K2920" s="31">
        <f>VLOOKUP(B2920,'[1]AKTİF ÜRÜNLER LİSTESİ'!B:O,14,FALSE)</f>
        <v>0</v>
      </c>
      <c r="L2920" s="380">
        <v>44453</v>
      </c>
    </row>
    <row r="2921" spans="1:12" ht="15" customHeight="1" x14ac:dyDescent="0.25">
      <c r="A2921" s="374" t="s">
        <v>5021</v>
      </c>
      <c r="B2921" s="378">
        <v>8680184520215</v>
      </c>
      <c r="C2921" s="377" t="s">
        <v>2570</v>
      </c>
      <c r="D2921" s="377" t="s">
        <v>2571</v>
      </c>
      <c r="E2921" s="377" t="s">
        <v>429</v>
      </c>
      <c r="F2921" s="374" t="s">
        <v>18</v>
      </c>
      <c r="G2921" s="374" t="s">
        <v>19</v>
      </c>
      <c r="H2921" s="377"/>
      <c r="I2921" s="31">
        <f>VLOOKUP(B2921,'[1]AKTİF ÜRÜNLER LİSTESİ'!B$1:M$7867,12,FALSE)</f>
        <v>2</v>
      </c>
      <c r="J2921" s="31">
        <f>VLOOKUP(B2921,'[1]AKTİF ÜRÜNLER LİSTESİ'!B$1:N$7867,13,FALSE)</f>
        <v>2</v>
      </c>
      <c r="K2921" s="31">
        <f>VLOOKUP(B2921,'[1]AKTİF ÜRÜNLER LİSTESİ'!B:O,14,FALSE)</f>
        <v>0</v>
      </c>
      <c r="L2921" s="380">
        <v>42899</v>
      </c>
    </row>
    <row r="2922" spans="1:12" ht="15" customHeight="1" x14ac:dyDescent="0.25">
      <c r="A2922" s="374" t="s">
        <v>5022</v>
      </c>
      <c r="B2922" s="378">
        <v>8680184520208</v>
      </c>
      <c r="C2922" s="377" t="s">
        <v>2570</v>
      </c>
      <c r="D2922" s="377" t="s">
        <v>2571</v>
      </c>
      <c r="E2922" s="377" t="s">
        <v>429</v>
      </c>
      <c r="F2922" s="374" t="s">
        <v>18</v>
      </c>
      <c r="G2922" s="374" t="s">
        <v>19</v>
      </c>
      <c r="H2922" s="377"/>
      <c r="I2922" s="31">
        <f>VLOOKUP(B2922,'[1]AKTİF ÜRÜNLER LİSTESİ'!B$1:M$7867,12,FALSE)</f>
        <v>2</v>
      </c>
      <c r="J2922" s="31">
        <f>VLOOKUP(B2922,'[1]AKTİF ÜRÜNLER LİSTESİ'!B$1:N$7867,13,FALSE)</f>
        <v>2</v>
      </c>
      <c r="K2922" s="31">
        <f>VLOOKUP(B2922,'[1]AKTİF ÜRÜNLER LİSTESİ'!B:O,14,FALSE)</f>
        <v>0</v>
      </c>
      <c r="L2922" s="380">
        <v>42899</v>
      </c>
    </row>
    <row r="2923" spans="1:12" ht="15" customHeight="1" x14ac:dyDescent="0.25">
      <c r="A2923" s="67" t="s">
        <v>19341</v>
      </c>
      <c r="B2923" s="125">
        <v>8699525529695</v>
      </c>
      <c r="C2923" s="67" t="s">
        <v>2570</v>
      </c>
      <c r="D2923" s="67" t="s">
        <v>2571</v>
      </c>
      <c r="E2923" s="67" t="s">
        <v>191</v>
      </c>
      <c r="F2923" s="67" t="s">
        <v>18</v>
      </c>
      <c r="G2923" s="374" t="s">
        <v>19</v>
      </c>
      <c r="H2923" s="377"/>
      <c r="I2923" s="31">
        <f>VLOOKUP(B2923,'[1]AKTİF ÜRÜNLER LİSTESİ'!B$1:M$7867,12,FALSE)</f>
        <v>2</v>
      </c>
      <c r="J2923" s="31">
        <f>VLOOKUP(B2923,'[1]AKTİF ÜRÜNLER LİSTESİ'!B$1:N$7867,13,FALSE)</f>
        <v>2</v>
      </c>
      <c r="K2923" s="31">
        <f>VLOOKUP(B2923,'[1]AKTİF ÜRÜNLER LİSTESİ'!B:O,14,FALSE)</f>
        <v>0</v>
      </c>
      <c r="L2923" s="379">
        <v>45321</v>
      </c>
    </row>
    <row r="2924" spans="1:12" ht="15" customHeight="1" x14ac:dyDescent="0.25">
      <c r="A2924" s="374" t="s">
        <v>6079</v>
      </c>
      <c r="B2924" s="378">
        <v>8699525529701</v>
      </c>
      <c r="C2924" s="377" t="s">
        <v>2570</v>
      </c>
      <c r="D2924" s="377" t="s">
        <v>2571</v>
      </c>
      <c r="E2924" s="377" t="s">
        <v>191</v>
      </c>
      <c r="F2924" s="374" t="s">
        <v>18</v>
      </c>
      <c r="G2924" s="374" t="s">
        <v>19</v>
      </c>
      <c r="H2924" s="377"/>
      <c r="I2924" s="31">
        <f>VLOOKUP(B2924,'[1]AKTİF ÜRÜNLER LİSTESİ'!B$1:M$7867,12,FALSE)</f>
        <v>2</v>
      </c>
      <c r="J2924" s="31">
        <f>VLOOKUP(B2924,'[1]AKTİF ÜRÜNLER LİSTESİ'!B$1:N$7867,13,FALSE)</f>
        <v>2</v>
      </c>
      <c r="K2924" s="31">
        <f>VLOOKUP(B2924,'[1]AKTİF ÜRÜNLER LİSTESİ'!B:O,14,FALSE)</f>
        <v>0</v>
      </c>
      <c r="L2924" s="380">
        <v>42142</v>
      </c>
    </row>
    <row r="2925" spans="1:12" ht="15" customHeight="1" x14ac:dyDescent="0.25">
      <c r="A2925" s="374" t="s">
        <v>8139</v>
      </c>
      <c r="B2925" s="26">
        <v>8699522543014</v>
      </c>
      <c r="C2925" s="377" t="s">
        <v>3625</v>
      </c>
      <c r="D2925" s="374" t="s">
        <v>2571</v>
      </c>
      <c r="E2925" s="374" t="s">
        <v>107</v>
      </c>
      <c r="F2925" s="374" t="s">
        <v>18</v>
      </c>
      <c r="G2925" s="374" t="s">
        <v>19</v>
      </c>
      <c r="H2925" s="377"/>
      <c r="I2925" s="31">
        <f>VLOOKUP(B2925,'[1]AKTİF ÜRÜNLER LİSTESİ'!B$1:M$7867,12,FALSE)</f>
        <v>2</v>
      </c>
      <c r="J2925" s="31">
        <f>VLOOKUP(B2925,'[1]AKTİF ÜRÜNLER LİSTESİ'!B$1:N$7867,13,FALSE)</f>
        <v>2</v>
      </c>
      <c r="K2925" s="31">
        <f>VLOOKUP(B2925,'[1]AKTİF ÜRÜNLER LİSTESİ'!B:O,14,FALSE)</f>
        <v>0</v>
      </c>
      <c r="L2925" s="380">
        <v>41303</v>
      </c>
    </row>
    <row r="2926" spans="1:12" ht="15" customHeight="1" x14ac:dyDescent="0.25">
      <c r="A2926" s="374" t="s">
        <v>8140</v>
      </c>
      <c r="B2926" s="26">
        <v>8699522553570</v>
      </c>
      <c r="C2926" s="377" t="s">
        <v>2570</v>
      </c>
      <c r="D2926" s="374" t="s">
        <v>2571</v>
      </c>
      <c r="E2926" s="374" t="s">
        <v>107</v>
      </c>
      <c r="F2926" s="374" t="s">
        <v>18</v>
      </c>
      <c r="G2926" s="374" t="s">
        <v>19</v>
      </c>
      <c r="H2926" s="377"/>
      <c r="I2926" s="31">
        <f>VLOOKUP(B2926,'[1]AKTİF ÜRÜNLER LİSTESİ'!B$1:M$7867,12,FALSE)</f>
        <v>2</v>
      </c>
      <c r="J2926" s="31">
        <f>VLOOKUP(B2926,'[1]AKTİF ÜRÜNLER LİSTESİ'!B$1:N$7867,13,FALSE)</f>
        <v>2</v>
      </c>
      <c r="K2926" s="31">
        <f>VLOOKUP(B2926,'[1]AKTİF ÜRÜNLER LİSTESİ'!B:O,14,FALSE)</f>
        <v>0</v>
      </c>
      <c r="L2926" s="380">
        <v>41303</v>
      </c>
    </row>
    <row r="2927" spans="1:12" ht="15" customHeight="1" x14ac:dyDescent="0.25">
      <c r="A2927" s="374" t="s">
        <v>8141</v>
      </c>
      <c r="B2927" s="26">
        <v>8699522553594</v>
      </c>
      <c r="C2927" s="377" t="s">
        <v>2570</v>
      </c>
      <c r="D2927" s="374" t="s">
        <v>2571</v>
      </c>
      <c r="E2927" s="374" t="s">
        <v>107</v>
      </c>
      <c r="F2927" s="374" t="s">
        <v>18</v>
      </c>
      <c r="G2927" s="374" t="s">
        <v>19</v>
      </c>
      <c r="H2927" s="377"/>
      <c r="I2927" s="31">
        <f>VLOOKUP(B2927,'[1]AKTİF ÜRÜNLER LİSTESİ'!B$1:M$7867,12,FALSE)</f>
        <v>2</v>
      </c>
      <c r="J2927" s="31">
        <f>VLOOKUP(B2927,'[1]AKTİF ÜRÜNLER LİSTESİ'!B$1:N$7867,13,FALSE)</f>
        <v>2</v>
      </c>
      <c r="K2927" s="31">
        <f>VLOOKUP(B2927,'[1]AKTİF ÜRÜNLER LİSTESİ'!B:O,14,FALSE)</f>
        <v>0</v>
      </c>
      <c r="L2927" s="380">
        <v>41303</v>
      </c>
    </row>
    <row r="2928" spans="1:12" ht="15" customHeight="1" x14ac:dyDescent="0.25">
      <c r="A2928" s="374" t="s">
        <v>8142</v>
      </c>
      <c r="B2928" s="26">
        <v>8699522523610</v>
      </c>
      <c r="C2928" s="377" t="s">
        <v>2570</v>
      </c>
      <c r="D2928" s="374" t="s">
        <v>2571</v>
      </c>
      <c r="E2928" s="374" t="s">
        <v>107</v>
      </c>
      <c r="F2928" s="374" t="s">
        <v>18</v>
      </c>
      <c r="G2928" s="374" t="s">
        <v>19</v>
      </c>
      <c r="H2928" s="377"/>
      <c r="I2928" s="31">
        <f>VLOOKUP(B2928,'[1]AKTİF ÜRÜNLER LİSTESİ'!B$1:M$7867,12,FALSE)</f>
        <v>2</v>
      </c>
      <c r="J2928" s="31">
        <f>VLOOKUP(B2928,'[1]AKTİF ÜRÜNLER LİSTESİ'!B$1:N$7867,13,FALSE)</f>
        <v>2</v>
      </c>
      <c r="K2928" s="31">
        <f>VLOOKUP(B2928,'[1]AKTİF ÜRÜNLER LİSTESİ'!B:O,14,FALSE)</f>
        <v>0</v>
      </c>
      <c r="L2928" s="380">
        <v>41303</v>
      </c>
    </row>
    <row r="2929" spans="1:12" ht="15" customHeight="1" x14ac:dyDescent="0.25">
      <c r="A2929" s="374" t="s">
        <v>8143</v>
      </c>
      <c r="B2929" s="26">
        <v>8699522523603</v>
      </c>
      <c r="C2929" s="377" t="s">
        <v>2570</v>
      </c>
      <c r="D2929" s="374" t="s">
        <v>2571</v>
      </c>
      <c r="E2929" s="374" t="s">
        <v>107</v>
      </c>
      <c r="F2929" s="374" t="s">
        <v>18</v>
      </c>
      <c r="G2929" s="374" t="s">
        <v>19</v>
      </c>
      <c r="H2929" s="377"/>
      <c r="I2929" s="31">
        <f>VLOOKUP(B2929,'[1]AKTİF ÜRÜNLER LİSTESİ'!B$1:M$7867,12,FALSE)</f>
        <v>2</v>
      </c>
      <c r="J2929" s="31">
        <f>VLOOKUP(B2929,'[1]AKTİF ÜRÜNLER LİSTESİ'!B$1:N$7867,13,FALSE)</f>
        <v>2</v>
      </c>
      <c r="K2929" s="31">
        <f>VLOOKUP(B2929,'[1]AKTİF ÜRÜNLER LİSTESİ'!B:O,14,FALSE)</f>
        <v>0</v>
      </c>
      <c r="L2929" s="380">
        <v>41303</v>
      </c>
    </row>
    <row r="2930" spans="1:12" ht="15" customHeight="1" x14ac:dyDescent="0.25">
      <c r="A2930" s="374" t="s">
        <v>8144</v>
      </c>
      <c r="B2930" s="26">
        <v>8699522521500</v>
      </c>
      <c r="C2930" s="377" t="s">
        <v>2570</v>
      </c>
      <c r="D2930" s="374" t="s">
        <v>2571</v>
      </c>
      <c r="E2930" s="374" t="s">
        <v>107</v>
      </c>
      <c r="F2930" s="374" t="s">
        <v>18</v>
      </c>
      <c r="G2930" s="374" t="s">
        <v>19</v>
      </c>
      <c r="H2930" s="377"/>
      <c r="I2930" s="31">
        <f>VLOOKUP(B2930,'[1]AKTİF ÜRÜNLER LİSTESİ'!B$1:M$7867,12,FALSE)</f>
        <v>2</v>
      </c>
      <c r="J2930" s="31">
        <f>VLOOKUP(B2930,'[1]AKTİF ÜRÜNLER LİSTESİ'!B$1:N$7867,13,FALSE)</f>
        <v>2</v>
      </c>
      <c r="K2930" s="31">
        <f>VLOOKUP(B2930,'[1]AKTİF ÜRÜNLER LİSTESİ'!B:O,14,FALSE)</f>
        <v>0</v>
      </c>
      <c r="L2930" s="380">
        <v>41303</v>
      </c>
    </row>
    <row r="2931" spans="1:12" ht="15" customHeight="1" x14ac:dyDescent="0.25">
      <c r="A2931" s="377" t="s">
        <v>8145</v>
      </c>
      <c r="B2931" s="26">
        <v>8699522521517</v>
      </c>
      <c r="C2931" s="377" t="s">
        <v>2570</v>
      </c>
      <c r="D2931" s="374" t="s">
        <v>2571</v>
      </c>
      <c r="E2931" s="374" t="s">
        <v>107</v>
      </c>
      <c r="F2931" s="374" t="s">
        <v>18</v>
      </c>
      <c r="G2931" s="374" t="s">
        <v>19</v>
      </c>
      <c r="H2931" s="377"/>
      <c r="I2931" s="31">
        <f>VLOOKUP(B2931,'[1]AKTİF ÜRÜNLER LİSTESİ'!B$1:M$7867,12,FALSE)</f>
        <v>2</v>
      </c>
      <c r="J2931" s="31">
        <f>VLOOKUP(B2931,'[1]AKTİF ÜRÜNLER LİSTESİ'!B$1:N$7867,13,FALSE)</f>
        <v>2</v>
      </c>
      <c r="K2931" s="31">
        <f>VLOOKUP(B2931,'[1]AKTİF ÜRÜNLER LİSTESİ'!B:O,14,FALSE)</f>
        <v>0</v>
      </c>
      <c r="L2931" s="380">
        <v>41303</v>
      </c>
    </row>
    <row r="2932" spans="1:12" ht="15" customHeight="1" x14ac:dyDescent="0.25">
      <c r="A2932" s="377" t="s">
        <v>2569</v>
      </c>
      <c r="B2932" s="26">
        <v>8699569520153</v>
      </c>
      <c r="C2932" s="377" t="s">
        <v>2570</v>
      </c>
      <c r="D2932" s="374" t="s">
        <v>2571</v>
      </c>
      <c r="E2932" s="374" t="s">
        <v>210</v>
      </c>
      <c r="F2932" s="374" t="s">
        <v>18</v>
      </c>
      <c r="G2932" s="374" t="s">
        <v>19</v>
      </c>
      <c r="H2932" s="374"/>
      <c r="I2932" s="31">
        <f>VLOOKUP(B2932,'[1]AKTİF ÜRÜNLER LİSTESİ'!B$1:M$7867,12,FALSE)</f>
        <v>2</v>
      </c>
      <c r="J2932" s="31">
        <f>VLOOKUP(B2932,'[1]AKTİF ÜRÜNLER LİSTESİ'!B$1:N$7867,13,FALSE)</f>
        <v>2</v>
      </c>
      <c r="K2932" s="31">
        <f>VLOOKUP(B2932,'[1]AKTİF ÜRÜNLER LİSTESİ'!B:O,14,FALSE)</f>
        <v>0</v>
      </c>
      <c r="L2932" s="380">
        <v>44215</v>
      </c>
    </row>
    <row r="2933" spans="1:12" ht="15" customHeight="1" x14ac:dyDescent="0.25">
      <c r="A2933" s="38" t="s">
        <v>449</v>
      </c>
      <c r="B2933" s="378">
        <v>8699514380139</v>
      </c>
      <c r="C2933" s="37" t="s">
        <v>450</v>
      </c>
      <c r="D2933" s="37" t="s">
        <v>451</v>
      </c>
      <c r="E2933" s="38" t="s">
        <v>63</v>
      </c>
      <c r="F2933" s="38" t="s">
        <v>18</v>
      </c>
      <c r="G2933" s="374" t="s">
        <v>19</v>
      </c>
      <c r="H2933" s="374"/>
      <c r="I2933" s="31">
        <f>VLOOKUP(B2933,'[1]AKTİF ÜRÜNLER LİSTESİ'!B$1:M$7867,12,FALSE)</f>
        <v>2</v>
      </c>
      <c r="J2933" s="31">
        <f>VLOOKUP(B2933,'[1]AKTİF ÜRÜNLER LİSTESİ'!B$1:N$7867,13,FALSE)</f>
        <v>2</v>
      </c>
      <c r="K2933" s="31">
        <f>VLOOKUP(B2933,'[1]AKTİF ÜRÜNLER LİSTESİ'!B:O,14,FALSE)</f>
        <v>0</v>
      </c>
      <c r="L2933" s="380">
        <v>45195</v>
      </c>
    </row>
    <row r="2934" spans="1:12" ht="15" customHeight="1" x14ac:dyDescent="0.25">
      <c r="A2934" s="374" t="s">
        <v>3874</v>
      </c>
      <c r="B2934" s="378">
        <v>8699043890420</v>
      </c>
      <c r="C2934" s="377" t="s">
        <v>3875</v>
      </c>
      <c r="D2934" s="377" t="s">
        <v>3876</v>
      </c>
      <c r="E2934" s="377" t="s">
        <v>1523</v>
      </c>
      <c r="F2934" s="374" t="s">
        <v>18</v>
      </c>
      <c r="G2934" s="227" t="s">
        <v>19</v>
      </c>
      <c r="H2934" s="377"/>
      <c r="I2934" s="31">
        <f>VLOOKUP(B2934,'[1]AKTİF ÜRÜNLER LİSTESİ'!B$1:M$7867,12,FALSE)</f>
        <v>0</v>
      </c>
      <c r="J2934" s="31">
        <f>VLOOKUP(B2934,'[1]AKTİF ÜRÜNLER LİSTESİ'!B$1:N$7867,13,FALSE)</f>
        <v>0</v>
      </c>
      <c r="K2934" s="31">
        <f>VLOOKUP(B2934,'[1]AKTİF ÜRÜNLER LİSTESİ'!B:O,14,FALSE)</f>
        <v>0</v>
      </c>
      <c r="L2934" s="380">
        <v>43577</v>
      </c>
    </row>
    <row r="2935" spans="1:12" ht="15" customHeight="1" x14ac:dyDescent="0.25">
      <c r="A2935" s="374" t="s">
        <v>8146</v>
      </c>
      <c r="B2935" s="26">
        <v>8699569170013</v>
      </c>
      <c r="C2935" s="377" t="s">
        <v>3875</v>
      </c>
      <c r="D2935" s="374" t="s">
        <v>3876</v>
      </c>
      <c r="E2935" s="374" t="s">
        <v>210</v>
      </c>
      <c r="F2935" s="374" t="s">
        <v>18</v>
      </c>
      <c r="G2935" s="370" t="s">
        <v>19</v>
      </c>
      <c r="H2935" s="377"/>
      <c r="I2935" s="31">
        <f>VLOOKUP(B2935,'[1]AKTİF ÜRÜNLER LİSTESİ'!B$1:M$7867,12,FALSE)</f>
        <v>0</v>
      </c>
      <c r="J2935" s="31">
        <f>VLOOKUP(B2935,'[1]AKTİF ÜRÜNLER LİSTESİ'!B$1:N$7867,13,FALSE)</f>
        <v>0</v>
      </c>
      <c r="K2935" s="31">
        <f>VLOOKUP(B2935,'[1]AKTİF ÜRÜNLER LİSTESİ'!B:O,14,FALSE)</f>
        <v>0</v>
      </c>
      <c r="L2935" s="21">
        <v>41303</v>
      </c>
    </row>
    <row r="2936" spans="1:12" ht="15" customHeight="1" x14ac:dyDescent="0.25">
      <c r="A2936" s="310" t="s">
        <v>20486</v>
      </c>
      <c r="B2936" s="312">
        <v>8680199019445</v>
      </c>
      <c r="C2936" s="310" t="s">
        <v>3576</v>
      </c>
      <c r="D2936" s="310" t="s">
        <v>3577</v>
      </c>
      <c r="E2936" s="310" t="s">
        <v>44</v>
      </c>
      <c r="F2936" s="310" t="s">
        <v>18</v>
      </c>
      <c r="G2936" s="374" t="s">
        <v>19</v>
      </c>
      <c r="H2936" s="377"/>
      <c r="I2936" s="31">
        <f>VLOOKUP(B2936,'[1]AKTİF ÜRÜNLER LİSTESİ'!B$1:M$7867,12,FALSE)</f>
        <v>0</v>
      </c>
      <c r="J2936" s="31">
        <f>VLOOKUP(B2936,'[1]AKTİF ÜRÜNLER LİSTESİ'!B$1:N$7867,13,FALSE)</f>
        <v>0</v>
      </c>
      <c r="K2936" s="31">
        <f>VLOOKUP(B2936,'[1]AKTİF ÜRÜNLER LİSTESİ'!B:O,14,FALSE)</f>
        <v>0</v>
      </c>
      <c r="L2936" s="379">
        <v>46014</v>
      </c>
    </row>
    <row r="2937" spans="1:12" ht="15" customHeight="1" x14ac:dyDescent="0.25">
      <c r="A2937" s="374" t="s">
        <v>8147</v>
      </c>
      <c r="B2937" s="26">
        <v>8699844690441</v>
      </c>
      <c r="C2937" s="377" t="s">
        <v>1284</v>
      </c>
      <c r="D2937" s="374" t="s">
        <v>1285</v>
      </c>
      <c r="E2937" s="374" t="s">
        <v>429</v>
      </c>
      <c r="F2937" s="374" t="s">
        <v>18</v>
      </c>
      <c r="G2937" s="374" t="s">
        <v>19</v>
      </c>
      <c r="H2937" s="377"/>
      <c r="I2937" s="31">
        <f>VLOOKUP(B2937,'[1]AKTİF ÜRÜNLER LİSTESİ'!B$1:M$7867,12,FALSE)</f>
        <v>1</v>
      </c>
      <c r="J2937" s="31">
        <f>VLOOKUP(B2937,'[1]AKTİF ÜRÜNLER LİSTESİ'!B$1:N$7867,13,FALSE)</f>
        <v>1</v>
      </c>
      <c r="K2937" s="31">
        <f>VLOOKUP(B2937,'[1]AKTİF ÜRÜNLER LİSTESİ'!B:O,14,FALSE)</f>
        <v>0</v>
      </c>
      <c r="L2937" s="380">
        <v>41303</v>
      </c>
    </row>
    <row r="2938" spans="1:12" ht="15" customHeight="1" x14ac:dyDescent="0.25">
      <c r="A2938" s="374" t="s">
        <v>8148</v>
      </c>
      <c r="B2938" s="26">
        <v>8699844690458</v>
      </c>
      <c r="C2938" s="377" t="s">
        <v>1284</v>
      </c>
      <c r="D2938" s="374" t="s">
        <v>1285</v>
      </c>
      <c r="E2938" s="374" t="s">
        <v>429</v>
      </c>
      <c r="F2938" s="374" t="s">
        <v>18</v>
      </c>
      <c r="G2938" s="374" t="s">
        <v>19</v>
      </c>
      <c r="H2938" s="377"/>
      <c r="I2938" s="31">
        <f>VLOOKUP(B2938,'[1]AKTİF ÜRÜNLER LİSTESİ'!B$1:M$7867,12,FALSE)</f>
        <v>1</v>
      </c>
      <c r="J2938" s="31">
        <f>VLOOKUP(B2938,'[1]AKTİF ÜRÜNLER LİSTESİ'!B$1:N$7867,13,FALSE)</f>
        <v>1</v>
      </c>
      <c r="K2938" s="31">
        <f>VLOOKUP(B2938,'[1]AKTİF ÜRÜNLER LİSTESİ'!B:O,14,FALSE)</f>
        <v>0</v>
      </c>
      <c r="L2938" s="380">
        <v>41303</v>
      </c>
    </row>
    <row r="2939" spans="1:12" ht="15" customHeight="1" x14ac:dyDescent="0.25">
      <c r="A2939" s="377" t="s">
        <v>1645</v>
      </c>
      <c r="B2939" s="378">
        <v>8683586280015</v>
      </c>
      <c r="C2939" s="376" t="s">
        <v>1646</v>
      </c>
      <c r="D2939" s="377" t="s">
        <v>1647</v>
      </c>
      <c r="E2939" s="377" t="s">
        <v>1648</v>
      </c>
      <c r="F2939" s="377" t="s">
        <v>18</v>
      </c>
      <c r="G2939" s="374" t="s">
        <v>19</v>
      </c>
      <c r="H2939" s="374"/>
      <c r="I2939" s="31">
        <f>VLOOKUP(B2939,'[1]AKTİF ÜRÜNLER LİSTESİ'!B$1:M$7867,12,FALSE)</f>
        <v>2</v>
      </c>
      <c r="J2939" s="31">
        <f>VLOOKUP(B2939,'[1]AKTİF ÜRÜNLER LİSTESİ'!B$1:N$7867,13,FALSE)</f>
        <v>2</v>
      </c>
      <c r="K2939" s="31">
        <f>VLOOKUP(B2939,'[1]AKTİF ÜRÜNLER LİSTESİ'!B:O,14,FALSE)</f>
        <v>0</v>
      </c>
      <c r="L2939" s="380">
        <v>44796</v>
      </c>
    </row>
    <row r="2940" spans="1:12" ht="15" customHeight="1" x14ac:dyDescent="0.25">
      <c r="A2940" s="374" t="s">
        <v>8149</v>
      </c>
      <c r="B2940" s="26">
        <v>8699525094315</v>
      </c>
      <c r="C2940" s="377" t="s">
        <v>457</v>
      </c>
      <c r="D2940" s="377" t="s">
        <v>458</v>
      </c>
      <c r="E2940" s="377" t="s">
        <v>191</v>
      </c>
      <c r="F2940" s="374" t="s">
        <v>18</v>
      </c>
      <c r="G2940" s="374" t="s">
        <v>19</v>
      </c>
      <c r="H2940" s="377"/>
      <c r="I2940" s="31">
        <f>VLOOKUP(B2940,'[1]AKTİF ÜRÜNLER LİSTESİ'!B$1:M$7867,12,FALSE)</f>
        <v>0</v>
      </c>
      <c r="J2940" s="31">
        <f>VLOOKUP(B2940,'[1]AKTİF ÜRÜNLER LİSTESİ'!B$1:N$7867,13,FALSE)</f>
        <v>0</v>
      </c>
      <c r="K2940" s="31">
        <f>VLOOKUP(B2940,'[1]AKTİF ÜRÜNLER LİSTESİ'!B:O,14,FALSE)</f>
        <v>0</v>
      </c>
      <c r="L2940" s="380">
        <v>41303</v>
      </c>
    </row>
    <row r="2941" spans="1:12" ht="15" customHeight="1" x14ac:dyDescent="0.25">
      <c r="A2941" s="374" t="s">
        <v>8150</v>
      </c>
      <c r="B2941" s="26">
        <v>8699525094322</v>
      </c>
      <c r="C2941" s="377" t="s">
        <v>457</v>
      </c>
      <c r="D2941" s="377" t="s">
        <v>458</v>
      </c>
      <c r="E2941" s="377" t="s">
        <v>191</v>
      </c>
      <c r="F2941" s="374" t="s">
        <v>18</v>
      </c>
      <c r="G2941" s="227" t="s">
        <v>19</v>
      </c>
      <c r="H2941" s="377"/>
      <c r="I2941" s="31">
        <f>VLOOKUP(B2941,'[1]AKTİF ÜRÜNLER LİSTESİ'!B$1:M$7867,12,FALSE)</f>
        <v>0</v>
      </c>
      <c r="J2941" s="31">
        <f>VLOOKUP(B2941,'[1]AKTİF ÜRÜNLER LİSTESİ'!B$1:N$7867,13,FALSE)</f>
        <v>0</v>
      </c>
      <c r="K2941" s="31">
        <f>VLOOKUP(B2941,'[1]AKTİF ÜRÜNLER LİSTESİ'!B:O,14,FALSE)</f>
        <v>0</v>
      </c>
      <c r="L2941" s="380">
        <v>41303</v>
      </c>
    </row>
    <row r="2942" spans="1:12" ht="15" customHeight="1" x14ac:dyDescent="0.25">
      <c r="A2942" s="374" t="s">
        <v>1889</v>
      </c>
      <c r="B2942" s="26">
        <v>8680199611458</v>
      </c>
      <c r="C2942" s="374" t="s">
        <v>1890</v>
      </c>
      <c r="D2942" s="374" t="s">
        <v>1285</v>
      </c>
      <c r="E2942" s="374" t="s">
        <v>44</v>
      </c>
      <c r="F2942" s="377" t="s">
        <v>18</v>
      </c>
      <c r="G2942" s="374" t="s">
        <v>19</v>
      </c>
      <c r="H2942" s="374"/>
      <c r="I2942" s="31">
        <f>VLOOKUP(B2942,'[1]AKTİF ÜRÜNLER LİSTESİ'!B$1:M$7867,12,FALSE)</f>
        <v>2</v>
      </c>
      <c r="J2942" s="31">
        <f>VLOOKUP(B2942,'[1]AKTİF ÜRÜNLER LİSTESİ'!B$1:N$7867,13,FALSE)</f>
        <v>2</v>
      </c>
      <c r="K2942" s="31">
        <f>VLOOKUP(B2942,'[1]AKTİF ÜRÜNLER LİSTESİ'!B:O,14,FALSE)</f>
        <v>0</v>
      </c>
      <c r="L2942" s="380">
        <v>44670</v>
      </c>
    </row>
    <row r="2943" spans="1:12" ht="15" customHeight="1" x14ac:dyDescent="0.25">
      <c r="A2943" s="374" t="s">
        <v>3728</v>
      </c>
      <c r="B2943" s="378">
        <v>8699795091076</v>
      </c>
      <c r="C2943" s="377" t="s">
        <v>3729</v>
      </c>
      <c r="D2943" s="377" t="s">
        <v>3730</v>
      </c>
      <c r="E2943" s="377" t="s">
        <v>1609</v>
      </c>
      <c r="F2943" s="374" t="s">
        <v>18</v>
      </c>
      <c r="G2943" s="374" t="s">
        <v>19</v>
      </c>
      <c r="H2943" s="377"/>
      <c r="I2943" s="31">
        <f>VLOOKUP(B2943,'[1]AKTİF ÜRÜNLER LİSTESİ'!B$1:M$7867,12,FALSE)</f>
        <v>0</v>
      </c>
      <c r="J2943" s="31">
        <f>VLOOKUP(B2943,'[1]AKTİF ÜRÜNLER LİSTESİ'!B$1:N$7867,13,FALSE)</f>
        <v>0</v>
      </c>
      <c r="K2943" s="31">
        <f>VLOOKUP(B2943,'[1]AKTİF ÜRÜNLER LİSTESİ'!B:O,14,FALSE)</f>
        <v>0</v>
      </c>
      <c r="L2943" s="380">
        <v>43669</v>
      </c>
    </row>
    <row r="2944" spans="1:12" ht="15" customHeight="1" x14ac:dyDescent="0.25">
      <c r="A2944" s="374" t="s">
        <v>8151</v>
      </c>
      <c r="B2944" s="26">
        <v>8699795750232</v>
      </c>
      <c r="C2944" s="377" t="s">
        <v>3729</v>
      </c>
      <c r="D2944" s="374" t="s">
        <v>3730</v>
      </c>
      <c r="E2944" s="374" t="s">
        <v>1609</v>
      </c>
      <c r="F2944" s="374" t="s">
        <v>18</v>
      </c>
      <c r="G2944" s="227" t="s">
        <v>19</v>
      </c>
      <c r="H2944" s="377"/>
      <c r="I2944" s="31">
        <f>VLOOKUP(B2944,'[1]AKTİF ÜRÜNLER LİSTESİ'!B$1:M$7867,12,FALSE)</f>
        <v>0</v>
      </c>
      <c r="J2944" s="31">
        <f>VLOOKUP(B2944,'[1]AKTİF ÜRÜNLER LİSTESİ'!B$1:N$7867,13,FALSE)</f>
        <v>0</v>
      </c>
      <c r="K2944" s="31">
        <f>VLOOKUP(B2944,'[1]AKTİF ÜRÜNLER LİSTESİ'!B:O,14,FALSE)</f>
        <v>0</v>
      </c>
      <c r="L2944" s="21">
        <v>41303</v>
      </c>
    </row>
    <row r="2945" spans="1:12" ht="15" customHeight="1" x14ac:dyDescent="0.25">
      <c r="A2945" s="374" t="s">
        <v>8152</v>
      </c>
      <c r="B2945" s="26">
        <v>8699543030043</v>
      </c>
      <c r="C2945" s="377" t="s">
        <v>8153</v>
      </c>
      <c r="D2945" s="374" t="s">
        <v>8154</v>
      </c>
      <c r="E2945" s="374" t="s">
        <v>93</v>
      </c>
      <c r="F2945" s="374" t="s">
        <v>18</v>
      </c>
      <c r="G2945" s="227" t="s">
        <v>19</v>
      </c>
      <c r="H2945" s="377"/>
      <c r="I2945" s="31">
        <f>VLOOKUP(B2945,'[1]AKTİF ÜRÜNLER LİSTESİ'!B$1:M$7867,12,FALSE)</f>
        <v>2</v>
      </c>
      <c r="J2945" s="31">
        <f>VLOOKUP(B2945,'[1]AKTİF ÜRÜNLER LİSTESİ'!B$1:N$7867,13,FALSE)</f>
        <v>0</v>
      </c>
      <c r="K2945" s="31">
        <f>VLOOKUP(B2945,'[1]AKTİF ÜRÜNLER LİSTESİ'!B:O,14,FALSE)</f>
        <v>0</v>
      </c>
      <c r="L2945" s="380">
        <v>41303</v>
      </c>
    </row>
    <row r="2946" spans="1:12" ht="15" customHeight="1" x14ac:dyDescent="0.25">
      <c r="A2946" s="374" t="s">
        <v>3241</v>
      </c>
      <c r="B2946" s="378">
        <v>8681308151056</v>
      </c>
      <c r="C2946" s="377" t="s">
        <v>1575</v>
      </c>
      <c r="D2946" s="377" t="s">
        <v>1576</v>
      </c>
      <c r="E2946" s="377" t="s">
        <v>562</v>
      </c>
      <c r="F2946" s="374" t="s">
        <v>18</v>
      </c>
      <c r="G2946" s="374" t="s">
        <v>19</v>
      </c>
      <c r="H2946" s="377"/>
      <c r="I2946" s="31">
        <f>VLOOKUP(B2946,'[1]AKTİF ÜRÜNLER LİSTESİ'!B$1:M$7867,12,FALSE)</f>
        <v>2</v>
      </c>
      <c r="J2946" s="31">
        <f>VLOOKUP(B2946,'[1]AKTİF ÜRÜNLER LİSTESİ'!B$1:N$7867,13,FALSE)</f>
        <v>2</v>
      </c>
      <c r="K2946" s="31">
        <f>VLOOKUP(B2946,'[1]AKTİF ÜRÜNLER LİSTESİ'!B:O,14,FALSE)</f>
        <v>0</v>
      </c>
      <c r="L2946" s="380">
        <v>43879</v>
      </c>
    </row>
    <row r="2947" spans="1:12" ht="15" customHeight="1" x14ac:dyDescent="0.25">
      <c r="A2947" s="374" t="s">
        <v>3242</v>
      </c>
      <c r="B2947" s="378">
        <v>8681308151063</v>
      </c>
      <c r="C2947" s="377" t="s">
        <v>1575</v>
      </c>
      <c r="D2947" s="377" t="s">
        <v>1576</v>
      </c>
      <c r="E2947" s="377" t="s">
        <v>562</v>
      </c>
      <c r="F2947" s="374" t="s">
        <v>18</v>
      </c>
      <c r="G2947" s="374" t="s">
        <v>19</v>
      </c>
      <c r="H2947" s="377"/>
      <c r="I2947" s="31">
        <f>VLOOKUP(B2947,'[1]AKTİF ÜRÜNLER LİSTESİ'!B$1:M$7867,12,FALSE)</f>
        <v>2</v>
      </c>
      <c r="J2947" s="31">
        <f>VLOOKUP(B2947,'[1]AKTİF ÜRÜNLER LİSTESİ'!B$1:N$7867,13,FALSE)</f>
        <v>2</v>
      </c>
      <c r="K2947" s="31">
        <f>VLOOKUP(B2947,'[1]AKTİF ÜRÜNLER LİSTESİ'!B:O,14,FALSE)</f>
        <v>0</v>
      </c>
      <c r="L2947" s="380">
        <v>43879</v>
      </c>
    </row>
    <row r="2948" spans="1:12" ht="15" customHeight="1" x14ac:dyDescent="0.25">
      <c r="A2948" s="374" t="s">
        <v>3099</v>
      </c>
      <c r="B2948" s="378">
        <v>8680865270132</v>
      </c>
      <c r="C2948" s="377" t="s">
        <v>1892</v>
      </c>
      <c r="D2948" s="374" t="s">
        <v>1893</v>
      </c>
      <c r="E2948" s="377" t="s">
        <v>907</v>
      </c>
      <c r="F2948" s="374" t="s">
        <v>18</v>
      </c>
      <c r="G2948" s="374" t="s">
        <v>19</v>
      </c>
      <c r="H2948" s="377"/>
      <c r="I2948" s="31">
        <f>VLOOKUP(B2948,'[1]AKTİF ÜRÜNLER LİSTESİ'!B$1:M$7867,12,FALSE)</f>
        <v>0</v>
      </c>
      <c r="J2948" s="31">
        <f>VLOOKUP(B2948,'[1]AKTİF ÜRÜNLER LİSTESİ'!B$1:N$7867,13,FALSE)</f>
        <v>0</v>
      </c>
      <c r="K2948" s="31">
        <f>VLOOKUP(B2948,'[1]AKTİF ÜRÜNLER LİSTESİ'!B:O,14,FALSE)</f>
        <v>0</v>
      </c>
      <c r="L2948" s="380">
        <v>43963</v>
      </c>
    </row>
    <row r="2949" spans="1:12" ht="15" customHeight="1" x14ac:dyDescent="0.25">
      <c r="A2949" s="374" t="s">
        <v>3100</v>
      </c>
      <c r="B2949" s="378">
        <v>8680865270149</v>
      </c>
      <c r="C2949" s="377" t="s">
        <v>1892</v>
      </c>
      <c r="D2949" s="374" t="s">
        <v>1893</v>
      </c>
      <c r="E2949" s="377" t="s">
        <v>907</v>
      </c>
      <c r="F2949" s="374" t="s">
        <v>18</v>
      </c>
      <c r="G2949" s="374" t="s">
        <v>19</v>
      </c>
      <c r="H2949" s="377"/>
      <c r="I2949" s="31">
        <f>VLOOKUP(B2949,'[1]AKTİF ÜRÜNLER LİSTESİ'!B$1:M$7867,12,FALSE)</f>
        <v>0</v>
      </c>
      <c r="J2949" s="31">
        <f>VLOOKUP(B2949,'[1]AKTİF ÜRÜNLER LİSTESİ'!B$1:N$7867,13,FALSE)</f>
        <v>0</v>
      </c>
      <c r="K2949" s="31">
        <f>VLOOKUP(B2949,'[1]AKTİF ÜRÜNLER LİSTESİ'!B:O,14,FALSE)</f>
        <v>0</v>
      </c>
      <c r="L2949" s="380">
        <v>43963</v>
      </c>
    </row>
    <row r="2950" spans="1:12" ht="15" customHeight="1" x14ac:dyDescent="0.25">
      <c r="A2950" s="374" t="s">
        <v>8155</v>
      </c>
      <c r="B2950" s="26">
        <v>8699552030201</v>
      </c>
      <c r="C2950" s="377" t="s">
        <v>8153</v>
      </c>
      <c r="D2950" s="374" t="s">
        <v>8154</v>
      </c>
      <c r="E2950" s="374" t="s">
        <v>1366</v>
      </c>
      <c r="F2950" s="374" t="s">
        <v>18</v>
      </c>
      <c r="G2950" s="374" t="s">
        <v>19</v>
      </c>
      <c r="H2950" s="377"/>
      <c r="I2950" s="31">
        <f>VLOOKUP(B2950,'[1]AKTİF ÜRÜNLER LİSTESİ'!B$1:M$7867,12,FALSE)</f>
        <v>2</v>
      </c>
      <c r="J2950" s="31">
        <f>VLOOKUP(B2950,'[1]AKTİF ÜRÜNLER LİSTESİ'!B$1:N$7867,13,FALSE)</f>
        <v>0</v>
      </c>
      <c r="K2950" s="31">
        <f>VLOOKUP(B2950,'[1]AKTİF ÜRÜNLER LİSTESİ'!B:O,14,FALSE)</f>
        <v>0</v>
      </c>
      <c r="L2950" s="380">
        <v>41303</v>
      </c>
    </row>
    <row r="2951" spans="1:12" ht="15" customHeight="1" x14ac:dyDescent="0.25">
      <c r="A2951" s="374" t="s">
        <v>8156</v>
      </c>
      <c r="B2951" s="26">
        <v>8699511090154</v>
      </c>
      <c r="C2951" s="377" t="s">
        <v>8153</v>
      </c>
      <c r="D2951" s="374" t="s">
        <v>8154</v>
      </c>
      <c r="E2951" s="374" t="s">
        <v>206</v>
      </c>
      <c r="F2951" s="374" t="s">
        <v>18</v>
      </c>
      <c r="G2951" s="227" t="s">
        <v>19</v>
      </c>
      <c r="H2951" s="377"/>
      <c r="I2951" s="31">
        <f>VLOOKUP(B2951,'[1]AKTİF ÜRÜNLER LİSTESİ'!B$1:M$7867,12,FALSE)</f>
        <v>2</v>
      </c>
      <c r="J2951" s="31">
        <f>VLOOKUP(B2951,'[1]AKTİF ÜRÜNLER LİSTESİ'!B$1:N$7867,13,FALSE)</f>
        <v>0</v>
      </c>
      <c r="K2951" s="31">
        <f>VLOOKUP(B2951,'[1]AKTİF ÜRÜNLER LİSTESİ'!B:O,14,FALSE)</f>
        <v>0</v>
      </c>
      <c r="L2951" s="21">
        <v>41303</v>
      </c>
    </row>
    <row r="2952" spans="1:12" ht="15" customHeight="1" x14ac:dyDescent="0.25">
      <c r="A2952" s="40" t="s">
        <v>3125</v>
      </c>
      <c r="B2952" s="378">
        <v>8699814690068</v>
      </c>
      <c r="C2952" s="377" t="s">
        <v>1575</v>
      </c>
      <c r="D2952" s="377" t="s">
        <v>1576</v>
      </c>
      <c r="E2952" s="377" t="s">
        <v>2004</v>
      </c>
      <c r="F2952" s="374" t="s">
        <v>18</v>
      </c>
      <c r="G2952" s="374" t="s">
        <v>19</v>
      </c>
      <c r="H2952" s="377"/>
      <c r="I2952" s="31">
        <f>VLOOKUP(B2952,'[1]AKTİF ÜRÜNLER LİSTESİ'!B$1:M$7867,12,FALSE)</f>
        <v>1</v>
      </c>
      <c r="J2952" s="31">
        <f>VLOOKUP(B2952,'[1]AKTİF ÜRÜNLER LİSTESİ'!B$1:N$7867,13,FALSE)</f>
        <v>1</v>
      </c>
      <c r="K2952" s="31">
        <f>VLOOKUP(B2952,'[1]AKTİF ÜRÜNLER LİSTESİ'!B:O,14,FALSE)</f>
        <v>0</v>
      </c>
      <c r="L2952" s="380">
        <v>43942</v>
      </c>
    </row>
    <row r="2953" spans="1:12" ht="15" customHeight="1" x14ac:dyDescent="0.25">
      <c r="A2953" s="374" t="s">
        <v>6256</v>
      </c>
      <c r="B2953" s="26">
        <v>8699606694618</v>
      </c>
      <c r="C2953" s="377" t="s">
        <v>1575</v>
      </c>
      <c r="D2953" s="374" t="s">
        <v>1576</v>
      </c>
      <c r="E2953" s="377" t="s">
        <v>555</v>
      </c>
      <c r="F2953" s="374" t="s">
        <v>18</v>
      </c>
      <c r="G2953" s="374" t="s">
        <v>19</v>
      </c>
      <c r="H2953" s="377"/>
      <c r="I2953" s="31">
        <f>VLOOKUP(B2953,'[1]AKTİF ÜRÜNLER LİSTESİ'!B$1:M$7867,12,FALSE)</f>
        <v>1</v>
      </c>
      <c r="J2953" s="31">
        <f>VLOOKUP(B2953,'[1]AKTİF ÜRÜNLER LİSTESİ'!B$1:N$7867,13,FALSE)</f>
        <v>1</v>
      </c>
      <c r="K2953" s="31">
        <f>VLOOKUP(B2953,'[1]AKTİF ÜRÜNLER LİSTESİ'!B:O,14,FALSE)</f>
        <v>0</v>
      </c>
      <c r="L2953" s="380">
        <v>41968</v>
      </c>
    </row>
    <row r="2954" spans="1:12" ht="15" customHeight="1" x14ac:dyDescent="0.25">
      <c r="A2954" s="374" t="s">
        <v>6047</v>
      </c>
      <c r="B2954" s="378">
        <v>8699606694632</v>
      </c>
      <c r="C2954" s="377" t="s">
        <v>1575</v>
      </c>
      <c r="D2954" s="369" t="s">
        <v>1576</v>
      </c>
      <c r="E2954" s="377" t="s">
        <v>555</v>
      </c>
      <c r="F2954" s="374" t="s">
        <v>18</v>
      </c>
      <c r="G2954" s="227" t="s">
        <v>19</v>
      </c>
      <c r="H2954" s="377"/>
      <c r="I2954" s="31">
        <f>VLOOKUP(B2954,'[1]AKTİF ÜRÜNLER LİSTESİ'!B$1:M$7867,12,FALSE)</f>
        <v>1</v>
      </c>
      <c r="J2954" s="31">
        <f>VLOOKUP(B2954,'[1]AKTİF ÜRÜNLER LİSTESİ'!B$1:N$7867,13,FALSE)</f>
        <v>1</v>
      </c>
      <c r="K2954" s="31">
        <f>VLOOKUP(B2954,'[1]AKTİF ÜRÜNLER LİSTESİ'!B:O,14,FALSE)</f>
        <v>0</v>
      </c>
      <c r="L2954" s="21">
        <v>42220</v>
      </c>
    </row>
    <row r="2955" spans="1:12" ht="15" customHeight="1" x14ac:dyDescent="0.25">
      <c r="A2955" s="46" t="s">
        <v>20168</v>
      </c>
      <c r="B2955" s="26">
        <v>8699293091080</v>
      </c>
      <c r="C2955" s="377" t="s">
        <v>19381</v>
      </c>
      <c r="D2955" s="374" t="s">
        <v>1702</v>
      </c>
      <c r="E2955" s="374" t="s">
        <v>20169</v>
      </c>
      <c r="F2955" s="374" t="s">
        <v>18</v>
      </c>
      <c r="G2955" s="227" t="s">
        <v>19</v>
      </c>
      <c r="H2955" s="377"/>
      <c r="I2955" s="31">
        <f>VLOOKUP(B2955,'[1]AKTİF ÜRÜNLER LİSTESİ'!B$1:M$7867,12,FALSE)</f>
        <v>0</v>
      </c>
      <c r="J2955" s="31">
        <f>VLOOKUP(B2955,'[1]AKTİF ÜRÜNLER LİSTESİ'!B$1:N$7867,13,FALSE)</f>
        <v>0</v>
      </c>
      <c r="K2955" s="31">
        <f>VLOOKUP(B2955,'[1]AKTİF ÜRÜNLER LİSTESİ'!B:O,14,FALSE)</f>
        <v>0</v>
      </c>
      <c r="L2955" s="21">
        <v>45825</v>
      </c>
    </row>
    <row r="2956" spans="1:12" ht="15" customHeight="1" x14ac:dyDescent="0.25">
      <c r="A2956" s="374" t="s">
        <v>8157</v>
      </c>
      <c r="B2956" s="26">
        <v>8699828770251</v>
      </c>
      <c r="C2956" s="377" t="s">
        <v>4271</v>
      </c>
      <c r="D2956" s="374" t="s">
        <v>4272</v>
      </c>
      <c r="E2956" s="374" t="s">
        <v>1393</v>
      </c>
      <c r="F2956" s="374" t="s">
        <v>18</v>
      </c>
      <c r="G2956" s="374" t="s">
        <v>19</v>
      </c>
      <c r="H2956" s="377"/>
      <c r="I2956" s="31">
        <f>VLOOKUP(B2956,'[1]AKTİF ÜRÜNLER LİSTESİ'!B$1:M$7867,12,FALSE)</f>
        <v>1</v>
      </c>
      <c r="J2956" s="31">
        <f>VLOOKUP(B2956,'[1]AKTİF ÜRÜNLER LİSTESİ'!B$1:N$7867,13,FALSE)</f>
        <v>1</v>
      </c>
      <c r="K2956" s="31">
        <f>VLOOKUP(B2956,'[1]AKTİF ÜRÜNLER LİSTESİ'!B:O,14,FALSE)</f>
        <v>0</v>
      </c>
      <c r="L2956" s="380">
        <v>41303</v>
      </c>
    </row>
    <row r="2957" spans="1:12" ht="15" customHeight="1" x14ac:dyDescent="0.25">
      <c r="A2957" s="374" t="s">
        <v>8158</v>
      </c>
      <c r="B2957" s="26">
        <v>8699828770244</v>
      </c>
      <c r="C2957" s="377" t="s">
        <v>4271</v>
      </c>
      <c r="D2957" s="374" t="s">
        <v>4272</v>
      </c>
      <c r="E2957" s="374" t="s">
        <v>1393</v>
      </c>
      <c r="F2957" s="374" t="s">
        <v>18</v>
      </c>
      <c r="G2957" s="374" t="s">
        <v>19</v>
      </c>
      <c r="H2957" s="377"/>
      <c r="I2957" s="31">
        <f>VLOOKUP(B2957,'[1]AKTİF ÜRÜNLER LİSTESİ'!B$1:M$7867,12,FALSE)</f>
        <v>1</v>
      </c>
      <c r="J2957" s="31">
        <f>VLOOKUP(B2957,'[1]AKTİF ÜRÜNLER LİSTESİ'!B$1:N$7867,13,FALSE)</f>
        <v>1</v>
      </c>
      <c r="K2957" s="31">
        <f>VLOOKUP(B2957,'[1]AKTİF ÜRÜNLER LİSTESİ'!B:O,14,FALSE)</f>
        <v>0</v>
      </c>
      <c r="L2957" s="380">
        <v>41303</v>
      </c>
    </row>
    <row r="2958" spans="1:12" ht="15" customHeight="1" x14ac:dyDescent="0.25">
      <c r="A2958" s="377" t="s">
        <v>5359</v>
      </c>
      <c r="B2958" s="378">
        <v>8680596070063</v>
      </c>
      <c r="C2958" s="377" t="s">
        <v>3194</v>
      </c>
      <c r="D2958" s="377" t="s">
        <v>3195</v>
      </c>
      <c r="E2958" s="377" t="s">
        <v>5360</v>
      </c>
      <c r="F2958" s="374" t="s">
        <v>18</v>
      </c>
      <c r="G2958" s="374" t="s">
        <v>19</v>
      </c>
      <c r="H2958" s="377"/>
      <c r="I2958" s="31">
        <f>VLOOKUP(B2958,'[1]AKTİF ÜRÜNLER LİSTESİ'!B$1:M$7867,12,FALSE)</f>
        <v>2</v>
      </c>
      <c r="J2958" s="31">
        <f>VLOOKUP(B2958,'[1]AKTİF ÜRÜNLER LİSTESİ'!B$1:N$7867,13,FALSE)</f>
        <v>2</v>
      </c>
      <c r="K2958" s="31">
        <f>VLOOKUP(B2958,'[1]AKTİF ÜRÜNLER LİSTESİ'!B:O,14,FALSE)</f>
        <v>0</v>
      </c>
      <c r="L2958" s="380">
        <v>42766</v>
      </c>
    </row>
    <row r="2959" spans="1:12" ht="15" customHeight="1" x14ac:dyDescent="0.25">
      <c r="A2959" s="374" t="s">
        <v>8159</v>
      </c>
      <c r="B2959" s="26">
        <v>8699536090481</v>
      </c>
      <c r="C2959" s="377" t="s">
        <v>8153</v>
      </c>
      <c r="D2959" s="374" t="s">
        <v>8154</v>
      </c>
      <c r="E2959" s="374" t="s">
        <v>483</v>
      </c>
      <c r="F2959" s="374" t="s">
        <v>18</v>
      </c>
      <c r="G2959" s="227" t="s">
        <v>19</v>
      </c>
      <c r="H2959" s="377"/>
      <c r="I2959" s="31">
        <f>VLOOKUP(B2959,'[1]AKTİF ÜRÜNLER LİSTESİ'!B$1:M$7867,12,FALSE)</f>
        <v>2</v>
      </c>
      <c r="J2959" s="31">
        <f>VLOOKUP(B2959,'[1]AKTİF ÜRÜNLER LİSTESİ'!B$1:N$7867,13,FALSE)</f>
        <v>0</v>
      </c>
      <c r="K2959" s="31">
        <f>VLOOKUP(B2959,'[1]AKTİF ÜRÜNLER LİSTESİ'!B:O,14,FALSE)</f>
        <v>0</v>
      </c>
      <c r="L2959" s="380">
        <v>41303</v>
      </c>
    </row>
    <row r="2960" spans="1:12" ht="15" customHeight="1" x14ac:dyDescent="0.25">
      <c r="A2960" s="377" t="s">
        <v>19624</v>
      </c>
      <c r="B2960" s="378">
        <v>8680741521532</v>
      </c>
      <c r="C2960" s="377" t="s">
        <v>2570</v>
      </c>
      <c r="D2960" s="377" t="s">
        <v>2571</v>
      </c>
      <c r="E2960" s="377" t="s">
        <v>2598</v>
      </c>
      <c r="F2960" s="377" t="s">
        <v>18</v>
      </c>
      <c r="G2960" s="374" t="s">
        <v>19</v>
      </c>
      <c r="H2960" s="377"/>
      <c r="I2960" s="31">
        <f>VLOOKUP(B2960,'[1]AKTİF ÜRÜNLER LİSTESİ'!B$1:M$7867,12,FALSE)</f>
        <v>2</v>
      </c>
      <c r="J2960" s="31">
        <f>VLOOKUP(B2960,'[1]AKTİF ÜRÜNLER LİSTESİ'!B$1:N$7867,13,FALSE)</f>
        <v>2</v>
      </c>
      <c r="K2960" s="31">
        <f>VLOOKUP(B2960,'[1]AKTİF ÜRÜNLER LİSTESİ'!B:O,14,FALSE)</f>
        <v>0</v>
      </c>
      <c r="L2960" s="379">
        <v>45503</v>
      </c>
    </row>
    <row r="2961" spans="1:12" ht="15" customHeight="1" x14ac:dyDescent="0.25">
      <c r="A2961" s="67" t="s">
        <v>19345</v>
      </c>
      <c r="B2961" s="125">
        <v>8680741521310</v>
      </c>
      <c r="C2961" s="67" t="s">
        <v>2570</v>
      </c>
      <c r="D2961" s="67" t="s">
        <v>2571</v>
      </c>
      <c r="E2961" s="67" t="s">
        <v>2598</v>
      </c>
      <c r="F2961" s="67" t="s">
        <v>18</v>
      </c>
      <c r="G2961" s="374" t="s">
        <v>19</v>
      </c>
      <c r="H2961" s="377"/>
      <c r="I2961" s="31">
        <f>VLOOKUP(B2961,'[1]AKTİF ÜRÜNLER LİSTESİ'!B$1:M$7867,12,FALSE)</f>
        <v>2</v>
      </c>
      <c r="J2961" s="31">
        <f>VLOOKUP(B2961,'[1]AKTİF ÜRÜNLER LİSTESİ'!B$1:N$7867,13,FALSE)</f>
        <v>2</v>
      </c>
      <c r="K2961" s="31">
        <f>VLOOKUP(B2961,'[1]AKTİF ÜRÜNLER LİSTESİ'!B:O,14,FALSE)</f>
        <v>0</v>
      </c>
      <c r="L2961" s="379">
        <v>45321</v>
      </c>
    </row>
    <row r="2962" spans="1:12" ht="15" customHeight="1" x14ac:dyDescent="0.25">
      <c r="A2962" s="377" t="s">
        <v>19625</v>
      </c>
      <c r="B2962" s="378">
        <v>8680741521549</v>
      </c>
      <c r="C2962" s="377" t="s">
        <v>2570</v>
      </c>
      <c r="D2962" s="377" t="s">
        <v>2571</v>
      </c>
      <c r="E2962" s="377" t="s">
        <v>2598</v>
      </c>
      <c r="F2962" s="377" t="s">
        <v>18</v>
      </c>
      <c r="G2962" s="374" t="s">
        <v>19</v>
      </c>
      <c r="H2962" s="377"/>
      <c r="I2962" s="31">
        <f>VLOOKUP(B2962,'[1]AKTİF ÜRÜNLER LİSTESİ'!B$1:M$7867,12,FALSE)</f>
        <v>2</v>
      </c>
      <c r="J2962" s="31">
        <f>VLOOKUP(B2962,'[1]AKTİF ÜRÜNLER LİSTESİ'!B$1:N$7867,13,FALSE)</f>
        <v>2</v>
      </c>
      <c r="K2962" s="31">
        <f>VLOOKUP(B2962,'[1]AKTİF ÜRÜNLER LİSTESİ'!B:O,14,FALSE)</f>
        <v>0</v>
      </c>
      <c r="L2962" s="379">
        <v>45503</v>
      </c>
    </row>
    <row r="2963" spans="1:12" ht="15" customHeight="1" x14ac:dyDescent="0.25">
      <c r="A2963" s="374" t="s">
        <v>6492</v>
      </c>
      <c r="B2963" s="26">
        <v>8699527640022</v>
      </c>
      <c r="C2963" s="377" t="s">
        <v>3080</v>
      </c>
      <c r="D2963" s="377" t="s">
        <v>3081</v>
      </c>
      <c r="E2963" s="377" t="s">
        <v>855</v>
      </c>
      <c r="F2963" s="374" t="s">
        <v>18</v>
      </c>
      <c r="G2963" s="374" t="s">
        <v>19</v>
      </c>
      <c r="H2963" s="374"/>
      <c r="I2963" s="31">
        <f>VLOOKUP(B2963,'[1]AKTİF ÜRÜNLER LİSTESİ'!B$1:M$7867,12,FALSE)</f>
        <v>0</v>
      </c>
      <c r="J2963" s="31">
        <f>VLOOKUP(B2963,'[1]AKTİF ÜRÜNLER LİSTESİ'!B$1:N$7867,13,FALSE)</f>
        <v>0</v>
      </c>
      <c r="K2963" s="31">
        <f>VLOOKUP(B2963,'[1]AKTİF ÜRÜNLER LİSTESİ'!B:O,14,FALSE)</f>
        <v>0</v>
      </c>
      <c r="L2963" s="380">
        <v>41706</v>
      </c>
    </row>
    <row r="2964" spans="1:12" ht="15" customHeight="1" x14ac:dyDescent="0.25">
      <c r="A2964" s="374" t="s">
        <v>6493</v>
      </c>
      <c r="B2964" s="26">
        <v>8699527520034</v>
      </c>
      <c r="C2964" s="377" t="s">
        <v>3080</v>
      </c>
      <c r="D2964" s="377" t="s">
        <v>3081</v>
      </c>
      <c r="E2964" s="377" t="s">
        <v>855</v>
      </c>
      <c r="F2964" s="374" t="s">
        <v>18</v>
      </c>
      <c r="G2964" s="374" t="s">
        <v>19</v>
      </c>
      <c r="H2964" s="374"/>
      <c r="I2964" s="31">
        <f>VLOOKUP(B2964,'[1]AKTİF ÜRÜNLER LİSTESİ'!B$1:M$7867,12,FALSE)</f>
        <v>0</v>
      </c>
      <c r="J2964" s="31">
        <f>VLOOKUP(B2964,'[1]AKTİF ÜRÜNLER LİSTESİ'!B$1:N$7867,13,FALSE)</f>
        <v>0</v>
      </c>
      <c r="K2964" s="31">
        <f>VLOOKUP(B2964,'[1]AKTİF ÜRÜNLER LİSTESİ'!B:O,14,FALSE)</f>
        <v>0</v>
      </c>
      <c r="L2964" s="380">
        <v>41706</v>
      </c>
    </row>
    <row r="2965" spans="1:12" ht="15" customHeight="1" x14ac:dyDescent="0.25">
      <c r="A2965" s="64" t="s">
        <v>20152</v>
      </c>
      <c r="B2965" s="106">
        <v>8699527520058</v>
      </c>
      <c r="C2965" s="288" t="s">
        <v>3080</v>
      </c>
      <c r="D2965" s="375" t="s">
        <v>3081</v>
      </c>
      <c r="E2965" s="71" t="s">
        <v>855</v>
      </c>
      <c r="F2965" s="377" t="s">
        <v>18</v>
      </c>
      <c r="G2965" s="64" t="s">
        <v>19</v>
      </c>
      <c r="H2965" s="133"/>
      <c r="I2965" s="31">
        <f>VLOOKUP(B2965,'[1]AKTİF ÜRÜNLER LİSTESİ'!B$1:M$7867,12,FALSE)</f>
        <v>0</v>
      </c>
      <c r="J2965" s="31">
        <f>VLOOKUP(B2965,'[1]AKTİF ÜRÜNLER LİSTESİ'!B$1:N$7867,13,FALSE)</f>
        <v>0</v>
      </c>
      <c r="K2965" s="31">
        <f>VLOOKUP(B2965,'[1]AKTİF ÜRÜNLER LİSTESİ'!B:O,14,FALSE)</f>
        <v>0</v>
      </c>
      <c r="L2965" s="379">
        <v>45811</v>
      </c>
    </row>
    <row r="2966" spans="1:12" ht="15" customHeight="1" x14ac:dyDescent="0.25">
      <c r="A2966" s="374" t="s">
        <v>8161</v>
      </c>
      <c r="B2966" s="26">
        <v>8699525776242</v>
      </c>
      <c r="C2966" s="377" t="s">
        <v>4271</v>
      </c>
      <c r="D2966" s="374" t="s">
        <v>4272</v>
      </c>
      <c r="E2966" s="377" t="s">
        <v>191</v>
      </c>
      <c r="F2966" s="374" t="s">
        <v>18</v>
      </c>
      <c r="G2966" s="374" t="s">
        <v>19</v>
      </c>
      <c r="H2966" s="377"/>
      <c r="I2966" s="31">
        <f>VLOOKUP(B2966,'[1]AKTİF ÜRÜNLER LİSTESİ'!B$1:M$7867,12,FALSE)</f>
        <v>1</v>
      </c>
      <c r="J2966" s="31">
        <f>VLOOKUP(B2966,'[1]AKTİF ÜRÜNLER LİSTESİ'!B$1:N$7867,13,FALSE)</f>
        <v>1</v>
      </c>
      <c r="K2966" s="31">
        <f>VLOOKUP(B2966,'[1]AKTİF ÜRÜNLER LİSTESİ'!B:O,14,FALSE)</f>
        <v>0</v>
      </c>
      <c r="L2966" s="380">
        <v>41303</v>
      </c>
    </row>
    <row r="2967" spans="1:12" ht="15" customHeight="1" x14ac:dyDescent="0.25">
      <c r="A2967" s="40" t="s">
        <v>3193</v>
      </c>
      <c r="B2967" s="72">
        <v>8699606076520</v>
      </c>
      <c r="C2967" s="377" t="s">
        <v>3194</v>
      </c>
      <c r="D2967" s="42" t="s">
        <v>3195</v>
      </c>
      <c r="E2967" s="42" t="s">
        <v>555</v>
      </c>
      <c r="F2967" s="374" t="s">
        <v>18</v>
      </c>
      <c r="G2967" s="374" t="s">
        <v>19</v>
      </c>
      <c r="H2967" s="377"/>
      <c r="I2967" s="31">
        <f>VLOOKUP(B2967,'[1]AKTİF ÜRÜNLER LİSTESİ'!B$1:M$7867,12,FALSE)</f>
        <v>2</v>
      </c>
      <c r="J2967" s="31">
        <f>VLOOKUP(B2967,'[1]AKTİF ÜRÜNLER LİSTESİ'!B$1:N$7867,13,FALSE)</f>
        <v>2</v>
      </c>
      <c r="K2967" s="31">
        <f>VLOOKUP(B2967,'[1]AKTİF ÜRÜNLER LİSTESİ'!B:O,14,FALSE)</f>
        <v>0</v>
      </c>
      <c r="L2967" s="380">
        <v>43900</v>
      </c>
    </row>
    <row r="2968" spans="1:12" ht="15" customHeight="1" x14ac:dyDescent="0.25">
      <c r="A2968" s="377" t="s">
        <v>3624</v>
      </c>
      <c r="B2968" s="26">
        <v>8680199547580</v>
      </c>
      <c r="C2968" s="377" t="s">
        <v>3625</v>
      </c>
      <c r="D2968" s="374" t="s">
        <v>2571</v>
      </c>
      <c r="E2968" s="374" t="s">
        <v>44</v>
      </c>
      <c r="F2968" s="374" t="s">
        <v>18</v>
      </c>
      <c r="G2968" s="374" t="s">
        <v>19</v>
      </c>
      <c r="H2968" s="377"/>
      <c r="I2968" s="31">
        <f>VLOOKUP(B2968,'[1]AKTİF ÜRÜNLER LİSTESİ'!B$1:M$7867,12,FALSE)</f>
        <v>2</v>
      </c>
      <c r="J2968" s="31">
        <f>VLOOKUP(B2968,'[1]AKTİF ÜRÜNLER LİSTESİ'!B$1:N$7867,13,FALSE)</f>
        <v>2</v>
      </c>
      <c r="K2968" s="31">
        <f>VLOOKUP(B2968,'[1]AKTİF ÜRÜNLER LİSTESİ'!B:O,14,FALSE)</f>
        <v>0</v>
      </c>
      <c r="L2968" s="380">
        <v>43725</v>
      </c>
    </row>
    <row r="2969" spans="1:12" ht="15" customHeight="1" x14ac:dyDescent="0.25">
      <c r="A2969" s="50" t="s">
        <v>19394</v>
      </c>
      <c r="B2969" s="378">
        <v>8680199540697</v>
      </c>
      <c r="C2969" s="50" t="s">
        <v>3576</v>
      </c>
      <c r="D2969" s="50" t="s">
        <v>3577</v>
      </c>
      <c r="E2969" s="50" t="s">
        <v>44</v>
      </c>
      <c r="F2969" s="50" t="s">
        <v>18</v>
      </c>
      <c r="G2969" s="50" t="s">
        <v>19</v>
      </c>
      <c r="H2969" s="377"/>
      <c r="I2969" s="31">
        <f>VLOOKUP(B2969,'[1]AKTİF ÜRÜNLER LİSTESİ'!B$1:M$7867,12,FALSE)</f>
        <v>0</v>
      </c>
      <c r="J2969" s="31">
        <f>VLOOKUP(B2969,'[1]AKTİF ÜRÜNLER LİSTESİ'!B$1:N$7867,13,FALSE)</f>
        <v>0</v>
      </c>
      <c r="K2969" s="31">
        <f>VLOOKUP(B2969,'[1]AKTİF ÜRÜNLER LİSTESİ'!B:O,14,FALSE)</f>
        <v>0</v>
      </c>
      <c r="L2969" s="379">
        <v>45615</v>
      </c>
    </row>
    <row r="2970" spans="1:12" ht="15" customHeight="1" x14ac:dyDescent="0.25">
      <c r="A2970" s="50" t="s">
        <v>19804</v>
      </c>
      <c r="B2970" s="378">
        <v>8680199540680</v>
      </c>
      <c r="C2970" s="50" t="s">
        <v>7194</v>
      </c>
      <c r="D2970" s="50" t="s">
        <v>7195</v>
      </c>
      <c r="E2970" s="50" t="s">
        <v>44</v>
      </c>
      <c r="F2970" s="50" t="s">
        <v>18</v>
      </c>
      <c r="G2970" s="50" t="s">
        <v>19</v>
      </c>
      <c r="H2970" s="377"/>
      <c r="I2970" s="31">
        <f>VLOOKUP(B2970,'[1]AKTİF ÜRÜNLER LİSTESİ'!B$1:M$7867,12,FALSE)</f>
        <v>0</v>
      </c>
      <c r="J2970" s="31">
        <f>VLOOKUP(B2970,'[1]AKTİF ÜRÜNLER LİSTESİ'!B$1:N$7867,13,FALSE)</f>
        <v>0</v>
      </c>
      <c r="K2970" s="31">
        <f>VLOOKUP(B2970,'[1]AKTİF ÜRÜNLER LİSTESİ'!B:O,14,FALSE)</f>
        <v>0</v>
      </c>
      <c r="L2970" s="379">
        <v>45615</v>
      </c>
    </row>
    <row r="2971" spans="1:12" ht="15" customHeight="1" x14ac:dyDescent="0.25">
      <c r="A2971" s="374" t="s">
        <v>4819</v>
      </c>
      <c r="B2971" s="378">
        <v>8680199611595</v>
      </c>
      <c r="C2971" s="377" t="s">
        <v>4820</v>
      </c>
      <c r="D2971" s="377" t="s">
        <v>4821</v>
      </c>
      <c r="E2971" s="377" t="s">
        <v>44</v>
      </c>
      <c r="F2971" s="374" t="s">
        <v>18</v>
      </c>
      <c r="G2971" s="374" t="s">
        <v>19</v>
      </c>
      <c r="H2971" s="377"/>
      <c r="I2971" s="31">
        <f>VLOOKUP(B2971,'[1]AKTİF ÜRÜNLER LİSTESİ'!B$1:M$7867,12,FALSE)</f>
        <v>0</v>
      </c>
      <c r="J2971" s="31">
        <f>VLOOKUP(B2971,'[1]AKTİF ÜRÜNLER LİSTESİ'!B$1:N$7867,13,FALSE)</f>
        <v>0</v>
      </c>
      <c r="K2971" s="31">
        <f>VLOOKUP(B2971,'[1]AKTİF ÜRÜNLER LİSTESİ'!B:O,14,FALSE)</f>
        <v>0</v>
      </c>
      <c r="L2971" s="380">
        <v>42997</v>
      </c>
    </row>
    <row r="2972" spans="1:12" ht="15" customHeight="1" x14ac:dyDescent="0.25">
      <c r="A2972" s="377" t="s">
        <v>2943</v>
      </c>
      <c r="B2972" s="378">
        <v>8680199154023</v>
      </c>
      <c r="C2972" s="377" t="s">
        <v>1575</v>
      </c>
      <c r="D2972" s="377" t="s">
        <v>1576</v>
      </c>
      <c r="E2972" s="377" t="s">
        <v>44</v>
      </c>
      <c r="F2972" s="377" t="s">
        <v>18</v>
      </c>
      <c r="G2972" s="374" t="s">
        <v>19</v>
      </c>
      <c r="H2972" s="40"/>
      <c r="I2972" s="31">
        <f>VLOOKUP(B2972,'[1]AKTİF ÜRÜNLER LİSTESİ'!B$1:M$7867,12,FALSE)</f>
        <v>2</v>
      </c>
      <c r="J2972" s="31">
        <f>VLOOKUP(B2972,'[1]AKTİF ÜRÜNLER LİSTESİ'!B$1:N$7867,13,FALSE)</f>
        <v>2</v>
      </c>
      <c r="K2972" s="31">
        <f>VLOOKUP(B2972,'[1]AKTİF ÜRÜNLER LİSTESİ'!B:O,14,FALSE)</f>
        <v>0</v>
      </c>
      <c r="L2972" s="380">
        <v>44033</v>
      </c>
    </row>
    <row r="2973" spans="1:12" ht="15" customHeight="1" x14ac:dyDescent="0.25">
      <c r="A2973" s="374" t="s">
        <v>5914</v>
      </c>
      <c r="B2973" s="378">
        <v>8680199153682</v>
      </c>
      <c r="C2973" s="377" t="s">
        <v>1575</v>
      </c>
      <c r="D2973" s="377" t="s">
        <v>1576</v>
      </c>
      <c r="E2973" s="377" t="s">
        <v>44</v>
      </c>
      <c r="F2973" s="374" t="s">
        <v>18</v>
      </c>
      <c r="G2973" s="374" t="s">
        <v>19</v>
      </c>
      <c r="H2973" s="377"/>
      <c r="I2973" s="31">
        <f>VLOOKUP(B2973,'[1]AKTİF ÜRÜNLER LİSTESİ'!B$1:M$7867,12,FALSE)</f>
        <v>2</v>
      </c>
      <c r="J2973" s="31">
        <f>VLOOKUP(B2973,'[1]AKTİF ÜRÜNLER LİSTESİ'!B$1:N$7867,13,FALSE)</f>
        <v>2</v>
      </c>
      <c r="K2973" s="31">
        <f>VLOOKUP(B2973,'[1]AKTİF ÜRÜNLER LİSTESİ'!B:O,14,FALSE)</f>
        <v>0</v>
      </c>
      <c r="L2973" s="380">
        <v>42381</v>
      </c>
    </row>
    <row r="2974" spans="1:12" ht="15" customHeight="1" x14ac:dyDescent="0.25">
      <c r="A2974" s="52" t="s">
        <v>19833</v>
      </c>
      <c r="B2974" s="110">
        <v>8699525289605</v>
      </c>
      <c r="C2974" s="52" t="s">
        <v>1262</v>
      </c>
      <c r="D2974" s="52" t="s">
        <v>1263</v>
      </c>
      <c r="E2974" s="52" t="s">
        <v>191</v>
      </c>
      <c r="F2974" s="52" t="s">
        <v>18</v>
      </c>
      <c r="G2974" s="374" t="s">
        <v>19</v>
      </c>
      <c r="H2974" s="377"/>
      <c r="I2974" s="31">
        <f>VLOOKUP(B2974,'[1]AKTİF ÜRÜNLER LİSTESİ'!B$1:M$7867,12,FALSE)</f>
        <v>2</v>
      </c>
      <c r="J2974" s="31">
        <f>VLOOKUP(B2974,'[1]AKTİF ÜRÜNLER LİSTESİ'!B$1:N$7867,13,FALSE)</f>
        <v>2</v>
      </c>
      <c r="K2974" s="31">
        <f>VLOOKUP(B2974,'[1]AKTİF ÜRÜNLER LİSTESİ'!B:O,14,FALSE)</f>
        <v>0</v>
      </c>
      <c r="L2974" s="379">
        <v>45622</v>
      </c>
    </row>
    <row r="2975" spans="1:12" ht="15" customHeight="1" x14ac:dyDescent="0.25">
      <c r="A2975" s="52" t="s">
        <v>19834</v>
      </c>
      <c r="B2975" s="110">
        <v>8699525159878</v>
      </c>
      <c r="C2975" s="52" t="s">
        <v>1262</v>
      </c>
      <c r="D2975" s="52" t="s">
        <v>1263</v>
      </c>
      <c r="E2975" s="52" t="s">
        <v>191</v>
      </c>
      <c r="F2975" s="52" t="s">
        <v>18</v>
      </c>
      <c r="G2975" s="374" t="s">
        <v>19</v>
      </c>
      <c r="H2975" s="377"/>
      <c r="I2975" s="31">
        <f>VLOOKUP(B2975,'[1]AKTİF ÜRÜNLER LİSTESİ'!B$1:M$7867,12,FALSE)</f>
        <v>1</v>
      </c>
      <c r="J2975" s="31">
        <f>VLOOKUP(B2975,'[1]AKTİF ÜRÜNLER LİSTESİ'!B$1:N$7867,13,FALSE)</f>
        <v>1</v>
      </c>
      <c r="K2975" s="31">
        <f>VLOOKUP(B2975,'[1]AKTİF ÜRÜNLER LİSTESİ'!B:O,14,FALSE)</f>
        <v>0</v>
      </c>
      <c r="L2975" s="379">
        <v>45622</v>
      </c>
    </row>
    <row r="2976" spans="1:12" ht="15" customHeight="1" x14ac:dyDescent="0.25">
      <c r="A2976" s="374" t="s">
        <v>5559</v>
      </c>
      <c r="B2976" s="378">
        <v>8699578151102</v>
      </c>
      <c r="C2976" s="377" t="s">
        <v>1575</v>
      </c>
      <c r="D2976" s="377" t="s">
        <v>1576</v>
      </c>
      <c r="E2976" s="377" t="s">
        <v>141</v>
      </c>
      <c r="F2976" s="374" t="s">
        <v>18</v>
      </c>
      <c r="G2976" s="374" t="s">
        <v>19</v>
      </c>
      <c r="H2976" s="377"/>
      <c r="I2976" s="31">
        <f>VLOOKUP(B2976,'[1]AKTİF ÜRÜNLER LİSTESİ'!B$1:M$7867,12,FALSE)</f>
        <v>2</v>
      </c>
      <c r="J2976" s="31">
        <f>VLOOKUP(B2976,'[1]AKTİF ÜRÜNLER LİSTESİ'!B$1:N$7867,13,FALSE)</f>
        <v>2</v>
      </c>
      <c r="K2976" s="31">
        <f>VLOOKUP(B2976,'[1]AKTİF ÜRÜNLER LİSTESİ'!B:O,14,FALSE)</f>
        <v>0</v>
      </c>
      <c r="L2976" s="380">
        <v>42661</v>
      </c>
    </row>
    <row r="2977" spans="1:12" ht="15" customHeight="1" x14ac:dyDescent="0.25">
      <c r="A2977" s="374" t="s">
        <v>5329</v>
      </c>
      <c r="B2977" s="378">
        <v>8699578151072</v>
      </c>
      <c r="C2977" s="377" t="s">
        <v>1575</v>
      </c>
      <c r="D2977" s="377" t="s">
        <v>1576</v>
      </c>
      <c r="E2977" s="377" t="s">
        <v>141</v>
      </c>
      <c r="F2977" s="374" t="s">
        <v>18</v>
      </c>
      <c r="G2977" s="374" t="s">
        <v>19</v>
      </c>
      <c r="H2977" s="377"/>
      <c r="I2977" s="31">
        <f>VLOOKUP(B2977,'[1]AKTİF ÜRÜNLER LİSTESİ'!B$1:M$7867,12,FALSE)</f>
        <v>2</v>
      </c>
      <c r="J2977" s="31">
        <f>VLOOKUP(B2977,'[1]AKTİF ÜRÜNLER LİSTESİ'!B$1:N$7867,13,FALSE)</f>
        <v>2</v>
      </c>
      <c r="K2977" s="31">
        <f>VLOOKUP(B2977,'[1]AKTİF ÜRÜNLER LİSTESİ'!B:O,14,FALSE)</f>
        <v>0</v>
      </c>
      <c r="L2977" s="380">
        <v>42780</v>
      </c>
    </row>
    <row r="2978" spans="1:12" ht="15" customHeight="1" x14ac:dyDescent="0.25">
      <c r="A2978" s="377" t="s">
        <v>5709</v>
      </c>
      <c r="B2978" s="378">
        <v>8699578151089</v>
      </c>
      <c r="C2978" s="377" t="s">
        <v>1575</v>
      </c>
      <c r="D2978" s="377" t="s">
        <v>1576</v>
      </c>
      <c r="E2978" s="377" t="s">
        <v>141</v>
      </c>
      <c r="F2978" s="374" t="s">
        <v>18</v>
      </c>
      <c r="G2978" s="374" t="s">
        <v>19</v>
      </c>
      <c r="H2978" s="377"/>
      <c r="I2978" s="31">
        <f>VLOOKUP(B2978,'[1]AKTİF ÜRÜNLER LİSTESİ'!B$1:M$7867,12,FALSE)</f>
        <v>2</v>
      </c>
      <c r="J2978" s="31">
        <f>VLOOKUP(B2978,'[1]AKTİF ÜRÜNLER LİSTESİ'!B$1:N$7867,13,FALSE)</f>
        <v>2</v>
      </c>
      <c r="K2978" s="31">
        <f>VLOOKUP(B2978,'[1]AKTİF ÜRÜNLER LİSTESİ'!B:O,14,FALSE)</f>
        <v>0</v>
      </c>
      <c r="L2978" s="380">
        <v>42549</v>
      </c>
    </row>
    <row r="2979" spans="1:12" ht="15" customHeight="1" x14ac:dyDescent="0.25">
      <c r="A2979" s="377" t="s">
        <v>19666</v>
      </c>
      <c r="B2979" s="131">
        <v>8699578150105</v>
      </c>
      <c r="C2979" s="377" t="s">
        <v>1575</v>
      </c>
      <c r="D2979" s="377" t="s">
        <v>1576</v>
      </c>
      <c r="E2979" s="377" t="s">
        <v>141</v>
      </c>
      <c r="F2979" s="377" t="s">
        <v>18</v>
      </c>
      <c r="G2979" s="374" t="s">
        <v>19</v>
      </c>
      <c r="H2979" s="377"/>
      <c r="I2979" s="31">
        <f>VLOOKUP(B2979,'[1]AKTİF ÜRÜNLER LİSTESİ'!B$1:M$7867,12,FALSE)</f>
        <v>2</v>
      </c>
      <c r="J2979" s="31">
        <f>VLOOKUP(B2979,'[1]AKTİF ÜRÜNLER LİSTESİ'!B$1:N$7867,13,FALSE)</f>
        <v>2</v>
      </c>
      <c r="K2979" s="31">
        <f>VLOOKUP(B2979,'[1]AKTİF ÜRÜNLER LİSTESİ'!B:O,14,FALSE)</f>
        <v>0</v>
      </c>
      <c r="L2979" s="379">
        <v>45531</v>
      </c>
    </row>
    <row r="2980" spans="1:12" ht="15" customHeight="1" x14ac:dyDescent="0.25">
      <c r="A2980" s="377" t="s">
        <v>2232</v>
      </c>
      <c r="B2980" s="378">
        <v>8699680091150</v>
      </c>
      <c r="C2980" s="377" t="s">
        <v>529</v>
      </c>
      <c r="D2980" s="377" t="s">
        <v>530</v>
      </c>
      <c r="E2980" s="377" t="s">
        <v>202</v>
      </c>
      <c r="F2980" s="377" t="s">
        <v>18</v>
      </c>
      <c r="G2980" s="374" t="s">
        <v>19</v>
      </c>
      <c r="H2980" s="377"/>
      <c r="I2980" s="31">
        <f>VLOOKUP(B2980,'[1]AKTİF ÜRÜNLER LİSTESİ'!B$1:M$7867,12,FALSE)</f>
        <v>0</v>
      </c>
      <c r="J2980" s="31">
        <f>VLOOKUP(B2980,'[1]AKTİF ÜRÜNLER LİSTESİ'!B$1:N$7867,13,FALSE)</f>
        <v>0</v>
      </c>
      <c r="K2980" s="31">
        <f>VLOOKUP(B2980,'[1]AKTİF ÜRÜNLER LİSTESİ'!B:O,14,FALSE)</f>
        <v>0</v>
      </c>
      <c r="L2980" s="380">
        <v>44432</v>
      </c>
    </row>
    <row r="2981" spans="1:12" ht="15" customHeight="1" x14ac:dyDescent="0.25">
      <c r="A2981" s="377" t="s">
        <v>2233</v>
      </c>
      <c r="B2981" s="378">
        <v>8699680091136</v>
      </c>
      <c r="C2981" s="377" t="s">
        <v>529</v>
      </c>
      <c r="D2981" s="377" t="s">
        <v>530</v>
      </c>
      <c r="E2981" s="377" t="s">
        <v>202</v>
      </c>
      <c r="F2981" s="377" t="s">
        <v>18</v>
      </c>
      <c r="G2981" s="374" t="s">
        <v>19</v>
      </c>
      <c r="H2981" s="377"/>
      <c r="I2981" s="31">
        <f>VLOOKUP(B2981,'[1]AKTİF ÜRÜNLER LİSTESİ'!B$1:M$7867,12,FALSE)</f>
        <v>0</v>
      </c>
      <c r="J2981" s="31">
        <f>VLOOKUP(B2981,'[1]AKTİF ÜRÜNLER LİSTESİ'!B$1:N$7867,13,FALSE)</f>
        <v>0</v>
      </c>
      <c r="K2981" s="31">
        <f>VLOOKUP(B2981,'[1]AKTİF ÜRÜNLER LİSTESİ'!B:O,14,FALSE)</f>
        <v>0</v>
      </c>
      <c r="L2981" s="380">
        <v>44432</v>
      </c>
    </row>
    <row r="2982" spans="1:12" ht="15" customHeight="1" x14ac:dyDescent="0.25">
      <c r="A2982" s="374" t="s">
        <v>8162</v>
      </c>
      <c r="B2982" s="26">
        <v>8699490571033</v>
      </c>
      <c r="C2982" s="377" t="s">
        <v>349</v>
      </c>
      <c r="D2982" s="374" t="s">
        <v>350</v>
      </c>
      <c r="E2982" s="374" t="s">
        <v>505</v>
      </c>
      <c r="F2982" s="374" t="s">
        <v>18</v>
      </c>
      <c r="G2982" s="374" t="s">
        <v>19</v>
      </c>
      <c r="H2982" s="374"/>
      <c r="I2982" s="31">
        <f>VLOOKUP(B2982,'[1]AKTİF ÜRÜNLER LİSTESİ'!B$1:M$7867,12,FALSE)</f>
        <v>0</v>
      </c>
      <c r="J2982" s="31">
        <f>VLOOKUP(B2982,'[1]AKTİF ÜRÜNLER LİSTESİ'!B$1:N$7867,13,FALSE)</f>
        <v>0</v>
      </c>
      <c r="K2982" s="31">
        <f>VLOOKUP(B2982,'[1]AKTİF ÜRÜNLER LİSTESİ'!B:O,14,FALSE)</f>
        <v>0</v>
      </c>
      <c r="L2982" s="380">
        <v>41303</v>
      </c>
    </row>
    <row r="2983" spans="1:12" ht="15" customHeight="1" x14ac:dyDescent="0.25">
      <c r="A2983" s="25" t="s">
        <v>19426</v>
      </c>
      <c r="B2983" s="175">
        <v>8699591010387</v>
      </c>
      <c r="C2983" s="25" t="s">
        <v>902</v>
      </c>
      <c r="D2983" s="25" t="s">
        <v>903</v>
      </c>
      <c r="E2983" s="25" t="s">
        <v>746</v>
      </c>
      <c r="F2983" s="25" t="s">
        <v>18</v>
      </c>
      <c r="G2983" s="374" t="s">
        <v>19</v>
      </c>
      <c r="H2983" s="377"/>
      <c r="I2983" s="31">
        <f>VLOOKUP(B2983,'[1]AKTİF ÜRÜNLER LİSTESİ'!B$1:M$7867,12,FALSE)</f>
        <v>1</v>
      </c>
      <c r="J2983" s="31">
        <f>VLOOKUP(B2983,'[1]AKTİF ÜRÜNLER LİSTESİ'!B$1:N$7867,13,FALSE)</f>
        <v>1</v>
      </c>
      <c r="K2983" s="31">
        <f>VLOOKUP(B2983,'[1]AKTİF ÜRÜNLER LİSTESİ'!B:O,14,FALSE)</f>
        <v>0</v>
      </c>
      <c r="L2983" s="379">
        <v>45370</v>
      </c>
    </row>
    <row r="2984" spans="1:12" ht="15" customHeight="1" x14ac:dyDescent="0.25">
      <c r="A2984" s="377" t="s">
        <v>2050</v>
      </c>
      <c r="B2984" s="26">
        <v>8680186490387</v>
      </c>
      <c r="C2984" s="377" t="s">
        <v>902</v>
      </c>
      <c r="D2984" s="374" t="s">
        <v>903</v>
      </c>
      <c r="E2984" s="374" t="s">
        <v>753</v>
      </c>
      <c r="F2984" s="374" t="s">
        <v>18</v>
      </c>
      <c r="G2984" s="227" t="s">
        <v>19</v>
      </c>
      <c r="H2984" s="40"/>
      <c r="I2984" s="31">
        <f>VLOOKUP(B2984,'[1]AKTİF ÜRÜNLER LİSTESİ'!B$1:M$7867,12,FALSE)</f>
        <v>1</v>
      </c>
      <c r="J2984" s="31">
        <f>VLOOKUP(B2984,'[1]AKTİF ÜRÜNLER LİSTESİ'!B$1:N$7867,13,FALSE)</f>
        <v>1</v>
      </c>
      <c r="K2984" s="31">
        <f>VLOOKUP(B2984,'[1]AKTİF ÜRÜNLER LİSTESİ'!B:O,14,FALSE)</f>
        <v>0</v>
      </c>
      <c r="L2984" s="21">
        <v>44537</v>
      </c>
    </row>
    <row r="2985" spans="1:12" ht="15" customHeight="1" x14ac:dyDescent="0.25">
      <c r="A2985" s="374" t="s">
        <v>8163</v>
      </c>
      <c r="B2985" s="26">
        <v>8699508010509</v>
      </c>
      <c r="C2985" s="377" t="s">
        <v>902</v>
      </c>
      <c r="D2985" s="374" t="s">
        <v>903</v>
      </c>
      <c r="E2985" s="348" t="s">
        <v>20394</v>
      </c>
      <c r="F2985" s="374" t="s">
        <v>18</v>
      </c>
      <c r="G2985" s="374" t="s">
        <v>19</v>
      </c>
      <c r="H2985" s="377"/>
      <c r="I2985" s="31">
        <f>VLOOKUP(B2985,'[1]AKTİF ÜRÜNLER LİSTESİ'!B$1:M$7867,12,FALSE)</f>
        <v>1</v>
      </c>
      <c r="J2985" s="31">
        <f>VLOOKUP(B2985,'[1]AKTİF ÜRÜNLER LİSTESİ'!B$1:N$7867,13,FALSE)</f>
        <v>1</v>
      </c>
      <c r="K2985" s="31">
        <f>VLOOKUP(B2985,'[1]AKTİF ÜRÜNLER LİSTESİ'!B:O,14,FALSE)</f>
        <v>0</v>
      </c>
      <c r="L2985" s="380">
        <v>41303</v>
      </c>
    </row>
    <row r="2986" spans="1:12" ht="15" customHeight="1" x14ac:dyDescent="0.25">
      <c r="A2986" s="377" t="s">
        <v>5710</v>
      </c>
      <c r="B2986" s="378">
        <v>8699717090378</v>
      </c>
      <c r="C2986" s="377" t="s">
        <v>1201</v>
      </c>
      <c r="D2986" s="377" t="s">
        <v>1202</v>
      </c>
      <c r="E2986" s="377" t="s">
        <v>168</v>
      </c>
      <c r="F2986" s="374" t="s">
        <v>18</v>
      </c>
      <c r="G2986" s="374" t="s">
        <v>19</v>
      </c>
      <c r="H2986" s="377"/>
      <c r="I2986" s="31">
        <f>VLOOKUP(B2986,'[1]AKTİF ÜRÜNLER LİSTESİ'!B$1:M$7867,12,FALSE)</f>
        <v>1</v>
      </c>
      <c r="J2986" s="31">
        <f>VLOOKUP(B2986,'[1]AKTİF ÜRÜNLER LİSTESİ'!B$1:N$7867,13,FALSE)</f>
        <v>1</v>
      </c>
      <c r="K2986" s="31">
        <f>VLOOKUP(B2986,'[1]AKTİF ÜRÜNLER LİSTESİ'!B:O,14,FALSE)</f>
        <v>0</v>
      </c>
      <c r="L2986" s="380">
        <v>42549</v>
      </c>
    </row>
    <row r="2987" spans="1:12" ht="15" customHeight="1" x14ac:dyDescent="0.25">
      <c r="A2987" s="377" t="s">
        <v>901</v>
      </c>
      <c r="B2987" s="378">
        <v>8699525018007</v>
      </c>
      <c r="C2987" s="376" t="s">
        <v>902</v>
      </c>
      <c r="D2987" s="377" t="s">
        <v>903</v>
      </c>
      <c r="E2987" s="377" t="s">
        <v>191</v>
      </c>
      <c r="F2987" s="377" t="s">
        <v>18</v>
      </c>
      <c r="G2987" s="374" t="s">
        <v>19</v>
      </c>
      <c r="H2987" s="374"/>
      <c r="I2987" s="31">
        <f>VLOOKUP(B2987,'[1]AKTİF ÜRÜNLER LİSTESİ'!B$1:M$7867,12,FALSE)</f>
        <v>1</v>
      </c>
      <c r="J2987" s="31">
        <f>VLOOKUP(B2987,'[1]AKTİF ÜRÜNLER LİSTESİ'!B$1:N$7867,13,FALSE)</f>
        <v>1</v>
      </c>
      <c r="K2987" s="31">
        <f>VLOOKUP(B2987,'[1]AKTİF ÜRÜNLER LİSTESİ'!B:O,14,FALSE)</f>
        <v>0</v>
      </c>
      <c r="L2987" s="380">
        <v>45041</v>
      </c>
    </row>
    <row r="2988" spans="1:12" ht="15" customHeight="1" x14ac:dyDescent="0.25">
      <c r="A2988" s="374" t="s">
        <v>6617</v>
      </c>
      <c r="B2988" s="26">
        <v>8699324010011</v>
      </c>
      <c r="C2988" s="377" t="s">
        <v>6618</v>
      </c>
      <c r="D2988" s="374" t="s">
        <v>6619</v>
      </c>
      <c r="E2988" s="374" t="s">
        <v>325</v>
      </c>
      <c r="F2988" s="374" t="s">
        <v>18</v>
      </c>
      <c r="G2988" s="374" t="s">
        <v>19</v>
      </c>
      <c r="H2988" s="377"/>
      <c r="I2988" s="31">
        <f>VLOOKUP(B2988,'[1]AKTİF ÜRÜNLER LİSTESİ'!B$1:M$7867,12,FALSE)</f>
        <v>0</v>
      </c>
      <c r="J2988" s="31">
        <f>VLOOKUP(B2988,'[1]AKTİF ÜRÜNLER LİSTESİ'!B$1:N$7867,13,FALSE)</f>
        <v>0</v>
      </c>
      <c r="K2988" s="31">
        <f>VLOOKUP(B2988,'[1]AKTİF ÜRÜNLER LİSTESİ'!B:O,14,FALSE)</f>
        <v>0</v>
      </c>
      <c r="L2988" s="380">
        <v>41597</v>
      </c>
    </row>
    <row r="2989" spans="1:12" ht="15" customHeight="1" x14ac:dyDescent="0.25">
      <c r="A2989" s="61" t="s">
        <v>19915</v>
      </c>
      <c r="B2989" s="114">
        <v>8684651200013</v>
      </c>
      <c r="C2989" s="61" t="s">
        <v>902</v>
      </c>
      <c r="D2989" s="61" t="s">
        <v>903</v>
      </c>
      <c r="E2989" s="61" t="s">
        <v>19916</v>
      </c>
      <c r="F2989" s="61" t="s">
        <v>18</v>
      </c>
      <c r="G2989" s="61" t="s">
        <v>19</v>
      </c>
      <c r="H2989" s="377"/>
      <c r="I2989" s="31">
        <f>VLOOKUP(B2989,'[1]AKTİF ÜRÜNLER LİSTESİ'!B$1:M$7867,12,FALSE)</f>
        <v>1</v>
      </c>
      <c r="J2989" s="31">
        <f>VLOOKUP(B2989,'[1]AKTİF ÜRÜNLER LİSTESİ'!B$1:N$7867,13,FALSE)</f>
        <v>1</v>
      </c>
      <c r="K2989" s="31">
        <f>VLOOKUP(B2989,'[1]AKTİF ÜRÜNLER LİSTESİ'!B:O,14,FALSE)</f>
        <v>0</v>
      </c>
      <c r="L2989" s="379">
        <v>45678</v>
      </c>
    </row>
    <row r="2990" spans="1:12" ht="15" customHeight="1" x14ac:dyDescent="0.25">
      <c r="A2990" s="58" t="s">
        <v>19885</v>
      </c>
      <c r="B2990" s="115">
        <v>8684071000002</v>
      </c>
      <c r="C2990" s="58" t="s">
        <v>902</v>
      </c>
      <c r="D2990" s="58" t="s">
        <v>903</v>
      </c>
      <c r="E2990" s="58" t="s">
        <v>19886</v>
      </c>
      <c r="F2990" s="58" t="s">
        <v>18</v>
      </c>
      <c r="G2990" s="58" t="s">
        <v>19</v>
      </c>
      <c r="H2990" s="377"/>
      <c r="I2990" s="31">
        <f>VLOOKUP(B2990,'[1]AKTİF ÜRÜNLER LİSTESİ'!B$1:M$7867,12,FALSE)</f>
        <v>1</v>
      </c>
      <c r="J2990" s="31">
        <f>VLOOKUP(B2990,'[1]AKTİF ÜRÜNLER LİSTESİ'!B$1:N$7867,13,FALSE)</f>
        <v>1</v>
      </c>
      <c r="K2990" s="31">
        <f>VLOOKUP(B2990,'[1]AKTİF ÜRÜNLER LİSTESİ'!B:O,14,FALSE)</f>
        <v>0</v>
      </c>
      <c r="L2990" s="379">
        <v>45657</v>
      </c>
    </row>
    <row r="2991" spans="1:12" ht="15" customHeight="1" x14ac:dyDescent="0.25">
      <c r="A2991" s="374" t="s">
        <v>3039</v>
      </c>
      <c r="B2991" s="26">
        <v>8699795091281</v>
      </c>
      <c r="C2991" s="377" t="s">
        <v>3040</v>
      </c>
      <c r="D2991" s="374" t="s">
        <v>3041</v>
      </c>
      <c r="E2991" s="374" t="s">
        <v>1609</v>
      </c>
      <c r="F2991" s="374" t="s">
        <v>18</v>
      </c>
      <c r="G2991" s="374" t="s">
        <v>19</v>
      </c>
      <c r="H2991" s="377"/>
      <c r="I2991" s="31">
        <f>VLOOKUP(B2991,'[1]AKTİF ÜRÜNLER LİSTESİ'!B$1:M$7867,12,FALSE)</f>
        <v>0</v>
      </c>
      <c r="J2991" s="31">
        <f>VLOOKUP(B2991,'[1]AKTİF ÜRÜNLER LİSTESİ'!B$1:N$7867,13,FALSE)</f>
        <v>0</v>
      </c>
      <c r="K2991" s="31">
        <f>VLOOKUP(B2991,'[1]AKTİF ÜRÜNLER LİSTESİ'!B:O,14,FALSE)</f>
        <v>0</v>
      </c>
      <c r="L2991" s="380">
        <v>43991</v>
      </c>
    </row>
    <row r="2992" spans="1:12" ht="15" customHeight="1" x14ac:dyDescent="0.25">
      <c r="A2992" s="374" t="s">
        <v>3042</v>
      </c>
      <c r="B2992" s="26">
        <v>8699795091304</v>
      </c>
      <c r="C2992" s="377" t="s">
        <v>3040</v>
      </c>
      <c r="D2992" s="374" t="s">
        <v>3041</v>
      </c>
      <c r="E2992" s="374" t="s">
        <v>1609</v>
      </c>
      <c r="F2992" s="374" t="s">
        <v>18</v>
      </c>
      <c r="G2992" s="374" t="s">
        <v>19</v>
      </c>
      <c r="H2992" s="377"/>
      <c r="I2992" s="31">
        <f>VLOOKUP(B2992,'[1]AKTİF ÜRÜNLER LİSTESİ'!B$1:M$7867,12,FALSE)</f>
        <v>0</v>
      </c>
      <c r="J2992" s="31">
        <f>VLOOKUP(B2992,'[1]AKTİF ÜRÜNLER LİSTESİ'!B$1:N$7867,13,FALSE)</f>
        <v>0</v>
      </c>
      <c r="K2992" s="31">
        <f>VLOOKUP(B2992,'[1]AKTİF ÜRÜNLER LİSTESİ'!B:O,14,FALSE)</f>
        <v>0</v>
      </c>
      <c r="L2992" s="380">
        <v>43991</v>
      </c>
    </row>
    <row r="2993" spans="1:12" ht="15" customHeight="1" x14ac:dyDescent="0.25">
      <c r="A2993" s="374" t="s">
        <v>3043</v>
      </c>
      <c r="B2993" s="26">
        <v>8699795091250</v>
      </c>
      <c r="C2993" s="377" t="s">
        <v>3040</v>
      </c>
      <c r="D2993" s="374" t="s">
        <v>3041</v>
      </c>
      <c r="E2993" s="374" t="s">
        <v>1609</v>
      </c>
      <c r="F2993" s="374" t="s">
        <v>18</v>
      </c>
      <c r="G2993" s="374" t="s">
        <v>19</v>
      </c>
      <c r="H2993" s="377"/>
      <c r="I2993" s="31">
        <f>VLOOKUP(B2993,'[1]AKTİF ÜRÜNLER LİSTESİ'!B$1:M$7867,12,FALSE)</f>
        <v>0</v>
      </c>
      <c r="J2993" s="31">
        <f>VLOOKUP(B2993,'[1]AKTİF ÜRÜNLER LİSTESİ'!B$1:N$7867,13,FALSE)</f>
        <v>0</v>
      </c>
      <c r="K2993" s="31">
        <f>VLOOKUP(B2993,'[1]AKTİF ÜRÜNLER LİSTESİ'!B:O,14,FALSE)</f>
        <v>0</v>
      </c>
      <c r="L2993" s="380">
        <v>43991</v>
      </c>
    </row>
    <row r="2994" spans="1:12" ht="15" customHeight="1" x14ac:dyDescent="0.25">
      <c r="A2994" s="374" t="s">
        <v>3044</v>
      </c>
      <c r="B2994" s="26">
        <v>8699795091267</v>
      </c>
      <c r="C2994" s="377" t="s">
        <v>3040</v>
      </c>
      <c r="D2994" s="374" t="s">
        <v>3041</v>
      </c>
      <c r="E2994" s="374" t="s">
        <v>1609</v>
      </c>
      <c r="F2994" s="374" t="s">
        <v>18</v>
      </c>
      <c r="G2994" s="374" t="s">
        <v>19</v>
      </c>
      <c r="H2994" s="377"/>
      <c r="I2994" s="31">
        <f>VLOOKUP(B2994,'[1]AKTİF ÜRÜNLER LİSTESİ'!B$1:M$7867,12,FALSE)</f>
        <v>0</v>
      </c>
      <c r="J2994" s="31">
        <f>VLOOKUP(B2994,'[1]AKTİF ÜRÜNLER LİSTESİ'!B$1:N$7867,13,FALSE)</f>
        <v>0</v>
      </c>
      <c r="K2994" s="31">
        <f>VLOOKUP(B2994,'[1]AKTİF ÜRÜNLER LİSTESİ'!B:O,14,FALSE)</f>
        <v>0</v>
      </c>
      <c r="L2994" s="380">
        <v>43991</v>
      </c>
    </row>
    <row r="2995" spans="1:12" ht="15" customHeight="1" x14ac:dyDescent="0.25">
      <c r="A2995" s="377" t="s">
        <v>3849</v>
      </c>
      <c r="B2995" s="378">
        <v>4719874210021</v>
      </c>
      <c r="C2995" s="377" t="s">
        <v>383</v>
      </c>
      <c r="D2995" s="377" t="s">
        <v>384</v>
      </c>
      <c r="E2995" s="377" t="s">
        <v>3748</v>
      </c>
      <c r="F2995" s="374" t="s">
        <v>18</v>
      </c>
      <c r="G2995" s="374" t="s">
        <v>19</v>
      </c>
      <c r="H2995" s="377"/>
      <c r="I2995" s="31">
        <f>VLOOKUP(B2995,'[1]AKTİF ÜRÜNLER LİSTESİ'!B$1:M$7867,12,FALSE)</f>
        <v>0</v>
      </c>
      <c r="J2995" s="31">
        <f>VLOOKUP(B2995,'[1]AKTİF ÜRÜNLER LİSTESİ'!B$1:N$7867,13,FALSE)</f>
        <v>0</v>
      </c>
      <c r="K2995" s="31">
        <f>VLOOKUP(B2995,'[1]AKTİF ÜRÜNLER LİSTESİ'!B:O,14,FALSE)</f>
        <v>0</v>
      </c>
      <c r="L2995" s="380">
        <v>43592</v>
      </c>
    </row>
    <row r="2996" spans="1:12" ht="15" customHeight="1" x14ac:dyDescent="0.25">
      <c r="A2996" s="377" t="s">
        <v>3851</v>
      </c>
      <c r="B2996" s="378">
        <v>8698771826367</v>
      </c>
      <c r="C2996" s="377" t="s">
        <v>383</v>
      </c>
      <c r="D2996" s="377" t="s">
        <v>384</v>
      </c>
      <c r="E2996" s="377" t="s">
        <v>3748</v>
      </c>
      <c r="F2996" s="374" t="s">
        <v>18</v>
      </c>
      <c r="G2996" s="374" t="s">
        <v>19</v>
      </c>
      <c r="H2996" s="226"/>
      <c r="I2996" s="31">
        <f>VLOOKUP(B2996,'[1]AKTİF ÜRÜNLER LİSTESİ'!B$1:M$7867,12,FALSE)</f>
        <v>0</v>
      </c>
      <c r="J2996" s="31">
        <f>VLOOKUP(B2996,'[1]AKTİF ÜRÜNLER LİSTESİ'!B$1:N$7867,13,FALSE)</f>
        <v>0</v>
      </c>
      <c r="K2996" s="31">
        <f>VLOOKUP(B2996,'[1]AKTİF ÜRÜNLER LİSTESİ'!B:O,14,FALSE)</f>
        <v>0</v>
      </c>
      <c r="L2996" s="380">
        <v>43592</v>
      </c>
    </row>
    <row r="2997" spans="1:12" ht="15" customHeight="1" x14ac:dyDescent="0.25">
      <c r="A2997" s="374" t="s">
        <v>4806</v>
      </c>
      <c r="B2997" s="378">
        <v>8681428550609</v>
      </c>
      <c r="C2997" s="377" t="s">
        <v>905</v>
      </c>
      <c r="D2997" s="377" t="s">
        <v>906</v>
      </c>
      <c r="E2997" s="377" t="s">
        <v>548</v>
      </c>
      <c r="F2997" s="374" t="s">
        <v>18</v>
      </c>
      <c r="G2997" s="374" t="s">
        <v>19</v>
      </c>
      <c r="H2997" s="377"/>
      <c r="I2997" s="31">
        <f>VLOOKUP(B2997,'[1]AKTİF ÜRÜNLER LİSTESİ'!B$1:M$7867,12,FALSE)</f>
        <v>2</v>
      </c>
      <c r="J2997" s="31">
        <f>VLOOKUP(B2997,'[1]AKTİF ÜRÜNLER LİSTESİ'!B$1:N$7867,13,FALSE)</f>
        <v>0</v>
      </c>
      <c r="K2997" s="31">
        <f>VLOOKUP(B2997,'[1]AKTİF ÜRÜNLER LİSTESİ'!B:O,14,FALSE)</f>
        <v>0</v>
      </c>
      <c r="L2997" s="380">
        <v>43004</v>
      </c>
    </row>
    <row r="2998" spans="1:12" ht="15" customHeight="1" x14ac:dyDescent="0.25">
      <c r="A2998" s="377" t="s">
        <v>3852</v>
      </c>
      <c r="B2998" s="378">
        <v>8698771826374</v>
      </c>
      <c r="C2998" s="377" t="s">
        <v>383</v>
      </c>
      <c r="D2998" s="377" t="s">
        <v>384</v>
      </c>
      <c r="E2998" s="377" t="s">
        <v>3748</v>
      </c>
      <c r="F2998" s="374" t="s">
        <v>18</v>
      </c>
      <c r="G2998" s="370" t="s">
        <v>19</v>
      </c>
      <c r="H2998" s="377"/>
      <c r="I2998" s="31">
        <f>VLOOKUP(B2998,'[1]AKTİF ÜRÜNLER LİSTESİ'!B$1:M$7867,12,FALSE)</f>
        <v>0</v>
      </c>
      <c r="J2998" s="31">
        <f>VLOOKUP(B2998,'[1]AKTİF ÜRÜNLER LİSTESİ'!B$1:N$7867,13,FALSE)</f>
        <v>0</v>
      </c>
      <c r="K2998" s="31">
        <f>VLOOKUP(B2998,'[1]AKTİF ÜRÜNLER LİSTESİ'!B:O,14,FALSE)</f>
        <v>0</v>
      </c>
      <c r="L2998" s="380">
        <v>43592</v>
      </c>
    </row>
    <row r="2999" spans="1:12" ht="15" customHeight="1" x14ac:dyDescent="0.25">
      <c r="A2999" s="377" t="s">
        <v>3853</v>
      </c>
      <c r="B2999" s="378">
        <v>8698771826381</v>
      </c>
      <c r="C2999" s="377" t="s">
        <v>383</v>
      </c>
      <c r="D2999" s="377" t="s">
        <v>384</v>
      </c>
      <c r="E2999" s="377" t="s">
        <v>3748</v>
      </c>
      <c r="F2999" s="374" t="s">
        <v>18</v>
      </c>
      <c r="G2999" s="374" t="s">
        <v>19</v>
      </c>
      <c r="H2999" s="377"/>
      <c r="I2999" s="31">
        <f>VLOOKUP(B2999,'[1]AKTİF ÜRÜNLER LİSTESİ'!B$1:M$7867,12,FALSE)</f>
        <v>0</v>
      </c>
      <c r="J2999" s="31">
        <f>VLOOKUP(B2999,'[1]AKTİF ÜRÜNLER LİSTESİ'!B$1:N$7867,13,FALSE)</f>
        <v>0</v>
      </c>
      <c r="K2999" s="31">
        <f>VLOOKUP(B2999,'[1]AKTİF ÜRÜNLER LİSTESİ'!B:O,14,FALSE)</f>
        <v>0</v>
      </c>
      <c r="L2999" s="380">
        <v>43592</v>
      </c>
    </row>
    <row r="3000" spans="1:12" ht="15" customHeight="1" x14ac:dyDescent="0.25">
      <c r="A3000" s="377" t="s">
        <v>3854</v>
      </c>
      <c r="B3000" s="378">
        <v>8698771826398</v>
      </c>
      <c r="C3000" s="377" t="s">
        <v>383</v>
      </c>
      <c r="D3000" s="377" t="s">
        <v>384</v>
      </c>
      <c r="E3000" s="377" t="s">
        <v>3748</v>
      </c>
      <c r="F3000" s="374" t="s">
        <v>18</v>
      </c>
      <c r="G3000" s="374" t="s">
        <v>19</v>
      </c>
      <c r="H3000" s="377"/>
      <c r="I3000" s="31">
        <f>VLOOKUP(B3000,'[1]AKTİF ÜRÜNLER LİSTESİ'!B$1:M$7867,12,FALSE)</f>
        <v>0</v>
      </c>
      <c r="J3000" s="31">
        <f>VLOOKUP(B3000,'[1]AKTİF ÜRÜNLER LİSTESİ'!B$1:N$7867,13,FALSE)</f>
        <v>0</v>
      </c>
      <c r="K3000" s="31">
        <f>VLOOKUP(B3000,'[1]AKTİF ÜRÜNLER LİSTESİ'!B:O,14,FALSE)</f>
        <v>0</v>
      </c>
      <c r="L3000" s="380">
        <v>43592</v>
      </c>
    </row>
    <row r="3001" spans="1:12" ht="15" customHeight="1" x14ac:dyDescent="0.25">
      <c r="A3001" s="374" t="s">
        <v>4010</v>
      </c>
      <c r="B3001" s="26">
        <v>382903201396</v>
      </c>
      <c r="C3001" s="377" t="s">
        <v>383</v>
      </c>
      <c r="D3001" s="377" t="s">
        <v>384</v>
      </c>
      <c r="E3001" s="374" t="s">
        <v>4011</v>
      </c>
      <c r="F3001" s="374" t="s">
        <v>18</v>
      </c>
      <c r="G3001" s="374" t="s">
        <v>19</v>
      </c>
      <c r="H3001" s="377"/>
      <c r="I3001" s="31">
        <f>VLOOKUP(B3001,'[1]AKTİF ÜRÜNLER LİSTESİ'!B$1:M$7867,12,FALSE)</f>
        <v>0</v>
      </c>
      <c r="J3001" s="31">
        <f>VLOOKUP(B3001,'[1]AKTİF ÜRÜNLER LİSTESİ'!B$1:N$7867,13,FALSE)</f>
        <v>0</v>
      </c>
      <c r="K3001" s="31">
        <f>VLOOKUP(B3001,'[1]AKTİF ÜRÜNLER LİSTESİ'!B:O,14,FALSE)</f>
        <v>0</v>
      </c>
      <c r="L3001" s="380">
        <v>43515</v>
      </c>
    </row>
    <row r="3002" spans="1:12" ht="15" customHeight="1" x14ac:dyDescent="0.25">
      <c r="A3002" s="374" t="s">
        <v>4012</v>
      </c>
      <c r="B3002" s="26">
        <v>382903205172</v>
      </c>
      <c r="C3002" s="377" t="s">
        <v>383</v>
      </c>
      <c r="D3002" s="377" t="s">
        <v>384</v>
      </c>
      <c r="E3002" s="374" t="s">
        <v>4011</v>
      </c>
      <c r="F3002" s="374" t="s">
        <v>18</v>
      </c>
      <c r="G3002" s="227" t="s">
        <v>19</v>
      </c>
      <c r="H3002" s="377"/>
      <c r="I3002" s="31">
        <f>VLOOKUP(B3002,'[1]AKTİF ÜRÜNLER LİSTESİ'!B$1:M$7867,12,FALSE)</f>
        <v>0</v>
      </c>
      <c r="J3002" s="31">
        <f>VLOOKUP(B3002,'[1]AKTİF ÜRÜNLER LİSTESİ'!B$1:N$7867,13,FALSE)</f>
        <v>0</v>
      </c>
      <c r="K3002" s="31">
        <f>VLOOKUP(B3002,'[1]AKTİF ÜRÜNLER LİSTESİ'!B:O,14,FALSE)</f>
        <v>0</v>
      </c>
      <c r="L3002" s="380">
        <v>43515</v>
      </c>
    </row>
    <row r="3003" spans="1:12" ht="15" customHeight="1" x14ac:dyDescent="0.25">
      <c r="A3003" s="374" t="s">
        <v>4331</v>
      </c>
      <c r="B3003" s="378">
        <v>8680741520306</v>
      </c>
      <c r="C3003" s="377" t="s">
        <v>947</v>
      </c>
      <c r="D3003" s="377" t="s">
        <v>948</v>
      </c>
      <c r="E3003" s="377" t="s">
        <v>2598</v>
      </c>
      <c r="F3003" s="374" t="s">
        <v>18</v>
      </c>
      <c r="G3003" s="227" t="s">
        <v>19</v>
      </c>
      <c r="H3003" s="377"/>
      <c r="I3003" s="31">
        <f>VLOOKUP(B3003,'[1]AKTİF ÜRÜNLER LİSTESİ'!B$1:M$7867,12,FALSE)</f>
        <v>2</v>
      </c>
      <c r="J3003" s="31">
        <f>VLOOKUP(B3003,'[1]AKTİF ÜRÜNLER LİSTESİ'!B$1:N$7867,13,FALSE)</f>
        <v>0</v>
      </c>
      <c r="K3003" s="31">
        <f>VLOOKUP(B3003,'[1]AKTİF ÜRÜNLER LİSTESİ'!B:O,14,FALSE)</f>
        <v>0</v>
      </c>
      <c r="L3003" s="21">
        <v>43319</v>
      </c>
    </row>
    <row r="3004" spans="1:12" ht="15" customHeight="1" x14ac:dyDescent="0.25">
      <c r="A3004" s="377" t="s">
        <v>1371</v>
      </c>
      <c r="B3004" s="378">
        <v>8699525558930</v>
      </c>
      <c r="C3004" s="376" t="s">
        <v>947</v>
      </c>
      <c r="D3004" s="377" t="s">
        <v>948</v>
      </c>
      <c r="E3004" s="377" t="s">
        <v>191</v>
      </c>
      <c r="F3004" s="377" t="s">
        <v>18</v>
      </c>
      <c r="G3004" s="374" t="s">
        <v>19</v>
      </c>
      <c r="H3004" s="374"/>
      <c r="I3004" s="31">
        <f>VLOOKUP(B3004,'[1]AKTİF ÜRÜNLER LİSTESİ'!B$1:M$7867,12,FALSE)</f>
        <v>2</v>
      </c>
      <c r="J3004" s="31">
        <f>VLOOKUP(B3004,'[1]AKTİF ÜRÜNLER LİSTESİ'!B$1:N$7867,13,FALSE)</f>
        <v>0</v>
      </c>
      <c r="K3004" s="31">
        <f>VLOOKUP(B3004,'[1]AKTİF ÜRÜNLER LİSTESİ'!B:O,14,FALSE)</f>
        <v>0</v>
      </c>
      <c r="L3004" s="380">
        <v>44894</v>
      </c>
    </row>
    <row r="3005" spans="1:12" ht="15" customHeight="1" x14ac:dyDescent="0.25">
      <c r="A3005" s="374" t="s">
        <v>6566</v>
      </c>
      <c r="B3005" s="26">
        <v>8680741550211</v>
      </c>
      <c r="C3005" s="377" t="s">
        <v>905</v>
      </c>
      <c r="D3005" s="377" t="s">
        <v>906</v>
      </c>
      <c r="E3005" s="195" t="s">
        <v>2598</v>
      </c>
      <c r="F3005" s="374" t="s">
        <v>18</v>
      </c>
      <c r="G3005" s="374" t="s">
        <v>19</v>
      </c>
      <c r="H3005" s="377"/>
      <c r="I3005" s="31">
        <f>VLOOKUP(B3005,'[1]AKTİF ÜRÜNLER LİSTESİ'!B$1:M$7867,12,FALSE)</f>
        <v>2</v>
      </c>
      <c r="J3005" s="31">
        <f>VLOOKUP(B3005,'[1]AKTİF ÜRÜNLER LİSTESİ'!B$1:N$7867,13,FALSE)</f>
        <v>0</v>
      </c>
      <c r="K3005" s="31">
        <f>VLOOKUP(B3005,'[1]AKTİF ÜRÜNLER LİSTESİ'!B:O,14,FALSE)</f>
        <v>0</v>
      </c>
      <c r="L3005" s="380">
        <v>41632</v>
      </c>
    </row>
    <row r="3006" spans="1:12" ht="15" customHeight="1" x14ac:dyDescent="0.25">
      <c r="A3006" s="374" t="s">
        <v>6600</v>
      </c>
      <c r="B3006" s="26">
        <v>8680741550204</v>
      </c>
      <c r="C3006" s="377" t="s">
        <v>905</v>
      </c>
      <c r="D3006" s="377" t="s">
        <v>906</v>
      </c>
      <c r="E3006" s="377" t="s">
        <v>2598</v>
      </c>
      <c r="F3006" s="374" t="s">
        <v>18</v>
      </c>
      <c r="G3006" s="374" t="s">
        <v>19</v>
      </c>
      <c r="H3006" s="377"/>
      <c r="I3006" s="31">
        <f>VLOOKUP(B3006,'[1]AKTİF ÜRÜNLER LİSTESİ'!B$1:M$7867,12,FALSE)</f>
        <v>2</v>
      </c>
      <c r="J3006" s="31">
        <f>VLOOKUP(B3006,'[1]AKTİF ÜRÜNLER LİSTESİ'!B$1:N$7867,13,FALSE)</f>
        <v>0</v>
      </c>
      <c r="K3006" s="31">
        <f>VLOOKUP(B3006,'[1]AKTİF ÜRÜNLER LİSTESİ'!B:O,14,FALSE)</f>
        <v>0</v>
      </c>
      <c r="L3006" s="380">
        <v>41611</v>
      </c>
    </row>
    <row r="3007" spans="1:12" ht="15" customHeight="1" x14ac:dyDescent="0.25">
      <c r="A3007" s="374" t="s">
        <v>6579</v>
      </c>
      <c r="B3007" s="26">
        <v>8680741550242</v>
      </c>
      <c r="C3007" s="368" t="s">
        <v>905</v>
      </c>
      <c r="D3007" s="377" t="s">
        <v>906</v>
      </c>
      <c r="E3007" s="45" t="s">
        <v>2598</v>
      </c>
      <c r="F3007" s="374" t="s">
        <v>18</v>
      </c>
      <c r="G3007" s="370" t="s">
        <v>19</v>
      </c>
      <c r="H3007" s="377"/>
      <c r="I3007" s="31">
        <f>VLOOKUP(B3007,'[1]AKTİF ÜRÜNLER LİSTESİ'!B$1:M$7867,12,FALSE)</f>
        <v>2</v>
      </c>
      <c r="J3007" s="31">
        <f>VLOOKUP(B3007,'[1]AKTİF ÜRÜNLER LİSTESİ'!B$1:N$7867,13,FALSE)</f>
        <v>0</v>
      </c>
      <c r="K3007" s="31">
        <f>VLOOKUP(B3007,'[1]AKTİF ÜRÜNLER LİSTESİ'!B:O,14,FALSE)</f>
        <v>0</v>
      </c>
      <c r="L3007" s="380">
        <v>41625</v>
      </c>
    </row>
    <row r="3008" spans="1:12" ht="15" customHeight="1" x14ac:dyDescent="0.25">
      <c r="A3008" s="374" t="s">
        <v>6601</v>
      </c>
      <c r="B3008" s="26">
        <v>8680741550235</v>
      </c>
      <c r="C3008" s="377" t="s">
        <v>905</v>
      </c>
      <c r="D3008" s="377" t="s">
        <v>906</v>
      </c>
      <c r="E3008" s="377" t="s">
        <v>2598</v>
      </c>
      <c r="F3008" s="374" t="s">
        <v>18</v>
      </c>
      <c r="G3008" s="374" t="s">
        <v>19</v>
      </c>
      <c r="H3008" s="377"/>
      <c r="I3008" s="31">
        <f>VLOOKUP(B3008,'[1]AKTİF ÜRÜNLER LİSTESİ'!B$1:M$7867,12,FALSE)</f>
        <v>2</v>
      </c>
      <c r="J3008" s="31">
        <f>VLOOKUP(B3008,'[1]AKTİF ÜRÜNLER LİSTESİ'!B$1:N$7867,13,FALSE)</f>
        <v>0</v>
      </c>
      <c r="K3008" s="31">
        <f>VLOOKUP(B3008,'[1]AKTİF ÜRÜNLER LİSTESİ'!B:O,14,FALSE)</f>
        <v>0</v>
      </c>
      <c r="L3008" s="380">
        <v>41611</v>
      </c>
    </row>
    <row r="3009" spans="1:12" ht="15" customHeight="1" x14ac:dyDescent="0.25">
      <c r="A3009" s="374" t="s">
        <v>8166</v>
      </c>
      <c r="B3009" s="26">
        <v>8699569270065</v>
      </c>
      <c r="C3009" s="377" t="s">
        <v>234</v>
      </c>
      <c r="D3009" s="374" t="s">
        <v>235</v>
      </c>
      <c r="E3009" s="374" t="s">
        <v>210</v>
      </c>
      <c r="F3009" s="374" t="s">
        <v>18</v>
      </c>
      <c r="G3009" s="374" t="s">
        <v>19</v>
      </c>
      <c r="H3009" s="377"/>
      <c r="I3009" s="31">
        <f>VLOOKUP(B3009,'[1]AKTİF ÜRÜNLER LİSTESİ'!B$1:M$7867,12,FALSE)</f>
        <v>1</v>
      </c>
      <c r="J3009" s="31">
        <f>VLOOKUP(B3009,'[1]AKTİF ÜRÜNLER LİSTESİ'!B$1:N$7867,13,FALSE)</f>
        <v>1</v>
      </c>
      <c r="K3009" s="31">
        <f>VLOOKUP(B3009,'[1]AKTİF ÜRÜNLER LİSTESİ'!B:O,14,FALSE)</f>
        <v>0</v>
      </c>
      <c r="L3009" s="380">
        <v>41303</v>
      </c>
    </row>
    <row r="3010" spans="1:12" ht="15" customHeight="1" x14ac:dyDescent="0.25">
      <c r="A3010" s="374" t="s">
        <v>8167</v>
      </c>
      <c r="B3010" s="26">
        <v>8699569270041</v>
      </c>
      <c r="C3010" s="377" t="s">
        <v>234</v>
      </c>
      <c r="D3010" s="374" t="s">
        <v>235</v>
      </c>
      <c r="E3010" s="374" t="s">
        <v>210</v>
      </c>
      <c r="F3010" s="374" t="s">
        <v>18</v>
      </c>
      <c r="G3010" s="374" t="s">
        <v>19</v>
      </c>
      <c r="H3010" s="377"/>
      <c r="I3010" s="31">
        <f>VLOOKUP(B3010,'[1]AKTİF ÜRÜNLER LİSTESİ'!B$1:M$7867,12,FALSE)</f>
        <v>1</v>
      </c>
      <c r="J3010" s="31">
        <f>VLOOKUP(B3010,'[1]AKTİF ÜRÜNLER LİSTESİ'!B$1:N$7867,13,FALSE)</f>
        <v>1</v>
      </c>
      <c r="K3010" s="31">
        <f>VLOOKUP(B3010,'[1]AKTİF ÜRÜNLER LİSTESİ'!B:O,14,FALSE)</f>
        <v>0</v>
      </c>
      <c r="L3010" s="380">
        <v>41303</v>
      </c>
    </row>
    <row r="3011" spans="1:12" ht="15" customHeight="1" x14ac:dyDescent="0.25">
      <c r="A3011" s="322" t="s">
        <v>233</v>
      </c>
      <c r="B3011" s="323">
        <v>8699569270072</v>
      </c>
      <c r="C3011" s="322" t="s">
        <v>234</v>
      </c>
      <c r="D3011" s="322" t="s">
        <v>235</v>
      </c>
      <c r="E3011" s="322" t="s">
        <v>210</v>
      </c>
      <c r="F3011" s="322" t="s">
        <v>18</v>
      </c>
      <c r="G3011" s="374" t="s">
        <v>19</v>
      </c>
      <c r="H3011" s="374"/>
      <c r="I3011" s="31">
        <f>VLOOKUP(B3011,'[1]AKTİF ÜRÜNLER LİSTESİ'!B$1:M$7867,12,FALSE)</f>
        <v>1</v>
      </c>
      <c r="J3011" s="31">
        <f>VLOOKUP(B3011,'[1]AKTİF ÜRÜNLER LİSTESİ'!B$1:N$7867,13,FALSE)</f>
        <v>1</v>
      </c>
      <c r="K3011" s="31">
        <f>VLOOKUP(B3011,'[1]AKTİF ÜRÜNLER LİSTESİ'!B:O,14,FALSE)</f>
        <v>0</v>
      </c>
      <c r="L3011" s="379">
        <v>46049</v>
      </c>
    </row>
    <row r="3012" spans="1:12" ht="15" customHeight="1" x14ac:dyDescent="0.25">
      <c r="A3012" s="322" t="s">
        <v>13688</v>
      </c>
      <c r="B3012" s="323">
        <v>8699569270058</v>
      </c>
      <c r="C3012" s="322" t="s">
        <v>234</v>
      </c>
      <c r="D3012" s="322" t="s">
        <v>235</v>
      </c>
      <c r="E3012" s="322" t="s">
        <v>210</v>
      </c>
      <c r="F3012" s="322" t="s">
        <v>18</v>
      </c>
      <c r="G3012" s="374" t="s">
        <v>19</v>
      </c>
      <c r="H3012" s="374"/>
      <c r="I3012" s="31">
        <f>VLOOKUP(B3012,'[1]AKTİF ÜRÜNLER LİSTESİ'!B$1:M$7867,12,FALSE)</f>
        <v>1</v>
      </c>
      <c r="J3012" s="31">
        <f>VLOOKUP(B3012,'[1]AKTİF ÜRÜNLER LİSTESİ'!B$1:N$7867,13,FALSE)</f>
        <v>1</v>
      </c>
      <c r="K3012" s="31">
        <f>VLOOKUP(B3012,'[1]AKTİF ÜRÜNLER LİSTESİ'!B:O,14,FALSE)</f>
        <v>0</v>
      </c>
      <c r="L3012" s="379">
        <v>46049</v>
      </c>
    </row>
    <row r="3013" spans="1:12" ht="15" customHeight="1" x14ac:dyDescent="0.25">
      <c r="A3013" s="374" t="s">
        <v>8168</v>
      </c>
      <c r="B3013" s="26">
        <v>8699673954295</v>
      </c>
      <c r="C3013" s="377" t="s">
        <v>8169</v>
      </c>
      <c r="D3013" s="374" t="s">
        <v>8170</v>
      </c>
      <c r="E3013" s="374" t="s">
        <v>1154</v>
      </c>
      <c r="F3013" s="374" t="s">
        <v>18</v>
      </c>
      <c r="G3013" s="374" t="s">
        <v>19</v>
      </c>
      <c r="H3013" s="377"/>
      <c r="I3013" s="31">
        <f>VLOOKUP(B3013,'[1]AKTİF ÜRÜNLER LİSTESİ'!B$1:M$7867,12,FALSE)</f>
        <v>0</v>
      </c>
      <c r="J3013" s="31">
        <f>VLOOKUP(B3013,'[1]AKTİF ÜRÜNLER LİSTESİ'!B$1:N$7867,13,FALSE)</f>
        <v>0</v>
      </c>
      <c r="K3013" s="31">
        <f>VLOOKUP(B3013,'[1]AKTİF ÜRÜNLER LİSTESİ'!B:O,14,FALSE)</f>
        <v>0</v>
      </c>
      <c r="L3013" s="380">
        <v>41303</v>
      </c>
    </row>
    <row r="3014" spans="1:12" ht="15" customHeight="1" x14ac:dyDescent="0.25">
      <c r="A3014" s="377" t="s">
        <v>2762</v>
      </c>
      <c r="B3014" s="26">
        <v>8699793000636</v>
      </c>
      <c r="C3014" s="377" t="s">
        <v>231</v>
      </c>
      <c r="D3014" s="374" t="s">
        <v>232</v>
      </c>
      <c r="E3014" s="374" t="s">
        <v>2763</v>
      </c>
      <c r="F3014" s="374" t="s">
        <v>18</v>
      </c>
      <c r="G3014" s="374" t="s">
        <v>19</v>
      </c>
      <c r="H3014" s="40"/>
      <c r="I3014" s="31">
        <f>VLOOKUP(B3014,'[1]AKTİF ÜRÜNLER LİSTESİ'!B$1:M$7867,12,FALSE)</f>
        <v>2</v>
      </c>
      <c r="J3014" s="31">
        <f>VLOOKUP(B3014,'[1]AKTİF ÜRÜNLER LİSTESİ'!B$1:N$7867,13,FALSE)</f>
        <v>2</v>
      </c>
      <c r="K3014" s="31">
        <f>VLOOKUP(B3014,'[1]AKTİF ÜRÜNLER LİSTESİ'!B:O,14,FALSE)</f>
        <v>0</v>
      </c>
      <c r="L3014" s="380">
        <v>44124</v>
      </c>
    </row>
    <row r="3015" spans="1:12" ht="15" customHeight="1" x14ac:dyDescent="0.25">
      <c r="A3015" s="374" t="s">
        <v>3673</v>
      </c>
      <c r="B3015" s="26">
        <v>8699680091044</v>
      </c>
      <c r="C3015" s="377" t="s">
        <v>2675</v>
      </c>
      <c r="D3015" s="374" t="s">
        <v>2676</v>
      </c>
      <c r="E3015" s="377" t="s">
        <v>202</v>
      </c>
      <c r="F3015" s="374" t="s">
        <v>18</v>
      </c>
      <c r="G3015" s="374" t="s">
        <v>19</v>
      </c>
      <c r="H3015" s="377"/>
      <c r="I3015" s="31">
        <f>VLOOKUP(B3015,'[1]AKTİF ÜRÜNLER LİSTESİ'!B$1:M$7867,12,FALSE)</f>
        <v>1</v>
      </c>
      <c r="J3015" s="31">
        <f>VLOOKUP(B3015,'[1]AKTİF ÜRÜNLER LİSTESİ'!B$1:N$7867,13,FALSE)</f>
        <v>1</v>
      </c>
      <c r="K3015" s="31">
        <f>VLOOKUP(B3015,'[1]AKTİF ÜRÜNLER LİSTESİ'!B:O,14,FALSE)</f>
        <v>0</v>
      </c>
      <c r="L3015" s="380">
        <v>43704</v>
      </c>
    </row>
    <row r="3016" spans="1:12" ht="15" customHeight="1" x14ac:dyDescent="0.25">
      <c r="A3016" s="374" t="s">
        <v>3674</v>
      </c>
      <c r="B3016" s="26">
        <v>8699680091051</v>
      </c>
      <c r="C3016" s="377" t="s">
        <v>2675</v>
      </c>
      <c r="D3016" s="374" t="s">
        <v>2676</v>
      </c>
      <c r="E3016" s="377" t="s">
        <v>202</v>
      </c>
      <c r="F3016" s="374" t="s">
        <v>18</v>
      </c>
      <c r="G3016" s="374" t="s">
        <v>19</v>
      </c>
      <c r="H3016" s="377"/>
      <c r="I3016" s="31">
        <f>VLOOKUP(B3016,'[1]AKTİF ÜRÜNLER LİSTESİ'!B$1:M$7867,12,FALSE)</f>
        <v>1</v>
      </c>
      <c r="J3016" s="31">
        <f>VLOOKUP(B3016,'[1]AKTİF ÜRÜNLER LİSTESİ'!B$1:N$7867,13,FALSE)</f>
        <v>1</v>
      </c>
      <c r="K3016" s="31">
        <f>VLOOKUP(B3016,'[1]AKTİF ÜRÜNLER LİSTESİ'!B:O,14,FALSE)</f>
        <v>0</v>
      </c>
      <c r="L3016" s="380">
        <v>43704</v>
      </c>
    </row>
    <row r="3017" spans="1:12" ht="15" customHeight="1" x14ac:dyDescent="0.25">
      <c r="A3017" s="377" t="s">
        <v>4822</v>
      </c>
      <c r="B3017" s="378">
        <v>8699745011918</v>
      </c>
      <c r="C3017" s="377" t="s">
        <v>227</v>
      </c>
      <c r="D3017" s="374" t="s">
        <v>361</v>
      </c>
      <c r="E3017" s="377" t="s">
        <v>229</v>
      </c>
      <c r="F3017" s="374" t="s">
        <v>18</v>
      </c>
      <c r="G3017" s="374" t="s">
        <v>19</v>
      </c>
      <c r="H3017" s="377"/>
      <c r="I3017" s="31">
        <f>VLOOKUP(B3017,'[1]AKTİF ÜRÜNLER LİSTESİ'!B$1:M$7867,12,FALSE)</f>
        <v>0</v>
      </c>
      <c r="J3017" s="31">
        <f>VLOOKUP(B3017,'[1]AKTİF ÜRÜNLER LİSTESİ'!B$1:N$7867,13,FALSE)</f>
        <v>0</v>
      </c>
      <c r="K3017" s="31">
        <f>VLOOKUP(B3017,'[1]AKTİF ÜRÜNLER LİSTESİ'!B:O,14,FALSE)</f>
        <v>0</v>
      </c>
      <c r="L3017" s="380">
        <v>42997</v>
      </c>
    </row>
    <row r="3018" spans="1:12" ht="15" customHeight="1" x14ac:dyDescent="0.25">
      <c r="A3018" s="377" t="s">
        <v>4824</v>
      </c>
      <c r="B3018" s="378">
        <v>8699745011895</v>
      </c>
      <c r="C3018" s="377" t="s">
        <v>227</v>
      </c>
      <c r="D3018" s="374" t="s">
        <v>361</v>
      </c>
      <c r="E3018" s="377" t="s">
        <v>229</v>
      </c>
      <c r="F3018" s="374" t="s">
        <v>18</v>
      </c>
      <c r="G3018" s="374" t="s">
        <v>19</v>
      </c>
      <c r="H3018" s="377"/>
      <c r="I3018" s="31">
        <f>VLOOKUP(B3018,'[1]AKTİF ÜRÜNLER LİSTESİ'!B$1:M$7867,12,FALSE)</f>
        <v>0</v>
      </c>
      <c r="J3018" s="31">
        <f>VLOOKUP(B3018,'[1]AKTİF ÜRÜNLER LİSTESİ'!B$1:N$7867,13,FALSE)</f>
        <v>0</v>
      </c>
      <c r="K3018" s="31">
        <f>VLOOKUP(B3018,'[1]AKTİF ÜRÜNLER LİSTESİ'!B:O,14,FALSE)</f>
        <v>0</v>
      </c>
      <c r="L3018" s="380">
        <v>42997</v>
      </c>
    </row>
    <row r="3019" spans="1:12" ht="15" customHeight="1" x14ac:dyDescent="0.25">
      <c r="A3019" s="64" t="s">
        <v>20086</v>
      </c>
      <c r="B3019" s="106">
        <v>8699745028930</v>
      </c>
      <c r="C3019" s="64" t="s">
        <v>227</v>
      </c>
      <c r="D3019" s="375" t="s">
        <v>228</v>
      </c>
      <c r="E3019" s="71" t="s">
        <v>229</v>
      </c>
      <c r="F3019" s="377" t="s">
        <v>18</v>
      </c>
      <c r="G3019" s="64" t="s">
        <v>19</v>
      </c>
      <c r="H3019" s="377"/>
      <c r="I3019" s="31">
        <f>VLOOKUP(B3019,'[1]AKTİF ÜRÜNLER LİSTESİ'!B$1:M$7867,12,FALSE)</f>
        <v>0</v>
      </c>
      <c r="J3019" s="31">
        <f>VLOOKUP(B3019,'[1]AKTİF ÜRÜNLER LİSTESİ'!B$1:N$7867,13,FALSE)</f>
        <v>0</v>
      </c>
      <c r="K3019" s="31">
        <f>VLOOKUP(B3019,'[1]AKTİF ÜRÜNLER LİSTESİ'!B:O,14,FALSE)</f>
        <v>0</v>
      </c>
      <c r="L3019" s="379">
        <v>45783</v>
      </c>
    </row>
    <row r="3020" spans="1:12" ht="15" customHeight="1" x14ac:dyDescent="0.25">
      <c r="A3020" s="374" t="s">
        <v>8173</v>
      </c>
      <c r="B3020" s="26">
        <v>8699745001421</v>
      </c>
      <c r="C3020" s="377" t="s">
        <v>227</v>
      </c>
      <c r="D3020" s="374" t="s">
        <v>361</v>
      </c>
      <c r="E3020" s="374" t="s">
        <v>229</v>
      </c>
      <c r="F3020" s="374" t="s">
        <v>18</v>
      </c>
      <c r="G3020" s="374" t="s">
        <v>19</v>
      </c>
      <c r="H3020" s="377"/>
      <c r="I3020" s="31">
        <f>VLOOKUP(B3020,'[1]AKTİF ÜRÜNLER LİSTESİ'!B$1:M$7867,12,FALSE)</f>
        <v>0</v>
      </c>
      <c r="J3020" s="31">
        <f>VLOOKUP(B3020,'[1]AKTİF ÜRÜNLER LİSTESİ'!B$1:N$7867,13,FALSE)</f>
        <v>0</v>
      </c>
      <c r="K3020" s="31">
        <f>VLOOKUP(B3020,'[1]AKTİF ÜRÜNLER LİSTESİ'!B:O,14,FALSE)</f>
        <v>0</v>
      </c>
      <c r="L3020" s="380">
        <v>41303</v>
      </c>
    </row>
    <row r="3021" spans="1:12" ht="15" customHeight="1" x14ac:dyDescent="0.25">
      <c r="A3021" s="374" t="s">
        <v>8174</v>
      </c>
      <c r="B3021" s="26">
        <v>8699745001391</v>
      </c>
      <c r="C3021" s="377" t="s">
        <v>227</v>
      </c>
      <c r="D3021" s="374" t="s">
        <v>361</v>
      </c>
      <c r="E3021" s="374" t="s">
        <v>229</v>
      </c>
      <c r="F3021" s="374" t="s">
        <v>18</v>
      </c>
      <c r="G3021" s="374" t="s">
        <v>19</v>
      </c>
      <c r="H3021" s="377"/>
      <c r="I3021" s="31">
        <f>VLOOKUP(B3021,'[1]AKTİF ÜRÜNLER LİSTESİ'!B$1:M$7867,12,FALSE)</f>
        <v>0</v>
      </c>
      <c r="J3021" s="31">
        <f>VLOOKUP(B3021,'[1]AKTİF ÜRÜNLER LİSTESİ'!B$1:N$7867,13,FALSE)</f>
        <v>0</v>
      </c>
      <c r="K3021" s="31">
        <f>VLOOKUP(B3021,'[1]AKTİF ÜRÜNLER LİSTESİ'!B:O,14,FALSE)</f>
        <v>0</v>
      </c>
      <c r="L3021" s="380">
        <v>41303</v>
      </c>
    </row>
    <row r="3022" spans="1:12" ht="15" customHeight="1" x14ac:dyDescent="0.25">
      <c r="A3022" s="374" t="s">
        <v>8175</v>
      </c>
      <c r="B3022" s="26">
        <v>8699745001384</v>
      </c>
      <c r="C3022" s="377" t="s">
        <v>227</v>
      </c>
      <c r="D3022" s="374" t="s">
        <v>361</v>
      </c>
      <c r="E3022" s="374" t="s">
        <v>229</v>
      </c>
      <c r="F3022" s="374" t="s">
        <v>18</v>
      </c>
      <c r="G3022" s="374" t="s">
        <v>19</v>
      </c>
      <c r="H3022" s="377"/>
      <c r="I3022" s="31">
        <f>VLOOKUP(B3022,'[1]AKTİF ÜRÜNLER LİSTESİ'!B$1:M$7867,12,FALSE)</f>
        <v>0</v>
      </c>
      <c r="J3022" s="31">
        <f>VLOOKUP(B3022,'[1]AKTİF ÜRÜNLER LİSTESİ'!B$1:N$7867,13,FALSE)</f>
        <v>0</v>
      </c>
      <c r="K3022" s="31">
        <f>VLOOKUP(B3022,'[1]AKTİF ÜRÜNLER LİSTESİ'!B:O,14,FALSE)</f>
        <v>0</v>
      </c>
      <c r="L3022" s="380">
        <v>41303</v>
      </c>
    </row>
    <row r="3023" spans="1:12" ht="15" customHeight="1" x14ac:dyDescent="0.25">
      <c r="A3023" s="374" t="s">
        <v>8176</v>
      </c>
      <c r="B3023" s="26">
        <v>8699745001360</v>
      </c>
      <c r="C3023" s="377" t="s">
        <v>227</v>
      </c>
      <c r="D3023" s="374" t="s">
        <v>361</v>
      </c>
      <c r="E3023" s="374" t="s">
        <v>229</v>
      </c>
      <c r="F3023" s="374" t="s">
        <v>18</v>
      </c>
      <c r="G3023" s="374" t="s">
        <v>19</v>
      </c>
      <c r="H3023" s="377"/>
      <c r="I3023" s="31">
        <f>VLOOKUP(B3023,'[1]AKTİF ÜRÜNLER LİSTESİ'!B$1:M$7867,12,FALSE)</f>
        <v>0</v>
      </c>
      <c r="J3023" s="31">
        <f>VLOOKUP(B3023,'[1]AKTİF ÜRÜNLER LİSTESİ'!B$1:N$7867,13,FALSE)</f>
        <v>0</v>
      </c>
      <c r="K3023" s="31">
        <f>VLOOKUP(B3023,'[1]AKTİF ÜRÜNLER LİSTESİ'!B:O,14,FALSE)</f>
        <v>0</v>
      </c>
      <c r="L3023" s="380">
        <v>41303</v>
      </c>
    </row>
    <row r="3024" spans="1:12" ht="15" customHeight="1" x14ac:dyDescent="0.25">
      <c r="A3024" s="374" t="s">
        <v>8177</v>
      </c>
      <c r="B3024" s="26">
        <v>8699745001414</v>
      </c>
      <c r="C3024" s="377" t="s">
        <v>227</v>
      </c>
      <c r="D3024" s="374" t="s">
        <v>361</v>
      </c>
      <c r="E3024" s="374" t="s">
        <v>229</v>
      </c>
      <c r="F3024" s="374" t="s">
        <v>18</v>
      </c>
      <c r="G3024" s="374" t="s">
        <v>19</v>
      </c>
      <c r="H3024" s="377"/>
      <c r="I3024" s="31">
        <f>VLOOKUP(B3024,'[1]AKTİF ÜRÜNLER LİSTESİ'!B$1:M$7867,12,FALSE)</f>
        <v>0</v>
      </c>
      <c r="J3024" s="31">
        <f>VLOOKUP(B3024,'[1]AKTİF ÜRÜNLER LİSTESİ'!B$1:N$7867,13,FALSE)</f>
        <v>0</v>
      </c>
      <c r="K3024" s="31">
        <f>VLOOKUP(B3024,'[1]AKTİF ÜRÜNLER LİSTESİ'!B:O,14,FALSE)</f>
        <v>0</v>
      </c>
      <c r="L3024" s="380">
        <v>41303</v>
      </c>
    </row>
    <row r="3025" spans="1:12" ht="15" customHeight="1" x14ac:dyDescent="0.25">
      <c r="A3025" s="64" t="s">
        <v>20149</v>
      </c>
      <c r="B3025" s="106">
        <v>8699745027551</v>
      </c>
      <c r="C3025" s="64" t="s">
        <v>227</v>
      </c>
      <c r="D3025" s="375" t="s">
        <v>228</v>
      </c>
      <c r="E3025" s="71" t="s">
        <v>229</v>
      </c>
      <c r="F3025" s="377" t="s">
        <v>18</v>
      </c>
      <c r="G3025" s="64" t="s">
        <v>19</v>
      </c>
      <c r="H3025" s="377"/>
      <c r="I3025" s="31">
        <f>VLOOKUP(B3025,'[1]AKTİF ÜRÜNLER LİSTESİ'!B$1:M$7867,12,FALSE)</f>
        <v>0</v>
      </c>
      <c r="J3025" s="31">
        <f>VLOOKUP(B3025,'[1]AKTİF ÜRÜNLER LİSTESİ'!B$1:N$7867,13,FALSE)</f>
        <v>0</v>
      </c>
      <c r="K3025" s="31">
        <f>VLOOKUP(B3025,'[1]AKTİF ÜRÜNLER LİSTESİ'!B:O,14,FALSE)</f>
        <v>0</v>
      </c>
      <c r="L3025" s="379">
        <v>45811</v>
      </c>
    </row>
    <row r="3026" spans="1:12" ht="15" customHeight="1" x14ac:dyDescent="0.25">
      <c r="A3026" s="229" t="s">
        <v>20192</v>
      </c>
      <c r="B3026" s="231">
        <v>8699745027544</v>
      </c>
      <c r="C3026" s="232" t="s">
        <v>227</v>
      </c>
      <c r="D3026" s="232" t="s">
        <v>228</v>
      </c>
      <c r="E3026" s="232" t="s">
        <v>229</v>
      </c>
      <c r="F3026" s="232" t="s">
        <v>18</v>
      </c>
      <c r="G3026" s="244" t="s">
        <v>19</v>
      </c>
      <c r="H3026" s="245"/>
      <c r="I3026" s="31">
        <f>VLOOKUP(B3026,'[1]AKTİF ÜRÜNLER LİSTESİ'!B$1:M$7867,12,FALSE)</f>
        <v>0</v>
      </c>
      <c r="J3026" s="31">
        <f>VLOOKUP(B3026,'[1]AKTİF ÜRÜNLER LİSTESİ'!B$1:N$7867,13,FALSE)</f>
        <v>0</v>
      </c>
      <c r="K3026" s="31">
        <f>VLOOKUP(B3026,'[1]AKTİF ÜRÜNLER LİSTESİ'!B:O,14,FALSE)</f>
        <v>0</v>
      </c>
      <c r="L3026" s="379">
        <v>45839</v>
      </c>
    </row>
    <row r="3027" spans="1:12" ht="15" customHeight="1" x14ac:dyDescent="0.25">
      <c r="A3027" s="374" t="s">
        <v>8178</v>
      </c>
      <c r="B3027" s="26">
        <v>8699569090649</v>
      </c>
      <c r="C3027" s="377" t="s">
        <v>1129</v>
      </c>
      <c r="D3027" s="374" t="s">
        <v>1130</v>
      </c>
      <c r="E3027" s="374" t="s">
        <v>210</v>
      </c>
      <c r="F3027" s="374" t="s">
        <v>18</v>
      </c>
      <c r="G3027" s="374" t="s">
        <v>19</v>
      </c>
      <c r="H3027" s="377"/>
      <c r="I3027" s="31">
        <f>VLOOKUP(B3027,'[1]AKTİF ÜRÜNLER LİSTESİ'!B$1:M$7867,12,FALSE)</f>
        <v>0</v>
      </c>
      <c r="J3027" s="31">
        <f>VLOOKUP(B3027,'[1]AKTİF ÜRÜNLER LİSTESİ'!B$1:N$7867,13,FALSE)</f>
        <v>0</v>
      </c>
      <c r="K3027" s="31">
        <f>VLOOKUP(B3027,'[1]AKTİF ÜRÜNLER LİSTESİ'!B:O,14,FALSE)</f>
        <v>0</v>
      </c>
      <c r="L3027" s="380">
        <v>41303</v>
      </c>
    </row>
    <row r="3028" spans="1:12" ht="15" customHeight="1" x14ac:dyDescent="0.25">
      <c r="A3028" s="374" t="s">
        <v>6356</v>
      </c>
      <c r="B3028" s="26">
        <v>8699745009830</v>
      </c>
      <c r="C3028" s="377" t="s">
        <v>227</v>
      </c>
      <c r="D3028" s="374" t="s">
        <v>361</v>
      </c>
      <c r="E3028" s="377" t="s">
        <v>229</v>
      </c>
      <c r="F3028" s="374" t="s">
        <v>18</v>
      </c>
      <c r="G3028" s="227" t="s">
        <v>19</v>
      </c>
      <c r="H3028" s="377"/>
      <c r="I3028" s="31">
        <f>VLOOKUP(B3028,'[1]AKTİF ÜRÜNLER LİSTESİ'!B$1:M$7867,12,FALSE)</f>
        <v>0</v>
      </c>
      <c r="J3028" s="31">
        <f>VLOOKUP(B3028,'[1]AKTİF ÜRÜNLER LİSTESİ'!B$1:N$7867,13,FALSE)</f>
        <v>0</v>
      </c>
      <c r="K3028" s="31">
        <f>VLOOKUP(B3028,'[1]AKTİF ÜRÜNLER LİSTESİ'!B:O,14,FALSE)</f>
        <v>0</v>
      </c>
      <c r="L3028" s="21">
        <v>41845</v>
      </c>
    </row>
    <row r="3029" spans="1:12" ht="15" customHeight="1" x14ac:dyDescent="0.25">
      <c r="A3029" s="374" t="s">
        <v>6357</v>
      </c>
      <c r="B3029" s="26">
        <v>8699745009816</v>
      </c>
      <c r="C3029" s="377" t="s">
        <v>227</v>
      </c>
      <c r="D3029" s="374" t="s">
        <v>361</v>
      </c>
      <c r="E3029" s="377" t="s">
        <v>229</v>
      </c>
      <c r="F3029" s="374" t="s">
        <v>18</v>
      </c>
      <c r="G3029" s="374" t="s">
        <v>19</v>
      </c>
      <c r="H3029" s="377"/>
      <c r="I3029" s="31">
        <f>VLOOKUP(B3029,'[1]AKTİF ÜRÜNLER LİSTESİ'!B$1:M$7867,12,FALSE)</f>
        <v>0</v>
      </c>
      <c r="J3029" s="31">
        <f>VLOOKUP(B3029,'[1]AKTİF ÜRÜNLER LİSTESİ'!B$1:N$7867,13,FALSE)</f>
        <v>0</v>
      </c>
      <c r="K3029" s="31">
        <f>VLOOKUP(B3029,'[1]AKTİF ÜRÜNLER LİSTESİ'!B:O,14,FALSE)</f>
        <v>0</v>
      </c>
      <c r="L3029" s="380">
        <v>41845</v>
      </c>
    </row>
    <row r="3030" spans="1:12" ht="15" customHeight="1" x14ac:dyDescent="0.25">
      <c r="A3030" s="374" t="s">
        <v>6358</v>
      </c>
      <c r="B3030" s="26">
        <v>8699745009823</v>
      </c>
      <c r="C3030" s="377" t="s">
        <v>227</v>
      </c>
      <c r="D3030" s="374" t="s">
        <v>361</v>
      </c>
      <c r="E3030" s="377" t="s">
        <v>229</v>
      </c>
      <c r="F3030" s="374" t="s">
        <v>18</v>
      </c>
      <c r="G3030" s="374" t="s">
        <v>19</v>
      </c>
      <c r="H3030" s="377"/>
      <c r="I3030" s="31">
        <f>VLOOKUP(B3030,'[1]AKTİF ÜRÜNLER LİSTESİ'!B$1:M$7867,12,FALSE)</f>
        <v>0</v>
      </c>
      <c r="J3030" s="31">
        <f>VLOOKUP(B3030,'[1]AKTİF ÜRÜNLER LİSTESİ'!B$1:N$7867,13,FALSE)</f>
        <v>0</v>
      </c>
      <c r="K3030" s="31">
        <f>VLOOKUP(B3030,'[1]AKTİF ÜRÜNLER LİSTESİ'!B:O,14,FALSE)</f>
        <v>0</v>
      </c>
      <c r="L3030" s="380">
        <v>41845</v>
      </c>
    </row>
    <row r="3031" spans="1:12" ht="15" customHeight="1" x14ac:dyDescent="0.25">
      <c r="A3031" s="374" t="s">
        <v>6359</v>
      </c>
      <c r="B3031" s="26">
        <v>8699745009809</v>
      </c>
      <c r="C3031" s="377" t="s">
        <v>227</v>
      </c>
      <c r="D3031" s="374" t="s">
        <v>361</v>
      </c>
      <c r="E3031" s="377" t="s">
        <v>229</v>
      </c>
      <c r="F3031" s="374" t="s">
        <v>18</v>
      </c>
      <c r="G3031" s="374" t="s">
        <v>19</v>
      </c>
      <c r="H3031" s="377"/>
      <c r="I3031" s="31">
        <f>VLOOKUP(B3031,'[1]AKTİF ÜRÜNLER LİSTESİ'!B$1:M$7867,12,FALSE)</f>
        <v>0</v>
      </c>
      <c r="J3031" s="31">
        <f>VLOOKUP(B3031,'[1]AKTİF ÜRÜNLER LİSTESİ'!B$1:N$7867,13,FALSE)</f>
        <v>0</v>
      </c>
      <c r="K3031" s="31">
        <f>VLOOKUP(B3031,'[1]AKTİF ÜRÜNLER LİSTESİ'!B:O,14,FALSE)</f>
        <v>0</v>
      </c>
      <c r="L3031" s="380">
        <v>41845</v>
      </c>
    </row>
    <row r="3032" spans="1:12" ht="15" customHeight="1" x14ac:dyDescent="0.25">
      <c r="A3032" s="336" t="s">
        <v>20778</v>
      </c>
      <c r="B3032" s="337">
        <v>8699745021450</v>
      </c>
      <c r="C3032" s="336" t="s">
        <v>227</v>
      </c>
      <c r="D3032" s="336" t="s">
        <v>361</v>
      </c>
      <c r="E3032" s="336" t="s">
        <v>229</v>
      </c>
      <c r="F3032" s="336" t="s">
        <v>18</v>
      </c>
      <c r="G3032" s="336" t="s">
        <v>19</v>
      </c>
      <c r="H3032" s="377"/>
      <c r="I3032" s="31">
        <v>0</v>
      </c>
      <c r="J3032" s="31">
        <v>0</v>
      </c>
      <c r="K3032" s="31">
        <v>0</v>
      </c>
      <c r="L3032" s="379">
        <v>46147</v>
      </c>
    </row>
    <row r="3033" spans="1:12" ht="15" customHeight="1" x14ac:dyDescent="0.25">
      <c r="A3033" s="357" t="s">
        <v>20798</v>
      </c>
      <c r="B3033" s="358">
        <v>8699745027506</v>
      </c>
      <c r="C3033" s="357" t="s">
        <v>227</v>
      </c>
      <c r="D3033" s="357" t="s">
        <v>361</v>
      </c>
      <c r="E3033" s="357" t="s">
        <v>229</v>
      </c>
      <c r="F3033" s="357" t="s">
        <v>18</v>
      </c>
      <c r="G3033" s="357" t="s">
        <v>19</v>
      </c>
      <c r="H3033" s="377"/>
      <c r="I3033" s="31">
        <v>0</v>
      </c>
      <c r="J3033" s="31">
        <v>0</v>
      </c>
      <c r="K3033" s="31">
        <v>0</v>
      </c>
      <c r="L3033" s="379">
        <v>46160</v>
      </c>
    </row>
    <row r="3034" spans="1:12" ht="15" customHeight="1" x14ac:dyDescent="0.25">
      <c r="A3034" s="336" t="s">
        <v>20779</v>
      </c>
      <c r="B3034" s="337">
        <v>8699745021443</v>
      </c>
      <c r="C3034" s="336" t="s">
        <v>227</v>
      </c>
      <c r="D3034" s="336" t="s">
        <v>361</v>
      </c>
      <c r="E3034" s="336" t="s">
        <v>229</v>
      </c>
      <c r="F3034" s="336" t="s">
        <v>18</v>
      </c>
      <c r="G3034" s="336" t="s">
        <v>19</v>
      </c>
      <c r="H3034" s="377"/>
      <c r="I3034" s="31">
        <v>0</v>
      </c>
      <c r="J3034" s="31">
        <v>0</v>
      </c>
      <c r="K3034" s="31">
        <v>0</v>
      </c>
      <c r="L3034" s="379">
        <v>46147</v>
      </c>
    </row>
    <row r="3035" spans="1:12" ht="15" customHeight="1" x14ac:dyDescent="0.25">
      <c r="A3035" s="374" t="s">
        <v>4634</v>
      </c>
      <c r="B3035" s="378">
        <v>8699745017408</v>
      </c>
      <c r="C3035" s="377" t="s">
        <v>227</v>
      </c>
      <c r="D3035" s="374" t="s">
        <v>361</v>
      </c>
      <c r="E3035" s="377" t="s">
        <v>229</v>
      </c>
      <c r="F3035" s="374" t="s">
        <v>18</v>
      </c>
      <c r="G3035" s="374" t="s">
        <v>19</v>
      </c>
      <c r="H3035" s="377"/>
      <c r="I3035" s="31">
        <f>VLOOKUP(B3035,'[1]AKTİF ÜRÜNLER LİSTESİ'!B$1:M$7867,12,FALSE)</f>
        <v>0</v>
      </c>
      <c r="J3035" s="31">
        <f>VLOOKUP(B3035,'[1]AKTİF ÜRÜNLER LİSTESİ'!B$1:N$7867,13,FALSE)</f>
        <v>0</v>
      </c>
      <c r="K3035" s="31">
        <f>VLOOKUP(B3035,'[1]AKTİF ÜRÜNLER LİSTESİ'!B:O,14,FALSE)</f>
        <v>0</v>
      </c>
      <c r="L3035" s="380">
        <v>43130</v>
      </c>
    </row>
    <row r="3036" spans="1:12" ht="15" customHeight="1" x14ac:dyDescent="0.25">
      <c r="A3036" s="328" t="s">
        <v>20659</v>
      </c>
      <c r="B3036" s="26">
        <v>8699745001834</v>
      </c>
      <c r="C3036" s="377" t="s">
        <v>227</v>
      </c>
      <c r="D3036" s="374" t="s">
        <v>361</v>
      </c>
      <c r="E3036" s="374" t="s">
        <v>229</v>
      </c>
      <c r="F3036" s="374" t="s">
        <v>18</v>
      </c>
      <c r="G3036" s="374" t="s">
        <v>19</v>
      </c>
      <c r="H3036" s="377"/>
      <c r="I3036" s="31">
        <f>VLOOKUP(B3036,'[1]AKTİF ÜRÜNLER LİSTESİ'!B$1:M$7867,12,FALSE)</f>
        <v>0</v>
      </c>
      <c r="J3036" s="31">
        <f>VLOOKUP(B3036,'[1]AKTİF ÜRÜNLER LİSTESİ'!B$1:N$7867,13,FALSE)</f>
        <v>0</v>
      </c>
      <c r="K3036" s="31">
        <f>VLOOKUP(B3036,'[1]AKTİF ÜRÜNLER LİSTESİ'!B:O,14,FALSE)</f>
        <v>0</v>
      </c>
      <c r="L3036" s="380">
        <v>41303</v>
      </c>
    </row>
    <row r="3037" spans="1:12" ht="15" customHeight="1" x14ac:dyDescent="0.25">
      <c r="A3037" s="328" t="s">
        <v>20660</v>
      </c>
      <c r="B3037" s="26">
        <v>8699745001810</v>
      </c>
      <c r="C3037" s="377" t="s">
        <v>227</v>
      </c>
      <c r="D3037" s="374" t="s">
        <v>361</v>
      </c>
      <c r="E3037" s="374" t="s">
        <v>229</v>
      </c>
      <c r="F3037" s="374" t="s">
        <v>18</v>
      </c>
      <c r="G3037" s="374" t="s">
        <v>19</v>
      </c>
      <c r="H3037" s="377"/>
      <c r="I3037" s="31">
        <f>VLOOKUP(B3037,'[1]AKTİF ÜRÜNLER LİSTESİ'!B$1:M$7867,12,FALSE)</f>
        <v>0</v>
      </c>
      <c r="J3037" s="31">
        <f>VLOOKUP(B3037,'[1]AKTİF ÜRÜNLER LİSTESİ'!B$1:N$7867,13,FALSE)</f>
        <v>0</v>
      </c>
      <c r="K3037" s="31">
        <f>VLOOKUP(B3037,'[1]AKTİF ÜRÜNLER LİSTESİ'!B:O,14,FALSE)</f>
        <v>0</v>
      </c>
      <c r="L3037" s="380">
        <v>41303</v>
      </c>
    </row>
    <row r="3038" spans="1:12" ht="15" customHeight="1" x14ac:dyDescent="0.25">
      <c r="A3038" s="328" t="s">
        <v>20661</v>
      </c>
      <c r="B3038" s="26">
        <v>8699745001827</v>
      </c>
      <c r="C3038" s="377" t="s">
        <v>227</v>
      </c>
      <c r="D3038" s="374" t="s">
        <v>361</v>
      </c>
      <c r="E3038" s="374" t="s">
        <v>229</v>
      </c>
      <c r="F3038" s="374" t="s">
        <v>18</v>
      </c>
      <c r="G3038" s="374" t="s">
        <v>19</v>
      </c>
      <c r="H3038" s="377"/>
      <c r="I3038" s="31">
        <f>VLOOKUP(B3038,'[1]AKTİF ÜRÜNLER LİSTESİ'!B$1:M$7867,12,FALSE)</f>
        <v>0</v>
      </c>
      <c r="J3038" s="31">
        <f>VLOOKUP(B3038,'[1]AKTİF ÜRÜNLER LİSTESİ'!B$1:N$7867,13,FALSE)</f>
        <v>0</v>
      </c>
      <c r="K3038" s="31">
        <f>VLOOKUP(B3038,'[1]AKTİF ÜRÜNLER LİSTESİ'!B:O,14,FALSE)</f>
        <v>0</v>
      </c>
      <c r="L3038" s="380">
        <v>41303</v>
      </c>
    </row>
    <row r="3039" spans="1:12" ht="15" customHeight="1" x14ac:dyDescent="0.25">
      <c r="A3039" s="328" t="s">
        <v>20662</v>
      </c>
      <c r="B3039" s="26">
        <v>8699745001803</v>
      </c>
      <c r="C3039" s="377" t="s">
        <v>227</v>
      </c>
      <c r="D3039" s="374" t="s">
        <v>361</v>
      </c>
      <c r="E3039" s="374" t="s">
        <v>229</v>
      </c>
      <c r="F3039" s="374" t="s">
        <v>18</v>
      </c>
      <c r="G3039" s="374" t="s">
        <v>19</v>
      </c>
      <c r="H3039" s="377"/>
      <c r="I3039" s="31">
        <f>VLOOKUP(B3039,'[1]AKTİF ÜRÜNLER LİSTESİ'!B$1:M$7867,12,FALSE)</f>
        <v>0</v>
      </c>
      <c r="J3039" s="31">
        <f>VLOOKUP(B3039,'[1]AKTİF ÜRÜNLER LİSTESİ'!B$1:N$7867,13,FALSE)</f>
        <v>0</v>
      </c>
      <c r="K3039" s="31">
        <f>VLOOKUP(B3039,'[1]AKTİF ÜRÜNLER LİSTESİ'!B:O,14,FALSE)</f>
        <v>0</v>
      </c>
      <c r="L3039" s="380">
        <v>41303</v>
      </c>
    </row>
    <row r="3040" spans="1:12" ht="15" customHeight="1" x14ac:dyDescent="0.25">
      <c r="A3040" s="377" t="s">
        <v>5655</v>
      </c>
      <c r="B3040" s="378">
        <v>8699786092730</v>
      </c>
      <c r="C3040" s="377" t="s">
        <v>433</v>
      </c>
      <c r="D3040" s="377" t="s">
        <v>434</v>
      </c>
      <c r="E3040" s="377" t="s">
        <v>471</v>
      </c>
      <c r="F3040" s="374" t="s">
        <v>18</v>
      </c>
      <c r="G3040" s="374" t="s">
        <v>19</v>
      </c>
      <c r="H3040" s="377"/>
      <c r="I3040" s="31">
        <f>VLOOKUP(B3040,'[1]AKTİF ÜRÜNLER LİSTESİ'!B$1:M$7867,12,FALSE)</f>
        <v>2</v>
      </c>
      <c r="J3040" s="31">
        <f>VLOOKUP(B3040,'[1]AKTİF ÜRÜNLER LİSTESİ'!B$1:N$7867,13,FALSE)</f>
        <v>0</v>
      </c>
      <c r="K3040" s="31">
        <f>VLOOKUP(B3040,'[1]AKTİF ÜRÜNLER LİSTESİ'!B:O,14,FALSE)</f>
        <v>0</v>
      </c>
      <c r="L3040" s="380">
        <v>42591</v>
      </c>
    </row>
    <row r="3041" spans="1:12" ht="15" customHeight="1" x14ac:dyDescent="0.25">
      <c r="A3041" s="377" t="s">
        <v>1668</v>
      </c>
      <c r="B3041" s="378">
        <v>8683280337176</v>
      </c>
      <c r="C3041" s="376" t="s">
        <v>1669</v>
      </c>
      <c r="D3041" s="377" t="s">
        <v>1670</v>
      </c>
      <c r="E3041" s="377" t="s">
        <v>1036</v>
      </c>
      <c r="F3041" s="374" t="s">
        <v>18</v>
      </c>
      <c r="G3041" s="374" t="s">
        <v>19</v>
      </c>
      <c r="H3041" s="374"/>
      <c r="I3041" s="31">
        <f>VLOOKUP(B3041,'[1]AKTİF ÜRÜNLER LİSTESİ'!B$1:M$7867,12,FALSE)</f>
        <v>0</v>
      </c>
      <c r="J3041" s="31">
        <f>VLOOKUP(B3041,'[1]AKTİF ÜRÜNLER LİSTESİ'!B$1:N$7867,13,FALSE)</f>
        <v>0</v>
      </c>
      <c r="K3041" s="31">
        <f>VLOOKUP(B3041,'[1]AKTİF ÜRÜNLER LİSTESİ'!B:O,14,FALSE)</f>
        <v>0</v>
      </c>
      <c r="L3041" s="380">
        <v>44789</v>
      </c>
    </row>
    <row r="3042" spans="1:12" ht="15" customHeight="1" x14ac:dyDescent="0.25">
      <c r="A3042" s="377" t="s">
        <v>1671</v>
      </c>
      <c r="B3042" s="378">
        <v>8683280337190</v>
      </c>
      <c r="C3042" s="376" t="s">
        <v>1029</v>
      </c>
      <c r="D3042" s="377" t="s">
        <v>1030</v>
      </c>
      <c r="E3042" s="377" t="s">
        <v>1036</v>
      </c>
      <c r="F3042" s="374" t="s">
        <v>18</v>
      </c>
      <c r="G3042" s="374" t="s">
        <v>19</v>
      </c>
      <c r="H3042" s="374"/>
      <c r="I3042" s="31">
        <f>VLOOKUP(B3042,'[1]AKTİF ÜRÜNLER LİSTESİ'!B$1:M$7867,12,FALSE)</f>
        <v>0</v>
      </c>
      <c r="J3042" s="31">
        <f>VLOOKUP(B3042,'[1]AKTİF ÜRÜNLER LİSTESİ'!B$1:N$7867,13,FALSE)</f>
        <v>0</v>
      </c>
      <c r="K3042" s="31">
        <f>VLOOKUP(B3042,'[1]AKTİF ÜRÜNLER LİSTESİ'!B:O,14,FALSE)</f>
        <v>0</v>
      </c>
      <c r="L3042" s="380">
        <v>44789</v>
      </c>
    </row>
    <row r="3043" spans="1:12" ht="15" customHeight="1" x14ac:dyDescent="0.25">
      <c r="A3043" s="377" t="s">
        <v>1614</v>
      </c>
      <c r="B3043" s="378">
        <v>8683280337206</v>
      </c>
      <c r="C3043" s="376" t="s">
        <v>1029</v>
      </c>
      <c r="D3043" s="377" t="s">
        <v>1030</v>
      </c>
      <c r="E3043" s="377" t="s">
        <v>1036</v>
      </c>
      <c r="F3043" s="374" t="s">
        <v>18</v>
      </c>
      <c r="G3043" s="374" t="s">
        <v>19</v>
      </c>
      <c r="H3043" s="374"/>
      <c r="I3043" s="31">
        <f>VLOOKUP(B3043,'[1]AKTİF ÜRÜNLER LİSTESİ'!B$1:M$7867,12,FALSE)</f>
        <v>0</v>
      </c>
      <c r="J3043" s="31">
        <f>VLOOKUP(B3043,'[1]AKTİF ÜRÜNLER LİSTESİ'!B$1:N$7867,13,FALSE)</f>
        <v>0</v>
      </c>
      <c r="K3043" s="31">
        <f>VLOOKUP(B3043,'[1]AKTİF ÜRÜNLER LİSTESİ'!B:O,14,FALSE)</f>
        <v>0</v>
      </c>
      <c r="L3043" s="380">
        <v>44810</v>
      </c>
    </row>
    <row r="3044" spans="1:12" ht="15" customHeight="1" x14ac:dyDescent="0.25">
      <c r="A3044" s="377" t="s">
        <v>2273</v>
      </c>
      <c r="B3044" s="378">
        <v>8699606866688</v>
      </c>
      <c r="C3044" s="377" t="s">
        <v>2274</v>
      </c>
      <c r="D3044" s="377" t="s">
        <v>2275</v>
      </c>
      <c r="E3044" s="377" t="s">
        <v>555</v>
      </c>
      <c r="F3044" s="377" t="s">
        <v>18</v>
      </c>
      <c r="G3044" s="374" t="s">
        <v>19</v>
      </c>
      <c r="H3044" s="374"/>
      <c r="I3044" s="31">
        <f>VLOOKUP(B3044,'[1]AKTİF ÜRÜNLER LİSTESİ'!B$1:M$7867,12,FALSE)</f>
        <v>2</v>
      </c>
      <c r="J3044" s="31">
        <f>VLOOKUP(B3044,'[1]AKTİF ÜRÜNLER LİSTESİ'!B$1:N$7867,13,FALSE)</f>
        <v>2</v>
      </c>
      <c r="K3044" s="31">
        <f>VLOOKUP(B3044,'[1]AKTİF ÜRÜNLER LİSTESİ'!B:O,14,FALSE)</f>
        <v>0</v>
      </c>
      <c r="L3044" s="380">
        <v>44390</v>
      </c>
    </row>
    <row r="3045" spans="1:12" ht="15" customHeight="1" x14ac:dyDescent="0.25">
      <c r="A3045" s="377" t="s">
        <v>858</v>
      </c>
      <c r="B3045" s="378">
        <v>8699514030461</v>
      </c>
      <c r="C3045" s="376" t="s">
        <v>859</v>
      </c>
      <c r="D3045" s="377" t="s">
        <v>860</v>
      </c>
      <c r="E3045" s="377" t="s">
        <v>63</v>
      </c>
      <c r="F3045" s="377" t="s">
        <v>18</v>
      </c>
      <c r="G3045" s="227" t="s">
        <v>19</v>
      </c>
      <c r="H3045" s="374"/>
      <c r="I3045" s="31">
        <f>VLOOKUP(B3045,'[1]AKTİF ÜRÜNLER LİSTESİ'!B$1:M$7867,12,FALSE)</f>
        <v>0</v>
      </c>
      <c r="J3045" s="31">
        <f>VLOOKUP(B3045,'[1]AKTİF ÜRÜNLER LİSTESİ'!B$1:N$7867,13,FALSE)</f>
        <v>0</v>
      </c>
      <c r="K3045" s="31">
        <f>VLOOKUP(B3045,'[1]AKTİF ÜRÜNLER LİSTESİ'!B:O,14,FALSE)</f>
        <v>0</v>
      </c>
      <c r="L3045" s="21">
        <v>45055</v>
      </c>
    </row>
    <row r="3046" spans="1:12" ht="15" customHeight="1" x14ac:dyDescent="0.25">
      <c r="A3046" s="377" t="s">
        <v>861</v>
      </c>
      <c r="B3046" s="378">
        <v>8699514030492</v>
      </c>
      <c r="C3046" s="376" t="s">
        <v>859</v>
      </c>
      <c r="D3046" s="377" t="s">
        <v>860</v>
      </c>
      <c r="E3046" s="377" t="s">
        <v>63</v>
      </c>
      <c r="F3046" s="377" t="s">
        <v>18</v>
      </c>
      <c r="G3046" s="374" t="s">
        <v>19</v>
      </c>
      <c r="H3046" s="374"/>
      <c r="I3046" s="31">
        <f>VLOOKUP(B3046,'[1]AKTİF ÜRÜNLER LİSTESİ'!B$1:M$7867,12,FALSE)</f>
        <v>0</v>
      </c>
      <c r="J3046" s="31">
        <f>VLOOKUP(B3046,'[1]AKTİF ÜRÜNLER LİSTESİ'!B$1:N$7867,13,FALSE)</f>
        <v>0</v>
      </c>
      <c r="K3046" s="31">
        <f>VLOOKUP(B3046,'[1]AKTİF ÜRÜNLER LİSTESİ'!B:O,14,FALSE)</f>
        <v>0</v>
      </c>
      <c r="L3046" s="380">
        <v>45055</v>
      </c>
    </row>
    <row r="3047" spans="1:12" ht="15" customHeight="1" x14ac:dyDescent="0.25">
      <c r="A3047" s="374" t="s">
        <v>5248</v>
      </c>
      <c r="B3047" s="378">
        <v>8699819090498</v>
      </c>
      <c r="C3047" s="377" t="s">
        <v>2114</v>
      </c>
      <c r="D3047" s="377" t="s">
        <v>2115</v>
      </c>
      <c r="E3047" s="377" t="s">
        <v>36</v>
      </c>
      <c r="F3047" s="374" t="s">
        <v>18</v>
      </c>
      <c r="G3047" s="374" t="s">
        <v>19</v>
      </c>
      <c r="H3047" s="377"/>
      <c r="I3047" s="31">
        <f>VLOOKUP(B3047,'[1]AKTİF ÜRÜNLER LİSTESİ'!B$1:M$7867,12,FALSE)</f>
        <v>0</v>
      </c>
      <c r="J3047" s="31">
        <f>VLOOKUP(B3047,'[1]AKTİF ÜRÜNLER LİSTESİ'!B$1:N$7867,13,FALSE)</f>
        <v>0</v>
      </c>
      <c r="K3047" s="31">
        <f>VLOOKUP(B3047,'[1]AKTİF ÜRÜNLER LİSTESİ'!B:O,14,FALSE)</f>
        <v>0</v>
      </c>
      <c r="L3047" s="380">
        <v>42829</v>
      </c>
    </row>
    <row r="3048" spans="1:12" ht="15" customHeight="1" x14ac:dyDescent="0.25">
      <c r="A3048" s="66" t="s">
        <v>19455</v>
      </c>
      <c r="B3048" s="123">
        <v>8680400771186</v>
      </c>
      <c r="C3048" s="66" t="s">
        <v>823</v>
      </c>
      <c r="D3048" s="66" t="s">
        <v>240</v>
      </c>
      <c r="E3048" s="66" t="s">
        <v>78</v>
      </c>
      <c r="F3048" s="66" t="s">
        <v>18</v>
      </c>
      <c r="G3048" s="374" t="s">
        <v>19</v>
      </c>
      <c r="H3048" s="377"/>
      <c r="I3048" s="31">
        <f>VLOOKUP(B3048,'[1]AKTİF ÜRÜNLER LİSTESİ'!B$1:M$7867,12,FALSE)</f>
        <v>0</v>
      </c>
      <c r="J3048" s="31">
        <f>VLOOKUP(B3048,'[1]AKTİF ÜRÜNLER LİSTESİ'!B$1:N$7867,13,FALSE)</f>
        <v>0</v>
      </c>
      <c r="K3048" s="31">
        <f>VLOOKUP(B3048,'[1]AKTİF ÜRÜNLER LİSTESİ'!B:O,14,FALSE)</f>
        <v>0</v>
      </c>
      <c r="L3048" s="379">
        <v>45377</v>
      </c>
    </row>
    <row r="3049" spans="1:12" ht="15" customHeight="1" x14ac:dyDescent="0.25">
      <c r="A3049" s="374" t="s">
        <v>4245</v>
      </c>
      <c r="B3049" s="26">
        <v>8699828790457</v>
      </c>
      <c r="C3049" s="377" t="s">
        <v>1678</v>
      </c>
      <c r="D3049" s="374" t="s">
        <v>1941</v>
      </c>
      <c r="E3049" s="374" t="s">
        <v>1393</v>
      </c>
      <c r="F3049" s="374" t="s">
        <v>18</v>
      </c>
      <c r="G3049" s="374" t="s">
        <v>19</v>
      </c>
      <c r="H3049" s="377"/>
      <c r="I3049" s="31">
        <f>VLOOKUP(B3049,'[1]AKTİF ÜRÜNLER LİSTESİ'!B$1:M$7867,12,FALSE)</f>
        <v>2</v>
      </c>
      <c r="J3049" s="31">
        <f>VLOOKUP(B3049,'[1]AKTİF ÜRÜNLER LİSTESİ'!B$1:N$7867,13,FALSE)</f>
        <v>2</v>
      </c>
      <c r="K3049" s="31">
        <f>VLOOKUP(B3049,'[1]AKTİF ÜRÜNLER LİSTESİ'!B:O,14,FALSE)</f>
        <v>0</v>
      </c>
      <c r="L3049" s="380">
        <v>43361</v>
      </c>
    </row>
    <row r="3050" spans="1:12" ht="15" customHeight="1" x14ac:dyDescent="0.25">
      <c r="A3050" s="374" t="s">
        <v>4246</v>
      </c>
      <c r="B3050" s="26">
        <v>8699828790464</v>
      </c>
      <c r="C3050" s="377" t="s">
        <v>1678</v>
      </c>
      <c r="D3050" s="374" t="s">
        <v>1941</v>
      </c>
      <c r="E3050" s="374" t="s">
        <v>1393</v>
      </c>
      <c r="F3050" s="374" t="s">
        <v>18</v>
      </c>
      <c r="G3050" s="374" t="s">
        <v>19</v>
      </c>
      <c r="H3050" s="377"/>
      <c r="I3050" s="31">
        <f>VLOOKUP(B3050,'[1]AKTİF ÜRÜNLER LİSTESİ'!B$1:M$7867,12,FALSE)</f>
        <v>1</v>
      </c>
      <c r="J3050" s="31">
        <f>VLOOKUP(B3050,'[1]AKTİF ÜRÜNLER LİSTESİ'!B$1:N$7867,13,FALSE)</f>
        <v>1</v>
      </c>
      <c r="K3050" s="31">
        <f>VLOOKUP(B3050,'[1]AKTİF ÜRÜNLER LİSTESİ'!B:O,14,FALSE)</f>
        <v>0</v>
      </c>
      <c r="L3050" s="380">
        <v>43361</v>
      </c>
    </row>
    <row r="3051" spans="1:12" ht="15" customHeight="1" x14ac:dyDescent="0.25">
      <c r="A3051" s="377" t="s">
        <v>8180</v>
      </c>
      <c r="B3051" s="26">
        <v>8699822520173</v>
      </c>
      <c r="C3051" s="377" t="s">
        <v>947</v>
      </c>
      <c r="D3051" s="377" t="s">
        <v>948</v>
      </c>
      <c r="E3051" s="374" t="s">
        <v>256</v>
      </c>
      <c r="F3051" s="374" t="s">
        <v>18</v>
      </c>
      <c r="G3051" s="374" t="s">
        <v>19</v>
      </c>
      <c r="H3051" s="377"/>
      <c r="I3051" s="31">
        <f>VLOOKUP(B3051,'[1]AKTİF ÜRÜNLER LİSTESİ'!B$1:M$7867,12,FALSE)</f>
        <v>2</v>
      </c>
      <c r="J3051" s="31">
        <f>VLOOKUP(B3051,'[1]AKTİF ÜRÜNLER LİSTESİ'!B$1:N$7867,13,FALSE)</f>
        <v>0</v>
      </c>
      <c r="K3051" s="31">
        <f>VLOOKUP(B3051,'[1]AKTİF ÜRÜNLER LİSTESİ'!B:O,14,FALSE)</f>
        <v>0</v>
      </c>
      <c r="L3051" s="380">
        <v>41303</v>
      </c>
    </row>
    <row r="3052" spans="1:12" ht="15" customHeight="1" x14ac:dyDescent="0.25">
      <c r="A3052" s="374" t="s">
        <v>4165</v>
      </c>
      <c r="B3052" s="26">
        <v>8699822550316</v>
      </c>
      <c r="C3052" s="377" t="s">
        <v>947</v>
      </c>
      <c r="D3052" s="377" t="s">
        <v>948</v>
      </c>
      <c r="E3052" s="377" t="s">
        <v>256</v>
      </c>
      <c r="F3052" s="374" t="s">
        <v>18</v>
      </c>
      <c r="G3052" s="374" t="s">
        <v>19</v>
      </c>
      <c r="H3052" s="377"/>
      <c r="I3052" s="31">
        <f>VLOOKUP(B3052,'[1]AKTİF ÜRÜNLER LİSTESİ'!B$1:M$7867,12,FALSE)</f>
        <v>2</v>
      </c>
      <c r="J3052" s="31">
        <f>VLOOKUP(B3052,'[1]AKTİF ÜRÜNLER LİSTESİ'!B$1:N$7867,13,FALSE)</f>
        <v>0</v>
      </c>
      <c r="K3052" s="31">
        <f>VLOOKUP(B3052,'[1]AKTİF ÜRÜNLER LİSTESİ'!B:O,14,FALSE)</f>
        <v>0</v>
      </c>
      <c r="L3052" s="380">
        <v>43403</v>
      </c>
    </row>
    <row r="3053" spans="1:12" ht="15" customHeight="1" x14ac:dyDescent="0.25">
      <c r="A3053" s="377" t="s">
        <v>13715</v>
      </c>
      <c r="B3053" s="26">
        <v>8680426040020</v>
      </c>
      <c r="C3053" s="377" t="s">
        <v>8182</v>
      </c>
      <c r="D3053" s="374" t="s">
        <v>8183</v>
      </c>
      <c r="E3053" s="374" t="s">
        <v>6587</v>
      </c>
      <c r="F3053" s="374" t="s">
        <v>18</v>
      </c>
      <c r="G3053" s="374" t="s">
        <v>19</v>
      </c>
      <c r="H3053" s="377"/>
      <c r="I3053" s="31">
        <f>VLOOKUP(B3053,'[1]AKTİF ÜRÜNLER LİSTESİ'!B$1:M$7867,12,FALSE)</f>
        <v>0</v>
      </c>
      <c r="J3053" s="31">
        <f>VLOOKUP(B3053,'[1]AKTİF ÜRÜNLER LİSTESİ'!B$1:N$7867,13,FALSE)</f>
        <v>0</v>
      </c>
      <c r="K3053" s="31">
        <f>VLOOKUP(B3053,'[1]AKTİF ÜRÜNLER LİSTESİ'!B:O,14,FALSE)</f>
        <v>0</v>
      </c>
      <c r="L3053" s="379">
        <v>45363</v>
      </c>
    </row>
    <row r="3054" spans="1:12" ht="15" customHeight="1" x14ac:dyDescent="0.25">
      <c r="A3054" s="377" t="s">
        <v>8181</v>
      </c>
      <c r="B3054" s="26">
        <v>8680426040013</v>
      </c>
      <c r="C3054" s="377" t="s">
        <v>8182</v>
      </c>
      <c r="D3054" s="374" t="s">
        <v>8183</v>
      </c>
      <c r="E3054" s="374" t="s">
        <v>6587</v>
      </c>
      <c r="F3054" s="374" t="s">
        <v>18</v>
      </c>
      <c r="G3054" s="374" t="s">
        <v>19</v>
      </c>
      <c r="H3054" s="377"/>
      <c r="I3054" s="31">
        <f>VLOOKUP(B3054,'[1]AKTİF ÜRÜNLER LİSTESİ'!B$1:M$7867,12,FALSE)</f>
        <v>0</v>
      </c>
      <c r="J3054" s="31">
        <f>VLOOKUP(B3054,'[1]AKTİF ÜRÜNLER LİSTESİ'!B$1:N$7867,13,FALSE)</f>
        <v>0</v>
      </c>
      <c r="K3054" s="31">
        <f>VLOOKUP(B3054,'[1]AKTİF ÜRÜNLER LİSTESİ'!B:O,14,FALSE)</f>
        <v>0</v>
      </c>
      <c r="L3054" s="380">
        <v>41303</v>
      </c>
    </row>
    <row r="3055" spans="1:12" ht="15" customHeight="1" x14ac:dyDescent="0.25">
      <c r="A3055" s="374" t="s">
        <v>4713</v>
      </c>
      <c r="B3055" s="378">
        <v>8699525558442</v>
      </c>
      <c r="C3055" s="377" t="s">
        <v>4714</v>
      </c>
      <c r="D3055" s="377" t="s">
        <v>4715</v>
      </c>
      <c r="E3055" s="377" t="s">
        <v>191</v>
      </c>
      <c r="F3055" s="374" t="s">
        <v>18</v>
      </c>
      <c r="G3055" s="374" t="s">
        <v>19</v>
      </c>
      <c r="H3055" s="377"/>
      <c r="I3055" s="31">
        <f>VLOOKUP(B3055,'[1]AKTİF ÜRÜNLER LİSTESİ'!B$1:M$7867,12,FALSE)</f>
        <v>0</v>
      </c>
      <c r="J3055" s="31">
        <f>VLOOKUP(B3055,'[1]AKTİF ÜRÜNLER LİSTESİ'!B$1:N$7867,13,FALSE)</f>
        <v>0</v>
      </c>
      <c r="K3055" s="31">
        <f>VLOOKUP(B3055,'[1]AKTİF ÜRÜNLER LİSTESİ'!B:O,14,FALSE)</f>
        <v>0</v>
      </c>
      <c r="L3055" s="380">
        <v>43081</v>
      </c>
    </row>
    <row r="3056" spans="1:12" ht="15" customHeight="1" x14ac:dyDescent="0.25">
      <c r="A3056" s="374" t="s">
        <v>5044</v>
      </c>
      <c r="B3056" s="378">
        <v>8699525520111</v>
      </c>
      <c r="C3056" s="377" t="s">
        <v>947</v>
      </c>
      <c r="D3056" s="377" t="s">
        <v>948</v>
      </c>
      <c r="E3056" s="377" t="s">
        <v>191</v>
      </c>
      <c r="F3056" s="374" t="s">
        <v>18</v>
      </c>
      <c r="G3056" s="374" t="s">
        <v>19</v>
      </c>
      <c r="H3056" s="377"/>
      <c r="I3056" s="31">
        <f>VLOOKUP(B3056,'[1]AKTİF ÜRÜNLER LİSTESİ'!B$1:M$7867,12,FALSE)</f>
        <v>2</v>
      </c>
      <c r="J3056" s="31">
        <f>VLOOKUP(B3056,'[1]AKTİF ÜRÜNLER LİSTESİ'!B$1:N$7867,13,FALSE)</f>
        <v>0</v>
      </c>
      <c r="K3056" s="31">
        <f>VLOOKUP(B3056,'[1]AKTİF ÜRÜNLER LİSTESİ'!B:O,14,FALSE)</f>
        <v>0</v>
      </c>
      <c r="L3056" s="380">
        <v>42892</v>
      </c>
    </row>
    <row r="3057" spans="1:12" ht="15" customHeight="1" x14ac:dyDescent="0.25">
      <c r="A3057" s="33" t="s">
        <v>20239</v>
      </c>
      <c r="B3057" s="26">
        <v>8699535980530</v>
      </c>
      <c r="C3057" s="33" t="s">
        <v>149</v>
      </c>
      <c r="D3057" s="33" t="s">
        <v>150</v>
      </c>
      <c r="E3057" s="33" t="s">
        <v>1080</v>
      </c>
      <c r="F3057" s="33" t="s">
        <v>85</v>
      </c>
      <c r="G3057" s="64" t="s">
        <v>19</v>
      </c>
      <c r="H3057" s="377"/>
      <c r="I3057" s="31">
        <f>VLOOKUP(B3057,'[1]AKTİF ÜRÜNLER LİSTESİ'!B$1:M$7867,12,FALSE)</f>
        <v>0</v>
      </c>
      <c r="J3057" s="31">
        <f>VLOOKUP(B3057,'[1]AKTİF ÜRÜNLER LİSTESİ'!B$1:N$7867,13,FALSE)</f>
        <v>0</v>
      </c>
      <c r="K3057" s="31">
        <f>VLOOKUP(B3057,'[1]AKTİF ÜRÜNLER LİSTESİ'!B:O,14,FALSE)</f>
        <v>0</v>
      </c>
      <c r="L3057" s="379">
        <v>45713</v>
      </c>
    </row>
    <row r="3058" spans="1:12" ht="15" customHeight="1" x14ac:dyDescent="0.25">
      <c r="A3058" s="377" t="s">
        <v>5621</v>
      </c>
      <c r="B3058" s="378">
        <v>8680833770015</v>
      </c>
      <c r="C3058" s="377" t="s">
        <v>1911</v>
      </c>
      <c r="D3058" s="377" t="s">
        <v>1912</v>
      </c>
      <c r="E3058" s="377" t="s">
        <v>1143</v>
      </c>
      <c r="F3058" s="374" t="s">
        <v>18</v>
      </c>
      <c r="G3058" s="374" t="s">
        <v>19</v>
      </c>
      <c r="H3058" s="377"/>
      <c r="I3058" s="31">
        <f>VLOOKUP(B3058,'[1]AKTİF ÜRÜNLER LİSTESİ'!B$1:M$7867,12,FALSE)</f>
        <v>1</v>
      </c>
      <c r="J3058" s="31">
        <f>VLOOKUP(B3058,'[1]AKTİF ÜRÜNLER LİSTESİ'!B$1:N$7867,13,FALSE)</f>
        <v>1</v>
      </c>
      <c r="K3058" s="31">
        <f>VLOOKUP(B3058,'[1]AKTİF ÜRÜNLER LİSTESİ'!B:O,14,FALSE)</f>
        <v>0</v>
      </c>
      <c r="L3058" s="380">
        <v>42619</v>
      </c>
    </row>
    <row r="3059" spans="1:12" ht="15" customHeight="1" x14ac:dyDescent="0.25">
      <c r="A3059" s="377" t="s">
        <v>2162</v>
      </c>
      <c r="B3059" s="378">
        <v>8680833770053</v>
      </c>
      <c r="C3059" s="377" t="s">
        <v>1911</v>
      </c>
      <c r="D3059" s="377" t="s">
        <v>1912</v>
      </c>
      <c r="E3059" s="377" t="s">
        <v>1143</v>
      </c>
      <c r="F3059" s="377" t="s">
        <v>18</v>
      </c>
      <c r="G3059" s="374" t="s">
        <v>19</v>
      </c>
      <c r="H3059" s="377"/>
      <c r="I3059" s="31">
        <f>VLOOKUP(B3059,'[1]AKTİF ÜRÜNLER LİSTESİ'!B$1:M$7867,12,FALSE)</f>
        <v>2</v>
      </c>
      <c r="J3059" s="31">
        <f>VLOOKUP(B3059,'[1]AKTİF ÜRÜNLER LİSTESİ'!B$1:N$7867,13,FALSE)</f>
        <v>2</v>
      </c>
      <c r="K3059" s="31">
        <f>VLOOKUP(B3059,'[1]AKTİF ÜRÜNLER LİSTESİ'!B:O,14,FALSE)</f>
        <v>0</v>
      </c>
      <c r="L3059" s="379">
        <v>44467</v>
      </c>
    </row>
    <row r="3060" spans="1:12" ht="15" customHeight="1" x14ac:dyDescent="0.25">
      <c r="A3060" s="374" t="s">
        <v>8184</v>
      </c>
      <c r="B3060" s="26">
        <v>8699556696410</v>
      </c>
      <c r="C3060" s="377" t="s">
        <v>3365</v>
      </c>
      <c r="D3060" s="374" t="s">
        <v>3366</v>
      </c>
      <c r="E3060" s="374" t="s">
        <v>3367</v>
      </c>
      <c r="F3060" s="374" t="s">
        <v>18</v>
      </c>
      <c r="G3060" s="374" t="s">
        <v>19</v>
      </c>
      <c r="H3060" s="377"/>
      <c r="I3060" s="31">
        <f>VLOOKUP(B3060,'[1]AKTİF ÜRÜNLER LİSTESİ'!B$1:M$7867,12,FALSE)</f>
        <v>0</v>
      </c>
      <c r="J3060" s="31">
        <f>VLOOKUP(B3060,'[1]AKTİF ÜRÜNLER LİSTESİ'!B$1:N$7867,13,FALSE)</f>
        <v>0</v>
      </c>
      <c r="K3060" s="31">
        <f>VLOOKUP(B3060,'[1]AKTİF ÜRÜNLER LİSTESİ'!B:O,14,FALSE)</f>
        <v>0</v>
      </c>
      <c r="L3060" s="380">
        <v>41303</v>
      </c>
    </row>
    <row r="3061" spans="1:12" ht="15" customHeight="1" x14ac:dyDescent="0.25">
      <c r="A3061" s="374" t="s">
        <v>8185</v>
      </c>
      <c r="B3061" s="26">
        <v>8699556696496</v>
      </c>
      <c r="C3061" s="377" t="s">
        <v>3365</v>
      </c>
      <c r="D3061" s="374" t="s">
        <v>3366</v>
      </c>
      <c r="E3061" s="374" t="s">
        <v>3367</v>
      </c>
      <c r="F3061" s="374" t="s">
        <v>18</v>
      </c>
      <c r="G3061" s="374" t="s">
        <v>19</v>
      </c>
      <c r="H3061" s="377"/>
      <c r="I3061" s="31">
        <f>VLOOKUP(B3061,'[1]AKTİF ÜRÜNLER LİSTESİ'!B$1:M$7867,12,FALSE)</f>
        <v>0</v>
      </c>
      <c r="J3061" s="31">
        <f>VLOOKUP(B3061,'[1]AKTİF ÜRÜNLER LİSTESİ'!B$1:N$7867,13,FALSE)</f>
        <v>0</v>
      </c>
      <c r="K3061" s="31">
        <f>VLOOKUP(B3061,'[1]AKTİF ÜRÜNLER LİSTESİ'!B:O,14,FALSE)</f>
        <v>0</v>
      </c>
      <c r="L3061" s="380">
        <v>41303</v>
      </c>
    </row>
    <row r="3062" spans="1:12" ht="15" customHeight="1" x14ac:dyDescent="0.25">
      <c r="A3062" s="374" t="s">
        <v>4045</v>
      </c>
      <c r="B3062" s="26">
        <v>382903295357</v>
      </c>
      <c r="C3062" s="377" t="s">
        <v>383</v>
      </c>
      <c r="D3062" s="377" t="s">
        <v>384</v>
      </c>
      <c r="E3062" s="377" t="s">
        <v>19471</v>
      </c>
      <c r="F3062" s="374" t="s">
        <v>18</v>
      </c>
      <c r="G3062" s="374" t="s">
        <v>19</v>
      </c>
      <c r="H3062" s="377"/>
      <c r="I3062" s="31">
        <f>VLOOKUP(B3062,'[1]AKTİF ÜRÜNLER LİSTESİ'!B$1:M$7867,12,FALSE)</f>
        <v>0</v>
      </c>
      <c r="J3062" s="31">
        <f>VLOOKUP(B3062,'[1]AKTİF ÜRÜNLER LİSTESİ'!B$1:N$7867,13,FALSE)</f>
        <v>0</v>
      </c>
      <c r="K3062" s="31">
        <f>VLOOKUP(B3062,'[1]AKTİF ÜRÜNLER LİSTESİ'!B:O,14,FALSE)</f>
        <v>0</v>
      </c>
      <c r="L3062" s="380">
        <v>43494</v>
      </c>
    </row>
    <row r="3063" spans="1:12" ht="15" customHeight="1" x14ac:dyDescent="0.25">
      <c r="A3063" s="374" t="s">
        <v>8188</v>
      </c>
      <c r="B3063" s="26">
        <v>8680008340036</v>
      </c>
      <c r="C3063" s="377" t="s">
        <v>453</v>
      </c>
      <c r="D3063" s="374" t="s">
        <v>454</v>
      </c>
      <c r="E3063" s="374" t="s">
        <v>455</v>
      </c>
      <c r="F3063" s="374" t="s">
        <v>18</v>
      </c>
      <c r="G3063" s="374" t="s">
        <v>19</v>
      </c>
      <c r="H3063" s="377"/>
      <c r="I3063" s="31">
        <f>VLOOKUP(B3063,'[1]AKTİF ÜRÜNLER LİSTESİ'!B$1:M$7867,12,FALSE)</f>
        <v>0</v>
      </c>
      <c r="J3063" s="31">
        <f>VLOOKUP(B3063,'[1]AKTİF ÜRÜNLER LİSTESİ'!B$1:N$7867,13,FALSE)</f>
        <v>0</v>
      </c>
      <c r="K3063" s="31">
        <f>VLOOKUP(B3063,'[1]AKTİF ÜRÜNLER LİSTESİ'!B:O,14,FALSE)</f>
        <v>0</v>
      </c>
      <c r="L3063" s="380">
        <v>41303</v>
      </c>
    </row>
    <row r="3064" spans="1:12" ht="15" customHeight="1" x14ac:dyDescent="0.25">
      <c r="A3064" s="20" t="s">
        <v>19745</v>
      </c>
      <c r="B3064" s="113">
        <v>8680008040295</v>
      </c>
      <c r="C3064" s="20" t="s">
        <v>453</v>
      </c>
      <c r="D3064" s="20" t="s">
        <v>454</v>
      </c>
      <c r="E3064" s="20" t="s">
        <v>455</v>
      </c>
      <c r="F3064" s="20" t="s">
        <v>18</v>
      </c>
      <c r="G3064" s="16" t="s">
        <v>19</v>
      </c>
      <c r="H3064" s="377"/>
      <c r="I3064" s="31">
        <f>VLOOKUP(B3064,'[1]AKTİF ÜRÜNLER LİSTESİ'!B$1:M$7867,12,FALSE)</f>
        <v>0</v>
      </c>
      <c r="J3064" s="31">
        <f>VLOOKUP(B3064,'[1]AKTİF ÜRÜNLER LİSTESİ'!B$1:N$7867,13,FALSE)</f>
        <v>0</v>
      </c>
      <c r="K3064" s="31">
        <f>VLOOKUP(B3064,'[1]AKTİF ÜRÜNLER LİSTESİ'!B:O,14,FALSE)</f>
        <v>0</v>
      </c>
      <c r="L3064" s="379">
        <v>45573</v>
      </c>
    </row>
    <row r="3065" spans="1:12" ht="15" customHeight="1" x14ac:dyDescent="0.25">
      <c r="A3065" s="36" t="s">
        <v>452</v>
      </c>
      <c r="B3065" s="378">
        <v>8680008000169</v>
      </c>
      <c r="C3065" s="37" t="s">
        <v>453</v>
      </c>
      <c r="D3065" s="38" t="s">
        <v>454</v>
      </c>
      <c r="E3065" s="38" t="s">
        <v>455</v>
      </c>
      <c r="F3065" s="38" t="s">
        <v>18</v>
      </c>
      <c r="G3065" s="374" t="s">
        <v>19</v>
      </c>
      <c r="H3065" s="374"/>
      <c r="I3065" s="31">
        <f>VLOOKUP(B3065,'[1]AKTİF ÜRÜNLER LİSTESİ'!B$1:M$7867,12,FALSE)</f>
        <v>0</v>
      </c>
      <c r="J3065" s="31">
        <f>VLOOKUP(B3065,'[1]AKTİF ÜRÜNLER LİSTESİ'!B$1:N$7867,13,FALSE)</f>
        <v>0</v>
      </c>
      <c r="K3065" s="31">
        <f>VLOOKUP(B3065,'[1]AKTİF ÜRÜNLER LİSTESİ'!B:O,14,FALSE)</f>
        <v>0</v>
      </c>
      <c r="L3065" s="380">
        <v>45195</v>
      </c>
    </row>
    <row r="3066" spans="1:12" ht="15" customHeight="1" x14ac:dyDescent="0.25">
      <c r="A3066" s="374" t="s">
        <v>3891</v>
      </c>
      <c r="B3066" s="378">
        <v>8680008040080</v>
      </c>
      <c r="C3066" s="377" t="s">
        <v>453</v>
      </c>
      <c r="D3066" s="377" t="s">
        <v>454</v>
      </c>
      <c r="E3066" s="377" t="s">
        <v>455</v>
      </c>
      <c r="F3066" s="374" t="s">
        <v>18</v>
      </c>
      <c r="G3066" s="374" t="s">
        <v>19</v>
      </c>
      <c r="H3066" s="377"/>
      <c r="I3066" s="31">
        <f>VLOOKUP(B3066,'[1]AKTİF ÜRÜNLER LİSTESİ'!B$1:M$7867,12,FALSE)</f>
        <v>0</v>
      </c>
      <c r="J3066" s="31">
        <f>VLOOKUP(B3066,'[1]AKTİF ÜRÜNLER LİSTESİ'!B$1:N$7867,13,FALSE)</f>
        <v>0</v>
      </c>
      <c r="K3066" s="31">
        <f>VLOOKUP(B3066,'[1]AKTİF ÜRÜNLER LİSTESİ'!B:O,14,FALSE)</f>
        <v>0</v>
      </c>
      <c r="L3066" s="380">
        <v>43571</v>
      </c>
    </row>
    <row r="3067" spans="1:12" ht="15" customHeight="1" x14ac:dyDescent="0.25">
      <c r="A3067" s="374" t="s">
        <v>8189</v>
      </c>
      <c r="B3067" s="26">
        <v>8699788695328</v>
      </c>
      <c r="C3067" s="377" t="s">
        <v>3365</v>
      </c>
      <c r="D3067" s="374" t="s">
        <v>3366</v>
      </c>
      <c r="E3067" s="374" t="s">
        <v>519</v>
      </c>
      <c r="F3067" s="374" t="s">
        <v>18</v>
      </c>
      <c r="G3067" s="374" t="s">
        <v>19</v>
      </c>
      <c r="H3067" s="377"/>
      <c r="I3067" s="31">
        <f>VLOOKUP(B3067,'[1]AKTİF ÜRÜNLER LİSTESİ'!B$1:M$7867,12,FALSE)</f>
        <v>0</v>
      </c>
      <c r="J3067" s="31">
        <f>VLOOKUP(B3067,'[1]AKTİF ÜRÜNLER LİSTESİ'!B$1:N$7867,13,FALSE)</f>
        <v>0</v>
      </c>
      <c r="K3067" s="31">
        <f>VLOOKUP(B3067,'[1]AKTİF ÜRÜNLER LİSTESİ'!B:O,14,FALSE)</f>
        <v>0</v>
      </c>
      <c r="L3067" s="380">
        <v>41303</v>
      </c>
    </row>
    <row r="3068" spans="1:12" ht="15" customHeight="1" x14ac:dyDescent="0.25">
      <c r="A3068" s="374" t="s">
        <v>8190</v>
      </c>
      <c r="B3068" s="26">
        <v>8699788690323</v>
      </c>
      <c r="C3068" s="377" t="s">
        <v>3365</v>
      </c>
      <c r="D3068" s="374" t="s">
        <v>3366</v>
      </c>
      <c r="E3068" s="374" t="s">
        <v>519</v>
      </c>
      <c r="F3068" s="374" t="s">
        <v>18</v>
      </c>
      <c r="G3068" s="374" t="s">
        <v>19</v>
      </c>
      <c r="H3068" s="377"/>
      <c r="I3068" s="31">
        <f>VLOOKUP(B3068,'[1]AKTİF ÜRÜNLER LİSTESİ'!B$1:M$7867,12,FALSE)</f>
        <v>0</v>
      </c>
      <c r="J3068" s="31">
        <f>VLOOKUP(B3068,'[1]AKTİF ÜRÜNLER LİSTESİ'!B$1:N$7867,13,FALSE)</f>
        <v>0</v>
      </c>
      <c r="K3068" s="31">
        <f>VLOOKUP(B3068,'[1]AKTİF ÜRÜNLER LİSTESİ'!B:O,14,FALSE)</f>
        <v>0</v>
      </c>
      <c r="L3068" s="380">
        <v>41303</v>
      </c>
    </row>
    <row r="3069" spans="1:12" ht="15" customHeight="1" x14ac:dyDescent="0.25">
      <c r="A3069" s="374" t="s">
        <v>8191</v>
      </c>
      <c r="B3069" s="26">
        <v>8699788695311</v>
      </c>
      <c r="C3069" s="377" t="s">
        <v>3365</v>
      </c>
      <c r="D3069" s="374" t="s">
        <v>3366</v>
      </c>
      <c r="E3069" s="374" t="s">
        <v>519</v>
      </c>
      <c r="F3069" s="374" t="s">
        <v>18</v>
      </c>
      <c r="G3069" s="374" t="s">
        <v>19</v>
      </c>
      <c r="H3069" s="377"/>
      <c r="I3069" s="31">
        <f>VLOOKUP(B3069,'[1]AKTİF ÜRÜNLER LİSTESİ'!B$1:M$7867,12,FALSE)</f>
        <v>0</v>
      </c>
      <c r="J3069" s="31">
        <f>VLOOKUP(B3069,'[1]AKTİF ÜRÜNLER LİSTESİ'!B$1:N$7867,13,FALSE)</f>
        <v>0</v>
      </c>
      <c r="K3069" s="31">
        <f>VLOOKUP(B3069,'[1]AKTİF ÜRÜNLER LİSTESİ'!B:O,14,FALSE)</f>
        <v>0</v>
      </c>
      <c r="L3069" s="380">
        <v>41303</v>
      </c>
    </row>
    <row r="3070" spans="1:12" ht="15" customHeight="1" x14ac:dyDescent="0.25">
      <c r="A3070" s="374" t="s">
        <v>8192</v>
      </c>
      <c r="B3070" s="26">
        <v>8699788690316</v>
      </c>
      <c r="C3070" s="377" t="s">
        <v>3365</v>
      </c>
      <c r="D3070" s="374" t="s">
        <v>3366</v>
      </c>
      <c r="E3070" s="374" t="s">
        <v>519</v>
      </c>
      <c r="F3070" s="374" t="s">
        <v>18</v>
      </c>
      <c r="G3070" s="374" t="s">
        <v>19</v>
      </c>
      <c r="H3070" s="377"/>
      <c r="I3070" s="31">
        <f>VLOOKUP(B3070,'[1]AKTİF ÜRÜNLER LİSTESİ'!B$1:M$7867,12,FALSE)</f>
        <v>0</v>
      </c>
      <c r="J3070" s="31">
        <f>VLOOKUP(B3070,'[1]AKTİF ÜRÜNLER LİSTESİ'!B$1:N$7867,13,FALSE)</f>
        <v>0</v>
      </c>
      <c r="K3070" s="31">
        <f>VLOOKUP(B3070,'[1]AKTİF ÜRÜNLER LİSTESİ'!B:O,14,FALSE)</f>
        <v>0</v>
      </c>
      <c r="L3070" s="380">
        <v>41303</v>
      </c>
    </row>
    <row r="3071" spans="1:12" ht="15" customHeight="1" x14ac:dyDescent="0.25">
      <c r="A3071" s="297" t="s">
        <v>20429</v>
      </c>
      <c r="B3071" s="298">
        <v>8699844525842</v>
      </c>
      <c r="C3071" s="297" t="s">
        <v>947</v>
      </c>
      <c r="D3071" s="297" t="s">
        <v>948</v>
      </c>
      <c r="E3071" s="297" t="s">
        <v>429</v>
      </c>
      <c r="F3071" s="297" t="s">
        <v>18</v>
      </c>
      <c r="G3071" s="297" t="s">
        <v>19</v>
      </c>
      <c r="H3071" s="290"/>
      <c r="I3071" s="31">
        <f>VLOOKUP(B3071,'[1]AKTİF ÜRÜNLER LİSTESİ'!B$1:M$7867,12,FALSE)</f>
        <v>2</v>
      </c>
      <c r="J3071" s="31">
        <f>VLOOKUP(B3071,'[1]AKTİF ÜRÜNLER LİSTESİ'!B$1:N$7867,13,FALSE)</f>
        <v>0</v>
      </c>
      <c r="K3071" s="31">
        <f>VLOOKUP(B3071,'[1]AKTİF ÜRÜNLER LİSTESİ'!B:O,14,FALSE)</f>
        <v>0</v>
      </c>
      <c r="L3071" s="379">
        <v>45979</v>
      </c>
    </row>
    <row r="3072" spans="1:12" ht="15" customHeight="1" x14ac:dyDescent="0.25">
      <c r="A3072" s="374" t="s">
        <v>4626</v>
      </c>
      <c r="B3072" s="26">
        <v>8699514070115</v>
      </c>
      <c r="C3072" s="377" t="s">
        <v>153</v>
      </c>
      <c r="D3072" s="374" t="s">
        <v>154</v>
      </c>
      <c r="E3072" s="374" t="s">
        <v>63</v>
      </c>
      <c r="F3072" s="374" t="s">
        <v>18</v>
      </c>
      <c r="G3072" s="374" t="s">
        <v>19</v>
      </c>
      <c r="H3072" s="377"/>
      <c r="I3072" s="31">
        <f>VLOOKUP(B3072,'[1]AKTİF ÜRÜNLER LİSTESİ'!B$1:M$7867,12,FALSE)</f>
        <v>1</v>
      </c>
      <c r="J3072" s="31">
        <f>VLOOKUP(B3072,'[1]AKTİF ÜRÜNLER LİSTESİ'!B$1:N$7867,13,FALSE)</f>
        <v>1</v>
      </c>
      <c r="K3072" s="31">
        <f>VLOOKUP(B3072,'[1]AKTİF ÜRÜNLER LİSTESİ'!B:O,14,FALSE)</f>
        <v>0</v>
      </c>
      <c r="L3072" s="380">
        <v>43137</v>
      </c>
    </row>
    <row r="3073" spans="1:12" ht="15" customHeight="1" x14ac:dyDescent="0.25">
      <c r="A3073" s="374" t="s">
        <v>4635</v>
      </c>
      <c r="B3073" s="378">
        <v>8699514070122</v>
      </c>
      <c r="C3073" s="377" t="s">
        <v>153</v>
      </c>
      <c r="D3073" s="377" t="s">
        <v>154</v>
      </c>
      <c r="E3073" s="377" t="s">
        <v>63</v>
      </c>
      <c r="F3073" s="374" t="s">
        <v>18</v>
      </c>
      <c r="G3073" s="374" t="s">
        <v>19</v>
      </c>
      <c r="H3073" s="377"/>
      <c r="I3073" s="31">
        <f>VLOOKUP(B3073,'[1]AKTİF ÜRÜNLER LİSTESİ'!B$1:M$7867,12,FALSE)</f>
        <v>1</v>
      </c>
      <c r="J3073" s="31">
        <f>VLOOKUP(B3073,'[1]AKTİF ÜRÜNLER LİSTESİ'!B$1:N$7867,13,FALSE)</f>
        <v>1</v>
      </c>
      <c r="K3073" s="31">
        <f>VLOOKUP(B3073,'[1]AKTİF ÜRÜNLER LİSTESİ'!B:O,14,FALSE)</f>
        <v>0</v>
      </c>
      <c r="L3073" s="380">
        <v>43130</v>
      </c>
    </row>
    <row r="3074" spans="1:12" ht="15" customHeight="1" x14ac:dyDescent="0.25">
      <c r="A3074" s="374" t="s">
        <v>4636</v>
      </c>
      <c r="B3074" s="378">
        <v>8699514070139</v>
      </c>
      <c r="C3074" s="377" t="s">
        <v>153</v>
      </c>
      <c r="D3074" s="377" t="s">
        <v>154</v>
      </c>
      <c r="E3074" s="377" t="s">
        <v>63</v>
      </c>
      <c r="F3074" s="374" t="s">
        <v>18</v>
      </c>
      <c r="G3074" s="227" t="s">
        <v>19</v>
      </c>
      <c r="H3074" s="377"/>
      <c r="I3074" s="31">
        <f>VLOOKUP(B3074,'[1]AKTİF ÜRÜNLER LİSTESİ'!B$1:M$7867,12,FALSE)</f>
        <v>1</v>
      </c>
      <c r="J3074" s="31">
        <f>VLOOKUP(B3074,'[1]AKTİF ÜRÜNLER LİSTESİ'!B$1:N$7867,13,FALSE)</f>
        <v>1</v>
      </c>
      <c r="K3074" s="31">
        <f>VLOOKUP(B3074,'[1]AKTİF ÜRÜNLER LİSTESİ'!B:O,14,FALSE)</f>
        <v>0</v>
      </c>
      <c r="L3074" s="380">
        <v>43130</v>
      </c>
    </row>
    <row r="3075" spans="1:12" ht="15" customHeight="1" x14ac:dyDescent="0.25">
      <c r="A3075" s="377" t="s">
        <v>1802</v>
      </c>
      <c r="B3075" s="378">
        <v>8699514095019</v>
      </c>
      <c r="C3075" s="376" t="s">
        <v>153</v>
      </c>
      <c r="D3075" s="377" t="s">
        <v>154</v>
      </c>
      <c r="E3075" s="377" t="s">
        <v>63</v>
      </c>
      <c r="F3075" s="377" t="s">
        <v>18</v>
      </c>
      <c r="G3075" s="374" t="s">
        <v>19</v>
      </c>
      <c r="H3075" s="374"/>
      <c r="I3075" s="31">
        <f>VLOOKUP(B3075,'[1]AKTİF ÜRÜNLER LİSTESİ'!B$1:M$7867,12,FALSE)</f>
        <v>1</v>
      </c>
      <c r="J3075" s="31">
        <f>VLOOKUP(B3075,'[1]AKTİF ÜRÜNLER LİSTESİ'!B$1:N$7867,13,FALSE)</f>
        <v>1</v>
      </c>
      <c r="K3075" s="31">
        <f>VLOOKUP(B3075,'[1]AKTİF ÜRÜNLER LİSTESİ'!B:O,14,FALSE)</f>
        <v>0</v>
      </c>
      <c r="L3075" s="380">
        <v>44726</v>
      </c>
    </row>
    <row r="3076" spans="1:12" ht="15" customHeight="1" x14ac:dyDescent="0.25">
      <c r="A3076" s="377" t="s">
        <v>1803</v>
      </c>
      <c r="B3076" s="378">
        <v>8699514095026</v>
      </c>
      <c r="C3076" s="376" t="s">
        <v>153</v>
      </c>
      <c r="D3076" s="377" t="s">
        <v>154</v>
      </c>
      <c r="E3076" s="377" t="s">
        <v>63</v>
      </c>
      <c r="F3076" s="377" t="s">
        <v>18</v>
      </c>
      <c r="G3076" s="374" t="s">
        <v>19</v>
      </c>
      <c r="H3076" s="374"/>
      <c r="I3076" s="31">
        <f>VLOOKUP(B3076,'[1]AKTİF ÜRÜNLER LİSTESİ'!B$1:M$7867,12,FALSE)</f>
        <v>1</v>
      </c>
      <c r="J3076" s="31">
        <f>VLOOKUP(B3076,'[1]AKTİF ÜRÜNLER LİSTESİ'!B$1:N$7867,13,FALSE)</f>
        <v>1</v>
      </c>
      <c r="K3076" s="31">
        <f>VLOOKUP(B3076,'[1]AKTİF ÜRÜNLER LİSTESİ'!B:O,14,FALSE)</f>
        <v>0</v>
      </c>
      <c r="L3076" s="380">
        <v>44726</v>
      </c>
    </row>
    <row r="3077" spans="1:12" ht="15" customHeight="1" x14ac:dyDescent="0.25">
      <c r="A3077" s="377" t="s">
        <v>1804</v>
      </c>
      <c r="B3077" s="378">
        <v>8699514095002</v>
      </c>
      <c r="C3077" s="376" t="s">
        <v>153</v>
      </c>
      <c r="D3077" s="377" t="s">
        <v>154</v>
      </c>
      <c r="E3077" s="377" t="s">
        <v>63</v>
      </c>
      <c r="F3077" s="377" t="s">
        <v>18</v>
      </c>
      <c r="G3077" s="374" t="s">
        <v>19</v>
      </c>
      <c r="H3077" s="374"/>
      <c r="I3077" s="31">
        <f>VLOOKUP(B3077,'[1]AKTİF ÜRÜNLER LİSTESİ'!B$1:M$7867,12,FALSE)</f>
        <v>1</v>
      </c>
      <c r="J3077" s="31">
        <f>VLOOKUP(B3077,'[1]AKTİF ÜRÜNLER LİSTESİ'!B$1:N$7867,13,FALSE)</f>
        <v>1</v>
      </c>
      <c r="K3077" s="31">
        <f>VLOOKUP(B3077,'[1]AKTİF ÜRÜNLER LİSTESİ'!B:O,14,FALSE)</f>
        <v>0</v>
      </c>
      <c r="L3077" s="380">
        <v>44726</v>
      </c>
    </row>
    <row r="3078" spans="1:12" ht="15" customHeight="1" x14ac:dyDescent="0.25">
      <c r="A3078" s="374" t="s">
        <v>4332</v>
      </c>
      <c r="B3078" s="378">
        <v>8699514350088</v>
      </c>
      <c r="C3078" s="377" t="s">
        <v>3422</v>
      </c>
      <c r="D3078" s="377" t="s">
        <v>3423</v>
      </c>
      <c r="E3078" s="377" t="s">
        <v>63</v>
      </c>
      <c r="F3078" s="374" t="s">
        <v>18</v>
      </c>
      <c r="G3078" s="374" t="s">
        <v>19</v>
      </c>
      <c r="H3078" s="377"/>
      <c r="I3078" s="31">
        <f>VLOOKUP(B3078,'[1]AKTİF ÜRÜNLER LİSTESİ'!B$1:M$7867,12,FALSE)</f>
        <v>0</v>
      </c>
      <c r="J3078" s="31">
        <f>VLOOKUP(B3078,'[1]AKTİF ÜRÜNLER LİSTESİ'!B$1:N$7867,13,FALSE)</f>
        <v>0</v>
      </c>
      <c r="K3078" s="31">
        <f>VLOOKUP(B3078,'[1]AKTİF ÜRÜNLER LİSTESİ'!B:O,14,FALSE)</f>
        <v>0</v>
      </c>
      <c r="L3078" s="380">
        <v>43319</v>
      </c>
    </row>
    <row r="3079" spans="1:12" ht="15" customHeight="1" x14ac:dyDescent="0.25">
      <c r="A3079" s="374" t="s">
        <v>8193</v>
      </c>
      <c r="B3079" s="26">
        <v>8699514352853</v>
      </c>
      <c r="C3079" s="377" t="s">
        <v>1853</v>
      </c>
      <c r="D3079" s="374" t="s">
        <v>70</v>
      </c>
      <c r="E3079" s="374" t="s">
        <v>63</v>
      </c>
      <c r="F3079" s="374" t="s">
        <v>18</v>
      </c>
      <c r="G3079" s="374" t="s">
        <v>19</v>
      </c>
      <c r="H3079" s="377"/>
      <c r="I3079" s="31">
        <f>VLOOKUP(B3079,'[1]AKTİF ÜRÜNLER LİSTESİ'!B$1:M$7867,12,FALSE)</f>
        <v>0</v>
      </c>
      <c r="J3079" s="31">
        <f>VLOOKUP(B3079,'[1]AKTİF ÜRÜNLER LİSTESİ'!B$1:N$7867,13,FALSE)</f>
        <v>0</v>
      </c>
      <c r="K3079" s="31">
        <f>VLOOKUP(B3079,'[1]AKTİF ÜRÜNLER LİSTESİ'!B:O,14,FALSE)</f>
        <v>0</v>
      </c>
      <c r="L3079" s="380">
        <v>41303</v>
      </c>
    </row>
    <row r="3080" spans="1:12" ht="15" customHeight="1" x14ac:dyDescent="0.25">
      <c r="A3080" s="374" t="s">
        <v>8194</v>
      </c>
      <c r="B3080" s="26">
        <v>8699514382867</v>
      </c>
      <c r="C3080" s="377" t="s">
        <v>1853</v>
      </c>
      <c r="D3080" s="374" t="s">
        <v>70</v>
      </c>
      <c r="E3080" s="374" t="s">
        <v>63</v>
      </c>
      <c r="F3080" s="374" t="s">
        <v>18</v>
      </c>
      <c r="G3080" s="374" t="s">
        <v>19</v>
      </c>
      <c r="H3080" s="377"/>
      <c r="I3080" s="31">
        <f>VLOOKUP(B3080,'[1]AKTİF ÜRÜNLER LİSTESİ'!B$1:M$7867,12,FALSE)</f>
        <v>0</v>
      </c>
      <c r="J3080" s="31">
        <f>VLOOKUP(B3080,'[1]AKTİF ÜRÜNLER LİSTESİ'!B$1:N$7867,13,FALSE)</f>
        <v>0</v>
      </c>
      <c r="K3080" s="31">
        <f>VLOOKUP(B3080,'[1]AKTİF ÜRÜNLER LİSTESİ'!B:O,14,FALSE)</f>
        <v>0</v>
      </c>
      <c r="L3080" s="380">
        <v>41303</v>
      </c>
    </row>
    <row r="3081" spans="1:12" ht="15" customHeight="1" x14ac:dyDescent="0.25">
      <c r="A3081" s="374" t="s">
        <v>6510</v>
      </c>
      <c r="B3081" s="26">
        <v>8699569380078</v>
      </c>
      <c r="C3081" s="377" t="s">
        <v>1853</v>
      </c>
      <c r="D3081" s="374" t="s">
        <v>70</v>
      </c>
      <c r="E3081" s="377" t="s">
        <v>210</v>
      </c>
      <c r="F3081" s="374" t="s">
        <v>18</v>
      </c>
      <c r="G3081" s="374" t="s">
        <v>19</v>
      </c>
      <c r="H3081" s="377"/>
      <c r="I3081" s="31">
        <f>VLOOKUP(B3081,'[1]AKTİF ÜRÜNLER LİSTESİ'!B$1:M$7867,12,FALSE)</f>
        <v>0</v>
      </c>
      <c r="J3081" s="31">
        <f>VLOOKUP(B3081,'[1]AKTİF ÜRÜNLER LİSTESİ'!B$1:N$7867,13,FALSE)</f>
        <v>0</v>
      </c>
      <c r="K3081" s="31">
        <f>VLOOKUP(B3081,'[1]AKTİF ÜRÜNLER LİSTESİ'!B:O,14,FALSE)</f>
        <v>0</v>
      </c>
      <c r="L3081" s="380">
        <v>41693</v>
      </c>
    </row>
    <row r="3082" spans="1:12" ht="15" customHeight="1" x14ac:dyDescent="0.25">
      <c r="A3082" s="374" t="s">
        <v>6675</v>
      </c>
      <c r="B3082" s="26">
        <v>8699569350118</v>
      </c>
      <c r="C3082" s="377" t="s">
        <v>1853</v>
      </c>
      <c r="D3082" s="374" t="s">
        <v>70</v>
      </c>
      <c r="E3082" s="377" t="s">
        <v>210</v>
      </c>
      <c r="F3082" s="374" t="s">
        <v>18</v>
      </c>
      <c r="G3082" s="374" t="s">
        <v>19</v>
      </c>
      <c r="H3082" s="377"/>
      <c r="I3082" s="31">
        <f>VLOOKUP(B3082,'[1]AKTİF ÜRÜNLER LİSTESİ'!B$1:M$7867,12,FALSE)</f>
        <v>0</v>
      </c>
      <c r="J3082" s="31">
        <f>VLOOKUP(B3082,'[1]AKTİF ÜRÜNLER LİSTESİ'!B$1:N$7867,13,FALSE)</f>
        <v>0</v>
      </c>
      <c r="K3082" s="31">
        <f>VLOOKUP(B3082,'[1]AKTİF ÜRÜNLER LİSTESİ'!B:O,14,FALSE)</f>
        <v>0</v>
      </c>
      <c r="L3082" s="380">
        <v>41492</v>
      </c>
    </row>
    <row r="3083" spans="1:12" ht="15" customHeight="1" x14ac:dyDescent="0.25">
      <c r="A3083" s="374" t="s">
        <v>6456</v>
      </c>
      <c r="B3083" s="26">
        <v>8699569350149</v>
      </c>
      <c r="C3083" s="377" t="s">
        <v>3422</v>
      </c>
      <c r="D3083" s="374" t="s">
        <v>3423</v>
      </c>
      <c r="E3083" s="377" t="s">
        <v>210</v>
      </c>
      <c r="F3083" s="374" t="s">
        <v>18</v>
      </c>
      <c r="G3083" s="374" t="s">
        <v>19</v>
      </c>
      <c r="H3083" s="377"/>
      <c r="I3083" s="31">
        <f>VLOOKUP(B3083,'[1]AKTİF ÜRÜNLER LİSTESİ'!B$1:M$7867,12,FALSE)</f>
        <v>0</v>
      </c>
      <c r="J3083" s="31">
        <f>VLOOKUP(B3083,'[1]AKTİF ÜRÜNLER LİSTESİ'!B$1:N$7867,13,FALSE)</f>
        <v>0</v>
      </c>
      <c r="K3083" s="31">
        <f>VLOOKUP(B3083,'[1]AKTİF ÜRÜNLER LİSTESİ'!B:O,14,FALSE)</f>
        <v>0</v>
      </c>
      <c r="L3083" s="380">
        <v>41751</v>
      </c>
    </row>
    <row r="3084" spans="1:12" ht="15" customHeight="1" x14ac:dyDescent="0.25">
      <c r="A3084" s="374" t="s">
        <v>4336</v>
      </c>
      <c r="B3084" s="378">
        <v>8699514610151</v>
      </c>
      <c r="C3084" s="377" t="s">
        <v>69</v>
      </c>
      <c r="D3084" s="377" t="s">
        <v>70</v>
      </c>
      <c r="E3084" s="377" t="s">
        <v>63</v>
      </c>
      <c r="F3084" s="374" t="s">
        <v>18</v>
      </c>
      <c r="G3084" s="374" t="s">
        <v>19</v>
      </c>
      <c r="H3084" s="377"/>
      <c r="I3084" s="31">
        <f>VLOOKUP(B3084,'[1]AKTİF ÜRÜNLER LİSTESİ'!B$1:M$7867,12,FALSE)</f>
        <v>0</v>
      </c>
      <c r="J3084" s="31">
        <f>VLOOKUP(B3084,'[1]AKTİF ÜRÜNLER LİSTESİ'!B$1:N$7867,13,FALSE)</f>
        <v>0</v>
      </c>
      <c r="K3084" s="31">
        <f>VLOOKUP(B3084,'[1]AKTİF ÜRÜNLER LİSTESİ'!B:O,14,FALSE)</f>
        <v>0</v>
      </c>
      <c r="L3084" s="380">
        <v>43319</v>
      </c>
    </row>
    <row r="3085" spans="1:12" ht="15" customHeight="1" x14ac:dyDescent="0.25">
      <c r="A3085" s="40" t="s">
        <v>3196</v>
      </c>
      <c r="B3085" s="72">
        <v>8699772350073</v>
      </c>
      <c r="C3085" s="377" t="s">
        <v>671</v>
      </c>
      <c r="D3085" s="42" t="s">
        <v>672</v>
      </c>
      <c r="E3085" s="42" t="s">
        <v>1836</v>
      </c>
      <c r="F3085" s="40" t="s">
        <v>18</v>
      </c>
      <c r="G3085" s="374" t="s">
        <v>19</v>
      </c>
      <c r="H3085" s="377"/>
      <c r="I3085" s="31">
        <f>VLOOKUP(B3085,'[1]AKTİF ÜRÜNLER LİSTESİ'!B$1:M$7867,12,FALSE)</f>
        <v>0</v>
      </c>
      <c r="J3085" s="31">
        <f>VLOOKUP(B3085,'[1]AKTİF ÜRÜNLER LİSTESİ'!B$1:N$7867,13,FALSE)</f>
        <v>0</v>
      </c>
      <c r="K3085" s="31">
        <f>VLOOKUP(B3085,'[1]AKTİF ÜRÜNLER LİSTESİ'!B:O,14,FALSE)</f>
        <v>0</v>
      </c>
      <c r="L3085" s="380">
        <v>43900</v>
      </c>
    </row>
    <row r="3086" spans="1:12" ht="15" customHeight="1" x14ac:dyDescent="0.25">
      <c r="A3086" s="374" t="s">
        <v>3075</v>
      </c>
      <c r="B3086" s="26">
        <v>8699293091066</v>
      </c>
      <c r="C3086" s="377" t="s">
        <v>2045</v>
      </c>
      <c r="D3086" s="374" t="s">
        <v>2046</v>
      </c>
      <c r="E3086" s="374" t="s">
        <v>265</v>
      </c>
      <c r="F3086" s="374" t="s">
        <v>18</v>
      </c>
      <c r="G3086" s="374" t="s">
        <v>19</v>
      </c>
      <c r="H3086" s="81"/>
      <c r="I3086" s="31">
        <f>VLOOKUP(B3086,'[1]AKTİF ÜRÜNLER LİSTESİ'!B$1:M$7867,12,FALSE)</f>
        <v>0</v>
      </c>
      <c r="J3086" s="31">
        <f>VLOOKUP(B3086,'[1]AKTİF ÜRÜNLER LİSTESİ'!B$1:N$7867,13,FALSE)</f>
        <v>0</v>
      </c>
      <c r="K3086" s="31">
        <f>VLOOKUP(B3086,'[1]AKTİF ÜRÜNLER LİSTESİ'!B:O,14,FALSE)</f>
        <v>0</v>
      </c>
      <c r="L3086" s="380">
        <v>43984</v>
      </c>
    </row>
    <row r="3087" spans="1:12" ht="15" customHeight="1" x14ac:dyDescent="0.25">
      <c r="A3087" s="374" t="s">
        <v>4337</v>
      </c>
      <c r="B3087" s="378">
        <v>8699844611323</v>
      </c>
      <c r="C3087" s="377" t="s">
        <v>248</v>
      </c>
      <c r="D3087" s="377" t="s">
        <v>249</v>
      </c>
      <c r="E3087" s="377" t="s">
        <v>429</v>
      </c>
      <c r="F3087" s="374" t="s">
        <v>18</v>
      </c>
      <c r="G3087" s="374" t="s">
        <v>19</v>
      </c>
      <c r="H3087" s="377"/>
      <c r="I3087" s="31">
        <f>VLOOKUP(B3087,'[1]AKTİF ÜRÜNLER LİSTESİ'!B$1:M$7867,12,FALSE)</f>
        <v>0</v>
      </c>
      <c r="J3087" s="31">
        <f>VLOOKUP(B3087,'[1]AKTİF ÜRÜNLER LİSTESİ'!B$1:N$7867,13,FALSE)</f>
        <v>0</v>
      </c>
      <c r="K3087" s="31">
        <f>VLOOKUP(B3087,'[1]AKTİF ÜRÜNLER LİSTESİ'!B:O,14,FALSE)</f>
        <v>0</v>
      </c>
      <c r="L3087" s="380">
        <v>43319</v>
      </c>
    </row>
    <row r="3088" spans="1:12" ht="15" customHeight="1" x14ac:dyDescent="0.25">
      <c r="A3088" s="313" t="s">
        <v>20518</v>
      </c>
      <c r="B3088" s="314">
        <v>8699738090623</v>
      </c>
      <c r="C3088" s="313" t="s">
        <v>1632</v>
      </c>
      <c r="D3088" s="313" t="s">
        <v>1633</v>
      </c>
      <c r="E3088" s="313" t="s">
        <v>115</v>
      </c>
      <c r="F3088" s="313" t="s">
        <v>18</v>
      </c>
      <c r="G3088" s="313" t="s">
        <v>19</v>
      </c>
      <c r="H3088" s="377"/>
      <c r="I3088" s="31">
        <f>VLOOKUP(B3088,'[1]AKTİF ÜRÜNLER LİSTESİ'!B$1:M$7867,12,FALSE)</f>
        <v>0</v>
      </c>
      <c r="J3088" s="31">
        <f>VLOOKUP(B3088,'[1]AKTİF ÜRÜNLER LİSTESİ'!B$1:N$7867,13,FALSE)</f>
        <v>0</v>
      </c>
      <c r="K3088" s="31">
        <f>VLOOKUP(B3088,'[1]AKTİF ÜRÜNLER LİSTESİ'!B:O,14,FALSE)</f>
        <v>0</v>
      </c>
      <c r="L3088" s="379">
        <v>46021</v>
      </c>
    </row>
    <row r="3089" spans="1:12" ht="15" customHeight="1" x14ac:dyDescent="0.25">
      <c r="A3089" s="374" t="s">
        <v>8197</v>
      </c>
      <c r="B3089" s="26">
        <v>8699578151065</v>
      </c>
      <c r="C3089" s="377" t="s">
        <v>4226</v>
      </c>
      <c r="D3089" s="374" t="s">
        <v>4227</v>
      </c>
      <c r="E3089" s="374" t="s">
        <v>141</v>
      </c>
      <c r="F3089" s="374" t="s">
        <v>18</v>
      </c>
      <c r="G3089" s="374" t="s">
        <v>19</v>
      </c>
      <c r="H3089" s="377"/>
      <c r="I3089" s="31">
        <f>VLOOKUP(B3089,'[1]AKTİF ÜRÜNLER LİSTESİ'!B$1:M$7867,12,FALSE)</f>
        <v>1</v>
      </c>
      <c r="J3089" s="31">
        <f>VLOOKUP(B3089,'[1]AKTİF ÜRÜNLER LİSTESİ'!B$1:N$7867,13,FALSE)</f>
        <v>0</v>
      </c>
      <c r="K3089" s="31">
        <f>VLOOKUP(B3089,'[1]AKTİF ÜRÜNLER LİSTESİ'!B:O,14,FALSE)</f>
        <v>0</v>
      </c>
      <c r="L3089" s="380">
        <v>41303</v>
      </c>
    </row>
    <row r="3090" spans="1:12" ht="15" customHeight="1" x14ac:dyDescent="0.25">
      <c r="A3090" s="46" t="s">
        <v>20166</v>
      </c>
      <c r="B3090" s="26">
        <v>8697772010072</v>
      </c>
      <c r="C3090" s="377" t="s">
        <v>2937</v>
      </c>
      <c r="D3090" s="374" t="s">
        <v>1782</v>
      </c>
      <c r="E3090" s="374" t="s">
        <v>921</v>
      </c>
      <c r="F3090" s="374" t="s">
        <v>18</v>
      </c>
      <c r="G3090" s="227" t="s">
        <v>19</v>
      </c>
      <c r="H3090" s="377"/>
      <c r="I3090" s="31">
        <f>VLOOKUP(B3090,'[1]AKTİF ÜRÜNLER LİSTESİ'!B$1:M$7867,12,FALSE)</f>
        <v>0</v>
      </c>
      <c r="J3090" s="31">
        <f>VLOOKUP(B3090,'[1]AKTİF ÜRÜNLER LİSTESİ'!B$1:N$7867,13,FALSE)</f>
        <v>0</v>
      </c>
      <c r="K3090" s="31">
        <f>VLOOKUP(B3090,'[1]AKTİF ÜRÜNLER LİSTESİ'!B:O,14,FALSE)</f>
        <v>0</v>
      </c>
      <c r="L3090" s="380">
        <v>45825</v>
      </c>
    </row>
    <row r="3091" spans="1:12" ht="15" customHeight="1" x14ac:dyDescent="0.25">
      <c r="A3091" s="40" t="s">
        <v>2936</v>
      </c>
      <c r="B3091" s="72">
        <v>8697772570026</v>
      </c>
      <c r="C3091" s="377" t="s">
        <v>2937</v>
      </c>
      <c r="D3091" s="42" t="s">
        <v>1782</v>
      </c>
      <c r="E3091" s="42" t="s">
        <v>921</v>
      </c>
      <c r="F3091" s="40" t="s">
        <v>18</v>
      </c>
      <c r="G3091" s="374" t="s">
        <v>19</v>
      </c>
      <c r="H3091" s="377"/>
      <c r="I3091" s="31">
        <f>VLOOKUP(B3091,'[1]AKTİF ÜRÜNLER LİSTESİ'!B$1:M$7867,12,FALSE)</f>
        <v>0</v>
      </c>
      <c r="J3091" s="31">
        <f>VLOOKUP(B3091,'[1]AKTİF ÜRÜNLER LİSTESİ'!B$1:N$7867,13,FALSE)</f>
        <v>0</v>
      </c>
      <c r="K3091" s="31">
        <f>VLOOKUP(B3091,'[1]AKTİF ÜRÜNLER LİSTESİ'!B:O,14,FALSE)</f>
        <v>0</v>
      </c>
      <c r="L3091" s="380">
        <v>44040</v>
      </c>
    </row>
    <row r="3092" spans="1:12" ht="15" customHeight="1" x14ac:dyDescent="0.25">
      <c r="A3092" s="374" t="s">
        <v>4698</v>
      </c>
      <c r="B3092" s="378">
        <v>8681728650016</v>
      </c>
      <c r="C3092" s="377" t="s">
        <v>675</v>
      </c>
      <c r="D3092" s="377" t="s">
        <v>676</v>
      </c>
      <c r="E3092" s="377" t="s">
        <v>1950</v>
      </c>
      <c r="F3092" s="374" t="s">
        <v>18</v>
      </c>
      <c r="G3092" s="374" t="s">
        <v>19</v>
      </c>
      <c r="H3092" s="377"/>
      <c r="I3092" s="31">
        <f>VLOOKUP(B3092,'[1]AKTİF ÜRÜNLER LİSTESİ'!B$1:M$7867,12,FALSE)</f>
        <v>0</v>
      </c>
      <c r="J3092" s="31">
        <f>VLOOKUP(B3092,'[1]AKTİF ÜRÜNLER LİSTESİ'!B$1:N$7867,13,FALSE)</f>
        <v>0</v>
      </c>
      <c r="K3092" s="31">
        <f>VLOOKUP(B3092,'[1]AKTİF ÜRÜNLER LİSTESİ'!B:O,14,FALSE)</f>
        <v>0</v>
      </c>
      <c r="L3092" s="380">
        <v>43095</v>
      </c>
    </row>
    <row r="3093" spans="1:12" ht="15" customHeight="1" x14ac:dyDescent="0.25">
      <c r="A3093" s="374" t="s">
        <v>4699</v>
      </c>
      <c r="B3093" s="378">
        <v>8681728350015</v>
      </c>
      <c r="C3093" s="377" t="s">
        <v>675</v>
      </c>
      <c r="D3093" s="377" t="s">
        <v>676</v>
      </c>
      <c r="E3093" s="377" t="s">
        <v>1950</v>
      </c>
      <c r="F3093" s="374" t="s">
        <v>18</v>
      </c>
      <c r="G3093" s="374" t="s">
        <v>19</v>
      </c>
      <c r="H3093" s="377"/>
      <c r="I3093" s="31">
        <f>VLOOKUP(B3093,'[1]AKTİF ÜRÜNLER LİSTESİ'!B$1:M$7867,12,FALSE)</f>
        <v>0</v>
      </c>
      <c r="J3093" s="31">
        <f>VLOOKUP(B3093,'[1]AKTİF ÜRÜNLER LİSTESİ'!B$1:N$7867,13,FALSE)</f>
        <v>0</v>
      </c>
      <c r="K3093" s="31">
        <f>VLOOKUP(B3093,'[1]AKTİF ÜRÜNLER LİSTESİ'!B:O,14,FALSE)</f>
        <v>0</v>
      </c>
      <c r="L3093" s="380">
        <v>43095</v>
      </c>
    </row>
    <row r="3094" spans="1:12" ht="15" customHeight="1" x14ac:dyDescent="0.25">
      <c r="A3094" s="377" t="s">
        <v>1188</v>
      </c>
      <c r="B3094" s="378">
        <v>8680760350175</v>
      </c>
      <c r="C3094" s="376" t="s">
        <v>1189</v>
      </c>
      <c r="D3094" s="377" t="s">
        <v>1190</v>
      </c>
      <c r="E3094" s="377" t="s">
        <v>17</v>
      </c>
      <c r="F3094" s="377" t="s">
        <v>18</v>
      </c>
      <c r="G3094" s="374" t="s">
        <v>19</v>
      </c>
      <c r="H3094" s="374"/>
      <c r="I3094" s="31">
        <f>VLOOKUP(B3094,'[1]AKTİF ÜRÜNLER LİSTESİ'!B$1:M$7867,12,FALSE)</f>
        <v>2</v>
      </c>
      <c r="J3094" s="31">
        <f>VLOOKUP(B3094,'[1]AKTİF ÜRÜNLER LİSTESİ'!B$1:N$7867,13,FALSE)</f>
        <v>2</v>
      </c>
      <c r="K3094" s="31">
        <f>VLOOKUP(B3094,'[1]AKTİF ÜRÜNLER LİSTESİ'!B:O,14,FALSE)</f>
        <v>0</v>
      </c>
      <c r="L3094" s="380">
        <v>44950</v>
      </c>
    </row>
    <row r="3095" spans="1:12" ht="15" customHeight="1" x14ac:dyDescent="0.25">
      <c r="A3095" s="374" t="s">
        <v>8199</v>
      </c>
      <c r="B3095" s="26">
        <v>8699828260028</v>
      </c>
      <c r="C3095" s="377" t="s">
        <v>540</v>
      </c>
      <c r="D3095" s="374" t="s">
        <v>541</v>
      </c>
      <c r="E3095" s="374" t="s">
        <v>1393</v>
      </c>
      <c r="F3095" s="374" t="s">
        <v>18</v>
      </c>
      <c r="G3095" s="374" t="s">
        <v>19</v>
      </c>
      <c r="H3095" s="377"/>
      <c r="I3095" s="31">
        <f>VLOOKUP(B3095,'[1]AKTİF ÜRÜNLER LİSTESİ'!B$1:M$7867,12,FALSE)</f>
        <v>2</v>
      </c>
      <c r="J3095" s="31">
        <f>VLOOKUP(B3095,'[1]AKTİF ÜRÜNLER LİSTESİ'!B$1:N$7867,13,FALSE)</f>
        <v>2</v>
      </c>
      <c r="K3095" s="31">
        <f>VLOOKUP(B3095,'[1]AKTİF ÜRÜNLER LİSTESİ'!B:O,14,FALSE)</f>
        <v>0</v>
      </c>
      <c r="L3095" s="380">
        <v>41303</v>
      </c>
    </row>
    <row r="3096" spans="1:12" ht="15" customHeight="1" x14ac:dyDescent="0.25">
      <c r="A3096" s="374" t="s">
        <v>8200</v>
      </c>
      <c r="B3096" s="26">
        <v>8699828260035</v>
      </c>
      <c r="C3096" s="377" t="s">
        <v>540</v>
      </c>
      <c r="D3096" s="374" t="s">
        <v>541</v>
      </c>
      <c r="E3096" s="374" t="s">
        <v>1393</v>
      </c>
      <c r="F3096" s="374" t="s">
        <v>18</v>
      </c>
      <c r="G3096" s="374" t="s">
        <v>19</v>
      </c>
      <c r="H3096" s="377"/>
      <c r="I3096" s="31">
        <f>VLOOKUP(B3096,'[1]AKTİF ÜRÜNLER LİSTESİ'!B$1:M$7867,12,FALSE)</f>
        <v>2</v>
      </c>
      <c r="J3096" s="31">
        <f>VLOOKUP(B3096,'[1]AKTİF ÜRÜNLER LİSTESİ'!B$1:N$7867,13,FALSE)</f>
        <v>2</v>
      </c>
      <c r="K3096" s="31">
        <f>VLOOKUP(B3096,'[1]AKTİF ÜRÜNLER LİSTESİ'!B:O,14,FALSE)</f>
        <v>0</v>
      </c>
      <c r="L3096" s="380">
        <v>41303</v>
      </c>
    </row>
    <row r="3097" spans="1:12" ht="15" customHeight="1" x14ac:dyDescent="0.25">
      <c r="A3097" s="377" t="s">
        <v>810</v>
      </c>
      <c r="B3097" s="378">
        <v>8681990009116</v>
      </c>
      <c r="C3097" s="376" t="s">
        <v>811</v>
      </c>
      <c r="D3097" s="377" t="s">
        <v>812</v>
      </c>
      <c r="E3097" s="377" t="s">
        <v>813</v>
      </c>
      <c r="F3097" s="377" t="s">
        <v>18</v>
      </c>
      <c r="G3097" s="374" t="s">
        <v>19</v>
      </c>
      <c r="H3097" s="374"/>
      <c r="I3097" s="31">
        <f>VLOOKUP(B3097,'[1]AKTİF ÜRÜNLER LİSTESİ'!B$1:M$7867,12,FALSE)</f>
        <v>0</v>
      </c>
      <c r="J3097" s="31">
        <f>VLOOKUP(B3097,'[1]AKTİF ÜRÜNLER LİSTESİ'!B$1:N$7867,13,FALSE)</f>
        <v>0</v>
      </c>
      <c r="K3097" s="31">
        <f>VLOOKUP(B3097,'[1]AKTİF ÜRÜNLER LİSTESİ'!B:O,14,FALSE)</f>
        <v>0</v>
      </c>
      <c r="L3097" s="380">
        <v>45083</v>
      </c>
    </row>
    <row r="3098" spans="1:12" ht="15" customHeight="1" x14ac:dyDescent="0.25">
      <c r="A3098" s="374" t="s">
        <v>5269</v>
      </c>
      <c r="B3098" s="378">
        <v>8699792353818</v>
      </c>
      <c r="C3098" s="377" t="s">
        <v>671</v>
      </c>
      <c r="D3098" s="377" t="s">
        <v>672</v>
      </c>
      <c r="E3098" s="377" t="s">
        <v>1560</v>
      </c>
      <c r="F3098" s="374" t="s">
        <v>18</v>
      </c>
      <c r="G3098" s="374" t="s">
        <v>19</v>
      </c>
      <c r="H3098" s="377"/>
      <c r="I3098" s="31">
        <f>VLOOKUP(B3098,'[1]AKTİF ÜRÜNLER LİSTESİ'!B$1:M$7867,12,FALSE)</f>
        <v>0</v>
      </c>
      <c r="J3098" s="31">
        <f>VLOOKUP(B3098,'[1]AKTİF ÜRÜNLER LİSTESİ'!B$1:N$7867,13,FALSE)</f>
        <v>0</v>
      </c>
      <c r="K3098" s="31">
        <f>VLOOKUP(B3098,'[1]AKTİF ÜRÜNLER LİSTESİ'!B:O,14,FALSE)</f>
        <v>0</v>
      </c>
      <c r="L3098" s="380">
        <v>42822</v>
      </c>
    </row>
    <row r="3099" spans="1:12" ht="15" customHeight="1" x14ac:dyDescent="0.25">
      <c r="A3099" s="374" t="s">
        <v>8201</v>
      </c>
      <c r="B3099" s="26">
        <v>8699540280403</v>
      </c>
      <c r="C3099" s="377" t="s">
        <v>3951</v>
      </c>
      <c r="D3099" s="374" t="s">
        <v>3952</v>
      </c>
      <c r="E3099" s="374" t="s">
        <v>467</v>
      </c>
      <c r="F3099" s="374" t="s">
        <v>18</v>
      </c>
      <c r="G3099" s="374" t="s">
        <v>19</v>
      </c>
      <c r="H3099" s="377"/>
      <c r="I3099" s="31">
        <f>VLOOKUP(B3099,'[1]AKTİF ÜRÜNLER LİSTESİ'!B$1:M$7867,12,FALSE)</f>
        <v>1</v>
      </c>
      <c r="J3099" s="31">
        <f>VLOOKUP(B3099,'[1]AKTİF ÜRÜNLER LİSTESİ'!B$1:N$7867,13,FALSE)</f>
        <v>1</v>
      </c>
      <c r="K3099" s="31">
        <f>VLOOKUP(B3099,'[1]AKTİF ÜRÜNLER LİSTESİ'!B:O,14,FALSE)</f>
        <v>0</v>
      </c>
      <c r="L3099" s="380">
        <v>41303</v>
      </c>
    </row>
    <row r="3100" spans="1:12" ht="15" customHeight="1" x14ac:dyDescent="0.25">
      <c r="A3100" s="374" t="s">
        <v>8202</v>
      </c>
      <c r="B3100" s="26">
        <v>8699540180215</v>
      </c>
      <c r="C3100" s="377" t="s">
        <v>3834</v>
      </c>
      <c r="D3100" s="374" t="s">
        <v>3835</v>
      </c>
      <c r="E3100" s="374" t="s">
        <v>467</v>
      </c>
      <c r="F3100" s="374" t="s">
        <v>18</v>
      </c>
      <c r="G3100" s="374" t="s">
        <v>19</v>
      </c>
      <c r="H3100" s="226"/>
      <c r="I3100" s="31">
        <f>VLOOKUP(B3100,'[1]AKTİF ÜRÜNLER LİSTESİ'!B$1:M$7867,12,FALSE)</f>
        <v>1</v>
      </c>
      <c r="J3100" s="31">
        <f>VLOOKUP(B3100,'[1]AKTİF ÜRÜNLER LİSTESİ'!B$1:N$7867,13,FALSE)</f>
        <v>1</v>
      </c>
      <c r="K3100" s="31">
        <f>VLOOKUP(B3100,'[1]AKTİF ÜRÜNLER LİSTESİ'!B:O,14,FALSE)</f>
        <v>0</v>
      </c>
      <c r="L3100" s="380">
        <v>41303</v>
      </c>
    </row>
    <row r="3101" spans="1:12" ht="15" customHeight="1" x14ac:dyDescent="0.25">
      <c r="A3101" s="374" t="s">
        <v>8203</v>
      </c>
      <c r="B3101" s="26">
        <v>8699540180222</v>
      </c>
      <c r="C3101" s="377" t="s">
        <v>3834</v>
      </c>
      <c r="D3101" s="374" t="s">
        <v>3835</v>
      </c>
      <c r="E3101" s="374" t="s">
        <v>467</v>
      </c>
      <c r="F3101" s="374" t="s">
        <v>18</v>
      </c>
      <c r="G3101" s="374" t="s">
        <v>19</v>
      </c>
      <c r="H3101" s="377"/>
      <c r="I3101" s="31">
        <f>VLOOKUP(B3101,'[1]AKTİF ÜRÜNLER LİSTESİ'!B$1:M$7867,12,FALSE)</f>
        <v>1</v>
      </c>
      <c r="J3101" s="31">
        <f>VLOOKUP(B3101,'[1]AKTİF ÜRÜNLER LİSTESİ'!B$1:N$7867,13,FALSE)</f>
        <v>1</v>
      </c>
      <c r="K3101" s="31">
        <f>VLOOKUP(B3101,'[1]AKTİF ÜRÜNLER LİSTESİ'!B:O,14,FALSE)</f>
        <v>0</v>
      </c>
      <c r="L3101" s="380">
        <v>41303</v>
      </c>
    </row>
    <row r="3102" spans="1:12" ht="15" customHeight="1" x14ac:dyDescent="0.25">
      <c r="A3102" s="374" t="s">
        <v>8204</v>
      </c>
      <c r="B3102" s="26">
        <v>8699540180208</v>
      </c>
      <c r="C3102" s="377" t="s">
        <v>3834</v>
      </c>
      <c r="D3102" s="374" t="s">
        <v>3835</v>
      </c>
      <c r="E3102" s="374" t="s">
        <v>467</v>
      </c>
      <c r="F3102" s="374" t="s">
        <v>18</v>
      </c>
      <c r="G3102" s="374" t="s">
        <v>19</v>
      </c>
      <c r="H3102" s="377"/>
      <c r="I3102" s="31">
        <f>VLOOKUP(B3102,'[1]AKTİF ÜRÜNLER LİSTESİ'!B$1:M$7867,12,FALSE)</f>
        <v>1</v>
      </c>
      <c r="J3102" s="31">
        <f>VLOOKUP(B3102,'[1]AKTİF ÜRÜNLER LİSTESİ'!B$1:N$7867,13,FALSE)</f>
        <v>1</v>
      </c>
      <c r="K3102" s="31">
        <f>VLOOKUP(B3102,'[1]AKTİF ÜRÜNLER LİSTESİ'!B:O,14,FALSE)</f>
        <v>0</v>
      </c>
      <c r="L3102" s="380">
        <v>41303</v>
      </c>
    </row>
    <row r="3103" spans="1:12" ht="15" customHeight="1" x14ac:dyDescent="0.25">
      <c r="A3103" s="377" t="s">
        <v>2739</v>
      </c>
      <c r="B3103" s="378">
        <v>8699567380018</v>
      </c>
      <c r="C3103" s="377" t="s">
        <v>2740</v>
      </c>
      <c r="D3103" s="377" t="s">
        <v>2741</v>
      </c>
      <c r="E3103" s="377" t="s">
        <v>673</v>
      </c>
      <c r="F3103" s="374" t="s">
        <v>18</v>
      </c>
      <c r="G3103" s="374" t="s">
        <v>19</v>
      </c>
      <c r="H3103" s="40"/>
      <c r="I3103" s="31">
        <f>VLOOKUP(B3103,'[1]AKTİF ÜRÜNLER LİSTESİ'!B$1:M$7867,12,FALSE)</f>
        <v>0</v>
      </c>
      <c r="J3103" s="31">
        <f>VLOOKUP(B3103,'[1]AKTİF ÜRÜNLER LİSTESİ'!B$1:N$7867,13,FALSE)</f>
        <v>0</v>
      </c>
      <c r="K3103" s="31">
        <f>VLOOKUP(B3103,'[1]AKTİF ÜRÜNLER LİSTESİ'!B:O,14,FALSE)</f>
        <v>0</v>
      </c>
      <c r="L3103" s="380">
        <v>44131</v>
      </c>
    </row>
    <row r="3104" spans="1:12" ht="15" customHeight="1" x14ac:dyDescent="0.25">
      <c r="A3104" s="374" t="s">
        <v>8205</v>
      </c>
      <c r="B3104" s="26">
        <v>8699502380103</v>
      </c>
      <c r="C3104" s="377" t="s">
        <v>2740</v>
      </c>
      <c r="D3104" s="374" t="s">
        <v>2741</v>
      </c>
      <c r="E3104" s="374" t="s">
        <v>2066</v>
      </c>
      <c r="F3104" s="374" t="s">
        <v>18</v>
      </c>
      <c r="G3104" s="374" t="s">
        <v>19</v>
      </c>
      <c r="H3104" s="377"/>
      <c r="I3104" s="31">
        <f>VLOOKUP(B3104,'[1]AKTİF ÜRÜNLER LİSTESİ'!B$1:M$7867,12,FALSE)</f>
        <v>0</v>
      </c>
      <c r="J3104" s="31">
        <f>VLOOKUP(B3104,'[1]AKTİF ÜRÜNLER LİSTESİ'!B$1:N$7867,13,FALSE)</f>
        <v>0</v>
      </c>
      <c r="K3104" s="31">
        <f>VLOOKUP(B3104,'[1]AKTİF ÜRÜNLER LİSTESİ'!B:O,14,FALSE)</f>
        <v>0</v>
      </c>
      <c r="L3104" s="380">
        <v>41303</v>
      </c>
    </row>
    <row r="3105" spans="1:12" ht="15" customHeight="1" x14ac:dyDescent="0.25">
      <c r="A3105" s="374" t="s">
        <v>8206</v>
      </c>
      <c r="B3105" s="26">
        <v>8699622380212</v>
      </c>
      <c r="C3105" s="377" t="s">
        <v>2740</v>
      </c>
      <c r="D3105" s="374" t="s">
        <v>2741</v>
      </c>
      <c r="E3105" s="374" t="s">
        <v>8207</v>
      </c>
      <c r="F3105" s="374" t="s">
        <v>18</v>
      </c>
      <c r="G3105" s="374" t="s">
        <v>19</v>
      </c>
      <c r="H3105" s="377"/>
      <c r="I3105" s="31">
        <f>VLOOKUP(B3105,'[1]AKTİF ÜRÜNLER LİSTESİ'!B$1:M$7867,12,FALSE)</f>
        <v>0</v>
      </c>
      <c r="J3105" s="31">
        <f>VLOOKUP(B3105,'[1]AKTİF ÜRÜNLER LİSTESİ'!B$1:N$7867,13,FALSE)</f>
        <v>0</v>
      </c>
      <c r="K3105" s="31">
        <f>VLOOKUP(B3105,'[1]AKTİF ÜRÜNLER LİSTESİ'!B:O,14,FALSE)</f>
        <v>0</v>
      </c>
      <c r="L3105" s="380">
        <v>41303</v>
      </c>
    </row>
    <row r="3106" spans="1:12" ht="15" customHeight="1" x14ac:dyDescent="0.25">
      <c r="A3106" s="374" t="s">
        <v>3912</v>
      </c>
      <c r="B3106" s="378">
        <v>8699814750250</v>
      </c>
      <c r="C3106" s="377" t="s">
        <v>1085</v>
      </c>
      <c r="D3106" s="377" t="s">
        <v>1086</v>
      </c>
      <c r="E3106" s="377" t="s">
        <v>2004</v>
      </c>
      <c r="F3106" s="374" t="s">
        <v>18</v>
      </c>
      <c r="G3106" s="374" t="s">
        <v>19</v>
      </c>
      <c r="H3106" s="377"/>
      <c r="I3106" s="31">
        <f>VLOOKUP(B3106,'[1]AKTİF ÜRÜNLER LİSTESİ'!B$1:M$7867,12,FALSE)</f>
        <v>1</v>
      </c>
      <c r="J3106" s="31">
        <f>VLOOKUP(B3106,'[1]AKTİF ÜRÜNLER LİSTESİ'!B$1:N$7867,13,FALSE)</f>
        <v>1</v>
      </c>
      <c r="K3106" s="31">
        <f>VLOOKUP(B3106,'[1]AKTİF ÜRÜNLER LİSTESİ'!B:O,14,FALSE)</f>
        <v>0</v>
      </c>
      <c r="L3106" s="380">
        <v>43557</v>
      </c>
    </row>
    <row r="3107" spans="1:12" ht="15" customHeight="1" x14ac:dyDescent="0.25">
      <c r="A3107" s="374" t="s">
        <v>8208</v>
      </c>
      <c r="B3107" s="26">
        <v>8699525750624</v>
      </c>
      <c r="C3107" s="377" t="s">
        <v>1085</v>
      </c>
      <c r="D3107" s="374" t="s">
        <v>1086</v>
      </c>
      <c r="E3107" s="377" t="s">
        <v>191</v>
      </c>
      <c r="F3107" s="374" t="s">
        <v>18</v>
      </c>
      <c r="G3107" s="374" t="s">
        <v>19</v>
      </c>
      <c r="H3107" s="377"/>
      <c r="I3107" s="31">
        <f>VLOOKUP(B3107,'[1]AKTİF ÜRÜNLER LİSTESİ'!B$1:M$7867,12,FALSE)</f>
        <v>1</v>
      </c>
      <c r="J3107" s="31">
        <f>VLOOKUP(B3107,'[1]AKTİF ÜRÜNLER LİSTESİ'!B$1:N$7867,13,FALSE)</f>
        <v>1</v>
      </c>
      <c r="K3107" s="31">
        <f>VLOOKUP(B3107,'[1]AKTİF ÜRÜNLER LİSTESİ'!B:O,14,FALSE)</f>
        <v>0</v>
      </c>
      <c r="L3107" s="380">
        <v>41303</v>
      </c>
    </row>
    <row r="3108" spans="1:12" ht="15" customHeight="1" x14ac:dyDescent="0.25">
      <c r="A3108" s="374" t="s">
        <v>5270</v>
      </c>
      <c r="B3108" s="378">
        <v>8680202600158</v>
      </c>
      <c r="C3108" s="377" t="s">
        <v>1085</v>
      </c>
      <c r="D3108" s="377" t="s">
        <v>1086</v>
      </c>
      <c r="E3108" s="377" t="s">
        <v>3820</v>
      </c>
      <c r="F3108" s="374" t="s">
        <v>18</v>
      </c>
      <c r="G3108" s="374" t="s">
        <v>19</v>
      </c>
      <c r="H3108" s="377"/>
      <c r="I3108" s="31">
        <f>VLOOKUP(B3108,'[1]AKTİF ÜRÜNLER LİSTESİ'!B$1:M$7867,12,FALSE)</f>
        <v>1</v>
      </c>
      <c r="J3108" s="31">
        <f>VLOOKUP(B3108,'[1]AKTİF ÜRÜNLER LİSTESİ'!B$1:N$7867,13,FALSE)</f>
        <v>1</v>
      </c>
      <c r="K3108" s="31">
        <f>VLOOKUP(B3108,'[1]AKTİF ÜRÜNLER LİSTESİ'!B:O,14,FALSE)</f>
        <v>0</v>
      </c>
      <c r="L3108" s="380">
        <v>42822</v>
      </c>
    </row>
    <row r="3109" spans="1:12" ht="15" customHeight="1" x14ac:dyDescent="0.25">
      <c r="A3109" s="41" t="s">
        <v>3211</v>
      </c>
      <c r="B3109" s="72">
        <v>8681911350013</v>
      </c>
      <c r="C3109" s="377" t="s">
        <v>1853</v>
      </c>
      <c r="D3109" s="374" t="s">
        <v>70</v>
      </c>
      <c r="E3109" s="42" t="s">
        <v>318</v>
      </c>
      <c r="F3109" s="374" t="s">
        <v>18</v>
      </c>
      <c r="G3109" s="374" t="s">
        <v>19</v>
      </c>
      <c r="H3109" s="377"/>
      <c r="I3109" s="31">
        <f>VLOOKUP(B3109,'[1]AKTİF ÜRÜNLER LİSTESİ'!B$1:M$7867,12,FALSE)</f>
        <v>0</v>
      </c>
      <c r="J3109" s="31">
        <f>VLOOKUP(B3109,'[1]AKTİF ÜRÜNLER LİSTESİ'!B$1:N$7867,13,FALSE)</f>
        <v>0</v>
      </c>
      <c r="K3109" s="31">
        <f>VLOOKUP(B3109,'[1]AKTİF ÜRÜNLER LİSTESİ'!B:O,14,FALSE)</f>
        <v>0</v>
      </c>
      <c r="L3109" s="380">
        <v>43893</v>
      </c>
    </row>
    <row r="3110" spans="1:12" ht="15" customHeight="1" x14ac:dyDescent="0.25">
      <c r="A3110" s="374" t="s">
        <v>5925</v>
      </c>
      <c r="B3110" s="378">
        <v>8699525610034</v>
      </c>
      <c r="C3110" s="377" t="s">
        <v>69</v>
      </c>
      <c r="D3110" s="377" t="s">
        <v>70</v>
      </c>
      <c r="E3110" s="377" t="s">
        <v>191</v>
      </c>
      <c r="F3110" s="374" t="s">
        <v>18</v>
      </c>
      <c r="G3110" s="374" t="s">
        <v>19</v>
      </c>
      <c r="H3110" s="377"/>
      <c r="I3110" s="31">
        <f>VLOOKUP(B3110,'[1]AKTİF ÜRÜNLER LİSTESİ'!B$1:M$7867,12,FALSE)</f>
        <v>0</v>
      </c>
      <c r="J3110" s="31">
        <f>VLOOKUP(B3110,'[1]AKTİF ÜRÜNLER LİSTESİ'!B$1:N$7867,13,FALSE)</f>
        <v>0</v>
      </c>
      <c r="K3110" s="31">
        <f>VLOOKUP(B3110,'[1]AKTİF ÜRÜNLER LİSTESİ'!B:O,14,FALSE)</f>
        <v>0</v>
      </c>
      <c r="L3110" s="380">
        <v>42367</v>
      </c>
    </row>
    <row r="3111" spans="1:12" ht="15" customHeight="1" x14ac:dyDescent="0.25">
      <c r="A3111" s="374" t="s">
        <v>3937</v>
      </c>
      <c r="B3111" s="26">
        <v>8699525386700</v>
      </c>
      <c r="C3111" s="377" t="s">
        <v>1853</v>
      </c>
      <c r="D3111" s="374" t="s">
        <v>70</v>
      </c>
      <c r="E3111" s="374" t="s">
        <v>191</v>
      </c>
      <c r="F3111" s="374" t="s">
        <v>18</v>
      </c>
      <c r="G3111" s="374" t="s">
        <v>19</v>
      </c>
      <c r="H3111" s="377"/>
      <c r="I3111" s="31">
        <f>VLOOKUP(B3111,'[1]AKTİF ÜRÜNLER LİSTESİ'!B$1:M$7867,12,FALSE)</f>
        <v>0</v>
      </c>
      <c r="J3111" s="31">
        <f>VLOOKUP(B3111,'[1]AKTİF ÜRÜNLER LİSTESİ'!B$1:N$7867,13,FALSE)</f>
        <v>0</v>
      </c>
      <c r="K3111" s="31">
        <f>VLOOKUP(B3111,'[1]AKTİF ÜRÜNLER LİSTESİ'!B:O,14,FALSE)</f>
        <v>0</v>
      </c>
      <c r="L3111" s="380">
        <v>43550</v>
      </c>
    </row>
    <row r="3112" spans="1:12" ht="15" customHeight="1" x14ac:dyDescent="0.25">
      <c r="A3112" s="374" t="s">
        <v>3799</v>
      </c>
      <c r="B3112" s="378">
        <v>8699525350053</v>
      </c>
      <c r="C3112" s="377" t="s">
        <v>1853</v>
      </c>
      <c r="D3112" s="374" t="s">
        <v>70</v>
      </c>
      <c r="E3112" s="377" t="s">
        <v>191</v>
      </c>
      <c r="F3112" s="374" t="s">
        <v>18</v>
      </c>
      <c r="G3112" s="374" t="s">
        <v>19</v>
      </c>
      <c r="H3112" s="377"/>
      <c r="I3112" s="31">
        <f>VLOOKUP(B3112,'[1]AKTİF ÜRÜNLER LİSTESİ'!B$1:M$7867,12,FALSE)</f>
        <v>0</v>
      </c>
      <c r="J3112" s="31">
        <f>VLOOKUP(B3112,'[1]AKTİF ÜRÜNLER LİSTESİ'!B$1:N$7867,13,FALSE)</f>
        <v>0</v>
      </c>
      <c r="K3112" s="31">
        <f>VLOOKUP(B3112,'[1]AKTİF ÜRÜNLER LİSTESİ'!B:O,14,FALSE)</f>
        <v>0</v>
      </c>
      <c r="L3112" s="380">
        <v>43627</v>
      </c>
    </row>
    <row r="3113" spans="1:12" ht="15" customHeight="1" x14ac:dyDescent="0.25">
      <c r="A3113" s="374" t="s">
        <v>3421</v>
      </c>
      <c r="B3113" s="378">
        <v>8699525350077</v>
      </c>
      <c r="C3113" s="377" t="s">
        <v>3422</v>
      </c>
      <c r="D3113" s="377" t="s">
        <v>3423</v>
      </c>
      <c r="E3113" s="377" t="s">
        <v>191</v>
      </c>
      <c r="F3113" s="374" t="s">
        <v>18</v>
      </c>
      <c r="G3113" s="374" t="s">
        <v>19</v>
      </c>
      <c r="H3113" s="377"/>
      <c r="I3113" s="31">
        <f>VLOOKUP(B3113,'[1]AKTİF ÜRÜNLER LİSTESİ'!B$1:M$7867,12,FALSE)</f>
        <v>0</v>
      </c>
      <c r="J3113" s="31">
        <f>VLOOKUP(B3113,'[1]AKTİF ÜRÜNLER LİSTESİ'!B$1:N$7867,13,FALSE)</f>
        <v>0</v>
      </c>
      <c r="K3113" s="31">
        <f>VLOOKUP(B3113,'[1]AKTİF ÜRÜNLER LİSTESİ'!B:O,14,FALSE)</f>
        <v>0</v>
      </c>
      <c r="L3113" s="380">
        <v>43816</v>
      </c>
    </row>
    <row r="3114" spans="1:12" ht="15" customHeight="1" x14ac:dyDescent="0.25">
      <c r="A3114" s="374" t="s">
        <v>4518</v>
      </c>
      <c r="B3114" s="378">
        <v>8699293341031</v>
      </c>
      <c r="C3114" s="377" t="s">
        <v>453</v>
      </c>
      <c r="D3114" s="377" t="s">
        <v>454</v>
      </c>
      <c r="E3114" s="374" t="s">
        <v>265</v>
      </c>
      <c r="F3114" s="374" t="s">
        <v>18</v>
      </c>
      <c r="G3114" s="374" t="s">
        <v>19</v>
      </c>
      <c r="H3114" s="377"/>
      <c r="I3114" s="31">
        <f>VLOOKUP(B3114,'[1]AKTİF ÜRÜNLER LİSTESİ'!B$1:M$7867,12,FALSE)</f>
        <v>0</v>
      </c>
      <c r="J3114" s="31">
        <f>VLOOKUP(B3114,'[1]AKTİF ÜRÜNLER LİSTESİ'!B$1:N$7867,13,FALSE)</f>
        <v>0</v>
      </c>
      <c r="K3114" s="31">
        <f>VLOOKUP(B3114,'[1]AKTİF ÜRÜNLER LİSTESİ'!B:O,14,FALSE)</f>
        <v>0</v>
      </c>
      <c r="L3114" s="380">
        <v>43193</v>
      </c>
    </row>
    <row r="3115" spans="1:12" ht="15" customHeight="1" x14ac:dyDescent="0.25">
      <c r="A3115" s="374" t="s">
        <v>8209</v>
      </c>
      <c r="B3115" s="26">
        <v>8699578151218</v>
      </c>
      <c r="C3115" s="377" t="s">
        <v>713</v>
      </c>
      <c r="D3115" s="374" t="s">
        <v>714</v>
      </c>
      <c r="E3115" s="374" t="s">
        <v>141</v>
      </c>
      <c r="F3115" s="374" t="s">
        <v>18</v>
      </c>
      <c r="G3115" s="374" t="s">
        <v>19</v>
      </c>
      <c r="H3115" s="377"/>
      <c r="I3115" s="31">
        <f>VLOOKUP(B3115,'[1]AKTİF ÜRÜNLER LİSTESİ'!B$1:M$7867,12,FALSE)</f>
        <v>0</v>
      </c>
      <c r="J3115" s="31">
        <f>VLOOKUP(B3115,'[1]AKTİF ÜRÜNLER LİSTESİ'!B$1:N$7867,13,FALSE)</f>
        <v>0</v>
      </c>
      <c r="K3115" s="31">
        <f>VLOOKUP(B3115,'[1]AKTİF ÜRÜNLER LİSTESİ'!B:O,14,FALSE)</f>
        <v>0</v>
      </c>
      <c r="L3115" s="380">
        <v>41303</v>
      </c>
    </row>
    <row r="3116" spans="1:12" ht="15" customHeight="1" x14ac:dyDescent="0.25">
      <c r="A3116" s="374" t="s">
        <v>8210</v>
      </c>
      <c r="B3116" s="26">
        <v>8699578151225</v>
      </c>
      <c r="C3116" s="377" t="s">
        <v>713</v>
      </c>
      <c r="D3116" s="374" t="s">
        <v>714</v>
      </c>
      <c r="E3116" s="374" t="s">
        <v>141</v>
      </c>
      <c r="F3116" s="374" t="s">
        <v>18</v>
      </c>
      <c r="G3116" s="374" t="s">
        <v>19</v>
      </c>
      <c r="H3116" s="377"/>
      <c r="I3116" s="31">
        <f>VLOOKUP(B3116,'[1]AKTİF ÜRÜNLER LİSTESİ'!B$1:M$7867,12,FALSE)</f>
        <v>0</v>
      </c>
      <c r="J3116" s="31">
        <f>VLOOKUP(B3116,'[1]AKTİF ÜRÜNLER LİSTESİ'!B$1:N$7867,13,FALSE)</f>
        <v>0</v>
      </c>
      <c r="K3116" s="31">
        <f>VLOOKUP(B3116,'[1]AKTİF ÜRÜNLER LİSTESİ'!B:O,14,FALSE)</f>
        <v>0</v>
      </c>
      <c r="L3116" s="380">
        <v>41303</v>
      </c>
    </row>
    <row r="3117" spans="1:12" ht="15" customHeight="1" x14ac:dyDescent="0.25">
      <c r="A3117" s="374" t="s">
        <v>8211</v>
      </c>
      <c r="B3117" s="26">
        <v>8699578151232</v>
      </c>
      <c r="C3117" s="377" t="s">
        <v>713</v>
      </c>
      <c r="D3117" s="374" t="s">
        <v>714</v>
      </c>
      <c r="E3117" s="374" t="s">
        <v>141</v>
      </c>
      <c r="F3117" s="374" t="s">
        <v>18</v>
      </c>
      <c r="G3117" s="374" t="s">
        <v>19</v>
      </c>
      <c r="H3117" s="377"/>
      <c r="I3117" s="31">
        <f>VLOOKUP(B3117,'[1]AKTİF ÜRÜNLER LİSTESİ'!B$1:M$7867,12,FALSE)</f>
        <v>0</v>
      </c>
      <c r="J3117" s="31">
        <f>VLOOKUP(B3117,'[1]AKTİF ÜRÜNLER LİSTESİ'!B$1:N$7867,13,FALSE)</f>
        <v>0</v>
      </c>
      <c r="K3117" s="31">
        <f>VLOOKUP(B3117,'[1]AKTİF ÜRÜNLER LİSTESİ'!B:O,14,FALSE)</f>
        <v>0</v>
      </c>
      <c r="L3117" s="380">
        <v>41303</v>
      </c>
    </row>
    <row r="3118" spans="1:12" ht="15" customHeight="1" x14ac:dyDescent="0.25">
      <c r="A3118" s="46" t="s">
        <v>8212</v>
      </c>
      <c r="B3118" s="26">
        <v>8699578091231</v>
      </c>
      <c r="C3118" s="377" t="s">
        <v>713</v>
      </c>
      <c r="D3118" s="374" t="s">
        <v>714</v>
      </c>
      <c r="E3118" s="374" t="s">
        <v>141</v>
      </c>
      <c r="F3118" s="374" t="s">
        <v>18</v>
      </c>
      <c r="G3118" s="374" t="s">
        <v>19</v>
      </c>
      <c r="H3118" s="374"/>
      <c r="I3118" s="31">
        <f>VLOOKUP(B3118,'[1]AKTİF ÜRÜNLER LİSTESİ'!B$1:M$7867,12,FALSE)</f>
        <v>0</v>
      </c>
      <c r="J3118" s="31">
        <f>VLOOKUP(B3118,'[1]AKTİF ÜRÜNLER LİSTESİ'!B$1:N$7867,13,FALSE)</f>
        <v>0</v>
      </c>
      <c r="K3118" s="31">
        <f>VLOOKUP(B3118,'[1]AKTİF ÜRÜNLER LİSTESİ'!B:O,14,FALSE)</f>
        <v>0</v>
      </c>
      <c r="L3118" s="380">
        <v>41303</v>
      </c>
    </row>
    <row r="3119" spans="1:12" ht="15" customHeight="1" x14ac:dyDescent="0.25">
      <c r="A3119" s="46" t="s">
        <v>8213</v>
      </c>
      <c r="B3119" s="26">
        <v>8699578091248</v>
      </c>
      <c r="C3119" s="377" t="s">
        <v>713</v>
      </c>
      <c r="D3119" s="374" t="s">
        <v>714</v>
      </c>
      <c r="E3119" s="374" t="s">
        <v>141</v>
      </c>
      <c r="F3119" s="374" t="s">
        <v>18</v>
      </c>
      <c r="G3119" s="374" t="s">
        <v>19</v>
      </c>
      <c r="H3119" s="374"/>
      <c r="I3119" s="31">
        <f>VLOOKUP(B3119,'[1]AKTİF ÜRÜNLER LİSTESİ'!B$1:M$7867,12,FALSE)</f>
        <v>0</v>
      </c>
      <c r="J3119" s="31">
        <f>VLOOKUP(B3119,'[1]AKTİF ÜRÜNLER LİSTESİ'!B$1:N$7867,13,FALSE)</f>
        <v>0</v>
      </c>
      <c r="K3119" s="31">
        <f>VLOOKUP(B3119,'[1]AKTİF ÜRÜNLER LİSTESİ'!B:O,14,FALSE)</f>
        <v>0</v>
      </c>
      <c r="L3119" s="380">
        <v>41303</v>
      </c>
    </row>
    <row r="3120" spans="1:12" ht="15" customHeight="1" x14ac:dyDescent="0.25">
      <c r="A3120" s="40" t="s">
        <v>3228</v>
      </c>
      <c r="B3120" s="72">
        <v>8680222750178</v>
      </c>
      <c r="C3120" s="377" t="s">
        <v>3229</v>
      </c>
      <c r="D3120" s="42" t="s">
        <v>147</v>
      </c>
      <c r="E3120" s="42" t="s">
        <v>3230</v>
      </c>
      <c r="F3120" s="374" t="s">
        <v>18</v>
      </c>
      <c r="G3120" s="374" t="s">
        <v>19</v>
      </c>
      <c r="H3120" s="377"/>
      <c r="I3120" s="31">
        <f>VLOOKUP(B3120,'[1]AKTİF ÜRÜNLER LİSTESİ'!B$1:M$7867,12,FALSE)</f>
        <v>2</v>
      </c>
      <c r="J3120" s="31">
        <f>VLOOKUP(B3120,'[1]AKTİF ÜRÜNLER LİSTESİ'!B$1:N$7867,13,FALSE)</f>
        <v>2</v>
      </c>
      <c r="K3120" s="31">
        <f>VLOOKUP(B3120,'[1]AKTİF ÜRÜNLER LİSTESİ'!B:O,14,FALSE)</f>
        <v>0</v>
      </c>
      <c r="L3120" s="380">
        <v>43886</v>
      </c>
    </row>
    <row r="3121" spans="1:12" ht="15" customHeight="1" x14ac:dyDescent="0.25">
      <c r="A3121" s="374" t="s">
        <v>1922</v>
      </c>
      <c r="B3121" s="26">
        <v>8699702774115</v>
      </c>
      <c r="C3121" s="377" t="s">
        <v>427</v>
      </c>
      <c r="D3121" s="374" t="s">
        <v>428</v>
      </c>
      <c r="E3121" s="374" t="s">
        <v>567</v>
      </c>
      <c r="F3121" s="374" t="s">
        <v>18</v>
      </c>
      <c r="G3121" s="374" t="s">
        <v>19</v>
      </c>
      <c r="H3121" s="374"/>
      <c r="I3121" s="31">
        <f>VLOOKUP(B3121,'[1]AKTİF ÜRÜNLER LİSTESİ'!B$1:M$7867,12,FALSE)</f>
        <v>0</v>
      </c>
      <c r="J3121" s="31">
        <f>VLOOKUP(B3121,'[1]AKTİF ÜRÜNLER LİSTESİ'!B$1:N$7867,13,FALSE)</f>
        <v>0</v>
      </c>
      <c r="K3121" s="31">
        <f>VLOOKUP(B3121,'[1]AKTİF ÜRÜNLER LİSTESİ'!B:O,14,FALSE)</f>
        <v>0</v>
      </c>
      <c r="L3121" s="380">
        <v>44642</v>
      </c>
    </row>
    <row r="3122" spans="1:12" ht="15" customHeight="1" x14ac:dyDescent="0.25">
      <c r="A3122" s="374" t="s">
        <v>1905</v>
      </c>
      <c r="B3122" s="26">
        <v>8699702774122</v>
      </c>
      <c r="C3122" s="374" t="s">
        <v>427</v>
      </c>
      <c r="D3122" s="374" t="s">
        <v>428</v>
      </c>
      <c r="E3122" s="374" t="s">
        <v>567</v>
      </c>
      <c r="F3122" s="377" t="s">
        <v>18</v>
      </c>
      <c r="G3122" s="374" t="s">
        <v>19</v>
      </c>
      <c r="H3122" s="374"/>
      <c r="I3122" s="31">
        <f>VLOOKUP(B3122,'[1]AKTİF ÜRÜNLER LİSTESİ'!B$1:M$7867,12,FALSE)</f>
        <v>0</v>
      </c>
      <c r="J3122" s="31">
        <f>VLOOKUP(B3122,'[1]AKTİF ÜRÜNLER LİSTESİ'!B$1:N$7867,13,FALSE)</f>
        <v>0</v>
      </c>
      <c r="K3122" s="31">
        <f>VLOOKUP(B3122,'[1]AKTİF ÜRÜNLER LİSTESİ'!B:O,14,FALSE)</f>
        <v>0</v>
      </c>
      <c r="L3122" s="380">
        <v>44656</v>
      </c>
    </row>
    <row r="3123" spans="1:12" ht="15" customHeight="1" x14ac:dyDescent="0.25">
      <c r="A3123" s="377" t="s">
        <v>1577</v>
      </c>
      <c r="B3123" s="378">
        <v>8699702774108</v>
      </c>
      <c r="C3123" s="376" t="s">
        <v>427</v>
      </c>
      <c r="D3123" s="377" t="s">
        <v>428</v>
      </c>
      <c r="E3123" s="377" t="s">
        <v>567</v>
      </c>
      <c r="F3123" s="377" t="s">
        <v>18</v>
      </c>
      <c r="G3123" s="374" t="s">
        <v>19</v>
      </c>
      <c r="H3123" s="374"/>
      <c r="I3123" s="31">
        <f>VLOOKUP(B3123,'[1]AKTİF ÜRÜNLER LİSTESİ'!B$1:M$7867,12,FALSE)</f>
        <v>0</v>
      </c>
      <c r="J3123" s="31">
        <f>VLOOKUP(B3123,'[1]AKTİF ÜRÜNLER LİSTESİ'!B$1:N$7867,13,FALSE)</f>
        <v>0</v>
      </c>
      <c r="K3123" s="31">
        <f>VLOOKUP(B3123,'[1]AKTİF ÜRÜNLER LİSTESİ'!B:O,14,FALSE)</f>
        <v>0</v>
      </c>
      <c r="L3123" s="380">
        <v>44824</v>
      </c>
    </row>
    <row r="3124" spans="1:12" ht="15" customHeight="1" x14ac:dyDescent="0.25">
      <c r="A3124" s="374" t="s">
        <v>8214</v>
      </c>
      <c r="B3124" s="26">
        <v>8699546778638</v>
      </c>
      <c r="C3124" s="377" t="s">
        <v>427</v>
      </c>
      <c r="D3124" s="374" t="s">
        <v>428</v>
      </c>
      <c r="E3124" s="374" t="s">
        <v>301</v>
      </c>
      <c r="F3124" s="374" t="s">
        <v>18</v>
      </c>
      <c r="G3124" s="374" t="s">
        <v>19</v>
      </c>
      <c r="H3124" s="377"/>
      <c r="I3124" s="31">
        <f>VLOOKUP(B3124,'[1]AKTİF ÜRÜNLER LİSTESİ'!B$1:M$7867,12,FALSE)</f>
        <v>0</v>
      </c>
      <c r="J3124" s="31">
        <f>VLOOKUP(B3124,'[1]AKTİF ÜRÜNLER LİSTESİ'!B$1:N$7867,13,FALSE)</f>
        <v>0</v>
      </c>
      <c r="K3124" s="31">
        <f>VLOOKUP(B3124,'[1]AKTİF ÜRÜNLER LİSTESİ'!B:O,14,FALSE)</f>
        <v>0</v>
      </c>
      <c r="L3124" s="380">
        <v>41303</v>
      </c>
    </row>
    <row r="3125" spans="1:12" ht="15" customHeight="1" x14ac:dyDescent="0.25">
      <c r="A3125" s="374" t="s">
        <v>8215</v>
      </c>
      <c r="B3125" s="26">
        <v>8699546772438</v>
      </c>
      <c r="C3125" s="377" t="s">
        <v>427</v>
      </c>
      <c r="D3125" s="374" t="s">
        <v>428</v>
      </c>
      <c r="E3125" s="374" t="s">
        <v>301</v>
      </c>
      <c r="F3125" s="374" t="s">
        <v>18</v>
      </c>
      <c r="G3125" s="374" t="s">
        <v>19</v>
      </c>
      <c r="H3125" s="377"/>
      <c r="I3125" s="31">
        <f>VLOOKUP(B3125,'[1]AKTİF ÜRÜNLER LİSTESİ'!B$1:M$7867,12,FALSE)</f>
        <v>0</v>
      </c>
      <c r="J3125" s="31">
        <f>VLOOKUP(B3125,'[1]AKTİF ÜRÜNLER LİSTESİ'!B$1:N$7867,13,FALSE)</f>
        <v>0</v>
      </c>
      <c r="K3125" s="31">
        <f>VLOOKUP(B3125,'[1]AKTİF ÜRÜNLER LİSTESİ'!B:O,14,FALSE)</f>
        <v>0</v>
      </c>
      <c r="L3125" s="380">
        <v>41303</v>
      </c>
    </row>
    <row r="3126" spans="1:12" ht="15" customHeight="1" x14ac:dyDescent="0.25">
      <c r="A3126" s="374" t="s">
        <v>8216</v>
      </c>
      <c r="B3126" s="26">
        <v>8699546773428</v>
      </c>
      <c r="C3126" s="377" t="s">
        <v>427</v>
      </c>
      <c r="D3126" s="374" t="s">
        <v>428</v>
      </c>
      <c r="E3126" s="374" t="s">
        <v>301</v>
      </c>
      <c r="F3126" s="374" t="s">
        <v>18</v>
      </c>
      <c r="G3126" s="374" t="s">
        <v>19</v>
      </c>
      <c r="H3126" s="377"/>
      <c r="I3126" s="31">
        <f>VLOOKUP(B3126,'[1]AKTİF ÜRÜNLER LİSTESİ'!B$1:M$7867,12,FALSE)</f>
        <v>0</v>
      </c>
      <c r="J3126" s="31">
        <f>VLOOKUP(B3126,'[1]AKTİF ÜRÜNLER LİSTESİ'!B$1:N$7867,13,FALSE)</f>
        <v>0</v>
      </c>
      <c r="K3126" s="31">
        <f>VLOOKUP(B3126,'[1]AKTİF ÜRÜNLER LİSTESİ'!B:O,14,FALSE)</f>
        <v>0</v>
      </c>
      <c r="L3126" s="380">
        <v>41303</v>
      </c>
    </row>
    <row r="3127" spans="1:12" ht="15" customHeight="1" x14ac:dyDescent="0.25">
      <c r="A3127" s="375" t="s">
        <v>8217</v>
      </c>
      <c r="B3127" s="27">
        <v>8699745000264</v>
      </c>
      <c r="C3127" s="377" t="s">
        <v>2502</v>
      </c>
      <c r="D3127" s="375" t="s">
        <v>2503</v>
      </c>
      <c r="E3127" s="375" t="s">
        <v>229</v>
      </c>
      <c r="F3127" s="375" t="s">
        <v>18</v>
      </c>
      <c r="G3127" s="374" t="s">
        <v>19</v>
      </c>
      <c r="H3127" s="47"/>
      <c r="I3127" s="31">
        <f>VLOOKUP(B3127,'[1]AKTİF ÜRÜNLER LİSTESİ'!B$1:M$7867,12,FALSE)</f>
        <v>0</v>
      </c>
      <c r="J3127" s="31">
        <f>VLOOKUP(B3127,'[1]AKTİF ÜRÜNLER LİSTESİ'!B$1:N$7867,13,FALSE)</f>
        <v>0</v>
      </c>
      <c r="K3127" s="31">
        <f>VLOOKUP(B3127,'[1]AKTİF ÜRÜNLER LİSTESİ'!B:O,14,FALSE)</f>
        <v>0</v>
      </c>
      <c r="L3127" s="380">
        <v>41303</v>
      </c>
    </row>
    <row r="3128" spans="1:12" ht="15" customHeight="1" x14ac:dyDescent="0.25">
      <c r="A3128" s="377" t="s">
        <v>1057</v>
      </c>
      <c r="B3128" s="378">
        <v>8699783150624</v>
      </c>
      <c r="C3128" s="376" t="s">
        <v>1058</v>
      </c>
      <c r="D3128" s="377" t="s">
        <v>1059</v>
      </c>
      <c r="E3128" s="377" t="s">
        <v>438</v>
      </c>
      <c r="F3128" s="377" t="s">
        <v>18</v>
      </c>
      <c r="G3128" s="374" t="s">
        <v>19</v>
      </c>
      <c r="H3128" s="374"/>
      <c r="I3128" s="31">
        <f>VLOOKUP(B3128,'[1]AKTİF ÜRÜNLER LİSTESİ'!B$1:M$7867,12,FALSE)</f>
        <v>0</v>
      </c>
      <c r="J3128" s="31">
        <f>VLOOKUP(B3128,'[1]AKTİF ÜRÜNLER LİSTESİ'!B$1:N$7867,13,FALSE)</f>
        <v>0</v>
      </c>
      <c r="K3128" s="31">
        <f>VLOOKUP(B3128,'[1]AKTİF ÜRÜNLER LİSTESİ'!B:O,14,FALSE)</f>
        <v>0</v>
      </c>
      <c r="L3128" s="380">
        <v>45006</v>
      </c>
    </row>
    <row r="3129" spans="1:12" ht="15" customHeight="1" x14ac:dyDescent="0.25">
      <c r="A3129" s="374" t="s">
        <v>13855</v>
      </c>
      <c r="B3129" s="378">
        <v>8680199153026</v>
      </c>
      <c r="C3129" s="374" t="s">
        <v>736</v>
      </c>
      <c r="D3129" s="374" t="s">
        <v>737</v>
      </c>
      <c r="E3129" s="377" t="s">
        <v>44</v>
      </c>
      <c r="F3129" s="374" t="s">
        <v>739</v>
      </c>
      <c r="G3129" s="50" t="s">
        <v>19</v>
      </c>
      <c r="H3129" s="377"/>
      <c r="I3129" s="31">
        <f>VLOOKUP(B3129,'[1]AKTİF ÜRÜNLER LİSTESİ'!B$1:M$7867,12,FALSE)</f>
        <v>0</v>
      </c>
      <c r="J3129" s="31">
        <f>VLOOKUP(B3129,'[1]AKTİF ÜRÜNLER LİSTESİ'!B$1:N$7867,13,FALSE)</f>
        <v>0</v>
      </c>
      <c r="K3129" s="31">
        <f>VLOOKUP(B3129,'[1]AKTİF ÜRÜNLER LİSTESİ'!B:O,14,FALSE)</f>
        <v>0</v>
      </c>
      <c r="L3129" s="379">
        <v>45615</v>
      </c>
    </row>
    <row r="3130" spans="1:12" ht="15" customHeight="1" x14ac:dyDescent="0.25">
      <c r="A3130" s="33" t="s">
        <v>13857</v>
      </c>
      <c r="B3130" s="118">
        <v>8680199153033</v>
      </c>
      <c r="C3130" s="33" t="s">
        <v>736</v>
      </c>
      <c r="D3130" s="33" t="s">
        <v>737</v>
      </c>
      <c r="E3130" s="33" t="s">
        <v>44</v>
      </c>
      <c r="F3130" s="33" t="s">
        <v>739</v>
      </c>
      <c r="G3130" s="33" t="s">
        <v>19</v>
      </c>
      <c r="H3130" s="377"/>
      <c r="I3130" s="31">
        <f>VLOOKUP(B3130,'[1]AKTİF ÜRÜNLER LİSTESİ'!B$1:M$7867,12,FALSE)</f>
        <v>0</v>
      </c>
      <c r="J3130" s="31">
        <f>VLOOKUP(B3130,'[1]AKTİF ÜRÜNLER LİSTESİ'!B$1:N$7867,13,FALSE)</f>
        <v>0</v>
      </c>
      <c r="K3130" s="31">
        <f>VLOOKUP(B3130,'[1]AKTİF ÜRÜNLER LİSTESİ'!B:O,14,FALSE)</f>
        <v>0</v>
      </c>
      <c r="L3130" s="379">
        <v>45601</v>
      </c>
    </row>
    <row r="3131" spans="1:12" ht="15" customHeight="1" x14ac:dyDescent="0.25">
      <c r="A3131" s="377" t="s">
        <v>2098</v>
      </c>
      <c r="B3131" s="26">
        <v>8699514700067</v>
      </c>
      <c r="C3131" s="377" t="s">
        <v>996</v>
      </c>
      <c r="D3131" s="374" t="s">
        <v>997</v>
      </c>
      <c r="E3131" s="374" t="s">
        <v>63</v>
      </c>
      <c r="F3131" s="374" t="s">
        <v>18</v>
      </c>
      <c r="G3131" s="374" t="s">
        <v>19</v>
      </c>
      <c r="H3131" s="40"/>
      <c r="I3131" s="31">
        <f>VLOOKUP(B3131,'[1]AKTİF ÜRÜNLER LİSTESİ'!B$1:M$7867,12,FALSE)</f>
        <v>0</v>
      </c>
      <c r="J3131" s="31">
        <f>VLOOKUP(B3131,'[1]AKTİF ÜRÜNLER LİSTESİ'!B$1:N$7867,13,FALSE)</f>
        <v>0</v>
      </c>
      <c r="K3131" s="31">
        <f>VLOOKUP(B3131,'[1]AKTİF ÜRÜNLER LİSTESİ'!B:O,14,FALSE)</f>
        <v>0</v>
      </c>
      <c r="L3131" s="380">
        <v>44495</v>
      </c>
    </row>
    <row r="3132" spans="1:12" ht="15" customHeight="1" x14ac:dyDescent="0.25">
      <c r="A3132" s="377" t="s">
        <v>2099</v>
      </c>
      <c r="B3132" s="26">
        <v>8699514700050</v>
      </c>
      <c r="C3132" s="377" t="s">
        <v>996</v>
      </c>
      <c r="D3132" s="374" t="s">
        <v>997</v>
      </c>
      <c r="E3132" s="374" t="s">
        <v>63</v>
      </c>
      <c r="F3132" s="374" t="s">
        <v>18</v>
      </c>
      <c r="G3132" s="374" t="s">
        <v>19</v>
      </c>
      <c r="H3132" s="40"/>
      <c r="I3132" s="31">
        <f>VLOOKUP(B3132,'[1]AKTİF ÜRÜNLER LİSTESİ'!B$1:M$7867,12,FALSE)</f>
        <v>0</v>
      </c>
      <c r="J3132" s="31">
        <f>VLOOKUP(B3132,'[1]AKTİF ÜRÜNLER LİSTESİ'!B$1:N$7867,13,FALSE)</f>
        <v>0</v>
      </c>
      <c r="K3132" s="31">
        <f>VLOOKUP(B3132,'[1]AKTİF ÜRÜNLER LİSTESİ'!B:O,14,FALSE)</f>
        <v>0</v>
      </c>
      <c r="L3132" s="380">
        <v>44495</v>
      </c>
    </row>
    <row r="3133" spans="1:12" ht="15" customHeight="1" x14ac:dyDescent="0.25">
      <c r="A3133" s="377" t="s">
        <v>2100</v>
      </c>
      <c r="B3133" s="26">
        <v>8699514700074</v>
      </c>
      <c r="C3133" s="377" t="s">
        <v>996</v>
      </c>
      <c r="D3133" s="374" t="s">
        <v>997</v>
      </c>
      <c r="E3133" s="374" t="s">
        <v>63</v>
      </c>
      <c r="F3133" s="374" t="s">
        <v>18</v>
      </c>
      <c r="G3133" s="374" t="s">
        <v>19</v>
      </c>
      <c r="H3133" s="377"/>
      <c r="I3133" s="31">
        <f>VLOOKUP(B3133,'[1]AKTİF ÜRÜNLER LİSTESİ'!B$1:M$7867,12,FALSE)</f>
        <v>0</v>
      </c>
      <c r="J3133" s="31">
        <f>VLOOKUP(B3133,'[1]AKTİF ÜRÜNLER LİSTESİ'!B$1:N$7867,13,FALSE)</f>
        <v>0</v>
      </c>
      <c r="K3133" s="31">
        <f>VLOOKUP(B3133,'[1]AKTİF ÜRÜNLER LİSTESİ'!B:O,14,FALSE)</f>
        <v>0</v>
      </c>
      <c r="L3133" s="380">
        <v>44495</v>
      </c>
    </row>
    <row r="3134" spans="1:12" ht="15" customHeight="1" x14ac:dyDescent="0.25">
      <c r="A3134" s="374" t="s">
        <v>4651</v>
      </c>
      <c r="B3134" s="378">
        <v>8699504012163</v>
      </c>
      <c r="C3134" s="377" t="s">
        <v>969</v>
      </c>
      <c r="D3134" s="377" t="s">
        <v>970</v>
      </c>
      <c r="E3134" s="377" t="s">
        <v>1972</v>
      </c>
      <c r="F3134" s="374" t="s">
        <v>18</v>
      </c>
      <c r="G3134" s="374" t="s">
        <v>19</v>
      </c>
      <c r="H3134" s="377"/>
      <c r="I3134" s="31">
        <f>VLOOKUP(B3134,'[1]AKTİF ÜRÜNLER LİSTESİ'!B$1:M$7867,12,FALSE)</f>
        <v>0</v>
      </c>
      <c r="J3134" s="31">
        <f>VLOOKUP(B3134,'[1]AKTİF ÜRÜNLER LİSTESİ'!B$1:N$7867,13,FALSE)</f>
        <v>0</v>
      </c>
      <c r="K3134" s="31">
        <f>VLOOKUP(B3134,'[1]AKTİF ÜRÜNLER LİSTESİ'!B:O,14,FALSE)</f>
        <v>0</v>
      </c>
      <c r="L3134" s="380">
        <v>43123</v>
      </c>
    </row>
    <row r="3135" spans="1:12" ht="15" customHeight="1" x14ac:dyDescent="0.25">
      <c r="A3135" s="374" t="s">
        <v>4489</v>
      </c>
      <c r="B3135" s="378">
        <v>8699504093018</v>
      </c>
      <c r="C3135" s="377" t="s">
        <v>1506</v>
      </c>
      <c r="D3135" s="377" t="s">
        <v>1507</v>
      </c>
      <c r="E3135" s="377" t="s">
        <v>1972</v>
      </c>
      <c r="F3135" s="374" t="s">
        <v>18</v>
      </c>
      <c r="G3135" s="374" t="s">
        <v>19</v>
      </c>
      <c r="H3135" s="377"/>
      <c r="I3135" s="31">
        <f>VLOOKUP(B3135,'[1]AKTİF ÜRÜNLER LİSTESİ'!B$1:M$7867,12,FALSE)</f>
        <v>0</v>
      </c>
      <c r="J3135" s="31">
        <f>VLOOKUP(B3135,'[1]AKTİF ÜRÜNLER LİSTESİ'!B$1:N$7867,13,FALSE)</f>
        <v>0</v>
      </c>
      <c r="K3135" s="31">
        <f>VLOOKUP(B3135,'[1]AKTİF ÜRÜNLER LİSTESİ'!B:O,14,FALSE)</f>
        <v>0</v>
      </c>
      <c r="L3135" s="380">
        <v>43207</v>
      </c>
    </row>
    <row r="3136" spans="1:12" ht="15" customHeight="1" x14ac:dyDescent="0.25">
      <c r="A3136" s="374" t="s">
        <v>4490</v>
      </c>
      <c r="B3136" s="378">
        <v>8699504093001</v>
      </c>
      <c r="C3136" s="377" t="s">
        <v>1506</v>
      </c>
      <c r="D3136" s="377" t="s">
        <v>1507</v>
      </c>
      <c r="E3136" s="377" t="s">
        <v>1972</v>
      </c>
      <c r="F3136" s="374" t="s">
        <v>18</v>
      </c>
      <c r="G3136" s="374" t="s">
        <v>19</v>
      </c>
      <c r="H3136" s="377"/>
      <c r="I3136" s="31">
        <f>VLOOKUP(B3136,'[1]AKTİF ÜRÜNLER LİSTESİ'!B$1:M$7867,12,FALSE)</f>
        <v>0</v>
      </c>
      <c r="J3136" s="31">
        <f>VLOOKUP(B3136,'[1]AKTİF ÜRÜNLER LİSTESİ'!B$1:N$7867,13,FALSE)</f>
        <v>0</v>
      </c>
      <c r="K3136" s="31">
        <f>VLOOKUP(B3136,'[1]AKTİF ÜRÜNLER LİSTESİ'!B:O,14,FALSE)</f>
        <v>0</v>
      </c>
      <c r="L3136" s="380">
        <v>43207</v>
      </c>
    </row>
    <row r="3137" spans="1:12" ht="15" customHeight="1" x14ac:dyDescent="0.25">
      <c r="A3137" s="374" t="s">
        <v>5361</v>
      </c>
      <c r="B3137" s="26">
        <v>8699584090730</v>
      </c>
      <c r="C3137" s="377" t="s">
        <v>5362</v>
      </c>
      <c r="D3137" s="377" t="s">
        <v>5363</v>
      </c>
      <c r="E3137" s="43" t="s">
        <v>917</v>
      </c>
      <c r="F3137" s="374" t="s">
        <v>18</v>
      </c>
      <c r="G3137" s="374" t="s">
        <v>19</v>
      </c>
      <c r="H3137" s="377"/>
      <c r="I3137" s="31">
        <f>VLOOKUP(B3137,'[1]AKTİF ÜRÜNLER LİSTESİ'!B$1:M$7867,12,FALSE)</f>
        <v>0</v>
      </c>
      <c r="J3137" s="31">
        <f>VLOOKUP(B3137,'[1]AKTİF ÜRÜNLER LİSTESİ'!B$1:N$7867,13,FALSE)</f>
        <v>0</v>
      </c>
      <c r="K3137" s="31">
        <f>VLOOKUP(B3137,'[1]AKTİF ÜRÜNLER LİSTESİ'!B:O,14,FALSE)</f>
        <v>0</v>
      </c>
      <c r="L3137" s="380">
        <v>42766</v>
      </c>
    </row>
    <row r="3138" spans="1:12" ht="15" customHeight="1" x14ac:dyDescent="0.25">
      <c r="A3138" s="374" t="s">
        <v>6620</v>
      </c>
      <c r="B3138" s="26">
        <v>8699769980214</v>
      </c>
      <c r="C3138" s="377" t="s">
        <v>550</v>
      </c>
      <c r="D3138" s="374" t="s">
        <v>551</v>
      </c>
      <c r="E3138" s="377" t="s">
        <v>84</v>
      </c>
      <c r="F3138" s="374" t="s">
        <v>85</v>
      </c>
      <c r="G3138" s="374" t="s">
        <v>19</v>
      </c>
      <c r="H3138" s="377"/>
      <c r="I3138" s="31">
        <f>VLOOKUP(B3138,'[1]AKTİF ÜRÜNLER LİSTESİ'!B$1:M$7867,12,FALSE)</f>
        <v>1</v>
      </c>
      <c r="J3138" s="31">
        <f>VLOOKUP(B3138,'[1]AKTİF ÜRÜNLER LİSTESİ'!B$1:N$7867,13,FALSE)</f>
        <v>1</v>
      </c>
      <c r="K3138" s="31">
        <f>VLOOKUP(B3138,'[1]AKTİF ÜRÜNLER LİSTESİ'!B:O,14,FALSE)</f>
        <v>0</v>
      </c>
      <c r="L3138" s="380">
        <v>41597</v>
      </c>
    </row>
    <row r="3139" spans="1:12" ht="15" customHeight="1" x14ac:dyDescent="0.25">
      <c r="A3139" s="374" t="s">
        <v>6602</v>
      </c>
      <c r="B3139" s="26">
        <v>8699769980221</v>
      </c>
      <c r="C3139" s="377" t="s">
        <v>550</v>
      </c>
      <c r="D3139" s="374" t="s">
        <v>551</v>
      </c>
      <c r="E3139" s="374" t="s">
        <v>84</v>
      </c>
      <c r="F3139" s="374" t="s">
        <v>85</v>
      </c>
      <c r="G3139" s="374" t="s">
        <v>19</v>
      </c>
      <c r="H3139" s="377"/>
      <c r="I3139" s="31">
        <f>VLOOKUP(B3139,'[1]AKTİF ÜRÜNLER LİSTESİ'!B$1:M$7867,12,FALSE)</f>
        <v>1</v>
      </c>
      <c r="J3139" s="31">
        <f>VLOOKUP(B3139,'[1]AKTİF ÜRÜNLER LİSTESİ'!B$1:N$7867,13,FALSE)</f>
        <v>1</v>
      </c>
      <c r="K3139" s="31">
        <f>VLOOKUP(B3139,'[1]AKTİF ÜRÜNLER LİSTESİ'!B:O,14,FALSE)</f>
        <v>0</v>
      </c>
      <c r="L3139" s="380">
        <v>41611</v>
      </c>
    </row>
    <row r="3140" spans="1:12" ht="15" customHeight="1" x14ac:dyDescent="0.25">
      <c r="A3140" s="374" t="s">
        <v>6606</v>
      </c>
      <c r="B3140" s="26">
        <v>8699769980207</v>
      </c>
      <c r="C3140" s="377" t="s">
        <v>550</v>
      </c>
      <c r="D3140" s="374" t="s">
        <v>551</v>
      </c>
      <c r="E3140" s="377" t="s">
        <v>84</v>
      </c>
      <c r="F3140" s="374" t="s">
        <v>85</v>
      </c>
      <c r="G3140" s="227" t="s">
        <v>19</v>
      </c>
      <c r="H3140" s="377"/>
      <c r="I3140" s="31">
        <f>VLOOKUP(B3140,'[1]AKTİF ÜRÜNLER LİSTESİ'!B$1:M$7867,12,FALSE)</f>
        <v>1</v>
      </c>
      <c r="J3140" s="31">
        <f>VLOOKUP(B3140,'[1]AKTİF ÜRÜNLER LİSTESİ'!B$1:N$7867,13,FALSE)</f>
        <v>1</v>
      </c>
      <c r="K3140" s="31">
        <f>VLOOKUP(B3140,'[1]AKTİF ÜRÜNLER LİSTESİ'!B:O,14,FALSE)</f>
        <v>0</v>
      </c>
      <c r="L3140" s="21">
        <v>41604</v>
      </c>
    </row>
    <row r="3141" spans="1:12" ht="15" customHeight="1" x14ac:dyDescent="0.25">
      <c r="A3141" s="374" t="s">
        <v>8219</v>
      </c>
      <c r="B3141" s="26">
        <v>8699490561126</v>
      </c>
      <c r="C3141" s="377" t="s">
        <v>748</v>
      </c>
      <c r="D3141" s="374" t="s">
        <v>749</v>
      </c>
      <c r="E3141" s="374" t="s">
        <v>505</v>
      </c>
      <c r="F3141" s="374" t="s">
        <v>18</v>
      </c>
      <c r="G3141" s="374" t="s">
        <v>19</v>
      </c>
      <c r="H3141" s="374"/>
      <c r="I3141" s="31">
        <f>VLOOKUP(B3141,'[1]AKTİF ÜRÜNLER LİSTESİ'!B$1:M$7867,12,FALSE)</f>
        <v>0</v>
      </c>
      <c r="J3141" s="31">
        <f>VLOOKUP(B3141,'[1]AKTİF ÜRÜNLER LİSTESİ'!B$1:N$7867,13,FALSE)</f>
        <v>0</v>
      </c>
      <c r="K3141" s="31">
        <f>VLOOKUP(B3141,'[1]AKTİF ÜRÜNLER LİSTESİ'!B:O,14,FALSE)</f>
        <v>0</v>
      </c>
      <c r="L3141" s="380">
        <v>41303</v>
      </c>
    </row>
    <row r="3142" spans="1:12" ht="15" customHeight="1" x14ac:dyDescent="0.25">
      <c r="A3142" s="377" t="s">
        <v>1373</v>
      </c>
      <c r="B3142" s="378">
        <v>8699636951262</v>
      </c>
      <c r="C3142" s="376" t="s">
        <v>1374</v>
      </c>
      <c r="D3142" s="377" t="s">
        <v>1375</v>
      </c>
      <c r="E3142" s="377" t="s">
        <v>372</v>
      </c>
      <c r="F3142" s="377" t="s">
        <v>18</v>
      </c>
      <c r="G3142" s="374" t="s">
        <v>19</v>
      </c>
      <c r="H3142" s="374"/>
      <c r="I3142" s="31">
        <f>VLOOKUP(B3142,'[1]AKTİF ÜRÜNLER LİSTESİ'!B$1:M$7867,12,FALSE)</f>
        <v>1</v>
      </c>
      <c r="J3142" s="31">
        <f>VLOOKUP(B3142,'[1]AKTİF ÜRÜNLER LİSTESİ'!B$1:N$7867,13,FALSE)</f>
        <v>1</v>
      </c>
      <c r="K3142" s="31">
        <f>VLOOKUP(B3142,'[1]AKTİF ÜRÜNLER LİSTESİ'!B:O,14,FALSE)</f>
        <v>0</v>
      </c>
      <c r="L3142" s="380">
        <v>44894</v>
      </c>
    </row>
    <row r="3143" spans="1:12" ht="15" customHeight="1" x14ac:dyDescent="0.25">
      <c r="A3143" s="374" t="s">
        <v>8220</v>
      </c>
      <c r="B3143" s="26">
        <v>8699636950104</v>
      </c>
      <c r="C3143" s="377" t="s">
        <v>8221</v>
      </c>
      <c r="D3143" s="374" t="s">
        <v>8222</v>
      </c>
      <c r="E3143" s="374" t="s">
        <v>372</v>
      </c>
      <c r="F3143" s="374" t="s">
        <v>18</v>
      </c>
      <c r="G3143" s="374" t="s">
        <v>19</v>
      </c>
      <c r="H3143" s="377"/>
      <c r="I3143" s="31">
        <f>VLOOKUP(B3143,'[1]AKTİF ÜRÜNLER LİSTESİ'!B$1:M$7867,12,FALSE)</f>
        <v>1</v>
      </c>
      <c r="J3143" s="31">
        <f>VLOOKUP(B3143,'[1]AKTİF ÜRÜNLER LİSTESİ'!B$1:N$7867,13,FALSE)</f>
        <v>1</v>
      </c>
      <c r="K3143" s="31">
        <f>VLOOKUP(B3143,'[1]AKTİF ÜRÜNLER LİSTESİ'!B:O,14,FALSE)</f>
        <v>0</v>
      </c>
      <c r="L3143" s="380">
        <v>41303</v>
      </c>
    </row>
    <row r="3144" spans="1:12" ht="15" customHeight="1" x14ac:dyDescent="0.25">
      <c r="A3144" s="275" t="s">
        <v>20327</v>
      </c>
      <c r="B3144" s="277">
        <v>8699792011305</v>
      </c>
      <c r="C3144" s="275" t="s">
        <v>1839</v>
      </c>
      <c r="D3144" s="275" t="s">
        <v>1840</v>
      </c>
      <c r="E3144" s="275" t="s">
        <v>1560</v>
      </c>
      <c r="F3144" s="275" t="s">
        <v>18</v>
      </c>
      <c r="G3144" s="275" t="s">
        <v>19</v>
      </c>
      <c r="H3144" s="377"/>
      <c r="I3144" s="31">
        <f>VLOOKUP(B3144,'[1]AKTİF ÜRÜNLER LİSTESİ'!B$1:M$7867,12,FALSE)</f>
        <v>2</v>
      </c>
      <c r="J3144" s="31">
        <f>VLOOKUP(B3144,'[1]AKTİF ÜRÜNLER LİSTESİ'!B$1:N$7867,13,FALSE)</f>
        <v>2</v>
      </c>
      <c r="K3144" s="31">
        <f>VLOOKUP(B3144,'[1]AKTİF ÜRÜNLER LİSTESİ'!B:O,14,FALSE)</f>
        <v>0</v>
      </c>
      <c r="L3144" s="379">
        <v>45909</v>
      </c>
    </row>
    <row r="3145" spans="1:12" ht="15" customHeight="1" x14ac:dyDescent="0.25">
      <c r="A3145" s="371" t="s">
        <v>6291</v>
      </c>
      <c r="B3145" s="26">
        <v>8680760700031</v>
      </c>
      <c r="C3145" s="377" t="s">
        <v>996</v>
      </c>
      <c r="D3145" s="374" t="s">
        <v>997</v>
      </c>
      <c r="E3145" s="377" t="s">
        <v>738</v>
      </c>
      <c r="F3145" s="374" t="s">
        <v>18</v>
      </c>
      <c r="G3145" s="374" t="s">
        <v>19</v>
      </c>
      <c r="H3145" s="377"/>
      <c r="I3145" s="31">
        <f>VLOOKUP(B3145,'[1]AKTİF ÜRÜNLER LİSTESİ'!B$1:M$7867,12,FALSE)</f>
        <v>0</v>
      </c>
      <c r="J3145" s="31">
        <f>VLOOKUP(B3145,'[1]AKTİF ÜRÜNLER LİSTESİ'!B$1:N$7867,13,FALSE)</f>
        <v>0</v>
      </c>
      <c r="K3145" s="31">
        <f>VLOOKUP(B3145,'[1]AKTİF ÜRÜNLER LİSTESİ'!B:O,14,FALSE)</f>
        <v>0</v>
      </c>
      <c r="L3145" s="380">
        <v>41940</v>
      </c>
    </row>
    <row r="3146" spans="1:12" ht="15" customHeight="1" x14ac:dyDescent="0.25">
      <c r="A3146" s="374" t="s">
        <v>3772</v>
      </c>
      <c r="B3146" s="26">
        <v>8680760700062</v>
      </c>
      <c r="C3146" s="377" t="s">
        <v>996</v>
      </c>
      <c r="D3146" s="374" t="s">
        <v>997</v>
      </c>
      <c r="E3146" s="374" t="s">
        <v>738</v>
      </c>
      <c r="F3146" s="374" t="s">
        <v>18</v>
      </c>
      <c r="G3146" s="374" t="s">
        <v>19</v>
      </c>
      <c r="H3146" s="377"/>
      <c r="I3146" s="31">
        <f>VLOOKUP(B3146,'[1]AKTİF ÜRÜNLER LİSTESİ'!B$1:M$7867,12,FALSE)</f>
        <v>0</v>
      </c>
      <c r="J3146" s="31">
        <f>VLOOKUP(B3146,'[1]AKTİF ÜRÜNLER LİSTESİ'!B$1:N$7867,13,FALSE)</f>
        <v>0</v>
      </c>
      <c r="K3146" s="31">
        <f>VLOOKUP(B3146,'[1]AKTİF ÜRÜNLER LİSTESİ'!B:O,14,FALSE)</f>
        <v>0</v>
      </c>
      <c r="L3146" s="380">
        <v>43641</v>
      </c>
    </row>
    <row r="3147" spans="1:12" ht="15" customHeight="1" x14ac:dyDescent="0.25">
      <c r="A3147" s="374" t="s">
        <v>8223</v>
      </c>
      <c r="B3147" s="26">
        <v>8699560090020</v>
      </c>
      <c r="C3147" s="377" t="s">
        <v>1839</v>
      </c>
      <c r="D3147" s="374" t="s">
        <v>1840</v>
      </c>
      <c r="E3147" s="374" t="s">
        <v>8224</v>
      </c>
      <c r="F3147" s="374" t="s">
        <v>18</v>
      </c>
      <c r="G3147" s="374" t="s">
        <v>19</v>
      </c>
      <c r="H3147" s="377"/>
      <c r="I3147" s="31">
        <f>VLOOKUP(B3147,'[1]AKTİF ÜRÜNLER LİSTESİ'!B$1:M$7867,12,FALSE)</f>
        <v>2</v>
      </c>
      <c r="J3147" s="31">
        <f>VLOOKUP(B3147,'[1]AKTİF ÜRÜNLER LİSTESİ'!B$1:N$7867,13,FALSE)</f>
        <v>2</v>
      </c>
      <c r="K3147" s="31">
        <f>VLOOKUP(B3147,'[1]AKTİF ÜRÜNLER LİSTESİ'!B:O,14,FALSE)</f>
        <v>0</v>
      </c>
      <c r="L3147" s="380">
        <v>41303</v>
      </c>
    </row>
    <row r="3148" spans="1:12" ht="15" customHeight="1" x14ac:dyDescent="0.25">
      <c r="A3148" s="374" t="s">
        <v>5249</v>
      </c>
      <c r="B3148" s="378">
        <v>8699525700018</v>
      </c>
      <c r="C3148" s="377" t="s">
        <v>996</v>
      </c>
      <c r="D3148" s="377" t="s">
        <v>997</v>
      </c>
      <c r="E3148" s="377" t="s">
        <v>191</v>
      </c>
      <c r="F3148" s="374" t="s">
        <v>18</v>
      </c>
      <c r="G3148" s="374" t="s">
        <v>19</v>
      </c>
      <c r="H3148" s="377"/>
      <c r="I3148" s="31">
        <f>VLOOKUP(B3148,'[1]AKTİF ÜRÜNLER LİSTESİ'!B$1:M$7867,12,FALSE)</f>
        <v>0</v>
      </c>
      <c r="J3148" s="31">
        <f>VLOOKUP(B3148,'[1]AKTİF ÜRÜNLER LİSTESİ'!B$1:N$7867,13,FALSE)</f>
        <v>0</v>
      </c>
      <c r="K3148" s="31">
        <f>VLOOKUP(B3148,'[1]AKTİF ÜRÜNLER LİSTESİ'!B:O,14,FALSE)</f>
        <v>0</v>
      </c>
      <c r="L3148" s="380">
        <v>42829</v>
      </c>
    </row>
    <row r="3149" spans="1:12" ht="15" customHeight="1" x14ac:dyDescent="0.25">
      <c r="A3149" s="374" t="s">
        <v>4765</v>
      </c>
      <c r="B3149" s="26">
        <v>8699525700049</v>
      </c>
      <c r="C3149" s="377" t="s">
        <v>996</v>
      </c>
      <c r="D3149" s="374" t="s">
        <v>997</v>
      </c>
      <c r="E3149" s="374" t="s">
        <v>191</v>
      </c>
      <c r="F3149" s="374" t="s">
        <v>18</v>
      </c>
      <c r="G3149" s="374" t="s">
        <v>19</v>
      </c>
      <c r="H3149" s="377"/>
      <c r="I3149" s="31">
        <f>VLOOKUP(B3149,'[1]AKTİF ÜRÜNLER LİSTESİ'!B$1:M$7867,12,FALSE)</f>
        <v>0</v>
      </c>
      <c r="J3149" s="31">
        <f>VLOOKUP(B3149,'[1]AKTİF ÜRÜNLER LİSTESİ'!B$1:N$7867,13,FALSE)</f>
        <v>0</v>
      </c>
      <c r="K3149" s="31">
        <f>VLOOKUP(B3149,'[1]AKTİF ÜRÜNLER LİSTESİ'!B:O,14,FALSE)</f>
        <v>0</v>
      </c>
      <c r="L3149" s="380">
        <v>43039</v>
      </c>
    </row>
    <row r="3150" spans="1:12" ht="15" customHeight="1" x14ac:dyDescent="0.25">
      <c r="A3150" s="374" t="s">
        <v>8225</v>
      </c>
      <c r="B3150" s="26">
        <v>8690570700039</v>
      </c>
      <c r="C3150" s="377" t="s">
        <v>996</v>
      </c>
      <c r="D3150" s="374" t="s">
        <v>997</v>
      </c>
      <c r="E3150" s="374" t="s">
        <v>1038</v>
      </c>
      <c r="F3150" s="374" t="s">
        <v>18</v>
      </c>
      <c r="G3150" s="374" t="s">
        <v>19</v>
      </c>
      <c r="H3150" s="377"/>
      <c r="I3150" s="31">
        <f>VLOOKUP(B3150,'[1]AKTİF ÜRÜNLER LİSTESİ'!B$1:M$7867,12,FALSE)</f>
        <v>0</v>
      </c>
      <c r="J3150" s="31">
        <f>VLOOKUP(B3150,'[1]AKTİF ÜRÜNLER LİSTESİ'!B$1:N$7867,13,FALSE)</f>
        <v>0</v>
      </c>
      <c r="K3150" s="31">
        <f>VLOOKUP(B3150,'[1]AKTİF ÜRÜNLER LİSTESİ'!B:O,14,FALSE)</f>
        <v>0</v>
      </c>
      <c r="L3150" s="380">
        <v>41303</v>
      </c>
    </row>
    <row r="3151" spans="1:12" ht="15" customHeight="1" x14ac:dyDescent="0.25">
      <c r="A3151" s="374" t="s">
        <v>6413</v>
      </c>
      <c r="B3151" s="26">
        <v>8690570081077</v>
      </c>
      <c r="C3151" s="377" t="s">
        <v>996</v>
      </c>
      <c r="D3151" s="374" t="s">
        <v>997</v>
      </c>
      <c r="E3151" s="82" t="s">
        <v>1038</v>
      </c>
      <c r="F3151" s="374" t="s">
        <v>18</v>
      </c>
      <c r="G3151" s="374" t="s">
        <v>19</v>
      </c>
      <c r="H3151" s="377"/>
      <c r="I3151" s="31">
        <f>VLOOKUP(B3151,'[1]AKTİF ÜRÜNLER LİSTESİ'!B$1:M$7867,12,FALSE)</f>
        <v>0</v>
      </c>
      <c r="J3151" s="31">
        <f>VLOOKUP(B3151,'[1]AKTİF ÜRÜNLER LİSTESİ'!B$1:N$7867,13,FALSE)</f>
        <v>0</v>
      </c>
      <c r="K3151" s="31">
        <f>VLOOKUP(B3151,'[1]AKTİF ÜRÜNLER LİSTESİ'!B:O,14,FALSE)</f>
        <v>0</v>
      </c>
      <c r="L3151" s="380">
        <v>41786</v>
      </c>
    </row>
    <row r="3152" spans="1:12" ht="15" customHeight="1" x14ac:dyDescent="0.25">
      <c r="A3152" s="374" t="s">
        <v>6183</v>
      </c>
      <c r="B3152" s="26">
        <v>8690570701067</v>
      </c>
      <c r="C3152" s="377" t="s">
        <v>996</v>
      </c>
      <c r="D3152" s="374" t="s">
        <v>997</v>
      </c>
      <c r="E3152" s="374" t="s">
        <v>1038</v>
      </c>
      <c r="F3152" s="374" t="s">
        <v>18</v>
      </c>
      <c r="G3152" s="374" t="s">
        <v>19</v>
      </c>
      <c r="H3152" s="377"/>
      <c r="I3152" s="31">
        <f>VLOOKUP(B3152,'[1]AKTİF ÜRÜNLER LİSTESİ'!B$1:M$7867,12,FALSE)</f>
        <v>0</v>
      </c>
      <c r="J3152" s="31">
        <f>VLOOKUP(B3152,'[1]AKTİF ÜRÜNLER LİSTESİ'!B$1:N$7867,13,FALSE)</f>
        <v>0</v>
      </c>
      <c r="K3152" s="31">
        <f>VLOOKUP(B3152,'[1]AKTİF ÜRÜNLER LİSTESİ'!B:O,14,FALSE)</f>
        <v>0</v>
      </c>
      <c r="L3152" s="380">
        <v>42045</v>
      </c>
    </row>
    <row r="3153" spans="1:12" ht="15" customHeight="1" x14ac:dyDescent="0.25">
      <c r="A3153" s="377" t="s">
        <v>1037</v>
      </c>
      <c r="B3153" s="378">
        <v>8690570250022</v>
      </c>
      <c r="C3153" s="376" t="s">
        <v>996</v>
      </c>
      <c r="D3153" s="377" t="s">
        <v>997</v>
      </c>
      <c r="E3153" s="377" t="s">
        <v>1038</v>
      </c>
      <c r="F3153" s="377" t="s">
        <v>18</v>
      </c>
      <c r="G3153" s="374" t="s">
        <v>19</v>
      </c>
      <c r="H3153" s="374"/>
      <c r="I3153" s="31">
        <f>VLOOKUP(B3153,'[1]AKTİF ÜRÜNLER LİSTESİ'!B$1:M$7867,12,FALSE)</f>
        <v>0</v>
      </c>
      <c r="J3153" s="31">
        <f>VLOOKUP(B3153,'[1]AKTİF ÜRÜNLER LİSTESİ'!B$1:N$7867,13,FALSE)</f>
        <v>0</v>
      </c>
      <c r="K3153" s="31">
        <f>VLOOKUP(B3153,'[1]AKTİF ÜRÜNLER LİSTESİ'!B:O,14,FALSE)</f>
        <v>0</v>
      </c>
      <c r="L3153" s="380">
        <v>45013</v>
      </c>
    </row>
    <row r="3154" spans="1:12" ht="15" customHeight="1" x14ac:dyDescent="0.25">
      <c r="A3154" s="374" t="s">
        <v>4756</v>
      </c>
      <c r="B3154" s="26">
        <v>8699505762630</v>
      </c>
      <c r="C3154" s="377" t="s">
        <v>4757</v>
      </c>
      <c r="D3154" s="377" t="s">
        <v>4758</v>
      </c>
      <c r="E3154" s="374" t="s">
        <v>2691</v>
      </c>
      <c r="F3154" s="374" t="s">
        <v>18</v>
      </c>
      <c r="G3154" s="374" t="s">
        <v>19</v>
      </c>
      <c r="H3154" s="377"/>
      <c r="I3154" s="31">
        <f>VLOOKUP(B3154,'[1]AKTİF ÜRÜNLER LİSTESİ'!B$1:M$7867,12,FALSE)</f>
        <v>0</v>
      </c>
      <c r="J3154" s="31">
        <f>VLOOKUP(B3154,'[1]AKTİF ÜRÜNLER LİSTESİ'!B$1:N$7867,13,FALSE)</f>
        <v>0</v>
      </c>
      <c r="K3154" s="31">
        <f>VLOOKUP(B3154,'[1]AKTİF ÜRÜNLER LİSTESİ'!B:O,14,FALSE)</f>
        <v>0</v>
      </c>
      <c r="L3154" s="380">
        <v>43053</v>
      </c>
    </row>
    <row r="3155" spans="1:12" ht="15" customHeight="1" x14ac:dyDescent="0.25">
      <c r="A3155" s="377" t="s">
        <v>773</v>
      </c>
      <c r="B3155" s="378">
        <v>8699540035751</v>
      </c>
      <c r="C3155" s="376" t="s">
        <v>774</v>
      </c>
      <c r="D3155" s="377" t="s">
        <v>775</v>
      </c>
      <c r="E3155" s="377" t="s">
        <v>467</v>
      </c>
      <c r="F3155" s="377" t="s">
        <v>18</v>
      </c>
      <c r="G3155" s="227" t="s">
        <v>19</v>
      </c>
      <c r="H3155" s="374"/>
      <c r="I3155" s="31">
        <f>VLOOKUP(B3155,'[1]AKTİF ÜRÜNLER LİSTESİ'!B$1:M$7867,12,FALSE)</f>
        <v>0</v>
      </c>
      <c r="J3155" s="31">
        <f>VLOOKUP(B3155,'[1]AKTİF ÜRÜNLER LİSTESİ'!B$1:N$7867,13,FALSE)</f>
        <v>0</v>
      </c>
      <c r="K3155" s="31">
        <f>VLOOKUP(B3155,'[1]AKTİF ÜRÜNLER LİSTESİ'!B:O,14,FALSE)</f>
        <v>0</v>
      </c>
      <c r="L3155" s="380">
        <v>45097</v>
      </c>
    </row>
    <row r="3156" spans="1:12" ht="15" customHeight="1" x14ac:dyDescent="0.25">
      <c r="A3156" s="281" t="s">
        <v>20361</v>
      </c>
      <c r="B3156" s="282">
        <v>8699540046214</v>
      </c>
      <c r="C3156" s="281" t="s">
        <v>774</v>
      </c>
      <c r="D3156" s="281" t="s">
        <v>775</v>
      </c>
      <c r="E3156" s="281" t="s">
        <v>684</v>
      </c>
      <c r="F3156" s="281" t="s">
        <v>18</v>
      </c>
      <c r="G3156" s="281" t="s">
        <v>19</v>
      </c>
      <c r="H3156" s="377"/>
      <c r="I3156" s="31">
        <f>VLOOKUP(B3156,'[1]AKTİF ÜRÜNLER LİSTESİ'!B$1:M$7867,12,FALSE)</f>
        <v>0</v>
      </c>
      <c r="J3156" s="31">
        <f>VLOOKUP(B3156,'[1]AKTİF ÜRÜNLER LİSTESİ'!B$1:N$7867,13,FALSE)</f>
        <v>0</v>
      </c>
      <c r="K3156" s="31">
        <f>VLOOKUP(B3156,'[1]AKTİF ÜRÜNLER LİSTESİ'!B:O,14,FALSE)</f>
        <v>0</v>
      </c>
      <c r="L3156" s="379">
        <v>45923</v>
      </c>
    </row>
    <row r="3157" spans="1:12" ht="15" customHeight="1" x14ac:dyDescent="0.25">
      <c r="A3157" s="377" t="s">
        <v>776</v>
      </c>
      <c r="B3157" s="378">
        <v>8699540035768</v>
      </c>
      <c r="C3157" s="376" t="s">
        <v>774</v>
      </c>
      <c r="D3157" s="377" t="s">
        <v>775</v>
      </c>
      <c r="E3157" s="377" t="s">
        <v>467</v>
      </c>
      <c r="F3157" s="377" t="s">
        <v>18</v>
      </c>
      <c r="G3157" s="374" t="s">
        <v>19</v>
      </c>
      <c r="H3157" s="374"/>
      <c r="I3157" s="31">
        <f>VLOOKUP(B3157,'[1]AKTİF ÜRÜNLER LİSTESİ'!B$1:M$7867,12,FALSE)</f>
        <v>0</v>
      </c>
      <c r="J3157" s="31">
        <f>VLOOKUP(B3157,'[1]AKTİF ÜRÜNLER LİSTESİ'!B$1:N$7867,13,FALSE)</f>
        <v>0</v>
      </c>
      <c r="K3157" s="31">
        <f>VLOOKUP(B3157,'[1]AKTİF ÜRÜNLER LİSTESİ'!B:O,14,FALSE)</f>
        <v>0</v>
      </c>
      <c r="L3157" s="380">
        <v>45097</v>
      </c>
    </row>
    <row r="3158" spans="1:12" ht="15" customHeight="1" x14ac:dyDescent="0.25">
      <c r="A3158" s="285" t="s">
        <v>20372</v>
      </c>
      <c r="B3158" s="286">
        <v>8699540046207</v>
      </c>
      <c r="C3158" s="285" t="s">
        <v>774</v>
      </c>
      <c r="D3158" s="285" t="s">
        <v>775</v>
      </c>
      <c r="E3158" s="285" t="s">
        <v>684</v>
      </c>
      <c r="F3158" s="285" t="s">
        <v>18</v>
      </c>
      <c r="G3158" s="285" t="s">
        <v>19</v>
      </c>
      <c r="H3158" s="285"/>
      <c r="I3158" s="31">
        <f>VLOOKUP(B3158,'[1]AKTİF ÜRÜNLER LİSTESİ'!B$1:M$7867,12,FALSE)</f>
        <v>0</v>
      </c>
      <c r="J3158" s="31">
        <f>VLOOKUP(B3158,'[1]AKTİF ÜRÜNLER LİSTESİ'!B$1:N$7867,13,FALSE)</f>
        <v>0</v>
      </c>
      <c r="K3158" s="31">
        <f>VLOOKUP(B3158,'[1]AKTİF ÜRÜNLER LİSTESİ'!B:O,14,FALSE)</f>
        <v>0</v>
      </c>
      <c r="L3158" s="379">
        <v>45930</v>
      </c>
    </row>
    <row r="3159" spans="1:12" ht="15" customHeight="1" x14ac:dyDescent="0.25">
      <c r="A3159" s="357" t="s">
        <v>20811</v>
      </c>
      <c r="B3159" s="358">
        <v>8699540026476</v>
      </c>
      <c r="C3159" s="357" t="s">
        <v>774</v>
      </c>
      <c r="D3159" s="357" t="s">
        <v>775</v>
      </c>
      <c r="E3159" s="357" t="s">
        <v>467</v>
      </c>
      <c r="F3159" s="357" t="s">
        <v>18</v>
      </c>
      <c r="G3159" s="357" t="s">
        <v>19</v>
      </c>
      <c r="H3159" s="377"/>
      <c r="I3159" s="31">
        <v>0</v>
      </c>
      <c r="J3159" s="31">
        <v>0</v>
      </c>
      <c r="K3159" s="31">
        <v>0</v>
      </c>
      <c r="L3159" s="379">
        <v>46175</v>
      </c>
    </row>
    <row r="3160" spans="1:12" ht="15" customHeight="1" x14ac:dyDescent="0.25">
      <c r="A3160" s="357" t="s">
        <v>20812</v>
      </c>
      <c r="B3160" s="358">
        <v>8699540050938</v>
      </c>
      <c r="C3160" s="357" t="s">
        <v>774</v>
      </c>
      <c r="D3160" s="357" t="s">
        <v>775</v>
      </c>
      <c r="E3160" s="357" t="s">
        <v>467</v>
      </c>
      <c r="F3160" s="357" t="s">
        <v>18</v>
      </c>
      <c r="G3160" s="357" t="s">
        <v>19</v>
      </c>
      <c r="H3160" s="377"/>
      <c r="I3160" s="31">
        <v>0</v>
      </c>
      <c r="J3160" s="31">
        <v>0</v>
      </c>
      <c r="K3160" s="31">
        <v>0</v>
      </c>
      <c r="L3160" s="379">
        <v>46175</v>
      </c>
    </row>
    <row r="3161" spans="1:12" ht="15" customHeight="1" x14ac:dyDescent="0.25">
      <c r="A3161" s="374" t="s">
        <v>8226</v>
      </c>
      <c r="B3161" s="26">
        <v>8699828790099</v>
      </c>
      <c r="C3161" s="377" t="s">
        <v>3579</v>
      </c>
      <c r="D3161" s="374" t="s">
        <v>3580</v>
      </c>
      <c r="E3161" s="374" t="s">
        <v>1393</v>
      </c>
      <c r="F3161" s="374" t="s">
        <v>18</v>
      </c>
      <c r="G3161" s="374" t="s">
        <v>19</v>
      </c>
      <c r="H3161" s="377"/>
      <c r="I3161" s="31">
        <f>VLOOKUP(B3161,'[1]AKTİF ÜRÜNLER LİSTESİ'!B$1:M$7867,12,FALSE)</f>
        <v>1</v>
      </c>
      <c r="J3161" s="31">
        <f>VLOOKUP(B3161,'[1]AKTİF ÜRÜNLER LİSTESİ'!B$1:N$7867,13,FALSE)</f>
        <v>0</v>
      </c>
      <c r="K3161" s="31">
        <f>VLOOKUP(B3161,'[1]AKTİF ÜRÜNLER LİSTESİ'!B:O,14,FALSE)</f>
        <v>0</v>
      </c>
      <c r="L3161" s="380">
        <v>41303</v>
      </c>
    </row>
    <row r="3162" spans="1:12" ht="15" customHeight="1" x14ac:dyDescent="0.25">
      <c r="A3162" s="374" t="s">
        <v>8227</v>
      </c>
      <c r="B3162" s="26">
        <v>8699828790129</v>
      </c>
      <c r="C3162" s="377" t="s">
        <v>3579</v>
      </c>
      <c r="D3162" s="374" t="s">
        <v>3580</v>
      </c>
      <c r="E3162" s="374" t="s">
        <v>1393</v>
      </c>
      <c r="F3162" s="374" t="s">
        <v>18</v>
      </c>
      <c r="G3162" s="374" t="s">
        <v>19</v>
      </c>
      <c r="H3162" s="377"/>
      <c r="I3162" s="31">
        <f>VLOOKUP(B3162,'[1]AKTİF ÜRÜNLER LİSTESİ'!B$1:M$7867,12,FALSE)</f>
        <v>2</v>
      </c>
      <c r="J3162" s="31">
        <f>VLOOKUP(B3162,'[1]AKTİF ÜRÜNLER LİSTESİ'!B$1:N$7867,13,FALSE)</f>
        <v>0</v>
      </c>
      <c r="K3162" s="31">
        <f>VLOOKUP(B3162,'[1]AKTİF ÜRÜNLER LİSTESİ'!B:O,14,FALSE)</f>
        <v>0</v>
      </c>
      <c r="L3162" s="380">
        <v>41303</v>
      </c>
    </row>
    <row r="3163" spans="1:12" ht="15" customHeight="1" x14ac:dyDescent="0.25">
      <c r="A3163" s="377" t="s">
        <v>8228</v>
      </c>
      <c r="B3163" s="26">
        <v>8699828790082</v>
      </c>
      <c r="C3163" s="377" t="s">
        <v>3579</v>
      </c>
      <c r="D3163" s="374" t="s">
        <v>3580</v>
      </c>
      <c r="E3163" s="374" t="s">
        <v>1393</v>
      </c>
      <c r="F3163" s="374" t="s">
        <v>18</v>
      </c>
      <c r="G3163" s="374" t="s">
        <v>19</v>
      </c>
      <c r="H3163" s="377"/>
      <c r="I3163" s="31">
        <f>VLOOKUP(B3163,'[1]AKTİF ÜRÜNLER LİSTESİ'!B$1:M$7867,12,FALSE)</f>
        <v>1</v>
      </c>
      <c r="J3163" s="31">
        <f>VLOOKUP(B3163,'[1]AKTİF ÜRÜNLER LİSTESİ'!B$1:N$7867,13,FALSE)</f>
        <v>0</v>
      </c>
      <c r="K3163" s="31">
        <f>VLOOKUP(B3163,'[1]AKTİF ÜRÜNLER LİSTESİ'!B:O,14,FALSE)</f>
        <v>0</v>
      </c>
      <c r="L3163" s="380">
        <v>41303</v>
      </c>
    </row>
    <row r="3164" spans="1:12" ht="15" customHeight="1" x14ac:dyDescent="0.25">
      <c r="A3164" s="374" t="s">
        <v>3993</v>
      </c>
      <c r="B3164" s="26">
        <v>8699828790372</v>
      </c>
      <c r="C3164" s="377" t="s">
        <v>3579</v>
      </c>
      <c r="D3164" s="377" t="s">
        <v>3580</v>
      </c>
      <c r="E3164" s="377" t="s">
        <v>1393</v>
      </c>
      <c r="F3164" s="374" t="s">
        <v>18</v>
      </c>
      <c r="G3164" s="374" t="s">
        <v>19</v>
      </c>
      <c r="H3164" s="377"/>
      <c r="I3164" s="31">
        <f>VLOOKUP(B3164,'[1]AKTİF ÜRÜNLER LİSTESİ'!B$1:M$7867,12,FALSE)</f>
        <v>2</v>
      </c>
      <c r="J3164" s="31">
        <f>VLOOKUP(B3164,'[1]AKTİF ÜRÜNLER LİSTESİ'!B$1:N$7867,13,FALSE)</f>
        <v>0</v>
      </c>
      <c r="K3164" s="31">
        <f>VLOOKUP(B3164,'[1]AKTİF ÜRÜNLER LİSTESİ'!B:O,14,FALSE)</f>
        <v>0</v>
      </c>
      <c r="L3164" s="380">
        <v>43522</v>
      </c>
    </row>
    <row r="3165" spans="1:12" ht="15" customHeight="1" x14ac:dyDescent="0.25">
      <c r="A3165" s="374" t="s">
        <v>4161</v>
      </c>
      <c r="B3165" s="26">
        <v>8699650792070</v>
      </c>
      <c r="C3165" s="377" t="s">
        <v>3579</v>
      </c>
      <c r="D3165" s="374" t="s">
        <v>3580</v>
      </c>
      <c r="E3165" s="377" t="s">
        <v>122</v>
      </c>
      <c r="F3165" s="374" t="s">
        <v>18</v>
      </c>
      <c r="G3165" s="374" t="s">
        <v>19</v>
      </c>
      <c r="H3165" s="377"/>
      <c r="I3165" s="31">
        <f>VLOOKUP(B3165,'[1]AKTİF ÜRÜNLER LİSTESİ'!B$1:M$7867,12,FALSE)</f>
        <v>1</v>
      </c>
      <c r="J3165" s="31">
        <f>VLOOKUP(B3165,'[1]AKTİF ÜRÜNLER LİSTESİ'!B$1:N$7867,13,FALSE)</f>
        <v>0</v>
      </c>
      <c r="K3165" s="31">
        <f>VLOOKUP(B3165,'[1]AKTİF ÜRÜNLER LİSTESİ'!B:O,14,FALSE)</f>
        <v>0</v>
      </c>
      <c r="L3165" s="380">
        <v>43410</v>
      </c>
    </row>
    <row r="3166" spans="1:12" ht="15" customHeight="1" x14ac:dyDescent="0.25">
      <c r="A3166" s="374" t="s">
        <v>4162</v>
      </c>
      <c r="B3166" s="26">
        <v>8699650772294</v>
      </c>
      <c r="C3166" s="377" t="s">
        <v>3579</v>
      </c>
      <c r="D3166" s="374" t="s">
        <v>3580</v>
      </c>
      <c r="E3166" s="377" t="s">
        <v>122</v>
      </c>
      <c r="F3166" s="374" t="s">
        <v>18</v>
      </c>
      <c r="G3166" s="374" t="s">
        <v>19</v>
      </c>
      <c r="H3166" s="377"/>
      <c r="I3166" s="31">
        <f>VLOOKUP(B3166,'[1]AKTİF ÜRÜNLER LİSTESİ'!B$1:M$7867,12,FALSE)</f>
        <v>1</v>
      </c>
      <c r="J3166" s="31">
        <f>VLOOKUP(B3166,'[1]AKTİF ÜRÜNLER LİSTESİ'!B$1:N$7867,13,FALSE)</f>
        <v>0</v>
      </c>
      <c r="K3166" s="31">
        <f>VLOOKUP(B3166,'[1]AKTİF ÜRÜNLER LİSTESİ'!B:O,14,FALSE)</f>
        <v>0</v>
      </c>
      <c r="L3166" s="380">
        <v>43410</v>
      </c>
    </row>
    <row r="3167" spans="1:12" ht="15" customHeight="1" x14ac:dyDescent="0.25">
      <c r="A3167" s="374" t="s">
        <v>3578</v>
      </c>
      <c r="B3167" s="26">
        <v>8699650772300</v>
      </c>
      <c r="C3167" s="377" t="s">
        <v>3579</v>
      </c>
      <c r="D3167" s="374" t="s">
        <v>3580</v>
      </c>
      <c r="E3167" s="377" t="s">
        <v>122</v>
      </c>
      <c r="F3167" s="374" t="s">
        <v>18</v>
      </c>
      <c r="G3167" s="374" t="s">
        <v>19</v>
      </c>
      <c r="H3167" s="377"/>
      <c r="I3167" s="31">
        <f>VLOOKUP(B3167,'[1]AKTİF ÜRÜNLER LİSTESİ'!B$1:M$7867,12,FALSE)</f>
        <v>2</v>
      </c>
      <c r="J3167" s="31">
        <f>VLOOKUP(B3167,'[1]AKTİF ÜRÜNLER LİSTESİ'!B$1:N$7867,13,FALSE)</f>
        <v>0</v>
      </c>
      <c r="K3167" s="31">
        <f>VLOOKUP(B3167,'[1]AKTİF ÜRÜNLER LİSTESİ'!B:O,14,FALSE)</f>
        <v>0</v>
      </c>
      <c r="L3167" s="380">
        <v>43746</v>
      </c>
    </row>
    <row r="3168" spans="1:12" ht="15" customHeight="1" x14ac:dyDescent="0.25">
      <c r="A3168" s="374" t="s">
        <v>8229</v>
      </c>
      <c r="B3168" s="26">
        <v>8699525447630</v>
      </c>
      <c r="C3168" s="377" t="s">
        <v>8230</v>
      </c>
      <c r="D3168" s="374" t="s">
        <v>8231</v>
      </c>
      <c r="E3168" s="374" t="s">
        <v>191</v>
      </c>
      <c r="F3168" s="374" t="s">
        <v>18</v>
      </c>
      <c r="G3168" s="374" t="s">
        <v>19</v>
      </c>
      <c r="H3168" s="377"/>
      <c r="I3168" s="31">
        <f>VLOOKUP(B3168,'[1]AKTİF ÜRÜNLER LİSTESİ'!B$1:M$7867,12,FALSE)</f>
        <v>2</v>
      </c>
      <c r="J3168" s="31">
        <f>VLOOKUP(B3168,'[1]AKTİF ÜRÜNLER LİSTESİ'!B$1:N$7867,13,FALSE)</f>
        <v>2</v>
      </c>
      <c r="K3168" s="31">
        <f>VLOOKUP(B3168,'[1]AKTİF ÜRÜNLER LİSTESİ'!B:O,14,FALSE)</f>
        <v>0</v>
      </c>
      <c r="L3168" s="380">
        <v>41303</v>
      </c>
    </row>
    <row r="3169" spans="1:12" ht="15" customHeight="1" x14ac:dyDescent="0.25">
      <c r="A3169" s="196" t="s">
        <v>1906</v>
      </c>
      <c r="B3169" s="26">
        <v>8699783770303</v>
      </c>
      <c r="C3169" s="374" t="s">
        <v>427</v>
      </c>
      <c r="D3169" s="374" t="s">
        <v>428</v>
      </c>
      <c r="E3169" s="374" t="s">
        <v>438</v>
      </c>
      <c r="F3169" s="377" t="s">
        <v>18</v>
      </c>
      <c r="G3169" s="374" t="s">
        <v>19</v>
      </c>
      <c r="H3169" s="374"/>
      <c r="I3169" s="31">
        <f>VLOOKUP(B3169,'[1]AKTİF ÜRÜNLER LİSTESİ'!B$1:M$7867,12,FALSE)</f>
        <v>0</v>
      </c>
      <c r="J3169" s="31">
        <f>VLOOKUP(B3169,'[1]AKTİF ÜRÜNLER LİSTESİ'!B$1:N$7867,13,FALSE)</f>
        <v>0</v>
      </c>
      <c r="K3169" s="31">
        <f>VLOOKUP(B3169,'[1]AKTİF ÜRÜNLER LİSTESİ'!B:O,14,FALSE)</f>
        <v>0</v>
      </c>
      <c r="L3169" s="380">
        <v>44656</v>
      </c>
    </row>
    <row r="3170" spans="1:12" ht="15" customHeight="1" x14ac:dyDescent="0.25">
      <c r="A3170" s="270" t="s">
        <v>1585</v>
      </c>
      <c r="B3170" s="271">
        <v>8699783770310</v>
      </c>
      <c r="C3170" s="270" t="s">
        <v>427</v>
      </c>
      <c r="D3170" s="270" t="s">
        <v>1586</v>
      </c>
      <c r="E3170" s="270" t="s">
        <v>438</v>
      </c>
      <c r="F3170" s="270" t="s">
        <v>18</v>
      </c>
      <c r="G3170" s="270" t="s">
        <v>19</v>
      </c>
      <c r="H3170" s="133"/>
      <c r="I3170" s="31">
        <f>VLOOKUP(B3170,'[1]AKTİF ÜRÜNLER LİSTESİ'!B$1:M$7867,12,FALSE)</f>
        <v>0</v>
      </c>
      <c r="J3170" s="31">
        <f>VLOOKUP(B3170,'[1]AKTİF ÜRÜNLER LİSTESİ'!B$1:N$7867,13,FALSE)</f>
        <v>0</v>
      </c>
      <c r="K3170" s="31">
        <f>VLOOKUP(B3170,'[1]AKTİF ÜRÜNLER LİSTESİ'!B:O,14,FALSE)</f>
        <v>0</v>
      </c>
      <c r="L3170" s="379">
        <v>45895</v>
      </c>
    </row>
    <row r="3171" spans="1:12" ht="15" customHeight="1" x14ac:dyDescent="0.25">
      <c r="A3171" s="374" t="s">
        <v>1859</v>
      </c>
      <c r="B3171" s="26">
        <v>8699783770297</v>
      </c>
      <c r="C3171" s="374" t="s">
        <v>427</v>
      </c>
      <c r="D3171" s="374" t="s">
        <v>428</v>
      </c>
      <c r="E3171" s="374" t="s">
        <v>438</v>
      </c>
      <c r="F3171" s="374" t="s">
        <v>18</v>
      </c>
      <c r="G3171" s="227" t="s">
        <v>19</v>
      </c>
      <c r="H3171" s="374"/>
      <c r="I3171" s="31">
        <f>VLOOKUP(B3171,'[1]AKTİF ÜRÜNLER LİSTESİ'!B$1:M$7867,12,FALSE)</f>
        <v>0</v>
      </c>
      <c r="J3171" s="31">
        <f>VLOOKUP(B3171,'[1]AKTİF ÜRÜNLER LİSTESİ'!B$1:N$7867,13,FALSE)</f>
        <v>0</v>
      </c>
      <c r="K3171" s="31">
        <f>VLOOKUP(B3171,'[1]AKTİF ÜRÜNLER LİSTESİ'!B:O,14,FALSE)</f>
        <v>0</v>
      </c>
      <c r="L3171" s="380">
        <v>44698</v>
      </c>
    </row>
    <row r="3172" spans="1:12" ht="15" customHeight="1" x14ac:dyDescent="0.25">
      <c r="A3172" s="336" t="s">
        <v>20788</v>
      </c>
      <c r="B3172" s="337">
        <v>8699293168539</v>
      </c>
      <c r="C3172" s="336" t="s">
        <v>8105</v>
      </c>
      <c r="D3172" s="336" t="s">
        <v>8106</v>
      </c>
      <c r="E3172" s="336" t="s">
        <v>20169</v>
      </c>
      <c r="F3172" s="336" t="s">
        <v>18</v>
      </c>
      <c r="G3172" s="336" t="s">
        <v>19</v>
      </c>
      <c r="H3172" s="377"/>
      <c r="I3172" s="31">
        <v>2</v>
      </c>
      <c r="J3172" s="31">
        <v>2</v>
      </c>
      <c r="K3172" s="31">
        <v>0</v>
      </c>
      <c r="L3172" s="379">
        <v>46154</v>
      </c>
    </row>
    <row r="3173" spans="1:12" ht="15" customHeight="1" x14ac:dyDescent="0.25">
      <c r="A3173" s="374" t="s">
        <v>4220</v>
      </c>
      <c r="B3173" s="26">
        <v>8699783790134</v>
      </c>
      <c r="C3173" s="377" t="s">
        <v>1259</v>
      </c>
      <c r="D3173" s="374" t="s">
        <v>1260</v>
      </c>
      <c r="E3173" s="374" t="s">
        <v>438</v>
      </c>
      <c r="F3173" s="374" t="s">
        <v>18</v>
      </c>
      <c r="G3173" s="374" t="s">
        <v>19</v>
      </c>
      <c r="H3173" s="377"/>
      <c r="I3173" s="31">
        <f>VLOOKUP(B3173,'[1]AKTİF ÜRÜNLER LİSTESİ'!B$1:M$7867,12,FALSE)</f>
        <v>2</v>
      </c>
      <c r="J3173" s="31">
        <f>VLOOKUP(B3173,'[1]AKTİF ÜRÜNLER LİSTESİ'!B$1:N$7867,13,FALSE)</f>
        <v>2</v>
      </c>
      <c r="K3173" s="31">
        <f>VLOOKUP(B3173,'[1]AKTİF ÜRÜNLER LİSTESİ'!B:O,14,FALSE)</f>
        <v>0</v>
      </c>
      <c r="L3173" s="380">
        <v>43375</v>
      </c>
    </row>
    <row r="3174" spans="1:12" ht="15" customHeight="1" x14ac:dyDescent="0.25">
      <c r="A3174" s="38" t="s">
        <v>435</v>
      </c>
      <c r="B3174" s="378">
        <v>8699783011123</v>
      </c>
      <c r="C3174" s="37" t="s">
        <v>436</v>
      </c>
      <c r="D3174" s="37" t="s">
        <v>437</v>
      </c>
      <c r="E3174" s="38" t="s">
        <v>438</v>
      </c>
      <c r="F3174" s="38" t="s">
        <v>18</v>
      </c>
      <c r="G3174" s="374" t="s">
        <v>19</v>
      </c>
      <c r="H3174" s="374"/>
      <c r="I3174" s="31">
        <f>VLOOKUP(B3174,'[1]AKTİF ÜRÜNLER LİSTESİ'!B$1:M$7867,12,FALSE)</f>
        <v>1</v>
      </c>
      <c r="J3174" s="31">
        <f>VLOOKUP(B3174,'[1]AKTİF ÜRÜNLER LİSTESİ'!B$1:N$7867,13,FALSE)</f>
        <v>1</v>
      </c>
      <c r="K3174" s="31">
        <f>VLOOKUP(B3174,'[1]AKTİF ÜRÜNLER LİSTESİ'!B:O,14,FALSE)</f>
        <v>0</v>
      </c>
      <c r="L3174" s="380">
        <v>45202</v>
      </c>
    </row>
    <row r="3175" spans="1:12" ht="15" customHeight="1" x14ac:dyDescent="0.25">
      <c r="A3175" s="16" t="s">
        <v>19724</v>
      </c>
      <c r="B3175" s="112">
        <v>8699783010249</v>
      </c>
      <c r="C3175" s="16" t="s">
        <v>436</v>
      </c>
      <c r="D3175" s="16" t="s">
        <v>437</v>
      </c>
      <c r="E3175" s="16" t="s">
        <v>438</v>
      </c>
      <c r="F3175" s="16" t="s">
        <v>18</v>
      </c>
      <c r="G3175" s="16" t="s">
        <v>19</v>
      </c>
      <c r="H3175" s="377"/>
      <c r="I3175" s="31">
        <f>VLOOKUP(B3175,'[1]AKTİF ÜRÜNLER LİSTESİ'!B$1:M$7867,12,FALSE)</f>
        <v>1</v>
      </c>
      <c r="J3175" s="31">
        <f>VLOOKUP(B3175,'[1]AKTİF ÜRÜNLER LİSTESİ'!B$1:N$7867,13,FALSE)</f>
        <v>1</v>
      </c>
      <c r="K3175" s="31">
        <f>VLOOKUP(B3175,'[1]AKTİF ÜRÜNLER LİSTESİ'!B:O,14,FALSE)</f>
        <v>0</v>
      </c>
      <c r="L3175" s="380">
        <v>45566</v>
      </c>
    </row>
    <row r="3176" spans="1:12" ht="15" customHeight="1" x14ac:dyDescent="0.25">
      <c r="A3176" s="374" t="s">
        <v>5497</v>
      </c>
      <c r="B3176" s="378">
        <v>8681308957795</v>
      </c>
      <c r="C3176" s="377" t="s">
        <v>3586</v>
      </c>
      <c r="D3176" s="377" t="s">
        <v>3587</v>
      </c>
      <c r="E3176" s="377" t="s">
        <v>562</v>
      </c>
      <c r="F3176" s="374" t="s">
        <v>18</v>
      </c>
      <c r="G3176" s="374" t="s">
        <v>19</v>
      </c>
      <c r="H3176" s="377"/>
      <c r="I3176" s="31">
        <f>VLOOKUP(B3176,'[1]AKTİF ÜRÜNLER LİSTESİ'!B$1:M$7867,12,FALSE)</f>
        <v>0</v>
      </c>
      <c r="J3176" s="31">
        <f>VLOOKUP(B3176,'[1]AKTİF ÜRÜNLER LİSTESİ'!B$1:N$7867,13,FALSE)</f>
        <v>0</v>
      </c>
      <c r="K3176" s="31">
        <f>VLOOKUP(B3176,'[1]AKTİF ÜRÜNLER LİSTESİ'!B:O,14,FALSE)</f>
        <v>0</v>
      </c>
      <c r="L3176" s="380">
        <v>42689</v>
      </c>
    </row>
    <row r="3177" spans="1:12" ht="15" customHeight="1" x14ac:dyDescent="0.25">
      <c r="A3177" s="374" t="s">
        <v>5498</v>
      </c>
      <c r="B3177" s="378">
        <v>8681308957801</v>
      </c>
      <c r="C3177" s="377" t="s">
        <v>3586</v>
      </c>
      <c r="D3177" s="377" t="s">
        <v>3587</v>
      </c>
      <c r="E3177" s="377" t="s">
        <v>562</v>
      </c>
      <c r="F3177" s="374" t="s">
        <v>18</v>
      </c>
      <c r="G3177" s="374" t="s">
        <v>19</v>
      </c>
      <c r="H3177" s="377"/>
      <c r="I3177" s="31">
        <f>VLOOKUP(B3177,'[1]AKTİF ÜRÜNLER LİSTESİ'!B$1:M$7867,12,FALSE)</f>
        <v>0</v>
      </c>
      <c r="J3177" s="31">
        <f>VLOOKUP(B3177,'[1]AKTİF ÜRÜNLER LİSTESİ'!B$1:N$7867,13,FALSE)</f>
        <v>0</v>
      </c>
      <c r="K3177" s="31">
        <f>VLOOKUP(B3177,'[1]AKTİF ÜRÜNLER LİSTESİ'!B:O,14,FALSE)</f>
        <v>0</v>
      </c>
      <c r="L3177" s="380">
        <v>42689</v>
      </c>
    </row>
    <row r="3178" spans="1:12" ht="15" customHeight="1" x14ac:dyDescent="0.25">
      <c r="A3178" s="374" t="s">
        <v>8233</v>
      </c>
      <c r="B3178" s="26">
        <v>8699508750634</v>
      </c>
      <c r="C3178" s="377" t="s">
        <v>1819</v>
      </c>
      <c r="D3178" s="374" t="s">
        <v>1820</v>
      </c>
      <c r="E3178" s="348" t="s">
        <v>20394</v>
      </c>
      <c r="F3178" s="374" t="s">
        <v>18</v>
      </c>
      <c r="G3178" s="374" t="s">
        <v>19</v>
      </c>
      <c r="H3178" s="377"/>
      <c r="I3178" s="31">
        <f>VLOOKUP(B3178,'[1]AKTİF ÜRÜNLER LİSTESİ'!B$1:M$7867,12,FALSE)</f>
        <v>2</v>
      </c>
      <c r="J3178" s="31">
        <f>VLOOKUP(B3178,'[1]AKTİF ÜRÜNLER LİSTESİ'!B$1:N$7867,13,FALSE)</f>
        <v>2</v>
      </c>
      <c r="K3178" s="31">
        <f>VLOOKUP(B3178,'[1]AKTİF ÜRÜNLER LİSTESİ'!B:O,14,FALSE)</f>
        <v>2</v>
      </c>
      <c r="L3178" s="380">
        <v>41303</v>
      </c>
    </row>
    <row r="3179" spans="1:12" ht="15" customHeight="1" x14ac:dyDescent="0.25">
      <c r="A3179" s="374" t="s">
        <v>8234</v>
      </c>
      <c r="B3179" s="26">
        <v>8699508750641</v>
      </c>
      <c r="C3179" s="377" t="s">
        <v>1819</v>
      </c>
      <c r="D3179" s="374" t="s">
        <v>1820</v>
      </c>
      <c r="E3179" s="348" t="s">
        <v>20394</v>
      </c>
      <c r="F3179" s="374" t="s">
        <v>18</v>
      </c>
      <c r="G3179" s="374" t="s">
        <v>19</v>
      </c>
      <c r="H3179" s="377"/>
      <c r="I3179" s="31">
        <f>VLOOKUP(B3179,'[1]AKTİF ÜRÜNLER LİSTESİ'!B$1:M$7867,12,FALSE)</f>
        <v>2</v>
      </c>
      <c r="J3179" s="31">
        <f>VLOOKUP(B3179,'[1]AKTİF ÜRÜNLER LİSTESİ'!B$1:N$7867,13,FALSE)</f>
        <v>2</v>
      </c>
      <c r="K3179" s="31">
        <f>VLOOKUP(B3179,'[1]AKTİF ÜRÜNLER LİSTESİ'!B:O,14,FALSE)</f>
        <v>2</v>
      </c>
      <c r="L3179" s="380">
        <v>41303</v>
      </c>
    </row>
    <row r="3180" spans="1:12" ht="15" customHeight="1" x14ac:dyDescent="0.25">
      <c r="A3180" s="374" t="s">
        <v>8235</v>
      </c>
      <c r="B3180" s="26">
        <v>8699508750115</v>
      </c>
      <c r="C3180" s="377" t="s">
        <v>1819</v>
      </c>
      <c r="D3180" s="374" t="s">
        <v>1820</v>
      </c>
      <c r="E3180" s="348" t="s">
        <v>20394</v>
      </c>
      <c r="F3180" s="374" t="s">
        <v>18</v>
      </c>
      <c r="G3180" s="374" t="s">
        <v>19</v>
      </c>
      <c r="H3180" s="377"/>
      <c r="I3180" s="31">
        <f>VLOOKUP(B3180,'[1]AKTİF ÜRÜNLER LİSTESİ'!B$1:M$7867,12,FALSE)</f>
        <v>2</v>
      </c>
      <c r="J3180" s="31">
        <f>VLOOKUP(B3180,'[1]AKTİF ÜRÜNLER LİSTESİ'!B$1:N$7867,13,FALSE)</f>
        <v>2</v>
      </c>
      <c r="K3180" s="31">
        <f>VLOOKUP(B3180,'[1]AKTİF ÜRÜNLER LİSTESİ'!B:O,14,FALSE)</f>
        <v>2</v>
      </c>
      <c r="L3180" s="380">
        <v>41303</v>
      </c>
    </row>
    <row r="3181" spans="1:12" ht="15" customHeight="1" x14ac:dyDescent="0.25">
      <c r="A3181" s="374" t="s">
        <v>8236</v>
      </c>
      <c r="B3181" s="26">
        <v>8699508750122</v>
      </c>
      <c r="C3181" s="377" t="s">
        <v>1819</v>
      </c>
      <c r="D3181" s="374" t="s">
        <v>1820</v>
      </c>
      <c r="E3181" s="348" t="s">
        <v>20394</v>
      </c>
      <c r="F3181" s="374" t="s">
        <v>18</v>
      </c>
      <c r="G3181" s="374" t="s">
        <v>19</v>
      </c>
      <c r="H3181" s="377"/>
      <c r="I3181" s="31">
        <f>VLOOKUP(B3181,'[1]AKTİF ÜRÜNLER LİSTESİ'!B$1:M$7867,12,FALSE)</f>
        <v>2</v>
      </c>
      <c r="J3181" s="31">
        <f>VLOOKUP(B3181,'[1]AKTİF ÜRÜNLER LİSTESİ'!B$1:N$7867,13,FALSE)</f>
        <v>2</v>
      </c>
      <c r="K3181" s="31">
        <f>VLOOKUP(B3181,'[1]AKTİF ÜRÜNLER LİSTESİ'!B:O,14,FALSE)</f>
        <v>2</v>
      </c>
      <c r="L3181" s="380">
        <v>41303</v>
      </c>
    </row>
    <row r="3182" spans="1:12" ht="15" customHeight="1" x14ac:dyDescent="0.25">
      <c r="A3182" s="374" t="s">
        <v>8237</v>
      </c>
      <c r="B3182" s="26">
        <v>8699508750139</v>
      </c>
      <c r="C3182" s="377" t="s">
        <v>1819</v>
      </c>
      <c r="D3182" s="374" t="s">
        <v>1820</v>
      </c>
      <c r="E3182" s="348" t="s">
        <v>20394</v>
      </c>
      <c r="F3182" s="374" t="s">
        <v>18</v>
      </c>
      <c r="G3182" s="374" t="s">
        <v>19</v>
      </c>
      <c r="H3182" s="377"/>
      <c r="I3182" s="31">
        <f>VLOOKUP(B3182,'[1]AKTİF ÜRÜNLER LİSTESİ'!B$1:M$7867,12,FALSE)</f>
        <v>1</v>
      </c>
      <c r="J3182" s="31">
        <f>VLOOKUP(B3182,'[1]AKTİF ÜRÜNLER LİSTESİ'!B$1:N$7867,13,FALSE)</f>
        <v>1</v>
      </c>
      <c r="K3182" s="31">
        <f>VLOOKUP(B3182,'[1]AKTİF ÜRÜNLER LİSTESİ'!B:O,14,FALSE)</f>
        <v>1</v>
      </c>
      <c r="L3182" s="380">
        <v>41303</v>
      </c>
    </row>
    <row r="3183" spans="1:12" ht="15" customHeight="1" x14ac:dyDescent="0.25">
      <c r="A3183" s="374" t="s">
        <v>8238</v>
      </c>
      <c r="B3183" s="26">
        <v>8699508610020</v>
      </c>
      <c r="C3183" s="377" t="s">
        <v>8239</v>
      </c>
      <c r="D3183" s="374" t="s">
        <v>1820</v>
      </c>
      <c r="E3183" s="348" t="s">
        <v>20394</v>
      </c>
      <c r="F3183" s="374" t="s">
        <v>18</v>
      </c>
      <c r="G3183" s="374" t="s">
        <v>19</v>
      </c>
      <c r="H3183" s="377"/>
      <c r="I3183" s="31">
        <f>VLOOKUP(B3183,'[1]AKTİF ÜRÜNLER LİSTESİ'!B$1:M$7867,12,FALSE)</f>
        <v>1</v>
      </c>
      <c r="J3183" s="31">
        <f>VLOOKUP(B3183,'[1]AKTİF ÜRÜNLER LİSTESİ'!B$1:N$7867,13,FALSE)</f>
        <v>1</v>
      </c>
      <c r="K3183" s="31">
        <f>VLOOKUP(B3183,'[1]AKTİF ÜRÜNLER LİSTESİ'!B:O,14,FALSE)</f>
        <v>2</v>
      </c>
      <c r="L3183" s="380">
        <v>41303</v>
      </c>
    </row>
    <row r="3184" spans="1:12" ht="15" customHeight="1" x14ac:dyDescent="0.25">
      <c r="A3184" s="374" t="s">
        <v>8240</v>
      </c>
      <c r="B3184" s="26">
        <v>8699569610106</v>
      </c>
      <c r="C3184" s="377" t="s">
        <v>8239</v>
      </c>
      <c r="D3184" s="374" t="s">
        <v>1820</v>
      </c>
      <c r="E3184" s="374" t="s">
        <v>210</v>
      </c>
      <c r="F3184" s="374" t="s">
        <v>18</v>
      </c>
      <c r="G3184" s="374" t="s">
        <v>19</v>
      </c>
      <c r="H3184" s="377"/>
      <c r="I3184" s="31">
        <f>VLOOKUP(B3184,'[1]AKTİF ÜRÜNLER LİSTESİ'!B$1:M$7867,12,FALSE)</f>
        <v>1</v>
      </c>
      <c r="J3184" s="31">
        <f>VLOOKUP(B3184,'[1]AKTİF ÜRÜNLER LİSTESİ'!B$1:N$7867,13,FALSE)</f>
        <v>1</v>
      </c>
      <c r="K3184" s="31">
        <f>VLOOKUP(B3184,'[1]AKTİF ÜRÜNLER LİSTESİ'!B:O,14,FALSE)</f>
        <v>2</v>
      </c>
      <c r="L3184" s="380">
        <v>41303</v>
      </c>
    </row>
    <row r="3185" spans="1:12" ht="15" customHeight="1" x14ac:dyDescent="0.25">
      <c r="A3185" s="374" t="s">
        <v>8241</v>
      </c>
      <c r="B3185" s="26">
        <v>8699788751390</v>
      </c>
      <c r="C3185" s="377" t="s">
        <v>1819</v>
      </c>
      <c r="D3185" s="374" t="s">
        <v>1820</v>
      </c>
      <c r="E3185" s="374" t="s">
        <v>519</v>
      </c>
      <c r="F3185" s="374" t="s">
        <v>18</v>
      </c>
      <c r="G3185" s="374" t="s">
        <v>19</v>
      </c>
      <c r="H3185" s="377"/>
      <c r="I3185" s="31">
        <f>VLOOKUP(B3185,'[1]AKTİF ÜRÜNLER LİSTESİ'!B$1:M$7867,12,FALSE)</f>
        <v>2</v>
      </c>
      <c r="J3185" s="31">
        <f>VLOOKUP(B3185,'[1]AKTİF ÜRÜNLER LİSTESİ'!B$1:N$7867,13,FALSE)</f>
        <v>2</v>
      </c>
      <c r="K3185" s="31">
        <f>VLOOKUP(B3185,'[1]AKTİF ÜRÜNLER LİSTESİ'!B:O,14,FALSE)</f>
        <v>2</v>
      </c>
      <c r="L3185" s="380">
        <v>41303</v>
      </c>
    </row>
    <row r="3186" spans="1:12" ht="15" customHeight="1" x14ac:dyDescent="0.25">
      <c r="A3186" s="374" t="s">
        <v>8242</v>
      </c>
      <c r="B3186" s="26">
        <v>8699788750461</v>
      </c>
      <c r="C3186" s="377" t="s">
        <v>1819</v>
      </c>
      <c r="D3186" s="374" t="s">
        <v>1820</v>
      </c>
      <c r="E3186" s="374" t="s">
        <v>519</v>
      </c>
      <c r="F3186" s="374" t="s">
        <v>18</v>
      </c>
      <c r="G3186" s="374" t="s">
        <v>19</v>
      </c>
      <c r="H3186" s="377"/>
      <c r="I3186" s="31">
        <f>VLOOKUP(B3186,'[1]AKTİF ÜRÜNLER LİSTESİ'!B$1:M$7867,12,FALSE)</f>
        <v>1</v>
      </c>
      <c r="J3186" s="31">
        <f>VLOOKUP(B3186,'[1]AKTİF ÜRÜNLER LİSTESİ'!B$1:N$7867,13,FALSE)</f>
        <v>1</v>
      </c>
      <c r="K3186" s="31">
        <f>VLOOKUP(B3186,'[1]AKTİF ÜRÜNLER LİSTESİ'!B:O,14,FALSE)</f>
        <v>1</v>
      </c>
      <c r="L3186" s="380">
        <v>41303</v>
      </c>
    </row>
    <row r="3187" spans="1:12" ht="15" customHeight="1" x14ac:dyDescent="0.25">
      <c r="A3187" s="374" t="s">
        <v>5250</v>
      </c>
      <c r="B3187" s="378">
        <v>8698760090144</v>
      </c>
      <c r="C3187" s="377" t="s">
        <v>5251</v>
      </c>
      <c r="D3187" s="377" t="s">
        <v>5252</v>
      </c>
      <c r="E3187" s="377" t="s">
        <v>913</v>
      </c>
      <c r="F3187" s="374" t="s">
        <v>18</v>
      </c>
      <c r="G3187" s="227" t="s">
        <v>19</v>
      </c>
      <c r="H3187" s="377"/>
      <c r="I3187" s="31">
        <f>VLOOKUP(B3187,'[1]AKTİF ÜRÜNLER LİSTESİ'!B$1:M$7867,12,FALSE)</f>
        <v>0</v>
      </c>
      <c r="J3187" s="31">
        <f>VLOOKUP(B3187,'[1]AKTİF ÜRÜNLER LİSTESİ'!B$1:N$7867,13,FALSE)</f>
        <v>0</v>
      </c>
      <c r="K3187" s="31">
        <f>VLOOKUP(B3187,'[1]AKTİF ÜRÜNLER LİSTESİ'!B:O,14,FALSE)</f>
        <v>0</v>
      </c>
      <c r="L3187" s="21">
        <v>42829</v>
      </c>
    </row>
    <row r="3188" spans="1:12" ht="15" customHeight="1" x14ac:dyDescent="0.25">
      <c r="A3188" s="374" t="s">
        <v>8243</v>
      </c>
      <c r="B3188" s="26">
        <v>8699535250053</v>
      </c>
      <c r="C3188" s="377" t="s">
        <v>8244</v>
      </c>
      <c r="D3188" s="374" t="s">
        <v>8245</v>
      </c>
      <c r="E3188" s="374" t="s">
        <v>1080</v>
      </c>
      <c r="F3188" s="374" t="s">
        <v>18</v>
      </c>
      <c r="G3188" s="227" t="s">
        <v>19</v>
      </c>
      <c r="H3188" s="377"/>
      <c r="I3188" s="31">
        <f>VLOOKUP(B3188,'[1]AKTİF ÜRÜNLER LİSTESİ'!B$1:M$7867,12,FALSE)</f>
        <v>1</v>
      </c>
      <c r="J3188" s="31">
        <f>VLOOKUP(B3188,'[1]AKTİF ÜRÜNLER LİSTESİ'!B$1:N$7867,13,FALSE)</f>
        <v>1</v>
      </c>
      <c r="K3188" s="31">
        <f>VLOOKUP(B3188,'[1]AKTİF ÜRÜNLER LİSTESİ'!B:O,14,FALSE)</f>
        <v>0</v>
      </c>
      <c r="L3188" s="380">
        <v>41303</v>
      </c>
    </row>
    <row r="3189" spans="1:12" ht="15" customHeight="1" x14ac:dyDescent="0.25">
      <c r="A3189" s="374" t="s">
        <v>1785</v>
      </c>
      <c r="B3189" s="26">
        <v>8699578011246</v>
      </c>
      <c r="C3189" s="377" t="s">
        <v>55</v>
      </c>
      <c r="D3189" s="377" t="s">
        <v>492</v>
      </c>
      <c r="E3189" s="374" t="s">
        <v>141</v>
      </c>
      <c r="F3189" s="374" t="s">
        <v>18</v>
      </c>
      <c r="G3189" s="374" t="s">
        <v>19</v>
      </c>
      <c r="H3189" s="133"/>
      <c r="I3189" s="31">
        <f>VLOOKUP(B3189,'[1]AKTİF ÜRÜNLER LİSTESİ'!B$1:M$7867,12,FALSE)</f>
        <v>0</v>
      </c>
      <c r="J3189" s="31">
        <f>VLOOKUP(B3189,'[1]AKTİF ÜRÜNLER LİSTESİ'!B$1:N$7867,13,FALSE)</f>
        <v>0</v>
      </c>
      <c r="K3189" s="31">
        <f>VLOOKUP(B3189,'[1]AKTİF ÜRÜNLER LİSTESİ'!B:O,14,FALSE)</f>
        <v>0</v>
      </c>
      <c r="L3189" s="380">
        <v>44733</v>
      </c>
    </row>
    <row r="3190" spans="1:12" ht="15" customHeight="1" x14ac:dyDescent="0.25">
      <c r="A3190" s="38" t="s">
        <v>270</v>
      </c>
      <c r="B3190" s="378">
        <v>8681612438027</v>
      </c>
      <c r="C3190" s="37" t="s">
        <v>271</v>
      </c>
      <c r="D3190" s="38" t="s">
        <v>272</v>
      </c>
      <c r="E3190" s="246" t="s">
        <v>20205</v>
      </c>
      <c r="F3190" s="38" t="s">
        <v>18</v>
      </c>
      <c r="G3190" s="374" t="s">
        <v>19</v>
      </c>
      <c r="H3190" s="133"/>
      <c r="I3190" s="31">
        <f>VLOOKUP(B3190,'[1]AKTİF ÜRÜNLER LİSTESİ'!B$1:M$7867,12,FALSE)</f>
        <v>0</v>
      </c>
      <c r="J3190" s="31">
        <f>VLOOKUP(B3190,'[1]AKTİF ÜRÜNLER LİSTESİ'!B$1:N$7867,13,FALSE)</f>
        <v>0</v>
      </c>
      <c r="K3190" s="31">
        <f>VLOOKUP(B3190,'[1]AKTİF ÜRÜNLER LİSTESİ'!B:O,14,FALSE)</f>
        <v>0</v>
      </c>
      <c r="L3190" s="380">
        <v>45237</v>
      </c>
    </row>
    <row r="3191" spans="1:12" ht="15" customHeight="1" x14ac:dyDescent="0.25">
      <c r="A3191" s="36" t="s">
        <v>337</v>
      </c>
      <c r="B3191" s="378">
        <v>8681612438010</v>
      </c>
      <c r="C3191" s="37" t="s">
        <v>271</v>
      </c>
      <c r="D3191" s="38" t="s">
        <v>272</v>
      </c>
      <c r="E3191" s="246" t="s">
        <v>20205</v>
      </c>
      <c r="F3191" s="38" t="s">
        <v>18</v>
      </c>
      <c r="G3191" s="374" t="s">
        <v>19</v>
      </c>
      <c r="H3191" s="133"/>
      <c r="I3191" s="31">
        <f>VLOOKUP(B3191,'[1]AKTİF ÜRÜNLER LİSTESİ'!B$1:M$7867,12,FALSE)</f>
        <v>0</v>
      </c>
      <c r="J3191" s="31">
        <f>VLOOKUP(B3191,'[1]AKTİF ÜRÜNLER LİSTESİ'!B$1:N$7867,13,FALSE)</f>
        <v>0</v>
      </c>
      <c r="K3191" s="31">
        <f>VLOOKUP(B3191,'[1]AKTİF ÜRÜNLER LİSTESİ'!B:O,14,FALSE)</f>
        <v>0</v>
      </c>
      <c r="L3191" s="380">
        <v>45223</v>
      </c>
    </row>
    <row r="3192" spans="1:12" ht="15" customHeight="1" x14ac:dyDescent="0.25">
      <c r="A3192" s="46" t="s">
        <v>5045</v>
      </c>
      <c r="B3192" s="378">
        <v>8699578011277</v>
      </c>
      <c r="C3192" s="377" t="s">
        <v>5046</v>
      </c>
      <c r="D3192" s="377" t="s">
        <v>5047</v>
      </c>
      <c r="E3192" s="377" t="s">
        <v>141</v>
      </c>
      <c r="F3192" s="374" t="s">
        <v>18</v>
      </c>
      <c r="G3192" s="374" t="s">
        <v>19</v>
      </c>
      <c r="H3192" s="374"/>
      <c r="I3192" s="31">
        <f>VLOOKUP(B3192,'[1]AKTİF ÜRÜNLER LİSTESİ'!B$1:M$7867,12,FALSE)</f>
        <v>0</v>
      </c>
      <c r="J3192" s="31">
        <f>VLOOKUP(B3192,'[1]AKTİF ÜRÜNLER LİSTESİ'!B$1:N$7867,13,FALSE)</f>
        <v>0</v>
      </c>
      <c r="K3192" s="31">
        <f>VLOOKUP(B3192,'[1]AKTİF ÜRÜNLER LİSTESİ'!B:O,14,FALSE)</f>
        <v>0</v>
      </c>
      <c r="L3192" s="380">
        <v>42892</v>
      </c>
    </row>
    <row r="3193" spans="1:12" ht="15" customHeight="1" x14ac:dyDescent="0.25">
      <c r="A3193" s="46" t="s">
        <v>5711</v>
      </c>
      <c r="B3193" s="378">
        <v>8699578011253</v>
      </c>
      <c r="C3193" s="377" t="s">
        <v>5046</v>
      </c>
      <c r="D3193" s="374" t="s">
        <v>5047</v>
      </c>
      <c r="E3193" s="377" t="s">
        <v>141</v>
      </c>
      <c r="F3193" s="374" t="s">
        <v>18</v>
      </c>
      <c r="G3193" s="374" t="s">
        <v>19</v>
      </c>
      <c r="H3193" s="377"/>
      <c r="I3193" s="31">
        <f>VLOOKUP(B3193,'[1]AKTİF ÜRÜNLER LİSTESİ'!B$1:M$7867,12,FALSE)</f>
        <v>0</v>
      </c>
      <c r="J3193" s="31">
        <f>VLOOKUP(B3193,'[1]AKTİF ÜRÜNLER LİSTESİ'!B$1:N$7867,13,FALSE)</f>
        <v>0</v>
      </c>
      <c r="K3193" s="31">
        <f>VLOOKUP(B3193,'[1]AKTİF ÜRÜNLER LİSTESİ'!B:O,14,FALSE)</f>
        <v>0</v>
      </c>
      <c r="L3193" s="380">
        <v>42549</v>
      </c>
    </row>
    <row r="3194" spans="1:12" ht="15" customHeight="1" x14ac:dyDescent="0.25">
      <c r="A3194" s="40" t="s">
        <v>2437</v>
      </c>
      <c r="B3194" s="72">
        <v>8680381900247</v>
      </c>
      <c r="C3194" s="377" t="s">
        <v>1012</v>
      </c>
      <c r="D3194" s="42" t="s">
        <v>1013</v>
      </c>
      <c r="E3194" s="42" t="s">
        <v>296</v>
      </c>
      <c r="F3194" s="40" t="s">
        <v>18</v>
      </c>
      <c r="G3194" s="374" t="s">
        <v>19</v>
      </c>
      <c r="H3194" s="374"/>
      <c r="I3194" s="31">
        <f>VLOOKUP(B3194,'[1]AKTİF ÜRÜNLER LİSTESİ'!B$1:M$7867,12,FALSE)</f>
        <v>0</v>
      </c>
      <c r="J3194" s="31">
        <f>VLOOKUP(B3194,'[1]AKTİF ÜRÜNLER LİSTESİ'!B$1:N$7867,13,FALSE)</f>
        <v>0</v>
      </c>
      <c r="K3194" s="31">
        <f>VLOOKUP(B3194,'[1]AKTİF ÜRÜNLER LİSTESİ'!B:O,14,FALSE)</f>
        <v>0</v>
      </c>
      <c r="L3194" s="380">
        <v>44278</v>
      </c>
    </row>
    <row r="3195" spans="1:12" ht="15" customHeight="1" x14ac:dyDescent="0.25">
      <c r="A3195" s="374" t="s">
        <v>5440</v>
      </c>
      <c r="B3195" s="378">
        <v>8699578341220</v>
      </c>
      <c r="C3195" s="377" t="s">
        <v>960</v>
      </c>
      <c r="D3195" s="377" t="s">
        <v>486</v>
      </c>
      <c r="E3195" s="377" t="s">
        <v>141</v>
      </c>
      <c r="F3195" s="374" t="s">
        <v>18</v>
      </c>
      <c r="G3195" s="374" t="s">
        <v>19</v>
      </c>
      <c r="H3195" s="377"/>
      <c r="I3195" s="31">
        <f>VLOOKUP(B3195,'[1]AKTİF ÜRÜNLER LİSTESİ'!B$1:M$7867,12,FALSE)</f>
        <v>0</v>
      </c>
      <c r="J3195" s="31">
        <f>VLOOKUP(B3195,'[1]AKTİF ÜRÜNLER LİSTESİ'!B$1:N$7867,13,FALSE)</f>
        <v>0</v>
      </c>
      <c r="K3195" s="31">
        <f>VLOOKUP(B3195,'[1]AKTİF ÜRÜNLER LİSTESİ'!B:O,14,FALSE)</f>
        <v>0</v>
      </c>
      <c r="L3195" s="380">
        <v>42717</v>
      </c>
    </row>
    <row r="3196" spans="1:12" ht="15" customHeight="1" x14ac:dyDescent="0.25">
      <c r="A3196" s="48" t="s">
        <v>19790</v>
      </c>
      <c r="B3196" s="111">
        <v>8699525750730</v>
      </c>
      <c r="C3196" s="48" t="s">
        <v>1819</v>
      </c>
      <c r="D3196" s="48" t="s">
        <v>1820</v>
      </c>
      <c r="E3196" s="48" t="s">
        <v>191</v>
      </c>
      <c r="F3196" s="48" t="s">
        <v>18</v>
      </c>
      <c r="G3196" s="48" t="s">
        <v>19</v>
      </c>
      <c r="H3196" s="377"/>
      <c r="I3196" s="31">
        <f>VLOOKUP(B3196,'[1]AKTİF ÜRÜNLER LİSTESİ'!B$1:M$7867,12,FALSE)</f>
        <v>1</v>
      </c>
      <c r="J3196" s="31">
        <f>VLOOKUP(B3196,'[1]AKTİF ÜRÜNLER LİSTESİ'!B$1:N$7867,13,FALSE)</f>
        <v>1</v>
      </c>
      <c r="K3196" s="31">
        <f>VLOOKUP(B3196,'[1]AKTİF ÜRÜNLER LİSTESİ'!B:O,14,FALSE)</f>
        <v>1</v>
      </c>
      <c r="L3196" s="379">
        <v>45608</v>
      </c>
    </row>
    <row r="3197" spans="1:12" ht="15" customHeight="1" x14ac:dyDescent="0.25">
      <c r="A3197" s="42" t="s">
        <v>3595</v>
      </c>
      <c r="B3197" s="26">
        <v>8699525150417</v>
      </c>
      <c r="C3197" s="377" t="s">
        <v>19380</v>
      </c>
      <c r="D3197" s="374" t="s">
        <v>1556</v>
      </c>
      <c r="E3197" s="374" t="s">
        <v>191</v>
      </c>
      <c r="F3197" s="374" t="s">
        <v>18</v>
      </c>
      <c r="G3197" s="374" t="s">
        <v>19</v>
      </c>
      <c r="H3197" s="377"/>
      <c r="I3197" s="31">
        <f>VLOOKUP(B3197,'[1]AKTİF ÜRÜNLER LİSTESİ'!B$1:M$7867,12,FALSE)</f>
        <v>0</v>
      </c>
      <c r="J3197" s="31">
        <f>VLOOKUP(B3197,'[1]AKTİF ÜRÜNLER LİSTESİ'!B$1:N$7867,13,FALSE)</f>
        <v>0</v>
      </c>
      <c r="K3197" s="31">
        <f>VLOOKUP(B3197,'[1]AKTİF ÜRÜNLER LİSTESİ'!B:O,14,FALSE)</f>
        <v>0</v>
      </c>
      <c r="L3197" s="380">
        <v>43739</v>
      </c>
    </row>
    <row r="3198" spans="1:12" ht="15" customHeight="1" x14ac:dyDescent="0.25">
      <c r="A3198" s="374" t="s">
        <v>5561</v>
      </c>
      <c r="B3198" s="378">
        <v>8699546120017</v>
      </c>
      <c r="C3198" s="377" t="s">
        <v>5562</v>
      </c>
      <c r="D3198" s="377" t="s">
        <v>5563</v>
      </c>
      <c r="E3198" s="377" t="s">
        <v>301</v>
      </c>
      <c r="F3198" s="374" t="s">
        <v>18</v>
      </c>
      <c r="G3198" s="374" t="s">
        <v>19</v>
      </c>
      <c r="H3198" s="377"/>
      <c r="I3198" s="31">
        <f>VLOOKUP(B3198,'[1]AKTİF ÜRÜNLER LİSTESİ'!B$1:M$7867,12,FALSE)</f>
        <v>0</v>
      </c>
      <c r="J3198" s="31">
        <f>VLOOKUP(B3198,'[1]AKTİF ÜRÜNLER LİSTESİ'!B$1:N$7867,13,FALSE)</f>
        <v>0</v>
      </c>
      <c r="K3198" s="31">
        <f>VLOOKUP(B3198,'[1]AKTİF ÜRÜNLER LİSTESİ'!B:O,14,FALSE)</f>
        <v>0</v>
      </c>
      <c r="L3198" s="380">
        <v>42661</v>
      </c>
    </row>
    <row r="3199" spans="1:12" ht="15" customHeight="1" x14ac:dyDescent="0.25">
      <c r="A3199" s="374" t="s">
        <v>5114</v>
      </c>
      <c r="B3199" s="378">
        <v>8699580090307</v>
      </c>
      <c r="C3199" s="377" t="s">
        <v>2697</v>
      </c>
      <c r="D3199" s="377" t="s">
        <v>5115</v>
      </c>
      <c r="E3199" s="377" t="s">
        <v>32</v>
      </c>
      <c r="F3199" s="374" t="s">
        <v>18</v>
      </c>
      <c r="G3199" s="374" t="s">
        <v>19</v>
      </c>
      <c r="H3199" s="377"/>
      <c r="I3199" s="31">
        <f>VLOOKUP(B3199,'[1]AKTİF ÜRÜNLER LİSTESİ'!B$1:M$7867,12,FALSE)</f>
        <v>0</v>
      </c>
      <c r="J3199" s="31">
        <f>VLOOKUP(B3199,'[1]AKTİF ÜRÜNLER LİSTESİ'!B$1:N$7867,13,FALSE)</f>
        <v>0</v>
      </c>
      <c r="K3199" s="31">
        <f>VLOOKUP(B3199,'[1]AKTİF ÜRÜNLER LİSTESİ'!B:O,14,FALSE)</f>
        <v>0</v>
      </c>
      <c r="L3199" s="380">
        <v>42871</v>
      </c>
    </row>
    <row r="3200" spans="1:12" ht="15" customHeight="1" x14ac:dyDescent="0.25">
      <c r="A3200" s="374" t="s">
        <v>5230</v>
      </c>
      <c r="B3200" s="378">
        <v>8699693090058</v>
      </c>
      <c r="C3200" s="377" t="s">
        <v>5231</v>
      </c>
      <c r="D3200" s="374" t="s">
        <v>5232</v>
      </c>
      <c r="E3200" s="377" t="s">
        <v>651</v>
      </c>
      <c r="F3200" s="374" t="s">
        <v>18</v>
      </c>
      <c r="G3200" s="374" t="s">
        <v>19</v>
      </c>
      <c r="H3200" s="374"/>
      <c r="I3200" s="31">
        <f>VLOOKUP(B3200,'[1]AKTİF ÜRÜNLER LİSTESİ'!B$1:M$7867,12,FALSE)</f>
        <v>2</v>
      </c>
      <c r="J3200" s="31">
        <f>VLOOKUP(B3200,'[1]AKTİF ÜRÜNLER LİSTESİ'!B$1:N$7867,13,FALSE)</f>
        <v>0</v>
      </c>
      <c r="K3200" s="31">
        <f>VLOOKUP(B3200,'[1]AKTİF ÜRÜNLER LİSTESİ'!B:O,14,FALSE)</f>
        <v>0</v>
      </c>
      <c r="L3200" s="380">
        <v>42836</v>
      </c>
    </row>
    <row r="3201" spans="1:12" ht="15" customHeight="1" x14ac:dyDescent="0.25">
      <c r="A3201" s="374" t="s">
        <v>5233</v>
      </c>
      <c r="B3201" s="378">
        <v>8699693090065</v>
      </c>
      <c r="C3201" s="377" t="s">
        <v>5231</v>
      </c>
      <c r="D3201" s="374" t="s">
        <v>5232</v>
      </c>
      <c r="E3201" s="377" t="s">
        <v>651</v>
      </c>
      <c r="F3201" s="374" t="s">
        <v>18</v>
      </c>
      <c r="G3201" s="227" t="s">
        <v>19</v>
      </c>
      <c r="H3201" s="374"/>
      <c r="I3201" s="31">
        <f>VLOOKUP(B3201,'[1]AKTİF ÜRÜNLER LİSTESİ'!B$1:M$7867,12,FALSE)</f>
        <v>2</v>
      </c>
      <c r="J3201" s="31">
        <f>VLOOKUP(B3201,'[1]AKTİF ÜRÜNLER LİSTESİ'!B$1:N$7867,13,FALSE)</f>
        <v>0</v>
      </c>
      <c r="K3201" s="31">
        <f>VLOOKUP(B3201,'[1]AKTİF ÜRÜNLER LİSTESİ'!B:O,14,FALSE)</f>
        <v>0</v>
      </c>
      <c r="L3201" s="21">
        <v>42836</v>
      </c>
    </row>
    <row r="3202" spans="1:12" ht="15" customHeight="1" x14ac:dyDescent="0.25">
      <c r="A3202" s="374" t="s">
        <v>5234</v>
      </c>
      <c r="B3202" s="378">
        <v>8699693090072</v>
      </c>
      <c r="C3202" s="377" t="s">
        <v>5231</v>
      </c>
      <c r="D3202" s="374" t="s">
        <v>5232</v>
      </c>
      <c r="E3202" s="377" t="s">
        <v>651</v>
      </c>
      <c r="F3202" s="374" t="s">
        <v>18</v>
      </c>
      <c r="G3202" s="374" t="s">
        <v>19</v>
      </c>
      <c r="H3202" s="374"/>
      <c r="I3202" s="31">
        <f>VLOOKUP(B3202,'[1]AKTİF ÜRÜNLER LİSTESİ'!B$1:M$7867,12,FALSE)</f>
        <v>2</v>
      </c>
      <c r="J3202" s="31">
        <f>VLOOKUP(B3202,'[1]AKTİF ÜRÜNLER LİSTESİ'!B$1:N$7867,13,FALSE)</f>
        <v>0</v>
      </c>
      <c r="K3202" s="31">
        <f>VLOOKUP(B3202,'[1]AKTİF ÜRÜNLER LİSTESİ'!B:O,14,FALSE)</f>
        <v>0</v>
      </c>
      <c r="L3202" s="380">
        <v>42836</v>
      </c>
    </row>
    <row r="3203" spans="1:12" ht="15" customHeight="1" x14ac:dyDescent="0.25">
      <c r="A3203" s="374" t="s">
        <v>6814</v>
      </c>
      <c r="B3203" s="378">
        <v>8699828950158</v>
      </c>
      <c r="C3203" s="377" t="s">
        <v>5303</v>
      </c>
      <c r="D3203" s="377" t="s">
        <v>5304</v>
      </c>
      <c r="E3203" s="377" t="s">
        <v>1393</v>
      </c>
      <c r="F3203" s="374" t="s">
        <v>18</v>
      </c>
      <c r="G3203" s="374" t="s">
        <v>19</v>
      </c>
      <c r="H3203" s="377"/>
      <c r="I3203" s="31">
        <f>VLOOKUP(B3203,'[1]AKTİF ÜRÜNLER LİSTESİ'!B$1:M$7867,12,FALSE)</f>
        <v>1</v>
      </c>
      <c r="J3203" s="31">
        <f>VLOOKUP(B3203,'[1]AKTİF ÜRÜNLER LİSTESİ'!B$1:N$7867,13,FALSE)</f>
        <v>1</v>
      </c>
      <c r="K3203" s="31">
        <f>VLOOKUP(B3203,'[1]AKTİF ÜRÜNLER LİSTESİ'!B:O,14,FALSE)</f>
        <v>0</v>
      </c>
      <c r="L3203" s="380">
        <v>41340</v>
      </c>
    </row>
    <row r="3204" spans="1:12" ht="15" customHeight="1" x14ac:dyDescent="0.25">
      <c r="A3204" s="377" t="s">
        <v>19497</v>
      </c>
      <c r="B3204" s="129">
        <v>8680199001518</v>
      </c>
      <c r="C3204" s="377" t="s">
        <v>5424</v>
      </c>
      <c r="D3204" s="377" t="s">
        <v>5425</v>
      </c>
      <c r="E3204" s="377" t="s">
        <v>44</v>
      </c>
      <c r="F3204" s="377" t="s">
        <v>18</v>
      </c>
      <c r="G3204" s="374" t="s">
        <v>19</v>
      </c>
      <c r="H3204" s="164"/>
      <c r="I3204" s="31">
        <f>VLOOKUP(B3204,'[1]AKTİF ÜRÜNLER LİSTESİ'!B$1:M$7867,12,FALSE)</f>
        <v>1</v>
      </c>
      <c r="J3204" s="31">
        <f>VLOOKUP(B3204,'[1]AKTİF ÜRÜNLER LİSTESİ'!B$1:N$7867,13,FALSE)</f>
        <v>0</v>
      </c>
      <c r="K3204" s="31">
        <f>VLOOKUP(B3204,'[1]AKTİF ÜRÜNLER LİSTESİ'!B:O,14,FALSE)</f>
        <v>0</v>
      </c>
      <c r="L3204" s="379">
        <v>45404</v>
      </c>
    </row>
    <row r="3205" spans="1:12" ht="15" customHeight="1" x14ac:dyDescent="0.25">
      <c r="A3205" s="64" t="s">
        <v>20122</v>
      </c>
      <c r="B3205" s="106">
        <v>8699527091503</v>
      </c>
      <c r="C3205" s="64" t="s">
        <v>433</v>
      </c>
      <c r="D3205" s="375" t="s">
        <v>434</v>
      </c>
      <c r="E3205" s="71" t="s">
        <v>855</v>
      </c>
      <c r="F3205" s="377" t="s">
        <v>18</v>
      </c>
      <c r="G3205" s="64" t="s">
        <v>19</v>
      </c>
      <c r="H3205" s="377"/>
      <c r="I3205" s="31">
        <f>VLOOKUP(B3205,'[1]AKTİF ÜRÜNLER LİSTESİ'!B$1:M$7867,12,FALSE)</f>
        <v>2</v>
      </c>
      <c r="J3205" s="31">
        <f>VLOOKUP(B3205,'[1]AKTİF ÜRÜNLER LİSTESİ'!B$1:N$7867,13,FALSE)</f>
        <v>0</v>
      </c>
      <c r="K3205" s="31">
        <f>VLOOKUP(B3205,'[1]AKTİF ÜRÜNLER LİSTESİ'!B:O,14,FALSE)</f>
        <v>0</v>
      </c>
      <c r="L3205" s="379">
        <v>45797</v>
      </c>
    </row>
    <row r="3206" spans="1:12" ht="15" customHeight="1" x14ac:dyDescent="0.25">
      <c r="A3206" s="94" t="s">
        <v>19395</v>
      </c>
      <c r="B3206" s="26">
        <v>8699514150978</v>
      </c>
      <c r="C3206" s="94" t="s">
        <v>19380</v>
      </c>
      <c r="D3206" s="94" t="s">
        <v>1556</v>
      </c>
      <c r="E3206" s="94" t="s">
        <v>63</v>
      </c>
      <c r="F3206" s="94" t="s">
        <v>18</v>
      </c>
      <c r="G3206" s="374" t="s">
        <v>19</v>
      </c>
      <c r="H3206" s="377"/>
      <c r="I3206" s="31">
        <f>VLOOKUP(B3206,'[1]AKTİF ÜRÜNLER LİSTESİ'!B$1:M$7867,12,FALSE)</f>
        <v>0</v>
      </c>
      <c r="J3206" s="31">
        <f>VLOOKUP(B3206,'[1]AKTİF ÜRÜNLER LİSTESİ'!B$1:N$7867,13,FALSE)</f>
        <v>0</v>
      </c>
      <c r="K3206" s="31">
        <f>VLOOKUP(B3206,'[1]AKTİF ÜRÜNLER LİSTESİ'!B:O,14,FALSE)</f>
        <v>0</v>
      </c>
      <c r="L3206" s="379">
        <v>45349</v>
      </c>
    </row>
    <row r="3207" spans="1:12" ht="15" customHeight="1" x14ac:dyDescent="0.25">
      <c r="A3207" s="374" t="s">
        <v>8252</v>
      </c>
      <c r="B3207" s="26">
        <v>8699540010321</v>
      </c>
      <c r="C3207" s="377" t="s">
        <v>8253</v>
      </c>
      <c r="D3207" s="374" t="s">
        <v>8254</v>
      </c>
      <c r="E3207" s="374" t="s">
        <v>467</v>
      </c>
      <c r="F3207" s="374" t="s">
        <v>18</v>
      </c>
      <c r="G3207" s="374" t="s">
        <v>19</v>
      </c>
      <c r="H3207" s="377"/>
      <c r="I3207" s="31">
        <f>VLOOKUP(B3207,'[1]AKTİF ÜRÜNLER LİSTESİ'!B$1:M$7867,12,FALSE)</f>
        <v>2</v>
      </c>
      <c r="J3207" s="31">
        <f>VLOOKUP(B3207,'[1]AKTİF ÜRÜNLER LİSTESİ'!B$1:N$7867,13,FALSE)</f>
        <v>0</v>
      </c>
      <c r="K3207" s="31">
        <f>VLOOKUP(B3207,'[1]AKTİF ÜRÜNLER LİSTESİ'!B:O,14,FALSE)</f>
        <v>0</v>
      </c>
      <c r="L3207" s="380">
        <v>41303</v>
      </c>
    </row>
    <row r="3208" spans="1:12" ht="15" customHeight="1" x14ac:dyDescent="0.25">
      <c r="A3208" s="374" t="s">
        <v>8255</v>
      </c>
      <c r="B3208" s="26">
        <v>8699569010500</v>
      </c>
      <c r="C3208" s="377" t="s">
        <v>1773</v>
      </c>
      <c r="D3208" s="374" t="s">
        <v>1774</v>
      </c>
      <c r="E3208" s="374" t="s">
        <v>210</v>
      </c>
      <c r="F3208" s="374" t="s">
        <v>18</v>
      </c>
      <c r="G3208" s="374" t="s">
        <v>19</v>
      </c>
      <c r="H3208" s="377"/>
      <c r="I3208" s="31">
        <f>VLOOKUP(B3208,'[1]AKTİF ÜRÜNLER LİSTESİ'!B$1:M$7867,12,FALSE)</f>
        <v>0</v>
      </c>
      <c r="J3208" s="31">
        <f>VLOOKUP(B3208,'[1]AKTİF ÜRÜNLER LİSTESİ'!B$1:N$7867,13,FALSE)</f>
        <v>0</v>
      </c>
      <c r="K3208" s="31">
        <f>VLOOKUP(B3208,'[1]AKTİF ÜRÜNLER LİSTESİ'!B:O,14,FALSE)</f>
        <v>0</v>
      </c>
      <c r="L3208" s="380">
        <v>41303</v>
      </c>
    </row>
    <row r="3209" spans="1:12" ht="15" customHeight="1" x14ac:dyDescent="0.25">
      <c r="A3209" s="374" t="s">
        <v>8256</v>
      </c>
      <c r="B3209" s="26">
        <v>8699569010562</v>
      </c>
      <c r="C3209" s="377" t="s">
        <v>1773</v>
      </c>
      <c r="D3209" s="374" t="s">
        <v>1774</v>
      </c>
      <c r="E3209" s="374" t="s">
        <v>210</v>
      </c>
      <c r="F3209" s="374" t="s">
        <v>18</v>
      </c>
      <c r="G3209" s="374" t="s">
        <v>19</v>
      </c>
      <c r="H3209" s="377"/>
      <c r="I3209" s="31">
        <f>VLOOKUP(B3209,'[1]AKTİF ÜRÜNLER LİSTESİ'!B$1:M$7867,12,FALSE)</f>
        <v>0</v>
      </c>
      <c r="J3209" s="31">
        <f>VLOOKUP(B3209,'[1]AKTİF ÜRÜNLER LİSTESİ'!B$1:N$7867,13,FALSE)</f>
        <v>0</v>
      </c>
      <c r="K3209" s="31">
        <f>VLOOKUP(B3209,'[1]AKTİF ÜRÜNLER LİSTESİ'!B:O,14,FALSE)</f>
        <v>0</v>
      </c>
      <c r="L3209" s="380">
        <v>41303</v>
      </c>
    </row>
    <row r="3210" spans="1:12" ht="15" customHeight="1" x14ac:dyDescent="0.25">
      <c r="A3210" s="374" t="s">
        <v>8257</v>
      </c>
      <c r="B3210" s="26">
        <v>8699569010517</v>
      </c>
      <c r="C3210" s="377" t="s">
        <v>1773</v>
      </c>
      <c r="D3210" s="374" t="s">
        <v>1774</v>
      </c>
      <c r="E3210" s="374" t="s">
        <v>210</v>
      </c>
      <c r="F3210" s="374" t="s">
        <v>18</v>
      </c>
      <c r="G3210" s="374" t="s">
        <v>19</v>
      </c>
      <c r="H3210" s="377"/>
      <c r="I3210" s="31">
        <f>VLOOKUP(B3210,'[1]AKTİF ÜRÜNLER LİSTESİ'!B$1:M$7867,12,FALSE)</f>
        <v>0</v>
      </c>
      <c r="J3210" s="31">
        <f>VLOOKUP(B3210,'[1]AKTİF ÜRÜNLER LİSTESİ'!B$1:N$7867,13,FALSE)</f>
        <v>0</v>
      </c>
      <c r="K3210" s="31">
        <f>VLOOKUP(B3210,'[1]AKTİF ÜRÜNLER LİSTESİ'!B:O,14,FALSE)</f>
        <v>0</v>
      </c>
      <c r="L3210" s="380">
        <v>41303</v>
      </c>
    </row>
    <row r="3211" spans="1:12" ht="15" customHeight="1" x14ac:dyDescent="0.25">
      <c r="A3211" s="374" t="s">
        <v>8258</v>
      </c>
      <c r="B3211" s="26">
        <v>8699569010579</v>
      </c>
      <c r="C3211" s="377" t="s">
        <v>1773</v>
      </c>
      <c r="D3211" s="374" t="s">
        <v>1774</v>
      </c>
      <c r="E3211" s="374" t="s">
        <v>210</v>
      </c>
      <c r="F3211" s="374" t="s">
        <v>18</v>
      </c>
      <c r="G3211" s="374" t="s">
        <v>19</v>
      </c>
      <c r="H3211" s="377"/>
      <c r="I3211" s="31">
        <f>VLOOKUP(B3211,'[1]AKTİF ÜRÜNLER LİSTESİ'!B$1:M$7867,12,FALSE)</f>
        <v>0</v>
      </c>
      <c r="J3211" s="31">
        <f>VLOOKUP(B3211,'[1]AKTİF ÜRÜNLER LİSTESİ'!B$1:N$7867,13,FALSE)</f>
        <v>0</v>
      </c>
      <c r="K3211" s="31">
        <f>VLOOKUP(B3211,'[1]AKTİF ÜRÜNLER LİSTESİ'!B:O,14,FALSE)</f>
        <v>0</v>
      </c>
      <c r="L3211" s="380">
        <v>41303</v>
      </c>
    </row>
    <row r="3212" spans="1:12" ht="15" customHeight="1" x14ac:dyDescent="0.25">
      <c r="A3212" s="374" t="s">
        <v>8259</v>
      </c>
      <c r="B3212" s="26">
        <v>8699569010524</v>
      </c>
      <c r="C3212" s="377" t="s">
        <v>1773</v>
      </c>
      <c r="D3212" s="374" t="s">
        <v>1774</v>
      </c>
      <c r="E3212" s="374" t="s">
        <v>210</v>
      </c>
      <c r="F3212" s="374" t="s">
        <v>18</v>
      </c>
      <c r="G3212" s="374" t="s">
        <v>19</v>
      </c>
      <c r="H3212" s="377"/>
      <c r="I3212" s="31">
        <f>VLOOKUP(B3212,'[1]AKTİF ÜRÜNLER LİSTESİ'!B$1:M$7867,12,FALSE)</f>
        <v>0</v>
      </c>
      <c r="J3212" s="31">
        <f>VLOOKUP(B3212,'[1]AKTİF ÜRÜNLER LİSTESİ'!B$1:N$7867,13,FALSE)</f>
        <v>0</v>
      </c>
      <c r="K3212" s="31">
        <f>VLOOKUP(B3212,'[1]AKTİF ÜRÜNLER LİSTESİ'!B:O,14,FALSE)</f>
        <v>0</v>
      </c>
      <c r="L3212" s="380">
        <v>41303</v>
      </c>
    </row>
    <row r="3213" spans="1:12" ht="15" customHeight="1" x14ac:dyDescent="0.25">
      <c r="A3213" s="374" t="s">
        <v>8260</v>
      </c>
      <c r="B3213" s="26">
        <v>8699569010586</v>
      </c>
      <c r="C3213" s="377" t="s">
        <v>1773</v>
      </c>
      <c r="D3213" s="374" t="s">
        <v>1774</v>
      </c>
      <c r="E3213" s="374" t="s">
        <v>210</v>
      </c>
      <c r="F3213" s="374" t="s">
        <v>18</v>
      </c>
      <c r="G3213" s="374" t="s">
        <v>19</v>
      </c>
      <c r="H3213" s="377"/>
      <c r="I3213" s="31">
        <f>VLOOKUP(B3213,'[1]AKTİF ÜRÜNLER LİSTESİ'!B$1:M$7867,12,FALSE)</f>
        <v>0</v>
      </c>
      <c r="J3213" s="31">
        <f>VLOOKUP(B3213,'[1]AKTİF ÜRÜNLER LİSTESİ'!B$1:N$7867,13,FALSE)</f>
        <v>0</v>
      </c>
      <c r="K3213" s="31">
        <f>VLOOKUP(B3213,'[1]AKTİF ÜRÜNLER LİSTESİ'!B:O,14,FALSE)</f>
        <v>0</v>
      </c>
      <c r="L3213" s="380">
        <v>41303</v>
      </c>
    </row>
    <row r="3214" spans="1:12" ht="15" customHeight="1" x14ac:dyDescent="0.25">
      <c r="A3214" s="374" t="s">
        <v>6032</v>
      </c>
      <c r="B3214" s="26">
        <v>8699569091950</v>
      </c>
      <c r="C3214" s="377" t="s">
        <v>1400</v>
      </c>
      <c r="D3214" s="374" t="s">
        <v>1401</v>
      </c>
      <c r="E3214" s="374" t="s">
        <v>210</v>
      </c>
      <c r="F3214" s="374" t="s">
        <v>18</v>
      </c>
      <c r="G3214" s="374" t="s">
        <v>19</v>
      </c>
      <c r="H3214" s="377"/>
      <c r="I3214" s="31">
        <f>VLOOKUP(B3214,'[1]AKTİF ÜRÜNLER LİSTESİ'!B$1:M$7867,12,FALSE)</f>
        <v>0</v>
      </c>
      <c r="J3214" s="31">
        <f>VLOOKUP(B3214,'[1]AKTİF ÜRÜNLER LİSTESİ'!B$1:N$7867,13,FALSE)</f>
        <v>0</v>
      </c>
      <c r="K3214" s="31">
        <f>VLOOKUP(B3214,'[1]AKTİF ÜRÜNLER LİSTESİ'!B:O,14,FALSE)</f>
        <v>0</v>
      </c>
      <c r="L3214" s="380">
        <v>42234</v>
      </c>
    </row>
    <row r="3215" spans="1:12" ht="15" customHeight="1" x14ac:dyDescent="0.25">
      <c r="A3215" s="259" t="s">
        <v>20283</v>
      </c>
      <c r="B3215" s="260">
        <v>8699569092094</v>
      </c>
      <c r="C3215" s="259" t="s">
        <v>1400</v>
      </c>
      <c r="D3215" s="259" t="s">
        <v>1401</v>
      </c>
      <c r="E3215" s="259" t="s">
        <v>210</v>
      </c>
      <c r="F3215" s="259" t="s">
        <v>18</v>
      </c>
      <c r="G3215" s="259" t="s">
        <v>19</v>
      </c>
      <c r="H3215" s="261"/>
      <c r="I3215" s="31">
        <f>VLOOKUP(B3215,'[1]AKTİF ÜRÜNLER LİSTESİ'!B$1:M$7867,12,FALSE)</f>
        <v>0</v>
      </c>
      <c r="J3215" s="31">
        <f>VLOOKUP(B3215,'[1]AKTİF ÜRÜNLER LİSTESİ'!B$1:N$7867,13,FALSE)</f>
        <v>0</v>
      </c>
      <c r="K3215" s="31">
        <f>VLOOKUP(B3215,'[1]AKTİF ÜRÜNLER LİSTESİ'!B:O,14,FALSE)</f>
        <v>0</v>
      </c>
      <c r="L3215" s="379">
        <v>45874</v>
      </c>
    </row>
    <row r="3216" spans="1:12" ht="15" customHeight="1" x14ac:dyDescent="0.25">
      <c r="A3216" s="374" t="s">
        <v>8261</v>
      </c>
      <c r="B3216" s="26">
        <v>8699569091608</v>
      </c>
      <c r="C3216" s="377" t="s">
        <v>1400</v>
      </c>
      <c r="D3216" s="374" t="s">
        <v>1401</v>
      </c>
      <c r="E3216" s="374" t="s">
        <v>210</v>
      </c>
      <c r="F3216" s="374" t="s">
        <v>18</v>
      </c>
      <c r="G3216" s="374" t="s">
        <v>19</v>
      </c>
      <c r="H3216" s="377"/>
      <c r="I3216" s="31">
        <f>VLOOKUP(B3216,'[1]AKTİF ÜRÜNLER LİSTESİ'!B$1:M$7867,12,FALSE)</f>
        <v>0</v>
      </c>
      <c r="J3216" s="31">
        <f>VLOOKUP(B3216,'[1]AKTİF ÜRÜNLER LİSTESİ'!B$1:N$7867,13,FALSE)</f>
        <v>0</v>
      </c>
      <c r="K3216" s="31">
        <f>VLOOKUP(B3216,'[1]AKTİF ÜRÜNLER LİSTESİ'!B:O,14,FALSE)</f>
        <v>0</v>
      </c>
      <c r="L3216" s="380">
        <v>41303</v>
      </c>
    </row>
    <row r="3217" spans="1:12" ht="15" customHeight="1" x14ac:dyDescent="0.25">
      <c r="A3217" s="374" t="s">
        <v>8262</v>
      </c>
      <c r="B3217" s="26">
        <v>8699569091622</v>
      </c>
      <c r="C3217" s="377" t="s">
        <v>1400</v>
      </c>
      <c r="D3217" s="374" t="s">
        <v>1401</v>
      </c>
      <c r="E3217" s="374" t="s">
        <v>210</v>
      </c>
      <c r="F3217" s="374" t="s">
        <v>18</v>
      </c>
      <c r="G3217" s="374" t="s">
        <v>19</v>
      </c>
      <c r="H3217" s="377"/>
      <c r="I3217" s="31">
        <f>VLOOKUP(B3217,'[1]AKTİF ÜRÜNLER LİSTESİ'!B$1:M$7867,12,FALSE)</f>
        <v>0</v>
      </c>
      <c r="J3217" s="31">
        <f>VLOOKUP(B3217,'[1]AKTİF ÜRÜNLER LİSTESİ'!B$1:N$7867,13,FALSE)</f>
        <v>0</v>
      </c>
      <c r="K3217" s="31">
        <f>VLOOKUP(B3217,'[1]AKTİF ÜRÜNLER LİSTESİ'!B:O,14,FALSE)</f>
        <v>0</v>
      </c>
      <c r="L3217" s="380">
        <v>41303</v>
      </c>
    </row>
    <row r="3218" spans="1:12" ht="15" customHeight="1" x14ac:dyDescent="0.25">
      <c r="A3218" s="64" t="s">
        <v>20017</v>
      </c>
      <c r="B3218" s="106">
        <v>8680199007862</v>
      </c>
      <c r="C3218" s="64" t="s">
        <v>4849</v>
      </c>
      <c r="D3218" s="375" t="s">
        <v>4850</v>
      </c>
      <c r="E3218" s="71" t="s">
        <v>44</v>
      </c>
      <c r="F3218" s="377" t="s">
        <v>18</v>
      </c>
      <c r="G3218" s="64" t="s">
        <v>19</v>
      </c>
      <c r="H3218" s="377"/>
      <c r="I3218" s="31">
        <f>VLOOKUP(B3218,'[1]AKTİF ÜRÜNLER LİSTESİ'!B$1:M$7867,12,FALSE)</f>
        <v>1</v>
      </c>
      <c r="J3218" s="31">
        <f>VLOOKUP(B3218,'[1]AKTİF ÜRÜNLER LİSTESİ'!B$1:N$7867,13,FALSE)</f>
        <v>0</v>
      </c>
      <c r="K3218" s="31">
        <f>VLOOKUP(B3218,'[1]AKTİF ÜRÜNLER LİSTESİ'!B:O,14,FALSE)</f>
        <v>0</v>
      </c>
      <c r="L3218" s="379">
        <v>45741</v>
      </c>
    </row>
    <row r="3219" spans="1:12" ht="15" customHeight="1" x14ac:dyDescent="0.25">
      <c r="A3219" s="64" t="s">
        <v>20018</v>
      </c>
      <c r="B3219" s="106">
        <v>8680199007879</v>
      </c>
      <c r="C3219" s="64" t="s">
        <v>4849</v>
      </c>
      <c r="D3219" s="375" t="s">
        <v>4850</v>
      </c>
      <c r="E3219" s="71" t="s">
        <v>44</v>
      </c>
      <c r="F3219" s="377" t="s">
        <v>18</v>
      </c>
      <c r="G3219" s="64" t="s">
        <v>19</v>
      </c>
      <c r="H3219" s="377"/>
      <c r="I3219" s="31">
        <f>VLOOKUP(B3219,'[1]AKTİF ÜRÜNLER LİSTESİ'!B$1:M$7867,12,FALSE)</f>
        <v>1</v>
      </c>
      <c r="J3219" s="31">
        <f>VLOOKUP(B3219,'[1]AKTİF ÜRÜNLER LİSTESİ'!B$1:N$7867,13,FALSE)</f>
        <v>0</v>
      </c>
      <c r="K3219" s="31">
        <f>VLOOKUP(B3219,'[1]AKTİF ÜRÜNLER LİSTESİ'!B:O,14,FALSE)</f>
        <v>0</v>
      </c>
      <c r="L3219" s="379">
        <v>45741</v>
      </c>
    </row>
    <row r="3220" spans="1:12" ht="15" customHeight="1" x14ac:dyDescent="0.25">
      <c r="A3220" s="374" t="s">
        <v>8263</v>
      </c>
      <c r="B3220" s="26">
        <v>8699569090717</v>
      </c>
      <c r="C3220" s="377" t="s">
        <v>406</v>
      </c>
      <c r="D3220" s="374" t="s">
        <v>407</v>
      </c>
      <c r="E3220" s="374" t="s">
        <v>210</v>
      </c>
      <c r="F3220" s="374" t="s">
        <v>18</v>
      </c>
      <c r="G3220" s="374" t="s">
        <v>19</v>
      </c>
      <c r="H3220" s="377"/>
      <c r="I3220" s="31">
        <f>VLOOKUP(B3220,'[1]AKTİF ÜRÜNLER LİSTESİ'!B$1:M$7867,12,FALSE)</f>
        <v>2</v>
      </c>
      <c r="J3220" s="31">
        <f>VLOOKUP(B3220,'[1]AKTİF ÜRÜNLER LİSTESİ'!B$1:N$7867,13,FALSE)</f>
        <v>2</v>
      </c>
      <c r="K3220" s="31">
        <f>VLOOKUP(B3220,'[1]AKTİF ÜRÜNLER LİSTESİ'!B:O,14,FALSE)</f>
        <v>0</v>
      </c>
      <c r="L3220" s="380">
        <v>41303</v>
      </c>
    </row>
    <row r="3221" spans="1:12" ht="15" customHeight="1" x14ac:dyDescent="0.25">
      <c r="A3221" s="374" t="s">
        <v>8264</v>
      </c>
      <c r="B3221" s="26">
        <v>8699569090366</v>
      </c>
      <c r="C3221" s="377" t="s">
        <v>406</v>
      </c>
      <c r="D3221" s="374" t="s">
        <v>407</v>
      </c>
      <c r="E3221" s="374" t="s">
        <v>210</v>
      </c>
      <c r="F3221" s="374" t="s">
        <v>18</v>
      </c>
      <c r="G3221" s="374" t="s">
        <v>19</v>
      </c>
      <c r="H3221" s="377"/>
      <c r="I3221" s="31">
        <f>VLOOKUP(B3221,'[1]AKTİF ÜRÜNLER LİSTESİ'!B$1:M$7867,12,FALSE)</f>
        <v>2</v>
      </c>
      <c r="J3221" s="31">
        <f>VLOOKUP(B3221,'[1]AKTİF ÜRÜNLER LİSTESİ'!B$1:N$7867,13,FALSE)</f>
        <v>2</v>
      </c>
      <c r="K3221" s="31">
        <f>VLOOKUP(B3221,'[1]AKTİF ÜRÜNLER LİSTESİ'!B:O,14,FALSE)</f>
        <v>0</v>
      </c>
      <c r="L3221" s="380">
        <v>41303</v>
      </c>
    </row>
    <row r="3222" spans="1:12" ht="15" customHeight="1" x14ac:dyDescent="0.25">
      <c r="A3222" s="185" t="s">
        <v>19635</v>
      </c>
      <c r="B3222" s="131">
        <v>8680030190111</v>
      </c>
      <c r="C3222" s="185" t="s">
        <v>120</v>
      </c>
      <c r="D3222" s="185" t="s">
        <v>121</v>
      </c>
      <c r="E3222" s="185" t="s">
        <v>1570</v>
      </c>
      <c r="F3222" s="185" t="s">
        <v>18</v>
      </c>
      <c r="G3222" s="374" t="s">
        <v>19</v>
      </c>
      <c r="H3222" s="377"/>
      <c r="I3222" s="31">
        <f>VLOOKUP(B3222,'[1]AKTİF ÜRÜNLER LİSTESİ'!B$1:M$7867,12,FALSE)</f>
        <v>1</v>
      </c>
      <c r="J3222" s="31">
        <f>VLOOKUP(B3222,'[1]AKTİF ÜRÜNLER LİSTESİ'!B$1:N$7867,13,FALSE)</f>
        <v>1</v>
      </c>
      <c r="K3222" s="31">
        <f>VLOOKUP(B3222,'[1]AKTİF ÜRÜNLER LİSTESİ'!B:O,14,FALSE)</f>
        <v>0</v>
      </c>
      <c r="L3222" s="379">
        <v>45510</v>
      </c>
    </row>
    <row r="3223" spans="1:12" ht="15" customHeight="1" x14ac:dyDescent="0.25">
      <c r="A3223" s="374" t="s">
        <v>8265</v>
      </c>
      <c r="B3223" s="26">
        <v>8699543010304</v>
      </c>
      <c r="C3223" s="377" t="s">
        <v>7038</v>
      </c>
      <c r="D3223" s="374" t="s">
        <v>7039</v>
      </c>
      <c r="E3223" s="374" t="s">
        <v>93</v>
      </c>
      <c r="F3223" s="374" t="s">
        <v>18</v>
      </c>
      <c r="G3223" s="374" t="s">
        <v>19</v>
      </c>
      <c r="H3223" s="377"/>
      <c r="I3223" s="31">
        <f>VLOOKUP(B3223,'[1]AKTİF ÜRÜNLER LİSTESİ'!B$1:M$7867,12,FALSE)</f>
        <v>2</v>
      </c>
      <c r="J3223" s="31">
        <f>VLOOKUP(B3223,'[1]AKTİF ÜRÜNLER LİSTESİ'!B$1:N$7867,13,FALSE)</f>
        <v>0</v>
      </c>
      <c r="K3223" s="31">
        <f>VLOOKUP(B3223,'[1]AKTİF ÜRÜNLER LİSTESİ'!B:O,14,FALSE)</f>
        <v>0</v>
      </c>
      <c r="L3223" s="380">
        <v>41303</v>
      </c>
    </row>
    <row r="3224" spans="1:12" ht="15" customHeight="1" x14ac:dyDescent="0.25">
      <c r="A3224" s="374" t="s">
        <v>8266</v>
      </c>
      <c r="B3224" s="26">
        <v>8699543010328</v>
      </c>
      <c r="C3224" s="377" t="s">
        <v>7038</v>
      </c>
      <c r="D3224" s="374" t="s">
        <v>7039</v>
      </c>
      <c r="E3224" s="374" t="s">
        <v>93</v>
      </c>
      <c r="F3224" s="374" t="s">
        <v>18</v>
      </c>
      <c r="G3224" s="374" t="s">
        <v>19</v>
      </c>
      <c r="H3224" s="377"/>
      <c r="I3224" s="31">
        <f>VLOOKUP(B3224,'[1]AKTİF ÜRÜNLER LİSTESİ'!B$1:M$7867,12,FALSE)</f>
        <v>2</v>
      </c>
      <c r="J3224" s="31">
        <f>VLOOKUP(B3224,'[1]AKTİF ÜRÜNLER LİSTESİ'!B$1:N$7867,13,FALSE)</f>
        <v>0</v>
      </c>
      <c r="K3224" s="31">
        <f>VLOOKUP(B3224,'[1]AKTİF ÜRÜNLER LİSTESİ'!B:O,14,FALSE)</f>
        <v>0</v>
      </c>
      <c r="L3224" s="380">
        <v>41303</v>
      </c>
    </row>
    <row r="3225" spans="1:12" ht="15" customHeight="1" x14ac:dyDescent="0.25">
      <c r="A3225" s="374" t="s">
        <v>8267</v>
      </c>
      <c r="B3225" s="26">
        <v>8699543010342</v>
      </c>
      <c r="C3225" s="377" t="s">
        <v>7038</v>
      </c>
      <c r="D3225" s="374" t="s">
        <v>7039</v>
      </c>
      <c r="E3225" s="374" t="s">
        <v>93</v>
      </c>
      <c r="F3225" s="374" t="s">
        <v>18</v>
      </c>
      <c r="G3225" s="374" t="s">
        <v>19</v>
      </c>
      <c r="H3225" s="377"/>
      <c r="I3225" s="31">
        <f>VLOOKUP(B3225,'[1]AKTİF ÜRÜNLER LİSTESİ'!B$1:M$7867,12,FALSE)</f>
        <v>2</v>
      </c>
      <c r="J3225" s="31">
        <f>VLOOKUP(B3225,'[1]AKTİF ÜRÜNLER LİSTESİ'!B$1:N$7867,13,FALSE)</f>
        <v>0</v>
      </c>
      <c r="K3225" s="31">
        <f>VLOOKUP(B3225,'[1]AKTİF ÜRÜNLER LİSTESİ'!B:O,14,FALSE)</f>
        <v>0</v>
      </c>
      <c r="L3225" s="380">
        <v>41303</v>
      </c>
    </row>
    <row r="3226" spans="1:12" ht="15" customHeight="1" x14ac:dyDescent="0.25">
      <c r="A3226" s="374" t="s">
        <v>8268</v>
      </c>
      <c r="B3226" s="26">
        <v>8699543010434</v>
      </c>
      <c r="C3226" s="377" t="s">
        <v>7038</v>
      </c>
      <c r="D3226" s="374" t="s">
        <v>7039</v>
      </c>
      <c r="E3226" s="374" t="s">
        <v>93</v>
      </c>
      <c r="F3226" s="374" t="s">
        <v>18</v>
      </c>
      <c r="G3226" s="370" t="s">
        <v>19</v>
      </c>
      <c r="H3226" s="377"/>
      <c r="I3226" s="31">
        <f>VLOOKUP(B3226,'[1]AKTİF ÜRÜNLER LİSTESİ'!B$1:M$7867,12,FALSE)</f>
        <v>2</v>
      </c>
      <c r="J3226" s="31">
        <f>VLOOKUP(B3226,'[1]AKTİF ÜRÜNLER LİSTESİ'!B$1:N$7867,13,FALSE)</f>
        <v>0</v>
      </c>
      <c r="K3226" s="31">
        <f>VLOOKUP(B3226,'[1]AKTİF ÜRÜNLER LİSTESİ'!B:O,14,FALSE)</f>
        <v>0</v>
      </c>
      <c r="L3226" s="380">
        <v>41303</v>
      </c>
    </row>
    <row r="3227" spans="1:12" ht="15" customHeight="1" x14ac:dyDescent="0.25">
      <c r="A3227" s="328" t="s">
        <v>3156</v>
      </c>
      <c r="B3227" s="329">
        <v>8680865270309</v>
      </c>
      <c r="C3227" s="328" t="s">
        <v>2918</v>
      </c>
      <c r="D3227" s="328" t="s">
        <v>2919</v>
      </c>
      <c r="E3227" s="328" t="s">
        <v>907</v>
      </c>
      <c r="F3227" s="328" t="s">
        <v>18</v>
      </c>
      <c r="G3227" s="328" t="s">
        <v>19</v>
      </c>
      <c r="H3227" s="377"/>
      <c r="I3227" s="31">
        <f>VLOOKUP(B3227,'[1]AKTİF ÜRÜNLER LİSTESİ'!B$1:M$7867,12,FALSE)</f>
        <v>2</v>
      </c>
      <c r="J3227" s="31">
        <f>VLOOKUP(B3227,'[1]AKTİF ÜRÜNLER LİSTESİ'!B$1:N$7867,13,FALSE)</f>
        <v>0</v>
      </c>
      <c r="K3227" s="31">
        <f>VLOOKUP(B3227,'[1]AKTİF ÜRÜNLER LİSTESİ'!B:O,14,FALSE)</f>
        <v>0</v>
      </c>
      <c r="L3227" s="379">
        <v>46084</v>
      </c>
    </row>
    <row r="3228" spans="1:12" ht="15" customHeight="1" x14ac:dyDescent="0.25">
      <c r="A3228" s="42" t="s">
        <v>3156</v>
      </c>
      <c r="B3228" s="72">
        <v>8681428551286</v>
      </c>
      <c r="C3228" s="377" t="s">
        <v>2918</v>
      </c>
      <c r="D3228" s="42" t="s">
        <v>2919</v>
      </c>
      <c r="E3228" s="42" t="s">
        <v>548</v>
      </c>
      <c r="F3228" s="42" t="s">
        <v>18</v>
      </c>
      <c r="G3228" s="374" t="s">
        <v>19</v>
      </c>
      <c r="H3228" s="377"/>
      <c r="I3228" s="31">
        <f>VLOOKUP(B3228,'[1]AKTİF ÜRÜNLER LİSTESİ'!B$1:M$7867,12,FALSE)</f>
        <v>2</v>
      </c>
      <c r="J3228" s="31">
        <f>VLOOKUP(B3228,'[1]AKTİF ÜRÜNLER LİSTESİ'!B$1:N$7867,13,FALSE)</f>
        <v>0</v>
      </c>
      <c r="K3228" s="31">
        <f>VLOOKUP(B3228,'[1]AKTİF ÜRÜNLER LİSTESİ'!B:O,14,FALSE)</f>
        <v>0</v>
      </c>
      <c r="L3228" s="380">
        <v>43921</v>
      </c>
    </row>
    <row r="3229" spans="1:12" ht="15" customHeight="1" x14ac:dyDescent="0.25">
      <c r="A3229" s="322" t="s">
        <v>1831</v>
      </c>
      <c r="B3229" s="323">
        <v>8680865270316</v>
      </c>
      <c r="C3229" s="322" t="s">
        <v>1361</v>
      </c>
      <c r="D3229" s="322" t="s">
        <v>1362</v>
      </c>
      <c r="E3229" s="322" t="s">
        <v>907</v>
      </c>
      <c r="F3229" s="322" t="s">
        <v>18</v>
      </c>
      <c r="G3229" s="374" t="s">
        <v>19</v>
      </c>
      <c r="H3229" s="377"/>
      <c r="I3229" s="31">
        <f>VLOOKUP(B3229,'[1]AKTİF ÜRÜNLER LİSTESİ'!B$1:M$7867,12,FALSE)</f>
        <v>0</v>
      </c>
      <c r="J3229" s="31">
        <f>VLOOKUP(B3229,'[1]AKTİF ÜRÜNLER LİSTESİ'!B$1:N$7867,13,FALSE)</f>
        <v>0</v>
      </c>
      <c r="K3229" s="31">
        <f>VLOOKUP(B3229,'[1]AKTİF ÜRÜNLER LİSTESİ'!B:O,14,FALSE)</f>
        <v>0</v>
      </c>
      <c r="L3229" s="379">
        <v>46042</v>
      </c>
    </row>
    <row r="3230" spans="1:12" ht="15" customHeight="1" x14ac:dyDescent="0.25">
      <c r="A3230" s="374" t="s">
        <v>1831</v>
      </c>
      <c r="B3230" s="378">
        <v>8681428551514</v>
      </c>
      <c r="C3230" s="374" t="s">
        <v>1361</v>
      </c>
      <c r="D3230" s="374" t="s">
        <v>1362</v>
      </c>
      <c r="E3230" s="374" t="s">
        <v>548</v>
      </c>
      <c r="F3230" s="374" t="s">
        <v>18</v>
      </c>
      <c r="G3230" s="374" t="s">
        <v>19</v>
      </c>
      <c r="H3230" s="374"/>
      <c r="I3230" s="31">
        <f>VLOOKUP(B3230,'[1]AKTİF ÜRÜNLER LİSTESİ'!B$1:M$7867,12,FALSE)</f>
        <v>0</v>
      </c>
      <c r="J3230" s="31">
        <f>VLOOKUP(B3230,'[1]AKTİF ÜRÜNLER LİSTESİ'!B$1:N$7867,13,FALSE)</f>
        <v>0</v>
      </c>
      <c r="K3230" s="31">
        <f>VLOOKUP(B3230,'[1]AKTİF ÜRÜNLER LİSTESİ'!B:O,14,FALSE)</f>
        <v>0</v>
      </c>
      <c r="L3230" s="380">
        <v>44712</v>
      </c>
    </row>
    <row r="3231" spans="1:12" ht="15" customHeight="1" x14ac:dyDescent="0.25">
      <c r="A3231" s="374" t="s">
        <v>8269</v>
      </c>
      <c r="B3231" s="26">
        <v>8699535890051</v>
      </c>
      <c r="C3231" s="377" t="s">
        <v>8270</v>
      </c>
      <c r="D3231" s="374" t="s">
        <v>8271</v>
      </c>
      <c r="E3231" s="374" t="s">
        <v>1080</v>
      </c>
      <c r="F3231" s="374" t="s">
        <v>18</v>
      </c>
      <c r="G3231" s="374" t="s">
        <v>19</v>
      </c>
      <c r="H3231" s="377"/>
      <c r="I3231" s="31">
        <f>VLOOKUP(B3231,'[1]AKTİF ÜRÜNLER LİSTESİ'!B$1:M$7867,12,FALSE)</f>
        <v>0</v>
      </c>
      <c r="J3231" s="31">
        <f>VLOOKUP(B3231,'[1]AKTİF ÜRÜNLER LİSTESİ'!B$1:N$7867,13,FALSE)</f>
        <v>0</v>
      </c>
      <c r="K3231" s="31">
        <f>VLOOKUP(B3231,'[1]AKTİF ÜRÜNLER LİSTESİ'!B:O,14,FALSE)</f>
        <v>0</v>
      </c>
      <c r="L3231" s="380">
        <v>41303</v>
      </c>
    </row>
    <row r="3232" spans="1:12" ht="15" customHeight="1" x14ac:dyDescent="0.25">
      <c r="A3232" s="374" t="s">
        <v>8272</v>
      </c>
      <c r="B3232" s="26">
        <v>8699535890037</v>
      </c>
      <c r="C3232" s="377" t="s">
        <v>8270</v>
      </c>
      <c r="D3232" s="374" t="s">
        <v>8271</v>
      </c>
      <c r="E3232" s="374" t="s">
        <v>1080</v>
      </c>
      <c r="F3232" s="374" t="s">
        <v>18</v>
      </c>
      <c r="G3232" s="374" t="s">
        <v>19</v>
      </c>
      <c r="H3232" s="377"/>
      <c r="I3232" s="31">
        <f>VLOOKUP(B3232,'[1]AKTİF ÜRÜNLER LİSTESİ'!B$1:M$7867,12,FALSE)</f>
        <v>0</v>
      </c>
      <c r="J3232" s="31">
        <f>VLOOKUP(B3232,'[1]AKTİF ÜRÜNLER LİSTESİ'!B$1:N$7867,13,FALSE)</f>
        <v>0</v>
      </c>
      <c r="K3232" s="31">
        <f>VLOOKUP(B3232,'[1]AKTİF ÜRÜNLER LİSTESİ'!B:O,14,FALSE)</f>
        <v>0</v>
      </c>
      <c r="L3232" s="380">
        <v>41303</v>
      </c>
    </row>
    <row r="3233" spans="1:12" ht="15" customHeight="1" x14ac:dyDescent="0.25">
      <c r="A3233" s="374" t="s">
        <v>4228</v>
      </c>
      <c r="B3233" s="26">
        <v>8699504093063</v>
      </c>
      <c r="C3233" s="377" t="s">
        <v>120</v>
      </c>
      <c r="D3233" s="374" t="s">
        <v>121</v>
      </c>
      <c r="E3233" s="374" t="s">
        <v>1972</v>
      </c>
      <c r="F3233" s="374" t="s">
        <v>18</v>
      </c>
      <c r="G3233" s="374" t="s">
        <v>19</v>
      </c>
      <c r="H3233" s="374"/>
      <c r="I3233" s="31">
        <f>VLOOKUP(B3233,'[1]AKTİF ÜRÜNLER LİSTESİ'!B$1:M$7867,12,FALSE)</f>
        <v>1</v>
      </c>
      <c r="J3233" s="31">
        <f>VLOOKUP(B3233,'[1]AKTİF ÜRÜNLER LİSTESİ'!B$1:N$7867,13,FALSE)</f>
        <v>1</v>
      </c>
      <c r="K3233" s="31">
        <f>VLOOKUP(B3233,'[1]AKTİF ÜRÜNLER LİSTESİ'!B:O,14,FALSE)</f>
        <v>0</v>
      </c>
      <c r="L3233" s="380">
        <v>43368</v>
      </c>
    </row>
    <row r="3234" spans="1:12" ht="15" customHeight="1" x14ac:dyDescent="0.25">
      <c r="A3234" s="374" t="s">
        <v>4316</v>
      </c>
      <c r="B3234" s="378">
        <v>8699504093070</v>
      </c>
      <c r="C3234" s="377" t="s">
        <v>120</v>
      </c>
      <c r="D3234" s="374" t="s">
        <v>121</v>
      </c>
      <c r="E3234" s="377" t="s">
        <v>1972</v>
      </c>
      <c r="F3234" s="374" t="s">
        <v>18</v>
      </c>
      <c r="G3234" s="374" t="s">
        <v>19</v>
      </c>
      <c r="H3234" s="374"/>
      <c r="I3234" s="31">
        <f>VLOOKUP(B3234,'[1]AKTİF ÜRÜNLER LİSTESİ'!B$1:M$7867,12,FALSE)</f>
        <v>1</v>
      </c>
      <c r="J3234" s="31">
        <f>VLOOKUP(B3234,'[1]AKTİF ÜRÜNLER LİSTESİ'!B$1:N$7867,13,FALSE)</f>
        <v>1</v>
      </c>
      <c r="K3234" s="31">
        <f>VLOOKUP(B3234,'[1]AKTİF ÜRÜNLER LİSTESİ'!B:O,14,FALSE)</f>
        <v>0</v>
      </c>
      <c r="L3234" s="380">
        <v>43326</v>
      </c>
    </row>
    <row r="3235" spans="1:12" ht="15" customHeight="1" x14ac:dyDescent="0.25">
      <c r="A3235" s="297" t="s">
        <v>20428</v>
      </c>
      <c r="B3235" s="298">
        <v>8699559010459</v>
      </c>
      <c r="C3235" s="297" t="s">
        <v>969</v>
      </c>
      <c r="D3235" s="297" t="s">
        <v>970</v>
      </c>
      <c r="E3235" s="297" t="s">
        <v>1136</v>
      </c>
      <c r="F3235" s="297" t="s">
        <v>18</v>
      </c>
      <c r="G3235" s="297" t="s">
        <v>19</v>
      </c>
      <c r="H3235" s="290"/>
      <c r="I3235" s="31">
        <f>VLOOKUP(B3235,'[1]AKTİF ÜRÜNLER LİSTESİ'!B$1:M$7867,12,FALSE)</f>
        <v>0</v>
      </c>
      <c r="J3235" s="31">
        <f>VLOOKUP(B3235,'[1]AKTİF ÜRÜNLER LİSTESİ'!B$1:N$7867,13,FALSE)</f>
        <v>0</v>
      </c>
      <c r="K3235" s="31">
        <f>VLOOKUP(B3235,'[1]AKTİF ÜRÜNLER LİSTESİ'!B:O,14,FALSE)</f>
        <v>0</v>
      </c>
      <c r="L3235" s="379">
        <v>45979</v>
      </c>
    </row>
    <row r="3236" spans="1:12" ht="15" customHeight="1" x14ac:dyDescent="0.25">
      <c r="A3236" s="64" t="s">
        <v>20240</v>
      </c>
      <c r="B3236" s="106">
        <v>8699559092028</v>
      </c>
      <c r="C3236" s="64" t="s">
        <v>1506</v>
      </c>
      <c r="D3236" s="375" t="s">
        <v>1507</v>
      </c>
      <c r="E3236" s="71" t="s">
        <v>1136</v>
      </c>
      <c r="F3236" s="377" t="s">
        <v>18</v>
      </c>
      <c r="G3236" s="64" t="s">
        <v>19</v>
      </c>
      <c r="H3236" s="377"/>
      <c r="I3236" s="31">
        <f>VLOOKUP(B3236,'[1]AKTİF ÜRÜNLER LİSTESİ'!B$1:M$7867,12,FALSE)</f>
        <v>0</v>
      </c>
      <c r="J3236" s="31">
        <f>VLOOKUP(B3236,'[1]AKTİF ÜRÜNLER LİSTESİ'!B$1:N$7867,13,FALSE)</f>
        <v>0</v>
      </c>
      <c r="K3236" s="31">
        <f>VLOOKUP(B3236,'[1]AKTİF ÜRÜNLER LİSTESİ'!B:O,14,FALSE)</f>
        <v>0</v>
      </c>
      <c r="L3236" s="379">
        <v>45790</v>
      </c>
    </row>
    <row r="3237" spans="1:12" ht="15" customHeight="1" x14ac:dyDescent="0.25">
      <c r="A3237" s="285" t="s">
        <v>20405</v>
      </c>
      <c r="B3237" s="286">
        <v>8699559091991</v>
      </c>
      <c r="C3237" s="285" t="s">
        <v>1506</v>
      </c>
      <c r="D3237" s="285" t="s">
        <v>1507</v>
      </c>
      <c r="E3237" s="285" t="s">
        <v>1136</v>
      </c>
      <c r="F3237" s="285" t="s">
        <v>18</v>
      </c>
      <c r="G3237" s="285" t="s">
        <v>19</v>
      </c>
      <c r="H3237" s="285"/>
      <c r="I3237" s="31">
        <f>VLOOKUP(B3237,'[1]AKTİF ÜRÜNLER LİSTESİ'!B$1:M$7867,12,FALSE)</f>
        <v>0</v>
      </c>
      <c r="J3237" s="31">
        <f>VLOOKUP(B3237,'[1]AKTİF ÜRÜNLER LİSTESİ'!B$1:N$7867,13,FALSE)</f>
        <v>0</v>
      </c>
      <c r="K3237" s="31">
        <f>VLOOKUP(B3237,'[1]AKTİF ÜRÜNLER LİSTESİ'!B:O,14,FALSE)</f>
        <v>0</v>
      </c>
      <c r="L3237" s="379">
        <v>45958</v>
      </c>
    </row>
    <row r="3238" spans="1:12" ht="15" customHeight="1" x14ac:dyDescent="0.25">
      <c r="A3238" s="377" t="s">
        <v>5722</v>
      </c>
      <c r="B3238" s="378">
        <v>8699540090767</v>
      </c>
      <c r="C3238" s="377" t="s">
        <v>120</v>
      </c>
      <c r="D3238" s="374" t="s">
        <v>121</v>
      </c>
      <c r="E3238" s="377" t="s">
        <v>467</v>
      </c>
      <c r="F3238" s="374" t="s">
        <v>18</v>
      </c>
      <c r="G3238" s="374" t="s">
        <v>19</v>
      </c>
      <c r="H3238" s="374"/>
      <c r="I3238" s="31">
        <f>VLOOKUP(B3238,'[1]AKTİF ÜRÜNLER LİSTESİ'!B$1:M$7867,12,FALSE)</f>
        <v>2</v>
      </c>
      <c r="J3238" s="31">
        <f>VLOOKUP(B3238,'[1]AKTİF ÜRÜNLER LİSTESİ'!B$1:N$7867,13,FALSE)</f>
        <v>2</v>
      </c>
      <c r="K3238" s="31">
        <f>VLOOKUP(B3238,'[1]AKTİF ÜRÜNLER LİSTESİ'!B:O,14,FALSE)</f>
        <v>0</v>
      </c>
      <c r="L3238" s="380">
        <v>42535</v>
      </c>
    </row>
    <row r="3239" spans="1:12" ht="15" customHeight="1" x14ac:dyDescent="0.25">
      <c r="A3239" s="374" t="s">
        <v>4807</v>
      </c>
      <c r="B3239" s="378">
        <v>8699540091108</v>
      </c>
      <c r="C3239" s="377" t="s">
        <v>120</v>
      </c>
      <c r="D3239" s="374" t="s">
        <v>121</v>
      </c>
      <c r="E3239" s="377" t="s">
        <v>467</v>
      </c>
      <c r="F3239" s="374" t="s">
        <v>18</v>
      </c>
      <c r="G3239" s="374" t="s">
        <v>19</v>
      </c>
      <c r="H3239" s="374"/>
      <c r="I3239" s="31">
        <f>VLOOKUP(B3239,'[1]AKTİF ÜRÜNLER LİSTESİ'!B$1:M$7867,12,FALSE)</f>
        <v>1</v>
      </c>
      <c r="J3239" s="31">
        <f>VLOOKUP(B3239,'[1]AKTİF ÜRÜNLER LİSTESİ'!B$1:N$7867,13,FALSE)</f>
        <v>1</v>
      </c>
      <c r="K3239" s="31">
        <f>VLOOKUP(B3239,'[1]AKTİF ÜRÜNLER LİSTESİ'!B:O,14,FALSE)</f>
        <v>0</v>
      </c>
      <c r="L3239" s="380">
        <v>43004</v>
      </c>
    </row>
    <row r="3240" spans="1:12" ht="15" customHeight="1" x14ac:dyDescent="0.25">
      <c r="A3240" s="374" t="s">
        <v>3832</v>
      </c>
      <c r="B3240" s="26">
        <v>8699702613094</v>
      </c>
      <c r="C3240" s="377" t="s">
        <v>599</v>
      </c>
      <c r="D3240" s="374" t="s">
        <v>600</v>
      </c>
      <c r="E3240" s="374" t="s">
        <v>567</v>
      </c>
      <c r="F3240" s="374" t="s">
        <v>18</v>
      </c>
      <c r="G3240" s="374" t="s">
        <v>19</v>
      </c>
      <c r="H3240" s="377"/>
      <c r="I3240" s="31">
        <f>VLOOKUP(B3240,'[1]AKTİF ÜRÜNLER LİSTESİ'!B$1:M$7867,12,FALSE)</f>
        <v>0</v>
      </c>
      <c r="J3240" s="31">
        <f>VLOOKUP(B3240,'[1]AKTİF ÜRÜNLER LİSTESİ'!B$1:N$7867,13,FALSE)</f>
        <v>0</v>
      </c>
      <c r="K3240" s="31">
        <f>VLOOKUP(B3240,'[1]AKTİF ÜRÜNLER LİSTESİ'!B:O,14,FALSE)</f>
        <v>0</v>
      </c>
      <c r="L3240" s="380">
        <v>43599</v>
      </c>
    </row>
    <row r="3241" spans="1:12" ht="15" customHeight="1" x14ac:dyDescent="0.25">
      <c r="A3241" s="374" t="s">
        <v>8273</v>
      </c>
      <c r="B3241" s="26">
        <v>8699676790326</v>
      </c>
      <c r="C3241" s="377" t="s">
        <v>8274</v>
      </c>
      <c r="D3241" s="374" t="s">
        <v>8275</v>
      </c>
      <c r="E3241" s="374" t="s">
        <v>846</v>
      </c>
      <c r="F3241" s="374" t="s">
        <v>18</v>
      </c>
      <c r="G3241" s="374" t="s">
        <v>19</v>
      </c>
      <c r="H3241" s="377"/>
      <c r="I3241" s="31">
        <f>VLOOKUP(B3241,'[1]AKTİF ÜRÜNLER LİSTESİ'!B$1:M$7867,12,FALSE)</f>
        <v>1</v>
      </c>
      <c r="J3241" s="31">
        <f>VLOOKUP(B3241,'[1]AKTİF ÜRÜNLER LİSTESİ'!B$1:N$7867,13,FALSE)</f>
        <v>1</v>
      </c>
      <c r="K3241" s="31">
        <f>VLOOKUP(B3241,'[1]AKTİF ÜRÜNLER LİSTESİ'!B:O,14,FALSE)</f>
        <v>0</v>
      </c>
      <c r="L3241" s="380">
        <v>41303</v>
      </c>
    </row>
    <row r="3242" spans="1:12" ht="15" customHeight="1" x14ac:dyDescent="0.25">
      <c r="A3242" s="64" t="s">
        <v>20004</v>
      </c>
      <c r="B3242" s="106">
        <v>8699548995552</v>
      </c>
      <c r="C3242" s="64" t="s">
        <v>227</v>
      </c>
      <c r="D3242" s="375" t="s">
        <v>228</v>
      </c>
      <c r="E3242" s="71" t="s">
        <v>2164</v>
      </c>
      <c r="F3242" s="377" t="s">
        <v>18</v>
      </c>
      <c r="G3242" s="64" t="s">
        <v>19</v>
      </c>
      <c r="H3242" s="377"/>
      <c r="I3242" s="31">
        <f>VLOOKUP(B3242,'[1]AKTİF ÜRÜNLER LİSTESİ'!B$1:M$7867,12,FALSE)</f>
        <v>0</v>
      </c>
      <c r="J3242" s="31">
        <f>VLOOKUP(B3242,'[1]AKTİF ÜRÜNLER LİSTESİ'!B$1:N$7867,13,FALSE)</f>
        <v>0</v>
      </c>
      <c r="K3242" s="31">
        <f>VLOOKUP(B3242,'[1]AKTİF ÜRÜNLER LİSTESİ'!B:O,14,FALSE)</f>
        <v>0</v>
      </c>
      <c r="L3242" s="379">
        <v>45734</v>
      </c>
    </row>
    <row r="3243" spans="1:12" ht="15" customHeight="1" x14ac:dyDescent="0.25">
      <c r="A3243" s="374" t="s">
        <v>8276</v>
      </c>
      <c r="B3243" s="26">
        <v>8699548994029</v>
      </c>
      <c r="C3243" s="377" t="s">
        <v>227</v>
      </c>
      <c r="D3243" s="374" t="s">
        <v>361</v>
      </c>
      <c r="E3243" s="377" t="s">
        <v>2164</v>
      </c>
      <c r="F3243" s="374" t="s">
        <v>18</v>
      </c>
      <c r="G3243" s="374" t="s">
        <v>19</v>
      </c>
      <c r="H3243" s="377"/>
      <c r="I3243" s="31">
        <f>VLOOKUP(B3243,'[1]AKTİF ÜRÜNLER LİSTESİ'!B$1:M$7867,12,FALSE)</f>
        <v>0</v>
      </c>
      <c r="J3243" s="31">
        <f>VLOOKUP(B3243,'[1]AKTİF ÜRÜNLER LİSTESİ'!B$1:N$7867,13,FALSE)</f>
        <v>0</v>
      </c>
      <c r="K3243" s="31">
        <f>VLOOKUP(B3243,'[1]AKTİF ÜRÜNLER LİSTESİ'!B:O,14,FALSE)</f>
        <v>0</v>
      </c>
      <c r="L3243" s="380">
        <v>41303</v>
      </c>
    </row>
    <row r="3244" spans="1:12" ht="15" customHeight="1" x14ac:dyDescent="0.25">
      <c r="A3244" s="64" t="s">
        <v>20001</v>
      </c>
      <c r="B3244" s="106">
        <v>8699548994326</v>
      </c>
      <c r="C3244" s="64" t="s">
        <v>227</v>
      </c>
      <c r="D3244" s="375" t="s">
        <v>228</v>
      </c>
      <c r="E3244" s="71" t="s">
        <v>2164</v>
      </c>
      <c r="F3244" s="377" t="s">
        <v>18</v>
      </c>
      <c r="G3244" s="64" t="s">
        <v>19</v>
      </c>
      <c r="H3244" s="377"/>
      <c r="I3244" s="31">
        <f>VLOOKUP(B3244,'[1]AKTİF ÜRÜNLER LİSTESİ'!B$1:M$7867,12,FALSE)</f>
        <v>0</v>
      </c>
      <c r="J3244" s="31">
        <f>VLOOKUP(B3244,'[1]AKTİF ÜRÜNLER LİSTESİ'!B$1:N$7867,13,FALSE)</f>
        <v>0</v>
      </c>
      <c r="K3244" s="31">
        <f>VLOOKUP(B3244,'[1]AKTİF ÜRÜNLER LİSTESİ'!B:O,14,FALSE)</f>
        <v>0</v>
      </c>
      <c r="L3244" s="379">
        <v>45734</v>
      </c>
    </row>
    <row r="3245" spans="1:12" ht="15" customHeight="1" x14ac:dyDescent="0.25">
      <c r="A3245" s="64" t="s">
        <v>20000</v>
      </c>
      <c r="B3245" s="106">
        <v>8699548994319</v>
      </c>
      <c r="C3245" s="64" t="s">
        <v>227</v>
      </c>
      <c r="D3245" s="375" t="s">
        <v>228</v>
      </c>
      <c r="E3245" s="71" t="s">
        <v>2164</v>
      </c>
      <c r="F3245" s="377" t="s">
        <v>18</v>
      </c>
      <c r="G3245" s="64" t="s">
        <v>19</v>
      </c>
      <c r="H3245" s="377"/>
      <c r="I3245" s="31">
        <f>VLOOKUP(B3245,'[1]AKTİF ÜRÜNLER LİSTESİ'!B$1:M$7867,12,FALSE)</f>
        <v>0</v>
      </c>
      <c r="J3245" s="31">
        <f>VLOOKUP(B3245,'[1]AKTİF ÜRÜNLER LİSTESİ'!B$1:N$7867,13,FALSE)</f>
        <v>0</v>
      </c>
      <c r="K3245" s="31">
        <f>VLOOKUP(B3245,'[1]AKTİF ÜRÜNLER LİSTESİ'!B:O,14,FALSE)</f>
        <v>0</v>
      </c>
      <c r="L3245" s="379">
        <v>45734</v>
      </c>
    </row>
    <row r="3246" spans="1:12" ht="15" customHeight="1" x14ac:dyDescent="0.25">
      <c r="A3246" s="64" t="s">
        <v>20005</v>
      </c>
      <c r="B3246" s="106">
        <v>8699548994302</v>
      </c>
      <c r="C3246" s="64" t="s">
        <v>227</v>
      </c>
      <c r="D3246" s="375" t="s">
        <v>228</v>
      </c>
      <c r="E3246" s="71" t="s">
        <v>2164</v>
      </c>
      <c r="F3246" s="377" t="s">
        <v>18</v>
      </c>
      <c r="G3246" s="64" t="s">
        <v>19</v>
      </c>
      <c r="H3246" s="377"/>
      <c r="I3246" s="31">
        <f>VLOOKUP(B3246,'[1]AKTİF ÜRÜNLER LİSTESİ'!B$1:M$7867,12,FALSE)</f>
        <v>0</v>
      </c>
      <c r="J3246" s="31">
        <f>VLOOKUP(B3246,'[1]AKTİF ÜRÜNLER LİSTESİ'!B$1:N$7867,13,FALSE)</f>
        <v>0</v>
      </c>
      <c r="K3246" s="31">
        <f>VLOOKUP(B3246,'[1]AKTİF ÜRÜNLER LİSTESİ'!B:O,14,FALSE)</f>
        <v>0</v>
      </c>
      <c r="L3246" s="379">
        <v>45734</v>
      </c>
    </row>
    <row r="3247" spans="1:12" ht="15" customHeight="1" x14ac:dyDescent="0.25">
      <c r="A3247" s="374" t="s">
        <v>4046</v>
      </c>
      <c r="B3247" s="26">
        <v>382903207350</v>
      </c>
      <c r="C3247" s="377" t="s">
        <v>383</v>
      </c>
      <c r="D3247" s="377" t="s">
        <v>384</v>
      </c>
      <c r="E3247" s="377" t="s">
        <v>4011</v>
      </c>
      <c r="F3247" s="374" t="s">
        <v>18</v>
      </c>
      <c r="G3247" s="374" t="s">
        <v>19</v>
      </c>
      <c r="H3247" s="377"/>
      <c r="I3247" s="31">
        <f>VLOOKUP(B3247,'[1]AKTİF ÜRÜNLER LİSTESİ'!B$1:M$7867,12,FALSE)</f>
        <v>0</v>
      </c>
      <c r="J3247" s="31">
        <f>VLOOKUP(B3247,'[1]AKTİF ÜRÜNLER LİSTESİ'!B$1:N$7867,13,FALSE)</f>
        <v>0</v>
      </c>
      <c r="K3247" s="31">
        <f>VLOOKUP(B3247,'[1]AKTİF ÜRÜNLER LİSTESİ'!B:O,14,FALSE)</f>
        <v>0</v>
      </c>
      <c r="L3247" s="380">
        <v>43494</v>
      </c>
    </row>
    <row r="3248" spans="1:12" ht="15" customHeight="1" x14ac:dyDescent="0.25">
      <c r="A3248" s="377" t="s">
        <v>8282</v>
      </c>
      <c r="B3248" s="26">
        <v>8699546010417</v>
      </c>
      <c r="C3248" s="377" t="s">
        <v>8283</v>
      </c>
      <c r="D3248" s="374" t="s">
        <v>8284</v>
      </c>
      <c r="E3248" s="374" t="s">
        <v>301</v>
      </c>
      <c r="F3248" s="374" t="s">
        <v>18</v>
      </c>
      <c r="G3248" s="374" t="s">
        <v>19</v>
      </c>
      <c r="H3248" s="377"/>
      <c r="I3248" s="31">
        <f>VLOOKUP(B3248,'[1]AKTİF ÜRÜNLER LİSTESİ'!B$1:M$7867,12,FALSE)</f>
        <v>0</v>
      </c>
      <c r="J3248" s="31">
        <f>VLOOKUP(B3248,'[1]AKTİF ÜRÜNLER LİSTESİ'!B$1:N$7867,13,FALSE)</f>
        <v>0</v>
      </c>
      <c r="K3248" s="31">
        <f>VLOOKUP(B3248,'[1]AKTİF ÜRÜNLER LİSTESİ'!B:O,14,FALSE)</f>
        <v>0</v>
      </c>
      <c r="L3248" s="380">
        <v>41303</v>
      </c>
    </row>
    <row r="3249" spans="1:12" ht="15" customHeight="1" x14ac:dyDescent="0.25">
      <c r="A3249" s="374" t="s">
        <v>8285</v>
      </c>
      <c r="B3249" s="26">
        <v>8699546014767</v>
      </c>
      <c r="C3249" s="377" t="s">
        <v>8283</v>
      </c>
      <c r="D3249" s="374" t="s">
        <v>8284</v>
      </c>
      <c r="E3249" s="374" t="s">
        <v>301</v>
      </c>
      <c r="F3249" s="374" t="s">
        <v>18</v>
      </c>
      <c r="G3249" s="374" t="s">
        <v>19</v>
      </c>
      <c r="H3249" s="377"/>
      <c r="I3249" s="31">
        <f>VLOOKUP(B3249,'[1]AKTİF ÜRÜNLER LİSTESİ'!B$1:M$7867,12,FALSE)</f>
        <v>0</v>
      </c>
      <c r="J3249" s="31">
        <f>VLOOKUP(B3249,'[1]AKTİF ÜRÜNLER LİSTESİ'!B$1:N$7867,13,FALSE)</f>
        <v>0</v>
      </c>
      <c r="K3249" s="31">
        <f>VLOOKUP(B3249,'[1]AKTİF ÜRÜNLER LİSTESİ'!B:O,14,FALSE)</f>
        <v>0</v>
      </c>
      <c r="L3249" s="380">
        <v>41303</v>
      </c>
    </row>
    <row r="3250" spans="1:12" ht="15" customHeight="1" x14ac:dyDescent="0.25">
      <c r="A3250" s="374" t="s">
        <v>8286</v>
      </c>
      <c r="B3250" s="26">
        <v>8699546011827</v>
      </c>
      <c r="C3250" s="377" t="s">
        <v>8283</v>
      </c>
      <c r="D3250" s="374" t="s">
        <v>8284</v>
      </c>
      <c r="E3250" s="374" t="s">
        <v>301</v>
      </c>
      <c r="F3250" s="374" t="s">
        <v>18</v>
      </c>
      <c r="G3250" s="374" t="s">
        <v>19</v>
      </c>
      <c r="H3250" s="377"/>
      <c r="I3250" s="31">
        <f>VLOOKUP(B3250,'[1]AKTİF ÜRÜNLER LİSTESİ'!B$1:M$7867,12,FALSE)</f>
        <v>0</v>
      </c>
      <c r="J3250" s="31">
        <f>VLOOKUP(B3250,'[1]AKTİF ÜRÜNLER LİSTESİ'!B$1:N$7867,13,FALSE)</f>
        <v>0</v>
      </c>
      <c r="K3250" s="31">
        <f>VLOOKUP(B3250,'[1]AKTİF ÜRÜNLER LİSTESİ'!B:O,14,FALSE)</f>
        <v>0</v>
      </c>
      <c r="L3250" s="380">
        <v>41303</v>
      </c>
    </row>
    <row r="3251" spans="1:12" ht="15" customHeight="1" x14ac:dyDescent="0.25">
      <c r="A3251" s="374" t="s">
        <v>8287</v>
      </c>
      <c r="B3251" s="26">
        <v>8699546014750</v>
      </c>
      <c r="C3251" s="377" t="s">
        <v>8283</v>
      </c>
      <c r="D3251" s="374" t="s">
        <v>8284</v>
      </c>
      <c r="E3251" s="374" t="s">
        <v>301</v>
      </c>
      <c r="F3251" s="374" t="s">
        <v>18</v>
      </c>
      <c r="G3251" s="374" t="s">
        <v>19</v>
      </c>
      <c r="H3251" s="377"/>
      <c r="I3251" s="31">
        <f>VLOOKUP(B3251,'[1]AKTİF ÜRÜNLER LİSTESİ'!B$1:M$7867,12,FALSE)</f>
        <v>0</v>
      </c>
      <c r="J3251" s="31">
        <f>VLOOKUP(B3251,'[1]AKTİF ÜRÜNLER LİSTESİ'!B$1:N$7867,13,FALSE)</f>
        <v>0</v>
      </c>
      <c r="K3251" s="31">
        <f>VLOOKUP(B3251,'[1]AKTİF ÜRÜNLER LİSTESİ'!B:O,14,FALSE)</f>
        <v>0</v>
      </c>
      <c r="L3251" s="380">
        <v>41303</v>
      </c>
    </row>
    <row r="3252" spans="1:12" ht="15" customHeight="1" x14ac:dyDescent="0.25">
      <c r="A3252" s="374" t="s">
        <v>2915</v>
      </c>
      <c r="B3252" s="26">
        <v>8699828091240</v>
      </c>
      <c r="C3252" s="377" t="s">
        <v>406</v>
      </c>
      <c r="D3252" s="374" t="s">
        <v>407</v>
      </c>
      <c r="E3252" s="374" t="s">
        <v>1393</v>
      </c>
      <c r="F3252" s="377" t="s">
        <v>18</v>
      </c>
      <c r="G3252" s="374" t="s">
        <v>19</v>
      </c>
      <c r="H3252" s="377"/>
      <c r="I3252" s="31">
        <f>VLOOKUP(B3252,'[1]AKTİF ÜRÜNLER LİSTESİ'!B$1:M$7867,12,FALSE)</f>
        <v>2</v>
      </c>
      <c r="J3252" s="31">
        <f>VLOOKUP(B3252,'[1]AKTİF ÜRÜNLER LİSTESİ'!B$1:N$7867,13,FALSE)</f>
        <v>2</v>
      </c>
      <c r="K3252" s="31">
        <f>VLOOKUP(B3252,'[1]AKTİF ÜRÜNLER LİSTESİ'!B:O,14,FALSE)</f>
        <v>0</v>
      </c>
      <c r="L3252" s="380">
        <v>44054</v>
      </c>
    </row>
    <row r="3253" spans="1:12" ht="15" customHeight="1" x14ac:dyDescent="0.25">
      <c r="A3253" s="374" t="s">
        <v>8294</v>
      </c>
      <c r="B3253" s="26">
        <v>8699516097851</v>
      </c>
      <c r="C3253" s="377" t="s">
        <v>406</v>
      </c>
      <c r="D3253" s="374" t="s">
        <v>407</v>
      </c>
      <c r="E3253" s="374" t="s">
        <v>548</v>
      </c>
      <c r="F3253" s="374" t="s">
        <v>18</v>
      </c>
      <c r="G3253" s="227" t="s">
        <v>19</v>
      </c>
      <c r="H3253" s="377"/>
      <c r="I3253" s="31">
        <f>VLOOKUP(B3253,'[1]AKTİF ÜRÜNLER LİSTESİ'!B$1:M$7867,12,FALSE)</f>
        <v>2</v>
      </c>
      <c r="J3253" s="31">
        <f>VLOOKUP(B3253,'[1]AKTİF ÜRÜNLER LİSTESİ'!B$1:N$7867,13,FALSE)</f>
        <v>2</v>
      </c>
      <c r="K3253" s="31">
        <f>VLOOKUP(B3253,'[1]AKTİF ÜRÜNLER LİSTESİ'!B:O,14,FALSE)</f>
        <v>0</v>
      </c>
      <c r="L3253" s="21">
        <v>41303</v>
      </c>
    </row>
    <row r="3254" spans="1:12" ht="15" customHeight="1" x14ac:dyDescent="0.25">
      <c r="A3254" s="374" t="s">
        <v>8295</v>
      </c>
      <c r="B3254" s="26">
        <v>8699503030120</v>
      </c>
      <c r="C3254" s="377" t="s">
        <v>406</v>
      </c>
      <c r="D3254" s="374" t="s">
        <v>407</v>
      </c>
      <c r="E3254" s="374" t="s">
        <v>548</v>
      </c>
      <c r="F3254" s="374" t="s">
        <v>18</v>
      </c>
      <c r="G3254" s="374" t="s">
        <v>19</v>
      </c>
      <c r="H3254" s="377"/>
      <c r="I3254" s="31">
        <f>VLOOKUP(B3254,'[1]AKTİF ÜRÜNLER LİSTESİ'!B$1:M$7867,12,FALSE)</f>
        <v>2</v>
      </c>
      <c r="J3254" s="31">
        <f>VLOOKUP(B3254,'[1]AKTİF ÜRÜNLER LİSTESİ'!B$1:N$7867,13,FALSE)</f>
        <v>2</v>
      </c>
      <c r="K3254" s="31">
        <f>VLOOKUP(B3254,'[1]AKTİF ÜRÜNLER LİSTESİ'!B:O,14,FALSE)</f>
        <v>0</v>
      </c>
      <c r="L3254" s="380">
        <v>41303</v>
      </c>
    </row>
    <row r="3255" spans="1:12" ht="15" customHeight="1" x14ac:dyDescent="0.25">
      <c r="A3255" s="310" t="s">
        <v>20502</v>
      </c>
      <c r="B3255" s="312">
        <v>8699738070052</v>
      </c>
      <c r="C3255" s="310" t="s">
        <v>72</v>
      </c>
      <c r="D3255" s="310" t="s">
        <v>73</v>
      </c>
      <c r="E3255" s="310" t="s">
        <v>115</v>
      </c>
      <c r="F3255" s="310" t="s">
        <v>18</v>
      </c>
      <c r="G3255" s="374" t="s">
        <v>19</v>
      </c>
      <c r="H3255" s="377"/>
      <c r="I3255" s="31">
        <f>VLOOKUP(B3255,'[1]AKTİF ÜRÜNLER LİSTESİ'!B$1:M$7867,12,FALSE)</f>
        <v>0</v>
      </c>
      <c r="J3255" s="31">
        <f>VLOOKUP(B3255,'[1]AKTİF ÜRÜNLER LİSTESİ'!B$1:N$7867,13,FALSE)</f>
        <v>0</v>
      </c>
      <c r="K3255" s="31">
        <f>VLOOKUP(B3255,'[1]AKTİF ÜRÜNLER LİSTESİ'!B:O,14,FALSE)</f>
        <v>0</v>
      </c>
      <c r="L3255" s="379">
        <v>46014</v>
      </c>
    </row>
    <row r="3256" spans="1:12" ht="15" customHeight="1" x14ac:dyDescent="0.25">
      <c r="A3256" s="270" t="s">
        <v>20310</v>
      </c>
      <c r="B3256" s="271">
        <v>8699738070069</v>
      </c>
      <c r="C3256" s="270" t="s">
        <v>72</v>
      </c>
      <c r="D3256" s="270" t="s">
        <v>73</v>
      </c>
      <c r="E3256" s="270" t="s">
        <v>115</v>
      </c>
      <c r="F3256" s="270" t="s">
        <v>18</v>
      </c>
      <c r="G3256" s="270" t="s">
        <v>19</v>
      </c>
      <c r="H3256" s="377"/>
      <c r="I3256" s="31">
        <f>VLOOKUP(B3256,'[1]AKTİF ÜRÜNLER LİSTESİ'!B$1:M$7867,12,FALSE)</f>
        <v>0</v>
      </c>
      <c r="J3256" s="31">
        <f>VLOOKUP(B3256,'[1]AKTİF ÜRÜNLER LİSTESİ'!B$1:N$7867,13,FALSE)</f>
        <v>0</v>
      </c>
      <c r="K3256" s="31">
        <f>VLOOKUP(B3256,'[1]AKTİF ÜRÜNLER LİSTESİ'!B:O,14,FALSE)</f>
        <v>0</v>
      </c>
      <c r="L3256" s="379">
        <v>45895</v>
      </c>
    </row>
    <row r="3257" spans="1:12" ht="15" customHeight="1" x14ac:dyDescent="0.25">
      <c r="A3257" s="374" t="s">
        <v>4094</v>
      </c>
      <c r="B3257" s="26">
        <v>4015630067282</v>
      </c>
      <c r="C3257" s="377" t="s">
        <v>383</v>
      </c>
      <c r="D3257" s="377" t="s">
        <v>384</v>
      </c>
      <c r="E3257" s="374" t="s">
        <v>4095</v>
      </c>
      <c r="F3257" s="374" t="s">
        <v>18</v>
      </c>
      <c r="G3257" s="374" t="s">
        <v>19</v>
      </c>
      <c r="H3257" s="377"/>
      <c r="I3257" s="31">
        <f>VLOOKUP(B3257,'[1]AKTİF ÜRÜNLER LİSTESİ'!B$1:M$7867,12,FALSE)</f>
        <v>0</v>
      </c>
      <c r="J3257" s="31">
        <f>VLOOKUP(B3257,'[1]AKTİF ÜRÜNLER LİSTESİ'!B$1:N$7867,13,FALSE)</f>
        <v>0</v>
      </c>
      <c r="K3257" s="31">
        <f>VLOOKUP(B3257,'[1]AKTİF ÜRÜNLER LİSTESİ'!B:O,14,FALSE)</f>
        <v>0</v>
      </c>
      <c r="L3257" s="380">
        <v>43459</v>
      </c>
    </row>
    <row r="3258" spans="1:12" ht="15" customHeight="1" x14ac:dyDescent="0.25">
      <c r="A3258" s="374" t="s">
        <v>8296</v>
      </c>
      <c r="B3258" s="26">
        <v>8699828760108</v>
      </c>
      <c r="C3258" s="377" t="s">
        <v>8297</v>
      </c>
      <c r="D3258" s="374" t="s">
        <v>8298</v>
      </c>
      <c r="E3258" s="374" t="s">
        <v>1393</v>
      </c>
      <c r="F3258" s="374" t="s">
        <v>18</v>
      </c>
      <c r="G3258" s="374" t="s">
        <v>19</v>
      </c>
      <c r="H3258" s="377"/>
      <c r="I3258" s="31">
        <f>VLOOKUP(B3258,'[1]AKTİF ÜRÜNLER LİSTESİ'!B$1:M$7867,12,FALSE)</f>
        <v>0</v>
      </c>
      <c r="J3258" s="31">
        <f>VLOOKUP(B3258,'[1]AKTİF ÜRÜNLER LİSTESİ'!B$1:N$7867,13,FALSE)</f>
        <v>0</v>
      </c>
      <c r="K3258" s="31">
        <f>VLOOKUP(B3258,'[1]AKTİF ÜRÜNLER LİSTESİ'!B:O,14,FALSE)</f>
        <v>0</v>
      </c>
      <c r="L3258" s="380">
        <v>41303</v>
      </c>
    </row>
    <row r="3259" spans="1:12" ht="15" customHeight="1" x14ac:dyDescent="0.25">
      <c r="A3259" s="374" t="s">
        <v>6148</v>
      </c>
      <c r="B3259" s="26">
        <v>8690632991542</v>
      </c>
      <c r="C3259" s="377" t="s">
        <v>2455</v>
      </c>
      <c r="D3259" s="377" t="s">
        <v>2456</v>
      </c>
      <c r="E3259" s="377" t="s">
        <v>362</v>
      </c>
      <c r="F3259" s="374" t="s">
        <v>18</v>
      </c>
      <c r="G3259" s="227" t="s">
        <v>19</v>
      </c>
      <c r="H3259" s="377"/>
      <c r="I3259" s="31">
        <f>VLOOKUP(B3259,'[1]AKTİF ÜRÜNLER LİSTESİ'!B$1:M$7867,12,FALSE)</f>
        <v>0</v>
      </c>
      <c r="J3259" s="31">
        <f>VLOOKUP(B3259,'[1]AKTİF ÜRÜNLER LİSTESİ'!B$1:N$7867,13,FALSE)</f>
        <v>0</v>
      </c>
      <c r="K3259" s="31">
        <f>VLOOKUP(B3259,'[1]AKTİF ÜRÜNLER LİSTESİ'!B:O,14,FALSE)</f>
        <v>0</v>
      </c>
      <c r="L3259" s="380">
        <v>42066</v>
      </c>
    </row>
    <row r="3260" spans="1:12" ht="15" customHeight="1" x14ac:dyDescent="0.25">
      <c r="A3260" s="377" t="s">
        <v>1456</v>
      </c>
      <c r="B3260" s="378">
        <v>8680199613681</v>
      </c>
      <c r="C3260" s="376" t="s">
        <v>352</v>
      </c>
      <c r="D3260" s="377" t="s">
        <v>353</v>
      </c>
      <c r="E3260" s="377" t="s">
        <v>44</v>
      </c>
      <c r="F3260" s="374" t="s">
        <v>18</v>
      </c>
      <c r="G3260" s="374" t="s">
        <v>19</v>
      </c>
      <c r="H3260" s="374"/>
      <c r="I3260" s="31">
        <f>VLOOKUP(B3260,'[1]AKTİF ÜRÜNLER LİSTESİ'!B$1:M$7867,12,FALSE)</f>
        <v>0</v>
      </c>
      <c r="J3260" s="31">
        <f>VLOOKUP(B3260,'[1]AKTİF ÜRÜNLER LİSTESİ'!B$1:N$7867,13,FALSE)</f>
        <v>0</v>
      </c>
      <c r="K3260" s="31">
        <f>VLOOKUP(B3260,'[1]AKTİF ÜRÜNLER LİSTESİ'!B:O,14,FALSE)</f>
        <v>0</v>
      </c>
      <c r="L3260" s="380">
        <v>44859</v>
      </c>
    </row>
    <row r="3261" spans="1:12" ht="15" customHeight="1" x14ac:dyDescent="0.25">
      <c r="A3261" s="313" t="s">
        <v>20505</v>
      </c>
      <c r="B3261" s="314">
        <v>8680199610253</v>
      </c>
      <c r="C3261" s="313" t="s">
        <v>2238</v>
      </c>
      <c r="D3261" s="313" t="s">
        <v>2239</v>
      </c>
      <c r="E3261" s="313" t="s">
        <v>44</v>
      </c>
      <c r="F3261" s="313" t="s">
        <v>18</v>
      </c>
      <c r="G3261" s="313" t="s">
        <v>19</v>
      </c>
      <c r="H3261" s="377"/>
      <c r="I3261" s="31">
        <f>VLOOKUP(B3261,'[1]AKTİF ÜRÜNLER LİSTESİ'!B$1:M$7867,12,FALSE)</f>
        <v>2</v>
      </c>
      <c r="J3261" s="31">
        <f>VLOOKUP(B3261,'[1]AKTİF ÜRÜNLER LİSTESİ'!B$1:N$7867,13,FALSE)</f>
        <v>2</v>
      </c>
      <c r="K3261" s="31">
        <f>VLOOKUP(B3261,'[1]AKTİF ÜRÜNLER LİSTESİ'!B:O,14,FALSE)</f>
        <v>0</v>
      </c>
      <c r="L3261" s="379">
        <v>46021</v>
      </c>
    </row>
    <row r="3262" spans="1:12" ht="15" customHeight="1" x14ac:dyDescent="0.25">
      <c r="A3262" s="377" t="s">
        <v>8299</v>
      </c>
      <c r="B3262" s="26">
        <v>8697621790087</v>
      </c>
      <c r="C3262" s="377" t="s">
        <v>8300</v>
      </c>
      <c r="D3262" s="374" t="s">
        <v>8301</v>
      </c>
      <c r="E3262" s="374" t="s">
        <v>878</v>
      </c>
      <c r="F3262" s="374" t="s">
        <v>18</v>
      </c>
      <c r="G3262" s="227" t="s">
        <v>19</v>
      </c>
      <c r="H3262" s="377"/>
      <c r="I3262" s="31">
        <f>VLOOKUP(B3262,'[1]AKTİF ÜRÜNLER LİSTESİ'!B$1:M$7867,12,FALSE)</f>
        <v>0</v>
      </c>
      <c r="J3262" s="31">
        <f>VLOOKUP(B3262,'[1]AKTİF ÜRÜNLER LİSTESİ'!B$1:N$7867,13,FALSE)</f>
        <v>0</v>
      </c>
      <c r="K3262" s="31">
        <f>VLOOKUP(B3262,'[1]AKTİF ÜRÜNLER LİSTESİ'!B:O,14,FALSE)</f>
        <v>0</v>
      </c>
      <c r="L3262" s="21">
        <v>41303</v>
      </c>
    </row>
    <row r="3263" spans="1:12" ht="15" customHeight="1" x14ac:dyDescent="0.25">
      <c r="A3263" s="336" t="s">
        <v>14053</v>
      </c>
      <c r="B3263" s="337">
        <v>8699693090133</v>
      </c>
      <c r="C3263" s="336" t="s">
        <v>14054</v>
      </c>
      <c r="D3263" s="336" t="s">
        <v>14055</v>
      </c>
      <c r="E3263" s="336" t="s">
        <v>651</v>
      </c>
      <c r="F3263" s="336" t="s">
        <v>18</v>
      </c>
      <c r="G3263" s="377" t="s">
        <v>19</v>
      </c>
      <c r="H3263" s="377"/>
      <c r="I3263" s="31">
        <v>0</v>
      </c>
      <c r="J3263" s="31">
        <v>0</v>
      </c>
      <c r="K3263" s="31">
        <v>0</v>
      </c>
      <c r="L3263" s="379">
        <v>46098</v>
      </c>
    </row>
    <row r="3264" spans="1:12" ht="15" customHeight="1" x14ac:dyDescent="0.25">
      <c r="A3264" s="303" t="s">
        <v>20447</v>
      </c>
      <c r="B3264" s="304">
        <v>8699543092577</v>
      </c>
      <c r="C3264" s="303" t="s">
        <v>433</v>
      </c>
      <c r="D3264" s="303" t="s">
        <v>434</v>
      </c>
      <c r="E3264" s="303" t="s">
        <v>93</v>
      </c>
      <c r="F3264" s="303" t="s">
        <v>18</v>
      </c>
      <c r="G3264" s="377" t="s">
        <v>19</v>
      </c>
      <c r="H3264" s="377"/>
      <c r="I3264" s="31">
        <f>VLOOKUP(B3264,'[1]AKTİF ÜRÜNLER LİSTESİ'!B$1:M$7867,12,FALSE)</f>
        <v>2</v>
      </c>
      <c r="J3264" s="31">
        <f>VLOOKUP(B3264,'[1]AKTİF ÜRÜNLER LİSTESİ'!B$1:N$7867,13,FALSE)</f>
        <v>0</v>
      </c>
      <c r="K3264" s="31">
        <f>VLOOKUP(B3264,'[1]AKTİF ÜRÜNLER LİSTESİ'!B:O,14,FALSE)</f>
        <v>0</v>
      </c>
      <c r="L3264" s="379">
        <v>45993</v>
      </c>
    </row>
    <row r="3265" spans="1:12" ht="15" customHeight="1" x14ac:dyDescent="0.25">
      <c r="A3265" s="374" t="s">
        <v>4121</v>
      </c>
      <c r="B3265" s="26">
        <v>4015630066933</v>
      </c>
      <c r="C3265" s="377" t="s">
        <v>383</v>
      </c>
      <c r="D3265" s="377" t="s">
        <v>384</v>
      </c>
      <c r="E3265" s="374" t="s">
        <v>4122</v>
      </c>
      <c r="F3265" s="374" t="s">
        <v>18</v>
      </c>
      <c r="G3265" s="374" t="s">
        <v>19</v>
      </c>
      <c r="H3265" s="377"/>
      <c r="I3265" s="31">
        <f>VLOOKUP(B3265,'[1]AKTİF ÜRÜNLER LİSTESİ'!B$1:M$7867,12,FALSE)</f>
        <v>0</v>
      </c>
      <c r="J3265" s="31">
        <f>VLOOKUP(B3265,'[1]AKTİF ÜRÜNLER LİSTESİ'!B$1:N$7867,13,FALSE)</f>
        <v>0</v>
      </c>
      <c r="K3265" s="31">
        <f>VLOOKUP(B3265,'[1]AKTİF ÜRÜNLER LİSTESİ'!B:O,14,FALSE)</f>
        <v>0</v>
      </c>
      <c r="L3265" s="380">
        <v>43438</v>
      </c>
    </row>
    <row r="3266" spans="1:12" ht="15" customHeight="1" x14ac:dyDescent="0.25">
      <c r="A3266" s="374" t="s">
        <v>4314</v>
      </c>
      <c r="B3266" s="378">
        <v>4015630064243</v>
      </c>
      <c r="C3266" s="377" t="s">
        <v>383</v>
      </c>
      <c r="D3266" s="377" t="s">
        <v>384</v>
      </c>
      <c r="E3266" s="377" t="s">
        <v>4315</v>
      </c>
      <c r="F3266" s="374" t="s">
        <v>18</v>
      </c>
      <c r="G3266" s="374" t="s">
        <v>19</v>
      </c>
      <c r="H3266" s="377"/>
      <c r="I3266" s="31">
        <f>VLOOKUP(B3266,'[1]AKTİF ÜRÜNLER LİSTESİ'!B$1:M$7867,12,FALSE)</f>
        <v>0</v>
      </c>
      <c r="J3266" s="31">
        <f>VLOOKUP(B3266,'[1]AKTİF ÜRÜNLER LİSTESİ'!B$1:N$7867,13,FALSE)</f>
        <v>0</v>
      </c>
      <c r="K3266" s="31">
        <f>VLOOKUP(B3266,'[1]AKTİF ÜRÜNLER LİSTESİ'!B:O,14,FALSE)</f>
        <v>0</v>
      </c>
      <c r="L3266" s="380">
        <v>43326</v>
      </c>
    </row>
    <row r="3267" spans="1:12" ht="15" customHeight="1" x14ac:dyDescent="0.25">
      <c r="A3267" s="374" t="s">
        <v>4482</v>
      </c>
      <c r="B3267" s="378">
        <v>8699241772320</v>
      </c>
      <c r="C3267" s="377" t="s">
        <v>383</v>
      </c>
      <c r="D3267" s="377" t="s">
        <v>384</v>
      </c>
      <c r="E3267" s="377" t="s">
        <v>4483</v>
      </c>
      <c r="F3267" s="374" t="s">
        <v>18</v>
      </c>
      <c r="G3267" s="374" t="s">
        <v>19</v>
      </c>
      <c r="H3267" s="377"/>
      <c r="I3267" s="31">
        <f>VLOOKUP(B3267,'[1]AKTİF ÜRÜNLER LİSTESİ'!B$1:M$7867,12,FALSE)</f>
        <v>0</v>
      </c>
      <c r="J3267" s="31">
        <f>VLOOKUP(B3267,'[1]AKTİF ÜRÜNLER LİSTESİ'!B$1:N$7867,13,FALSE)</f>
        <v>0</v>
      </c>
      <c r="K3267" s="31">
        <f>VLOOKUP(B3267,'[1]AKTİF ÜRÜNLER LİSTESİ'!B:O,14,FALSE)</f>
        <v>0</v>
      </c>
      <c r="L3267" s="380">
        <v>43207</v>
      </c>
    </row>
    <row r="3268" spans="1:12" ht="15" customHeight="1" x14ac:dyDescent="0.25">
      <c r="A3268" s="374" t="s">
        <v>4484</v>
      </c>
      <c r="B3268" s="378">
        <v>8699241772337</v>
      </c>
      <c r="C3268" s="377" t="s">
        <v>383</v>
      </c>
      <c r="D3268" s="377" t="s">
        <v>384</v>
      </c>
      <c r="E3268" s="377" t="s">
        <v>4483</v>
      </c>
      <c r="F3268" s="374" t="s">
        <v>18</v>
      </c>
      <c r="G3268" s="227" t="s">
        <v>19</v>
      </c>
      <c r="H3268" s="377"/>
      <c r="I3268" s="31">
        <f>VLOOKUP(B3268,'[1]AKTİF ÜRÜNLER LİSTESİ'!B$1:M$7867,12,FALSE)</f>
        <v>0</v>
      </c>
      <c r="J3268" s="31">
        <f>VLOOKUP(B3268,'[1]AKTİF ÜRÜNLER LİSTESİ'!B$1:N$7867,13,FALSE)</f>
        <v>0</v>
      </c>
      <c r="K3268" s="31">
        <f>VLOOKUP(B3268,'[1]AKTİF ÜRÜNLER LİSTESİ'!B:O,14,FALSE)</f>
        <v>0</v>
      </c>
      <c r="L3268" s="380">
        <v>43207</v>
      </c>
    </row>
    <row r="3269" spans="1:12" ht="15" customHeight="1" x14ac:dyDescent="0.25">
      <c r="A3269" s="374" t="s">
        <v>4564</v>
      </c>
      <c r="B3269" s="378">
        <v>8699241771590</v>
      </c>
      <c r="C3269" s="377" t="s">
        <v>383</v>
      </c>
      <c r="D3269" s="377" t="s">
        <v>384</v>
      </c>
      <c r="E3269" s="377" t="s">
        <v>3683</v>
      </c>
      <c r="F3269" s="374" t="s">
        <v>18</v>
      </c>
      <c r="G3269" s="374" t="s">
        <v>19</v>
      </c>
      <c r="H3269" s="377"/>
      <c r="I3269" s="31">
        <f>VLOOKUP(B3269,'[1]AKTİF ÜRÜNLER LİSTESİ'!B$1:M$7867,12,FALSE)</f>
        <v>0</v>
      </c>
      <c r="J3269" s="31">
        <f>VLOOKUP(B3269,'[1]AKTİF ÜRÜNLER LİSTESİ'!B$1:N$7867,13,FALSE)</f>
        <v>0</v>
      </c>
      <c r="K3269" s="31">
        <f>VLOOKUP(B3269,'[1]AKTİF ÜRÜNLER LİSTESİ'!B:O,14,FALSE)</f>
        <v>0</v>
      </c>
      <c r="L3269" s="380">
        <v>43179</v>
      </c>
    </row>
    <row r="3270" spans="1:12" ht="15" customHeight="1" x14ac:dyDescent="0.25">
      <c r="A3270" s="374" t="s">
        <v>19697</v>
      </c>
      <c r="B3270" s="26">
        <v>8684269940035</v>
      </c>
      <c r="C3270" s="377" t="s">
        <v>4768</v>
      </c>
      <c r="D3270" s="377" t="s">
        <v>4769</v>
      </c>
      <c r="E3270" s="189" t="s">
        <v>19698</v>
      </c>
      <c r="F3270" s="374" t="s">
        <v>18</v>
      </c>
      <c r="G3270" s="374" t="s">
        <v>19</v>
      </c>
      <c r="H3270" s="377"/>
      <c r="I3270" s="31">
        <f>VLOOKUP(B3270,'[1]AKTİF ÜRÜNLER LİSTESİ'!B$1:M$7867,12,FALSE)</f>
        <v>0</v>
      </c>
      <c r="J3270" s="31">
        <f>VLOOKUP(B3270,'[1]AKTİF ÜRÜNLER LİSTESİ'!B$1:N$7867,13,FALSE)</f>
        <v>0</v>
      </c>
      <c r="K3270" s="31">
        <f>VLOOKUP(B3270,'[1]AKTİF ÜRÜNLER LİSTESİ'!B:O,14,FALSE)</f>
        <v>0</v>
      </c>
      <c r="L3270" s="379">
        <v>45552</v>
      </c>
    </row>
    <row r="3271" spans="1:12" ht="15" customHeight="1" x14ac:dyDescent="0.25">
      <c r="A3271" s="374" t="s">
        <v>8302</v>
      </c>
      <c r="B3271" s="26">
        <v>8699777950278</v>
      </c>
      <c r="C3271" s="377" t="s">
        <v>8303</v>
      </c>
      <c r="D3271" s="374" t="s">
        <v>8304</v>
      </c>
      <c r="E3271" s="377" t="s">
        <v>2465</v>
      </c>
      <c r="F3271" s="374" t="s">
        <v>18</v>
      </c>
      <c r="G3271" s="374" t="s">
        <v>19</v>
      </c>
      <c r="H3271" s="377"/>
      <c r="I3271" s="31">
        <f>VLOOKUP(B3271,'[1]AKTİF ÜRÜNLER LİSTESİ'!B$1:M$7867,12,FALSE)</f>
        <v>0</v>
      </c>
      <c r="J3271" s="31">
        <f>VLOOKUP(B3271,'[1]AKTİF ÜRÜNLER LİSTESİ'!B$1:N$7867,13,FALSE)</f>
        <v>0</v>
      </c>
      <c r="K3271" s="31">
        <f>VLOOKUP(B3271,'[1]AKTİF ÜRÜNLER LİSTESİ'!B:O,14,FALSE)</f>
        <v>0</v>
      </c>
      <c r="L3271" s="380">
        <v>41303</v>
      </c>
    </row>
    <row r="3272" spans="1:12" ht="15" customHeight="1" x14ac:dyDescent="0.25">
      <c r="A3272" s="374" t="s">
        <v>8305</v>
      </c>
      <c r="B3272" s="26">
        <v>8699777950285</v>
      </c>
      <c r="C3272" s="377" t="s">
        <v>8303</v>
      </c>
      <c r="D3272" s="374" t="s">
        <v>8304</v>
      </c>
      <c r="E3272" s="377" t="s">
        <v>2465</v>
      </c>
      <c r="F3272" s="374" t="s">
        <v>18</v>
      </c>
      <c r="G3272" s="374" t="s">
        <v>19</v>
      </c>
      <c r="H3272" s="377"/>
      <c r="I3272" s="31">
        <f>VLOOKUP(B3272,'[1]AKTİF ÜRÜNLER LİSTESİ'!B$1:M$7867,12,FALSE)</f>
        <v>0</v>
      </c>
      <c r="J3272" s="31">
        <f>VLOOKUP(B3272,'[1]AKTİF ÜRÜNLER LİSTESİ'!B$1:N$7867,13,FALSE)</f>
        <v>0</v>
      </c>
      <c r="K3272" s="31">
        <f>VLOOKUP(B3272,'[1]AKTİF ÜRÜNLER LİSTESİ'!B:O,14,FALSE)</f>
        <v>0</v>
      </c>
      <c r="L3272" s="380">
        <v>41303</v>
      </c>
    </row>
    <row r="3273" spans="1:12" ht="15" customHeight="1" x14ac:dyDescent="0.25">
      <c r="A3273" s="374" t="s">
        <v>8307</v>
      </c>
      <c r="B3273" s="26">
        <v>8699777950292</v>
      </c>
      <c r="C3273" s="377" t="s">
        <v>8303</v>
      </c>
      <c r="D3273" s="374" t="s">
        <v>8304</v>
      </c>
      <c r="E3273" s="377" t="s">
        <v>2465</v>
      </c>
      <c r="F3273" s="374" t="s">
        <v>18</v>
      </c>
      <c r="G3273" s="227" t="s">
        <v>19</v>
      </c>
      <c r="H3273" s="377"/>
      <c r="I3273" s="31">
        <f>VLOOKUP(B3273,'[1]AKTİF ÜRÜNLER LİSTESİ'!B$1:M$7867,12,FALSE)</f>
        <v>0</v>
      </c>
      <c r="J3273" s="31">
        <f>VLOOKUP(B3273,'[1]AKTİF ÜRÜNLER LİSTESİ'!B$1:N$7867,13,FALSE)</f>
        <v>0</v>
      </c>
      <c r="K3273" s="31">
        <f>VLOOKUP(B3273,'[1]AKTİF ÜRÜNLER LİSTESİ'!B:O,14,FALSE)</f>
        <v>0</v>
      </c>
      <c r="L3273" s="380">
        <v>41303</v>
      </c>
    </row>
    <row r="3274" spans="1:12" ht="15" customHeight="1" x14ac:dyDescent="0.25">
      <c r="A3274" s="377" t="s">
        <v>875</v>
      </c>
      <c r="B3274" s="378">
        <v>8697621950764</v>
      </c>
      <c r="C3274" s="376" t="s">
        <v>876</v>
      </c>
      <c r="D3274" s="377" t="s">
        <v>877</v>
      </c>
      <c r="E3274" s="377" t="s">
        <v>878</v>
      </c>
      <c r="F3274" s="377" t="s">
        <v>18</v>
      </c>
      <c r="G3274" s="374" t="s">
        <v>19</v>
      </c>
      <c r="H3274" s="374"/>
      <c r="I3274" s="31">
        <f>VLOOKUP(B3274,'[1]AKTİF ÜRÜNLER LİSTESİ'!B$1:M$7867,12,FALSE)</f>
        <v>2</v>
      </c>
      <c r="J3274" s="31">
        <f>VLOOKUP(B3274,'[1]AKTİF ÜRÜNLER LİSTESİ'!B$1:N$7867,13,FALSE)</f>
        <v>0</v>
      </c>
      <c r="K3274" s="31">
        <f>VLOOKUP(B3274,'[1]AKTİF ÜRÜNLER LİSTESİ'!B:O,14,FALSE)</f>
        <v>0</v>
      </c>
      <c r="L3274" s="380">
        <v>45048</v>
      </c>
    </row>
    <row r="3275" spans="1:12" ht="15" customHeight="1" x14ac:dyDescent="0.25">
      <c r="A3275" s="374" t="s">
        <v>8308</v>
      </c>
      <c r="B3275" s="26">
        <v>8699548152719</v>
      </c>
      <c r="C3275" s="377" t="s">
        <v>8309</v>
      </c>
      <c r="D3275" s="374" t="s">
        <v>8310</v>
      </c>
      <c r="E3275" s="374" t="s">
        <v>2164</v>
      </c>
      <c r="F3275" s="374" t="s">
        <v>18</v>
      </c>
      <c r="G3275" s="374" t="s">
        <v>19</v>
      </c>
      <c r="H3275" s="377"/>
      <c r="I3275" s="31">
        <f>VLOOKUP(B3275,'[1]AKTİF ÜRÜNLER LİSTESİ'!B$1:M$7867,12,FALSE)</f>
        <v>2</v>
      </c>
      <c r="J3275" s="31">
        <f>VLOOKUP(B3275,'[1]AKTİF ÜRÜNLER LİSTESİ'!B$1:N$7867,13,FALSE)</f>
        <v>2</v>
      </c>
      <c r="K3275" s="31">
        <f>VLOOKUP(B3275,'[1]AKTİF ÜRÜNLER LİSTESİ'!B:O,14,FALSE)</f>
        <v>0</v>
      </c>
      <c r="L3275" s="380">
        <v>41303</v>
      </c>
    </row>
    <row r="3276" spans="1:12" ht="15" customHeight="1" x14ac:dyDescent="0.25">
      <c r="A3276" s="374" t="s">
        <v>8311</v>
      </c>
      <c r="B3276" s="26">
        <v>8699548152702</v>
      </c>
      <c r="C3276" s="377" t="s">
        <v>8309</v>
      </c>
      <c r="D3276" s="374" t="s">
        <v>8310</v>
      </c>
      <c r="E3276" s="374" t="s">
        <v>2164</v>
      </c>
      <c r="F3276" s="374" t="s">
        <v>18</v>
      </c>
      <c r="G3276" s="374" t="s">
        <v>19</v>
      </c>
      <c r="H3276" s="368"/>
      <c r="I3276" s="31">
        <f>VLOOKUP(B3276,'[1]AKTİF ÜRÜNLER LİSTESİ'!B$1:M$7867,12,FALSE)</f>
        <v>2</v>
      </c>
      <c r="J3276" s="31">
        <f>VLOOKUP(B3276,'[1]AKTİF ÜRÜNLER LİSTESİ'!B$1:N$7867,13,FALSE)</f>
        <v>2</v>
      </c>
      <c r="K3276" s="31">
        <f>VLOOKUP(B3276,'[1]AKTİF ÜRÜNLER LİSTESİ'!B:O,14,FALSE)</f>
        <v>0</v>
      </c>
      <c r="L3276" s="380">
        <v>41303</v>
      </c>
    </row>
    <row r="3277" spans="1:12" ht="15" customHeight="1" x14ac:dyDescent="0.25">
      <c r="A3277" s="374" t="s">
        <v>8312</v>
      </c>
      <c r="B3277" s="26">
        <v>8699548151637</v>
      </c>
      <c r="C3277" s="377" t="s">
        <v>8309</v>
      </c>
      <c r="D3277" s="374" t="s">
        <v>8310</v>
      </c>
      <c r="E3277" s="374" t="s">
        <v>2164</v>
      </c>
      <c r="F3277" s="374" t="s">
        <v>18</v>
      </c>
      <c r="G3277" s="374" t="s">
        <v>19</v>
      </c>
      <c r="H3277" s="377"/>
      <c r="I3277" s="31">
        <f>VLOOKUP(B3277,'[1]AKTİF ÜRÜNLER LİSTESİ'!B$1:M$7867,12,FALSE)</f>
        <v>2</v>
      </c>
      <c r="J3277" s="31">
        <f>VLOOKUP(B3277,'[1]AKTİF ÜRÜNLER LİSTESİ'!B$1:N$7867,13,FALSE)</f>
        <v>2</v>
      </c>
      <c r="K3277" s="31">
        <f>VLOOKUP(B3277,'[1]AKTİF ÜRÜNLER LİSTESİ'!B:O,14,FALSE)</f>
        <v>0</v>
      </c>
      <c r="L3277" s="380">
        <v>41303</v>
      </c>
    </row>
    <row r="3278" spans="1:12" ht="15" customHeight="1" x14ac:dyDescent="0.25">
      <c r="A3278" s="328" t="s">
        <v>20644</v>
      </c>
      <c r="B3278" s="329">
        <v>8699684980047</v>
      </c>
      <c r="C3278" s="328" t="s">
        <v>5854</v>
      </c>
      <c r="D3278" s="328" t="s">
        <v>5855</v>
      </c>
      <c r="E3278" s="328" t="s">
        <v>3378</v>
      </c>
      <c r="F3278" s="328" t="s">
        <v>85</v>
      </c>
      <c r="G3278" s="328" t="s">
        <v>19</v>
      </c>
      <c r="H3278" s="377"/>
      <c r="I3278" s="31">
        <f>VLOOKUP(B3278,'[1]AKTİF ÜRÜNLER LİSTESİ'!B$1:M$7867,12,FALSE)</f>
        <v>0</v>
      </c>
      <c r="J3278" s="31">
        <f>VLOOKUP(B3278,'[1]AKTİF ÜRÜNLER LİSTESİ'!B$1:N$7867,13,FALSE)</f>
        <v>0</v>
      </c>
      <c r="K3278" s="31">
        <f>VLOOKUP(B3278,'[1]AKTİF ÜRÜNLER LİSTESİ'!B:O,14,FALSE)</f>
        <v>0</v>
      </c>
      <c r="L3278" s="379">
        <v>46070</v>
      </c>
    </row>
    <row r="3279" spans="1:12" ht="15" customHeight="1" x14ac:dyDescent="0.25">
      <c r="A3279" s="374" t="s">
        <v>5853</v>
      </c>
      <c r="B3279" s="378">
        <v>8699684980023</v>
      </c>
      <c r="C3279" s="377" t="s">
        <v>5854</v>
      </c>
      <c r="D3279" s="377" t="s">
        <v>5855</v>
      </c>
      <c r="E3279" s="377" t="s">
        <v>3378</v>
      </c>
      <c r="F3279" s="374" t="s">
        <v>85</v>
      </c>
      <c r="G3279" s="374" t="s">
        <v>19</v>
      </c>
      <c r="H3279" s="377"/>
      <c r="I3279" s="31">
        <f>VLOOKUP(B3279,'[1]AKTİF ÜRÜNLER LİSTESİ'!B$1:M$7867,12,FALSE)</f>
        <v>0</v>
      </c>
      <c r="J3279" s="31">
        <f>VLOOKUP(B3279,'[1]AKTİF ÜRÜNLER LİSTESİ'!B$1:N$7867,13,FALSE)</f>
        <v>0</v>
      </c>
      <c r="K3279" s="31">
        <f>VLOOKUP(B3279,'[1]AKTİF ÜRÜNLER LİSTESİ'!B:O,14,FALSE)</f>
        <v>0</v>
      </c>
      <c r="L3279" s="380">
        <v>42444</v>
      </c>
    </row>
    <row r="3280" spans="1:12" ht="15" customHeight="1" x14ac:dyDescent="0.25">
      <c r="A3280" s="374" t="s">
        <v>6767</v>
      </c>
      <c r="B3280" s="26">
        <v>8699586092350</v>
      </c>
      <c r="C3280" s="377" t="s">
        <v>25</v>
      </c>
      <c r="D3280" s="374" t="s">
        <v>3185</v>
      </c>
      <c r="E3280" s="96" t="s">
        <v>246</v>
      </c>
      <c r="F3280" s="374" t="s">
        <v>18</v>
      </c>
      <c r="G3280" s="374" t="s">
        <v>19</v>
      </c>
      <c r="H3280" s="377"/>
      <c r="I3280" s="31">
        <f>VLOOKUP(B3280,'[1]AKTİF ÜRÜNLER LİSTESİ'!B$1:M$7867,12,FALSE)</f>
        <v>2</v>
      </c>
      <c r="J3280" s="31">
        <f>VLOOKUP(B3280,'[1]AKTİF ÜRÜNLER LİSTESİ'!B$1:N$7867,13,FALSE)</f>
        <v>2</v>
      </c>
      <c r="K3280" s="31">
        <f>VLOOKUP(B3280,'[1]AKTİF ÜRÜNLER LİSTESİ'!B:O,14,FALSE)</f>
        <v>0</v>
      </c>
      <c r="L3280" s="380">
        <v>41401</v>
      </c>
    </row>
    <row r="3281" spans="1:12" ht="15" customHeight="1" x14ac:dyDescent="0.25">
      <c r="A3281" s="374" t="s">
        <v>8313</v>
      </c>
      <c r="B3281" s="26">
        <v>8699586092367</v>
      </c>
      <c r="C3281" s="377" t="s">
        <v>25</v>
      </c>
      <c r="D3281" s="374" t="s">
        <v>3185</v>
      </c>
      <c r="E3281" s="377" t="s">
        <v>246</v>
      </c>
      <c r="F3281" s="374" t="s">
        <v>18</v>
      </c>
      <c r="G3281" s="374" t="s">
        <v>19</v>
      </c>
      <c r="H3281" s="377"/>
      <c r="I3281" s="31">
        <f>VLOOKUP(B3281,'[1]AKTİF ÜRÜNLER LİSTESİ'!B$1:M$7867,12,FALSE)</f>
        <v>2</v>
      </c>
      <c r="J3281" s="31">
        <f>VLOOKUP(B3281,'[1]AKTİF ÜRÜNLER LİSTESİ'!B$1:N$7867,13,FALSE)</f>
        <v>2</v>
      </c>
      <c r="K3281" s="31">
        <f>VLOOKUP(B3281,'[1]AKTİF ÜRÜNLER LİSTESİ'!B:O,14,FALSE)</f>
        <v>0</v>
      </c>
      <c r="L3281" s="380">
        <v>41303</v>
      </c>
    </row>
    <row r="3282" spans="1:12" ht="15" customHeight="1" x14ac:dyDescent="0.25">
      <c r="A3282" s="374" t="s">
        <v>5872</v>
      </c>
      <c r="B3282" s="378">
        <v>8699828091301</v>
      </c>
      <c r="C3282" s="377" t="s">
        <v>25</v>
      </c>
      <c r="D3282" s="377" t="s">
        <v>3185</v>
      </c>
      <c r="E3282" s="377" t="s">
        <v>1393</v>
      </c>
      <c r="F3282" s="374" t="s">
        <v>18</v>
      </c>
      <c r="G3282" s="374" t="s">
        <v>19</v>
      </c>
      <c r="H3282" s="377"/>
      <c r="I3282" s="31">
        <f>VLOOKUP(B3282,'[1]AKTİF ÜRÜNLER LİSTESİ'!B$1:M$7867,12,FALSE)</f>
        <v>2</v>
      </c>
      <c r="J3282" s="31">
        <f>VLOOKUP(B3282,'[1]AKTİF ÜRÜNLER LİSTESİ'!B$1:N$7867,13,FALSE)</f>
        <v>2</v>
      </c>
      <c r="K3282" s="31">
        <f>VLOOKUP(B3282,'[1]AKTİF ÜRÜNLER LİSTESİ'!B:O,14,FALSE)</f>
        <v>0</v>
      </c>
      <c r="L3282" s="380">
        <v>42430</v>
      </c>
    </row>
    <row r="3283" spans="1:12" ht="15" customHeight="1" x14ac:dyDescent="0.25">
      <c r="A3283" s="374" t="s">
        <v>5873</v>
      </c>
      <c r="B3283" s="26">
        <v>8699828091318</v>
      </c>
      <c r="C3283" s="377" t="s">
        <v>25</v>
      </c>
      <c r="D3283" s="374" t="s">
        <v>3185</v>
      </c>
      <c r="E3283" s="377" t="s">
        <v>1393</v>
      </c>
      <c r="F3283" s="374" t="s">
        <v>18</v>
      </c>
      <c r="G3283" s="374" t="s">
        <v>19</v>
      </c>
      <c r="H3283" s="377"/>
      <c r="I3283" s="31">
        <f>VLOOKUP(B3283,'[1]AKTİF ÜRÜNLER LİSTESİ'!B$1:M$7867,12,FALSE)</f>
        <v>2</v>
      </c>
      <c r="J3283" s="31">
        <f>VLOOKUP(B3283,'[1]AKTİF ÜRÜNLER LİSTESİ'!B$1:N$7867,13,FALSE)</f>
        <v>2</v>
      </c>
      <c r="K3283" s="31">
        <f>VLOOKUP(B3283,'[1]AKTİF ÜRÜNLER LİSTESİ'!B:O,14,FALSE)</f>
        <v>0</v>
      </c>
      <c r="L3283" s="380">
        <v>42430</v>
      </c>
    </row>
    <row r="3284" spans="1:12" ht="15" customHeight="1" x14ac:dyDescent="0.25">
      <c r="A3284" s="374" t="s">
        <v>3913</v>
      </c>
      <c r="B3284" s="378">
        <v>8699828750710</v>
      </c>
      <c r="C3284" s="377" t="s">
        <v>25</v>
      </c>
      <c r="D3284" s="377" t="s">
        <v>3185</v>
      </c>
      <c r="E3284" s="377" t="s">
        <v>1393</v>
      </c>
      <c r="F3284" s="374" t="s">
        <v>18</v>
      </c>
      <c r="G3284" s="374" t="s">
        <v>19</v>
      </c>
      <c r="H3284" s="374"/>
      <c r="I3284" s="31">
        <f>VLOOKUP(B3284,'[1]AKTİF ÜRÜNLER LİSTESİ'!B$1:M$7867,12,FALSE)</f>
        <v>2</v>
      </c>
      <c r="J3284" s="31">
        <f>VLOOKUP(B3284,'[1]AKTİF ÜRÜNLER LİSTESİ'!B$1:N$7867,13,FALSE)</f>
        <v>2</v>
      </c>
      <c r="K3284" s="31">
        <f>VLOOKUP(B3284,'[1]AKTİF ÜRÜNLER LİSTESİ'!B:O,14,FALSE)</f>
        <v>0</v>
      </c>
      <c r="L3284" s="380">
        <v>43557</v>
      </c>
    </row>
    <row r="3285" spans="1:12" ht="15" customHeight="1" x14ac:dyDescent="0.25">
      <c r="A3285" s="377" t="s">
        <v>2620</v>
      </c>
      <c r="B3285" s="26">
        <v>8699738150051</v>
      </c>
      <c r="C3285" s="377" t="s">
        <v>2621</v>
      </c>
      <c r="D3285" s="374" t="s">
        <v>2622</v>
      </c>
      <c r="E3285" s="374" t="s">
        <v>115</v>
      </c>
      <c r="F3285" s="374" t="s">
        <v>18</v>
      </c>
      <c r="G3285" s="374" t="s">
        <v>19</v>
      </c>
      <c r="H3285" s="374"/>
      <c r="I3285" s="31">
        <f>VLOOKUP(B3285,'[1]AKTİF ÜRÜNLER LİSTESİ'!B$1:M$7867,12,FALSE)</f>
        <v>0</v>
      </c>
      <c r="J3285" s="31">
        <f>VLOOKUP(B3285,'[1]AKTİF ÜRÜNLER LİSTESİ'!B$1:N$7867,13,FALSE)</f>
        <v>0</v>
      </c>
      <c r="K3285" s="31">
        <f>VLOOKUP(B3285,'[1]AKTİF ÜRÜNLER LİSTESİ'!B:O,14,FALSE)</f>
        <v>0</v>
      </c>
      <c r="L3285" s="380">
        <v>44187</v>
      </c>
    </row>
    <row r="3286" spans="1:12" ht="15" customHeight="1" x14ac:dyDescent="0.25">
      <c r="A3286" s="377" t="s">
        <v>2067</v>
      </c>
      <c r="B3286" s="26">
        <v>8699540027862</v>
      </c>
      <c r="C3286" s="377" t="s">
        <v>283</v>
      </c>
      <c r="D3286" s="374" t="s">
        <v>284</v>
      </c>
      <c r="E3286" s="374" t="s">
        <v>467</v>
      </c>
      <c r="F3286" s="374" t="s">
        <v>18</v>
      </c>
      <c r="G3286" s="374" t="s">
        <v>19</v>
      </c>
      <c r="H3286" s="377"/>
      <c r="I3286" s="31">
        <f>VLOOKUP(B3286,'[1]AKTİF ÜRÜNLER LİSTESİ'!B$1:M$7867,12,FALSE)</f>
        <v>0</v>
      </c>
      <c r="J3286" s="31">
        <f>VLOOKUP(B3286,'[1]AKTİF ÜRÜNLER LİSTESİ'!B$1:N$7867,13,FALSE)</f>
        <v>0</v>
      </c>
      <c r="K3286" s="31">
        <f>VLOOKUP(B3286,'[1]AKTİF ÜRÜNLER LİSTESİ'!B:O,14,FALSE)</f>
        <v>0</v>
      </c>
      <c r="L3286" s="380">
        <v>44530</v>
      </c>
    </row>
    <row r="3287" spans="1:12" ht="15" customHeight="1" x14ac:dyDescent="0.25">
      <c r="A3287" s="217" t="s">
        <v>20178</v>
      </c>
      <c r="B3287" s="219">
        <v>8699540027879</v>
      </c>
      <c r="C3287" s="217" t="s">
        <v>283</v>
      </c>
      <c r="D3287" s="217" t="s">
        <v>284</v>
      </c>
      <c r="E3287" s="217" t="s">
        <v>684</v>
      </c>
      <c r="F3287" s="217" t="s">
        <v>18</v>
      </c>
      <c r="G3287" s="217" t="s">
        <v>19</v>
      </c>
      <c r="H3287" s="377"/>
      <c r="I3287" s="31">
        <f>VLOOKUP(B3287,'[1]AKTİF ÜRÜNLER LİSTESİ'!B$1:M$7867,12,FALSE)</f>
        <v>0</v>
      </c>
      <c r="J3287" s="31">
        <f>VLOOKUP(B3287,'[1]AKTİF ÜRÜNLER LİSTESİ'!B$1:N$7867,13,FALSE)</f>
        <v>0</v>
      </c>
      <c r="K3287" s="31">
        <f>VLOOKUP(B3287,'[1]AKTİF ÜRÜNLER LİSTESİ'!B:O,14,FALSE)</f>
        <v>0</v>
      </c>
      <c r="L3287" s="379">
        <v>45832</v>
      </c>
    </row>
    <row r="3288" spans="1:12" ht="15" customHeight="1" x14ac:dyDescent="0.25">
      <c r="A3288" s="374" t="s">
        <v>4391</v>
      </c>
      <c r="B3288" s="378">
        <v>8699819010076</v>
      </c>
      <c r="C3288" s="377" t="s">
        <v>283</v>
      </c>
      <c r="D3288" s="374" t="s">
        <v>284</v>
      </c>
      <c r="E3288" s="377" t="s">
        <v>36</v>
      </c>
      <c r="F3288" s="374" t="s">
        <v>18</v>
      </c>
      <c r="G3288" s="374" t="s">
        <v>19</v>
      </c>
      <c r="H3288" s="377"/>
      <c r="I3288" s="31">
        <f>VLOOKUP(B3288,'[1]AKTİF ÜRÜNLER LİSTESİ'!B$1:M$7867,12,FALSE)</f>
        <v>0</v>
      </c>
      <c r="J3288" s="31">
        <f>VLOOKUP(B3288,'[1]AKTİF ÜRÜNLER LİSTESİ'!B$1:N$7867,13,FALSE)</f>
        <v>0</v>
      </c>
      <c r="K3288" s="31">
        <f>VLOOKUP(B3288,'[1]AKTİF ÜRÜNLER LİSTESİ'!B:O,14,FALSE)</f>
        <v>0</v>
      </c>
      <c r="L3288" s="380">
        <v>43277</v>
      </c>
    </row>
    <row r="3289" spans="1:12" ht="15" customHeight="1" x14ac:dyDescent="0.25">
      <c r="A3289" s="374" t="s">
        <v>6249</v>
      </c>
      <c r="B3289" s="26">
        <v>8699612010112</v>
      </c>
      <c r="C3289" s="377" t="s">
        <v>55</v>
      </c>
      <c r="D3289" s="374" t="s">
        <v>56</v>
      </c>
      <c r="E3289" s="374" t="s">
        <v>751</v>
      </c>
      <c r="F3289" s="374" t="s">
        <v>18</v>
      </c>
      <c r="G3289" s="374" t="s">
        <v>19</v>
      </c>
      <c r="H3289" s="377"/>
      <c r="I3289" s="31">
        <f>VLOOKUP(B3289,'[1]AKTİF ÜRÜNLER LİSTESİ'!B$1:M$7867,12,FALSE)</f>
        <v>0</v>
      </c>
      <c r="J3289" s="31">
        <f>VLOOKUP(B3289,'[1]AKTİF ÜRÜNLER LİSTESİ'!B$1:N$7867,13,FALSE)</f>
        <v>0</v>
      </c>
      <c r="K3289" s="31">
        <f>VLOOKUP(B3289,'[1]AKTİF ÜRÜNLER LİSTESİ'!B:O,14,FALSE)</f>
        <v>0</v>
      </c>
      <c r="L3289" s="380">
        <v>41975</v>
      </c>
    </row>
    <row r="3290" spans="1:12" ht="15" customHeight="1" x14ac:dyDescent="0.25">
      <c r="A3290" s="374" t="s">
        <v>8314</v>
      </c>
      <c r="B3290" s="26">
        <v>8699828010418</v>
      </c>
      <c r="C3290" s="377" t="s">
        <v>55</v>
      </c>
      <c r="D3290" s="377" t="s">
        <v>492</v>
      </c>
      <c r="E3290" s="374" t="s">
        <v>1393</v>
      </c>
      <c r="F3290" s="374" t="s">
        <v>18</v>
      </c>
      <c r="G3290" s="374" t="s">
        <v>19</v>
      </c>
      <c r="H3290" s="133"/>
      <c r="I3290" s="31">
        <f>VLOOKUP(B3290,'[1]AKTİF ÜRÜNLER LİSTESİ'!B$1:M$7867,12,FALSE)</f>
        <v>0</v>
      </c>
      <c r="J3290" s="31">
        <f>VLOOKUP(B3290,'[1]AKTİF ÜRÜNLER LİSTESİ'!B$1:N$7867,13,FALSE)</f>
        <v>0</v>
      </c>
      <c r="K3290" s="31">
        <f>VLOOKUP(B3290,'[1]AKTİF ÜRÜNLER LİSTESİ'!B:O,14,FALSE)</f>
        <v>0</v>
      </c>
      <c r="L3290" s="380">
        <v>41303</v>
      </c>
    </row>
    <row r="3291" spans="1:12" ht="15" customHeight="1" x14ac:dyDescent="0.25">
      <c r="A3291" s="374" t="s">
        <v>6259</v>
      </c>
      <c r="B3291" s="26">
        <v>8699612870013</v>
      </c>
      <c r="C3291" s="377" t="s">
        <v>55</v>
      </c>
      <c r="D3291" s="374" t="s">
        <v>56</v>
      </c>
      <c r="E3291" s="377" t="s">
        <v>751</v>
      </c>
      <c r="F3291" s="374" t="s">
        <v>18</v>
      </c>
      <c r="G3291" s="374" t="s">
        <v>19</v>
      </c>
      <c r="H3291" s="377"/>
      <c r="I3291" s="31">
        <f>VLOOKUP(B3291,'[1]AKTİF ÜRÜNLER LİSTESİ'!B$1:M$7867,12,FALSE)</f>
        <v>0</v>
      </c>
      <c r="J3291" s="31">
        <f>VLOOKUP(B3291,'[1]AKTİF ÜRÜNLER LİSTESİ'!B$1:N$7867,13,FALSE)</f>
        <v>0</v>
      </c>
      <c r="K3291" s="31">
        <f>VLOOKUP(B3291,'[1]AKTİF ÜRÜNLER LİSTESİ'!B:O,14,FALSE)</f>
        <v>0</v>
      </c>
      <c r="L3291" s="380">
        <v>41961</v>
      </c>
    </row>
    <row r="3292" spans="1:12" ht="15" customHeight="1" x14ac:dyDescent="0.25">
      <c r="A3292" s="377" t="s">
        <v>814</v>
      </c>
      <c r="B3292" s="378">
        <v>8699612000090</v>
      </c>
      <c r="C3292" s="376" t="s">
        <v>55</v>
      </c>
      <c r="D3292" s="377" t="s">
        <v>56</v>
      </c>
      <c r="E3292" s="377" t="s">
        <v>751</v>
      </c>
      <c r="F3292" s="377" t="s">
        <v>18</v>
      </c>
      <c r="G3292" s="374" t="s">
        <v>19</v>
      </c>
      <c r="H3292" s="374"/>
      <c r="I3292" s="31">
        <f>VLOOKUP(B3292,'[1]AKTİF ÜRÜNLER LİSTESİ'!B$1:M$7867,12,FALSE)</f>
        <v>0</v>
      </c>
      <c r="J3292" s="31">
        <f>VLOOKUP(B3292,'[1]AKTİF ÜRÜNLER LİSTESİ'!B$1:N$7867,13,FALSE)</f>
        <v>0</v>
      </c>
      <c r="K3292" s="31">
        <f>VLOOKUP(B3292,'[1]AKTİF ÜRÜNLER LİSTESİ'!B:O,14,FALSE)</f>
        <v>0</v>
      </c>
      <c r="L3292" s="380">
        <v>45083</v>
      </c>
    </row>
    <row r="3293" spans="1:12" ht="15" customHeight="1" x14ac:dyDescent="0.25">
      <c r="A3293" s="374" t="s">
        <v>8315</v>
      </c>
      <c r="B3293" s="26">
        <v>8699612570050</v>
      </c>
      <c r="C3293" s="377" t="s">
        <v>358</v>
      </c>
      <c r="D3293" s="374" t="s">
        <v>359</v>
      </c>
      <c r="E3293" s="374" t="s">
        <v>751</v>
      </c>
      <c r="F3293" s="374" t="s">
        <v>18</v>
      </c>
      <c r="G3293" s="374" t="s">
        <v>19</v>
      </c>
      <c r="H3293" s="377"/>
      <c r="I3293" s="31">
        <f>VLOOKUP(B3293,'[1]AKTİF ÜRÜNLER LİSTESİ'!B$1:M$7867,12,FALSE)</f>
        <v>1</v>
      </c>
      <c r="J3293" s="31">
        <f>VLOOKUP(B3293,'[1]AKTİF ÜRÜNLER LİSTESİ'!B$1:N$7867,13,FALSE)</f>
        <v>1</v>
      </c>
      <c r="K3293" s="31">
        <f>VLOOKUP(B3293,'[1]AKTİF ÜRÜNLER LİSTESİ'!B:O,14,FALSE)</f>
        <v>0</v>
      </c>
      <c r="L3293" s="380">
        <v>41303</v>
      </c>
    </row>
    <row r="3294" spans="1:12" ht="15" customHeight="1" x14ac:dyDescent="0.25">
      <c r="A3294" s="377" t="s">
        <v>1157</v>
      </c>
      <c r="B3294" s="378">
        <v>8699612570036</v>
      </c>
      <c r="C3294" s="376" t="s">
        <v>358</v>
      </c>
      <c r="D3294" s="377" t="s">
        <v>359</v>
      </c>
      <c r="E3294" s="377" t="s">
        <v>751</v>
      </c>
      <c r="F3294" s="377" t="s">
        <v>18</v>
      </c>
      <c r="G3294" s="374" t="s">
        <v>19</v>
      </c>
      <c r="H3294" s="374"/>
      <c r="I3294" s="31">
        <f>VLOOKUP(B3294,'[1]AKTİF ÜRÜNLER LİSTESİ'!B$1:M$7867,12,FALSE)</f>
        <v>1</v>
      </c>
      <c r="J3294" s="31">
        <f>VLOOKUP(B3294,'[1]AKTİF ÜRÜNLER LİSTESİ'!B$1:N$7867,13,FALSE)</f>
        <v>1</v>
      </c>
      <c r="K3294" s="31">
        <f>VLOOKUP(B3294,'[1]AKTİF ÜRÜNLER LİSTESİ'!B:O,14,FALSE)</f>
        <v>0</v>
      </c>
      <c r="L3294" s="380">
        <v>44964</v>
      </c>
    </row>
    <row r="3295" spans="1:12" ht="15" customHeight="1" x14ac:dyDescent="0.25">
      <c r="A3295" s="374" t="s">
        <v>6364</v>
      </c>
      <c r="B3295" s="26">
        <v>8699680090474</v>
      </c>
      <c r="C3295" s="377" t="s">
        <v>55</v>
      </c>
      <c r="D3295" s="374" t="s">
        <v>492</v>
      </c>
      <c r="E3295" s="377" t="s">
        <v>202</v>
      </c>
      <c r="F3295" s="374" t="s">
        <v>18</v>
      </c>
      <c r="G3295" s="374" t="s">
        <v>19</v>
      </c>
      <c r="H3295" s="368"/>
      <c r="I3295" s="31">
        <f>VLOOKUP(B3295,'[1]AKTİF ÜRÜNLER LİSTESİ'!B$1:M$7867,12,FALSE)</f>
        <v>0</v>
      </c>
      <c r="J3295" s="31">
        <f>VLOOKUP(B3295,'[1]AKTİF ÜRÜNLER LİSTESİ'!B$1:N$7867,13,FALSE)</f>
        <v>0</v>
      </c>
      <c r="K3295" s="31">
        <f>VLOOKUP(B3295,'[1]AKTİF ÜRÜNLER LİSTESİ'!B:O,14,FALSE)</f>
        <v>0</v>
      </c>
      <c r="L3295" s="380">
        <v>41842</v>
      </c>
    </row>
    <row r="3296" spans="1:12" ht="15" customHeight="1" x14ac:dyDescent="0.25">
      <c r="A3296" s="66" t="s">
        <v>19441</v>
      </c>
      <c r="B3296" s="123">
        <v>8699680091914</v>
      </c>
      <c r="C3296" s="377" t="s">
        <v>55</v>
      </c>
      <c r="D3296" s="374" t="s">
        <v>492</v>
      </c>
      <c r="E3296" s="66" t="s">
        <v>202</v>
      </c>
      <c r="F3296" s="66" t="s">
        <v>18</v>
      </c>
      <c r="G3296" s="374" t="s">
        <v>19</v>
      </c>
      <c r="H3296" s="377"/>
      <c r="I3296" s="31">
        <f>VLOOKUP(B3296,'[1]AKTİF ÜRÜNLER LİSTESİ'!B$1:M$7867,12,FALSE)</f>
        <v>0</v>
      </c>
      <c r="J3296" s="31">
        <f>VLOOKUP(B3296,'[1]AKTİF ÜRÜNLER LİSTESİ'!B$1:N$7867,13,FALSE)</f>
        <v>0</v>
      </c>
      <c r="K3296" s="31">
        <f>VLOOKUP(B3296,'[1]AKTİF ÜRÜNLER LİSTESİ'!B:O,14,FALSE)</f>
        <v>0</v>
      </c>
      <c r="L3296" s="379">
        <v>45377</v>
      </c>
    </row>
    <row r="3297" spans="1:12" ht="15" customHeight="1" x14ac:dyDescent="0.25">
      <c r="A3297" s="38" t="s">
        <v>273</v>
      </c>
      <c r="B3297" s="378">
        <v>8699738030056</v>
      </c>
      <c r="C3297" s="37" t="s">
        <v>274</v>
      </c>
      <c r="D3297" s="38" t="s">
        <v>275</v>
      </c>
      <c r="E3297" s="38" t="s">
        <v>115</v>
      </c>
      <c r="F3297" s="38" t="s">
        <v>18</v>
      </c>
      <c r="G3297" s="370" t="s">
        <v>19</v>
      </c>
      <c r="H3297" s="374"/>
      <c r="I3297" s="31">
        <f>VLOOKUP(B3297,'[1]AKTİF ÜRÜNLER LİSTESİ'!B$1:M$7867,12,FALSE)</f>
        <v>0</v>
      </c>
      <c r="J3297" s="31">
        <f>VLOOKUP(B3297,'[1]AKTİF ÜRÜNLER LİSTESİ'!B$1:N$7867,13,FALSE)</f>
        <v>0</v>
      </c>
      <c r="K3297" s="31">
        <f>VLOOKUP(B3297,'[1]AKTİF ÜRÜNLER LİSTESİ'!B:O,14,FALSE)</f>
        <v>0</v>
      </c>
      <c r="L3297" s="380">
        <v>45237</v>
      </c>
    </row>
    <row r="3298" spans="1:12" ht="15" customHeight="1" x14ac:dyDescent="0.25">
      <c r="A3298" s="38" t="s">
        <v>276</v>
      </c>
      <c r="B3298" s="378">
        <v>8699738030070</v>
      </c>
      <c r="C3298" s="37" t="s">
        <v>274</v>
      </c>
      <c r="D3298" s="38" t="s">
        <v>275</v>
      </c>
      <c r="E3298" s="38" t="s">
        <v>115</v>
      </c>
      <c r="F3298" s="38" t="s">
        <v>18</v>
      </c>
      <c r="G3298" s="374" t="s">
        <v>19</v>
      </c>
      <c r="H3298" s="374"/>
      <c r="I3298" s="31">
        <f>VLOOKUP(B3298,'[1]AKTİF ÜRÜNLER LİSTESİ'!B$1:M$7867,12,FALSE)</f>
        <v>0</v>
      </c>
      <c r="J3298" s="31">
        <f>VLOOKUP(B3298,'[1]AKTİF ÜRÜNLER LİSTESİ'!B$1:N$7867,13,FALSE)</f>
        <v>0</v>
      </c>
      <c r="K3298" s="31">
        <f>VLOOKUP(B3298,'[1]AKTİF ÜRÜNLER LİSTESİ'!B:O,14,FALSE)</f>
        <v>0</v>
      </c>
      <c r="L3298" s="380">
        <v>45237</v>
      </c>
    </row>
    <row r="3299" spans="1:12" ht="15" customHeight="1" x14ac:dyDescent="0.25">
      <c r="A3299" s="38" t="s">
        <v>277</v>
      </c>
      <c r="B3299" s="378">
        <v>8699738030094</v>
      </c>
      <c r="C3299" s="37" t="s">
        <v>274</v>
      </c>
      <c r="D3299" s="38" t="s">
        <v>275</v>
      </c>
      <c r="E3299" s="38" t="s">
        <v>115</v>
      </c>
      <c r="F3299" s="38" t="s">
        <v>18</v>
      </c>
      <c r="G3299" s="374" t="s">
        <v>19</v>
      </c>
      <c r="H3299" s="374"/>
      <c r="I3299" s="31">
        <f>VLOOKUP(B3299,'[1]AKTİF ÜRÜNLER LİSTESİ'!B$1:M$7867,12,FALSE)</f>
        <v>0</v>
      </c>
      <c r="J3299" s="31">
        <f>VLOOKUP(B3299,'[1]AKTİF ÜRÜNLER LİSTESİ'!B$1:N$7867,13,FALSE)</f>
        <v>0</v>
      </c>
      <c r="K3299" s="31">
        <f>VLOOKUP(B3299,'[1]AKTİF ÜRÜNLER LİSTESİ'!B:O,14,FALSE)</f>
        <v>0</v>
      </c>
      <c r="L3299" s="380">
        <v>45237</v>
      </c>
    </row>
    <row r="3300" spans="1:12" ht="15" customHeight="1" x14ac:dyDescent="0.25">
      <c r="A3300" s="38" t="s">
        <v>278</v>
      </c>
      <c r="B3300" s="378">
        <v>8699738030100</v>
      </c>
      <c r="C3300" s="37" t="s">
        <v>274</v>
      </c>
      <c r="D3300" s="38" t="s">
        <v>275</v>
      </c>
      <c r="E3300" s="38" t="s">
        <v>115</v>
      </c>
      <c r="F3300" s="38" t="s">
        <v>18</v>
      </c>
      <c r="G3300" s="370" t="s">
        <v>19</v>
      </c>
      <c r="H3300" s="374"/>
      <c r="I3300" s="31">
        <f>VLOOKUP(B3300,'[1]AKTİF ÜRÜNLER LİSTESİ'!B$1:M$7867,12,FALSE)</f>
        <v>0</v>
      </c>
      <c r="J3300" s="31">
        <f>VLOOKUP(B3300,'[1]AKTİF ÜRÜNLER LİSTESİ'!B$1:N$7867,13,FALSE)</f>
        <v>0</v>
      </c>
      <c r="K3300" s="31">
        <f>VLOOKUP(B3300,'[1]AKTİF ÜRÜNLER LİSTESİ'!B:O,14,FALSE)</f>
        <v>0</v>
      </c>
      <c r="L3300" s="380">
        <v>45237</v>
      </c>
    </row>
    <row r="3301" spans="1:12" ht="15" customHeight="1" x14ac:dyDescent="0.25">
      <c r="A3301" s="374" t="s">
        <v>6833</v>
      </c>
      <c r="B3301" s="26">
        <v>8699587161086</v>
      </c>
      <c r="C3301" s="377" t="s">
        <v>6834</v>
      </c>
      <c r="D3301" s="374" t="s">
        <v>6835</v>
      </c>
      <c r="E3301" s="374" t="s">
        <v>3199</v>
      </c>
      <c r="F3301" s="374" t="s">
        <v>18</v>
      </c>
      <c r="G3301" s="374" t="s">
        <v>19</v>
      </c>
      <c r="H3301" s="377"/>
      <c r="I3301" s="31">
        <f>VLOOKUP(B3301,'[1]AKTİF ÜRÜNLER LİSTESİ'!B$1:M$7867,12,FALSE)</f>
        <v>0</v>
      </c>
      <c r="J3301" s="31">
        <f>VLOOKUP(B3301,'[1]AKTİF ÜRÜNLER LİSTESİ'!B$1:N$7867,13,FALSE)</f>
        <v>0</v>
      </c>
      <c r="K3301" s="31">
        <f>VLOOKUP(B3301,'[1]AKTİF ÜRÜNLER LİSTESİ'!B:O,14,FALSE)</f>
        <v>0</v>
      </c>
      <c r="L3301" s="380">
        <v>41317</v>
      </c>
    </row>
    <row r="3302" spans="1:12" ht="15" customHeight="1" x14ac:dyDescent="0.25">
      <c r="A3302" s="38" t="s">
        <v>236</v>
      </c>
      <c r="B3302" s="378">
        <v>8680131756582</v>
      </c>
      <c r="C3302" s="37" t="s">
        <v>101</v>
      </c>
      <c r="D3302" s="38" t="s">
        <v>102</v>
      </c>
      <c r="E3302" s="38" t="s">
        <v>237</v>
      </c>
      <c r="F3302" s="38" t="s">
        <v>18</v>
      </c>
      <c r="G3302" s="374" t="s">
        <v>19</v>
      </c>
      <c r="H3302" s="374"/>
      <c r="I3302" s="31">
        <f>VLOOKUP(B3302,'[1]AKTİF ÜRÜNLER LİSTESİ'!B$1:M$7867,12,FALSE)</f>
        <v>0</v>
      </c>
      <c r="J3302" s="31">
        <f>VLOOKUP(B3302,'[1]AKTİF ÜRÜNLER LİSTESİ'!B$1:N$7867,13,FALSE)</f>
        <v>0</v>
      </c>
      <c r="K3302" s="31">
        <f>VLOOKUP(B3302,'[1]AKTİF ÜRÜNLER LİSTESİ'!B:O,14,FALSE)</f>
        <v>0</v>
      </c>
      <c r="L3302" s="380">
        <v>45244</v>
      </c>
    </row>
    <row r="3303" spans="1:12" ht="15" customHeight="1" x14ac:dyDescent="0.25">
      <c r="A3303" s="374" t="s">
        <v>8317</v>
      </c>
      <c r="B3303" s="26">
        <v>8699546100354</v>
      </c>
      <c r="C3303" s="377" t="s">
        <v>8318</v>
      </c>
      <c r="D3303" s="374" t="s">
        <v>7462</v>
      </c>
      <c r="E3303" s="374" t="s">
        <v>301</v>
      </c>
      <c r="F3303" s="374" t="s">
        <v>18</v>
      </c>
      <c r="G3303" s="370" t="s">
        <v>19</v>
      </c>
      <c r="H3303" s="377"/>
      <c r="I3303" s="31">
        <f>VLOOKUP(B3303,'[1]AKTİF ÜRÜNLER LİSTESİ'!B$1:M$7867,12,FALSE)</f>
        <v>1</v>
      </c>
      <c r="J3303" s="31">
        <f>VLOOKUP(B3303,'[1]AKTİF ÜRÜNLER LİSTESİ'!B$1:N$7867,13,FALSE)</f>
        <v>0</v>
      </c>
      <c r="K3303" s="31">
        <f>VLOOKUP(B3303,'[1]AKTİF ÜRÜNLER LİSTESİ'!B:O,14,FALSE)</f>
        <v>0</v>
      </c>
      <c r="L3303" s="21">
        <v>41303</v>
      </c>
    </row>
    <row r="3304" spans="1:12" ht="15" customHeight="1" x14ac:dyDescent="0.25">
      <c r="A3304" s="42" t="s">
        <v>3170</v>
      </c>
      <c r="B3304" s="72">
        <v>8681689328191</v>
      </c>
      <c r="C3304" s="377" t="s">
        <v>2990</v>
      </c>
      <c r="D3304" s="40" t="s">
        <v>2991</v>
      </c>
      <c r="E3304" s="42" t="s">
        <v>3171</v>
      </c>
      <c r="F3304" s="374" t="s">
        <v>18</v>
      </c>
      <c r="G3304" s="374" t="s">
        <v>19</v>
      </c>
      <c r="H3304" s="226"/>
      <c r="I3304" s="31">
        <f>VLOOKUP(B3304,'[1]AKTİF ÜRÜNLER LİSTESİ'!B$1:M$7867,12,FALSE)</f>
        <v>0</v>
      </c>
      <c r="J3304" s="31">
        <f>VLOOKUP(B3304,'[1]AKTİF ÜRÜNLER LİSTESİ'!B$1:N$7867,13,FALSE)</f>
        <v>0</v>
      </c>
      <c r="K3304" s="31">
        <f>VLOOKUP(B3304,'[1]AKTİF ÜRÜNLER LİSTESİ'!B:O,14,FALSE)</f>
        <v>0</v>
      </c>
      <c r="L3304" s="380">
        <v>43914</v>
      </c>
    </row>
    <row r="3305" spans="1:12" ht="15" customHeight="1" x14ac:dyDescent="0.25">
      <c r="A3305" s="374" t="s">
        <v>8319</v>
      </c>
      <c r="B3305" s="26">
        <v>8699828140023</v>
      </c>
      <c r="C3305" s="377" t="s">
        <v>8320</v>
      </c>
      <c r="D3305" s="374" t="s">
        <v>8321</v>
      </c>
      <c r="E3305" s="374" t="s">
        <v>1393</v>
      </c>
      <c r="F3305" s="374" t="s">
        <v>18</v>
      </c>
      <c r="G3305" s="370" t="s">
        <v>19</v>
      </c>
      <c r="H3305" s="377"/>
      <c r="I3305" s="31">
        <f>VLOOKUP(B3305,'[1]AKTİF ÜRÜNLER LİSTESİ'!B$1:M$7867,12,FALSE)</f>
        <v>2</v>
      </c>
      <c r="J3305" s="31">
        <f>VLOOKUP(B3305,'[1]AKTİF ÜRÜNLER LİSTESİ'!B$1:N$7867,13,FALSE)</f>
        <v>0</v>
      </c>
      <c r="K3305" s="31">
        <f>VLOOKUP(B3305,'[1]AKTİF ÜRÜNLER LİSTESİ'!B:O,14,FALSE)</f>
        <v>0</v>
      </c>
      <c r="L3305" s="21">
        <v>41303</v>
      </c>
    </row>
    <row r="3306" spans="1:12" ht="15" customHeight="1" x14ac:dyDescent="0.25">
      <c r="A3306" s="374" t="s">
        <v>4593</v>
      </c>
      <c r="B3306" s="26">
        <v>8699514100089</v>
      </c>
      <c r="C3306" s="377" t="s">
        <v>4594</v>
      </c>
      <c r="D3306" s="374" t="s">
        <v>324</v>
      </c>
      <c r="E3306" s="374" t="s">
        <v>63</v>
      </c>
      <c r="F3306" s="374" t="s">
        <v>18</v>
      </c>
      <c r="G3306" s="374" t="s">
        <v>19</v>
      </c>
      <c r="H3306" s="368"/>
      <c r="I3306" s="31">
        <f>VLOOKUP(B3306,'[1]AKTİF ÜRÜNLER LİSTESİ'!B$1:M$7867,12,FALSE)</f>
        <v>0</v>
      </c>
      <c r="J3306" s="31">
        <f>VLOOKUP(B3306,'[1]AKTİF ÜRÜNLER LİSTESİ'!B$1:N$7867,13,FALSE)</f>
        <v>0</v>
      </c>
      <c r="K3306" s="31">
        <f>VLOOKUP(B3306,'[1]AKTİF ÜRÜNLER LİSTESİ'!B:O,14,FALSE)</f>
        <v>0</v>
      </c>
      <c r="L3306" s="380">
        <v>43165</v>
      </c>
    </row>
    <row r="3307" spans="1:12" ht="15" customHeight="1" x14ac:dyDescent="0.25">
      <c r="A3307" s="374" t="s">
        <v>6306</v>
      </c>
      <c r="B3307" s="26">
        <v>8699559360011</v>
      </c>
      <c r="C3307" s="377" t="s">
        <v>2990</v>
      </c>
      <c r="D3307" s="374" t="s">
        <v>2991</v>
      </c>
      <c r="E3307" s="374" t="s">
        <v>1136</v>
      </c>
      <c r="F3307" s="374" t="s">
        <v>18</v>
      </c>
      <c r="G3307" s="227" t="s">
        <v>19</v>
      </c>
      <c r="H3307" s="377"/>
      <c r="I3307" s="31">
        <f>VLOOKUP(B3307,'[1]AKTİF ÜRÜNLER LİSTESİ'!B$1:M$7867,12,FALSE)</f>
        <v>0</v>
      </c>
      <c r="J3307" s="31">
        <f>VLOOKUP(B3307,'[1]AKTİF ÜRÜNLER LİSTESİ'!B$1:N$7867,13,FALSE)</f>
        <v>0</v>
      </c>
      <c r="K3307" s="31">
        <f>VLOOKUP(B3307,'[1]AKTİF ÜRÜNLER LİSTESİ'!B:O,14,FALSE)</f>
        <v>0</v>
      </c>
      <c r="L3307" s="380">
        <v>41933</v>
      </c>
    </row>
    <row r="3308" spans="1:12" ht="15" customHeight="1" x14ac:dyDescent="0.25">
      <c r="A3308" s="374" t="s">
        <v>8322</v>
      </c>
      <c r="B3308" s="26">
        <v>8699559900019</v>
      </c>
      <c r="C3308" s="377" t="s">
        <v>2990</v>
      </c>
      <c r="D3308" s="374" t="s">
        <v>2991</v>
      </c>
      <c r="E3308" s="374" t="s">
        <v>1136</v>
      </c>
      <c r="F3308" s="374" t="s">
        <v>18</v>
      </c>
      <c r="G3308" s="227" t="s">
        <v>19</v>
      </c>
      <c r="H3308" s="377"/>
      <c r="I3308" s="31">
        <f>VLOOKUP(B3308,'[1]AKTİF ÜRÜNLER LİSTESİ'!B$1:M$7867,12,FALSE)</f>
        <v>0</v>
      </c>
      <c r="J3308" s="31">
        <f>VLOOKUP(B3308,'[1]AKTİF ÜRÜNLER LİSTESİ'!B$1:N$7867,13,FALSE)</f>
        <v>0</v>
      </c>
      <c r="K3308" s="31">
        <f>VLOOKUP(B3308,'[1]AKTİF ÜRÜNLER LİSTESİ'!B:O,14,FALSE)</f>
        <v>0</v>
      </c>
      <c r="L3308" s="380">
        <v>41303</v>
      </c>
    </row>
    <row r="3309" spans="1:12" ht="15" customHeight="1" x14ac:dyDescent="0.25">
      <c r="A3309" s="374" t="s">
        <v>5364</v>
      </c>
      <c r="B3309" s="26">
        <v>8699584900749</v>
      </c>
      <c r="C3309" s="377" t="s">
        <v>101</v>
      </c>
      <c r="D3309" s="377" t="s">
        <v>102</v>
      </c>
      <c r="E3309" s="43" t="s">
        <v>917</v>
      </c>
      <c r="F3309" s="374" t="s">
        <v>18</v>
      </c>
      <c r="G3309" s="374" t="s">
        <v>19</v>
      </c>
      <c r="H3309" s="377"/>
      <c r="I3309" s="31">
        <f>VLOOKUP(B3309,'[1]AKTİF ÜRÜNLER LİSTESİ'!B$1:M$7867,12,FALSE)</f>
        <v>0</v>
      </c>
      <c r="J3309" s="31">
        <f>VLOOKUP(B3309,'[1]AKTİF ÜRÜNLER LİSTESİ'!B$1:N$7867,13,FALSE)</f>
        <v>0</v>
      </c>
      <c r="K3309" s="31">
        <f>VLOOKUP(B3309,'[1]AKTİF ÜRÜNLER LİSTESİ'!B:O,14,FALSE)</f>
        <v>0</v>
      </c>
      <c r="L3309" s="380">
        <v>42766</v>
      </c>
    </row>
    <row r="3310" spans="1:12" ht="15" customHeight="1" x14ac:dyDescent="0.25">
      <c r="A3310" s="374" t="s">
        <v>5365</v>
      </c>
      <c r="B3310" s="26">
        <v>8699584900756</v>
      </c>
      <c r="C3310" s="377" t="s">
        <v>101</v>
      </c>
      <c r="D3310" s="377" t="s">
        <v>102</v>
      </c>
      <c r="E3310" s="43" t="s">
        <v>917</v>
      </c>
      <c r="F3310" s="374" t="s">
        <v>18</v>
      </c>
      <c r="G3310" s="227" t="s">
        <v>19</v>
      </c>
      <c r="H3310" s="377"/>
      <c r="I3310" s="31">
        <f>VLOOKUP(B3310,'[1]AKTİF ÜRÜNLER LİSTESİ'!B$1:M$7867,12,FALSE)</f>
        <v>0</v>
      </c>
      <c r="J3310" s="31">
        <f>VLOOKUP(B3310,'[1]AKTİF ÜRÜNLER LİSTESİ'!B$1:N$7867,13,FALSE)</f>
        <v>0</v>
      </c>
      <c r="K3310" s="31">
        <f>VLOOKUP(B3310,'[1]AKTİF ÜRÜNLER LİSTESİ'!B:O,14,FALSE)</f>
        <v>0</v>
      </c>
      <c r="L3310" s="21">
        <v>42766</v>
      </c>
    </row>
    <row r="3311" spans="1:12" ht="15" customHeight="1" x14ac:dyDescent="0.25">
      <c r="A3311" s="374" t="s">
        <v>8323</v>
      </c>
      <c r="B3311" s="26">
        <v>8699749140027</v>
      </c>
      <c r="C3311" s="377" t="s">
        <v>8320</v>
      </c>
      <c r="D3311" s="374" t="s">
        <v>8321</v>
      </c>
      <c r="E3311" s="374" t="s">
        <v>4740</v>
      </c>
      <c r="F3311" s="374" t="s">
        <v>18</v>
      </c>
      <c r="G3311" s="374" t="s">
        <v>19</v>
      </c>
      <c r="H3311" s="377"/>
      <c r="I3311" s="31">
        <f>VLOOKUP(B3311,'[1]AKTİF ÜRÜNLER LİSTESİ'!B$1:M$7867,12,FALSE)</f>
        <v>2</v>
      </c>
      <c r="J3311" s="31">
        <f>VLOOKUP(B3311,'[1]AKTİF ÜRÜNLER LİSTESİ'!B$1:N$7867,13,FALSE)</f>
        <v>0</v>
      </c>
      <c r="K3311" s="31">
        <f>VLOOKUP(B3311,'[1]AKTİF ÜRÜNLER LİSTESİ'!B:O,14,FALSE)</f>
        <v>0</v>
      </c>
      <c r="L3311" s="380">
        <v>41303</v>
      </c>
    </row>
    <row r="3312" spans="1:12" ht="15" customHeight="1" x14ac:dyDescent="0.25">
      <c r="A3312" s="336" t="s">
        <v>20693</v>
      </c>
      <c r="B3312" s="337">
        <v>8680133003325</v>
      </c>
      <c r="C3312" s="336" t="s">
        <v>101</v>
      </c>
      <c r="D3312" s="336" t="s">
        <v>102</v>
      </c>
      <c r="E3312" s="336" t="s">
        <v>23</v>
      </c>
      <c r="F3312" s="336" t="s">
        <v>18</v>
      </c>
      <c r="G3312" s="377" t="s">
        <v>19</v>
      </c>
      <c r="H3312" s="377"/>
      <c r="I3312" s="31">
        <v>0</v>
      </c>
      <c r="J3312" s="31">
        <v>0</v>
      </c>
      <c r="K3312" s="31">
        <v>0</v>
      </c>
      <c r="L3312" s="379">
        <v>46112</v>
      </c>
    </row>
    <row r="3313" spans="1:12" ht="15" customHeight="1" x14ac:dyDescent="0.25">
      <c r="A3313" s="374" t="s">
        <v>8326</v>
      </c>
      <c r="B3313" s="26">
        <v>8699566096392</v>
      </c>
      <c r="C3313" s="377" t="s">
        <v>1065</v>
      </c>
      <c r="D3313" s="374" t="s">
        <v>1066</v>
      </c>
      <c r="E3313" s="40" t="s">
        <v>855</v>
      </c>
      <c r="F3313" s="374" t="s">
        <v>18</v>
      </c>
      <c r="G3313" s="374" t="s">
        <v>19</v>
      </c>
      <c r="H3313" s="377"/>
      <c r="I3313" s="31">
        <f>VLOOKUP(B3313,'[1]AKTİF ÜRÜNLER LİSTESİ'!B$1:M$7867,12,FALSE)</f>
        <v>1</v>
      </c>
      <c r="J3313" s="31">
        <f>VLOOKUP(B3313,'[1]AKTİF ÜRÜNLER LİSTESİ'!B$1:N$7867,13,FALSE)</f>
        <v>0</v>
      </c>
      <c r="K3313" s="31">
        <f>VLOOKUP(B3313,'[1]AKTİF ÜRÜNLER LİSTESİ'!B:O,14,FALSE)</f>
        <v>0</v>
      </c>
      <c r="L3313" s="380">
        <v>41303</v>
      </c>
    </row>
    <row r="3314" spans="1:12" ht="15" customHeight="1" x14ac:dyDescent="0.25">
      <c r="A3314" s="374" t="s">
        <v>8327</v>
      </c>
      <c r="B3314" s="26">
        <v>8699566096408</v>
      </c>
      <c r="C3314" s="377" t="s">
        <v>1065</v>
      </c>
      <c r="D3314" s="374" t="s">
        <v>1066</v>
      </c>
      <c r="E3314" s="40" t="s">
        <v>855</v>
      </c>
      <c r="F3314" s="374" t="s">
        <v>18</v>
      </c>
      <c r="G3314" s="374" t="s">
        <v>19</v>
      </c>
      <c r="H3314" s="377"/>
      <c r="I3314" s="31">
        <f>VLOOKUP(B3314,'[1]AKTİF ÜRÜNLER LİSTESİ'!B$1:M$7867,12,FALSE)</f>
        <v>1</v>
      </c>
      <c r="J3314" s="31">
        <f>VLOOKUP(B3314,'[1]AKTİF ÜRÜNLER LİSTESİ'!B$1:N$7867,13,FALSE)</f>
        <v>0</v>
      </c>
      <c r="K3314" s="31">
        <f>VLOOKUP(B3314,'[1]AKTİF ÜRÜNLER LİSTESİ'!B:O,14,FALSE)</f>
        <v>0</v>
      </c>
      <c r="L3314" s="380">
        <v>41303</v>
      </c>
    </row>
    <row r="3315" spans="1:12" ht="15" customHeight="1" x14ac:dyDescent="0.25">
      <c r="A3315" s="374" t="s">
        <v>8328</v>
      </c>
      <c r="B3315" s="26">
        <v>8699566096491</v>
      </c>
      <c r="C3315" s="377" t="s">
        <v>1065</v>
      </c>
      <c r="D3315" s="374" t="s">
        <v>1066</v>
      </c>
      <c r="E3315" s="40" t="s">
        <v>855</v>
      </c>
      <c r="F3315" s="374" t="s">
        <v>18</v>
      </c>
      <c r="G3315" s="227" t="s">
        <v>19</v>
      </c>
      <c r="H3315" s="377"/>
      <c r="I3315" s="31">
        <f>VLOOKUP(B3315,'[1]AKTİF ÜRÜNLER LİSTESİ'!B$1:M$7867,12,FALSE)</f>
        <v>1</v>
      </c>
      <c r="J3315" s="31">
        <f>VLOOKUP(B3315,'[1]AKTİF ÜRÜNLER LİSTESİ'!B$1:N$7867,13,FALSE)</f>
        <v>0</v>
      </c>
      <c r="K3315" s="31">
        <f>VLOOKUP(B3315,'[1]AKTİF ÜRÜNLER LİSTESİ'!B:O,14,FALSE)</f>
        <v>0</v>
      </c>
      <c r="L3315" s="380">
        <v>41303</v>
      </c>
    </row>
    <row r="3316" spans="1:12" ht="15" customHeight="1" x14ac:dyDescent="0.25">
      <c r="A3316" s="374" t="s">
        <v>8329</v>
      </c>
      <c r="B3316" s="26">
        <v>8699566096385</v>
      </c>
      <c r="C3316" s="377" t="s">
        <v>1065</v>
      </c>
      <c r="D3316" s="374" t="s">
        <v>1066</v>
      </c>
      <c r="E3316" s="40" t="s">
        <v>855</v>
      </c>
      <c r="F3316" s="374" t="s">
        <v>18</v>
      </c>
      <c r="G3316" s="374" t="s">
        <v>19</v>
      </c>
      <c r="H3316" s="377"/>
      <c r="I3316" s="31">
        <f>VLOOKUP(B3316,'[1]AKTİF ÜRÜNLER LİSTESİ'!B$1:M$7867,12,FALSE)</f>
        <v>1</v>
      </c>
      <c r="J3316" s="31">
        <f>VLOOKUP(B3316,'[1]AKTİF ÜRÜNLER LİSTESİ'!B$1:N$7867,13,FALSE)</f>
        <v>0</v>
      </c>
      <c r="K3316" s="31">
        <f>VLOOKUP(B3316,'[1]AKTİF ÜRÜNLER LİSTESİ'!B:O,14,FALSE)</f>
        <v>0</v>
      </c>
      <c r="L3316" s="380">
        <v>41303</v>
      </c>
    </row>
    <row r="3317" spans="1:12" ht="15" customHeight="1" x14ac:dyDescent="0.25">
      <c r="A3317" s="374" t="s">
        <v>8330</v>
      </c>
      <c r="B3317" s="26">
        <v>8699566096415</v>
      </c>
      <c r="C3317" s="377" t="s">
        <v>1065</v>
      </c>
      <c r="D3317" s="374" t="s">
        <v>1066</v>
      </c>
      <c r="E3317" s="40" t="s">
        <v>855</v>
      </c>
      <c r="F3317" s="374" t="s">
        <v>18</v>
      </c>
      <c r="G3317" s="374" t="s">
        <v>19</v>
      </c>
      <c r="H3317" s="377"/>
      <c r="I3317" s="31">
        <f>VLOOKUP(B3317,'[1]AKTİF ÜRÜNLER LİSTESİ'!B$1:M$7867,12,FALSE)</f>
        <v>1</v>
      </c>
      <c r="J3317" s="31">
        <f>VLOOKUP(B3317,'[1]AKTİF ÜRÜNLER LİSTESİ'!B$1:N$7867,13,FALSE)</f>
        <v>0</v>
      </c>
      <c r="K3317" s="31">
        <f>VLOOKUP(B3317,'[1]AKTİF ÜRÜNLER LİSTESİ'!B:O,14,FALSE)</f>
        <v>0</v>
      </c>
      <c r="L3317" s="380">
        <v>41303</v>
      </c>
    </row>
    <row r="3318" spans="1:12" ht="15" customHeight="1" x14ac:dyDescent="0.25">
      <c r="A3318" s="374" t="s">
        <v>8331</v>
      </c>
      <c r="B3318" s="26">
        <v>8699566096507</v>
      </c>
      <c r="C3318" s="377" t="s">
        <v>1065</v>
      </c>
      <c r="D3318" s="374" t="s">
        <v>1066</v>
      </c>
      <c r="E3318" s="40" t="s">
        <v>855</v>
      </c>
      <c r="F3318" s="374" t="s">
        <v>18</v>
      </c>
      <c r="G3318" s="374" t="s">
        <v>19</v>
      </c>
      <c r="H3318" s="377"/>
      <c r="I3318" s="31">
        <f>VLOOKUP(B3318,'[1]AKTİF ÜRÜNLER LİSTESİ'!B$1:M$7867,12,FALSE)</f>
        <v>2</v>
      </c>
      <c r="J3318" s="31">
        <f>VLOOKUP(B3318,'[1]AKTİF ÜRÜNLER LİSTESİ'!B$1:N$7867,13,FALSE)</f>
        <v>0</v>
      </c>
      <c r="K3318" s="31">
        <f>VLOOKUP(B3318,'[1]AKTİF ÜRÜNLER LİSTESİ'!B:O,14,FALSE)</f>
        <v>0</v>
      </c>
      <c r="L3318" s="380">
        <v>41303</v>
      </c>
    </row>
    <row r="3319" spans="1:12" ht="15" customHeight="1" x14ac:dyDescent="0.25">
      <c r="A3319" s="374" t="s">
        <v>8332</v>
      </c>
      <c r="B3319" s="26">
        <v>8699566096538</v>
      </c>
      <c r="C3319" s="377" t="s">
        <v>1065</v>
      </c>
      <c r="D3319" s="374" t="s">
        <v>1066</v>
      </c>
      <c r="E3319" s="40" t="s">
        <v>855</v>
      </c>
      <c r="F3319" s="374" t="s">
        <v>18</v>
      </c>
      <c r="G3319" s="370" t="s">
        <v>19</v>
      </c>
      <c r="H3319" s="377"/>
      <c r="I3319" s="31">
        <f>VLOOKUP(B3319,'[1]AKTİF ÜRÜNLER LİSTESİ'!B$1:M$7867,12,FALSE)</f>
        <v>2</v>
      </c>
      <c r="J3319" s="31">
        <f>VLOOKUP(B3319,'[1]AKTİF ÜRÜNLER LİSTESİ'!B$1:N$7867,13,FALSE)</f>
        <v>0</v>
      </c>
      <c r="K3319" s="31">
        <f>VLOOKUP(B3319,'[1]AKTİF ÜRÜNLER LİSTESİ'!B:O,14,FALSE)</f>
        <v>0</v>
      </c>
      <c r="L3319" s="21">
        <v>41303</v>
      </c>
    </row>
    <row r="3320" spans="1:12" ht="15" customHeight="1" x14ac:dyDescent="0.25">
      <c r="A3320" s="374" t="s">
        <v>8333</v>
      </c>
      <c r="B3320" s="26">
        <v>8699566096545</v>
      </c>
      <c r="C3320" s="377" t="s">
        <v>1065</v>
      </c>
      <c r="D3320" s="374" t="s">
        <v>1066</v>
      </c>
      <c r="E3320" s="40" t="s">
        <v>855</v>
      </c>
      <c r="F3320" s="374" t="s">
        <v>18</v>
      </c>
      <c r="G3320" s="374" t="s">
        <v>19</v>
      </c>
      <c r="H3320" s="377"/>
      <c r="I3320" s="31">
        <f>VLOOKUP(B3320,'[1]AKTİF ÜRÜNLER LİSTESİ'!B$1:M$7867,12,FALSE)</f>
        <v>2</v>
      </c>
      <c r="J3320" s="31">
        <f>VLOOKUP(B3320,'[1]AKTİF ÜRÜNLER LİSTESİ'!B$1:N$7867,13,FALSE)</f>
        <v>0</v>
      </c>
      <c r="K3320" s="31">
        <f>VLOOKUP(B3320,'[1]AKTİF ÜRÜNLER LİSTESİ'!B:O,14,FALSE)</f>
        <v>0</v>
      </c>
      <c r="L3320" s="380">
        <v>41303</v>
      </c>
    </row>
    <row r="3321" spans="1:12" ht="15" customHeight="1" x14ac:dyDescent="0.25">
      <c r="A3321" s="374" t="s">
        <v>8334</v>
      </c>
      <c r="B3321" s="26">
        <v>8699566096248</v>
      </c>
      <c r="C3321" s="377" t="s">
        <v>1065</v>
      </c>
      <c r="D3321" s="374" t="s">
        <v>1066</v>
      </c>
      <c r="E3321" s="40" t="s">
        <v>855</v>
      </c>
      <c r="F3321" s="374" t="s">
        <v>18</v>
      </c>
      <c r="G3321" s="374" t="s">
        <v>19</v>
      </c>
      <c r="H3321" s="377"/>
      <c r="I3321" s="31">
        <f>VLOOKUP(B3321,'[1]AKTİF ÜRÜNLER LİSTESİ'!B$1:M$7867,12,FALSE)</f>
        <v>2</v>
      </c>
      <c r="J3321" s="31">
        <f>VLOOKUP(B3321,'[1]AKTİF ÜRÜNLER LİSTESİ'!B$1:N$7867,13,FALSE)</f>
        <v>0</v>
      </c>
      <c r="K3321" s="31">
        <f>VLOOKUP(B3321,'[1]AKTİF ÜRÜNLER LİSTESİ'!B:O,14,FALSE)</f>
        <v>0</v>
      </c>
      <c r="L3321" s="380">
        <v>41303</v>
      </c>
    </row>
    <row r="3322" spans="1:12" ht="15" customHeight="1" x14ac:dyDescent="0.25">
      <c r="A3322" s="374" t="s">
        <v>4066</v>
      </c>
      <c r="B3322" s="378">
        <v>8681624980064</v>
      </c>
      <c r="C3322" s="377" t="s">
        <v>4067</v>
      </c>
      <c r="D3322" s="377" t="s">
        <v>4068</v>
      </c>
      <c r="E3322" s="377" t="s">
        <v>1107</v>
      </c>
      <c r="F3322" s="374" t="s">
        <v>623</v>
      </c>
      <c r="G3322" s="374" t="s">
        <v>19</v>
      </c>
      <c r="H3322" s="377"/>
      <c r="I3322" s="31">
        <f>VLOOKUP(B3322,'[1]AKTİF ÜRÜNLER LİSTESİ'!B$1:M$7867,12,FALSE)</f>
        <v>0</v>
      </c>
      <c r="J3322" s="31">
        <f>VLOOKUP(B3322,'[1]AKTİF ÜRÜNLER LİSTESİ'!B$1:N$7867,13,FALSE)</f>
        <v>0</v>
      </c>
      <c r="K3322" s="31">
        <f>VLOOKUP(B3322,'[1]AKTİF ÜRÜNLER LİSTESİ'!B:O,14,FALSE)</f>
        <v>0</v>
      </c>
      <c r="L3322" s="380">
        <v>43473</v>
      </c>
    </row>
    <row r="3323" spans="1:12" ht="15" customHeight="1" x14ac:dyDescent="0.25">
      <c r="A3323" s="374" t="s">
        <v>3994</v>
      </c>
      <c r="B3323" s="26">
        <v>8681624980088</v>
      </c>
      <c r="C3323" s="377" t="s">
        <v>3995</v>
      </c>
      <c r="D3323" s="377" t="s">
        <v>3996</v>
      </c>
      <c r="E3323" s="377" t="s">
        <v>1107</v>
      </c>
      <c r="F3323" s="374" t="s">
        <v>85</v>
      </c>
      <c r="G3323" s="374" t="s">
        <v>19</v>
      </c>
      <c r="H3323" s="377"/>
      <c r="I3323" s="31">
        <f>VLOOKUP(B3323,'[1]AKTİF ÜRÜNLER LİSTESİ'!B$1:M$7867,12,FALSE)</f>
        <v>0</v>
      </c>
      <c r="J3323" s="31">
        <f>VLOOKUP(B3323,'[1]AKTİF ÜRÜNLER LİSTESİ'!B$1:N$7867,13,FALSE)</f>
        <v>0</v>
      </c>
      <c r="K3323" s="31">
        <f>VLOOKUP(B3323,'[1]AKTİF ÜRÜNLER LİSTESİ'!B:O,14,FALSE)</f>
        <v>0</v>
      </c>
      <c r="L3323" s="380">
        <v>43522</v>
      </c>
    </row>
    <row r="3324" spans="1:12" ht="15" customHeight="1" x14ac:dyDescent="0.25">
      <c r="A3324" s="174" t="s">
        <v>14119</v>
      </c>
      <c r="B3324" s="26">
        <v>8682109319829</v>
      </c>
      <c r="C3324" s="174" t="s">
        <v>844</v>
      </c>
      <c r="D3324" s="174" t="s">
        <v>1482</v>
      </c>
      <c r="E3324" s="174" t="s">
        <v>2924</v>
      </c>
      <c r="F3324" s="174" t="s">
        <v>623</v>
      </c>
      <c r="G3324" s="174" t="s">
        <v>19</v>
      </c>
      <c r="H3324" s="377"/>
      <c r="I3324" s="31">
        <f>VLOOKUP(B3324,'[1]AKTİF ÜRÜNLER LİSTESİ'!B$1:M$7867,12,FALSE)</f>
        <v>1</v>
      </c>
      <c r="J3324" s="31">
        <f>VLOOKUP(B3324,'[1]AKTİF ÜRÜNLER LİSTESİ'!B$1:N$7867,13,FALSE)</f>
        <v>1</v>
      </c>
      <c r="K3324" s="31">
        <f>VLOOKUP(B3324,'[1]AKTİF ÜRÜNLER LİSTESİ'!B:O,14,FALSE)</f>
        <v>0</v>
      </c>
      <c r="L3324" s="379">
        <v>45545</v>
      </c>
    </row>
    <row r="3325" spans="1:12" ht="15" customHeight="1" x14ac:dyDescent="0.25">
      <c r="A3325" s="377" t="s">
        <v>19668</v>
      </c>
      <c r="B3325" s="131">
        <v>8699514030409</v>
      </c>
      <c r="C3325" s="377" t="s">
        <v>5438</v>
      </c>
      <c r="D3325" s="377" t="s">
        <v>5439</v>
      </c>
      <c r="E3325" s="377" t="s">
        <v>63</v>
      </c>
      <c r="F3325" s="377" t="s">
        <v>18</v>
      </c>
      <c r="G3325" s="374" t="s">
        <v>19</v>
      </c>
      <c r="H3325" s="377"/>
      <c r="I3325" s="31">
        <f>VLOOKUP(B3325,'[1]AKTİF ÜRÜNLER LİSTESİ'!B$1:M$7867,12,FALSE)</f>
        <v>0</v>
      </c>
      <c r="J3325" s="31">
        <f>VLOOKUP(B3325,'[1]AKTİF ÜRÜNLER LİSTESİ'!B$1:N$7867,13,FALSE)</f>
        <v>0</v>
      </c>
      <c r="K3325" s="31">
        <f>VLOOKUP(B3325,'[1]AKTİF ÜRÜNLER LİSTESİ'!B:O,14,FALSE)</f>
        <v>0</v>
      </c>
      <c r="L3325" s="379">
        <v>45531</v>
      </c>
    </row>
    <row r="3326" spans="1:12" ht="15" customHeight="1" x14ac:dyDescent="0.25">
      <c r="A3326" s="374" t="s">
        <v>5751</v>
      </c>
      <c r="B3326" s="26">
        <v>8699591350353</v>
      </c>
      <c r="C3326" s="377" t="s">
        <v>5752</v>
      </c>
      <c r="D3326" s="374" t="s">
        <v>5753</v>
      </c>
      <c r="E3326" s="374" t="s">
        <v>746</v>
      </c>
      <c r="F3326" s="374" t="s">
        <v>18</v>
      </c>
      <c r="G3326" s="374" t="s">
        <v>19</v>
      </c>
      <c r="H3326" s="377"/>
      <c r="I3326" s="31">
        <f>VLOOKUP(B3326,'[1]AKTİF ÜRÜNLER LİSTESİ'!B$1:M$7867,12,FALSE)</f>
        <v>0</v>
      </c>
      <c r="J3326" s="31">
        <f>VLOOKUP(B3326,'[1]AKTİF ÜRÜNLER LİSTESİ'!B$1:N$7867,13,FALSE)</f>
        <v>0</v>
      </c>
      <c r="K3326" s="31">
        <f>VLOOKUP(B3326,'[1]AKTİF ÜRÜNLER LİSTESİ'!B:O,14,FALSE)</f>
        <v>0</v>
      </c>
      <c r="L3326" s="380">
        <v>42507</v>
      </c>
    </row>
    <row r="3327" spans="1:12" ht="15" customHeight="1" x14ac:dyDescent="0.25">
      <c r="A3327" s="374" t="s">
        <v>19589</v>
      </c>
      <c r="B3327" s="26">
        <v>8699514385721</v>
      </c>
      <c r="C3327" s="377" t="s">
        <v>5752</v>
      </c>
      <c r="D3327" s="374" t="s">
        <v>5753</v>
      </c>
      <c r="E3327" s="374" t="s">
        <v>63</v>
      </c>
      <c r="F3327" s="374" t="s">
        <v>18</v>
      </c>
      <c r="G3327" s="374" t="s">
        <v>19</v>
      </c>
      <c r="H3327" s="377"/>
      <c r="I3327" s="31">
        <f>VLOOKUP(B3327,'[1]AKTİF ÜRÜNLER LİSTESİ'!B$1:M$7867,12,FALSE)</f>
        <v>0</v>
      </c>
      <c r="J3327" s="31">
        <f>VLOOKUP(B3327,'[1]AKTİF ÜRÜNLER LİSTESİ'!B$1:N$7867,13,FALSE)</f>
        <v>0</v>
      </c>
      <c r="K3327" s="31">
        <f>VLOOKUP(B3327,'[1]AKTİF ÜRÜNLER LİSTESİ'!B:O,14,FALSE)</f>
        <v>0</v>
      </c>
      <c r="L3327" s="380">
        <v>41303</v>
      </c>
    </row>
    <row r="3328" spans="1:12" ht="15" customHeight="1" x14ac:dyDescent="0.25">
      <c r="A3328" s="377" t="s">
        <v>8335</v>
      </c>
      <c r="B3328" s="26">
        <v>8699514355717</v>
      </c>
      <c r="C3328" s="377" t="s">
        <v>5752</v>
      </c>
      <c r="D3328" s="374" t="s">
        <v>5753</v>
      </c>
      <c r="E3328" s="374" t="s">
        <v>63</v>
      </c>
      <c r="F3328" s="374" t="s">
        <v>18</v>
      </c>
      <c r="G3328" s="374" t="s">
        <v>19</v>
      </c>
      <c r="H3328" s="377"/>
      <c r="I3328" s="31">
        <f>VLOOKUP(B3328,'[1]AKTİF ÜRÜNLER LİSTESİ'!B$1:M$7867,12,FALSE)</f>
        <v>0</v>
      </c>
      <c r="J3328" s="31">
        <f>VLOOKUP(B3328,'[1]AKTİF ÜRÜNLER LİSTESİ'!B$1:N$7867,13,FALSE)</f>
        <v>0</v>
      </c>
      <c r="K3328" s="31">
        <f>VLOOKUP(B3328,'[1]AKTİF ÜRÜNLER LİSTESİ'!B:O,14,FALSE)</f>
        <v>0</v>
      </c>
      <c r="L3328" s="380">
        <v>41303</v>
      </c>
    </row>
    <row r="3329" spans="1:12" ht="15" customHeight="1" x14ac:dyDescent="0.25">
      <c r="A3329" s="374" t="s">
        <v>6607</v>
      </c>
      <c r="B3329" s="26">
        <v>8699525099013</v>
      </c>
      <c r="C3329" s="377" t="s">
        <v>529</v>
      </c>
      <c r="D3329" s="374" t="s">
        <v>530</v>
      </c>
      <c r="E3329" s="377" t="s">
        <v>191</v>
      </c>
      <c r="F3329" s="374" t="s">
        <v>18</v>
      </c>
      <c r="G3329" s="374" t="s">
        <v>19</v>
      </c>
      <c r="H3329" s="377"/>
      <c r="I3329" s="31">
        <f>VLOOKUP(B3329,'[1]AKTİF ÜRÜNLER LİSTESİ'!B$1:M$7867,12,FALSE)</f>
        <v>0</v>
      </c>
      <c r="J3329" s="31">
        <f>VLOOKUP(B3329,'[1]AKTİF ÜRÜNLER LİSTESİ'!B$1:N$7867,13,FALSE)</f>
        <v>0</v>
      </c>
      <c r="K3329" s="31">
        <f>VLOOKUP(B3329,'[1]AKTİF ÜRÜNLER LİSTESİ'!B:O,14,FALSE)</f>
        <v>0</v>
      </c>
      <c r="L3329" s="380">
        <v>41604</v>
      </c>
    </row>
    <row r="3330" spans="1:12" ht="15" customHeight="1" x14ac:dyDescent="0.25">
      <c r="A3330" s="377" t="s">
        <v>5720</v>
      </c>
      <c r="B3330" s="378">
        <v>8699525090355</v>
      </c>
      <c r="C3330" s="377" t="s">
        <v>529</v>
      </c>
      <c r="D3330" s="377" t="s">
        <v>530</v>
      </c>
      <c r="E3330" s="377" t="s">
        <v>191</v>
      </c>
      <c r="F3330" s="374" t="s">
        <v>18</v>
      </c>
      <c r="G3330" s="374" t="s">
        <v>19</v>
      </c>
      <c r="H3330" s="377"/>
      <c r="I3330" s="31">
        <f>VLOOKUP(B3330,'[1]AKTİF ÜRÜNLER LİSTESİ'!B$1:M$7867,12,FALSE)</f>
        <v>0</v>
      </c>
      <c r="J3330" s="31">
        <f>VLOOKUP(B3330,'[1]AKTİF ÜRÜNLER LİSTESİ'!B$1:N$7867,13,FALSE)</f>
        <v>0</v>
      </c>
      <c r="K3330" s="31">
        <f>VLOOKUP(B3330,'[1]AKTİF ÜRÜNLER LİSTESİ'!B:O,14,FALSE)</f>
        <v>0</v>
      </c>
      <c r="L3330" s="380">
        <v>42542</v>
      </c>
    </row>
    <row r="3331" spans="1:12" ht="15" customHeight="1" x14ac:dyDescent="0.25">
      <c r="A3331" s="374" t="s">
        <v>6033</v>
      </c>
      <c r="B3331" s="26">
        <v>8698760090120</v>
      </c>
      <c r="C3331" s="377" t="s">
        <v>6034</v>
      </c>
      <c r="D3331" s="374" t="s">
        <v>6035</v>
      </c>
      <c r="E3331" s="374" t="s">
        <v>913</v>
      </c>
      <c r="F3331" s="374" t="s">
        <v>18</v>
      </c>
      <c r="G3331" s="374" t="s">
        <v>19</v>
      </c>
      <c r="H3331" s="377"/>
      <c r="I3331" s="31">
        <f>VLOOKUP(B3331,'[1]AKTİF ÜRÜNLER LİSTESİ'!B$1:M$7867,12,FALSE)</f>
        <v>1</v>
      </c>
      <c r="J3331" s="31">
        <f>VLOOKUP(B3331,'[1]AKTİF ÜRÜNLER LİSTESİ'!B$1:N$7867,13,FALSE)</f>
        <v>0</v>
      </c>
      <c r="K3331" s="31">
        <f>VLOOKUP(B3331,'[1]AKTİF ÜRÜNLER LİSTESİ'!B:O,14,FALSE)</f>
        <v>0</v>
      </c>
      <c r="L3331" s="380">
        <v>42234</v>
      </c>
    </row>
    <row r="3332" spans="1:12" ht="15" customHeight="1" x14ac:dyDescent="0.25">
      <c r="A3332" s="374" t="s">
        <v>8336</v>
      </c>
      <c r="B3332" s="26">
        <v>8699522967346</v>
      </c>
      <c r="C3332" s="377" t="s">
        <v>8337</v>
      </c>
      <c r="D3332" s="374" t="s">
        <v>8338</v>
      </c>
      <c r="E3332" s="374" t="s">
        <v>107</v>
      </c>
      <c r="F3332" s="374" t="s">
        <v>18</v>
      </c>
      <c r="G3332" s="227" t="s">
        <v>19</v>
      </c>
      <c r="H3332" s="377"/>
      <c r="I3332" s="31">
        <f>VLOOKUP(B3332,'[1]AKTİF ÜRÜNLER LİSTESİ'!B$1:M$7867,12,FALSE)</f>
        <v>1</v>
      </c>
      <c r="J3332" s="31">
        <f>VLOOKUP(B3332,'[1]AKTİF ÜRÜNLER LİSTESİ'!B$1:N$7867,13,FALSE)</f>
        <v>1</v>
      </c>
      <c r="K3332" s="31">
        <f>VLOOKUP(B3332,'[1]AKTİF ÜRÜNLER LİSTESİ'!B:O,14,FALSE)</f>
        <v>0</v>
      </c>
      <c r="L3332" s="380">
        <v>41303</v>
      </c>
    </row>
    <row r="3333" spans="1:12" ht="15" customHeight="1" x14ac:dyDescent="0.25">
      <c r="A3333" s="53" t="s">
        <v>14131</v>
      </c>
      <c r="B3333" s="124">
        <v>8699522967322</v>
      </c>
      <c r="C3333" s="53" t="s">
        <v>8337</v>
      </c>
      <c r="D3333" s="53" t="s">
        <v>8338</v>
      </c>
      <c r="E3333" s="53" t="s">
        <v>107</v>
      </c>
      <c r="F3333" s="53" t="s">
        <v>18</v>
      </c>
      <c r="G3333" s="227" t="s">
        <v>19</v>
      </c>
      <c r="H3333" s="377"/>
      <c r="I3333" s="31">
        <f>VLOOKUP(B3333,'[1]AKTİF ÜRÜNLER LİSTESİ'!B$1:M$7867,12,FALSE)</f>
        <v>1</v>
      </c>
      <c r="J3333" s="31">
        <f>VLOOKUP(B3333,'[1]AKTİF ÜRÜNLER LİSTESİ'!B$1:N$7867,13,FALSE)</f>
        <v>1</v>
      </c>
      <c r="K3333" s="31">
        <f>VLOOKUP(B3333,'[1]AKTİF ÜRÜNLER LİSTESİ'!B:O,14,FALSE)</f>
        <v>0</v>
      </c>
      <c r="L3333" s="379">
        <v>45629</v>
      </c>
    </row>
    <row r="3334" spans="1:12" ht="15" customHeight="1" x14ac:dyDescent="0.25">
      <c r="A3334" s="375" t="s">
        <v>6149</v>
      </c>
      <c r="B3334" s="27">
        <v>8690632760742</v>
      </c>
      <c r="C3334" s="377" t="s">
        <v>3916</v>
      </c>
      <c r="D3334" s="375" t="s">
        <v>3917</v>
      </c>
      <c r="E3334" s="47" t="s">
        <v>362</v>
      </c>
      <c r="F3334" s="375" t="s">
        <v>18</v>
      </c>
      <c r="G3334" s="374" t="s">
        <v>19</v>
      </c>
      <c r="H3334" s="47"/>
      <c r="I3334" s="31">
        <f>VLOOKUP(B3334,'[1]AKTİF ÜRÜNLER LİSTESİ'!B$1:M$7867,12,FALSE)</f>
        <v>0</v>
      </c>
      <c r="J3334" s="31">
        <f>VLOOKUP(B3334,'[1]AKTİF ÜRÜNLER LİSTESİ'!B$1:N$7867,13,FALSE)</f>
        <v>0</v>
      </c>
      <c r="K3334" s="31">
        <f>VLOOKUP(B3334,'[1]AKTİF ÜRÜNLER LİSTESİ'!B:O,14,FALSE)</f>
        <v>0</v>
      </c>
      <c r="L3334" s="380">
        <v>42066</v>
      </c>
    </row>
    <row r="3335" spans="1:12" ht="15" customHeight="1" x14ac:dyDescent="0.25">
      <c r="A3335" s="377" t="s">
        <v>1938</v>
      </c>
      <c r="B3335" s="378">
        <v>8681735950383</v>
      </c>
      <c r="C3335" s="377" t="s">
        <v>955</v>
      </c>
      <c r="D3335" s="377" t="s">
        <v>956</v>
      </c>
      <c r="E3335" s="377" t="s">
        <v>542</v>
      </c>
      <c r="F3335" s="377" t="s">
        <v>18</v>
      </c>
      <c r="G3335" s="374" t="s">
        <v>19</v>
      </c>
      <c r="H3335" s="374"/>
      <c r="I3335" s="31">
        <f>VLOOKUP(B3335,'[1]AKTİF ÜRÜNLER LİSTESİ'!B$1:M$7867,12,FALSE)</f>
        <v>0</v>
      </c>
      <c r="J3335" s="31">
        <f>VLOOKUP(B3335,'[1]AKTİF ÜRÜNLER LİSTESİ'!B$1:N$7867,13,FALSE)</f>
        <v>0</v>
      </c>
      <c r="K3335" s="31">
        <f>VLOOKUP(B3335,'[1]AKTİF ÜRÜNLER LİSTESİ'!B:O,14,FALSE)</f>
        <v>0</v>
      </c>
      <c r="L3335" s="380">
        <v>44628</v>
      </c>
    </row>
    <row r="3336" spans="1:12" ht="15" customHeight="1" x14ac:dyDescent="0.25">
      <c r="A3336" s="374" t="s">
        <v>8339</v>
      </c>
      <c r="B3336" s="26">
        <v>8699717090316</v>
      </c>
      <c r="C3336" s="377" t="s">
        <v>2675</v>
      </c>
      <c r="D3336" s="374" t="s">
        <v>2676</v>
      </c>
      <c r="E3336" s="374" t="s">
        <v>168</v>
      </c>
      <c r="F3336" s="374" t="s">
        <v>18</v>
      </c>
      <c r="G3336" s="374" t="s">
        <v>19</v>
      </c>
      <c r="H3336" s="377"/>
      <c r="I3336" s="31">
        <f>VLOOKUP(B3336,'[1]AKTİF ÜRÜNLER LİSTESİ'!B$1:M$7867,12,FALSE)</f>
        <v>1</v>
      </c>
      <c r="J3336" s="31">
        <f>VLOOKUP(B3336,'[1]AKTİF ÜRÜNLER LİSTESİ'!B$1:N$7867,13,FALSE)</f>
        <v>1</v>
      </c>
      <c r="K3336" s="31">
        <f>VLOOKUP(B3336,'[1]AKTİF ÜRÜNLER LİSTESİ'!B:O,14,FALSE)</f>
        <v>0</v>
      </c>
      <c r="L3336" s="380">
        <v>41303</v>
      </c>
    </row>
    <row r="3337" spans="1:12" ht="15" customHeight="1" x14ac:dyDescent="0.25">
      <c r="A3337" s="374" t="s">
        <v>8340</v>
      </c>
      <c r="B3337" s="26">
        <v>8699717090309</v>
      </c>
      <c r="C3337" s="377" t="s">
        <v>2675</v>
      </c>
      <c r="D3337" s="374" t="s">
        <v>2676</v>
      </c>
      <c r="E3337" s="374" t="s">
        <v>168</v>
      </c>
      <c r="F3337" s="374" t="s">
        <v>18</v>
      </c>
      <c r="G3337" s="374" t="s">
        <v>19</v>
      </c>
      <c r="H3337" s="377"/>
      <c r="I3337" s="31">
        <f>VLOOKUP(B3337,'[1]AKTİF ÜRÜNLER LİSTESİ'!B$1:M$7867,12,FALSE)</f>
        <v>1</v>
      </c>
      <c r="J3337" s="31">
        <f>VLOOKUP(B3337,'[1]AKTİF ÜRÜNLER LİSTESİ'!B$1:N$7867,13,FALSE)</f>
        <v>1</v>
      </c>
      <c r="K3337" s="31">
        <f>VLOOKUP(B3337,'[1]AKTİF ÜRÜNLER LİSTESİ'!B:O,14,FALSE)</f>
        <v>0</v>
      </c>
      <c r="L3337" s="380">
        <v>41303</v>
      </c>
    </row>
    <row r="3338" spans="1:12" ht="15" customHeight="1" x14ac:dyDescent="0.25">
      <c r="A3338" s="377" t="s">
        <v>949</v>
      </c>
      <c r="B3338" s="378">
        <v>8699642641171</v>
      </c>
      <c r="C3338" s="376" t="s">
        <v>271</v>
      </c>
      <c r="D3338" s="377" t="s">
        <v>272</v>
      </c>
      <c r="E3338" s="377" t="s">
        <v>285</v>
      </c>
      <c r="F3338" s="377" t="s">
        <v>18</v>
      </c>
      <c r="G3338" s="374" t="s">
        <v>19</v>
      </c>
      <c r="H3338" s="81"/>
      <c r="I3338" s="31">
        <f>VLOOKUP(B3338,'[1]AKTİF ÜRÜNLER LİSTESİ'!B$1:M$7867,12,FALSE)</f>
        <v>0</v>
      </c>
      <c r="J3338" s="31">
        <f>VLOOKUP(B3338,'[1]AKTİF ÜRÜNLER LİSTESİ'!B$1:N$7867,13,FALSE)</f>
        <v>0</v>
      </c>
      <c r="K3338" s="31">
        <f>VLOOKUP(B3338,'[1]AKTİF ÜRÜNLER LİSTESİ'!B:O,14,FALSE)</f>
        <v>0</v>
      </c>
      <c r="L3338" s="380">
        <v>45027</v>
      </c>
    </row>
    <row r="3339" spans="1:12" ht="15" customHeight="1" x14ac:dyDescent="0.25">
      <c r="A3339" s="57" t="s">
        <v>950</v>
      </c>
      <c r="B3339" s="26">
        <v>8683498449005</v>
      </c>
      <c r="C3339" s="57" t="s">
        <v>271</v>
      </c>
      <c r="D3339" s="57" t="s">
        <v>272</v>
      </c>
      <c r="E3339" s="57" t="s">
        <v>19864</v>
      </c>
      <c r="F3339" s="57" t="s">
        <v>18</v>
      </c>
      <c r="G3339" s="377" t="s">
        <v>19</v>
      </c>
      <c r="H3339" s="377"/>
      <c r="I3339" s="31">
        <f>VLOOKUP(B3339,'[1]AKTİF ÜRÜNLER LİSTESİ'!B$1:M$7867,12,FALSE)</f>
        <v>0</v>
      </c>
      <c r="J3339" s="31">
        <f>VLOOKUP(B3339,'[1]AKTİF ÜRÜNLER LİSTESİ'!B$1:N$7867,13,FALSE)</f>
        <v>0</v>
      </c>
      <c r="K3339" s="31">
        <f>VLOOKUP(B3339,'[1]AKTİF ÜRÜNLER LİSTESİ'!B:O,14,FALSE)</f>
        <v>0</v>
      </c>
      <c r="L3339" s="379">
        <v>45643</v>
      </c>
    </row>
    <row r="3340" spans="1:12" ht="15" customHeight="1" x14ac:dyDescent="0.25">
      <c r="A3340" s="374" t="s">
        <v>3675</v>
      </c>
      <c r="B3340" s="26">
        <v>8681349103038</v>
      </c>
      <c r="C3340" s="377" t="s">
        <v>2048</v>
      </c>
      <c r="D3340" s="374" t="s">
        <v>2049</v>
      </c>
      <c r="E3340" s="377" t="s">
        <v>3676</v>
      </c>
      <c r="F3340" s="374" t="s">
        <v>18</v>
      </c>
      <c r="G3340" s="374" t="s">
        <v>19</v>
      </c>
      <c r="H3340" s="377"/>
      <c r="I3340" s="31">
        <f>VLOOKUP(B3340,'[1]AKTİF ÜRÜNLER LİSTESİ'!B$1:M$7867,12,FALSE)</f>
        <v>2</v>
      </c>
      <c r="J3340" s="31">
        <f>VLOOKUP(B3340,'[1]AKTİF ÜRÜNLER LİSTESİ'!B$1:N$7867,13,FALSE)</f>
        <v>2</v>
      </c>
      <c r="K3340" s="31">
        <f>VLOOKUP(B3340,'[1]AKTİF ÜRÜNLER LİSTESİ'!B:O,14,FALSE)</f>
        <v>0</v>
      </c>
      <c r="L3340" s="380">
        <v>43704</v>
      </c>
    </row>
    <row r="3341" spans="1:12" ht="15" customHeight="1" x14ac:dyDescent="0.25">
      <c r="A3341" s="375" t="s">
        <v>2688</v>
      </c>
      <c r="B3341" s="27">
        <v>8699505773506</v>
      </c>
      <c r="C3341" s="377" t="s">
        <v>2689</v>
      </c>
      <c r="D3341" s="375" t="s">
        <v>2690</v>
      </c>
      <c r="E3341" s="375" t="s">
        <v>2691</v>
      </c>
      <c r="F3341" s="375" t="s">
        <v>85</v>
      </c>
      <c r="G3341" s="374" t="s">
        <v>19</v>
      </c>
      <c r="H3341" s="377"/>
      <c r="I3341" s="31">
        <f>VLOOKUP(B3341,'[1]AKTİF ÜRÜNLER LİSTESİ'!B$1:M$7867,12,FALSE)</f>
        <v>1</v>
      </c>
      <c r="J3341" s="31">
        <f>VLOOKUP(B3341,'[1]AKTİF ÜRÜNLER LİSTESİ'!B$1:N$7867,13,FALSE)</f>
        <v>2</v>
      </c>
      <c r="K3341" s="31">
        <f>VLOOKUP(B3341,'[1]AKTİF ÜRÜNLER LİSTESİ'!B:O,14,FALSE)</f>
        <v>0</v>
      </c>
      <c r="L3341" s="380">
        <v>44152</v>
      </c>
    </row>
    <row r="3342" spans="1:12" ht="15" customHeight="1" x14ac:dyDescent="0.25">
      <c r="A3342" s="375" t="s">
        <v>2692</v>
      </c>
      <c r="B3342" s="27">
        <v>8699505773247</v>
      </c>
      <c r="C3342" s="377" t="s">
        <v>2689</v>
      </c>
      <c r="D3342" s="375" t="s">
        <v>2690</v>
      </c>
      <c r="E3342" s="375" t="s">
        <v>2691</v>
      </c>
      <c r="F3342" s="375" t="s">
        <v>85</v>
      </c>
      <c r="G3342" s="374" t="s">
        <v>19</v>
      </c>
      <c r="H3342" s="377"/>
      <c r="I3342" s="31">
        <f>VLOOKUP(B3342,'[1]AKTİF ÜRÜNLER LİSTESİ'!B$1:M$7867,12,FALSE)</f>
        <v>1</v>
      </c>
      <c r="J3342" s="31">
        <f>VLOOKUP(B3342,'[1]AKTİF ÜRÜNLER LİSTESİ'!B$1:N$7867,13,FALSE)</f>
        <v>2</v>
      </c>
      <c r="K3342" s="31">
        <f>VLOOKUP(B3342,'[1]AKTİF ÜRÜNLER LİSTESİ'!B:O,14,FALSE)</f>
        <v>0</v>
      </c>
      <c r="L3342" s="380">
        <v>44152</v>
      </c>
    </row>
    <row r="3343" spans="1:12" ht="15" customHeight="1" x14ac:dyDescent="0.25">
      <c r="A3343" s="375" t="s">
        <v>2693</v>
      </c>
      <c r="B3343" s="27">
        <v>8699505773544</v>
      </c>
      <c r="C3343" s="377" t="s">
        <v>2689</v>
      </c>
      <c r="D3343" s="375" t="s">
        <v>2690</v>
      </c>
      <c r="E3343" s="375" t="s">
        <v>2691</v>
      </c>
      <c r="F3343" s="375" t="s">
        <v>85</v>
      </c>
      <c r="G3343" s="374" t="s">
        <v>19</v>
      </c>
      <c r="H3343" s="377"/>
      <c r="I3343" s="31">
        <f>VLOOKUP(B3343,'[1]AKTİF ÜRÜNLER LİSTESİ'!B$1:M$7867,12,FALSE)</f>
        <v>1</v>
      </c>
      <c r="J3343" s="31">
        <f>VLOOKUP(B3343,'[1]AKTİF ÜRÜNLER LİSTESİ'!B$1:N$7867,13,FALSE)</f>
        <v>1</v>
      </c>
      <c r="K3343" s="31">
        <f>VLOOKUP(B3343,'[1]AKTİF ÜRÜNLER LİSTESİ'!B:O,14,FALSE)</f>
        <v>0</v>
      </c>
      <c r="L3343" s="380">
        <v>44152</v>
      </c>
    </row>
    <row r="3344" spans="1:12" ht="15" customHeight="1" x14ac:dyDescent="0.25">
      <c r="A3344" s="374" t="s">
        <v>3544</v>
      </c>
      <c r="B3344" s="26">
        <v>8699505773551</v>
      </c>
      <c r="C3344" s="377" t="s">
        <v>2689</v>
      </c>
      <c r="D3344" s="374" t="s">
        <v>2690</v>
      </c>
      <c r="E3344" s="377" t="s">
        <v>2691</v>
      </c>
      <c r="F3344" s="374" t="s">
        <v>85</v>
      </c>
      <c r="G3344" s="374" t="s">
        <v>19</v>
      </c>
      <c r="H3344" s="374"/>
      <c r="I3344" s="31">
        <f>VLOOKUP(B3344,'[1]AKTİF ÜRÜNLER LİSTESİ'!B$1:M$7867,12,FALSE)</f>
        <v>1</v>
      </c>
      <c r="J3344" s="31">
        <f>VLOOKUP(B3344,'[1]AKTİF ÜRÜNLER LİSTESİ'!B$1:N$7867,13,FALSE)</f>
        <v>1</v>
      </c>
      <c r="K3344" s="31">
        <f>VLOOKUP(B3344,'[1]AKTİF ÜRÜNLER LİSTESİ'!B:O,14,FALSE)</f>
        <v>0</v>
      </c>
      <c r="L3344" s="380">
        <v>43760</v>
      </c>
    </row>
    <row r="3345" spans="1:12" ht="15" customHeight="1" x14ac:dyDescent="0.25">
      <c r="A3345" s="377" t="s">
        <v>6346</v>
      </c>
      <c r="B3345" s="26">
        <v>8699733980073</v>
      </c>
      <c r="C3345" s="377" t="s">
        <v>149</v>
      </c>
      <c r="D3345" s="374" t="s">
        <v>150</v>
      </c>
      <c r="E3345" s="377" t="s">
        <v>655</v>
      </c>
      <c r="F3345" s="374" t="s">
        <v>85</v>
      </c>
      <c r="G3345" s="374" t="s">
        <v>19</v>
      </c>
      <c r="H3345" s="374"/>
      <c r="I3345" s="31">
        <f>VLOOKUP(B3345,'[1]AKTİF ÜRÜNLER LİSTESİ'!B$1:M$7867,12,FALSE)</f>
        <v>0</v>
      </c>
      <c r="J3345" s="31">
        <f>VLOOKUP(B3345,'[1]AKTİF ÜRÜNLER LİSTESİ'!B$1:N$7867,13,FALSE)</f>
        <v>0</v>
      </c>
      <c r="K3345" s="31">
        <f>VLOOKUP(B3345,'[1]AKTİF ÜRÜNLER LİSTESİ'!B:O,14,FALSE)</f>
        <v>0</v>
      </c>
      <c r="L3345" s="380">
        <v>41863</v>
      </c>
    </row>
    <row r="3346" spans="1:12" ht="15" customHeight="1" x14ac:dyDescent="0.25">
      <c r="A3346" s="98" t="s">
        <v>14165</v>
      </c>
      <c r="B3346" s="26">
        <v>8699733980059</v>
      </c>
      <c r="C3346" s="98" t="s">
        <v>149</v>
      </c>
      <c r="D3346" s="98" t="s">
        <v>150</v>
      </c>
      <c r="E3346" s="98" t="s">
        <v>655</v>
      </c>
      <c r="F3346" s="98" t="s">
        <v>85</v>
      </c>
      <c r="G3346" s="374" t="s">
        <v>19</v>
      </c>
      <c r="H3346" s="374"/>
      <c r="I3346" s="31">
        <f>VLOOKUP(B3346,'[1]AKTİF ÜRÜNLER LİSTESİ'!B$1:M$7867,12,FALSE)</f>
        <v>0</v>
      </c>
      <c r="J3346" s="31">
        <f>VLOOKUP(B3346,'[1]AKTİF ÜRÜNLER LİSTESİ'!B$1:N$7867,13,FALSE)</f>
        <v>0</v>
      </c>
      <c r="K3346" s="31">
        <f>VLOOKUP(B3346,'[1]AKTİF ÜRÜNLER LİSTESİ'!B:O,14,FALSE)</f>
        <v>0</v>
      </c>
      <c r="L3346" s="379">
        <v>45300</v>
      </c>
    </row>
    <row r="3347" spans="1:12" ht="15" customHeight="1" x14ac:dyDescent="0.25">
      <c r="A3347" s="40" t="s">
        <v>2948</v>
      </c>
      <c r="B3347" s="72">
        <v>8699536092980</v>
      </c>
      <c r="C3347" s="377" t="s">
        <v>2675</v>
      </c>
      <c r="D3347" s="42" t="s">
        <v>2676</v>
      </c>
      <c r="E3347" s="42" t="s">
        <v>483</v>
      </c>
      <c r="F3347" s="374" t="s">
        <v>18</v>
      </c>
      <c r="G3347" s="374" t="s">
        <v>19</v>
      </c>
      <c r="H3347" s="374"/>
      <c r="I3347" s="31">
        <f>VLOOKUP(B3347,'[1]AKTİF ÜRÜNLER LİSTESİ'!B$1:M$7867,12,FALSE)</f>
        <v>1</v>
      </c>
      <c r="J3347" s="31">
        <f>VLOOKUP(B3347,'[1]AKTİF ÜRÜNLER LİSTESİ'!B$1:N$7867,13,FALSE)</f>
        <v>1</v>
      </c>
      <c r="K3347" s="31">
        <f>VLOOKUP(B3347,'[1]AKTİF ÜRÜNLER LİSTESİ'!B:O,14,FALSE)</f>
        <v>0</v>
      </c>
      <c r="L3347" s="380">
        <v>44026</v>
      </c>
    </row>
    <row r="3348" spans="1:12" ht="15" customHeight="1" x14ac:dyDescent="0.25">
      <c r="A3348" s="40" t="s">
        <v>2674</v>
      </c>
      <c r="B3348" s="27">
        <v>8699536092997</v>
      </c>
      <c r="C3348" s="377" t="s">
        <v>2675</v>
      </c>
      <c r="D3348" s="42" t="s">
        <v>2676</v>
      </c>
      <c r="E3348" s="42" t="s">
        <v>483</v>
      </c>
      <c r="F3348" s="375" t="s">
        <v>18</v>
      </c>
      <c r="G3348" s="374" t="s">
        <v>19</v>
      </c>
      <c r="H3348" s="377"/>
      <c r="I3348" s="31">
        <f>VLOOKUP(B3348,'[1]AKTİF ÜRÜNLER LİSTESİ'!B$1:M$7867,12,FALSE)</f>
        <v>1</v>
      </c>
      <c r="J3348" s="31">
        <f>VLOOKUP(B3348,'[1]AKTİF ÜRÜNLER LİSTESİ'!B$1:N$7867,13,FALSE)</f>
        <v>1</v>
      </c>
      <c r="K3348" s="31">
        <f>VLOOKUP(B3348,'[1]AKTİF ÜRÜNLER LİSTESİ'!B:O,14,FALSE)</f>
        <v>0</v>
      </c>
      <c r="L3348" s="380">
        <v>44159</v>
      </c>
    </row>
    <row r="3349" spans="1:12" ht="15" customHeight="1" x14ac:dyDescent="0.25">
      <c r="A3349" s="375" t="s">
        <v>14169</v>
      </c>
      <c r="B3349" s="27">
        <v>8699536093000</v>
      </c>
      <c r="C3349" s="377" t="s">
        <v>2675</v>
      </c>
      <c r="D3349" s="375" t="s">
        <v>2676</v>
      </c>
      <c r="E3349" s="375" t="s">
        <v>483</v>
      </c>
      <c r="F3349" s="375" t="s">
        <v>18</v>
      </c>
      <c r="G3349" s="377" t="s">
        <v>19</v>
      </c>
      <c r="H3349" s="377"/>
      <c r="I3349" s="31">
        <f>VLOOKUP(B3349,'[1]AKTİF ÜRÜNLER LİSTESİ'!B$1:M$7867,12,FALSE)</f>
        <v>1</v>
      </c>
      <c r="J3349" s="31">
        <f>VLOOKUP(B3349,'[1]AKTİF ÜRÜNLER LİSTESİ'!B$1:N$7867,13,FALSE)</f>
        <v>1</v>
      </c>
      <c r="K3349" s="31">
        <f>VLOOKUP(B3349,'[1]AKTİF ÜRÜNLER LİSTESİ'!B:O,14,FALSE)</f>
        <v>0</v>
      </c>
      <c r="L3349" s="379">
        <v>45692</v>
      </c>
    </row>
    <row r="3350" spans="1:12" ht="15" customHeight="1" x14ac:dyDescent="0.25">
      <c r="A3350" s="374" t="s">
        <v>4247</v>
      </c>
      <c r="B3350" s="26">
        <v>8699828200017</v>
      </c>
      <c r="C3350" s="377" t="s">
        <v>4248</v>
      </c>
      <c r="D3350" s="374" t="s">
        <v>4249</v>
      </c>
      <c r="E3350" s="374" t="s">
        <v>1393</v>
      </c>
      <c r="F3350" s="374" t="s">
        <v>18</v>
      </c>
      <c r="G3350" s="374" t="s">
        <v>19</v>
      </c>
      <c r="H3350" s="377"/>
      <c r="I3350" s="31">
        <f>VLOOKUP(B3350,'[1]AKTİF ÜRÜNLER LİSTESİ'!B$1:M$7867,12,FALSE)</f>
        <v>0</v>
      </c>
      <c r="J3350" s="31">
        <f>VLOOKUP(B3350,'[1]AKTİF ÜRÜNLER LİSTESİ'!B$1:N$7867,13,FALSE)</f>
        <v>0</v>
      </c>
      <c r="K3350" s="31">
        <f>VLOOKUP(B3350,'[1]AKTİF ÜRÜNLER LİSTESİ'!B:O,14,FALSE)</f>
        <v>0</v>
      </c>
      <c r="L3350" s="380">
        <v>43361</v>
      </c>
    </row>
    <row r="3351" spans="1:12" ht="15" customHeight="1" x14ac:dyDescent="0.25">
      <c r="A3351" s="374" t="s">
        <v>4764</v>
      </c>
      <c r="B3351" s="26">
        <v>8699828760221</v>
      </c>
      <c r="C3351" s="377" t="s">
        <v>4248</v>
      </c>
      <c r="D3351" s="374" t="s">
        <v>4249</v>
      </c>
      <c r="E3351" s="374" t="s">
        <v>1393</v>
      </c>
      <c r="F3351" s="374" t="s">
        <v>18</v>
      </c>
      <c r="G3351" s="374" t="s">
        <v>19</v>
      </c>
      <c r="H3351" s="377"/>
      <c r="I3351" s="31">
        <f>VLOOKUP(B3351,'[1]AKTİF ÜRÜNLER LİSTESİ'!B$1:M$7867,12,FALSE)</f>
        <v>0</v>
      </c>
      <c r="J3351" s="31">
        <f>VLOOKUP(B3351,'[1]AKTİF ÜRÜNLER LİSTESİ'!B$1:N$7867,13,FALSE)</f>
        <v>0</v>
      </c>
      <c r="K3351" s="31">
        <f>VLOOKUP(B3351,'[1]AKTİF ÜRÜNLER LİSTESİ'!B:O,14,FALSE)</f>
        <v>0</v>
      </c>
      <c r="L3351" s="380">
        <v>43046</v>
      </c>
    </row>
    <row r="3352" spans="1:12" ht="15" customHeight="1" x14ac:dyDescent="0.25">
      <c r="A3352" s="374" t="s">
        <v>8343</v>
      </c>
      <c r="B3352" s="26">
        <v>8699525757678</v>
      </c>
      <c r="C3352" s="377" t="s">
        <v>6618</v>
      </c>
      <c r="D3352" s="377" t="s">
        <v>6619</v>
      </c>
      <c r="E3352" s="377" t="s">
        <v>191</v>
      </c>
      <c r="F3352" s="374" t="s">
        <v>18</v>
      </c>
      <c r="G3352" s="374" t="s">
        <v>19</v>
      </c>
      <c r="H3352" s="377"/>
      <c r="I3352" s="31">
        <f>VLOOKUP(B3352,'[1]AKTİF ÜRÜNLER LİSTESİ'!B$1:M$7867,12,FALSE)</f>
        <v>0</v>
      </c>
      <c r="J3352" s="31">
        <f>VLOOKUP(B3352,'[1]AKTİF ÜRÜNLER LİSTESİ'!B$1:N$7867,13,FALSE)</f>
        <v>0</v>
      </c>
      <c r="K3352" s="31">
        <f>VLOOKUP(B3352,'[1]AKTİF ÜRÜNLER LİSTESİ'!B:O,14,FALSE)</f>
        <v>0</v>
      </c>
      <c r="L3352" s="380">
        <v>41303</v>
      </c>
    </row>
    <row r="3353" spans="1:12" ht="15" customHeight="1" x14ac:dyDescent="0.25">
      <c r="A3353" s="374" t="s">
        <v>8344</v>
      </c>
      <c r="B3353" s="26">
        <v>8699788695335</v>
      </c>
      <c r="C3353" s="377" t="s">
        <v>3365</v>
      </c>
      <c r="D3353" s="374" t="s">
        <v>3366</v>
      </c>
      <c r="E3353" s="374" t="s">
        <v>519</v>
      </c>
      <c r="F3353" s="374" t="s">
        <v>18</v>
      </c>
      <c r="G3353" s="374" t="s">
        <v>19</v>
      </c>
      <c r="H3353" s="377"/>
      <c r="I3353" s="31">
        <f>VLOOKUP(B3353,'[1]AKTİF ÜRÜNLER LİSTESİ'!B$1:M$7867,12,FALSE)</f>
        <v>0</v>
      </c>
      <c r="J3353" s="31">
        <f>VLOOKUP(B3353,'[1]AKTİF ÜRÜNLER LİSTESİ'!B$1:N$7867,13,FALSE)</f>
        <v>0</v>
      </c>
      <c r="K3353" s="31">
        <f>VLOOKUP(B3353,'[1]AKTİF ÜRÜNLER LİSTESİ'!B:O,14,FALSE)</f>
        <v>0</v>
      </c>
      <c r="L3353" s="380">
        <v>41303</v>
      </c>
    </row>
    <row r="3354" spans="1:12" ht="15" customHeight="1" x14ac:dyDescent="0.25">
      <c r="A3354" s="374" t="s">
        <v>8345</v>
      </c>
      <c r="B3354" s="26">
        <v>8699788690330</v>
      </c>
      <c r="C3354" s="377" t="s">
        <v>3365</v>
      </c>
      <c r="D3354" s="374" t="s">
        <v>3366</v>
      </c>
      <c r="E3354" s="374" t="s">
        <v>519</v>
      </c>
      <c r="F3354" s="374" t="s">
        <v>18</v>
      </c>
      <c r="G3354" s="374" t="s">
        <v>19</v>
      </c>
      <c r="H3354" s="377"/>
      <c r="I3354" s="31">
        <f>VLOOKUP(B3354,'[1]AKTİF ÜRÜNLER LİSTESİ'!B$1:M$7867,12,FALSE)</f>
        <v>0</v>
      </c>
      <c r="J3354" s="31">
        <f>VLOOKUP(B3354,'[1]AKTİF ÜRÜNLER LİSTESİ'!B$1:N$7867,13,FALSE)</f>
        <v>0</v>
      </c>
      <c r="K3354" s="31">
        <f>VLOOKUP(B3354,'[1]AKTİF ÜRÜNLER LİSTESİ'!B:O,14,FALSE)</f>
        <v>0</v>
      </c>
      <c r="L3354" s="380">
        <v>41303</v>
      </c>
    </row>
    <row r="3355" spans="1:12" ht="15" customHeight="1" x14ac:dyDescent="0.25">
      <c r="A3355" s="25" t="s">
        <v>19425</v>
      </c>
      <c r="B3355" s="175">
        <v>8699580090796</v>
      </c>
      <c r="C3355" s="25" t="s">
        <v>4445</v>
      </c>
      <c r="D3355" s="25" t="s">
        <v>4446</v>
      </c>
      <c r="E3355" s="25" t="s">
        <v>32</v>
      </c>
      <c r="F3355" s="25" t="s">
        <v>18</v>
      </c>
      <c r="G3355" s="374" t="s">
        <v>19</v>
      </c>
      <c r="H3355" s="377"/>
      <c r="I3355" s="31">
        <f>VLOOKUP(B3355,'[1]AKTİF ÜRÜNLER LİSTESİ'!B$1:M$7867,12,FALSE)</f>
        <v>0</v>
      </c>
      <c r="J3355" s="31">
        <f>VLOOKUP(B3355,'[1]AKTİF ÜRÜNLER LİSTESİ'!B$1:N$7867,13,FALSE)</f>
        <v>0</v>
      </c>
      <c r="K3355" s="31">
        <f>VLOOKUP(B3355,'[1]AKTİF ÜRÜNLER LİSTESİ'!B:O,14,FALSE)</f>
        <v>0</v>
      </c>
      <c r="L3355" s="379">
        <v>45370</v>
      </c>
    </row>
    <row r="3356" spans="1:12" ht="15" customHeight="1" x14ac:dyDescent="0.25">
      <c r="A3356" s="377" t="s">
        <v>3364</v>
      </c>
      <c r="B3356" s="378">
        <v>8699556696427</v>
      </c>
      <c r="C3356" s="377" t="s">
        <v>3365</v>
      </c>
      <c r="D3356" s="377" t="s">
        <v>3366</v>
      </c>
      <c r="E3356" s="377" t="s">
        <v>3367</v>
      </c>
      <c r="F3356" s="374" t="s">
        <v>18</v>
      </c>
      <c r="G3356" s="374" t="s">
        <v>19</v>
      </c>
      <c r="H3356" s="377"/>
      <c r="I3356" s="31">
        <f>VLOOKUP(B3356,'[1]AKTİF ÜRÜNLER LİSTESİ'!B$1:M$7867,12,FALSE)</f>
        <v>0</v>
      </c>
      <c r="J3356" s="31">
        <f>VLOOKUP(B3356,'[1]AKTİF ÜRÜNLER LİSTESİ'!B$1:N$7867,13,FALSE)</f>
        <v>0</v>
      </c>
      <c r="K3356" s="31">
        <f>VLOOKUP(B3356,'[1]AKTİF ÜRÜNLER LİSTESİ'!B:O,14,FALSE)</f>
        <v>0</v>
      </c>
      <c r="L3356" s="380">
        <v>43851</v>
      </c>
    </row>
    <row r="3357" spans="1:12" ht="15" customHeight="1" x14ac:dyDescent="0.25">
      <c r="A3357" s="374" t="s">
        <v>3368</v>
      </c>
      <c r="B3357" s="26">
        <v>8699556696526</v>
      </c>
      <c r="C3357" s="377" t="s">
        <v>3365</v>
      </c>
      <c r="D3357" s="377" t="s">
        <v>3366</v>
      </c>
      <c r="E3357" s="377" t="s">
        <v>3367</v>
      </c>
      <c r="F3357" s="374" t="s">
        <v>18</v>
      </c>
      <c r="G3357" s="374" t="s">
        <v>19</v>
      </c>
      <c r="H3357" s="377"/>
      <c r="I3357" s="31">
        <f>VLOOKUP(B3357,'[1]AKTİF ÜRÜNLER LİSTESİ'!B$1:M$7867,12,FALSE)</f>
        <v>0</v>
      </c>
      <c r="J3357" s="31">
        <f>VLOOKUP(B3357,'[1]AKTİF ÜRÜNLER LİSTESİ'!B$1:N$7867,13,FALSE)</f>
        <v>0</v>
      </c>
      <c r="K3357" s="31">
        <f>VLOOKUP(B3357,'[1]AKTİF ÜRÜNLER LİSTESİ'!B:O,14,FALSE)</f>
        <v>0</v>
      </c>
      <c r="L3357" s="380">
        <v>43851</v>
      </c>
    </row>
    <row r="3358" spans="1:12" ht="15" customHeight="1" x14ac:dyDescent="0.25">
      <c r="A3358" s="272" t="s">
        <v>20325</v>
      </c>
      <c r="B3358" s="276">
        <v>8699535980547</v>
      </c>
      <c r="C3358" s="272" t="s">
        <v>149</v>
      </c>
      <c r="D3358" s="272" t="s">
        <v>150</v>
      </c>
      <c r="E3358" s="272" t="s">
        <v>1080</v>
      </c>
      <c r="F3358" s="272" t="s">
        <v>85</v>
      </c>
      <c r="G3358" s="272" t="s">
        <v>19</v>
      </c>
      <c r="H3358" s="377"/>
      <c r="I3358" s="31">
        <f>VLOOKUP(B3358,'[1]AKTİF ÜRÜNLER LİSTESİ'!B$1:M$7867,12,FALSE)</f>
        <v>0</v>
      </c>
      <c r="J3358" s="31">
        <f>VLOOKUP(B3358,'[1]AKTİF ÜRÜNLER LİSTESİ'!B$1:N$7867,13,FALSE)</f>
        <v>0</v>
      </c>
      <c r="K3358" s="31">
        <f>VLOOKUP(B3358,'[1]AKTİF ÜRÜNLER LİSTESİ'!B:O,14,FALSE)</f>
        <v>0</v>
      </c>
      <c r="L3358" s="379">
        <v>45902</v>
      </c>
    </row>
    <row r="3359" spans="1:12" ht="15" customHeight="1" x14ac:dyDescent="0.25">
      <c r="A3359" s="80" t="s">
        <v>8346</v>
      </c>
      <c r="B3359" s="26">
        <v>8699535980516</v>
      </c>
      <c r="C3359" s="377" t="s">
        <v>149</v>
      </c>
      <c r="D3359" s="374" t="s">
        <v>8347</v>
      </c>
      <c r="E3359" s="374" t="s">
        <v>1080</v>
      </c>
      <c r="F3359" s="374" t="s">
        <v>85</v>
      </c>
      <c r="G3359" s="374" t="s">
        <v>19</v>
      </c>
      <c r="H3359" s="377"/>
      <c r="I3359" s="31">
        <f>VLOOKUP(B3359,'[1]AKTİF ÜRÜNLER LİSTESİ'!B$1:M$7867,12,FALSE)</f>
        <v>0</v>
      </c>
      <c r="J3359" s="31">
        <f>VLOOKUP(B3359,'[1]AKTİF ÜRÜNLER LİSTESİ'!B$1:N$7867,13,FALSE)</f>
        <v>0</v>
      </c>
      <c r="K3359" s="31">
        <f>VLOOKUP(B3359,'[1]AKTİF ÜRÜNLER LİSTESİ'!B:O,14,FALSE)</f>
        <v>0</v>
      </c>
      <c r="L3359" s="380">
        <v>41303</v>
      </c>
    </row>
    <row r="3360" spans="1:12" ht="15" customHeight="1" x14ac:dyDescent="0.25">
      <c r="A3360" s="374" t="s">
        <v>4151</v>
      </c>
      <c r="B3360" s="26">
        <v>8681624980095</v>
      </c>
      <c r="C3360" s="377" t="s">
        <v>149</v>
      </c>
      <c r="D3360" s="374" t="s">
        <v>150</v>
      </c>
      <c r="E3360" s="377" t="s">
        <v>1107</v>
      </c>
      <c r="F3360" s="374" t="s">
        <v>85</v>
      </c>
      <c r="G3360" s="374" t="s">
        <v>19</v>
      </c>
      <c r="H3360" s="377"/>
      <c r="I3360" s="31">
        <f>VLOOKUP(B3360,'[1]AKTİF ÜRÜNLER LİSTESİ'!B$1:M$7867,12,FALSE)</f>
        <v>0</v>
      </c>
      <c r="J3360" s="31">
        <f>VLOOKUP(B3360,'[1]AKTİF ÜRÜNLER LİSTESİ'!B$1:N$7867,13,FALSE)</f>
        <v>0</v>
      </c>
      <c r="K3360" s="31">
        <f>VLOOKUP(B3360,'[1]AKTİF ÜRÜNLER LİSTESİ'!B:O,14,FALSE)</f>
        <v>0</v>
      </c>
      <c r="L3360" s="380">
        <v>43417</v>
      </c>
    </row>
    <row r="3361" spans="1:12" ht="15" customHeight="1" x14ac:dyDescent="0.25">
      <c r="A3361" s="374" t="s">
        <v>3562</v>
      </c>
      <c r="B3361" s="26">
        <v>8699525099389</v>
      </c>
      <c r="C3361" s="377" t="s">
        <v>2675</v>
      </c>
      <c r="D3361" s="374" t="s">
        <v>2676</v>
      </c>
      <c r="E3361" s="377" t="s">
        <v>191</v>
      </c>
      <c r="F3361" s="374" t="s">
        <v>18</v>
      </c>
      <c r="G3361" s="374" t="s">
        <v>19</v>
      </c>
      <c r="H3361" s="377"/>
      <c r="I3361" s="31">
        <f>VLOOKUP(B3361,'[1]AKTİF ÜRÜNLER LİSTESİ'!B$1:M$7867,12,FALSE)</f>
        <v>1</v>
      </c>
      <c r="J3361" s="31">
        <f>VLOOKUP(B3361,'[1]AKTİF ÜRÜNLER LİSTESİ'!B$1:N$7867,13,FALSE)</f>
        <v>1</v>
      </c>
      <c r="K3361" s="31">
        <f>VLOOKUP(B3361,'[1]AKTİF ÜRÜNLER LİSTESİ'!B:O,14,FALSE)</f>
        <v>0</v>
      </c>
      <c r="L3361" s="380">
        <v>43753</v>
      </c>
    </row>
    <row r="3362" spans="1:12" ht="15" customHeight="1" x14ac:dyDescent="0.25">
      <c r="A3362" s="374" t="s">
        <v>4456</v>
      </c>
      <c r="B3362" s="26">
        <v>8699680091280</v>
      </c>
      <c r="C3362" s="377" t="s">
        <v>2076</v>
      </c>
      <c r="D3362" s="374" t="s">
        <v>2077</v>
      </c>
      <c r="E3362" s="374" t="s">
        <v>202</v>
      </c>
      <c r="F3362" s="374" t="s">
        <v>18</v>
      </c>
      <c r="G3362" s="374" t="s">
        <v>19</v>
      </c>
      <c r="H3362" s="377"/>
      <c r="I3362" s="31">
        <f>VLOOKUP(B3362,'[1]AKTİF ÜRÜNLER LİSTESİ'!B$1:M$7867,12,FALSE)</f>
        <v>0</v>
      </c>
      <c r="J3362" s="31">
        <f>VLOOKUP(B3362,'[1]AKTİF ÜRÜNLER LİSTESİ'!B$1:N$7867,13,FALSE)</f>
        <v>0</v>
      </c>
      <c r="K3362" s="31">
        <f>VLOOKUP(B3362,'[1]AKTİF ÜRÜNLER LİSTESİ'!B:O,14,FALSE)</f>
        <v>0</v>
      </c>
      <c r="L3362" s="380">
        <v>43220</v>
      </c>
    </row>
    <row r="3363" spans="1:12" ht="15" customHeight="1" x14ac:dyDescent="0.25">
      <c r="A3363" s="374" t="s">
        <v>4597</v>
      </c>
      <c r="B3363" s="378">
        <v>8699680090825</v>
      </c>
      <c r="C3363" s="377" t="s">
        <v>2076</v>
      </c>
      <c r="D3363" s="377" t="s">
        <v>2077</v>
      </c>
      <c r="E3363" s="377" t="s">
        <v>202</v>
      </c>
      <c r="F3363" s="374" t="s">
        <v>18</v>
      </c>
      <c r="G3363" s="374" t="s">
        <v>19</v>
      </c>
      <c r="H3363" s="377"/>
      <c r="I3363" s="31">
        <f>VLOOKUP(B3363,'[1]AKTİF ÜRÜNLER LİSTESİ'!B$1:M$7867,12,FALSE)</f>
        <v>0</v>
      </c>
      <c r="J3363" s="31">
        <f>VLOOKUP(B3363,'[1]AKTİF ÜRÜNLER LİSTESİ'!B$1:N$7867,13,FALSE)</f>
        <v>0</v>
      </c>
      <c r="K3363" s="31">
        <f>VLOOKUP(B3363,'[1]AKTİF ÜRÜNLER LİSTESİ'!B:O,14,FALSE)</f>
        <v>0</v>
      </c>
      <c r="L3363" s="380">
        <v>43158</v>
      </c>
    </row>
    <row r="3364" spans="1:12" ht="15" customHeight="1" x14ac:dyDescent="0.25">
      <c r="A3364" s="377" t="s">
        <v>951</v>
      </c>
      <c r="B3364" s="378">
        <v>8680199003208</v>
      </c>
      <c r="C3364" s="376" t="s">
        <v>952</v>
      </c>
      <c r="D3364" s="377" t="s">
        <v>953</v>
      </c>
      <c r="E3364" s="377" t="s">
        <v>44</v>
      </c>
      <c r="F3364" s="377" t="s">
        <v>18</v>
      </c>
      <c r="G3364" s="374" t="s">
        <v>19</v>
      </c>
      <c r="H3364" s="374"/>
      <c r="I3364" s="31">
        <f>VLOOKUP(B3364,'[1]AKTİF ÜRÜNLER LİSTESİ'!B$1:M$7867,12,FALSE)</f>
        <v>0</v>
      </c>
      <c r="J3364" s="31">
        <f>VLOOKUP(B3364,'[1]AKTİF ÜRÜNLER LİSTESİ'!B$1:N$7867,13,FALSE)</f>
        <v>0</v>
      </c>
      <c r="K3364" s="31">
        <f>VLOOKUP(B3364,'[1]AKTİF ÜRÜNLER LİSTESİ'!B:O,14,FALSE)</f>
        <v>0</v>
      </c>
      <c r="L3364" s="380">
        <v>45027</v>
      </c>
    </row>
    <row r="3365" spans="1:12" ht="15" customHeight="1" x14ac:dyDescent="0.25">
      <c r="A3365" s="374" t="s">
        <v>8348</v>
      </c>
      <c r="B3365" s="26">
        <v>8699505792330</v>
      </c>
      <c r="C3365" s="377" t="s">
        <v>1878</v>
      </c>
      <c r="D3365" s="377" t="s">
        <v>1879</v>
      </c>
      <c r="E3365" s="374" t="s">
        <v>2691</v>
      </c>
      <c r="F3365" s="374" t="s">
        <v>18</v>
      </c>
      <c r="G3365" s="374" t="s">
        <v>19</v>
      </c>
      <c r="H3365" s="377"/>
      <c r="I3365" s="31">
        <f>VLOOKUP(B3365,'[1]AKTİF ÜRÜNLER LİSTESİ'!B$1:M$7867,12,FALSE)</f>
        <v>1</v>
      </c>
      <c r="J3365" s="31">
        <f>VLOOKUP(B3365,'[1]AKTİF ÜRÜNLER LİSTESİ'!B$1:N$7867,13,FALSE)</f>
        <v>0</v>
      </c>
      <c r="K3365" s="31">
        <f>VLOOKUP(B3365,'[1]AKTİF ÜRÜNLER LİSTESİ'!B:O,14,FALSE)</f>
        <v>0</v>
      </c>
      <c r="L3365" s="380">
        <v>41303</v>
      </c>
    </row>
    <row r="3366" spans="1:12" ht="15" customHeight="1" x14ac:dyDescent="0.25">
      <c r="A3366" s="38" t="s">
        <v>1762</v>
      </c>
      <c r="B3366" s="378">
        <v>8699680350103</v>
      </c>
      <c r="C3366" s="377" t="s">
        <v>4334</v>
      </c>
      <c r="D3366" s="38" t="s">
        <v>4335</v>
      </c>
      <c r="E3366" s="38" t="s">
        <v>202</v>
      </c>
      <c r="F3366" s="374" t="s">
        <v>18</v>
      </c>
      <c r="G3366" s="374" t="s">
        <v>19</v>
      </c>
      <c r="H3366" s="374"/>
      <c r="I3366" s="31">
        <f>VLOOKUP(B3366,'[1]AKTİF ÜRÜNLER LİSTESİ'!B$1:M$7867,12,FALSE)</f>
        <v>0</v>
      </c>
      <c r="J3366" s="31">
        <f>VLOOKUP(B3366,'[1]AKTİF ÜRÜNLER LİSTESİ'!B$1:N$7867,13,FALSE)</f>
        <v>0</v>
      </c>
      <c r="K3366" s="31">
        <f>VLOOKUP(B3366,'[1]AKTİF ÜRÜNLER LİSTESİ'!B:O,14,FALSE)</f>
        <v>0</v>
      </c>
      <c r="L3366" s="380">
        <v>44761</v>
      </c>
    </row>
    <row r="3367" spans="1:12" ht="15" customHeight="1" x14ac:dyDescent="0.25">
      <c r="A3367" s="377" t="s">
        <v>2192</v>
      </c>
      <c r="B3367" s="378">
        <v>8680614140136</v>
      </c>
      <c r="C3367" s="377" t="s">
        <v>1878</v>
      </c>
      <c r="D3367" s="377" t="s">
        <v>1879</v>
      </c>
      <c r="E3367" s="377" t="s">
        <v>1347</v>
      </c>
      <c r="F3367" s="377" t="s">
        <v>18</v>
      </c>
      <c r="G3367" s="370" t="s">
        <v>19</v>
      </c>
      <c r="H3367" s="377"/>
      <c r="I3367" s="31">
        <f>VLOOKUP(B3367,'[1]AKTİF ÜRÜNLER LİSTESİ'!B$1:M$7867,12,FALSE)</f>
        <v>1</v>
      </c>
      <c r="J3367" s="31">
        <f>VLOOKUP(B3367,'[1]AKTİF ÜRÜNLER LİSTESİ'!B$1:N$7867,13,FALSE)</f>
        <v>0</v>
      </c>
      <c r="K3367" s="31">
        <f>VLOOKUP(B3367,'[1]AKTİF ÜRÜNLER LİSTESİ'!B:O,14,FALSE)</f>
        <v>0</v>
      </c>
      <c r="L3367" s="380">
        <v>44453</v>
      </c>
    </row>
    <row r="3368" spans="1:12" ht="15" customHeight="1" x14ac:dyDescent="0.25">
      <c r="A3368" s="377" t="s">
        <v>2301</v>
      </c>
      <c r="B3368" s="378">
        <v>8681735770141</v>
      </c>
      <c r="C3368" s="377" t="s">
        <v>1746</v>
      </c>
      <c r="D3368" s="377" t="s">
        <v>1747</v>
      </c>
      <c r="E3368" s="377" t="s">
        <v>542</v>
      </c>
      <c r="F3368" s="377" t="s">
        <v>18</v>
      </c>
      <c r="G3368" s="374" t="s">
        <v>19</v>
      </c>
      <c r="H3368" s="374"/>
      <c r="I3368" s="31">
        <f>VLOOKUP(B3368,'[1]AKTİF ÜRÜNLER LİSTESİ'!B$1:M$7867,12,FALSE)</f>
        <v>1</v>
      </c>
      <c r="J3368" s="31">
        <f>VLOOKUP(B3368,'[1]AKTİF ÜRÜNLER LİSTESİ'!B$1:N$7867,13,FALSE)</f>
        <v>1</v>
      </c>
      <c r="K3368" s="31">
        <f>VLOOKUP(B3368,'[1]AKTİF ÜRÜNLER LİSTESİ'!B:O,14,FALSE)</f>
        <v>0</v>
      </c>
      <c r="L3368" s="380">
        <v>44369</v>
      </c>
    </row>
    <row r="3369" spans="1:12" ht="15" customHeight="1" x14ac:dyDescent="0.25">
      <c r="A3369" s="374" t="s">
        <v>4801</v>
      </c>
      <c r="B3369" s="26">
        <v>8699625960527</v>
      </c>
      <c r="C3369" s="377" t="s">
        <v>4802</v>
      </c>
      <c r="D3369" s="377" t="s">
        <v>4803</v>
      </c>
      <c r="E3369" s="377" t="s">
        <v>1127</v>
      </c>
      <c r="F3369" s="374" t="s">
        <v>18</v>
      </c>
      <c r="G3369" s="374" t="s">
        <v>19</v>
      </c>
      <c r="H3369" s="377"/>
      <c r="I3369" s="31">
        <f>VLOOKUP(B3369,'[1]AKTİF ÜRÜNLER LİSTESİ'!B$1:M$7867,12,FALSE)</f>
        <v>1</v>
      </c>
      <c r="J3369" s="31">
        <f>VLOOKUP(B3369,'[1]AKTİF ÜRÜNLER LİSTESİ'!B$1:N$7867,13,FALSE)</f>
        <v>1</v>
      </c>
      <c r="K3369" s="31">
        <f>VLOOKUP(B3369,'[1]AKTİF ÜRÜNLER LİSTESİ'!B:O,14,FALSE)</f>
        <v>0</v>
      </c>
      <c r="L3369" s="380">
        <v>43011</v>
      </c>
    </row>
    <row r="3370" spans="1:12" ht="15" customHeight="1" x14ac:dyDescent="0.25">
      <c r="A3370" s="40" t="s">
        <v>2993</v>
      </c>
      <c r="B3370" s="72">
        <v>8680530620132</v>
      </c>
      <c r="C3370" s="377" t="s">
        <v>271</v>
      </c>
      <c r="D3370" s="40" t="s">
        <v>272</v>
      </c>
      <c r="E3370" s="40" t="s">
        <v>2406</v>
      </c>
      <c r="F3370" s="40" t="s">
        <v>18</v>
      </c>
      <c r="G3370" s="374" t="s">
        <v>19</v>
      </c>
      <c r="H3370" s="377"/>
      <c r="I3370" s="31">
        <v>0</v>
      </c>
      <c r="J3370" s="31">
        <v>0</v>
      </c>
      <c r="K3370" s="31">
        <v>0</v>
      </c>
      <c r="L3370" s="380">
        <v>44005</v>
      </c>
    </row>
    <row r="3371" spans="1:12" ht="15" customHeight="1" x14ac:dyDescent="0.25">
      <c r="A3371" s="374" t="s">
        <v>8349</v>
      </c>
      <c r="B3371" s="26">
        <v>8699522967360</v>
      </c>
      <c r="C3371" s="377" t="s">
        <v>8350</v>
      </c>
      <c r="D3371" s="374" t="s">
        <v>8351</v>
      </c>
      <c r="E3371" s="374" t="s">
        <v>107</v>
      </c>
      <c r="F3371" s="374" t="s">
        <v>18</v>
      </c>
      <c r="G3371" s="374" t="s">
        <v>19</v>
      </c>
      <c r="H3371" s="377"/>
      <c r="I3371" s="31">
        <f>VLOOKUP(B3371,'[1]AKTİF ÜRÜNLER LİSTESİ'!B$1:M$7867,12,FALSE)</f>
        <v>1</v>
      </c>
      <c r="J3371" s="31">
        <f>VLOOKUP(B3371,'[1]AKTİF ÜRÜNLER LİSTESİ'!B$1:N$7867,13,FALSE)</f>
        <v>1</v>
      </c>
      <c r="K3371" s="31">
        <f>VLOOKUP(B3371,'[1]AKTİF ÜRÜNLER LİSTESİ'!B:O,14,FALSE)</f>
        <v>0</v>
      </c>
      <c r="L3371" s="380">
        <v>41303</v>
      </c>
    </row>
    <row r="3372" spans="1:12" ht="15" customHeight="1" x14ac:dyDescent="0.25">
      <c r="A3372" s="374" t="s">
        <v>8352</v>
      </c>
      <c r="B3372" s="26">
        <v>8699769950071</v>
      </c>
      <c r="C3372" s="377" t="s">
        <v>8353</v>
      </c>
      <c r="D3372" s="374" t="s">
        <v>8354</v>
      </c>
      <c r="E3372" s="374" t="s">
        <v>84</v>
      </c>
      <c r="F3372" s="374" t="s">
        <v>18</v>
      </c>
      <c r="G3372" s="374" t="s">
        <v>19</v>
      </c>
      <c r="H3372" s="377"/>
      <c r="I3372" s="31">
        <f>VLOOKUP(B3372,'[1]AKTİF ÜRÜNLER LİSTESİ'!B$1:M$7867,12,FALSE)</f>
        <v>0</v>
      </c>
      <c r="J3372" s="31">
        <f>VLOOKUP(B3372,'[1]AKTİF ÜRÜNLER LİSTESİ'!B$1:N$7867,13,FALSE)</f>
        <v>0</v>
      </c>
      <c r="K3372" s="31">
        <f>VLOOKUP(B3372,'[1]AKTİF ÜRÜNLER LİSTESİ'!B:O,14,FALSE)</f>
        <v>0</v>
      </c>
      <c r="L3372" s="380">
        <v>41303</v>
      </c>
    </row>
    <row r="3373" spans="1:12" ht="15" customHeight="1" x14ac:dyDescent="0.25">
      <c r="A3373" s="374" t="s">
        <v>8355</v>
      </c>
      <c r="B3373" s="26">
        <v>8699769950101</v>
      </c>
      <c r="C3373" s="377" t="s">
        <v>8353</v>
      </c>
      <c r="D3373" s="374" t="s">
        <v>8354</v>
      </c>
      <c r="E3373" s="374" t="s">
        <v>84</v>
      </c>
      <c r="F3373" s="374" t="s">
        <v>18</v>
      </c>
      <c r="G3373" s="374" t="s">
        <v>19</v>
      </c>
      <c r="H3373" s="377"/>
      <c r="I3373" s="31">
        <f>VLOOKUP(B3373,'[1]AKTİF ÜRÜNLER LİSTESİ'!B$1:M$7867,12,FALSE)</f>
        <v>0</v>
      </c>
      <c r="J3373" s="31">
        <f>VLOOKUP(B3373,'[1]AKTİF ÜRÜNLER LİSTESİ'!B$1:N$7867,13,FALSE)</f>
        <v>0</v>
      </c>
      <c r="K3373" s="31">
        <f>VLOOKUP(B3373,'[1]AKTİF ÜRÜNLER LİSTESİ'!B:O,14,FALSE)</f>
        <v>0</v>
      </c>
      <c r="L3373" s="380">
        <v>41303</v>
      </c>
    </row>
    <row r="3374" spans="1:12" ht="15" customHeight="1" x14ac:dyDescent="0.25">
      <c r="A3374" s="374" t="s">
        <v>8356</v>
      </c>
      <c r="B3374" s="26">
        <v>8699769950064</v>
      </c>
      <c r="C3374" s="377" t="s">
        <v>8353</v>
      </c>
      <c r="D3374" s="374" t="s">
        <v>8354</v>
      </c>
      <c r="E3374" s="374" t="s">
        <v>84</v>
      </c>
      <c r="F3374" s="374" t="s">
        <v>18</v>
      </c>
      <c r="G3374" s="374" t="s">
        <v>19</v>
      </c>
      <c r="H3374" s="377"/>
      <c r="I3374" s="31">
        <f>VLOOKUP(B3374,'[1]AKTİF ÜRÜNLER LİSTESİ'!B$1:M$7867,12,FALSE)</f>
        <v>0</v>
      </c>
      <c r="J3374" s="31">
        <f>VLOOKUP(B3374,'[1]AKTİF ÜRÜNLER LİSTESİ'!B$1:N$7867,13,FALSE)</f>
        <v>0</v>
      </c>
      <c r="K3374" s="31">
        <f>VLOOKUP(B3374,'[1]AKTİF ÜRÜNLER LİSTESİ'!B:O,14,FALSE)</f>
        <v>0</v>
      </c>
      <c r="L3374" s="380">
        <v>41303</v>
      </c>
    </row>
    <row r="3375" spans="1:12" ht="15" customHeight="1" x14ac:dyDescent="0.25">
      <c r="A3375" s="377" t="s">
        <v>1317</v>
      </c>
      <c r="B3375" s="378">
        <v>8699738090487</v>
      </c>
      <c r="C3375" s="376" t="s">
        <v>1318</v>
      </c>
      <c r="D3375" s="377" t="s">
        <v>1319</v>
      </c>
      <c r="E3375" s="377" t="s">
        <v>115</v>
      </c>
      <c r="F3375" s="377" t="s">
        <v>18</v>
      </c>
      <c r="G3375" s="374" t="s">
        <v>19</v>
      </c>
      <c r="H3375" s="374"/>
      <c r="I3375" s="31">
        <f>VLOOKUP(B3375,'[1]AKTİF ÜRÜNLER LİSTESİ'!B$1:M$7867,12,FALSE)</f>
        <v>2</v>
      </c>
      <c r="J3375" s="31">
        <f>VLOOKUP(B3375,'[1]AKTİF ÜRÜNLER LİSTESİ'!B$1:N$7867,13,FALSE)</f>
        <v>2</v>
      </c>
      <c r="K3375" s="31">
        <f>VLOOKUP(B3375,'[1]AKTİF ÜRÜNLER LİSTESİ'!B:O,14,FALSE)</f>
        <v>0</v>
      </c>
      <c r="L3375" s="380">
        <v>44915</v>
      </c>
    </row>
    <row r="3376" spans="1:12" ht="15" customHeight="1" x14ac:dyDescent="0.25">
      <c r="A3376" s="374" t="s">
        <v>5419</v>
      </c>
      <c r="B3376" s="378">
        <v>8699828011071</v>
      </c>
      <c r="C3376" s="377" t="s">
        <v>5420</v>
      </c>
      <c r="D3376" s="377" t="s">
        <v>5421</v>
      </c>
      <c r="E3376" s="377" t="s">
        <v>1393</v>
      </c>
      <c r="F3376" s="374" t="s">
        <v>18</v>
      </c>
      <c r="G3376" s="374" t="s">
        <v>19</v>
      </c>
      <c r="H3376" s="377"/>
      <c r="I3376" s="31">
        <f>VLOOKUP(B3376,'[1]AKTİF ÜRÜNLER LİSTESİ'!B$1:M$7867,12,FALSE)</f>
        <v>0</v>
      </c>
      <c r="J3376" s="31">
        <f>VLOOKUP(B3376,'[1]AKTİF ÜRÜNLER LİSTESİ'!B$1:N$7867,13,FALSE)</f>
        <v>0</v>
      </c>
      <c r="K3376" s="31">
        <f>VLOOKUP(B3376,'[1]AKTİF ÜRÜNLER LİSTESİ'!B:O,14,FALSE)</f>
        <v>0</v>
      </c>
      <c r="L3376" s="380">
        <v>42731</v>
      </c>
    </row>
    <row r="3377" spans="1:12" ht="15" customHeight="1" x14ac:dyDescent="0.25">
      <c r="A3377" s="374" t="s">
        <v>8357</v>
      </c>
      <c r="B3377" s="26">
        <v>8699832090079</v>
      </c>
      <c r="C3377" s="377" t="s">
        <v>8358</v>
      </c>
      <c r="D3377" s="374" t="s">
        <v>8359</v>
      </c>
      <c r="E3377" s="374" t="s">
        <v>367</v>
      </c>
      <c r="F3377" s="374" t="s">
        <v>18</v>
      </c>
      <c r="G3377" s="374" t="s">
        <v>19</v>
      </c>
      <c r="H3377" s="377"/>
      <c r="I3377" s="31">
        <f>VLOOKUP(B3377,'[1]AKTİF ÜRÜNLER LİSTESİ'!B$1:M$7867,12,FALSE)</f>
        <v>2</v>
      </c>
      <c r="J3377" s="31">
        <f>VLOOKUP(B3377,'[1]AKTİF ÜRÜNLER LİSTESİ'!B$1:N$7867,13,FALSE)</f>
        <v>0</v>
      </c>
      <c r="K3377" s="31">
        <f>VLOOKUP(B3377,'[1]AKTİF ÜRÜNLER LİSTESİ'!B:O,14,FALSE)</f>
        <v>0</v>
      </c>
      <c r="L3377" s="380">
        <v>41303</v>
      </c>
    </row>
    <row r="3378" spans="1:12" ht="15" customHeight="1" x14ac:dyDescent="0.25">
      <c r="A3378" s="374" t="s">
        <v>8360</v>
      </c>
      <c r="B3378" s="26">
        <v>8699832090093</v>
      </c>
      <c r="C3378" s="377" t="s">
        <v>8358</v>
      </c>
      <c r="D3378" s="374" t="s">
        <v>8359</v>
      </c>
      <c r="E3378" s="374" t="s">
        <v>367</v>
      </c>
      <c r="F3378" s="374" t="s">
        <v>18</v>
      </c>
      <c r="G3378" s="374" t="s">
        <v>19</v>
      </c>
      <c r="H3378" s="377"/>
      <c r="I3378" s="31">
        <f>VLOOKUP(B3378,'[1]AKTİF ÜRÜNLER LİSTESİ'!B$1:M$7867,12,FALSE)</f>
        <v>2</v>
      </c>
      <c r="J3378" s="31">
        <f>VLOOKUP(B3378,'[1]AKTİF ÜRÜNLER LİSTESİ'!B$1:N$7867,13,FALSE)</f>
        <v>0</v>
      </c>
      <c r="K3378" s="31">
        <f>VLOOKUP(B3378,'[1]AKTİF ÜRÜNLER LİSTESİ'!B:O,14,FALSE)</f>
        <v>0</v>
      </c>
      <c r="L3378" s="380">
        <v>41303</v>
      </c>
    </row>
    <row r="3379" spans="1:12" ht="15" customHeight="1" x14ac:dyDescent="0.25">
      <c r="A3379" s="377" t="s">
        <v>8361</v>
      </c>
      <c r="B3379" s="26">
        <v>8699832090116</v>
      </c>
      <c r="C3379" s="377" t="s">
        <v>8358</v>
      </c>
      <c r="D3379" s="374" t="s">
        <v>8359</v>
      </c>
      <c r="E3379" s="374" t="s">
        <v>367</v>
      </c>
      <c r="F3379" s="374" t="s">
        <v>18</v>
      </c>
      <c r="G3379" s="374" t="s">
        <v>19</v>
      </c>
      <c r="H3379" s="377"/>
      <c r="I3379" s="31">
        <f>VLOOKUP(B3379,'[1]AKTİF ÜRÜNLER LİSTESİ'!B$1:M$7867,12,FALSE)</f>
        <v>2</v>
      </c>
      <c r="J3379" s="31">
        <f>VLOOKUP(B3379,'[1]AKTİF ÜRÜNLER LİSTESİ'!B$1:N$7867,13,FALSE)</f>
        <v>0</v>
      </c>
      <c r="K3379" s="31">
        <f>VLOOKUP(B3379,'[1]AKTİF ÜRÜNLER LİSTESİ'!B:O,14,FALSE)</f>
        <v>0</v>
      </c>
      <c r="L3379" s="380">
        <v>41303</v>
      </c>
    </row>
    <row r="3380" spans="1:12" ht="15" customHeight="1" x14ac:dyDescent="0.25">
      <c r="A3380" s="377" t="s">
        <v>8362</v>
      </c>
      <c r="B3380" s="26">
        <v>8699832090178</v>
      </c>
      <c r="C3380" s="377" t="s">
        <v>4688</v>
      </c>
      <c r="D3380" s="374" t="s">
        <v>4689</v>
      </c>
      <c r="E3380" s="374" t="s">
        <v>367</v>
      </c>
      <c r="F3380" s="374" t="s">
        <v>18</v>
      </c>
      <c r="G3380" s="374" t="s">
        <v>19</v>
      </c>
      <c r="H3380" s="377"/>
      <c r="I3380" s="31">
        <f>VLOOKUP(B3380,'[1]AKTİF ÜRÜNLER LİSTESİ'!B$1:M$7867,12,FALSE)</f>
        <v>2</v>
      </c>
      <c r="J3380" s="31">
        <f>VLOOKUP(B3380,'[1]AKTİF ÜRÜNLER LİSTESİ'!B$1:N$7867,13,FALSE)</f>
        <v>0</v>
      </c>
      <c r="K3380" s="31">
        <f>VLOOKUP(B3380,'[1]AKTİF ÜRÜNLER LİSTESİ'!B:O,14,FALSE)</f>
        <v>0</v>
      </c>
      <c r="L3380" s="380">
        <v>41303</v>
      </c>
    </row>
    <row r="3381" spans="1:12" ht="15" customHeight="1" x14ac:dyDescent="0.25">
      <c r="A3381" s="374" t="s">
        <v>8363</v>
      </c>
      <c r="B3381" s="26">
        <v>8699832090185</v>
      </c>
      <c r="C3381" s="377" t="s">
        <v>4688</v>
      </c>
      <c r="D3381" s="374" t="s">
        <v>4689</v>
      </c>
      <c r="E3381" s="374" t="s">
        <v>367</v>
      </c>
      <c r="F3381" s="374" t="s">
        <v>18</v>
      </c>
      <c r="G3381" s="374" t="s">
        <v>19</v>
      </c>
      <c r="H3381" s="377"/>
      <c r="I3381" s="31">
        <f>VLOOKUP(B3381,'[1]AKTİF ÜRÜNLER LİSTESİ'!B$1:M$7867,12,FALSE)</f>
        <v>2</v>
      </c>
      <c r="J3381" s="31">
        <f>VLOOKUP(B3381,'[1]AKTİF ÜRÜNLER LİSTESİ'!B$1:N$7867,13,FALSE)</f>
        <v>0</v>
      </c>
      <c r="K3381" s="31">
        <f>VLOOKUP(B3381,'[1]AKTİF ÜRÜNLER LİSTESİ'!B:O,14,FALSE)</f>
        <v>0</v>
      </c>
      <c r="L3381" s="380">
        <v>41303</v>
      </c>
    </row>
    <row r="3382" spans="1:12" ht="15" customHeight="1" x14ac:dyDescent="0.25">
      <c r="A3382" s="374" t="s">
        <v>4687</v>
      </c>
      <c r="B3382" s="378">
        <v>8699832090611</v>
      </c>
      <c r="C3382" s="377" t="s">
        <v>4688</v>
      </c>
      <c r="D3382" s="377" t="s">
        <v>4689</v>
      </c>
      <c r="E3382" s="377" t="s">
        <v>367</v>
      </c>
      <c r="F3382" s="374" t="s">
        <v>18</v>
      </c>
      <c r="G3382" s="374" t="s">
        <v>19</v>
      </c>
      <c r="H3382" s="377"/>
      <c r="I3382" s="31">
        <f>VLOOKUP(B3382,'[1]AKTİF ÜRÜNLER LİSTESİ'!B$1:M$7867,12,FALSE)</f>
        <v>2</v>
      </c>
      <c r="J3382" s="31">
        <f>VLOOKUP(B3382,'[1]AKTİF ÜRÜNLER LİSTESİ'!B$1:N$7867,13,FALSE)</f>
        <v>0</v>
      </c>
      <c r="K3382" s="31">
        <f>VLOOKUP(B3382,'[1]AKTİF ÜRÜNLER LİSTESİ'!B:O,14,FALSE)</f>
        <v>0</v>
      </c>
      <c r="L3382" s="380">
        <v>43102</v>
      </c>
    </row>
    <row r="3383" spans="1:12" ht="15" customHeight="1" x14ac:dyDescent="0.25">
      <c r="A3383" s="374" t="s">
        <v>4690</v>
      </c>
      <c r="B3383" s="378">
        <v>8699832090628</v>
      </c>
      <c r="C3383" s="377" t="s">
        <v>4688</v>
      </c>
      <c r="D3383" s="377" t="s">
        <v>4689</v>
      </c>
      <c r="E3383" s="377" t="s">
        <v>367</v>
      </c>
      <c r="F3383" s="374" t="s">
        <v>18</v>
      </c>
      <c r="G3383" s="370" t="s">
        <v>19</v>
      </c>
      <c r="H3383" s="377"/>
      <c r="I3383" s="31">
        <f>VLOOKUP(B3383,'[1]AKTİF ÜRÜNLER LİSTESİ'!B$1:M$7867,12,FALSE)</f>
        <v>2</v>
      </c>
      <c r="J3383" s="31">
        <f>VLOOKUP(B3383,'[1]AKTİF ÜRÜNLER LİSTESİ'!B$1:N$7867,13,FALSE)</f>
        <v>0</v>
      </c>
      <c r="K3383" s="31">
        <f>VLOOKUP(B3383,'[1]AKTİF ÜRÜNLER LİSTESİ'!B:O,14,FALSE)</f>
        <v>0</v>
      </c>
      <c r="L3383" s="21">
        <v>43102</v>
      </c>
    </row>
    <row r="3384" spans="1:12" ht="15" customHeight="1" x14ac:dyDescent="0.25">
      <c r="A3384" s="374" t="s">
        <v>8364</v>
      </c>
      <c r="B3384" s="26">
        <v>8699561350185</v>
      </c>
      <c r="C3384" s="377" t="s">
        <v>8365</v>
      </c>
      <c r="D3384" s="374" t="s">
        <v>437</v>
      </c>
      <c r="E3384" s="374" t="s">
        <v>764</v>
      </c>
      <c r="F3384" s="374" t="s">
        <v>18</v>
      </c>
      <c r="G3384" s="374" t="s">
        <v>19</v>
      </c>
      <c r="H3384" s="377"/>
      <c r="I3384" s="31">
        <f>VLOOKUP(B3384,'[1]AKTİF ÜRÜNLER LİSTESİ'!B$1:M$7867,12,FALSE)</f>
        <v>2</v>
      </c>
      <c r="J3384" s="31">
        <f>VLOOKUP(B3384,'[1]AKTİF ÜRÜNLER LİSTESİ'!B$1:N$7867,13,FALSE)</f>
        <v>2</v>
      </c>
      <c r="K3384" s="31">
        <f>VLOOKUP(B3384,'[1]AKTİF ÜRÜNLER LİSTESİ'!B:O,14,FALSE)</f>
        <v>2</v>
      </c>
      <c r="L3384" s="380">
        <v>41303</v>
      </c>
    </row>
    <row r="3385" spans="1:12" ht="15" customHeight="1" x14ac:dyDescent="0.25">
      <c r="A3385" s="374" t="s">
        <v>8366</v>
      </c>
      <c r="B3385" s="26">
        <v>8699561380205</v>
      </c>
      <c r="C3385" s="377" t="s">
        <v>8365</v>
      </c>
      <c r="D3385" s="374" t="s">
        <v>437</v>
      </c>
      <c r="E3385" s="374" t="s">
        <v>764</v>
      </c>
      <c r="F3385" s="374" t="s">
        <v>18</v>
      </c>
      <c r="G3385" s="374" t="s">
        <v>19</v>
      </c>
      <c r="H3385" s="377"/>
      <c r="I3385" s="31">
        <f>VLOOKUP(B3385,'[1]AKTİF ÜRÜNLER LİSTESİ'!B$1:M$7867,12,FALSE)</f>
        <v>2</v>
      </c>
      <c r="J3385" s="31">
        <f>VLOOKUP(B3385,'[1]AKTİF ÜRÜNLER LİSTESİ'!B$1:N$7867,13,FALSE)</f>
        <v>2</v>
      </c>
      <c r="K3385" s="31">
        <f>VLOOKUP(B3385,'[1]AKTİF ÜRÜNLER LİSTESİ'!B:O,14,FALSE)</f>
        <v>2</v>
      </c>
      <c r="L3385" s="380">
        <v>41303</v>
      </c>
    </row>
    <row r="3386" spans="1:12" ht="15" customHeight="1" x14ac:dyDescent="0.25">
      <c r="A3386" s="374" t="s">
        <v>8367</v>
      </c>
      <c r="B3386" s="26">
        <v>8699559090321</v>
      </c>
      <c r="C3386" s="377" t="s">
        <v>6498</v>
      </c>
      <c r="D3386" s="374" t="s">
        <v>6499</v>
      </c>
      <c r="E3386" s="374" t="s">
        <v>1136</v>
      </c>
      <c r="F3386" s="374" t="s">
        <v>18</v>
      </c>
      <c r="G3386" s="374" t="s">
        <v>19</v>
      </c>
      <c r="H3386" s="377"/>
      <c r="I3386" s="31">
        <f>VLOOKUP(B3386,'[1]AKTİF ÜRÜNLER LİSTESİ'!B$1:M$7867,12,FALSE)</f>
        <v>0</v>
      </c>
      <c r="J3386" s="31">
        <f>VLOOKUP(B3386,'[1]AKTİF ÜRÜNLER LİSTESİ'!B$1:N$7867,13,FALSE)</f>
        <v>0</v>
      </c>
      <c r="K3386" s="31">
        <f>VLOOKUP(B3386,'[1]AKTİF ÜRÜNLER LİSTESİ'!B:O,14,FALSE)</f>
        <v>0</v>
      </c>
      <c r="L3386" s="380">
        <v>41303</v>
      </c>
    </row>
    <row r="3387" spans="1:12" ht="15" customHeight="1" x14ac:dyDescent="0.25">
      <c r="A3387" s="62" t="s">
        <v>19925</v>
      </c>
      <c r="B3387" s="122">
        <v>8682750299600</v>
      </c>
      <c r="C3387" s="63" t="s">
        <v>1383</v>
      </c>
      <c r="D3387" s="62" t="s">
        <v>8369</v>
      </c>
      <c r="E3387" s="62" t="s">
        <v>19926</v>
      </c>
      <c r="F3387" s="62" t="s">
        <v>18</v>
      </c>
      <c r="G3387" s="62" t="s">
        <v>19</v>
      </c>
      <c r="H3387" s="377"/>
      <c r="I3387" s="31">
        <f>VLOOKUP(B3387,'[1]AKTİF ÜRÜNLER LİSTESİ'!B$1:M$7867,12,FALSE)</f>
        <v>0</v>
      </c>
      <c r="J3387" s="31">
        <f>VLOOKUP(B3387,'[1]AKTİF ÜRÜNLER LİSTESİ'!B$1:N$7867,13,FALSE)</f>
        <v>0</v>
      </c>
      <c r="K3387" s="31">
        <f>VLOOKUP(B3387,'[1]AKTİF ÜRÜNLER LİSTESİ'!B:O,14,FALSE)</f>
        <v>0</v>
      </c>
      <c r="L3387" s="379">
        <v>45685</v>
      </c>
    </row>
    <row r="3388" spans="1:12" ht="15" customHeight="1" x14ac:dyDescent="0.25">
      <c r="A3388" s="285" t="s">
        <v>19925</v>
      </c>
      <c r="B3388" s="286">
        <v>8683256340018</v>
      </c>
      <c r="C3388" s="285" t="s">
        <v>1383</v>
      </c>
      <c r="D3388" s="285" t="s">
        <v>8369</v>
      </c>
      <c r="E3388" s="285" t="s">
        <v>20408</v>
      </c>
      <c r="F3388" s="285" t="s">
        <v>18</v>
      </c>
      <c r="G3388" s="285" t="s">
        <v>19</v>
      </c>
      <c r="H3388" s="285"/>
      <c r="I3388" s="31">
        <f>VLOOKUP(B3388,'[1]AKTİF ÜRÜNLER LİSTESİ'!B$1:M$7867,12,FALSE)</f>
        <v>0</v>
      </c>
      <c r="J3388" s="31">
        <f>VLOOKUP(B3388,'[1]AKTİF ÜRÜNLER LİSTESİ'!B$1:N$7867,13,FALSE)</f>
        <v>0</v>
      </c>
      <c r="K3388" s="31">
        <f>VLOOKUP(B3388,'[1]AKTİF ÜRÜNLER LİSTESİ'!B:O,14,FALSE)</f>
        <v>0</v>
      </c>
      <c r="L3388" s="379">
        <v>45958</v>
      </c>
    </row>
    <row r="3389" spans="1:12" ht="15" customHeight="1" x14ac:dyDescent="0.25">
      <c r="A3389" s="377" t="s">
        <v>1382</v>
      </c>
      <c r="B3389" s="378">
        <v>8699512008806</v>
      </c>
      <c r="C3389" s="376" t="s">
        <v>1383</v>
      </c>
      <c r="D3389" s="377" t="s">
        <v>1384</v>
      </c>
      <c r="E3389" s="377" t="s">
        <v>938</v>
      </c>
      <c r="F3389" s="377" t="s">
        <v>18</v>
      </c>
      <c r="G3389" s="374" t="s">
        <v>19</v>
      </c>
      <c r="H3389" s="374"/>
      <c r="I3389" s="31">
        <f>VLOOKUP(B3389,'[1]AKTİF ÜRÜNLER LİSTESİ'!B$1:M$7867,12,FALSE)</f>
        <v>0</v>
      </c>
      <c r="J3389" s="31">
        <f>VLOOKUP(B3389,'[1]AKTİF ÜRÜNLER LİSTESİ'!B$1:N$7867,13,FALSE)</f>
        <v>0</v>
      </c>
      <c r="K3389" s="31">
        <f>VLOOKUP(B3389,'[1]AKTİF ÜRÜNLER LİSTESİ'!B:O,14,FALSE)</f>
        <v>0</v>
      </c>
      <c r="L3389" s="380">
        <v>44887</v>
      </c>
    </row>
    <row r="3390" spans="1:12" ht="15" customHeight="1" x14ac:dyDescent="0.25">
      <c r="A3390" s="374" t="s">
        <v>8368</v>
      </c>
      <c r="B3390" s="26">
        <v>8699527341523</v>
      </c>
      <c r="C3390" s="377" t="s">
        <v>1383</v>
      </c>
      <c r="D3390" s="374" t="s">
        <v>8369</v>
      </c>
      <c r="E3390" s="374" t="s">
        <v>855</v>
      </c>
      <c r="F3390" s="374" t="s">
        <v>18</v>
      </c>
      <c r="G3390" s="374" t="s">
        <v>19</v>
      </c>
      <c r="H3390" s="377"/>
      <c r="I3390" s="31">
        <f>VLOOKUP(B3390,'[1]AKTİF ÜRÜNLER LİSTESİ'!B$1:M$7867,12,FALSE)</f>
        <v>0</v>
      </c>
      <c r="J3390" s="31">
        <f>VLOOKUP(B3390,'[1]AKTİF ÜRÜNLER LİSTESİ'!B$1:N$7867,13,FALSE)</f>
        <v>0</v>
      </c>
      <c r="K3390" s="31">
        <f>VLOOKUP(B3390,'[1]AKTİF ÜRÜNLER LİSTESİ'!B:O,14,FALSE)</f>
        <v>0</v>
      </c>
      <c r="L3390" s="380">
        <v>41303</v>
      </c>
    </row>
    <row r="3391" spans="1:12" ht="15" customHeight="1" x14ac:dyDescent="0.25">
      <c r="A3391" s="374" t="s">
        <v>8371</v>
      </c>
      <c r="B3391" s="26">
        <v>8699525092366</v>
      </c>
      <c r="C3391" s="377" t="s">
        <v>7014</v>
      </c>
      <c r="D3391" s="374" t="s">
        <v>7015</v>
      </c>
      <c r="E3391" s="377" t="s">
        <v>191</v>
      </c>
      <c r="F3391" s="374" t="s">
        <v>18</v>
      </c>
      <c r="G3391" s="374" t="s">
        <v>19</v>
      </c>
      <c r="H3391" s="377"/>
      <c r="I3391" s="31">
        <f>VLOOKUP(B3391,'[1]AKTİF ÜRÜNLER LİSTESİ'!B$1:M$7867,12,FALSE)</f>
        <v>2</v>
      </c>
      <c r="J3391" s="31">
        <f>VLOOKUP(B3391,'[1]AKTİF ÜRÜNLER LİSTESİ'!B$1:N$7867,13,FALSE)</f>
        <v>2</v>
      </c>
      <c r="K3391" s="31">
        <f>VLOOKUP(B3391,'[1]AKTİF ÜRÜNLER LİSTESİ'!B:O,14,FALSE)</f>
        <v>0</v>
      </c>
      <c r="L3391" s="380">
        <v>41303</v>
      </c>
    </row>
    <row r="3392" spans="1:12" ht="15" customHeight="1" x14ac:dyDescent="0.25">
      <c r="A3392" s="374" t="s">
        <v>8372</v>
      </c>
      <c r="B3392" s="26">
        <v>8699525092373</v>
      </c>
      <c r="C3392" s="377" t="s">
        <v>7014</v>
      </c>
      <c r="D3392" s="374" t="s">
        <v>7015</v>
      </c>
      <c r="E3392" s="377" t="s">
        <v>191</v>
      </c>
      <c r="F3392" s="374" t="s">
        <v>18</v>
      </c>
      <c r="G3392" s="374" t="s">
        <v>19</v>
      </c>
      <c r="H3392" s="377"/>
      <c r="I3392" s="31">
        <f>VLOOKUP(B3392,'[1]AKTİF ÜRÜNLER LİSTESİ'!B$1:M$7867,12,FALSE)</f>
        <v>2</v>
      </c>
      <c r="J3392" s="31">
        <f>VLOOKUP(B3392,'[1]AKTİF ÜRÜNLER LİSTESİ'!B$1:N$7867,13,FALSE)</f>
        <v>2</v>
      </c>
      <c r="K3392" s="31">
        <f>VLOOKUP(B3392,'[1]AKTİF ÜRÜNLER LİSTESİ'!B:O,14,FALSE)</f>
        <v>0</v>
      </c>
      <c r="L3392" s="380">
        <v>41303</v>
      </c>
    </row>
    <row r="3393" spans="1:12" ht="15" customHeight="1" x14ac:dyDescent="0.25">
      <c r="A3393" s="374" t="s">
        <v>8373</v>
      </c>
      <c r="B3393" s="26">
        <v>8699525577702</v>
      </c>
      <c r="C3393" s="377" t="s">
        <v>7014</v>
      </c>
      <c r="D3393" s="374" t="s">
        <v>7015</v>
      </c>
      <c r="E3393" s="377" t="s">
        <v>191</v>
      </c>
      <c r="F3393" s="374" t="s">
        <v>18</v>
      </c>
      <c r="G3393" s="374" t="s">
        <v>19</v>
      </c>
      <c r="H3393" s="377"/>
      <c r="I3393" s="31">
        <f>VLOOKUP(B3393,'[1]AKTİF ÜRÜNLER LİSTESİ'!B$1:M$7867,12,FALSE)</f>
        <v>2</v>
      </c>
      <c r="J3393" s="31">
        <f>VLOOKUP(B3393,'[1]AKTİF ÜRÜNLER LİSTESİ'!B$1:N$7867,13,FALSE)</f>
        <v>2</v>
      </c>
      <c r="K3393" s="31">
        <f>VLOOKUP(B3393,'[1]AKTİF ÜRÜNLER LİSTESİ'!B:O,14,FALSE)</f>
        <v>0</v>
      </c>
      <c r="L3393" s="380">
        <v>41303</v>
      </c>
    </row>
    <row r="3394" spans="1:12" ht="15" customHeight="1" x14ac:dyDescent="0.25">
      <c r="A3394" s="374" t="s">
        <v>8374</v>
      </c>
      <c r="B3394" s="26">
        <v>8699525572400</v>
      </c>
      <c r="C3394" s="377" t="s">
        <v>7014</v>
      </c>
      <c r="D3394" s="374" t="s">
        <v>7015</v>
      </c>
      <c r="E3394" s="377" t="s">
        <v>191</v>
      </c>
      <c r="F3394" s="374" t="s">
        <v>18</v>
      </c>
      <c r="G3394" s="374" t="s">
        <v>19</v>
      </c>
      <c r="H3394" s="377"/>
      <c r="I3394" s="31">
        <f>VLOOKUP(B3394,'[1]AKTİF ÜRÜNLER LİSTESİ'!B$1:M$7867,12,FALSE)</f>
        <v>2</v>
      </c>
      <c r="J3394" s="31">
        <f>VLOOKUP(B3394,'[1]AKTİF ÜRÜNLER LİSTESİ'!B$1:N$7867,13,FALSE)</f>
        <v>2</v>
      </c>
      <c r="K3394" s="31">
        <f>VLOOKUP(B3394,'[1]AKTİF ÜRÜNLER LİSTESİ'!B:O,14,FALSE)</f>
        <v>0</v>
      </c>
      <c r="L3394" s="380">
        <v>41303</v>
      </c>
    </row>
    <row r="3395" spans="1:12" ht="15" customHeight="1" x14ac:dyDescent="0.25">
      <c r="A3395" s="374" t="s">
        <v>6250</v>
      </c>
      <c r="B3395" s="26">
        <v>8699680090511</v>
      </c>
      <c r="C3395" s="377" t="s">
        <v>3145</v>
      </c>
      <c r="D3395" s="374" t="s">
        <v>3146</v>
      </c>
      <c r="E3395" s="374" t="s">
        <v>202</v>
      </c>
      <c r="F3395" s="374" t="s">
        <v>18</v>
      </c>
      <c r="G3395" s="374" t="s">
        <v>19</v>
      </c>
      <c r="H3395" s="377"/>
      <c r="I3395" s="31">
        <f>VLOOKUP(B3395,'[1]AKTİF ÜRÜNLER LİSTESİ'!B$1:M$7867,12,FALSE)</f>
        <v>1</v>
      </c>
      <c r="J3395" s="31">
        <f>VLOOKUP(B3395,'[1]AKTİF ÜRÜNLER LİSTESİ'!B$1:N$7867,13,FALSE)</f>
        <v>0</v>
      </c>
      <c r="K3395" s="31">
        <f>VLOOKUP(B3395,'[1]AKTİF ÜRÜNLER LİSTESİ'!B:O,14,FALSE)</f>
        <v>0</v>
      </c>
      <c r="L3395" s="380">
        <v>41975</v>
      </c>
    </row>
    <row r="3396" spans="1:12" ht="15" customHeight="1" x14ac:dyDescent="0.25">
      <c r="A3396" s="374" t="s">
        <v>6251</v>
      </c>
      <c r="B3396" s="26">
        <v>8699680090528</v>
      </c>
      <c r="C3396" s="377" t="s">
        <v>2309</v>
      </c>
      <c r="D3396" s="374" t="s">
        <v>2310</v>
      </c>
      <c r="E3396" s="374" t="s">
        <v>202</v>
      </c>
      <c r="F3396" s="374" t="s">
        <v>18</v>
      </c>
      <c r="G3396" s="374" t="s">
        <v>19</v>
      </c>
      <c r="H3396" s="377"/>
      <c r="I3396" s="31">
        <f>VLOOKUP(B3396,'[1]AKTİF ÜRÜNLER LİSTESİ'!B$1:M$7867,12,FALSE)</f>
        <v>1</v>
      </c>
      <c r="J3396" s="31">
        <f>VLOOKUP(B3396,'[1]AKTİF ÜRÜNLER LİSTESİ'!B$1:N$7867,13,FALSE)</f>
        <v>0</v>
      </c>
      <c r="K3396" s="31">
        <f>VLOOKUP(B3396,'[1]AKTİF ÜRÜNLER LİSTESİ'!B:O,14,FALSE)</f>
        <v>0</v>
      </c>
      <c r="L3396" s="380">
        <v>41975</v>
      </c>
    </row>
    <row r="3397" spans="1:12" ht="15" customHeight="1" x14ac:dyDescent="0.25">
      <c r="A3397" s="336" t="s">
        <v>2068</v>
      </c>
      <c r="B3397" s="337">
        <v>8681624980200</v>
      </c>
      <c r="C3397" s="336" t="s">
        <v>1870</v>
      </c>
      <c r="D3397" s="336" t="s">
        <v>3078</v>
      </c>
      <c r="E3397" s="336" t="s">
        <v>1107</v>
      </c>
      <c r="F3397" s="336" t="s">
        <v>85</v>
      </c>
      <c r="G3397" s="377" t="s">
        <v>19</v>
      </c>
      <c r="H3397" s="377"/>
      <c r="I3397" s="31">
        <v>2</v>
      </c>
      <c r="J3397" s="31">
        <v>2</v>
      </c>
      <c r="K3397" s="31">
        <v>0</v>
      </c>
      <c r="L3397" s="379">
        <v>46105</v>
      </c>
    </row>
    <row r="3398" spans="1:12" ht="15" customHeight="1" x14ac:dyDescent="0.25">
      <c r="A3398" s="322" t="s">
        <v>1869</v>
      </c>
      <c r="B3398" s="323">
        <v>8681624980279</v>
      </c>
      <c r="C3398" s="322" t="s">
        <v>1870</v>
      </c>
      <c r="D3398" s="322" t="s">
        <v>1871</v>
      </c>
      <c r="E3398" s="322" t="s">
        <v>1107</v>
      </c>
      <c r="F3398" s="322" t="s">
        <v>85</v>
      </c>
      <c r="G3398" s="374" t="s">
        <v>19</v>
      </c>
      <c r="H3398" s="374"/>
      <c r="I3398" s="31">
        <f>VLOOKUP(B3398,'[1]AKTİF ÜRÜNLER LİSTESİ'!B$1:M$7867,12,FALSE)</f>
        <v>2</v>
      </c>
      <c r="J3398" s="31">
        <f>VLOOKUP(B3398,'[1]AKTİF ÜRÜNLER LİSTESİ'!B$1:N$7867,13,FALSE)</f>
        <v>2</v>
      </c>
      <c r="K3398" s="31">
        <f>VLOOKUP(B3398,'[1]AKTİF ÜRÜNLER LİSTESİ'!B:O,14,FALSE)</f>
        <v>0</v>
      </c>
      <c r="L3398" s="379">
        <v>46049</v>
      </c>
    </row>
    <row r="3399" spans="1:12" ht="15" customHeight="1" x14ac:dyDescent="0.25">
      <c r="A3399" s="336" t="s">
        <v>2069</v>
      </c>
      <c r="B3399" s="337">
        <v>8681624980217</v>
      </c>
      <c r="C3399" s="336" t="s">
        <v>1870</v>
      </c>
      <c r="D3399" s="336" t="s">
        <v>3078</v>
      </c>
      <c r="E3399" s="336" t="s">
        <v>1107</v>
      </c>
      <c r="F3399" s="336" t="s">
        <v>85</v>
      </c>
      <c r="G3399" s="377" t="s">
        <v>19</v>
      </c>
      <c r="H3399" s="377"/>
      <c r="I3399" s="31">
        <v>2</v>
      </c>
      <c r="J3399" s="31">
        <v>2</v>
      </c>
      <c r="K3399" s="31">
        <v>0</v>
      </c>
      <c r="L3399" s="379">
        <v>46105</v>
      </c>
    </row>
    <row r="3400" spans="1:12" ht="15" customHeight="1" x14ac:dyDescent="0.25">
      <c r="A3400" s="322" t="s">
        <v>2070</v>
      </c>
      <c r="B3400" s="323">
        <v>8681624980224</v>
      </c>
      <c r="C3400" s="322" t="s">
        <v>1870</v>
      </c>
      <c r="D3400" s="322" t="s">
        <v>1871</v>
      </c>
      <c r="E3400" s="322" t="s">
        <v>1107</v>
      </c>
      <c r="F3400" s="322" t="s">
        <v>85</v>
      </c>
      <c r="G3400" s="374" t="s">
        <v>19</v>
      </c>
      <c r="H3400" s="374"/>
      <c r="I3400" s="31">
        <f>VLOOKUP(B3400,'[1]AKTİF ÜRÜNLER LİSTESİ'!B$1:M$7867,12,FALSE)</f>
        <v>2</v>
      </c>
      <c r="J3400" s="31">
        <f>VLOOKUP(B3400,'[1]AKTİF ÜRÜNLER LİSTESİ'!B$1:N$7867,13,FALSE)</f>
        <v>2</v>
      </c>
      <c r="K3400" s="31">
        <f>VLOOKUP(B3400,'[1]AKTİF ÜRÜNLER LİSTESİ'!B:O,14,FALSE)</f>
        <v>0</v>
      </c>
      <c r="L3400" s="379">
        <v>46049</v>
      </c>
    </row>
    <row r="3401" spans="1:12" ht="15" customHeight="1" x14ac:dyDescent="0.25">
      <c r="A3401" s="191" t="s">
        <v>20241</v>
      </c>
      <c r="B3401" s="171">
        <v>8681413881084</v>
      </c>
      <c r="C3401" s="170" t="s">
        <v>5642</v>
      </c>
      <c r="D3401" s="170" t="s">
        <v>5643</v>
      </c>
      <c r="E3401" s="170" t="s">
        <v>1409</v>
      </c>
      <c r="F3401" s="170" t="s">
        <v>18</v>
      </c>
      <c r="G3401" s="374" t="s">
        <v>19</v>
      </c>
      <c r="H3401" s="377"/>
      <c r="I3401" s="31">
        <f>VLOOKUP(B3401,'[1]AKTİF ÜRÜNLER LİSTESİ'!B$1:M$7867,12,FALSE)</f>
        <v>1</v>
      </c>
      <c r="J3401" s="31">
        <f>VLOOKUP(B3401,'[1]AKTİF ÜRÜNLER LİSTESİ'!B$1:N$7867,13,FALSE)</f>
        <v>1</v>
      </c>
      <c r="K3401" s="31">
        <f>VLOOKUP(B3401,'[1]AKTİF ÜRÜNLER LİSTESİ'!B:O,14,FALSE)</f>
        <v>0</v>
      </c>
      <c r="L3401" s="379">
        <v>45440</v>
      </c>
    </row>
    <row r="3402" spans="1:12" ht="15" customHeight="1" x14ac:dyDescent="0.25">
      <c r="A3402" s="191" t="s">
        <v>20242</v>
      </c>
      <c r="B3402" s="171">
        <v>8681413881091</v>
      </c>
      <c r="C3402" s="170" t="s">
        <v>5642</v>
      </c>
      <c r="D3402" s="170" t="s">
        <v>5643</v>
      </c>
      <c r="E3402" s="170" t="s">
        <v>1409</v>
      </c>
      <c r="F3402" s="170" t="s">
        <v>18</v>
      </c>
      <c r="G3402" s="374" t="s">
        <v>19</v>
      </c>
      <c r="H3402" s="377"/>
      <c r="I3402" s="31">
        <f>VLOOKUP(B3402,'[1]AKTİF ÜRÜNLER LİSTESİ'!B$1:M$7867,12,FALSE)</f>
        <v>1</v>
      </c>
      <c r="J3402" s="31">
        <f>VLOOKUP(B3402,'[1]AKTİF ÜRÜNLER LİSTESİ'!B$1:N$7867,13,FALSE)</f>
        <v>1</v>
      </c>
      <c r="K3402" s="31">
        <f>VLOOKUP(B3402,'[1]AKTİF ÜRÜNLER LİSTESİ'!B:O,14,FALSE)</f>
        <v>0</v>
      </c>
      <c r="L3402" s="379">
        <v>45440</v>
      </c>
    </row>
    <row r="3403" spans="1:12" ht="15" customHeight="1" x14ac:dyDescent="0.25">
      <c r="A3403" s="170" t="s">
        <v>19576</v>
      </c>
      <c r="B3403" s="171">
        <v>8681413881077</v>
      </c>
      <c r="C3403" s="170" t="s">
        <v>5642</v>
      </c>
      <c r="D3403" s="170" t="s">
        <v>5643</v>
      </c>
      <c r="E3403" s="170" t="s">
        <v>1409</v>
      </c>
      <c r="F3403" s="170" t="s">
        <v>18</v>
      </c>
      <c r="G3403" s="374" t="s">
        <v>19</v>
      </c>
      <c r="H3403" s="377"/>
      <c r="I3403" s="31">
        <f>VLOOKUP(B3403,'[1]AKTİF ÜRÜNLER LİSTESİ'!B$1:M$7867,12,FALSE)</f>
        <v>1</v>
      </c>
      <c r="J3403" s="31">
        <f>VLOOKUP(B3403,'[1]AKTİF ÜRÜNLER LİSTESİ'!B$1:N$7867,13,FALSE)</f>
        <v>1</v>
      </c>
      <c r="K3403" s="31">
        <f>VLOOKUP(B3403,'[1]AKTİF ÜRÜNLER LİSTESİ'!B:O,14,FALSE)</f>
        <v>0</v>
      </c>
      <c r="L3403" s="379">
        <v>45440</v>
      </c>
    </row>
    <row r="3404" spans="1:12" ht="15" customHeight="1" x14ac:dyDescent="0.25">
      <c r="A3404" s="374" t="s">
        <v>5965</v>
      </c>
      <c r="B3404" s="378">
        <v>8699673774152</v>
      </c>
      <c r="C3404" s="377" t="s">
        <v>3500</v>
      </c>
      <c r="D3404" s="377" t="s">
        <v>3501</v>
      </c>
      <c r="E3404" s="377" t="s">
        <v>1154</v>
      </c>
      <c r="F3404" s="374" t="s">
        <v>18</v>
      </c>
      <c r="G3404" s="374" t="s">
        <v>19</v>
      </c>
      <c r="H3404" s="377"/>
      <c r="I3404" s="31">
        <f>VLOOKUP(B3404,'[1]AKTİF ÜRÜNLER LİSTESİ'!B$1:M$7867,12,FALSE)</f>
        <v>1</v>
      </c>
      <c r="J3404" s="31">
        <f>VLOOKUP(B3404,'[1]AKTİF ÜRÜNLER LİSTESİ'!B$1:N$7867,13,FALSE)</f>
        <v>1</v>
      </c>
      <c r="K3404" s="31">
        <f>VLOOKUP(B3404,'[1]AKTİF ÜRÜNLER LİSTESİ'!B:O,14,FALSE)</f>
        <v>0</v>
      </c>
      <c r="L3404" s="380">
        <v>42332</v>
      </c>
    </row>
    <row r="3405" spans="1:12" ht="15" customHeight="1" x14ac:dyDescent="0.25">
      <c r="A3405" s="374" t="s">
        <v>8375</v>
      </c>
      <c r="B3405" s="26">
        <v>8699673954226</v>
      </c>
      <c r="C3405" s="377" t="s">
        <v>3500</v>
      </c>
      <c r="D3405" s="374" t="s">
        <v>3501</v>
      </c>
      <c r="E3405" s="374" t="s">
        <v>1154</v>
      </c>
      <c r="F3405" s="374" t="s">
        <v>18</v>
      </c>
      <c r="G3405" s="374" t="s">
        <v>19</v>
      </c>
      <c r="H3405" s="377"/>
      <c r="I3405" s="31">
        <f>VLOOKUP(B3405,'[1]AKTİF ÜRÜNLER LİSTESİ'!B$1:M$7867,12,FALSE)</f>
        <v>1</v>
      </c>
      <c r="J3405" s="31">
        <f>VLOOKUP(B3405,'[1]AKTİF ÜRÜNLER LİSTESİ'!B$1:N$7867,13,FALSE)</f>
        <v>1</v>
      </c>
      <c r="K3405" s="31">
        <f>VLOOKUP(B3405,'[1]AKTİF ÜRÜNLER LİSTESİ'!B:O,14,FALSE)</f>
        <v>0</v>
      </c>
      <c r="L3405" s="380">
        <v>41303</v>
      </c>
    </row>
    <row r="3406" spans="1:12" ht="15" customHeight="1" x14ac:dyDescent="0.25">
      <c r="A3406" s="374" t="s">
        <v>8376</v>
      </c>
      <c r="B3406" s="26">
        <v>8699673954301</v>
      </c>
      <c r="C3406" s="377" t="s">
        <v>3500</v>
      </c>
      <c r="D3406" s="377" t="s">
        <v>3501</v>
      </c>
      <c r="E3406" s="374" t="s">
        <v>1154</v>
      </c>
      <c r="F3406" s="374" t="s">
        <v>18</v>
      </c>
      <c r="G3406" s="374" t="s">
        <v>19</v>
      </c>
      <c r="H3406" s="377"/>
      <c r="I3406" s="31">
        <f>VLOOKUP(B3406,'[1]AKTİF ÜRÜNLER LİSTESİ'!B$1:M$7867,12,FALSE)</f>
        <v>1</v>
      </c>
      <c r="J3406" s="31">
        <f>VLOOKUP(B3406,'[1]AKTİF ÜRÜNLER LİSTESİ'!B$1:N$7867,13,FALSE)</f>
        <v>1</v>
      </c>
      <c r="K3406" s="31">
        <f>VLOOKUP(B3406,'[1]AKTİF ÜRÜNLER LİSTESİ'!B:O,14,FALSE)</f>
        <v>0</v>
      </c>
      <c r="L3406" s="380">
        <v>41303</v>
      </c>
    </row>
    <row r="3407" spans="1:12" ht="15" customHeight="1" x14ac:dyDescent="0.25">
      <c r="A3407" s="374" t="s">
        <v>3499</v>
      </c>
      <c r="B3407" s="378">
        <v>8699673954530</v>
      </c>
      <c r="C3407" s="377" t="s">
        <v>3500</v>
      </c>
      <c r="D3407" s="377" t="s">
        <v>3501</v>
      </c>
      <c r="E3407" s="377" t="s">
        <v>1154</v>
      </c>
      <c r="F3407" s="374" t="s">
        <v>18</v>
      </c>
      <c r="G3407" s="374" t="s">
        <v>19</v>
      </c>
      <c r="H3407" s="377"/>
      <c r="I3407" s="31">
        <f>VLOOKUP(B3407,'[1]AKTİF ÜRÜNLER LİSTESİ'!B$1:M$7867,12,FALSE)</f>
        <v>2</v>
      </c>
      <c r="J3407" s="31">
        <f>VLOOKUP(B3407,'[1]AKTİF ÜRÜNLER LİSTESİ'!B$1:N$7867,13,FALSE)</f>
        <v>2</v>
      </c>
      <c r="K3407" s="31">
        <f>VLOOKUP(B3407,'[1]AKTİF ÜRÜNLER LİSTESİ'!B:O,14,FALSE)</f>
        <v>0</v>
      </c>
      <c r="L3407" s="380">
        <v>43766</v>
      </c>
    </row>
    <row r="3408" spans="1:12" ht="15" customHeight="1" x14ac:dyDescent="0.25">
      <c r="A3408" s="377" t="s">
        <v>8377</v>
      </c>
      <c r="B3408" s="26">
        <v>8699673954196</v>
      </c>
      <c r="C3408" s="377" t="s">
        <v>8378</v>
      </c>
      <c r="D3408" s="374" t="s">
        <v>3501</v>
      </c>
      <c r="E3408" s="374" t="s">
        <v>1154</v>
      </c>
      <c r="F3408" s="374" t="s">
        <v>18</v>
      </c>
      <c r="G3408" s="374" t="s">
        <v>19</v>
      </c>
      <c r="H3408" s="377"/>
      <c r="I3408" s="31">
        <f>VLOOKUP(B3408,'[1]AKTİF ÜRÜNLER LİSTESİ'!B$1:M$7867,12,FALSE)</f>
        <v>0</v>
      </c>
      <c r="J3408" s="31">
        <f>VLOOKUP(B3408,'[1]AKTİF ÜRÜNLER LİSTESİ'!B$1:N$7867,13,FALSE)</f>
        <v>0</v>
      </c>
      <c r="K3408" s="31">
        <f>VLOOKUP(B3408,'[1]AKTİF ÜRÜNLER LİSTESİ'!B:O,14,FALSE)</f>
        <v>0</v>
      </c>
      <c r="L3408" s="380">
        <v>41303</v>
      </c>
    </row>
    <row r="3409" spans="1:12" ht="15" customHeight="1" x14ac:dyDescent="0.25">
      <c r="A3409" s="374" t="s">
        <v>8379</v>
      </c>
      <c r="B3409" s="26">
        <v>8699673954271</v>
      </c>
      <c r="C3409" s="377" t="s">
        <v>8378</v>
      </c>
      <c r="D3409" s="374" t="s">
        <v>3501</v>
      </c>
      <c r="E3409" s="374" t="s">
        <v>1154</v>
      </c>
      <c r="F3409" s="374" t="s">
        <v>18</v>
      </c>
      <c r="G3409" s="374" t="s">
        <v>19</v>
      </c>
      <c r="H3409" s="377"/>
      <c r="I3409" s="31">
        <f>VLOOKUP(B3409,'[1]AKTİF ÜRÜNLER LİSTESİ'!B$1:M$7867,12,FALSE)</f>
        <v>0</v>
      </c>
      <c r="J3409" s="31">
        <f>VLOOKUP(B3409,'[1]AKTİF ÜRÜNLER LİSTESİ'!B$1:N$7867,13,FALSE)</f>
        <v>0</v>
      </c>
      <c r="K3409" s="31">
        <f>VLOOKUP(B3409,'[1]AKTİF ÜRÜNLER LİSTESİ'!B:O,14,FALSE)</f>
        <v>0</v>
      </c>
      <c r="L3409" s="380">
        <v>41303</v>
      </c>
    </row>
    <row r="3410" spans="1:12" ht="15" customHeight="1" x14ac:dyDescent="0.25">
      <c r="A3410" s="374" t="s">
        <v>8380</v>
      </c>
      <c r="B3410" s="26">
        <v>8699673954202</v>
      </c>
      <c r="C3410" s="377" t="s">
        <v>8378</v>
      </c>
      <c r="D3410" s="374" t="s">
        <v>3501</v>
      </c>
      <c r="E3410" s="374" t="s">
        <v>1154</v>
      </c>
      <c r="F3410" s="374" t="s">
        <v>18</v>
      </c>
      <c r="G3410" s="374" t="s">
        <v>19</v>
      </c>
      <c r="H3410" s="377"/>
      <c r="I3410" s="31">
        <f>VLOOKUP(B3410,'[1]AKTİF ÜRÜNLER LİSTESİ'!B$1:M$7867,12,FALSE)</f>
        <v>0</v>
      </c>
      <c r="J3410" s="31">
        <f>VLOOKUP(B3410,'[1]AKTİF ÜRÜNLER LİSTESİ'!B$1:N$7867,13,FALSE)</f>
        <v>0</v>
      </c>
      <c r="K3410" s="31">
        <f>VLOOKUP(B3410,'[1]AKTİF ÜRÜNLER LİSTESİ'!B:O,14,FALSE)</f>
        <v>0</v>
      </c>
      <c r="L3410" s="380">
        <v>41303</v>
      </c>
    </row>
    <row r="3411" spans="1:12" ht="15" customHeight="1" x14ac:dyDescent="0.25">
      <c r="A3411" s="374" t="s">
        <v>8381</v>
      </c>
      <c r="B3411" s="26">
        <v>8699673954288</v>
      </c>
      <c r="C3411" s="377" t="s">
        <v>8378</v>
      </c>
      <c r="D3411" s="374" t="s">
        <v>3501</v>
      </c>
      <c r="E3411" s="374" t="s">
        <v>1154</v>
      </c>
      <c r="F3411" s="374" t="s">
        <v>18</v>
      </c>
      <c r="G3411" s="374" t="s">
        <v>19</v>
      </c>
      <c r="H3411" s="377"/>
      <c r="I3411" s="31">
        <f>VLOOKUP(B3411,'[1]AKTİF ÜRÜNLER LİSTESİ'!B$1:M$7867,12,FALSE)</f>
        <v>0</v>
      </c>
      <c r="J3411" s="31">
        <f>VLOOKUP(B3411,'[1]AKTİF ÜRÜNLER LİSTESİ'!B$1:N$7867,13,FALSE)</f>
        <v>0</v>
      </c>
      <c r="K3411" s="31">
        <f>VLOOKUP(B3411,'[1]AKTİF ÜRÜNLER LİSTESİ'!B:O,14,FALSE)</f>
        <v>0</v>
      </c>
      <c r="L3411" s="380">
        <v>41303</v>
      </c>
    </row>
    <row r="3412" spans="1:12" ht="15" customHeight="1" x14ac:dyDescent="0.25">
      <c r="A3412" s="374" t="s">
        <v>4221</v>
      </c>
      <c r="B3412" s="26">
        <v>8681624980125</v>
      </c>
      <c r="C3412" s="377" t="s">
        <v>82</v>
      </c>
      <c r="D3412" s="374" t="s">
        <v>83</v>
      </c>
      <c r="E3412" s="374" t="s">
        <v>1107</v>
      </c>
      <c r="F3412" s="374" t="s">
        <v>85</v>
      </c>
      <c r="G3412" s="374" t="s">
        <v>19</v>
      </c>
      <c r="H3412" s="377"/>
      <c r="I3412" s="31">
        <f>VLOOKUP(B3412,'[1]AKTİF ÜRÜNLER LİSTESİ'!B$1:M$7867,12,FALSE)</f>
        <v>0</v>
      </c>
      <c r="J3412" s="31">
        <f>VLOOKUP(B3412,'[1]AKTİF ÜRÜNLER LİSTESİ'!B$1:N$7867,13,FALSE)</f>
        <v>0</v>
      </c>
      <c r="K3412" s="31">
        <f>VLOOKUP(B3412,'[1]AKTİF ÜRÜNLER LİSTESİ'!B:O,14,FALSE)</f>
        <v>0</v>
      </c>
      <c r="L3412" s="380">
        <v>43375</v>
      </c>
    </row>
    <row r="3413" spans="1:12" ht="15" customHeight="1" x14ac:dyDescent="0.25">
      <c r="A3413" s="374" t="s">
        <v>8382</v>
      </c>
      <c r="B3413" s="26">
        <v>8699686690029</v>
      </c>
      <c r="C3413" s="377" t="s">
        <v>82</v>
      </c>
      <c r="D3413" s="374" t="s">
        <v>83</v>
      </c>
      <c r="E3413" s="374" t="s">
        <v>8383</v>
      </c>
      <c r="F3413" s="374" t="s">
        <v>85</v>
      </c>
      <c r="G3413" s="374" t="s">
        <v>19</v>
      </c>
      <c r="H3413" s="377"/>
      <c r="I3413" s="31">
        <f>VLOOKUP(B3413,'[1]AKTİF ÜRÜNLER LİSTESİ'!B$1:M$7867,12,FALSE)</f>
        <v>0</v>
      </c>
      <c r="J3413" s="31">
        <f>VLOOKUP(B3413,'[1]AKTİF ÜRÜNLER LİSTESİ'!B$1:N$7867,13,FALSE)</f>
        <v>0</v>
      </c>
      <c r="K3413" s="31">
        <f>VLOOKUP(B3413,'[1]AKTİF ÜRÜNLER LİSTESİ'!B:O,14,FALSE)</f>
        <v>0</v>
      </c>
      <c r="L3413" s="380">
        <v>41303</v>
      </c>
    </row>
    <row r="3414" spans="1:12" ht="15" customHeight="1" x14ac:dyDescent="0.25">
      <c r="A3414" s="377" t="s">
        <v>2648</v>
      </c>
      <c r="B3414" s="27">
        <v>8681429550110</v>
      </c>
      <c r="C3414" s="377" t="s">
        <v>82</v>
      </c>
      <c r="D3414" s="42" t="s">
        <v>83</v>
      </c>
      <c r="E3414" s="377" t="s">
        <v>892</v>
      </c>
      <c r="F3414" s="40" t="s">
        <v>85</v>
      </c>
      <c r="G3414" s="374" t="s">
        <v>19</v>
      </c>
      <c r="H3414" s="374"/>
      <c r="I3414" s="31">
        <f>VLOOKUP(B3414,'[1]AKTİF ÜRÜNLER LİSTESİ'!B$1:M$7867,12,FALSE)</f>
        <v>0</v>
      </c>
      <c r="J3414" s="31">
        <f>VLOOKUP(B3414,'[1]AKTİF ÜRÜNLER LİSTESİ'!B$1:N$7867,13,FALSE)</f>
        <v>0</v>
      </c>
      <c r="K3414" s="31">
        <f>VLOOKUP(B3414,'[1]AKTİF ÜRÜNLER LİSTESİ'!B:O,14,FALSE)</f>
        <v>0</v>
      </c>
      <c r="L3414" s="380">
        <v>44173</v>
      </c>
    </row>
    <row r="3415" spans="1:12" ht="15" customHeight="1" x14ac:dyDescent="0.25">
      <c r="A3415" s="374" t="s">
        <v>20559</v>
      </c>
      <c r="B3415" s="26">
        <v>8699686690012</v>
      </c>
      <c r="C3415" s="374" t="s">
        <v>82</v>
      </c>
      <c r="D3415" s="374" t="s">
        <v>83</v>
      </c>
      <c r="E3415" s="374" t="s">
        <v>8383</v>
      </c>
      <c r="F3415" s="360" t="s">
        <v>85</v>
      </c>
      <c r="G3415" s="360" t="s">
        <v>19</v>
      </c>
      <c r="H3415" s="377"/>
      <c r="I3415" s="31">
        <v>0</v>
      </c>
      <c r="J3415" s="31">
        <v>0</v>
      </c>
      <c r="K3415" s="31">
        <v>0</v>
      </c>
      <c r="L3415" s="379">
        <v>46182</v>
      </c>
    </row>
    <row r="3416" spans="1:12" ht="15" customHeight="1" x14ac:dyDescent="0.25">
      <c r="A3416" s="374" t="s">
        <v>4047</v>
      </c>
      <c r="B3416" s="378">
        <v>8680656080513</v>
      </c>
      <c r="C3416" s="377" t="s">
        <v>2173</v>
      </c>
      <c r="D3416" s="377" t="s">
        <v>2174</v>
      </c>
      <c r="E3416" s="377" t="s">
        <v>505</v>
      </c>
      <c r="F3416" s="374" t="s">
        <v>18</v>
      </c>
      <c r="G3416" s="374" t="s">
        <v>19</v>
      </c>
      <c r="H3416" s="377"/>
      <c r="I3416" s="31">
        <f>VLOOKUP(B3416,'[1]AKTİF ÜRÜNLER LİSTESİ'!B$1:M$7867,12,FALSE)</f>
        <v>1</v>
      </c>
      <c r="J3416" s="31">
        <f>VLOOKUP(B3416,'[1]AKTİF ÜRÜNLER LİSTESİ'!B$1:N$7867,13,FALSE)</f>
        <v>1</v>
      </c>
      <c r="K3416" s="31">
        <f>VLOOKUP(B3416,'[1]AKTİF ÜRÜNLER LİSTESİ'!B:O,14,FALSE)</f>
        <v>0</v>
      </c>
      <c r="L3416" s="380">
        <v>43494</v>
      </c>
    </row>
    <row r="3417" spans="1:12" ht="15" customHeight="1" x14ac:dyDescent="0.25">
      <c r="A3417" s="374" t="s">
        <v>4294</v>
      </c>
      <c r="B3417" s="378">
        <v>8680656080414</v>
      </c>
      <c r="C3417" s="377" t="s">
        <v>2173</v>
      </c>
      <c r="D3417" s="377" t="s">
        <v>2174</v>
      </c>
      <c r="E3417" s="377" t="s">
        <v>505</v>
      </c>
      <c r="F3417" s="374" t="s">
        <v>18</v>
      </c>
      <c r="G3417" s="374" t="s">
        <v>19</v>
      </c>
      <c r="H3417" s="377"/>
      <c r="I3417" s="31">
        <f>VLOOKUP(B3417,'[1]AKTİF ÜRÜNLER LİSTESİ'!B$1:M$7867,12,FALSE)</f>
        <v>1</v>
      </c>
      <c r="J3417" s="31">
        <f>VLOOKUP(B3417,'[1]AKTİF ÜRÜNLER LİSTESİ'!B$1:N$7867,13,FALSE)</f>
        <v>1</v>
      </c>
      <c r="K3417" s="31">
        <f>VLOOKUP(B3417,'[1]AKTİF ÜRÜNLER LİSTESİ'!B:O,14,FALSE)</f>
        <v>0</v>
      </c>
      <c r="L3417" s="380">
        <v>43340</v>
      </c>
    </row>
    <row r="3418" spans="1:12" ht="15" customHeight="1" x14ac:dyDescent="0.25">
      <c r="A3418" s="374" t="s">
        <v>4295</v>
      </c>
      <c r="B3418" s="378">
        <v>8680656080421</v>
      </c>
      <c r="C3418" s="377" t="s">
        <v>2173</v>
      </c>
      <c r="D3418" s="377" t="s">
        <v>2174</v>
      </c>
      <c r="E3418" s="377" t="s">
        <v>505</v>
      </c>
      <c r="F3418" s="374" t="s">
        <v>18</v>
      </c>
      <c r="G3418" s="227" t="s">
        <v>19</v>
      </c>
      <c r="H3418" s="377"/>
      <c r="I3418" s="31">
        <f>VLOOKUP(B3418,'[1]AKTİF ÜRÜNLER LİSTESİ'!B$1:M$7867,12,FALSE)</f>
        <v>1</v>
      </c>
      <c r="J3418" s="31">
        <f>VLOOKUP(B3418,'[1]AKTİF ÜRÜNLER LİSTESİ'!B$1:N$7867,13,FALSE)</f>
        <v>1</v>
      </c>
      <c r="K3418" s="31">
        <f>VLOOKUP(B3418,'[1]AKTİF ÜRÜNLER LİSTESİ'!B:O,14,FALSE)</f>
        <v>0</v>
      </c>
      <c r="L3418" s="21">
        <v>43340</v>
      </c>
    </row>
    <row r="3419" spans="1:12" ht="15" customHeight="1" x14ac:dyDescent="0.25">
      <c r="A3419" s="374" t="s">
        <v>8386</v>
      </c>
      <c r="B3419" s="26">
        <v>8699673954172</v>
      </c>
      <c r="C3419" s="377" t="s">
        <v>8387</v>
      </c>
      <c r="D3419" s="374" t="s">
        <v>8388</v>
      </c>
      <c r="E3419" s="374" t="s">
        <v>1154</v>
      </c>
      <c r="F3419" s="374" t="s">
        <v>18</v>
      </c>
      <c r="G3419" s="374" t="s">
        <v>19</v>
      </c>
      <c r="H3419" s="377"/>
      <c r="I3419" s="31">
        <f>VLOOKUP(B3419,'[1]AKTİF ÜRÜNLER LİSTESİ'!B$1:M$7867,12,FALSE)</f>
        <v>0</v>
      </c>
      <c r="J3419" s="31">
        <f>VLOOKUP(B3419,'[1]AKTİF ÜRÜNLER LİSTESİ'!B$1:N$7867,13,FALSE)</f>
        <v>0</v>
      </c>
      <c r="K3419" s="31">
        <f>VLOOKUP(B3419,'[1]AKTİF ÜRÜNLER LİSTESİ'!B:O,14,FALSE)</f>
        <v>0</v>
      </c>
      <c r="L3419" s="380">
        <v>41303</v>
      </c>
    </row>
    <row r="3420" spans="1:12" ht="15" customHeight="1" x14ac:dyDescent="0.25">
      <c r="A3420" s="374" t="s">
        <v>8389</v>
      </c>
      <c r="B3420" s="26">
        <v>8699673774206</v>
      </c>
      <c r="C3420" s="377" t="s">
        <v>8390</v>
      </c>
      <c r="D3420" s="374" t="s">
        <v>6947</v>
      </c>
      <c r="E3420" s="374" t="s">
        <v>1154</v>
      </c>
      <c r="F3420" s="374" t="s">
        <v>18</v>
      </c>
      <c r="G3420" s="374" t="s">
        <v>19</v>
      </c>
      <c r="H3420" s="377"/>
      <c r="I3420" s="31">
        <f>VLOOKUP(B3420,'[1]AKTİF ÜRÜNLER LİSTESİ'!B$1:M$7867,12,FALSE)</f>
        <v>1</v>
      </c>
      <c r="J3420" s="31">
        <f>VLOOKUP(B3420,'[1]AKTİF ÜRÜNLER LİSTESİ'!B$1:N$7867,13,FALSE)</f>
        <v>1</v>
      </c>
      <c r="K3420" s="31">
        <f>VLOOKUP(B3420,'[1]AKTİF ÜRÜNLER LİSTESİ'!B:O,14,FALSE)</f>
        <v>0</v>
      </c>
      <c r="L3420" s="380">
        <v>41303</v>
      </c>
    </row>
    <row r="3421" spans="1:12" ht="15" customHeight="1" x14ac:dyDescent="0.25">
      <c r="A3421" s="374" t="s">
        <v>8391</v>
      </c>
      <c r="B3421" s="26">
        <v>8699673954158</v>
      </c>
      <c r="C3421" s="377" t="s">
        <v>8390</v>
      </c>
      <c r="D3421" s="374" t="s">
        <v>6947</v>
      </c>
      <c r="E3421" s="374" t="s">
        <v>1154</v>
      </c>
      <c r="F3421" s="374" t="s">
        <v>18</v>
      </c>
      <c r="G3421" s="374" t="s">
        <v>19</v>
      </c>
      <c r="H3421" s="377"/>
      <c r="I3421" s="31">
        <f>VLOOKUP(B3421,'[1]AKTİF ÜRÜNLER LİSTESİ'!B$1:M$7867,12,FALSE)</f>
        <v>1</v>
      </c>
      <c r="J3421" s="31">
        <f>VLOOKUP(B3421,'[1]AKTİF ÜRÜNLER LİSTESİ'!B$1:N$7867,13,FALSE)</f>
        <v>1</v>
      </c>
      <c r="K3421" s="31">
        <f>VLOOKUP(B3421,'[1]AKTİF ÜRÜNLER LİSTESİ'!B:O,14,FALSE)</f>
        <v>0</v>
      </c>
      <c r="L3421" s="380">
        <v>41303</v>
      </c>
    </row>
    <row r="3422" spans="1:12" ht="15" customHeight="1" x14ac:dyDescent="0.25">
      <c r="A3422" s="377" t="s">
        <v>8392</v>
      </c>
      <c r="B3422" s="26">
        <v>8699673774213</v>
      </c>
      <c r="C3422" s="377" t="s">
        <v>6946</v>
      </c>
      <c r="D3422" s="374" t="s">
        <v>6947</v>
      </c>
      <c r="E3422" s="374" t="s">
        <v>1154</v>
      </c>
      <c r="F3422" s="374" t="s">
        <v>18</v>
      </c>
      <c r="G3422" s="374" t="s">
        <v>19</v>
      </c>
      <c r="H3422" s="377"/>
      <c r="I3422" s="31">
        <f>VLOOKUP(B3422,'[1]AKTİF ÜRÜNLER LİSTESİ'!B$1:M$7867,12,FALSE)</f>
        <v>1</v>
      </c>
      <c r="J3422" s="31">
        <f>VLOOKUP(B3422,'[1]AKTİF ÜRÜNLER LİSTESİ'!B$1:N$7867,13,FALSE)</f>
        <v>1</v>
      </c>
      <c r="K3422" s="31">
        <f>VLOOKUP(B3422,'[1]AKTİF ÜRÜNLER LİSTESİ'!B:O,14,FALSE)</f>
        <v>0</v>
      </c>
      <c r="L3422" s="380">
        <v>41303</v>
      </c>
    </row>
    <row r="3423" spans="1:12" ht="15" customHeight="1" x14ac:dyDescent="0.25">
      <c r="A3423" s="377" t="s">
        <v>8393</v>
      </c>
      <c r="B3423" s="26">
        <v>8699673954165</v>
      </c>
      <c r="C3423" s="368" t="s">
        <v>6946</v>
      </c>
      <c r="D3423" s="374" t="s">
        <v>6947</v>
      </c>
      <c r="E3423" s="374" t="s">
        <v>1154</v>
      </c>
      <c r="F3423" s="374" t="s">
        <v>18</v>
      </c>
      <c r="G3423" s="227" t="s">
        <v>19</v>
      </c>
      <c r="H3423" s="377"/>
      <c r="I3423" s="31">
        <f>VLOOKUP(B3423,'[1]AKTİF ÜRÜNLER LİSTESİ'!B$1:M$7867,12,FALSE)</f>
        <v>1</v>
      </c>
      <c r="J3423" s="31">
        <f>VLOOKUP(B3423,'[1]AKTİF ÜRÜNLER LİSTESİ'!B$1:N$7867,13,FALSE)</f>
        <v>1</v>
      </c>
      <c r="K3423" s="31">
        <f>VLOOKUP(B3423,'[1]AKTİF ÜRÜNLER LİSTESİ'!B:O,14,FALSE)</f>
        <v>0</v>
      </c>
      <c r="L3423" s="380">
        <v>41303</v>
      </c>
    </row>
    <row r="3424" spans="1:12" ht="15" customHeight="1" x14ac:dyDescent="0.25">
      <c r="A3424" s="377" t="s">
        <v>1300</v>
      </c>
      <c r="B3424" s="378">
        <v>8699839960702</v>
      </c>
      <c r="C3424" s="377" t="s">
        <v>1301</v>
      </c>
      <c r="D3424" s="377" t="s">
        <v>1302</v>
      </c>
      <c r="E3424" s="377" t="s">
        <v>512</v>
      </c>
      <c r="F3424" s="377" t="s">
        <v>18</v>
      </c>
      <c r="G3424" s="374" t="s">
        <v>19</v>
      </c>
      <c r="H3424" s="374"/>
      <c r="I3424" s="31">
        <f>VLOOKUP(B3424,'[1]AKTİF ÜRÜNLER LİSTESİ'!B$1:M$7867,12,FALSE)</f>
        <v>1</v>
      </c>
      <c r="J3424" s="31">
        <f>VLOOKUP(B3424,'[1]AKTİF ÜRÜNLER LİSTESİ'!B$1:N$7867,13,FALSE)</f>
        <v>1</v>
      </c>
      <c r="K3424" s="31">
        <f>VLOOKUP(B3424,'[1]AKTİF ÜRÜNLER LİSTESİ'!B:O,14,FALSE)</f>
        <v>0</v>
      </c>
      <c r="L3424" s="380">
        <v>44922</v>
      </c>
    </row>
    <row r="3425" spans="1:12" ht="15" customHeight="1" x14ac:dyDescent="0.25">
      <c r="A3425" s="64" t="s">
        <v>20157</v>
      </c>
      <c r="B3425" s="65">
        <v>8682764002081</v>
      </c>
      <c r="C3425" s="64" t="s">
        <v>231</v>
      </c>
      <c r="D3425" s="375" t="s">
        <v>232</v>
      </c>
      <c r="E3425" s="71" t="s">
        <v>20158</v>
      </c>
      <c r="F3425" s="377" t="s">
        <v>18</v>
      </c>
      <c r="G3425" s="64" t="s">
        <v>19</v>
      </c>
      <c r="H3425" s="377"/>
      <c r="I3425" s="31">
        <f>VLOOKUP(B3425,'[1]AKTİF ÜRÜNLER LİSTESİ'!B$1:M$7867,12,FALSE)</f>
        <v>2</v>
      </c>
      <c r="J3425" s="31">
        <f>VLOOKUP(B3425,'[1]AKTİF ÜRÜNLER LİSTESİ'!B$1:N$7867,13,FALSE)</f>
        <v>2</v>
      </c>
      <c r="K3425" s="31">
        <f>VLOOKUP(B3425,'[1]AKTİF ÜRÜNLER LİSTESİ'!B:O,14,FALSE)</f>
        <v>0</v>
      </c>
      <c r="L3425" s="379">
        <v>45818</v>
      </c>
    </row>
    <row r="3426" spans="1:12" ht="15" customHeight="1" x14ac:dyDescent="0.25">
      <c r="A3426" s="374" t="s">
        <v>8394</v>
      </c>
      <c r="B3426" s="26">
        <v>8699525156679</v>
      </c>
      <c r="C3426" s="377" t="s">
        <v>8395</v>
      </c>
      <c r="D3426" s="374" t="s">
        <v>8396</v>
      </c>
      <c r="E3426" s="377" t="s">
        <v>191</v>
      </c>
      <c r="F3426" s="374" t="s">
        <v>18</v>
      </c>
      <c r="G3426" s="374" t="s">
        <v>19</v>
      </c>
      <c r="H3426" s="377"/>
      <c r="I3426" s="31">
        <f>VLOOKUP(B3426,'[1]AKTİF ÜRÜNLER LİSTESİ'!B$1:M$7867,12,FALSE)</f>
        <v>1</v>
      </c>
      <c r="J3426" s="31">
        <f>VLOOKUP(B3426,'[1]AKTİF ÜRÜNLER LİSTESİ'!B$1:N$7867,13,FALSE)</f>
        <v>1</v>
      </c>
      <c r="K3426" s="31">
        <f>VLOOKUP(B3426,'[1]AKTİF ÜRÜNLER LİSTESİ'!B:O,14,FALSE)</f>
        <v>0</v>
      </c>
      <c r="L3426" s="380">
        <v>41303</v>
      </c>
    </row>
    <row r="3427" spans="1:12" ht="15" customHeight="1" x14ac:dyDescent="0.25">
      <c r="A3427" s="374" t="s">
        <v>4871</v>
      </c>
      <c r="B3427" s="378">
        <v>8699828790402</v>
      </c>
      <c r="C3427" s="377" t="s">
        <v>436</v>
      </c>
      <c r="D3427" s="377" t="s">
        <v>437</v>
      </c>
      <c r="E3427" s="377" t="s">
        <v>1393</v>
      </c>
      <c r="F3427" s="374" t="s">
        <v>18</v>
      </c>
      <c r="G3427" s="374" t="s">
        <v>19</v>
      </c>
      <c r="H3427" s="377"/>
      <c r="I3427" s="31">
        <f>VLOOKUP(B3427,'[1]AKTİF ÜRÜNLER LİSTESİ'!B$1:M$7867,12,FALSE)</f>
        <v>1</v>
      </c>
      <c r="J3427" s="31">
        <f>VLOOKUP(B3427,'[1]AKTİF ÜRÜNLER LİSTESİ'!B$1:N$7867,13,FALSE)</f>
        <v>1</v>
      </c>
      <c r="K3427" s="31">
        <f>VLOOKUP(B3427,'[1]AKTİF ÜRÜNLER LİSTESİ'!B:O,14,FALSE)</f>
        <v>0</v>
      </c>
      <c r="L3427" s="380">
        <v>42983</v>
      </c>
    </row>
    <row r="3428" spans="1:12" ht="15" customHeight="1" x14ac:dyDescent="0.25">
      <c r="A3428" s="38" t="s">
        <v>1228</v>
      </c>
      <c r="B3428" s="72">
        <v>8683190185119</v>
      </c>
      <c r="C3428" s="38" t="s">
        <v>125</v>
      </c>
      <c r="D3428" s="38" t="s">
        <v>126</v>
      </c>
      <c r="E3428" s="38" t="s">
        <v>1094</v>
      </c>
      <c r="F3428" s="38" t="s">
        <v>18</v>
      </c>
      <c r="G3428" s="374" t="s">
        <v>19</v>
      </c>
      <c r="H3428" s="374"/>
      <c r="I3428" s="31">
        <f>VLOOKUP(B3428,'[1]AKTİF ÜRÜNLER LİSTESİ'!B$1:M$7867,12,FALSE)</f>
        <v>0</v>
      </c>
      <c r="J3428" s="31">
        <f>VLOOKUP(B3428,'[1]AKTİF ÜRÜNLER LİSTESİ'!B$1:N$7867,13,FALSE)</f>
        <v>0</v>
      </c>
      <c r="K3428" s="31">
        <f>VLOOKUP(B3428,'[1]AKTİF ÜRÜNLER LİSTESİ'!B:O,14,FALSE)</f>
        <v>0</v>
      </c>
      <c r="L3428" s="380">
        <v>44936</v>
      </c>
    </row>
    <row r="3429" spans="1:12" ht="15" customHeight="1" x14ac:dyDescent="0.25">
      <c r="A3429" s="36" t="s">
        <v>1229</v>
      </c>
      <c r="B3429" s="72">
        <v>8683190185140</v>
      </c>
      <c r="C3429" s="38" t="s">
        <v>125</v>
      </c>
      <c r="D3429" s="38" t="s">
        <v>126</v>
      </c>
      <c r="E3429" s="38" t="s">
        <v>1094</v>
      </c>
      <c r="F3429" s="38" t="s">
        <v>18</v>
      </c>
      <c r="G3429" s="374" t="s">
        <v>19</v>
      </c>
      <c r="H3429" s="374"/>
      <c r="I3429" s="31">
        <f>VLOOKUP(B3429,'[1]AKTİF ÜRÜNLER LİSTESİ'!B$1:M$7867,12,FALSE)</f>
        <v>0</v>
      </c>
      <c r="J3429" s="31">
        <f>VLOOKUP(B3429,'[1]AKTİF ÜRÜNLER LİSTESİ'!B$1:N$7867,13,FALSE)</f>
        <v>0</v>
      </c>
      <c r="K3429" s="31">
        <f>VLOOKUP(B3429,'[1]AKTİF ÜRÜNLER LİSTESİ'!B:O,14,FALSE)</f>
        <v>0</v>
      </c>
      <c r="L3429" s="380">
        <v>44936</v>
      </c>
    </row>
    <row r="3430" spans="1:12" ht="15" customHeight="1" x14ac:dyDescent="0.25">
      <c r="A3430" s="218" t="s">
        <v>20173</v>
      </c>
      <c r="B3430" s="72">
        <v>8683190185072</v>
      </c>
      <c r="C3430" s="38" t="s">
        <v>125</v>
      </c>
      <c r="D3430" s="38" t="s">
        <v>126</v>
      </c>
      <c r="E3430" s="217" t="s">
        <v>20175</v>
      </c>
      <c r="F3430" s="38" t="s">
        <v>18</v>
      </c>
      <c r="G3430" s="374" t="s">
        <v>19</v>
      </c>
      <c r="H3430" s="377"/>
      <c r="I3430" s="31">
        <f>VLOOKUP(B3430,'[1]AKTİF ÜRÜNLER LİSTESİ'!B$1:M$7867,12,FALSE)</f>
        <v>0</v>
      </c>
      <c r="J3430" s="31">
        <f>VLOOKUP(B3430,'[1]AKTİF ÜRÜNLER LİSTESİ'!B$1:N$7867,13,FALSE)</f>
        <v>0</v>
      </c>
      <c r="K3430" s="31">
        <f>VLOOKUP(B3430,'[1]AKTİF ÜRÜNLER LİSTESİ'!B:O,14,FALSE)</f>
        <v>0</v>
      </c>
      <c r="L3430" s="380">
        <v>44936</v>
      </c>
    </row>
    <row r="3431" spans="1:12" ht="15" customHeight="1" x14ac:dyDescent="0.25">
      <c r="A3431" s="38" t="s">
        <v>1230</v>
      </c>
      <c r="B3431" s="72">
        <v>8683190185102</v>
      </c>
      <c r="C3431" s="38" t="s">
        <v>125</v>
      </c>
      <c r="D3431" s="38" t="s">
        <v>126</v>
      </c>
      <c r="E3431" s="38" t="s">
        <v>1094</v>
      </c>
      <c r="F3431" s="38" t="s">
        <v>18</v>
      </c>
      <c r="G3431" s="374" t="s">
        <v>19</v>
      </c>
      <c r="H3431" s="374"/>
      <c r="I3431" s="31">
        <f>VLOOKUP(B3431,'[1]AKTİF ÜRÜNLER LİSTESİ'!B$1:M$7867,12,FALSE)</f>
        <v>0</v>
      </c>
      <c r="J3431" s="31">
        <f>VLOOKUP(B3431,'[1]AKTİF ÜRÜNLER LİSTESİ'!B$1:N$7867,13,FALSE)</f>
        <v>0</v>
      </c>
      <c r="K3431" s="31">
        <f>VLOOKUP(B3431,'[1]AKTİF ÜRÜNLER LİSTESİ'!B:O,14,FALSE)</f>
        <v>0</v>
      </c>
      <c r="L3431" s="380">
        <v>44936</v>
      </c>
    </row>
    <row r="3432" spans="1:12" ht="15" customHeight="1" x14ac:dyDescent="0.25">
      <c r="A3432" s="218" t="s">
        <v>20174</v>
      </c>
      <c r="B3432" s="72">
        <v>8683190185034</v>
      </c>
      <c r="C3432" s="38" t="s">
        <v>125</v>
      </c>
      <c r="D3432" s="38" t="s">
        <v>126</v>
      </c>
      <c r="E3432" s="216" t="s">
        <v>20175</v>
      </c>
      <c r="F3432" s="38" t="s">
        <v>18</v>
      </c>
      <c r="G3432" s="374" t="s">
        <v>19</v>
      </c>
      <c r="H3432" s="377"/>
      <c r="I3432" s="31">
        <f>VLOOKUP(B3432,'[1]AKTİF ÜRÜNLER LİSTESİ'!B$1:M$7867,12,FALSE)</f>
        <v>0</v>
      </c>
      <c r="J3432" s="31">
        <f>VLOOKUP(B3432,'[1]AKTİF ÜRÜNLER LİSTESİ'!B$1:N$7867,13,FALSE)</f>
        <v>0</v>
      </c>
      <c r="K3432" s="31">
        <f>VLOOKUP(B3432,'[1]AKTİF ÜRÜNLER LİSTESİ'!B:O,14,FALSE)</f>
        <v>0</v>
      </c>
      <c r="L3432" s="380">
        <v>44936</v>
      </c>
    </row>
    <row r="3433" spans="1:12" ht="15" customHeight="1" x14ac:dyDescent="0.25">
      <c r="A3433" s="38" t="s">
        <v>1231</v>
      </c>
      <c r="B3433" s="72">
        <v>8683190185065</v>
      </c>
      <c r="C3433" s="38" t="s">
        <v>125</v>
      </c>
      <c r="D3433" s="38" t="s">
        <v>126</v>
      </c>
      <c r="E3433" s="38" t="s">
        <v>1094</v>
      </c>
      <c r="F3433" s="38" t="s">
        <v>18</v>
      </c>
      <c r="G3433" s="227" t="s">
        <v>19</v>
      </c>
      <c r="H3433" s="374"/>
      <c r="I3433" s="31">
        <f>VLOOKUP(B3433,'[1]AKTİF ÜRÜNLER LİSTESİ'!B$1:M$7867,12,FALSE)</f>
        <v>0</v>
      </c>
      <c r="J3433" s="31">
        <f>VLOOKUP(B3433,'[1]AKTİF ÜRÜNLER LİSTESİ'!B$1:N$7867,13,FALSE)</f>
        <v>0</v>
      </c>
      <c r="K3433" s="31">
        <f>VLOOKUP(B3433,'[1]AKTİF ÜRÜNLER LİSTESİ'!B:O,14,FALSE)</f>
        <v>0</v>
      </c>
      <c r="L3433" s="21">
        <v>44936</v>
      </c>
    </row>
    <row r="3434" spans="1:12" ht="15" customHeight="1" x14ac:dyDescent="0.25">
      <c r="A3434" s="315" t="s">
        <v>20538</v>
      </c>
      <c r="B3434" s="320">
        <v>8681308951038</v>
      </c>
      <c r="C3434" s="315" t="s">
        <v>20539</v>
      </c>
      <c r="D3434" s="315" t="s">
        <v>20540</v>
      </c>
      <c r="E3434" s="315" t="s">
        <v>562</v>
      </c>
      <c r="F3434" s="377" t="s">
        <v>85</v>
      </c>
      <c r="G3434" s="374" t="s">
        <v>19</v>
      </c>
      <c r="H3434" s="377"/>
      <c r="I3434" s="31">
        <f>VLOOKUP(B3434,'[1]AKTİF ÜRÜNLER LİSTESİ'!B$1:M$7867,12,FALSE)</f>
        <v>0</v>
      </c>
      <c r="J3434" s="31">
        <f>VLOOKUP(B3434,'[1]AKTİF ÜRÜNLER LİSTESİ'!B$1:N$7867,13,FALSE)</f>
        <v>0</v>
      </c>
      <c r="K3434" s="31">
        <f>VLOOKUP(B3434,'[1]AKTİF ÜRÜNLER LİSTESİ'!B:O,14,FALSE)</f>
        <v>0</v>
      </c>
      <c r="L3434" s="379">
        <v>46035</v>
      </c>
    </row>
    <row r="3435" spans="1:12" ht="15" customHeight="1" x14ac:dyDescent="0.25">
      <c r="A3435" s="374" t="s">
        <v>3456</v>
      </c>
      <c r="B3435" s="26">
        <v>8699844611675</v>
      </c>
      <c r="C3435" s="377" t="s">
        <v>248</v>
      </c>
      <c r="D3435" s="377" t="s">
        <v>249</v>
      </c>
      <c r="E3435" s="374" t="s">
        <v>429</v>
      </c>
      <c r="F3435" s="374" t="s">
        <v>18</v>
      </c>
      <c r="G3435" s="374" t="s">
        <v>19</v>
      </c>
      <c r="H3435" s="377"/>
      <c r="I3435" s="31">
        <f>VLOOKUP(B3435,'[1]AKTİF ÜRÜNLER LİSTESİ'!B$1:M$7867,12,FALSE)</f>
        <v>0</v>
      </c>
      <c r="J3435" s="31">
        <f>VLOOKUP(B3435,'[1]AKTİF ÜRÜNLER LİSTESİ'!B$1:N$7867,13,FALSE)</f>
        <v>0</v>
      </c>
      <c r="K3435" s="31">
        <f>VLOOKUP(B3435,'[1]AKTİF ÜRÜNLER LİSTESİ'!B:O,14,FALSE)</f>
        <v>0</v>
      </c>
      <c r="L3435" s="380">
        <v>43788</v>
      </c>
    </row>
    <row r="3436" spans="1:12" ht="15" customHeight="1" x14ac:dyDescent="0.25">
      <c r="A3436" s="374" t="s">
        <v>8397</v>
      </c>
      <c r="B3436" s="26">
        <v>8699552010524</v>
      </c>
      <c r="C3436" s="377" t="s">
        <v>8398</v>
      </c>
      <c r="D3436" s="374" t="s">
        <v>8399</v>
      </c>
      <c r="E3436" s="374" t="s">
        <v>1366</v>
      </c>
      <c r="F3436" s="374" t="s">
        <v>18</v>
      </c>
      <c r="G3436" s="227" t="s">
        <v>19</v>
      </c>
      <c r="H3436" s="377"/>
      <c r="I3436" s="31">
        <f>VLOOKUP(B3436,'[1]AKTİF ÜRÜNLER LİSTESİ'!B$1:M$7867,12,FALSE)</f>
        <v>0</v>
      </c>
      <c r="J3436" s="31">
        <f>VLOOKUP(B3436,'[1]AKTİF ÜRÜNLER LİSTESİ'!B$1:N$7867,13,FALSE)</f>
        <v>0</v>
      </c>
      <c r="K3436" s="31">
        <f>VLOOKUP(B3436,'[1]AKTİF ÜRÜNLER LİSTESİ'!B:O,14,FALSE)</f>
        <v>0</v>
      </c>
      <c r="L3436" s="380">
        <v>41303</v>
      </c>
    </row>
    <row r="3437" spans="1:12" ht="15" customHeight="1" x14ac:dyDescent="0.25">
      <c r="A3437" s="199" t="s">
        <v>2973</v>
      </c>
      <c r="B3437" s="76">
        <v>8681429550325</v>
      </c>
      <c r="C3437" s="377" t="s">
        <v>1870</v>
      </c>
      <c r="D3437" s="199" t="s">
        <v>1871</v>
      </c>
      <c r="E3437" s="377" t="s">
        <v>892</v>
      </c>
      <c r="F3437" s="374" t="s">
        <v>85</v>
      </c>
      <c r="G3437" s="374" t="s">
        <v>19</v>
      </c>
      <c r="H3437" s="374"/>
      <c r="I3437" s="31">
        <f>VLOOKUP(B3437,'[1]AKTİF ÜRÜNLER LİSTESİ'!B$1:M$7867,12,FALSE)</f>
        <v>1</v>
      </c>
      <c r="J3437" s="31">
        <f>VLOOKUP(B3437,'[1]AKTİF ÜRÜNLER LİSTESİ'!B$1:N$7867,13,FALSE)</f>
        <v>1</v>
      </c>
      <c r="K3437" s="31">
        <f>VLOOKUP(B3437,'[1]AKTİF ÜRÜNLER LİSTESİ'!B:O,14,FALSE)</f>
        <v>0</v>
      </c>
      <c r="L3437" s="380">
        <v>44012</v>
      </c>
    </row>
    <row r="3438" spans="1:12" ht="15" customHeight="1" x14ac:dyDescent="0.25">
      <c r="A3438" s="374" t="s">
        <v>3077</v>
      </c>
      <c r="B3438" s="26">
        <v>8681429550318</v>
      </c>
      <c r="C3438" s="377" t="s">
        <v>1870</v>
      </c>
      <c r="D3438" s="374" t="s">
        <v>3078</v>
      </c>
      <c r="E3438" s="377" t="s">
        <v>892</v>
      </c>
      <c r="F3438" s="374" t="s">
        <v>85</v>
      </c>
      <c r="G3438" s="374" t="s">
        <v>19</v>
      </c>
      <c r="H3438" s="374"/>
      <c r="I3438" s="31">
        <f>VLOOKUP(B3438,'[1]AKTİF ÜRÜNLER LİSTESİ'!B$1:M$7867,12,FALSE)</f>
        <v>2</v>
      </c>
      <c r="J3438" s="31">
        <f>VLOOKUP(B3438,'[1]AKTİF ÜRÜNLER LİSTESİ'!B$1:N$7867,13,FALSE)</f>
        <v>2</v>
      </c>
      <c r="K3438" s="31">
        <f>VLOOKUP(B3438,'[1]AKTİF ÜRÜNLER LİSTESİ'!B:O,14,FALSE)</f>
        <v>0</v>
      </c>
      <c r="L3438" s="380">
        <v>43984</v>
      </c>
    </row>
    <row r="3439" spans="1:12" ht="15" customHeight="1" x14ac:dyDescent="0.25">
      <c r="A3439" s="64" t="s">
        <v>20243</v>
      </c>
      <c r="B3439" s="106">
        <v>8681428951505</v>
      </c>
      <c r="C3439" s="64" t="s">
        <v>2173</v>
      </c>
      <c r="D3439" s="375" t="s">
        <v>2174</v>
      </c>
      <c r="E3439" s="71" t="s">
        <v>548</v>
      </c>
      <c r="F3439" s="377" t="s">
        <v>18</v>
      </c>
      <c r="G3439" s="64" t="s">
        <v>19</v>
      </c>
      <c r="H3439" s="377"/>
      <c r="I3439" s="31">
        <f>VLOOKUP(B3439,'[1]AKTİF ÜRÜNLER LİSTESİ'!B$1:M$7867,12,FALSE)</f>
        <v>1</v>
      </c>
      <c r="J3439" s="31">
        <f>VLOOKUP(B3439,'[1]AKTİF ÜRÜNLER LİSTESİ'!B$1:N$7867,13,FALSE)</f>
        <v>1</v>
      </c>
      <c r="K3439" s="31">
        <f>VLOOKUP(B3439,'[1]AKTİF ÜRÜNLER LİSTESİ'!B:O,14,FALSE)</f>
        <v>0</v>
      </c>
      <c r="L3439" s="379">
        <v>45755</v>
      </c>
    </row>
    <row r="3440" spans="1:12" ht="15" customHeight="1" x14ac:dyDescent="0.25">
      <c r="A3440" s="374" t="s">
        <v>8400</v>
      </c>
      <c r="B3440" s="26">
        <v>8699548011146</v>
      </c>
      <c r="C3440" s="377" t="s">
        <v>574</v>
      </c>
      <c r="D3440" s="374" t="s">
        <v>575</v>
      </c>
      <c r="E3440" s="374" t="s">
        <v>2164</v>
      </c>
      <c r="F3440" s="374" t="s">
        <v>18</v>
      </c>
      <c r="G3440" s="227" t="s">
        <v>19</v>
      </c>
      <c r="H3440" s="377"/>
      <c r="I3440" s="31">
        <f>VLOOKUP(B3440,'[1]AKTİF ÜRÜNLER LİSTESİ'!B$1:M$7867,12,FALSE)</f>
        <v>0</v>
      </c>
      <c r="J3440" s="31">
        <f>VLOOKUP(B3440,'[1]AKTİF ÜRÜNLER LİSTESİ'!B$1:N$7867,13,FALSE)</f>
        <v>0</v>
      </c>
      <c r="K3440" s="31">
        <f>VLOOKUP(B3440,'[1]AKTİF ÜRÜNLER LİSTESİ'!B:O,14,FALSE)</f>
        <v>0</v>
      </c>
      <c r="L3440" s="380">
        <v>41303</v>
      </c>
    </row>
    <row r="3441" spans="1:12" ht="15" customHeight="1" x14ac:dyDescent="0.25">
      <c r="A3441" s="377" t="s">
        <v>1721</v>
      </c>
      <c r="B3441" s="378">
        <v>8683280337213</v>
      </c>
      <c r="C3441" s="376" t="s">
        <v>1535</v>
      </c>
      <c r="D3441" s="377" t="s">
        <v>1536</v>
      </c>
      <c r="E3441" s="377" t="s">
        <v>1036</v>
      </c>
      <c r="F3441" s="377" t="s">
        <v>18</v>
      </c>
      <c r="G3441" s="374" t="s">
        <v>19</v>
      </c>
      <c r="H3441" s="374"/>
      <c r="I3441" s="31">
        <f>VLOOKUP(B3441,'[1]AKTİF ÜRÜNLER LİSTESİ'!B$1:M$7867,12,FALSE)</f>
        <v>2</v>
      </c>
      <c r="J3441" s="31">
        <f>VLOOKUP(B3441,'[1]AKTİF ÜRÜNLER LİSTESİ'!B$1:N$7867,13,FALSE)</f>
        <v>0</v>
      </c>
      <c r="K3441" s="31">
        <f>VLOOKUP(B3441,'[1]AKTİF ÜRÜNLER LİSTESİ'!B:O,14,FALSE)</f>
        <v>0</v>
      </c>
      <c r="L3441" s="380">
        <v>44775</v>
      </c>
    </row>
    <row r="3442" spans="1:12" ht="15" customHeight="1" x14ac:dyDescent="0.25">
      <c r="A3442" s="377" t="s">
        <v>1534</v>
      </c>
      <c r="B3442" s="378">
        <v>8683280337237</v>
      </c>
      <c r="C3442" s="376" t="s">
        <v>1535</v>
      </c>
      <c r="D3442" s="377" t="s">
        <v>1536</v>
      </c>
      <c r="E3442" s="377" t="s">
        <v>1036</v>
      </c>
      <c r="F3442" s="377" t="s">
        <v>18</v>
      </c>
      <c r="G3442" s="374" t="s">
        <v>19</v>
      </c>
      <c r="H3442" s="374"/>
      <c r="I3442" s="31">
        <f>VLOOKUP(B3442,'[1]AKTİF ÜRÜNLER LİSTESİ'!B$1:M$7867,12,FALSE)</f>
        <v>2</v>
      </c>
      <c r="J3442" s="31">
        <f>VLOOKUP(B3442,'[1]AKTİF ÜRÜNLER LİSTESİ'!B$1:N$7867,13,FALSE)</f>
        <v>0</v>
      </c>
      <c r="K3442" s="31">
        <f>VLOOKUP(B3442,'[1]AKTİF ÜRÜNLER LİSTESİ'!B:O,14,FALSE)</f>
        <v>0</v>
      </c>
      <c r="L3442" s="380">
        <v>44838</v>
      </c>
    </row>
    <row r="3443" spans="1:12" ht="15" customHeight="1" x14ac:dyDescent="0.25">
      <c r="A3443" s="377" t="s">
        <v>1615</v>
      </c>
      <c r="B3443" s="378">
        <v>8683280337251</v>
      </c>
      <c r="C3443" s="376" t="s">
        <v>1535</v>
      </c>
      <c r="D3443" s="377" t="s">
        <v>1536</v>
      </c>
      <c r="E3443" s="377" t="s">
        <v>1036</v>
      </c>
      <c r="F3443" s="374" t="s">
        <v>18</v>
      </c>
      <c r="G3443" s="227" t="s">
        <v>19</v>
      </c>
      <c r="H3443" s="374"/>
      <c r="I3443" s="31">
        <f>VLOOKUP(B3443,'[1]AKTİF ÜRÜNLER LİSTESİ'!B$1:M$7867,12,FALSE)</f>
        <v>2</v>
      </c>
      <c r="J3443" s="31">
        <f>VLOOKUP(B3443,'[1]AKTİF ÜRÜNLER LİSTESİ'!B$1:N$7867,13,FALSE)</f>
        <v>0</v>
      </c>
      <c r="K3443" s="31">
        <f>VLOOKUP(B3443,'[1]AKTİF ÜRÜNLER LİSTESİ'!B:O,14,FALSE)</f>
        <v>0</v>
      </c>
      <c r="L3443" s="380">
        <v>44810</v>
      </c>
    </row>
    <row r="3444" spans="1:12" ht="15" customHeight="1" x14ac:dyDescent="0.25">
      <c r="A3444" s="374" t="s">
        <v>8401</v>
      </c>
      <c r="B3444" s="26">
        <v>8699508690152</v>
      </c>
      <c r="C3444" s="377" t="s">
        <v>3351</v>
      </c>
      <c r="D3444" s="374" t="s">
        <v>3352</v>
      </c>
      <c r="E3444" s="348" t="s">
        <v>20394</v>
      </c>
      <c r="F3444" s="374" t="s">
        <v>18</v>
      </c>
      <c r="G3444" s="374" t="s">
        <v>19</v>
      </c>
      <c r="H3444" s="377"/>
      <c r="I3444" s="31">
        <f>VLOOKUP(B3444,'[1]AKTİF ÜRÜNLER LİSTESİ'!B$1:M$7867,12,FALSE)</f>
        <v>1</v>
      </c>
      <c r="J3444" s="31">
        <f>VLOOKUP(B3444,'[1]AKTİF ÜRÜNLER LİSTESİ'!B$1:N$7867,13,FALSE)</f>
        <v>1</v>
      </c>
      <c r="K3444" s="31">
        <f>VLOOKUP(B3444,'[1]AKTİF ÜRÜNLER LİSTESİ'!B:O,14,FALSE)</f>
        <v>0</v>
      </c>
      <c r="L3444" s="380">
        <v>41303</v>
      </c>
    </row>
    <row r="3445" spans="1:12" ht="15" customHeight="1" x14ac:dyDescent="0.25">
      <c r="A3445" s="374" t="s">
        <v>8402</v>
      </c>
      <c r="B3445" s="26">
        <v>8699508690145</v>
      </c>
      <c r="C3445" s="377" t="s">
        <v>3351</v>
      </c>
      <c r="D3445" s="374" t="s">
        <v>3352</v>
      </c>
      <c r="E3445" s="348" t="s">
        <v>20394</v>
      </c>
      <c r="F3445" s="374" t="s">
        <v>18</v>
      </c>
      <c r="G3445" s="374" t="s">
        <v>19</v>
      </c>
      <c r="H3445" s="377"/>
      <c r="I3445" s="31">
        <f>VLOOKUP(B3445,'[1]AKTİF ÜRÜNLER LİSTESİ'!B$1:M$7867,12,FALSE)</f>
        <v>1</v>
      </c>
      <c r="J3445" s="31">
        <f>VLOOKUP(B3445,'[1]AKTİF ÜRÜNLER LİSTESİ'!B$1:N$7867,13,FALSE)</f>
        <v>1</v>
      </c>
      <c r="K3445" s="31">
        <f>VLOOKUP(B3445,'[1]AKTİF ÜRÜNLER LİSTESİ'!B:O,14,FALSE)</f>
        <v>0</v>
      </c>
      <c r="L3445" s="380">
        <v>41303</v>
      </c>
    </row>
    <row r="3446" spans="1:12" ht="15" customHeight="1" x14ac:dyDescent="0.25">
      <c r="A3446" s="374" t="s">
        <v>8403</v>
      </c>
      <c r="B3446" s="26">
        <v>8699828010340</v>
      </c>
      <c r="C3446" s="377" t="s">
        <v>8404</v>
      </c>
      <c r="D3446" s="374" t="s">
        <v>8405</v>
      </c>
      <c r="E3446" s="374" t="s">
        <v>1393</v>
      </c>
      <c r="F3446" s="374" t="s">
        <v>18</v>
      </c>
      <c r="G3446" s="374" t="s">
        <v>19</v>
      </c>
      <c r="H3446" s="377"/>
      <c r="I3446" s="31">
        <f>VLOOKUP(B3446,'[1]AKTİF ÜRÜNLER LİSTESİ'!B$1:M$7867,12,FALSE)</f>
        <v>1</v>
      </c>
      <c r="J3446" s="31">
        <f>VLOOKUP(B3446,'[1]AKTİF ÜRÜNLER LİSTESİ'!B$1:N$7867,13,FALSE)</f>
        <v>1</v>
      </c>
      <c r="K3446" s="31">
        <f>VLOOKUP(B3446,'[1]AKTİF ÜRÜNLER LİSTESİ'!B:O,14,FALSE)</f>
        <v>0</v>
      </c>
      <c r="L3446" s="380">
        <v>41303</v>
      </c>
    </row>
    <row r="3447" spans="1:12" ht="15" customHeight="1" x14ac:dyDescent="0.25">
      <c r="A3447" s="374" t="s">
        <v>8406</v>
      </c>
      <c r="B3447" s="26">
        <v>8699828010258</v>
      </c>
      <c r="C3447" s="377" t="s">
        <v>8404</v>
      </c>
      <c r="D3447" s="374" t="s">
        <v>8405</v>
      </c>
      <c r="E3447" s="374" t="s">
        <v>1393</v>
      </c>
      <c r="F3447" s="374" t="s">
        <v>18</v>
      </c>
      <c r="G3447" s="374" t="s">
        <v>19</v>
      </c>
      <c r="H3447" s="377"/>
      <c r="I3447" s="31">
        <f>VLOOKUP(B3447,'[1]AKTİF ÜRÜNLER LİSTESİ'!B$1:M$7867,12,FALSE)</f>
        <v>1</v>
      </c>
      <c r="J3447" s="31">
        <f>VLOOKUP(B3447,'[1]AKTİF ÜRÜNLER LİSTESİ'!B$1:N$7867,13,FALSE)</f>
        <v>1</v>
      </c>
      <c r="K3447" s="31">
        <f>VLOOKUP(B3447,'[1]AKTİF ÜRÜNLER LİSTESİ'!B:O,14,FALSE)</f>
        <v>0</v>
      </c>
      <c r="L3447" s="380">
        <v>41303</v>
      </c>
    </row>
    <row r="3448" spans="1:12" ht="15" customHeight="1" x14ac:dyDescent="0.25">
      <c r="A3448" s="374" t="s">
        <v>8407</v>
      </c>
      <c r="B3448" s="26">
        <v>8699293091813</v>
      </c>
      <c r="C3448" s="377" t="s">
        <v>3791</v>
      </c>
      <c r="D3448" s="374" t="s">
        <v>3792</v>
      </c>
      <c r="E3448" s="374" t="s">
        <v>265</v>
      </c>
      <c r="F3448" s="374" t="s">
        <v>18</v>
      </c>
      <c r="G3448" s="374" t="s">
        <v>19</v>
      </c>
      <c r="H3448" s="81"/>
      <c r="I3448" s="31">
        <f>VLOOKUP(B3448,'[1]AKTİF ÜRÜNLER LİSTESİ'!B$1:M$7867,12,FALSE)</f>
        <v>0</v>
      </c>
      <c r="J3448" s="31">
        <f>VLOOKUP(B3448,'[1]AKTİF ÜRÜNLER LİSTESİ'!B$1:N$7867,13,FALSE)</f>
        <v>0</v>
      </c>
      <c r="K3448" s="31">
        <f>VLOOKUP(B3448,'[1]AKTİF ÜRÜNLER LİSTESİ'!B:O,14,FALSE)</f>
        <v>0</v>
      </c>
      <c r="L3448" s="380">
        <v>41303</v>
      </c>
    </row>
    <row r="3449" spans="1:12" ht="15" customHeight="1" x14ac:dyDescent="0.25">
      <c r="A3449" s="374" t="s">
        <v>6478</v>
      </c>
      <c r="B3449" s="26">
        <v>8699293751830</v>
      </c>
      <c r="C3449" s="377" t="s">
        <v>3791</v>
      </c>
      <c r="D3449" s="374" t="s">
        <v>3792</v>
      </c>
      <c r="E3449" s="374" t="s">
        <v>265</v>
      </c>
      <c r="F3449" s="374" t="s">
        <v>18</v>
      </c>
      <c r="G3449" s="374" t="s">
        <v>19</v>
      </c>
      <c r="H3449" s="81"/>
      <c r="I3449" s="31">
        <f>VLOOKUP(B3449,'[1]AKTİF ÜRÜNLER LİSTESİ'!B$1:M$7867,12,FALSE)</f>
        <v>0</v>
      </c>
      <c r="J3449" s="31">
        <f>VLOOKUP(B3449,'[1]AKTİF ÜRÜNLER LİSTESİ'!B$1:N$7867,13,FALSE)</f>
        <v>0</v>
      </c>
      <c r="K3449" s="31">
        <f>VLOOKUP(B3449,'[1]AKTİF ÜRÜNLER LİSTESİ'!B:O,14,FALSE)</f>
        <v>0</v>
      </c>
      <c r="L3449" s="380">
        <v>41730</v>
      </c>
    </row>
    <row r="3450" spans="1:12" ht="15" customHeight="1" x14ac:dyDescent="0.25">
      <c r="A3450" s="64" t="s">
        <v>19985</v>
      </c>
      <c r="B3450" s="106">
        <v>8684214030019</v>
      </c>
      <c r="C3450" s="64" t="s">
        <v>485</v>
      </c>
      <c r="D3450" s="375" t="s">
        <v>486</v>
      </c>
      <c r="E3450" s="71" t="s">
        <v>19986</v>
      </c>
      <c r="F3450" s="377" t="s">
        <v>18</v>
      </c>
      <c r="G3450" s="64" t="s">
        <v>19</v>
      </c>
      <c r="H3450" s="377"/>
      <c r="I3450" s="31">
        <f>VLOOKUP(B3450,'[1]AKTİF ÜRÜNLER LİSTESİ'!B$1:M$7867,12,FALSE)</f>
        <v>2</v>
      </c>
      <c r="J3450" s="31">
        <f>VLOOKUP(B3450,'[1]AKTİF ÜRÜNLER LİSTESİ'!B$1:N$7867,13,FALSE)</f>
        <v>2</v>
      </c>
      <c r="K3450" s="31">
        <f>VLOOKUP(B3450,'[1]AKTİF ÜRÜNLER LİSTESİ'!B:O,14,FALSE)</f>
        <v>0</v>
      </c>
      <c r="L3450" s="379">
        <v>45720</v>
      </c>
    </row>
    <row r="3451" spans="1:12" ht="15" customHeight="1" x14ac:dyDescent="0.25">
      <c r="A3451" s="374" t="s">
        <v>6646</v>
      </c>
      <c r="B3451" s="26">
        <v>8680760350021</v>
      </c>
      <c r="C3451" s="377" t="s">
        <v>960</v>
      </c>
      <c r="D3451" s="374" t="s">
        <v>486</v>
      </c>
      <c r="E3451" s="377" t="s">
        <v>17</v>
      </c>
      <c r="F3451" s="374" t="s">
        <v>18</v>
      </c>
      <c r="G3451" s="374" t="s">
        <v>19</v>
      </c>
      <c r="H3451" s="377"/>
      <c r="I3451" s="31">
        <f>VLOOKUP(B3451,'[1]AKTİF ÜRÜNLER LİSTESİ'!B$1:M$7867,12,FALSE)</f>
        <v>0</v>
      </c>
      <c r="J3451" s="31">
        <f>VLOOKUP(B3451,'[1]AKTİF ÜRÜNLER LİSTESİ'!B$1:N$7867,13,FALSE)</f>
        <v>0</v>
      </c>
      <c r="K3451" s="31">
        <f>VLOOKUP(B3451,'[1]AKTİF ÜRÜNLER LİSTESİ'!B:O,14,FALSE)</f>
        <v>0</v>
      </c>
      <c r="L3451" s="380">
        <v>41534</v>
      </c>
    </row>
    <row r="3452" spans="1:12" ht="15" customHeight="1" x14ac:dyDescent="0.25">
      <c r="A3452" s="374" t="s">
        <v>4296</v>
      </c>
      <c r="B3452" s="378">
        <v>8699591890088</v>
      </c>
      <c r="C3452" s="377" t="s">
        <v>485</v>
      </c>
      <c r="D3452" s="377" t="s">
        <v>486</v>
      </c>
      <c r="E3452" s="377" t="s">
        <v>746</v>
      </c>
      <c r="F3452" s="374" t="s">
        <v>18</v>
      </c>
      <c r="G3452" s="370" t="s">
        <v>19</v>
      </c>
      <c r="H3452" s="377"/>
      <c r="I3452" s="31">
        <f>VLOOKUP(B3452,'[1]AKTİF ÜRÜNLER LİSTESİ'!B$1:M$7867,12,FALSE)</f>
        <v>2</v>
      </c>
      <c r="J3452" s="31">
        <f>VLOOKUP(B3452,'[1]AKTİF ÜRÜNLER LİSTESİ'!B$1:N$7867,13,FALSE)</f>
        <v>2</v>
      </c>
      <c r="K3452" s="31">
        <f>VLOOKUP(B3452,'[1]AKTİF ÜRÜNLER LİSTESİ'!B:O,14,FALSE)</f>
        <v>0</v>
      </c>
      <c r="L3452" s="21">
        <v>43340</v>
      </c>
    </row>
    <row r="3453" spans="1:12" ht="15" customHeight="1" x14ac:dyDescent="0.25">
      <c r="A3453" s="67" t="s">
        <v>19342</v>
      </c>
      <c r="B3453" s="125">
        <v>8680760570153</v>
      </c>
      <c r="C3453" s="64" t="s">
        <v>283</v>
      </c>
      <c r="D3453" s="67" t="s">
        <v>284</v>
      </c>
      <c r="E3453" s="67" t="s">
        <v>17</v>
      </c>
      <c r="F3453" s="67" t="s">
        <v>18</v>
      </c>
      <c r="G3453" s="374" t="s">
        <v>19</v>
      </c>
      <c r="H3453" s="377"/>
      <c r="I3453" s="31">
        <f>VLOOKUP(B3453,'[1]AKTİF ÜRÜNLER LİSTESİ'!B$1:M$7867,12,FALSE)</f>
        <v>0</v>
      </c>
      <c r="J3453" s="31">
        <f>VLOOKUP(B3453,'[1]AKTİF ÜRÜNLER LİSTESİ'!B$1:N$7867,13,FALSE)</f>
        <v>0</v>
      </c>
      <c r="K3453" s="31">
        <f>VLOOKUP(B3453,'[1]AKTİF ÜRÜNLER LİSTESİ'!B:O,14,FALSE)</f>
        <v>0</v>
      </c>
      <c r="L3453" s="379">
        <v>45321</v>
      </c>
    </row>
    <row r="3454" spans="1:12" ht="15" customHeight="1" x14ac:dyDescent="0.25">
      <c r="A3454" s="371" t="s">
        <v>4781</v>
      </c>
      <c r="B3454" s="151">
        <v>8680760092235</v>
      </c>
      <c r="C3454" s="377" t="s">
        <v>283</v>
      </c>
      <c r="D3454" s="374" t="s">
        <v>284</v>
      </c>
      <c r="E3454" s="377" t="s">
        <v>17</v>
      </c>
      <c r="F3454" s="374" t="s">
        <v>18</v>
      </c>
      <c r="G3454" s="374" t="s">
        <v>19</v>
      </c>
      <c r="H3454" s="377"/>
      <c r="I3454" s="31">
        <f>VLOOKUP(B3454,'[1]AKTİF ÜRÜNLER LİSTESİ'!B$1:M$7867,12,FALSE)</f>
        <v>0</v>
      </c>
      <c r="J3454" s="31">
        <f>VLOOKUP(B3454,'[1]AKTİF ÜRÜNLER LİSTESİ'!B$1:N$7867,13,FALSE)</f>
        <v>0</v>
      </c>
      <c r="K3454" s="31">
        <f>VLOOKUP(B3454,'[1]AKTİF ÜRÜNLER LİSTESİ'!B:O,14,FALSE)</f>
        <v>0</v>
      </c>
      <c r="L3454" s="380">
        <v>43025</v>
      </c>
    </row>
    <row r="3455" spans="1:12" ht="15" customHeight="1" x14ac:dyDescent="0.25">
      <c r="A3455" s="377" t="s">
        <v>8410</v>
      </c>
      <c r="B3455" s="26">
        <v>8699548570759</v>
      </c>
      <c r="C3455" s="377" t="s">
        <v>485</v>
      </c>
      <c r="D3455" s="374" t="s">
        <v>486</v>
      </c>
      <c r="E3455" s="374" t="s">
        <v>2164</v>
      </c>
      <c r="F3455" s="374" t="s">
        <v>18</v>
      </c>
      <c r="G3455" s="370" t="s">
        <v>19</v>
      </c>
      <c r="H3455" s="377"/>
      <c r="I3455" s="31">
        <f>VLOOKUP(B3455,'[1]AKTİF ÜRÜNLER LİSTESİ'!B$1:M$7867,12,FALSE)</f>
        <v>1</v>
      </c>
      <c r="J3455" s="31">
        <f>VLOOKUP(B3455,'[1]AKTİF ÜRÜNLER LİSTESİ'!B$1:N$7867,13,FALSE)</f>
        <v>1</v>
      </c>
      <c r="K3455" s="31">
        <f>VLOOKUP(B3455,'[1]AKTİF ÜRÜNLER LİSTESİ'!B:O,14,FALSE)</f>
        <v>0</v>
      </c>
      <c r="L3455" s="380">
        <v>41303</v>
      </c>
    </row>
    <row r="3456" spans="1:12" ht="15" customHeight="1" x14ac:dyDescent="0.25">
      <c r="A3456" s="374" t="s">
        <v>6240</v>
      </c>
      <c r="B3456" s="26">
        <v>8699591700233</v>
      </c>
      <c r="C3456" s="377" t="s">
        <v>485</v>
      </c>
      <c r="D3456" s="374" t="s">
        <v>486</v>
      </c>
      <c r="E3456" s="377" t="s">
        <v>746</v>
      </c>
      <c r="F3456" s="374" t="s">
        <v>18</v>
      </c>
      <c r="G3456" s="227" t="s">
        <v>19</v>
      </c>
      <c r="H3456" s="377"/>
      <c r="I3456" s="31">
        <f>VLOOKUP(B3456,'[1]AKTİF ÜRÜNLER LİSTESİ'!B$1:M$7867,12,FALSE)</f>
        <v>1</v>
      </c>
      <c r="J3456" s="31">
        <f>VLOOKUP(B3456,'[1]AKTİF ÜRÜNLER LİSTESİ'!B$1:N$7867,13,FALSE)</f>
        <v>1</v>
      </c>
      <c r="K3456" s="31">
        <f>VLOOKUP(B3456,'[1]AKTİF ÜRÜNLER LİSTESİ'!B:O,14,FALSE)</f>
        <v>0</v>
      </c>
      <c r="L3456" s="21">
        <v>41996</v>
      </c>
    </row>
    <row r="3457" spans="1:12" ht="15" customHeight="1" x14ac:dyDescent="0.25">
      <c r="A3457" s="377" t="s">
        <v>833</v>
      </c>
      <c r="B3457" s="378">
        <v>8680150890021</v>
      </c>
      <c r="C3457" s="376" t="s">
        <v>485</v>
      </c>
      <c r="D3457" s="377" t="s">
        <v>486</v>
      </c>
      <c r="E3457" s="377" t="s">
        <v>834</v>
      </c>
      <c r="F3457" s="377" t="s">
        <v>18</v>
      </c>
      <c r="G3457" s="374" t="s">
        <v>19</v>
      </c>
      <c r="H3457" s="374"/>
      <c r="I3457" s="31">
        <f>VLOOKUP(B3457,'[1]AKTİF ÜRÜNLER LİSTESİ'!B$1:M$7867,12,FALSE)</f>
        <v>2</v>
      </c>
      <c r="J3457" s="31">
        <f>VLOOKUP(B3457,'[1]AKTİF ÜRÜNLER LİSTESİ'!B$1:N$7867,13,FALSE)</f>
        <v>2</v>
      </c>
      <c r="K3457" s="31">
        <f>VLOOKUP(B3457,'[1]AKTİF ÜRÜNLER LİSTESİ'!B:O,14,FALSE)</f>
        <v>0</v>
      </c>
      <c r="L3457" s="380">
        <v>45069</v>
      </c>
    </row>
    <row r="3458" spans="1:12" ht="15" customHeight="1" x14ac:dyDescent="0.25">
      <c r="A3458" s="336" t="s">
        <v>20711</v>
      </c>
      <c r="B3458" s="337">
        <v>8699606776666</v>
      </c>
      <c r="C3458" s="336" t="s">
        <v>485</v>
      </c>
      <c r="D3458" s="336" t="s">
        <v>486</v>
      </c>
      <c r="E3458" s="336" t="s">
        <v>555</v>
      </c>
      <c r="F3458" s="336" t="s">
        <v>18</v>
      </c>
      <c r="G3458" s="377" t="s">
        <v>19</v>
      </c>
      <c r="H3458" s="377"/>
      <c r="I3458" s="31">
        <v>2</v>
      </c>
      <c r="J3458" s="31">
        <v>2</v>
      </c>
      <c r="K3458" s="31">
        <v>0</v>
      </c>
      <c r="L3458" s="379">
        <v>46119</v>
      </c>
    </row>
    <row r="3459" spans="1:12" ht="15" customHeight="1" x14ac:dyDescent="0.25">
      <c r="A3459" s="336" t="s">
        <v>20712</v>
      </c>
      <c r="B3459" s="337">
        <v>8699606776673</v>
      </c>
      <c r="C3459" s="336" t="s">
        <v>485</v>
      </c>
      <c r="D3459" s="336" t="s">
        <v>486</v>
      </c>
      <c r="E3459" s="336" t="s">
        <v>555</v>
      </c>
      <c r="F3459" s="336" t="s">
        <v>18</v>
      </c>
      <c r="G3459" s="377" t="s">
        <v>19</v>
      </c>
      <c r="H3459" s="377"/>
      <c r="I3459" s="31">
        <v>2</v>
      </c>
      <c r="J3459" s="31">
        <v>2</v>
      </c>
      <c r="K3459" s="31">
        <v>0</v>
      </c>
      <c r="L3459" s="379">
        <v>46119</v>
      </c>
    </row>
    <row r="3460" spans="1:12" ht="15" customHeight="1" x14ac:dyDescent="0.25">
      <c r="A3460" s="377" t="s">
        <v>8411</v>
      </c>
      <c r="B3460" s="26">
        <v>8699591570331</v>
      </c>
      <c r="C3460" s="377" t="s">
        <v>283</v>
      </c>
      <c r="D3460" s="374" t="s">
        <v>284</v>
      </c>
      <c r="E3460" s="374" t="s">
        <v>746</v>
      </c>
      <c r="F3460" s="374" t="s">
        <v>18</v>
      </c>
      <c r="G3460" s="227" t="s">
        <v>19</v>
      </c>
      <c r="H3460" s="377"/>
      <c r="I3460" s="31">
        <f>VLOOKUP(B3460,'[1]AKTİF ÜRÜNLER LİSTESİ'!B$1:M$7867,12,FALSE)</f>
        <v>0</v>
      </c>
      <c r="J3460" s="31">
        <f>VLOOKUP(B3460,'[1]AKTİF ÜRÜNLER LİSTESİ'!B$1:N$7867,13,FALSE)</f>
        <v>0</v>
      </c>
      <c r="K3460" s="31">
        <f>VLOOKUP(B3460,'[1]AKTİF ÜRÜNLER LİSTESİ'!B:O,14,FALSE)</f>
        <v>0</v>
      </c>
      <c r="L3460" s="21">
        <v>41303</v>
      </c>
    </row>
    <row r="3461" spans="1:12" ht="15" customHeight="1" x14ac:dyDescent="0.25">
      <c r="A3461" s="374" t="s">
        <v>6360</v>
      </c>
      <c r="B3461" s="26">
        <v>8699591090099</v>
      </c>
      <c r="C3461" s="377" t="s">
        <v>283</v>
      </c>
      <c r="D3461" s="374" t="s">
        <v>284</v>
      </c>
      <c r="E3461" s="377" t="s">
        <v>746</v>
      </c>
      <c r="F3461" s="374" t="s">
        <v>18</v>
      </c>
      <c r="G3461" s="374" t="s">
        <v>19</v>
      </c>
      <c r="H3461" s="377"/>
      <c r="I3461" s="31">
        <f>VLOOKUP(B3461,'[1]AKTİF ÜRÜNLER LİSTESİ'!B$1:M$7867,12,FALSE)</f>
        <v>0</v>
      </c>
      <c r="J3461" s="31">
        <f>VLOOKUP(B3461,'[1]AKTİF ÜRÜNLER LİSTESİ'!B$1:N$7867,13,FALSE)</f>
        <v>0</v>
      </c>
      <c r="K3461" s="31">
        <f>VLOOKUP(B3461,'[1]AKTİF ÜRÜNLER LİSTESİ'!B:O,14,FALSE)</f>
        <v>0</v>
      </c>
      <c r="L3461" s="380">
        <v>41845</v>
      </c>
    </row>
    <row r="3462" spans="1:12" ht="15" customHeight="1" x14ac:dyDescent="0.25">
      <c r="A3462" s="374" t="s">
        <v>6171</v>
      </c>
      <c r="B3462" s="26">
        <v>8699591700240</v>
      </c>
      <c r="C3462" s="377" t="s">
        <v>283</v>
      </c>
      <c r="D3462" s="374" t="s">
        <v>284</v>
      </c>
      <c r="E3462" s="377" t="s">
        <v>746</v>
      </c>
      <c r="F3462" s="374" t="s">
        <v>18</v>
      </c>
      <c r="G3462" s="374" t="s">
        <v>19</v>
      </c>
      <c r="H3462" s="377"/>
      <c r="I3462" s="31">
        <f>VLOOKUP(B3462,'[1]AKTİF ÜRÜNLER LİSTESİ'!B$1:M$7867,12,FALSE)</f>
        <v>0</v>
      </c>
      <c r="J3462" s="31">
        <f>VLOOKUP(B3462,'[1]AKTİF ÜRÜNLER LİSTESİ'!B$1:N$7867,13,FALSE)</f>
        <v>0</v>
      </c>
      <c r="K3462" s="31">
        <f>VLOOKUP(B3462,'[1]AKTİF ÜRÜNLER LİSTESİ'!B:O,14,FALSE)</f>
        <v>0</v>
      </c>
      <c r="L3462" s="380">
        <v>42052</v>
      </c>
    </row>
    <row r="3463" spans="1:12" ht="15" customHeight="1" x14ac:dyDescent="0.25">
      <c r="A3463" s="374" t="s">
        <v>4401</v>
      </c>
      <c r="B3463" s="378">
        <v>8699591090129</v>
      </c>
      <c r="C3463" s="377" t="s">
        <v>283</v>
      </c>
      <c r="D3463" s="374" t="s">
        <v>284</v>
      </c>
      <c r="E3463" s="377" t="s">
        <v>746</v>
      </c>
      <c r="F3463" s="374" t="s">
        <v>18</v>
      </c>
      <c r="G3463" s="374" t="s">
        <v>19</v>
      </c>
      <c r="H3463" s="377"/>
      <c r="I3463" s="31">
        <f>VLOOKUP(B3463,'[1]AKTİF ÜRÜNLER LİSTESİ'!B$1:M$7867,12,FALSE)</f>
        <v>0</v>
      </c>
      <c r="J3463" s="31">
        <f>VLOOKUP(B3463,'[1]AKTİF ÜRÜNLER LİSTESİ'!B$1:N$7867,13,FALSE)</f>
        <v>0</v>
      </c>
      <c r="K3463" s="31">
        <f>VLOOKUP(B3463,'[1]AKTİF ÜRÜNLER LİSTESİ'!B:O,14,FALSE)</f>
        <v>0</v>
      </c>
      <c r="L3463" s="380">
        <v>43263</v>
      </c>
    </row>
    <row r="3464" spans="1:12" ht="15" customHeight="1" x14ac:dyDescent="0.25">
      <c r="A3464" s="374" t="s">
        <v>4033</v>
      </c>
      <c r="B3464" s="26">
        <v>8699844951627</v>
      </c>
      <c r="C3464" s="377" t="s">
        <v>955</v>
      </c>
      <c r="D3464" s="377" t="s">
        <v>956</v>
      </c>
      <c r="E3464" s="374" t="s">
        <v>429</v>
      </c>
      <c r="F3464" s="374" t="s">
        <v>18</v>
      </c>
      <c r="G3464" s="374" t="s">
        <v>19</v>
      </c>
      <c r="H3464" s="377"/>
      <c r="I3464" s="31">
        <f>VLOOKUP(B3464,'[1]AKTİF ÜRÜNLER LİSTESİ'!B$1:M$7867,12,FALSE)</f>
        <v>0</v>
      </c>
      <c r="J3464" s="31">
        <f>VLOOKUP(B3464,'[1]AKTİF ÜRÜNLER LİSTESİ'!B$1:N$7867,13,FALSE)</f>
        <v>0</v>
      </c>
      <c r="K3464" s="31">
        <f>VLOOKUP(B3464,'[1]AKTİF ÜRÜNLER LİSTESİ'!B:O,14,FALSE)</f>
        <v>0</v>
      </c>
      <c r="L3464" s="380">
        <v>43501</v>
      </c>
    </row>
    <row r="3465" spans="1:12" ht="15" customHeight="1" x14ac:dyDescent="0.25">
      <c r="A3465" s="374" t="s">
        <v>3997</v>
      </c>
      <c r="B3465" s="26">
        <v>8699828770541</v>
      </c>
      <c r="C3465" s="377" t="s">
        <v>3998</v>
      </c>
      <c r="D3465" s="377" t="s">
        <v>3999</v>
      </c>
      <c r="E3465" s="377" t="s">
        <v>1393</v>
      </c>
      <c r="F3465" s="374" t="s">
        <v>18</v>
      </c>
      <c r="G3465" s="374" t="s">
        <v>19</v>
      </c>
      <c r="H3465" s="377"/>
      <c r="I3465" s="31">
        <f>VLOOKUP(B3465,'[1]AKTİF ÜRÜNLER LİSTESİ'!B$1:M$7867,12,FALSE)</f>
        <v>0</v>
      </c>
      <c r="J3465" s="31">
        <f>VLOOKUP(B3465,'[1]AKTİF ÜRÜNLER LİSTESİ'!B$1:N$7867,13,FALSE)</f>
        <v>0</v>
      </c>
      <c r="K3465" s="31">
        <f>VLOOKUP(B3465,'[1]AKTİF ÜRÜNLER LİSTESİ'!B:O,14,FALSE)</f>
        <v>0</v>
      </c>
      <c r="L3465" s="380">
        <v>43522</v>
      </c>
    </row>
    <row r="3466" spans="1:12" ht="15" customHeight="1" x14ac:dyDescent="0.25">
      <c r="A3466" s="377" t="s">
        <v>6024</v>
      </c>
      <c r="B3466" s="378">
        <v>8680881093579</v>
      </c>
      <c r="C3466" s="368" t="s">
        <v>6025</v>
      </c>
      <c r="D3466" s="377" t="s">
        <v>6026</v>
      </c>
      <c r="E3466" s="377" t="s">
        <v>493</v>
      </c>
      <c r="F3466" s="374" t="s">
        <v>18</v>
      </c>
      <c r="G3466" s="370" t="s">
        <v>19</v>
      </c>
      <c r="H3466" s="377"/>
      <c r="I3466" s="31">
        <f>VLOOKUP(B3466,'[1]AKTİF ÜRÜNLER LİSTESİ'!B$1:M$7867,12,FALSE)</f>
        <v>0</v>
      </c>
      <c r="J3466" s="31">
        <f>VLOOKUP(B3466,'[1]AKTİF ÜRÜNLER LİSTESİ'!B$1:N$7867,13,FALSE)</f>
        <v>0</v>
      </c>
      <c r="K3466" s="31">
        <f>VLOOKUP(B3466,'[1]AKTİF ÜRÜNLER LİSTESİ'!B:O,14,FALSE)</f>
        <v>0</v>
      </c>
      <c r="L3466" s="21">
        <v>42241</v>
      </c>
    </row>
    <row r="3467" spans="1:12" ht="15" customHeight="1" x14ac:dyDescent="0.25">
      <c r="A3467" s="374" t="s">
        <v>6027</v>
      </c>
      <c r="B3467" s="155">
        <v>8680881093593</v>
      </c>
      <c r="C3467" s="377" t="s">
        <v>6025</v>
      </c>
      <c r="D3467" s="369" t="s">
        <v>6026</v>
      </c>
      <c r="E3467" s="377" t="s">
        <v>493</v>
      </c>
      <c r="F3467" s="374" t="s">
        <v>18</v>
      </c>
      <c r="G3467" s="374" t="s">
        <v>19</v>
      </c>
      <c r="H3467" s="377"/>
      <c r="I3467" s="31">
        <f>VLOOKUP(B3467,'[1]AKTİF ÜRÜNLER LİSTESİ'!B$1:M$7867,12,FALSE)</f>
        <v>0</v>
      </c>
      <c r="J3467" s="31">
        <f>VLOOKUP(B3467,'[1]AKTİF ÜRÜNLER LİSTESİ'!B$1:N$7867,13,FALSE)</f>
        <v>0</v>
      </c>
      <c r="K3467" s="31">
        <f>VLOOKUP(B3467,'[1]AKTİF ÜRÜNLER LİSTESİ'!B:O,14,FALSE)</f>
        <v>0</v>
      </c>
      <c r="L3467" s="380">
        <v>42241</v>
      </c>
    </row>
    <row r="3468" spans="1:12" ht="15" customHeight="1" x14ac:dyDescent="0.25">
      <c r="A3468" s="374" t="s">
        <v>4728</v>
      </c>
      <c r="B3468" s="26">
        <v>382903206858</v>
      </c>
      <c r="C3468" s="377" t="s">
        <v>383</v>
      </c>
      <c r="D3468" s="377" t="s">
        <v>384</v>
      </c>
      <c r="E3468" s="377" t="s">
        <v>4729</v>
      </c>
      <c r="F3468" s="374" t="s">
        <v>18</v>
      </c>
      <c r="G3468" s="374" t="s">
        <v>19</v>
      </c>
      <c r="H3468" s="377"/>
      <c r="I3468" s="31">
        <f>VLOOKUP(B3468,'[1]AKTİF ÜRÜNLER LİSTESİ'!B$1:M$7867,12,FALSE)</f>
        <v>0</v>
      </c>
      <c r="J3468" s="31">
        <f>VLOOKUP(B3468,'[1]AKTİF ÜRÜNLER LİSTESİ'!B$1:N$7867,13,FALSE)</f>
        <v>0</v>
      </c>
      <c r="K3468" s="31">
        <f>VLOOKUP(B3468,'[1]AKTİF ÜRÜNLER LİSTESİ'!B:O,14,FALSE)</f>
        <v>0</v>
      </c>
      <c r="L3468" s="380">
        <v>43074</v>
      </c>
    </row>
    <row r="3469" spans="1:12" ht="15" customHeight="1" x14ac:dyDescent="0.25">
      <c r="A3469" s="374" t="s">
        <v>4730</v>
      </c>
      <c r="B3469" s="26">
        <v>382903206872</v>
      </c>
      <c r="C3469" s="377" t="s">
        <v>383</v>
      </c>
      <c r="D3469" s="377" t="s">
        <v>384</v>
      </c>
      <c r="E3469" s="377" t="s">
        <v>4729</v>
      </c>
      <c r="F3469" s="374" t="s">
        <v>18</v>
      </c>
      <c r="G3469" s="374" t="s">
        <v>19</v>
      </c>
      <c r="H3469" s="377"/>
      <c r="I3469" s="31">
        <f>VLOOKUP(B3469,'[1]AKTİF ÜRÜNLER LİSTESİ'!B$1:M$7867,12,FALSE)</f>
        <v>0</v>
      </c>
      <c r="J3469" s="31">
        <f>VLOOKUP(B3469,'[1]AKTİF ÜRÜNLER LİSTESİ'!B$1:N$7867,13,FALSE)</f>
        <v>0</v>
      </c>
      <c r="K3469" s="31">
        <f>VLOOKUP(B3469,'[1]AKTİF ÜRÜNLER LİSTESİ'!B:O,14,FALSE)</f>
        <v>0</v>
      </c>
      <c r="L3469" s="380">
        <v>43074</v>
      </c>
    </row>
    <row r="3470" spans="1:12" ht="15" customHeight="1" x14ac:dyDescent="0.25">
      <c r="A3470" s="374" t="s">
        <v>19933</v>
      </c>
      <c r="B3470" s="26">
        <v>8699508270088</v>
      </c>
      <c r="C3470" s="377" t="s">
        <v>5923</v>
      </c>
      <c r="D3470" s="374" t="s">
        <v>22</v>
      </c>
      <c r="E3470" s="374" t="s">
        <v>19673</v>
      </c>
      <c r="F3470" s="374" t="s">
        <v>18</v>
      </c>
      <c r="G3470" s="374" t="s">
        <v>19</v>
      </c>
      <c r="H3470" s="377"/>
      <c r="I3470" s="31">
        <f>VLOOKUP(B3470,'[1]AKTİF ÜRÜNLER LİSTESİ'!B$1:M$7867,12,FALSE)</f>
        <v>0</v>
      </c>
      <c r="J3470" s="31">
        <f>VLOOKUP(B3470,'[1]AKTİF ÜRÜNLER LİSTESİ'!B$1:N$7867,13,FALSE)</f>
        <v>0</v>
      </c>
      <c r="K3470" s="31">
        <f>VLOOKUP(B3470,'[1]AKTİF ÜRÜNLER LİSTESİ'!B:O,14,FALSE)</f>
        <v>0</v>
      </c>
      <c r="L3470" s="380">
        <v>41303</v>
      </c>
    </row>
    <row r="3471" spans="1:12" ht="15" customHeight="1" x14ac:dyDescent="0.25">
      <c r="A3471" s="374" t="s">
        <v>19934</v>
      </c>
      <c r="B3471" s="26">
        <v>8699508270095</v>
      </c>
      <c r="C3471" s="368" t="s">
        <v>5923</v>
      </c>
      <c r="D3471" s="374" t="s">
        <v>22</v>
      </c>
      <c r="E3471" s="374" t="s">
        <v>19673</v>
      </c>
      <c r="F3471" s="370" t="s">
        <v>18</v>
      </c>
      <c r="G3471" s="370" t="s">
        <v>19</v>
      </c>
      <c r="H3471" s="377"/>
      <c r="I3471" s="31">
        <f>VLOOKUP(B3471,'[1]AKTİF ÜRÜNLER LİSTESİ'!B$1:M$7867,12,FALSE)</f>
        <v>0</v>
      </c>
      <c r="J3471" s="31">
        <f>VLOOKUP(B3471,'[1]AKTİF ÜRÜNLER LİSTESİ'!B$1:N$7867,13,FALSE)</f>
        <v>0</v>
      </c>
      <c r="K3471" s="31">
        <f>VLOOKUP(B3471,'[1]AKTİF ÜRÜNLER LİSTESİ'!B:O,14,FALSE)</f>
        <v>0</v>
      </c>
      <c r="L3471" s="21">
        <v>41303</v>
      </c>
    </row>
    <row r="3472" spans="1:12" ht="15" customHeight="1" x14ac:dyDescent="0.25">
      <c r="A3472" s="374" t="s">
        <v>19958</v>
      </c>
      <c r="B3472" s="26">
        <v>8699508270194</v>
      </c>
      <c r="C3472" s="377" t="s">
        <v>234</v>
      </c>
      <c r="D3472" s="374" t="s">
        <v>235</v>
      </c>
      <c r="E3472" s="374" t="s">
        <v>19673</v>
      </c>
      <c r="F3472" s="374" t="s">
        <v>18</v>
      </c>
      <c r="G3472" s="374" t="s">
        <v>19</v>
      </c>
      <c r="H3472" s="377"/>
      <c r="I3472" s="31">
        <f>VLOOKUP(B3472,'[1]AKTİF ÜRÜNLER LİSTESİ'!B$1:M$7867,12,FALSE)</f>
        <v>1</v>
      </c>
      <c r="J3472" s="31">
        <f>VLOOKUP(B3472,'[1]AKTİF ÜRÜNLER LİSTESİ'!B$1:N$7867,13,FALSE)</f>
        <v>1</v>
      </c>
      <c r="K3472" s="31">
        <f>VLOOKUP(B3472,'[1]AKTİF ÜRÜNLER LİSTESİ'!B:O,14,FALSE)</f>
        <v>0</v>
      </c>
      <c r="L3472" s="380">
        <v>41303</v>
      </c>
    </row>
    <row r="3473" spans="1:12" ht="15" customHeight="1" x14ac:dyDescent="0.25">
      <c r="A3473" s="374" t="s">
        <v>19935</v>
      </c>
      <c r="B3473" s="26">
        <v>8699508270200</v>
      </c>
      <c r="C3473" s="377" t="s">
        <v>234</v>
      </c>
      <c r="D3473" s="374" t="s">
        <v>235</v>
      </c>
      <c r="E3473" s="374" t="s">
        <v>19673</v>
      </c>
      <c r="F3473" s="374" t="s">
        <v>18</v>
      </c>
      <c r="G3473" s="374" t="s">
        <v>19</v>
      </c>
      <c r="H3473" s="377"/>
      <c r="I3473" s="31">
        <f>VLOOKUP(B3473,'[1]AKTİF ÜRÜNLER LİSTESİ'!B$1:M$7867,12,FALSE)</f>
        <v>1</v>
      </c>
      <c r="J3473" s="31">
        <f>VLOOKUP(B3473,'[1]AKTİF ÜRÜNLER LİSTESİ'!B$1:N$7867,13,FALSE)</f>
        <v>1</v>
      </c>
      <c r="K3473" s="31">
        <f>VLOOKUP(B3473,'[1]AKTİF ÜRÜNLER LİSTESİ'!B:O,14,FALSE)</f>
        <v>0</v>
      </c>
      <c r="L3473" s="380">
        <v>41303</v>
      </c>
    </row>
    <row r="3474" spans="1:12" ht="15" customHeight="1" x14ac:dyDescent="0.25">
      <c r="A3474" s="374" t="s">
        <v>19936</v>
      </c>
      <c r="B3474" s="26">
        <v>8699508270217</v>
      </c>
      <c r="C3474" s="377" t="s">
        <v>234</v>
      </c>
      <c r="D3474" s="374" t="s">
        <v>235</v>
      </c>
      <c r="E3474" s="374" t="s">
        <v>19673</v>
      </c>
      <c r="F3474" s="374" t="s">
        <v>18</v>
      </c>
      <c r="G3474" s="374" t="s">
        <v>19</v>
      </c>
      <c r="H3474" s="377"/>
      <c r="I3474" s="31">
        <f>VLOOKUP(B3474,'[1]AKTİF ÜRÜNLER LİSTESİ'!B$1:M$7867,12,FALSE)</f>
        <v>1</v>
      </c>
      <c r="J3474" s="31">
        <f>VLOOKUP(B3474,'[1]AKTİF ÜRÜNLER LİSTESİ'!B$1:N$7867,13,FALSE)</f>
        <v>1</v>
      </c>
      <c r="K3474" s="31">
        <f>VLOOKUP(B3474,'[1]AKTİF ÜRÜNLER LİSTESİ'!B:O,14,FALSE)</f>
        <v>0</v>
      </c>
      <c r="L3474" s="380">
        <v>41303</v>
      </c>
    </row>
    <row r="3475" spans="1:12" ht="15" customHeight="1" x14ac:dyDescent="0.25">
      <c r="A3475" s="374" t="s">
        <v>19937</v>
      </c>
      <c r="B3475" s="26">
        <v>8699508270224</v>
      </c>
      <c r="C3475" s="377" t="s">
        <v>234</v>
      </c>
      <c r="D3475" s="374" t="s">
        <v>235</v>
      </c>
      <c r="E3475" s="374" t="s">
        <v>19673</v>
      </c>
      <c r="F3475" s="374" t="s">
        <v>18</v>
      </c>
      <c r="G3475" s="374" t="s">
        <v>19</v>
      </c>
      <c r="H3475" s="377"/>
      <c r="I3475" s="31">
        <f>VLOOKUP(B3475,'[1]AKTİF ÜRÜNLER LİSTESİ'!B$1:M$7867,12,FALSE)</f>
        <v>1</v>
      </c>
      <c r="J3475" s="31">
        <f>VLOOKUP(B3475,'[1]AKTİF ÜRÜNLER LİSTESİ'!B$1:N$7867,13,FALSE)</f>
        <v>1</v>
      </c>
      <c r="K3475" s="31">
        <f>VLOOKUP(B3475,'[1]AKTİF ÜRÜNLER LİSTESİ'!B:O,14,FALSE)</f>
        <v>0</v>
      </c>
      <c r="L3475" s="380">
        <v>41303</v>
      </c>
    </row>
    <row r="3476" spans="1:12" ht="15" customHeight="1" x14ac:dyDescent="0.25">
      <c r="A3476" s="374" t="s">
        <v>8412</v>
      </c>
      <c r="B3476" s="26">
        <v>8699508270538</v>
      </c>
      <c r="C3476" s="377" t="s">
        <v>5584</v>
      </c>
      <c r="D3476" s="374" t="s">
        <v>5585</v>
      </c>
      <c r="E3476" s="348" t="s">
        <v>20394</v>
      </c>
      <c r="F3476" s="374" t="s">
        <v>18</v>
      </c>
      <c r="G3476" s="374" t="s">
        <v>19</v>
      </c>
      <c r="H3476" s="377"/>
      <c r="I3476" s="31">
        <f>VLOOKUP(B3476,'[1]AKTİF ÜRÜNLER LİSTESİ'!B$1:M$7867,12,FALSE)</f>
        <v>2</v>
      </c>
      <c r="J3476" s="31">
        <f>VLOOKUP(B3476,'[1]AKTİF ÜRÜNLER LİSTESİ'!B$1:N$7867,13,FALSE)</f>
        <v>2</v>
      </c>
      <c r="K3476" s="31">
        <f>VLOOKUP(B3476,'[1]AKTİF ÜRÜNLER LİSTESİ'!B:O,14,FALSE)</f>
        <v>0</v>
      </c>
      <c r="L3476" s="380">
        <v>41303</v>
      </c>
    </row>
    <row r="3477" spans="1:12" ht="15" customHeight="1" x14ac:dyDescent="0.25">
      <c r="A3477" s="374" t="s">
        <v>8413</v>
      </c>
      <c r="B3477" s="26">
        <v>8699508270545</v>
      </c>
      <c r="C3477" s="377" t="s">
        <v>5584</v>
      </c>
      <c r="D3477" s="374" t="s">
        <v>5585</v>
      </c>
      <c r="E3477" s="348" t="s">
        <v>20394</v>
      </c>
      <c r="F3477" s="374" t="s">
        <v>18</v>
      </c>
      <c r="G3477" s="374" t="s">
        <v>19</v>
      </c>
      <c r="H3477" s="377"/>
      <c r="I3477" s="31">
        <f>VLOOKUP(B3477,'[1]AKTİF ÜRÜNLER LİSTESİ'!B$1:M$7867,12,FALSE)</f>
        <v>1</v>
      </c>
      <c r="J3477" s="31">
        <f>VLOOKUP(B3477,'[1]AKTİF ÜRÜNLER LİSTESİ'!B$1:N$7867,13,FALSE)</f>
        <v>1</v>
      </c>
      <c r="K3477" s="31">
        <f>VLOOKUP(B3477,'[1]AKTİF ÜRÜNLER LİSTESİ'!B:O,14,FALSE)</f>
        <v>0</v>
      </c>
      <c r="L3477" s="380">
        <v>41303</v>
      </c>
    </row>
    <row r="3478" spans="1:12" ht="15" customHeight="1" x14ac:dyDescent="0.25">
      <c r="A3478" s="374" t="s">
        <v>19938</v>
      </c>
      <c r="B3478" s="26">
        <v>8699508270675</v>
      </c>
      <c r="C3478" s="377" t="s">
        <v>2880</v>
      </c>
      <c r="D3478" s="374" t="s">
        <v>2881</v>
      </c>
      <c r="E3478" s="374" t="s">
        <v>19673</v>
      </c>
      <c r="F3478" s="374" t="s">
        <v>18</v>
      </c>
      <c r="G3478" s="374" t="s">
        <v>19</v>
      </c>
      <c r="H3478" s="377"/>
      <c r="I3478" s="31">
        <f>VLOOKUP(B3478,'[1]AKTİF ÜRÜNLER LİSTESİ'!B$1:M$7867,12,FALSE)</f>
        <v>1</v>
      </c>
      <c r="J3478" s="31">
        <f>VLOOKUP(B3478,'[1]AKTİF ÜRÜNLER LİSTESİ'!B$1:N$7867,13,FALSE)</f>
        <v>1</v>
      </c>
      <c r="K3478" s="31">
        <f>VLOOKUP(B3478,'[1]AKTİF ÜRÜNLER LİSTESİ'!B:O,14,FALSE)</f>
        <v>0</v>
      </c>
      <c r="L3478" s="380">
        <v>41303</v>
      </c>
    </row>
    <row r="3479" spans="1:12" ht="15" customHeight="1" x14ac:dyDescent="0.25">
      <c r="A3479" s="377" t="s">
        <v>19939</v>
      </c>
      <c r="B3479" s="26">
        <v>8699508270576</v>
      </c>
      <c r="C3479" s="377" t="s">
        <v>2880</v>
      </c>
      <c r="D3479" s="374" t="s">
        <v>2881</v>
      </c>
      <c r="E3479" s="374" t="s">
        <v>19673</v>
      </c>
      <c r="F3479" s="374" t="s">
        <v>18</v>
      </c>
      <c r="G3479" s="374" t="s">
        <v>19</v>
      </c>
      <c r="H3479" s="377"/>
      <c r="I3479" s="31">
        <f>VLOOKUP(B3479,'[1]AKTİF ÜRÜNLER LİSTESİ'!B$1:M$7867,12,FALSE)</f>
        <v>1</v>
      </c>
      <c r="J3479" s="31">
        <f>VLOOKUP(B3479,'[1]AKTİF ÜRÜNLER LİSTESİ'!B$1:N$7867,13,FALSE)</f>
        <v>1</v>
      </c>
      <c r="K3479" s="31">
        <f>VLOOKUP(B3479,'[1]AKTİF ÜRÜNLER LİSTESİ'!B:O,14,FALSE)</f>
        <v>0</v>
      </c>
      <c r="L3479" s="380">
        <v>41303</v>
      </c>
    </row>
    <row r="3480" spans="1:12" ht="15" customHeight="1" x14ac:dyDescent="0.25">
      <c r="A3480" s="374" t="s">
        <v>19940</v>
      </c>
      <c r="B3480" s="26">
        <v>8699508270651</v>
      </c>
      <c r="C3480" s="377" t="s">
        <v>2880</v>
      </c>
      <c r="D3480" s="374" t="s">
        <v>2881</v>
      </c>
      <c r="E3480" s="374" t="s">
        <v>19673</v>
      </c>
      <c r="F3480" s="374" t="s">
        <v>18</v>
      </c>
      <c r="G3480" s="374" t="s">
        <v>19</v>
      </c>
      <c r="H3480" s="377"/>
      <c r="I3480" s="31">
        <f>VLOOKUP(B3480,'[1]AKTİF ÜRÜNLER LİSTESİ'!B$1:M$7867,12,FALSE)</f>
        <v>2</v>
      </c>
      <c r="J3480" s="31">
        <f>VLOOKUP(B3480,'[1]AKTİF ÜRÜNLER LİSTESİ'!B$1:N$7867,13,FALSE)</f>
        <v>2</v>
      </c>
      <c r="K3480" s="31">
        <f>VLOOKUP(B3480,'[1]AKTİF ÜRÜNLER LİSTESİ'!B:O,14,FALSE)</f>
        <v>0</v>
      </c>
      <c r="L3480" s="380">
        <v>41303</v>
      </c>
    </row>
    <row r="3481" spans="1:12" ht="15" customHeight="1" x14ac:dyDescent="0.25">
      <c r="A3481" s="377" t="s">
        <v>19942</v>
      </c>
      <c r="B3481" s="26">
        <v>8699508270668</v>
      </c>
      <c r="C3481" s="377" t="s">
        <v>2880</v>
      </c>
      <c r="D3481" s="374" t="s">
        <v>2881</v>
      </c>
      <c r="E3481" s="374" t="s">
        <v>19673</v>
      </c>
      <c r="F3481" s="374" t="s">
        <v>18</v>
      </c>
      <c r="G3481" s="374" t="s">
        <v>19</v>
      </c>
      <c r="H3481" s="377"/>
      <c r="I3481" s="31">
        <f>VLOOKUP(B3481,'[1]AKTİF ÜRÜNLER LİSTESİ'!B$1:M$7867,12,FALSE)</f>
        <v>2</v>
      </c>
      <c r="J3481" s="31">
        <f>VLOOKUP(B3481,'[1]AKTİF ÜRÜNLER LİSTESİ'!B$1:N$7867,13,FALSE)</f>
        <v>2</v>
      </c>
      <c r="K3481" s="31">
        <f>VLOOKUP(B3481,'[1]AKTİF ÜRÜNLER LİSTESİ'!B:O,14,FALSE)</f>
        <v>0</v>
      </c>
      <c r="L3481" s="380">
        <v>41303</v>
      </c>
    </row>
    <row r="3482" spans="1:12" ht="15" customHeight="1" x14ac:dyDescent="0.25">
      <c r="A3482" s="377" t="s">
        <v>19943</v>
      </c>
      <c r="B3482" s="26">
        <v>8699508270583</v>
      </c>
      <c r="C3482" s="377" t="s">
        <v>2880</v>
      </c>
      <c r="D3482" s="374" t="s">
        <v>2881</v>
      </c>
      <c r="E3482" s="374" t="s">
        <v>19673</v>
      </c>
      <c r="F3482" s="374" t="s">
        <v>18</v>
      </c>
      <c r="G3482" s="374" t="s">
        <v>19</v>
      </c>
      <c r="H3482" s="377"/>
      <c r="I3482" s="31">
        <f>VLOOKUP(B3482,'[1]AKTİF ÜRÜNLER LİSTESİ'!B$1:M$7867,12,FALSE)</f>
        <v>2</v>
      </c>
      <c r="J3482" s="31">
        <f>VLOOKUP(B3482,'[1]AKTİF ÜRÜNLER LİSTESİ'!B$1:N$7867,13,FALSE)</f>
        <v>2</v>
      </c>
      <c r="K3482" s="31">
        <f>VLOOKUP(B3482,'[1]AKTİF ÜRÜNLER LİSTESİ'!B:O,14,FALSE)</f>
        <v>0</v>
      </c>
      <c r="L3482" s="380">
        <v>41303</v>
      </c>
    </row>
    <row r="3483" spans="1:12" ht="15" customHeight="1" x14ac:dyDescent="0.25">
      <c r="A3483" s="377" t="s">
        <v>2719</v>
      </c>
      <c r="B3483" s="378">
        <v>8680972009076</v>
      </c>
      <c r="C3483" s="377" t="s">
        <v>550</v>
      </c>
      <c r="D3483" s="377" t="s">
        <v>551</v>
      </c>
      <c r="E3483" s="377" t="s">
        <v>2720</v>
      </c>
      <c r="F3483" s="374" t="s">
        <v>85</v>
      </c>
      <c r="G3483" s="374" t="s">
        <v>19</v>
      </c>
      <c r="H3483" s="377"/>
      <c r="I3483" s="31">
        <f>VLOOKUP(B3483,'[1]AKTİF ÜRÜNLER LİSTESİ'!B$1:M$7867,12,FALSE)</f>
        <v>1</v>
      </c>
      <c r="J3483" s="31">
        <f>VLOOKUP(B3483,'[1]AKTİF ÜRÜNLER LİSTESİ'!B$1:N$7867,13,FALSE)</f>
        <v>1</v>
      </c>
      <c r="K3483" s="31">
        <f>VLOOKUP(B3483,'[1]AKTİF ÜRÜNLER LİSTESİ'!B:O,14,FALSE)</f>
        <v>0</v>
      </c>
      <c r="L3483" s="380">
        <v>44145</v>
      </c>
    </row>
    <row r="3484" spans="1:12" ht="15" customHeight="1" x14ac:dyDescent="0.25">
      <c r="A3484" s="377" t="s">
        <v>2721</v>
      </c>
      <c r="B3484" s="378">
        <v>8680972009069</v>
      </c>
      <c r="C3484" s="377" t="s">
        <v>550</v>
      </c>
      <c r="D3484" s="377" t="s">
        <v>551</v>
      </c>
      <c r="E3484" s="377" t="s">
        <v>2720</v>
      </c>
      <c r="F3484" s="374" t="s">
        <v>85</v>
      </c>
      <c r="G3484" s="374" t="s">
        <v>19</v>
      </c>
      <c r="H3484" s="377"/>
      <c r="I3484" s="31">
        <f>VLOOKUP(B3484,'[1]AKTİF ÜRÜNLER LİSTESİ'!B$1:M$7867,12,FALSE)</f>
        <v>1</v>
      </c>
      <c r="J3484" s="31">
        <f>VLOOKUP(B3484,'[1]AKTİF ÜRÜNLER LİSTESİ'!B$1:N$7867,13,FALSE)</f>
        <v>1</v>
      </c>
      <c r="K3484" s="31">
        <f>VLOOKUP(B3484,'[1]AKTİF ÜRÜNLER LİSTESİ'!B:O,14,FALSE)</f>
        <v>0</v>
      </c>
      <c r="L3484" s="380">
        <v>44145</v>
      </c>
    </row>
    <row r="3485" spans="1:12" ht="15" customHeight="1" x14ac:dyDescent="0.25">
      <c r="A3485" s="40" t="s">
        <v>2649</v>
      </c>
      <c r="B3485" s="27">
        <v>8699536011554</v>
      </c>
      <c r="C3485" s="377" t="s">
        <v>1757</v>
      </c>
      <c r="D3485" s="374" t="s">
        <v>1758</v>
      </c>
      <c r="E3485" s="42" t="s">
        <v>483</v>
      </c>
      <c r="F3485" s="40" t="s">
        <v>18</v>
      </c>
      <c r="G3485" s="374" t="s">
        <v>19</v>
      </c>
      <c r="H3485" s="377"/>
      <c r="I3485" s="31">
        <f>VLOOKUP(B3485,'[1]AKTİF ÜRÜNLER LİSTESİ'!B$1:M$7867,12,FALSE)</f>
        <v>2</v>
      </c>
      <c r="J3485" s="31">
        <f>VLOOKUP(B3485,'[1]AKTİF ÜRÜNLER LİSTESİ'!B$1:N$7867,13,FALSE)</f>
        <v>0</v>
      </c>
      <c r="K3485" s="31">
        <f>VLOOKUP(B3485,'[1]AKTİF ÜRÜNLER LİSTESİ'!B:O,14,FALSE)</f>
        <v>0</v>
      </c>
      <c r="L3485" s="380">
        <v>44173</v>
      </c>
    </row>
    <row r="3486" spans="1:12" ht="15" customHeight="1" x14ac:dyDescent="0.25">
      <c r="A3486" s="377" t="s">
        <v>2804</v>
      </c>
      <c r="B3486" s="378">
        <v>8699536011578</v>
      </c>
      <c r="C3486" s="377" t="s">
        <v>1757</v>
      </c>
      <c r="D3486" s="374" t="s">
        <v>1758</v>
      </c>
      <c r="E3486" s="377" t="s">
        <v>483</v>
      </c>
      <c r="F3486" s="377" t="s">
        <v>18</v>
      </c>
      <c r="G3486" s="374" t="s">
        <v>19</v>
      </c>
      <c r="H3486" s="377"/>
      <c r="I3486" s="31">
        <f>VLOOKUP(B3486,'[1]AKTİF ÜRÜNLER LİSTESİ'!B$1:M$7867,12,FALSE)</f>
        <v>2</v>
      </c>
      <c r="J3486" s="31">
        <f>VLOOKUP(B3486,'[1]AKTİF ÜRÜNLER LİSTESİ'!B$1:N$7867,13,FALSE)</f>
        <v>0</v>
      </c>
      <c r="K3486" s="31">
        <f>VLOOKUP(B3486,'[1]AKTİF ÜRÜNLER LİSTESİ'!B:O,14,FALSE)</f>
        <v>0</v>
      </c>
      <c r="L3486" s="380">
        <v>44103</v>
      </c>
    </row>
    <row r="3487" spans="1:12" ht="15" customHeight="1" x14ac:dyDescent="0.25">
      <c r="A3487" s="40" t="s">
        <v>2840</v>
      </c>
      <c r="B3487" s="72">
        <v>8699536650098</v>
      </c>
      <c r="C3487" s="377" t="s">
        <v>1757</v>
      </c>
      <c r="D3487" s="374" t="s">
        <v>1758</v>
      </c>
      <c r="E3487" s="42" t="s">
        <v>483</v>
      </c>
      <c r="F3487" s="377" t="s">
        <v>18</v>
      </c>
      <c r="G3487" s="374" t="s">
        <v>19</v>
      </c>
      <c r="H3487" s="377"/>
      <c r="I3487" s="31">
        <f>VLOOKUP(B3487,'[1]AKTİF ÜRÜNLER LİSTESİ'!B$1:M$7867,12,FALSE)</f>
        <v>2</v>
      </c>
      <c r="J3487" s="31">
        <f>VLOOKUP(B3487,'[1]AKTİF ÜRÜNLER LİSTESİ'!B$1:N$7867,13,FALSE)</f>
        <v>0</v>
      </c>
      <c r="K3487" s="31">
        <f>VLOOKUP(B3487,'[1]AKTİF ÜRÜNLER LİSTESİ'!B:O,14,FALSE)</f>
        <v>0</v>
      </c>
      <c r="L3487" s="380">
        <v>44089</v>
      </c>
    </row>
    <row r="3488" spans="1:12" ht="15" customHeight="1" x14ac:dyDescent="0.25">
      <c r="A3488" s="377" t="s">
        <v>2536</v>
      </c>
      <c r="B3488" s="26">
        <v>8699536011592</v>
      </c>
      <c r="C3488" s="377" t="s">
        <v>1757</v>
      </c>
      <c r="D3488" s="374" t="s">
        <v>1758</v>
      </c>
      <c r="E3488" s="374" t="s">
        <v>483</v>
      </c>
      <c r="F3488" s="374" t="s">
        <v>18</v>
      </c>
      <c r="G3488" s="374" t="s">
        <v>19</v>
      </c>
      <c r="H3488" s="374"/>
      <c r="I3488" s="31">
        <f>VLOOKUP(B3488,'[1]AKTİF ÜRÜNLER LİSTESİ'!B$1:M$7867,12,FALSE)</f>
        <v>2</v>
      </c>
      <c r="J3488" s="31">
        <f>VLOOKUP(B3488,'[1]AKTİF ÜRÜNLER LİSTESİ'!B$1:N$7867,13,FALSE)</f>
        <v>0</v>
      </c>
      <c r="K3488" s="31">
        <f>VLOOKUP(B3488,'[1]AKTİF ÜRÜNLER LİSTESİ'!B:O,14,FALSE)</f>
        <v>0</v>
      </c>
      <c r="L3488" s="380">
        <v>44229</v>
      </c>
    </row>
    <row r="3489" spans="1:12" ht="15" customHeight="1" x14ac:dyDescent="0.25">
      <c r="A3489" s="377" t="s">
        <v>2805</v>
      </c>
      <c r="B3489" s="378">
        <v>8699536011615</v>
      </c>
      <c r="C3489" s="377" t="s">
        <v>1757</v>
      </c>
      <c r="D3489" s="374" t="s">
        <v>1758</v>
      </c>
      <c r="E3489" s="377" t="s">
        <v>483</v>
      </c>
      <c r="F3489" s="377" t="s">
        <v>18</v>
      </c>
      <c r="G3489" s="374" t="s">
        <v>19</v>
      </c>
      <c r="H3489" s="377"/>
      <c r="I3489" s="31">
        <f>VLOOKUP(B3489,'[1]AKTİF ÜRÜNLER LİSTESİ'!B$1:M$7867,12,FALSE)</f>
        <v>2</v>
      </c>
      <c r="J3489" s="31">
        <f>VLOOKUP(B3489,'[1]AKTİF ÜRÜNLER LİSTESİ'!B$1:N$7867,13,FALSE)</f>
        <v>0</v>
      </c>
      <c r="K3489" s="31">
        <f>VLOOKUP(B3489,'[1]AKTİF ÜRÜNLER LİSTESİ'!B:O,14,FALSE)</f>
        <v>0</v>
      </c>
      <c r="L3489" s="380">
        <v>44103</v>
      </c>
    </row>
    <row r="3490" spans="1:12" ht="15" customHeight="1" x14ac:dyDescent="0.25">
      <c r="A3490" s="377" t="s">
        <v>954</v>
      </c>
      <c r="B3490" s="378">
        <v>8699715952142</v>
      </c>
      <c r="C3490" s="376" t="s">
        <v>955</v>
      </c>
      <c r="D3490" s="377" t="s">
        <v>956</v>
      </c>
      <c r="E3490" s="377" t="s">
        <v>497</v>
      </c>
      <c r="F3490" s="377" t="s">
        <v>18</v>
      </c>
      <c r="G3490" s="374" t="s">
        <v>19</v>
      </c>
      <c r="H3490" s="374"/>
      <c r="I3490" s="31">
        <f>VLOOKUP(B3490,'[1]AKTİF ÜRÜNLER LİSTESİ'!B$1:M$7867,12,FALSE)</f>
        <v>0</v>
      </c>
      <c r="J3490" s="31">
        <f>VLOOKUP(B3490,'[1]AKTİF ÜRÜNLER LİSTESİ'!B$1:N$7867,13,FALSE)</f>
        <v>0</v>
      </c>
      <c r="K3490" s="31">
        <f>VLOOKUP(B3490,'[1]AKTİF ÜRÜNLER LİSTESİ'!B:O,14,FALSE)</f>
        <v>0</v>
      </c>
      <c r="L3490" s="380">
        <v>45027</v>
      </c>
    </row>
    <row r="3491" spans="1:12" ht="15" customHeight="1" x14ac:dyDescent="0.25">
      <c r="A3491" s="90" t="s">
        <v>19465</v>
      </c>
      <c r="B3491" s="106">
        <v>8699504270075</v>
      </c>
      <c r="C3491" s="90" t="s">
        <v>6066</v>
      </c>
      <c r="D3491" s="374" t="s">
        <v>6067</v>
      </c>
      <c r="E3491" s="90" t="s">
        <v>1972</v>
      </c>
      <c r="F3491" s="374" t="s">
        <v>18</v>
      </c>
      <c r="G3491" s="64" t="s">
        <v>19</v>
      </c>
      <c r="H3491" s="377"/>
      <c r="I3491" s="31">
        <f>VLOOKUP(B3491,'[1]AKTİF ÜRÜNLER LİSTESİ'!B$1:M$7867,12,FALSE)</f>
        <v>0</v>
      </c>
      <c r="J3491" s="31">
        <f>VLOOKUP(B3491,'[1]AKTİF ÜRÜNLER LİSTESİ'!B$1:N$7867,13,FALSE)</f>
        <v>0</v>
      </c>
      <c r="K3491" s="31">
        <f>VLOOKUP(B3491,'[1]AKTİF ÜRÜNLER LİSTESİ'!B:O,14,FALSE)</f>
        <v>0</v>
      </c>
      <c r="L3491" s="379">
        <v>45762</v>
      </c>
    </row>
    <row r="3492" spans="1:12" ht="15" customHeight="1" x14ac:dyDescent="0.25">
      <c r="A3492" s="374" t="s">
        <v>8414</v>
      </c>
      <c r="B3492" s="26">
        <v>8699563546029</v>
      </c>
      <c r="C3492" s="377" t="s">
        <v>2373</v>
      </c>
      <c r="D3492" s="374" t="s">
        <v>2374</v>
      </c>
      <c r="E3492" s="374" t="s">
        <v>8415</v>
      </c>
      <c r="F3492" s="374" t="s">
        <v>18</v>
      </c>
      <c r="G3492" s="374" t="s">
        <v>19</v>
      </c>
      <c r="H3492" s="377"/>
      <c r="I3492" s="31">
        <f>VLOOKUP(B3492,'[1]AKTİF ÜRÜNLER LİSTESİ'!B$1:M$7867,12,FALSE)</f>
        <v>0</v>
      </c>
      <c r="J3492" s="31">
        <f>VLOOKUP(B3492,'[1]AKTİF ÜRÜNLER LİSTESİ'!B$1:N$7867,13,FALSE)</f>
        <v>0</v>
      </c>
      <c r="K3492" s="31">
        <f>VLOOKUP(B3492,'[1]AKTİF ÜRÜNLER LİSTESİ'!B:O,14,FALSE)</f>
        <v>0</v>
      </c>
      <c r="L3492" s="380">
        <v>41303</v>
      </c>
    </row>
    <row r="3493" spans="1:12" ht="15" customHeight="1" x14ac:dyDescent="0.25">
      <c r="A3493" s="377" t="s">
        <v>8416</v>
      </c>
      <c r="B3493" s="26">
        <v>8699563604958</v>
      </c>
      <c r="C3493" s="377" t="s">
        <v>2373</v>
      </c>
      <c r="D3493" s="374" t="s">
        <v>2374</v>
      </c>
      <c r="E3493" s="374" t="s">
        <v>8415</v>
      </c>
      <c r="F3493" s="374" t="s">
        <v>18</v>
      </c>
      <c r="G3493" s="374" t="s">
        <v>19</v>
      </c>
      <c r="H3493" s="377"/>
      <c r="I3493" s="31">
        <f>VLOOKUP(B3493,'[1]AKTİF ÜRÜNLER LİSTESİ'!B$1:M$7867,12,FALSE)</f>
        <v>0</v>
      </c>
      <c r="J3493" s="31">
        <f>VLOOKUP(B3493,'[1]AKTİF ÜRÜNLER LİSTESİ'!B$1:N$7867,13,FALSE)</f>
        <v>0</v>
      </c>
      <c r="K3493" s="31">
        <f>VLOOKUP(B3493,'[1]AKTİF ÜRÜNLER LİSTESİ'!B:O,14,FALSE)</f>
        <v>0</v>
      </c>
      <c r="L3493" s="380">
        <v>41303</v>
      </c>
    </row>
    <row r="3494" spans="1:12" ht="15" customHeight="1" x14ac:dyDescent="0.25">
      <c r="A3494" s="377" t="s">
        <v>8417</v>
      </c>
      <c r="B3494" s="26">
        <v>8699563544902</v>
      </c>
      <c r="C3494" s="226" t="s">
        <v>2373</v>
      </c>
      <c r="D3494" s="374" t="s">
        <v>2374</v>
      </c>
      <c r="E3494" s="374" t="s">
        <v>8415</v>
      </c>
      <c r="F3494" s="374" t="s">
        <v>18</v>
      </c>
      <c r="G3494" s="374" t="s">
        <v>19</v>
      </c>
      <c r="H3494" s="377"/>
      <c r="I3494" s="31">
        <f>VLOOKUP(B3494,'[1]AKTİF ÜRÜNLER LİSTESİ'!B$1:M$7867,12,FALSE)</f>
        <v>0</v>
      </c>
      <c r="J3494" s="31">
        <f>VLOOKUP(B3494,'[1]AKTİF ÜRÜNLER LİSTESİ'!B$1:N$7867,13,FALSE)</f>
        <v>0</v>
      </c>
      <c r="K3494" s="31">
        <f>VLOOKUP(B3494,'[1]AKTİF ÜRÜNLER LİSTESİ'!B:O,14,FALSE)</f>
        <v>0</v>
      </c>
      <c r="L3494" s="380">
        <v>41303</v>
      </c>
    </row>
    <row r="3495" spans="1:12" ht="15" customHeight="1" x14ac:dyDescent="0.25">
      <c r="A3495" s="64" t="s">
        <v>19969</v>
      </c>
      <c r="B3495" s="106">
        <v>8699680092065</v>
      </c>
      <c r="C3495" s="64" t="s">
        <v>19752</v>
      </c>
      <c r="D3495" s="375" t="s">
        <v>19753</v>
      </c>
      <c r="E3495" s="64" t="s">
        <v>202</v>
      </c>
      <c r="F3495" s="64" t="s">
        <v>18</v>
      </c>
      <c r="G3495" s="64" t="s">
        <v>19</v>
      </c>
      <c r="H3495" s="377"/>
      <c r="I3495" s="31">
        <f>VLOOKUP(B3495,'[1]AKTİF ÜRÜNLER LİSTESİ'!B$1:M$7867,12,FALSE)</f>
        <v>0</v>
      </c>
      <c r="J3495" s="31">
        <f>VLOOKUP(B3495,'[1]AKTİF ÜRÜNLER LİSTESİ'!B$1:N$7867,13,FALSE)</f>
        <v>0</v>
      </c>
      <c r="K3495" s="31">
        <f>VLOOKUP(B3495,'[1]AKTİF ÜRÜNLER LİSTESİ'!B:O,14,FALSE)</f>
        <v>0</v>
      </c>
      <c r="L3495" s="379">
        <v>45706</v>
      </c>
    </row>
    <row r="3496" spans="1:12" ht="15" customHeight="1" x14ac:dyDescent="0.25">
      <c r="A3496" s="200" t="s">
        <v>19460</v>
      </c>
      <c r="B3496" s="201">
        <v>8681281000235</v>
      </c>
      <c r="C3496" s="85" t="s">
        <v>2880</v>
      </c>
      <c r="D3496" s="85" t="s">
        <v>2881</v>
      </c>
      <c r="E3496" s="85" t="s">
        <v>3556</v>
      </c>
      <c r="F3496" s="85" t="s">
        <v>18</v>
      </c>
      <c r="G3496" s="374" t="s">
        <v>19</v>
      </c>
      <c r="H3496" s="202"/>
      <c r="I3496" s="31">
        <f>VLOOKUP(B3496,'[1]AKTİF ÜRÜNLER LİSTESİ'!B$1:M$7867,12,FALSE)</f>
        <v>1</v>
      </c>
      <c r="J3496" s="31">
        <f>VLOOKUP(B3496,'[1]AKTİF ÜRÜNLER LİSTESİ'!B$1:N$7867,13,FALSE)</f>
        <v>1</v>
      </c>
      <c r="K3496" s="31">
        <f>VLOOKUP(B3496,'[1]AKTİF ÜRÜNLER LİSTESİ'!B:O,14,FALSE)</f>
        <v>0</v>
      </c>
      <c r="L3496" s="379">
        <v>45384</v>
      </c>
    </row>
    <row r="3497" spans="1:12" ht="15" customHeight="1" x14ac:dyDescent="0.25">
      <c r="A3497" s="377" t="s">
        <v>8418</v>
      </c>
      <c r="B3497" s="26">
        <v>8699546758807</v>
      </c>
      <c r="C3497" s="377" t="s">
        <v>2945</v>
      </c>
      <c r="D3497" s="374" t="s">
        <v>2946</v>
      </c>
      <c r="E3497" s="374" t="s">
        <v>301</v>
      </c>
      <c r="F3497" s="374" t="s">
        <v>18</v>
      </c>
      <c r="G3497" s="374" t="s">
        <v>19</v>
      </c>
      <c r="H3497" s="377"/>
      <c r="I3497" s="31">
        <f>VLOOKUP(B3497,'[1]AKTİF ÜRÜNLER LİSTESİ'!B$1:M$7867,12,FALSE)</f>
        <v>0</v>
      </c>
      <c r="J3497" s="31">
        <f>VLOOKUP(B3497,'[1]AKTİF ÜRÜNLER LİSTESİ'!B$1:N$7867,13,FALSE)</f>
        <v>0</v>
      </c>
      <c r="K3497" s="31">
        <f>VLOOKUP(B3497,'[1]AKTİF ÜRÜNLER LİSTESİ'!B:O,14,FALSE)</f>
        <v>0</v>
      </c>
      <c r="L3497" s="380">
        <v>41303</v>
      </c>
    </row>
    <row r="3498" spans="1:12" ht="15" customHeight="1" x14ac:dyDescent="0.25">
      <c r="A3498" s="374" t="s">
        <v>3914</v>
      </c>
      <c r="B3498" s="378">
        <v>8699783750169</v>
      </c>
      <c r="C3498" s="377" t="s">
        <v>2945</v>
      </c>
      <c r="D3498" s="377" t="s">
        <v>2946</v>
      </c>
      <c r="E3498" s="377" t="s">
        <v>438</v>
      </c>
      <c r="F3498" s="374" t="s">
        <v>18</v>
      </c>
      <c r="G3498" s="374" t="s">
        <v>19</v>
      </c>
      <c r="H3498" s="377"/>
      <c r="I3498" s="31">
        <f>VLOOKUP(B3498,'[1]AKTİF ÜRÜNLER LİSTESİ'!B$1:M$7867,12,FALSE)</f>
        <v>0</v>
      </c>
      <c r="J3498" s="31">
        <f>VLOOKUP(B3498,'[1]AKTİF ÜRÜNLER LİSTESİ'!B$1:N$7867,13,FALSE)</f>
        <v>0</v>
      </c>
      <c r="K3498" s="31">
        <f>VLOOKUP(B3498,'[1]AKTİF ÜRÜNLER LİSTESİ'!B:O,14,FALSE)</f>
        <v>0</v>
      </c>
      <c r="L3498" s="380">
        <v>43557</v>
      </c>
    </row>
    <row r="3499" spans="1:12" ht="15" customHeight="1" x14ac:dyDescent="0.25">
      <c r="A3499" s="377" t="s">
        <v>2944</v>
      </c>
      <c r="B3499" s="378">
        <v>8699783750152</v>
      </c>
      <c r="C3499" s="377" t="s">
        <v>2945</v>
      </c>
      <c r="D3499" s="377" t="s">
        <v>2946</v>
      </c>
      <c r="E3499" s="377" t="s">
        <v>438</v>
      </c>
      <c r="F3499" s="377" t="s">
        <v>18</v>
      </c>
      <c r="G3499" s="374" t="s">
        <v>19</v>
      </c>
      <c r="H3499" s="40"/>
      <c r="I3499" s="31">
        <f>VLOOKUP(B3499,'[1]AKTİF ÜRÜNLER LİSTESİ'!B$1:M$7867,12,FALSE)</f>
        <v>0</v>
      </c>
      <c r="J3499" s="31">
        <f>VLOOKUP(B3499,'[1]AKTİF ÜRÜNLER LİSTESİ'!B$1:N$7867,13,FALSE)</f>
        <v>0</v>
      </c>
      <c r="K3499" s="31">
        <f>VLOOKUP(B3499,'[1]AKTİF ÜRÜNLER LİSTESİ'!B:O,14,FALSE)</f>
        <v>0</v>
      </c>
      <c r="L3499" s="380">
        <v>44033</v>
      </c>
    </row>
    <row r="3500" spans="1:12" ht="15" customHeight="1" x14ac:dyDescent="0.25">
      <c r="A3500" s="94" t="s">
        <v>19406</v>
      </c>
      <c r="B3500" s="26">
        <v>8684201364073</v>
      </c>
      <c r="C3500" s="94" t="s">
        <v>120</v>
      </c>
      <c r="D3500" s="94" t="s">
        <v>121</v>
      </c>
      <c r="E3500" s="94" t="s">
        <v>19407</v>
      </c>
      <c r="F3500" s="94" t="s">
        <v>18</v>
      </c>
      <c r="G3500" s="374" t="s">
        <v>19</v>
      </c>
      <c r="H3500" s="377"/>
      <c r="I3500" s="31">
        <f>VLOOKUP(B3500,'[1]AKTİF ÜRÜNLER LİSTESİ'!B$1:M$7867,12,FALSE)</f>
        <v>1</v>
      </c>
      <c r="J3500" s="31">
        <f>VLOOKUP(B3500,'[1]AKTİF ÜRÜNLER LİSTESİ'!B$1:N$7867,13,FALSE)</f>
        <v>1</v>
      </c>
      <c r="K3500" s="31">
        <f>VLOOKUP(B3500,'[1]AKTİF ÜRÜNLER LİSTESİ'!B:O,14,FALSE)</f>
        <v>0</v>
      </c>
      <c r="L3500" s="379">
        <v>45356</v>
      </c>
    </row>
    <row r="3501" spans="1:12" ht="15" customHeight="1" x14ac:dyDescent="0.25">
      <c r="A3501" s="374" t="s">
        <v>6629</v>
      </c>
      <c r="B3501" s="26">
        <v>8699511098785</v>
      </c>
      <c r="C3501" s="377" t="s">
        <v>120</v>
      </c>
      <c r="D3501" s="374" t="s">
        <v>121</v>
      </c>
      <c r="E3501" s="377" t="s">
        <v>206</v>
      </c>
      <c r="F3501" s="374" t="s">
        <v>18</v>
      </c>
      <c r="G3501" s="374" t="s">
        <v>19</v>
      </c>
      <c r="H3501" s="374"/>
      <c r="I3501" s="31">
        <f>VLOOKUP(B3501,'[1]AKTİF ÜRÜNLER LİSTESİ'!B$1:M$7867,12,FALSE)</f>
        <v>1</v>
      </c>
      <c r="J3501" s="31">
        <f>VLOOKUP(B3501,'[1]AKTİF ÜRÜNLER LİSTESİ'!B$1:N$7867,13,FALSE)</f>
        <v>1</v>
      </c>
      <c r="K3501" s="31">
        <f>VLOOKUP(B3501,'[1]AKTİF ÜRÜNLER LİSTESİ'!B:O,14,FALSE)</f>
        <v>0</v>
      </c>
      <c r="L3501" s="380">
        <v>41583</v>
      </c>
    </row>
    <row r="3502" spans="1:12" ht="15" customHeight="1" x14ac:dyDescent="0.25">
      <c r="A3502" s="374" t="s">
        <v>6632</v>
      </c>
      <c r="B3502" s="26">
        <v>8699511098792</v>
      </c>
      <c r="C3502" s="377" t="s">
        <v>120</v>
      </c>
      <c r="D3502" s="374" t="s">
        <v>121</v>
      </c>
      <c r="E3502" s="377" t="s">
        <v>206</v>
      </c>
      <c r="F3502" s="374" t="s">
        <v>18</v>
      </c>
      <c r="G3502" s="374" t="s">
        <v>19</v>
      </c>
      <c r="H3502" s="374"/>
      <c r="I3502" s="31">
        <f>VLOOKUP(B3502,'[1]AKTİF ÜRÜNLER LİSTESİ'!B$1:M$7867,12,FALSE)</f>
        <v>1</v>
      </c>
      <c r="J3502" s="31">
        <f>VLOOKUP(B3502,'[1]AKTİF ÜRÜNLER LİSTESİ'!B$1:N$7867,13,FALSE)</f>
        <v>1</v>
      </c>
      <c r="K3502" s="31">
        <f>VLOOKUP(B3502,'[1]AKTİF ÜRÜNLER LİSTESİ'!B:O,14,FALSE)</f>
        <v>0</v>
      </c>
      <c r="L3502" s="380">
        <v>41569</v>
      </c>
    </row>
    <row r="3503" spans="1:12" ht="15" customHeight="1" x14ac:dyDescent="0.25">
      <c r="A3503" s="374" t="s">
        <v>4664</v>
      </c>
      <c r="B3503" s="378">
        <v>8697934150240</v>
      </c>
      <c r="C3503" s="377" t="s">
        <v>120</v>
      </c>
      <c r="D3503" s="374" t="s">
        <v>121</v>
      </c>
      <c r="E3503" s="377" t="s">
        <v>4665</v>
      </c>
      <c r="F3503" s="374" t="s">
        <v>18</v>
      </c>
      <c r="G3503" s="374" t="s">
        <v>19</v>
      </c>
      <c r="H3503" s="374"/>
      <c r="I3503" s="31">
        <f>VLOOKUP(B3503,'[1]AKTİF ÜRÜNLER LİSTESİ'!B$1:M$7867,12,FALSE)</f>
        <v>1</v>
      </c>
      <c r="J3503" s="31">
        <f>VLOOKUP(B3503,'[1]AKTİF ÜRÜNLER LİSTESİ'!B$1:N$7867,13,FALSE)</f>
        <v>1</v>
      </c>
      <c r="K3503" s="31">
        <f>VLOOKUP(B3503,'[1]AKTİF ÜRÜNLER LİSTESİ'!B:O,14,FALSE)</f>
        <v>0</v>
      </c>
      <c r="L3503" s="380">
        <v>43116</v>
      </c>
    </row>
    <row r="3504" spans="1:12" ht="15" customHeight="1" x14ac:dyDescent="0.25">
      <c r="A3504" s="374" t="s">
        <v>4666</v>
      </c>
      <c r="B3504" s="378">
        <v>8697934090263</v>
      </c>
      <c r="C3504" s="377" t="s">
        <v>120</v>
      </c>
      <c r="D3504" s="374" t="s">
        <v>121</v>
      </c>
      <c r="E3504" s="377" t="s">
        <v>4665</v>
      </c>
      <c r="F3504" s="374" t="s">
        <v>18</v>
      </c>
      <c r="G3504" s="374" t="s">
        <v>19</v>
      </c>
      <c r="H3504" s="374"/>
      <c r="I3504" s="31">
        <f>VLOOKUP(B3504,'[1]AKTİF ÜRÜNLER LİSTESİ'!B$1:M$7867,12,FALSE)</f>
        <v>1</v>
      </c>
      <c r="J3504" s="31">
        <f>VLOOKUP(B3504,'[1]AKTİF ÜRÜNLER LİSTESİ'!B$1:N$7867,13,FALSE)</f>
        <v>1</v>
      </c>
      <c r="K3504" s="31">
        <f>VLOOKUP(B3504,'[1]AKTİF ÜRÜNLER LİSTESİ'!B:O,14,FALSE)</f>
        <v>0</v>
      </c>
      <c r="L3504" s="380">
        <v>43116</v>
      </c>
    </row>
    <row r="3505" spans="1:12" ht="15" customHeight="1" x14ac:dyDescent="0.25">
      <c r="A3505" s="374" t="s">
        <v>4667</v>
      </c>
      <c r="B3505" s="378">
        <v>8697934150271</v>
      </c>
      <c r="C3505" s="377" t="s">
        <v>120</v>
      </c>
      <c r="D3505" s="374" t="s">
        <v>121</v>
      </c>
      <c r="E3505" s="377" t="s">
        <v>4665</v>
      </c>
      <c r="F3505" s="374" t="s">
        <v>18</v>
      </c>
      <c r="G3505" s="374" t="s">
        <v>19</v>
      </c>
      <c r="H3505" s="374"/>
      <c r="I3505" s="31">
        <f>VLOOKUP(B3505,'[1]AKTİF ÜRÜNLER LİSTESİ'!B$1:M$7867,12,FALSE)</f>
        <v>1</v>
      </c>
      <c r="J3505" s="31">
        <f>VLOOKUP(B3505,'[1]AKTİF ÜRÜNLER LİSTESİ'!B$1:N$7867,13,FALSE)</f>
        <v>1</v>
      </c>
      <c r="K3505" s="31">
        <f>VLOOKUP(B3505,'[1]AKTİF ÜRÜNLER LİSTESİ'!B:O,14,FALSE)</f>
        <v>0</v>
      </c>
      <c r="L3505" s="380">
        <v>43116</v>
      </c>
    </row>
    <row r="3506" spans="1:12" ht="15" customHeight="1" x14ac:dyDescent="0.25">
      <c r="A3506" s="374" t="s">
        <v>8419</v>
      </c>
      <c r="B3506" s="26">
        <v>8699525097910</v>
      </c>
      <c r="C3506" s="377" t="s">
        <v>120</v>
      </c>
      <c r="D3506" s="374" t="s">
        <v>121</v>
      </c>
      <c r="E3506" s="377" t="s">
        <v>191</v>
      </c>
      <c r="F3506" s="374" t="s">
        <v>18</v>
      </c>
      <c r="G3506" s="374" t="s">
        <v>19</v>
      </c>
      <c r="H3506" s="374"/>
      <c r="I3506" s="31">
        <f>VLOOKUP(B3506,'[1]AKTİF ÜRÜNLER LİSTESİ'!B$1:M$7867,12,FALSE)</f>
        <v>1</v>
      </c>
      <c r="J3506" s="31">
        <f>VLOOKUP(B3506,'[1]AKTİF ÜRÜNLER LİSTESİ'!B$1:N$7867,13,FALSE)</f>
        <v>1</v>
      </c>
      <c r="K3506" s="31">
        <f>VLOOKUP(B3506,'[1]AKTİF ÜRÜNLER LİSTESİ'!B:O,14,FALSE)</f>
        <v>0</v>
      </c>
      <c r="L3506" s="380">
        <v>41303</v>
      </c>
    </row>
    <row r="3507" spans="1:12" ht="15" customHeight="1" x14ac:dyDescent="0.25">
      <c r="A3507" s="374" t="s">
        <v>8420</v>
      </c>
      <c r="B3507" s="26">
        <v>8699525097927</v>
      </c>
      <c r="C3507" s="377" t="s">
        <v>120</v>
      </c>
      <c r="D3507" s="374" t="s">
        <v>121</v>
      </c>
      <c r="E3507" s="377" t="s">
        <v>191</v>
      </c>
      <c r="F3507" s="374" t="s">
        <v>18</v>
      </c>
      <c r="G3507" s="374" t="s">
        <v>19</v>
      </c>
      <c r="H3507" s="374"/>
      <c r="I3507" s="31">
        <f>VLOOKUP(B3507,'[1]AKTİF ÜRÜNLER LİSTESİ'!B$1:M$7867,12,FALSE)</f>
        <v>1</v>
      </c>
      <c r="J3507" s="31">
        <f>VLOOKUP(B3507,'[1]AKTİF ÜRÜNLER LİSTESİ'!B$1:N$7867,13,FALSE)</f>
        <v>1</v>
      </c>
      <c r="K3507" s="31">
        <f>VLOOKUP(B3507,'[1]AKTİF ÜRÜNLER LİSTESİ'!B:O,14,FALSE)</f>
        <v>0</v>
      </c>
      <c r="L3507" s="380">
        <v>41303</v>
      </c>
    </row>
    <row r="3508" spans="1:12" ht="15" customHeight="1" x14ac:dyDescent="0.25">
      <c r="A3508" s="377" t="s">
        <v>19493</v>
      </c>
      <c r="B3508" s="129">
        <v>8680885509311</v>
      </c>
      <c r="C3508" s="377" t="s">
        <v>120</v>
      </c>
      <c r="D3508" s="377" t="s">
        <v>121</v>
      </c>
      <c r="E3508" s="377" t="s">
        <v>662</v>
      </c>
      <c r="F3508" s="377" t="s">
        <v>18</v>
      </c>
      <c r="G3508" s="374" t="s">
        <v>19</v>
      </c>
      <c r="H3508" s="164"/>
      <c r="I3508" s="31">
        <f>VLOOKUP(B3508,'[1]AKTİF ÜRÜNLER LİSTESİ'!B$1:M$7867,12,FALSE)</f>
        <v>1</v>
      </c>
      <c r="J3508" s="31">
        <f>VLOOKUP(B3508,'[1]AKTİF ÜRÜNLER LİSTESİ'!B$1:N$7867,13,FALSE)</f>
        <v>1</v>
      </c>
      <c r="K3508" s="31">
        <f>VLOOKUP(B3508,'[1]AKTİF ÜRÜNLER LİSTESİ'!B:O,14,FALSE)</f>
        <v>0</v>
      </c>
      <c r="L3508" s="379">
        <v>45404</v>
      </c>
    </row>
    <row r="3509" spans="1:12" ht="15" customHeight="1" x14ac:dyDescent="0.25">
      <c r="A3509" s="374" t="s">
        <v>8421</v>
      </c>
      <c r="B3509" s="26">
        <v>8699828150534</v>
      </c>
      <c r="C3509" s="377" t="s">
        <v>120</v>
      </c>
      <c r="D3509" s="374" t="s">
        <v>121</v>
      </c>
      <c r="E3509" s="374" t="s">
        <v>1393</v>
      </c>
      <c r="F3509" s="374" t="s">
        <v>18</v>
      </c>
      <c r="G3509" s="374" t="s">
        <v>19</v>
      </c>
      <c r="H3509" s="374"/>
      <c r="I3509" s="31">
        <f>VLOOKUP(B3509,'[1]AKTİF ÜRÜNLER LİSTESİ'!B$1:M$7867,12,FALSE)</f>
        <v>1</v>
      </c>
      <c r="J3509" s="31">
        <f>VLOOKUP(B3509,'[1]AKTİF ÜRÜNLER LİSTESİ'!B$1:N$7867,13,FALSE)</f>
        <v>1</v>
      </c>
      <c r="K3509" s="31">
        <f>VLOOKUP(B3509,'[1]AKTİF ÜRÜNLER LİSTESİ'!B:O,14,FALSE)</f>
        <v>0</v>
      </c>
      <c r="L3509" s="380">
        <v>41303</v>
      </c>
    </row>
    <row r="3510" spans="1:12" ht="15" customHeight="1" x14ac:dyDescent="0.25">
      <c r="A3510" s="374" t="s">
        <v>8422</v>
      </c>
      <c r="B3510" s="26">
        <v>8699828150527</v>
      </c>
      <c r="C3510" s="377" t="s">
        <v>120</v>
      </c>
      <c r="D3510" s="374" t="s">
        <v>121</v>
      </c>
      <c r="E3510" s="374" t="s">
        <v>1393</v>
      </c>
      <c r="F3510" s="374" t="s">
        <v>18</v>
      </c>
      <c r="G3510" s="374" t="s">
        <v>19</v>
      </c>
      <c r="H3510" s="374"/>
      <c r="I3510" s="31">
        <f>VLOOKUP(B3510,'[1]AKTİF ÜRÜNLER LİSTESİ'!B$1:M$7867,12,FALSE)</f>
        <v>1</v>
      </c>
      <c r="J3510" s="31">
        <f>VLOOKUP(B3510,'[1]AKTİF ÜRÜNLER LİSTESİ'!B$1:N$7867,13,FALSE)</f>
        <v>1</v>
      </c>
      <c r="K3510" s="31">
        <f>VLOOKUP(B3510,'[1]AKTİF ÜRÜNLER LİSTESİ'!B:O,14,FALSE)</f>
        <v>0</v>
      </c>
      <c r="L3510" s="380">
        <v>41303</v>
      </c>
    </row>
    <row r="3511" spans="1:12" ht="15" customHeight="1" x14ac:dyDescent="0.25">
      <c r="A3511" s="30" t="s">
        <v>19767</v>
      </c>
      <c r="B3511" s="107">
        <v>8699593095580</v>
      </c>
      <c r="C3511" s="30" t="s">
        <v>5486</v>
      </c>
      <c r="D3511" s="30" t="s">
        <v>5487</v>
      </c>
      <c r="E3511" s="30" t="s">
        <v>538</v>
      </c>
      <c r="F3511" s="30" t="s">
        <v>18</v>
      </c>
      <c r="G3511" s="30" t="s">
        <v>19</v>
      </c>
      <c r="H3511" s="377"/>
      <c r="I3511" s="31">
        <f>VLOOKUP(B3511,'[1]AKTİF ÜRÜNLER LİSTESİ'!B$1:M$7867,12,FALSE)</f>
        <v>2</v>
      </c>
      <c r="J3511" s="31">
        <f>VLOOKUP(B3511,'[1]AKTİF ÜRÜNLER LİSTESİ'!B$1:N$7867,13,FALSE)</f>
        <v>0</v>
      </c>
      <c r="K3511" s="31">
        <f>VLOOKUP(B3511,'[1]AKTİF ÜRÜNLER LİSTESİ'!B:O,14,FALSE)</f>
        <v>0</v>
      </c>
      <c r="L3511" s="379">
        <v>45587</v>
      </c>
    </row>
    <row r="3512" spans="1:12" ht="15" customHeight="1" x14ac:dyDescent="0.25">
      <c r="A3512" s="374" t="s">
        <v>5485</v>
      </c>
      <c r="B3512" s="26">
        <v>8699593151255</v>
      </c>
      <c r="C3512" s="377" t="s">
        <v>5486</v>
      </c>
      <c r="D3512" s="374" t="s">
        <v>5487</v>
      </c>
      <c r="E3512" s="374" t="s">
        <v>538</v>
      </c>
      <c r="F3512" s="374" t="s">
        <v>18</v>
      </c>
      <c r="G3512" s="374" t="s">
        <v>19</v>
      </c>
      <c r="H3512" s="374"/>
      <c r="I3512" s="31">
        <f>VLOOKUP(B3512,'[1]AKTİF ÜRÜNLER LİSTESİ'!B$1:M$7867,12,FALSE)</f>
        <v>1</v>
      </c>
      <c r="J3512" s="31">
        <f>VLOOKUP(B3512,'[1]AKTİF ÜRÜNLER LİSTESİ'!B$1:N$7867,13,FALSE)</f>
        <v>0</v>
      </c>
      <c r="K3512" s="31">
        <f>VLOOKUP(B3512,'[1]AKTİF ÜRÜNLER LİSTESİ'!B:O,14,FALSE)</f>
        <v>0</v>
      </c>
      <c r="L3512" s="380">
        <v>42696</v>
      </c>
    </row>
    <row r="3513" spans="1:12" ht="15" customHeight="1" x14ac:dyDescent="0.25">
      <c r="A3513" s="374" t="s">
        <v>5524</v>
      </c>
      <c r="B3513" s="26">
        <v>8699593151224</v>
      </c>
      <c r="C3513" s="377" t="s">
        <v>5486</v>
      </c>
      <c r="D3513" s="374" t="s">
        <v>5487</v>
      </c>
      <c r="E3513" s="374" t="s">
        <v>538</v>
      </c>
      <c r="F3513" s="374" t="s">
        <v>18</v>
      </c>
      <c r="G3513" s="227" t="s">
        <v>19</v>
      </c>
      <c r="H3513" s="374"/>
      <c r="I3513" s="31">
        <f>VLOOKUP(B3513,'[1]AKTİF ÜRÜNLER LİSTESİ'!B$1:M$7867,12,FALSE)</f>
        <v>1</v>
      </c>
      <c r="J3513" s="31">
        <f>VLOOKUP(B3513,'[1]AKTİF ÜRÜNLER LİSTESİ'!B$1:N$7867,13,FALSE)</f>
        <v>0</v>
      </c>
      <c r="K3513" s="31">
        <f>VLOOKUP(B3513,'[1]AKTİF ÜRÜNLER LİSTESİ'!B:O,14,FALSE)</f>
        <v>0</v>
      </c>
      <c r="L3513" s="380">
        <v>42675</v>
      </c>
    </row>
    <row r="3514" spans="1:12" ht="15" customHeight="1" x14ac:dyDescent="0.25">
      <c r="A3514" s="30" t="s">
        <v>19768</v>
      </c>
      <c r="B3514" s="107">
        <v>8699593095597</v>
      </c>
      <c r="C3514" s="30" t="s">
        <v>5486</v>
      </c>
      <c r="D3514" s="30" t="s">
        <v>5487</v>
      </c>
      <c r="E3514" s="30" t="s">
        <v>538</v>
      </c>
      <c r="F3514" s="30" t="s">
        <v>18</v>
      </c>
      <c r="G3514" s="30" t="s">
        <v>19</v>
      </c>
      <c r="H3514" s="377"/>
      <c r="I3514" s="31">
        <f>VLOOKUP(B3514,'[1]AKTİF ÜRÜNLER LİSTESİ'!B$1:M$7867,12,FALSE)</f>
        <v>2</v>
      </c>
      <c r="J3514" s="31">
        <f>VLOOKUP(B3514,'[1]AKTİF ÜRÜNLER LİSTESİ'!B$1:N$7867,13,FALSE)</f>
        <v>0</v>
      </c>
      <c r="K3514" s="31">
        <f>VLOOKUP(B3514,'[1]AKTİF ÜRÜNLER LİSTESİ'!B:O,14,FALSE)</f>
        <v>0</v>
      </c>
      <c r="L3514" s="379">
        <v>45587</v>
      </c>
    </row>
    <row r="3515" spans="1:12" ht="15" customHeight="1" x14ac:dyDescent="0.25">
      <c r="A3515" s="30" t="s">
        <v>19769</v>
      </c>
      <c r="B3515" s="107">
        <v>8699593095603</v>
      </c>
      <c r="C3515" s="30" t="s">
        <v>5486</v>
      </c>
      <c r="D3515" s="30" t="s">
        <v>5487</v>
      </c>
      <c r="E3515" s="30" t="s">
        <v>538</v>
      </c>
      <c r="F3515" s="30" t="s">
        <v>18</v>
      </c>
      <c r="G3515" s="30" t="s">
        <v>19</v>
      </c>
      <c r="H3515" s="377"/>
      <c r="I3515" s="31">
        <f>VLOOKUP(B3515,'[1]AKTİF ÜRÜNLER LİSTESİ'!B$1:M$7867,12,FALSE)</f>
        <v>2</v>
      </c>
      <c r="J3515" s="31">
        <f>VLOOKUP(B3515,'[1]AKTİF ÜRÜNLER LİSTESİ'!B$1:N$7867,13,FALSE)</f>
        <v>0</v>
      </c>
      <c r="K3515" s="31">
        <f>VLOOKUP(B3515,'[1]AKTİF ÜRÜNLER LİSTESİ'!B:O,14,FALSE)</f>
        <v>0</v>
      </c>
      <c r="L3515" s="379">
        <v>45587</v>
      </c>
    </row>
    <row r="3516" spans="1:12" ht="15" customHeight="1" x14ac:dyDescent="0.25">
      <c r="A3516" s="30" t="s">
        <v>19770</v>
      </c>
      <c r="B3516" s="107">
        <v>8699593095610</v>
      </c>
      <c r="C3516" s="30" t="s">
        <v>5486</v>
      </c>
      <c r="D3516" s="30" t="s">
        <v>5487</v>
      </c>
      <c r="E3516" s="30" t="s">
        <v>538</v>
      </c>
      <c r="F3516" s="30" t="s">
        <v>18</v>
      </c>
      <c r="G3516" s="30" t="s">
        <v>19</v>
      </c>
      <c r="H3516" s="377"/>
      <c r="I3516" s="31">
        <f>VLOOKUP(B3516,'[1]AKTİF ÜRÜNLER LİSTESİ'!B$1:M$7867,12,FALSE)</f>
        <v>2</v>
      </c>
      <c r="J3516" s="31">
        <f>VLOOKUP(B3516,'[1]AKTİF ÜRÜNLER LİSTESİ'!B$1:N$7867,13,FALSE)</f>
        <v>0</v>
      </c>
      <c r="K3516" s="31">
        <f>VLOOKUP(B3516,'[1]AKTİF ÜRÜNLER LİSTESİ'!B:O,14,FALSE)</f>
        <v>0</v>
      </c>
      <c r="L3516" s="379">
        <v>45587</v>
      </c>
    </row>
    <row r="3517" spans="1:12" ht="15" customHeight="1" x14ac:dyDescent="0.25">
      <c r="A3517" s="374" t="s">
        <v>4879</v>
      </c>
      <c r="B3517" s="378">
        <v>8696035000072</v>
      </c>
      <c r="C3517" s="377" t="s">
        <v>383</v>
      </c>
      <c r="D3517" s="377" t="s">
        <v>384</v>
      </c>
      <c r="E3517" s="377" t="s">
        <v>4880</v>
      </c>
      <c r="F3517" s="374" t="s">
        <v>18</v>
      </c>
      <c r="G3517" s="374" t="s">
        <v>19</v>
      </c>
      <c r="H3517" s="377"/>
      <c r="I3517" s="31">
        <f>VLOOKUP(B3517,'[1]AKTİF ÜRÜNLER LİSTESİ'!B$1:M$7867,12,FALSE)</f>
        <v>0</v>
      </c>
      <c r="J3517" s="31">
        <f>VLOOKUP(B3517,'[1]AKTİF ÜRÜNLER LİSTESİ'!B$1:N$7867,13,FALSE)</f>
        <v>0</v>
      </c>
      <c r="K3517" s="31">
        <f>VLOOKUP(B3517,'[1]AKTİF ÜRÜNLER LİSTESİ'!B:O,14,FALSE)</f>
        <v>0</v>
      </c>
      <c r="L3517" s="380">
        <v>42969</v>
      </c>
    </row>
    <row r="3518" spans="1:12" ht="15" customHeight="1" x14ac:dyDescent="0.25">
      <c r="A3518" s="377" t="s">
        <v>4925</v>
      </c>
      <c r="B3518" s="26">
        <v>4015630064090</v>
      </c>
      <c r="C3518" s="377" t="s">
        <v>383</v>
      </c>
      <c r="D3518" s="377" t="s">
        <v>384</v>
      </c>
      <c r="E3518" s="377" t="s">
        <v>4926</v>
      </c>
      <c r="F3518" s="374" t="s">
        <v>18</v>
      </c>
      <c r="G3518" s="374" t="s">
        <v>19</v>
      </c>
      <c r="H3518" s="377"/>
      <c r="I3518" s="31">
        <f>VLOOKUP(B3518,'[1]AKTİF ÜRÜNLER LİSTESİ'!B$1:M$7867,12,FALSE)</f>
        <v>0</v>
      </c>
      <c r="J3518" s="31">
        <f>VLOOKUP(B3518,'[1]AKTİF ÜRÜNLER LİSTESİ'!B$1:N$7867,13,FALSE)</f>
        <v>0</v>
      </c>
      <c r="K3518" s="31">
        <f>VLOOKUP(B3518,'[1]AKTİF ÜRÜNLER LİSTESİ'!B:O,14,FALSE)</f>
        <v>0</v>
      </c>
      <c r="L3518" s="380">
        <v>42934</v>
      </c>
    </row>
    <row r="3519" spans="1:12" ht="15" customHeight="1" x14ac:dyDescent="0.25">
      <c r="A3519" s="374" t="s">
        <v>4966</v>
      </c>
      <c r="B3519" s="26">
        <v>6936268401966</v>
      </c>
      <c r="C3519" s="377" t="s">
        <v>383</v>
      </c>
      <c r="D3519" s="377" t="s">
        <v>384</v>
      </c>
      <c r="E3519" s="377" t="s">
        <v>4967</v>
      </c>
      <c r="F3519" s="374" t="s">
        <v>18</v>
      </c>
      <c r="G3519" s="374" t="s">
        <v>19</v>
      </c>
      <c r="H3519" s="377"/>
      <c r="I3519" s="31">
        <f>VLOOKUP(B3519,'[1]AKTİF ÜRÜNLER LİSTESİ'!B$1:M$7867,12,FALSE)</f>
        <v>0</v>
      </c>
      <c r="J3519" s="31">
        <f>VLOOKUP(B3519,'[1]AKTİF ÜRÜNLER LİSTESİ'!B$1:N$7867,13,FALSE)</f>
        <v>0</v>
      </c>
      <c r="K3519" s="31">
        <f>VLOOKUP(B3519,'[1]AKTİF ÜRÜNLER LİSTESİ'!B:O,14,FALSE)</f>
        <v>0</v>
      </c>
      <c r="L3519" s="380">
        <v>42920</v>
      </c>
    </row>
    <row r="3520" spans="1:12" ht="15" customHeight="1" x14ac:dyDescent="0.25">
      <c r="A3520" s="374" t="s">
        <v>4968</v>
      </c>
      <c r="B3520" s="26">
        <v>6936268401997</v>
      </c>
      <c r="C3520" s="377" t="s">
        <v>383</v>
      </c>
      <c r="D3520" s="377" t="s">
        <v>384</v>
      </c>
      <c r="E3520" s="377" t="s">
        <v>4967</v>
      </c>
      <c r="F3520" s="374" t="s">
        <v>18</v>
      </c>
      <c r="G3520" s="374" t="s">
        <v>19</v>
      </c>
      <c r="H3520" s="377"/>
      <c r="I3520" s="31">
        <f>VLOOKUP(B3520,'[1]AKTİF ÜRÜNLER LİSTESİ'!B$1:M$7867,12,FALSE)</f>
        <v>0</v>
      </c>
      <c r="J3520" s="31">
        <f>VLOOKUP(B3520,'[1]AKTİF ÜRÜNLER LİSTESİ'!B$1:N$7867,13,FALSE)</f>
        <v>0</v>
      </c>
      <c r="K3520" s="31">
        <f>VLOOKUP(B3520,'[1]AKTİF ÜRÜNLER LİSTESİ'!B:O,14,FALSE)</f>
        <v>0</v>
      </c>
      <c r="L3520" s="380">
        <v>42920</v>
      </c>
    </row>
    <row r="3521" spans="1:12" ht="15" customHeight="1" x14ac:dyDescent="0.25">
      <c r="A3521" s="377" t="s">
        <v>4969</v>
      </c>
      <c r="B3521" s="26">
        <v>4717095035928</v>
      </c>
      <c r="C3521" s="377" t="s">
        <v>383</v>
      </c>
      <c r="D3521" s="377" t="s">
        <v>384</v>
      </c>
      <c r="E3521" s="377" t="s">
        <v>4967</v>
      </c>
      <c r="F3521" s="374" t="s">
        <v>18</v>
      </c>
      <c r="G3521" s="374" t="s">
        <v>19</v>
      </c>
      <c r="H3521" s="377"/>
      <c r="I3521" s="31">
        <f>VLOOKUP(B3521,'[1]AKTİF ÜRÜNLER LİSTESİ'!B$1:M$7867,12,FALSE)</f>
        <v>0</v>
      </c>
      <c r="J3521" s="31">
        <f>VLOOKUP(B3521,'[1]AKTİF ÜRÜNLER LİSTESİ'!B$1:N$7867,13,FALSE)</f>
        <v>0</v>
      </c>
      <c r="K3521" s="31">
        <f>VLOOKUP(B3521,'[1]AKTİF ÜRÜNLER LİSTESİ'!B:O,14,FALSE)</f>
        <v>0</v>
      </c>
      <c r="L3521" s="380">
        <v>42920</v>
      </c>
    </row>
    <row r="3522" spans="1:12" ht="15" customHeight="1" x14ac:dyDescent="0.25">
      <c r="A3522" s="374" t="s">
        <v>5059</v>
      </c>
      <c r="B3522" s="378">
        <v>8699241770951</v>
      </c>
      <c r="C3522" s="377" t="s">
        <v>383</v>
      </c>
      <c r="D3522" s="377" t="s">
        <v>384</v>
      </c>
      <c r="E3522" s="377" t="s">
        <v>5060</v>
      </c>
      <c r="F3522" s="374" t="s">
        <v>18</v>
      </c>
      <c r="G3522" s="374" t="s">
        <v>19</v>
      </c>
      <c r="H3522" s="377"/>
      <c r="I3522" s="31">
        <f>VLOOKUP(B3522,'[1]AKTİF ÜRÜNLER LİSTESİ'!B$1:M$7867,12,FALSE)</f>
        <v>0</v>
      </c>
      <c r="J3522" s="31">
        <f>VLOOKUP(B3522,'[1]AKTİF ÜRÜNLER LİSTESİ'!B$1:N$7867,13,FALSE)</f>
        <v>0</v>
      </c>
      <c r="K3522" s="31">
        <f>VLOOKUP(B3522,'[1]AKTİF ÜRÜNLER LİSTESİ'!B:O,14,FALSE)</f>
        <v>0</v>
      </c>
      <c r="L3522" s="380">
        <v>42878</v>
      </c>
    </row>
    <row r="3523" spans="1:12" ht="15" customHeight="1" x14ac:dyDescent="0.25">
      <c r="A3523" s="374" t="s">
        <v>5194</v>
      </c>
      <c r="B3523" s="378">
        <v>8699241771637</v>
      </c>
      <c r="C3523" s="377" t="s">
        <v>383</v>
      </c>
      <c r="D3523" s="377" t="s">
        <v>384</v>
      </c>
      <c r="E3523" s="377" t="s">
        <v>5195</v>
      </c>
      <c r="F3523" s="374" t="s">
        <v>18</v>
      </c>
      <c r="G3523" s="374" t="s">
        <v>19</v>
      </c>
      <c r="H3523" s="377"/>
      <c r="I3523" s="31">
        <f>VLOOKUP(B3523,'[1]AKTİF ÜRÜNLER LİSTESİ'!B$1:M$7867,12,FALSE)</f>
        <v>0</v>
      </c>
      <c r="J3523" s="31">
        <f>VLOOKUP(B3523,'[1]AKTİF ÜRÜNLER LİSTESİ'!B$1:N$7867,13,FALSE)</f>
        <v>0</v>
      </c>
      <c r="K3523" s="31">
        <f>VLOOKUP(B3523,'[1]AKTİF ÜRÜNLER LİSTESİ'!B:O,14,FALSE)</f>
        <v>0</v>
      </c>
      <c r="L3523" s="380">
        <v>42843</v>
      </c>
    </row>
    <row r="3524" spans="1:12" ht="15" customHeight="1" x14ac:dyDescent="0.25">
      <c r="A3524" s="374" t="s">
        <v>5196</v>
      </c>
      <c r="B3524" s="378">
        <v>8699241771606</v>
      </c>
      <c r="C3524" s="377" t="s">
        <v>383</v>
      </c>
      <c r="D3524" s="377" t="s">
        <v>384</v>
      </c>
      <c r="E3524" s="377" t="s">
        <v>5195</v>
      </c>
      <c r="F3524" s="374" t="s">
        <v>18</v>
      </c>
      <c r="G3524" s="374" t="s">
        <v>19</v>
      </c>
      <c r="H3524" s="377"/>
      <c r="I3524" s="31">
        <f>VLOOKUP(B3524,'[1]AKTİF ÜRÜNLER LİSTESİ'!B$1:M$7867,12,FALSE)</f>
        <v>0</v>
      </c>
      <c r="J3524" s="31">
        <f>VLOOKUP(B3524,'[1]AKTİF ÜRÜNLER LİSTESİ'!B$1:N$7867,13,FALSE)</f>
        <v>0</v>
      </c>
      <c r="K3524" s="31">
        <f>VLOOKUP(B3524,'[1]AKTİF ÜRÜNLER LİSTESİ'!B:O,14,FALSE)</f>
        <v>0</v>
      </c>
      <c r="L3524" s="380">
        <v>42843</v>
      </c>
    </row>
    <row r="3525" spans="1:12" ht="15" customHeight="1" x14ac:dyDescent="0.25">
      <c r="A3525" s="374" t="s">
        <v>5197</v>
      </c>
      <c r="B3525" s="378">
        <v>8699241771613</v>
      </c>
      <c r="C3525" s="377" t="s">
        <v>383</v>
      </c>
      <c r="D3525" s="377" t="s">
        <v>384</v>
      </c>
      <c r="E3525" s="377" t="s">
        <v>5195</v>
      </c>
      <c r="F3525" s="374" t="s">
        <v>18</v>
      </c>
      <c r="G3525" s="374" t="s">
        <v>19</v>
      </c>
      <c r="H3525" s="377"/>
      <c r="I3525" s="31">
        <f>VLOOKUP(B3525,'[1]AKTİF ÜRÜNLER LİSTESİ'!B$1:M$7867,12,FALSE)</f>
        <v>0</v>
      </c>
      <c r="J3525" s="31">
        <f>VLOOKUP(B3525,'[1]AKTİF ÜRÜNLER LİSTESİ'!B$1:N$7867,13,FALSE)</f>
        <v>0</v>
      </c>
      <c r="K3525" s="31">
        <f>VLOOKUP(B3525,'[1]AKTİF ÜRÜNLER LİSTESİ'!B:O,14,FALSE)</f>
        <v>0</v>
      </c>
      <c r="L3525" s="380">
        <v>42843</v>
      </c>
    </row>
    <row r="3526" spans="1:12" ht="15" customHeight="1" x14ac:dyDescent="0.25">
      <c r="A3526" s="374" t="s">
        <v>5198</v>
      </c>
      <c r="B3526" s="378">
        <v>8699241771620</v>
      </c>
      <c r="C3526" s="368" t="s">
        <v>383</v>
      </c>
      <c r="D3526" s="377" t="s">
        <v>384</v>
      </c>
      <c r="E3526" s="377" t="s">
        <v>5195</v>
      </c>
      <c r="F3526" s="374" t="s">
        <v>18</v>
      </c>
      <c r="G3526" s="370" t="s">
        <v>19</v>
      </c>
      <c r="H3526" s="377"/>
      <c r="I3526" s="31">
        <f>VLOOKUP(B3526,'[1]AKTİF ÜRÜNLER LİSTESİ'!B$1:M$7867,12,FALSE)</f>
        <v>0</v>
      </c>
      <c r="J3526" s="31">
        <f>VLOOKUP(B3526,'[1]AKTİF ÜRÜNLER LİSTESİ'!B$1:N$7867,13,FALSE)</f>
        <v>0</v>
      </c>
      <c r="K3526" s="31">
        <f>VLOOKUP(B3526,'[1]AKTİF ÜRÜNLER LİSTESİ'!B:O,14,FALSE)</f>
        <v>0</v>
      </c>
      <c r="L3526" s="21">
        <v>42843</v>
      </c>
    </row>
    <row r="3527" spans="1:12" ht="15" customHeight="1" x14ac:dyDescent="0.25">
      <c r="A3527" s="374" t="s">
        <v>5404</v>
      </c>
      <c r="B3527" s="26">
        <v>627843198888</v>
      </c>
      <c r="C3527" s="377" t="s">
        <v>383</v>
      </c>
      <c r="D3527" s="377" t="s">
        <v>384</v>
      </c>
      <c r="E3527" s="377" t="s">
        <v>5405</v>
      </c>
      <c r="F3527" s="374" t="s">
        <v>18</v>
      </c>
      <c r="G3527" s="374" t="s">
        <v>19</v>
      </c>
      <c r="H3527" s="377"/>
      <c r="I3527" s="31">
        <f>VLOOKUP(B3527,'[1]AKTİF ÜRÜNLER LİSTESİ'!B$1:M$7867,12,FALSE)</f>
        <v>0</v>
      </c>
      <c r="J3527" s="31">
        <f>VLOOKUP(B3527,'[1]AKTİF ÜRÜNLER LİSTESİ'!B$1:N$7867,13,FALSE)</f>
        <v>0</v>
      </c>
      <c r="K3527" s="31">
        <f>VLOOKUP(B3527,'[1]AKTİF ÜRÜNLER LİSTESİ'!B:O,14,FALSE)</f>
        <v>0</v>
      </c>
      <c r="L3527" s="380">
        <v>42745</v>
      </c>
    </row>
    <row r="3528" spans="1:12" ht="15" customHeight="1" x14ac:dyDescent="0.25">
      <c r="A3528" s="374" t="s">
        <v>5406</v>
      </c>
      <c r="B3528" s="26">
        <v>627843198840</v>
      </c>
      <c r="C3528" s="377" t="s">
        <v>383</v>
      </c>
      <c r="D3528" s="377" t="s">
        <v>384</v>
      </c>
      <c r="E3528" s="377" t="s">
        <v>5405</v>
      </c>
      <c r="F3528" s="374" t="s">
        <v>18</v>
      </c>
      <c r="G3528" s="374" t="s">
        <v>19</v>
      </c>
      <c r="H3528" s="377"/>
      <c r="I3528" s="31">
        <f>VLOOKUP(B3528,'[1]AKTİF ÜRÜNLER LİSTESİ'!B$1:M$7867,12,FALSE)</f>
        <v>0</v>
      </c>
      <c r="J3528" s="31">
        <f>VLOOKUP(B3528,'[1]AKTİF ÜRÜNLER LİSTESİ'!B$1:N$7867,13,FALSE)</f>
        <v>0</v>
      </c>
      <c r="K3528" s="31">
        <f>VLOOKUP(B3528,'[1]AKTİF ÜRÜNLER LİSTESİ'!B:O,14,FALSE)</f>
        <v>0</v>
      </c>
      <c r="L3528" s="380">
        <v>42745</v>
      </c>
    </row>
    <row r="3529" spans="1:12" ht="15" customHeight="1" x14ac:dyDescent="0.25">
      <c r="A3529" s="374" t="s">
        <v>5407</v>
      </c>
      <c r="B3529" s="26">
        <v>627843198857</v>
      </c>
      <c r="C3529" s="377" t="s">
        <v>383</v>
      </c>
      <c r="D3529" s="377" t="s">
        <v>384</v>
      </c>
      <c r="E3529" s="377" t="s">
        <v>5405</v>
      </c>
      <c r="F3529" s="374" t="s">
        <v>18</v>
      </c>
      <c r="G3529" s="227" t="s">
        <v>19</v>
      </c>
      <c r="H3529" s="377"/>
      <c r="I3529" s="31">
        <f>VLOOKUP(B3529,'[1]AKTİF ÜRÜNLER LİSTESİ'!B$1:M$7867,12,FALSE)</f>
        <v>0</v>
      </c>
      <c r="J3529" s="31">
        <f>VLOOKUP(B3529,'[1]AKTİF ÜRÜNLER LİSTESİ'!B$1:N$7867,13,FALSE)</f>
        <v>0</v>
      </c>
      <c r="K3529" s="31">
        <f>VLOOKUP(B3529,'[1]AKTİF ÜRÜNLER LİSTESİ'!B:O,14,FALSE)</f>
        <v>0</v>
      </c>
      <c r="L3529" s="380">
        <v>42745</v>
      </c>
    </row>
    <row r="3530" spans="1:12" ht="15" customHeight="1" x14ac:dyDescent="0.25">
      <c r="A3530" s="374" t="s">
        <v>5408</v>
      </c>
      <c r="B3530" s="26">
        <v>627843198925</v>
      </c>
      <c r="C3530" s="368" t="s">
        <v>383</v>
      </c>
      <c r="D3530" s="377" t="s">
        <v>384</v>
      </c>
      <c r="E3530" s="377" t="s">
        <v>5405</v>
      </c>
      <c r="F3530" s="370" t="s">
        <v>18</v>
      </c>
      <c r="G3530" s="370" t="s">
        <v>19</v>
      </c>
      <c r="H3530" s="377"/>
      <c r="I3530" s="31">
        <f>VLOOKUP(B3530,'[1]AKTİF ÜRÜNLER LİSTESİ'!B$1:M$7867,12,FALSE)</f>
        <v>0</v>
      </c>
      <c r="J3530" s="31">
        <f>VLOOKUP(B3530,'[1]AKTİF ÜRÜNLER LİSTESİ'!B$1:N$7867,13,FALSE)</f>
        <v>0</v>
      </c>
      <c r="K3530" s="31">
        <f>VLOOKUP(B3530,'[1]AKTİF ÜRÜNLER LİSTESİ'!B:O,14,FALSE)</f>
        <v>0</v>
      </c>
      <c r="L3530" s="21">
        <v>42745</v>
      </c>
    </row>
    <row r="3531" spans="1:12" ht="15" customHeight="1" x14ac:dyDescent="0.25">
      <c r="A3531" s="64" t="s">
        <v>20114</v>
      </c>
      <c r="B3531" s="106">
        <v>8699702773125</v>
      </c>
      <c r="C3531" s="64" t="s">
        <v>3670</v>
      </c>
      <c r="D3531" s="375" t="s">
        <v>3671</v>
      </c>
      <c r="E3531" s="71" t="s">
        <v>567</v>
      </c>
      <c r="F3531" s="377" t="s">
        <v>18</v>
      </c>
      <c r="G3531" s="64" t="s">
        <v>19</v>
      </c>
      <c r="H3531" s="377"/>
      <c r="I3531" s="31">
        <f>VLOOKUP(B3531,'[1]AKTİF ÜRÜNLER LİSTESİ'!B$1:M$7867,12,FALSE)</f>
        <v>0</v>
      </c>
      <c r="J3531" s="31">
        <f>VLOOKUP(B3531,'[1]AKTİF ÜRÜNLER LİSTESİ'!B$1:N$7867,13,FALSE)</f>
        <v>0</v>
      </c>
      <c r="K3531" s="31">
        <f>VLOOKUP(B3531,'[1]AKTİF ÜRÜNLER LİSTESİ'!B:O,14,FALSE)</f>
        <v>0</v>
      </c>
      <c r="L3531" s="379">
        <v>45790</v>
      </c>
    </row>
    <row r="3532" spans="1:12" ht="15" customHeight="1" x14ac:dyDescent="0.25">
      <c r="A3532" s="64" t="s">
        <v>20112</v>
      </c>
      <c r="B3532" s="106">
        <v>8699702773101</v>
      </c>
      <c r="C3532" s="64" t="s">
        <v>3670</v>
      </c>
      <c r="D3532" s="375" t="s">
        <v>3671</v>
      </c>
      <c r="E3532" s="71" t="s">
        <v>567</v>
      </c>
      <c r="F3532" s="377" t="s">
        <v>18</v>
      </c>
      <c r="G3532" s="64" t="s">
        <v>19</v>
      </c>
      <c r="H3532" s="377"/>
      <c r="I3532" s="31">
        <f>VLOOKUP(B3532,'[1]AKTİF ÜRÜNLER LİSTESİ'!B$1:M$7867,12,FALSE)</f>
        <v>0</v>
      </c>
      <c r="J3532" s="31">
        <f>VLOOKUP(B3532,'[1]AKTİF ÜRÜNLER LİSTESİ'!B$1:N$7867,13,FALSE)</f>
        <v>0</v>
      </c>
      <c r="K3532" s="31">
        <f>VLOOKUP(B3532,'[1]AKTİF ÜRÜNLER LİSTESİ'!B:O,14,FALSE)</f>
        <v>0</v>
      </c>
      <c r="L3532" s="379">
        <v>45790</v>
      </c>
    </row>
    <row r="3533" spans="1:12" ht="15" customHeight="1" x14ac:dyDescent="0.25">
      <c r="A3533" s="377" t="s">
        <v>8427</v>
      </c>
      <c r="B3533" s="26">
        <v>8699708380075</v>
      </c>
      <c r="C3533" s="377" t="s">
        <v>20590</v>
      </c>
      <c r="D3533" s="374" t="s">
        <v>20595</v>
      </c>
      <c r="E3533" s="374" t="s">
        <v>631</v>
      </c>
      <c r="F3533" s="374" t="s">
        <v>18</v>
      </c>
      <c r="G3533" s="227" t="s">
        <v>19</v>
      </c>
      <c r="H3533" s="374"/>
      <c r="I3533" s="31">
        <f>VLOOKUP(B3533,'[1]AKTİF ÜRÜNLER LİSTESİ'!B$1:M$7867,12,FALSE)</f>
        <v>0</v>
      </c>
      <c r="J3533" s="31">
        <f>VLOOKUP(B3533,'[1]AKTİF ÜRÜNLER LİSTESİ'!B$1:N$7867,13,FALSE)</f>
        <v>0</v>
      </c>
      <c r="K3533" s="31">
        <f>VLOOKUP(B3533,'[1]AKTİF ÜRÜNLER LİSTESİ'!B:O,14,FALSE)</f>
        <v>0</v>
      </c>
      <c r="L3533" s="380">
        <v>41303</v>
      </c>
    </row>
    <row r="3534" spans="1:12" ht="15" customHeight="1" x14ac:dyDescent="0.25">
      <c r="A3534" s="377" t="s">
        <v>718</v>
      </c>
      <c r="B3534" s="378">
        <v>8699786770805</v>
      </c>
      <c r="C3534" s="376" t="s">
        <v>719</v>
      </c>
      <c r="D3534" s="377" t="s">
        <v>720</v>
      </c>
      <c r="E3534" s="377" t="s">
        <v>471</v>
      </c>
      <c r="F3534" s="377" t="s">
        <v>18</v>
      </c>
      <c r="G3534" s="374" t="s">
        <v>19</v>
      </c>
      <c r="H3534" s="374"/>
      <c r="I3534" s="31">
        <f>VLOOKUP(B3534,'[1]AKTİF ÜRÜNLER LİSTESİ'!B$1:M$7867,12,FALSE)</f>
        <v>0</v>
      </c>
      <c r="J3534" s="31">
        <f>VLOOKUP(B3534,'[1]AKTİF ÜRÜNLER LİSTESİ'!B$1:N$7867,13,FALSE)</f>
        <v>0</v>
      </c>
      <c r="K3534" s="31">
        <f>VLOOKUP(B3534,'[1]AKTİF ÜRÜNLER LİSTESİ'!B:O,14,FALSE)</f>
        <v>0</v>
      </c>
      <c r="L3534" s="380">
        <v>45125</v>
      </c>
    </row>
    <row r="3535" spans="1:12" ht="15" customHeight="1" x14ac:dyDescent="0.25">
      <c r="A3535" s="377" t="s">
        <v>721</v>
      </c>
      <c r="B3535" s="378">
        <v>8699786770904</v>
      </c>
      <c r="C3535" s="376" t="s">
        <v>719</v>
      </c>
      <c r="D3535" s="377" t="s">
        <v>720</v>
      </c>
      <c r="E3535" s="377" t="s">
        <v>471</v>
      </c>
      <c r="F3535" s="377" t="s">
        <v>18</v>
      </c>
      <c r="G3535" s="374" t="s">
        <v>19</v>
      </c>
      <c r="H3535" s="374"/>
      <c r="I3535" s="31">
        <f>VLOOKUP(B3535,'[1]AKTİF ÜRÜNLER LİSTESİ'!B$1:M$7867,12,FALSE)</f>
        <v>0</v>
      </c>
      <c r="J3535" s="31">
        <f>VLOOKUP(B3535,'[1]AKTİF ÜRÜNLER LİSTESİ'!B$1:N$7867,13,FALSE)</f>
        <v>0</v>
      </c>
      <c r="K3535" s="31">
        <f>VLOOKUP(B3535,'[1]AKTİF ÜRÜNLER LİSTESİ'!B:O,14,FALSE)</f>
        <v>0</v>
      </c>
      <c r="L3535" s="380">
        <v>45125</v>
      </c>
    </row>
    <row r="3536" spans="1:12" ht="15" customHeight="1" x14ac:dyDescent="0.25">
      <c r="A3536" s="377" t="s">
        <v>1158</v>
      </c>
      <c r="B3536" s="378">
        <v>8680186490394</v>
      </c>
      <c r="C3536" s="376" t="s">
        <v>87</v>
      </c>
      <c r="D3536" s="377" t="s">
        <v>88</v>
      </c>
      <c r="E3536" s="377" t="s">
        <v>753</v>
      </c>
      <c r="F3536" s="377" t="s">
        <v>18</v>
      </c>
      <c r="G3536" s="374" t="s">
        <v>19</v>
      </c>
      <c r="H3536" s="374"/>
      <c r="I3536" s="31">
        <f>VLOOKUP(B3536,'[1]AKTİF ÜRÜNLER LİSTESİ'!B$1:M$7867,12,FALSE)</f>
        <v>0</v>
      </c>
      <c r="J3536" s="31">
        <f>VLOOKUP(B3536,'[1]AKTİF ÜRÜNLER LİSTESİ'!B$1:N$7867,13,FALSE)</f>
        <v>0</v>
      </c>
      <c r="K3536" s="31">
        <f>VLOOKUP(B3536,'[1]AKTİF ÜRÜNLER LİSTESİ'!B:O,14,FALSE)</f>
        <v>0</v>
      </c>
      <c r="L3536" s="380">
        <v>44964</v>
      </c>
    </row>
    <row r="3537" spans="1:12" ht="15" customHeight="1" x14ac:dyDescent="0.25">
      <c r="A3537" s="227" t="s">
        <v>8428</v>
      </c>
      <c r="B3537" s="26">
        <v>8699522092918</v>
      </c>
      <c r="C3537" s="226" t="s">
        <v>8429</v>
      </c>
      <c r="D3537" s="374" t="s">
        <v>8430</v>
      </c>
      <c r="E3537" s="374" t="s">
        <v>107</v>
      </c>
      <c r="F3537" s="227" t="s">
        <v>18</v>
      </c>
      <c r="G3537" s="227" t="s">
        <v>19</v>
      </c>
      <c r="H3537" s="374"/>
      <c r="I3537" s="31">
        <f>VLOOKUP(B3537,'[1]AKTİF ÜRÜNLER LİSTESİ'!B$1:M$7867,12,FALSE)</f>
        <v>2</v>
      </c>
      <c r="J3537" s="31">
        <f>VLOOKUP(B3537,'[1]AKTİF ÜRÜNLER LİSTESİ'!B$1:N$7867,13,FALSE)</f>
        <v>0</v>
      </c>
      <c r="K3537" s="31">
        <f>VLOOKUP(B3537,'[1]AKTİF ÜRÜNLER LİSTESİ'!B:O,14,FALSE)</f>
        <v>0</v>
      </c>
      <c r="L3537" s="21">
        <v>41303</v>
      </c>
    </row>
    <row r="3538" spans="1:12" ht="15" customHeight="1" x14ac:dyDescent="0.25">
      <c r="A3538" s="374" t="s">
        <v>8431</v>
      </c>
      <c r="B3538" s="26">
        <v>8699522092901</v>
      </c>
      <c r="C3538" s="377" t="s">
        <v>8429</v>
      </c>
      <c r="D3538" s="374" t="s">
        <v>8430</v>
      </c>
      <c r="E3538" s="374" t="s">
        <v>107</v>
      </c>
      <c r="F3538" s="374" t="s">
        <v>18</v>
      </c>
      <c r="G3538" s="374" t="s">
        <v>19</v>
      </c>
      <c r="H3538" s="374"/>
      <c r="I3538" s="31">
        <f>VLOOKUP(B3538,'[1]AKTİF ÜRÜNLER LİSTESİ'!B$1:M$7867,12,FALSE)</f>
        <v>1</v>
      </c>
      <c r="J3538" s="31">
        <f>VLOOKUP(B3538,'[1]AKTİF ÜRÜNLER LİSTESİ'!B$1:N$7867,13,FALSE)</f>
        <v>0</v>
      </c>
      <c r="K3538" s="31">
        <f>VLOOKUP(B3538,'[1]AKTİF ÜRÜNLER LİSTESİ'!B:O,14,FALSE)</f>
        <v>0</v>
      </c>
      <c r="L3538" s="380">
        <v>41303</v>
      </c>
    </row>
    <row r="3539" spans="1:12" ht="15" customHeight="1" x14ac:dyDescent="0.25">
      <c r="A3539" s="374" t="s">
        <v>20446</v>
      </c>
      <c r="B3539" s="26">
        <v>8699522952939</v>
      </c>
      <c r="C3539" s="377" t="s">
        <v>8429</v>
      </c>
      <c r="D3539" s="374" t="s">
        <v>8430</v>
      </c>
      <c r="E3539" s="374" t="s">
        <v>107</v>
      </c>
      <c r="F3539" s="374" t="s">
        <v>18</v>
      </c>
      <c r="G3539" s="374" t="s">
        <v>19</v>
      </c>
      <c r="H3539" s="377"/>
      <c r="I3539" s="31">
        <f>VLOOKUP(B3539,'[1]AKTİF ÜRÜNLER LİSTESİ'!B$1:M$7867,12,FALSE)</f>
        <v>1</v>
      </c>
      <c r="J3539" s="31">
        <f>VLOOKUP(B3539,'[1]AKTİF ÜRÜNLER LİSTESİ'!B$1:N$7867,13,FALSE)</f>
        <v>0</v>
      </c>
      <c r="K3539" s="31">
        <f>VLOOKUP(B3539,'[1]AKTİF ÜRÜNLER LİSTESİ'!B:O,14,FALSE)</f>
        <v>0</v>
      </c>
      <c r="L3539" s="380">
        <v>41303</v>
      </c>
    </row>
    <row r="3540" spans="1:12" ht="15" customHeight="1" x14ac:dyDescent="0.25">
      <c r="A3540" s="85" t="s">
        <v>19470</v>
      </c>
      <c r="B3540" s="201">
        <v>8681429550141</v>
      </c>
      <c r="C3540" s="85" t="s">
        <v>4067</v>
      </c>
      <c r="D3540" s="85" t="s">
        <v>5468</v>
      </c>
      <c r="E3540" s="85" t="s">
        <v>892</v>
      </c>
      <c r="F3540" s="85" t="s">
        <v>623</v>
      </c>
      <c r="G3540" s="227" t="s">
        <v>19</v>
      </c>
      <c r="H3540" s="202"/>
      <c r="I3540" s="31">
        <f>VLOOKUP(B3540,'[1]AKTİF ÜRÜNLER LİSTESİ'!B$1:M$7867,12,FALSE)</f>
        <v>0</v>
      </c>
      <c r="J3540" s="31">
        <f>VLOOKUP(B3540,'[1]AKTİF ÜRÜNLER LİSTESİ'!B$1:N$7867,13,FALSE)</f>
        <v>0</v>
      </c>
      <c r="K3540" s="31">
        <f>VLOOKUP(B3540,'[1]AKTİF ÜRÜNLER LİSTESİ'!B:O,14,FALSE)</f>
        <v>0</v>
      </c>
      <c r="L3540" s="379">
        <v>45384</v>
      </c>
    </row>
    <row r="3541" spans="1:12" ht="15" customHeight="1" x14ac:dyDescent="0.25">
      <c r="A3541" s="374" t="s">
        <v>5366</v>
      </c>
      <c r="B3541" s="378">
        <v>8681429550158</v>
      </c>
      <c r="C3541" s="377" t="s">
        <v>620</v>
      </c>
      <c r="D3541" s="377" t="s">
        <v>2711</v>
      </c>
      <c r="E3541" s="377" t="s">
        <v>892</v>
      </c>
      <c r="F3541" s="374" t="s">
        <v>623</v>
      </c>
      <c r="G3541" s="370" t="s">
        <v>19</v>
      </c>
      <c r="H3541" s="377"/>
      <c r="I3541" s="31">
        <f>VLOOKUP(B3541,'[1]AKTİF ÜRÜNLER LİSTESİ'!B$1:M$7867,12,FALSE)</f>
        <v>2</v>
      </c>
      <c r="J3541" s="31">
        <f>VLOOKUP(B3541,'[1]AKTİF ÜRÜNLER LİSTESİ'!B$1:N$7867,13,FALSE)</f>
        <v>2</v>
      </c>
      <c r="K3541" s="31">
        <f>VLOOKUP(B3541,'[1]AKTİF ÜRÜNLER LİSTESİ'!B:O,14,FALSE)</f>
        <v>0</v>
      </c>
      <c r="L3541" s="21">
        <v>42766</v>
      </c>
    </row>
    <row r="3542" spans="1:12" ht="15" customHeight="1" x14ac:dyDescent="0.25">
      <c r="A3542" s="91" t="s">
        <v>20244</v>
      </c>
      <c r="B3542" s="378">
        <v>8681429550165</v>
      </c>
      <c r="C3542" s="368" t="s">
        <v>620</v>
      </c>
      <c r="D3542" s="377" t="s">
        <v>2711</v>
      </c>
      <c r="E3542" s="377" t="s">
        <v>892</v>
      </c>
      <c r="F3542" s="370" t="s">
        <v>623</v>
      </c>
      <c r="G3542" s="370" t="s">
        <v>19</v>
      </c>
      <c r="H3542" s="377"/>
      <c r="I3542" s="31">
        <f>VLOOKUP(B3542,'[1]AKTİF ÜRÜNLER LİSTESİ'!B$1:M$7867,12,FALSE)</f>
        <v>2</v>
      </c>
      <c r="J3542" s="31">
        <f>VLOOKUP(B3542,'[1]AKTİF ÜRÜNLER LİSTESİ'!B$1:N$7867,13,FALSE)</f>
        <v>2</v>
      </c>
      <c r="K3542" s="31">
        <f>VLOOKUP(B3542,'[1]AKTİF ÜRÜNLER LİSTESİ'!B:O,14,FALSE)</f>
        <v>0</v>
      </c>
      <c r="L3542" s="21">
        <v>42703</v>
      </c>
    </row>
    <row r="3543" spans="1:12" ht="15" customHeight="1" x14ac:dyDescent="0.25">
      <c r="A3543" s="377" t="s">
        <v>2722</v>
      </c>
      <c r="B3543" s="378">
        <v>8680972009083</v>
      </c>
      <c r="C3543" s="377" t="s">
        <v>653</v>
      </c>
      <c r="D3543" s="377" t="s">
        <v>654</v>
      </c>
      <c r="E3543" s="377" t="s">
        <v>2712</v>
      </c>
      <c r="F3543" s="374" t="s">
        <v>85</v>
      </c>
      <c r="G3543" s="227" t="s">
        <v>19</v>
      </c>
      <c r="H3543" s="377"/>
      <c r="I3543" s="31">
        <f>VLOOKUP(B3543,'[1]AKTİF ÜRÜNLER LİSTESİ'!B$1:M$7867,12,FALSE)</f>
        <v>2</v>
      </c>
      <c r="J3543" s="31">
        <f>VLOOKUP(B3543,'[1]AKTİF ÜRÜNLER LİSTESİ'!B$1:N$7867,13,FALSE)</f>
        <v>0</v>
      </c>
      <c r="K3543" s="31">
        <f>VLOOKUP(B3543,'[1]AKTİF ÜRÜNLER LİSTESİ'!B:O,14,FALSE)</f>
        <v>0</v>
      </c>
      <c r="L3543" s="21">
        <v>44145</v>
      </c>
    </row>
    <row r="3544" spans="1:12" ht="15" customHeight="1" x14ac:dyDescent="0.25">
      <c r="A3544" s="40" t="s">
        <v>2427</v>
      </c>
      <c r="B3544" s="72">
        <v>8699535980851</v>
      </c>
      <c r="C3544" s="377" t="s">
        <v>550</v>
      </c>
      <c r="D3544" s="42" t="s">
        <v>551</v>
      </c>
      <c r="E3544" s="42" t="s">
        <v>1080</v>
      </c>
      <c r="F3544" s="40" t="s">
        <v>85</v>
      </c>
      <c r="G3544" s="374" t="s">
        <v>19</v>
      </c>
      <c r="H3544" s="374"/>
      <c r="I3544" s="31">
        <f>VLOOKUP(B3544,'[1]AKTİF ÜRÜNLER LİSTESİ'!B$1:M$7867,12,FALSE)</f>
        <v>1</v>
      </c>
      <c r="J3544" s="31">
        <f>VLOOKUP(B3544,'[1]AKTİF ÜRÜNLER LİSTESİ'!B$1:N$7867,13,FALSE)</f>
        <v>1</v>
      </c>
      <c r="K3544" s="31">
        <f>VLOOKUP(B3544,'[1]AKTİF ÜRÜNLER LİSTESİ'!B:O,14,FALSE)</f>
        <v>0</v>
      </c>
      <c r="L3544" s="380">
        <v>44285</v>
      </c>
    </row>
    <row r="3545" spans="1:12" ht="15" customHeight="1" x14ac:dyDescent="0.25">
      <c r="A3545" s="377" t="s">
        <v>2385</v>
      </c>
      <c r="B3545" s="378">
        <v>8699535980837</v>
      </c>
      <c r="C3545" s="377" t="s">
        <v>550</v>
      </c>
      <c r="D3545" s="377" t="s">
        <v>551</v>
      </c>
      <c r="E3545" s="377" t="s">
        <v>1080</v>
      </c>
      <c r="F3545" s="377" t="s">
        <v>85</v>
      </c>
      <c r="G3545" s="374" t="s">
        <v>19</v>
      </c>
      <c r="H3545" s="374"/>
      <c r="I3545" s="31">
        <f>VLOOKUP(B3545,'[1]AKTİF ÜRÜNLER LİSTESİ'!B$1:M$7867,12,FALSE)</f>
        <v>1</v>
      </c>
      <c r="J3545" s="31">
        <f>VLOOKUP(B3545,'[1]AKTİF ÜRÜNLER LİSTESİ'!B$1:N$7867,13,FALSE)</f>
        <v>1</v>
      </c>
      <c r="K3545" s="31">
        <f>VLOOKUP(B3545,'[1]AKTİF ÜRÜNLER LİSTESİ'!B:O,14,FALSE)</f>
        <v>0</v>
      </c>
      <c r="L3545" s="380">
        <v>44313</v>
      </c>
    </row>
    <row r="3546" spans="1:12" ht="15" customHeight="1" x14ac:dyDescent="0.25">
      <c r="A3546" s="315" t="s">
        <v>20536</v>
      </c>
      <c r="B3546" s="320">
        <v>8699726151107</v>
      </c>
      <c r="C3546" s="315" t="s">
        <v>2573</v>
      </c>
      <c r="D3546" s="315" t="s">
        <v>2574</v>
      </c>
      <c r="E3546" s="315" t="s">
        <v>1020</v>
      </c>
      <c r="F3546" s="377" t="s">
        <v>18</v>
      </c>
      <c r="G3546" s="374" t="s">
        <v>19</v>
      </c>
      <c r="H3546" s="377"/>
      <c r="I3546" s="31">
        <f>VLOOKUP(B3546,'[1]AKTİF ÜRÜNLER LİSTESİ'!B$1:M$7867,12,FALSE)</f>
        <v>0</v>
      </c>
      <c r="J3546" s="31">
        <f>VLOOKUP(B3546,'[1]AKTİF ÜRÜNLER LİSTESİ'!B$1:N$7867,13,FALSE)</f>
        <v>0</v>
      </c>
      <c r="K3546" s="31">
        <f>VLOOKUP(B3546,'[1]AKTİF ÜRÜNLER LİSTESİ'!B:O,14,FALSE)</f>
        <v>0</v>
      </c>
      <c r="L3546" s="379">
        <v>46035</v>
      </c>
    </row>
    <row r="3547" spans="1:12" ht="15" customHeight="1" x14ac:dyDescent="0.25">
      <c r="A3547" s="374" t="s">
        <v>3446</v>
      </c>
      <c r="B3547" s="26">
        <v>8699538154884</v>
      </c>
      <c r="C3547" s="377" t="s">
        <v>2573</v>
      </c>
      <c r="D3547" s="376" t="s">
        <v>2574</v>
      </c>
      <c r="E3547" s="374" t="s">
        <v>151</v>
      </c>
      <c r="F3547" s="374" t="s">
        <v>18</v>
      </c>
      <c r="G3547" s="374" t="s">
        <v>19</v>
      </c>
      <c r="H3547" s="377"/>
      <c r="I3547" s="31">
        <f>VLOOKUP(B3547,'[1]AKTİF ÜRÜNLER LİSTESİ'!B$1:M$7867,12,FALSE)</f>
        <v>0</v>
      </c>
      <c r="J3547" s="31">
        <f>VLOOKUP(B3547,'[1]AKTİF ÜRÜNLER LİSTESİ'!B$1:N$7867,13,FALSE)</f>
        <v>0</v>
      </c>
      <c r="K3547" s="31">
        <f>VLOOKUP(B3547,'[1]AKTİF ÜRÜNLER LİSTESİ'!B:O,14,FALSE)</f>
        <v>0</v>
      </c>
      <c r="L3547" s="380">
        <v>43795</v>
      </c>
    </row>
    <row r="3548" spans="1:12" ht="15" customHeight="1" x14ac:dyDescent="0.25">
      <c r="A3548" s="357" t="s">
        <v>20804</v>
      </c>
      <c r="B3548" s="358">
        <v>8699726151114</v>
      </c>
      <c r="C3548" s="357" t="s">
        <v>2573</v>
      </c>
      <c r="D3548" s="357" t="s">
        <v>2574</v>
      </c>
      <c r="E3548" s="357" t="s">
        <v>1020</v>
      </c>
      <c r="F3548" s="357" t="s">
        <v>18</v>
      </c>
      <c r="G3548" s="357" t="s">
        <v>19</v>
      </c>
      <c r="H3548" s="377"/>
      <c r="I3548" s="31">
        <v>0</v>
      </c>
      <c r="J3548" s="31">
        <v>0</v>
      </c>
      <c r="K3548" s="31">
        <v>0</v>
      </c>
      <c r="L3548" s="379">
        <v>46160</v>
      </c>
    </row>
    <row r="3549" spans="1:12" ht="15" customHeight="1" x14ac:dyDescent="0.25">
      <c r="A3549" s="328" t="s">
        <v>3447</v>
      </c>
      <c r="B3549" s="329">
        <v>8699726151121</v>
      </c>
      <c r="C3549" s="328" t="s">
        <v>2573</v>
      </c>
      <c r="D3549" s="328" t="s">
        <v>2574</v>
      </c>
      <c r="E3549" s="328" t="s">
        <v>1020</v>
      </c>
      <c r="F3549" s="328" t="s">
        <v>18</v>
      </c>
      <c r="G3549" s="328" t="s">
        <v>19</v>
      </c>
      <c r="H3549" s="377"/>
      <c r="I3549" s="31">
        <v>0</v>
      </c>
      <c r="J3549" s="31">
        <v>0</v>
      </c>
      <c r="K3549" s="31">
        <v>0</v>
      </c>
      <c r="L3549" s="379">
        <v>46091</v>
      </c>
    </row>
    <row r="3550" spans="1:12" ht="15" customHeight="1" x14ac:dyDescent="0.25">
      <c r="A3550" s="374" t="s">
        <v>3447</v>
      </c>
      <c r="B3550" s="26">
        <v>8699538154891</v>
      </c>
      <c r="C3550" s="377" t="s">
        <v>2573</v>
      </c>
      <c r="D3550" s="376" t="s">
        <v>2574</v>
      </c>
      <c r="E3550" s="374" t="s">
        <v>151</v>
      </c>
      <c r="F3550" s="374" t="s">
        <v>18</v>
      </c>
      <c r="G3550" s="374" t="s">
        <v>19</v>
      </c>
      <c r="H3550" s="377"/>
      <c r="I3550" s="31">
        <f>VLOOKUP(B3550,'[1]AKTİF ÜRÜNLER LİSTESİ'!B$1:M$7867,12,FALSE)</f>
        <v>0</v>
      </c>
      <c r="J3550" s="31">
        <f>VLOOKUP(B3550,'[1]AKTİF ÜRÜNLER LİSTESİ'!B$1:N$7867,13,FALSE)</f>
        <v>0</v>
      </c>
      <c r="K3550" s="31">
        <f>VLOOKUP(B3550,'[1]AKTİF ÜRÜNLER LİSTESİ'!B:O,14,FALSE)</f>
        <v>0</v>
      </c>
      <c r="L3550" s="380">
        <v>43795</v>
      </c>
    </row>
    <row r="3551" spans="1:12" ht="15" customHeight="1" x14ac:dyDescent="0.25">
      <c r="A3551" s="374" t="s">
        <v>8432</v>
      </c>
      <c r="B3551" s="26">
        <v>8699586010231</v>
      </c>
      <c r="C3551" s="377" t="s">
        <v>8433</v>
      </c>
      <c r="D3551" s="374" t="s">
        <v>8434</v>
      </c>
      <c r="E3551" s="374" t="s">
        <v>246</v>
      </c>
      <c r="F3551" s="374" t="s">
        <v>739</v>
      </c>
      <c r="G3551" s="374" t="s">
        <v>19</v>
      </c>
      <c r="H3551" s="377"/>
      <c r="I3551" s="31">
        <f>VLOOKUP(B3551,'[1]AKTİF ÜRÜNLER LİSTESİ'!B$1:M$7867,12,FALSE)</f>
        <v>0</v>
      </c>
      <c r="J3551" s="31">
        <f>VLOOKUP(B3551,'[1]AKTİF ÜRÜNLER LİSTESİ'!B$1:N$7867,13,FALSE)</f>
        <v>0</v>
      </c>
      <c r="K3551" s="31">
        <f>VLOOKUP(B3551,'[1]AKTİF ÜRÜNLER LİSTESİ'!B:O,14,FALSE)</f>
        <v>0</v>
      </c>
      <c r="L3551" s="380">
        <v>41303</v>
      </c>
    </row>
    <row r="3552" spans="1:12" ht="15" customHeight="1" x14ac:dyDescent="0.25">
      <c r="A3552" s="374" t="s">
        <v>8435</v>
      </c>
      <c r="B3552" s="26">
        <v>8690632990019</v>
      </c>
      <c r="C3552" s="377" t="s">
        <v>227</v>
      </c>
      <c r="D3552" s="374" t="s">
        <v>361</v>
      </c>
      <c r="E3552" s="374" t="s">
        <v>362</v>
      </c>
      <c r="F3552" s="374" t="s">
        <v>18</v>
      </c>
      <c r="G3552" s="374" t="s">
        <v>19</v>
      </c>
      <c r="H3552" s="377"/>
      <c r="I3552" s="31">
        <f>VLOOKUP(B3552,'[1]AKTİF ÜRÜNLER LİSTESİ'!B$1:M$7867,12,FALSE)</f>
        <v>0</v>
      </c>
      <c r="J3552" s="31">
        <f>VLOOKUP(B3552,'[1]AKTİF ÜRÜNLER LİSTESİ'!B$1:N$7867,13,FALSE)</f>
        <v>0</v>
      </c>
      <c r="K3552" s="31">
        <f>VLOOKUP(B3552,'[1]AKTİF ÜRÜNLER LİSTESİ'!B:O,14,FALSE)</f>
        <v>0</v>
      </c>
      <c r="L3552" s="380">
        <v>41303</v>
      </c>
    </row>
    <row r="3553" spans="1:12" ht="15" customHeight="1" x14ac:dyDescent="0.25">
      <c r="A3553" s="374" t="s">
        <v>8436</v>
      </c>
      <c r="B3553" s="26">
        <v>8690632990040</v>
      </c>
      <c r="C3553" s="377" t="s">
        <v>227</v>
      </c>
      <c r="D3553" s="374" t="s">
        <v>361</v>
      </c>
      <c r="E3553" s="374" t="s">
        <v>362</v>
      </c>
      <c r="F3553" s="374" t="s">
        <v>18</v>
      </c>
      <c r="G3553" s="374" t="s">
        <v>19</v>
      </c>
      <c r="H3553" s="377"/>
      <c r="I3553" s="31">
        <f>VLOOKUP(B3553,'[1]AKTİF ÜRÜNLER LİSTESİ'!B$1:M$7867,12,FALSE)</f>
        <v>0</v>
      </c>
      <c r="J3553" s="31">
        <f>VLOOKUP(B3553,'[1]AKTİF ÜRÜNLER LİSTESİ'!B$1:N$7867,13,FALSE)</f>
        <v>0</v>
      </c>
      <c r="K3553" s="31">
        <f>VLOOKUP(B3553,'[1]AKTİF ÜRÜNLER LİSTESİ'!B:O,14,FALSE)</f>
        <v>0</v>
      </c>
      <c r="L3553" s="380">
        <v>41303</v>
      </c>
    </row>
    <row r="3554" spans="1:12" ht="15" customHeight="1" x14ac:dyDescent="0.25">
      <c r="A3554" s="374" t="s">
        <v>8437</v>
      </c>
      <c r="B3554" s="26">
        <v>8690632990552</v>
      </c>
      <c r="C3554" s="377" t="s">
        <v>227</v>
      </c>
      <c r="D3554" s="374" t="s">
        <v>361</v>
      </c>
      <c r="E3554" s="374" t="s">
        <v>362</v>
      </c>
      <c r="F3554" s="374" t="s">
        <v>18</v>
      </c>
      <c r="G3554" s="374" t="s">
        <v>19</v>
      </c>
      <c r="H3554" s="377"/>
      <c r="I3554" s="31">
        <f>VLOOKUP(B3554,'[1]AKTİF ÜRÜNLER LİSTESİ'!B$1:M$7867,12,FALSE)</f>
        <v>0</v>
      </c>
      <c r="J3554" s="31">
        <f>VLOOKUP(B3554,'[1]AKTİF ÜRÜNLER LİSTESİ'!B$1:N$7867,13,FALSE)</f>
        <v>0</v>
      </c>
      <c r="K3554" s="31">
        <f>VLOOKUP(B3554,'[1]AKTİF ÜRÜNLER LİSTESİ'!B:O,14,FALSE)</f>
        <v>0</v>
      </c>
      <c r="L3554" s="380">
        <v>41303</v>
      </c>
    </row>
    <row r="3555" spans="1:12" ht="15" customHeight="1" x14ac:dyDescent="0.25">
      <c r="A3555" s="374" t="s">
        <v>8438</v>
      </c>
      <c r="B3555" s="26">
        <v>8690632990569</v>
      </c>
      <c r="C3555" s="377" t="s">
        <v>227</v>
      </c>
      <c r="D3555" s="374" t="s">
        <v>361</v>
      </c>
      <c r="E3555" s="374" t="s">
        <v>362</v>
      </c>
      <c r="F3555" s="374" t="s">
        <v>18</v>
      </c>
      <c r="G3555" s="374" t="s">
        <v>19</v>
      </c>
      <c r="H3555" s="377"/>
      <c r="I3555" s="31">
        <f>VLOOKUP(B3555,'[1]AKTİF ÜRÜNLER LİSTESİ'!B$1:M$7867,12,FALSE)</f>
        <v>0</v>
      </c>
      <c r="J3555" s="31">
        <f>VLOOKUP(B3555,'[1]AKTİF ÜRÜNLER LİSTESİ'!B$1:N$7867,13,FALSE)</f>
        <v>0</v>
      </c>
      <c r="K3555" s="31">
        <f>VLOOKUP(B3555,'[1]AKTİF ÜRÜNLER LİSTESİ'!B:O,14,FALSE)</f>
        <v>0</v>
      </c>
      <c r="L3555" s="380">
        <v>41303</v>
      </c>
    </row>
    <row r="3556" spans="1:12" ht="15" customHeight="1" x14ac:dyDescent="0.25">
      <c r="A3556" s="374" t="s">
        <v>8439</v>
      </c>
      <c r="B3556" s="26">
        <v>8690632990545</v>
      </c>
      <c r="C3556" s="377" t="s">
        <v>227</v>
      </c>
      <c r="D3556" s="374" t="s">
        <v>361</v>
      </c>
      <c r="E3556" s="374" t="s">
        <v>362</v>
      </c>
      <c r="F3556" s="374" t="s">
        <v>18</v>
      </c>
      <c r="G3556" s="374" t="s">
        <v>19</v>
      </c>
      <c r="H3556" s="377"/>
      <c r="I3556" s="31">
        <f>VLOOKUP(B3556,'[1]AKTİF ÜRÜNLER LİSTESİ'!B$1:M$7867,12,FALSE)</f>
        <v>0</v>
      </c>
      <c r="J3556" s="31">
        <f>VLOOKUP(B3556,'[1]AKTİF ÜRÜNLER LİSTESİ'!B$1:N$7867,13,FALSE)</f>
        <v>0</v>
      </c>
      <c r="K3556" s="31">
        <f>VLOOKUP(B3556,'[1]AKTİF ÜRÜNLER LİSTESİ'!B:O,14,FALSE)</f>
        <v>0</v>
      </c>
      <c r="L3556" s="380">
        <v>41303</v>
      </c>
    </row>
    <row r="3557" spans="1:12" ht="15" customHeight="1" x14ac:dyDescent="0.25">
      <c r="A3557" s="336" t="s">
        <v>20713</v>
      </c>
      <c r="B3557" s="337">
        <v>8699525359667</v>
      </c>
      <c r="C3557" s="336" t="s">
        <v>2514</v>
      </c>
      <c r="D3557" s="336" t="s">
        <v>2515</v>
      </c>
      <c r="E3557" s="336" t="s">
        <v>20141</v>
      </c>
      <c r="F3557" s="336" t="s">
        <v>18</v>
      </c>
      <c r="G3557" s="377" t="s">
        <v>19</v>
      </c>
      <c r="H3557" s="377"/>
      <c r="I3557" s="31">
        <v>0</v>
      </c>
      <c r="J3557" s="31">
        <v>0</v>
      </c>
      <c r="K3557" s="31">
        <v>0</v>
      </c>
      <c r="L3557" s="379">
        <v>46119</v>
      </c>
    </row>
    <row r="3558" spans="1:12" ht="15" customHeight="1" x14ac:dyDescent="0.25">
      <c r="A3558" s="374" t="s">
        <v>8440</v>
      </c>
      <c r="B3558" s="26">
        <v>8699525354754</v>
      </c>
      <c r="C3558" s="377" t="s">
        <v>2514</v>
      </c>
      <c r="D3558" s="374" t="s">
        <v>2515</v>
      </c>
      <c r="E3558" s="377" t="s">
        <v>191</v>
      </c>
      <c r="F3558" s="374" t="s">
        <v>18</v>
      </c>
      <c r="G3558" s="374" t="s">
        <v>19</v>
      </c>
      <c r="H3558" s="377"/>
      <c r="I3558" s="31">
        <f>VLOOKUP(B3558,'[1]AKTİF ÜRÜNLER LİSTESİ'!B$1:M$7867,12,FALSE)</f>
        <v>0</v>
      </c>
      <c r="J3558" s="31">
        <f>VLOOKUP(B3558,'[1]AKTİF ÜRÜNLER LİSTESİ'!B$1:N$7867,13,FALSE)</f>
        <v>0</v>
      </c>
      <c r="K3558" s="31">
        <f>VLOOKUP(B3558,'[1]AKTİF ÜRÜNLER LİSTESİ'!B:O,14,FALSE)</f>
        <v>0</v>
      </c>
      <c r="L3558" s="380">
        <v>41303</v>
      </c>
    </row>
    <row r="3559" spans="1:12" ht="15" customHeight="1" x14ac:dyDescent="0.25">
      <c r="A3559" s="42" t="s">
        <v>3157</v>
      </c>
      <c r="B3559" s="72">
        <v>8680952380966</v>
      </c>
      <c r="C3559" s="377" t="s">
        <v>317</v>
      </c>
      <c r="D3559" s="374" t="s">
        <v>1072</v>
      </c>
      <c r="E3559" s="42" t="s">
        <v>1308</v>
      </c>
      <c r="F3559" s="42" t="s">
        <v>18</v>
      </c>
      <c r="G3559" s="374" t="s">
        <v>19</v>
      </c>
      <c r="H3559" s="377"/>
      <c r="I3559" s="31">
        <f>VLOOKUP(B3559,'[1]AKTİF ÜRÜNLER LİSTESİ'!B$1:M$7867,12,FALSE)</f>
        <v>0</v>
      </c>
      <c r="J3559" s="31">
        <f>VLOOKUP(B3559,'[1]AKTİF ÜRÜNLER LİSTESİ'!B$1:N$7867,13,FALSE)</f>
        <v>0</v>
      </c>
      <c r="K3559" s="31">
        <f>VLOOKUP(B3559,'[1]AKTİF ÜRÜNLER LİSTESİ'!B:O,14,FALSE)</f>
        <v>0</v>
      </c>
      <c r="L3559" s="380">
        <v>43921</v>
      </c>
    </row>
    <row r="3560" spans="1:12" ht="15" customHeight="1" x14ac:dyDescent="0.25">
      <c r="A3560" s="42" t="s">
        <v>3158</v>
      </c>
      <c r="B3560" s="72">
        <v>8680952385961</v>
      </c>
      <c r="C3560" s="377" t="s">
        <v>317</v>
      </c>
      <c r="D3560" s="374" t="s">
        <v>1072</v>
      </c>
      <c r="E3560" s="42" t="s">
        <v>1308</v>
      </c>
      <c r="F3560" s="42" t="s">
        <v>18</v>
      </c>
      <c r="G3560" s="374" t="s">
        <v>19</v>
      </c>
      <c r="H3560" s="377"/>
      <c r="I3560" s="31">
        <f>VLOOKUP(B3560,'[1]AKTİF ÜRÜNLER LİSTESİ'!B$1:M$7867,12,FALSE)</f>
        <v>0</v>
      </c>
      <c r="J3560" s="31">
        <f>VLOOKUP(B3560,'[1]AKTİF ÜRÜNLER LİSTESİ'!B$1:N$7867,13,FALSE)</f>
        <v>0</v>
      </c>
      <c r="K3560" s="31">
        <f>VLOOKUP(B3560,'[1]AKTİF ÜRÜNLER LİSTESİ'!B:O,14,FALSE)</f>
        <v>0</v>
      </c>
      <c r="L3560" s="380">
        <v>43921</v>
      </c>
    </row>
    <row r="3561" spans="1:12" ht="15" customHeight="1" x14ac:dyDescent="0.25">
      <c r="A3561" s="313" t="s">
        <v>20511</v>
      </c>
      <c r="B3561" s="314">
        <v>8680952385954</v>
      </c>
      <c r="C3561" s="313" t="s">
        <v>317</v>
      </c>
      <c r="D3561" s="313" t="s">
        <v>1072</v>
      </c>
      <c r="E3561" s="313" t="s">
        <v>1308</v>
      </c>
      <c r="F3561" s="313" t="s">
        <v>18</v>
      </c>
      <c r="G3561" s="313" t="s">
        <v>19</v>
      </c>
      <c r="H3561" s="377"/>
      <c r="I3561" s="31">
        <f>VLOOKUP(B3561,'[1]AKTİF ÜRÜNLER LİSTESİ'!B$1:M$7867,12,FALSE)</f>
        <v>0</v>
      </c>
      <c r="J3561" s="31">
        <f>VLOOKUP(B3561,'[1]AKTİF ÜRÜNLER LİSTESİ'!B$1:N$7867,13,FALSE)</f>
        <v>0</v>
      </c>
      <c r="K3561" s="31">
        <f>VLOOKUP(B3561,'[1]AKTİF ÜRÜNLER LİSTESİ'!B:O,14,FALSE)</f>
        <v>0</v>
      </c>
      <c r="L3561" s="379">
        <v>46021</v>
      </c>
    </row>
    <row r="3562" spans="1:12" ht="15" customHeight="1" x14ac:dyDescent="0.25">
      <c r="A3562" s="374" t="s">
        <v>4419</v>
      </c>
      <c r="B3562" s="26">
        <v>8699874080106</v>
      </c>
      <c r="C3562" s="377" t="s">
        <v>4420</v>
      </c>
      <c r="D3562" s="377" t="s">
        <v>4421</v>
      </c>
      <c r="E3562" s="377" t="s">
        <v>3292</v>
      </c>
      <c r="F3562" s="374" t="s">
        <v>18</v>
      </c>
      <c r="G3562" s="374" t="s">
        <v>19</v>
      </c>
      <c r="H3562" s="377"/>
      <c r="I3562" s="31">
        <f>VLOOKUP(B3562,'[1]AKTİF ÜRÜNLER LİSTESİ'!B$1:M$7867,12,FALSE)</f>
        <v>1</v>
      </c>
      <c r="J3562" s="31">
        <f>VLOOKUP(B3562,'[1]AKTİF ÜRÜNLER LİSTESİ'!B$1:N$7867,13,FALSE)</f>
        <v>1</v>
      </c>
      <c r="K3562" s="31">
        <f>VLOOKUP(B3562,'[1]AKTİF ÜRÜNLER LİSTESİ'!B:O,14,FALSE)</f>
        <v>0</v>
      </c>
      <c r="L3562" s="380">
        <v>43249</v>
      </c>
    </row>
    <row r="3563" spans="1:12" ht="15" customHeight="1" x14ac:dyDescent="0.25">
      <c r="A3563" s="374" t="s">
        <v>4422</v>
      </c>
      <c r="B3563" s="26">
        <v>8699874080090</v>
      </c>
      <c r="C3563" s="377" t="s">
        <v>4420</v>
      </c>
      <c r="D3563" s="377" t="s">
        <v>4421</v>
      </c>
      <c r="E3563" s="377" t="s">
        <v>3292</v>
      </c>
      <c r="F3563" s="374" t="s">
        <v>18</v>
      </c>
      <c r="G3563" s="374" t="s">
        <v>19</v>
      </c>
      <c r="H3563" s="226"/>
      <c r="I3563" s="31">
        <f>VLOOKUP(B3563,'[1]AKTİF ÜRÜNLER LİSTESİ'!B$1:M$7867,12,FALSE)</f>
        <v>1</v>
      </c>
      <c r="J3563" s="31">
        <f>VLOOKUP(B3563,'[1]AKTİF ÜRÜNLER LİSTESİ'!B$1:N$7867,13,FALSE)</f>
        <v>1</v>
      </c>
      <c r="K3563" s="31">
        <f>VLOOKUP(B3563,'[1]AKTİF ÜRÜNLER LİSTESİ'!B:O,14,FALSE)</f>
        <v>0</v>
      </c>
      <c r="L3563" s="380">
        <v>43249</v>
      </c>
    </row>
    <row r="3564" spans="1:12" ht="15" customHeight="1" x14ac:dyDescent="0.25">
      <c r="A3564" s="217" t="s">
        <v>14337</v>
      </c>
      <c r="B3564" s="219">
        <v>8699569010043</v>
      </c>
      <c r="C3564" s="217" t="s">
        <v>1005</v>
      </c>
      <c r="D3564" s="217" t="s">
        <v>1006</v>
      </c>
      <c r="E3564" s="217" t="s">
        <v>210</v>
      </c>
      <c r="F3564" s="217" t="s">
        <v>18</v>
      </c>
      <c r="G3564" s="217" t="s">
        <v>19</v>
      </c>
      <c r="H3564" s="133"/>
      <c r="I3564" s="31">
        <f>VLOOKUP(B3564,'[1]AKTİF ÜRÜNLER LİSTESİ'!B$1:M$7867,12,FALSE)</f>
        <v>0</v>
      </c>
      <c r="J3564" s="31">
        <f>VLOOKUP(B3564,'[1]AKTİF ÜRÜNLER LİSTESİ'!B$1:N$7867,13,FALSE)</f>
        <v>0</v>
      </c>
      <c r="K3564" s="31">
        <f>VLOOKUP(B3564,'[1]AKTİF ÜRÜNLER LİSTESİ'!B:O,14,FALSE)</f>
        <v>0</v>
      </c>
      <c r="L3564" s="379">
        <v>45832</v>
      </c>
    </row>
    <row r="3565" spans="1:12" ht="15" customHeight="1" x14ac:dyDescent="0.25">
      <c r="A3565" s="377" t="s">
        <v>2779</v>
      </c>
      <c r="B3565" s="378">
        <v>8699525558954</v>
      </c>
      <c r="C3565" s="377" t="s">
        <v>2780</v>
      </c>
      <c r="D3565" s="377" t="s">
        <v>2781</v>
      </c>
      <c r="E3565" s="377" t="s">
        <v>191</v>
      </c>
      <c r="F3565" s="377" t="s">
        <v>18</v>
      </c>
      <c r="G3565" s="374" t="s">
        <v>19</v>
      </c>
      <c r="H3565" s="377"/>
      <c r="I3565" s="31">
        <f>VLOOKUP(B3565,'[1]AKTİF ÜRÜNLER LİSTESİ'!B$1:M$7867,12,FALSE)</f>
        <v>0</v>
      </c>
      <c r="J3565" s="31">
        <f>VLOOKUP(B3565,'[1]AKTİF ÜRÜNLER LİSTESİ'!B$1:N$7867,13,FALSE)</f>
        <v>0</v>
      </c>
      <c r="K3565" s="31">
        <f>VLOOKUP(B3565,'[1]AKTİF ÜRÜNLER LİSTESİ'!B:O,14,FALSE)</f>
        <v>0</v>
      </c>
      <c r="L3565" s="21">
        <v>44110</v>
      </c>
    </row>
    <row r="3566" spans="1:12" ht="15" customHeight="1" x14ac:dyDescent="0.25">
      <c r="A3566" s="374" t="s">
        <v>4110</v>
      </c>
      <c r="B3566" s="26">
        <v>8680712790158</v>
      </c>
      <c r="C3566" s="377" t="s">
        <v>304</v>
      </c>
      <c r="D3566" s="374" t="s">
        <v>305</v>
      </c>
      <c r="E3566" s="377" t="s">
        <v>177</v>
      </c>
      <c r="F3566" s="374" t="s">
        <v>18</v>
      </c>
      <c r="G3566" s="374" t="s">
        <v>19</v>
      </c>
      <c r="H3566" s="377"/>
      <c r="I3566" s="31">
        <f>VLOOKUP(B3566,'[1]AKTİF ÜRÜNLER LİSTESİ'!B$1:M$7867,12,FALSE)</f>
        <v>1</v>
      </c>
      <c r="J3566" s="31">
        <f>VLOOKUP(B3566,'[1]AKTİF ÜRÜNLER LİSTESİ'!B$1:N$7867,13,FALSE)</f>
        <v>1</v>
      </c>
      <c r="K3566" s="31">
        <f>VLOOKUP(B3566,'[1]AKTİF ÜRÜNLER LİSTESİ'!B:O,14,FALSE)</f>
        <v>0</v>
      </c>
      <c r="L3566" s="380">
        <v>43452</v>
      </c>
    </row>
    <row r="3567" spans="1:12" ht="15" customHeight="1" x14ac:dyDescent="0.25">
      <c r="A3567" s="357" t="s">
        <v>20830</v>
      </c>
      <c r="B3567" s="358">
        <v>8699536170084</v>
      </c>
      <c r="C3567" s="357" t="s">
        <v>2369</v>
      </c>
      <c r="D3567" s="357" t="s">
        <v>2370</v>
      </c>
      <c r="E3567" s="357" t="s">
        <v>20197</v>
      </c>
      <c r="F3567" s="357" t="s">
        <v>18</v>
      </c>
      <c r="G3567" s="357" t="s">
        <v>19</v>
      </c>
      <c r="H3567" s="377"/>
      <c r="I3567" s="31">
        <v>0</v>
      </c>
      <c r="J3567" s="31">
        <v>0</v>
      </c>
      <c r="K3567" s="31">
        <v>0</v>
      </c>
      <c r="L3567" s="379">
        <v>46182</v>
      </c>
    </row>
    <row r="3568" spans="1:12" ht="15" customHeight="1" x14ac:dyDescent="0.25">
      <c r="A3568" s="357" t="s">
        <v>20831</v>
      </c>
      <c r="B3568" s="358">
        <v>8699536170091</v>
      </c>
      <c r="C3568" s="357" t="s">
        <v>2369</v>
      </c>
      <c r="D3568" s="357" t="s">
        <v>2370</v>
      </c>
      <c r="E3568" s="357" t="s">
        <v>20197</v>
      </c>
      <c r="F3568" s="357" t="s">
        <v>18</v>
      </c>
      <c r="G3568" s="357" t="s">
        <v>19</v>
      </c>
      <c r="H3568" s="377"/>
      <c r="I3568" s="31">
        <v>0</v>
      </c>
      <c r="J3568" s="31">
        <v>0</v>
      </c>
      <c r="K3568" s="31">
        <v>0</v>
      </c>
      <c r="L3568" s="379">
        <v>46182</v>
      </c>
    </row>
    <row r="3569" spans="1:12" ht="15" customHeight="1" x14ac:dyDescent="0.25">
      <c r="A3569" s="374" t="s">
        <v>4519</v>
      </c>
      <c r="B3569" s="378">
        <v>8699738770785</v>
      </c>
      <c r="C3569" s="377" t="s">
        <v>4520</v>
      </c>
      <c r="D3569" s="377" t="s">
        <v>4521</v>
      </c>
      <c r="E3569" s="377" t="s">
        <v>115</v>
      </c>
      <c r="F3569" s="374" t="s">
        <v>18</v>
      </c>
      <c r="G3569" s="374" t="s">
        <v>19</v>
      </c>
      <c r="H3569" s="377"/>
      <c r="I3569" s="31">
        <f>VLOOKUP(B3569,'[1]AKTİF ÜRÜNLER LİSTESİ'!B$1:M$7867,12,FALSE)</f>
        <v>0</v>
      </c>
      <c r="J3569" s="31">
        <f>VLOOKUP(B3569,'[1]AKTİF ÜRÜNLER LİSTESİ'!B$1:N$7867,13,FALSE)</f>
        <v>0</v>
      </c>
      <c r="K3569" s="31">
        <f>VLOOKUP(B3569,'[1]AKTİF ÜRÜNLER LİSTESİ'!B:O,14,FALSE)</f>
        <v>0</v>
      </c>
      <c r="L3569" s="380">
        <v>43193</v>
      </c>
    </row>
    <row r="3570" spans="1:12" ht="15" customHeight="1" x14ac:dyDescent="0.25">
      <c r="A3570" s="374" t="s">
        <v>4522</v>
      </c>
      <c r="B3570" s="378">
        <v>8699738770822</v>
      </c>
      <c r="C3570" s="377" t="s">
        <v>4520</v>
      </c>
      <c r="D3570" s="377" t="s">
        <v>4521</v>
      </c>
      <c r="E3570" s="377" t="s">
        <v>115</v>
      </c>
      <c r="F3570" s="374" t="s">
        <v>18</v>
      </c>
      <c r="G3570" s="374" t="s">
        <v>19</v>
      </c>
      <c r="H3570" s="377"/>
      <c r="I3570" s="31">
        <f>VLOOKUP(B3570,'[1]AKTİF ÜRÜNLER LİSTESİ'!B$1:M$7867,12,FALSE)</f>
        <v>0</v>
      </c>
      <c r="J3570" s="31">
        <f>VLOOKUP(B3570,'[1]AKTİF ÜRÜNLER LİSTESİ'!B$1:N$7867,13,FALSE)</f>
        <v>0</v>
      </c>
      <c r="K3570" s="31">
        <f>VLOOKUP(B3570,'[1]AKTİF ÜRÜNLER LİSTESİ'!B:O,14,FALSE)</f>
        <v>0</v>
      </c>
      <c r="L3570" s="380">
        <v>43193</v>
      </c>
    </row>
    <row r="3571" spans="1:12" ht="15" customHeight="1" x14ac:dyDescent="0.25">
      <c r="A3571" s="375" t="s">
        <v>8442</v>
      </c>
      <c r="B3571" s="27">
        <v>8699745004477</v>
      </c>
      <c r="C3571" s="377" t="s">
        <v>2502</v>
      </c>
      <c r="D3571" s="375" t="s">
        <v>2503</v>
      </c>
      <c r="E3571" s="375" t="s">
        <v>229</v>
      </c>
      <c r="F3571" s="375" t="s">
        <v>18</v>
      </c>
      <c r="G3571" s="374" t="s">
        <v>19</v>
      </c>
      <c r="H3571" s="47"/>
      <c r="I3571" s="31">
        <f>VLOOKUP(B3571,'[1]AKTİF ÜRÜNLER LİSTESİ'!B$1:M$7867,12,FALSE)</f>
        <v>0</v>
      </c>
      <c r="J3571" s="31">
        <f>VLOOKUP(B3571,'[1]AKTİF ÜRÜNLER LİSTESİ'!B$1:N$7867,13,FALSE)</f>
        <v>0</v>
      </c>
      <c r="K3571" s="31">
        <f>VLOOKUP(B3571,'[1]AKTİF ÜRÜNLER LİSTESİ'!B:O,14,FALSE)</f>
        <v>0</v>
      </c>
      <c r="L3571" s="380">
        <v>41303</v>
      </c>
    </row>
    <row r="3572" spans="1:12" ht="15" customHeight="1" x14ac:dyDescent="0.25">
      <c r="A3572" s="285" t="s">
        <v>20362</v>
      </c>
      <c r="B3572" s="286">
        <v>8699745029081</v>
      </c>
      <c r="C3572" s="285" t="s">
        <v>2502</v>
      </c>
      <c r="D3572" s="285" t="s">
        <v>2503</v>
      </c>
      <c r="E3572" s="285" t="s">
        <v>229</v>
      </c>
      <c r="F3572" s="285" t="s">
        <v>18</v>
      </c>
      <c r="G3572" s="285" t="s">
        <v>19</v>
      </c>
      <c r="H3572" s="285"/>
      <c r="I3572" s="31">
        <f>VLOOKUP(B3572,'[1]AKTİF ÜRÜNLER LİSTESİ'!B$1:M$7867,12,FALSE)</f>
        <v>0</v>
      </c>
      <c r="J3572" s="31">
        <f>VLOOKUP(B3572,'[1]AKTİF ÜRÜNLER LİSTESİ'!B$1:N$7867,13,FALSE)</f>
        <v>0</v>
      </c>
      <c r="K3572" s="31">
        <f>VLOOKUP(B3572,'[1]AKTİF ÜRÜNLER LİSTESİ'!B:O,14,FALSE)</f>
        <v>0</v>
      </c>
      <c r="L3572" s="379">
        <v>45930</v>
      </c>
    </row>
    <row r="3573" spans="1:12" ht="15" customHeight="1" x14ac:dyDescent="0.25">
      <c r="A3573" s="374" t="s">
        <v>5202</v>
      </c>
      <c r="B3573" s="378">
        <v>8680712750060</v>
      </c>
      <c r="C3573" s="377" t="s">
        <v>4263</v>
      </c>
      <c r="D3573" s="377" t="s">
        <v>4264</v>
      </c>
      <c r="E3573" s="377" t="s">
        <v>177</v>
      </c>
      <c r="F3573" s="374" t="s">
        <v>18</v>
      </c>
      <c r="G3573" s="374" t="s">
        <v>19</v>
      </c>
      <c r="H3573" s="377"/>
      <c r="I3573" s="31">
        <f>VLOOKUP(B3573,'[1]AKTİF ÜRÜNLER LİSTESİ'!B$1:M$7867,12,FALSE)</f>
        <v>0</v>
      </c>
      <c r="J3573" s="31">
        <f>VLOOKUP(B3573,'[1]AKTİF ÜRÜNLER LİSTESİ'!B$1:N$7867,13,FALSE)</f>
        <v>0</v>
      </c>
      <c r="K3573" s="31">
        <f>VLOOKUP(B3573,'[1]AKTİF ÜRÜNLER LİSTESİ'!B:O,14,FALSE)</f>
        <v>0</v>
      </c>
      <c r="L3573" s="380">
        <v>42843</v>
      </c>
    </row>
    <row r="3574" spans="1:12" ht="15" customHeight="1" x14ac:dyDescent="0.25">
      <c r="A3574" s="377" t="s">
        <v>1537</v>
      </c>
      <c r="B3574" s="378">
        <v>8699514750185</v>
      </c>
      <c r="C3574" s="376" t="s">
        <v>1538</v>
      </c>
      <c r="D3574" s="377" t="s">
        <v>1539</v>
      </c>
      <c r="E3574" s="377" t="s">
        <v>63</v>
      </c>
      <c r="F3574" s="377" t="s">
        <v>18</v>
      </c>
      <c r="G3574" s="374" t="s">
        <v>19</v>
      </c>
      <c r="H3574" s="374"/>
      <c r="I3574" s="31">
        <f>VLOOKUP(B3574,'[1]AKTİF ÜRÜNLER LİSTESİ'!B$1:M$7867,12,FALSE)</f>
        <v>0</v>
      </c>
      <c r="J3574" s="31">
        <f>VLOOKUP(B3574,'[1]AKTİF ÜRÜNLER LİSTESİ'!B$1:N$7867,13,FALSE)</f>
        <v>0</v>
      </c>
      <c r="K3574" s="31">
        <f>VLOOKUP(B3574,'[1]AKTİF ÜRÜNLER LİSTESİ'!B:O,14,FALSE)</f>
        <v>0</v>
      </c>
      <c r="L3574" s="380">
        <v>44838</v>
      </c>
    </row>
    <row r="3575" spans="1:12" ht="15" customHeight="1" x14ac:dyDescent="0.25">
      <c r="A3575" s="374" t="s">
        <v>4409</v>
      </c>
      <c r="B3575" s="26">
        <v>8697927280435</v>
      </c>
      <c r="C3575" s="377" t="s">
        <v>1749</v>
      </c>
      <c r="D3575" s="377" t="s">
        <v>1750</v>
      </c>
      <c r="E3575" s="377" t="s">
        <v>40</v>
      </c>
      <c r="F3575" s="374" t="s">
        <v>18</v>
      </c>
      <c r="G3575" s="374" t="s">
        <v>19</v>
      </c>
      <c r="H3575" s="377"/>
      <c r="I3575" s="31">
        <f>VLOOKUP(B3575,'[1]AKTİF ÜRÜNLER LİSTESİ'!B$1:M$7867,12,FALSE)</f>
        <v>0</v>
      </c>
      <c r="J3575" s="31">
        <f>VLOOKUP(B3575,'[1]AKTİF ÜRÜNLER LİSTESİ'!B$1:N$7867,13,FALSE)</f>
        <v>0</v>
      </c>
      <c r="K3575" s="31">
        <f>VLOOKUP(B3575,'[1]AKTİF ÜRÜNLER LİSTESİ'!B:O,14,FALSE)</f>
        <v>0</v>
      </c>
      <c r="L3575" s="380">
        <v>43256</v>
      </c>
    </row>
    <row r="3576" spans="1:12" ht="15" customHeight="1" x14ac:dyDescent="0.25">
      <c r="A3576" s="377" t="s">
        <v>8443</v>
      </c>
      <c r="B3576" s="26">
        <v>8697927090027</v>
      </c>
      <c r="C3576" s="377" t="s">
        <v>1749</v>
      </c>
      <c r="D3576" s="374" t="s">
        <v>1750</v>
      </c>
      <c r="E3576" s="374" t="s">
        <v>40</v>
      </c>
      <c r="F3576" s="374" t="s">
        <v>18</v>
      </c>
      <c r="G3576" s="374" t="s">
        <v>19</v>
      </c>
      <c r="H3576" s="377"/>
      <c r="I3576" s="31">
        <f>VLOOKUP(B3576,'[1]AKTİF ÜRÜNLER LİSTESİ'!B$1:M$7867,12,FALSE)</f>
        <v>0</v>
      </c>
      <c r="J3576" s="31">
        <f>VLOOKUP(B3576,'[1]AKTİF ÜRÜNLER LİSTESİ'!B$1:N$7867,13,FALSE)</f>
        <v>0</v>
      </c>
      <c r="K3576" s="31">
        <f>VLOOKUP(B3576,'[1]AKTİF ÜRÜNLER LİSTESİ'!B:O,14,FALSE)</f>
        <v>0</v>
      </c>
      <c r="L3576" s="380">
        <v>41303</v>
      </c>
    </row>
    <row r="3577" spans="1:12" ht="15" customHeight="1" x14ac:dyDescent="0.25">
      <c r="A3577" s="377" t="s">
        <v>8444</v>
      </c>
      <c r="B3577" s="26">
        <v>8697927090034</v>
      </c>
      <c r="C3577" s="377" t="s">
        <v>1749</v>
      </c>
      <c r="D3577" s="374" t="s">
        <v>1750</v>
      </c>
      <c r="E3577" s="374" t="s">
        <v>40</v>
      </c>
      <c r="F3577" s="374" t="s">
        <v>18</v>
      </c>
      <c r="G3577" s="374" t="s">
        <v>19</v>
      </c>
      <c r="H3577" s="377"/>
      <c r="I3577" s="31">
        <f>VLOOKUP(B3577,'[1]AKTİF ÜRÜNLER LİSTESİ'!B$1:M$7867,12,FALSE)</f>
        <v>0</v>
      </c>
      <c r="J3577" s="31">
        <f>VLOOKUP(B3577,'[1]AKTİF ÜRÜNLER LİSTESİ'!B$1:N$7867,13,FALSE)</f>
        <v>0</v>
      </c>
      <c r="K3577" s="31">
        <f>VLOOKUP(B3577,'[1]AKTİF ÜRÜNLER LİSTESİ'!B:O,14,FALSE)</f>
        <v>0</v>
      </c>
      <c r="L3577" s="380">
        <v>41303</v>
      </c>
    </row>
    <row r="3578" spans="1:12" ht="15" customHeight="1" x14ac:dyDescent="0.25">
      <c r="A3578" s="377" t="s">
        <v>2583</v>
      </c>
      <c r="B3578" s="26">
        <v>8699569520122</v>
      </c>
      <c r="C3578" s="377" t="s">
        <v>1174</v>
      </c>
      <c r="D3578" s="374" t="s">
        <v>1175</v>
      </c>
      <c r="E3578" s="374" t="s">
        <v>210</v>
      </c>
      <c r="F3578" s="374" t="s">
        <v>18</v>
      </c>
      <c r="G3578" s="374" t="s">
        <v>19</v>
      </c>
      <c r="H3578" s="374"/>
      <c r="I3578" s="31">
        <f>VLOOKUP(B3578,'[1]AKTİF ÜRÜNLER LİSTESİ'!B$1:M$7867,12,FALSE)</f>
        <v>2</v>
      </c>
      <c r="J3578" s="31">
        <f>VLOOKUP(B3578,'[1]AKTİF ÜRÜNLER LİSTESİ'!B$1:N$7867,13,FALSE)</f>
        <v>2</v>
      </c>
      <c r="K3578" s="31">
        <f>VLOOKUP(B3578,'[1]AKTİF ÜRÜNLER LİSTESİ'!B:O,14,FALSE)</f>
        <v>0</v>
      </c>
      <c r="L3578" s="380">
        <v>44208</v>
      </c>
    </row>
    <row r="3579" spans="1:12" ht="15" customHeight="1" x14ac:dyDescent="0.25">
      <c r="A3579" s="377" t="s">
        <v>2584</v>
      </c>
      <c r="B3579" s="26">
        <v>8699569520139</v>
      </c>
      <c r="C3579" s="377" t="s">
        <v>1174</v>
      </c>
      <c r="D3579" s="374" t="s">
        <v>1175</v>
      </c>
      <c r="E3579" s="374" t="s">
        <v>210</v>
      </c>
      <c r="F3579" s="374" t="s">
        <v>18</v>
      </c>
      <c r="G3579" s="374" t="s">
        <v>19</v>
      </c>
      <c r="H3579" s="374"/>
      <c r="I3579" s="31">
        <f>VLOOKUP(B3579,'[1]AKTİF ÜRÜNLER LİSTESİ'!B$1:M$7867,12,FALSE)</f>
        <v>2</v>
      </c>
      <c r="J3579" s="31">
        <f>VLOOKUP(B3579,'[1]AKTİF ÜRÜNLER LİSTESİ'!B$1:N$7867,13,FALSE)</f>
        <v>2</v>
      </c>
      <c r="K3579" s="31">
        <f>VLOOKUP(B3579,'[1]AKTİF ÜRÜNLER LİSTESİ'!B:O,14,FALSE)</f>
        <v>0</v>
      </c>
      <c r="L3579" s="380">
        <v>44208</v>
      </c>
    </row>
    <row r="3580" spans="1:12" ht="15" customHeight="1" x14ac:dyDescent="0.25">
      <c r="A3580" s="374" t="s">
        <v>8445</v>
      </c>
      <c r="B3580" s="26">
        <v>8699569610144</v>
      </c>
      <c r="C3580" s="377" t="s">
        <v>1571</v>
      </c>
      <c r="D3580" s="374" t="s">
        <v>43</v>
      </c>
      <c r="E3580" s="374" t="s">
        <v>210</v>
      </c>
      <c r="F3580" s="374" t="s">
        <v>18</v>
      </c>
      <c r="G3580" s="374" t="s">
        <v>19</v>
      </c>
      <c r="H3580" s="377"/>
      <c r="I3580" s="31">
        <f>VLOOKUP(B3580,'[1]AKTİF ÜRÜNLER LİSTESİ'!B$1:M$7867,12,FALSE)</f>
        <v>0</v>
      </c>
      <c r="J3580" s="31">
        <f>VLOOKUP(B3580,'[1]AKTİF ÜRÜNLER LİSTESİ'!B$1:N$7867,13,FALSE)</f>
        <v>0</v>
      </c>
      <c r="K3580" s="31">
        <f>VLOOKUP(B3580,'[1]AKTİF ÜRÜNLER LİSTESİ'!B:O,14,FALSE)</f>
        <v>0</v>
      </c>
      <c r="L3580" s="380">
        <v>41303</v>
      </c>
    </row>
    <row r="3581" spans="1:12" ht="15" customHeight="1" x14ac:dyDescent="0.25">
      <c r="A3581" s="328" t="s">
        <v>20669</v>
      </c>
      <c r="B3581" s="329">
        <v>8681735761040</v>
      </c>
      <c r="C3581" s="328" t="s">
        <v>20670</v>
      </c>
      <c r="D3581" s="328" t="s">
        <v>20671</v>
      </c>
      <c r="E3581" s="328" t="s">
        <v>542</v>
      </c>
      <c r="F3581" s="328" t="s">
        <v>18</v>
      </c>
      <c r="G3581" s="328" t="s">
        <v>19</v>
      </c>
      <c r="H3581" s="377"/>
      <c r="I3581" s="31">
        <v>0</v>
      </c>
      <c r="J3581" s="31">
        <v>0</v>
      </c>
      <c r="K3581" s="31">
        <v>0</v>
      </c>
      <c r="L3581" s="379">
        <v>46091</v>
      </c>
    </row>
    <row r="3582" spans="1:12" ht="15" customHeight="1" x14ac:dyDescent="0.25">
      <c r="A3582" s="349" t="s">
        <v>20738</v>
      </c>
      <c r="B3582" s="337">
        <v>8699525096470</v>
      </c>
      <c r="C3582" s="336" t="s">
        <v>8959</v>
      </c>
      <c r="D3582" s="336" t="s">
        <v>8960</v>
      </c>
      <c r="E3582" s="336" t="s">
        <v>191</v>
      </c>
      <c r="F3582" s="336" t="s">
        <v>18</v>
      </c>
      <c r="G3582" s="344" t="s">
        <v>19</v>
      </c>
      <c r="H3582" s="377"/>
      <c r="I3582" s="31">
        <v>0</v>
      </c>
      <c r="J3582" s="31">
        <v>0</v>
      </c>
      <c r="K3582" s="31">
        <v>0</v>
      </c>
      <c r="L3582" s="379">
        <v>46119</v>
      </c>
    </row>
    <row r="3583" spans="1:12" ht="15" customHeight="1" x14ac:dyDescent="0.25">
      <c r="A3583" s="374" t="s">
        <v>3938</v>
      </c>
      <c r="B3583" s="26">
        <v>8699511099003</v>
      </c>
      <c r="C3583" s="377" t="s">
        <v>3939</v>
      </c>
      <c r="D3583" s="374" t="s">
        <v>3940</v>
      </c>
      <c r="E3583" s="374" t="s">
        <v>206</v>
      </c>
      <c r="F3583" s="374" t="s">
        <v>18</v>
      </c>
      <c r="G3583" s="374" t="s">
        <v>19</v>
      </c>
      <c r="H3583" s="377"/>
      <c r="I3583" s="31">
        <f>VLOOKUP(B3583,'[1]AKTİF ÜRÜNLER LİSTESİ'!B$1:M$7867,12,FALSE)</f>
        <v>2</v>
      </c>
      <c r="J3583" s="31">
        <f>VLOOKUP(B3583,'[1]AKTİF ÜRÜNLER LİSTESİ'!B$1:N$7867,13,FALSE)</f>
        <v>2</v>
      </c>
      <c r="K3583" s="31">
        <f>VLOOKUP(B3583,'[1]AKTİF ÜRÜNLER LİSTESİ'!B:O,14,FALSE)</f>
        <v>0</v>
      </c>
      <c r="L3583" s="380">
        <v>43550</v>
      </c>
    </row>
    <row r="3584" spans="1:12" ht="15" customHeight="1" x14ac:dyDescent="0.25">
      <c r="A3584" s="374" t="s">
        <v>3941</v>
      </c>
      <c r="B3584" s="26">
        <v>8699511099010</v>
      </c>
      <c r="C3584" s="377" t="s">
        <v>3939</v>
      </c>
      <c r="D3584" s="374" t="s">
        <v>3940</v>
      </c>
      <c r="E3584" s="374" t="s">
        <v>206</v>
      </c>
      <c r="F3584" s="374" t="s">
        <v>18</v>
      </c>
      <c r="G3584" s="374" t="s">
        <v>19</v>
      </c>
      <c r="H3584" s="377"/>
      <c r="I3584" s="31">
        <f>VLOOKUP(B3584,'[1]AKTİF ÜRÜNLER LİSTESİ'!B$1:M$7867,12,FALSE)</f>
        <v>2</v>
      </c>
      <c r="J3584" s="31">
        <f>VLOOKUP(B3584,'[1]AKTİF ÜRÜNLER LİSTESİ'!B$1:N$7867,13,FALSE)</f>
        <v>2</v>
      </c>
      <c r="K3584" s="31">
        <f>VLOOKUP(B3584,'[1]AKTİF ÜRÜNLER LİSTESİ'!B:O,14,FALSE)</f>
        <v>0</v>
      </c>
      <c r="L3584" s="380">
        <v>43550</v>
      </c>
    </row>
    <row r="3585" spans="1:12" ht="15" customHeight="1" x14ac:dyDescent="0.25">
      <c r="A3585" s="374" t="s">
        <v>3942</v>
      </c>
      <c r="B3585" s="26">
        <v>8699511099027</v>
      </c>
      <c r="C3585" s="377" t="s">
        <v>3939</v>
      </c>
      <c r="D3585" s="374" t="s">
        <v>3940</v>
      </c>
      <c r="E3585" s="374" t="s">
        <v>206</v>
      </c>
      <c r="F3585" s="374" t="s">
        <v>18</v>
      </c>
      <c r="G3585" s="374" t="s">
        <v>19</v>
      </c>
      <c r="H3585" s="377"/>
      <c r="I3585" s="31">
        <f>VLOOKUP(B3585,'[1]AKTİF ÜRÜNLER LİSTESİ'!B$1:M$7867,12,FALSE)</f>
        <v>2</v>
      </c>
      <c r="J3585" s="31">
        <f>VLOOKUP(B3585,'[1]AKTİF ÜRÜNLER LİSTESİ'!B$1:N$7867,13,FALSE)</f>
        <v>2</v>
      </c>
      <c r="K3585" s="31">
        <f>VLOOKUP(B3585,'[1]AKTİF ÜRÜNLER LİSTESİ'!B:O,14,FALSE)</f>
        <v>0</v>
      </c>
      <c r="L3585" s="380">
        <v>43550</v>
      </c>
    </row>
    <row r="3586" spans="1:12" ht="15" customHeight="1" x14ac:dyDescent="0.25">
      <c r="A3586" s="374" t="s">
        <v>3892</v>
      </c>
      <c r="B3586" s="378">
        <v>8699511099034</v>
      </c>
      <c r="C3586" s="377" t="s">
        <v>3893</v>
      </c>
      <c r="D3586" s="374" t="s">
        <v>3894</v>
      </c>
      <c r="E3586" s="377" t="s">
        <v>206</v>
      </c>
      <c r="F3586" s="374" t="s">
        <v>18</v>
      </c>
      <c r="G3586" s="374" t="s">
        <v>19</v>
      </c>
      <c r="H3586" s="377"/>
      <c r="I3586" s="31">
        <f>VLOOKUP(B3586,'[1]AKTİF ÜRÜNLER LİSTESİ'!B$1:M$7867,12,FALSE)</f>
        <v>2</v>
      </c>
      <c r="J3586" s="31">
        <f>VLOOKUP(B3586,'[1]AKTİF ÜRÜNLER LİSTESİ'!B$1:N$7867,13,FALSE)</f>
        <v>0</v>
      </c>
      <c r="K3586" s="31">
        <f>VLOOKUP(B3586,'[1]AKTİF ÜRÜNLER LİSTESİ'!B:O,14,FALSE)</f>
        <v>0</v>
      </c>
      <c r="L3586" s="380">
        <v>43571</v>
      </c>
    </row>
    <row r="3587" spans="1:12" ht="15" customHeight="1" x14ac:dyDescent="0.25">
      <c r="A3587" s="374" t="s">
        <v>5392</v>
      </c>
      <c r="B3587" s="378">
        <v>8681308099181</v>
      </c>
      <c r="C3587" s="377" t="s">
        <v>3965</v>
      </c>
      <c r="D3587" s="374" t="s">
        <v>3966</v>
      </c>
      <c r="E3587" s="377" t="s">
        <v>562</v>
      </c>
      <c r="F3587" s="374" t="s">
        <v>18</v>
      </c>
      <c r="G3587" s="227" t="s">
        <v>19</v>
      </c>
      <c r="H3587" s="374"/>
      <c r="I3587" s="31">
        <f>VLOOKUP(B3587,'[1]AKTİF ÜRÜNLER LİSTESİ'!B$1:M$7867,12,FALSE)</f>
        <v>0</v>
      </c>
      <c r="J3587" s="31">
        <f>VLOOKUP(B3587,'[1]AKTİF ÜRÜNLER LİSTESİ'!B$1:N$7867,13,FALSE)</f>
        <v>0</v>
      </c>
      <c r="K3587" s="31">
        <f>VLOOKUP(B3587,'[1]AKTİF ÜRÜNLER LİSTESİ'!B:O,14,FALSE)</f>
        <v>0</v>
      </c>
      <c r="L3587" s="380">
        <v>42752</v>
      </c>
    </row>
    <row r="3588" spans="1:12" ht="15" customHeight="1" x14ac:dyDescent="0.25">
      <c r="A3588" s="374" t="s">
        <v>3964</v>
      </c>
      <c r="B3588" s="26">
        <v>8681308099211</v>
      </c>
      <c r="C3588" s="377" t="s">
        <v>3965</v>
      </c>
      <c r="D3588" s="374" t="s">
        <v>3966</v>
      </c>
      <c r="E3588" s="374" t="s">
        <v>562</v>
      </c>
      <c r="F3588" s="374" t="s">
        <v>18</v>
      </c>
      <c r="G3588" s="374" t="s">
        <v>19</v>
      </c>
      <c r="H3588" s="374"/>
      <c r="I3588" s="31">
        <f>VLOOKUP(B3588,'[1]AKTİF ÜRÜNLER LİSTESİ'!B$1:M$7867,12,FALSE)</f>
        <v>0</v>
      </c>
      <c r="J3588" s="31">
        <f>VLOOKUP(B3588,'[1]AKTİF ÜRÜNLER LİSTESİ'!B$1:N$7867,13,FALSE)</f>
        <v>0</v>
      </c>
      <c r="K3588" s="31">
        <f>VLOOKUP(B3588,'[1]AKTİF ÜRÜNLER LİSTESİ'!B:O,14,FALSE)</f>
        <v>0</v>
      </c>
      <c r="L3588" s="380">
        <v>43543</v>
      </c>
    </row>
    <row r="3589" spans="1:12" ht="15" customHeight="1" x14ac:dyDescent="0.25">
      <c r="A3589" s="374" t="s">
        <v>5629</v>
      </c>
      <c r="B3589" s="378">
        <v>8681308099198</v>
      </c>
      <c r="C3589" s="377" t="s">
        <v>3965</v>
      </c>
      <c r="D3589" s="374" t="s">
        <v>3966</v>
      </c>
      <c r="E3589" s="377" t="s">
        <v>562</v>
      </c>
      <c r="F3589" s="374" t="s">
        <v>18</v>
      </c>
      <c r="G3589" s="374" t="s">
        <v>19</v>
      </c>
      <c r="H3589" s="374"/>
      <c r="I3589" s="31">
        <f>VLOOKUP(B3589,'[1]AKTİF ÜRÜNLER LİSTESİ'!B$1:M$7867,12,FALSE)</f>
        <v>0</v>
      </c>
      <c r="J3589" s="31">
        <f>VLOOKUP(B3589,'[1]AKTİF ÜRÜNLER LİSTESİ'!B$1:N$7867,13,FALSE)</f>
        <v>0</v>
      </c>
      <c r="K3589" s="31">
        <f>VLOOKUP(B3589,'[1]AKTİF ÜRÜNLER LİSTESİ'!B:O,14,FALSE)</f>
        <v>0</v>
      </c>
      <c r="L3589" s="380">
        <v>42611</v>
      </c>
    </row>
    <row r="3590" spans="1:12" ht="15" customHeight="1" x14ac:dyDescent="0.25">
      <c r="A3590" s="374" t="s">
        <v>3967</v>
      </c>
      <c r="B3590" s="26">
        <v>8681308099235</v>
      </c>
      <c r="C3590" s="377" t="s">
        <v>3965</v>
      </c>
      <c r="D3590" s="374" t="s">
        <v>3966</v>
      </c>
      <c r="E3590" s="374" t="s">
        <v>562</v>
      </c>
      <c r="F3590" s="374" t="s">
        <v>18</v>
      </c>
      <c r="G3590" s="374" t="s">
        <v>19</v>
      </c>
      <c r="H3590" s="374"/>
      <c r="I3590" s="31">
        <f>VLOOKUP(B3590,'[1]AKTİF ÜRÜNLER LİSTESİ'!B$1:M$7867,12,FALSE)</f>
        <v>0</v>
      </c>
      <c r="J3590" s="31">
        <f>VLOOKUP(B3590,'[1]AKTİF ÜRÜNLER LİSTESİ'!B$1:N$7867,13,FALSE)</f>
        <v>0</v>
      </c>
      <c r="K3590" s="31">
        <f>VLOOKUP(B3590,'[1]AKTİF ÜRÜNLER LİSTESİ'!B:O,14,FALSE)</f>
        <v>0</v>
      </c>
      <c r="L3590" s="380">
        <v>43543</v>
      </c>
    </row>
    <row r="3591" spans="1:12" ht="15" customHeight="1" x14ac:dyDescent="0.25">
      <c r="A3591" s="53" t="s">
        <v>19840</v>
      </c>
      <c r="B3591" s="124">
        <v>8680352000198</v>
      </c>
      <c r="C3591" s="53" t="s">
        <v>1287</v>
      </c>
      <c r="D3591" s="53" t="s">
        <v>19841</v>
      </c>
      <c r="E3591" s="53" t="s">
        <v>261</v>
      </c>
      <c r="F3591" s="53" t="s">
        <v>18</v>
      </c>
      <c r="G3591" s="374" t="s">
        <v>19</v>
      </c>
      <c r="H3591" s="377"/>
      <c r="I3591" s="31">
        <f>VLOOKUP(B3591,'[1]AKTİF ÜRÜNLER LİSTESİ'!B$1:M$7867,12,FALSE)</f>
        <v>0</v>
      </c>
      <c r="J3591" s="31">
        <f>VLOOKUP(B3591,'[1]AKTİF ÜRÜNLER LİSTESİ'!B$1:N$7867,13,FALSE)</f>
        <v>0</v>
      </c>
      <c r="K3591" s="31">
        <f>VLOOKUP(B3591,'[1]AKTİF ÜRÜNLER LİSTESİ'!B:O,14,FALSE)</f>
        <v>0</v>
      </c>
      <c r="L3591" s="379">
        <v>45629</v>
      </c>
    </row>
    <row r="3592" spans="1:12" ht="15" customHeight="1" x14ac:dyDescent="0.25">
      <c r="A3592" s="56" t="s">
        <v>20245</v>
      </c>
      <c r="B3592" s="126">
        <v>8699726156300</v>
      </c>
      <c r="C3592" s="56" t="s">
        <v>19881</v>
      </c>
      <c r="D3592" s="56" t="s">
        <v>19882</v>
      </c>
      <c r="E3592" s="56" t="s">
        <v>1020</v>
      </c>
      <c r="F3592" s="56" t="s">
        <v>18</v>
      </c>
      <c r="G3592" s="56" t="s">
        <v>19</v>
      </c>
      <c r="H3592" s="377"/>
      <c r="I3592" s="31">
        <f>VLOOKUP(B3592,'[1]AKTİF ÜRÜNLER LİSTESİ'!B$1:M$7867,12,FALSE)</f>
        <v>0</v>
      </c>
      <c r="J3592" s="31">
        <f>VLOOKUP(B3592,'[1]AKTİF ÜRÜNLER LİSTESİ'!B$1:N$7867,13,FALSE)</f>
        <v>0</v>
      </c>
      <c r="K3592" s="31">
        <f>VLOOKUP(B3592,'[1]AKTİF ÜRÜNLER LİSTESİ'!B:O,14,FALSE)</f>
        <v>0</v>
      </c>
      <c r="L3592" s="379">
        <v>45650</v>
      </c>
    </row>
    <row r="3593" spans="1:12" ht="15" customHeight="1" x14ac:dyDescent="0.25">
      <c r="A3593" s="374" t="s">
        <v>6836</v>
      </c>
      <c r="B3593" s="26">
        <v>8699586120060</v>
      </c>
      <c r="C3593" s="377" t="s">
        <v>6837</v>
      </c>
      <c r="D3593" s="374" t="s">
        <v>6838</v>
      </c>
      <c r="E3593" s="377" t="s">
        <v>246</v>
      </c>
      <c r="F3593" s="374" t="s">
        <v>18</v>
      </c>
      <c r="G3593" s="374" t="s">
        <v>19</v>
      </c>
      <c r="H3593" s="368"/>
      <c r="I3593" s="31">
        <f>VLOOKUP(B3593,'[1]AKTİF ÜRÜNLER LİSTESİ'!B$1:M$7867,12,FALSE)</f>
        <v>0</v>
      </c>
      <c r="J3593" s="31">
        <f>VLOOKUP(B3593,'[1]AKTİF ÜRÜNLER LİSTESİ'!B$1:N$7867,13,FALSE)</f>
        <v>0</v>
      </c>
      <c r="K3593" s="31">
        <f>VLOOKUP(B3593,'[1]AKTİF ÜRÜNLER LİSTESİ'!B:O,14,FALSE)</f>
        <v>0</v>
      </c>
      <c r="L3593" s="380">
        <v>41317</v>
      </c>
    </row>
    <row r="3594" spans="1:12" ht="15" customHeight="1" x14ac:dyDescent="0.25">
      <c r="A3594" s="374" t="s">
        <v>8446</v>
      </c>
      <c r="B3594" s="26">
        <v>8699772120263</v>
      </c>
      <c r="C3594" s="377" t="s">
        <v>6837</v>
      </c>
      <c r="D3594" s="374" t="s">
        <v>6838</v>
      </c>
      <c r="E3594" s="374" t="s">
        <v>1836</v>
      </c>
      <c r="F3594" s="374" t="s">
        <v>18</v>
      </c>
      <c r="G3594" s="374" t="s">
        <v>19</v>
      </c>
      <c r="H3594" s="377"/>
      <c r="I3594" s="31">
        <f>VLOOKUP(B3594,'[1]AKTİF ÜRÜNLER LİSTESİ'!B$1:M$7867,12,FALSE)</f>
        <v>0</v>
      </c>
      <c r="J3594" s="31">
        <f>VLOOKUP(B3594,'[1]AKTİF ÜRÜNLER LİSTESİ'!B$1:N$7867,13,FALSE)</f>
        <v>0</v>
      </c>
      <c r="K3594" s="31">
        <f>VLOOKUP(B3594,'[1]AKTİF ÜRÜNLER LİSTESİ'!B:O,14,FALSE)</f>
        <v>0</v>
      </c>
      <c r="L3594" s="380">
        <v>41303</v>
      </c>
    </row>
    <row r="3595" spans="1:12" ht="15" customHeight="1" x14ac:dyDescent="0.25">
      <c r="A3595" s="48" t="s">
        <v>19791</v>
      </c>
      <c r="B3595" s="111">
        <v>8680131757305</v>
      </c>
      <c r="C3595" s="48" t="s">
        <v>19752</v>
      </c>
      <c r="D3595" s="48" t="s">
        <v>19753</v>
      </c>
      <c r="E3595" s="48" t="s">
        <v>237</v>
      </c>
      <c r="F3595" s="48" t="s">
        <v>18</v>
      </c>
      <c r="G3595" s="48" t="s">
        <v>19</v>
      </c>
      <c r="H3595" s="377"/>
      <c r="I3595" s="31">
        <f>VLOOKUP(B3595,'[1]AKTİF ÜRÜNLER LİSTESİ'!B$1:M$7867,12,FALSE)</f>
        <v>0</v>
      </c>
      <c r="J3595" s="31">
        <f>VLOOKUP(B3595,'[1]AKTİF ÜRÜNLER LİSTESİ'!B$1:N$7867,13,FALSE)</f>
        <v>0</v>
      </c>
      <c r="K3595" s="31">
        <f>VLOOKUP(B3595,'[1]AKTİF ÜRÜNLER LİSTESİ'!B:O,14,FALSE)</f>
        <v>0</v>
      </c>
      <c r="L3595" s="379">
        <v>45608</v>
      </c>
    </row>
    <row r="3596" spans="1:12" ht="15" customHeight="1" x14ac:dyDescent="0.25">
      <c r="A3596" s="23" t="s">
        <v>19751</v>
      </c>
      <c r="B3596" s="121">
        <v>8680131757015</v>
      </c>
      <c r="C3596" s="377" t="s">
        <v>19752</v>
      </c>
      <c r="D3596" s="377" t="s">
        <v>19753</v>
      </c>
      <c r="E3596" s="377" t="s">
        <v>237</v>
      </c>
      <c r="F3596" s="23" t="s">
        <v>18</v>
      </c>
      <c r="G3596" s="16" t="s">
        <v>19</v>
      </c>
      <c r="H3596" s="377"/>
      <c r="I3596" s="31">
        <f>VLOOKUP(B3596,'[1]AKTİF ÜRÜNLER LİSTESİ'!B$1:M$7867,12,FALSE)</f>
        <v>0</v>
      </c>
      <c r="J3596" s="31">
        <f>VLOOKUP(B3596,'[1]AKTİF ÜRÜNLER LİSTESİ'!B$1:N$7867,13,FALSE)</f>
        <v>0</v>
      </c>
      <c r="K3596" s="31">
        <f>VLOOKUP(B3596,'[1]AKTİF ÜRÜNLER LİSTESİ'!B:O,14,FALSE)</f>
        <v>0</v>
      </c>
      <c r="L3596" s="379">
        <v>45580</v>
      </c>
    </row>
    <row r="3597" spans="1:12" ht="15" customHeight="1" x14ac:dyDescent="0.25">
      <c r="A3597" s="374" t="s">
        <v>6231</v>
      </c>
      <c r="B3597" s="26">
        <v>8699532094001</v>
      </c>
      <c r="C3597" s="377" t="s">
        <v>5999</v>
      </c>
      <c r="D3597" s="374" t="s">
        <v>6000</v>
      </c>
      <c r="E3597" s="374" t="s">
        <v>1861</v>
      </c>
      <c r="F3597" s="374" t="s">
        <v>18</v>
      </c>
      <c r="G3597" s="374" t="s">
        <v>19</v>
      </c>
      <c r="H3597" s="81"/>
      <c r="I3597" s="31">
        <f>VLOOKUP(B3597,'[1]AKTİF ÜRÜNLER LİSTESİ'!B$1:M$7867,12,FALSE)</f>
        <v>0</v>
      </c>
      <c r="J3597" s="31">
        <f>VLOOKUP(B3597,'[1]AKTİF ÜRÜNLER LİSTESİ'!B$1:N$7867,13,FALSE)</f>
        <v>0</v>
      </c>
      <c r="K3597" s="31">
        <f>VLOOKUP(B3597,'[1]AKTİF ÜRÜNLER LİSTESİ'!B:O,14,FALSE)</f>
        <v>0</v>
      </c>
      <c r="L3597" s="380">
        <v>42003</v>
      </c>
    </row>
    <row r="3598" spans="1:12" ht="15" customHeight="1" x14ac:dyDescent="0.25">
      <c r="A3598" s="374" t="s">
        <v>5409</v>
      </c>
      <c r="B3598" s="26">
        <v>627843198871</v>
      </c>
      <c r="C3598" s="377" t="s">
        <v>383</v>
      </c>
      <c r="D3598" s="377" t="s">
        <v>384</v>
      </c>
      <c r="E3598" s="377" t="s">
        <v>5405</v>
      </c>
      <c r="F3598" s="374" t="s">
        <v>18</v>
      </c>
      <c r="G3598" s="374" t="s">
        <v>19</v>
      </c>
      <c r="H3598" s="377"/>
      <c r="I3598" s="31">
        <f>VLOOKUP(B3598,'[1]AKTİF ÜRÜNLER LİSTESİ'!B$1:M$7867,12,FALSE)</f>
        <v>0</v>
      </c>
      <c r="J3598" s="31">
        <f>VLOOKUP(B3598,'[1]AKTİF ÜRÜNLER LİSTESİ'!B$1:N$7867,13,FALSE)</f>
        <v>0</v>
      </c>
      <c r="K3598" s="31">
        <f>VLOOKUP(B3598,'[1]AKTİF ÜRÜNLER LİSTESİ'!B:O,14,FALSE)</f>
        <v>0</v>
      </c>
      <c r="L3598" s="380">
        <v>42745</v>
      </c>
    </row>
    <row r="3599" spans="1:12" ht="15" customHeight="1" x14ac:dyDescent="0.25">
      <c r="A3599" s="374" t="s">
        <v>5410</v>
      </c>
      <c r="B3599" s="26">
        <v>858745005275</v>
      </c>
      <c r="C3599" s="377" t="s">
        <v>383</v>
      </c>
      <c r="D3599" s="377" t="s">
        <v>384</v>
      </c>
      <c r="E3599" s="377" t="s">
        <v>5405</v>
      </c>
      <c r="F3599" s="374" t="s">
        <v>18</v>
      </c>
      <c r="G3599" s="374" t="s">
        <v>19</v>
      </c>
      <c r="H3599" s="377"/>
      <c r="I3599" s="31">
        <f>VLOOKUP(B3599,'[1]AKTİF ÜRÜNLER LİSTESİ'!B$1:M$7867,12,FALSE)</f>
        <v>0</v>
      </c>
      <c r="J3599" s="31">
        <f>VLOOKUP(B3599,'[1]AKTİF ÜRÜNLER LİSTESİ'!B$1:N$7867,13,FALSE)</f>
        <v>0</v>
      </c>
      <c r="K3599" s="31">
        <f>VLOOKUP(B3599,'[1]AKTİF ÜRÜNLER LİSTESİ'!B:O,14,FALSE)</f>
        <v>0</v>
      </c>
      <c r="L3599" s="380">
        <v>42745</v>
      </c>
    </row>
    <row r="3600" spans="1:12" ht="15" customHeight="1" x14ac:dyDescent="0.25">
      <c r="A3600" s="377" t="s">
        <v>5411</v>
      </c>
      <c r="B3600" s="26">
        <v>858745005190</v>
      </c>
      <c r="C3600" s="377" t="s">
        <v>383</v>
      </c>
      <c r="D3600" s="377" t="s">
        <v>384</v>
      </c>
      <c r="E3600" s="377" t="s">
        <v>5405</v>
      </c>
      <c r="F3600" s="374" t="s">
        <v>18</v>
      </c>
      <c r="G3600" s="374" t="s">
        <v>19</v>
      </c>
      <c r="H3600" s="377"/>
      <c r="I3600" s="31">
        <f>VLOOKUP(B3600,'[1]AKTİF ÜRÜNLER LİSTESİ'!B$1:M$7867,12,FALSE)</f>
        <v>0</v>
      </c>
      <c r="J3600" s="31">
        <f>VLOOKUP(B3600,'[1]AKTİF ÜRÜNLER LİSTESİ'!B$1:N$7867,13,FALSE)</f>
        <v>0</v>
      </c>
      <c r="K3600" s="31">
        <f>VLOOKUP(B3600,'[1]AKTİF ÜRÜNLER LİSTESİ'!B:O,14,FALSE)</f>
        <v>0</v>
      </c>
      <c r="L3600" s="380">
        <v>42745</v>
      </c>
    </row>
    <row r="3601" spans="1:12" ht="15" customHeight="1" x14ac:dyDescent="0.25">
      <c r="A3601" s="297" t="s">
        <v>20433</v>
      </c>
      <c r="B3601" s="298">
        <v>8680199090543</v>
      </c>
      <c r="C3601" s="297" t="s">
        <v>406</v>
      </c>
      <c r="D3601" s="297" t="s">
        <v>407</v>
      </c>
      <c r="E3601" s="297" t="s">
        <v>44</v>
      </c>
      <c r="F3601" s="297" t="s">
        <v>18</v>
      </c>
      <c r="G3601" s="297" t="s">
        <v>19</v>
      </c>
      <c r="H3601" s="226"/>
      <c r="I3601" s="31">
        <f>VLOOKUP(B3601,'[1]AKTİF ÜRÜNLER LİSTESİ'!B$1:M$7867,12,FALSE)</f>
        <v>2</v>
      </c>
      <c r="J3601" s="31">
        <f>VLOOKUP(B3601,'[1]AKTİF ÜRÜNLER LİSTESİ'!B$1:N$7867,13,FALSE)</f>
        <v>2</v>
      </c>
      <c r="K3601" s="31">
        <f>VLOOKUP(B3601,'[1]AKTİF ÜRÜNLER LİSTESİ'!B:O,14,FALSE)</f>
        <v>0</v>
      </c>
      <c r="L3601" s="379">
        <v>45979</v>
      </c>
    </row>
    <row r="3602" spans="1:12" ht="15" customHeight="1" x14ac:dyDescent="0.25">
      <c r="A3602" s="285" t="s">
        <v>14415</v>
      </c>
      <c r="B3602" s="286">
        <v>8680199090178</v>
      </c>
      <c r="C3602" s="285" t="s">
        <v>406</v>
      </c>
      <c r="D3602" s="285" t="s">
        <v>407</v>
      </c>
      <c r="E3602" s="285" t="s">
        <v>44</v>
      </c>
      <c r="F3602" s="285" t="s">
        <v>18</v>
      </c>
      <c r="G3602" s="285" t="s">
        <v>19</v>
      </c>
      <c r="H3602" s="133"/>
      <c r="I3602" s="31">
        <f>VLOOKUP(B3602,'[1]AKTİF ÜRÜNLER LİSTESİ'!B$1:M$7867,12,FALSE)</f>
        <v>1</v>
      </c>
      <c r="J3602" s="31">
        <f>VLOOKUP(B3602,'[1]AKTİF ÜRÜNLER LİSTESİ'!B$1:N$7867,13,FALSE)</f>
        <v>1</v>
      </c>
      <c r="K3602" s="31">
        <f>VLOOKUP(B3602,'[1]AKTİF ÜRÜNLER LİSTESİ'!B:O,14,FALSE)</f>
        <v>0</v>
      </c>
      <c r="L3602" s="379">
        <v>45958</v>
      </c>
    </row>
    <row r="3603" spans="1:12" ht="15" customHeight="1" x14ac:dyDescent="0.25">
      <c r="A3603" s="374" t="s">
        <v>8447</v>
      </c>
      <c r="B3603" s="26">
        <v>8699676950416</v>
      </c>
      <c r="C3603" s="377" t="s">
        <v>8390</v>
      </c>
      <c r="D3603" s="377" t="s">
        <v>6947</v>
      </c>
      <c r="E3603" s="374" t="s">
        <v>846</v>
      </c>
      <c r="F3603" s="374" t="s">
        <v>18</v>
      </c>
      <c r="G3603" s="374" t="s">
        <v>19</v>
      </c>
      <c r="H3603" s="377"/>
      <c r="I3603" s="31">
        <f>VLOOKUP(B3603,'[1]AKTİF ÜRÜNLER LİSTESİ'!B$1:M$7867,12,FALSE)</f>
        <v>1</v>
      </c>
      <c r="J3603" s="31">
        <f>VLOOKUP(B3603,'[1]AKTİF ÜRÜNLER LİSTESİ'!B$1:N$7867,13,FALSE)</f>
        <v>1</v>
      </c>
      <c r="K3603" s="31">
        <f>VLOOKUP(B3603,'[1]AKTİF ÜRÜNLER LİSTESİ'!B:O,14,FALSE)</f>
        <v>0</v>
      </c>
      <c r="L3603" s="380">
        <v>41303</v>
      </c>
    </row>
    <row r="3604" spans="1:12" ht="15" customHeight="1" x14ac:dyDescent="0.25">
      <c r="A3604" s="377" t="s">
        <v>2742</v>
      </c>
      <c r="B3604" s="378">
        <v>8680199098471</v>
      </c>
      <c r="C3604" s="377" t="s">
        <v>704</v>
      </c>
      <c r="D3604" s="377" t="s">
        <v>705</v>
      </c>
      <c r="E3604" s="377" t="s">
        <v>44</v>
      </c>
      <c r="F3604" s="374" t="s">
        <v>18</v>
      </c>
      <c r="G3604" s="227" t="s">
        <v>19</v>
      </c>
      <c r="H3604" s="40"/>
      <c r="I3604" s="31">
        <f>VLOOKUP(B3604,'[1]AKTİF ÜRÜNLER LİSTESİ'!B$1:M$7867,12,FALSE)</f>
        <v>0</v>
      </c>
      <c r="J3604" s="31">
        <f>VLOOKUP(B3604,'[1]AKTİF ÜRÜNLER LİSTESİ'!B$1:N$7867,13,FALSE)</f>
        <v>0</v>
      </c>
      <c r="K3604" s="31">
        <f>VLOOKUP(B3604,'[1]AKTİF ÜRÜNLER LİSTESİ'!B:O,14,FALSE)</f>
        <v>0</v>
      </c>
      <c r="L3604" s="380">
        <v>44131</v>
      </c>
    </row>
    <row r="3605" spans="1:12" ht="15" customHeight="1" x14ac:dyDescent="0.25">
      <c r="A3605" s="377" t="s">
        <v>19621</v>
      </c>
      <c r="B3605" s="378">
        <v>8680199768909</v>
      </c>
      <c r="C3605" s="377" t="s">
        <v>704</v>
      </c>
      <c r="D3605" s="377" t="s">
        <v>705</v>
      </c>
      <c r="E3605" s="377" t="s">
        <v>44</v>
      </c>
      <c r="F3605" s="377" t="s">
        <v>18</v>
      </c>
      <c r="G3605" s="374" t="s">
        <v>19</v>
      </c>
      <c r="H3605" s="377"/>
      <c r="I3605" s="31">
        <f>VLOOKUP(B3605,'[1]AKTİF ÜRÜNLER LİSTESİ'!B$1:M$7867,12,FALSE)</f>
        <v>0</v>
      </c>
      <c r="J3605" s="31">
        <f>VLOOKUP(B3605,'[1]AKTİF ÜRÜNLER LİSTESİ'!B$1:N$7867,13,FALSE)</f>
        <v>0</v>
      </c>
      <c r="K3605" s="31">
        <f>VLOOKUP(B3605,'[1]AKTİF ÜRÜNLER LİSTESİ'!B:O,14,FALSE)</f>
        <v>0</v>
      </c>
      <c r="L3605" s="379">
        <v>45496</v>
      </c>
    </row>
    <row r="3606" spans="1:12" ht="15" customHeight="1" x14ac:dyDescent="0.25">
      <c r="A3606" s="374" t="s">
        <v>8448</v>
      </c>
      <c r="B3606" s="26">
        <v>8699593015298</v>
      </c>
      <c r="C3606" s="377" t="s">
        <v>8449</v>
      </c>
      <c r="D3606" s="374" t="s">
        <v>8450</v>
      </c>
      <c r="E3606" s="374" t="s">
        <v>538</v>
      </c>
      <c r="F3606" s="374" t="s">
        <v>18</v>
      </c>
      <c r="G3606" s="374" t="s">
        <v>19</v>
      </c>
      <c r="H3606" s="377"/>
      <c r="I3606" s="31">
        <f>VLOOKUP(B3606,'[1]AKTİF ÜRÜNLER LİSTESİ'!B$1:M$7867,12,FALSE)</f>
        <v>0</v>
      </c>
      <c r="J3606" s="31">
        <f>VLOOKUP(B3606,'[1]AKTİF ÜRÜNLER LİSTESİ'!B$1:N$7867,13,FALSE)</f>
        <v>0</v>
      </c>
      <c r="K3606" s="31">
        <f>VLOOKUP(B3606,'[1]AKTİF ÜRÜNLER LİSTESİ'!B:O,14,FALSE)</f>
        <v>0</v>
      </c>
      <c r="L3606" s="380">
        <v>41303</v>
      </c>
    </row>
    <row r="3607" spans="1:12" ht="15" customHeight="1" x14ac:dyDescent="0.25">
      <c r="A3607" s="374" t="s">
        <v>6068</v>
      </c>
      <c r="B3607" s="378">
        <v>8699783770242</v>
      </c>
      <c r="C3607" s="377" t="s">
        <v>485</v>
      </c>
      <c r="D3607" s="377" t="s">
        <v>486</v>
      </c>
      <c r="E3607" s="377" t="s">
        <v>438</v>
      </c>
      <c r="F3607" s="374" t="s">
        <v>18</v>
      </c>
      <c r="G3607" s="227" t="s">
        <v>19</v>
      </c>
      <c r="H3607" s="377"/>
      <c r="I3607" s="31">
        <f>VLOOKUP(B3607,'[1]AKTİF ÜRÜNLER LİSTESİ'!B$1:M$7867,12,FALSE)</f>
        <v>2</v>
      </c>
      <c r="J3607" s="31">
        <f>VLOOKUP(B3607,'[1]AKTİF ÜRÜNLER LİSTESİ'!B$1:N$7867,13,FALSE)</f>
        <v>2</v>
      </c>
      <c r="K3607" s="31">
        <f>VLOOKUP(B3607,'[1]AKTİF ÜRÜNLER LİSTESİ'!B:O,14,FALSE)</f>
        <v>0</v>
      </c>
      <c r="L3607" s="21">
        <v>42150</v>
      </c>
    </row>
    <row r="3608" spans="1:12" ht="15" customHeight="1" x14ac:dyDescent="0.25">
      <c r="A3608" s="374" t="s">
        <v>6069</v>
      </c>
      <c r="B3608" s="378">
        <v>8699783770259</v>
      </c>
      <c r="C3608" s="377" t="s">
        <v>485</v>
      </c>
      <c r="D3608" s="377" t="s">
        <v>486</v>
      </c>
      <c r="E3608" s="377" t="s">
        <v>438</v>
      </c>
      <c r="F3608" s="374" t="s">
        <v>18</v>
      </c>
      <c r="G3608" s="227" t="s">
        <v>19</v>
      </c>
      <c r="H3608" s="377"/>
      <c r="I3608" s="31">
        <f>VLOOKUP(B3608,'[1]AKTİF ÜRÜNLER LİSTESİ'!B$1:M$7867,12,FALSE)</f>
        <v>2</v>
      </c>
      <c r="J3608" s="31">
        <f>VLOOKUP(B3608,'[1]AKTİF ÜRÜNLER LİSTESİ'!B$1:N$7867,13,FALSE)</f>
        <v>2</v>
      </c>
      <c r="K3608" s="31">
        <f>VLOOKUP(B3608,'[1]AKTİF ÜRÜNLER LİSTESİ'!B:O,14,FALSE)</f>
        <v>0</v>
      </c>
      <c r="L3608" s="21">
        <v>42150</v>
      </c>
    </row>
    <row r="3609" spans="1:12" ht="15" customHeight="1" x14ac:dyDescent="0.25">
      <c r="A3609" s="374" t="s">
        <v>8451</v>
      </c>
      <c r="B3609" s="26">
        <v>8699593035760</v>
      </c>
      <c r="C3609" s="377" t="s">
        <v>2559</v>
      </c>
      <c r="D3609" s="374" t="s">
        <v>2560</v>
      </c>
      <c r="E3609" s="374" t="s">
        <v>538</v>
      </c>
      <c r="F3609" s="374" t="s">
        <v>18</v>
      </c>
      <c r="G3609" s="374" t="s">
        <v>19</v>
      </c>
      <c r="H3609" s="377"/>
      <c r="I3609" s="31">
        <f>VLOOKUP(B3609,'[1]AKTİF ÜRÜNLER LİSTESİ'!B$1:M$7867,12,FALSE)</f>
        <v>2</v>
      </c>
      <c r="J3609" s="31">
        <f>VLOOKUP(B3609,'[1]AKTİF ÜRÜNLER LİSTESİ'!B$1:N$7867,13,FALSE)</f>
        <v>0</v>
      </c>
      <c r="K3609" s="31">
        <f>VLOOKUP(B3609,'[1]AKTİF ÜRÜNLER LİSTESİ'!B:O,14,FALSE)</f>
        <v>0</v>
      </c>
      <c r="L3609" s="380">
        <v>41303</v>
      </c>
    </row>
    <row r="3610" spans="1:12" ht="15" customHeight="1" x14ac:dyDescent="0.25">
      <c r="A3610" s="374" t="s">
        <v>8452</v>
      </c>
      <c r="B3610" s="26">
        <v>8699593035784</v>
      </c>
      <c r="C3610" s="377" t="s">
        <v>2559</v>
      </c>
      <c r="D3610" s="374" t="s">
        <v>2560</v>
      </c>
      <c r="E3610" s="374" t="s">
        <v>538</v>
      </c>
      <c r="F3610" s="374" t="s">
        <v>18</v>
      </c>
      <c r="G3610" s="374" t="s">
        <v>19</v>
      </c>
      <c r="H3610" s="377"/>
      <c r="I3610" s="31">
        <f>VLOOKUP(B3610,'[1]AKTİF ÜRÜNLER LİSTESİ'!B$1:M$7867,12,FALSE)</f>
        <v>2</v>
      </c>
      <c r="J3610" s="31">
        <f>VLOOKUP(B3610,'[1]AKTİF ÜRÜNLER LİSTESİ'!B$1:N$7867,13,FALSE)</f>
        <v>0</v>
      </c>
      <c r="K3610" s="31">
        <f>VLOOKUP(B3610,'[1]AKTİF ÜRÜNLER LİSTESİ'!B:O,14,FALSE)</f>
        <v>0</v>
      </c>
      <c r="L3610" s="380">
        <v>41303</v>
      </c>
    </row>
    <row r="3611" spans="1:12" ht="15" customHeight="1" x14ac:dyDescent="0.25">
      <c r="A3611" s="374" t="s">
        <v>8453</v>
      </c>
      <c r="B3611" s="26">
        <v>8699593035807</v>
      </c>
      <c r="C3611" s="377" t="s">
        <v>2559</v>
      </c>
      <c r="D3611" s="374" t="s">
        <v>2560</v>
      </c>
      <c r="E3611" s="374" t="s">
        <v>538</v>
      </c>
      <c r="F3611" s="374" t="s">
        <v>18</v>
      </c>
      <c r="G3611" s="374" t="s">
        <v>19</v>
      </c>
      <c r="H3611" s="377"/>
      <c r="I3611" s="31">
        <f>VLOOKUP(B3611,'[1]AKTİF ÜRÜNLER LİSTESİ'!B$1:M$7867,12,FALSE)</f>
        <v>2</v>
      </c>
      <c r="J3611" s="31">
        <f>VLOOKUP(B3611,'[1]AKTİF ÜRÜNLER LİSTESİ'!B$1:N$7867,13,FALSE)</f>
        <v>0</v>
      </c>
      <c r="K3611" s="31">
        <f>VLOOKUP(B3611,'[1]AKTİF ÜRÜNLER LİSTESİ'!B:O,14,FALSE)</f>
        <v>0</v>
      </c>
      <c r="L3611" s="380">
        <v>41303</v>
      </c>
    </row>
    <row r="3612" spans="1:12" ht="15" customHeight="1" x14ac:dyDescent="0.25">
      <c r="A3612" s="374" t="s">
        <v>4338</v>
      </c>
      <c r="B3612" s="378">
        <v>8697927522504</v>
      </c>
      <c r="C3612" s="377" t="s">
        <v>4339</v>
      </c>
      <c r="D3612" s="377" t="s">
        <v>4340</v>
      </c>
      <c r="E3612" s="377" t="s">
        <v>40</v>
      </c>
      <c r="F3612" s="374" t="s">
        <v>18</v>
      </c>
      <c r="G3612" s="370" t="s">
        <v>19</v>
      </c>
      <c r="H3612" s="377"/>
      <c r="I3612" s="31">
        <f>VLOOKUP(B3612,'[1]AKTİF ÜRÜNLER LİSTESİ'!B$1:M$7867,12,FALSE)</f>
        <v>0</v>
      </c>
      <c r="J3612" s="31">
        <f>VLOOKUP(B3612,'[1]AKTİF ÜRÜNLER LİSTESİ'!B$1:N$7867,13,FALSE)</f>
        <v>0</v>
      </c>
      <c r="K3612" s="31">
        <f>VLOOKUP(B3612,'[1]AKTİF ÜRÜNLER LİSTESİ'!B:O,14,FALSE)</f>
        <v>0</v>
      </c>
      <c r="L3612" s="21">
        <v>43319</v>
      </c>
    </row>
    <row r="3613" spans="1:12" ht="15" customHeight="1" x14ac:dyDescent="0.25">
      <c r="A3613" s="374" t="s">
        <v>6756</v>
      </c>
      <c r="B3613" s="26">
        <v>8699844520670</v>
      </c>
      <c r="C3613" s="377" t="s">
        <v>380</v>
      </c>
      <c r="D3613" s="374" t="s">
        <v>3458</v>
      </c>
      <c r="E3613" s="374" t="s">
        <v>429</v>
      </c>
      <c r="F3613" s="374" t="s">
        <v>18</v>
      </c>
      <c r="G3613" s="374" t="s">
        <v>19</v>
      </c>
      <c r="H3613" s="377"/>
      <c r="I3613" s="31">
        <f>VLOOKUP(B3613,'[1]AKTİF ÜRÜNLER LİSTESİ'!B$1:M$7867,12,FALSE)</f>
        <v>0</v>
      </c>
      <c r="J3613" s="31">
        <f>VLOOKUP(B3613,'[1]AKTİF ÜRÜNLER LİSTESİ'!B$1:N$7867,13,FALSE)</f>
        <v>0</v>
      </c>
      <c r="K3613" s="31">
        <f>VLOOKUP(B3613,'[1]AKTİF ÜRÜNLER LİSTESİ'!B:O,14,FALSE)</f>
        <v>0</v>
      </c>
      <c r="L3613" s="380">
        <v>41408</v>
      </c>
    </row>
    <row r="3614" spans="1:12" ht="15" customHeight="1" x14ac:dyDescent="0.25">
      <c r="A3614" s="374" t="s">
        <v>3263</v>
      </c>
      <c r="B3614" s="378">
        <v>8699844521073</v>
      </c>
      <c r="C3614" s="377" t="s">
        <v>2596</v>
      </c>
      <c r="D3614" s="377" t="s">
        <v>2597</v>
      </c>
      <c r="E3614" s="377" t="s">
        <v>429</v>
      </c>
      <c r="F3614" s="374" t="s">
        <v>18</v>
      </c>
      <c r="G3614" s="370" t="s">
        <v>19</v>
      </c>
      <c r="H3614" s="377"/>
      <c r="I3614" s="31">
        <f>VLOOKUP(B3614,'[1]AKTİF ÜRÜNLER LİSTESİ'!B$1:M$7867,12,FALSE)</f>
        <v>2</v>
      </c>
      <c r="J3614" s="31">
        <f>VLOOKUP(B3614,'[1]AKTİF ÜRÜNLER LİSTESİ'!B$1:N$7867,13,FALSE)</f>
        <v>0</v>
      </c>
      <c r="K3614" s="31">
        <f>VLOOKUP(B3614,'[1]AKTİF ÜRÜNLER LİSTESİ'!B:O,14,FALSE)</f>
        <v>0</v>
      </c>
      <c r="L3614" s="380">
        <v>43872</v>
      </c>
    </row>
    <row r="3615" spans="1:12" ht="15" customHeight="1" x14ac:dyDescent="0.25">
      <c r="A3615" s="374" t="s">
        <v>5933</v>
      </c>
      <c r="B3615" s="378">
        <v>8699844521080</v>
      </c>
      <c r="C3615" s="377" t="s">
        <v>2596</v>
      </c>
      <c r="D3615" s="377" t="s">
        <v>2597</v>
      </c>
      <c r="E3615" s="377" t="s">
        <v>429</v>
      </c>
      <c r="F3615" s="374" t="s">
        <v>18</v>
      </c>
      <c r="G3615" s="374" t="s">
        <v>19</v>
      </c>
      <c r="H3615" s="377"/>
      <c r="I3615" s="31">
        <f>VLOOKUP(B3615,'[1]AKTİF ÜRÜNLER LİSTESİ'!B$1:M$7867,12,FALSE)</f>
        <v>2</v>
      </c>
      <c r="J3615" s="31">
        <f>VLOOKUP(B3615,'[1]AKTİF ÜRÜNLER LİSTESİ'!B$1:N$7867,13,FALSE)</f>
        <v>0</v>
      </c>
      <c r="K3615" s="31">
        <f>VLOOKUP(B3615,'[1]AKTİF ÜRÜNLER LİSTESİ'!B:O,14,FALSE)</f>
        <v>0</v>
      </c>
      <c r="L3615" s="380">
        <v>42360</v>
      </c>
    </row>
    <row r="3616" spans="1:12" ht="15" customHeight="1" x14ac:dyDescent="0.25">
      <c r="A3616" s="374" t="s">
        <v>3457</v>
      </c>
      <c r="B3616" s="26">
        <v>8680741521174</v>
      </c>
      <c r="C3616" s="377" t="s">
        <v>380</v>
      </c>
      <c r="D3616" s="374" t="s">
        <v>3458</v>
      </c>
      <c r="E3616" s="374" t="s">
        <v>2598</v>
      </c>
      <c r="F3616" s="374" t="s">
        <v>18</v>
      </c>
      <c r="G3616" s="374" t="s">
        <v>19</v>
      </c>
      <c r="H3616" s="377"/>
      <c r="I3616" s="31">
        <f>VLOOKUP(B3616,'[1]AKTİF ÜRÜNLER LİSTESİ'!B$1:M$7867,12,FALSE)</f>
        <v>0</v>
      </c>
      <c r="J3616" s="31">
        <f>VLOOKUP(B3616,'[1]AKTİF ÜRÜNLER LİSTESİ'!B$1:N$7867,13,FALSE)</f>
        <v>0</v>
      </c>
      <c r="K3616" s="31">
        <f>VLOOKUP(B3616,'[1]AKTİF ÜRÜNLER LİSTESİ'!B:O,14,FALSE)</f>
        <v>0</v>
      </c>
      <c r="L3616" s="380">
        <v>43788</v>
      </c>
    </row>
    <row r="3617" spans="1:12" ht="15" customHeight="1" x14ac:dyDescent="0.25">
      <c r="A3617" s="374" t="s">
        <v>6384</v>
      </c>
      <c r="B3617" s="26">
        <v>8680741520276</v>
      </c>
      <c r="C3617" s="377" t="s">
        <v>380</v>
      </c>
      <c r="D3617" s="374" t="s">
        <v>3458</v>
      </c>
      <c r="E3617" s="374" t="s">
        <v>2598</v>
      </c>
      <c r="F3617" s="374" t="s">
        <v>18</v>
      </c>
      <c r="G3617" s="374" t="s">
        <v>19</v>
      </c>
      <c r="H3617" s="377"/>
      <c r="I3617" s="31">
        <f>VLOOKUP(B3617,'[1]AKTİF ÜRÜNLER LİSTESİ'!B$1:M$7867,12,FALSE)</f>
        <v>0</v>
      </c>
      <c r="J3617" s="31">
        <f>VLOOKUP(B3617,'[1]AKTİF ÜRÜNLER LİSTESİ'!B$1:N$7867,13,FALSE)</f>
        <v>0</v>
      </c>
      <c r="K3617" s="31">
        <f>VLOOKUP(B3617,'[1]AKTİF ÜRÜNLER LİSTESİ'!B:O,14,FALSE)</f>
        <v>0</v>
      </c>
      <c r="L3617" s="380">
        <v>41800</v>
      </c>
    </row>
    <row r="3618" spans="1:12" ht="15" customHeight="1" x14ac:dyDescent="0.25">
      <c r="A3618" s="374" t="s">
        <v>6703</v>
      </c>
      <c r="B3618" s="26">
        <v>8699680090276</v>
      </c>
      <c r="C3618" s="377" t="s">
        <v>6704</v>
      </c>
      <c r="D3618" s="374" t="s">
        <v>6705</v>
      </c>
      <c r="E3618" s="377" t="s">
        <v>202</v>
      </c>
      <c r="F3618" s="374" t="s">
        <v>18</v>
      </c>
      <c r="G3618" s="374" t="s">
        <v>19</v>
      </c>
      <c r="H3618" s="377"/>
      <c r="I3618" s="31">
        <f>VLOOKUP(B3618,'[1]AKTİF ÜRÜNLER LİSTESİ'!B$1:M$7867,12,FALSE)</f>
        <v>2</v>
      </c>
      <c r="J3618" s="31">
        <f>VLOOKUP(B3618,'[1]AKTİF ÜRÜNLER LİSTESİ'!B$1:N$7867,13,FALSE)</f>
        <v>0</v>
      </c>
      <c r="K3618" s="31">
        <f>VLOOKUP(B3618,'[1]AKTİF ÜRÜNLER LİSTESİ'!B:O,14,FALSE)</f>
        <v>0</v>
      </c>
      <c r="L3618" s="380">
        <v>41443</v>
      </c>
    </row>
    <row r="3619" spans="1:12" ht="15" customHeight="1" x14ac:dyDescent="0.25">
      <c r="A3619" s="374" t="s">
        <v>6716</v>
      </c>
      <c r="B3619" s="26">
        <v>8699680090283</v>
      </c>
      <c r="C3619" s="377" t="s">
        <v>6704</v>
      </c>
      <c r="D3619" s="374" t="s">
        <v>6705</v>
      </c>
      <c r="E3619" s="374" t="s">
        <v>202</v>
      </c>
      <c r="F3619" s="374" t="s">
        <v>18</v>
      </c>
      <c r="G3619" s="374" t="s">
        <v>19</v>
      </c>
      <c r="H3619" s="377"/>
      <c r="I3619" s="31">
        <f>VLOOKUP(B3619,'[1]AKTİF ÜRÜNLER LİSTESİ'!B$1:M$7867,12,FALSE)</f>
        <v>2</v>
      </c>
      <c r="J3619" s="31">
        <f>VLOOKUP(B3619,'[1]AKTİF ÜRÜNLER LİSTESİ'!B$1:N$7867,13,FALSE)</f>
        <v>0</v>
      </c>
      <c r="K3619" s="31">
        <f>VLOOKUP(B3619,'[1]AKTİF ÜRÜNLER LİSTESİ'!B:O,14,FALSE)</f>
        <v>0</v>
      </c>
      <c r="L3619" s="380">
        <v>41429</v>
      </c>
    </row>
    <row r="3620" spans="1:12" ht="15" customHeight="1" x14ac:dyDescent="0.25">
      <c r="A3620" s="374" t="s">
        <v>6717</v>
      </c>
      <c r="B3620" s="26">
        <v>8699680090290</v>
      </c>
      <c r="C3620" s="377" t="s">
        <v>6718</v>
      </c>
      <c r="D3620" s="374" t="s">
        <v>6719</v>
      </c>
      <c r="E3620" s="374" t="s">
        <v>202</v>
      </c>
      <c r="F3620" s="374" t="s">
        <v>18</v>
      </c>
      <c r="G3620" s="374" t="s">
        <v>19</v>
      </c>
      <c r="H3620" s="377"/>
      <c r="I3620" s="31">
        <f>VLOOKUP(B3620,'[1]AKTİF ÜRÜNLER LİSTESİ'!B$1:M$7867,12,FALSE)</f>
        <v>2</v>
      </c>
      <c r="J3620" s="31">
        <f>VLOOKUP(B3620,'[1]AKTİF ÜRÜNLER LİSTESİ'!B$1:N$7867,13,FALSE)</f>
        <v>0</v>
      </c>
      <c r="K3620" s="31">
        <f>VLOOKUP(B3620,'[1]AKTİF ÜRÜNLER LİSTESİ'!B:O,14,FALSE)</f>
        <v>0</v>
      </c>
      <c r="L3620" s="380">
        <v>41429</v>
      </c>
    </row>
    <row r="3621" spans="1:12" ht="15" customHeight="1" x14ac:dyDescent="0.25">
      <c r="A3621" s="374" t="s">
        <v>6720</v>
      </c>
      <c r="B3621" s="26">
        <v>8699680090306</v>
      </c>
      <c r="C3621" s="377" t="s">
        <v>6718</v>
      </c>
      <c r="D3621" s="374" t="s">
        <v>6719</v>
      </c>
      <c r="E3621" s="374" t="s">
        <v>202</v>
      </c>
      <c r="F3621" s="374" t="s">
        <v>18</v>
      </c>
      <c r="G3621" s="374" t="s">
        <v>19</v>
      </c>
      <c r="H3621" s="377"/>
      <c r="I3621" s="31">
        <f>VLOOKUP(B3621,'[1]AKTİF ÜRÜNLER LİSTESİ'!B$1:M$7867,12,FALSE)</f>
        <v>2</v>
      </c>
      <c r="J3621" s="31">
        <f>VLOOKUP(B3621,'[1]AKTİF ÜRÜNLER LİSTESİ'!B$1:N$7867,13,FALSE)</f>
        <v>0</v>
      </c>
      <c r="K3621" s="31">
        <f>VLOOKUP(B3621,'[1]AKTİF ÜRÜNLER LİSTESİ'!B:O,14,FALSE)</f>
        <v>0</v>
      </c>
      <c r="L3621" s="380">
        <v>41429</v>
      </c>
    </row>
    <row r="3622" spans="1:12" ht="15" customHeight="1" x14ac:dyDescent="0.25">
      <c r="A3622" s="374" t="s">
        <v>8454</v>
      </c>
      <c r="B3622" s="26">
        <v>8699540098459</v>
      </c>
      <c r="C3622" s="377" t="s">
        <v>6704</v>
      </c>
      <c r="D3622" s="374" t="s">
        <v>6705</v>
      </c>
      <c r="E3622" s="374" t="s">
        <v>467</v>
      </c>
      <c r="F3622" s="374" t="s">
        <v>18</v>
      </c>
      <c r="G3622" s="374" t="s">
        <v>19</v>
      </c>
      <c r="H3622" s="377"/>
      <c r="I3622" s="31">
        <f>VLOOKUP(B3622,'[1]AKTİF ÜRÜNLER LİSTESİ'!B$1:M$7867,12,FALSE)</f>
        <v>2</v>
      </c>
      <c r="J3622" s="31">
        <f>VLOOKUP(B3622,'[1]AKTİF ÜRÜNLER LİSTESİ'!B$1:N$7867,13,FALSE)</f>
        <v>0</v>
      </c>
      <c r="K3622" s="31">
        <f>VLOOKUP(B3622,'[1]AKTİF ÜRÜNLER LİSTESİ'!B:O,14,FALSE)</f>
        <v>0</v>
      </c>
      <c r="L3622" s="380">
        <v>41303</v>
      </c>
    </row>
    <row r="3623" spans="1:12" ht="15" customHeight="1" x14ac:dyDescent="0.25">
      <c r="A3623" s="374" t="s">
        <v>8455</v>
      </c>
      <c r="B3623" s="26">
        <v>8699540098503</v>
      </c>
      <c r="C3623" s="377" t="s">
        <v>6704</v>
      </c>
      <c r="D3623" s="374" t="s">
        <v>6705</v>
      </c>
      <c r="E3623" s="374" t="s">
        <v>467</v>
      </c>
      <c r="F3623" s="374" t="s">
        <v>18</v>
      </c>
      <c r="G3623" s="227" t="s">
        <v>19</v>
      </c>
      <c r="H3623" s="377"/>
      <c r="I3623" s="31">
        <f>VLOOKUP(B3623,'[1]AKTİF ÜRÜNLER LİSTESİ'!B$1:M$7867,12,FALSE)</f>
        <v>2</v>
      </c>
      <c r="J3623" s="31">
        <f>VLOOKUP(B3623,'[1]AKTİF ÜRÜNLER LİSTESİ'!B$1:N$7867,13,FALSE)</f>
        <v>0</v>
      </c>
      <c r="K3623" s="31">
        <f>VLOOKUP(B3623,'[1]AKTİF ÜRÜNLER LİSTESİ'!B:O,14,FALSE)</f>
        <v>0</v>
      </c>
      <c r="L3623" s="21">
        <v>41303</v>
      </c>
    </row>
    <row r="3624" spans="1:12" ht="15" customHeight="1" x14ac:dyDescent="0.25">
      <c r="A3624" s="374" t="s">
        <v>5330</v>
      </c>
      <c r="B3624" s="378">
        <v>8699262090694</v>
      </c>
      <c r="C3624" s="377" t="s">
        <v>1233</v>
      </c>
      <c r="D3624" s="377" t="s">
        <v>1234</v>
      </c>
      <c r="E3624" s="377" t="s">
        <v>269</v>
      </c>
      <c r="F3624" s="374" t="s">
        <v>18</v>
      </c>
      <c r="G3624" s="374" t="s">
        <v>19</v>
      </c>
      <c r="H3624" s="377"/>
      <c r="I3624" s="31">
        <f>VLOOKUP(B3624,'[1]AKTİF ÜRÜNLER LİSTESİ'!B$1:M$7867,12,FALSE)</f>
        <v>2</v>
      </c>
      <c r="J3624" s="31">
        <f>VLOOKUP(B3624,'[1]AKTİF ÜRÜNLER LİSTESİ'!B$1:N$7867,13,FALSE)</f>
        <v>0</v>
      </c>
      <c r="K3624" s="31">
        <f>VLOOKUP(B3624,'[1]AKTİF ÜRÜNLER LİSTESİ'!B:O,14,FALSE)</f>
        <v>0</v>
      </c>
      <c r="L3624" s="380">
        <v>42780</v>
      </c>
    </row>
    <row r="3625" spans="1:12" ht="15" customHeight="1" x14ac:dyDescent="0.25">
      <c r="A3625" s="374" t="s">
        <v>5331</v>
      </c>
      <c r="B3625" s="378">
        <v>8699262090687</v>
      </c>
      <c r="C3625" s="377" t="s">
        <v>1233</v>
      </c>
      <c r="D3625" s="377" t="s">
        <v>1234</v>
      </c>
      <c r="E3625" s="377" t="s">
        <v>269</v>
      </c>
      <c r="F3625" s="374" t="s">
        <v>18</v>
      </c>
      <c r="G3625" s="374" t="s">
        <v>19</v>
      </c>
      <c r="H3625" s="377"/>
      <c r="I3625" s="31">
        <f>VLOOKUP(B3625,'[1]AKTİF ÜRÜNLER LİSTESİ'!B$1:M$7867,12,FALSE)</f>
        <v>2</v>
      </c>
      <c r="J3625" s="31">
        <f>VLOOKUP(B3625,'[1]AKTİF ÜRÜNLER LİSTESİ'!B$1:N$7867,13,FALSE)</f>
        <v>0</v>
      </c>
      <c r="K3625" s="31">
        <f>VLOOKUP(B3625,'[1]AKTİF ÜRÜNLER LİSTESİ'!B:O,14,FALSE)</f>
        <v>0</v>
      </c>
      <c r="L3625" s="380">
        <v>42780</v>
      </c>
    </row>
    <row r="3626" spans="1:12" ht="15" customHeight="1" x14ac:dyDescent="0.25">
      <c r="A3626" s="377" t="s">
        <v>4825</v>
      </c>
      <c r="B3626" s="378">
        <v>8699262090717</v>
      </c>
      <c r="C3626" s="377" t="s">
        <v>1233</v>
      </c>
      <c r="D3626" s="377" t="s">
        <v>1234</v>
      </c>
      <c r="E3626" s="377" t="s">
        <v>269</v>
      </c>
      <c r="F3626" s="374" t="s">
        <v>18</v>
      </c>
      <c r="G3626" s="374" t="s">
        <v>19</v>
      </c>
      <c r="H3626" s="377"/>
      <c r="I3626" s="31">
        <f>VLOOKUP(B3626,'[1]AKTİF ÜRÜNLER LİSTESİ'!B$1:M$7867,12,FALSE)</f>
        <v>2</v>
      </c>
      <c r="J3626" s="31">
        <f>VLOOKUP(B3626,'[1]AKTİF ÜRÜNLER LİSTESİ'!B$1:N$7867,13,FALSE)</f>
        <v>0</v>
      </c>
      <c r="K3626" s="31">
        <f>VLOOKUP(B3626,'[1]AKTİF ÜRÜNLER LİSTESİ'!B:O,14,FALSE)</f>
        <v>0</v>
      </c>
      <c r="L3626" s="380">
        <v>42997</v>
      </c>
    </row>
    <row r="3627" spans="1:12" ht="15" customHeight="1" x14ac:dyDescent="0.25">
      <c r="A3627" s="38" t="s">
        <v>1232</v>
      </c>
      <c r="B3627" s="72">
        <v>8699262090700</v>
      </c>
      <c r="C3627" s="37" t="s">
        <v>1233</v>
      </c>
      <c r="D3627" s="38" t="s">
        <v>1234</v>
      </c>
      <c r="E3627" s="38" t="s">
        <v>269</v>
      </c>
      <c r="F3627" s="38" t="s">
        <v>18</v>
      </c>
      <c r="G3627" s="374" t="s">
        <v>19</v>
      </c>
      <c r="H3627" s="374"/>
      <c r="I3627" s="31">
        <f>VLOOKUP(B3627,'[1]AKTİF ÜRÜNLER LİSTESİ'!B$1:M$7867,12,FALSE)</f>
        <v>2</v>
      </c>
      <c r="J3627" s="31">
        <f>VLOOKUP(B3627,'[1]AKTİF ÜRÜNLER LİSTESİ'!B$1:N$7867,13,FALSE)</f>
        <v>0</v>
      </c>
      <c r="K3627" s="31">
        <f>VLOOKUP(B3627,'[1]AKTİF ÜRÜNLER LİSTESİ'!B:O,14,FALSE)</f>
        <v>0</v>
      </c>
      <c r="L3627" s="380">
        <v>44936</v>
      </c>
    </row>
    <row r="3628" spans="1:12" ht="15" customHeight="1" x14ac:dyDescent="0.25">
      <c r="A3628" s="374" t="s">
        <v>5332</v>
      </c>
      <c r="B3628" s="378">
        <v>8699262090656</v>
      </c>
      <c r="C3628" s="377" t="s">
        <v>1273</v>
      </c>
      <c r="D3628" s="374" t="s">
        <v>1274</v>
      </c>
      <c r="E3628" s="377" t="s">
        <v>269</v>
      </c>
      <c r="F3628" s="374" t="s">
        <v>18</v>
      </c>
      <c r="G3628" s="374" t="s">
        <v>19</v>
      </c>
      <c r="H3628" s="374"/>
      <c r="I3628" s="31">
        <f>VLOOKUP(B3628,'[1]AKTİF ÜRÜNLER LİSTESİ'!B$1:M$7867,12,FALSE)</f>
        <v>2</v>
      </c>
      <c r="J3628" s="31">
        <f>VLOOKUP(B3628,'[1]AKTİF ÜRÜNLER LİSTESİ'!B$1:N$7867,13,FALSE)</f>
        <v>0</v>
      </c>
      <c r="K3628" s="31">
        <f>VLOOKUP(B3628,'[1]AKTİF ÜRÜNLER LİSTESİ'!B:O,14,FALSE)</f>
        <v>0</v>
      </c>
      <c r="L3628" s="380">
        <v>42780</v>
      </c>
    </row>
    <row r="3629" spans="1:12" ht="15" customHeight="1" x14ac:dyDescent="0.25">
      <c r="A3629" s="374" t="s">
        <v>5333</v>
      </c>
      <c r="B3629" s="378">
        <v>8699262090649</v>
      </c>
      <c r="C3629" s="377" t="s">
        <v>1273</v>
      </c>
      <c r="D3629" s="374" t="s">
        <v>1274</v>
      </c>
      <c r="E3629" s="377" t="s">
        <v>269</v>
      </c>
      <c r="F3629" s="374" t="s">
        <v>18</v>
      </c>
      <c r="G3629" s="374" t="s">
        <v>19</v>
      </c>
      <c r="H3629" s="374"/>
      <c r="I3629" s="31">
        <f>VLOOKUP(B3629,'[1]AKTİF ÜRÜNLER LİSTESİ'!B$1:M$7867,12,FALSE)</f>
        <v>2</v>
      </c>
      <c r="J3629" s="31">
        <f>VLOOKUP(B3629,'[1]AKTİF ÜRÜNLER LİSTESİ'!B$1:N$7867,13,FALSE)</f>
        <v>0</v>
      </c>
      <c r="K3629" s="31">
        <f>VLOOKUP(B3629,'[1]AKTİF ÜRÜNLER LİSTESİ'!B:O,14,FALSE)</f>
        <v>0</v>
      </c>
      <c r="L3629" s="380">
        <v>42780</v>
      </c>
    </row>
    <row r="3630" spans="1:12" ht="15" customHeight="1" x14ac:dyDescent="0.25">
      <c r="A3630" s="377" t="s">
        <v>4826</v>
      </c>
      <c r="B3630" s="378">
        <v>8699262090670</v>
      </c>
      <c r="C3630" s="377" t="s">
        <v>1273</v>
      </c>
      <c r="D3630" s="374" t="s">
        <v>1274</v>
      </c>
      <c r="E3630" s="377" t="s">
        <v>269</v>
      </c>
      <c r="F3630" s="374" t="s">
        <v>18</v>
      </c>
      <c r="G3630" s="374" t="s">
        <v>19</v>
      </c>
      <c r="H3630" s="374"/>
      <c r="I3630" s="31">
        <f>VLOOKUP(B3630,'[1]AKTİF ÜRÜNLER LİSTESİ'!B$1:M$7867,12,FALSE)</f>
        <v>2</v>
      </c>
      <c r="J3630" s="31">
        <f>VLOOKUP(B3630,'[1]AKTİF ÜRÜNLER LİSTESİ'!B$1:N$7867,13,FALSE)</f>
        <v>0</v>
      </c>
      <c r="K3630" s="31">
        <f>VLOOKUP(B3630,'[1]AKTİF ÜRÜNLER LİSTESİ'!B:O,14,FALSE)</f>
        <v>0</v>
      </c>
      <c r="L3630" s="380">
        <v>42997</v>
      </c>
    </row>
    <row r="3631" spans="1:12" ht="15" customHeight="1" x14ac:dyDescent="0.25">
      <c r="A3631" s="38" t="s">
        <v>1272</v>
      </c>
      <c r="B3631" s="72">
        <v>8699262090663</v>
      </c>
      <c r="C3631" s="37" t="s">
        <v>1273</v>
      </c>
      <c r="D3631" s="38" t="s">
        <v>1274</v>
      </c>
      <c r="E3631" s="38" t="s">
        <v>269</v>
      </c>
      <c r="F3631" s="38" t="s">
        <v>18</v>
      </c>
      <c r="G3631" s="374" t="s">
        <v>19</v>
      </c>
      <c r="H3631" s="374"/>
      <c r="I3631" s="31">
        <f>VLOOKUP(B3631,'[1]AKTİF ÜRÜNLER LİSTESİ'!B$1:M$7867,12,FALSE)</f>
        <v>2</v>
      </c>
      <c r="J3631" s="31">
        <f>VLOOKUP(B3631,'[1]AKTİF ÜRÜNLER LİSTESİ'!B$1:N$7867,13,FALSE)</f>
        <v>0</v>
      </c>
      <c r="K3631" s="31">
        <f>VLOOKUP(B3631,'[1]AKTİF ÜRÜNLER LİSTESİ'!B:O,14,FALSE)</f>
        <v>0</v>
      </c>
      <c r="L3631" s="380">
        <v>44929</v>
      </c>
    </row>
    <row r="3632" spans="1:12" ht="15" customHeight="1" x14ac:dyDescent="0.25">
      <c r="A3632" s="374" t="s">
        <v>4580</v>
      </c>
      <c r="B3632" s="26">
        <v>8699786092792</v>
      </c>
      <c r="C3632" s="377" t="s">
        <v>4581</v>
      </c>
      <c r="D3632" s="374" t="s">
        <v>4582</v>
      </c>
      <c r="E3632" s="374" t="s">
        <v>471</v>
      </c>
      <c r="F3632" s="374" t="s">
        <v>18</v>
      </c>
      <c r="G3632" s="374" t="s">
        <v>19</v>
      </c>
      <c r="H3632" s="374"/>
      <c r="I3632" s="31">
        <f>VLOOKUP(B3632,'[1]AKTİF ÜRÜNLER LİSTESİ'!B$1:M$7867,12,FALSE)</f>
        <v>2</v>
      </c>
      <c r="J3632" s="31">
        <f>VLOOKUP(B3632,'[1]AKTİF ÜRÜNLER LİSTESİ'!B$1:N$7867,13,FALSE)</f>
        <v>0</v>
      </c>
      <c r="K3632" s="31">
        <f>VLOOKUP(B3632,'[1]AKTİF ÜRÜNLER LİSTESİ'!B:O,14,FALSE)</f>
        <v>0</v>
      </c>
      <c r="L3632" s="380">
        <v>43172</v>
      </c>
    </row>
    <row r="3633" spans="1:12" ht="15" customHeight="1" x14ac:dyDescent="0.25">
      <c r="A3633" s="374" t="s">
        <v>5601</v>
      </c>
      <c r="B3633" s="26">
        <v>8699828760122</v>
      </c>
      <c r="C3633" s="377" t="s">
        <v>4285</v>
      </c>
      <c r="D3633" s="374" t="s">
        <v>4286</v>
      </c>
      <c r="E3633" s="377" t="s">
        <v>1393</v>
      </c>
      <c r="F3633" s="374" t="s">
        <v>18</v>
      </c>
      <c r="G3633" s="374" t="s">
        <v>19</v>
      </c>
      <c r="H3633" s="374"/>
      <c r="I3633" s="31">
        <f>VLOOKUP(B3633,'[1]AKTİF ÜRÜNLER LİSTESİ'!B$1:M$7867,12,FALSE)</f>
        <v>2</v>
      </c>
      <c r="J3633" s="31">
        <f>VLOOKUP(B3633,'[1]AKTİF ÜRÜNLER LİSTESİ'!B$1:N$7867,13,FALSE)</f>
        <v>2</v>
      </c>
      <c r="K3633" s="31">
        <f>VLOOKUP(B3633,'[1]AKTİF ÜRÜNLER LİSTESİ'!B:O,14,FALSE)</f>
        <v>0</v>
      </c>
      <c r="L3633" s="380">
        <v>42640</v>
      </c>
    </row>
    <row r="3634" spans="1:12" ht="15" customHeight="1" x14ac:dyDescent="0.25">
      <c r="A3634" s="377" t="s">
        <v>1159</v>
      </c>
      <c r="B3634" s="378">
        <v>8680645570018</v>
      </c>
      <c r="C3634" s="376" t="s">
        <v>3711</v>
      </c>
      <c r="D3634" s="377" t="s">
        <v>3712</v>
      </c>
      <c r="E3634" s="377" t="s">
        <v>1161</v>
      </c>
      <c r="F3634" s="377" t="s">
        <v>18</v>
      </c>
      <c r="G3634" s="374" t="s">
        <v>19</v>
      </c>
      <c r="H3634" s="377"/>
      <c r="I3634" s="31">
        <f>VLOOKUP(B3634,'[1]AKTİF ÜRÜNLER LİSTESİ'!B$1:M$7867,12,FALSE)</f>
        <v>0</v>
      </c>
      <c r="J3634" s="31">
        <f>VLOOKUP(B3634,'[1]AKTİF ÜRÜNLER LİSTESİ'!B$1:N$7867,13,FALSE)</f>
        <v>0</v>
      </c>
      <c r="K3634" s="31">
        <f>VLOOKUP(B3634,'[1]AKTİF ÜRÜNLER LİSTESİ'!B:O,14,FALSE)</f>
        <v>0</v>
      </c>
      <c r="L3634" s="380">
        <v>44964</v>
      </c>
    </row>
    <row r="3635" spans="1:12" ht="15" customHeight="1" x14ac:dyDescent="0.25">
      <c r="A3635" s="374" t="s">
        <v>4284</v>
      </c>
      <c r="B3635" s="378">
        <v>8699650772553</v>
      </c>
      <c r="C3635" s="377" t="s">
        <v>4285</v>
      </c>
      <c r="D3635" s="374" t="s">
        <v>4286</v>
      </c>
      <c r="E3635" s="377" t="s">
        <v>122</v>
      </c>
      <c r="F3635" s="374" t="s">
        <v>18</v>
      </c>
      <c r="G3635" s="374" t="s">
        <v>19</v>
      </c>
      <c r="H3635" s="374"/>
      <c r="I3635" s="31">
        <f>VLOOKUP(B3635,'[1]AKTİF ÜRÜNLER LİSTESİ'!B$1:M$7867,12,FALSE)</f>
        <v>1</v>
      </c>
      <c r="J3635" s="31">
        <f>VLOOKUP(B3635,'[1]AKTİF ÜRÜNLER LİSTESİ'!B$1:N$7867,13,FALSE)</f>
        <v>1</v>
      </c>
      <c r="K3635" s="31">
        <f>VLOOKUP(B3635,'[1]AKTİF ÜRÜNLER LİSTESİ'!B:O,14,FALSE)</f>
        <v>0</v>
      </c>
      <c r="L3635" s="380">
        <v>43347</v>
      </c>
    </row>
    <row r="3636" spans="1:12" ht="15" customHeight="1" x14ac:dyDescent="0.25">
      <c r="A3636" s="374" t="s">
        <v>4287</v>
      </c>
      <c r="B3636" s="378">
        <v>8699650772560</v>
      </c>
      <c r="C3636" s="377" t="s">
        <v>4285</v>
      </c>
      <c r="D3636" s="374" t="s">
        <v>4286</v>
      </c>
      <c r="E3636" s="377" t="s">
        <v>122</v>
      </c>
      <c r="F3636" s="374" t="s">
        <v>18</v>
      </c>
      <c r="G3636" s="374" t="s">
        <v>19</v>
      </c>
      <c r="H3636" s="374"/>
      <c r="I3636" s="31">
        <f>VLOOKUP(B3636,'[1]AKTİF ÜRÜNLER LİSTESİ'!B$1:M$7867,12,FALSE)</f>
        <v>1</v>
      </c>
      <c r="J3636" s="31">
        <f>VLOOKUP(B3636,'[1]AKTİF ÜRÜNLER LİSTESİ'!B$1:N$7867,13,FALSE)</f>
        <v>1</v>
      </c>
      <c r="K3636" s="31">
        <f>VLOOKUP(B3636,'[1]AKTİF ÜRÜNLER LİSTESİ'!B:O,14,FALSE)</f>
        <v>0</v>
      </c>
      <c r="L3636" s="380">
        <v>43347</v>
      </c>
    </row>
    <row r="3637" spans="1:12" ht="15" customHeight="1" x14ac:dyDescent="0.25">
      <c r="A3637" s="374" t="s">
        <v>3710</v>
      </c>
      <c r="B3637" s="26">
        <v>8680150150019</v>
      </c>
      <c r="C3637" s="377" t="s">
        <v>3711</v>
      </c>
      <c r="D3637" s="377" t="s">
        <v>3712</v>
      </c>
      <c r="E3637" s="374" t="s">
        <v>834</v>
      </c>
      <c r="F3637" s="374" t="s">
        <v>18</v>
      </c>
      <c r="G3637" s="374" t="s">
        <v>19</v>
      </c>
      <c r="H3637" s="377"/>
      <c r="I3637" s="31">
        <f>VLOOKUP(B3637,'[1]AKTİF ÜRÜNLER LİSTESİ'!B$1:M$7867,12,FALSE)</f>
        <v>0</v>
      </c>
      <c r="J3637" s="31">
        <f>VLOOKUP(B3637,'[1]AKTİF ÜRÜNLER LİSTESİ'!B$1:N$7867,13,FALSE)</f>
        <v>0</v>
      </c>
      <c r="K3637" s="31">
        <f>VLOOKUP(B3637,'[1]AKTİF ÜRÜNLER LİSTESİ'!B:O,14,FALSE)</f>
        <v>0</v>
      </c>
      <c r="L3637" s="380">
        <v>43683</v>
      </c>
    </row>
    <row r="3638" spans="1:12" ht="15" customHeight="1" x14ac:dyDescent="0.25">
      <c r="A3638" s="374" t="s">
        <v>6744</v>
      </c>
      <c r="B3638" s="26">
        <v>8699636090220</v>
      </c>
      <c r="C3638" s="377" t="s">
        <v>6745</v>
      </c>
      <c r="D3638" s="374" t="s">
        <v>6746</v>
      </c>
      <c r="E3638" s="377" t="s">
        <v>372</v>
      </c>
      <c r="F3638" s="374" t="s">
        <v>18</v>
      </c>
      <c r="G3638" s="374" t="s">
        <v>19</v>
      </c>
      <c r="H3638" s="374"/>
      <c r="I3638" s="31">
        <f>VLOOKUP(B3638,'[1]AKTİF ÜRÜNLER LİSTESİ'!B$1:M$7867,12,FALSE)</f>
        <v>1</v>
      </c>
      <c r="J3638" s="31">
        <f>VLOOKUP(B3638,'[1]AKTİF ÜRÜNLER LİSTESİ'!B$1:N$7867,13,FALSE)</f>
        <v>2</v>
      </c>
      <c r="K3638" s="31">
        <f>VLOOKUP(B3638,'[1]AKTİF ÜRÜNLER LİSTESİ'!B:O,14,FALSE)</f>
        <v>0</v>
      </c>
      <c r="L3638" s="380">
        <v>41415</v>
      </c>
    </row>
    <row r="3639" spans="1:12" ht="15" customHeight="1" x14ac:dyDescent="0.25">
      <c r="A3639" s="374" t="s">
        <v>8458</v>
      </c>
      <c r="B3639" s="26">
        <v>8699607695515</v>
      </c>
      <c r="C3639" s="377" t="s">
        <v>3342</v>
      </c>
      <c r="D3639" s="374" t="s">
        <v>3343</v>
      </c>
      <c r="E3639" s="374" t="s">
        <v>6955</v>
      </c>
      <c r="F3639" s="374" t="s">
        <v>18</v>
      </c>
      <c r="G3639" s="374" t="s">
        <v>19</v>
      </c>
      <c r="H3639" s="377"/>
      <c r="I3639" s="31">
        <f>VLOOKUP(B3639,'[1]AKTİF ÜRÜNLER LİSTESİ'!B$1:M$7867,12,FALSE)</f>
        <v>0</v>
      </c>
      <c r="J3639" s="31">
        <f>VLOOKUP(B3639,'[1]AKTİF ÜRÜNLER LİSTESİ'!B$1:N$7867,13,FALSE)</f>
        <v>0</v>
      </c>
      <c r="K3639" s="31">
        <f>VLOOKUP(B3639,'[1]AKTİF ÜRÜNLER LİSTESİ'!B:O,14,FALSE)</f>
        <v>0</v>
      </c>
      <c r="L3639" s="380">
        <v>41303</v>
      </c>
    </row>
    <row r="3640" spans="1:12" ht="15" customHeight="1" x14ac:dyDescent="0.25">
      <c r="A3640" s="374" t="s">
        <v>8459</v>
      </c>
      <c r="B3640" s="26">
        <v>8699607695014</v>
      </c>
      <c r="C3640" s="377" t="s">
        <v>3342</v>
      </c>
      <c r="D3640" s="374" t="s">
        <v>3343</v>
      </c>
      <c r="E3640" s="374" t="s">
        <v>6955</v>
      </c>
      <c r="F3640" s="374" t="s">
        <v>18</v>
      </c>
      <c r="G3640" s="227" t="s">
        <v>19</v>
      </c>
      <c r="H3640" s="377"/>
      <c r="I3640" s="31">
        <f>VLOOKUP(B3640,'[1]AKTİF ÜRÜNLER LİSTESİ'!B$1:M$7867,12,FALSE)</f>
        <v>0</v>
      </c>
      <c r="J3640" s="31">
        <f>VLOOKUP(B3640,'[1]AKTİF ÜRÜNLER LİSTESİ'!B$1:N$7867,13,FALSE)</f>
        <v>0</v>
      </c>
      <c r="K3640" s="31">
        <f>VLOOKUP(B3640,'[1]AKTİF ÜRÜNLER LİSTESİ'!B:O,14,FALSE)</f>
        <v>0</v>
      </c>
      <c r="L3640" s="380">
        <v>41303</v>
      </c>
    </row>
    <row r="3641" spans="1:12" ht="15" customHeight="1" x14ac:dyDescent="0.25">
      <c r="A3641" s="374" t="s">
        <v>8461</v>
      </c>
      <c r="B3641" s="26">
        <v>8699556694492</v>
      </c>
      <c r="C3641" s="377" t="s">
        <v>4882</v>
      </c>
      <c r="D3641" s="374" t="s">
        <v>4883</v>
      </c>
      <c r="E3641" s="374" t="s">
        <v>3367</v>
      </c>
      <c r="F3641" s="374" t="s">
        <v>18</v>
      </c>
      <c r="G3641" s="374" t="s">
        <v>19</v>
      </c>
      <c r="H3641" s="377"/>
      <c r="I3641" s="31">
        <f>VLOOKUP(B3641,'[1]AKTİF ÜRÜNLER LİSTESİ'!B$1:M$7867,12,FALSE)</f>
        <v>0</v>
      </c>
      <c r="J3641" s="31">
        <f>VLOOKUP(B3641,'[1]AKTİF ÜRÜNLER LİSTESİ'!B$1:N$7867,13,FALSE)</f>
        <v>0</v>
      </c>
      <c r="K3641" s="31">
        <f>VLOOKUP(B3641,'[1]AKTİF ÜRÜNLER LİSTESİ'!B:O,14,FALSE)</f>
        <v>0</v>
      </c>
      <c r="L3641" s="380">
        <v>41303</v>
      </c>
    </row>
    <row r="3642" spans="1:12" ht="15" customHeight="1" x14ac:dyDescent="0.25">
      <c r="A3642" s="374" t="s">
        <v>5116</v>
      </c>
      <c r="B3642" s="378">
        <v>8699828690924</v>
      </c>
      <c r="C3642" s="377" t="s">
        <v>3315</v>
      </c>
      <c r="D3642" s="377" t="s">
        <v>3316</v>
      </c>
      <c r="E3642" s="377" t="s">
        <v>1393</v>
      </c>
      <c r="F3642" s="374" t="s">
        <v>18</v>
      </c>
      <c r="G3642" s="374" t="s">
        <v>19</v>
      </c>
      <c r="H3642" s="377"/>
      <c r="I3642" s="31">
        <f>VLOOKUP(B3642,'[1]AKTİF ÜRÜNLER LİSTESİ'!B$1:M$7867,12,FALSE)</f>
        <v>0</v>
      </c>
      <c r="J3642" s="31">
        <f>VLOOKUP(B3642,'[1]AKTİF ÜRÜNLER LİSTESİ'!B$1:N$7867,13,FALSE)</f>
        <v>0</v>
      </c>
      <c r="K3642" s="31">
        <f>VLOOKUP(B3642,'[1]AKTİF ÜRÜNLER LİSTESİ'!B:O,14,FALSE)</f>
        <v>0</v>
      </c>
      <c r="L3642" s="380">
        <v>42871</v>
      </c>
    </row>
    <row r="3643" spans="1:12" ht="15" customHeight="1" x14ac:dyDescent="0.25">
      <c r="A3643" s="374" t="s">
        <v>5117</v>
      </c>
      <c r="B3643" s="378">
        <v>8699828690917</v>
      </c>
      <c r="C3643" s="377" t="s">
        <v>3315</v>
      </c>
      <c r="D3643" s="377" t="s">
        <v>3316</v>
      </c>
      <c r="E3643" s="377" t="s">
        <v>1393</v>
      </c>
      <c r="F3643" s="374" t="s">
        <v>18</v>
      </c>
      <c r="G3643" s="374" t="s">
        <v>19</v>
      </c>
      <c r="H3643" s="377"/>
      <c r="I3643" s="31">
        <f>VLOOKUP(B3643,'[1]AKTİF ÜRÜNLER LİSTESİ'!B$1:M$7867,12,FALSE)</f>
        <v>0</v>
      </c>
      <c r="J3643" s="31">
        <f>VLOOKUP(B3643,'[1]AKTİF ÜRÜNLER LİSTESİ'!B$1:N$7867,13,FALSE)</f>
        <v>0</v>
      </c>
      <c r="K3643" s="31">
        <f>VLOOKUP(B3643,'[1]AKTİF ÜRÜNLER LİSTESİ'!B:O,14,FALSE)</f>
        <v>0</v>
      </c>
      <c r="L3643" s="380">
        <v>42871</v>
      </c>
    </row>
    <row r="3644" spans="1:12" ht="15" customHeight="1" x14ac:dyDescent="0.25">
      <c r="A3644" s="374" t="s">
        <v>5118</v>
      </c>
      <c r="B3644" s="378">
        <v>8699828690894</v>
      </c>
      <c r="C3644" s="377" t="s">
        <v>3342</v>
      </c>
      <c r="D3644" s="377" t="s">
        <v>3343</v>
      </c>
      <c r="E3644" s="377" t="s">
        <v>1393</v>
      </c>
      <c r="F3644" s="374" t="s">
        <v>18</v>
      </c>
      <c r="G3644" s="374" t="s">
        <v>19</v>
      </c>
      <c r="H3644" s="377"/>
      <c r="I3644" s="31">
        <f>VLOOKUP(B3644,'[1]AKTİF ÜRÜNLER LİSTESİ'!B$1:M$7867,12,FALSE)</f>
        <v>0</v>
      </c>
      <c r="J3644" s="31">
        <f>VLOOKUP(B3644,'[1]AKTİF ÜRÜNLER LİSTESİ'!B$1:N$7867,13,FALSE)</f>
        <v>0</v>
      </c>
      <c r="K3644" s="31">
        <f>VLOOKUP(B3644,'[1]AKTİF ÜRÜNLER LİSTESİ'!B:O,14,FALSE)</f>
        <v>0</v>
      </c>
      <c r="L3644" s="380">
        <v>42871</v>
      </c>
    </row>
    <row r="3645" spans="1:12" ht="15" customHeight="1" x14ac:dyDescent="0.25">
      <c r="A3645" s="374" t="s">
        <v>5119</v>
      </c>
      <c r="B3645" s="378">
        <v>8699828690900</v>
      </c>
      <c r="C3645" s="377" t="s">
        <v>3342</v>
      </c>
      <c r="D3645" s="377" t="s">
        <v>3343</v>
      </c>
      <c r="E3645" s="377" t="s">
        <v>1393</v>
      </c>
      <c r="F3645" s="374" t="s">
        <v>18</v>
      </c>
      <c r="G3645" s="374" t="s">
        <v>19</v>
      </c>
      <c r="H3645" s="377"/>
      <c r="I3645" s="31">
        <f>VLOOKUP(B3645,'[1]AKTİF ÜRÜNLER LİSTESİ'!B$1:M$7867,12,FALSE)</f>
        <v>0</v>
      </c>
      <c r="J3645" s="31">
        <f>VLOOKUP(B3645,'[1]AKTİF ÜRÜNLER LİSTESİ'!B$1:N$7867,13,FALSE)</f>
        <v>0</v>
      </c>
      <c r="K3645" s="31">
        <f>VLOOKUP(B3645,'[1]AKTİF ÜRÜNLER LİSTESİ'!B:O,14,FALSE)</f>
        <v>0</v>
      </c>
      <c r="L3645" s="380">
        <v>42871</v>
      </c>
    </row>
    <row r="3646" spans="1:12" ht="15" customHeight="1" x14ac:dyDescent="0.25">
      <c r="A3646" s="374" t="s">
        <v>5120</v>
      </c>
      <c r="B3646" s="378">
        <v>8699828690870</v>
      </c>
      <c r="C3646" s="377" t="s">
        <v>3342</v>
      </c>
      <c r="D3646" s="377" t="s">
        <v>3343</v>
      </c>
      <c r="E3646" s="377" t="s">
        <v>1393</v>
      </c>
      <c r="F3646" s="374" t="s">
        <v>18</v>
      </c>
      <c r="G3646" s="374" t="s">
        <v>19</v>
      </c>
      <c r="H3646" s="377"/>
      <c r="I3646" s="31">
        <f>VLOOKUP(B3646,'[1]AKTİF ÜRÜNLER LİSTESİ'!B$1:M$7867,12,FALSE)</f>
        <v>0</v>
      </c>
      <c r="J3646" s="31">
        <f>VLOOKUP(B3646,'[1]AKTİF ÜRÜNLER LİSTESİ'!B$1:N$7867,13,FALSE)</f>
        <v>0</v>
      </c>
      <c r="K3646" s="31">
        <f>VLOOKUP(B3646,'[1]AKTİF ÜRÜNLER LİSTESİ'!B:O,14,FALSE)</f>
        <v>0</v>
      </c>
      <c r="L3646" s="380">
        <v>42871</v>
      </c>
    </row>
    <row r="3647" spans="1:12" ht="15" customHeight="1" x14ac:dyDescent="0.25">
      <c r="A3647" s="374" t="s">
        <v>5121</v>
      </c>
      <c r="B3647" s="378">
        <v>8699828690887</v>
      </c>
      <c r="C3647" s="377" t="s">
        <v>3342</v>
      </c>
      <c r="D3647" s="377" t="s">
        <v>3343</v>
      </c>
      <c r="E3647" s="377" t="s">
        <v>1393</v>
      </c>
      <c r="F3647" s="374" t="s">
        <v>18</v>
      </c>
      <c r="G3647" s="374" t="s">
        <v>19</v>
      </c>
      <c r="H3647" s="377"/>
      <c r="I3647" s="31">
        <f>VLOOKUP(B3647,'[1]AKTİF ÜRÜNLER LİSTESİ'!B$1:M$7867,12,FALSE)</f>
        <v>0</v>
      </c>
      <c r="J3647" s="31">
        <f>VLOOKUP(B3647,'[1]AKTİF ÜRÜNLER LİSTESİ'!B$1:N$7867,13,FALSE)</f>
        <v>0</v>
      </c>
      <c r="K3647" s="31">
        <f>VLOOKUP(B3647,'[1]AKTİF ÜRÜNLER LİSTESİ'!B:O,14,FALSE)</f>
        <v>0</v>
      </c>
      <c r="L3647" s="380">
        <v>42871</v>
      </c>
    </row>
    <row r="3648" spans="1:12" ht="15" customHeight="1" x14ac:dyDescent="0.25">
      <c r="A3648" s="374" t="s">
        <v>5122</v>
      </c>
      <c r="B3648" s="378">
        <v>8699828690931</v>
      </c>
      <c r="C3648" s="377" t="s">
        <v>3315</v>
      </c>
      <c r="D3648" s="377" t="s">
        <v>3316</v>
      </c>
      <c r="E3648" s="377" t="s">
        <v>1393</v>
      </c>
      <c r="F3648" s="374" t="s">
        <v>18</v>
      </c>
      <c r="G3648" s="374" t="s">
        <v>19</v>
      </c>
      <c r="H3648" s="226"/>
      <c r="I3648" s="31">
        <f>VLOOKUP(B3648,'[1]AKTİF ÜRÜNLER LİSTESİ'!B$1:M$7867,12,FALSE)</f>
        <v>0</v>
      </c>
      <c r="J3648" s="31">
        <f>VLOOKUP(B3648,'[1]AKTİF ÜRÜNLER LİSTESİ'!B$1:N$7867,13,FALSE)</f>
        <v>0</v>
      </c>
      <c r="K3648" s="31">
        <f>VLOOKUP(B3648,'[1]AKTİF ÜRÜNLER LİSTESİ'!B:O,14,FALSE)</f>
        <v>0</v>
      </c>
      <c r="L3648" s="380">
        <v>42871</v>
      </c>
    </row>
    <row r="3649" spans="1:12" ht="15" customHeight="1" x14ac:dyDescent="0.25">
      <c r="A3649" s="374" t="s">
        <v>5123</v>
      </c>
      <c r="B3649" s="378">
        <v>8699828690948</v>
      </c>
      <c r="C3649" s="377" t="s">
        <v>3315</v>
      </c>
      <c r="D3649" s="377" t="s">
        <v>3316</v>
      </c>
      <c r="E3649" s="377" t="s">
        <v>1393</v>
      </c>
      <c r="F3649" s="374" t="s">
        <v>18</v>
      </c>
      <c r="G3649" s="374" t="s">
        <v>19</v>
      </c>
      <c r="H3649" s="377"/>
      <c r="I3649" s="31">
        <f>VLOOKUP(B3649,'[1]AKTİF ÜRÜNLER LİSTESİ'!B$1:M$7867,12,FALSE)</f>
        <v>0</v>
      </c>
      <c r="J3649" s="31">
        <f>VLOOKUP(B3649,'[1]AKTİF ÜRÜNLER LİSTESİ'!B$1:N$7867,13,FALSE)</f>
        <v>0</v>
      </c>
      <c r="K3649" s="31">
        <f>VLOOKUP(B3649,'[1]AKTİF ÜRÜNLER LİSTESİ'!B:O,14,FALSE)</f>
        <v>0</v>
      </c>
      <c r="L3649" s="380">
        <v>42871</v>
      </c>
    </row>
    <row r="3650" spans="1:12" ht="15" customHeight="1" x14ac:dyDescent="0.25">
      <c r="A3650" s="374" t="s">
        <v>5124</v>
      </c>
      <c r="B3650" s="378">
        <v>8699828690962</v>
      </c>
      <c r="C3650" s="377" t="s">
        <v>3342</v>
      </c>
      <c r="D3650" s="377" t="s">
        <v>3343</v>
      </c>
      <c r="E3650" s="377" t="s">
        <v>1393</v>
      </c>
      <c r="F3650" s="374" t="s">
        <v>18</v>
      </c>
      <c r="G3650" s="374" t="s">
        <v>19</v>
      </c>
      <c r="H3650" s="377"/>
      <c r="I3650" s="31">
        <f>VLOOKUP(B3650,'[1]AKTİF ÜRÜNLER LİSTESİ'!B$1:M$7867,12,FALSE)</f>
        <v>0</v>
      </c>
      <c r="J3650" s="31">
        <f>VLOOKUP(B3650,'[1]AKTİF ÜRÜNLER LİSTESİ'!B$1:N$7867,13,FALSE)</f>
        <v>0</v>
      </c>
      <c r="K3650" s="31">
        <f>VLOOKUP(B3650,'[1]AKTİF ÜRÜNLER LİSTESİ'!B:O,14,FALSE)</f>
        <v>0</v>
      </c>
      <c r="L3650" s="380">
        <v>42871</v>
      </c>
    </row>
    <row r="3651" spans="1:12" ht="15" customHeight="1" x14ac:dyDescent="0.25">
      <c r="A3651" s="374" t="s">
        <v>5125</v>
      </c>
      <c r="B3651" s="378">
        <v>8699828690955</v>
      </c>
      <c r="C3651" s="377" t="s">
        <v>3342</v>
      </c>
      <c r="D3651" s="377" t="s">
        <v>3343</v>
      </c>
      <c r="E3651" s="377" t="s">
        <v>1393</v>
      </c>
      <c r="F3651" s="374" t="s">
        <v>18</v>
      </c>
      <c r="G3651" s="374" t="s">
        <v>19</v>
      </c>
      <c r="H3651" s="377"/>
      <c r="I3651" s="31">
        <f>VLOOKUP(B3651,'[1]AKTİF ÜRÜNLER LİSTESİ'!B$1:M$7867,12,FALSE)</f>
        <v>0</v>
      </c>
      <c r="J3651" s="31">
        <f>VLOOKUP(B3651,'[1]AKTİF ÜRÜNLER LİSTESİ'!B$1:N$7867,13,FALSE)</f>
        <v>0</v>
      </c>
      <c r="K3651" s="31">
        <f>VLOOKUP(B3651,'[1]AKTİF ÜRÜNLER LİSTESİ'!B:O,14,FALSE)</f>
        <v>0</v>
      </c>
      <c r="L3651" s="380">
        <v>42871</v>
      </c>
    </row>
    <row r="3652" spans="1:12" ht="15" customHeight="1" x14ac:dyDescent="0.25">
      <c r="A3652" s="374" t="s">
        <v>5126</v>
      </c>
      <c r="B3652" s="378">
        <v>8699828690979</v>
      </c>
      <c r="C3652" s="377" t="s">
        <v>3342</v>
      </c>
      <c r="D3652" s="377" t="s">
        <v>3343</v>
      </c>
      <c r="E3652" s="377" t="s">
        <v>1393</v>
      </c>
      <c r="F3652" s="374" t="s">
        <v>18</v>
      </c>
      <c r="G3652" s="374" t="s">
        <v>19</v>
      </c>
      <c r="H3652" s="377"/>
      <c r="I3652" s="31">
        <f>VLOOKUP(B3652,'[1]AKTİF ÜRÜNLER LİSTESİ'!B$1:M$7867,12,FALSE)</f>
        <v>0</v>
      </c>
      <c r="J3652" s="31">
        <f>VLOOKUP(B3652,'[1]AKTİF ÜRÜNLER LİSTESİ'!B$1:N$7867,13,FALSE)</f>
        <v>0</v>
      </c>
      <c r="K3652" s="31">
        <f>VLOOKUP(B3652,'[1]AKTİF ÜRÜNLER LİSTESİ'!B:O,14,FALSE)</f>
        <v>0</v>
      </c>
      <c r="L3652" s="380">
        <v>42871</v>
      </c>
    </row>
    <row r="3653" spans="1:12" ht="15" customHeight="1" x14ac:dyDescent="0.25">
      <c r="A3653" s="374" t="s">
        <v>5127</v>
      </c>
      <c r="B3653" s="378">
        <v>8699828690986</v>
      </c>
      <c r="C3653" s="377" t="s">
        <v>3342</v>
      </c>
      <c r="D3653" s="377" t="s">
        <v>3343</v>
      </c>
      <c r="E3653" s="377" t="s">
        <v>1393</v>
      </c>
      <c r="F3653" s="374" t="s">
        <v>18</v>
      </c>
      <c r="G3653" s="374" t="s">
        <v>19</v>
      </c>
      <c r="H3653" s="377"/>
      <c r="I3653" s="31">
        <f>VLOOKUP(B3653,'[1]AKTİF ÜRÜNLER LİSTESİ'!B$1:M$7867,12,FALSE)</f>
        <v>0</v>
      </c>
      <c r="J3653" s="31">
        <f>VLOOKUP(B3653,'[1]AKTİF ÜRÜNLER LİSTESİ'!B$1:N$7867,13,FALSE)</f>
        <v>0</v>
      </c>
      <c r="K3653" s="31">
        <f>VLOOKUP(B3653,'[1]AKTİF ÜRÜNLER LİSTESİ'!B:O,14,FALSE)</f>
        <v>0</v>
      </c>
      <c r="L3653" s="380">
        <v>42871</v>
      </c>
    </row>
    <row r="3654" spans="1:12" ht="15" customHeight="1" x14ac:dyDescent="0.25">
      <c r="A3654" s="374" t="s">
        <v>8462</v>
      </c>
      <c r="B3654" s="26">
        <v>8699548090806</v>
      </c>
      <c r="C3654" s="377" t="s">
        <v>8463</v>
      </c>
      <c r="D3654" s="374" t="s">
        <v>8464</v>
      </c>
      <c r="E3654" s="374" t="s">
        <v>2164</v>
      </c>
      <c r="F3654" s="374" t="s">
        <v>18</v>
      </c>
      <c r="G3654" s="374" t="s">
        <v>19</v>
      </c>
      <c r="H3654" s="377"/>
      <c r="I3654" s="31">
        <f>VLOOKUP(B3654,'[1]AKTİF ÜRÜNLER LİSTESİ'!B$1:M$7867,12,FALSE)</f>
        <v>1</v>
      </c>
      <c r="J3654" s="31">
        <f>VLOOKUP(B3654,'[1]AKTİF ÜRÜNLER LİSTESİ'!B$1:N$7867,13,FALSE)</f>
        <v>0</v>
      </c>
      <c r="K3654" s="31">
        <f>VLOOKUP(B3654,'[1]AKTİF ÜRÜNLER LİSTESİ'!B:O,14,FALSE)</f>
        <v>0</v>
      </c>
      <c r="L3654" s="380">
        <v>41303</v>
      </c>
    </row>
    <row r="3655" spans="1:12" ht="15" customHeight="1" x14ac:dyDescent="0.25">
      <c r="A3655" s="374" t="s">
        <v>8465</v>
      </c>
      <c r="B3655" s="26">
        <v>8699548090820</v>
      </c>
      <c r="C3655" s="377" t="s">
        <v>8463</v>
      </c>
      <c r="D3655" s="374" t="s">
        <v>8464</v>
      </c>
      <c r="E3655" s="374" t="s">
        <v>2164</v>
      </c>
      <c r="F3655" s="374" t="s">
        <v>18</v>
      </c>
      <c r="G3655" s="227" t="s">
        <v>19</v>
      </c>
      <c r="H3655" s="377"/>
      <c r="I3655" s="31">
        <f>VLOOKUP(B3655,'[1]AKTİF ÜRÜNLER LİSTESİ'!B$1:M$7867,12,FALSE)</f>
        <v>1</v>
      </c>
      <c r="J3655" s="31">
        <f>VLOOKUP(B3655,'[1]AKTİF ÜRÜNLER LİSTESİ'!B$1:N$7867,13,FALSE)</f>
        <v>0</v>
      </c>
      <c r="K3655" s="31">
        <f>VLOOKUP(B3655,'[1]AKTİF ÜRÜNLER LİSTESİ'!B:O,14,FALSE)</f>
        <v>0</v>
      </c>
      <c r="L3655" s="21">
        <v>41303</v>
      </c>
    </row>
    <row r="3656" spans="1:12" ht="15" customHeight="1" x14ac:dyDescent="0.25">
      <c r="A3656" s="374" t="s">
        <v>8466</v>
      </c>
      <c r="B3656" s="26">
        <v>8699548030420</v>
      </c>
      <c r="C3656" s="377" t="s">
        <v>8463</v>
      </c>
      <c r="D3656" s="374" t="s">
        <v>8464</v>
      </c>
      <c r="E3656" s="374" t="s">
        <v>2164</v>
      </c>
      <c r="F3656" s="374" t="s">
        <v>18</v>
      </c>
      <c r="G3656" s="374" t="s">
        <v>19</v>
      </c>
      <c r="H3656" s="377"/>
      <c r="I3656" s="31">
        <f>VLOOKUP(B3656,'[1]AKTİF ÜRÜNLER LİSTESİ'!B$1:M$7867,12,FALSE)</f>
        <v>1</v>
      </c>
      <c r="J3656" s="31">
        <f>VLOOKUP(B3656,'[1]AKTİF ÜRÜNLER LİSTESİ'!B$1:N$7867,13,FALSE)</f>
        <v>0</v>
      </c>
      <c r="K3656" s="31">
        <f>VLOOKUP(B3656,'[1]AKTİF ÜRÜNLER LİSTESİ'!B:O,14,FALSE)</f>
        <v>0</v>
      </c>
      <c r="L3656" s="380">
        <v>41303</v>
      </c>
    </row>
    <row r="3657" spans="1:12" ht="15" customHeight="1" x14ac:dyDescent="0.25">
      <c r="A3657" s="374" t="s">
        <v>8467</v>
      </c>
      <c r="B3657" s="26">
        <v>8699548031953</v>
      </c>
      <c r="C3657" s="377" t="s">
        <v>8463</v>
      </c>
      <c r="D3657" s="374" t="s">
        <v>8464</v>
      </c>
      <c r="E3657" s="374" t="s">
        <v>2164</v>
      </c>
      <c r="F3657" s="374" t="s">
        <v>18</v>
      </c>
      <c r="G3657" s="374" t="s">
        <v>19</v>
      </c>
      <c r="H3657" s="377"/>
      <c r="I3657" s="31">
        <f>VLOOKUP(B3657,'[1]AKTİF ÜRÜNLER LİSTESİ'!B$1:M$7867,12,FALSE)</f>
        <v>1</v>
      </c>
      <c r="J3657" s="31">
        <f>VLOOKUP(B3657,'[1]AKTİF ÜRÜNLER LİSTESİ'!B$1:N$7867,13,FALSE)</f>
        <v>0</v>
      </c>
      <c r="K3657" s="31">
        <f>VLOOKUP(B3657,'[1]AKTİF ÜRÜNLER LİSTESİ'!B:O,14,FALSE)</f>
        <v>0</v>
      </c>
      <c r="L3657" s="380">
        <v>41303</v>
      </c>
    </row>
    <row r="3658" spans="1:12" ht="15" customHeight="1" x14ac:dyDescent="0.25">
      <c r="A3658" s="374" t="s">
        <v>5306</v>
      </c>
      <c r="B3658" s="378">
        <v>8699578011819</v>
      </c>
      <c r="C3658" s="377" t="s">
        <v>3268</v>
      </c>
      <c r="D3658" s="377" t="s">
        <v>3269</v>
      </c>
      <c r="E3658" s="377" t="s">
        <v>141</v>
      </c>
      <c r="F3658" s="374" t="s">
        <v>18</v>
      </c>
      <c r="G3658" s="374" t="s">
        <v>19</v>
      </c>
      <c r="H3658" s="377"/>
      <c r="I3658" s="31">
        <f>VLOOKUP(B3658,'[1]AKTİF ÜRÜNLER LİSTESİ'!B$1:M$7867,12,FALSE)</f>
        <v>0</v>
      </c>
      <c r="J3658" s="31">
        <f>VLOOKUP(B3658,'[1]AKTİF ÜRÜNLER LİSTESİ'!B$1:N$7867,13,FALSE)</f>
        <v>0</v>
      </c>
      <c r="K3658" s="31">
        <f>VLOOKUP(B3658,'[1]AKTİF ÜRÜNLER LİSTESİ'!B:O,14,FALSE)</f>
        <v>0</v>
      </c>
      <c r="L3658" s="380">
        <v>42808</v>
      </c>
    </row>
    <row r="3659" spans="1:12" ht="15" customHeight="1" x14ac:dyDescent="0.25">
      <c r="A3659" s="374" t="s">
        <v>5307</v>
      </c>
      <c r="B3659" s="378">
        <v>8699578011826</v>
      </c>
      <c r="C3659" s="377" t="s">
        <v>3268</v>
      </c>
      <c r="D3659" s="377" t="s">
        <v>3269</v>
      </c>
      <c r="E3659" s="377" t="s">
        <v>141</v>
      </c>
      <c r="F3659" s="374" t="s">
        <v>18</v>
      </c>
      <c r="G3659" s="227" t="s">
        <v>19</v>
      </c>
      <c r="H3659" s="377"/>
      <c r="I3659" s="31">
        <f>VLOOKUP(B3659,'[1]AKTİF ÜRÜNLER LİSTESİ'!B$1:M$7867,12,FALSE)</f>
        <v>0</v>
      </c>
      <c r="J3659" s="31">
        <f>VLOOKUP(B3659,'[1]AKTİF ÜRÜNLER LİSTESİ'!B$1:N$7867,13,FALSE)</f>
        <v>0</v>
      </c>
      <c r="K3659" s="31">
        <f>VLOOKUP(B3659,'[1]AKTİF ÜRÜNLER LİSTESİ'!B:O,14,FALSE)</f>
        <v>0</v>
      </c>
      <c r="L3659" s="380">
        <v>42808</v>
      </c>
    </row>
    <row r="3660" spans="1:12" ht="15" customHeight="1" x14ac:dyDescent="0.25">
      <c r="A3660" s="374" t="s">
        <v>4782</v>
      </c>
      <c r="B3660" s="151">
        <v>8699638054213</v>
      </c>
      <c r="C3660" s="377" t="s">
        <v>4783</v>
      </c>
      <c r="D3660" s="374" t="s">
        <v>4784</v>
      </c>
      <c r="E3660" s="144" t="s">
        <v>490</v>
      </c>
      <c r="F3660" s="374" t="s">
        <v>18</v>
      </c>
      <c r="G3660" s="370" t="s">
        <v>19</v>
      </c>
      <c r="H3660" s="377"/>
      <c r="I3660" s="31">
        <f>VLOOKUP(B3660,'[1]AKTİF ÜRÜNLER LİSTESİ'!B$1:M$7867,12,FALSE)</f>
        <v>1</v>
      </c>
      <c r="J3660" s="31">
        <f>VLOOKUP(B3660,'[1]AKTİF ÜRÜNLER LİSTESİ'!B$1:N$7867,13,FALSE)</f>
        <v>0</v>
      </c>
      <c r="K3660" s="31">
        <f>VLOOKUP(B3660,'[1]AKTİF ÜRÜNLER LİSTESİ'!B:O,14,FALSE)</f>
        <v>0</v>
      </c>
      <c r="L3660" s="380">
        <v>43025</v>
      </c>
    </row>
    <row r="3661" spans="1:12" ht="15" customHeight="1" x14ac:dyDescent="0.25">
      <c r="A3661" s="374" t="s">
        <v>4785</v>
      </c>
      <c r="B3661" s="151">
        <v>8699638014224</v>
      </c>
      <c r="C3661" s="377" t="s">
        <v>4783</v>
      </c>
      <c r="D3661" s="374" t="s">
        <v>4784</v>
      </c>
      <c r="E3661" s="144" t="s">
        <v>490</v>
      </c>
      <c r="F3661" s="374" t="s">
        <v>18</v>
      </c>
      <c r="G3661" s="374" t="s">
        <v>19</v>
      </c>
      <c r="H3661" s="377"/>
      <c r="I3661" s="31">
        <f>VLOOKUP(B3661,'[1]AKTİF ÜRÜNLER LİSTESİ'!B$1:M$7867,12,FALSE)</f>
        <v>2</v>
      </c>
      <c r="J3661" s="31">
        <f>VLOOKUP(B3661,'[1]AKTİF ÜRÜNLER LİSTESİ'!B$1:N$7867,13,FALSE)</f>
        <v>0</v>
      </c>
      <c r="K3661" s="31">
        <f>VLOOKUP(B3661,'[1]AKTİF ÜRÜNLER LİSTESİ'!B:O,14,FALSE)</f>
        <v>0</v>
      </c>
      <c r="L3661" s="380">
        <v>43025</v>
      </c>
    </row>
    <row r="3662" spans="1:12" ht="15" customHeight="1" x14ac:dyDescent="0.25">
      <c r="A3662" s="374" t="s">
        <v>8469</v>
      </c>
      <c r="B3662" s="26">
        <v>8699508690213</v>
      </c>
      <c r="C3662" s="377" t="s">
        <v>3342</v>
      </c>
      <c r="D3662" s="374" t="s">
        <v>3343</v>
      </c>
      <c r="E3662" s="348" t="s">
        <v>20394</v>
      </c>
      <c r="F3662" s="374" t="s">
        <v>18</v>
      </c>
      <c r="G3662" s="374" t="s">
        <v>19</v>
      </c>
      <c r="H3662" s="377"/>
      <c r="I3662" s="31">
        <f>VLOOKUP(B3662,'[1]AKTİF ÜRÜNLER LİSTESİ'!B$1:M$7867,12,FALSE)</f>
        <v>0</v>
      </c>
      <c r="J3662" s="31">
        <f>VLOOKUP(B3662,'[1]AKTİF ÜRÜNLER LİSTESİ'!B$1:N$7867,13,FALSE)</f>
        <v>0</v>
      </c>
      <c r="K3662" s="31">
        <f>VLOOKUP(B3662,'[1]AKTİF ÜRÜNLER LİSTESİ'!B:O,14,FALSE)</f>
        <v>0</v>
      </c>
      <c r="L3662" s="380">
        <v>41303</v>
      </c>
    </row>
    <row r="3663" spans="1:12" ht="15" customHeight="1" x14ac:dyDescent="0.25">
      <c r="A3663" s="374" t="s">
        <v>8470</v>
      </c>
      <c r="B3663" s="26">
        <v>8699508690497</v>
      </c>
      <c r="C3663" s="377" t="s">
        <v>3315</v>
      </c>
      <c r="D3663" s="374" t="s">
        <v>3316</v>
      </c>
      <c r="E3663" s="348" t="s">
        <v>20394</v>
      </c>
      <c r="F3663" s="374" t="s">
        <v>18</v>
      </c>
      <c r="G3663" s="374" t="s">
        <v>19</v>
      </c>
      <c r="H3663" s="377"/>
      <c r="I3663" s="31">
        <f>VLOOKUP(B3663,'[1]AKTİF ÜRÜNLER LİSTESİ'!B$1:M$7867,12,FALSE)</f>
        <v>1</v>
      </c>
      <c r="J3663" s="31">
        <f>VLOOKUP(B3663,'[1]AKTİF ÜRÜNLER LİSTESİ'!B$1:N$7867,13,FALSE)</f>
        <v>1</v>
      </c>
      <c r="K3663" s="31">
        <f>VLOOKUP(B3663,'[1]AKTİF ÜRÜNLER LİSTESİ'!B:O,14,FALSE)</f>
        <v>0</v>
      </c>
      <c r="L3663" s="380">
        <v>41303</v>
      </c>
    </row>
    <row r="3664" spans="1:12" ht="15" customHeight="1" x14ac:dyDescent="0.25">
      <c r="A3664" s="374" t="s">
        <v>8471</v>
      </c>
      <c r="B3664" s="26">
        <v>8699508690466</v>
      </c>
      <c r="C3664" s="377" t="s">
        <v>3342</v>
      </c>
      <c r="D3664" s="374" t="s">
        <v>3343</v>
      </c>
      <c r="E3664" s="348" t="s">
        <v>20394</v>
      </c>
      <c r="F3664" s="374" t="s">
        <v>18</v>
      </c>
      <c r="G3664" s="374" t="s">
        <v>19</v>
      </c>
      <c r="H3664" s="377"/>
      <c r="I3664" s="31">
        <f>VLOOKUP(B3664,'[1]AKTİF ÜRÜNLER LİSTESİ'!B$1:M$7867,12,FALSE)</f>
        <v>0</v>
      </c>
      <c r="J3664" s="31">
        <f>VLOOKUP(B3664,'[1]AKTİF ÜRÜNLER LİSTESİ'!B$1:N$7867,13,FALSE)</f>
        <v>0</v>
      </c>
      <c r="K3664" s="31">
        <f>VLOOKUP(B3664,'[1]AKTİF ÜRÜNLER LİSTESİ'!B:O,14,FALSE)</f>
        <v>0</v>
      </c>
      <c r="L3664" s="380">
        <v>41303</v>
      </c>
    </row>
    <row r="3665" spans="1:12" ht="15" customHeight="1" x14ac:dyDescent="0.25">
      <c r="A3665" s="374" t="s">
        <v>8472</v>
      </c>
      <c r="B3665" s="26">
        <v>8699508690459</v>
      </c>
      <c r="C3665" s="377" t="s">
        <v>3342</v>
      </c>
      <c r="D3665" s="374" t="s">
        <v>3343</v>
      </c>
      <c r="E3665" s="348" t="s">
        <v>20394</v>
      </c>
      <c r="F3665" s="374" t="s">
        <v>18</v>
      </c>
      <c r="G3665" s="374" t="s">
        <v>19</v>
      </c>
      <c r="H3665" s="377"/>
      <c r="I3665" s="31">
        <f>VLOOKUP(B3665,'[1]AKTİF ÜRÜNLER LİSTESİ'!B$1:M$7867,12,FALSE)</f>
        <v>0</v>
      </c>
      <c r="J3665" s="31">
        <f>VLOOKUP(B3665,'[1]AKTİF ÜRÜNLER LİSTESİ'!B$1:N$7867,13,FALSE)</f>
        <v>0</v>
      </c>
      <c r="K3665" s="31">
        <f>VLOOKUP(B3665,'[1]AKTİF ÜRÜNLER LİSTESİ'!B:O,14,FALSE)</f>
        <v>0</v>
      </c>
      <c r="L3665" s="380">
        <v>41303</v>
      </c>
    </row>
    <row r="3666" spans="1:12" ht="15" customHeight="1" x14ac:dyDescent="0.25">
      <c r="A3666" s="374" t="s">
        <v>8474</v>
      </c>
      <c r="B3666" s="26">
        <v>8699508690237</v>
      </c>
      <c r="C3666" s="377" t="s">
        <v>3315</v>
      </c>
      <c r="D3666" s="374" t="s">
        <v>3316</v>
      </c>
      <c r="E3666" s="348" t="s">
        <v>20394</v>
      </c>
      <c r="F3666" s="374" t="s">
        <v>18</v>
      </c>
      <c r="G3666" s="374" t="s">
        <v>19</v>
      </c>
      <c r="H3666" s="377"/>
      <c r="I3666" s="31">
        <f>VLOOKUP(B3666,'[1]AKTİF ÜRÜNLER LİSTESİ'!B$1:M$7867,12,FALSE)</f>
        <v>0</v>
      </c>
      <c r="J3666" s="31">
        <f>VLOOKUP(B3666,'[1]AKTİF ÜRÜNLER LİSTESİ'!B$1:N$7867,13,FALSE)</f>
        <v>0</v>
      </c>
      <c r="K3666" s="31">
        <f>VLOOKUP(B3666,'[1]AKTİF ÜRÜNLER LİSTESİ'!B:O,14,FALSE)</f>
        <v>0</v>
      </c>
      <c r="L3666" s="380">
        <v>41303</v>
      </c>
    </row>
    <row r="3667" spans="1:12" ht="15" customHeight="1" x14ac:dyDescent="0.25">
      <c r="A3667" s="374" t="s">
        <v>8475</v>
      </c>
      <c r="B3667" s="26">
        <v>8699508690480</v>
      </c>
      <c r="C3667" s="377" t="s">
        <v>3315</v>
      </c>
      <c r="D3667" s="374" t="s">
        <v>3316</v>
      </c>
      <c r="E3667" s="348" t="s">
        <v>20394</v>
      </c>
      <c r="F3667" s="374" t="s">
        <v>18</v>
      </c>
      <c r="G3667" s="374" t="s">
        <v>19</v>
      </c>
      <c r="H3667" s="377"/>
      <c r="I3667" s="31">
        <f>VLOOKUP(B3667,'[1]AKTİF ÜRÜNLER LİSTESİ'!B$1:M$7867,12,FALSE)</f>
        <v>0</v>
      </c>
      <c r="J3667" s="31">
        <f>VLOOKUP(B3667,'[1]AKTİF ÜRÜNLER LİSTESİ'!B$1:N$7867,13,FALSE)</f>
        <v>0</v>
      </c>
      <c r="K3667" s="31">
        <f>VLOOKUP(B3667,'[1]AKTİF ÜRÜNLER LİSTESİ'!B:O,14,FALSE)</f>
        <v>0</v>
      </c>
      <c r="L3667" s="380">
        <v>41303</v>
      </c>
    </row>
    <row r="3668" spans="1:12" ht="15" customHeight="1" x14ac:dyDescent="0.25">
      <c r="A3668" s="374" t="s">
        <v>8476</v>
      </c>
      <c r="B3668" s="26">
        <v>8699508690473</v>
      </c>
      <c r="C3668" s="377" t="s">
        <v>3315</v>
      </c>
      <c r="D3668" s="374" t="s">
        <v>3316</v>
      </c>
      <c r="E3668" s="348" t="s">
        <v>20394</v>
      </c>
      <c r="F3668" s="374" t="s">
        <v>18</v>
      </c>
      <c r="G3668" s="374" t="s">
        <v>19</v>
      </c>
      <c r="H3668" s="377"/>
      <c r="I3668" s="31">
        <f>VLOOKUP(B3668,'[1]AKTİF ÜRÜNLER LİSTESİ'!B$1:M$7867,12,FALSE)</f>
        <v>0</v>
      </c>
      <c r="J3668" s="31">
        <f>VLOOKUP(B3668,'[1]AKTİF ÜRÜNLER LİSTESİ'!B$1:N$7867,13,FALSE)</f>
        <v>0</v>
      </c>
      <c r="K3668" s="31">
        <f>VLOOKUP(B3668,'[1]AKTİF ÜRÜNLER LİSTESİ'!B:O,14,FALSE)</f>
        <v>0</v>
      </c>
      <c r="L3668" s="380">
        <v>41303</v>
      </c>
    </row>
    <row r="3669" spans="1:12" ht="15" customHeight="1" x14ac:dyDescent="0.25">
      <c r="A3669" s="374" t="s">
        <v>8477</v>
      </c>
      <c r="B3669" s="26">
        <v>8699508690503</v>
      </c>
      <c r="C3669" s="377" t="s">
        <v>3315</v>
      </c>
      <c r="D3669" s="374" t="s">
        <v>3316</v>
      </c>
      <c r="E3669" s="348" t="s">
        <v>20394</v>
      </c>
      <c r="F3669" s="374" t="s">
        <v>18</v>
      </c>
      <c r="G3669" s="374" t="s">
        <v>19</v>
      </c>
      <c r="H3669" s="377"/>
      <c r="I3669" s="31">
        <f>VLOOKUP(B3669,'[1]AKTİF ÜRÜNLER LİSTESİ'!B$1:M$7867,12,FALSE)</f>
        <v>1</v>
      </c>
      <c r="J3669" s="31">
        <f>VLOOKUP(B3669,'[1]AKTİF ÜRÜNLER LİSTESİ'!B$1:N$7867,13,FALSE)</f>
        <v>1</v>
      </c>
      <c r="K3669" s="31">
        <f>VLOOKUP(B3669,'[1]AKTİF ÜRÜNLER LİSTESİ'!B:O,14,FALSE)</f>
        <v>0</v>
      </c>
      <c r="L3669" s="380">
        <v>41303</v>
      </c>
    </row>
    <row r="3670" spans="1:12" ht="15" customHeight="1" x14ac:dyDescent="0.25">
      <c r="A3670" s="374" t="s">
        <v>8478</v>
      </c>
      <c r="B3670" s="26">
        <v>8690632990057</v>
      </c>
      <c r="C3670" s="377" t="s">
        <v>227</v>
      </c>
      <c r="D3670" s="374" t="s">
        <v>361</v>
      </c>
      <c r="E3670" s="374" t="s">
        <v>362</v>
      </c>
      <c r="F3670" s="374" t="s">
        <v>18</v>
      </c>
      <c r="G3670" s="227" t="s">
        <v>19</v>
      </c>
      <c r="H3670" s="377"/>
      <c r="I3670" s="31">
        <f>VLOOKUP(B3670,'[1]AKTİF ÜRÜNLER LİSTESİ'!B$1:M$7867,12,FALSE)</f>
        <v>0</v>
      </c>
      <c r="J3670" s="31">
        <f>VLOOKUP(B3670,'[1]AKTİF ÜRÜNLER LİSTESİ'!B$1:N$7867,13,FALSE)</f>
        <v>0</v>
      </c>
      <c r="K3670" s="31">
        <f>VLOOKUP(B3670,'[1]AKTİF ÜRÜNLER LİSTESİ'!B:O,14,FALSE)</f>
        <v>0</v>
      </c>
      <c r="L3670" s="380">
        <v>41303</v>
      </c>
    </row>
    <row r="3671" spans="1:12" ht="15" customHeight="1" x14ac:dyDescent="0.25">
      <c r="A3671" s="374" t="s">
        <v>8479</v>
      </c>
      <c r="B3671" s="26">
        <v>8699525010780</v>
      </c>
      <c r="C3671" s="377" t="s">
        <v>8480</v>
      </c>
      <c r="D3671" s="374" t="s">
        <v>8481</v>
      </c>
      <c r="E3671" s="377" t="s">
        <v>191</v>
      </c>
      <c r="F3671" s="374" t="s">
        <v>18</v>
      </c>
      <c r="G3671" s="374" t="s">
        <v>19</v>
      </c>
      <c r="H3671" s="377"/>
      <c r="I3671" s="31">
        <f>VLOOKUP(B3671,'[1]AKTİF ÜRÜNLER LİSTESİ'!B$1:M$7867,12,FALSE)</f>
        <v>0</v>
      </c>
      <c r="J3671" s="31">
        <f>VLOOKUP(B3671,'[1]AKTİF ÜRÜNLER LİSTESİ'!B$1:N$7867,13,FALSE)</f>
        <v>0</v>
      </c>
      <c r="K3671" s="31">
        <f>VLOOKUP(B3671,'[1]AKTİF ÜRÜNLER LİSTESİ'!B:O,14,FALSE)</f>
        <v>0</v>
      </c>
      <c r="L3671" s="380">
        <v>41303</v>
      </c>
    </row>
    <row r="3672" spans="1:12" ht="15" customHeight="1" x14ac:dyDescent="0.25">
      <c r="A3672" s="374" t="s">
        <v>3833</v>
      </c>
      <c r="B3672" s="26">
        <v>8681144039068</v>
      </c>
      <c r="C3672" s="377" t="s">
        <v>3834</v>
      </c>
      <c r="D3672" s="374" t="s">
        <v>3835</v>
      </c>
      <c r="E3672" s="374" t="s">
        <v>60</v>
      </c>
      <c r="F3672" s="374" t="s">
        <v>18</v>
      </c>
      <c r="G3672" s="374" t="s">
        <v>19</v>
      </c>
      <c r="H3672" s="377"/>
      <c r="I3672" s="31">
        <f>VLOOKUP(B3672,'[1]AKTİF ÜRÜNLER LİSTESİ'!B$1:M$7867,12,FALSE)</f>
        <v>1</v>
      </c>
      <c r="J3672" s="31">
        <f>VLOOKUP(B3672,'[1]AKTİF ÜRÜNLER LİSTESİ'!B$1:N$7867,13,FALSE)</f>
        <v>1</v>
      </c>
      <c r="K3672" s="31">
        <f>VLOOKUP(B3672,'[1]AKTİF ÜRÜNLER LİSTESİ'!B:O,14,FALSE)</f>
        <v>0</v>
      </c>
      <c r="L3672" s="379">
        <v>45510</v>
      </c>
    </row>
    <row r="3673" spans="1:12" ht="15" customHeight="1" x14ac:dyDescent="0.25">
      <c r="A3673" s="374" t="s">
        <v>3836</v>
      </c>
      <c r="B3673" s="26">
        <v>8681144039075</v>
      </c>
      <c r="C3673" s="377" t="s">
        <v>3834</v>
      </c>
      <c r="D3673" s="374" t="s">
        <v>3835</v>
      </c>
      <c r="E3673" s="374" t="s">
        <v>60</v>
      </c>
      <c r="F3673" s="374" t="s">
        <v>18</v>
      </c>
      <c r="G3673" s="374" t="s">
        <v>19</v>
      </c>
      <c r="H3673" s="377"/>
      <c r="I3673" s="31">
        <f>VLOOKUP(B3673,'[1]AKTİF ÜRÜNLER LİSTESİ'!B$1:M$7867,12,FALSE)</f>
        <v>1</v>
      </c>
      <c r="J3673" s="31">
        <f>VLOOKUP(B3673,'[1]AKTİF ÜRÜNLER LİSTESİ'!B$1:N$7867,13,FALSE)</f>
        <v>1</v>
      </c>
      <c r="K3673" s="31">
        <f>VLOOKUP(B3673,'[1]AKTİF ÜRÜNLER LİSTESİ'!B:O,14,FALSE)</f>
        <v>0</v>
      </c>
      <c r="L3673" s="379">
        <v>45510</v>
      </c>
    </row>
    <row r="3674" spans="1:12" ht="15" customHeight="1" x14ac:dyDescent="0.25">
      <c r="A3674" s="16" t="s">
        <v>3837</v>
      </c>
      <c r="B3674" s="112">
        <v>8681144039051</v>
      </c>
      <c r="C3674" s="16" t="s">
        <v>3834</v>
      </c>
      <c r="D3674" s="16" t="s">
        <v>3835</v>
      </c>
      <c r="E3674" s="16" t="s">
        <v>60</v>
      </c>
      <c r="F3674" s="16" t="s">
        <v>18</v>
      </c>
      <c r="G3674" s="16" t="s">
        <v>19</v>
      </c>
      <c r="H3674" s="377"/>
      <c r="I3674" s="31">
        <f>VLOOKUP(B3674,'[1]AKTİF ÜRÜNLER LİSTESİ'!B$1:M$7867,12,FALSE)</f>
        <v>1</v>
      </c>
      <c r="J3674" s="31">
        <f>VLOOKUP(B3674,'[1]AKTİF ÜRÜNLER LİSTESİ'!B$1:N$7867,13,FALSE)</f>
        <v>1</v>
      </c>
      <c r="K3674" s="31">
        <f>VLOOKUP(B3674,'[1]AKTİF ÜRÜNLER LİSTESİ'!B:O,14,FALSE)</f>
        <v>0</v>
      </c>
      <c r="L3674" s="380">
        <v>45559</v>
      </c>
    </row>
    <row r="3675" spans="1:12" ht="15" customHeight="1" x14ac:dyDescent="0.25">
      <c r="A3675" s="336" t="s">
        <v>20683</v>
      </c>
      <c r="B3675" s="337">
        <v>8699738010096</v>
      </c>
      <c r="C3675" s="336" t="s">
        <v>91</v>
      </c>
      <c r="D3675" s="336" t="s">
        <v>92</v>
      </c>
      <c r="E3675" s="336" t="s">
        <v>115</v>
      </c>
      <c r="F3675" s="336" t="s">
        <v>18</v>
      </c>
      <c r="G3675" s="377" t="s">
        <v>19</v>
      </c>
      <c r="H3675" s="377"/>
      <c r="I3675" s="31">
        <v>1</v>
      </c>
      <c r="J3675" s="31">
        <v>1</v>
      </c>
      <c r="K3675" s="31">
        <v>0</v>
      </c>
      <c r="L3675" s="379">
        <v>46105</v>
      </c>
    </row>
    <row r="3676" spans="1:12" ht="15" customHeight="1" x14ac:dyDescent="0.25">
      <c r="A3676" s="336" t="s">
        <v>20684</v>
      </c>
      <c r="B3676" s="337">
        <v>8699738010089</v>
      </c>
      <c r="C3676" s="336" t="s">
        <v>91</v>
      </c>
      <c r="D3676" s="336" t="s">
        <v>92</v>
      </c>
      <c r="E3676" s="336" t="s">
        <v>115</v>
      </c>
      <c r="F3676" s="336" t="s">
        <v>18</v>
      </c>
      <c r="G3676" s="377" t="s">
        <v>19</v>
      </c>
      <c r="H3676" s="377"/>
      <c r="I3676" s="31">
        <v>1</v>
      </c>
      <c r="J3676" s="31">
        <v>1</v>
      </c>
      <c r="K3676" s="31">
        <v>0</v>
      </c>
      <c r="L3676" s="379">
        <v>46105</v>
      </c>
    </row>
    <row r="3677" spans="1:12" ht="15" customHeight="1" x14ac:dyDescent="0.25">
      <c r="A3677" s="336" t="s">
        <v>20685</v>
      </c>
      <c r="B3677" s="337">
        <v>8699738010065</v>
      </c>
      <c r="C3677" s="336" t="s">
        <v>91</v>
      </c>
      <c r="D3677" s="336" t="s">
        <v>92</v>
      </c>
      <c r="E3677" s="336" t="s">
        <v>115</v>
      </c>
      <c r="F3677" s="336" t="s">
        <v>18</v>
      </c>
      <c r="G3677" s="377" t="s">
        <v>19</v>
      </c>
      <c r="H3677" s="377"/>
      <c r="I3677" s="31">
        <v>1</v>
      </c>
      <c r="J3677" s="31">
        <v>1</v>
      </c>
      <c r="K3677" s="31">
        <v>0</v>
      </c>
      <c r="L3677" s="379">
        <v>46105</v>
      </c>
    </row>
    <row r="3678" spans="1:12" ht="15" customHeight="1" x14ac:dyDescent="0.25">
      <c r="A3678" s="336" t="s">
        <v>20686</v>
      </c>
      <c r="B3678" s="337">
        <v>8699738010102</v>
      </c>
      <c r="C3678" s="336" t="s">
        <v>91</v>
      </c>
      <c r="D3678" s="336" t="s">
        <v>92</v>
      </c>
      <c r="E3678" s="336" t="s">
        <v>115</v>
      </c>
      <c r="F3678" s="336" t="s">
        <v>18</v>
      </c>
      <c r="G3678" s="377" t="s">
        <v>19</v>
      </c>
      <c r="H3678" s="377"/>
      <c r="I3678" s="31">
        <v>1</v>
      </c>
      <c r="J3678" s="31">
        <v>1</v>
      </c>
      <c r="K3678" s="31">
        <v>0</v>
      </c>
      <c r="L3678" s="379">
        <v>46105</v>
      </c>
    </row>
    <row r="3679" spans="1:12" ht="15" customHeight="1" x14ac:dyDescent="0.25">
      <c r="A3679" s="336" t="s">
        <v>20687</v>
      </c>
      <c r="B3679" s="337">
        <v>8699738010119</v>
      </c>
      <c r="C3679" s="336" t="s">
        <v>91</v>
      </c>
      <c r="D3679" s="336" t="s">
        <v>92</v>
      </c>
      <c r="E3679" s="336" t="s">
        <v>115</v>
      </c>
      <c r="F3679" s="336" t="s">
        <v>18</v>
      </c>
      <c r="G3679" s="377" t="s">
        <v>19</v>
      </c>
      <c r="H3679" s="377"/>
      <c r="I3679" s="31">
        <v>1</v>
      </c>
      <c r="J3679" s="31">
        <v>1</v>
      </c>
      <c r="K3679" s="31">
        <v>0</v>
      </c>
      <c r="L3679" s="379">
        <v>46105</v>
      </c>
    </row>
    <row r="3680" spans="1:12" ht="15" customHeight="1" x14ac:dyDescent="0.25">
      <c r="A3680" s="377" t="s">
        <v>2207</v>
      </c>
      <c r="B3680" s="378">
        <v>8681308771018</v>
      </c>
      <c r="C3680" s="377" t="s">
        <v>2208</v>
      </c>
      <c r="D3680" s="377" t="s">
        <v>2209</v>
      </c>
      <c r="E3680" s="377" t="s">
        <v>562</v>
      </c>
      <c r="F3680" s="377" t="s">
        <v>18</v>
      </c>
      <c r="G3680" s="227" t="s">
        <v>19</v>
      </c>
      <c r="H3680" s="377"/>
      <c r="I3680" s="31">
        <f>VLOOKUP(B3680,'[1]AKTİF ÜRÜNLER LİSTESİ'!B$1:M$7867,12,FALSE)</f>
        <v>2</v>
      </c>
      <c r="J3680" s="31">
        <f>VLOOKUP(B3680,'[1]AKTİF ÜRÜNLER LİSTESİ'!B$1:N$7867,13,FALSE)</f>
        <v>2</v>
      </c>
      <c r="K3680" s="31">
        <f>VLOOKUP(B3680,'[1]AKTİF ÜRÜNLER LİSTESİ'!B:O,14,FALSE)</f>
        <v>0</v>
      </c>
      <c r="L3680" s="380">
        <v>44446</v>
      </c>
    </row>
    <row r="3681" spans="1:12" ht="15" customHeight="1" x14ac:dyDescent="0.25">
      <c r="A3681" s="64" t="s">
        <v>20246</v>
      </c>
      <c r="B3681" s="106">
        <v>8699844773755</v>
      </c>
      <c r="C3681" s="64" t="s">
        <v>1387</v>
      </c>
      <c r="D3681" s="375" t="s">
        <v>1388</v>
      </c>
      <c r="E3681" s="71" t="s">
        <v>429</v>
      </c>
      <c r="F3681" s="377" t="s">
        <v>18</v>
      </c>
      <c r="G3681" s="64" t="s">
        <v>19</v>
      </c>
      <c r="H3681" s="377"/>
      <c r="I3681" s="31">
        <f>VLOOKUP(B3681,'[1]AKTİF ÜRÜNLER LİSTESİ'!B$1:M$7867,12,FALSE)</f>
        <v>2</v>
      </c>
      <c r="J3681" s="31">
        <f>VLOOKUP(B3681,'[1]AKTİF ÜRÜNLER LİSTESİ'!B$1:N$7867,13,FALSE)</f>
        <v>0</v>
      </c>
      <c r="K3681" s="31">
        <f>VLOOKUP(B3681,'[1]AKTİF ÜRÜNLER LİSTESİ'!B:O,14,FALSE)</f>
        <v>0</v>
      </c>
      <c r="L3681" s="379">
        <v>45720</v>
      </c>
    </row>
    <row r="3682" spans="1:12" ht="15" customHeight="1" x14ac:dyDescent="0.25">
      <c r="A3682" s="64" t="s">
        <v>19978</v>
      </c>
      <c r="B3682" s="106">
        <v>8699844773779</v>
      </c>
      <c r="C3682" s="64" t="s">
        <v>1387</v>
      </c>
      <c r="D3682" s="375" t="s">
        <v>1388</v>
      </c>
      <c r="E3682" s="71" t="s">
        <v>429</v>
      </c>
      <c r="F3682" s="377" t="s">
        <v>18</v>
      </c>
      <c r="G3682" s="64" t="s">
        <v>19</v>
      </c>
      <c r="H3682" s="377"/>
      <c r="I3682" s="31">
        <f>VLOOKUP(B3682,'[1]AKTİF ÜRÜNLER LİSTESİ'!B$1:M$7867,12,FALSE)</f>
        <v>2</v>
      </c>
      <c r="J3682" s="31">
        <f>VLOOKUP(B3682,'[1]AKTİF ÜRÜNLER LİSTESİ'!B$1:N$7867,13,FALSE)</f>
        <v>0</v>
      </c>
      <c r="K3682" s="31">
        <f>VLOOKUP(B3682,'[1]AKTİF ÜRÜNLER LİSTESİ'!B:O,14,FALSE)</f>
        <v>0</v>
      </c>
      <c r="L3682" s="379">
        <v>45720</v>
      </c>
    </row>
    <row r="3683" spans="1:12" ht="15" customHeight="1" x14ac:dyDescent="0.25">
      <c r="A3683" s="374" t="s">
        <v>5128</v>
      </c>
      <c r="B3683" s="378">
        <v>8699828690832</v>
      </c>
      <c r="C3683" s="377" t="s">
        <v>3315</v>
      </c>
      <c r="D3683" s="377" t="s">
        <v>3316</v>
      </c>
      <c r="E3683" s="377" t="s">
        <v>1393</v>
      </c>
      <c r="F3683" s="374" t="s">
        <v>18</v>
      </c>
      <c r="G3683" s="374" t="s">
        <v>19</v>
      </c>
      <c r="H3683" s="377"/>
      <c r="I3683" s="31">
        <f>VLOOKUP(B3683,'[1]AKTİF ÜRÜNLER LİSTESİ'!B$1:M$7867,12,FALSE)</f>
        <v>2</v>
      </c>
      <c r="J3683" s="31">
        <f>VLOOKUP(B3683,'[1]AKTİF ÜRÜNLER LİSTESİ'!B$1:N$7867,13,FALSE)</f>
        <v>2</v>
      </c>
      <c r="K3683" s="31">
        <f>VLOOKUP(B3683,'[1]AKTİF ÜRÜNLER LİSTESİ'!B:O,14,FALSE)</f>
        <v>0</v>
      </c>
      <c r="L3683" s="380">
        <v>42871</v>
      </c>
    </row>
    <row r="3684" spans="1:12" ht="15" customHeight="1" x14ac:dyDescent="0.25">
      <c r="A3684" s="374" t="s">
        <v>5129</v>
      </c>
      <c r="B3684" s="378">
        <v>8699828690856</v>
      </c>
      <c r="C3684" s="377" t="s">
        <v>3315</v>
      </c>
      <c r="D3684" s="377" t="s">
        <v>3316</v>
      </c>
      <c r="E3684" s="377" t="s">
        <v>1393</v>
      </c>
      <c r="F3684" s="374" t="s">
        <v>18</v>
      </c>
      <c r="G3684" s="374" t="s">
        <v>19</v>
      </c>
      <c r="H3684" s="377"/>
      <c r="I3684" s="31">
        <f>VLOOKUP(B3684,'[1]AKTİF ÜRÜNLER LİSTESİ'!B$1:M$7867,12,FALSE)</f>
        <v>2</v>
      </c>
      <c r="J3684" s="31">
        <f>VLOOKUP(B3684,'[1]AKTİF ÜRÜNLER LİSTESİ'!B$1:N$7867,13,FALSE)</f>
        <v>2</v>
      </c>
      <c r="K3684" s="31">
        <f>VLOOKUP(B3684,'[1]AKTİF ÜRÜNLER LİSTESİ'!B:O,14,FALSE)</f>
        <v>0</v>
      </c>
      <c r="L3684" s="380">
        <v>42871</v>
      </c>
    </row>
    <row r="3685" spans="1:12" ht="15" customHeight="1" x14ac:dyDescent="0.25">
      <c r="A3685" s="374" t="s">
        <v>8482</v>
      </c>
      <c r="B3685" s="26">
        <v>8699788691054</v>
      </c>
      <c r="C3685" s="377" t="s">
        <v>3342</v>
      </c>
      <c r="D3685" s="374" t="s">
        <v>3343</v>
      </c>
      <c r="E3685" s="374" t="s">
        <v>519</v>
      </c>
      <c r="F3685" s="374" t="s">
        <v>18</v>
      </c>
      <c r="G3685" s="374" t="s">
        <v>19</v>
      </c>
      <c r="H3685" s="377"/>
      <c r="I3685" s="31">
        <f>VLOOKUP(B3685,'[1]AKTİF ÜRÜNLER LİSTESİ'!B$1:M$7867,12,FALSE)</f>
        <v>0</v>
      </c>
      <c r="J3685" s="31">
        <f>VLOOKUP(B3685,'[1]AKTİF ÜRÜNLER LİSTESİ'!B$1:N$7867,13,FALSE)</f>
        <v>0</v>
      </c>
      <c r="K3685" s="31">
        <f>VLOOKUP(B3685,'[1]AKTİF ÜRÜNLER LİSTESİ'!B:O,14,FALSE)</f>
        <v>0</v>
      </c>
      <c r="L3685" s="380">
        <v>41303</v>
      </c>
    </row>
    <row r="3686" spans="1:12" ht="15" customHeight="1" x14ac:dyDescent="0.25">
      <c r="A3686" s="374" t="s">
        <v>8483</v>
      </c>
      <c r="B3686" s="26">
        <v>8699788690750</v>
      </c>
      <c r="C3686" s="377" t="s">
        <v>3342</v>
      </c>
      <c r="D3686" s="374" t="s">
        <v>3343</v>
      </c>
      <c r="E3686" s="374" t="s">
        <v>519</v>
      </c>
      <c r="F3686" s="374" t="s">
        <v>18</v>
      </c>
      <c r="G3686" s="374" t="s">
        <v>19</v>
      </c>
      <c r="H3686" s="377"/>
      <c r="I3686" s="31">
        <f>VLOOKUP(B3686,'[1]AKTİF ÜRÜNLER LİSTESİ'!B$1:M$7867,12,FALSE)</f>
        <v>0</v>
      </c>
      <c r="J3686" s="31">
        <f>VLOOKUP(B3686,'[1]AKTİF ÜRÜNLER LİSTESİ'!B$1:N$7867,13,FALSE)</f>
        <v>0</v>
      </c>
      <c r="K3686" s="31">
        <f>VLOOKUP(B3686,'[1]AKTİF ÜRÜNLER LİSTESİ'!B:O,14,FALSE)</f>
        <v>0</v>
      </c>
      <c r="L3686" s="380">
        <v>41303</v>
      </c>
    </row>
    <row r="3687" spans="1:12" ht="15" customHeight="1" x14ac:dyDescent="0.25">
      <c r="A3687" s="374" t="s">
        <v>8484</v>
      </c>
      <c r="B3687" s="26">
        <v>8699788695144</v>
      </c>
      <c r="C3687" s="377" t="s">
        <v>3342</v>
      </c>
      <c r="D3687" s="374" t="s">
        <v>3343</v>
      </c>
      <c r="E3687" s="374" t="s">
        <v>519</v>
      </c>
      <c r="F3687" s="374" t="s">
        <v>18</v>
      </c>
      <c r="G3687" s="374" t="s">
        <v>19</v>
      </c>
      <c r="H3687" s="226"/>
      <c r="I3687" s="31">
        <f>VLOOKUP(B3687,'[1]AKTİF ÜRÜNLER LİSTESİ'!B$1:M$7867,12,FALSE)</f>
        <v>0</v>
      </c>
      <c r="J3687" s="31">
        <f>VLOOKUP(B3687,'[1]AKTİF ÜRÜNLER LİSTESİ'!B$1:N$7867,13,FALSE)</f>
        <v>0</v>
      </c>
      <c r="K3687" s="31">
        <f>VLOOKUP(B3687,'[1]AKTİF ÜRÜNLER LİSTESİ'!B:O,14,FALSE)</f>
        <v>0</v>
      </c>
      <c r="L3687" s="380">
        <v>41303</v>
      </c>
    </row>
    <row r="3688" spans="1:12" ht="15" customHeight="1" x14ac:dyDescent="0.25">
      <c r="A3688" s="374" t="s">
        <v>8485</v>
      </c>
      <c r="B3688" s="26">
        <v>8699788690149</v>
      </c>
      <c r="C3688" s="377" t="s">
        <v>3342</v>
      </c>
      <c r="D3688" s="374" t="s">
        <v>3343</v>
      </c>
      <c r="E3688" s="374" t="s">
        <v>519</v>
      </c>
      <c r="F3688" s="374" t="s">
        <v>18</v>
      </c>
      <c r="G3688" s="374" t="s">
        <v>19</v>
      </c>
      <c r="H3688" s="377"/>
      <c r="I3688" s="31">
        <f>VLOOKUP(B3688,'[1]AKTİF ÜRÜNLER LİSTESİ'!B$1:M$7867,12,FALSE)</f>
        <v>0</v>
      </c>
      <c r="J3688" s="31">
        <f>VLOOKUP(B3688,'[1]AKTİF ÜRÜNLER LİSTESİ'!B$1:N$7867,13,FALSE)</f>
        <v>0</v>
      </c>
      <c r="K3688" s="31">
        <f>VLOOKUP(B3688,'[1]AKTİF ÜRÜNLER LİSTESİ'!B:O,14,FALSE)</f>
        <v>0</v>
      </c>
      <c r="L3688" s="380">
        <v>41303</v>
      </c>
    </row>
    <row r="3689" spans="1:12" ht="15" customHeight="1" x14ac:dyDescent="0.25">
      <c r="A3689" s="374" t="s">
        <v>8486</v>
      </c>
      <c r="B3689" s="26">
        <v>8699788691061</v>
      </c>
      <c r="C3689" s="377" t="s">
        <v>3315</v>
      </c>
      <c r="D3689" s="374" t="s">
        <v>3316</v>
      </c>
      <c r="E3689" s="374" t="s">
        <v>519</v>
      </c>
      <c r="F3689" s="374" t="s">
        <v>18</v>
      </c>
      <c r="G3689" s="374" t="s">
        <v>19</v>
      </c>
      <c r="H3689" s="377"/>
      <c r="I3689" s="31">
        <f>VLOOKUP(B3689,'[1]AKTİF ÜRÜNLER LİSTESİ'!B$1:M$7867,12,FALSE)</f>
        <v>0</v>
      </c>
      <c r="J3689" s="31">
        <f>VLOOKUP(B3689,'[1]AKTİF ÜRÜNLER LİSTESİ'!B$1:N$7867,13,FALSE)</f>
        <v>0</v>
      </c>
      <c r="K3689" s="31">
        <f>VLOOKUP(B3689,'[1]AKTİF ÜRÜNLER LİSTESİ'!B:O,14,FALSE)</f>
        <v>0</v>
      </c>
      <c r="L3689" s="380">
        <v>41303</v>
      </c>
    </row>
    <row r="3690" spans="1:12" ht="15" customHeight="1" x14ac:dyDescent="0.25">
      <c r="A3690" s="374" t="s">
        <v>8487</v>
      </c>
      <c r="B3690" s="26">
        <v>8699788690767</v>
      </c>
      <c r="C3690" s="377" t="s">
        <v>3315</v>
      </c>
      <c r="D3690" s="374" t="s">
        <v>3316</v>
      </c>
      <c r="E3690" s="374" t="s">
        <v>519</v>
      </c>
      <c r="F3690" s="374" t="s">
        <v>18</v>
      </c>
      <c r="G3690" s="227" t="s">
        <v>19</v>
      </c>
      <c r="H3690" s="377"/>
      <c r="I3690" s="31">
        <f>VLOOKUP(B3690,'[1]AKTİF ÜRÜNLER LİSTESİ'!B$1:M$7867,12,FALSE)</f>
        <v>0</v>
      </c>
      <c r="J3690" s="31">
        <f>VLOOKUP(B3690,'[1]AKTİF ÜRÜNLER LİSTESİ'!B$1:N$7867,13,FALSE)</f>
        <v>0</v>
      </c>
      <c r="K3690" s="31">
        <f>VLOOKUP(B3690,'[1]AKTİF ÜRÜNLER LİSTESİ'!B:O,14,FALSE)</f>
        <v>0</v>
      </c>
      <c r="L3690" s="380">
        <v>41303</v>
      </c>
    </row>
    <row r="3691" spans="1:12" ht="15" customHeight="1" x14ac:dyDescent="0.25">
      <c r="A3691" s="374" t="s">
        <v>8488</v>
      </c>
      <c r="B3691" s="26">
        <v>8699788695151</v>
      </c>
      <c r="C3691" s="377" t="s">
        <v>3315</v>
      </c>
      <c r="D3691" s="374" t="s">
        <v>3316</v>
      </c>
      <c r="E3691" s="374" t="s">
        <v>519</v>
      </c>
      <c r="F3691" s="374" t="s">
        <v>18</v>
      </c>
      <c r="G3691" s="374" t="s">
        <v>19</v>
      </c>
      <c r="H3691" s="377"/>
      <c r="I3691" s="31">
        <f>VLOOKUP(B3691,'[1]AKTİF ÜRÜNLER LİSTESİ'!B$1:M$7867,12,FALSE)</f>
        <v>0</v>
      </c>
      <c r="J3691" s="31">
        <f>VLOOKUP(B3691,'[1]AKTİF ÜRÜNLER LİSTESİ'!B$1:N$7867,13,FALSE)</f>
        <v>0</v>
      </c>
      <c r="K3691" s="31">
        <f>VLOOKUP(B3691,'[1]AKTİF ÜRÜNLER LİSTESİ'!B:O,14,FALSE)</f>
        <v>0</v>
      </c>
      <c r="L3691" s="380">
        <v>41303</v>
      </c>
    </row>
    <row r="3692" spans="1:12" ht="15" customHeight="1" x14ac:dyDescent="0.25">
      <c r="A3692" s="374" t="s">
        <v>8489</v>
      </c>
      <c r="B3692" s="26">
        <v>8699788690156</v>
      </c>
      <c r="C3692" s="377" t="s">
        <v>3315</v>
      </c>
      <c r="D3692" s="374" t="s">
        <v>3316</v>
      </c>
      <c r="E3692" s="374" t="s">
        <v>519</v>
      </c>
      <c r="F3692" s="374" t="s">
        <v>18</v>
      </c>
      <c r="G3692" s="374" t="s">
        <v>19</v>
      </c>
      <c r="H3692" s="377"/>
      <c r="I3692" s="31">
        <f>VLOOKUP(B3692,'[1]AKTİF ÜRÜNLER LİSTESİ'!B$1:M$7867,12,FALSE)</f>
        <v>0</v>
      </c>
      <c r="J3692" s="31">
        <f>VLOOKUP(B3692,'[1]AKTİF ÜRÜNLER LİSTESİ'!B$1:N$7867,13,FALSE)</f>
        <v>0</v>
      </c>
      <c r="K3692" s="31">
        <f>VLOOKUP(B3692,'[1]AKTİF ÜRÜNLER LİSTESİ'!B:O,14,FALSE)</f>
        <v>0</v>
      </c>
      <c r="L3692" s="380">
        <v>41303</v>
      </c>
    </row>
    <row r="3693" spans="1:12" ht="15" customHeight="1" x14ac:dyDescent="0.25">
      <c r="A3693" s="374" t="s">
        <v>8490</v>
      </c>
      <c r="B3693" s="26">
        <v>8699788695168</v>
      </c>
      <c r="C3693" s="377" t="s">
        <v>3315</v>
      </c>
      <c r="D3693" s="374" t="s">
        <v>3316</v>
      </c>
      <c r="E3693" s="374" t="s">
        <v>519</v>
      </c>
      <c r="F3693" s="374" t="s">
        <v>18</v>
      </c>
      <c r="G3693" s="374" t="s">
        <v>19</v>
      </c>
      <c r="H3693" s="377"/>
      <c r="I3693" s="31">
        <f>VLOOKUP(B3693,'[1]AKTİF ÜRÜNLER LİSTESİ'!B$1:M$7867,12,FALSE)</f>
        <v>1</v>
      </c>
      <c r="J3693" s="31">
        <f>VLOOKUP(B3693,'[1]AKTİF ÜRÜNLER LİSTESİ'!B$1:N$7867,13,FALSE)</f>
        <v>1</v>
      </c>
      <c r="K3693" s="31">
        <f>VLOOKUP(B3693,'[1]AKTİF ÜRÜNLER LİSTESİ'!B:O,14,FALSE)</f>
        <v>0</v>
      </c>
      <c r="L3693" s="380">
        <v>41303</v>
      </c>
    </row>
    <row r="3694" spans="1:12" ht="15" customHeight="1" x14ac:dyDescent="0.25">
      <c r="A3694" s="374" t="s">
        <v>8491</v>
      </c>
      <c r="B3694" s="26">
        <v>8699788690163</v>
      </c>
      <c r="C3694" s="377" t="s">
        <v>3315</v>
      </c>
      <c r="D3694" s="374" t="s">
        <v>3316</v>
      </c>
      <c r="E3694" s="374" t="s">
        <v>519</v>
      </c>
      <c r="F3694" s="374" t="s">
        <v>18</v>
      </c>
      <c r="G3694" s="374" t="s">
        <v>19</v>
      </c>
      <c r="H3694" s="377"/>
      <c r="I3694" s="31">
        <f>VLOOKUP(B3694,'[1]AKTİF ÜRÜNLER LİSTESİ'!B$1:M$7867,12,FALSE)</f>
        <v>1</v>
      </c>
      <c r="J3694" s="31">
        <f>VLOOKUP(B3694,'[1]AKTİF ÜRÜNLER LİSTESİ'!B$1:N$7867,13,FALSE)</f>
        <v>1</v>
      </c>
      <c r="K3694" s="31">
        <f>VLOOKUP(B3694,'[1]AKTİF ÜRÜNLER LİSTESİ'!B:O,14,FALSE)</f>
        <v>0</v>
      </c>
      <c r="L3694" s="380">
        <v>41303</v>
      </c>
    </row>
    <row r="3695" spans="1:12" ht="15" customHeight="1" x14ac:dyDescent="0.25">
      <c r="A3695" s="374" t="s">
        <v>8492</v>
      </c>
      <c r="B3695" s="26">
        <v>8699606690573</v>
      </c>
      <c r="C3695" s="377" t="s">
        <v>3351</v>
      </c>
      <c r="D3695" s="374" t="s">
        <v>3352</v>
      </c>
      <c r="E3695" s="374" t="s">
        <v>555</v>
      </c>
      <c r="F3695" s="374" t="s">
        <v>18</v>
      </c>
      <c r="G3695" s="374" t="s">
        <v>19</v>
      </c>
      <c r="H3695" s="377"/>
      <c r="I3695" s="31">
        <f>VLOOKUP(B3695,'[1]AKTİF ÜRÜNLER LİSTESİ'!B$1:M$7867,12,FALSE)</f>
        <v>0</v>
      </c>
      <c r="J3695" s="31">
        <f>VLOOKUP(B3695,'[1]AKTİF ÜRÜNLER LİSTESİ'!B$1:N$7867,13,FALSE)</f>
        <v>0</v>
      </c>
      <c r="K3695" s="31">
        <f>VLOOKUP(B3695,'[1]AKTİF ÜRÜNLER LİSTESİ'!B:O,14,FALSE)</f>
        <v>0</v>
      </c>
      <c r="L3695" s="380">
        <v>41303</v>
      </c>
    </row>
    <row r="3696" spans="1:12" ht="15" customHeight="1" x14ac:dyDescent="0.25">
      <c r="A3696" s="374" t="s">
        <v>8493</v>
      </c>
      <c r="B3696" s="26">
        <v>8699606690559</v>
      </c>
      <c r="C3696" s="377" t="s">
        <v>3351</v>
      </c>
      <c r="D3696" s="374" t="s">
        <v>3352</v>
      </c>
      <c r="E3696" s="374" t="s">
        <v>555</v>
      </c>
      <c r="F3696" s="374" t="s">
        <v>18</v>
      </c>
      <c r="G3696" s="374" t="s">
        <v>19</v>
      </c>
      <c r="H3696" s="377"/>
      <c r="I3696" s="31">
        <f>VLOOKUP(B3696,'[1]AKTİF ÜRÜNLER LİSTESİ'!B$1:M$7867,12,FALSE)</f>
        <v>0</v>
      </c>
      <c r="J3696" s="31">
        <f>VLOOKUP(B3696,'[1]AKTİF ÜRÜNLER LİSTESİ'!B$1:N$7867,13,FALSE)</f>
        <v>0</v>
      </c>
      <c r="K3696" s="31">
        <f>VLOOKUP(B3696,'[1]AKTİF ÜRÜNLER LİSTESİ'!B:O,14,FALSE)</f>
        <v>0</v>
      </c>
      <c r="L3696" s="380">
        <v>41303</v>
      </c>
    </row>
    <row r="3697" spans="1:12" ht="15" customHeight="1" x14ac:dyDescent="0.25">
      <c r="A3697" s="374" t="s">
        <v>8494</v>
      </c>
      <c r="B3697" s="26">
        <v>8699606690580</v>
      </c>
      <c r="C3697" s="377" t="s">
        <v>3342</v>
      </c>
      <c r="D3697" s="374" t="s">
        <v>3343</v>
      </c>
      <c r="E3697" s="374" t="s">
        <v>555</v>
      </c>
      <c r="F3697" s="374" t="s">
        <v>18</v>
      </c>
      <c r="G3697" s="374" t="s">
        <v>19</v>
      </c>
      <c r="H3697" s="377"/>
      <c r="I3697" s="31">
        <f>VLOOKUP(B3697,'[1]AKTİF ÜRÜNLER LİSTESİ'!B$1:M$7867,12,FALSE)</f>
        <v>0</v>
      </c>
      <c r="J3697" s="31">
        <f>VLOOKUP(B3697,'[1]AKTİF ÜRÜNLER LİSTESİ'!B$1:N$7867,13,FALSE)</f>
        <v>0</v>
      </c>
      <c r="K3697" s="31">
        <f>VLOOKUP(B3697,'[1]AKTİF ÜRÜNLER LİSTESİ'!B:O,14,FALSE)</f>
        <v>0</v>
      </c>
      <c r="L3697" s="380">
        <v>41303</v>
      </c>
    </row>
    <row r="3698" spans="1:12" ht="15" customHeight="1" x14ac:dyDescent="0.25">
      <c r="A3698" s="374" t="s">
        <v>8495</v>
      </c>
      <c r="B3698" s="26">
        <v>8699606690566</v>
      </c>
      <c r="C3698" s="377" t="s">
        <v>3342</v>
      </c>
      <c r="D3698" s="374" t="s">
        <v>3343</v>
      </c>
      <c r="E3698" s="374" t="s">
        <v>555</v>
      </c>
      <c r="F3698" s="374" t="s">
        <v>18</v>
      </c>
      <c r="G3698" s="227" t="s">
        <v>19</v>
      </c>
      <c r="H3698" s="377"/>
      <c r="I3698" s="31">
        <f>VLOOKUP(B3698,'[1]AKTİF ÜRÜNLER LİSTESİ'!B$1:M$7867,12,FALSE)</f>
        <v>0</v>
      </c>
      <c r="J3698" s="31">
        <f>VLOOKUP(B3698,'[1]AKTİF ÜRÜNLER LİSTESİ'!B$1:N$7867,13,FALSE)</f>
        <v>0</v>
      </c>
      <c r="K3698" s="31">
        <f>VLOOKUP(B3698,'[1]AKTİF ÜRÜNLER LİSTESİ'!B:O,14,FALSE)</f>
        <v>0</v>
      </c>
      <c r="L3698" s="380">
        <v>41303</v>
      </c>
    </row>
    <row r="3699" spans="1:12" ht="15" customHeight="1" x14ac:dyDescent="0.25">
      <c r="A3699" s="374" t="s">
        <v>8496</v>
      </c>
      <c r="B3699" s="26">
        <v>8699606692812</v>
      </c>
      <c r="C3699" s="377" t="s">
        <v>3315</v>
      </c>
      <c r="D3699" s="374" t="s">
        <v>3316</v>
      </c>
      <c r="E3699" s="374" t="s">
        <v>555</v>
      </c>
      <c r="F3699" s="374" t="s">
        <v>18</v>
      </c>
      <c r="G3699" s="374" t="s">
        <v>19</v>
      </c>
      <c r="H3699" s="377"/>
      <c r="I3699" s="31">
        <f>VLOOKUP(B3699,'[1]AKTİF ÜRÜNLER LİSTESİ'!B$1:M$7867,12,FALSE)</f>
        <v>0</v>
      </c>
      <c r="J3699" s="31">
        <f>VLOOKUP(B3699,'[1]AKTİF ÜRÜNLER LİSTESİ'!B$1:N$7867,13,FALSE)</f>
        <v>0</v>
      </c>
      <c r="K3699" s="31">
        <f>VLOOKUP(B3699,'[1]AKTİF ÜRÜNLER LİSTESİ'!B:O,14,FALSE)</f>
        <v>0</v>
      </c>
      <c r="L3699" s="380">
        <v>41303</v>
      </c>
    </row>
    <row r="3700" spans="1:12" ht="15" customHeight="1" x14ac:dyDescent="0.25">
      <c r="A3700" s="374" t="s">
        <v>8497</v>
      </c>
      <c r="B3700" s="26">
        <v>8699606692829</v>
      </c>
      <c r="C3700" s="377" t="s">
        <v>3315</v>
      </c>
      <c r="D3700" s="374" t="s">
        <v>3316</v>
      </c>
      <c r="E3700" s="374" t="s">
        <v>555</v>
      </c>
      <c r="F3700" s="374" t="s">
        <v>18</v>
      </c>
      <c r="G3700" s="374" t="s">
        <v>19</v>
      </c>
      <c r="H3700" s="377"/>
      <c r="I3700" s="31">
        <f>VLOOKUP(B3700,'[1]AKTİF ÜRÜNLER LİSTESİ'!B$1:M$7867,12,FALSE)</f>
        <v>0</v>
      </c>
      <c r="J3700" s="31">
        <f>VLOOKUP(B3700,'[1]AKTİF ÜRÜNLER LİSTESİ'!B$1:N$7867,13,FALSE)</f>
        <v>0</v>
      </c>
      <c r="K3700" s="31">
        <f>VLOOKUP(B3700,'[1]AKTİF ÜRÜNLER LİSTESİ'!B:O,14,FALSE)</f>
        <v>0</v>
      </c>
      <c r="L3700" s="380">
        <v>41303</v>
      </c>
    </row>
    <row r="3701" spans="1:12" ht="15" customHeight="1" x14ac:dyDescent="0.25">
      <c r="A3701" s="374" t="s">
        <v>8498</v>
      </c>
      <c r="B3701" s="26">
        <v>8699606692799</v>
      </c>
      <c r="C3701" s="377" t="s">
        <v>3315</v>
      </c>
      <c r="D3701" s="374" t="s">
        <v>3316</v>
      </c>
      <c r="E3701" s="374" t="s">
        <v>555</v>
      </c>
      <c r="F3701" s="374" t="s">
        <v>18</v>
      </c>
      <c r="G3701" s="374" t="s">
        <v>19</v>
      </c>
      <c r="H3701" s="377"/>
      <c r="I3701" s="31">
        <f>VLOOKUP(B3701,'[1]AKTİF ÜRÜNLER LİSTESİ'!B$1:M$7867,12,FALSE)</f>
        <v>0</v>
      </c>
      <c r="J3701" s="31">
        <f>VLOOKUP(B3701,'[1]AKTİF ÜRÜNLER LİSTESİ'!B$1:N$7867,13,FALSE)</f>
        <v>0</v>
      </c>
      <c r="K3701" s="31">
        <f>VLOOKUP(B3701,'[1]AKTİF ÜRÜNLER LİSTESİ'!B:O,14,FALSE)</f>
        <v>0</v>
      </c>
      <c r="L3701" s="380">
        <v>41303</v>
      </c>
    </row>
    <row r="3702" spans="1:12" ht="15" customHeight="1" x14ac:dyDescent="0.25">
      <c r="A3702" s="374" t="s">
        <v>8499</v>
      </c>
      <c r="B3702" s="26">
        <v>8699606692805</v>
      </c>
      <c r="C3702" s="377" t="s">
        <v>3315</v>
      </c>
      <c r="D3702" s="374" t="s">
        <v>3316</v>
      </c>
      <c r="E3702" s="374" t="s">
        <v>555</v>
      </c>
      <c r="F3702" s="374" t="s">
        <v>18</v>
      </c>
      <c r="G3702" s="374" t="s">
        <v>19</v>
      </c>
      <c r="H3702" s="377"/>
      <c r="I3702" s="31">
        <f>VLOOKUP(B3702,'[1]AKTİF ÜRÜNLER LİSTESİ'!B$1:M$7867,12,FALSE)</f>
        <v>0</v>
      </c>
      <c r="J3702" s="31">
        <f>VLOOKUP(B3702,'[1]AKTİF ÜRÜNLER LİSTESİ'!B$1:N$7867,13,FALSE)</f>
        <v>0</v>
      </c>
      <c r="K3702" s="31">
        <f>VLOOKUP(B3702,'[1]AKTİF ÜRÜNLER LİSTESİ'!B:O,14,FALSE)</f>
        <v>0</v>
      </c>
      <c r="L3702" s="380">
        <v>41303</v>
      </c>
    </row>
    <row r="3703" spans="1:12" ht="15" customHeight="1" x14ac:dyDescent="0.25">
      <c r="A3703" s="374" t="s">
        <v>8500</v>
      </c>
      <c r="B3703" s="26">
        <v>8699606692775</v>
      </c>
      <c r="C3703" s="377" t="s">
        <v>3315</v>
      </c>
      <c r="D3703" s="374" t="s">
        <v>3316</v>
      </c>
      <c r="E3703" s="374" t="s">
        <v>555</v>
      </c>
      <c r="F3703" s="374" t="s">
        <v>18</v>
      </c>
      <c r="G3703" s="374" t="s">
        <v>19</v>
      </c>
      <c r="H3703" s="377"/>
      <c r="I3703" s="31">
        <f>VLOOKUP(B3703,'[1]AKTİF ÜRÜNLER LİSTESİ'!B$1:M$7867,12,FALSE)</f>
        <v>1</v>
      </c>
      <c r="J3703" s="31">
        <f>VLOOKUP(B3703,'[1]AKTİF ÜRÜNLER LİSTESİ'!B$1:N$7867,13,FALSE)</f>
        <v>1</v>
      </c>
      <c r="K3703" s="31">
        <f>VLOOKUP(B3703,'[1]AKTİF ÜRÜNLER LİSTESİ'!B:O,14,FALSE)</f>
        <v>0</v>
      </c>
      <c r="L3703" s="380">
        <v>41303</v>
      </c>
    </row>
    <row r="3704" spans="1:12" ht="15" customHeight="1" x14ac:dyDescent="0.25">
      <c r="A3704" s="374" t="s">
        <v>6768</v>
      </c>
      <c r="B3704" s="26">
        <v>8699606692782</v>
      </c>
      <c r="C3704" s="377" t="s">
        <v>3315</v>
      </c>
      <c r="D3704" s="374" t="s">
        <v>3316</v>
      </c>
      <c r="E3704" s="96" t="s">
        <v>555</v>
      </c>
      <c r="F3704" s="374" t="s">
        <v>18</v>
      </c>
      <c r="G3704" s="374" t="s">
        <v>19</v>
      </c>
      <c r="H3704" s="377"/>
      <c r="I3704" s="31">
        <f>VLOOKUP(B3704,'[1]AKTİF ÜRÜNLER LİSTESİ'!B$1:M$7867,12,FALSE)</f>
        <v>1</v>
      </c>
      <c r="J3704" s="31">
        <f>VLOOKUP(B3704,'[1]AKTİF ÜRÜNLER LİSTESİ'!B$1:N$7867,13,FALSE)</f>
        <v>1</v>
      </c>
      <c r="K3704" s="31">
        <f>VLOOKUP(B3704,'[1]AKTİF ÜRÜNLER LİSTESİ'!B:O,14,FALSE)</f>
        <v>0</v>
      </c>
      <c r="L3704" s="380">
        <v>41401</v>
      </c>
    </row>
    <row r="3705" spans="1:12" ht="15" customHeight="1" x14ac:dyDescent="0.25">
      <c r="A3705" s="374" t="s">
        <v>8501</v>
      </c>
      <c r="B3705" s="26">
        <v>8699606692751</v>
      </c>
      <c r="C3705" s="377" t="s">
        <v>3315</v>
      </c>
      <c r="D3705" s="374" t="s">
        <v>3316</v>
      </c>
      <c r="E3705" s="374" t="s">
        <v>555</v>
      </c>
      <c r="F3705" s="374" t="s">
        <v>18</v>
      </c>
      <c r="G3705" s="374" t="s">
        <v>19</v>
      </c>
      <c r="H3705" s="377"/>
      <c r="I3705" s="31">
        <f>VLOOKUP(B3705,'[1]AKTİF ÜRÜNLER LİSTESİ'!B$1:M$7867,12,FALSE)</f>
        <v>1</v>
      </c>
      <c r="J3705" s="31">
        <f>VLOOKUP(B3705,'[1]AKTİF ÜRÜNLER LİSTESİ'!B$1:N$7867,13,FALSE)</f>
        <v>1</v>
      </c>
      <c r="K3705" s="31">
        <f>VLOOKUP(B3705,'[1]AKTİF ÜRÜNLER LİSTESİ'!B:O,14,FALSE)</f>
        <v>0</v>
      </c>
      <c r="L3705" s="380">
        <v>41303</v>
      </c>
    </row>
    <row r="3706" spans="1:12" ht="15" customHeight="1" x14ac:dyDescent="0.25">
      <c r="A3706" s="374" t="s">
        <v>8502</v>
      </c>
      <c r="B3706" s="26">
        <v>8699606692768</v>
      </c>
      <c r="C3706" s="377" t="s">
        <v>3315</v>
      </c>
      <c r="D3706" s="374" t="s">
        <v>3316</v>
      </c>
      <c r="E3706" s="374" t="s">
        <v>555</v>
      </c>
      <c r="F3706" s="374" t="s">
        <v>18</v>
      </c>
      <c r="G3706" s="374" t="s">
        <v>19</v>
      </c>
      <c r="H3706" s="377"/>
      <c r="I3706" s="31">
        <f>VLOOKUP(B3706,'[1]AKTİF ÜRÜNLER LİSTESİ'!B$1:M$7867,12,FALSE)</f>
        <v>1</v>
      </c>
      <c r="J3706" s="31">
        <f>VLOOKUP(B3706,'[1]AKTİF ÜRÜNLER LİSTESİ'!B$1:N$7867,13,FALSE)</f>
        <v>1</v>
      </c>
      <c r="K3706" s="31">
        <f>VLOOKUP(B3706,'[1]AKTİF ÜRÜNLER LİSTESİ'!B:O,14,FALSE)</f>
        <v>0</v>
      </c>
      <c r="L3706" s="380">
        <v>41303</v>
      </c>
    </row>
    <row r="3707" spans="1:12" ht="15" customHeight="1" x14ac:dyDescent="0.25">
      <c r="A3707" s="374" t="s">
        <v>8503</v>
      </c>
      <c r="B3707" s="26">
        <v>8699788695076</v>
      </c>
      <c r="C3707" s="377" t="s">
        <v>3315</v>
      </c>
      <c r="D3707" s="374" t="s">
        <v>3316</v>
      </c>
      <c r="E3707" s="374" t="s">
        <v>519</v>
      </c>
      <c r="F3707" s="374" t="s">
        <v>18</v>
      </c>
      <c r="G3707" s="374" t="s">
        <v>19</v>
      </c>
      <c r="H3707" s="377"/>
      <c r="I3707" s="31">
        <f>VLOOKUP(B3707,'[1]AKTİF ÜRÜNLER LİSTESİ'!B$1:M$7867,12,FALSE)</f>
        <v>2</v>
      </c>
      <c r="J3707" s="31">
        <f>VLOOKUP(B3707,'[1]AKTİF ÜRÜNLER LİSTESİ'!B$1:N$7867,13,FALSE)</f>
        <v>2</v>
      </c>
      <c r="K3707" s="31">
        <f>VLOOKUP(B3707,'[1]AKTİF ÜRÜNLER LİSTESİ'!B:O,14,FALSE)</f>
        <v>0</v>
      </c>
      <c r="L3707" s="380">
        <v>41303</v>
      </c>
    </row>
    <row r="3708" spans="1:12" ht="15" customHeight="1" x14ac:dyDescent="0.25">
      <c r="A3708" s="374" t="s">
        <v>8504</v>
      </c>
      <c r="B3708" s="26">
        <v>8699788690071</v>
      </c>
      <c r="C3708" s="377" t="s">
        <v>3315</v>
      </c>
      <c r="D3708" s="374" t="s">
        <v>3316</v>
      </c>
      <c r="E3708" s="374" t="s">
        <v>519</v>
      </c>
      <c r="F3708" s="374" t="s">
        <v>18</v>
      </c>
      <c r="G3708" s="374" t="s">
        <v>19</v>
      </c>
      <c r="H3708" s="377"/>
      <c r="I3708" s="31">
        <f>VLOOKUP(B3708,'[1]AKTİF ÜRÜNLER LİSTESİ'!B$1:M$7867,12,FALSE)</f>
        <v>2</v>
      </c>
      <c r="J3708" s="31">
        <f>VLOOKUP(B3708,'[1]AKTİF ÜRÜNLER LİSTESİ'!B$1:N$7867,13,FALSE)</f>
        <v>2</v>
      </c>
      <c r="K3708" s="31">
        <f>VLOOKUP(B3708,'[1]AKTİF ÜRÜNLER LİSTESİ'!B:O,14,FALSE)</f>
        <v>0</v>
      </c>
      <c r="L3708" s="380">
        <v>41303</v>
      </c>
    </row>
    <row r="3709" spans="1:12" ht="15" customHeight="1" x14ac:dyDescent="0.25">
      <c r="A3709" s="374" t="s">
        <v>8505</v>
      </c>
      <c r="B3709" s="26">
        <v>8699788695083</v>
      </c>
      <c r="C3709" s="377" t="s">
        <v>3315</v>
      </c>
      <c r="D3709" s="374" t="s">
        <v>3316</v>
      </c>
      <c r="E3709" s="374" t="s">
        <v>519</v>
      </c>
      <c r="F3709" s="374" t="s">
        <v>18</v>
      </c>
      <c r="G3709" s="374" t="s">
        <v>19</v>
      </c>
      <c r="H3709" s="377"/>
      <c r="I3709" s="31">
        <f>VLOOKUP(B3709,'[1]AKTİF ÜRÜNLER LİSTESİ'!B$1:M$7867,12,FALSE)</f>
        <v>2</v>
      </c>
      <c r="J3709" s="31">
        <f>VLOOKUP(B3709,'[1]AKTİF ÜRÜNLER LİSTESİ'!B$1:N$7867,13,FALSE)</f>
        <v>2</v>
      </c>
      <c r="K3709" s="31">
        <f>VLOOKUP(B3709,'[1]AKTİF ÜRÜNLER LİSTESİ'!B:O,14,FALSE)</f>
        <v>0</v>
      </c>
      <c r="L3709" s="380">
        <v>41303</v>
      </c>
    </row>
    <row r="3710" spans="1:12" ht="15" customHeight="1" x14ac:dyDescent="0.25">
      <c r="A3710" s="374" t="s">
        <v>8506</v>
      </c>
      <c r="B3710" s="26">
        <v>8699788690088</v>
      </c>
      <c r="C3710" s="377" t="s">
        <v>3315</v>
      </c>
      <c r="D3710" s="374" t="s">
        <v>3316</v>
      </c>
      <c r="E3710" s="374" t="s">
        <v>519</v>
      </c>
      <c r="F3710" s="374" t="s">
        <v>18</v>
      </c>
      <c r="G3710" s="374" t="s">
        <v>19</v>
      </c>
      <c r="H3710" s="377"/>
      <c r="I3710" s="31">
        <f>VLOOKUP(B3710,'[1]AKTİF ÜRÜNLER LİSTESİ'!B$1:M$7867,12,FALSE)</f>
        <v>2</v>
      </c>
      <c r="J3710" s="31">
        <f>VLOOKUP(B3710,'[1]AKTİF ÜRÜNLER LİSTESİ'!B$1:N$7867,13,FALSE)</f>
        <v>2</v>
      </c>
      <c r="K3710" s="31">
        <f>VLOOKUP(B3710,'[1]AKTİF ÜRÜNLER LİSTESİ'!B:O,14,FALSE)</f>
        <v>0</v>
      </c>
      <c r="L3710" s="380">
        <v>41303</v>
      </c>
    </row>
    <row r="3711" spans="1:12" ht="15" customHeight="1" x14ac:dyDescent="0.25">
      <c r="A3711" s="374" t="s">
        <v>8507</v>
      </c>
      <c r="B3711" s="26">
        <v>8699788691023</v>
      </c>
      <c r="C3711" s="377" t="s">
        <v>3315</v>
      </c>
      <c r="D3711" s="374" t="s">
        <v>3316</v>
      </c>
      <c r="E3711" s="374" t="s">
        <v>519</v>
      </c>
      <c r="F3711" s="374" t="s">
        <v>18</v>
      </c>
      <c r="G3711" s="374" t="s">
        <v>19</v>
      </c>
      <c r="H3711" s="377"/>
      <c r="I3711" s="31">
        <f>VLOOKUP(B3711,'[1]AKTİF ÜRÜNLER LİSTESİ'!B$1:M$7867,12,FALSE)</f>
        <v>2</v>
      </c>
      <c r="J3711" s="31">
        <f>VLOOKUP(B3711,'[1]AKTİF ÜRÜNLER LİSTESİ'!B$1:N$7867,13,FALSE)</f>
        <v>2</v>
      </c>
      <c r="K3711" s="31">
        <f>VLOOKUP(B3711,'[1]AKTİF ÜRÜNLER LİSTESİ'!B:O,14,FALSE)</f>
        <v>0</v>
      </c>
      <c r="L3711" s="380">
        <v>41303</v>
      </c>
    </row>
    <row r="3712" spans="1:12" ht="15" customHeight="1" x14ac:dyDescent="0.25">
      <c r="A3712" s="374" t="s">
        <v>8508</v>
      </c>
      <c r="B3712" s="26">
        <v>8699788690729</v>
      </c>
      <c r="C3712" s="377" t="s">
        <v>3315</v>
      </c>
      <c r="D3712" s="374" t="s">
        <v>3316</v>
      </c>
      <c r="E3712" s="374" t="s">
        <v>519</v>
      </c>
      <c r="F3712" s="374" t="s">
        <v>18</v>
      </c>
      <c r="G3712" s="374" t="s">
        <v>19</v>
      </c>
      <c r="H3712" s="377"/>
      <c r="I3712" s="31">
        <f>VLOOKUP(B3712,'[1]AKTİF ÜRÜNLER LİSTESİ'!B$1:M$7867,12,FALSE)</f>
        <v>2</v>
      </c>
      <c r="J3712" s="31">
        <f>VLOOKUP(B3712,'[1]AKTİF ÜRÜNLER LİSTESİ'!B$1:N$7867,13,FALSE)</f>
        <v>2</v>
      </c>
      <c r="K3712" s="31">
        <f>VLOOKUP(B3712,'[1]AKTİF ÜRÜNLER LİSTESİ'!B:O,14,FALSE)</f>
        <v>0</v>
      </c>
      <c r="L3712" s="380">
        <v>41303</v>
      </c>
    </row>
    <row r="3713" spans="1:12" ht="15" customHeight="1" x14ac:dyDescent="0.25">
      <c r="A3713" s="377" t="s">
        <v>8509</v>
      </c>
      <c r="B3713" s="26">
        <v>8699788695090</v>
      </c>
      <c r="C3713" s="377" t="s">
        <v>3315</v>
      </c>
      <c r="D3713" s="374" t="s">
        <v>3316</v>
      </c>
      <c r="E3713" s="374" t="s">
        <v>519</v>
      </c>
      <c r="F3713" s="374" t="s">
        <v>18</v>
      </c>
      <c r="G3713" s="374" t="s">
        <v>19</v>
      </c>
      <c r="H3713" s="377"/>
      <c r="I3713" s="31">
        <f>VLOOKUP(B3713,'[1]AKTİF ÜRÜNLER LİSTESİ'!B$1:M$7867,12,FALSE)</f>
        <v>2</v>
      </c>
      <c r="J3713" s="31">
        <f>VLOOKUP(B3713,'[1]AKTİF ÜRÜNLER LİSTESİ'!B$1:N$7867,13,FALSE)</f>
        <v>2</v>
      </c>
      <c r="K3713" s="31">
        <f>VLOOKUP(B3713,'[1]AKTİF ÜRÜNLER LİSTESİ'!B:O,14,FALSE)</f>
        <v>0</v>
      </c>
      <c r="L3713" s="380">
        <v>41303</v>
      </c>
    </row>
    <row r="3714" spans="1:12" ht="15" customHeight="1" x14ac:dyDescent="0.25">
      <c r="A3714" s="374" t="s">
        <v>3369</v>
      </c>
      <c r="B3714" s="378">
        <v>8699788690095</v>
      </c>
      <c r="C3714" s="377" t="s">
        <v>3315</v>
      </c>
      <c r="D3714" s="377" t="s">
        <v>3316</v>
      </c>
      <c r="E3714" s="377" t="s">
        <v>519</v>
      </c>
      <c r="F3714" s="374" t="s">
        <v>18</v>
      </c>
      <c r="G3714" s="227" t="s">
        <v>19</v>
      </c>
      <c r="H3714" s="377"/>
      <c r="I3714" s="31">
        <f>VLOOKUP(B3714,'[1]AKTİF ÜRÜNLER LİSTESİ'!B$1:M$7867,12,FALSE)</f>
        <v>2</v>
      </c>
      <c r="J3714" s="31">
        <f>VLOOKUP(B3714,'[1]AKTİF ÜRÜNLER LİSTESİ'!B$1:N$7867,13,FALSE)</f>
        <v>2</v>
      </c>
      <c r="K3714" s="31">
        <f>VLOOKUP(B3714,'[1]AKTİF ÜRÜNLER LİSTESİ'!B:O,14,FALSE)</f>
        <v>0</v>
      </c>
      <c r="L3714" s="380">
        <v>43851</v>
      </c>
    </row>
    <row r="3715" spans="1:12" ht="15" customHeight="1" x14ac:dyDescent="0.25">
      <c r="A3715" s="94" t="s">
        <v>19408</v>
      </c>
      <c r="B3715" s="26">
        <v>8684055798802</v>
      </c>
      <c r="C3715" s="94" t="s">
        <v>3252</v>
      </c>
      <c r="D3715" s="94" t="s">
        <v>3253</v>
      </c>
      <c r="E3715" s="94" t="s">
        <v>19400</v>
      </c>
      <c r="F3715" s="94" t="s">
        <v>18</v>
      </c>
      <c r="G3715" s="374" t="s">
        <v>19</v>
      </c>
      <c r="H3715" s="377"/>
      <c r="I3715" s="31">
        <f>VLOOKUP(B3715,'[1]AKTİF ÜRÜNLER LİSTESİ'!B$1:M$7867,12,FALSE)</f>
        <v>1</v>
      </c>
      <c r="J3715" s="31">
        <f>VLOOKUP(B3715,'[1]AKTİF ÜRÜNLER LİSTESİ'!B$1:N$7867,13,FALSE)</f>
        <v>1</v>
      </c>
      <c r="K3715" s="31">
        <f>VLOOKUP(B3715,'[1]AKTİF ÜRÜNLER LİSTESİ'!B:O,14,FALSE)</f>
        <v>0</v>
      </c>
      <c r="L3715" s="379">
        <v>45356</v>
      </c>
    </row>
    <row r="3716" spans="1:12" ht="15" customHeight="1" x14ac:dyDescent="0.25">
      <c r="A3716" s="374" t="s">
        <v>8510</v>
      </c>
      <c r="B3716" s="26">
        <v>8699788691108</v>
      </c>
      <c r="C3716" s="377" t="s">
        <v>3252</v>
      </c>
      <c r="D3716" s="374" t="s">
        <v>3253</v>
      </c>
      <c r="E3716" s="374" t="s">
        <v>519</v>
      </c>
      <c r="F3716" s="374" t="s">
        <v>18</v>
      </c>
      <c r="G3716" s="374" t="s">
        <v>19</v>
      </c>
      <c r="H3716" s="377"/>
      <c r="I3716" s="31">
        <f>VLOOKUP(B3716,'[1]AKTİF ÜRÜNLER LİSTESİ'!B$1:M$7867,12,FALSE)</f>
        <v>1</v>
      </c>
      <c r="J3716" s="31">
        <f>VLOOKUP(B3716,'[1]AKTİF ÜRÜNLER LİSTESİ'!B$1:N$7867,13,FALSE)</f>
        <v>1</v>
      </c>
      <c r="K3716" s="31">
        <f>VLOOKUP(B3716,'[1]AKTİF ÜRÜNLER LİSTESİ'!B:O,14,FALSE)</f>
        <v>0</v>
      </c>
      <c r="L3716" s="380">
        <v>41303</v>
      </c>
    </row>
    <row r="3717" spans="1:12" ht="15" customHeight="1" x14ac:dyDescent="0.25">
      <c r="A3717" s="374" t="s">
        <v>8511</v>
      </c>
      <c r="B3717" s="26">
        <v>8699788695205</v>
      </c>
      <c r="C3717" s="377" t="s">
        <v>3252</v>
      </c>
      <c r="D3717" s="374" t="s">
        <v>3253</v>
      </c>
      <c r="E3717" s="374" t="s">
        <v>519</v>
      </c>
      <c r="F3717" s="374" t="s">
        <v>18</v>
      </c>
      <c r="G3717" s="374" t="s">
        <v>19</v>
      </c>
      <c r="H3717" s="377"/>
      <c r="I3717" s="31">
        <f>VLOOKUP(B3717,'[1]AKTİF ÜRÜNLER LİSTESİ'!B$1:M$7867,12,FALSE)</f>
        <v>1</v>
      </c>
      <c r="J3717" s="31">
        <f>VLOOKUP(B3717,'[1]AKTİF ÜRÜNLER LİSTESİ'!B$1:N$7867,13,FALSE)</f>
        <v>1</v>
      </c>
      <c r="K3717" s="31">
        <f>VLOOKUP(B3717,'[1]AKTİF ÜRÜNLER LİSTESİ'!B:O,14,FALSE)</f>
        <v>0</v>
      </c>
      <c r="L3717" s="380">
        <v>41303</v>
      </c>
    </row>
    <row r="3718" spans="1:12" ht="15" customHeight="1" x14ac:dyDescent="0.25">
      <c r="A3718" s="374" t="s">
        <v>5130</v>
      </c>
      <c r="B3718" s="378">
        <v>8699828690344</v>
      </c>
      <c r="C3718" s="377" t="s">
        <v>3252</v>
      </c>
      <c r="D3718" s="377" t="s">
        <v>3253</v>
      </c>
      <c r="E3718" s="377" t="s">
        <v>1393</v>
      </c>
      <c r="F3718" s="374" t="s">
        <v>18</v>
      </c>
      <c r="G3718" s="374" t="s">
        <v>19</v>
      </c>
      <c r="H3718" s="377"/>
      <c r="I3718" s="31">
        <f>VLOOKUP(B3718,'[1]AKTİF ÜRÜNLER LİSTESİ'!B$1:M$7867,12,FALSE)</f>
        <v>1</v>
      </c>
      <c r="J3718" s="31">
        <f>VLOOKUP(B3718,'[1]AKTİF ÜRÜNLER LİSTESİ'!B$1:N$7867,13,FALSE)</f>
        <v>1</v>
      </c>
      <c r="K3718" s="31">
        <f>VLOOKUP(B3718,'[1]AKTİF ÜRÜNLER LİSTESİ'!B:O,14,FALSE)</f>
        <v>0</v>
      </c>
      <c r="L3718" s="380">
        <v>42871</v>
      </c>
    </row>
    <row r="3719" spans="1:12" ht="15" customHeight="1" x14ac:dyDescent="0.25">
      <c r="A3719" s="374" t="s">
        <v>5131</v>
      </c>
      <c r="B3719" s="378">
        <v>8699828690337</v>
      </c>
      <c r="C3719" s="377" t="s">
        <v>3252</v>
      </c>
      <c r="D3719" s="377" t="s">
        <v>3253</v>
      </c>
      <c r="E3719" s="377" t="s">
        <v>1393</v>
      </c>
      <c r="F3719" s="374" t="s">
        <v>18</v>
      </c>
      <c r="G3719" s="374" t="s">
        <v>19</v>
      </c>
      <c r="H3719" s="377"/>
      <c r="I3719" s="31">
        <f>VLOOKUP(B3719,'[1]AKTİF ÜRÜNLER LİSTESİ'!B$1:M$7867,12,FALSE)</f>
        <v>1</v>
      </c>
      <c r="J3719" s="31">
        <f>VLOOKUP(B3719,'[1]AKTİF ÜRÜNLER LİSTESİ'!B$1:N$7867,13,FALSE)</f>
        <v>1</v>
      </c>
      <c r="K3719" s="31">
        <f>VLOOKUP(B3719,'[1]AKTİF ÜRÜNLER LİSTESİ'!B:O,14,FALSE)</f>
        <v>0</v>
      </c>
      <c r="L3719" s="380">
        <v>42871</v>
      </c>
    </row>
    <row r="3720" spans="1:12" ht="15" customHeight="1" x14ac:dyDescent="0.25">
      <c r="A3720" s="374" t="s">
        <v>5132</v>
      </c>
      <c r="B3720" s="378">
        <v>8699828690252</v>
      </c>
      <c r="C3720" s="377" t="s">
        <v>3252</v>
      </c>
      <c r="D3720" s="377" t="s">
        <v>3253</v>
      </c>
      <c r="E3720" s="377" t="s">
        <v>1393</v>
      </c>
      <c r="F3720" s="374" t="s">
        <v>18</v>
      </c>
      <c r="G3720" s="374" t="s">
        <v>19</v>
      </c>
      <c r="H3720" s="377"/>
      <c r="I3720" s="31">
        <f>VLOOKUP(B3720,'[1]AKTİF ÜRÜNLER LİSTESİ'!B$1:M$7867,12,FALSE)</f>
        <v>1</v>
      </c>
      <c r="J3720" s="31">
        <f>VLOOKUP(B3720,'[1]AKTİF ÜRÜNLER LİSTESİ'!B$1:N$7867,13,FALSE)</f>
        <v>1</v>
      </c>
      <c r="K3720" s="31">
        <f>VLOOKUP(B3720,'[1]AKTİF ÜRÜNLER LİSTESİ'!B:O,14,FALSE)</f>
        <v>0</v>
      </c>
      <c r="L3720" s="380">
        <v>42871</v>
      </c>
    </row>
    <row r="3721" spans="1:12" ht="15" customHeight="1" x14ac:dyDescent="0.25">
      <c r="A3721" s="374" t="s">
        <v>5133</v>
      </c>
      <c r="B3721" s="378">
        <v>8699828690269</v>
      </c>
      <c r="C3721" s="377" t="s">
        <v>3252</v>
      </c>
      <c r="D3721" s="377" t="s">
        <v>3253</v>
      </c>
      <c r="E3721" s="377" t="s">
        <v>1393</v>
      </c>
      <c r="F3721" s="374" t="s">
        <v>18</v>
      </c>
      <c r="G3721" s="374" t="s">
        <v>19</v>
      </c>
      <c r="H3721" s="377"/>
      <c r="I3721" s="31">
        <f>VLOOKUP(B3721,'[1]AKTİF ÜRÜNLER LİSTESİ'!B$1:M$7867,12,FALSE)</f>
        <v>1</v>
      </c>
      <c r="J3721" s="31">
        <f>VLOOKUP(B3721,'[1]AKTİF ÜRÜNLER LİSTESİ'!B$1:N$7867,13,FALSE)</f>
        <v>1</v>
      </c>
      <c r="K3721" s="31">
        <f>VLOOKUP(B3721,'[1]AKTİF ÜRÜNLER LİSTESİ'!B:O,14,FALSE)</f>
        <v>0</v>
      </c>
      <c r="L3721" s="380">
        <v>42871</v>
      </c>
    </row>
    <row r="3722" spans="1:12" ht="15" customHeight="1" x14ac:dyDescent="0.25">
      <c r="A3722" s="374" t="s">
        <v>5134</v>
      </c>
      <c r="B3722" s="378">
        <v>8699828690313</v>
      </c>
      <c r="C3722" s="377" t="s">
        <v>3252</v>
      </c>
      <c r="D3722" s="377" t="s">
        <v>3253</v>
      </c>
      <c r="E3722" s="377" t="s">
        <v>1393</v>
      </c>
      <c r="F3722" s="374" t="s">
        <v>18</v>
      </c>
      <c r="G3722" s="374" t="s">
        <v>19</v>
      </c>
      <c r="H3722" s="377"/>
      <c r="I3722" s="31">
        <f>VLOOKUP(B3722,'[1]AKTİF ÜRÜNLER LİSTESİ'!B$1:M$7867,12,FALSE)</f>
        <v>1</v>
      </c>
      <c r="J3722" s="31">
        <f>VLOOKUP(B3722,'[1]AKTİF ÜRÜNLER LİSTESİ'!B$1:N$7867,13,FALSE)</f>
        <v>1</v>
      </c>
      <c r="K3722" s="31">
        <f>VLOOKUP(B3722,'[1]AKTİF ÜRÜNLER LİSTESİ'!B:O,14,FALSE)</f>
        <v>0</v>
      </c>
      <c r="L3722" s="380">
        <v>42871</v>
      </c>
    </row>
    <row r="3723" spans="1:12" ht="15" customHeight="1" x14ac:dyDescent="0.25">
      <c r="A3723" s="374" t="s">
        <v>5135</v>
      </c>
      <c r="B3723" s="378">
        <v>8699828690320</v>
      </c>
      <c r="C3723" s="377" t="s">
        <v>3252</v>
      </c>
      <c r="D3723" s="377" t="s">
        <v>3253</v>
      </c>
      <c r="E3723" s="377" t="s">
        <v>1393</v>
      </c>
      <c r="F3723" s="374" t="s">
        <v>18</v>
      </c>
      <c r="G3723" s="374" t="s">
        <v>19</v>
      </c>
      <c r="H3723" s="377"/>
      <c r="I3723" s="31">
        <f>VLOOKUP(B3723,'[1]AKTİF ÜRÜNLER LİSTESİ'!B$1:M$7867,12,FALSE)</f>
        <v>1</v>
      </c>
      <c r="J3723" s="31">
        <f>VLOOKUP(B3723,'[1]AKTİF ÜRÜNLER LİSTESİ'!B$1:N$7867,13,FALSE)</f>
        <v>1</v>
      </c>
      <c r="K3723" s="31">
        <f>VLOOKUP(B3723,'[1]AKTİF ÜRÜNLER LİSTESİ'!B:O,14,FALSE)</f>
        <v>0</v>
      </c>
      <c r="L3723" s="380">
        <v>42871</v>
      </c>
    </row>
    <row r="3724" spans="1:12" ht="15" customHeight="1" x14ac:dyDescent="0.25">
      <c r="A3724" s="374" t="s">
        <v>5136</v>
      </c>
      <c r="B3724" s="378">
        <v>8699828690306</v>
      </c>
      <c r="C3724" s="377" t="s">
        <v>3252</v>
      </c>
      <c r="D3724" s="377" t="s">
        <v>3253</v>
      </c>
      <c r="E3724" s="377" t="s">
        <v>1393</v>
      </c>
      <c r="F3724" s="374" t="s">
        <v>18</v>
      </c>
      <c r="G3724" s="374" t="s">
        <v>19</v>
      </c>
      <c r="H3724" s="377"/>
      <c r="I3724" s="31">
        <f>VLOOKUP(B3724,'[1]AKTİF ÜRÜNLER LİSTESİ'!B$1:M$7867,12,FALSE)</f>
        <v>1</v>
      </c>
      <c r="J3724" s="31">
        <f>VLOOKUP(B3724,'[1]AKTİF ÜRÜNLER LİSTESİ'!B$1:N$7867,13,FALSE)</f>
        <v>1</v>
      </c>
      <c r="K3724" s="31">
        <f>VLOOKUP(B3724,'[1]AKTİF ÜRÜNLER LİSTESİ'!B:O,14,FALSE)</f>
        <v>0</v>
      </c>
      <c r="L3724" s="380">
        <v>42871</v>
      </c>
    </row>
    <row r="3725" spans="1:12" ht="15" customHeight="1" x14ac:dyDescent="0.25">
      <c r="A3725" s="374" t="s">
        <v>5137</v>
      </c>
      <c r="B3725" s="378">
        <v>8699828690290</v>
      </c>
      <c r="C3725" s="377" t="s">
        <v>3252</v>
      </c>
      <c r="D3725" s="377" t="s">
        <v>3253</v>
      </c>
      <c r="E3725" s="377" t="s">
        <v>1393</v>
      </c>
      <c r="F3725" s="374" t="s">
        <v>18</v>
      </c>
      <c r="G3725" s="374" t="s">
        <v>19</v>
      </c>
      <c r="H3725" s="377"/>
      <c r="I3725" s="31">
        <f>VLOOKUP(B3725,'[1]AKTİF ÜRÜNLER LİSTESİ'!B$1:M$7867,12,FALSE)</f>
        <v>1</v>
      </c>
      <c r="J3725" s="31">
        <f>VLOOKUP(B3725,'[1]AKTİF ÜRÜNLER LİSTESİ'!B$1:N$7867,13,FALSE)</f>
        <v>1</v>
      </c>
      <c r="K3725" s="31">
        <f>VLOOKUP(B3725,'[1]AKTİF ÜRÜNLER LİSTESİ'!B:O,14,FALSE)</f>
        <v>0</v>
      </c>
      <c r="L3725" s="380">
        <v>42871</v>
      </c>
    </row>
    <row r="3726" spans="1:12" ht="15" customHeight="1" x14ac:dyDescent="0.25">
      <c r="A3726" s="374" t="s">
        <v>5138</v>
      </c>
      <c r="B3726" s="378">
        <v>8699828690368</v>
      </c>
      <c r="C3726" s="377" t="s">
        <v>3252</v>
      </c>
      <c r="D3726" s="377" t="s">
        <v>3253</v>
      </c>
      <c r="E3726" s="377" t="s">
        <v>1393</v>
      </c>
      <c r="F3726" s="374" t="s">
        <v>18</v>
      </c>
      <c r="G3726" s="374" t="s">
        <v>19</v>
      </c>
      <c r="H3726" s="377"/>
      <c r="I3726" s="31">
        <f>VLOOKUP(B3726,'[1]AKTİF ÜRÜNLER LİSTESİ'!B$1:M$7867,12,FALSE)</f>
        <v>1</v>
      </c>
      <c r="J3726" s="31">
        <f>VLOOKUP(B3726,'[1]AKTİF ÜRÜNLER LİSTESİ'!B$1:N$7867,13,FALSE)</f>
        <v>1</v>
      </c>
      <c r="K3726" s="31">
        <f>VLOOKUP(B3726,'[1]AKTİF ÜRÜNLER LİSTESİ'!B:O,14,FALSE)</f>
        <v>0</v>
      </c>
      <c r="L3726" s="380">
        <v>42871</v>
      </c>
    </row>
    <row r="3727" spans="1:12" ht="15" customHeight="1" x14ac:dyDescent="0.25">
      <c r="A3727" s="374" t="s">
        <v>5139</v>
      </c>
      <c r="B3727" s="378">
        <v>8699828690351</v>
      </c>
      <c r="C3727" s="377" t="s">
        <v>3252</v>
      </c>
      <c r="D3727" s="377" t="s">
        <v>3253</v>
      </c>
      <c r="E3727" s="377" t="s">
        <v>1393</v>
      </c>
      <c r="F3727" s="374" t="s">
        <v>18</v>
      </c>
      <c r="G3727" s="374" t="s">
        <v>19</v>
      </c>
      <c r="H3727" s="377"/>
      <c r="I3727" s="31">
        <f>VLOOKUP(B3727,'[1]AKTİF ÜRÜNLER LİSTESİ'!B$1:M$7867,12,FALSE)</f>
        <v>1</v>
      </c>
      <c r="J3727" s="31">
        <f>VLOOKUP(B3727,'[1]AKTİF ÜRÜNLER LİSTESİ'!B$1:N$7867,13,FALSE)</f>
        <v>1</v>
      </c>
      <c r="K3727" s="31">
        <f>VLOOKUP(B3727,'[1]AKTİF ÜRÜNLER LİSTESİ'!B:O,14,FALSE)</f>
        <v>0</v>
      </c>
      <c r="L3727" s="380">
        <v>42871</v>
      </c>
    </row>
    <row r="3728" spans="1:12" ht="15" customHeight="1" x14ac:dyDescent="0.25">
      <c r="A3728" s="374" t="s">
        <v>5140</v>
      </c>
      <c r="B3728" s="378">
        <v>8699828690283</v>
      </c>
      <c r="C3728" s="377" t="s">
        <v>3252</v>
      </c>
      <c r="D3728" s="377" t="s">
        <v>3253</v>
      </c>
      <c r="E3728" s="377" t="s">
        <v>1393</v>
      </c>
      <c r="F3728" s="374" t="s">
        <v>18</v>
      </c>
      <c r="G3728" s="227" t="s">
        <v>19</v>
      </c>
      <c r="H3728" s="377"/>
      <c r="I3728" s="31">
        <f>VLOOKUP(B3728,'[1]AKTİF ÜRÜNLER LİSTESİ'!B$1:M$7867,12,FALSE)</f>
        <v>1</v>
      </c>
      <c r="J3728" s="31">
        <f>VLOOKUP(B3728,'[1]AKTİF ÜRÜNLER LİSTESİ'!B$1:N$7867,13,FALSE)</f>
        <v>1</v>
      </c>
      <c r="K3728" s="31">
        <f>VLOOKUP(B3728,'[1]AKTİF ÜRÜNLER LİSTESİ'!B:O,14,FALSE)</f>
        <v>0</v>
      </c>
      <c r="L3728" s="21">
        <v>42871</v>
      </c>
    </row>
    <row r="3729" spans="1:12" ht="15" customHeight="1" x14ac:dyDescent="0.25">
      <c r="A3729" s="374" t="s">
        <v>5141</v>
      </c>
      <c r="B3729" s="378">
        <v>8699828690276</v>
      </c>
      <c r="C3729" s="377" t="s">
        <v>3252</v>
      </c>
      <c r="D3729" s="377" t="s">
        <v>3253</v>
      </c>
      <c r="E3729" s="377" t="s">
        <v>1393</v>
      </c>
      <c r="F3729" s="374" t="s">
        <v>18</v>
      </c>
      <c r="G3729" s="374" t="s">
        <v>19</v>
      </c>
      <c r="H3729" s="377"/>
      <c r="I3729" s="31">
        <f>VLOOKUP(B3729,'[1]AKTİF ÜRÜNLER LİSTESİ'!B$1:M$7867,12,FALSE)</f>
        <v>1</v>
      </c>
      <c r="J3729" s="31">
        <f>VLOOKUP(B3729,'[1]AKTİF ÜRÜNLER LİSTESİ'!B$1:N$7867,13,FALSE)</f>
        <v>1</v>
      </c>
      <c r="K3729" s="31">
        <f>VLOOKUP(B3729,'[1]AKTİF ÜRÜNLER LİSTESİ'!B:O,14,FALSE)</f>
        <v>0</v>
      </c>
      <c r="L3729" s="380">
        <v>42871</v>
      </c>
    </row>
    <row r="3730" spans="1:12" ht="15" customHeight="1" x14ac:dyDescent="0.25">
      <c r="A3730" s="374" t="s">
        <v>5142</v>
      </c>
      <c r="B3730" s="378">
        <v>8699828691006</v>
      </c>
      <c r="C3730" s="377" t="s">
        <v>4988</v>
      </c>
      <c r="D3730" s="377" t="s">
        <v>3253</v>
      </c>
      <c r="E3730" s="377" t="s">
        <v>1393</v>
      </c>
      <c r="F3730" s="374" t="s">
        <v>18</v>
      </c>
      <c r="G3730" s="227" t="s">
        <v>19</v>
      </c>
      <c r="H3730" s="377"/>
      <c r="I3730" s="31">
        <f>VLOOKUP(B3730,'[1]AKTİF ÜRÜNLER LİSTESİ'!B$1:M$7867,12,FALSE)</f>
        <v>0</v>
      </c>
      <c r="J3730" s="31">
        <f>VLOOKUP(B3730,'[1]AKTİF ÜRÜNLER LİSTESİ'!B$1:N$7867,13,FALSE)</f>
        <v>0</v>
      </c>
      <c r="K3730" s="31">
        <f>VLOOKUP(B3730,'[1]AKTİF ÜRÜNLER LİSTESİ'!B:O,14,FALSE)</f>
        <v>0</v>
      </c>
      <c r="L3730" s="21">
        <v>42871</v>
      </c>
    </row>
    <row r="3731" spans="1:12" ht="15" customHeight="1" x14ac:dyDescent="0.25">
      <c r="A3731" s="374" t="s">
        <v>5143</v>
      </c>
      <c r="B3731" s="378">
        <v>8699828690993</v>
      </c>
      <c r="C3731" s="377" t="s">
        <v>4988</v>
      </c>
      <c r="D3731" s="377" t="s">
        <v>3253</v>
      </c>
      <c r="E3731" s="377" t="s">
        <v>1393</v>
      </c>
      <c r="F3731" s="374" t="s">
        <v>18</v>
      </c>
      <c r="G3731" s="374" t="s">
        <v>19</v>
      </c>
      <c r="H3731" s="377"/>
      <c r="I3731" s="31">
        <f>VLOOKUP(B3731,'[1]AKTİF ÜRÜNLER LİSTESİ'!B$1:M$7867,12,FALSE)</f>
        <v>0</v>
      </c>
      <c r="J3731" s="31">
        <f>VLOOKUP(B3731,'[1]AKTİF ÜRÜNLER LİSTESİ'!B$1:N$7867,13,FALSE)</f>
        <v>0</v>
      </c>
      <c r="K3731" s="31">
        <f>VLOOKUP(B3731,'[1]AKTİF ÜRÜNLER LİSTESİ'!B:O,14,FALSE)</f>
        <v>0</v>
      </c>
      <c r="L3731" s="380">
        <v>42871</v>
      </c>
    </row>
    <row r="3732" spans="1:12" ht="15" customHeight="1" x14ac:dyDescent="0.25">
      <c r="A3732" s="374" t="s">
        <v>5144</v>
      </c>
      <c r="B3732" s="378">
        <v>8699828691013</v>
      </c>
      <c r="C3732" s="377" t="s">
        <v>4988</v>
      </c>
      <c r="D3732" s="377" t="s">
        <v>3253</v>
      </c>
      <c r="E3732" s="377" t="s">
        <v>1393</v>
      </c>
      <c r="F3732" s="374" t="s">
        <v>18</v>
      </c>
      <c r="G3732" s="374" t="s">
        <v>19</v>
      </c>
      <c r="H3732" s="377"/>
      <c r="I3732" s="31">
        <f>VLOOKUP(B3732,'[1]AKTİF ÜRÜNLER LİSTESİ'!B$1:M$7867,12,FALSE)</f>
        <v>0</v>
      </c>
      <c r="J3732" s="31">
        <f>VLOOKUP(B3732,'[1]AKTİF ÜRÜNLER LİSTESİ'!B$1:N$7867,13,FALSE)</f>
        <v>0</v>
      </c>
      <c r="K3732" s="31">
        <f>VLOOKUP(B3732,'[1]AKTİF ÜRÜNLER LİSTESİ'!B:O,14,FALSE)</f>
        <v>0</v>
      </c>
      <c r="L3732" s="380">
        <v>42871</v>
      </c>
    </row>
    <row r="3733" spans="1:12" ht="15" customHeight="1" x14ac:dyDescent="0.25">
      <c r="A3733" s="374" t="s">
        <v>5145</v>
      </c>
      <c r="B3733" s="378">
        <v>8699828691020</v>
      </c>
      <c r="C3733" s="377" t="s">
        <v>4988</v>
      </c>
      <c r="D3733" s="377" t="s">
        <v>3253</v>
      </c>
      <c r="E3733" s="377" t="s">
        <v>1393</v>
      </c>
      <c r="F3733" s="374" t="s">
        <v>18</v>
      </c>
      <c r="G3733" s="374" t="s">
        <v>19</v>
      </c>
      <c r="H3733" s="377"/>
      <c r="I3733" s="31">
        <f>VLOOKUP(B3733,'[1]AKTİF ÜRÜNLER LİSTESİ'!B$1:M$7867,12,FALSE)</f>
        <v>0</v>
      </c>
      <c r="J3733" s="31">
        <f>VLOOKUP(B3733,'[1]AKTİF ÜRÜNLER LİSTESİ'!B$1:N$7867,13,FALSE)</f>
        <v>0</v>
      </c>
      <c r="K3733" s="31">
        <f>VLOOKUP(B3733,'[1]AKTİF ÜRÜNLER LİSTESİ'!B:O,14,FALSE)</f>
        <v>0</v>
      </c>
      <c r="L3733" s="380">
        <v>42871</v>
      </c>
    </row>
    <row r="3734" spans="1:12" ht="15" customHeight="1" x14ac:dyDescent="0.25">
      <c r="A3734" s="33" t="s">
        <v>2537</v>
      </c>
      <c r="B3734" s="26">
        <v>8680131752447</v>
      </c>
      <c r="C3734" s="33" t="s">
        <v>671</v>
      </c>
      <c r="D3734" s="33" t="s">
        <v>672</v>
      </c>
      <c r="E3734" s="33" t="s">
        <v>237</v>
      </c>
      <c r="F3734" s="33" t="s">
        <v>18</v>
      </c>
      <c r="G3734" s="64" t="s">
        <v>19</v>
      </c>
      <c r="H3734" s="377"/>
      <c r="I3734" s="31">
        <f>VLOOKUP(B3734,'[1]AKTİF ÜRÜNLER LİSTESİ'!B$1:M$7867,12,FALSE)</f>
        <v>0</v>
      </c>
      <c r="J3734" s="31">
        <f>VLOOKUP(B3734,'[1]AKTİF ÜRÜNLER LİSTESİ'!B$1:N$7867,13,FALSE)</f>
        <v>0</v>
      </c>
      <c r="K3734" s="31">
        <f>VLOOKUP(B3734,'[1]AKTİF ÜRÜNLER LİSTESİ'!B:O,14,FALSE)</f>
        <v>0</v>
      </c>
      <c r="L3734" s="379">
        <v>45720</v>
      </c>
    </row>
    <row r="3735" spans="1:12" ht="15" customHeight="1" x14ac:dyDescent="0.25">
      <c r="A3735" s="38" t="s">
        <v>152</v>
      </c>
      <c r="B3735" s="378">
        <v>8699578090289</v>
      </c>
      <c r="C3735" s="38" t="s">
        <v>153</v>
      </c>
      <c r="D3735" s="38" t="s">
        <v>154</v>
      </c>
      <c r="E3735" s="38" t="s">
        <v>141</v>
      </c>
      <c r="F3735" s="38" t="s">
        <v>18</v>
      </c>
      <c r="G3735" s="374" t="s">
        <v>19</v>
      </c>
      <c r="H3735" s="374"/>
      <c r="I3735" s="31">
        <f>VLOOKUP(B3735,'[1]AKTİF ÜRÜNLER LİSTESİ'!B$1:M$7867,12,FALSE)</f>
        <v>1</v>
      </c>
      <c r="J3735" s="31">
        <f>VLOOKUP(B3735,'[1]AKTİF ÜRÜNLER LİSTESİ'!B$1:N$7867,13,FALSE)</f>
        <v>1</v>
      </c>
      <c r="K3735" s="31">
        <f>VLOOKUP(B3735,'[1]AKTİF ÜRÜNLER LİSTESİ'!B:O,14,FALSE)</f>
        <v>0</v>
      </c>
      <c r="L3735" s="380">
        <v>45265</v>
      </c>
    </row>
    <row r="3736" spans="1:12" ht="15" customHeight="1" x14ac:dyDescent="0.25">
      <c r="A3736" s="38" t="s">
        <v>155</v>
      </c>
      <c r="B3736" s="378">
        <v>8699578090296</v>
      </c>
      <c r="C3736" s="38" t="s">
        <v>153</v>
      </c>
      <c r="D3736" s="38" t="s">
        <v>154</v>
      </c>
      <c r="E3736" s="38" t="s">
        <v>141</v>
      </c>
      <c r="F3736" s="38" t="s">
        <v>18</v>
      </c>
      <c r="G3736" s="374" t="s">
        <v>19</v>
      </c>
      <c r="H3736" s="374"/>
      <c r="I3736" s="31">
        <f>VLOOKUP(B3736,'[1]AKTİF ÜRÜNLER LİSTESİ'!B$1:M$7867,12,FALSE)</f>
        <v>1</v>
      </c>
      <c r="J3736" s="31">
        <f>VLOOKUP(B3736,'[1]AKTİF ÜRÜNLER LİSTESİ'!B$1:N$7867,13,FALSE)</f>
        <v>1</v>
      </c>
      <c r="K3736" s="31">
        <f>VLOOKUP(B3736,'[1]AKTİF ÜRÜNLER LİSTESİ'!B:O,14,FALSE)</f>
        <v>0</v>
      </c>
      <c r="L3736" s="380">
        <v>45265</v>
      </c>
    </row>
    <row r="3737" spans="1:12" ht="15" customHeight="1" x14ac:dyDescent="0.25">
      <c r="A3737" s="38" t="s">
        <v>156</v>
      </c>
      <c r="B3737" s="378">
        <v>8699578090272</v>
      </c>
      <c r="C3737" s="38" t="s">
        <v>153</v>
      </c>
      <c r="D3737" s="38" t="s">
        <v>154</v>
      </c>
      <c r="E3737" s="38" t="s">
        <v>141</v>
      </c>
      <c r="F3737" s="38" t="s">
        <v>18</v>
      </c>
      <c r="G3737" s="374" t="s">
        <v>19</v>
      </c>
      <c r="H3737" s="374"/>
      <c r="I3737" s="31">
        <f>VLOOKUP(B3737,'[1]AKTİF ÜRÜNLER LİSTESİ'!B$1:M$7867,12,FALSE)</f>
        <v>1</v>
      </c>
      <c r="J3737" s="31">
        <f>VLOOKUP(B3737,'[1]AKTİF ÜRÜNLER LİSTESİ'!B$1:N$7867,13,FALSE)</f>
        <v>1</v>
      </c>
      <c r="K3737" s="31">
        <f>VLOOKUP(B3737,'[1]AKTİF ÜRÜNLER LİSTESİ'!B:O,14,FALSE)</f>
        <v>0</v>
      </c>
      <c r="L3737" s="380">
        <v>45265</v>
      </c>
    </row>
    <row r="3738" spans="1:12" ht="15" customHeight="1" x14ac:dyDescent="0.25">
      <c r="A3738" s="50" t="s">
        <v>19811</v>
      </c>
      <c r="B3738" s="26">
        <v>8699540030725</v>
      </c>
      <c r="C3738" s="50" t="s">
        <v>433</v>
      </c>
      <c r="D3738" s="50" t="s">
        <v>434</v>
      </c>
      <c r="E3738" s="50" t="s">
        <v>684</v>
      </c>
      <c r="F3738" s="50" t="s">
        <v>18</v>
      </c>
      <c r="G3738" s="50" t="s">
        <v>19</v>
      </c>
      <c r="H3738" s="368"/>
      <c r="I3738" s="31">
        <f>VLOOKUP(B3738,'[1]AKTİF ÜRÜNLER LİSTESİ'!B$1:M$7867,12,FALSE)</f>
        <v>2</v>
      </c>
      <c r="J3738" s="31">
        <f>VLOOKUP(B3738,'[1]AKTİF ÜRÜNLER LİSTESİ'!B$1:N$7867,13,FALSE)</f>
        <v>0</v>
      </c>
      <c r="K3738" s="31">
        <f>VLOOKUP(B3738,'[1]AKTİF ÜRÜNLER LİSTESİ'!B:O,14,FALSE)</f>
        <v>0</v>
      </c>
      <c r="L3738" s="379">
        <v>45615</v>
      </c>
    </row>
    <row r="3739" spans="1:12" ht="15" customHeight="1" x14ac:dyDescent="0.25">
      <c r="A3739" s="377" t="s">
        <v>3645</v>
      </c>
      <c r="B3739" s="26">
        <v>8699504012248</v>
      </c>
      <c r="C3739" s="377" t="s">
        <v>3646</v>
      </c>
      <c r="D3739" s="374" t="s">
        <v>3647</v>
      </c>
      <c r="E3739" s="374" t="s">
        <v>1972</v>
      </c>
      <c r="F3739" s="374" t="s">
        <v>18</v>
      </c>
      <c r="G3739" s="374" t="s">
        <v>19</v>
      </c>
      <c r="H3739" s="374"/>
      <c r="I3739" s="31">
        <f>VLOOKUP(B3739,'[1]AKTİF ÜRÜNLER LİSTESİ'!B$1:M$7867,12,FALSE)</f>
        <v>0</v>
      </c>
      <c r="J3739" s="31">
        <f>VLOOKUP(B3739,'[1]AKTİF ÜRÜNLER LİSTESİ'!B$1:N$7867,13,FALSE)</f>
        <v>0</v>
      </c>
      <c r="K3739" s="31">
        <f>VLOOKUP(B3739,'[1]AKTİF ÜRÜNLER LİSTESİ'!B:O,14,FALSE)</f>
        <v>0</v>
      </c>
      <c r="L3739" s="380">
        <v>43718</v>
      </c>
    </row>
    <row r="3740" spans="1:12" ht="15" customHeight="1" x14ac:dyDescent="0.25">
      <c r="A3740" s="377" t="s">
        <v>3648</v>
      </c>
      <c r="B3740" s="26">
        <v>8699504012255</v>
      </c>
      <c r="C3740" s="377" t="s">
        <v>3646</v>
      </c>
      <c r="D3740" s="374" t="s">
        <v>3647</v>
      </c>
      <c r="E3740" s="374" t="s">
        <v>1972</v>
      </c>
      <c r="F3740" s="374" t="s">
        <v>18</v>
      </c>
      <c r="G3740" s="227" t="s">
        <v>19</v>
      </c>
      <c r="H3740" s="374"/>
      <c r="I3740" s="31">
        <f>VLOOKUP(B3740,'[1]AKTİF ÜRÜNLER LİSTESİ'!B$1:M$7867,12,FALSE)</f>
        <v>0</v>
      </c>
      <c r="J3740" s="31">
        <f>VLOOKUP(B3740,'[1]AKTİF ÜRÜNLER LİSTESİ'!B$1:N$7867,13,FALSE)</f>
        <v>0</v>
      </c>
      <c r="K3740" s="31">
        <f>VLOOKUP(B3740,'[1]AKTİF ÜRÜNLER LİSTESİ'!B:O,14,FALSE)</f>
        <v>0</v>
      </c>
      <c r="L3740" s="380">
        <v>43718</v>
      </c>
    </row>
    <row r="3741" spans="1:12" ht="15" customHeight="1" x14ac:dyDescent="0.25">
      <c r="A3741" s="377" t="s">
        <v>3649</v>
      </c>
      <c r="B3741" s="26">
        <v>8699504012262</v>
      </c>
      <c r="C3741" s="377" t="s">
        <v>3646</v>
      </c>
      <c r="D3741" s="374" t="s">
        <v>3647</v>
      </c>
      <c r="E3741" s="374" t="s">
        <v>1972</v>
      </c>
      <c r="F3741" s="374" t="s">
        <v>18</v>
      </c>
      <c r="G3741" s="374" t="s">
        <v>19</v>
      </c>
      <c r="H3741" s="374"/>
      <c r="I3741" s="31">
        <f>VLOOKUP(B3741,'[1]AKTİF ÜRÜNLER LİSTESİ'!B$1:M$7867,12,FALSE)</f>
        <v>0</v>
      </c>
      <c r="J3741" s="31">
        <f>VLOOKUP(B3741,'[1]AKTİF ÜRÜNLER LİSTESİ'!B$1:N$7867,13,FALSE)</f>
        <v>0</v>
      </c>
      <c r="K3741" s="31">
        <f>VLOOKUP(B3741,'[1]AKTİF ÜRÜNLER LİSTESİ'!B:O,14,FALSE)</f>
        <v>0</v>
      </c>
      <c r="L3741" s="380">
        <v>43718</v>
      </c>
    </row>
    <row r="3742" spans="1:12" ht="15" customHeight="1" x14ac:dyDescent="0.25">
      <c r="A3742" s="377" t="s">
        <v>3650</v>
      </c>
      <c r="B3742" s="26">
        <v>8699504012231</v>
      </c>
      <c r="C3742" s="377" t="s">
        <v>3646</v>
      </c>
      <c r="D3742" s="374" t="s">
        <v>3647</v>
      </c>
      <c r="E3742" s="374" t="s">
        <v>1972</v>
      </c>
      <c r="F3742" s="374" t="s">
        <v>18</v>
      </c>
      <c r="G3742" s="374" t="s">
        <v>19</v>
      </c>
      <c r="H3742" s="374"/>
      <c r="I3742" s="31">
        <f>VLOOKUP(B3742,'[1]AKTİF ÜRÜNLER LİSTESİ'!B$1:M$7867,12,FALSE)</f>
        <v>0</v>
      </c>
      <c r="J3742" s="31">
        <f>VLOOKUP(B3742,'[1]AKTİF ÜRÜNLER LİSTESİ'!B$1:N$7867,13,FALSE)</f>
        <v>0</v>
      </c>
      <c r="K3742" s="31">
        <f>VLOOKUP(B3742,'[1]AKTİF ÜRÜNLER LİSTESİ'!B:O,14,FALSE)</f>
        <v>0</v>
      </c>
      <c r="L3742" s="380">
        <v>43718</v>
      </c>
    </row>
    <row r="3743" spans="1:12" ht="15" customHeight="1" x14ac:dyDescent="0.25">
      <c r="A3743" s="377" t="s">
        <v>645</v>
      </c>
      <c r="B3743" s="378">
        <v>8699680091907</v>
      </c>
      <c r="C3743" s="376" t="s">
        <v>19377</v>
      </c>
      <c r="D3743" s="377" t="s">
        <v>646</v>
      </c>
      <c r="E3743" s="377" t="s">
        <v>202</v>
      </c>
      <c r="F3743" s="377" t="s">
        <v>18</v>
      </c>
      <c r="G3743" s="374" t="s">
        <v>19</v>
      </c>
      <c r="H3743" s="377"/>
      <c r="I3743" s="31">
        <f>VLOOKUP(B3743,'[1]AKTİF ÜRÜNLER LİSTESİ'!B$1:M$7867,12,FALSE)</f>
        <v>0</v>
      </c>
      <c r="J3743" s="31">
        <f>VLOOKUP(B3743,'[1]AKTİF ÜRÜNLER LİSTESİ'!B$1:N$7867,13,FALSE)</f>
        <v>0</v>
      </c>
      <c r="K3743" s="31">
        <f>VLOOKUP(B3743,'[1]AKTİF ÜRÜNLER LİSTESİ'!B:O,14,FALSE)</f>
        <v>0</v>
      </c>
      <c r="L3743" s="380">
        <v>45153</v>
      </c>
    </row>
    <row r="3744" spans="1:12" ht="15" customHeight="1" x14ac:dyDescent="0.25">
      <c r="A3744" s="374" t="s">
        <v>5821</v>
      </c>
      <c r="B3744" s="378">
        <v>8699636090947</v>
      </c>
      <c r="C3744" s="377" t="s">
        <v>863</v>
      </c>
      <c r="D3744" s="377" t="s">
        <v>864</v>
      </c>
      <c r="E3744" s="377" t="s">
        <v>372</v>
      </c>
      <c r="F3744" s="374" t="s">
        <v>18</v>
      </c>
      <c r="G3744" s="374" t="s">
        <v>19</v>
      </c>
      <c r="H3744" s="377"/>
      <c r="I3744" s="31">
        <f>VLOOKUP(B3744,'[1]AKTİF ÜRÜNLER LİSTESİ'!B$1:M$7867,12,FALSE)</f>
        <v>0</v>
      </c>
      <c r="J3744" s="31">
        <f>VLOOKUP(B3744,'[1]AKTİF ÜRÜNLER LİSTESİ'!B$1:N$7867,13,FALSE)</f>
        <v>0</v>
      </c>
      <c r="K3744" s="31">
        <f>VLOOKUP(B3744,'[1]AKTİF ÜRÜNLER LİSTESİ'!B:O,14,FALSE)</f>
        <v>0</v>
      </c>
      <c r="L3744" s="380">
        <v>42465</v>
      </c>
    </row>
    <row r="3745" spans="1:12" ht="15" customHeight="1" x14ac:dyDescent="0.25">
      <c r="A3745" s="374" t="s">
        <v>5822</v>
      </c>
      <c r="B3745" s="378">
        <v>8699636090923</v>
      </c>
      <c r="C3745" s="377" t="s">
        <v>863</v>
      </c>
      <c r="D3745" s="377" t="s">
        <v>864</v>
      </c>
      <c r="E3745" s="377" t="s">
        <v>372</v>
      </c>
      <c r="F3745" s="374" t="s">
        <v>18</v>
      </c>
      <c r="G3745" s="374" t="s">
        <v>19</v>
      </c>
      <c r="H3745" s="377"/>
      <c r="I3745" s="31">
        <f>VLOOKUP(B3745,'[1]AKTİF ÜRÜNLER LİSTESİ'!B$1:M$7867,12,FALSE)</f>
        <v>0</v>
      </c>
      <c r="J3745" s="31">
        <f>VLOOKUP(B3745,'[1]AKTİF ÜRÜNLER LİSTESİ'!B$1:N$7867,13,FALSE)</f>
        <v>0</v>
      </c>
      <c r="K3745" s="31">
        <f>VLOOKUP(B3745,'[1]AKTİF ÜRÜNLER LİSTESİ'!B:O,14,FALSE)</f>
        <v>0</v>
      </c>
      <c r="L3745" s="380">
        <v>42465</v>
      </c>
    </row>
    <row r="3746" spans="1:12" ht="15" customHeight="1" x14ac:dyDescent="0.25">
      <c r="A3746" s="374" t="s">
        <v>5823</v>
      </c>
      <c r="B3746" s="378">
        <v>8699636090930</v>
      </c>
      <c r="C3746" s="377" t="s">
        <v>863</v>
      </c>
      <c r="D3746" s="377" t="s">
        <v>864</v>
      </c>
      <c r="E3746" s="377" t="s">
        <v>372</v>
      </c>
      <c r="F3746" s="374" t="s">
        <v>18</v>
      </c>
      <c r="G3746" s="374" t="s">
        <v>19</v>
      </c>
      <c r="H3746" s="377"/>
      <c r="I3746" s="31">
        <f>VLOOKUP(B3746,'[1]AKTİF ÜRÜNLER LİSTESİ'!B$1:M$7867,12,FALSE)</f>
        <v>0</v>
      </c>
      <c r="J3746" s="31">
        <f>VLOOKUP(B3746,'[1]AKTİF ÜRÜNLER LİSTESİ'!B$1:N$7867,13,FALSE)</f>
        <v>0</v>
      </c>
      <c r="K3746" s="31">
        <f>VLOOKUP(B3746,'[1]AKTİF ÜRÜNLER LİSTESİ'!B:O,14,FALSE)</f>
        <v>0</v>
      </c>
      <c r="L3746" s="380">
        <v>42465</v>
      </c>
    </row>
    <row r="3747" spans="1:12" ht="15" customHeight="1" x14ac:dyDescent="0.25">
      <c r="A3747" s="374" t="s">
        <v>6395</v>
      </c>
      <c r="B3747" s="26">
        <v>8699636090916</v>
      </c>
      <c r="C3747" s="377" t="s">
        <v>1379</v>
      </c>
      <c r="D3747" s="374" t="s">
        <v>1380</v>
      </c>
      <c r="E3747" s="374" t="s">
        <v>372</v>
      </c>
      <c r="F3747" s="374" t="s">
        <v>18</v>
      </c>
      <c r="G3747" s="374" t="s">
        <v>19</v>
      </c>
      <c r="H3747" s="377"/>
      <c r="I3747" s="31">
        <f>VLOOKUP(B3747,'[1]AKTİF ÜRÜNLER LİSTESİ'!B$1:M$7867,12,FALSE)</f>
        <v>0</v>
      </c>
      <c r="J3747" s="31">
        <f>VLOOKUP(B3747,'[1]AKTİF ÜRÜNLER LİSTESİ'!B$1:N$7867,13,FALSE)</f>
        <v>0</v>
      </c>
      <c r="K3747" s="31">
        <f>VLOOKUP(B3747,'[1]AKTİF ÜRÜNLER LİSTESİ'!B:O,14,FALSE)</f>
        <v>0</v>
      </c>
      <c r="L3747" s="380">
        <v>41793</v>
      </c>
    </row>
    <row r="3748" spans="1:12" ht="15" customHeight="1" x14ac:dyDescent="0.25">
      <c r="A3748" s="374" t="s">
        <v>4848</v>
      </c>
      <c r="B3748" s="378">
        <v>8699693090119</v>
      </c>
      <c r="C3748" s="377" t="s">
        <v>4849</v>
      </c>
      <c r="D3748" s="377" t="s">
        <v>4850</v>
      </c>
      <c r="E3748" s="377" t="s">
        <v>651</v>
      </c>
      <c r="F3748" s="374" t="s">
        <v>18</v>
      </c>
      <c r="G3748" s="374" t="s">
        <v>19</v>
      </c>
      <c r="H3748" s="377"/>
      <c r="I3748" s="31">
        <f>VLOOKUP(B3748,'[1]AKTİF ÜRÜNLER LİSTESİ'!B$1:M$7867,12,FALSE)</f>
        <v>1</v>
      </c>
      <c r="J3748" s="31">
        <f>VLOOKUP(B3748,'[1]AKTİF ÜRÜNLER LİSTESİ'!B$1:N$7867,13,FALSE)</f>
        <v>0</v>
      </c>
      <c r="K3748" s="31">
        <f>VLOOKUP(B3748,'[1]AKTİF ÜRÜNLER LİSTESİ'!B:O,14,FALSE)</f>
        <v>0</v>
      </c>
      <c r="L3748" s="380">
        <v>42990</v>
      </c>
    </row>
    <row r="3749" spans="1:12" ht="15" customHeight="1" x14ac:dyDescent="0.25">
      <c r="A3749" s="374" t="s">
        <v>4851</v>
      </c>
      <c r="B3749" s="378">
        <v>8699693090126</v>
      </c>
      <c r="C3749" s="377" t="s">
        <v>4849</v>
      </c>
      <c r="D3749" s="377" t="s">
        <v>4850</v>
      </c>
      <c r="E3749" s="377" t="s">
        <v>651</v>
      </c>
      <c r="F3749" s="374" t="s">
        <v>18</v>
      </c>
      <c r="G3749" s="374" t="s">
        <v>19</v>
      </c>
      <c r="H3749" s="377"/>
      <c r="I3749" s="31">
        <f>VLOOKUP(B3749,'[1]AKTİF ÜRÜNLER LİSTESİ'!B$1:M$7867,12,FALSE)</f>
        <v>1</v>
      </c>
      <c r="J3749" s="31">
        <f>VLOOKUP(B3749,'[1]AKTİF ÜRÜNLER LİSTESİ'!B$1:N$7867,13,FALSE)</f>
        <v>0</v>
      </c>
      <c r="K3749" s="31">
        <f>VLOOKUP(B3749,'[1]AKTİF ÜRÜNLER LİSTESİ'!B:O,14,FALSE)</f>
        <v>0</v>
      </c>
      <c r="L3749" s="380">
        <v>42990</v>
      </c>
    </row>
    <row r="3750" spans="1:12" ht="15" customHeight="1" x14ac:dyDescent="0.25">
      <c r="A3750" s="305" t="s">
        <v>20462</v>
      </c>
      <c r="B3750" s="306">
        <v>8699540026667</v>
      </c>
      <c r="C3750" s="305" t="s">
        <v>1379</v>
      </c>
      <c r="D3750" s="305" t="s">
        <v>1380</v>
      </c>
      <c r="E3750" s="305" t="s">
        <v>684</v>
      </c>
      <c r="F3750" s="305" t="s">
        <v>18</v>
      </c>
      <c r="G3750" s="377" t="s">
        <v>19</v>
      </c>
      <c r="H3750" s="377"/>
      <c r="I3750" s="31">
        <f>VLOOKUP(B3750,'[1]AKTİF ÜRÜNLER LİSTESİ'!B$1:M$7867,12,FALSE)</f>
        <v>0</v>
      </c>
      <c r="J3750" s="31">
        <f>VLOOKUP(B3750,'[1]AKTİF ÜRÜNLER LİSTESİ'!B$1:N$7867,13,FALSE)</f>
        <v>0</v>
      </c>
      <c r="K3750" s="31">
        <f>VLOOKUP(B3750,'[1]AKTİF ÜRÜNLER LİSTESİ'!B:O,14,FALSE)</f>
        <v>0</v>
      </c>
      <c r="L3750" s="379">
        <v>46000</v>
      </c>
    </row>
    <row r="3751" spans="1:12" ht="15" customHeight="1" x14ac:dyDescent="0.25">
      <c r="A3751" s="374" t="s">
        <v>4737</v>
      </c>
      <c r="B3751" s="378">
        <v>8699749000031</v>
      </c>
      <c r="C3751" s="377" t="s">
        <v>4738</v>
      </c>
      <c r="D3751" s="377" t="s">
        <v>4739</v>
      </c>
      <c r="E3751" s="377" t="s">
        <v>4740</v>
      </c>
      <c r="F3751" s="374" t="s">
        <v>18</v>
      </c>
      <c r="G3751" s="374" t="s">
        <v>19</v>
      </c>
      <c r="H3751" s="377"/>
      <c r="I3751" s="31">
        <f>VLOOKUP(B3751,'[1]AKTİF ÜRÜNLER LİSTESİ'!B$1:M$7867,12,FALSE)</f>
        <v>0</v>
      </c>
      <c r="J3751" s="31">
        <f>VLOOKUP(B3751,'[1]AKTİF ÜRÜNLER LİSTESİ'!B$1:N$7867,13,FALSE)</f>
        <v>0</v>
      </c>
      <c r="K3751" s="31">
        <f>VLOOKUP(B3751,'[1]AKTİF ÜRÜNLER LİSTESİ'!B:O,14,FALSE)</f>
        <v>0</v>
      </c>
      <c r="L3751" s="380">
        <v>43067</v>
      </c>
    </row>
    <row r="3752" spans="1:12" ht="15" customHeight="1" x14ac:dyDescent="0.25">
      <c r="A3752" s="374" t="s">
        <v>3503</v>
      </c>
      <c r="B3752" s="378">
        <v>8699844792077</v>
      </c>
      <c r="C3752" s="377" t="s">
        <v>1490</v>
      </c>
      <c r="D3752" s="377" t="s">
        <v>1491</v>
      </c>
      <c r="E3752" s="377" t="s">
        <v>429</v>
      </c>
      <c r="F3752" s="374" t="s">
        <v>18</v>
      </c>
      <c r="G3752" s="374" t="s">
        <v>19</v>
      </c>
      <c r="H3752" s="377"/>
      <c r="I3752" s="31">
        <f>VLOOKUP(B3752,'[1]AKTİF ÜRÜNLER LİSTESİ'!B$1:M$7867,12,FALSE)</f>
        <v>0</v>
      </c>
      <c r="J3752" s="31">
        <f>VLOOKUP(B3752,'[1]AKTİF ÜRÜNLER LİSTESİ'!B$1:N$7867,13,FALSE)</f>
        <v>0</v>
      </c>
      <c r="K3752" s="31">
        <f>VLOOKUP(B3752,'[1]AKTİF ÜRÜNLER LİSTESİ'!B:O,14,FALSE)</f>
        <v>0</v>
      </c>
      <c r="L3752" s="380">
        <v>43766</v>
      </c>
    </row>
    <row r="3753" spans="1:12" ht="15" customHeight="1" x14ac:dyDescent="0.25">
      <c r="A3753" s="377" t="s">
        <v>1489</v>
      </c>
      <c r="B3753" s="378">
        <v>8699844792084</v>
      </c>
      <c r="C3753" s="376" t="s">
        <v>1490</v>
      </c>
      <c r="D3753" s="377" t="s">
        <v>1491</v>
      </c>
      <c r="E3753" s="377" t="s">
        <v>429</v>
      </c>
      <c r="F3753" s="377" t="s">
        <v>18</v>
      </c>
      <c r="G3753" s="227" t="s">
        <v>19</v>
      </c>
      <c r="H3753" s="374"/>
      <c r="I3753" s="31">
        <f>VLOOKUP(B3753,'[1]AKTİF ÜRÜNLER LİSTESİ'!B$1:M$7867,12,FALSE)</f>
        <v>0</v>
      </c>
      <c r="J3753" s="31">
        <f>VLOOKUP(B3753,'[1]AKTİF ÜRÜNLER LİSTESİ'!B$1:N$7867,13,FALSE)</f>
        <v>0</v>
      </c>
      <c r="K3753" s="31">
        <f>VLOOKUP(B3753,'[1]AKTİF ÜRÜNLER LİSTESİ'!B:O,14,FALSE)</f>
        <v>0</v>
      </c>
      <c r="L3753" s="380">
        <v>44845</v>
      </c>
    </row>
    <row r="3754" spans="1:12" ht="15" customHeight="1" x14ac:dyDescent="0.25">
      <c r="A3754" s="374" t="s">
        <v>4744</v>
      </c>
      <c r="B3754" s="378">
        <v>8699772340012</v>
      </c>
      <c r="C3754" s="377" t="s">
        <v>732</v>
      </c>
      <c r="D3754" s="374" t="s">
        <v>4745</v>
      </c>
      <c r="E3754" s="377" t="s">
        <v>1836</v>
      </c>
      <c r="F3754" s="374" t="s">
        <v>18</v>
      </c>
      <c r="G3754" s="374" t="s">
        <v>19</v>
      </c>
      <c r="H3754" s="377"/>
      <c r="I3754" s="31">
        <f>VLOOKUP(B3754,'[1]AKTİF ÜRÜNLER LİSTESİ'!B$1:M$7867,12,FALSE)</f>
        <v>0</v>
      </c>
      <c r="J3754" s="31">
        <f>VLOOKUP(B3754,'[1]AKTİF ÜRÜNLER LİSTESİ'!B$1:N$7867,13,FALSE)</f>
        <v>0</v>
      </c>
      <c r="K3754" s="31">
        <f>VLOOKUP(B3754,'[1]AKTİF ÜRÜNLER LİSTESİ'!B:O,14,FALSE)</f>
        <v>0</v>
      </c>
      <c r="L3754" s="380">
        <v>43060</v>
      </c>
    </row>
    <row r="3755" spans="1:12" ht="15" customHeight="1" x14ac:dyDescent="0.25">
      <c r="A3755" s="374" t="s">
        <v>5564</v>
      </c>
      <c r="B3755" s="378">
        <v>8680955340028</v>
      </c>
      <c r="C3755" s="377" t="s">
        <v>1989</v>
      </c>
      <c r="D3755" s="377" t="s">
        <v>1990</v>
      </c>
      <c r="E3755" s="377" t="s">
        <v>2829</v>
      </c>
      <c r="F3755" s="374" t="s">
        <v>18</v>
      </c>
      <c r="G3755" s="374" t="s">
        <v>19</v>
      </c>
      <c r="H3755" s="377"/>
      <c r="I3755" s="31">
        <f>VLOOKUP(B3755,'[1]AKTİF ÜRÜNLER LİSTESİ'!B$1:M$7867,12,FALSE)</f>
        <v>0</v>
      </c>
      <c r="J3755" s="31">
        <f>VLOOKUP(B3755,'[1]AKTİF ÜRÜNLER LİSTESİ'!B$1:N$7867,13,FALSE)</f>
        <v>0</v>
      </c>
      <c r="K3755" s="31">
        <f>VLOOKUP(B3755,'[1]AKTİF ÜRÜNLER LİSTESİ'!B:O,14,FALSE)</f>
        <v>0</v>
      </c>
      <c r="L3755" s="380">
        <v>42661</v>
      </c>
    </row>
    <row r="3756" spans="1:12" ht="15" customHeight="1" x14ac:dyDescent="0.25">
      <c r="A3756" s="336" t="s">
        <v>20735</v>
      </c>
      <c r="B3756" s="337">
        <v>8699522779420</v>
      </c>
      <c r="C3756" s="336" t="s">
        <v>20736</v>
      </c>
      <c r="D3756" s="336" t="s">
        <v>20737</v>
      </c>
      <c r="E3756" s="336" t="s">
        <v>107</v>
      </c>
      <c r="F3756" s="336" t="s">
        <v>18</v>
      </c>
      <c r="G3756" s="377" t="s">
        <v>19</v>
      </c>
      <c r="H3756" s="377"/>
      <c r="I3756" s="31">
        <v>0</v>
      </c>
      <c r="J3756" s="31">
        <v>0</v>
      </c>
      <c r="K3756" s="31">
        <v>0</v>
      </c>
      <c r="L3756" s="379">
        <v>46126</v>
      </c>
    </row>
    <row r="3757" spans="1:12" ht="15" customHeight="1" x14ac:dyDescent="0.25">
      <c r="A3757" s="377" t="s">
        <v>116</v>
      </c>
      <c r="B3757" s="378">
        <v>8699074950483</v>
      </c>
      <c r="C3757" s="376" t="s">
        <v>19375</v>
      </c>
      <c r="D3757" s="377" t="s">
        <v>117</v>
      </c>
      <c r="E3757" s="377" t="s">
        <v>118</v>
      </c>
      <c r="F3757" s="377" t="s">
        <v>18</v>
      </c>
      <c r="G3757" s="374" t="s">
        <v>19</v>
      </c>
      <c r="H3757" s="368"/>
      <c r="I3757" s="31">
        <f>VLOOKUP(B3757,'[1]AKTİF ÜRÜNLER LİSTESİ'!B$1:M$7867,12,FALSE)</f>
        <v>0</v>
      </c>
      <c r="J3757" s="31">
        <f>VLOOKUP(B3757,'[1]AKTİF ÜRÜNLER LİSTESİ'!B$1:N$7867,13,FALSE)</f>
        <v>0</v>
      </c>
      <c r="K3757" s="31">
        <f>VLOOKUP(B3757,'[1]AKTİF ÜRÜNLER LİSTESİ'!B:O,14,FALSE)</f>
        <v>0</v>
      </c>
      <c r="L3757" s="380">
        <v>45272</v>
      </c>
    </row>
    <row r="3758" spans="1:12" ht="15" customHeight="1" x14ac:dyDescent="0.25">
      <c r="A3758" s="86" t="s">
        <v>19325</v>
      </c>
      <c r="B3758" s="26">
        <v>8699578092016</v>
      </c>
      <c r="C3758" s="86" t="s">
        <v>1849</v>
      </c>
      <c r="D3758" s="86" t="s">
        <v>1850</v>
      </c>
      <c r="E3758" s="86" t="s">
        <v>141</v>
      </c>
      <c r="F3758" s="86" t="s">
        <v>18</v>
      </c>
      <c r="G3758" s="374" t="s">
        <v>19</v>
      </c>
      <c r="H3758" s="374"/>
      <c r="I3758" s="31">
        <f>VLOOKUP(B3758,'[1]AKTİF ÜRÜNLER LİSTESİ'!B$1:M$7867,12,FALSE)</f>
        <v>0</v>
      </c>
      <c r="J3758" s="31">
        <f>VLOOKUP(B3758,'[1]AKTİF ÜRÜNLER LİSTESİ'!B$1:N$7867,13,FALSE)</f>
        <v>0</v>
      </c>
      <c r="K3758" s="31">
        <f>VLOOKUP(B3758,'[1]AKTİF ÜRÜNLER LİSTESİ'!B:O,14,FALSE)</f>
        <v>0</v>
      </c>
      <c r="L3758" s="379">
        <v>45307</v>
      </c>
    </row>
    <row r="3759" spans="1:12" ht="15" customHeight="1" x14ac:dyDescent="0.25">
      <c r="A3759" s="86" t="s">
        <v>19326</v>
      </c>
      <c r="B3759" s="26">
        <v>8699578091620</v>
      </c>
      <c r="C3759" s="86" t="s">
        <v>1849</v>
      </c>
      <c r="D3759" s="86" t="s">
        <v>1850</v>
      </c>
      <c r="E3759" s="86" t="s">
        <v>141</v>
      </c>
      <c r="F3759" s="86" t="s">
        <v>18</v>
      </c>
      <c r="G3759" s="374" t="s">
        <v>19</v>
      </c>
      <c r="H3759" s="374"/>
      <c r="I3759" s="31">
        <f>VLOOKUP(B3759,'[1]AKTİF ÜRÜNLER LİSTESİ'!B$1:M$7867,12,FALSE)</f>
        <v>0</v>
      </c>
      <c r="J3759" s="31">
        <f>VLOOKUP(B3759,'[1]AKTİF ÜRÜNLER LİSTESİ'!B$1:N$7867,13,FALSE)</f>
        <v>0</v>
      </c>
      <c r="K3759" s="31">
        <f>VLOOKUP(B3759,'[1]AKTİF ÜRÜNLER LİSTESİ'!B:O,14,FALSE)</f>
        <v>0</v>
      </c>
      <c r="L3759" s="379">
        <v>45307</v>
      </c>
    </row>
    <row r="3760" spans="1:12" ht="15" customHeight="1" x14ac:dyDescent="0.25">
      <c r="A3760" s="374" t="s">
        <v>4595</v>
      </c>
      <c r="B3760" s="26">
        <v>8680955350027</v>
      </c>
      <c r="C3760" s="226" t="s">
        <v>21</v>
      </c>
      <c r="D3760" s="374" t="s">
        <v>22</v>
      </c>
      <c r="E3760" s="374" t="s">
        <v>2829</v>
      </c>
      <c r="F3760" s="374" t="s">
        <v>18</v>
      </c>
      <c r="G3760" s="227" t="s">
        <v>19</v>
      </c>
      <c r="H3760" s="377"/>
      <c r="I3760" s="31">
        <f>VLOOKUP(B3760,'[1]AKTİF ÜRÜNLER LİSTESİ'!B$1:M$7867,12,FALSE)</f>
        <v>0</v>
      </c>
      <c r="J3760" s="31">
        <f>VLOOKUP(B3760,'[1]AKTİF ÜRÜNLER LİSTESİ'!B$1:N$7867,13,FALSE)</f>
        <v>0</v>
      </c>
      <c r="K3760" s="31">
        <f>VLOOKUP(B3760,'[1]AKTİF ÜRÜNLER LİSTESİ'!B:O,14,FALSE)</f>
        <v>0</v>
      </c>
      <c r="L3760" s="380">
        <v>43165</v>
      </c>
    </row>
    <row r="3761" spans="1:12" ht="15" customHeight="1" x14ac:dyDescent="0.25">
      <c r="A3761" s="374" t="s">
        <v>5499</v>
      </c>
      <c r="B3761" s="378">
        <v>8680955350010</v>
      </c>
      <c r="C3761" s="377" t="s">
        <v>21</v>
      </c>
      <c r="D3761" s="377" t="s">
        <v>22</v>
      </c>
      <c r="E3761" s="377" t="s">
        <v>2829</v>
      </c>
      <c r="F3761" s="374" t="s">
        <v>18</v>
      </c>
      <c r="G3761" s="374" t="s">
        <v>19</v>
      </c>
      <c r="H3761" s="377"/>
      <c r="I3761" s="31">
        <f>VLOOKUP(B3761,'[1]AKTİF ÜRÜNLER LİSTESİ'!B$1:M$7867,12,FALSE)</f>
        <v>0</v>
      </c>
      <c r="J3761" s="31">
        <f>VLOOKUP(B3761,'[1]AKTİF ÜRÜNLER LİSTESİ'!B$1:N$7867,13,FALSE)</f>
        <v>0</v>
      </c>
      <c r="K3761" s="31">
        <f>VLOOKUP(B3761,'[1]AKTİF ÜRÜNLER LİSTESİ'!B:O,14,FALSE)</f>
        <v>0</v>
      </c>
      <c r="L3761" s="380">
        <v>42689</v>
      </c>
    </row>
    <row r="3762" spans="1:12" ht="15" customHeight="1" x14ac:dyDescent="0.25">
      <c r="A3762" s="374" t="s">
        <v>8512</v>
      </c>
      <c r="B3762" s="26">
        <v>8699587752635</v>
      </c>
      <c r="C3762" s="377" t="s">
        <v>3256</v>
      </c>
      <c r="D3762" s="374" t="s">
        <v>295</v>
      </c>
      <c r="E3762" s="374" t="s">
        <v>3199</v>
      </c>
      <c r="F3762" s="374" t="s">
        <v>18</v>
      </c>
      <c r="G3762" s="374" t="s">
        <v>19</v>
      </c>
      <c r="H3762" s="377"/>
      <c r="I3762" s="31">
        <f>VLOOKUP(B3762,'[1]AKTİF ÜRÜNLER LİSTESİ'!B$1:M$7867,12,FALSE)</f>
        <v>2</v>
      </c>
      <c r="J3762" s="31">
        <f>VLOOKUP(B3762,'[1]AKTİF ÜRÜNLER LİSTESİ'!B$1:N$7867,13,FALSE)</f>
        <v>0</v>
      </c>
      <c r="K3762" s="31">
        <f>VLOOKUP(B3762,'[1]AKTİF ÜRÜNLER LİSTESİ'!B:O,14,FALSE)</f>
        <v>0</v>
      </c>
      <c r="L3762" s="380">
        <v>41303</v>
      </c>
    </row>
    <row r="3763" spans="1:12" ht="15" customHeight="1" x14ac:dyDescent="0.25">
      <c r="A3763" s="374" t="s">
        <v>8513</v>
      </c>
      <c r="B3763" s="26">
        <v>8699587751508</v>
      </c>
      <c r="C3763" s="377" t="s">
        <v>3256</v>
      </c>
      <c r="D3763" s="374" t="s">
        <v>295</v>
      </c>
      <c r="E3763" s="374" t="s">
        <v>3199</v>
      </c>
      <c r="F3763" s="374" t="s">
        <v>18</v>
      </c>
      <c r="G3763" s="374" t="s">
        <v>19</v>
      </c>
      <c r="H3763" s="377"/>
      <c r="I3763" s="31">
        <f>VLOOKUP(B3763,'[1]AKTİF ÜRÜNLER LİSTESİ'!B$1:M$7867,12,FALSE)</f>
        <v>1</v>
      </c>
      <c r="J3763" s="31">
        <f>VLOOKUP(B3763,'[1]AKTİF ÜRÜNLER LİSTESİ'!B$1:N$7867,13,FALSE)</f>
        <v>1</v>
      </c>
      <c r="K3763" s="31">
        <f>VLOOKUP(B3763,'[1]AKTİF ÜRÜNLER LİSTESİ'!B:O,14,FALSE)</f>
        <v>0</v>
      </c>
      <c r="L3763" s="380">
        <v>41303</v>
      </c>
    </row>
    <row r="3764" spans="1:12" ht="15" customHeight="1" x14ac:dyDescent="0.25">
      <c r="A3764" s="374" t="s">
        <v>8514</v>
      </c>
      <c r="B3764" s="26">
        <v>8699587752611</v>
      </c>
      <c r="C3764" s="377" t="s">
        <v>3256</v>
      </c>
      <c r="D3764" s="374" t="s">
        <v>295</v>
      </c>
      <c r="E3764" s="374" t="s">
        <v>3199</v>
      </c>
      <c r="F3764" s="374" t="s">
        <v>18</v>
      </c>
      <c r="G3764" s="374" t="s">
        <v>19</v>
      </c>
      <c r="H3764" s="377"/>
      <c r="I3764" s="31">
        <f>VLOOKUP(B3764,'[1]AKTİF ÜRÜNLER LİSTESİ'!B$1:M$7867,12,FALSE)</f>
        <v>1</v>
      </c>
      <c r="J3764" s="31">
        <f>VLOOKUP(B3764,'[1]AKTİF ÜRÜNLER LİSTESİ'!B$1:N$7867,13,FALSE)</f>
        <v>1</v>
      </c>
      <c r="K3764" s="31">
        <f>VLOOKUP(B3764,'[1]AKTİF ÜRÜNLER LİSTESİ'!B:O,14,FALSE)</f>
        <v>0</v>
      </c>
      <c r="L3764" s="380">
        <v>41303</v>
      </c>
    </row>
    <row r="3765" spans="1:12" ht="15" customHeight="1" x14ac:dyDescent="0.25">
      <c r="A3765" s="64" t="s">
        <v>20125</v>
      </c>
      <c r="B3765" s="106">
        <v>8699587513595</v>
      </c>
      <c r="C3765" s="64" t="s">
        <v>1497</v>
      </c>
      <c r="D3765" s="375" t="s">
        <v>295</v>
      </c>
      <c r="E3765" s="71" t="s">
        <v>3199</v>
      </c>
      <c r="F3765" s="377" t="s">
        <v>18</v>
      </c>
      <c r="G3765" s="64" t="s">
        <v>19</v>
      </c>
      <c r="H3765" s="377"/>
      <c r="I3765" s="31">
        <f>VLOOKUP(B3765,'[1]AKTİF ÜRÜNLER LİSTESİ'!B$1:M$7867,12,FALSE)</f>
        <v>2</v>
      </c>
      <c r="J3765" s="31">
        <f>VLOOKUP(B3765,'[1]AKTİF ÜRÜNLER LİSTESİ'!B$1:N$7867,13,FALSE)</f>
        <v>2</v>
      </c>
      <c r="K3765" s="31">
        <f>VLOOKUP(B3765,'[1]AKTİF ÜRÜNLER LİSTESİ'!B:O,14,FALSE)</f>
        <v>0</v>
      </c>
      <c r="L3765" s="379">
        <v>45797</v>
      </c>
    </row>
    <row r="3766" spans="1:12" ht="15" customHeight="1" x14ac:dyDescent="0.25">
      <c r="A3766" s="374" t="s">
        <v>8515</v>
      </c>
      <c r="B3766" s="26">
        <v>8699587751461</v>
      </c>
      <c r="C3766" s="377" t="s">
        <v>3273</v>
      </c>
      <c r="D3766" s="374" t="s">
        <v>3274</v>
      </c>
      <c r="E3766" s="374" t="s">
        <v>3199</v>
      </c>
      <c r="F3766" s="374" t="s">
        <v>18</v>
      </c>
      <c r="G3766" s="374" t="s">
        <v>19</v>
      </c>
      <c r="H3766" s="377"/>
      <c r="I3766" s="31">
        <f>VLOOKUP(B3766,'[1]AKTİF ÜRÜNLER LİSTESİ'!B$1:M$7867,12,FALSE)</f>
        <v>1</v>
      </c>
      <c r="J3766" s="31">
        <f>VLOOKUP(B3766,'[1]AKTİF ÜRÜNLER LİSTESİ'!B$1:N$7867,13,FALSE)</f>
        <v>1</v>
      </c>
      <c r="K3766" s="31">
        <f>VLOOKUP(B3766,'[1]AKTİF ÜRÜNLER LİSTESİ'!B:O,14,FALSE)</f>
        <v>0</v>
      </c>
      <c r="L3766" s="380">
        <v>41303</v>
      </c>
    </row>
    <row r="3767" spans="1:12" ht="15" customHeight="1" x14ac:dyDescent="0.25">
      <c r="A3767" s="374" t="s">
        <v>8516</v>
      </c>
      <c r="B3767" s="26">
        <v>8699587751485</v>
      </c>
      <c r="C3767" s="377" t="s">
        <v>1497</v>
      </c>
      <c r="D3767" s="374" t="s">
        <v>295</v>
      </c>
      <c r="E3767" s="374" t="s">
        <v>3199</v>
      </c>
      <c r="F3767" s="374" t="s">
        <v>18</v>
      </c>
      <c r="G3767" s="374" t="s">
        <v>19</v>
      </c>
      <c r="H3767" s="377"/>
      <c r="I3767" s="31">
        <f>VLOOKUP(B3767,'[1]AKTİF ÜRÜNLER LİSTESİ'!B$1:M$7867,12,FALSE)</f>
        <v>1</v>
      </c>
      <c r="J3767" s="31">
        <f>VLOOKUP(B3767,'[1]AKTİF ÜRÜNLER LİSTESİ'!B$1:N$7867,13,FALSE)</f>
        <v>1</v>
      </c>
      <c r="K3767" s="31">
        <f>VLOOKUP(B3767,'[1]AKTİF ÜRÜNLER LİSTESİ'!B:O,14,FALSE)</f>
        <v>0</v>
      </c>
      <c r="L3767" s="380">
        <v>41303</v>
      </c>
    </row>
    <row r="3768" spans="1:12" ht="15" customHeight="1" x14ac:dyDescent="0.25">
      <c r="A3768" s="374" t="s">
        <v>6678</v>
      </c>
      <c r="B3768" s="26">
        <v>8699809760707</v>
      </c>
      <c r="C3768" s="377" t="s">
        <v>4527</v>
      </c>
      <c r="D3768" s="374" t="s">
        <v>4528</v>
      </c>
      <c r="E3768" s="374" t="s">
        <v>402</v>
      </c>
      <c r="F3768" s="374" t="s">
        <v>18</v>
      </c>
      <c r="G3768" s="374" t="s">
        <v>19</v>
      </c>
      <c r="H3768" s="377"/>
      <c r="I3768" s="31">
        <f>VLOOKUP(B3768,'[1]AKTİF ÜRÜNLER LİSTESİ'!B$1:M$7867,12,FALSE)</f>
        <v>0</v>
      </c>
      <c r="J3768" s="31">
        <f>VLOOKUP(B3768,'[1]AKTİF ÜRÜNLER LİSTESİ'!B$1:N$7867,13,FALSE)</f>
        <v>0</v>
      </c>
      <c r="K3768" s="31">
        <f>VLOOKUP(B3768,'[1]AKTİF ÜRÜNLER LİSTESİ'!B:O,14,FALSE)</f>
        <v>0</v>
      </c>
      <c r="L3768" s="380">
        <v>41471</v>
      </c>
    </row>
    <row r="3769" spans="1:12" ht="15" customHeight="1" x14ac:dyDescent="0.25">
      <c r="A3769" s="59" t="s">
        <v>19907</v>
      </c>
      <c r="B3769" s="116">
        <v>8699578010362</v>
      </c>
      <c r="C3769" s="377" t="s">
        <v>1493</v>
      </c>
      <c r="D3769" s="59" t="s">
        <v>1494</v>
      </c>
      <c r="E3769" s="59" t="s">
        <v>141</v>
      </c>
      <c r="F3769" s="59" t="s">
        <v>18</v>
      </c>
      <c r="G3769" s="374" t="s">
        <v>19</v>
      </c>
      <c r="H3769" s="377"/>
      <c r="I3769" s="31">
        <f>VLOOKUP(B3769,'[1]AKTİF ÜRÜNLER LİSTESİ'!B$1:M$7867,12,FALSE)</f>
        <v>0</v>
      </c>
      <c r="J3769" s="31">
        <f>VLOOKUP(B3769,'[1]AKTİF ÜRÜNLER LİSTESİ'!B$1:N$7867,13,FALSE)</f>
        <v>0</v>
      </c>
      <c r="K3769" s="31">
        <f>VLOOKUP(B3769,'[1]AKTİF ÜRÜNLER LİSTESİ'!B:O,14,FALSE)</f>
        <v>0</v>
      </c>
      <c r="L3769" s="379">
        <v>45664</v>
      </c>
    </row>
    <row r="3770" spans="1:12" ht="15" customHeight="1" x14ac:dyDescent="0.25">
      <c r="A3770" s="64" t="s">
        <v>19979</v>
      </c>
      <c r="B3770" s="106">
        <v>8699578010324</v>
      </c>
      <c r="C3770" s="64" t="s">
        <v>1493</v>
      </c>
      <c r="D3770" s="375" t="s">
        <v>1494</v>
      </c>
      <c r="E3770" s="71" t="s">
        <v>141</v>
      </c>
      <c r="F3770" s="377" t="s">
        <v>18</v>
      </c>
      <c r="G3770" s="64" t="s">
        <v>19</v>
      </c>
      <c r="H3770" s="377"/>
      <c r="I3770" s="31">
        <f>VLOOKUP(B3770,'[1]AKTİF ÜRÜNLER LİSTESİ'!B$1:M$7867,12,FALSE)</f>
        <v>0</v>
      </c>
      <c r="J3770" s="31">
        <f>VLOOKUP(B3770,'[1]AKTİF ÜRÜNLER LİSTESİ'!B$1:N$7867,13,FALSE)</f>
        <v>0</v>
      </c>
      <c r="K3770" s="31">
        <f>VLOOKUP(B3770,'[1]AKTİF ÜRÜNLER LİSTESİ'!B:O,14,FALSE)</f>
        <v>0</v>
      </c>
      <c r="L3770" s="379">
        <v>45720</v>
      </c>
    </row>
    <row r="3771" spans="1:12" ht="15" customHeight="1" x14ac:dyDescent="0.25">
      <c r="A3771" s="59" t="s">
        <v>19908</v>
      </c>
      <c r="B3771" s="116">
        <v>8699578010379</v>
      </c>
      <c r="C3771" s="59" t="s">
        <v>1493</v>
      </c>
      <c r="D3771" s="59" t="s">
        <v>1494</v>
      </c>
      <c r="E3771" s="59" t="s">
        <v>141</v>
      </c>
      <c r="F3771" s="59" t="s">
        <v>18</v>
      </c>
      <c r="G3771" s="374" t="s">
        <v>19</v>
      </c>
      <c r="H3771" s="377"/>
      <c r="I3771" s="31">
        <f>VLOOKUP(B3771,'[1]AKTİF ÜRÜNLER LİSTESİ'!B$1:M$7867,12,FALSE)</f>
        <v>0</v>
      </c>
      <c r="J3771" s="31">
        <f>VLOOKUP(B3771,'[1]AKTİF ÜRÜNLER LİSTESİ'!B$1:N$7867,13,FALSE)</f>
        <v>0</v>
      </c>
      <c r="K3771" s="31">
        <f>VLOOKUP(B3771,'[1]AKTİF ÜRÜNLER LİSTESİ'!B:O,14,FALSE)</f>
        <v>0</v>
      </c>
      <c r="L3771" s="379">
        <v>45664</v>
      </c>
    </row>
    <row r="3772" spans="1:12" ht="15" customHeight="1" x14ac:dyDescent="0.25">
      <c r="A3772" s="59" t="s">
        <v>19909</v>
      </c>
      <c r="B3772" s="116">
        <v>8699578010386</v>
      </c>
      <c r="C3772" s="59" t="s">
        <v>1493</v>
      </c>
      <c r="D3772" s="59" t="s">
        <v>1494</v>
      </c>
      <c r="E3772" s="59" t="s">
        <v>141</v>
      </c>
      <c r="F3772" s="59" t="s">
        <v>18</v>
      </c>
      <c r="G3772" s="374" t="s">
        <v>19</v>
      </c>
      <c r="H3772" s="377"/>
      <c r="I3772" s="31">
        <f>VLOOKUP(B3772,'[1]AKTİF ÜRÜNLER LİSTESİ'!B$1:M$7867,12,FALSE)</f>
        <v>0</v>
      </c>
      <c r="J3772" s="31">
        <f>VLOOKUP(B3772,'[1]AKTİF ÜRÜNLER LİSTESİ'!B$1:N$7867,13,FALSE)</f>
        <v>0</v>
      </c>
      <c r="K3772" s="31">
        <f>VLOOKUP(B3772,'[1]AKTİF ÜRÜNLER LİSTESİ'!B:O,14,FALSE)</f>
        <v>0</v>
      </c>
      <c r="L3772" s="379">
        <v>45664</v>
      </c>
    </row>
    <row r="3773" spans="1:12" ht="15" customHeight="1" x14ac:dyDescent="0.25">
      <c r="A3773" s="59" t="s">
        <v>19906</v>
      </c>
      <c r="B3773" s="116">
        <v>8699578010348</v>
      </c>
      <c r="C3773" s="377" t="s">
        <v>1493</v>
      </c>
      <c r="D3773" s="59" t="s">
        <v>1494</v>
      </c>
      <c r="E3773" s="59" t="s">
        <v>141</v>
      </c>
      <c r="F3773" s="59" t="s">
        <v>18</v>
      </c>
      <c r="G3773" s="374" t="s">
        <v>19</v>
      </c>
      <c r="H3773" s="377"/>
      <c r="I3773" s="31">
        <f>VLOOKUP(B3773,'[1]AKTİF ÜRÜNLER LİSTESİ'!B$1:M$7867,12,FALSE)</f>
        <v>0</v>
      </c>
      <c r="J3773" s="31">
        <f>VLOOKUP(B3773,'[1]AKTİF ÜRÜNLER LİSTESİ'!B$1:N$7867,13,FALSE)</f>
        <v>0</v>
      </c>
      <c r="K3773" s="31">
        <f>VLOOKUP(B3773,'[1]AKTİF ÜRÜNLER LİSTESİ'!B:O,14,FALSE)</f>
        <v>0</v>
      </c>
      <c r="L3773" s="379">
        <v>45664</v>
      </c>
    </row>
    <row r="3774" spans="1:12" ht="15" customHeight="1" x14ac:dyDescent="0.25">
      <c r="A3774" s="377" t="s">
        <v>1492</v>
      </c>
      <c r="B3774" s="378">
        <v>8680683010170</v>
      </c>
      <c r="C3774" s="376" t="s">
        <v>1493</v>
      </c>
      <c r="D3774" s="377" t="s">
        <v>1494</v>
      </c>
      <c r="E3774" s="377" t="s">
        <v>1495</v>
      </c>
      <c r="F3774" s="377" t="s">
        <v>18</v>
      </c>
      <c r="G3774" s="370" t="s">
        <v>19</v>
      </c>
      <c r="H3774" s="374"/>
      <c r="I3774" s="31">
        <f>VLOOKUP(B3774,'[1]AKTİF ÜRÜNLER LİSTESİ'!B$1:M$7867,12,FALSE)</f>
        <v>0</v>
      </c>
      <c r="J3774" s="31">
        <f>VLOOKUP(B3774,'[1]AKTİF ÜRÜNLER LİSTESİ'!B$1:N$7867,13,FALSE)</f>
        <v>0</v>
      </c>
      <c r="K3774" s="31">
        <f>VLOOKUP(B3774,'[1]AKTİF ÜRÜNLER LİSTESİ'!B:O,14,FALSE)</f>
        <v>0</v>
      </c>
      <c r="L3774" s="380">
        <v>44845</v>
      </c>
    </row>
    <row r="3775" spans="1:12" ht="15" customHeight="1" x14ac:dyDescent="0.25">
      <c r="A3775" s="377" t="s">
        <v>1540</v>
      </c>
      <c r="B3775" s="378">
        <v>8680683010194</v>
      </c>
      <c r="C3775" s="376" t="s">
        <v>1493</v>
      </c>
      <c r="D3775" s="377" t="s">
        <v>1494</v>
      </c>
      <c r="E3775" s="377" t="s">
        <v>1495</v>
      </c>
      <c r="F3775" s="377" t="s">
        <v>18</v>
      </c>
      <c r="G3775" s="374" t="s">
        <v>19</v>
      </c>
      <c r="H3775" s="374"/>
      <c r="I3775" s="31">
        <f>VLOOKUP(B3775,'[1]AKTİF ÜRÜNLER LİSTESİ'!B$1:M$7867,12,FALSE)</f>
        <v>0</v>
      </c>
      <c r="J3775" s="31">
        <f>VLOOKUP(B3775,'[1]AKTİF ÜRÜNLER LİSTESİ'!B$1:N$7867,13,FALSE)</f>
        <v>0</v>
      </c>
      <c r="K3775" s="31">
        <f>VLOOKUP(B3775,'[1]AKTİF ÜRÜNLER LİSTESİ'!B:O,14,FALSE)</f>
        <v>0</v>
      </c>
      <c r="L3775" s="380">
        <v>44838</v>
      </c>
    </row>
    <row r="3776" spans="1:12" ht="15" customHeight="1" x14ac:dyDescent="0.25">
      <c r="A3776" s="64" t="s">
        <v>19973</v>
      </c>
      <c r="B3776" s="26">
        <v>8699578010270</v>
      </c>
      <c r="C3776" s="64" t="s">
        <v>5571</v>
      </c>
      <c r="D3776" s="64" t="s">
        <v>5572</v>
      </c>
      <c r="E3776" s="64" t="s">
        <v>141</v>
      </c>
      <c r="F3776" s="377" t="s">
        <v>18</v>
      </c>
      <c r="G3776" s="64" t="s">
        <v>19</v>
      </c>
      <c r="H3776" s="377"/>
      <c r="I3776" s="31">
        <f>VLOOKUP(B3776,'[1]AKTİF ÜRÜNLER LİSTESİ'!B$1:M$7867,12,FALSE)</f>
        <v>2</v>
      </c>
      <c r="J3776" s="31">
        <f>VLOOKUP(B3776,'[1]AKTİF ÜRÜNLER LİSTESİ'!B$1:N$7867,13,FALSE)</f>
        <v>0</v>
      </c>
      <c r="K3776" s="31">
        <f>VLOOKUP(B3776,'[1]AKTİF ÜRÜNLER LİSTESİ'!B:O,14,FALSE)</f>
        <v>0</v>
      </c>
      <c r="L3776" s="379">
        <v>45713</v>
      </c>
    </row>
    <row r="3777" spans="1:12" ht="15" customHeight="1" x14ac:dyDescent="0.25">
      <c r="A3777" s="377" t="s">
        <v>922</v>
      </c>
      <c r="B3777" s="378">
        <v>8681911900010</v>
      </c>
      <c r="C3777" s="376" t="s">
        <v>101</v>
      </c>
      <c r="D3777" s="377" t="s">
        <v>102</v>
      </c>
      <c r="E3777" s="377" t="s">
        <v>318</v>
      </c>
      <c r="F3777" s="377" t="s">
        <v>18</v>
      </c>
      <c r="G3777" s="227" t="s">
        <v>19</v>
      </c>
      <c r="H3777" s="374"/>
      <c r="I3777" s="31">
        <f>VLOOKUP(B3777,'[1]AKTİF ÜRÜNLER LİSTESİ'!B$1:M$7867,12,FALSE)</f>
        <v>0</v>
      </c>
      <c r="J3777" s="31">
        <f>VLOOKUP(B3777,'[1]AKTİF ÜRÜNLER LİSTESİ'!B$1:N$7867,13,FALSE)</f>
        <v>0</v>
      </c>
      <c r="K3777" s="31">
        <f>VLOOKUP(B3777,'[1]AKTİF ÜRÜNLER LİSTESİ'!B:O,14,FALSE)</f>
        <v>0</v>
      </c>
      <c r="L3777" s="380">
        <v>45034</v>
      </c>
    </row>
    <row r="3778" spans="1:12" ht="15" customHeight="1" x14ac:dyDescent="0.25">
      <c r="A3778" s="38" t="s">
        <v>1235</v>
      </c>
      <c r="B3778" s="72">
        <v>8699578012267</v>
      </c>
      <c r="C3778" s="37" t="s">
        <v>1236</v>
      </c>
      <c r="D3778" s="38" t="s">
        <v>1237</v>
      </c>
      <c r="E3778" s="38" t="s">
        <v>141</v>
      </c>
      <c r="F3778" s="38" t="s">
        <v>18</v>
      </c>
      <c r="G3778" s="370" t="s">
        <v>19</v>
      </c>
      <c r="H3778" s="374"/>
      <c r="I3778" s="31">
        <f>VLOOKUP(B3778,'[1]AKTİF ÜRÜNLER LİSTESİ'!B$1:M$7867,12,FALSE)</f>
        <v>1</v>
      </c>
      <c r="J3778" s="31">
        <f>VLOOKUP(B3778,'[1]AKTİF ÜRÜNLER LİSTESİ'!B$1:N$7867,13,FALSE)</f>
        <v>0</v>
      </c>
      <c r="K3778" s="31">
        <f>VLOOKUP(B3778,'[1]AKTİF ÜRÜNLER LİSTESİ'!B:O,14,FALSE)</f>
        <v>0</v>
      </c>
      <c r="L3778" s="380">
        <v>44936</v>
      </c>
    </row>
    <row r="3779" spans="1:12" ht="15" customHeight="1" x14ac:dyDescent="0.25">
      <c r="A3779" s="374" t="s">
        <v>4545</v>
      </c>
      <c r="B3779" s="378">
        <v>8680972615079</v>
      </c>
      <c r="C3779" s="377" t="s">
        <v>19380</v>
      </c>
      <c r="D3779" s="377" t="s">
        <v>1556</v>
      </c>
      <c r="E3779" s="377" t="s">
        <v>4546</v>
      </c>
      <c r="F3779" s="374" t="s">
        <v>18</v>
      </c>
      <c r="G3779" s="227" t="s">
        <v>19</v>
      </c>
      <c r="H3779" s="377"/>
      <c r="I3779" s="31">
        <f>VLOOKUP(B3779,'[1]AKTİF ÜRÜNLER LİSTESİ'!B$1:M$7867,12,FALSE)</f>
        <v>0</v>
      </c>
      <c r="J3779" s="31">
        <f>VLOOKUP(B3779,'[1]AKTİF ÜRÜNLER LİSTESİ'!B$1:N$7867,13,FALSE)</f>
        <v>0</v>
      </c>
      <c r="K3779" s="31">
        <f>VLOOKUP(B3779,'[1]AKTİF ÜRÜNLER LİSTESİ'!B:O,14,FALSE)</f>
        <v>0</v>
      </c>
      <c r="L3779" s="380">
        <v>43186</v>
      </c>
    </row>
    <row r="3780" spans="1:12" ht="15" customHeight="1" x14ac:dyDescent="0.25">
      <c r="A3780" s="336" t="s">
        <v>20744</v>
      </c>
      <c r="B3780" s="337">
        <v>8699591570560</v>
      </c>
      <c r="C3780" s="336" t="s">
        <v>485</v>
      </c>
      <c r="D3780" s="336" t="s">
        <v>486</v>
      </c>
      <c r="E3780" s="336" t="s">
        <v>746</v>
      </c>
      <c r="F3780" s="336" t="s">
        <v>18</v>
      </c>
      <c r="G3780" s="336" t="s">
        <v>19</v>
      </c>
      <c r="H3780" s="377"/>
      <c r="I3780" s="31">
        <v>1</v>
      </c>
      <c r="J3780" s="31">
        <v>1</v>
      </c>
      <c r="K3780" s="31">
        <v>0</v>
      </c>
      <c r="L3780" s="379">
        <v>46133</v>
      </c>
    </row>
    <row r="3781" spans="1:12" ht="15" customHeight="1" x14ac:dyDescent="0.25">
      <c r="A3781" s="38" t="s">
        <v>297</v>
      </c>
      <c r="B3781" s="378">
        <v>8699544356500</v>
      </c>
      <c r="C3781" s="37" t="s">
        <v>239</v>
      </c>
      <c r="D3781" s="37" t="s">
        <v>240</v>
      </c>
      <c r="E3781" s="38" t="s">
        <v>241</v>
      </c>
      <c r="F3781" s="38" t="s">
        <v>18</v>
      </c>
      <c r="G3781" s="374" t="s">
        <v>19</v>
      </c>
      <c r="H3781" s="374"/>
      <c r="I3781" s="31">
        <f>VLOOKUP(B3781,'[1]AKTİF ÜRÜNLER LİSTESİ'!B$1:M$7867,12,FALSE)</f>
        <v>0</v>
      </c>
      <c r="J3781" s="31">
        <f>VLOOKUP(B3781,'[1]AKTİF ÜRÜNLER LİSTESİ'!B$1:N$7867,13,FALSE)</f>
        <v>0</v>
      </c>
      <c r="K3781" s="31">
        <f>VLOOKUP(B3781,'[1]AKTİF ÜRÜNLER LİSTESİ'!B:O,14,FALSE)</f>
        <v>0</v>
      </c>
      <c r="L3781" s="380">
        <v>45230</v>
      </c>
    </row>
    <row r="3782" spans="1:12" ht="15" customHeight="1" x14ac:dyDescent="0.25">
      <c r="A3782" s="38" t="s">
        <v>238</v>
      </c>
      <c r="B3782" s="378">
        <v>8699544356524</v>
      </c>
      <c r="C3782" s="37" t="s">
        <v>239</v>
      </c>
      <c r="D3782" s="38" t="s">
        <v>240</v>
      </c>
      <c r="E3782" s="38" t="s">
        <v>241</v>
      </c>
      <c r="F3782" s="38" t="s">
        <v>18</v>
      </c>
      <c r="G3782" s="374" t="s">
        <v>19</v>
      </c>
      <c r="H3782" s="374"/>
      <c r="I3782" s="31">
        <f>VLOOKUP(B3782,'[1]AKTİF ÜRÜNLER LİSTESİ'!B$1:M$7867,12,FALSE)</f>
        <v>0</v>
      </c>
      <c r="J3782" s="31">
        <f>VLOOKUP(B3782,'[1]AKTİF ÜRÜNLER LİSTESİ'!B$1:N$7867,13,FALSE)</f>
        <v>0</v>
      </c>
      <c r="K3782" s="31">
        <f>VLOOKUP(B3782,'[1]AKTİF ÜRÜNLER LİSTESİ'!B:O,14,FALSE)</f>
        <v>0</v>
      </c>
      <c r="L3782" s="380">
        <v>45244</v>
      </c>
    </row>
    <row r="3783" spans="1:12" ht="15" customHeight="1" x14ac:dyDescent="0.25">
      <c r="A3783" s="38" t="s">
        <v>242</v>
      </c>
      <c r="B3783" s="378">
        <v>8699544356517</v>
      </c>
      <c r="C3783" s="37" t="s">
        <v>239</v>
      </c>
      <c r="D3783" s="38" t="s">
        <v>240</v>
      </c>
      <c r="E3783" s="38" t="s">
        <v>241</v>
      </c>
      <c r="F3783" s="38" t="s">
        <v>18</v>
      </c>
      <c r="G3783" s="374" t="s">
        <v>19</v>
      </c>
      <c r="H3783" s="374"/>
      <c r="I3783" s="31">
        <f>VLOOKUP(B3783,'[1]AKTİF ÜRÜNLER LİSTESİ'!B$1:M$7867,12,FALSE)</f>
        <v>0</v>
      </c>
      <c r="J3783" s="31">
        <f>VLOOKUP(B3783,'[1]AKTİF ÜRÜNLER LİSTESİ'!B$1:N$7867,13,FALSE)</f>
        <v>0</v>
      </c>
      <c r="K3783" s="31">
        <f>VLOOKUP(B3783,'[1]AKTİF ÜRÜNLER LİSTESİ'!B:O,14,FALSE)</f>
        <v>0</v>
      </c>
      <c r="L3783" s="380">
        <v>45244</v>
      </c>
    </row>
    <row r="3784" spans="1:12" ht="15" customHeight="1" x14ac:dyDescent="0.25">
      <c r="A3784" s="374" t="s">
        <v>8519</v>
      </c>
      <c r="B3784" s="26">
        <v>8699630697180</v>
      </c>
      <c r="C3784" s="377" t="s">
        <v>1408</v>
      </c>
      <c r="D3784" s="374" t="s">
        <v>22</v>
      </c>
      <c r="E3784" s="374" t="s">
        <v>8520</v>
      </c>
      <c r="F3784" s="374" t="s">
        <v>18</v>
      </c>
      <c r="G3784" s="227" t="s">
        <v>19</v>
      </c>
      <c r="H3784" s="377"/>
      <c r="I3784" s="31">
        <f>VLOOKUP(B3784,'[1]AKTİF ÜRÜNLER LİSTESİ'!B$1:M$7867,12,FALSE)</f>
        <v>0</v>
      </c>
      <c r="J3784" s="31">
        <f>VLOOKUP(B3784,'[1]AKTİF ÜRÜNLER LİSTESİ'!B$1:N$7867,13,FALSE)</f>
        <v>0</v>
      </c>
      <c r="K3784" s="31">
        <f>VLOOKUP(B3784,'[1]AKTİF ÜRÜNLER LİSTESİ'!B:O,14,FALSE)</f>
        <v>0</v>
      </c>
      <c r="L3784" s="21">
        <v>41303</v>
      </c>
    </row>
    <row r="3785" spans="1:12" ht="15" customHeight="1" x14ac:dyDescent="0.25">
      <c r="A3785" s="374" t="s">
        <v>8521</v>
      </c>
      <c r="B3785" s="26">
        <v>8699630697197</v>
      </c>
      <c r="C3785" s="377" t="s">
        <v>1408</v>
      </c>
      <c r="D3785" s="374" t="s">
        <v>22</v>
      </c>
      <c r="E3785" s="374" t="s">
        <v>8520</v>
      </c>
      <c r="F3785" s="374" t="s">
        <v>18</v>
      </c>
      <c r="G3785" s="374" t="s">
        <v>19</v>
      </c>
      <c r="H3785" s="377"/>
      <c r="I3785" s="31">
        <f>VLOOKUP(B3785,'[1]AKTİF ÜRÜNLER LİSTESİ'!B$1:M$7867,12,FALSE)</f>
        <v>0</v>
      </c>
      <c r="J3785" s="31">
        <f>VLOOKUP(B3785,'[1]AKTİF ÜRÜNLER LİSTESİ'!B$1:N$7867,13,FALSE)</f>
        <v>0</v>
      </c>
      <c r="K3785" s="31">
        <f>VLOOKUP(B3785,'[1]AKTİF ÜRÜNLER LİSTESİ'!B:O,14,FALSE)</f>
        <v>0</v>
      </c>
      <c r="L3785" s="380">
        <v>41303</v>
      </c>
    </row>
    <row r="3786" spans="1:12" ht="15" customHeight="1" x14ac:dyDescent="0.25">
      <c r="A3786" s="377" t="s">
        <v>5674</v>
      </c>
      <c r="B3786" s="378">
        <v>8699505792088</v>
      </c>
      <c r="C3786" s="377" t="s">
        <v>5675</v>
      </c>
      <c r="D3786" s="377" t="s">
        <v>5676</v>
      </c>
      <c r="E3786" s="377" t="s">
        <v>2691</v>
      </c>
      <c r="F3786" s="374" t="s">
        <v>18</v>
      </c>
      <c r="G3786" s="374" t="s">
        <v>19</v>
      </c>
      <c r="H3786" s="377"/>
      <c r="I3786" s="31">
        <f>VLOOKUP(B3786,'[1]AKTİF ÜRÜNLER LİSTESİ'!B$1:M$7867,12,FALSE)</f>
        <v>0</v>
      </c>
      <c r="J3786" s="31">
        <f>VLOOKUP(B3786,'[1]AKTİF ÜRÜNLER LİSTESİ'!B$1:N$7867,13,FALSE)</f>
        <v>0</v>
      </c>
      <c r="K3786" s="31">
        <f>VLOOKUP(B3786,'[1]AKTİF ÜRÜNLER LİSTESİ'!B:O,14,FALSE)</f>
        <v>0</v>
      </c>
      <c r="L3786" s="380">
        <v>42584</v>
      </c>
    </row>
    <row r="3787" spans="1:12" ht="15" customHeight="1" x14ac:dyDescent="0.25">
      <c r="A3787" s="377" t="s">
        <v>5677</v>
      </c>
      <c r="B3787" s="378">
        <v>8699505792095</v>
      </c>
      <c r="C3787" s="377" t="s">
        <v>5675</v>
      </c>
      <c r="D3787" s="377" t="s">
        <v>5676</v>
      </c>
      <c r="E3787" s="377" t="s">
        <v>2691</v>
      </c>
      <c r="F3787" s="374" t="s">
        <v>18</v>
      </c>
      <c r="G3787" s="374" t="s">
        <v>19</v>
      </c>
      <c r="H3787" s="377"/>
      <c r="I3787" s="31">
        <f>VLOOKUP(B3787,'[1]AKTİF ÜRÜNLER LİSTESİ'!B$1:M$7867,12,FALSE)</f>
        <v>0</v>
      </c>
      <c r="J3787" s="31">
        <f>VLOOKUP(B3787,'[1]AKTİF ÜRÜNLER LİSTESİ'!B$1:N$7867,13,FALSE)</f>
        <v>0</v>
      </c>
      <c r="K3787" s="31">
        <f>VLOOKUP(B3787,'[1]AKTİF ÜRÜNLER LİSTESİ'!B:O,14,FALSE)</f>
        <v>0</v>
      </c>
      <c r="L3787" s="380">
        <v>42584</v>
      </c>
    </row>
    <row r="3788" spans="1:12" ht="15" customHeight="1" x14ac:dyDescent="0.25">
      <c r="A3788" s="99" t="s">
        <v>19610</v>
      </c>
      <c r="B3788" s="26">
        <v>8680202600394</v>
      </c>
      <c r="C3788" s="99" t="s">
        <v>6389</v>
      </c>
      <c r="D3788" s="99" t="s">
        <v>6390</v>
      </c>
      <c r="E3788" s="99" t="s">
        <v>3820</v>
      </c>
      <c r="F3788" s="99" t="s">
        <v>18</v>
      </c>
      <c r="G3788" s="374" t="s">
        <v>19</v>
      </c>
      <c r="H3788" s="377"/>
      <c r="I3788" s="31">
        <f>VLOOKUP(B3788,'[1]AKTİF ÜRÜNLER LİSTESİ'!B$1:M$7867,12,FALSE)</f>
        <v>1</v>
      </c>
      <c r="J3788" s="31">
        <f>VLOOKUP(B3788,'[1]AKTİF ÜRÜNLER LİSTESİ'!B$1:N$7867,13,FALSE)</f>
        <v>1</v>
      </c>
      <c r="K3788" s="31">
        <f>VLOOKUP(B3788,'[1]AKTİF ÜRÜNLER LİSTESİ'!B:O,14,FALSE)</f>
        <v>1</v>
      </c>
      <c r="L3788" s="379">
        <v>45475</v>
      </c>
    </row>
    <row r="3789" spans="1:12" ht="15" customHeight="1" x14ac:dyDescent="0.25">
      <c r="A3789" s="374" t="s">
        <v>6567</v>
      </c>
      <c r="B3789" s="26">
        <v>8680656080094</v>
      </c>
      <c r="C3789" s="377" t="s">
        <v>6568</v>
      </c>
      <c r="D3789" s="374" t="s">
        <v>6569</v>
      </c>
      <c r="E3789" s="377" t="s">
        <v>505</v>
      </c>
      <c r="F3789" s="374" t="s">
        <v>18</v>
      </c>
      <c r="G3789" s="374" t="s">
        <v>19</v>
      </c>
      <c r="H3789" s="377"/>
      <c r="I3789" s="31">
        <f>VLOOKUP(B3789,'[1]AKTİF ÜRÜNLER LİSTESİ'!B$1:M$7867,12,FALSE)</f>
        <v>1</v>
      </c>
      <c r="J3789" s="31">
        <f>VLOOKUP(B3789,'[1]AKTİF ÜRÜNLER LİSTESİ'!B$1:N$7867,13,FALSE)</f>
        <v>2</v>
      </c>
      <c r="K3789" s="31">
        <f>VLOOKUP(B3789,'[1]AKTİF ÜRÜNLER LİSTESİ'!B:O,14,FALSE)</f>
        <v>0</v>
      </c>
      <c r="L3789" s="380">
        <v>41632</v>
      </c>
    </row>
    <row r="3790" spans="1:12" ht="15" customHeight="1" x14ac:dyDescent="0.25">
      <c r="A3790" s="374" t="s">
        <v>8522</v>
      </c>
      <c r="B3790" s="26">
        <v>8698978090035</v>
      </c>
      <c r="C3790" s="377" t="s">
        <v>404</v>
      </c>
      <c r="D3790" s="374" t="s">
        <v>43</v>
      </c>
      <c r="E3790" s="374" t="s">
        <v>2442</v>
      </c>
      <c r="F3790" s="374" t="s">
        <v>18</v>
      </c>
      <c r="G3790" s="374" t="s">
        <v>19</v>
      </c>
      <c r="H3790" s="377"/>
      <c r="I3790" s="31">
        <f>VLOOKUP(B3790,'[1]AKTİF ÜRÜNLER LİSTESİ'!B$1:M$7867,12,FALSE)</f>
        <v>0</v>
      </c>
      <c r="J3790" s="31">
        <f>VLOOKUP(B3790,'[1]AKTİF ÜRÜNLER LİSTESİ'!B$1:N$7867,13,FALSE)</f>
        <v>0</v>
      </c>
      <c r="K3790" s="31">
        <f>VLOOKUP(B3790,'[1]AKTİF ÜRÜNLER LİSTESİ'!B:O,14,FALSE)</f>
        <v>0</v>
      </c>
      <c r="L3790" s="380">
        <v>41303</v>
      </c>
    </row>
    <row r="3791" spans="1:12" ht="15" customHeight="1" x14ac:dyDescent="0.25">
      <c r="A3791" s="374" t="s">
        <v>8523</v>
      </c>
      <c r="B3791" s="26">
        <v>8699738020019</v>
      </c>
      <c r="C3791" s="377" t="s">
        <v>1411</v>
      </c>
      <c r="D3791" s="374" t="s">
        <v>1412</v>
      </c>
      <c r="E3791" s="374" t="s">
        <v>115</v>
      </c>
      <c r="F3791" s="374" t="s">
        <v>18</v>
      </c>
      <c r="G3791" s="374" t="s">
        <v>19</v>
      </c>
      <c r="H3791" s="374"/>
      <c r="I3791" s="31">
        <f>VLOOKUP(B3791,'[1]AKTİF ÜRÜNLER LİSTESİ'!B$1:M$7867,12,FALSE)</f>
        <v>0</v>
      </c>
      <c r="J3791" s="31">
        <f>VLOOKUP(B3791,'[1]AKTİF ÜRÜNLER LİSTESİ'!B$1:N$7867,13,FALSE)</f>
        <v>0</v>
      </c>
      <c r="K3791" s="31">
        <f>VLOOKUP(B3791,'[1]AKTİF ÜRÜNLER LİSTESİ'!B:O,14,FALSE)</f>
        <v>0</v>
      </c>
      <c r="L3791" s="380">
        <v>41303</v>
      </c>
    </row>
    <row r="3792" spans="1:12" ht="15" customHeight="1" x14ac:dyDescent="0.25">
      <c r="A3792" s="374" t="s">
        <v>6332</v>
      </c>
      <c r="B3792" s="26">
        <v>8699512008783</v>
      </c>
      <c r="C3792" s="377" t="s">
        <v>462</v>
      </c>
      <c r="D3792" s="374" t="s">
        <v>463</v>
      </c>
      <c r="E3792" s="374" t="s">
        <v>938</v>
      </c>
      <c r="F3792" s="374" t="s">
        <v>18</v>
      </c>
      <c r="G3792" s="374" t="s">
        <v>19</v>
      </c>
      <c r="H3792" s="377"/>
      <c r="I3792" s="31">
        <f>VLOOKUP(B3792,'[1]AKTİF ÜRÜNLER LİSTESİ'!B$1:M$7867,12,FALSE)</f>
        <v>0</v>
      </c>
      <c r="J3792" s="31">
        <f>VLOOKUP(B3792,'[1]AKTİF ÜRÜNLER LİSTESİ'!B$1:N$7867,13,FALSE)</f>
        <v>0</v>
      </c>
      <c r="K3792" s="31">
        <f>VLOOKUP(B3792,'[1]AKTİF ÜRÜNLER LİSTESİ'!B:O,14,FALSE)</f>
        <v>0</v>
      </c>
      <c r="L3792" s="380">
        <v>41898</v>
      </c>
    </row>
    <row r="3793" spans="1:12" ht="15" customHeight="1" x14ac:dyDescent="0.25">
      <c r="A3793" s="374" t="s">
        <v>8524</v>
      </c>
      <c r="B3793" s="26">
        <v>8699512480015</v>
      </c>
      <c r="C3793" s="377" t="s">
        <v>8525</v>
      </c>
      <c r="D3793" s="377" t="s">
        <v>8526</v>
      </c>
      <c r="E3793" s="374" t="s">
        <v>938</v>
      </c>
      <c r="F3793" s="374" t="s">
        <v>18</v>
      </c>
      <c r="G3793" s="374" t="s">
        <v>19</v>
      </c>
      <c r="H3793" s="377"/>
      <c r="I3793" s="31">
        <f>VLOOKUP(B3793,'[1]AKTİF ÜRÜNLER LİSTESİ'!B$1:M$7867,12,FALSE)</f>
        <v>0</v>
      </c>
      <c r="J3793" s="31">
        <f>VLOOKUP(B3793,'[1]AKTİF ÜRÜNLER LİSTESİ'!B$1:N$7867,13,FALSE)</f>
        <v>0</v>
      </c>
      <c r="K3793" s="31">
        <f>VLOOKUP(B3793,'[1]AKTİF ÜRÜNLER LİSTESİ'!B:O,14,FALSE)</f>
        <v>0</v>
      </c>
      <c r="L3793" s="380">
        <v>41303</v>
      </c>
    </row>
    <row r="3794" spans="1:12" ht="15" customHeight="1" x14ac:dyDescent="0.25">
      <c r="A3794" s="94" t="s">
        <v>14659</v>
      </c>
      <c r="B3794" s="26">
        <v>8699591240074</v>
      </c>
      <c r="C3794" s="94" t="s">
        <v>395</v>
      </c>
      <c r="D3794" s="94" t="s">
        <v>396</v>
      </c>
      <c r="E3794" s="94" t="s">
        <v>746</v>
      </c>
      <c r="F3794" s="94" t="s">
        <v>18</v>
      </c>
      <c r="G3794" s="374" t="s">
        <v>19</v>
      </c>
      <c r="H3794" s="377"/>
      <c r="I3794" s="31">
        <f>VLOOKUP(B3794,'[1]AKTİF ÜRÜNLER LİSTESİ'!B$1:M$7867,12,FALSE)</f>
        <v>0</v>
      </c>
      <c r="J3794" s="31">
        <f>VLOOKUP(B3794,'[1]AKTİF ÜRÜNLER LİSTESİ'!B$1:N$7867,13,FALSE)</f>
        <v>0</v>
      </c>
      <c r="K3794" s="31">
        <f>VLOOKUP(B3794,'[1]AKTİF ÜRÜNLER LİSTESİ'!B:O,14,FALSE)</f>
        <v>0</v>
      </c>
      <c r="L3794" s="379">
        <v>45342</v>
      </c>
    </row>
    <row r="3795" spans="1:12" ht="15" customHeight="1" x14ac:dyDescent="0.25">
      <c r="A3795" s="101" t="s">
        <v>5702</v>
      </c>
      <c r="B3795" s="157">
        <v>8699578382216</v>
      </c>
      <c r="C3795" s="377" t="s">
        <v>732</v>
      </c>
      <c r="D3795" s="374" t="s">
        <v>4745</v>
      </c>
      <c r="E3795" s="101" t="s">
        <v>141</v>
      </c>
      <c r="F3795" s="374" t="s">
        <v>18</v>
      </c>
      <c r="G3795" s="374" t="s">
        <v>19</v>
      </c>
      <c r="H3795" s="377"/>
      <c r="I3795" s="31">
        <f>VLOOKUP(B3795,'[1]AKTİF ÜRÜNLER LİSTESİ'!B$1:M$7867,12,FALSE)</f>
        <v>0</v>
      </c>
      <c r="J3795" s="31">
        <f>VLOOKUP(B3795,'[1]AKTİF ÜRÜNLER LİSTESİ'!B$1:N$7867,13,FALSE)</f>
        <v>0</v>
      </c>
      <c r="K3795" s="31">
        <f>VLOOKUP(B3795,'[1]AKTİF ÜRÜNLER LİSTESİ'!B:O,14,FALSE)</f>
        <v>0</v>
      </c>
      <c r="L3795" s="380">
        <v>42570</v>
      </c>
    </row>
    <row r="3796" spans="1:12" ht="15" customHeight="1" x14ac:dyDescent="0.25">
      <c r="A3796" s="374" t="s">
        <v>5646</v>
      </c>
      <c r="B3796" s="26">
        <v>8680697070726</v>
      </c>
      <c r="C3796" s="377" t="s">
        <v>383</v>
      </c>
      <c r="D3796" s="377" t="s">
        <v>384</v>
      </c>
      <c r="E3796" s="377" t="s">
        <v>5647</v>
      </c>
      <c r="F3796" s="374" t="s">
        <v>18</v>
      </c>
      <c r="G3796" s="374" t="s">
        <v>19</v>
      </c>
      <c r="H3796" s="377"/>
      <c r="I3796" s="31">
        <f>VLOOKUP(B3796,'[1]AKTİF ÜRÜNLER LİSTESİ'!B$1:M$7867,12,FALSE)</f>
        <v>0</v>
      </c>
      <c r="J3796" s="31">
        <f>VLOOKUP(B3796,'[1]AKTİF ÜRÜNLER LİSTESİ'!B$1:N$7867,13,FALSE)</f>
        <v>0</v>
      </c>
      <c r="K3796" s="31">
        <f>VLOOKUP(B3796,'[1]AKTİF ÜRÜNLER LİSTESİ'!B:O,14,FALSE)</f>
        <v>0</v>
      </c>
      <c r="L3796" s="380">
        <v>42605</v>
      </c>
    </row>
    <row r="3797" spans="1:12" ht="15" customHeight="1" x14ac:dyDescent="0.25">
      <c r="A3797" s="374" t="s">
        <v>5648</v>
      </c>
      <c r="B3797" s="26">
        <v>8680697070740</v>
      </c>
      <c r="C3797" s="377" t="s">
        <v>383</v>
      </c>
      <c r="D3797" s="377" t="s">
        <v>384</v>
      </c>
      <c r="E3797" s="377" t="s">
        <v>5647</v>
      </c>
      <c r="F3797" s="374" t="s">
        <v>18</v>
      </c>
      <c r="G3797" s="374" t="s">
        <v>19</v>
      </c>
      <c r="H3797" s="377"/>
      <c r="I3797" s="31">
        <f>VLOOKUP(B3797,'[1]AKTİF ÜRÜNLER LİSTESİ'!B$1:M$7867,12,FALSE)</f>
        <v>0</v>
      </c>
      <c r="J3797" s="31">
        <f>VLOOKUP(B3797,'[1]AKTİF ÜRÜNLER LİSTESİ'!B$1:N$7867,13,FALSE)</f>
        <v>0</v>
      </c>
      <c r="K3797" s="31">
        <f>VLOOKUP(B3797,'[1]AKTİF ÜRÜNLER LİSTESİ'!B:O,14,FALSE)</f>
        <v>0</v>
      </c>
      <c r="L3797" s="380">
        <v>42605</v>
      </c>
    </row>
    <row r="3798" spans="1:12" ht="15" customHeight="1" x14ac:dyDescent="0.25">
      <c r="A3798" s="307" t="s">
        <v>20356</v>
      </c>
      <c r="B3798" s="308">
        <v>8683052347389</v>
      </c>
      <c r="C3798" s="307" t="s">
        <v>8729</v>
      </c>
      <c r="D3798" s="307" t="s">
        <v>22</v>
      </c>
      <c r="E3798" s="307" t="s">
        <v>757</v>
      </c>
      <c r="F3798" s="307" t="s">
        <v>18</v>
      </c>
      <c r="G3798" s="374" t="s">
        <v>19</v>
      </c>
      <c r="H3798" s="377"/>
      <c r="I3798" s="31">
        <f>VLOOKUP(B3798,'[1]AKTİF ÜRÜNLER LİSTESİ'!B$1:M$7867,12,FALSE)</f>
        <v>0</v>
      </c>
      <c r="J3798" s="31">
        <f>VLOOKUP(B3798,'[1]AKTİF ÜRÜNLER LİSTESİ'!B$1:N$7867,13,FALSE)</f>
        <v>0</v>
      </c>
      <c r="K3798" s="31">
        <f>VLOOKUP(B3798,'[1]AKTİF ÜRÜNLER LİSTESİ'!B:O,14,FALSE)</f>
        <v>0</v>
      </c>
      <c r="L3798" s="379">
        <v>46007</v>
      </c>
    </row>
    <row r="3799" spans="1:12" ht="15" customHeight="1" x14ac:dyDescent="0.25">
      <c r="A3799" s="374" t="s">
        <v>6226</v>
      </c>
      <c r="B3799" s="26">
        <v>8699828091189</v>
      </c>
      <c r="C3799" s="377" t="s">
        <v>782</v>
      </c>
      <c r="D3799" s="374" t="s">
        <v>783</v>
      </c>
      <c r="E3799" s="377" t="s">
        <v>1393</v>
      </c>
      <c r="F3799" s="374" t="s">
        <v>18</v>
      </c>
      <c r="G3799" s="374" t="s">
        <v>19</v>
      </c>
      <c r="H3799" s="377"/>
      <c r="I3799" s="31">
        <f>VLOOKUP(B3799,'[1]AKTİF ÜRÜNLER LİSTESİ'!B$1:M$7867,12,FALSE)</f>
        <v>1</v>
      </c>
      <c r="J3799" s="31">
        <f>VLOOKUP(B3799,'[1]AKTİF ÜRÜNLER LİSTESİ'!B$1:N$7867,13,FALSE)</f>
        <v>0</v>
      </c>
      <c r="K3799" s="31">
        <f>VLOOKUP(B3799,'[1]AKTİF ÜRÜNLER LİSTESİ'!B:O,14,FALSE)</f>
        <v>0</v>
      </c>
      <c r="L3799" s="380">
        <v>42004</v>
      </c>
    </row>
    <row r="3800" spans="1:12" ht="15" customHeight="1" x14ac:dyDescent="0.25">
      <c r="A3800" s="374" t="s">
        <v>6570</v>
      </c>
      <c r="B3800" s="26">
        <v>8699828091196</v>
      </c>
      <c r="C3800" s="377" t="s">
        <v>782</v>
      </c>
      <c r="D3800" s="374" t="s">
        <v>783</v>
      </c>
      <c r="E3800" s="377" t="s">
        <v>1393</v>
      </c>
      <c r="F3800" s="374" t="s">
        <v>18</v>
      </c>
      <c r="G3800" s="374" t="s">
        <v>19</v>
      </c>
      <c r="H3800" s="377"/>
      <c r="I3800" s="31">
        <f>VLOOKUP(B3800,'[1]AKTİF ÜRÜNLER LİSTESİ'!B$1:M$7867,12,FALSE)</f>
        <v>1</v>
      </c>
      <c r="J3800" s="31">
        <f>VLOOKUP(B3800,'[1]AKTİF ÜRÜNLER LİSTESİ'!B$1:N$7867,13,FALSE)</f>
        <v>0</v>
      </c>
      <c r="K3800" s="31">
        <f>VLOOKUP(B3800,'[1]AKTİF ÜRÜNLER LİSTESİ'!B:O,14,FALSE)</f>
        <v>0</v>
      </c>
      <c r="L3800" s="380">
        <v>41632</v>
      </c>
    </row>
    <row r="3801" spans="1:12" ht="15" customHeight="1" x14ac:dyDescent="0.25">
      <c r="A3801" s="64" t="s">
        <v>20143</v>
      </c>
      <c r="B3801" s="106">
        <v>8699525155801</v>
      </c>
      <c r="C3801" s="64" t="s">
        <v>20139</v>
      </c>
      <c r="D3801" s="375" t="s">
        <v>20140</v>
      </c>
      <c r="E3801" s="71" t="s">
        <v>20141</v>
      </c>
      <c r="F3801" s="377" t="s">
        <v>18</v>
      </c>
      <c r="G3801" s="64" t="s">
        <v>19</v>
      </c>
      <c r="H3801" s="377"/>
      <c r="I3801" s="31">
        <f>VLOOKUP(B3801,'[1]AKTİF ÜRÜNLER LİSTESİ'!B$1:M$7867,12,FALSE)</f>
        <v>0</v>
      </c>
      <c r="J3801" s="31">
        <f>VLOOKUP(B3801,'[1]AKTİF ÜRÜNLER LİSTESİ'!B$1:N$7867,13,FALSE)</f>
        <v>0</v>
      </c>
      <c r="K3801" s="31">
        <f>VLOOKUP(B3801,'[1]AKTİF ÜRÜNLER LİSTESİ'!B:O,14,FALSE)</f>
        <v>0</v>
      </c>
      <c r="L3801" s="379">
        <v>45804</v>
      </c>
    </row>
    <row r="3802" spans="1:12" ht="15" customHeight="1" x14ac:dyDescent="0.25">
      <c r="A3802" s="64" t="s">
        <v>20138</v>
      </c>
      <c r="B3802" s="106">
        <v>8699525158376</v>
      </c>
      <c r="C3802" s="64" t="s">
        <v>20139</v>
      </c>
      <c r="D3802" s="375" t="s">
        <v>20140</v>
      </c>
      <c r="E3802" s="71" t="s">
        <v>20141</v>
      </c>
      <c r="F3802" s="377" t="s">
        <v>18</v>
      </c>
      <c r="G3802" s="64" t="s">
        <v>19</v>
      </c>
      <c r="H3802" s="377"/>
      <c r="I3802" s="31">
        <f>VLOOKUP(B3802,'[1]AKTİF ÜRÜNLER LİSTESİ'!B$1:M$7867,12,FALSE)</f>
        <v>0</v>
      </c>
      <c r="J3802" s="31">
        <f>VLOOKUP(B3802,'[1]AKTİF ÜRÜNLER LİSTESİ'!B$1:N$7867,13,FALSE)</f>
        <v>0</v>
      </c>
      <c r="K3802" s="31">
        <f>VLOOKUP(B3802,'[1]AKTİF ÜRÜNLER LİSTESİ'!B:O,14,FALSE)</f>
        <v>0</v>
      </c>
      <c r="L3802" s="379">
        <v>45804</v>
      </c>
    </row>
    <row r="3803" spans="1:12" ht="15" customHeight="1" x14ac:dyDescent="0.25">
      <c r="A3803" s="64" t="s">
        <v>20144</v>
      </c>
      <c r="B3803" s="106">
        <v>8699525158383</v>
      </c>
      <c r="C3803" s="64" t="s">
        <v>20139</v>
      </c>
      <c r="D3803" s="375" t="s">
        <v>20140</v>
      </c>
      <c r="E3803" s="71" t="s">
        <v>20141</v>
      </c>
      <c r="F3803" s="377" t="s">
        <v>18</v>
      </c>
      <c r="G3803" s="64" t="s">
        <v>19</v>
      </c>
      <c r="H3803" s="377"/>
      <c r="I3803" s="31">
        <f>VLOOKUP(B3803,'[1]AKTİF ÜRÜNLER LİSTESİ'!B$1:M$7867,12,FALSE)</f>
        <v>0</v>
      </c>
      <c r="J3803" s="31">
        <f>VLOOKUP(B3803,'[1]AKTİF ÜRÜNLER LİSTESİ'!B$1:N$7867,13,FALSE)</f>
        <v>0</v>
      </c>
      <c r="K3803" s="31">
        <f>VLOOKUP(B3803,'[1]AKTİF ÜRÜNLER LİSTESİ'!B:O,14,FALSE)</f>
        <v>0</v>
      </c>
      <c r="L3803" s="379">
        <v>45804</v>
      </c>
    </row>
    <row r="3804" spans="1:12" ht="15" customHeight="1" x14ac:dyDescent="0.25">
      <c r="A3804" s="64" t="s">
        <v>20142</v>
      </c>
      <c r="B3804" s="106">
        <v>8699525158390</v>
      </c>
      <c r="C3804" s="64" t="s">
        <v>20139</v>
      </c>
      <c r="D3804" s="375" t="s">
        <v>20140</v>
      </c>
      <c r="E3804" s="71" t="s">
        <v>20141</v>
      </c>
      <c r="F3804" s="377" t="s">
        <v>18</v>
      </c>
      <c r="G3804" s="64" t="s">
        <v>19</v>
      </c>
      <c r="H3804" s="377"/>
      <c r="I3804" s="31">
        <f>VLOOKUP(B3804,'[1]AKTİF ÜRÜNLER LİSTESİ'!B$1:M$7867,12,FALSE)</f>
        <v>0</v>
      </c>
      <c r="J3804" s="31">
        <f>VLOOKUP(B3804,'[1]AKTİF ÜRÜNLER LİSTESİ'!B$1:N$7867,13,FALSE)</f>
        <v>0</v>
      </c>
      <c r="K3804" s="31">
        <f>VLOOKUP(B3804,'[1]AKTİF ÜRÜNLER LİSTESİ'!B:O,14,FALSE)</f>
        <v>0</v>
      </c>
      <c r="L3804" s="379">
        <v>45804</v>
      </c>
    </row>
    <row r="3805" spans="1:12" ht="15" customHeight="1" x14ac:dyDescent="0.25">
      <c r="A3805" s="374" t="s">
        <v>8542</v>
      </c>
      <c r="B3805" s="26">
        <v>8699541010207</v>
      </c>
      <c r="C3805" s="377" t="s">
        <v>8543</v>
      </c>
      <c r="D3805" s="374" t="s">
        <v>8544</v>
      </c>
      <c r="E3805" s="374" t="s">
        <v>2353</v>
      </c>
      <c r="F3805" s="374" t="s">
        <v>18</v>
      </c>
      <c r="G3805" s="374" t="s">
        <v>19</v>
      </c>
      <c r="H3805" s="377"/>
      <c r="I3805" s="31">
        <f>VLOOKUP(B3805,'[1]AKTİF ÜRÜNLER LİSTESİ'!B$1:M$7867,12,FALSE)</f>
        <v>2</v>
      </c>
      <c r="J3805" s="31">
        <f>VLOOKUP(B3805,'[1]AKTİF ÜRÜNLER LİSTESİ'!B$1:N$7867,13,FALSE)</f>
        <v>2</v>
      </c>
      <c r="K3805" s="31">
        <f>VLOOKUP(B3805,'[1]AKTİF ÜRÜNLER LİSTESİ'!B:O,14,FALSE)</f>
        <v>0</v>
      </c>
      <c r="L3805" s="380">
        <v>41303</v>
      </c>
    </row>
    <row r="3806" spans="1:12" ht="15" customHeight="1" x14ac:dyDescent="0.25">
      <c r="A3806" s="374" t="s">
        <v>8545</v>
      </c>
      <c r="B3806" s="26">
        <v>8699525010797</v>
      </c>
      <c r="C3806" s="377" t="s">
        <v>8543</v>
      </c>
      <c r="D3806" s="374" t="s">
        <v>8544</v>
      </c>
      <c r="E3806" s="377" t="s">
        <v>191</v>
      </c>
      <c r="F3806" s="374" t="s">
        <v>18</v>
      </c>
      <c r="G3806" s="374" t="s">
        <v>19</v>
      </c>
      <c r="H3806" s="226"/>
      <c r="I3806" s="31">
        <f>VLOOKUP(B3806,'[1]AKTİF ÜRÜNLER LİSTESİ'!B$1:M$7867,12,FALSE)</f>
        <v>2</v>
      </c>
      <c r="J3806" s="31">
        <f>VLOOKUP(B3806,'[1]AKTİF ÜRÜNLER LİSTESİ'!B$1:N$7867,13,FALSE)</f>
        <v>2</v>
      </c>
      <c r="K3806" s="31">
        <f>VLOOKUP(B3806,'[1]AKTİF ÜRÜNLER LİSTESİ'!B:O,14,FALSE)</f>
        <v>0</v>
      </c>
      <c r="L3806" s="380">
        <v>41303</v>
      </c>
    </row>
    <row r="3807" spans="1:12" ht="15" customHeight="1" x14ac:dyDescent="0.25">
      <c r="A3807" s="374" t="s">
        <v>8546</v>
      </c>
      <c r="B3807" s="26">
        <v>8699525010803</v>
      </c>
      <c r="C3807" s="377" t="s">
        <v>8543</v>
      </c>
      <c r="D3807" s="374" t="s">
        <v>8544</v>
      </c>
      <c r="E3807" s="377" t="s">
        <v>191</v>
      </c>
      <c r="F3807" s="374" t="s">
        <v>18</v>
      </c>
      <c r="G3807" s="374" t="s">
        <v>19</v>
      </c>
      <c r="H3807" s="377"/>
      <c r="I3807" s="31">
        <f>VLOOKUP(B3807,'[1]AKTİF ÜRÜNLER LİSTESİ'!B$1:M$7867,12,FALSE)</f>
        <v>2</v>
      </c>
      <c r="J3807" s="31">
        <f>VLOOKUP(B3807,'[1]AKTİF ÜRÜNLER LİSTESİ'!B$1:N$7867,13,FALSE)</f>
        <v>2</v>
      </c>
      <c r="K3807" s="31">
        <f>VLOOKUP(B3807,'[1]AKTİF ÜRÜNLER LİSTESİ'!B:O,14,FALSE)</f>
        <v>0</v>
      </c>
      <c r="L3807" s="380">
        <v>41303</v>
      </c>
    </row>
    <row r="3808" spans="1:12" ht="15" customHeight="1" x14ac:dyDescent="0.25">
      <c r="A3808" s="374" t="s">
        <v>8547</v>
      </c>
      <c r="B3808" s="26">
        <v>8699792011374</v>
      </c>
      <c r="C3808" s="377" t="s">
        <v>8548</v>
      </c>
      <c r="D3808" s="374" t="s">
        <v>8549</v>
      </c>
      <c r="E3808" s="374" t="s">
        <v>1560</v>
      </c>
      <c r="F3808" s="374" t="s">
        <v>18</v>
      </c>
      <c r="G3808" s="374" t="s">
        <v>19</v>
      </c>
      <c r="H3808" s="377"/>
      <c r="I3808" s="31">
        <f>VLOOKUP(B3808,'[1]AKTİF ÜRÜNLER LİSTESİ'!B$1:M$7867,12,FALSE)</f>
        <v>1</v>
      </c>
      <c r="J3808" s="31">
        <f>VLOOKUP(B3808,'[1]AKTİF ÜRÜNLER LİSTESİ'!B$1:N$7867,13,FALSE)</f>
        <v>1</v>
      </c>
      <c r="K3808" s="31">
        <f>VLOOKUP(B3808,'[1]AKTİF ÜRÜNLER LİSTESİ'!B:O,14,FALSE)</f>
        <v>0</v>
      </c>
      <c r="L3808" s="380">
        <v>41303</v>
      </c>
    </row>
    <row r="3809" spans="1:12" ht="15" customHeight="1" x14ac:dyDescent="0.25">
      <c r="A3809" s="374" t="s">
        <v>8550</v>
      </c>
      <c r="B3809" s="26">
        <v>8699792011398</v>
      </c>
      <c r="C3809" s="377" t="s">
        <v>8548</v>
      </c>
      <c r="D3809" s="374" t="s">
        <v>8549</v>
      </c>
      <c r="E3809" s="374" t="s">
        <v>1560</v>
      </c>
      <c r="F3809" s="374" t="s">
        <v>18</v>
      </c>
      <c r="G3809" s="374" t="s">
        <v>19</v>
      </c>
      <c r="H3809" s="377"/>
      <c r="I3809" s="31">
        <f>VLOOKUP(B3809,'[1]AKTİF ÜRÜNLER LİSTESİ'!B$1:M$7867,12,FALSE)</f>
        <v>1</v>
      </c>
      <c r="J3809" s="31">
        <f>VLOOKUP(B3809,'[1]AKTİF ÜRÜNLER LİSTESİ'!B$1:N$7867,13,FALSE)</f>
        <v>1</v>
      </c>
      <c r="K3809" s="31">
        <f>VLOOKUP(B3809,'[1]AKTİF ÜRÜNLER LİSTESİ'!B:O,14,FALSE)</f>
        <v>0</v>
      </c>
      <c r="L3809" s="380">
        <v>41303</v>
      </c>
    </row>
    <row r="3810" spans="1:12" ht="15" customHeight="1" x14ac:dyDescent="0.25">
      <c r="A3810" s="203" t="s">
        <v>19611</v>
      </c>
      <c r="B3810" s="204">
        <v>8699844192785</v>
      </c>
      <c r="C3810" s="205" t="s">
        <v>3405</v>
      </c>
      <c r="D3810" s="205" t="s">
        <v>3406</v>
      </c>
      <c r="E3810" s="205" t="s">
        <v>429</v>
      </c>
      <c r="F3810" s="205" t="s">
        <v>18</v>
      </c>
      <c r="G3810" s="374" t="s">
        <v>19</v>
      </c>
      <c r="H3810" s="377"/>
      <c r="I3810" s="31">
        <f>VLOOKUP(B3810,'[1]AKTİF ÜRÜNLER LİSTESİ'!B$1:M$7867,12,FALSE)</f>
        <v>0</v>
      </c>
      <c r="J3810" s="31">
        <f>VLOOKUP(B3810,'[1]AKTİF ÜRÜNLER LİSTESİ'!B$1:N$7867,13,FALSE)</f>
        <v>0</v>
      </c>
      <c r="K3810" s="31">
        <f>VLOOKUP(B3810,'[1]AKTİF ÜRÜNLER LİSTESİ'!B:O,14,FALSE)</f>
        <v>0</v>
      </c>
      <c r="L3810" s="379">
        <v>45482</v>
      </c>
    </row>
    <row r="3811" spans="1:12" ht="15" customHeight="1" x14ac:dyDescent="0.25">
      <c r="A3811" s="374" t="s">
        <v>3104</v>
      </c>
      <c r="B3811" s="378">
        <v>8680400770608</v>
      </c>
      <c r="C3811" s="377" t="s">
        <v>3105</v>
      </c>
      <c r="D3811" s="374" t="s">
        <v>3106</v>
      </c>
      <c r="E3811" s="377" t="s">
        <v>78</v>
      </c>
      <c r="F3811" s="374" t="s">
        <v>18</v>
      </c>
      <c r="G3811" s="374" t="s">
        <v>19</v>
      </c>
      <c r="H3811" s="377"/>
      <c r="I3811" s="31">
        <f>VLOOKUP(B3811,'[1]AKTİF ÜRÜNLER LİSTESİ'!B$1:M$7867,12,FALSE)</f>
        <v>0</v>
      </c>
      <c r="J3811" s="31">
        <f>VLOOKUP(B3811,'[1]AKTİF ÜRÜNLER LİSTESİ'!B$1:N$7867,13,FALSE)</f>
        <v>0</v>
      </c>
      <c r="K3811" s="31">
        <f>VLOOKUP(B3811,'[1]AKTİF ÜRÜNLER LİSTESİ'!B:O,14,FALSE)</f>
        <v>0</v>
      </c>
      <c r="L3811" s="380">
        <v>43956</v>
      </c>
    </row>
    <row r="3812" spans="1:12" ht="15" customHeight="1" x14ac:dyDescent="0.25">
      <c r="A3812" s="374" t="s">
        <v>4069</v>
      </c>
      <c r="B3812" s="378">
        <v>8699262090618</v>
      </c>
      <c r="C3812" s="377" t="s">
        <v>136</v>
      </c>
      <c r="D3812" s="377" t="s">
        <v>137</v>
      </c>
      <c r="E3812" s="377" t="s">
        <v>269</v>
      </c>
      <c r="F3812" s="374" t="s">
        <v>18</v>
      </c>
      <c r="G3812" s="374" t="s">
        <v>19</v>
      </c>
      <c r="H3812" s="377"/>
      <c r="I3812" s="31">
        <f>VLOOKUP(B3812,'[1]AKTİF ÜRÜNLER LİSTESİ'!B$1:M$7867,12,FALSE)</f>
        <v>2</v>
      </c>
      <c r="J3812" s="31">
        <f>VLOOKUP(B3812,'[1]AKTİF ÜRÜNLER LİSTESİ'!B$1:N$7867,13,FALSE)</f>
        <v>0</v>
      </c>
      <c r="K3812" s="31">
        <f>VLOOKUP(B3812,'[1]AKTİF ÜRÜNLER LİSTESİ'!B:O,14,FALSE)</f>
        <v>0</v>
      </c>
      <c r="L3812" s="380">
        <v>43473</v>
      </c>
    </row>
    <row r="3813" spans="1:12" ht="15" customHeight="1" x14ac:dyDescent="0.25">
      <c r="A3813" s="38" t="s">
        <v>460</v>
      </c>
      <c r="B3813" s="378">
        <v>8699262000198</v>
      </c>
      <c r="C3813" s="37" t="s">
        <v>136</v>
      </c>
      <c r="D3813" s="37" t="s">
        <v>137</v>
      </c>
      <c r="E3813" s="38" t="s">
        <v>269</v>
      </c>
      <c r="F3813" s="38" t="s">
        <v>18</v>
      </c>
      <c r="G3813" s="227" t="s">
        <v>19</v>
      </c>
      <c r="H3813" s="374"/>
      <c r="I3813" s="31">
        <f>VLOOKUP(B3813,'[1]AKTİF ÜRÜNLER LİSTESİ'!B$1:M$7867,12,FALSE)</f>
        <v>2</v>
      </c>
      <c r="J3813" s="31">
        <f>VLOOKUP(B3813,'[1]AKTİF ÜRÜNLER LİSTESİ'!B$1:N$7867,13,FALSE)</f>
        <v>0</v>
      </c>
      <c r="K3813" s="31">
        <f>VLOOKUP(B3813,'[1]AKTİF ÜRÜNLER LİSTESİ'!B:O,14,FALSE)</f>
        <v>0</v>
      </c>
      <c r="L3813" s="21">
        <v>45195</v>
      </c>
    </row>
    <row r="3814" spans="1:12" ht="15" customHeight="1" x14ac:dyDescent="0.25">
      <c r="A3814" s="374" t="s">
        <v>4070</v>
      </c>
      <c r="B3814" s="378">
        <v>8699262090601</v>
      </c>
      <c r="C3814" s="377" t="s">
        <v>136</v>
      </c>
      <c r="D3814" s="377" t="s">
        <v>137</v>
      </c>
      <c r="E3814" s="377" t="s">
        <v>269</v>
      </c>
      <c r="F3814" s="374" t="s">
        <v>18</v>
      </c>
      <c r="G3814" s="374" t="s">
        <v>19</v>
      </c>
      <c r="H3814" s="377"/>
      <c r="I3814" s="31">
        <f>VLOOKUP(B3814,'[1]AKTİF ÜRÜNLER LİSTESİ'!B$1:M$7867,12,FALSE)</f>
        <v>1</v>
      </c>
      <c r="J3814" s="31">
        <f>VLOOKUP(B3814,'[1]AKTİF ÜRÜNLER LİSTESİ'!B$1:N$7867,13,FALSE)</f>
        <v>0</v>
      </c>
      <c r="K3814" s="31">
        <f>VLOOKUP(B3814,'[1]AKTİF ÜRÜNLER LİSTESİ'!B:O,14,FALSE)</f>
        <v>0</v>
      </c>
      <c r="L3814" s="380">
        <v>43473</v>
      </c>
    </row>
    <row r="3815" spans="1:12" ht="15" customHeight="1" x14ac:dyDescent="0.25">
      <c r="A3815" s="377" t="s">
        <v>2538</v>
      </c>
      <c r="B3815" s="26">
        <v>8699262090625</v>
      </c>
      <c r="C3815" s="377" t="s">
        <v>2539</v>
      </c>
      <c r="D3815" s="374" t="s">
        <v>2540</v>
      </c>
      <c r="E3815" s="374" t="s">
        <v>269</v>
      </c>
      <c r="F3815" s="374" t="s">
        <v>18</v>
      </c>
      <c r="G3815" s="374" t="s">
        <v>19</v>
      </c>
      <c r="H3815" s="374"/>
      <c r="I3815" s="31">
        <f>VLOOKUP(B3815,'[1]AKTİF ÜRÜNLER LİSTESİ'!B$1:M$7867,12,FALSE)</f>
        <v>0</v>
      </c>
      <c r="J3815" s="31">
        <f>VLOOKUP(B3815,'[1]AKTİF ÜRÜNLER LİSTESİ'!B$1:N$7867,13,FALSE)</f>
        <v>0</v>
      </c>
      <c r="K3815" s="31">
        <f>VLOOKUP(B3815,'[1]AKTİF ÜRÜNLER LİSTESİ'!B:O,14,FALSE)</f>
        <v>0</v>
      </c>
      <c r="L3815" s="380">
        <v>44229</v>
      </c>
    </row>
    <row r="3816" spans="1:12" ht="15" customHeight="1" x14ac:dyDescent="0.25">
      <c r="A3816" s="374" t="s">
        <v>8551</v>
      </c>
      <c r="B3816" s="26">
        <v>8699525013309</v>
      </c>
      <c r="C3816" s="377" t="s">
        <v>7490</v>
      </c>
      <c r="D3816" s="374" t="s">
        <v>7491</v>
      </c>
      <c r="E3816" s="377" t="s">
        <v>191</v>
      </c>
      <c r="F3816" s="374" t="s">
        <v>18</v>
      </c>
      <c r="G3816" s="374" t="s">
        <v>19</v>
      </c>
      <c r="H3816" s="377"/>
      <c r="I3816" s="31">
        <f>VLOOKUP(B3816,'[1]AKTİF ÜRÜNLER LİSTESİ'!B$1:M$7867,12,FALSE)</f>
        <v>0</v>
      </c>
      <c r="J3816" s="31">
        <f>VLOOKUP(B3816,'[1]AKTİF ÜRÜNLER LİSTESİ'!B$1:N$7867,13,FALSE)</f>
        <v>0</v>
      </c>
      <c r="K3816" s="31">
        <f>VLOOKUP(B3816,'[1]AKTİF ÜRÜNLER LİSTESİ'!B:O,14,FALSE)</f>
        <v>0</v>
      </c>
      <c r="L3816" s="380">
        <v>41303</v>
      </c>
    </row>
    <row r="3817" spans="1:12" ht="15" customHeight="1" x14ac:dyDescent="0.25">
      <c r="A3817" s="374" t="s">
        <v>8552</v>
      </c>
      <c r="B3817" s="26">
        <v>8699525013316</v>
      </c>
      <c r="C3817" s="377" t="s">
        <v>7490</v>
      </c>
      <c r="D3817" s="374" t="s">
        <v>7491</v>
      </c>
      <c r="E3817" s="377" t="s">
        <v>191</v>
      </c>
      <c r="F3817" s="374" t="s">
        <v>18</v>
      </c>
      <c r="G3817" s="374" t="s">
        <v>19</v>
      </c>
      <c r="H3817" s="377"/>
      <c r="I3817" s="31">
        <f>VLOOKUP(B3817,'[1]AKTİF ÜRÜNLER LİSTESİ'!B$1:M$7867,12,FALSE)</f>
        <v>0</v>
      </c>
      <c r="J3817" s="31">
        <f>VLOOKUP(B3817,'[1]AKTİF ÜRÜNLER LİSTESİ'!B$1:N$7867,13,FALSE)</f>
        <v>0</v>
      </c>
      <c r="K3817" s="31">
        <f>VLOOKUP(B3817,'[1]AKTİF ÜRÜNLER LİSTESİ'!B:O,14,FALSE)</f>
        <v>0</v>
      </c>
      <c r="L3817" s="380">
        <v>41303</v>
      </c>
    </row>
    <row r="3818" spans="1:12" ht="15" customHeight="1" x14ac:dyDescent="0.25">
      <c r="A3818" s="313" t="s">
        <v>20522</v>
      </c>
      <c r="B3818" s="314">
        <v>8699540045439</v>
      </c>
      <c r="C3818" s="313" t="s">
        <v>72</v>
      </c>
      <c r="D3818" s="313" t="s">
        <v>73</v>
      </c>
      <c r="E3818" s="313" t="s">
        <v>684</v>
      </c>
      <c r="F3818" s="313" t="s">
        <v>18</v>
      </c>
      <c r="G3818" s="313" t="s">
        <v>19</v>
      </c>
      <c r="H3818" s="377"/>
      <c r="I3818" s="31">
        <f>VLOOKUP(B3818,'[1]AKTİF ÜRÜNLER LİSTESİ'!B$1:M$7867,12,FALSE)</f>
        <v>0</v>
      </c>
      <c r="J3818" s="31">
        <f>VLOOKUP(B3818,'[1]AKTİF ÜRÜNLER LİSTESİ'!B$1:N$7867,13,FALSE)</f>
        <v>0</v>
      </c>
      <c r="K3818" s="31">
        <f>VLOOKUP(B3818,'[1]AKTİF ÜRÜNLER LİSTESİ'!B:O,14,FALSE)</f>
        <v>0</v>
      </c>
      <c r="L3818" s="379">
        <v>46021</v>
      </c>
    </row>
    <row r="3819" spans="1:12" ht="15" customHeight="1" x14ac:dyDescent="0.25">
      <c r="A3819" s="313" t="s">
        <v>20521</v>
      </c>
      <c r="B3819" s="314">
        <v>8699540031623</v>
      </c>
      <c r="C3819" s="313" t="s">
        <v>72</v>
      </c>
      <c r="D3819" s="313" t="s">
        <v>73</v>
      </c>
      <c r="E3819" s="313" t="s">
        <v>684</v>
      </c>
      <c r="F3819" s="313" t="s">
        <v>18</v>
      </c>
      <c r="G3819" s="313" t="s">
        <v>19</v>
      </c>
      <c r="H3819" s="226"/>
      <c r="I3819" s="31">
        <f>VLOOKUP(B3819,'[1]AKTİF ÜRÜNLER LİSTESİ'!B$1:M$7867,12,FALSE)</f>
        <v>0</v>
      </c>
      <c r="J3819" s="31">
        <f>VLOOKUP(B3819,'[1]AKTİF ÜRÜNLER LİSTESİ'!B$1:N$7867,13,FALSE)</f>
        <v>0</v>
      </c>
      <c r="K3819" s="31">
        <f>VLOOKUP(B3819,'[1]AKTİF ÜRÜNLER LİSTESİ'!B:O,14,FALSE)</f>
        <v>0</v>
      </c>
      <c r="L3819" s="379">
        <v>46021</v>
      </c>
    </row>
    <row r="3820" spans="1:12" ht="15" customHeight="1" x14ac:dyDescent="0.25">
      <c r="A3820" s="259" t="s">
        <v>20278</v>
      </c>
      <c r="B3820" s="260">
        <v>8699540036444</v>
      </c>
      <c r="C3820" s="259" t="s">
        <v>72</v>
      </c>
      <c r="D3820" s="259" t="s">
        <v>73</v>
      </c>
      <c r="E3820" s="259" t="s">
        <v>684</v>
      </c>
      <c r="F3820" s="259" t="s">
        <v>18</v>
      </c>
      <c r="G3820" s="259" t="s">
        <v>19</v>
      </c>
      <c r="H3820" s="261"/>
      <c r="I3820" s="31">
        <f>VLOOKUP(B3820,'[1]AKTİF ÜRÜNLER LİSTESİ'!B$1:M$7867,12,FALSE)</f>
        <v>0</v>
      </c>
      <c r="J3820" s="31">
        <f>VLOOKUP(B3820,'[1]AKTİF ÜRÜNLER LİSTESİ'!B$1:N$7867,13,FALSE)</f>
        <v>0</v>
      </c>
      <c r="K3820" s="31">
        <f>VLOOKUP(B3820,'[1]AKTİF ÜRÜNLER LİSTESİ'!B:O,14,FALSE)</f>
        <v>0</v>
      </c>
      <c r="L3820" s="379">
        <v>45867</v>
      </c>
    </row>
    <row r="3821" spans="1:12" ht="15" customHeight="1" x14ac:dyDescent="0.25">
      <c r="A3821" s="40" t="s">
        <v>2974</v>
      </c>
      <c r="B3821" s="72">
        <v>8699536093024</v>
      </c>
      <c r="C3821" s="377" t="s">
        <v>880</v>
      </c>
      <c r="D3821" s="40" t="s">
        <v>881</v>
      </c>
      <c r="E3821" s="40" t="s">
        <v>483</v>
      </c>
      <c r="F3821" s="40" t="s">
        <v>18</v>
      </c>
      <c r="G3821" s="227" t="s">
        <v>19</v>
      </c>
      <c r="H3821" s="377"/>
      <c r="I3821" s="31">
        <f>VLOOKUP(B3821,'[1]AKTİF ÜRÜNLER LİSTESİ'!B$1:M$7867,12,FALSE)</f>
        <v>1</v>
      </c>
      <c r="J3821" s="31">
        <f>VLOOKUP(B3821,'[1]AKTİF ÜRÜNLER LİSTESİ'!B$1:N$7867,13,FALSE)</f>
        <v>0</v>
      </c>
      <c r="K3821" s="31">
        <f>VLOOKUP(B3821,'[1]AKTİF ÜRÜNLER LİSTESİ'!B:O,14,FALSE)</f>
        <v>0</v>
      </c>
      <c r="L3821" s="380">
        <v>44012</v>
      </c>
    </row>
    <row r="3822" spans="1:12" ht="15" customHeight="1" x14ac:dyDescent="0.25">
      <c r="A3822" s="374" t="s">
        <v>8553</v>
      </c>
      <c r="B3822" s="26">
        <v>8699809098008</v>
      </c>
      <c r="C3822" s="377" t="s">
        <v>6704</v>
      </c>
      <c r="D3822" s="374" t="s">
        <v>6705</v>
      </c>
      <c r="E3822" s="374" t="s">
        <v>402</v>
      </c>
      <c r="F3822" s="374" t="s">
        <v>18</v>
      </c>
      <c r="G3822" s="374" t="s">
        <v>19</v>
      </c>
      <c r="H3822" s="226"/>
      <c r="I3822" s="31">
        <f>VLOOKUP(B3822,'[1]AKTİF ÜRÜNLER LİSTESİ'!B$1:M$7867,12,FALSE)</f>
        <v>2</v>
      </c>
      <c r="J3822" s="31">
        <f>VLOOKUP(B3822,'[1]AKTİF ÜRÜNLER LİSTESİ'!B$1:N$7867,13,FALSE)</f>
        <v>0</v>
      </c>
      <c r="K3822" s="31">
        <f>VLOOKUP(B3822,'[1]AKTİF ÜRÜNLER LİSTESİ'!B:O,14,FALSE)</f>
        <v>0</v>
      </c>
      <c r="L3822" s="380">
        <v>41303</v>
      </c>
    </row>
    <row r="3823" spans="1:12" ht="15" customHeight="1" x14ac:dyDescent="0.25">
      <c r="A3823" s="374" t="s">
        <v>8554</v>
      </c>
      <c r="B3823" s="26">
        <v>8699809097742</v>
      </c>
      <c r="C3823" s="377" t="s">
        <v>6704</v>
      </c>
      <c r="D3823" s="374" t="s">
        <v>6705</v>
      </c>
      <c r="E3823" s="374" t="s">
        <v>402</v>
      </c>
      <c r="F3823" s="374" t="s">
        <v>18</v>
      </c>
      <c r="G3823" s="374" t="s">
        <v>19</v>
      </c>
      <c r="H3823" s="368"/>
      <c r="I3823" s="31">
        <f>VLOOKUP(B3823,'[1]AKTİF ÜRÜNLER LİSTESİ'!B$1:M$7867,12,FALSE)</f>
        <v>2</v>
      </c>
      <c r="J3823" s="31">
        <f>VLOOKUP(B3823,'[1]AKTİF ÜRÜNLER LİSTESİ'!B$1:N$7867,13,FALSE)</f>
        <v>0</v>
      </c>
      <c r="K3823" s="31">
        <f>VLOOKUP(B3823,'[1]AKTİF ÜRÜNLER LİSTESİ'!B:O,14,FALSE)</f>
        <v>0</v>
      </c>
      <c r="L3823" s="380">
        <v>41303</v>
      </c>
    </row>
    <row r="3824" spans="1:12" ht="15" customHeight="1" x14ac:dyDescent="0.25">
      <c r="A3824" s="374" t="s">
        <v>8556</v>
      </c>
      <c r="B3824" s="26">
        <v>8699809097711</v>
      </c>
      <c r="C3824" s="377" t="s">
        <v>6718</v>
      </c>
      <c r="D3824" s="374" t="s">
        <v>6719</v>
      </c>
      <c r="E3824" s="374" t="s">
        <v>402</v>
      </c>
      <c r="F3824" s="374" t="s">
        <v>18</v>
      </c>
      <c r="G3824" s="227" t="s">
        <v>19</v>
      </c>
      <c r="H3824" s="377"/>
      <c r="I3824" s="31">
        <f>VLOOKUP(B3824,'[1]AKTİF ÜRÜNLER LİSTESİ'!B$1:M$7867,12,FALSE)</f>
        <v>2</v>
      </c>
      <c r="J3824" s="31">
        <f>VLOOKUP(B3824,'[1]AKTİF ÜRÜNLER LİSTESİ'!B$1:N$7867,13,FALSE)</f>
        <v>0</v>
      </c>
      <c r="K3824" s="31">
        <f>VLOOKUP(B3824,'[1]AKTİF ÜRÜNLER LİSTESİ'!B:O,14,FALSE)</f>
        <v>0</v>
      </c>
      <c r="L3824" s="380">
        <v>41303</v>
      </c>
    </row>
    <row r="3825" spans="1:12" ht="15" customHeight="1" x14ac:dyDescent="0.25">
      <c r="A3825" s="374" t="s">
        <v>8557</v>
      </c>
      <c r="B3825" s="26">
        <v>8699809097728</v>
      </c>
      <c r="C3825" s="226" t="s">
        <v>6718</v>
      </c>
      <c r="D3825" s="374" t="s">
        <v>6719</v>
      </c>
      <c r="E3825" s="374" t="s">
        <v>402</v>
      </c>
      <c r="F3825" s="374" t="s">
        <v>18</v>
      </c>
      <c r="G3825" s="374" t="s">
        <v>19</v>
      </c>
      <c r="H3825" s="377"/>
      <c r="I3825" s="31">
        <f>VLOOKUP(B3825,'[1]AKTİF ÜRÜNLER LİSTESİ'!B$1:M$7867,12,FALSE)</f>
        <v>2</v>
      </c>
      <c r="J3825" s="31">
        <f>VLOOKUP(B3825,'[1]AKTİF ÜRÜNLER LİSTESİ'!B$1:N$7867,13,FALSE)</f>
        <v>0</v>
      </c>
      <c r="K3825" s="31">
        <f>VLOOKUP(B3825,'[1]AKTİF ÜRÜNLER LİSTESİ'!B:O,14,FALSE)</f>
        <v>0</v>
      </c>
      <c r="L3825" s="380">
        <v>41303</v>
      </c>
    </row>
    <row r="3826" spans="1:12" ht="15" customHeight="1" x14ac:dyDescent="0.25">
      <c r="A3826" s="374" t="s">
        <v>8558</v>
      </c>
      <c r="B3826" s="26">
        <v>8699809097865</v>
      </c>
      <c r="C3826" s="377" t="s">
        <v>6718</v>
      </c>
      <c r="D3826" s="374" t="s">
        <v>6719</v>
      </c>
      <c r="E3826" s="374" t="s">
        <v>402</v>
      </c>
      <c r="F3826" s="374" t="s">
        <v>18</v>
      </c>
      <c r="G3826" s="374" t="s">
        <v>19</v>
      </c>
      <c r="H3826" s="377"/>
      <c r="I3826" s="31">
        <f>VLOOKUP(B3826,'[1]AKTİF ÜRÜNLER LİSTESİ'!B$1:M$7867,12,FALSE)</f>
        <v>2</v>
      </c>
      <c r="J3826" s="31">
        <f>VLOOKUP(B3826,'[1]AKTİF ÜRÜNLER LİSTESİ'!B$1:N$7867,13,FALSE)</f>
        <v>0</v>
      </c>
      <c r="K3826" s="31">
        <f>VLOOKUP(B3826,'[1]AKTİF ÜRÜNLER LİSTESİ'!B:O,14,FALSE)</f>
        <v>0</v>
      </c>
      <c r="L3826" s="380">
        <v>41303</v>
      </c>
    </row>
    <row r="3827" spans="1:12" ht="15" customHeight="1" x14ac:dyDescent="0.25">
      <c r="A3827" s="336" t="s">
        <v>20734</v>
      </c>
      <c r="B3827" s="337">
        <v>8681428272105</v>
      </c>
      <c r="C3827" s="336" t="s">
        <v>5501</v>
      </c>
      <c r="D3827" s="336" t="s">
        <v>5502</v>
      </c>
      <c r="E3827" s="336" t="s">
        <v>548</v>
      </c>
      <c r="F3827" s="336" t="s">
        <v>18</v>
      </c>
      <c r="G3827" s="377" t="s">
        <v>19</v>
      </c>
      <c r="H3827" s="377"/>
      <c r="I3827" s="31">
        <v>0</v>
      </c>
      <c r="J3827" s="31">
        <v>0</v>
      </c>
      <c r="K3827" s="31">
        <v>0</v>
      </c>
      <c r="L3827" s="379">
        <v>46126</v>
      </c>
    </row>
    <row r="3828" spans="1:12" ht="15" customHeight="1" x14ac:dyDescent="0.25">
      <c r="A3828" s="374" t="s">
        <v>8559</v>
      </c>
      <c r="B3828" s="26">
        <v>8699578572211</v>
      </c>
      <c r="C3828" s="377" t="s">
        <v>55</v>
      </c>
      <c r="D3828" s="377" t="s">
        <v>492</v>
      </c>
      <c r="E3828" s="374" t="s">
        <v>141</v>
      </c>
      <c r="F3828" s="374" t="s">
        <v>18</v>
      </c>
      <c r="G3828" s="227" t="s">
        <v>19</v>
      </c>
      <c r="H3828" s="133"/>
      <c r="I3828" s="31">
        <f>VLOOKUP(B3828,'[1]AKTİF ÜRÜNLER LİSTESİ'!B$1:M$7867,12,FALSE)</f>
        <v>0</v>
      </c>
      <c r="J3828" s="31">
        <f>VLOOKUP(B3828,'[1]AKTİF ÜRÜNLER LİSTESİ'!B$1:N$7867,13,FALSE)</f>
        <v>0</v>
      </c>
      <c r="K3828" s="31">
        <f>VLOOKUP(B3828,'[1]AKTİF ÜRÜNLER LİSTESİ'!B:O,14,FALSE)</f>
        <v>0</v>
      </c>
      <c r="L3828" s="21">
        <v>41303</v>
      </c>
    </row>
    <row r="3829" spans="1:12" ht="15" customHeight="1" x14ac:dyDescent="0.25">
      <c r="A3829" s="374" t="s">
        <v>8560</v>
      </c>
      <c r="B3829" s="26">
        <v>8699578152215</v>
      </c>
      <c r="C3829" s="377" t="s">
        <v>55</v>
      </c>
      <c r="D3829" s="377" t="s">
        <v>492</v>
      </c>
      <c r="E3829" s="374" t="s">
        <v>141</v>
      </c>
      <c r="F3829" s="374" t="s">
        <v>18</v>
      </c>
      <c r="G3829" s="374" t="s">
        <v>19</v>
      </c>
      <c r="H3829" s="133"/>
      <c r="I3829" s="31">
        <f>VLOOKUP(B3829,'[1]AKTİF ÜRÜNLER LİSTESİ'!B$1:M$7867,12,FALSE)</f>
        <v>0</v>
      </c>
      <c r="J3829" s="31">
        <f>VLOOKUP(B3829,'[1]AKTİF ÜRÜNLER LİSTESİ'!B$1:N$7867,13,FALSE)</f>
        <v>0</v>
      </c>
      <c r="K3829" s="31">
        <f>VLOOKUP(B3829,'[1]AKTİF ÜRÜNLER LİSTESİ'!B:O,14,FALSE)</f>
        <v>0</v>
      </c>
      <c r="L3829" s="380">
        <v>41303</v>
      </c>
    </row>
    <row r="3830" spans="1:12" ht="15" customHeight="1" x14ac:dyDescent="0.25">
      <c r="A3830" s="374" t="s">
        <v>8561</v>
      </c>
      <c r="B3830" s="26">
        <v>8699578092214</v>
      </c>
      <c r="C3830" s="377" t="s">
        <v>55</v>
      </c>
      <c r="D3830" s="377" t="s">
        <v>492</v>
      </c>
      <c r="E3830" s="374" t="s">
        <v>141</v>
      </c>
      <c r="F3830" s="374" t="s">
        <v>18</v>
      </c>
      <c r="G3830" s="374" t="s">
        <v>19</v>
      </c>
      <c r="H3830" s="133"/>
      <c r="I3830" s="31">
        <f>VLOOKUP(B3830,'[1]AKTİF ÜRÜNLER LİSTESİ'!B$1:M$7867,12,FALSE)</f>
        <v>0</v>
      </c>
      <c r="J3830" s="31">
        <f>VLOOKUP(B3830,'[1]AKTİF ÜRÜNLER LİSTESİ'!B$1:N$7867,13,FALSE)</f>
        <v>0</v>
      </c>
      <c r="K3830" s="31">
        <f>VLOOKUP(B3830,'[1]AKTİF ÜRÜNLER LİSTESİ'!B:O,14,FALSE)</f>
        <v>0</v>
      </c>
      <c r="L3830" s="380">
        <v>41303</v>
      </c>
    </row>
    <row r="3831" spans="1:12" ht="15" customHeight="1" x14ac:dyDescent="0.25">
      <c r="A3831" s="374" t="s">
        <v>4652</v>
      </c>
      <c r="B3831" s="378">
        <v>8699540030053</v>
      </c>
      <c r="C3831" s="377" t="s">
        <v>1065</v>
      </c>
      <c r="D3831" s="377" t="s">
        <v>1066</v>
      </c>
      <c r="E3831" s="377" t="s">
        <v>467</v>
      </c>
      <c r="F3831" s="374" t="s">
        <v>18</v>
      </c>
      <c r="G3831" s="374" t="s">
        <v>19</v>
      </c>
      <c r="H3831" s="377"/>
      <c r="I3831" s="31">
        <f>VLOOKUP(B3831,'[1]AKTİF ÜRÜNLER LİSTESİ'!B$1:M$7867,12,FALSE)</f>
        <v>1</v>
      </c>
      <c r="J3831" s="31">
        <f>VLOOKUP(B3831,'[1]AKTİF ÜRÜNLER LİSTESİ'!B$1:N$7867,13,FALSE)</f>
        <v>0</v>
      </c>
      <c r="K3831" s="31">
        <f>VLOOKUP(B3831,'[1]AKTİF ÜRÜNLER LİSTESİ'!B:O,14,FALSE)</f>
        <v>0</v>
      </c>
      <c r="L3831" s="380">
        <v>43123</v>
      </c>
    </row>
    <row r="3832" spans="1:12" ht="15" customHeight="1" x14ac:dyDescent="0.25">
      <c r="A3832" s="374" t="s">
        <v>4653</v>
      </c>
      <c r="B3832" s="378">
        <v>8699540030077</v>
      </c>
      <c r="C3832" s="377" t="s">
        <v>1065</v>
      </c>
      <c r="D3832" s="377" t="s">
        <v>1066</v>
      </c>
      <c r="E3832" s="377" t="s">
        <v>467</v>
      </c>
      <c r="F3832" s="374" t="s">
        <v>18</v>
      </c>
      <c r="G3832" s="374" t="s">
        <v>19</v>
      </c>
      <c r="H3832" s="377"/>
      <c r="I3832" s="31">
        <f>VLOOKUP(B3832,'[1]AKTİF ÜRÜNLER LİSTESİ'!B$1:M$7867,12,FALSE)</f>
        <v>1</v>
      </c>
      <c r="J3832" s="31">
        <f>VLOOKUP(B3832,'[1]AKTİF ÜRÜNLER LİSTESİ'!B$1:N$7867,13,FALSE)</f>
        <v>0</v>
      </c>
      <c r="K3832" s="31">
        <f>VLOOKUP(B3832,'[1]AKTİF ÜRÜNLER LİSTESİ'!B:O,14,FALSE)</f>
        <v>0</v>
      </c>
      <c r="L3832" s="380">
        <v>43123</v>
      </c>
    </row>
    <row r="3833" spans="1:12" ht="15" customHeight="1" x14ac:dyDescent="0.25">
      <c r="A3833" s="374" t="s">
        <v>4654</v>
      </c>
      <c r="B3833" s="378">
        <v>8699540030091</v>
      </c>
      <c r="C3833" s="377" t="s">
        <v>1065</v>
      </c>
      <c r="D3833" s="377" t="s">
        <v>1066</v>
      </c>
      <c r="E3833" s="377" t="s">
        <v>467</v>
      </c>
      <c r="F3833" s="374" t="s">
        <v>18</v>
      </c>
      <c r="G3833" s="374" t="s">
        <v>19</v>
      </c>
      <c r="H3833" s="377"/>
      <c r="I3833" s="31">
        <f>VLOOKUP(B3833,'[1]AKTİF ÜRÜNLER LİSTESİ'!B$1:M$7867,12,FALSE)</f>
        <v>1</v>
      </c>
      <c r="J3833" s="31">
        <f>VLOOKUP(B3833,'[1]AKTİF ÜRÜNLER LİSTESİ'!B$1:N$7867,13,FALSE)</f>
        <v>0</v>
      </c>
      <c r="K3833" s="31">
        <f>VLOOKUP(B3833,'[1]AKTİF ÜRÜNLER LİSTESİ'!B:O,14,FALSE)</f>
        <v>0</v>
      </c>
      <c r="L3833" s="380">
        <v>43123</v>
      </c>
    </row>
    <row r="3834" spans="1:12" ht="15" customHeight="1" x14ac:dyDescent="0.25">
      <c r="A3834" s="374" t="s">
        <v>4655</v>
      </c>
      <c r="B3834" s="378">
        <v>8699540030114</v>
      </c>
      <c r="C3834" s="377" t="s">
        <v>1065</v>
      </c>
      <c r="D3834" s="377" t="s">
        <v>1066</v>
      </c>
      <c r="E3834" s="377" t="s">
        <v>467</v>
      </c>
      <c r="F3834" s="374" t="s">
        <v>18</v>
      </c>
      <c r="G3834" s="374" t="s">
        <v>19</v>
      </c>
      <c r="H3834" s="377"/>
      <c r="I3834" s="31">
        <f>VLOOKUP(B3834,'[1]AKTİF ÜRÜNLER LİSTESİ'!B$1:M$7867,12,FALSE)</f>
        <v>1</v>
      </c>
      <c r="J3834" s="31">
        <f>VLOOKUP(B3834,'[1]AKTİF ÜRÜNLER LİSTESİ'!B$1:N$7867,13,FALSE)</f>
        <v>0</v>
      </c>
      <c r="K3834" s="31">
        <f>VLOOKUP(B3834,'[1]AKTİF ÜRÜNLER LİSTESİ'!B:O,14,FALSE)</f>
        <v>0</v>
      </c>
      <c r="L3834" s="380">
        <v>43123</v>
      </c>
    </row>
    <row r="3835" spans="1:12" ht="15" customHeight="1" x14ac:dyDescent="0.25">
      <c r="A3835" s="374" t="s">
        <v>4673</v>
      </c>
      <c r="B3835" s="378">
        <v>8699540030039</v>
      </c>
      <c r="C3835" s="377" t="s">
        <v>1065</v>
      </c>
      <c r="D3835" s="377" t="s">
        <v>1066</v>
      </c>
      <c r="E3835" s="377" t="s">
        <v>467</v>
      </c>
      <c r="F3835" s="374" t="s">
        <v>18</v>
      </c>
      <c r="G3835" s="374" t="s">
        <v>19</v>
      </c>
      <c r="H3835" s="377"/>
      <c r="I3835" s="31">
        <f>VLOOKUP(B3835,'[1]AKTİF ÜRÜNLER LİSTESİ'!B$1:M$7867,12,FALSE)</f>
        <v>1</v>
      </c>
      <c r="J3835" s="31">
        <f>VLOOKUP(B3835,'[1]AKTİF ÜRÜNLER LİSTESİ'!B$1:N$7867,13,FALSE)</f>
        <v>0</v>
      </c>
      <c r="K3835" s="31">
        <f>VLOOKUP(B3835,'[1]AKTİF ÜRÜNLER LİSTESİ'!B:O,14,FALSE)</f>
        <v>0</v>
      </c>
      <c r="L3835" s="380">
        <v>43109</v>
      </c>
    </row>
    <row r="3836" spans="1:12" ht="15" customHeight="1" x14ac:dyDescent="0.25">
      <c r="A3836" s="374" t="s">
        <v>6433</v>
      </c>
      <c r="B3836" s="26">
        <v>8699525755445</v>
      </c>
      <c r="C3836" s="377" t="s">
        <v>176</v>
      </c>
      <c r="D3836" s="374" t="s">
        <v>26</v>
      </c>
      <c r="E3836" s="377" t="s">
        <v>191</v>
      </c>
      <c r="F3836" s="374" t="s">
        <v>18</v>
      </c>
      <c r="G3836" s="374" t="s">
        <v>19</v>
      </c>
      <c r="H3836" s="377"/>
      <c r="I3836" s="31">
        <f>VLOOKUP(B3836,'[1]AKTİF ÜRÜNLER LİSTESİ'!B$1:M$7867,12,FALSE)</f>
        <v>1</v>
      </c>
      <c r="J3836" s="31">
        <f>VLOOKUP(B3836,'[1]AKTİF ÜRÜNLER LİSTESİ'!B$1:N$7867,13,FALSE)</f>
        <v>1</v>
      </c>
      <c r="K3836" s="31">
        <f>VLOOKUP(B3836,'[1]AKTİF ÜRÜNLER LİSTESİ'!B:O,14,FALSE)</f>
        <v>0</v>
      </c>
      <c r="L3836" s="380">
        <v>41772</v>
      </c>
    </row>
    <row r="3837" spans="1:12" ht="15" customHeight="1" x14ac:dyDescent="0.25">
      <c r="A3837" s="374" t="s">
        <v>6434</v>
      </c>
      <c r="B3837" s="26">
        <v>8699525755452</v>
      </c>
      <c r="C3837" s="377" t="s">
        <v>176</v>
      </c>
      <c r="D3837" s="374" t="s">
        <v>26</v>
      </c>
      <c r="E3837" s="377" t="s">
        <v>191</v>
      </c>
      <c r="F3837" s="374" t="s">
        <v>18</v>
      </c>
      <c r="G3837" s="374" t="s">
        <v>19</v>
      </c>
      <c r="H3837" s="377"/>
      <c r="I3837" s="31">
        <f>VLOOKUP(B3837,'[1]AKTİF ÜRÜNLER LİSTESİ'!B$1:M$7867,12,FALSE)</f>
        <v>1</v>
      </c>
      <c r="J3837" s="31">
        <f>VLOOKUP(B3837,'[1]AKTİF ÜRÜNLER LİSTESİ'!B$1:N$7867,13,FALSE)</f>
        <v>1</v>
      </c>
      <c r="K3837" s="31">
        <f>VLOOKUP(B3837,'[1]AKTİF ÜRÜNLER LİSTESİ'!B:O,14,FALSE)</f>
        <v>0</v>
      </c>
      <c r="L3837" s="380">
        <v>41772</v>
      </c>
    </row>
    <row r="3838" spans="1:12" ht="15" customHeight="1" x14ac:dyDescent="0.25">
      <c r="A3838" s="374" t="s">
        <v>8563</v>
      </c>
      <c r="B3838" s="26">
        <v>8699525386687</v>
      </c>
      <c r="C3838" s="377" t="s">
        <v>8564</v>
      </c>
      <c r="D3838" s="374" t="s">
        <v>1009</v>
      </c>
      <c r="E3838" s="374" t="s">
        <v>191</v>
      </c>
      <c r="F3838" s="374" t="s">
        <v>18</v>
      </c>
      <c r="G3838" s="374" t="s">
        <v>19</v>
      </c>
      <c r="H3838" s="377"/>
      <c r="I3838" s="31">
        <f>VLOOKUP(B3838,'[1]AKTİF ÜRÜNLER LİSTESİ'!B$1:M$7867,12,FALSE)</f>
        <v>0</v>
      </c>
      <c r="J3838" s="31">
        <f>VLOOKUP(B3838,'[1]AKTİF ÜRÜNLER LİSTESİ'!B$1:N$7867,13,FALSE)</f>
        <v>0</v>
      </c>
      <c r="K3838" s="31">
        <f>VLOOKUP(B3838,'[1]AKTİF ÜRÜNLER LİSTESİ'!B:O,14,FALSE)</f>
        <v>0</v>
      </c>
      <c r="L3838" s="380">
        <v>41303</v>
      </c>
    </row>
    <row r="3839" spans="1:12" ht="15" customHeight="1" x14ac:dyDescent="0.25">
      <c r="A3839" s="374" t="s">
        <v>8565</v>
      </c>
      <c r="B3839" s="26">
        <v>8699525786708</v>
      </c>
      <c r="C3839" s="377" t="s">
        <v>3882</v>
      </c>
      <c r="D3839" s="374" t="s">
        <v>1009</v>
      </c>
      <c r="E3839" s="374" t="s">
        <v>191</v>
      </c>
      <c r="F3839" s="374" t="s">
        <v>18</v>
      </c>
      <c r="G3839" s="374" t="s">
        <v>19</v>
      </c>
      <c r="H3839" s="377"/>
      <c r="I3839" s="31">
        <f>VLOOKUP(B3839,'[1]AKTİF ÜRÜNLER LİSTESİ'!B$1:M$7867,12,FALSE)</f>
        <v>2</v>
      </c>
      <c r="J3839" s="31">
        <f>VLOOKUP(B3839,'[1]AKTİF ÜRÜNLER LİSTESİ'!B$1:N$7867,13,FALSE)</f>
        <v>2</v>
      </c>
      <c r="K3839" s="31">
        <f>VLOOKUP(B3839,'[1]AKTİF ÜRÜNLER LİSTESİ'!B:O,14,FALSE)</f>
        <v>0</v>
      </c>
      <c r="L3839" s="380">
        <v>41303</v>
      </c>
    </row>
    <row r="3840" spans="1:12" ht="15" customHeight="1" x14ac:dyDescent="0.25">
      <c r="A3840" s="374" t="s">
        <v>8566</v>
      </c>
      <c r="B3840" s="26">
        <v>8699525416698</v>
      </c>
      <c r="C3840" s="377" t="s">
        <v>3299</v>
      </c>
      <c r="D3840" s="374" t="s">
        <v>1009</v>
      </c>
      <c r="E3840" s="374" t="s">
        <v>191</v>
      </c>
      <c r="F3840" s="374" t="s">
        <v>18</v>
      </c>
      <c r="G3840" s="374" t="s">
        <v>19</v>
      </c>
      <c r="H3840" s="377"/>
      <c r="I3840" s="31">
        <f>VLOOKUP(B3840,'[1]AKTİF ÜRÜNLER LİSTESİ'!B$1:M$7867,12,FALSE)</f>
        <v>0</v>
      </c>
      <c r="J3840" s="31">
        <f>VLOOKUP(B3840,'[1]AKTİF ÜRÜNLER LİSTESİ'!B$1:N$7867,13,FALSE)</f>
        <v>0</v>
      </c>
      <c r="K3840" s="31">
        <f>VLOOKUP(B3840,'[1]AKTİF ÜRÜNLER LİSTESİ'!B:O,14,FALSE)</f>
        <v>0</v>
      </c>
      <c r="L3840" s="380">
        <v>41303</v>
      </c>
    </row>
    <row r="3841" spans="1:12" ht="15" customHeight="1" x14ac:dyDescent="0.25">
      <c r="A3841" s="36" t="s">
        <v>342</v>
      </c>
      <c r="B3841" s="378">
        <v>8680760040120</v>
      </c>
      <c r="C3841" s="37" t="s">
        <v>343</v>
      </c>
      <c r="D3841" s="38" t="s">
        <v>344</v>
      </c>
      <c r="E3841" s="38" t="s">
        <v>17</v>
      </c>
      <c r="F3841" s="38" t="s">
        <v>18</v>
      </c>
      <c r="G3841" s="374" t="s">
        <v>19</v>
      </c>
      <c r="H3841" s="374"/>
      <c r="I3841" s="31">
        <f>VLOOKUP(B3841,'[1]AKTİF ÜRÜNLER LİSTESİ'!B$1:M$7867,12,FALSE)</f>
        <v>0</v>
      </c>
      <c r="J3841" s="31">
        <f>VLOOKUP(B3841,'[1]AKTİF ÜRÜNLER LİSTESİ'!B$1:N$7867,13,FALSE)</f>
        <v>0</v>
      </c>
      <c r="K3841" s="31">
        <f>VLOOKUP(B3841,'[1]AKTİF ÜRÜNLER LİSTESİ'!B:O,14,FALSE)</f>
        <v>0</v>
      </c>
      <c r="L3841" s="380">
        <v>45223</v>
      </c>
    </row>
    <row r="3842" spans="1:12" ht="15" customHeight="1" x14ac:dyDescent="0.25">
      <c r="A3842" s="50" t="s">
        <v>19827</v>
      </c>
      <c r="B3842" s="26">
        <v>8699822780447</v>
      </c>
      <c r="C3842" s="50" t="s">
        <v>19828</v>
      </c>
      <c r="D3842" s="50" t="s">
        <v>19829</v>
      </c>
      <c r="E3842" s="50" t="s">
        <v>256</v>
      </c>
      <c r="F3842" s="50" t="s">
        <v>18</v>
      </c>
      <c r="G3842" s="50" t="s">
        <v>19</v>
      </c>
      <c r="H3842" s="377"/>
      <c r="I3842" s="31">
        <f>VLOOKUP(B3842,'[1]AKTİF ÜRÜNLER LİSTESİ'!B$1:M$7867,12,FALSE)</f>
        <v>0</v>
      </c>
      <c r="J3842" s="31">
        <f>VLOOKUP(B3842,'[1]AKTİF ÜRÜNLER LİSTESİ'!B$1:N$7867,13,FALSE)</f>
        <v>0</v>
      </c>
      <c r="K3842" s="31">
        <f>VLOOKUP(B3842,'[1]AKTİF ÜRÜNLER LİSTESİ'!B:O,14,FALSE)</f>
        <v>0</v>
      </c>
      <c r="L3842" s="379">
        <v>45615</v>
      </c>
    </row>
    <row r="3843" spans="1:12" ht="15" customHeight="1" x14ac:dyDescent="0.25">
      <c r="A3843" s="374" t="s">
        <v>8567</v>
      </c>
      <c r="B3843" s="26">
        <v>8699624650061</v>
      </c>
      <c r="C3843" s="377" t="s">
        <v>1396</v>
      </c>
      <c r="D3843" s="374" t="s">
        <v>1397</v>
      </c>
      <c r="E3843" s="374" t="s">
        <v>6340</v>
      </c>
      <c r="F3843" s="374" t="s">
        <v>18</v>
      </c>
      <c r="G3843" s="374" t="s">
        <v>19</v>
      </c>
      <c r="H3843" s="377"/>
      <c r="I3843" s="31">
        <f>VLOOKUP(B3843,'[1]AKTİF ÜRÜNLER LİSTESİ'!B$1:M$7867,12,FALSE)</f>
        <v>1</v>
      </c>
      <c r="J3843" s="31">
        <f>VLOOKUP(B3843,'[1]AKTİF ÜRÜNLER LİSTESİ'!B$1:N$7867,13,FALSE)</f>
        <v>1</v>
      </c>
      <c r="K3843" s="31">
        <f>VLOOKUP(B3843,'[1]AKTİF ÜRÜNLER LİSTESİ'!B:O,14,FALSE)</f>
        <v>0</v>
      </c>
      <c r="L3843" s="380">
        <v>41303</v>
      </c>
    </row>
    <row r="3844" spans="1:12" ht="15" customHeight="1" x14ac:dyDescent="0.25">
      <c r="A3844" s="374" t="s">
        <v>8568</v>
      </c>
      <c r="B3844" s="26">
        <v>8699624650078</v>
      </c>
      <c r="C3844" s="377" t="s">
        <v>1396</v>
      </c>
      <c r="D3844" s="374" t="s">
        <v>1397</v>
      </c>
      <c r="E3844" s="374" t="s">
        <v>6340</v>
      </c>
      <c r="F3844" s="374" t="s">
        <v>18</v>
      </c>
      <c r="G3844" s="227" t="s">
        <v>19</v>
      </c>
      <c r="H3844" s="377"/>
      <c r="I3844" s="31">
        <f>VLOOKUP(B3844,'[1]AKTİF ÜRÜNLER LİSTESİ'!B$1:M$7867,12,FALSE)</f>
        <v>1</v>
      </c>
      <c r="J3844" s="31">
        <f>VLOOKUP(B3844,'[1]AKTİF ÜRÜNLER LİSTESİ'!B$1:N$7867,13,FALSE)</f>
        <v>1</v>
      </c>
      <c r="K3844" s="31">
        <f>VLOOKUP(B3844,'[1]AKTİF ÜRÜNLER LİSTESİ'!B:O,14,FALSE)</f>
        <v>0</v>
      </c>
      <c r="L3844" s="21">
        <v>41303</v>
      </c>
    </row>
    <row r="3845" spans="1:12" ht="15" customHeight="1" x14ac:dyDescent="0.25">
      <c r="A3845" s="374" t="s">
        <v>8569</v>
      </c>
      <c r="B3845" s="26">
        <v>8699624650023</v>
      </c>
      <c r="C3845" s="377" t="s">
        <v>1396</v>
      </c>
      <c r="D3845" s="374" t="s">
        <v>1397</v>
      </c>
      <c r="E3845" s="374" t="s">
        <v>6340</v>
      </c>
      <c r="F3845" s="374" t="s">
        <v>18</v>
      </c>
      <c r="G3845" s="227" t="s">
        <v>19</v>
      </c>
      <c r="H3845" s="377"/>
      <c r="I3845" s="31">
        <f>VLOOKUP(B3845,'[1]AKTİF ÜRÜNLER LİSTESİ'!B$1:M$7867,12,FALSE)</f>
        <v>1</v>
      </c>
      <c r="J3845" s="31">
        <f>VLOOKUP(B3845,'[1]AKTİF ÜRÜNLER LİSTESİ'!B$1:N$7867,13,FALSE)</f>
        <v>1</v>
      </c>
      <c r="K3845" s="31">
        <f>VLOOKUP(B3845,'[1]AKTİF ÜRÜNLER LİSTESİ'!B:O,14,FALSE)</f>
        <v>0</v>
      </c>
      <c r="L3845" s="21">
        <v>41303</v>
      </c>
    </row>
    <row r="3846" spans="1:12" ht="15" customHeight="1" x14ac:dyDescent="0.25">
      <c r="A3846" s="374" t="s">
        <v>8570</v>
      </c>
      <c r="B3846" s="26">
        <v>8699624090089</v>
      </c>
      <c r="C3846" s="377" t="s">
        <v>1396</v>
      </c>
      <c r="D3846" s="374" t="s">
        <v>1397</v>
      </c>
      <c r="E3846" s="374" t="s">
        <v>6340</v>
      </c>
      <c r="F3846" s="374" t="s">
        <v>18</v>
      </c>
      <c r="G3846" s="374" t="s">
        <v>19</v>
      </c>
      <c r="H3846" s="377"/>
      <c r="I3846" s="31">
        <f>VLOOKUP(B3846,'[1]AKTİF ÜRÜNLER LİSTESİ'!B$1:M$7867,12,FALSE)</f>
        <v>1</v>
      </c>
      <c r="J3846" s="31">
        <f>VLOOKUP(B3846,'[1]AKTİF ÜRÜNLER LİSTESİ'!B$1:N$7867,13,FALSE)</f>
        <v>1</v>
      </c>
      <c r="K3846" s="31">
        <f>VLOOKUP(B3846,'[1]AKTİF ÜRÜNLER LİSTESİ'!B:O,14,FALSE)</f>
        <v>0</v>
      </c>
      <c r="L3846" s="380">
        <v>41303</v>
      </c>
    </row>
    <row r="3847" spans="1:12" ht="15" customHeight="1" x14ac:dyDescent="0.25">
      <c r="A3847" s="374" t="s">
        <v>8571</v>
      </c>
      <c r="B3847" s="26">
        <v>8699624090065</v>
      </c>
      <c r="C3847" s="377" t="s">
        <v>1396</v>
      </c>
      <c r="D3847" s="374" t="s">
        <v>1397</v>
      </c>
      <c r="E3847" s="374" t="s">
        <v>6340</v>
      </c>
      <c r="F3847" s="374" t="s">
        <v>18</v>
      </c>
      <c r="G3847" s="374" t="s">
        <v>19</v>
      </c>
      <c r="H3847" s="377"/>
      <c r="I3847" s="31">
        <f>VLOOKUP(B3847,'[1]AKTİF ÜRÜNLER LİSTESİ'!B$1:M$7867,12,FALSE)</f>
        <v>1</v>
      </c>
      <c r="J3847" s="31">
        <f>VLOOKUP(B3847,'[1]AKTİF ÜRÜNLER LİSTESİ'!B$1:N$7867,13,FALSE)</f>
        <v>1</v>
      </c>
      <c r="K3847" s="31">
        <f>VLOOKUP(B3847,'[1]AKTİF ÜRÜNLER LİSTESİ'!B:O,14,FALSE)</f>
        <v>0</v>
      </c>
      <c r="L3847" s="380">
        <v>41303</v>
      </c>
    </row>
    <row r="3848" spans="1:12" ht="15" customHeight="1" x14ac:dyDescent="0.25">
      <c r="A3848" s="374" t="s">
        <v>8572</v>
      </c>
      <c r="B3848" s="26">
        <v>8699624090072</v>
      </c>
      <c r="C3848" s="377" t="s">
        <v>1396</v>
      </c>
      <c r="D3848" s="374" t="s">
        <v>1397</v>
      </c>
      <c r="E3848" s="374" t="s">
        <v>6340</v>
      </c>
      <c r="F3848" s="374" t="s">
        <v>18</v>
      </c>
      <c r="G3848" s="374" t="s">
        <v>19</v>
      </c>
      <c r="H3848" s="377"/>
      <c r="I3848" s="31">
        <f>VLOOKUP(B3848,'[1]AKTİF ÜRÜNLER LİSTESİ'!B$1:M$7867,12,FALSE)</f>
        <v>1</v>
      </c>
      <c r="J3848" s="31">
        <f>VLOOKUP(B3848,'[1]AKTİF ÜRÜNLER LİSTESİ'!B$1:N$7867,13,FALSE)</f>
        <v>1</v>
      </c>
      <c r="K3848" s="31">
        <f>VLOOKUP(B3848,'[1]AKTİF ÜRÜNLER LİSTESİ'!B:O,14,FALSE)</f>
        <v>0</v>
      </c>
      <c r="L3848" s="380">
        <v>41303</v>
      </c>
    </row>
    <row r="3849" spans="1:12" ht="15" customHeight="1" x14ac:dyDescent="0.25">
      <c r="A3849" s="38" t="s">
        <v>298</v>
      </c>
      <c r="B3849" s="378">
        <v>8699546094141</v>
      </c>
      <c r="C3849" s="37" t="s">
        <v>299</v>
      </c>
      <c r="D3849" s="37" t="s">
        <v>300</v>
      </c>
      <c r="E3849" s="38" t="s">
        <v>301</v>
      </c>
      <c r="F3849" s="38" t="s">
        <v>18</v>
      </c>
      <c r="G3849" s="227" t="s">
        <v>19</v>
      </c>
      <c r="H3849" s="374"/>
      <c r="I3849" s="31">
        <f>VLOOKUP(B3849,'[1]AKTİF ÜRÜNLER LİSTESİ'!B$1:M$7867,12,FALSE)</f>
        <v>0</v>
      </c>
      <c r="J3849" s="31">
        <f>VLOOKUP(B3849,'[1]AKTİF ÜRÜNLER LİSTESİ'!B$1:N$7867,13,FALSE)</f>
        <v>0</v>
      </c>
      <c r="K3849" s="31">
        <f>VLOOKUP(B3849,'[1]AKTİF ÜRÜNLER LİSTESİ'!B:O,14,FALSE)</f>
        <v>0</v>
      </c>
      <c r="L3849" s="380">
        <v>45230</v>
      </c>
    </row>
    <row r="3850" spans="1:12" ht="15" customHeight="1" x14ac:dyDescent="0.25">
      <c r="A3850" s="38" t="s">
        <v>302</v>
      </c>
      <c r="B3850" s="378">
        <v>8699546094165</v>
      </c>
      <c r="C3850" s="37" t="s">
        <v>299</v>
      </c>
      <c r="D3850" s="37" t="s">
        <v>300</v>
      </c>
      <c r="E3850" s="38" t="s">
        <v>301</v>
      </c>
      <c r="F3850" s="38" t="s">
        <v>18</v>
      </c>
      <c r="G3850" s="227" t="s">
        <v>19</v>
      </c>
      <c r="H3850" s="374"/>
      <c r="I3850" s="31">
        <f>VLOOKUP(B3850,'[1]AKTİF ÜRÜNLER LİSTESİ'!B$1:M$7867,12,FALSE)</f>
        <v>0</v>
      </c>
      <c r="J3850" s="31">
        <f>VLOOKUP(B3850,'[1]AKTİF ÜRÜNLER LİSTESİ'!B$1:N$7867,13,FALSE)</f>
        <v>0</v>
      </c>
      <c r="K3850" s="31">
        <f>VLOOKUP(B3850,'[1]AKTİF ÜRÜNLER LİSTESİ'!B:O,14,FALSE)</f>
        <v>0</v>
      </c>
      <c r="L3850" s="380">
        <v>45230</v>
      </c>
    </row>
    <row r="3851" spans="1:12" ht="15" customHeight="1" x14ac:dyDescent="0.25">
      <c r="A3851" s="374" t="s">
        <v>8574</v>
      </c>
      <c r="B3851" s="26">
        <v>8699586092237</v>
      </c>
      <c r="C3851" s="377" t="s">
        <v>2617</v>
      </c>
      <c r="D3851" s="374" t="s">
        <v>2618</v>
      </c>
      <c r="E3851" s="374" t="s">
        <v>246</v>
      </c>
      <c r="F3851" s="374" t="s">
        <v>18</v>
      </c>
      <c r="G3851" s="374" t="s">
        <v>19</v>
      </c>
      <c r="H3851" s="377"/>
      <c r="I3851" s="31">
        <f>VLOOKUP(B3851,'[1]AKTİF ÜRÜNLER LİSTESİ'!B$1:M$7867,12,FALSE)</f>
        <v>0</v>
      </c>
      <c r="J3851" s="31">
        <f>VLOOKUP(B3851,'[1]AKTİF ÜRÜNLER LİSTESİ'!B$1:N$7867,13,FALSE)</f>
        <v>0</v>
      </c>
      <c r="K3851" s="31">
        <f>VLOOKUP(B3851,'[1]AKTİF ÜRÜNLER LİSTESİ'!B:O,14,FALSE)</f>
        <v>0</v>
      </c>
      <c r="L3851" s="380">
        <v>41303</v>
      </c>
    </row>
    <row r="3852" spans="1:12" ht="15" customHeight="1" x14ac:dyDescent="0.25">
      <c r="A3852" s="377" t="s">
        <v>2782</v>
      </c>
      <c r="B3852" s="378">
        <v>8681308771056</v>
      </c>
      <c r="C3852" s="368" t="s">
        <v>2783</v>
      </c>
      <c r="D3852" s="377" t="s">
        <v>2784</v>
      </c>
      <c r="E3852" s="377" t="s">
        <v>562</v>
      </c>
      <c r="F3852" s="370" t="s">
        <v>739</v>
      </c>
      <c r="G3852" s="370" t="s">
        <v>19</v>
      </c>
      <c r="H3852" s="377"/>
      <c r="I3852" s="31">
        <f>VLOOKUP(B3852,'[1]AKTİF ÜRÜNLER LİSTESİ'!B$1:M$7867,12,FALSE)</f>
        <v>1</v>
      </c>
      <c r="J3852" s="31">
        <f>VLOOKUP(B3852,'[1]AKTİF ÜRÜNLER LİSTESİ'!B$1:N$7867,13,FALSE)</f>
        <v>1</v>
      </c>
      <c r="K3852" s="31">
        <f>VLOOKUP(B3852,'[1]AKTİF ÜRÜNLER LİSTESİ'!B:O,14,FALSE)</f>
        <v>0</v>
      </c>
      <c r="L3852" s="21">
        <v>44110</v>
      </c>
    </row>
    <row r="3853" spans="1:12" ht="15" customHeight="1" x14ac:dyDescent="0.25">
      <c r="A3853" s="374" t="s">
        <v>6218</v>
      </c>
      <c r="B3853" s="26">
        <v>8699525349620</v>
      </c>
      <c r="C3853" s="377" t="s">
        <v>1123</v>
      </c>
      <c r="D3853" s="374" t="s">
        <v>745</v>
      </c>
      <c r="E3853" s="377" t="s">
        <v>191</v>
      </c>
      <c r="F3853" s="374" t="s">
        <v>18</v>
      </c>
      <c r="G3853" s="374" t="s">
        <v>19</v>
      </c>
      <c r="H3853" s="377"/>
      <c r="I3853" s="31">
        <f>VLOOKUP(B3853,'[1]AKTİF ÜRÜNLER LİSTESİ'!B$1:M$7867,12,FALSE)</f>
        <v>0</v>
      </c>
      <c r="J3853" s="31">
        <f>VLOOKUP(B3853,'[1]AKTİF ÜRÜNLER LİSTESİ'!B$1:N$7867,13,FALSE)</f>
        <v>0</v>
      </c>
      <c r="K3853" s="31">
        <f>VLOOKUP(B3853,'[1]AKTİF ÜRÜNLER LİSTESİ'!B:O,14,FALSE)</f>
        <v>0</v>
      </c>
      <c r="L3853" s="380">
        <v>42010</v>
      </c>
    </row>
    <row r="3854" spans="1:12" ht="15" customHeight="1" x14ac:dyDescent="0.25">
      <c r="A3854" s="374" t="s">
        <v>6292</v>
      </c>
      <c r="B3854" s="26">
        <v>8699525090331</v>
      </c>
      <c r="C3854" s="377" t="s">
        <v>744</v>
      </c>
      <c r="D3854" s="374" t="s">
        <v>745</v>
      </c>
      <c r="E3854" s="377" t="s">
        <v>191</v>
      </c>
      <c r="F3854" s="374" t="s">
        <v>18</v>
      </c>
      <c r="G3854" s="374" t="s">
        <v>19</v>
      </c>
      <c r="H3854" s="377"/>
      <c r="I3854" s="31">
        <f>VLOOKUP(B3854,'[1]AKTİF ÜRÜNLER LİSTESİ'!B$1:M$7867,12,FALSE)</f>
        <v>0</v>
      </c>
      <c r="J3854" s="31">
        <f>VLOOKUP(B3854,'[1]AKTİF ÜRÜNLER LİSTESİ'!B$1:N$7867,13,FALSE)</f>
        <v>0</v>
      </c>
      <c r="K3854" s="31">
        <f>VLOOKUP(B3854,'[1]AKTİF ÜRÜNLER LİSTESİ'!B:O,14,FALSE)</f>
        <v>0</v>
      </c>
      <c r="L3854" s="380">
        <v>41940</v>
      </c>
    </row>
    <row r="3855" spans="1:12" ht="15" customHeight="1" x14ac:dyDescent="0.25">
      <c r="A3855" s="374" t="s">
        <v>5970</v>
      </c>
      <c r="B3855" s="378">
        <v>8699525090676</v>
      </c>
      <c r="C3855" s="377" t="s">
        <v>744</v>
      </c>
      <c r="D3855" s="374" t="s">
        <v>745</v>
      </c>
      <c r="E3855" s="377" t="s">
        <v>191</v>
      </c>
      <c r="F3855" s="374" t="s">
        <v>18</v>
      </c>
      <c r="G3855" s="374" t="s">
        <v>19</v>
      </c>
      <c r="H3855" s="377"/>
      <c r="I3855" s="31">
        <f>VLOOKUP(B3855,'[1]AKTİF ÜRÜNLER LİSTESİ'!B$1:M$7867,12,FALSE)</f>
        <v>0</v>
      </c>
      <c r="J3855" s="31">
        <f>VLOOKUP(B3855,'[1]AKTİF ÜRÜNLER LİSTESİ'!B$1:N$7867,13,FALSE)</f>
        <v>0</v>
      </c>
      <c r="K3855" s="31">
        <f>VLOOKUP(B3855,'[1]AKTİF ÜRÜNLER LİSTESİ'!B:O,14,FALSE)</f>
        <v>0</v>
      </c>
      <c r="L3855" s="380">
        <v>42318</v>
      </c>
    </row>
    <row r="3856" spans="1:12" ht="15" customHeight="1" x14ac:dyDescent="0.25">
      <c r="A3856" s="374" t="s">
        <v>6112</v>
      </c>
      <c r="B3856" s="378">
        <v>8699525757906</v>
      </c>
      <c r="C3856" s="377" t="s">
        <v>744</v>
      </c>
      <c r="D3856" s="374" t="s">
        <v>745</v>
      </c>
      <c r="E3856" s="377" t="s">
        <v>191</v>
      </c>
      <c r="F3856" s="374" t="s">
        <v>18</v>
      </c>
      <c r="G3856" s="374" t="s">
        <v>19</v>
      </c>
      <c r="H3856" s="377"/>
      <c r="I3856" s="31">
        <f>VLOOKUP(B3856,'[1]AKTİF ÜRÜNLER LİSTESİ'!B$1:M$7867,12,FALSE)</f>
        <v>0</v>
      </c>
      <c r="J3856" s="31">
        <f>VLOOKUP(B3856,'[1]AKTİF ÜRÜNLER LİSTESİ'!B$1:N$7867,13,FALSE)</f>
        <v>0</v>
      </c>
      <c r="K3856" s="31">
        <f>VLOOKUP(B3856,'[1]AKTİF ÜRÜNLER LİSTESİ'!B:O,14,FALSE)</f>
        <v>0</v>
      </c>
      <c r="L3856" s="380">
        <v>42094</v>
      </c>
    </row>
    <row r="3857" spans="1:12" ht="15" customHeight="1" x14ac:dyDescent="0.25">
      <c r="A3857" s="374" t="s">
        <v>5023</v>
      </c>
      <c r="B3857" s="378">
        <v>8699738090210</v>
      </c>
      <c r="C3857" s="377" t="s">
        <v>1065</v>
      </c>
      <c r="D3857" s="377" t="s">
        <v>1066</v>
      </c>
      <c r="E3857" s="377" t="s">
        <v>115</v>
      </c>
      <c r="F3857" s="374" t="s">
        <v>18</v>
      </c>
      <c r="G3857" s="374" t="s">
        <v>19</v>
      </c>
      <c r="H3857" s="226"/>
      <c r="I3857" s="31">
        <f>VLOOKUP(B3857,'[1]AKTİF ÜRÜNLER LİSTESİ'!B$1:M$7867,12,FALSE)</f>
        <v>1</v>
      </c>
      <c r="J3857" s="31">
        <f>VLOOKUP(B3857,'[1]AKTİF ÜRÜNLER LİSTESİ'!B$1:N$7867,13,FALSE)</f>
        <v>0</v>
      </c>
      <c r="K3857" s="31">
        <f>VLOOKUP(B3857,'[1]AKTİF ÜRÜNLER LİSTESİ'!B:O,14,FALSE)</f>
        <v>0</v>
      </c>
      <c r="L3857" s="380">
        <v>42899</v>
      </c>
    </row>
    <row r="3858" spans="1:12" ht="15" customHeight="1" x14ac:dyDescent="0.25">
      <c r="A3858" s="374" t="s">
        <v>4930</v>
      </c>
      <c r="B3858" s="378">
        <v>8699738090227</v>
      </c>
      <c r="C3858" s="377" t="s">
        <v>1065</v>
      </c>
      <c r="D3858" s="377" t="s">
        <v>1066</v>
      </c>
      <c r="E3858" s="377" t="s">
        <v>115</v>
      </c>
      <c r="F3858" s="374" t="s">
        <v>18</v>
      </c>
      <c r="G3858" s="374" t="s">
        <v>19</v>
      </c>
      <c r="H3858" s="377"/>
      <c r="I3858" s="31">
        <f>VLOOKUP(B3858,'[1]AKTİF ÜRÜNLER LİSTESİ'!B$1:M$7867,12,FALSE)</f>
        <v>1</v>
      </c>
      <c r="J3858" s="31">
        <f>VLOOKUP(B3858,'[1]AKTİF ÜRÜNLER LİSTESİ'!B$1:N$7867,13,FALSE)</f>
        <v>0</v>
      </c>
      <c r="K3858" s="31">
        <f>VLOOKUP(B3858,'[1]AKTİF ÜRÜNLER LİSTESİ'!B:O,14,FALSE)</f>
        <v>0</v>
      </c>
      <c r="L3858" s="380">
        <v>42934</v>
      </c>
    </row>
    <row r="3859" spans="1:12" ht="15" customHeight="1" x14ac:dyDescent="0.25">
      <c r="A3859" s="374" t="s">
        <v>4931</v>
      </c>
      <c r="B3859" s="378">
        <v>8699738090241</v>
      </c>
      <c r="C3859" s="377" t="s">
        <v>1065</v>
      </c>
      <c r="D3859" s="377" t="s">
        <v>1066</v>
      </c>
      <c r="E3859" s="377" t="s">
        <v>115</v>
      </c>
      <c r="F3859" s="374" t="s">
        <v>18</v>
      </c>
      <c r="G3859" s="374" t="s">
        <v>19</v>
      </c>
      <c r="H3859" s="377"/>
      <c r="I3859" s="31">
        <f>VLOOKUP(B3859,'[1]AKTİF ÜRÜNLER LİSTESİ'!B$1:M$7867,12,FALSE)</f>
        <v>1</v>
      </c>
      <c r="J3859" s="31">
        <f>VLOOKUP(B3859,'[1]AKTİF ÜRÜNLER LİSTESİ'!B$1:N$7867,13,FALSE)</f>
        <v>0</v>
      </c>
      <c r="K3859" s="31">
        <f>VLOOKUP(B3859,'[1]AKTİF ÜRÜNLER LİSTESİ'!B:O,14,FALSE)</f>
        <v>0</v>
      </c>
      <c r="L3859" s="380">
        <v>42934</v>
      </c>
    </row>
    <row r="3860" spans="1:12" ht="15" customHeight="1" x14ac:dyDescent="0.25">
      <c r="A3860" s="377" t="s">
        <v>1939</v>
      </c>
      <c r="B3860" s="378">
        <v>8699738090234</v>
      </c>
      <c r="C3860" s="377" t="s">
        <v>1065</v>
      </c>
      <c r="D3860" s="377" t="s">
        <v>1066</v>
      </c>
      <c r="E3860" s="377" t="s">
        <v>115</v>
      </c>
      <c r="F3860" s="377" t="s">
        <v>18</v>
      </c>
      <c r="G3860" s="374" t="s">
        <v>19</v>
      </c>
      <c r="H3860" s="374"/>
      <c r="I3860" s="31">
        <f>VLOOKUP(B3860,'[1]AKTİF ÜRÜNLER LİSTESİ'!B$1:M$7867,12,FALSE)</f>
        <v>1</v>
      </c>
      <c r="J3860" s="31">
        <f>VLOOKUP(B3860,'[1]AKTİF ÜRÜNLER LİSTESİ'!B$1:N$7867,13,FALSE)</f>
        <v>0</v>
      </c>
      <c r="K3860" s="31">
        <f>VLOOKUP(B3860,'[1]AKTİF ÜRÜNLER LİSTESİ'!B:O,14,FALSE)</f>
        <v>0</v>
      </c>
      <c r="L3860" s="380">
        <v>44628</v>
      </c>
    </row>
    <row r="3861" spans="1:12" ht="15" customHeight="1" x14ac:dyDescent="0.25">
      <c r="A3861" s="374" t="s">
        <v>5024</v>
      </c>
      <c r="B3861" s="378">
        <v>8699738090258</v>
      </c>
      <c r="C3861" s="377" t="s">
        <v>1065</v>
      </c>
      <c r="D3861" s="377" t="s">
        <v>1066</v>
      </c>
      <c r="E3861" s="377" t="s">
        <v>115</v>
      </c>
      <c r="F3861" s="374" t="s">
        <v>18</v>
      </c>
      <c r="G3861" s="374" t="s">
        <v>19</v>
      </c>
      <c r="H3861" s="377"/>
      <c r="I3861" s="31">
        <f>VLOOKUP(B3861,'[1]AKTİF ÜRÜNLER LİSTESİ'!B$1:M$7867,12,FALSE)</f>
        <v>1</v>
      </c>
      <c r="J3861" s="31">
        <f>VLOOKUP(B3861,'[1]AKTİF ÜRÜNLER LİSTESİ'!B$1:N$7867,13,FALSE)</f>
        <v>0</v>
      </c>
      <c r="K3861" s="31">
        <f>VLOOKUP(B3861,'[1]AKTİF ÜRÜNLER LİSTESİ'!B:O,14,FALSE)</f>
        <v>0</v>
      </c>
      <c r="L3861" s="380">
        <v>42899</v>
      </c>
    </row>
    <row r="3862" spans="1:12" ht="15" customHeight="1" x14ac:dyDescent="0.25">
      <c r="A3862" s="374" t="s">
        <v>4963</v>
      </c>
      <c r="B3862" s="378">
        <v>8699738090265</v>
      </c>
      <c r="C3862" s="377" t="s">
        <v>1065</v>
      </c>
      <c r="D3862" s="377" t="s">
        <v>1066</v>
      </c>
      <c r="E3862" s="377" t="s">
        <v>115</v>
      </c>
      <c r="F3862" s="374" t="s">
        <v>18</v>
      </c>
      <c r="G3862" s="227" t="s">
        <v>19</v>
      </c>
      <c r="H3862" s="377"/>
      <c r="I3862" s="31">
        <f>VLOOKUP(B3862,'[1]AKTİF ÜRÜNLER LİSTESİ'!B$1:M$7867,12,FALSE)</f>
        <v>1</v>
      </c>
      <c r="J3862" s="31">
        <f>VLOOKUP(B3862,'[1]AKTİF ÜRÜNLER LİSTESİ'!B$1:N$7867,13,FALSE)</f>
        <v>0</v>
      </c>
      <c r="K3862" s="31">
        <f>VLOOKUP(B3862,'[1]AKTİF ÜRÜNLER LİSTESİ'!B:O,14,FALSE)</f>
        <v>0</v>
      </c>
      <c r="L3862" s="21">
        <v>42920</v>
      </c>
    </row>
    <row r="3863" spans="1:12" ht="15" customHeight="1" x14ac:dyDescent="0.25">
      <c r="A3863" s="374" t="s">
        <v>5025</v>
      </c>
      <c r="B3863" s="378">
        <v>8699738090197</v>
      </c>
      <c r="C3863" s="377" t="s">
        <v>1065</v>
      </c>
      <c r="D3863" s="377" t="s">
        <v>1066</v>
      </c>
      <c r="E3863" s="377" t="s">
        <v>115</v>
      </c>
      <c r="F3863" s="374" t="s">
        <v>18</v>
      </c>
      <c r="G3863" s="374" t="s">
        <v>19</v>
      </c>
      <c r="H3863" s="377"/>
      <c r="I3863" s="31">
        <f>VLOOKUP(B3863,'[1]AKTİF ÜRÜNLER LİSTESİ'!B$1:M$7867,12,FALSE)</f>
        <v>1</v>
      </c>
      <c r="J3863" s="31">
        <f>VLOOKUP(B3863,'[1]AKTİF ÜRÜNLER LİSTESİ'!B$1:N$7867,13,FALSE)</f>
        <v>0</v>
      </c>
      <c r="K3863" s="31">
        <f>VLOOKUP(B3863,'[1]AKTİF ÜRÜNLER LİSTESİ'!B:O,14,FALSE)</f>
        <v>0</v>
      </c>
      <c r="L3863" s="380">
        <v>42899</v>
      </c>
    </row>
    <row r="3864" spans="1:12" ht="15" customHeight="1" x14ac:dyDescent="0.25">
      <c r="A3864" s="374" t="s">
        <v>4932</v>
      </c>
      <c r="B3864" s="378">
        <v>8699738090203</v>
      </c>
      <c r="C3864" s="377" t="s">
        <v>1065</v>
      </c>
      <c r="D3864" s="377" t="s">
        <v>1066</v>
      </c>
      <c r="E3864" s="377" t="s">
        <v>115</v>
      </c>
      <c r="F3864" s="374" t="s">
        <v>18</v>
      </c>
      <c r="G3864" s="374" t="s">
        <v>19</v>
      </c>
      <c r="H3864" s="377"/>
      <c r="I3864" s="31">
        <f>VLOOKUP(B3864,'[1]AKTİF ÜRÜNLER LİSTESİ'!B$1:M$7867,12,FALSE)</f>
        <v>1</v>
      </c>
      <c r="J3864" s="31">
        <f>VLOOKUP(B3864,'[1]AKTİF ÜRÜNLER LİSTESİ'!B$1:N$7867,13,FALSE)</f>
        <v>0</v>
      </c>
      <c r="K3864" s="31">
        <f>VLOOKUP(B3864,'[1]AKTİF ÜRÜNLER LİSTESİ'!B:O,14,FALSE)</f>
        <v>0</v>
      </c>
      <c r="L3864" s="380">
        <v>42934</v>
      </c>
    </row>
    <row r="3865" spans="1:12" ht="15" customHeight="1" x14ac:dyDescent="0.25">
      <c r="A3865" s="374" t="s">
        <v>4964</v>
      </c>
      <c r="B3865" s="378">
        <v>8699738090272</v>
      </c>
      <c r="C3865" s="377" t="s">
        <v>1065</v>
      </c>
      <c r="D3865" s="377" t="s">
        <v>1066</v>
      </c>
      <c r="E3865" s="377" t="s">
        <v>115</v>
      </c>
      <c r="F3865" s="374" t="s">
        <v>18</v>
      </c>
      <c r="G3865" s="374" t="s">
        <v>19</v>
      </c>
      <c r="H3865" s="377"/>
      <c r="I3865" s="31">
        <f>VLOOKUP(B3865,'[1]AKTİF ÜRÜNLER LİSTESİ'!B$1:M$7867,12,FALSE)</f>
        <v>1</v>
      </c>
      <c r="J3865" s="31">
        <f>VLOOKUP(B3865,'[1]AKTİF ÜRÜNLER LİSTESİ'!B$1:N$7867,13,FALSE)</f>
        <v>0</v>
      </c>
      <c r="K3865" s="31">
        <f>VLOOKUP(B3865,'[1]AKTİF ÜRÜNLER LİSTESİ'!B:O,14,FALSE)</f>
        <v>0</v>
      </c>
      <c r="L3865" s="380">
        <v>42920</v>
      </c>
    </row>
    <row r="3866" spans="1:12" ht="15" customHeight="1" x14ac:dyDescent="0.25">
      <c r="A3866" s="57" t="s">
        <v>14722</v>
      </c>
      <c r="B3866" s="26">
        <v>8699738090289</v>
      </c>
      <c r="C3866" s="57" t="s">
        <v>1065</v>
      </c>
      <c r="D3866" s="57" t="s">
        <v>1066</v>
      </c>
      <c r="E3866" s="57" t="s">
        <v>115</v>
      </c>
      <c r="F3866" s="57" t="s">
        <v>18</v>
      </c>
      <c r="G3866" s="377" t="s">
        <v>19</v>
      </c>
      <c r="H3866" s="377"/>
      <c r="I3866" s="31">
        <f>VLOOKUP(B3866,'[1]AKTİF ÜRÜNLER LİSTESİ'!B$1:M$7867,12,FALSE)</f>
        <v>1</v>
      </c>
      <c r="J3866" s="31">
        <f>VLOOKUP(B3866,'[1]AKTİF ÜRÜNLER LİSTESİ'!B$1:N$7867,13,FALSE)</f>
        <v>0</v>
      </c>
      <c r="K3866" s="31">
        <f>VLOOKUP(B3866,'[1]AKTİF ÜRÜNLER LİSTESİ'!B:O,14,FALSE)</f>
        <v>0</v>
      </c>
      <c r="L3866" s="379">
        <v>45643</v>
      </c>
    </row>
    <row r="3867" spans="1:12" ht="15" customHeight="1" x14ac:dyDescent="0.25">
      <c r="A3867" s="374" t="s">
        <v>3079</v>
      </c>
      <c r="B3867" s="26">
        <v>8699591510108</v>
      </c>
      <c r="C3867" s="377" t="s">
        <v>3080</v>
      </c>
      <c r="D3867" s="377" t="s">
        <v>3081</v>
      </c>
      <c r="E3867" s="40" t="s">
        <v>746</v>
      </c>
      <c r="F3867" s="374" t="s">
        <v>18</v>
      </c>
      <c r="G3867" s="374" t="s">
        <v>19</v>
      </c>
      <c r="H3867" s="374"/>
      <c r="I3867" s="31">
        <f>VLOOKUP(B3867,'[1]AKTİF ÜRÜNLER LİSTESİ'!B$1:M$7867,12,FALSE)</f>
        <v>0</v>
      </c>
      <c r="J3867" s="31">
        <f>VLOOKUP(B3867,'[1]AKTİF ÜRÜNLER LİSTESİ'!B$1:N$7867,13,FALSE)</f>
        <v>0</v>
      </c>
      <c r="K3867" s="31">
        <f>VLOOKUP(B3867,'[1]AKTİF ÜRÜNLER LİSTESİ'!B:O,14,FALSE)</f>
        <v>0</v>
      </c>
      <c r="L3867" s="380">
        <v>43984</v>
      </c>
    </row>
    <row r="3868" spans="1:12" ht="15" customHeight="1" x14ac:dyDescent="0.25">
      <c r="A3868" s="374" t="s">
        <v>3968</v>
      </c>
      <c r="B3868" s="26">
        <v>8699591640010</v>
      </c>
      <c r="C3868" s="377" t="s">
        <v>3080</v>
      </c>
      <c r="D3868" s="377" t="s">
        <v>3081</v>
      </c>
      <c r="E3868" s="374" t="s">
        <v>746</v>
      </c>
      <c r="F3868" s="374" t="s">
        <v>18</v>
      </c>
      <c r="G3868" s="374" t="s">
        <v>19</v>
      </c>
      <c r="H3868" s="374"/>
      <c r="I3868" s="31">
        <f>VLOOKUP(B3868,'[1]AKTİF ÜRÜNLER LİSTESİ'!B$1:M$7867,12,FALSE)</f>
        <v>0</v>
      </c>
      <c r="J3868" s="31">
        <f>VLOOKUP(B3868,'[1]AKTİF ÜRÜNLER LİSTESİ'!B$1:N$7867,13,FALSE)</f>
        <v>0</v>
      </c>
      <c r="K3868" s="31">
        <f>VLOOKUP(B3868,'[1]AKTİF ÜRÜNLER LİSTESİ'!B:O,14,FALSE)</f>
        <v>0</v>
      </c>
      <c r="L3868" s="380">
        <v>43543</v>
      </c>
    </row>
    <row r="3869" spans="1:12" ht="15" customHeight="1" x14ac:dyDescent="0.25">
      <c r="A3869" s="374" t="s">
        <v>6232</v>
      </c>
      <c r="B3869" s="26">
        <v>8699745010300</v>
      </c>
      <c r="C3869" s="377" t="s">
        <v>227</v>
      </c>
      <c r="D3869" s="374" t="s">
        <v>361</v>
      </c>
      <c r="E3869" s="377" t="s">
        <v>229</v>
      </c>
      <c r="F3869" s="374" t="s">
        <v>18</v>
      </c>
      <c r="G3869" s="374" t="s">
        <v>19</v>
      </c>
      <c r="H3869" s="377"/>
      <c r="I3869" s="31">
        <f>VLOOKUP(B3869,'[1]AKTİF ÜRÜNLER LİSTESİ'!B$1:M$7867,12,FALSE)</f>
        <v>0</v>
      </c>
      <c r="J3869" s="31">
        <f>VLOOKUP(B3869,'[1]AKTİF ÜRÜNLER LİSTESİ'!B$1:N$7867,13,FALSE)</f>
        <v>0</v>
      </c>
      <c r="K3869" s="31">
        <f>VLOOKUP(B3869,'[1]AKTİF ÜRÜNLER LİSTESİ'!B:O,14,FALSE)</f>
        <v>0</v>
      </c>
      <c r="L3869" s="380">
        <v>42003</v>
      </c>
    </row>
    <row r="3870" spans="1:12" ht="15" customHeight="1" x14ac:dyDescent="0.25">
      <c r="A3870" s="374" t="s">
        <v>6233</v>
      </c>
      <c r="B3870" s="26">
        <v>8699745010317</v>
      </c>
      <c r="C3870" s="377" t="s">
        <v>227</v>
      </c>
      <c r="D3870" s="374" t="s">
        <v>361</v>
      </c>
      <c r="E3870" s="377" t="s">
        <v>229</v>
      </c>
      <c r="F3870" s="374" t="s">
        <v>18</v>
      </c>
      <c r="G3870" s="374" t="s">
        <v>19</v>
      </c>
      <c r="H3870" s="377"/>
      <c r="I3870" s="31">
        <f>VLOOKUP(B3870,'[1]AKTİF ÜRÜNLER LİSTESİ'!B$1:M$7867,12,FALSE)</f>
        <v>0</v>
      </c>
      <c r="J3870" s="31">
        <f>VLOOKUP(B3870,'[1]AKTİF ÜRÜNLER LİSTESİ'!B$1:N$7867,13,FALSE)</f>
        <v>0</v>
      </c>
      <c r="K3870" s="31">
        <f>VLOOKUP(B3870,'[1]AKTİF ÜRÜNLER LİSTESİ'!B:O,14,FALSE)</f>
        <v>0</v>
      </c>
      <c r="L3870" s="380">
        <v>42003</v>
      </c>
    </row>
    <row r="3871" spans="1:12" ht="15" customHeight="1" x14ac:dyDescent="0.25">
      <c r="A3871" s="377" t="s">
        <v>1557</v>
      </c>
      <c r="B3871" s="378">
        <v>8699792352019</v>
      </c>
      <c r="C3871" s="376" t="s">
        <v>1558</v>
      </c>
      <c r="D3871" s="377" t="s">
        <v>1559</v>
      </c>
      <c r="E3871" s="377" t="s">
        <v>1560</v>
      </c>
      <c r="F3871" s="377" t="s">
        <v>18</v>
      </c>
      <c r="G3871" s="374" t="s">
        <v>19</v>
      </c>
      <c r="H3871" s="374"/>
      <c r="I3871" s="31">
        <f>VLOOKUP(B3871,'[1]AKTİF ÜRÜNLER LİSTESİ'!B$1:M$7867,12,FALSE)</f>
        <v>2</v>
      </c>
      <c r="J3871" s="31">
        <f>VLOOKUP(B3871,'[1]AKTİF ÜRÜNLER LİSTESİ'!B$1:N$7867,13,FALSE)</f>
        <v>2</v>
      </c>
      <c r="K3871" s="31">
        <f>VLOOKUP(B3871,'[1]AKTİF ÜRÜNLER LİSTESİ'!B:O,14,FALSE)</f>
        <v>0</v>
      </c>
      <c r="L3871" s="380">
        <v>44831</v>
      </c>
    </row>
    <row r="3872" spans="1:12" ht="15" customHeight="1" x14ac:dyDescent="0.25">
      <c r="A3872" s="374" t="s">
        <v>5649</v>
      </c>
      <c r="B3872" s="26">
        <v>8680697070719</v>
      </c>
      <c r="C3872" s="377" t="s">
        <v>383</v>
      </c>
      <c r="D3872" s="377" t="s">
        <v>384</v>
      </c>
      <c r="E3872" s="377" t="s">
        <v>5647</v>
      </c>
      <c r="F3872" s="374" t="s">
        <v>18</v>
      </c>
      <c r="G3872" s="227" t="s">
        <v>19</v>
      </c>
      <c r="H3872" s="377"/>
      <c r="I3872" s="31">
        <f>VLOOKUP(B3872,'[1]AKTİF ÜRÜNLER LİSTESİ'!B$1:M$7867,12,FALSE)</f>
        <v>0</v>
      </c>
      <c r="J3872" s="31">
        <f>VLOOKUP(B3872,'[1]AKTİF ÜRÜNLER LİSTESİ'!B$1:N$7867,13,FALSE)</f>
        <v>0</v>
      </c>
      <c r="K3872" s="31">
        <f>VLOOKUP(B3872,'[1]AKTİF ÜRÜNLER LİSTESİ'!B:O,14,FALSE)</f>
        <v>0</v>
      </c>
      <c r="L3872" s="380">
        <v>42605</v>
      </c>
    </row>
    <row r="3873" spans="1:12" ht="15" customHeight="1" x14ac:dyDescent="0.25">
      <c r="A3873" s="91" t="s">
        <v>14732</v>
      </c>
      <c r="B3873" s="109">
        <v>8699819091471</v>
      </c>
      <c r="C3873" s="91" t="s">
        <v>8580</v>
      </c>
      <c r="D3873" s="374" t="s">
        <v>8581</v>
      </c>
      <c r="E3873" s="91" t="s">
        <v>36</v>
      </c>
      <c r="F3873" s="374" t="s">
        <v>18</v>
      </c>
      <c r="G3873" s="91" t="s">
        <v>19</v>
      </c>
      <c r="H3873" s="368"/>
      <c r="I3873" s="31">
        <f>VLOOKUP(B3873,'[1]AKTİF ÜRÜNLER LİSTESİ'!B$1:M$7867,12,FALSE)</f>
        <v>0</v>
      </c>
      <c r="J3873" s="31">
        <f>VLOOKUP(B3873,'[1]AKTİF ÜRÜNLER LİSTESİ'!B$1:N$7867,13,FALSE)</f>
        <v>0</v>
      </c>
      <c r="K3873" s="31">
        <f>VLOOKUP(B3873,'[1]AKTİF ÜRÜNLER LİSTESİ'!B:O,14,FALSE)</f>
        <v>0</v>
      </c>
      <c r="L3873" s="379">
        <v>45790</v>
      </c>
    </row>
    <row r="3874" spans="1:12" ht="15" customHeight="1" x14ac:dyDescent="0.25">
      <c r="A3874" s="374" t="s">
        <v>8575</v>
      </c>
      <c r="B3874" s="26">
        <v>8699569560012</v>
      </c>
      <c r="C3874" s="368" t="s">
        <v>1558</v>
      </c>
      <c r="D3874" s="377" t="s">
        <v>1559</v>
      </c>
      <c r="E3874" s="374" t="s">
        <v>210</v>
      </c>
      <c r="F3874" s="374" t="s">
        <v>18</v>
      </c>
      <c r="G3874" s="370" t="s">
        <v>19</v>
      </c>
      <c r="H3874" s="226"/>
      <c r="I3874" s="31">
        <f>VLOOKUP(B3874,'[1]AKTİF ÜRÜNLER LİSTESİ'!B$1:M$7867,12,FALSE)</f>
        <v>0</v>
      </c>
      <c r="J3874" s="31">
        <f>VLOOKUP(B3874,'[1]AKTİF ÜRÜNLER LİSTESİ'!B$1:N$7867,13,FALSE)</f>
        <v>0</v>
      </c>
      <c r="K3874" s="31">
        <f>VLOOKUP(B3874,'[1]AKTİF ÜRÜNLER LİSTESİ'!B:O,14,FALSE)</f>
        <v>0</v>
      </c>
      <c r="L3874" s="21">
        <v>41303</v>
      </c>
    </row>
    <row r="3875" spans="1:12" ht="15" customHeight="1" x14ac:dyDescent="0.25">
      <c r="A3875" s="374" t="s">
        <v>8576</v>
      </c>
      <c r="B3875" s="26">
        <v>8699569350026</v>
      </c>
      <c r="C3875" s="377" t="s">
        <v>1558</v>
      </c>
      <c r="D3875" s="374" t="s">
        <v>1559</v>
      </c>
      <c r="E3875" s="374" t="s">
        <v>210</v>
      </c>
      <c r="F3875" s="374" t="s">
        <v>18</v>
      </c>
      <c r="G3875" s="374" t="s">
        <v>19</v>
      </c>
      <c r="H3875" s="377"/>
      <c r="I3875" s="31">
        <f>VLOOKUP(B3875,'[1]AKTİF ÜRÜNLER LİSTESİ'!B$1:M$7867,12,FALSE)</f>
        <v>2</v>
      </c>
      <c r="J3875" s="31">
        <f>VLOOKUP(B3875,'[1]AKTİF ÜRÜNLER LİSTESİ'!B$1:N$7867,13,FALSE)</f>
        <v>2</v>
      </c>
      <c r="K3875" s="31">
        <f>VLOOKUP(B3875,'[1]AKTİF ÜRÜNLER LİSTESİ'!B:O,14,FALSE)</f>
        <v>0</v>
      </c>
      <c r="L3875" s="380">
        <v>41303</v>
      </c>
    </row>
    <row r="3876" spans="1:12" ht="15" customHeight="1" x14ac:dyDescent="0.25">
      <c r="A3876" s="374" t="s">
        <v>8577</v>
      </c>
      <c r="B3876" s="26">
        <v>8699569900016</v>
      </c>
      <c r="C3876" s="377" t="s">
        <v>8578</v>
      </c>
      <c r="D3876" s="374" t="s">
        <v>1559</v>
      </c>
      <c r="E3876" s="374" t="s">
        <v>210</v>
      </c>
      <c r="F3876" s="374" t="s">
        <v>18</v>
      </c>
      <c r="G3876" s="374" t="s">
        <v>19</v>
      </c>
      <c r="H3876" s="377"/>
      <c r="I3876" s="31">
        <f>VLOOKUP(B3876,'[1]AKTİF ÜRÜNLER LİSTESİ'!B$1:M$7867,12,FALSE)</f>
        <v>0</v>
      </c>
      <c r="J3876" s="31">
        <f>VLOOKUP(B3876,'[1]AKTİF ÜRÜNLER LİSTESİ'!B$1:N$7867,13,FALSE)</f>
        <v>0</v>
      </c>
      <c r="K3876" s="31">
        <f>VLOOKUP(B3876,'[1]AKTİF ÜRÜNLER LİSTESİ'!B:O,14,FALSE)</f>
        <v>0</v>
      </c>
      <c r="L3876" s="380">
        <v>41303</v>
      </c>
    </row>
    <row r="3877" spans="1:12" ht="15" customHeight="1" x14ac:dyDescent="0.25">
      <c r="A3877" s="374" t="s">
        <v>8582</v>
      </c>
      <c r="B3877" s="26">
        <v>8699514090243</v>
      </c>
      <c r="C3877" s="377" t="s">
        <v>1065</v>
      </c>
      <c r="D3877" s="374" t="s">
        <v>1066</v>
      </c>
      <c r="E3877" s="374" t="s">
        <v>63</v>
      </c>
      <c r="F3877" s="374" t="s">
        <v>18</v>
      </c>
      <c r="G3877" s="374" t="s">
        <v>19</v>
      </c>
      <c r="H3877" s="377"/>
      <c r="I3877" s="31">
        <f>VLOOKUP(B3877,'[1]AKTİF ÜRÜNLER LİSTESİ'!B$1:M$7867,12,FALSE)</f>
        <v>1</v>
      </c>
      <c r="J3877" s="31">
        <f>VLOOKUP(B3877,'[1]AKTİF ÜRÜNLER LİSTESİ'!B$1:N$7867,13,FALSE)</f>
        <v>0</v>
      </c>
      <c r="K3877" s="31">
        <f>VLOOKUP(B3877,'[1]AKTİF ÜRÜNLER LİSTESİ'!B:O,14,FALSE)</f>
        <v>0</v>
      </c>
      <c r="L3877" s="380">
        <v>41303</v>
      </c>
    </row>
    <row r="3878" spans="1:12" ht="15" customHeight="1" x14ac:dyDescent="0.25">
      <c r="A3878" s="374" t="s">
        <v>8583</v>
      </c>
      <c r="B3878" s="26">
        <v>8699514090267</v>
      </c>
      <c r="C3878" s="377" t="s">
        <v>1065</v>
      </c>
      <c r="D3878" s="374" t="s">
        <v>1066</v>
      </c>
      <c r="E3878" s="374" t="s">
        <v>63</v>
      </c>
      <c r="F3878" s="374" t="s">
        <v>18</v>
      </c>
      <c r="G3878" s="374" t="s">
        <v>19</v>
      </c>
      <c r="H3878" s="377"/>
      <c r="I3878" s="31">
        <f>VLOOKUP(B3878,'[1]AKTİF ÜRÜNLER LİSTESİ'!B$1:M$7867,12,FALSE)</f>
        <v>1</v>
      </c>
      <c r="J3878" s="31">
        <f>VLOOKUP(B3878,'[1]AKTİF ÜRÜNLER LİSTESİ'!B$1:N$7867,13,FALSE)</f>
        <v>0</v>
      </c>
      <c r="K3878" s="31">
        <f>VLOOKUP(B3878,'[1]AKTİF ÜRÜNLER LİSTESİ'!B:O,14,FALSE)</f>
        <v>0</v>
      </c>
      <c r="L3878" s="380">
        <v>41303</v>
      </c>
    </row>
    <row r="3879" spans="1:12" ht="15" customHeight="1" x14ac:dyDescent="0.25">
      <c r="A3879" s="374" t="s">
        <v>8584</v>
      </c>
      <c r="B3879" s="26">
        <v>8699514090205</v>
      </c>
      <c r="C3879" s="377" t="s">
        <v>1065</v>
      </c>
      <c r="D3879" s="374" t="s">
        <v>1066</v>
      </c>
      <c r="E3879" s="374" t="s">
        <v>63</v>
      </c>
      <c r="F3879" s="374" t="s">
        <v>18</v>
      </c>
      <c r="G3879" s="374" t="s">
        <v>19</v>
      </c>
      <c r="H3879" s="377"/>
      <c r="I3879" s="31">
        <f>VLOOKUP(B3879,'[1]AKTİF ÜRÜNLER LİSTESİ'!B$1:M$7867,12,FALSE)</f>
        <v>1</v>
      </c>
      <c r="J3879" s="31">
        <f>VLOOKUP(B3879,'[1]AKTİF ÜRÜNLER LİSTESİ'!B$1:N$7867,13,FALSE)</f>
        <v>0</v>
      </c>
      <c r="K3879" s="31">
        <f>VLOOKUP(B3879,'[1]AKTİF ÜRÜNLER LİSTESİ'!B:O,14,FALSE)</f>
        <v>0</v>
      </c>
      <c r="L3879" s="380">
        <v>41303</v>
      </c>
    </row>
    <row r="3880" spans="1:12" ht="15" customHeight="1" x14ac:dyDescent="0.25">
      <c r="A3880" s="374" t="s">
        <v>8585</v>
      </c>
      <c r="B3880" s="26">
        <v>8699514090281</v>
      </c>
      <c r="C3880" s="377" t="s">
        <v>1065</v>
      </c>
      <c r="D3880" s="374" t="s">
        <v>1066</v>
      </c>
      <c r="E3880" s="374" t="s">
        <v>63</v>
      </c>
      <c r="F3880" s="374" t="s">
        <v>18</v>
      </c>
      <c r="G3880" s="374" t="s">
        <v>19</v>
      </c>
      <c r="H3880" s="377"/>
      <c r="I3880" s="31">
        <f>VLOOKUP(B3880,'[1]AKTİF ÜRÜNLER LİSTESİ'!B$1:M$7867,12,FALSE)</f>
        <v>1</v>
      </c>
      <c r="J3880" s="31">
        <f>VLOOKUP(B3880,'[1]AKTİF ÜRÜNLER LİSTESİ'!B$1:N$7867,13,FALSE)</f>
        <v>0</v>
      </c>
      <c r="K3880" s="31">
        <f>VLOOKUP(B3880,'[1]AKTİF ÜRÜNLER LİSTESİ'!B:O,14,FALSE)</f>
        <v>0</v>
      </c>
      <c r="L3880" s="380">
        <v>41303</v>
      </c>
    </row>
    <row r="3881" spans="1:12" ht="15" customHeight="1" x14ac:dyDescent="0.25">
      <c r="A3881" s="377" t="s">
        <v>1981</v>
      </c>
      <c r="B3881" s="378">
        <v>8699514030447</v>
      </c>
      <c r="C3881" s="377" t="s">
        <v>1065</v>
      </c>
      <c r="D3881" s="377" t="s">
        <v>1066</v>
      </c>
      <c r="E3881" s="377" t="s">
        <v>63</v>
      </c>
      <c r="F3881" s="374" t="s">
        <v>18</v>
      </c>
      <c r="G3881" s="374" t="s">
        <v>19</v>
      </c>
      <c r="H3881" s="374"/>
      <c r="I3881" s="31">
        <f>VLOOKUP(B3881,'[1]AKTİF ÜRÜNLER LİSTESİ'!B$1:M$7867,12,FALSE)</f>
        <v>1</v>
      </c>
      <c r="J3881" s="31">
        <f>VLOOKUP(B3881,'[1]AKTİF ÜRÜNLER LİSTESİ'!B$1:N$7867,13,FALSE)</f>
        <v>0</v>
      </c>
      <c r="K3881" s="31">
        <f>VLOOKUP(B3881,'[1]AKTİF ÜRÜNLER LİSTESİ'!B:O,14,FALSE)</f>
        <v>0</v>
      </c>
      <c r="L3881" s="380">
        <v>44586</v>
      </c>
    </row>
    <row r="3882" spans="1:12" ht="15" customHeight="1" x14ac:dyDescent="0.25">
      <c r="A3882" s="374" t="s">
        <v>4617</v>
      </c>
      <c r="B3882" s="378">
        <v>8699514030294</v>
      </c>
      <c r="C3882" s="377" t="s">
        <v>1065</v>
      </c>
      <c r="D3882" s="377" t="s">
        <v>1066</v>
      </c>
      <c r="E3882" s="377" t="s">
        <v>63</v>
      </c>
      <c r="F3882" s="374" t="s">
        <v>18</v>
      </c>
      <c r="G3882" s="374" t="s">
        <v>19</v>
      </c>
      <c r="H3882" s="377"/>
      <c r="I3882" s="31">
        <f>VLOOKUP(B3882,'[1]AKTİF ÜRÜNLER LİSTESİ'!B$1:M$7867,12,FALSE)</f>
        <v>1</v>
      </c>
      <c r="J3882" s="31">
        <f>VLOOKUP(B3882,'[1]AKTİF ÜRÜNLER LİSTESİ'!B$1:N$7867,13,FALSE)</f>
        <v>0</v>
      </c>
      <c r="K3882" s="31">
        <f>VLOOKUP(B3882,'[1]AKTİF ÜRÜNLER LİSTESİ'!B:O,14,FALSE)</f>
        <v>0</v>
      </c>
      <c r="L3882" s="380">
        <v>43144</v>
      </c>
    </row>
    <row r="3883" spans="1:12" ht="15" customHeight="1" x14ac:dyDescent="0.25">
      <c r="A3883" s="374" t="s">
        <v>4618</v>
      </c>
      <c r="B3883" s="378">
        <v>8699514030300</v>
      </c>
      <c r="C3883" s="377" t="s">
        <v>1065</v>
      </c>
      <c r="D3883" s="377" t="s">
        <v>1066</v>
      </c>
      <c r="E3883" s="377" t="s">
        <v>63</v>
      </c>
      <c r="F3883" s="374" t="s">
        <v>18</v>
      </c>
      <c r="G3883" s="374" t="s">
        <v>19</v>
      </c>
      <c r="H3883" s="377"/>
      <c r="I3883" s="31">
        <f>VLOOKUP(B3883,'[1]AKTİF ÜRÜNLER LİSTESİ'!B$1:M$7867,12,FALSE)</f>
        <v>1</v>
      </c>
      <c r="J3883" s="31">
        <f>VLOOKUP(B3883,'[1]AKTİF ÜRÜNLER LİSTESİ'!B$1:N$7867,13,FALSE)</f>
        <v>0</v>
      </c>
      <c r="K3883" s="31">
        <f>VLOOKUP(B3883,'[1]AKTİF ÜRÜNLER LİSTESİ'!B:O,14,FALSE)</f>
        <v>0</v>
      </c>
      <c r="L3883" s="380">
        <v>43144</v>
      </c>
    </row>
    <row r="3884" spans="1:12" ht="15" customHeight="1" x14ac:dyDescent="0.25">
      <c r="A3884" s="374" t="s">
        <v>4668</v>
      </c>
      <c r="B3884" s="378">
        <v>8699514030317</v>
      </c>
      <c r="C3884" s="377" t="s">
        <v>1065</v>
      </c>
      <c r="D3884" s="377" t="s">
        <v>1066</v>
      </c>
      <c r="E3884" s="377" t="s">
        <v>63</v>
      </c>
      <c r="F3884" s="374" t="s">
        <v>18</v>
      </c>
      <c r="G3884" s="374" t="s">
        <v>19</v>
      </c>
      <c r="H3884" s="377"/>
      <c r="I3884" s="31">
        <f>VLOOKUP(B3884,'[1]AKTİF ÜRÜNLER LİSTESİ'!B$1:M$7867,12,FALSE)</f>
        <v>1</v>
      </c>
      <c r="J3884" s="31">
        <f>VLOOKUP(B3884,'[1]AKTİF ÜRÜNLER LİSTESİ'!B$1:N$7867,13,FALSE)</f>
        <v>0</v>
      </c>
      <c r="K3884" s="31">
        <f>VLOOKUP(B3884,'[1]AKTİF ÜRÜNLER LİSTESİ'!B:O,14,FALSE)</f>
        <v>0</v>
      </c>
      <c r="L3884" s="380">
        <v>43116</v>
      </c>
    </row>
    <row r="3885" spans="1:12" ht="15" customHeight="1" x14ac:dyDescent="0.25">
      <c r="A3885" s="374" t="s">
        <v>4669</v>
      </c>
      <c r="B3885" s="378">
        <v>8699514030287</v>
      </c>
      <c r="C3885" s="377" t="s">
        <v>1065</v>
      </c>
      <c r="D3885" s="377" t="s">
        <v>1066</v>
      </c>
      <c r="E3885" s="377" t="s">
        <v>63</v>
      </c>
      <c r="F3885" s="374" t="s">
        <v>18</v>
      </c>
      <c r="G3885" s="227" t="s">
        <v>19</v>
      </c>
      <c r="H3885" s="377"/>
      <c r="I3885" s="31">
        <f>VLOOKUP(B3885,'[1]AKTİF ÜRÜNLER LİSTESİ'!B$1:M$7867,12,FALSE)</f>
        <v>1</v>
      </c>
      <c r="J3885" s="31">
        <f>VLOOKUP(B3885,'[1]AKTİF ÜRÜNLER LİSTESİ'!B$1:N$7867,13,FALSE)</f>
        <v>0</v>
      </c>
      <c r="K3885" s="31">
        <f>VLOOKUP(B3885,'[1]AKTİF ÜRÜNLER LİSTESİ'!B:O,14,FALSE)</f>
        <v>0</v>
      </c>
      <c r="L3885" s="21">
        <v>43116</v>
      </c>
    </row>
    <row r="3886" spans="1:12" ht="15" customHeight="1" x14ac:dyDescent="0.25">
      <c r="A3886" s="374" t="s">
        <v>5613</v>
      </c>
      <c r="B3886" s="378">
        <v>8699636080160</v>
      </c>
      <c r="C3886" s="368" t="s">
        <v>5614</v>
      </c>
      <c r="D3886" s="377" t="s">
        <v>5615</v>
      </c>
      <c r="E3886" s="377" t="s">
        <v>372</v>
      </c>
      <c r="F3886" s="374" t="s">
        <v>18</v>
      </c>
      <c r="G3886" s="227" t="s">
        <v>19</v>
      </c>
      <c r="H3886" s="377"/>
      <c r="I3886" s="31">
        <f>VLOOKUP(B3886,'[1]AKTİF ÜRÜNLER LİSTESİ'!B$1:M$7867,12,FALSE)</f>
        <v>1</v>
      </c>
      <c r="J3886" s="31">
        <f>VLOOKUP(B3886,'[1]AKTİF ÜRÜNLER LİSTESİ'!B$1:N$7867,13,FALSE)</f>
        <v>0</v>
      </c>
      <c r="K3886" s="31">
        <f>VLOOKUP(B3886,'[1]AKTİF ÜRÜNLER LİSTESİ'!B:O,14,FALSE)</f>
        <v>0</v>
      </c>
      <c r="L3886" s="21">
        <v>42633</v>
      </c>
    </row>
    <row r="3887" spans="1:12" ht="15" customHeight="1" x14ac:dyDescent="0.25">
      <c r="A3887" s="374" t="s">
        <v>6373</v>
      </c>
      <c r="B3887" s="26">
        <v>8699512008776</v>
      </c>
      <c r="C3887" s="377" t="s">
        <v>294</v>
      </c>
      <c r="D3887" s="377" t="s">
        <v>295</v>
      </c>
      <c r="E3887" s="377" t="s">
        <v>938</v>
      </c>
      <c r="F3887" s="374" t="s">
        <v>18</v>
      </c>
      <c r="G3887" s="374" t="s">
        <v>19</v>
      </c>
      <c r="H3887" s="377"/>
      <c r="I3887" s="31">
        <f>VLOOKUP(B3887,'[1]AKTİF ÜRÜNLER LİSTESİ'!B$1:M$7867,12,FALSE)</f>
        <v>0</v>
      </c>
      <c r="J3887" s="31">
        <f>VLOOKUP(B3887,'[1]AKTİF ÜRÜNLER LİSTESİ'!B$1:N$7867,13,FALSE)</f>
        <v>0</v>
      </c>
      <c r="K3887" s="31">
        <f>VLOOKUP(B3887,'[1]AKTİF ÜRÜNLER LİSTESİ'!B:O,14,FALSE)</f>
        <v>0</v>
      </c>
      <c r="L3887" s="380">
        <v>41835</v>
      </c>
    </row>
    <row r="3888" spans="1:12" ht="15" customHeight="1" x14ac:dyDescent="0.25">
      <c r="A3888" s="259" t="s">
        <v>20276</v>
      </c>
      <c r="B3888" s="260">
        <v>8699783520014</v>
      </c>
      <c r="C3888" s="259" t="s">
        <v>2700</v>
      </c>
      <c r="D3888" s="259" t="s">
        <v>2701</v>
      </c>
      <c r="E3888" s="259" t="s">
        <v>438</v>
      </c>
      <c r="F3888" s="259" t="s">
        <v>18</v>
      </c>
      <c r="G3888" s="259" t="s">
        <v>19</v>
      </c>
      <c r="H3888" s="261"/>
      <c r="I3888" s="31">
        <f>VLOOKUP(B3888,'[1]AKTİF ÜRÜNLER LİSTESİ'!B$1:M$7867,12,FALSE)</f>
        <v>0</v>
      </c>
      <c r="J3888" s="31">
        <f>VLOOKUP(B3888,'[1]AKTİF ÜRÜNLER LİSTESİ'!B$1:N$7867,13,FALSE)</f>
        <v>0</v>
      </c>
      <c r="K3888" s="31">
        <f>VLOOKUP(B3888,'[1]AKTİF ÜRÜNLER LİSTESİ'!B:O,14,FALSE)</f>
        <v>0</v>
      </c>
      <c r="L3888" s="379">
        <v>45867</v>
      </c>
    </row>
    <row r="3889" spans="1:12" ht="15" customHeight="1" x14ac:dyDescent="0.25">
      <c r="A3889" s="16" t="s">
        <v>19737</v>
      </c>
      <c r="B3889" s="112">
        <v>8683125910137</v>
      </c>
      <c r="C3889" s="16" t="s">
        <v>19738</v>
      </c>
      <c r="D3889" s="16" t="s">
        <v>19739</v>
      </c>
      <c r="E3889" s="16" t="s">
        <v>19740</v>
      </c>
      <c r="F3889" s="16" t="s">
        <v>18</v>
      </c>
      <c r="G3889" s="16" t="s">
        <v>19</v>
      </c>
      <c r="H3889" s="377"/>
      <c r="I3889" s="31">
        <f>VLOOKUP(B3889,'[1]AKTİF ÜRÜNLER LİSTESİ'!B$1:M$7867,12,FALSE)</f>
        <v>0</v>
      </c>
      <c r="J3889" s="31">
        <f>VLOOKUP(B3889,'[1]AKTİF ÜRÜNLER LİSTESİ'!B$1:N$7867,13,FALSE)</f>
        <v>0</v>
      </c>
      <c r="K3889" s="31">
        <f>VLOOKUP(B3889,'[1]AKTİF ÜRÜNLER LİSTESİ'!B:O,14,FALSE)</f>
        <v>0</v>
      </c>
      <c r="L3889" s="380">
        <v>45566</v>
      </c>
    </row>
    <row r="3890" spans="1:12" ht="15" customHeight="1" x14ac:dyDescent="0.25">
      <c r="A3890" s="32" t="s">
        <v>19774</v>
      </c>
      <c r="B3890" s="127">
        <v>8684263090064</v>
      </c>
      <c r="C3890" s="32" t="s">
        <v>1964</v>
      </c>
      <c r="D3890" s="32" t="s">
        <v>1965</v>
      </c>
      <c r="E3890" s="32" t="s">
        <v>19600</v>
      </c>
      <c r="F3890" s="32" t="s">
        <v>18</v>
      </c>
      <c r="G3890" s="377" t="s">
        <v>19</v>
      </c>
      <c r="H3890" s="377"/>
      <c r="I3890" s="31">
        <f>VLOOKUP(B3890,'[1]AKTİF ÜRÜNLER LİSTESİ'!B$1:M$7867,12,FALSE)</f>
        <v>1</v>
      </c>
      <c r="J3890" s="31">
        <f>VLOOKUP(B3890,'[1]AKTİF ÜRÜNLER LİSTESİ'!B$1:N$7867,13,FALSE)</f>
        <v>1</v>
      </c>
      <c r="K3890" s="31">
        <f>VLOOKUP(B3890,'[1]AKTİF ÜRÜNLER LİSTESİ'!B:O,14,FALSE)</f>
        <v>0</v>
      </c>
      <c r="L3890" s="379">
        <v>45593</v>
      </c>
    </row>
    <row r="3891" spans="1:12" ht="15" customHeight="1" x14ac:dyDescent="0.25">
      <c r="A3891" s="374" t="s">
        <v>8586</v>
      </c>
      <c r="B3891" s="26">
        <v>8699514090595</v>
      </c>
      <c r="C3891" s="368" t="s">
        <v>1834</v>
      </c>
      <c r="D3891" s="374" t="s">
        <v>1835</v>
      </c>
      <c r="E3891" s="374" t="s">
        <v>63</v>
      </c>
      <c r="F3891" s="374" t="s">
        <v>18</v>
      </c>
      <c r="G3891" s="227" t="s">
        <v>19</v>
      </c>
      <c r="H3891" s="377"/>
      <c r="I3891" s="31">
        <f>VLOOKUP(B3891,'[1]AKTİF ÜRÜNLER LİSTESİ'!B$1:M$7867,12,FALSE)</f>
        <v>0</v>
      </c>
      <c r="J3891" s="31">
        <f>VLOOKUP(B3891,'[1]AKTİF ÜRÜNLER LİSTESİ'!B$1:N$7867,13,FALSE)</f>
        <v>0</v>
      </c>
      <c r="K3891" s="31">
        <f>VLOOKUP(B3891,'[1]AKTİF ÜRÜNLER LİSTESİ'!B:O,14,FALSE)</f>
        <v>0</v>
      </c>
      <c r="L3891" s="21">
        <v>41303</v>
      </c>
    </row>
    <row r="3892" spans="1:12" ht="15" customHeight="1" x14ac:dyDescent="0.25">
      <c r="A3892" s="374" t="s">
        <v>8587</v>
      </c>
      <c r="B3892" s="26">
        <v>8699514090588</v>
      </c>
      <c r="C3892" s="377" t="s">
        <v>1834</v>
      </c>
      <c r="D3892" s="374" t="s">
        <v>1835</v>
      </c>
      <c r="E3892" s="374" t="s">
        <v>63</v>
      </c>
      <c r="F3892" s="374" t="s">
        <v>18</v>
      </c>
      <c r="G3892" s="370" t="s">
        <v>19</v>
      </c>
      <c r="H3892" s="377"/>
      <c r="I3892" s="31">
        <f>VLOOKUP(B3892,'[1]AKTİF ÜRÜNLER LİSTESİ'!B$1:M$7867,12,FALSE)</f>
        <v>0</v>
      </c>
      <c r="J3892" s="31">
        <f>VLOOKUP(B3892,'[1]AKTİF ÜRÜNLER LİSTESİ'!B$1:N$7867,13,FALSE)</f>
        <v>0</v>
      </c>
      <c r="K3892" s="31">
        <f>VLOOKUP(B3892,'[1]AKTİF ÜRÜNLER LİSTESİ'!B:O,14,FALSE)</f>
        <v>0</v>
      </c>
      <c r="L3892" s="380">
        <v>41303</v>
      </c>
    </row>
    <row r="3893" spans="1:12" ht="15" customHeight="1" x14ac:dyDescent="0.25">
      <c r="A3893" s="374" t="s">
        <v>5470</v>
      </c>
      <c r="B3893" s="378">
        <v>8681429550196</v>
      </c>
      <c r="C3893" s="377" t="s">
        <v>550</v>
      </c>
      <c r="D3893" s="377" t="s">
        <v>551</v>
      </c>
      <c r="E3893" s="377" t="s">
        <v>892</v>
      </c>
      <c r="F3893" s="374" t="s">
        <v>85</v>
      </c>
      <c r="G3893" s="374" t="s">
        <v>19</v>
      </c>
      <c r="H3893" s="374"/>
      <c r="I3893" s="31">
        <f>VLOOKUP(B3893,'[1]AKTİF ÜRÜNLER LİSTESİ'!B$1:M$7867,12,FALSE)</f>
        <v>1</v>
      </c>
      <c r="J3893" s="31">
        <f>VLOOKUP(B3893,'[1]AKTİF ÜRÜNLER LİSTESİ'!B$1:N$7867,13,FALSE)</f>
        <v>1</v>
      </c>
      <c r="K3893" s="31">
        <f>VLOOKUP(B3893,'[1]AKTİF ÜRÜNLER LİSTESİ'!B:O,14,FALSE)</f>
        <v>0</v>
      </c>
      <c r="L3893" s="380">
        <v>42703</v>
      </c>
    </row>
    <row r="3894" spans="1:12" ht="15" customHeight="1" x14ac:dyDescent="0.25">
      <c r="A3894" s="374" t="s">
        <v>5367</v>
      </c>
      <c r="B3894" s="378">
        <v>8681429550172</v>
      </c>
      <c r="C3894" s="377" t="s">
        <v>550</v>
      </c>
      <c r="D3894" s="377" t="s">
        <v>551</v>
      </c>
      <c r="E3894" s="377" t="s">
        <v>892</v>
      </c>
      <c r="F3894" s="374" t="s">
        <v>85</v>
      </c>
      <c r="G3894" s="227" t="s">
        <v>19</v>
      </c>
      <c r="H3894" s="374"/>
      <c r="I3894" s="31">
        <f>VLOOKUP(B3894,'[1]AKTİF ÜRÜNLER LİSTESİ'!B$1:M$7867,12,FALSE)</f>
        <v>1</v>
      </c>
      <c r="J3894" s="31">
        <f>VLOOKUP(B3894,'[1]AKTİF ÜRÜNLER LİSTESİ'!B$1:N$7867,13,FALSE)</f>
        <v>1</v>
      </c>
      <c r="K3894" s="31">
        <f>VLOOKUP(B3894,'[1]AKTİF ÜRÜNLER LİSTESİ'!B:O,14,FALSE)</f>
        <v>0</v>
      </c>
      <c r="L3894" s="21">
        <v>42766</v>
      </c>
    </row>
    <row r="3895" spans="1:12" ht="15" customHeight="1" x14ac:dyDescent="0.25">
      <c r="A3895" s="374" t="s">
        <v>5236</v>
      </c>
      <c r="B3895" s="378">
        <v>8681429550202</v>
      </c>
      <c r="C3895" s="377" t="s">
        <v>550</v>
      </c>
      <c r="D3895" s="377" t="s">
        <v>551</v>
      </c>
      <c r="E3895" s="377" t="s">
        <v>892</v>
      </c>
      <c r="F3895" s="374" t="s">
        <v>85</v>
      </c>
      <c r="G3895" s="227" t="s">
        <v>19</v>
      </c>
      <c r="H3895" s="374"/>
      <c r="I3895" s="31">
        <f>VLOOKUP(B3895,'[1]AKTİF ÜRÜNLER LİSTESİ'!B$1:M$7867,12,FALSE)</f>
        <v>1</v>
      </c>
      <c r="J3895" s="31">
        <f>VLOOKUP(B3895,'[1]AKTİF ÜRÜNLER LİSTESİ'!B$1:N$7867,13,FALSE)</f>
        <v>1</v>
      </c>
      <c r="K3895" s="31">
        <f>VLOOKUP(B3895,'[1]AKTİF ÜRÜNLER LİSTESİ'!B:O,14,FALSE)</f>
        <v>0</v>
      </c>
      <c r="L3895" s="380">
        <v>42836</v>
      </c>
    </row>
    <row r="3896" spans="1:12" ht="15" customHeight="1" x14ac:dyDescent="0.25">
      <c r="A3896" s="374" t="s">
        <v>5237</v>
      </c>
      <c r="B3896" s="378">
        <v>8681429550219</v>
      </c>
      <c r="C3896" s="377" t="s">
        <v>550</v>
      </c>
      <c r="D3896" s="377" t="s">
        <v>551</v>
      </c>
      <c r="E3896" s="377" t="s">
        <v>892</v>
      </c>
      <c r="F3896" s="374" t="s">
        <v>85</v>
      </c>
      <c r="G3896" s="374" t="s">
        <v>19</v>
      </c>
      <c r="H3896" s="374"/>
      <c r="I3896" s="31">
        <f>VLOOKUP(B3896,'[1]AKTİF ÜRÜNLER LİSTESİ'!B$1:M$7867,12,FALSE)</f>
        <v>1</v>
      </c>
      <c r="J3896" s="31">
        <f>VLOOKUP(B3896,'[1]AKTİF ÜRÜNLER LİSTESİ'!B$1:N$7867,13,FALSE)</f>
        <v>1</v>
      </c>
      <c r="K3896" s="31">
        <f>VLOOKUP(B3896,'[1]AKTİF ÜRÜNLER LİSTESİ'!B:O,14,FALSE)</f>
        <v>0</v>
      </c>
      <c r="L3896" s="380">
        <v>42836</v>
      </c>
    </row>
    <row r="3897" spans="1:12" ht="15" customHeight="1" x14ac:dyDescent="0.25">
      <c r="A3897" s="374" t="s">
        <v>5368</v>
      </c>
      <c r="B3897" s="378">
        <v>8681429550189</v>
      </c>
      <c r="C3897" s="377" t="s">
        <v>550</v>
      </c>
      <c r="D3897" s="377" t="s">
        <v>551</v>
      </c>
      <c r="E3897" s="377" t="s">
        <v>892</v>
      </c>
      <c r="F3897" s="374" t="s">
        <v>85</v>
      </c>
      <c r="G3897" s="374" t="s">
        <v>19</v>
      </c>
      <c r="H3897" s="374"/>
      <c r="I3897" s="31">
        <f>VLOOKUP(B3897,'[1]AKTİF ÜRÜNLER LİSTESİ'!B$1:M$7867,12,FALSE)</f>
        <v>1</v>
      </c>
      <c r="J3897" s="31">
        <f>VLOOKUP(B3897,'[1]AKTİF ÜRÜNLER LİSTESİ'!B$1:N$7867,13,FALSE)</f>
        <v>1</v>
      </c>
      <c r="K3897" s="31">
        <f>VLOOKUP(B3897,'[1]AKTİF ÜRÜNLER LİSTESİ'!B:O,14,FALSE)</f>
        <v>0</v>
      </c>
      <c r="L3897" s="380">
        <v>42766</v>
      </c>
    </row>
    <row r="3898" spans="1:12" ht="15" customHeight="1" x14ac:dyDescent="0.25">
      <c r="A3898" s="374" t="s">
        <v>8588</v>
      </c>
      <c r="B3898" s="26">
        <v>8699548090479</v>
      </c>
      <c r="C3898" s="377" t="s">
        <v>304</v>
      </c>
      <c r="D3898" s="374" t="s">
        <v>305</v>
      </c>
      <c r="E3898" s="374" t="s">
        <v>2164</v>
      </c>
      <c r="F3898" s="374" t="s">
        <v>18</v>
      </c>
      <c r="G3898" s="374" t="s">
        <v>19</v>
      </c>
      <c r="H3898" s="377"/>
      <c r="I3898" s="31">
        <f>VLOOKUP(B3898,'[1]AKTİF ÜRÜNLER LİSTESİ'!B$1:M$7867,12,FALSE)</f>
        <v>1</v>
      </c>
      <c r="J3898" s="31">
        <f>VLOOKUP(B3898,'[1]AKTİF ÜRÜNLER LİSTESİ'!B$1:N$7867,13,FALSE)</f>
        <v>2</v>
      </c>
      <c r="K3898" s="31">
        <f>VLOOKUP(B3898,'[1]AKTİF ÜRÜNLER LİSTESİ'!B:O,14,FALSE)</f>
        <v>0</v>
      </c>
      <c r="L3898" s="380">
        <v>41303</v>
      </c>
    </row>
    <row r="3899" spans="1:12" ht="15" customHeight="1" x14ac:dyDescent="0.25">
      <c r="A3899" s="374" t="s">
        <v>8589</v>
      </c>
      <c r="B3899" s="26">
        <v>8699548030864</v>
      </c>
      <c r="C3899" s="377" t="s">
        <v>304</v>
      </c>
      <c r="D3899" s="374" t="s">
        <v>305</v>
      </c>
      <c r="E3899" s="374" t="s">
        <v>2164</v>
      </c>
      <c r="F3899" s="374" t="s">
        <v>18</v>
      </c>
      <c r="G3899" s="227" t="s">
        <v>19</v>
      </c>
      <c r="H3899" s="377"/>
      <c r="I3899" s="31">
        <f>VLOOKUP(B3899,'[1]AKTİF ÜRÜNLER LİSTESİ'!B$1:M$7867,12,FALSE)</f>
        <v>1</v>
      </c>
      <c r="J3899" s="31">
        <f>VLOOKUP(B3899,'[1]AKTİF ÜRÜNLER LİSTESİ'!B$1:N$7867,13,FALSE)</f>
        <v>2</v>
      </c>
      <c r="K3899" s="31">
        <f>VLOOKUP(B3899,'[1]AKTİF ÜRÜNLER LİSTESİ'!B:O,14,FALSE)</f>
        <v>0</v>
      </c>
      <c r="L3899" s="380">
        <v>41303</v>
      </c>
    </row>
    <row r="3900" spans="1:12" ht="15" customHeight="1" x14ac:dyDescent="0.25">
      <c r="A3900" s="259" t="s">
        <v>20282</v>
      </c>
      <c r="B3900" s="260">
        <v>8684071000156</v>
      </c>
      <c r="C3900" s="264" t="s">
        <v>2990</v>
      </c>
      <c r="D3900" s="264" t="s">
        <v>2991</v>
      </c>
      <c r="E3900" s="259" t="s">
        <v>19886</v>
      </c>
      <c r="F3900" s="259" t="s">
        <v>18</v>
      </c>
      <c r="G3900" s="259" t="s">
        <v>19</v>
      </c>
      <c r="H3900" s="261"/>
      <c r="I3900" s="31">
        <f>VLOOKUP(B3900,'[1]AKTİF ÜRÜNLER LİSTESİ'!B$1:M$7867,12,FALSE)</f>
        <v>0</v>
      </c>
      <c r="J3900" s="31">
        <f>VLOOKUP(B3900,'[1]AKTİF ÜRÜNLER LİSTESİ'!B$1:N$7867,13,FALSE)</f>
        <v>0</v>
      </c>
      <c r="K3900" s="31">
        <f>VLOOKUP(B3900,'[1]AKTİF ÜRÜNLER LİSTESİ'!B:O,14,FALSE)</f>
        <v>0</v>
      </c>
      <c r="L3900" s="379">
        <v>45874</v>
      </c>
    </row>
    <row r="3901" spans="1:12" ht="15" customHeight="1" x14ac:dyDescent="0.25">
      <c r="A3901" s="374" t="s">
        <v>8593</v>
      </c>
      <c r="B3901" s="26">
        <v>8699717280168</v>
      </c>
      <c r="C3901" s="377" t="s">
        <v>304</v>
      </c>
      <c r="D3901" s="374" t="s">
        <v>305</v>
      </c>
      <c r="E3901" s="374" t="s">
        <v>168</v>
      </c>
      <c r="F3901" s="227" t="s">
        <v>18</v>
      </c>
      <c r="G3901" s="374" t="s">
        <v>19</v>
      </c>
      <c r="H3901" s="377"/>
      <c r="I3901" s="31">
        <f>VLOOKUP(B3901,'[1]AKTİF ÜRÜNLER LİSTESİ'!B$1:M$7867,12,FALSE)</f>
        <v>1</v>
      </c>
      <c r="J3901" s="31">
        <f>VLOOKUP(B3901,'[1]AKTİF ÜRÜNLER LİSTESİ'!B$1:N$7867,13,FALSE)</f>
        <v>1</v>
      </c>
      <c r="K3901" s="31">
        <f>VLOOKUP(B3901,'[1]AKTİF ÜRÜNLER LİSTESİ'!B:O,14,FALSE)</f>
        <v>0</v>
      </c>
      <c r="L3901" s="380">
        <v>41303</v>
      </c>
    </row>
    <row r="3902" spans="1:12" ht="15" customHeight="1" x14ac:dyDescent="0.25">
      <c r="A3902" s="374" t="s">
        <v>8594</v>
      </c>
      <c r="B3902" s="26">
        <v>8699717280151</v>
      </c>
      <c r="C3902" s="377" t="s">
        <v>304</v>
      </c>
      <c r="D3902" s="374" t="s">
        <v>305</v>
      </c>
      <c r="E3902" s="374" t="s">
        <v>168</v>
      </c>
      <c r="F3902" s="374" t="s">
        <v>18</v>
      </c>
      <c r="G3902" s="374" t="s">
        <v>19</v>
      </c>
      <c r="H3902" s="377"/>
      <c r="I3902" s="31">
        <f>VLOOKUP(B3902,'[1]AKTİF ÜRÜNLER LİSTESİ'!B$1:M$7867,12,FALSE)</f>
        <v>1</v>
      </c>
      <c r="J3902" s="31">
        <f>VLOOKUP(B3902,'[1]AKTİF ÜRÜNLER LİSTESİ'!B$1:N$7867,13,FALSE)</f>
        <v>1</v>
      </c>
      <c r="K3902" s="31">
        <f>VLOOKUP(B3902,'[1]AKTİF ÜRÜNLER LİSTESİ'!B:O,14,FALSE)</f>
        <v>0</v>
      </c>
      <c r="L3902" s="380">
        <v>41303</v>
      </c>
    </row>
    <row r="3903" spans="1:12" ht="15" customHeight="1" x14ac:dyDescent="0.25">
      <c r="A3903" s="374" t="s">
        <v>8595</v>
      </c>
      <c r="B3903" s="26">
        <v>8699717280144</v>
      </c>
      <c r="C3903" s="377" t="s">
        <v>304</v>
      </c>
      <c r="D3903" s="374" t="s">
        <v>305</v>
      </c>
      <c r="E3903" s="374" t="s">
        <v>168</v>
      </c>
      <c r="F3903" s="374" t="s">
        <v>18</v>
      </c>
      <c r="G3903" s="374" t="s">
        <v>19</v>
      </c>
      <c r="H3903" s="377"/>
      <c r="I3903" s="31">
        <f>VLOOKUP(B3903,'[1]AKTİF ÜRÜNLER LİSTESİ'!B$1:M$7867,12,FALSE)</f>
        <v>1</v>
      </c>
      <c r="J3903" s="31">
        <f>VLOOKUP(B3903,'[1]AKTİF ÜRÜNLER LİSTESİ'!B$1:N$7867,13,FALSE)</f>
        <v>1</v>
      </c>
      <c r="K3903" s="31">
        <f>VLOOKUP(B3903,'[1]AKTİF ÜRÜNLER LİSTESİ'!B:O,14,FALSE)</f>
        <v>0</v>
      </c>
      <c r="L3903" s="380">
        <v>41303</v>
      </c>
    </row>
    <row r="3904" spans="1:12" ht="15" customHeight="1" x14ac:dyDescent="0.25">
      <c r="A3904" s="374" t="s">
        <v>8596</v>
      </c>
      <c r="B3904" s="26">
        <v>8699717090125</v>
      </c>
      <c r="C3904" s="377" t="s">
        <v>304</v>
      </c>
      <c r="D3904" s="374" t="s">
        <v>305</v>
      </c>
      <c r="E3904" s="374" t="s">
        <v>168</v>
      </c>
      <c r="F3904" s="374" t="s">
        <v>18</v>
      </c>
      <c r="G3904" s="374" t="s">
        <v>19</v>
      </c>
      <c r="H3904" s="377"/>
      <c r="I3904" s="31">
        <f>VLOOKUP(B3904,'[1]AKTİF ÜRÜNLER LİSTESİ'!B$1:M$7867,12,FALSE)</f>
        <v>1</v>
      </c>
      <c r="J3904" s="31">
        <f>VLOOKUP(B3904,'[1]AKTİF ÜRÜNLER LİSTESİ'!B$1:N$7867,13,FALSE)</f>
        <v>2</v>
      </c>
      <c r="K3904" s="31">
        <f>VLOOKUP(B3904,'[1]AKTİF ÜRÜNLER LİSTESİ'!B:O,14,FALSE)</f>
        <v>0</v>
      </c>
      <c r="L3904" s="380">
        <v>41303</v>
      </c>
    </row>
    <row r="3905" spans="1:12" ht="15" customHeight="1" x14ac:dyDescent="0.25">
      <c r="A3905" s="374" t="s">
        <v>8597</v>
      </c>
      <c r="B3905" s="26">
        <v>8699569090458</v>
      </c>
      <c r="C3905" s="377" t="s">
        <v>208</v>
      </c>
      <c r="D3905" s="374" t="s">
        <v>209</v>
      </c>
      <c r="E3905" s="374" t="s">
        <v>210</v>
      </c>
      <c r="F3905" s="374" t="s">
        <v>18</v>
      </c>
      <c r="G3905" s="374" t="s">
        <v>19</v>
      </c>
      <c r="H3905" s="377"/>
      <c r="I3905" s="31">
        <f>VLOOKUP(B3905,'[1]AKTİF ÜRÜNLER LİSTESİ'!B$1:M$7867,12,FALSE)</f>
        <v>1</v>
      </c>
      <c r="J3905" s="31">
        <f>VLOOKUP(B3905,'[1]AKTİF ÜRÜNLER LİSTESİ'!B$1:N$7867,13,FALSE)</f>
        <v>1</v>
      </c>
      <c r="K3905" s="31">
        <f>VLOOKUP(B3905,'[1]AKTİF ÜRÜNLER LİSTESİ'!B:O,14,FALSE)</f>
        <v>0</v>
      </c>
      <c r="L3905" s="380">
        <v>41303</v>
      </c>
    </row>
    <row r="3906" spans="1:12" ht="15" customHeight="1" x14ac:dyDescent="0.25">
      <c r="A3906" s="374" t="s">
        <v>8598</v>
      </c>
      <c r="B3906" s="26">
        <v>8699569090328</v>
      </c>
      <c r="C3906" s="377" t="s">
        <v>208</v>
      </c>
      <c r="D3906" s="374" t="s">
        <v>209</v>
      </c>
      <c r="E3906" s="374" t="s">
        <v>210</v>
      </c>
      <c r="F3906" s="374" t="s">
        <v>18</v>
      </c>
      <c r="G3906" s="374" t="s">
        <v>19</v>
      </c>
      <c r="H3906" s="377"/>
      <c r="I3906" s="31">
        <f>VLOOKUP(B3906,'[1]AKTİF ÜRÜNLER LİSTESİ'!B$1:M$7867,12,FALSE)</f>
        <v>1</v>
      </c>
      <c r="J3906" s="31">
        <f>VLOOKUP(B3906,'[1]AKTİF ÜRÜNLER LİSTESİ'!B$1:N$7867,13,FALSE)</f>
        <v>2</v>
      </c>
      <c r="K3906" s="31">
        <f>VLOOKUP(B3906,'[1]AKTİF ÜRÜNLER LİSTESİ'!B:O,14,FALSE)</f>
        <v>0</v>
      </c>
      <c r="L3906" s="380">
        <v>41303</v>
      </c>
    </row>
    <row r="3907" spans="1:12" ht="15" customHeight="1" x14ac:dyDescent="0.25">
      <c r="A3907" s="374" t="s">
        <v>8599</v>
      </c>
      <c r="B3907" s="26">
        <v>8699569090694</v>
      </c>
      <c r="C3907" s="377" t="s">
        <v>208</v>
      </c>
      <c r="D3907" s="374" t="s">
        <v>209</v>
      </c>
      <c r="E3907" s="374" t="s">
        <v>210</v>
      </c>
      <c r="F3907" s="374" t="s">
        <v>18</v>
      </c>
      <c r="G3907" s="374" t="s">
        <v>19</v>
      </c>
      <c r="H3907" s="377"/>
      <c r="I3907" s="31">
        <f>VLOOKUP(B3907,'[1]AKTİF ÜRÜNLER LİSTESİ'!B$1:M$7867,12,FALSE)</f>
        <v>1</v>
      </c>
      <c r="J3907" s="31">
        <f>VLOOKUP(B3907,'[1]AKTİF ÜRÜNLER LİSTESİ'!B$1:N$7867,13,FALSE)</f>
        <v>2</v>
      </c>
      <c r="K3907" s="31">
        <f>VLOOKUP(B3907,'[1]AKTİF ÜRÜNLER LİSTESİ'!B:O,14,FALSE)</f>
        <v>0</v>
      </c>
      <c r="L3907" s="380">
        <v>41303</v>
      </c>
    </row>
    <row r="3908" spans="1:12" ht="15" customHeight="1" x14ac:dyDescent="0.25">
      <c r="A3908" s="374" t="s">
        <v>8600</v>
      </c>
      <c r="B3908" s="26">
        <v>8699569280231</v>
      </c>
      <c r="C3908" s="377" t="s">
        <v>208</v>
      </c>
      <c r="D3908" s="374" t="s">
        <v>209</v>
      </c>
      <c r="E3908" s="374" t="s">
        <v>210</v>
      </c>
      <c r="F3908" s="374" t="s">
        <v>18</v>
      </c>
      <c r="G3908" s="374" t="s">
        <v>19</v>
      </c>
      <c r="H3908" s="377"/>
      <c r="I3908" s="31">
        <f>VLOOKUP(B3908,'[1]AKTİF ÜRÜNLER LİSTESİ'!B$1:M$7867,12,FALSE)</f>
        <v>2</v>
      </c>
      <c r="J3908" s="31">
        <f>VLOOKUP(B3908,'[1]AKTİF ÜRÜNLER LİSTESİ'!B$1:N$7867,13,FALSE)</f>
        <v>2</v>
      </c>
      <c r="K3908" s="31">
        <f>VLOOKUP(B3908,'[1]AKTİF ÜRÜNLER LİSTESİ'!B:O,14,FALSE)</f>
        <v>0</v>
      </c>
      <c r="L3908" s="380">
        <v>41303</v>
      </c>
    </row>
    <row r="3909" spans="1:12" ht="15" customHeight="1" x14ac:dyDescent="0.25">
      <c r="A3909" s="377" t="s">
        <v>8601</v>
      </c>
      <c r="B3909" s="26">
        <v>8699569280385</v>
      </c>
      <c r="C3909" s="377" t="s">
        <v>208</v>
      </c>
      <c r="D3909" s="374" t="s">
        <v>209</v>
      </c>
      <c r="E3909" s="374" t="s">
        <v>210</v>
      </c>
      <c r="F3909" s="374" t="s">
        <v>18</v>
      </c>
      <c r="G3909" s="227" t="s">
        <v>19</v>
      </c>
      <c r="H3909" s="377"/>
      <c r="I3909" s="31">
        <f>VLOOKUP(B3909,'[1]AKTİF ÜRÜNLER LİSTESİ'!B$1:M$7867,12,FALSE)</f>
        <v>2</v>
      </c>
      <c r="J3909" s="31">
        <f>VLOOKUP(B3909,'[1]AKTİF ÜRÜNLER LİSTESİ'!B$1:N$7867,13,FALSE)</f>
        <v>2</v>
      </c>
      <c r="K3909" s="31">
        <f>VLOOKUP(B3909,'[1]AKTİF ÜRÜNLER LİSTESİ'!B:O,14,FALSE)</f>
        <v>0</v>
      </c>
      <c r="L3909" s="380">
        <v>41303</v>
      </c>
    </row>
    <row r="3910" spans="1:12" ht="15" customHeight="1" x14ac:dyDescent="0.25">
      <c r="A3910" s="374" t="s">
        <v>8602</v>
      </c>
      <c r="B3910" s="26">
        <v>8699569280392</v>
      </c>
      <c r="C3910" s="377" t="s">
        <v>208</v>
      </c>
      <c r="D3910" s="374" t="s">
        <v>209</v>
      </c>
      <c r="E3910" s="374" t="s">
        <v>210</v>
      </c>
      <c r="F3910" s="374" t="s">
        <v>18</v>
      </c>
      <c r="G3910" s="374" t="s">
        <v>19</v>
      </c>
      <c r="H3910" s="377"/>
      <c r="I3910" s="31">
        <f>VLOOKUP(B3910,'[1]AKTİF ÜRÜNLER LİSTESİ'!B$1:M$7867,12,FALSE)</f>
        <v>2</v>
      </c>
      <c r="J3910" s="31">
        <f>VLOOKUP(B3910,'[1]AKTİF ÜRÜNLER LİSTESİ'!B$1:N$7867,13,FALSE)</f>
        <v>2</v>
      </c>
      <c r="K3910" s="31">
        <f>VLOOKUP(B3910,'[1]AKTİF ÜRÜNLER LİSTESİ'!B:O,14,FALSE)</f>
        <v>0</v>
      </c>
      <c r="L3910" s="380">
        <v>41303</v>
      </c>
    </row>
    <row r="3911" spans="1:12" ht="15" customHeight="1" x14ac:dyDescent="0.25">
      <c r="A3911" s="374" t="s">
        <v>8603</v>
      </c>
      <c r="B3911" s="26">
        <v>8699569280422</v>
      </c>
      <c r="C3911" s="377" t="s">
        <v>208</v>
      </c>
      <c r="D3911" s="374" t="s">
        <v>209</v>
      </c>
      <c r="E3911" s="374" t="s">
        <v>210</v>
      </c>
      <c r="F3911" s="374" t="s">
        <v>18</v>
      </c>
      <c r="G3911" s="227" t="s">
        <v>19</v>
      </c>
      <c r="H3911" s="377"/>
      <c r="I3911" s="31">
        <f>VLOOKUP(B3911,'[1]AKTİF ÜRÜNLER LİSTESİ'!B$1:M$7867,12,FALSE)</f>
        <v>2</v>
      </c>
      <c r="J3911" s="31">
        <f>VLOOKUP(B3911,'[1]AKTİF ÜRÜNLER LİSTESİ'!B$1:N$7867,13,FALSE)</f>
        <v>2</v>
      </c>
      <c r="K3911" s="31">
        <f>VLOOKUP(B3911,'[1]AKTİF ÜRÜNLER LİSTESİ'!B:O,14,FALSE)</f>
        <v>0</v>
      </c>
      <c r="L3911" s="380">
        <v>41303</v>
      </c>
    </row>
    <row r="3912" spans="1:12" ht="15" customHeight="1" x14ac:dyDescent="0.25">
      <c r="A3912" s="374" t="s">
        <v>8604</v>
      </c>
      <c r="B3912" s="26">
        <v>8699569280224</v>
      </c>
      <c r="C3912" s="377" t="s">
        <v>208</v>
      </c>
      <c r="D3912" s="374" t="s">
        <v>209</v>
      </c>
      <c r="E3912" s="374" t="s">
        <v>210</v>
      </c>
      <c r="F3912" s="374" t="s">
        <v>18</v>
      </c>
      <c r="G3912" s="374" t="s">
        <v>19</v>
      </c>
      <c r="H3912" s="377"/>
      <c r="I3912" s="31">
        <f>VLOOKUP(B3912,'[1]AKTİF ÜRÜNLER LİSTESİ'!B$1:M$7867,12,FALSE)</f>
        <v>2</v>
      </c>
      <c r="J3912" s="31">
        <f>VLOOKUP(B3912,'[1]AKTİF ÜRÜNLER LİSTESİ'!B$1:N$7867,13,FALSE)</f>
        <v>2</v>
      </c>
      <c r="K3912" s="31">
        <f>VLOOKUP(B3912,'[1]AKTİF ÜRÜNLER LİSTESİ'!B:O,14,FALSE)</f>
        <v>0</v>
      </c>
      <c r="L3912" s="380">
        <v>41303</v>
      </c>
    </row>
    <row r="3913" spans="1:12" ht="15" customHeight="1" x14ac:dyDescent="0.25">
      <c r="A3913" s="377" t="s">
        <v>6271</v>
      </c>
      <c r="B3913" s="26">
        <v>8699569280453</v>
      </c>
      <c r="C3913" s="377" t="s">
        <v>208</v>
      </c>
      <c r="D3913" s="374" t="s">
        <v>209</v>
      </c>
      <c r="E3913" s="377" t="s">
        <v>210</v>
      </c>
      <c r="F3913" s="374" t="s">
        <v>18</v>
      </c>
      <c r="G3913" s="227" t="s">
        <v>19</v>
      </c>
      <c r="H3913" s="377"/>
      <c r="I3913" s="31">
        <f>VLOOKUP(B3913,'[1]AKTİF ÜRÜNLER LİSTESİ'!B$1:M$7867,12,FALSE)</f>
        <v>2</v>
      </c>
      <c r="J3913" s="31">
        <f>VLOOKUP(B3913,'[1]AKTİF ÜRÜNLER LİSTESİ'!B$1:N$7867,13,FALSE)</f>
        <v>2</v>
      </c>
      <c r="K3913" s="31">
        <f>VLOOKUP(B3913,'[1]AKTİF ÜRÜNLER LİSTESİ'!B:O,14,FALSE)</f>
        <v>0</v>
      </c>
      <c r="L3913" s="380">
        <v>41954</v>
      </c>
    </row>
    <row r="3914" spans="1:12" ht="15" customHeight="1" x14ac:dyDescent="0.25">
      <c r="A3914" s="377" t="s">
        <v>8605</v>
      </c>
      <c r="B3914" s="26">
        <v>8699569280446</v>
      </c>
      <c r="C3914" s="377" t="s">
        <v>208</v>
      </c>
      <c r="D3914" s="374" t="s">
        <v>209</v>
      </c>
      <c r="E3914" s="374" t="s">
        <v>210</v>
      </c>
      <c r="F3914" s="374" t="s">
        <v>18</v>
      </c>
      <c r="G3914" s="227" t="s">
        <v>19</v>
      </c>
      <c r="H3914" s="377"/>
      <c r="I3914" s="31">
        <f>VLOOKUP(B3914,'[1]AKTİF ÜRÜNLER LİSTESİ'!B$1:M$7867,12,FALSE)</f>
        <v>2</v>
      </c>
      <c r="J3914" s="31">
        <f>VLOOKUP(B3914,'[1]AKTİF ÜRÜNLER LİSTESİ'!B$1:N$7867,13,FALSE)</f>
        <v>2</v>
      </c>
      <c r="K3914" s="31">
        <f>VLOOKUP(B3914,'[1]AKTİF ÜRÜNLER LİSTESİ'!B:O,14,FALSE)</f>
        <v>0</v>
      </c>
      <c r="L3914" s="380">
        <v>41303</v>
      </c>
    </row>
    <row r="3915" spans="1:12" ht="15" customHeight="1" x14ac:dyDescent="0.25">
      <c r="A3915" s="217" t="s">
        <v>20127</v>
      </c>
      <c r="B3915" s="219">
        <v>8699569280064</v>
      </c>
      <c r="C3915" s="217" t="s">
        <v>208</v>
      </c>
      <c r="D3915" s="217" t="s">
        <v>209</v>
      </c>
      <c r="E3915" s="217" t="s">
        <v>210</v>
      </c>
      <c r="F3915" s="217" t="s">
        <v>18</v>
      </c>
      <c r="G3915" s="217" t="s">
        <v>19</v>
      </c>
      <c r="H3915" s="133"/>
      <c r="I3915" s="31">
        <f>VLOOKUP(B3915,'[1]AKTİF ÜRÜNLER LİSTESİ'!B$1:M$7867,12,FALSE)</f>
        <v>1</v>
      </c>
      <c r="J3915" s="31">
        <f>VLOOKUP(B3915,'[1]AKTİF ÜRÜNLER LİSTESİ'!B$1:N$7867,13,FALSE)</f>
        <v>1</v>
      </c>
      <c r="K3915" s="31">
        <f>VLOOKUP(B3915,'[1]AKTİF ÜRÜNLER LİSTESİ'!B:O,14,FALSE)</f>
        <v>0</v>
      </c>
      <c r="L3915" s="379">
        <v>45832</v>
      </c>
    </row>
    <row r="3916" spans="1:12" ht="15" customHeight="1" x14ac:dyDescent="0.25">
      <c r="A3916" s="64" t="s">
        <v>19980</v>
      </c>
      <c r="B3916" s="106">
        <v>8683962383286</v>
      </c>
      <c r="C3916" s="64" t="s">
        <v>304</v>
      </c>
      <c r="D3916" s="375" t="s">
        <v>305</v>
      </c>
      <c r="E3916" s="71" t="s">
        <v>19981</v>
      </c>
      <c r="F3916" s="377" t="s">
        <v>18</v>
      </c>
      <c r="G3916" s="64" t="s">
        <v>19</v>
      </c>
      <c r="H3916" s="377"/>
      <c r="I3916" s="31">
        <f>VLOOKUP(B3916,'[1]AKTİF ÜRÜNLER LİSTESİ'!B$1:M$7867,12,FALSE)</f>
        <v>1</v>
      </c>
      <c r="J3916" s="31">
        <f>VLOOKUP(B3916,'[1]AKTİF ÜRÜNLER LİSTESİ'!B$1:N$7867,13,FALSE)</f>
        <v>1</v>
      </c>
      <c r="K3916" s="31">
        <f>VLOOKUP(B3916,'[1]AKTİF ÜRÜNLER LİSTESİ'!B:O,14,FALSE)</f>
        <v>0</v>
      </c>
      <c r="L3916" s="379">
        <v>45720</v>
      </c>
    </row>
    <row r="3917" spans="1:12" ht="15" customHeight="1" x14ac:dyDescent="0.25">
      <c r="A3917" s="64" t="s">
        <v>19991</v>
      </c>
      <c r="B3917" s="106">
        <v>8699591090440</v>
      </c>
      <c r="C3917" s="64" t="s">
        <v>304</v>
      </c>
      <c r="D3917" s="375" t="s">
        <v>305</v>
      </c>
      <c r="E3917" s="71" t="s">
        <v>746</v>
      </c>
      <c r="F3917" s="377" t="s">
        <v>18</v>
      </c>
      <c r="G3917" s="64" t="s">
        <v>19</v>
      </c>
      <c r="H3917" s="377"/>
      <c r="I3917" s="31">
        <f>VLOOKUP(B3917,'[1]AKTİF ÜRÜNLER LİSTESİ'!B$1:M$7867,12,FALSE)</f>
        <v>1</v>
      </c>
      <c r="J3917" s="31">
        <f>VLOOKUP(B3917,'[1]AKTİF ÜRÜNLER LİSTESİ'!B$1:N$7867,13,FALSE)</f>
        <v>1</v>
      </c>
      <c r="K3917" s="31">
        <f>VLOOKUP(B3917,'[1]AKTİF ÜRÜNLER LİSTESİ'!B:O,14,FALSE)</f>
        <v>0</v>
      </c>
      <c r="L3917" s="379">
        <v>45727</v>
      </c>
    </row>
    <row r="3918" spans="1:12" ht="15" customHeight="1" x14ac:dyDescent="0.25">
      <c r="A3918" s="38" t="s">
        <v>303</v>
      </c>
      <c r="B3918" s="378">
        <v>8681801090289</v>
      </c>
      <c r="C3918" s="37" t="s">
        <v>304</v>
      </c>
      <c r="D3918" s="37" t="s">
        <v>305</v>
      </c>
      <c r="E3918" s="38" t="s">
        <v>306</v>
      </c>
      <c r="F3918" s="38" t="s">
        <v>18</v>
      </c>
      <c r="G3918" s="227" t="s">
        <v>19</v>
      </c>
      <c r="H3918" s="374"/>
      <c r="I3918" s="31">
        <f>VLOOKUP(B3918,'[1]AKTİF ÜRÜNLER LİSTESİ'!B$1:M$7867,12,FALSE)</f>
        <v>1</v>
      </c>
      <c r="J3918" s="31">
        <f>VLOOKUP(B3918,'[1]AKTİF ÜRÜNLER LİSTESİ'!B$1:N$7867,13,FALSE)</f>
        <v>2</v>
      </c>
      <c r="K3918" s="31">
        <f>VLOOKUP(B3918,'[1]AKTİF ÜRÜNLER LİSTESİ'!B:O,14,FALSE)</f>
        <v>0</v>
      </c>
      <c r="L3918" s="21">
        <v>45230</v>
      </c>
    </row>
    <row r="3919" spans="1:12" ht="15" customHeight="1" x14ac:dyDescent="0.25">
      <c r="A3919" s="374" t="s">
        <v>6541</v>
      </c>
      <c r="B3919" s="26">
        <v>8699570090355</v>
      </c>
      <c r="C3919" s="377" t="s">
        <v>208</v>
      </c>
      <c r="D3919" s="374" t="s">
        <v>209</v>
      </c>
      <c r="E3919" s="82" t="s">
        <v>398</v>
      </c>
      <c r="F3919" s="374" t="s">
        <v>18</v>
      </c>
      <c r="G3919" s="227" t="s">
        <v>19</v>
      </c>
      <c r="H3919" s="377"/>
      <c r="I3919" s="31">
        <f>VLOOKUP(B3919,'[1]AKTİF ÜRÜNLER LİSTESİ'!B$1:M$7867,12,FALSE)</f>
        <v>1</v>
      </c>
      <c r="J3919" s="31">
        <f>VLOOKUP(B3919,'[1]AKTİF ÜRÜNLER LİSTESİ'!B$1:N$7867,13,FALSE)</f>
        <v>2</v>
      </c>
      <c r="K3919" s="31">
        <f>VLOOKUP(B3919,'[1]AKTİF ÜRÜNLER LİSTESİ'!B:O,14,FALSE)</f>
        <v>0</v>
      </c>
      <c r="L3919" s="21">
        <v>41667</v>
      </c>
    </row>
    <row r="3920" spans="1:12" ht="15" customHeight="1" x14ac:dyDescent="0.25">
      <c r="A3920" s="374" t="s">
        <v>6638</v>
      </c>
      <c r="B3920" s="26">
        <v>8699570090362</v>
      </c>
      <c r="C3920" s="377" t="s">
        <v>208</v>
      </c>
      <c r="D3920" s="374" t="s">
        <v>209</v>
      </c>
      <c r="E3920" s="377" t="s">
        <v>398</v>
      </c>
      <c r="F3920" s="374" t="s">
        <v>18</v>
      </c>
      <c r="G3920" s="374" t="s">
        <v>19</v>
      </c>
      <c r="H3920" s="377"/>
      <c r="I3920" s="31">
        <f>VLOOKUP(B3920,'[1]AKTİF ÜRÜNLER LİSTESİ'!B$1:M$7867,12,FALSE)</f>
        <v>1</v>
      </c>
      <c r="J3920" s="31">
        <f>VLOOKUP(B3920,'[1]AKTİF ÜRÜNLER LİSTESİ'!B$1:N$7867,13,FALSE)</f>
        <v>2</v>
      </c>
      <c r="K3920" s="31">
        <f>VLOOKUP(B3920,'[1]AKTİF ÜRÜNLER LİSTESİ'!B:O,14,FALSE)</f>
        <v>0</v>
      </c>
      <c r="L3920" s="380">
        <v>41555</v>
      </c>
    </row>
    <row r="3921" spans="1:12" ht="15" customHeight="1" x14ac:dyDescent="0.25">
      <c r="A3921" s="374" t="s">
        <v>8606</v>
      </c>
      <c r="B3921" s="26">
        <v>8699717090132</v>
      </c>
      <c r="C3921" s="377" t="s">
        <v>208</v>
      </c>
      <c r="D3921" s="374" t="s">
        <v>209</v>
      </c>
      <c r="E3921" s="374" t="s">
        <v>168</v>
      </c>
      <c r="F3921" s="374" t="s">
        <v>18</v>
      </c>
      <c r="G3921" s="374" t="s">
        <v>19</v>
      </c>
      <c r="H3921" s="377"/>
      <c r="I3921" s="31">
        <f>VLOOKUP(B3921,'[1]AKTİF ÜRÜNLER LİSTESİ'!B$1:M$7867,12,FALSE)</f>
        <v>1</v>
      </c>
      <c r="J3921" s="31">
        <f>VLOOKUP(B3921,'[1]AKTİF ÜRÜNLER LİSTESİ'!B$1:N$7867,13,FALSE)</f>
        <v>1</v>
      </c>
      <c r="K3921" s="31">
        <f>VLOOKUP(B3921,'[1]AKTİF ÜRÜNLER LİSTESİ'!B:O,14,FALSE)</f>
        <v>0</v>
      </c>
      <c r="L3921" s="380">
        <v>41303</v>
      </c>
    </row>
    <row r="3922" spans="1:12" ht="15" customHeight="1" x14ac:dyDescent="0.25">
      <c r="A3922" s="374" t="s">
        <v>8607</v>
      </c>
      <c r="B3922" s="26">
        <v>8699717090064</v>
      </c>
      <c r="C3922" s="377" t="s">
        <v>208</v>
      </c>
      <c r="D3922" s="374" t="s">
        <v>209</v>
      </c>
      <c r="E3922" s="374" t="s">
        <v>168</v>
      </c>
      <c r="F3922" s="374" t="s">
        <v>18</v>
      </c>
      <c r="G3922" s="374" t="s">
        <v>19</v>
      </c>
      <c r="H3922" s="377"/>
      <c r="I3922" s="31">
        <f>VLOOKUP(B3922,'[1]AKTİF ÜRÜNLER LİSTESİ'!B$1:M$7867,12,FALSE)</f>
        <v>1</v>
      </c>
      <c r="J3922" s="31">
        <f>VLOOKUP(B3922,'[1]AKTİF ÜRÜNLER LİSTESİ'!B$1:N$7867,13,FALSE)</f>
        <v>2</v>
      </c>
      <c r="K3922" s="31">
        <f>VLOOKUP(B3922,'[1]AKTİF ÜRÜNLER LİSTESİ'!B:O,14,FALSE)</f>
        <v>0</v>
      </c>
      <c r="L3922" s="380">
        <v>41303</v>
      </c>
    </row>
    <row r="3923" spans="1:12" ht="15" customHeight="1" x14ac:dyDescent="0.25">
      <c r="A3923" s="374" t="s">
        <v>8608</v>
      </c>
      <c r="B3923" s="26">
        <v>8699717090149</v>
      </c>
      <c r="C3923" s="377" t="s">
        <v>208</v>
      </c>
      <c r="D3923" s="374" t="s">
        <v>209</v>
      </c>
      <c r="E3923" s="374" t="s">
        <v>168</v>
      </c>
      <c r="F3923" s="374" t="s">
        <v>18</v>
      </c>
      <c r="G3923" s="374" t="s">
        <v>19</v>
      </c>
      <c r="H3923" s="226"/>
      <c r="I3923" s="31">
        <f>VLOOKUP(B3923,'[1]AKTİF ÜRÜNLER LİSTESİ'!B$1:M$7867,12,FALSE)</f>
        <v>1</v>
      </c>
      <c r="J3923" s="31">
        <f>VLOOKUP(B3923,'[1]AKTİF ÜRÜNLER LİSTESİ'!B$1:N$7867,13,FALSE)</f>
        <v>2</v>
      </c>
      <c r="K3923" s="31">
        <f>VLOOKUP(B3923,'[1]AKTİF ÜRÜNLER LİSTESİ'!B:O,14,FALSE)</f>
        <v>0</v>
      </c>
      <c r="L3923" s="380">
        <v>41303</v>
      </c>
    </row>
    <row r="3924" spans="1:12" ht="15" customHeight="1" x14ac:dyDescent="0.25">
      <c r="A3924" s="374" t="s">
        <v>8609</v>
      </c>
      <c r="B3924" s="26">
        <v>8699717280120</v>
      </c>
      <c r="C3924" s="377" t="s">
        <v>208</v>
      </c>
      <c r="D3924" s="374" t="s">
        <v>209</v>
      </c>
      <c r="E3924" s="374" t="s">
        <v>168</v>
      </c>
      <c r="F3924" s="374" t="s">
        <v>18</v>
      </c>
      <c r="G3924" s="374" t="s">
        <v>19</v>
      </c>
      <c r="H3924" s="377"/>
      <c r="I3924" s="31">
        <f>VLOOKUP(B3924,'[1]AKTİF ÜRÜNLER LİSTESİ'!B$1:M$7867,12,FALSE)</f>
        <v>2</v>
      </c>
      <c r="J3924" s="31">
        <f>VLOOKUP(B3924,'[1]AKTİF ÜRÜNLER LİSTESİ'!B$1:N$7867,13,FALSE)</f>
        <v>2</v>
      </c>
      <c r="K3924" s="31">
        <f>VLOOKUP(B3924,'[1]AKTİF ÜRÜNLER LİSTESİ'!B:O,14,FALSE)</f>
        <v>0</v>
      </c>
      <c r="L3924" s="380">
        <v>41303</v>
      </c>
    </row>
    <row r="3925" spans="1:12" ht="15" customHeight="1" x14ac:dyDescent="0.25">
      <c r="A3925" s="374" t="s">
        <v>8610</v>
      </c>
      <c r="B3925" s="26">
        <v>8699717280076</v>
      </c>
      <c r="C3925" s="377" t="s">
        <v>208</v>
      </c>
      <c r="D3925" s="374" t="s">
        <v>209</v>
      </c>
      <c r="E3925" s="374" t="s">
        <v>168</v>
      </c>
      <c r="F3925" s="374" t="s">
        <v>18</v>
      </c>
      <c r="G3925" s="374" t="s">
        <v>19</v>
      </c>
      <c r="H3925" s="377"/>
      <c r="I3925" s="31">
        <f>VLOOKUP(B3925,'[1]AKTİF ÜRÜNLER LİSTESİ'!B$1:M$7867,12,FALSE)</f>
        <v>2</v>
      </c>
      <c r="J3925" s="31">
        <f>VLOOKUP(B3925,'[1]AKTİF ÜRÜNLER LİSTESİ'!B$1:N$7867,13,FALSE)</f>
        <v>2</v>
      </c>
      <c r="K3925" s="31">
        <f>VLOOKUP(B3925,'[1]AKTİF ÜRÜNLER LİSTESİ'!B:O,14,FALSE)</f>
        <v>0</v>
      </c>
      <c r="L3925" s="380">
        <v>41303</v>
      </c>
    </row>
    <row r="3926" spans="1:12" ht="15" customHeight="1" x14ac:dyDescent="0.25">
      <c r="A3926" s="374" t="s">
        <v>8611</v>
      </c>
      <c r="B3926" s="26">
        <v>8699717280137</v>
      </c>
      <c r="C3926" s="377" t="s">
        <v>208</v>
      </c>
      <c r="D3926" s="374" t="s">
        <v>209</v>
      </c>
      <c r="E3926" s="374" t="s">
        <v>168</v>
      </c>
      <c r="F3926" s="374" t="s">
        <v>18</v>
      </c>
      <c r="G3926" s="374" t="s">
        <v>19</v>
      </c>
      <c r="H3926" s="377"/>
      <c r="I3926" s="31">
        <f>VLOOKUP(B3926,'[1]AKTİF ÜRÜNLER LİSTESİ'!B$1:M$7867,12,FALSE)</f>
        <v>2</v>
      </c>
      <c r="J3926" s="31">
        <f>VLOOKUP(B3926,'[1]AKTİF ÜRÜNLER LİSTESİ'!B$1:N$7867,13,FALSE)</f>
        <v>2</v>
      </c>
      <c r="K3926" s="31">
        <f>VLOOKUP(B3926,'[1]AKTİF ÜRÜNLER LİSTESİ'!B:O,14,FALSE)</f>
        <v>0</v>
      </c>
      <c r="L3926" s="380">
        <v>41303</v>
      </c>
    </row>
    <row r="3927" spans="1:12" ht="15" customHeight="1" x14ac:dyDescent="0.25">
      <c r="A3927" s="374" t="s">
        <v>8612</v>
      </c>
      <c r="B3927" s="26">
        <v>8699717280090</v>
      </c>
      <c r="C3927" s="377" t="s">
        <v>208</v>
      </c>
      <c r="D3927" s="374" t="s">
        <v>209</v>
      </c>
      <c r="E3927" s="374" t="s">
        <v>168</v>
      </c>
      <c r="F3927" s="374" t="s">
        <v>18</v>
      </c>
      <c r="G3927" s="374" t="s">
        <v>19</v>
      </c>
      <c r="H3927" s="377"/>
      <c r="I3927" s="31">
        <f>VLOOKUP(B3927,'[1]AKTİF ÜRÜNLER LİSTESİ'!B$1:M$7867,12,FALSE)</f>
        <v>2</v>
      </c>
      <c r="J3927" s="31">
        <f>VLOOKUP(B3927,'[1]AKTİF ÜRÜNLER LİSTESİ'!B$1:N$7867,13,FALSE)</f>
        <v>2</v>
      </c>
      <c r="K3927" s="31">
        <f>VLOOKUP(B3927,'[1]AKTİF ÜRÜNLER LİSTESİ'!B:O,14,FALSE)</f>
        <v>0</v>
      </c>
      <c r="L3927" s="380">
        <v>41303</v>
      </c>
    </row>
    <row r="3928" spans="1:12" ht="15" customHeight="1" x14ac:dyDescent="0.25">
      <c r="A3928" s="374" t="s">
        <v>5856</v>
      </c>
      <c r="B3928" s="378">
        <v>8699717280199</v>
      </c>
      <c r="C3928" s="377" t="s">
        <v>208</v>
      </c>
      <c r="D3928" s="377" t="s">
        <v>209</v>
      </c>
      <c r="E3928" s="377" t="s">
        <v>168</v>
      </c>
      <c r="F3928" s="374" t="s">
        <v>18</v>
      </c>
      <c r="G3928" s="374" t="s">
        <v>19</v>
      </c>
      <c r="H3928" s="377"/>
      <c r="I3928" s="31">
        <f>VLOOKUP(B3928,'[1]AKTİF ÜRÜNLER LİSTESİ'!B$1:M$7867,12,FALSE)</f>
        <v>2</v>
      </c>
      <c r="J3928" s="31">
        <f>VLOOKUP(B3928,'[1]AKTİF ÜRÜNLER LİSTESİ'!B$1:N$7867,13,FALSE)</f>
        <v>2</v>
      </c>
      <c r="K3928" s="31">
        <f>VLOOKUP(B3928,'[1]AKTİF ÜRÜNLER LİSTESİ'!B:O,14,FALSE)</f>
        <v>0</v>
      </c>
      <c r="L3928" s="380">
        <v>42444</v>
      </c>
    </row>
    <row r="3929" spans="1:12" ht="15" customHeight="1" x14ac:dyDescent="0.25">
      <c r="A3929" s="374" t="s">
        <v>5206</v>
      </c>
      <c r="B3929" s="378">
        <v>8680952380997</v>
      </c>
      <c r="C3929" s="377" t="s">
        <v>5207</v>
      </c>
      <c r="D3929" s="377" t="s">
        <v>5208</v>
      </c>
      <c r="E3929" s="377" t="s">
        <v>1308</v>
      </c>
      <c r="F3929" s="374" t="s">
        <v>18</v>
      </c>
      <c r="G3929" s="374" t="s">
        <v>19</v>
      </c>
      <c r="H3929" s="377"/>
      <c r="I3929" s="31">
        <f>VLOOKUP(B3929,'[1]AKTİF ÜRÜNLER LİSTESİ'!B$1:M$7867,12,FALSE)</f>
        <v>0</v>
      </c>
      <c r="J3929" s="31">
        <f>VLOOKUP(B3929,'[1]AKTİF ÜRÜNLER LİSTESİ'!B$1:N$7867,13,FALSE)</f>
        <v>0</v>
      </c>
      <c r="K3929" s="31">
        <f>VLOOKUP(B3929,'[1]AKTİF ÜRÜNLER LİSTESİ'!B:O,14,FALSE)</f>
        <v>0</v>
      </c>
      <c r="L3929" s="380">
        <v>42843</v>
      </c>
    </row>
    <row r="3930" spans="1:12" ht="15" customHeight="1" x14ac:dyDescent="0.25">
      <c r="A3930" s="374" t="s">
        <v>8613</v>
      </c>
      <c r="B3930" s="26">
        <v>8699569150015</v>
      </c>
      <c r="C3930" s="377" t="s">
        <v>517</v>
      </c>
      <c r="D3930" s="374" t="s">
        <v>518</v>
      </c>
      <c r="E3930" s="374" t="s">
        <v>210</v>
      </c>
      <c r="F3930" s="374" t="s">
        <v>18</v>
      </c>
      <c r="G3930" s="227" t="s">
        <v>19</v>
      </c>
      <c r="H3930" s="377"/>
      <c r="I3930" s="31">
        <f>VLOOKUP(B3930,'[1]AKTİF ÜRÜNLER LİSTESİ'!B$1:M$7867,12,FALSE)</f>
        <v>1</v>
      </c>
      <c r="J3930" s="31">
        <f>VLOOKUP(B3930,'[1]AKTİF ÜRÜNLER LİSTESİ'!B$1:N$7867,13,FALSE)</f>
        <v>1</v>
      </c>
      <c r="K3930" s="31">
        <f>VLOOKUP(B3930,'[1]AKTİF ÜRÜNLER LİSTESİ'!B:O,14,FALSE)</f>
        <v>0</v>
      </c>
      <c r="L3930" s="380">
        <v>41303</v>
      </c>
    </row>
    <row r="3931" spans="1:12" ht="15" customHeight="1" x14ac:dyDescent="0.25">
      <c r="A3931" s="374" t="s">
        <v>8614</v>
      </c>
      <c r="B3931" s="26">
        <v>8699569750017</v>
      </c>
      <c r="C3931" s="377" t="s">
        <v>517</v>
      </c>
      <c r="D3931" s="374" t="s">
        <v>518</v>
      </c>
      <c r="E3931" s="374" t="s">
        <v>210</v>
      </c>
      <c r="F3931" s="374" t="s">
        <v>18</v>
      </c>
      <c r="G3931" s="374" t="s">
        <v>19</v>
      </c>
      <c r="H3931" s="377"/>
      <c r="I3931" s="31">
        <f>VLOOKUP(B3931,'[1]AKTİF ÜRÜNLER LİSTESİ'!B$1:M$7867,12,FALSE)</f>
        <v>2</v>
      </c>
      <c r="J3931" s="31">
        <f>VLOOKUP(B3931,'[1]AKTİF ÜRÜNLER LİSTESİ'!B$1:N$7867,13,FALSE)</f>
        <v>1</v>
      </c>
      <c r="K3931" s="31">
        <f>VLOOKUP(B3931,'[1]AKTİF ÜRÜNLER LİSTESİ'!B:O,14,FALSE)</f>
        <v>0</v>
      </c>
      <c r="L3931" s="380">
        <v>41303</v>
      </c>
    </row>
    <row r="3932" spans="1:12" ht="15" customHeight="1" x14ac:dyDescent="0.25">
      <c r="A3932" s="377" t="s">
        <v>8615</v>
      </c>
      <c r="B3932" s="26">
        <v>8699569750024</v>
      </c>
      <c r="C3932" s="377" t="s">
        <v>517</v>
      </c>
      <c r="D3932" s="374" t="s">
        <v>518</v>
      </c>
      <c r="E3932" s="374" t="s">
        <v>210</v>
      </c>
      <c r="F3932" s="374" t="s">
        <v>18</v>
      </c>
      <c r="G3932" s="374" t="s">
        <v>19</v>
      </c>
      <c r="H3932" s="377"/>
      <c r="I3932" s="31">
        <f>VLOOKUP(B3932,'[1]AKTİF ÜRÜNLER LİSTESİ'!B$1:M$7867,12,FALSE)</f>
        <v>1</v>
      </c>
      <c r="J3932" s="31">
        <f>VLOOKUP(B3932,'[1]AKTİF ÜRÜNLER LİSTESİ'!B$1:N$7867,13,FALSE)</f>
        <v>1</v>
      </c>
      <c r="K3932" s="31">
        <f>VLOOKUP(B3932,'[1]AKTİF ÜRÜNLER LİSTESİ'!B:O,14,FALSE)</f>
        <v>0</v>
      </c>
      <c r="L3932" s="380">
        <v>41303</v>
      </c>
    </row>
    <row r="3933" spans="1:12" ht="15" customHeight="1" x14ac:dyDescent="0.25">
      <c r="A3933" s="377" t="s">
        <v>516</v>
      </c>
      <c r="B3933" s="378">
        <v>8699788750553</v>
      </c>
      <c r="C3933" s="377" t="s">
        <v>517</v>
      </c>
      <c r="D3933" s="377" t="s">
        <v>518</v>
      </c>
      <c r="E3933" s="377" t="s">
        <v>519</v>
      </c>
      <c r="F3933" s="377" t="s">
        <v>18</v>
      </c>
      <c r="G3933" s="374" t="s">
        <v>19</v>
      </c>
      <c r="H3933" s="374"/>
      <c r="I3933" s="31">
        <f>VLOOKUP(B3933,'[1]AKTİF ÜRÜNLER LİSTESİ'!B$1:M$7867,12,FALSE)</f>
        <v>2</v>
      </c>
      <c r="J3933" s="31">
        <f>VLOOKUP(B3933,'[1]AKTİF ÜRÜNLER LİSTESİ'!B$1:N$7867,13,FALSE)</f>
        <v>1</v>
      </c>
      <c r="K3933" s="31">
        <f>VLOOKUP(B3933,'[1]AKTİF ÜRÜNLER LİSTESİ'!B:O,14,FALSE)</f>
        <v>0</v>
      </c>
      <c r="L3933" s="380">
        <v>45181</v>
      </c>
    </row>
    <row r="3934" spans="1:12" ht="15" customHeight="1" x14ac:dyDescent="0.25">
      <c r="A3934" s="377" t="s">
        <v>8616</v>
      </c>
      <c r="B3934" s="26">
        <v>8699788750584</v>
      </c>
      <c r="C3934" s="377" t="s">
        <v>517</v>
      </c>
      <c r="D3934" s="374" t="s">
        <v>518</v>
      </c>
      <c r="E3934" s="374" t="s">
        <v>519</v>
      </c>
      <c r="F3934" s="374" t="s">
        <v>18</v>
      </c>
      <c r="G3934" s="227" t="s">
        <v>19</v>
      </c>
      <c r="H3934" s="377"/>
      <c r="I3934" s="31">
        <f>VLOOKUP(B3934,'[1]AKTİF ÜRÜNLER LİSTESİ'!B$1:M$7867,12,FALSE)</f>
        <v>1</v>
      </c>
      <c r="J3934" s="31">
        <f>VLOOKUP(B3934,'[1]AKTİF ÜRÜNLER LİSTESİ'!B$1:N$7867,13,FALSE)</f>
        <v>1</v>
      </c>
      <c r="K3934" s="31">
        <f>VLOOKUP(B3934,'[1]AKTİF ÜRÜNLER LİSTESİ'!B:O,14,FALSE)</f>
        <v>0</v>
      </c>
      <c r="L3934" s="380">
        <v>41303</v>
      </c>
    </row>
    <row r="3935" spans="1:12" ht="15" customHeight="1" x14ac:dyDescent="0.25">
      <c r="A3935" s="377" t="s">
        <v>2806</v>
      </c>
      <c r="B3935" s="378">
        <v>8681911350020</v>
      </c>
      <c r="C3935" s="377" t="s">
        <v>2033</v>
      </c>
      <c r="D3935" s="377" t="s">
        <v>2034</v>
      </c>
      <c r="E3935" s="377" t="s">
        <v>318</v>
      </c>
      <c r="F3935" s="377" t="s">
        <v>18</v>
      </c>
      <c r="G3935" s="374" t="s">
        <v>19</v>
      </c>
      <c r="H3935" s="377"/>
      <c r="I3935" s="31">
        <f>VLOOKUP(B3935,'[1]AKTİF ÜRÜNLER LİSTESİ'!B$1:M$7867,12,FALSE)</f>
        <v>0</v>
      </c>
      <c r="J3935" s="31">
        <f>VLOOKUP(B3935,'[1]AKTİF ÜRÜNLER LİSTESİ'!B$1:N$7867,13,FALSE)</f>
        <v>0</v>
      </c>
      <c r="K3935" s="31">
        <f>VLOOKUP(B3935,'[1]AKTİF ÜRÜNLER LİSTESİ'!B:O,14,FALSE)</f>
        <v>0</v>
      </c>
      <c r="L3935" s="21">
        <v>44103</v>
      </c>
    </row>
    <row r="3936" spans="1:12" ht="15" customHeight="1" x14ac:dyDescent="0.25">
      <c r="A3936" s="377" t="s">
        <v>2807</v>
      </c>
      <c r="B3936" s="378">
        <v>8681911370011</v>
      </c>
      <c r="C3936" s="377" t="s">
        <v>2033</v>
      </c>
      <c r="D3936" s="377" t="s">
        <v>2034</v>
      </c>
      <c r="E3936" s="377" t="s">
        <v>318</v>
      </c>
      <c r="F3936" s="377" t="s">
        <v>18</v>
      </c>
      <c r="G3936" s="227" t="s">
        <v>19</v>
      </c>
      <c r="H3936" s="377"/>
      <c r="I3936" s="31">
        <f>VLOOKUP(B3936,'[1]AKTİF ÜRÜNLER LİSTESİ'!B$1:M$7867,12,FALSE)</f>
        <v>0</v>
      </c>
      <c r="J3936" s="31">
        <f>VLOOKUP(B3936,'[1]AKTİF ÜRÜNLER LİSTESİ'!B$1:N$7867,13,FALSE)</f>
        <v>0</v>
      </c>
      <c r="K3936" s="31">
        <f>VLOOKUP(B3936,'[1]AKTİF ÜRÜNLER LİSTESİ'!B:O,14,FALSE)</f>
        <v>0</v>
      </c>
      <c r="L3936" s="21">
        <v>44103</v>
      </c>
    </row>
    <row r="3937" spans="1:12" ht="15" customHeight="1" x14ac:dyDescent="0.25">
      <c r="A3937" s="377" t="s">
        <v>2210</v>
      </c>
      <c r="B3937" s="378">
        <v>8697936093347</v>
      </c>
      <c r="C3937" s="377" t="s">
        <v>880</v>
      </c>
      <c r="D3937" s="377" t="s">
        <v>881</v>
      </c>
      <c r="E3937" s="377" t="s">
        <v>493</v>
      </c>
      <c r="F3937" s="377" t="s">
        <v>18</v>
      </c>
      <c r="G3937" s="227" t="s">
        <v>19</v>
      </c>
      <c r="H3937" s="226"/>
      <c r="I3937" s="31">
        <f>VLOOKUP(B3937,'[1]AKTİF ÜRÜNLER LİSTESİ'!B$1:M$7867,12,FALSE)</f>
        <v>1</v>
      </c>
      <c r="J3937" s="31">
        <f>VLOOKUP(B3937,'[1]AKTİF ÜRÜNLER LİSTESİ'!B$1:N$7867,13,FALSE)</f>
        <v>0</v>
      </c>
      <c r="K3937" s="31">
        <f>VLOOKUP(B3937,'[1]AKTİF ÜRÜNLER LİSTESİ'!B:O,14,FALSE)</f>
        <v>0</v>
      </c>
      <c r="L3937" s="380">
        <v>44446</v>
      </c>
    </row>
    <row r="3938" spans="1:12" ht="15" customHeight="1" x14ac:dyDescent="0.25">
      <c r="A3938" s="377" t="s">
        <v>2211</v>
      </c>
      <c r="B3938" s="378">
        <v>8680881154805</v>
      </c>
      <c r="C3938" s="377" t="s">
        <v>2212</v>
      </c>
      <c r="D3938" s="377" t="s">
        <v>22</v>
      </c>
      <c r="E3938" s="377" t="s">
        <v>493</v>
      </c>
      <c r="F3938" s="377" t="s">
        <v>18</v>
      </c>
      <c r="G3938" s="227" t="s">
        <v>19</v>
      </c>
      <c r="H3938" s="374"/>
      <c r="I3938" s="31">
        <f>VLOOKUP(B3938,'[1]AKTİF ÜRÜNLER LİSTESİ'!B$1:M$7867,12,FALSE)</f>
        <v>0</v>
      </c>
      <c r="J3938" s="31">
        <f>VLOOKUP(B3938,'[1]AKTİF ÜRÜNLER LİSTESİ'!B$1:N$7867,13,FALSE)</f>
        <v>0</v>
      </c>
      <c r="K3938" s="31">
        <f>VLOOKUP(B3938,'[1]AKTİF ÜRÜNLER LİSTESİ'!B:O,14,FALSE)</f>
        <v>0</v>
      </c>
      <c r="L3938" s="380">
        <v>44446</v>
      </c>
    </row>
    <row r="3939" spans="1:12" ht="15" customHeight="1" x14ac:dyDescent="0.25">
      <c r="A3939" s="377" t="s">
        <v>2213</v>
      </c>
      <c r="B3939" s="378">
        <v>8680881155192</v>
      </c>
      <c r="C3939" s="377" t="s">
        <v>2212</v>
      </c>
      <c r="D3939" s="377" t="s">
        <v>22</v>
      </c>
      <c r="E3939" s="377" t="s">
        <v>493</v>
      </c>
      <c r="F3939" s="377" t="s">
        <v>18</v>
      </c>
      <c r="G3939" s="374" t="s">
        <v>19</v>
      </c>
      <c r="H3939" s="377"/>
      <c r="I3939" s="31">
        <f>VLOOKUP(B3939,'[1]AKTİF ÜRÜNLER LİSTESİ'!B$1:M$7867,12,FALSE)</f>
        <v>0</v>
      </c>
      <c r="J3939" s="31">
        <f>VLOOKUP(B3939,'[1]AKTİF ÜRÜNLER LİSTESİ'!B$1:N$7867,13,FALSE)</f>
        <v>0</v>
      </c>
      <c r="K3939" s="31">
        <f>VLOOKUP(B3939,'[1]AKTİF ÜRÜNLER LİSTESİ'!B:O,14,FALSE)</f>
        <v>0</v>
      </c>
      <c r="L3939" s="380">
        <v>44446</v>
      </c>
    </row>
    <row r="3940" spans="1:12" ht="15" customHeight="1" x14ac:dyDescent="0.25">
      <c r="A3940" s="374" t="s">
        <v>8617</v>
      </c>
      <c r="B3940" s="26">
        <v>8699828010128</v>
      </c>
      <c r="C3940" s="377" t="s">
        <v>8618</v>
      </c>
      <c r="D3940" s="374" t="s">
        <v>8619</v>
      </c>
      <c r="E3940" s="374" t="s">
        <v>1393</v>
      </c>
      <c r="F3940" s="374" t="s">
        <v>18</v>
      </c>
      <c r="G3940" s="374" t="s">
        <v>19</v>
      </c>
      <c r="H3940" s="377"/>
      <c r="I3940" s="31">
        <f>VLOOKUP(B3940,'[1]AKTİF ÜRÜNLER LİSTESİ'!B$1:M$7867,12,FALSE)</f>
        <v>1</v>
      </c>
      <c r="J3940" s="31">
        <f>VLOOKUP(B3940,'[1]AKTİF ÜRÜNLER LİSTESİ'!B$1:N$7867,13,FALSE)</f>
        <v>0</v>
      </c>
      <c r="K3940" s="31">
        <f>VLOOKUP(B3940,'[1]AKTİF ÜRÜNLER LİSTESİ'!B:O,14,FALSE)</f>
        <v>0</v>
      </c>
      <c r="L3940" s="380">
        <v>41303</v>
      </c>
    </row>
    <row r="3941" spans="1:12" ht="15" customHeight="1" x14ac:dyDescent="0.25">
      <c r="A3941" s="377" t="s">
        <v>2265</v>
      </c>
      <c r="B3941" s="378">
        <v>8680859640019</v>
      </c>
      <c r="C3941" s="377" t="s">
        <v>271</v>
      </c>
      <c r="D3941" s="377" t="s">
        <v>272</v>
      </c>
      <c r="E3941" s="377" t="s">
        <v>2266</v>
      </c>
      <c r="F3941" s="377" t="s">
        <v>18</v>
      </c>
      <c r="G3941" s="227" t="s">
        <v>19</v>
      </c>
      <c r="H3941" s="374"/>
      <c r="I3941" s="31">
        <f>VLOOKUP(B3941,'[1]AKTİF ÜRÜNLER LİSTESİ'!B$1:M$7867,12,FALSE)</f>
        <v>0</v>
      </c>
      <c r="J3941" s="31">
        <f>VLOOKUP(B3941,'[1]AKTİF ÜRÜNLER LİSTESİ'!B$1:N$7867,13,FALSE)</f>
        <v>0</v>
      </c>
      <c r="K3941" s="31">
        <f>VLOOKUP(B3941,'[1]AKTİF ÜRÜNLER LİSTESİ'!B:O,14,FALSE)</f>
        <v>0</v>
      </c>
      <c r="L3941" s="380">
        <v>44404</v>
      </c>
    </row>
    <row r="3942" spans="1:12" ht="15" customHeight="1" x14ac:dyDescent="0.25">
      <c r="A3942" s="46" t="s">
        <v>5899</v>
      </c>
      <c r="B3942" s="378">
        <v>8699580640090</v>
      </c>
      <c r="C3942" s="377" t="s">
        <v>3080</v>
      </c>
      <c r="D3942" s="377" t="s">
        <v>3081</v>
      </c>
      <c r="E3942" s="377" t="s">
        <v>32</v>
      </c>
      <c r="F3942" s="374" t="s">
        <v>18</v>
      </c>
      <c r="G3942" s="374" t="s">
        <v>19</v>
      </c>
      <c r="H3942" s="374"/>
      <c r="I3942" s="31">
        <f>VLOOKUP(B3942,'[1]AKTİF ÜRÜNLER LİSTESİ'!B$1:M$7867,12,FALSE)</f>
        <v>0</v>
      </c>
      <c r="J3942" s="31">
        <f>VLOOKUP(B3942,'[1]AKTİF ÜRÜNLER LİSTESİ'!B$1:N$7867,13,FALSE)</f>
        <v>0</v>
      </c>
      <c r="K3942" s="31">
        <f>VLOOKUP(B3942,'[1]AKTİF ÜRÜNLER LİSTESİ'!B:O,14,FALSE)</f>
        <v>0</v>
      </c>
      <c r="L3942" s="380">
        <v>42395</v>
      </c>
    </row>
    <row r="3943" spans="1:12" ht="15" customHeight="1" x14ac:dyDescent="0.25">
      <c r="A3943" s="46" t="s">
        <v>5879</v>
      </c>
      <c r="B3943" s="378">
        <v>8699580510058</v>
      </c>
      <c r="C3943" s="377" t="s">
        <v>3080</v>
      </c>
      <c r="D3943" s="377" t="s">
        <v>3081</v>
      </c>
      <c r="E3943" s="377" t="s">
        <v>32</v>
      </c>
      <c r="F3943" s="374" t="s">
        <v>18</v>
      </c>
      <c r="G3943" s="227" t="s">
        <v>19</v>
      </c>
      <c r="H3943" s="374"/>
      <c r="I3943" s="31">
        <f>VLOOKUP(B3943,'[1]AKTİF ÜRÜNLER LİSTESİ'!B$1:M$7867,12,FALSE)</f>
        <v>0</v>
      </c>
      <c r="J3943" s="31">
        <f>VLOOKUP(B3943,'[1]AKTİF ÜRÜNLER LİSTESİ'!B$1:N$7867,13,FALSE)</f>
        <v>0</v>
      </c>
      <c r="K3943" s="31">
        <f>VLOOKUP(B3943,'[1]AKTİF ÜRÜNLER LİSTESİ'!B:O,14,FALSE)</f>
        <v>0</v>
      </c>
      <c r="L3943" s="21">
        <v>42423</v>
      </c>
    </row>
    <row r="3944" spans="1:12" ht="15" customHeight="1" x14ac:dyDescent="0.25">
      <c r="A3944" s="374" t="s">
        <v>8620</v>
      </c>
      <c r="B3944" s="26">
        <v>8699580510027</v>
      </c>
      <c r="C3944" s="377" t="s">
        <v>271</v>
      </c>
      <c r="D3944" s="377" t="s">
        <v>272</v>
      </c>
      <c r="E3944" s="374" t="s">
        <v>32</v>
      </c>
      <c r="F3944" s="374" t="s">
        <v>18</v>
      </c>
      <c r="G3944" s="374" t="s">
        <v>19</v>
      </c>
      <c r="H3944" s="377"/>
      <c r="I3944" s="31">
        <f>VLOOKUP(B3944,'[1]AKTİF ÜRÜNLER LİSTESİ'!B$1:M$7867,12,FALSE)</f>
        <v>0</v>
      </c>
      <c r="J3944" s="31">
        <f>VLOOKUP(B3944,'[1]AKTİF ÜRÜNLER LİSTESİ'!B$1:N$7867,13,FALSE)</f>
        <v>0</v>
      </c>
      <c r="K3944" s="31">
        <f>VLOOKUP(B3944,'[1]AKTİF ÜRÜNLER LİSTESİ'!B:O,14,FALSE)</f>
        <v>0</v>
      </c>
      <c r="L3944" s="380">
        <v>41303</v>
      </c>
    </row>
    <row r="3945" spans="1:12" ht="15" customHeight="1" x14ac:dyDescent="0.25">
      <c r="A3945" s="374" t="s">
        <v>8621</v>
      </c>
      <c r="B3945" s="26">
        <v>8699580640069</v>
      </c>
      <c r="C3945" s="377" t="s">
        <v>271</v>
      </c>
      <c r="D3945" s="377" t="s">
        <v>272</v>
      </c>
      <c r="E3945" s="374" t="s">
        <v>32</v>
      </c>
      <c r="F3945" s="374" t="s">
        <v>18</v>
      </c>
      <c r="G3945" s="374" t="s">
        <v>19</v>
      </c>
      <c r="H3945" s="377"/>
      <c r="I3945" s="31">
        <f>VLOOKUP(B3945,'[1]AKTİF ÜRÜNLER LİSTESİ'!B$1:M$7867,12,FALSE)</f>
        <v>0</v>
      </c>
      <c r="J3945" s="31">
        <f>VLOOKUP(B3945,'[1]AKTİF ÜRÜNLER LİSTESİ'!B$1:N$7867,13,FALSE)</f>
        <v>0</v>
      </c>
      <c r="K3945" s="31">
        <f>VLOOKUP(B3945,'[1]AKTİF ÜRÜNLER LİSTESİ'!B:O,14,FALSE)</f>
        <v>0</v>
      </c>
      <c r="L3945" s="380">
        <v>41303</v>
      </c>
    </row>
    <row r="3946" spans="1:12" ht="15" customHeight="1" x14ac:dyDescent="0.25">
      <c r="A3946" s="100" t="s">
        <v>19370</v>
      </c>
      <c r="B3946" s="169">
        <v>8699561480059</v>
      </c>
      <c r="C3946" s="100" t="s">
        <v>19368</v>
      </c>
      <c r="D3946" s="100" t="s">
        <v>19369</v>
      </c>
      <c r="E3946" s="100" t="s">
        <v>764</v>
      </c>
      <c r="F3946" s="100" t="s">
        <v>18</v>
      </c>
      <c r="G3946" s="374" t="s">
        <v>19</v>
      </c>
      <c r="H3946" s="377"/>
      <c r="I3946" s="31">
        <f>VLOOKUP(B3946,'[1]AKTİF ÜRÜNLER LİSTESİ'!B$1:M$7867,12,FALSE)</f>
        <v>0</v>
      </c>
      <c r="J3946" s="31">
        <f>VLOOKUP(B3946,'[1]AKTİF ÜRÜNLER LİSTESİ'!B$1:N$7867,13,FALSE)</f>
        <v>0</v>
      </c>
      <c r="K3946" s="31">
        <f>VLOOKUP(B3946,'[1]AKTİF ÜRÜNLER LİSTESİ'!B:O,14,FALSE)</f>
        <v>0</v>
      </c>
      <c r="L3946" s="379">
        <v>45328</v>
      </c>
    </row>
    <row r="3947" spans="1:12" ht="15" customHeight="1" x14ac:dyDescent="0.25">
      <c r="A3947" s="100" t="s">
        <v>19367</v>
      </c>
      <c r="B3947" s="169">
        <v>8699561380243</v>
      </c>
      <c r="C3947" s="100" t="s">
        <v>19368</v>
      </c>
      <c r="D3947" s="100" t="s">
        <v>19369</v>
      </c>
      <c r="E3947" s="100" t="s">
        <v>764</v>
      </c>
      <c r="F3947" s="100" t="s">
        <v>18</v>
      </c>
      <c r="G3947" s="374" t="s">
        <v>19</v>
      </c>
      <c r="H3947" s="377"/>
      <c r="I3947" s="31">
        <f>VLOOKUP(B3947,'[1]AKTİF ÜRÜNLER LİSTESİ'!B$1:M$7867,12,FALSE)</f>
        <v>0</v>
      </c>
      <c r="J3947" s="31">
        <f>VLOOKUP(B3947,'[1]AKTİF ÜRÜNLER LİSTESİ'!B$1:N$7867,13,FALSE)</f>
        <v>0</v>
      </c>
      <c r="K3947" s="31">
        <f>VLOOKUP(B3947,'[1]AKTİF ÜRÜNLER LİSTESİ'!B:O,14,FALSE)</f>
        <v>0</v>
      </c>
      <c r="L3947" s="379">
        <v>45328</v>
      </c>
    </row>
    <row r="3948" spans="1:12" ht="15" customHeight="1" x14ac:dyDescent="0.25">
      <c r="A3948" s="374" t="s">
        <v>6435</v>
      </c>
      <c r="B3948" s="26">
        <v>8699512120027</v>
      </c>
      <c r="C3948" s="377" t="s">
        <v>1665</v>
      </c>
      <c r="D3948" s="374" t="s">
        <v>463</v>
      </c>
      <c r="E3948" s="374" t="s">
        <v>938</v>
      </c>
      <c r="F3948" s="374" t="s">
        <v>18</v>
      </c>
      <c r="G3948" s="227" t="s">
        <v>19</v>
      </c>
      <c r="H3948" s="377"/>
      <c r="I3948" s="31">
        <f>VLOOKUP(B3948,'[1]AKTİF ÜRÜNLER LİSTESİ'!B$1:M$7867,12,FALSE)</f>
        <v>2</v>
      </c>
      <c r="J3948" s="31">
        <f>VLOOKUP(B3948,'[1]AKTİF ÜRÜNLER LİSTESİ'!B$1:N$7867,13,FALSE)</f>
        <v>2</v>
      </c>
      <c r="K3948" s="31">
        <f>VLOOKUP(B3948,'[1]AKTİF ÜRÜNLER LİSTESİ'!B:O,14,FALSE)</f>
        <v>0</v>
      </c>
      <c r="L3948" s="380">
        <v>41765</v>
      </c>
    </row>
    <row r="3949" spans="1:12" ht="15" customHeight="1" x14ac:dyDescent="0.25">
      <c r="A3949" s="374" t="s">
        <v>6307</v>
      </c>
      <c r="B3949" s="26">
        <v>8699512120010</v>
      </c>
      <c r="C3949" s="377" t="s">
        <v>1665</v>
      </c>
      <c r="D3949" s="374" t="s">
        <v>463</v>
      </c>
      <c r="E3949" s="377" t="s">
        <v>938</v>
      </c>
      <c r="F3949" s="374" t="s">
        <v>18</v>
      </c>
      <c r="G3949" s="374" t="s">
        <v>19</v>
      </c>
      <c r="H3949" s="377"/>
      <c r="I3949" s="31">
        <f>VLOOKUP(B3949,'[1]AKTİF ÜRÜNLER LİSTESİ'!B$1:M$7867,12,FALSE)</f>
        <v>2</v>
      </c>
      <c r="J3949" s="31">
        <f>VLOOKUP(B3949,'[1]AKTİF ÜRÜNLER LİSTESİ'!B$1:N$7867,13,FALSE)</f>
        <v>2</v>
      </c>
      <c r="K3949" s="31">
        <f>VLOOKUP(B3949,'[1]AKTİF ÜRÜNLER LİSTESİ'!B:O,14,FALSE)</f>
        <v>0</v>
      </c>
      <c r="L3949" s="380">
        <v>41933</v>
      </c>
    </row>
    <row r="3950" spans="1:12" ht="15" customHeight="1" x14ac:dyDescent="0.25">
      <c r="A3950" s="374" t="s">
        <v>4889</v>
      </c>
      <c r="B3950" s="378">
        <v>8699512008769</v>
      </c>
      <c r="C3950" s="377" t="s">
        <v>1665</v>
      </c>
      <c r="D3950" s="377" t="s">
        <v>463</v>
      </c>
      <c r="E3950" s="377" t="s">
        <v>938</v>
      </c>
      <c r="F3950" s="374" t="s">
        <v>18</v>
      </c>
      <c r="G3950" s="227" t="s">
        <v>19</v>
      </c>
      <c r="H3950" s="377"/>
      <c r="I3950" s="31">
        <f>VLOOKUP(B3950,'[1]AKTİF ÜRÜNLER LİSTESİ'!B$1:M$7867,12,FALSE)</f>
        <v>2</v>
      </c>
      <c r="J3950" s="31">
        <f>VLOOKUP(B3950,'[1]AKTİF ÜRÜNLER LİSTESİ'!B$1:N$7867,13,FALSE)</f>
        <v>2</v>
      </c>
      <c r="K3950" s="31">
        <f>VLOOKUP(B3950,'[1]AKTİF ÜRÜNLER LİSTESİ'!B:O,14,FALSE)</f>
        <v>0</v>
      </c>
      <c r="L3950" s="21">
        <v>42962</v>
      </c>
    </row>
    <row r="3951" spans="1:12" ht="15" customHeight="1" x14ac:dyDescent="0.25">
      <c r="A3951" s="374" t="s">
        <v>5727</v>
      </c>
      <c r="B3951" s="378">
        <v>8680184790137</v>
      </c>
      <c r="C3951" s="377" t="s">
        <v>2686</v>
      </c>
      <c r="D3951" s="377" t="s">
        <v>2687</v>
      </c>
      <c r="E3951" s="377" t="s">
        <v>429</v>
      </c>
      <c r="F3951" s="374" t="s">
        <v>18</v>
      </c>
      <c r="G3951" s="374" t="s">
        <v>19</v>
      </c>
      <c r="H3951" s="377"/>
      <c r="I3951" s="31">
        <f>VLOOKUP(B3951,'[1]AKTİF ÜRÜNLER LİSTESİ'!B$1:M$7867,12,FALSE)</f>
        <v>2</v>
      </c>
      <c r="J3951" s="31">
        <f>VLOOKUP(B3951,'[1]AKTİF ÜRÜNLER LİSTESİ'!B$1:N$7867,13,FALSE)</f>
        <v>2</v>
      </c>
      <c r="K3951" s="31">
        <f>VLOOKUP(B3951,'[1]AKTİF ÜRÜNLER LİSTESİ'!B:O,14,FALSE)</f>
        <v>0</v>
      </c>
      <c r="L3951" s="380">
        <v>42528</v>
      </c>
    </row>
    <row r="3952" spans="1:12" ht="15" customHeight="1" x14ac:dyDescent="0.25">
      <c r="A3952" s="374" t="s">
        <v>4377</v>
      </c>
      <c r="B3952" s="378">
        <v>8699702773026</v>
      </c>
      <c r="C3952" s="377" t="s">
        <v>2686</v>
      </c>
      <c r="D3952" s="374" t="s">
        <v>2687</v>
      </c>
      <c r="E3952" s="374" t="s">
        <v>567</v>
      </c>
      <c r="F3952" s="374" t="s">
        <v>18</v>
      </c>
      <c r="G3952" s="374" t="s">
        <v>19</v>
      </c>
      <c r="H3952" s="377"/>
      <c r="I3952" s="31">
        <f>VLOOKUP(B3952,'[1]AKTİF ÜRÜNLER LİSTESİ'!B$1:M$7867,12,FALSE)</f>
        <v>2</v>
      </c>
      <c r="J3952" s="31">
        <f>VLOOKUP(B3952,'[1]AKTİF ÜRÜNLER LİSTESİ'!B$1:N$7867,13,FALSE)</f>
        <v>2</v>
      </c>
      <c r="K3952" s="31">
        <f>VLOOKUP(B3952,'[1]AKTİF ÜRÜNLER LİSTESİ'!B:O,14,FALSE)</f>
        <v>0</v>
      </c>
      <c r="L3952" s="380">
        <v>43305</v>
      </c>
    </row>
    <row r="3953" spans="1:12" ht="15" customHeight="1" x14ac:dyDescent="0.25">
      <c r="A3953" s="336" t="s">
        <v>14816</v>
      </c>
      <c r="B3953" s="337">
        <v>8699606795353</v>
      </c>
      <c r="C3953" s="336" t="s">
        <v>2686</v>
      </c>
      <c r="D3953" s="336" t="s">
        <v>2687</v>
      </c>
      <c r="E3953" s="336" t="s">
        <v>555</v>
      </c>
      <c r="F3953" s="336" t="s">
        <v>18</v>
      </c>
      <c r="G3953" s="344" t="s">
        <v>19</v>
      </c>
      <c r="H3953" s="377"/>
      <c r="I3953" s="31">
        <v>2</v>
      </c>
      <c r="J3953" s="31">
        <v>2</v>
      </c>
      <c r="K3953" s="31">
        <v>0</v>
      </c>
      <c r="L3953" s="379">
        <v>46112</v>
      </c>
    </row>
    <row r="3954" spans="1:12" ht="15" customHeight="1" x14ac:dyDescent="0.25">
      <c r="A3954" s="70" t="s">
        <v>19964</v>
      </c>
      <c r="B3954" s="26">
        <v>8699508120253</v>
      </c>
      <c r="C3954" s="377" t="s">
        <v>5884</v>
      </c>
      <c r="D3954" s="374" t="s">
        <v>5885</v>
      </c>
      <c r="E3954" s="70" t="s">
        <v>19673</v>
      </c>
      <c r="F3954" s="374" t="s">
        <v>18</v>
      </c>
      <c r="G3954" s="374" t="s">
        <v>19</v>
      </c>
      <c r="H3954" s="377"/>
      <c r="I3954" s="31">
        <f>VLOOKUP(B3954,'[1]AKTİF ÜRÜNLER LİSTESİ'!B$1:M$7867,12,FALSE)</f>
        <v>0</v>
      </c>
      <c r="J3954" s="31">
        <f>VLOOKUP(B3954,'[1]AKTİF ÜRÜNLER LİSTESİ'!B$1:N$7867,13,FALSE)</f>
        <v>0</v>
      </c>
      <c r="K3954" s="31">
        <f>VLOOKUP(B3954,'[1]AKTİF ÜRÜNLER LİSTESİ'!B:O,14,FALSE)</f>
        <v>0</v>
      </c>
      <c r="L3954" s="380">
        <v>41303</v>
      </c>
    </row>
    <row r="3955" spans="1:12" ht="15" customHeight="1" x14ac:dyDescent="0.25">
      <c r="A3955" s="374" t="s">
        <v>6190</v>
      </c>
      <c r="B3955" s="26">
        <v>8699527150026</v>
      </c>
      <c r="C3955" s="377" t="s">
        <v>2362</v>
      </c>
      <c r="D3955" s="377" t="s">
        <v>2363</v>
      </c>
      <c r="E3955" s="374" t="s">
        <v>855</v>
      </c>
      <c r="F3955" s="374" t="s">
        <v>18</v>
      </c>
      <c r="G3955" s="227" t="s">
        <v>19</v>
      </c>
      <c r="H3955" s="377"/>
      <c r="I3955" s="31">
        <f>VLOOKUP(B3955,'[1]AKTİF ÜRÜNLER LİSTESİ'!B$1:M$7867,12,FALSE)</f>
        <v>0</v>
      </c>
      <c r="J3955" s="31">
        <f>VLOOKUP(B3955,'[1]AKTİF ÜRÜNLER LİSTESİ'!B$1:N$7867,13,FALSE)</f>
        <v>0</v>
      </c>
      <c r="K3955" s="31">
        <f>VLOOKUP(B3955,'[1]AKTİF ÜRÜNLER LİSTESİ'!B:O,14,FALSE)</f>
        <v>0</v>
      </c>
      <c r="L3955" s="380">
        <v>42038</v>
      </c>
    </row>
    <row r="3956" spans="1:12" ht="15" customHeight="1" x14ac:dyDescent="0.25">
      <c r="A3956" s="374" t="s">
        <v>6191</v>
      </c>
      <c r="B3956" s="26">
        <v>8699527150064</v>
      </c>
      <c r="C3956" s="377" t="s">
        <v>2362</v>
      </c>
      <c r="D3956" s="377" t="s">
        <v>2363</v>
      </c>
      <c r="E3956" s="374" t="s">
        <v>855</v>
      </c>
      <c r="F3956" s="374" t="s">
        <v>18</v>
      </c>
      <c r="G3956" s="374" t="s">
        <v>19</v>
      </c>
      <c r="H3956" s="377"/>
      <c r="I3956" s="31">
        <f>VLOOKUP(B3956,'[1]AKTİF ÜRÜNLER LİSTESİ'!B$1:M$7867,12,FALSE)</f>
        <v>0</v>
      </c>
      <c r="J3956" s="31">
        <f>VLOOKUP(B3956,'[1]AKTİF ÜRÜNLER LİSTESİ'!B$1:N$7867,13,FALSE)</f>
        <v>0</v>
      </c>
      <c r="K3956" s="31">
        <f>VLOOKUP(B3956,'[1]AKTİF ÜRÜNLER LİSTESİ'!B:O,14,FALSE)</f>
        <v>0</v>
      </c>
      <c r="L3956" s="380">
        <v>42038</v>
      </c>
    </row>
    <row r="3957" spans="1:12" ht="15" customHeight="1" x14ac:dyDescent="0.25">
      <c r="A3957" s="64" t="s">
        <v>8624</v>
      </c>
      <c r="B3957" s="106">
        <v>8683873408054</v>
      </c>
      <c r="C3957" s="64" t="s">
        <v>8625</v>
      </c>
      <c r="D3957" s="375" t="s">
        <v>8626</v>
      </c>
      <c r="E3957" s="71" t="s">
        <v>19339</v>
      </c>
      <c r="F3957" s="377" t="s">
        <v>18</v>
      </c>
      <c r="G3957" s="64" t="s">
        <v>19</v>
      </c>
      <c r="H3957" s="377"/>
      <c r="I3957" s="31">
        <f>VLOOKUP(B3957,'[1]AKTİF ÜRÜNLER LİSTESİ'!B$1:M$7867,12,FALSE)</f>
        <v>0</v>
      </c>
      <c r="J3957" s="31">
        <f>VLOOKUP(B3957,'[1]AKTİF ÜRÜNLER LİSTESİ'!B$1:N$7867,13,FALSE)</f>
        <v>0</v>
      </c>
      <c r="K3957" s="31">
        <f>VLOOKUP(B3957,'[1]AKTİF ÜRÜNLER LİSTESİ'!B:O,14,FALSE)</f>
        <v>0</v>
      </c>
      <c r="L3957" s="379">
        <v>45755</v>
      </c>
    </row>
    <row r="3958" spans="1:12" ht="15" customHeight="1" x14ac:dyDescent="0.25">
      <c r="A3958" s="374" t="s">
        <v>8624</v>
      </c>
      <c r="B3958" s="26">
        <v>8699593083013</v>
      </c>
      <c r="C3958" s="377" t="s">
        <v>8625</v>
      </c>
      <c r="D3958" s="374" t="s">
        <v>8626</v>
      </c>
      <c r="E3958" s="374" t="s">
        <v>538</v>
      </c>
      <c r="F3958" s="374" t="s">
        <v>18</v>
      </c>
      <c r="G3958" s="227" t="s">
        <v>19</v>
      </c>
      <c r="H3958" s="377"/>
      <c r="I3958" s="31">
        <f>VLOOKUP(B3958,'[1]AKTİF ÜRÜNLER LİSTESİ'!B$1:M$7867,12,FALSE)</f>
        <v>0</v>
      </c>
      <c r="J3958" s="31">
        <f>VLOOKUP(B3958,'[1]AKTİF ÜRÜNLER LİSTESİ'!B$1:N$7867,13,FALSE)</f>
        <v>0</v>
      </c>
      <c r="K3958" s="31">
        <f>VLOOKUP(B3958,'[1]AKTİF ÜRÜNLER LİSTESİ'!B:O,14,FALSE)</f>
        <v>0</v>
      </c>
      <c r="L3958" s="380">
        <v>41303</v>
      </c>
    </row>
    <row r="3959" spans="1:12" ht="15" customHeight="1" x14ac:dyDescent="0.25">
      <c r="A3959" s="377" t="s">
        <v>988</v>
      </c>
      <c r="B3959" s="378">
        <v>8699519150195</v>
      </c>
      <c r="C3959" s="376" t="s">
        <v>179</v>
      </c>
      <c r="D3959" s="377" t="s">
        <v>180</v>
      </c>
      <c r="E3959" s="377" t="s">
        <v>534</v>
      </c>
      <c r="F3959" s="377" t="s">
        <v>18</v>
      </c>
      <c r="G3959" s="227" t="s">
        <v>19</v>
      </c>
      <c r="H3959" s="374"/>
      <c r="I3959" s="31">
        <f>VLOOKUP(B3959,'[1]AKTİF ÜRÜNLER LİSTESİ'!B$1:M$7867,12,FALSE)</f>
        <v>2</v>
      </c>
      <c r="J3959" s="31">
        <f>VLOOKUP(B3959,'[1]AKTİF ÜRÜNLER LİSTESİ'!B$1:N$7867,13,FALSE)</f>
        <v>0</v>
      </c>
      <c r="K3959" s="31">
        <f>VLOOKUP(B3959,'[1]AKTİF ÜRÜNLER LİSTESİ'!B:O,14,FALSE)</f>
        <v>0</v>
      </c>
      <c r="L3959" s="380">
        <v>45020</v>
      </c>
    </row>
    <row r="3960" spans="1:12" ht="15" customHeight="1" x14ac:dyDescent="0.25">
      <c r="A3960" s="377" t="s">
        <v>989</v>
      </c>
      <c r="B3960" s="378">
        <v>8699519150201</v>
      </c>
      <c r="C3960" s="376" t="s">
        <v>179</v>
      </c>
      <c r="D3960" s="377" t="s">
        <v>180</v>
      </c>
      <c r="E3960" s="377" t="s">
        <v>534</v>
      </c>
      <c r="F3960" s="377" t="s">
        <v>18</v>
      </c>
      <c r="G3960" s="227" t="s">
        <v>19</v>
      </c>
      <c r="H3960" s="374"/>
      <c r="I3960" s="31">
        <f>VLOOKUP(B3960,'[1]AKTİF ÜRÜNLER LİSTESİ'!B$1:M$7867,12,FALSE)</f>
        <v>2</v>
      </c>
      <c r="J3960" s="31">
        <f>VLOOKUP(B3960,'[1]AKTİF ÜRÜNLER LİSTESİ'!B$1:N$7867,13,FALSE)</f>
        <v>0</v>
      </c>
      <c r="K3960" s="31">
        <f>VLOOKUP(B3960,'[1]AKTİF ÜRÜNLER LİSTESİ'!B:O,14,FALSE)</f>
        <v>0</v>
      </c>
      <c r="L3960" s="380">
        <v>45020</v>
      </c>
    </row>
    <row r="3961" spans="1:12" ht="15" customHeight="1" x14ac:dyDescent="0.25">
      <c r="A3961" s="377" t="s">
        <v>990</v>
      </c>
      <c r="B3961" s="378">
        <v>8699519150218</v>
      </c>
      <c r="C3961" s="376" t="s">
        <v>179</v>
      </c>
      <c r="D3961" s="377" t="s">
        <v>180</v>
      </c>
      <c r="E3961" s="377" t="s">
        <v>534</v>
      </c>
      <c r="F3961" s="377" t="s">
        <v>18</v>
      </c>
      <c r="G3961" s="227" t="s">
        <v>19</v>
      </c>
      <c r="H3961" s="374"/>
      <c r="I3961" s="31">
        <f>VLOOKUP(B3961,'[1]AKTİF ÜRÜNLER LİSTESİ'!B$1:M$7867,12,FALSE)</f>
        <v>1</v>
      </c>
      <c r="J3961" s="31">
        <f>VLOOKUP(B3961,'[1]AKTİF ÜRÜNLER LİSTESİ'!B$1:N$7867,13,FALSE)</f>
        <v>0</v>
      </c>
      <c r="K3961" s="31">
        <f>VLOOKUP(B3961,'[1]AKTİF ÜRÜNLER LİSTESİ'!B:O,14,FALSE)</f>
        <v>0</v>
      </c>
      <c r="L3961" s="380">
        <v>45020</v>
      </c>
    </row>
    <row r="3962" spans="1:12" ht="15" customHeight="1" x14ac:dyDescent="0.25">
      <c r="A3962" s="246" t="s">
        <v>991</v>
      </c>
      <c r="B3962" s="247">
        <v>8699519150188</v>
      </c>
      <c r="C3962" s="246" t="s">
        <v>179</v>
      </c>
      <c r="D3962" s="246" t="s">
        <v>180</v>
      </c>
      <c r="E3962" s="246" t="s">
        <v>534</v>
      </c>
      <c r="F3962" s="246" t="s">
        <v>18</v>
      </c>
      <c r="G3962" s="246" t="s">
        <v>19</v>
      </c>
      <c r="H3962" s="133"/>
      <c r="I3962" s="31">
        <f>VLOOKUP(B3962,'[1]AKTİF ÜRÜNLER LİSTESİ'!B$1:M$7867,12,FALSE)</f>
        <v>2</v>
      </c>
      <c r="J3962" s="31">
        <f>VLOOKUP(B3962,'[1]AKTİF ÜRÜNLER LİSTESİ'!B$1:N$7867,13,FALSE)</f>
        <v>0</v>
      </c>
      <c r="K3962" s="31">
        <f>VLOOKUP(B3962,'[1]AKTİF ÜRÜNLER LİSTESİ'!B:O,14,FALSE)</f>
        <v>0</v>
      </c>
      <c r="L3962" s="379">
        <v>45846</v>
      </c>
    </row>
    <row r="3963" spans="1:12" ht="15" customHeight="1" x14ac:dyDescent="0.25">
      <c r="A3963" s="374" t="s">
        <v>8627</v>
      </c>
      <c r="B3963" s="26">
        <v>8699512560021</v>
      </c>
      <c r="C3963" s="377" t="s">
        <v>1558</v>
      </c>
      <c r="D3963" s="377" t="s">
        <v>1559</v>
      </c>
      <c r="E3963" s="374" t="s">
        <v>938</v>
      </c>
      <c r="F3963" s="374" t="s">
        <v>18</v>
      </c>
      <c r="G3963" s="374" t="s">
        <v>19</v>
      </c>
      <c r="H3963" s="377"/>
      <c r="I3963" s="31">
        <f>VLOOKUP(B3963,'[1]AKTİF ÜRÜNLER LİSTESİ'!B$1:M$7867,12,FALSE)</f>
        <v>0</v>
      </c>
      <c r="J3963" s="31">
        <f>VLOOKUP(B3963,'[1]AKTİF ÜRÜNLER LİSTESİ'!B$1:N$7867,13,FALSE)</f>
        <v>0</v>
      </c>
      <c r="K3963" s="31">
        <f>VLOOKUP(B3963,'[1]AKTİF ÜRÜNLER LİSTESİ'!B:O,14,FALSE)</f>
        <v>0</v>
      </c>
      <c r="L3963" s="380">
        <v>41303</v>
      </c>
    </row>
    <row r="3964" spans="1:12" ht="15" customHeight="1" x14ac:dyDescent="0.25">
      <c r="A3964" s="336" t="s">
        <v>20732</v>
      </c>
      <c r="B3964" s="337">
        <v>8681801571429</v>
      </c>
      <c r="C3964" s="336" t="s">
        <v>55</v>
      </c>
      <c r="D3964" s="336" t="s">
        <v>492</v>
      </c>
      <c r="E3964" s="336" t="s">
        <v>19705</v>
      </c>
      <c r="F3964" s="336" t="s">
        <v>18</v>
      </c>
      <c r="G3964" s="377" t="s">
        <v>19</v>
      </c>
      <c r="H3964" s="377"/>
      <c r="I3964" s="31">
        <v>0</v>
      </c>
      <c r="J3964" s="31">
        <v>0</v>
      </c>
      <c r="K3964" s="31">
        <v>0</v>
      </c>
      <c r="L3964" s="379">
        <v>46126</v>
      </c>
    </row>
    <row r="3965" spans="1:12" ht="15" customHeight="1" x14ac:dyDescent="0.25">
      <c r="A3965" s="40" t="s">
        <v>2949</v>
      </c>
      <c r="B3965" s="72">
        <v>8699638035595</v>
      </c>
      <c r="C3965" s="377" t="s">
        <v>999</v>
      </c>
      <c r="D3965" s="42" t="s">
        <v>1000</v>
      </c>
      <c r="E3965" s="42" t="s">
        <v>490</v>
      </c>
      <c r="F3965" s="374" t="s">
        <v>640</v>
      </c>
      <c r="G3965" s="374" t="s">
        <v>19</v>
      </c>
      <c r="H3965" s="374"/>
      <c r="I3965" s="31">
        <f>VLOOKUP(B3965,'[1]AKTİF ÜRÜNLER LİSTESİ'!B$1:M$7867,12,FALSE)</f>
        <v>0</v>
      </c>
      <c r="J3965" s="31">
        <f>VLOOKUP(B3965,'[1]AKTİF ÜRÜNLER LİSTESİ'!B$1:N$7867,13,FALSE)</f>
        <v>0</v>
      </c>
      <c r="K3965" s="31">
        <f>VLOOKUP(B3965,'[1]AKTİF ÜRÜNLER LİSTESİ'!B:O,14,FALSE)</f>
        <v>0</v>
      </c>
      <c r="L3965" s="380">
        <v>44026</v>
      </c>
    </row>
    <row r="3966" spans="1:12" ht="15" customHeight="1" x14ac:dyDescent="0.25">
      <c r="A3966" s="40" t="s">
        <v>2950</v>
      </c>
      <c r="B3966" s="72">
        <v>8699638035601</v>
      </c>
      <c r="C3966" s="226" t="s">
        <v>999</v>
      </c>
      <c r="D3966" s="42" t="s">
        <v>1000</v>
      </c>
      <c r="E3966" s="42" t="s">
        <v>490</v>
      </c>
      <c r="F3966" s="374" t="s">
        <v>640</v>
      </c>
      <c r="G3966" s="227" t="s">
        <v>19</v>
      </c>
      <c r="H3966" s="374"/>
      <c r="I3966" s="31">
        <f>VLOOKUP(B3966,'[1]AKTİF ÜRÜNLER LİSTESİ'!B$1:M$7867,12,FALSE)</f>
        <v>0</v>
      </c>
      <c r="J3966" s="31">
        <f>VLOOKUP(B3966,'[1]AKTİF ÜRÜNLER LİSTESİ'!B$1:N$7867,13,FALSE)</f>
        <v>0</v>
      </c>
      <c r="K3966" s="31">
        <f>VLOOKUP(B3966,'[1]AKTİF ÜRÜNLER LİSTESİ'!B:O,14,FALSE)</f>
        <v>0</v>
      </c>
      <c r="L3966" s="21">
        <v>44026</v>
      </c>
    </row>
    <row r="3967" spans="1:12" ht="15" customHeight="1" x14ac:dyDescent="0.25">
      <c r="A3967" s="40" t="s">
        <v>2951</v>
      </c>
      <c r="B3967" s="72">
        <v>8699638035618</v>
      </c>
      <c r="C3967" s="377" t="s">
        <v>999</v>
      </c>
      <c r="D3967" s="42" t="s">
        <v>1000</v>
      </c>
      <c r="E3967" s="42" t="s">
        <v>490</v>
      </c>
      <c r="F3967" s="374" t="s">
        <v>640</v>
      </c>
      <c r="G3967" s="374" t="s">
        <v>19</v>
      </c>
      <c r="H3967" s="374"/>
      <c r="I3967" s="31">
        <f>VLOOKUP(B3967,'[1]AKTİF ÜRÜNLER LİSTESİ'!B$1:M$7867,12,FALSE)</f>
        <v>0</v>
      </c>
      <c r="J3967" s="31">
        <f>VLOOKUP(B3967,'[1]AKTİF ÜRÜNLER LİSTESİ'!B$1:N$7867,13,FALSE)</f>
        <v>0</v>
      </c>
      <c r="K3967" s="31">
        <f>VLOOKUP(B3967,'[1]AKTİF ÜRÜNLER LİSTESİ'!B:O,14,FALSE)</f>
        <v>0</v>
      </c>
      <c r="L3967" s="380">
        <v>44026</v>
      </c>
    </row>
    <row r="3968" spans="1:12" ht="15" customHeight="1" x14ac:dyDescent="0.25">
      <c r="A3968" s="40" t="s">
        <v>2952</v>
      </c>
      <c r="B3968" s="72">
        <v>8699638035625</v>
      </c>
      <c r="C3968" s="377" t="s">
        <v>999</v>
      </c>
      <c r="D3968" s="42" t="s">
        <v>1000</v>
      </c>
      <c r="E3968" s="42" t="s">
        <v>490</v>
      </c>
      <c r="F3968" s="374" t="s">
        <v>640</v>
      </c>
      <c r="G3968" s="374" t="s">
        <v>19</v>
      </c>
      <c r="H3968" s="374"/>
      <c r="I3968" s="31">
        <f>VLOOKUP(B3968,'[1]AKTİF ÜRÜNLER LİSTESİ'!B$1:M$7867,12,FALSE)</f>
        <v>0</v>
      </c>
      <c r="J3968" s="31">
        <f>VLOOKUP(B3968,'[1]AKTİF ÜRÜNLER LİSTESİ'!B$1:N$7867,13,FALSE)</f>
        <v>0</v>
      </c>
      <c r="K3968" s="31">
        <f>VLOOKUP(B3968,'[1]AKTİF ÜRÜNLER LİSTESİ'!B:O,14,FALSE)</f>
        <v>0</v>
      </c>
      <c r="L3968" s="380">
        <v>44026</v>
      </c>
    </row>
    <row r="3969" spans="1:12" ht="15" customHeight="1" x14ac:dyDescent="0.25">
      <c r="A3969" s="374" t="s">
        <v>8628</v>
      </c>
      <c r="B3969" s="26">
        <v>8699570080011</v>
      </c>
      <c r="C3969" s="377" t="s">
        <v>8629</v>
      </c>
      <c r="D3969" s="374" t="s">
        <v>8630</v>
      </c>
      <c r="E3969" s="374" t="s">
        <v>398</v>
      </c>
      <c r="F3969" s="374" t="s">
        <v>18</v>
      </c>
      <c r="G3969" s="227" t="s">
        <v>19</v>
      </c>
      <c r="H3969" s="377"/>
      <c r="I3969" s="31">
        <f>VLOOKUP(B3969,'[1]AKTİF ÜRÜNLER LİSTESİ'!B$1:M$7867,12,FALSE)</f>
        <v>1</v>
      </c>
      <c r="J3969" s="31">
        <f>VLOOKUP(B3969,'[1]AKTİF ÜRÜNLER LİSTESİ'!B$1:N$7867,13,FALSE)</f>
        <v>1</v>
      </c>
      <c r="K3969" s="31">
        <f>VLOOKUP(B3969,'[1]AKTİF ÜRÜNLER LİSTESİ'!B:O,14,FALSE)</f>
        <v>0</v>
      </c>
      <c r="L3969" s="380">
        <v>41303</v>
      </c>
    </row>
    <row r="3970" spans="1:12" ht="15" customHeight="1" x14ac:dyDescent="0.25">
      <c r="A3970" s="374" t="s">
        <v>8631</v>
      </c>
      <c r="B3970" s="26">
        <v>8699570700018</v>
      </c>
      <c r="C3970" s="377" t="s">
        <v>8629</v>
      </c>
      <c r="D3970" s="374" t="s">
        <v>8630</v>
      </c>
      <c r="E3970" s="374" t="s">
        <v>398</v>
      </c>
      <c r="F3970" s="374" t="s">
        <v>18</v>
      </c>
      <c r="G3970" s="374" t="s">
        <v>19</v>
      </c>
      <c r="H3970" s="377"/>
      <c r="I3970" s="31">
        <f>VLOOKUP(B3970,'[1]AKTİF ÜRÜNLER LİSTESİ'!B$1:M$7867,12,FALSE)</f>
        <v>2</v>
      </c>
      <c r="J3970" s="31">
        <f>VLOOKUP(B3970,'[1]AKTİF ÜRÜNLER LİSTESİ'!B$1:N$7867,13,FALSE)</f>
        <v>2</v>
      </c>
      <c r="K3970" s="31">
        <f>VLOOKUP(B3970,'[1]AKTİF ÜRÜNLER LİSTESİ'!B:O,14,FALSE)</f>
        <v>0</v>
      </c>
      <c r="L3970" s="380">
        <v>41303</v>
      </c>
    </row>
    <row r="3971" spans="1:12" ht="15" customHeight="1" x14ac:dyDescent="0.25">
      <c r="A3971" s="374" t="s">
        <v>8634</v>
      </c>
      <c r="B3971" s="26">
        <v>8699540014503</v>
      </c>
      <c r="C3971" s="377" t="s">
        <v>8635</v>
      </c>
      <c r="D3971" s="374" t="s">
        <v>8636</v>
      </c>
      <c r="E3971" s="374" t="s">
        <v>467</v>
      </c>
      <c r="F3971" s="374" t="s">
        <v>18</v>
      </c>
      <c r="G3971" s="374" t="s">
        <v>19</v>
      </c>
      <c r="H3971" s="377"/>
      <c r="I3971" s="31">
        <f>VLOOKUP(B3971,'[1]AKTİF ÜRÜNLER LİSTESİ'!B$1:M$7867,12,FALSE)</f>
        <v>2</v>
      </c>
      <c r="J3971" s="31">
        <f>VLOOKUP(B3971,'[1]AKTİF ÜRÜNLER LİSTESİ'!B$1:N$7867,13,FALSE)</f>
        <v>0</v>
      </c>
      <c r="K3971" s="31">
        <f>VLOOKUP(B3971,'[1]AKTİF ÜRÜNLER LİSTESİ'!B:O,14,FALSE)</f>
        <v>0</v>
      </c>
      <c r="L3971" s="380">
        <v>41303</v>
      </c>
    </row>
    <row r="3972" spans="1:12" ht="15" customHeight="1" x14ac:dyDescent="0.25">
      <c r="A3972" s="374" t="s">
        <v>4736</v>
      </c>
      <c r="B3972" s="378">
        <v>8699715771927</v>
      </c>
      <c r="C3972" s="377" t="s">
        <v>1387</v>
      </c>
      <c r="D3972" s="377" t="s">
        <v>1388</v>
      </c>
      <c r="E3972" s="377" t="s">
        <v>497</v>
      </c>
      <c r="F3972" s="374" t="s">
        <v>18</v>
      </c>
      <c r="G3972" s="370" t="s">
        <v>19</v>
      </c>
      <c r="H3972" s="226"/>
      <c r="I3972" s="31">
        <f>VLOOKUP(B3972,'[1]AKTİF ÜRÜNLER LİSTESİ'!B$1:M$7867,12,FALSE)</f>
        <v>2</v>
      </c>
      <c r="J3972" s="31">
        <f>VLOOKUP(B3972,'[1]AKTİF ÜRÜNLER LİSTESİ'!B$1:N$7867,13,FALSE)</f>
        <v>0</v>
      </c>
      <c r="K3972" s="31">
        <f>VLOOKUP(B3972,'[1]AKTİF ÜRÜNLER LİSTESİ'!B:O,14,FALSE)</f>
        <v>0</v>
      </c>
      <c r="L3972" s="380">
        <v>43074</v>
      </c>
    </row>
    <row r="3973" spans="1:12" ht="15" customHeight="1" x14ac:dyDescent="0.25">
      <c r="A3973" s="374" t="s">
        <v>6070</v>
      </c>
      <c r="B3973" s="378">
        <v>8699715771842</v>
      </c>
      <c r="C3973" s="377" t="s">
        <v>1387</v>
      </c>
      <c r="D3973" s="377" t="s">
        <v>1388</v>
      </c>
      <c r="E3973" s="377" t="s">
        <v>497</v>
      </c>
      <c r="F3973" s="374" t="s">
        <v>18</v>
      </c>
      <c r="G3973" s="227" t="s">
        <v>19</v>
      </c>
      <c r="H3973" s="377"/>
      <c r="I3973" s="31">
        <f>VLOOKUP(B3973,'[1]AKTİF ÜRÜNLER LİSTESİ'!B$1:M$7867,12,FALSE)</f>
        <v>2</v>
      </c>
      <c r="J3973" s="31">
        <f>VLOOKUP(B3973,'[1]AKTİF ÜRÜNLER LİSTESİ'!B$1:N$7867,13,FALSE)</f>
        <v>0</v>
      </c>
      <c r="K3973" s="31">
        <f>VLOOKUP(B3973,'[1]AKTİF ÜRÜNLER LİSTESİ'!B:O,14,FALSE)</f>
        <v>0</v>
      </c>
      <c r="L3973" s="380">
        <v>42150</v>
      </c>
    </row>
    <row r="3974" spans="1:12" ht="15" customHeight="1" x14ac:dyDescent="0.25">
      <c r="A3974" s="374" t="s">
        <v>8637</v>
      </c>
      <c r="B3974" s="26">
        <v>8699715771835</v>
      </c>
      <c r="C3974" s="377" t="s">
        <v>1387</v>
      </c>
      <c r="D3974" s="374" t="s">
        <v>1388</v>
      </c>
      <c r="E3974" s="374" t="s">
        <v>497</v>
      </c>
      <c r="F3974" s="374" t="s">
        <v>18</v>
      </c>
      <c r="G3974" s="374" t="s">
        <v>19</v>
      </c>
      <c r="H3974" s="377"/>
      <c r="I3974" s="31">
        <f>VLOOKUP(B3974,'[1]AKTİF ÜRÜNLER LİSTESİ'!B$1:M$7867,12,FALSE)</f>
        <v>2</v>
      </c>
      <c r="J3974" s="31">
        <f>VLOOKUP(B3974,'[1]AKTİF ÜRÜNLER LİSTESİ'!B$1:N$7867,13,FALSE)</f>
        <v>0</v>
      </c>
      <c r="K3974" s="31">
        <f>VLOOKUP(B3974,'[1]AKTİF ÜRÜNLER LİSTESİ'!B:O,14,FALSE)</f>
        <v>0</v>
      </c>
      <c r="L3974" s="380">
        <v>41303</v>
      </c>
    </row>
    <row r="3975" spans="1:12" ht="15" customHeight="1" x14ac:dyDescent="0.25">
      <c r="A3975" s="374" t="s">
        <v>5538</v>
      </c>
      <c r="B3975" s="378">
        <v>8699715771910</v>
      </c>
      <c r="C3975" s="377" t="s">
        <v>1387</v>
      </c>
      <c r="D3975" s="377" t="s">
        <v>1388</v>
      </c>
      <c r="E3975" s="377" t="s">
        <v>497</v>
      </c>
      <c r="F3975" s="374" t="s">
        <v>18</v>
      </c>
      <c r="G3975" s="227" t="s">
        <v>19</v>
      </c>
      <c r="H3975" s="226"/>
      <c r="I3975" s="31">
        <f>VLOOKUP(B3975,'[1]AKTİF ÜRÜNLER LİSTESİ'!B$1:M$7867,12,FALSE)</f>
        <v>2</v>
      </c>
      <c r="J3975" s="31">
        <f>VLOOKUP(B3975,'[1]AKTİF ÜRÜNLER LİSTESİ'!B$1:N$7867,13,FALSE)</f>
        <v>0</v>
      </c>
      <c r="K3975" s="31">
        <f>VLOOKUP(B3975,'[1]AKTİF ÜRÜNLER LİSTESİ'!B:O,14,FALSE)</f>
        <v>0</v>
      </c>
      <c r="L3975" s="380">
        <v>42668</v>
      </c>
    </row>
    <row r="3976" spans="1:12" ht="15" customHeight="1" x14ac:dyDescent="0.25">
      <c r="A3976" s="374" t="s">
        <v>5539</v>
      </c>
      <c r="B3976" s="378">
        <v>8699715771903</v>
      </c>
      <c r="C3976" s="377" t="s">
        <v>1387</v>
      </c>
      <c r="D3976" s="377" t="s">
        <v>1388</v>
      </c>
      <c r="E3976" s="377" t="s">
        <v>497</v>
      </c>
      <c r="F3976" s="374" t="s">
        <v>18</v>
      </c>
      <c r="G3976" s="374" t="s">
        <v>19</v>
      </c>
      <c r="H3976" s="226"/>
      <c r="I3976" s="31">
        <f>VLOOKUP(B3976,'[1]AKTİF ÜRÜNLER LİSTESİ'!B$1:M$7867,12,FALSE)</f>
        <v>2</v>
      </c>
      <c r="J3976" s="31">
        <f>VLOOKUP(B3976,'[1]AKTİF ÜRÜNLER LİSTESİ'!B$1:N$7867,13,FALSE)</f>
        <v>0</v>
      </c>
      <c r="K3976" s="31">
        <f>VLOOKUP(B3976,'[1]AKTİF ÜRÜNLER LİSTESİ'!B:O,14,FALSE)</f>
        <v>0</v>
      </c>
      <c r="L3976" s="380">
        <v>42668</v>
      </c>
    </row>
    <row r="3977" spans="1:12" ht="15" customHeight="1" x14ac:dyDescent="0.25">
      <c r="A3977" s="374" t="s">
        <v>6710</v>
      </c>
      <c r="B3977" s="26">
        <v>8699828770428</v>
      </c>
      <c r="C3977" s="377" t="s">
        <v>1746</v>
      </c>
      <c r="D3977" s="374" t="s">
        <v>1747</v>
      </c>
      <c r="E3977" s="377" t="s">
        <v>1393</v>
      </c>
      <c r="F3977" s="374" t="s">
        <v>18</v>
      </c>
      <c r="G3977" s="227" t="s">
        <v>19</v>
      </c>
      <c r="H3977" s="377"/>
      <c r="I3977" s="31">
        <f>VLOOKUP(B3977,'[1]AKTİF ÜRÜNLER LİSTESİ'!B$1:M$7867,12,FALSE)</f>
        <v>1</v>
      </c>
      <c r="J3977" s="31">
        <f>VLOOKUP(B3977,'[1]AKTİF ÜRÜNLER LİSTESİ'!B$1:N$7867,13,FALSE)</f>
        <v>1</v>
      </c>
      <c r="K3977" s="31">
        <f>VLOOKUP(B3977,'[1]AKTİF ÜRÜNLER LİSTESİ'!B:O,14,FALSE)</f>
        <v>0</v>
      </c>
      <c r="L3977" s="380">
        <v>41436</v>
      </c>
    </row>
    <row r="3978" spans="1:12" ht="15" customHeight="1" x14ac:dyDescent="0.25">
      <c r="A3978" s="374" t="s">
        <v>4000</v>
      </c>
      <c r="B3978" s="26">
        <v>8699828770534</v>
      </c>
      <c r="C3978" s="377" t="s">
        <v>1735</v>
      </c>
      <c r="D3978" s="377" t="s">
        <v>1736</v>
      </c>
      <c r="E3978" s="377" t="s">
        <v>1393</v>
      </c>
      <c r="F3978" s="374" t="s">
        <v>18</v>
      </c>
      <c r="G3978" s="227" t="s">
        <v>19</v>
      </c>
      <c r="H3978" s="226"/>
      <c r="I3978" s="31">
        <f>VLOOKUP(B3978,'[1]AKTİF ÜRÜNLER LİSTESİ'!B$1:M$7867,12,FALSE)</f>
        <v>2</v>
      </c>
      <c r="J3978" s="31">
        <f>VLOOKUP(B3978,'[1]AKTİF ÜRÜNLER LİSTESİ'!B$1:N$7867,13,FALSE)</f>
        <v>2</v>
      </c>
      <c r="K3978" s="31">
        <f>VLOOKUP(B3978,'[1]AKTİF ÜRÜNLER LİSTESİ'!B:O,14,FALSE)</f>
        <v>0</v>
      </c>
      <c r="L3978" s="380">
        <v>43522</v>
      </c>
    </row>
    <row r="3979" spans="1:12" ht="15" customHeight="1" x14ac:dyDescent="0.25">
      <c r="A3979" s="374" t="s">
        <v>8638</v>
      </c>
      <c r="B3979" s="26">
        <v>8699828010852</v>
      </c>
      <c r="C3979" s="377" t="s">
        <v>3229</v>
      </c>
      <c r="D3979" s="374" t="s">
        <v>147</v>
      </c>
      <c r="E3979" s="374" t="s">
        <v>1393</v>
      </c>
      <c r="F3979" s="374" t="s">
        <v>18</v>
      </c>
      <c r="G3979" s="374" t="s">
        <v>19</v>
      </c>
      <c r="H3979" s="226"/>
      <c r="I3979" s="31">
        <f>VLOOKUP(B3979,'[1]AKTİF ÜRÜNLER LİSTESİ'!B$1:M$7867,12,FALSE)</f>
        <v>1</v>
      </c>
      <c r="J3979" s="31">
        <f>VLOOKUP(B3979,'[1]AKTİF ÜRÜNLER LİSTESİ'!B$1:N$7867,13,FALSE)</f>
        <v>1</v>
      </c>
      <c r="K3979" s="31">
        <f>VLOOKUP(B3979,'[1]AKTİF ÜRÜNLER LİSTESİ'!B:O,14,FALSE)</f>
        <v>0</v>
      </c>
      <c r="L3979" s="380">
        <v>41303</v>
      </c>
    </row>
    <row r="3980" spans="1:12" ht="15" customHeight="1" x14ac:dyDescent="0.25">
      <c r="A3980" s="374" t="s">
        <v>8639</v>
      </c>
      <c r="B3980" s="26">
        <v>8699828011019</v>
      </c>
      <c r="C3980" s="377" t="s">
        <v>3229</v>
      </c>
      <c r="D3980" s="374" t="s">
        <v>147</v>
      </c>
      <c r="E3980" s="374" t="s">
        <v>1393</v>
      </c>
      <c r="F3980" s="374" t="s">
        <v>18</v>
      </c>
      <c r="G3980" s="227" t="s">
        <v>19</v>
      </c>
      <c r="H3980" s="377"/>
      <c r="I3980" s="31">
        <f>VLOOKUP(B3980,'[1]AKTİF ÜRÜNLER LİSTESİ'!B$1:M$7867,12,FALSE)</f>
        <v>2</v>
      </c>
      <c r="J3980" s="31">
        <f>VLOOKUP(B3980,'[1]AKTİF ÜRÜNLER LİSTESİ'!B$1:N$7867,13,FALSE)</f>
        <v>2</v>
      </c>
      <c r="K3980" s="31">
        <f>VLOOKUP(B3980,'[1]AKTİF ÜRÜNLER LİSTESİ'!B:O,14,FALSE)</f>
        <v>0</v>
      </c>
      <c r="L3980" s="380">
        <v>41303</v>
      </c>
    </row>
    <row r="3981" spans="1:12" ht="15" customHeight="1" x14ac:dyDescent="0.25">
      <c r="A3981" s="374" t="s">
        <v>5369</v>
      </c>
      <c r="B3981" s="26">
        <v>8699584890774</v>
      </c>
      <c r="C3981" s="377" t="s">
        <v>5049</v>
      </c>
      <c r="D3981" s="377" t="s">
        <v>437</v>
      </c>
      <c r="E3981" s="43" t="s">
        <v>917</v>
      </c>
      <c r="F3981" s="374" t="s">
        <v>18</v>
      </c>
      <c r="G3981" s="227" t="s">
        <v>19</v>
      </c>
      <c r="H3981" s="377"/>
      <c r="I3981" s="31">
        <f>VLOOKUP(B3981,'[1]AKTİF ÜRÜNLER LİSTESİ'!B$1:M$7867,12,FALSE)</f>
        <v>0</v>
      </c>
      <c r="J3981" s="31">
        <f>VLOOKUP(B3981,'[1]AKTİF ÜRÜNLER LİSTESİ'!B$1:N$7867,13,FALSE)</f>
        <v>0</v>
      </c>
      <c r="K3981" s="31">
        <f>VLOOKUP(B3981,'[1]AKTİF ÜRÜNLER LİSTESİ'!B:O,14,FALSE)</f>
        <v>0</v>
      </c>
      <c r="L3981" s="380">
        <v>42766</v>
      </c>
    </row>
    <row r="3982" spans="1:12" ht="15" customHeight="1" x14ac:dyDescent="0.25">
      <c r="A3982" s="374" t="s">
        <v>5048</v>
      </c>
      <c r="B3982" s="378">
        <v>8699584420766</v>
      </c>
      <c r="C3982" s="377" t="s">
        <v>5049</v>
      </c>
      <c r="D3982" s="377" t="s">
        <v>437</v>
      </c>
      <c r="E3982" s="377" t="s">
        <v>917</v>
      </c>
      <c r="F3982" s="374" t="s">
        <v>18</v>
      </c>
      <c r="G3982" s="227" t="s">
        <v>19</v>
      </c>
      <c r="H3982" s="377"/>
      <c r="I3982" s="31">
        <f>VLOOKUP(B3982,'[1]AKTİF ÜRÜNLER LİSTESİ'!B$1:M$7867,12,FALSE)</f>
        <v>0</v>
      </c>
      <c r="J3982" s="31">
        <f>VLOOKUP(B3982,'[1]AKTİF ÜRÜNLER LİSTESİ'!B$1:N$7867,13,FALSE)</f>
        <v>0</v>
      </c>
      <c r="K3982" s="31">
        <f>VLOOKUP(B3982,'[1]AKTİF ÜRÜNLER LİSTESİ'!B:O,14,FALSE)</f>
        <v>0</v>
      </c>
      <c r="L3982" s="21">
        <v>42892</v>
      </c>
    </row>
    <row r="3983" spans="1:12" ht="15" customHeight="1" x14ac:dyDescent="0.25">
      <c r="A3983" s="374" t="s">
        <v>8640</v>
      </c>
      <c r="B3983" s="26">
        <v>8699820160371</v>
      </c>
      <c r="C3983" s="377" t="s">
        <v>8641</v>
      </c>
      <c r="D3983" s="374" t="s">
        <v>8642</v>
      </c>
      <c r="E3983" s="374" t="s">
        <v>2164</v>
      </c>
      <c r="F3983" s="374" t="s">
        <v>18</v>
      </c>
      <c r="G3983" s="374" t="s">
        <v>19</v>
      </c>
      <c r="H3983" s="377"/>
      <c r="I3983" s="31">
        <f>VLOOKUP(B3983,'[1]AKTİF ÜRÜNLER LİSTESİ'!B$1:M$7867,12,FALSE)</f>
        <v>1</v>
      </c>
      <c r="J3983" s="31">
        <f>VLOOKUP(B3983,'[1]AKTİF ÜRÜNLER LİSTESİ'!B$1:N$7867,13,FALSE)</f>
        <v>1</v>
      </c>
      <c r="K3983" s="31">
        <f>VLOOKUP(B3983,'[1]AKTİF ÜRÜNLER LİSTESİ'!B:O,14,FALSE)</f>
        <v>0</v>
      </c>
      <c r="L3983" s="380">
        <v>41303</v>
      </c>
    </row>
    <row r="3984" spans="1:12" ht="15" customHeight="1" x14ac:dyDescent="0.25">
      <c r="A3984" s="374" t="s">
        <v>8643</v>
      </c>
      <c r="B3984" s="26">
        <v>8699820160388</v>
      </c>
      <c r="C3984" s="377" t="s">
        <v>8641</v>
      </c>
      <c r="D3984" s="374" t="s">
        <v>8642</v>
      </c>
      <c r="E3984" s="374" t="s">
        <v>2164</v>
      </c>
      <c r="F3984" s="374" t="s">
        <v>18</v>
      </c>
      <c r="G3984" s="374" t="s">
        <v>19</v>
      </c>
      <c r="H3984" s="377"/>
      <c r="I3984" s="31">
        <f>VLOOKUP(B3984,'[1]AKTİF ÜRÜNLER LİSTESİ'!B$1:M$7867,12,FALSE)</f>
        <v>1</v>
      </c>
      <c r="J3984" s="31">
        <f>VLOOKUP(B3984,'[1]AKTİF ÜRÜNLER LİSTESİ'!B$1:N$7867,13,FALSE)</f>
        <v>1</v>
      </c>
      <c r="K3984" s="31">
        <f>VLOOKUP(B3984,'[1]AKTİF ÜRÜNLER LİSTESİ'!B:O,14,FALSE)</f>
        <v>0</v>
      </c>
      <c r="L3984" s="380">
        <v>41303</v>
      </c>
    </row>
    <row r="3985" spans="1:12" ht="15" customHeight="1" x14ac:dyDescent="0.25">
      <c r="A3985" s="374" t="s">
        <v>8644</v>
      </c>
      <c r="B3985" s="26">
        <v>8699559570021</v>
      </c>
      <c r="C3985" s="377" t="s">
        <v>1331</v>
      </c>
      <c r="D3985" s="374" t="s">
        <v>1332</v>
      </c>
      <c r="E3985" s="374" t="s">
        <v>1136</v>
      </c>
      <c r="F3985" s="374" t="s">
        <v>18</v>
      </c>
      <c r="G3985" s="227" t="s">
        <v>19</v>
      </c>
      <c r="H3985" s="377"/>
      <c r="I3985" s="31">
        <f>VLOOKUP(B3985,'[1]AKTİF ÜRÜNLER LİSTESİ'!B$1:M$7867,12,FALSE)</f>
        <v>0</v>
      </c>
      <c r="J3985" s="31">
        <f>VLOOKUP(B3985,'[1]AKTİF ÜRÜNLER LİSTESİ'!B$1:N$7867,13,FALSE)</f>
        <v>0</v>
      </c>
      <c r="K3985" s="31">
        <f>VLOOKUP(B3985,'[1]AKTİF ÜRÜNLER LİSTESİ'!B:O,14,FALSE)</f>
        <v>0</v>
      </c>
      <c r="L3985" s="380">
        <v>41303</v>
      </c>
    </row>
    <row r="3986" spans="1:12" ht="15" customHeight="1" x14ac:dyDescent="0.25">
      <c r="A3986" s="374" t="s">
        <v>8645</v>
      </c>
      <c r="B3986" s="26">
        <v>8699559570069</v>
      </c>
      <c r="C3986" s="377" t="s">
        <v>1331</v>
      </c>
      <c r="D3986" s="374" t="s">
        <v>1332</v>
      </c>
      <c r="E3986" s="374" t="s">
        <v>1136</v>
      </c>
      <c r="F3986" s="374" t="s">
        <v>18</v>
      </c>
      <c r="G3986" s="374" t="s">
        <v>19</v>
      </c>
      <c r="H3986" s="377"/>
      <c r="I3986" s="31">
        <f>VLOOKUP(B3986,'[1]AKTİF ÜRÜNLER LİSTESİ'!B$1:M$7867,12,FALSE)</f>
        <v>0</v>
      </c>
      <c r="J3986" s="31">
        <f>VLOOKUP(B3986,'[1]AKTİF ÜRÜNLER LİSTESİ'!B$1:N$7867,13,FALSE)</f>
        <v>0</v>
      </c>
      <c r="K3986" s="31">
        <f>VLOOKUP(B3986,'[1]AKTİF ÜRÜNLER LİSTESİ'!B:O,14,FALSE)</f>
        <v>0</v>
      </c>
      <c r="L3986" s="380">
        <v>41303</v>
      </c>
    </row>
    <row r="3987" spans="1:12" ht="15" customHeight="1" x14ac:dyDescent="0.25">
      <c r="A3987" s="374" t="s">
        <v>4741</v>
      </c>
      <c r="B3987" s="378">
        <v>8699559570144</v>
      </c>
      <c r="C3987" s="377" t="s">
        <v>1331</v>
      </c>
      <c r="D3987" s="377" t="s">
        <v>1332</v>
      </c>
      <c r="E3987" s="377" t="s">
        <v>1136</v>
      </c>
      <c r="F3987" s="374" t="s">
        <v>18</v>
      </c>
      <c r="G3987" s="227" t="s">
        <v>19</v>
      </c>
      <c r="H3987" s="377"/>
      <c r="I3987" s="31">
        <f>VLOOKUP(B3987,'[1]AKTİF ÜRÜNLER LİSTESİ'!B$1:M$7867,12,FALSE)</f>
        <v>0</v>
      </c>
      <c r="J3987" s="31">
        <f>VLOOKUP(B3987,'[1]AKTİF ÜRÜNLER LİSTESİ'!B$1:N$7867,13,FALSE)</f>
        <v>0</v>
      </c>
      <c r="K3987" s="31">
        <f>VLOOKUP(B3987,'[1]AKTİF ÜRÜNLER LİSTESİ'!B:O,14,FALSE)</f>
        <v>0</v>
      </c>
      <c r="L3987" s="380">
        <v>43067</v>
      </c>
    </row>
    <row r="3988" spans="1:12" ht="15" customHeight="1" x14ac:dyDescent="0.25">
      <c r="A3988" s="172" t="s">
        <v>19513</v>
      </c>
      <c r="B3988" s="173">
        <v>8699559030020</v>
      </c>
      <c r="C3988" s="172" t="s">
        <v>1331</v>
      </c>
      <c r="D3988" s="172" t="s">
        <v>1332</v>
      </c>
      <c r="E3988" s="172" t="s">
        <v>1136</v>
      </c>
      <c r="F3988" s="172" t="s">
        <v>18</v>
      </c>
      <c r="G3988" s="374" t="s">
        <v>19</v>
      </c>
      <c r="H3988" s="377"/>
      <c r="I3988" s="31">
        <f>VLOOKUP(B3988,'[1]AKTİF ÜRÜNLER LİSTESİ'!B$1:M$7867,12,FALSE)</f>
        <v>0</v>
      </c>
      <c r="J3988" s="31">
        <f>VLOOKUP(B3988,'[1]AKTİF ÜRÜNLER LİSTESİ'!B$1:N$7867,13,FALSE)</f>
        <v>0</v>
      </c>
      <c r="K3988" s="31">
        <f>VLOOKUP(B3988,'[1]AKTİF ÜRÜNLER LİSTESİ'!B:O,14,FALSE)</f>
        <v>0</v>
      </c>
      <c r="L3988" s="379">
        <v>45419</v>
      </c>
    </row>
    <row r="3989" spans="1:12" ht="15" customHeight="1" x14ac:dyDescent="0.25">
      <c r="A3989" s="374" t="s">
        <v>14860</v>
      </c>
      <c r="B3989" s="26">
        <v>8699788370034</v>
      </c>
      <c r="C3989" s="377" t="s">
        <v>294</v>
      </c>
      <c r="D3989" s="374" t="s">
        <v>295</v>
      </c>
      <c r="E3989" s="348" t="s">
        <v>20760</v>
      </c>
      <c r="F3989" s="377" t="s">
        <v>18</v>
      </c>
      <c r="G3989" s="344" t="s">
        <v>19</v>
      </c>
      <c r="H3989" s="377"/>
      <c r="I3989" s="31">
        <v>2</v>
      </c>
      <c r="J3989" s="31">
        <v>2</v>
      </c>
      <c r="K3989" s="31">
        <v>0</v>
      </c>
      <c r="L3989" s="379">
        <v>46140</v>
      </c>
    </row>
    <row r="3990" spans="1:12" ht="15" customHeight="1" x14ac:dyDescent="0.25">
      <c r="A3990" s="374" t="s">
        <v>5370</v>
      </c>
      <c r="B3990" s="378">
        <v>8699584090785</v>
      </c>
      <c r="C3990" s="377" t="s">
        <v>5371</v>
      </c>
      <c r="D3990" s="377" t="s">
        <v>5372</v>
      </c>
      <c r="E3990" s="377" t="s">
        <v>917</v>
      </c>
      <c r="F3990" s="374" t="s">
        <v>18</v>
      </c>
      <c r="G3990" s="374" t="s">
        <v>19</v>
      </c>
      <c r="H3990" s="377"/>
      <c r="I3990" s="31">
        <f>VLOOKUP(B3990,'[1]AKTİF ÜRÜNLER LİSTESİ'!B$1:M$7867,12,FALSE)</f>
        <v>0</v>
      </c>
      <c r="J3990" s="31">
        <f>VLOOKUP(B3990,'[1]AKTİF ÜRÜNLER LİSTESİ'!B$1:N$7867,13,FALSE)</f>
        <v>0</v>
      </c>
      <c r="K3990" s="31">
        <f>VLOOKUP(B3990,'[1]AKTİF ÜRÜNLER LİSTESİ'!B:O,14,FALSE)</f>
        <v>0</v>
      </c>
      <c r="L3990" s="380">
        <v>42766</v>
      </c>
    </row>
    <row r="3991" spans="1:12" ht="15" customHeight="1" x14ac:dyDescent="0.25">
      <c r="A3991" s="374" t="s">
        <v>8647</v>
      </c>
      <c r="B3991" s="26">
        <v>8699561350109</v>
      </c>
      <c r="C3991" s="377" t="s">
        <v>8648</v>
      </c>
      <c r="D3991" s="377" t="s">
        <v>8649</v>
      </c>
      <c r="E3991" s="374" t="s">
        <v>764</v>
      </c>
      <c r="F3991" s="374" t="s">
        <v>18</v>
      </c>
      <c r="G3991" s="374" t="s">
        <v>19</v>
      </c>
      <c r="H3991" s="226"/>
      <c r="I3991" s="31">
        <f>VLOOKUP(B3991,'[1]AKTİF ÜRÜNLER LİSTESİ'!B$1:M$7867,12,FALSE)</f>
        <v>0</v>
      </c>
      <c r="J3991" s="31">
        <f>VLOOKUP(B3991,'[1]AKTİF ÜRÜNLER LİSTESİ'!B$1:N$7867,13,FALSE)</f>
        <v>0</v>
      </c>
      <c r="K3991" s="31">
        <f>VLOOKUP(B3991,'[1]AKTİF ÜRÜNLER LİSTESİ'!B:O,14,FALSE)</f>
        <v>0</v>
      </c>
      <c r="L3991" s="380">
        <v>41303</v>
      </c>
    </row>
    <row r="3992" spans="1:12" ht="15" customHeight="1" x14ac:dyDescent="0.25">
      <c r="A3992" s="374" t="s">
        <v>4475</v>
      </c>
      <c r="B3992" s="26">
        <v>8681451379727</v>
      </c>
      <c r="C3992" s="377" t="s">
        <v>544</v>
      </c>
      <c r="D3992" s="374" t="s">
        <v>545</v>
      </c>
      <c r="E3992" s="374" t="s">
        <v>4476</v>
      </c>
      <c r="F3992" s="374" t="s">
        <v>18</v>
      </c>
      <c r="G3992" s="374" t="s">
        <v>19</v>
      </c>
      <c r="H3992" s="377"/>
      <c r="I3992" s="31">
        <f>VLOOKUP(B3992,'[1]AKTİF ÜRÜNLER LİSTESİ'!B$1:M$7867,12,FALSE)</f>
        <v>0</v>
      </c>
      <c r="J3992" s="31">
        <f>VLOOKUP(B3992,'[1]AKTİF ÜRÜNLER LİSTESİ'!B$1:N$7867,13,FALSE)</f>
        <v>0</v>
      </c>
      <c r="K3992" s="31">
        <f>VLOOKUP(B3992,'[1]AKTİF ÜRÜNLER LİSTESİ'!B:O,14,FALSE)</f>
        <v>0</v>
      </c>
      <c r="L3992" s="380">
        <v>43214</v>
      </c>
    </row>
    <row r="3993" spans="1:12" ht="15" customHeight="1" x14ac:dyDescent="0.25">
      <c r="A3993" s="374" t="s">
        <v>8650</v>
      </c>
      <c r="B3993" s="26">
        <v>8699543560045</v>
      </c>
      <c r="C3993" s="377" t="s">
        <v>2010</v>
      </c>
      <c r="D3993" s="374" t="s">
        <v>2011</v>
      </c>
      <c r="E3993" s="374" t="s">
        <v>93</v>
      </c>
      <c r="F3993" s="374" t="s">
        <v>18</v>
      </c>
      <c r="G3993" s="374" t="s">
        <v>19</v>
      </c>
      <c r="H3993" s="377"/>
      <c r="I3993" s="31">
        <f>VLOOKUP(B3993,'[1]AKTİF ÜRÜNLER LİSTESİ'!B$1:M$7867,12,FALSE)</f>
        <v>2</v>
      </c>
      <c r="J3993" s="31">
        <f>VLOOKUP(B3993,'[1]AKTİF ÜRÜNLER LİSTESİ'!B$1:N$7867,13,FALSE)</f>
        <v>2</v>
      </c>
      <c r="K3993" s="31">
        <f>VLOOKUP(B3993,'[1]AKTİF ÜRÜNLER LİSTESİ'!B:O,14,FALSE)</f>
        <v>0</v>
      </c>
      <c r="L3993" s="380">
        <v>41303</v>
      </c>
    </row>
    <row r="3994" spans="1:12" ht="15" customHeight="1" x14ac:dyDescent="0.25">
      <c r="A3994" s="374" t="s">
        <v>8651</v>
      </c>
      <c r="B3994" s="26">
        <v>8699543480039</v>
      </c>
      <c r="C3994" s="377" t="s">
        <v>2010</v>
      </c>
      <c r="D3994" s="374" t="s">
        <v>2011</v>
      </c>
      <c r="E3994" s="374" t="s">
        <v>93</v>
      </c>
      <c r="F3994" s="374" t="s">
        <v>18</v>
      </c>
      <c r="G3994" s="374" t="s">
        <v>19</v>
      </c>
      <c r="H3994" s="377"/>
      <c r="I3994" s="31">
        <f>VLOOKUP(B3994,'[1]AKTİF ÜRÜNLER LİSTESİ'!B$1:M$7867,12,FALSE)</f>
        <v>2</v>
      </c>
      <c r="J3994" s="31">
        <f>VLOOKUP(B3994,'[1]AKTİF ÜRÜNLER LİSTESİ'!B$1:N$7867,13,FALSE)</f>
        <v>2</v>
      </c>
      <c r="K3994" s="31">
        <f>VLOOKUP(B3994,'[1]AKTİF ÜRÜNLER LİSTESİ'!B:O,14,FALSE)</f>
        <v>0</v>
      </c>
      <c r="L3994" s="380">
        <v>41303</v>
      </c>
    </row>
    <row r="3995" spans="1:12" ht="15" customHeight="1" x14ac:dyDescent="0.25">
      <c r="A3995" s="374" t="s">
        <v>8652</v>
      </c>
      <c r="B3995" s="26">
        <v>8699543560038</v>
      </c>
      <c r="C3995" s="377" t="s">
        <v>2010</v>
      </c>
      <c r="D3995" s="374" t="s">
        <v>2011</v>
      </c>
      <c r="E3995" s="374" t="s">
        <v>93</v>
      </c>
      <c r="F3995" s="374" t="s">
        <v>18</v>
      </c>
      <c r="G3995" s="227" t="s">
        <v>19</v>
      </c>
      <c r="H3995" s="377"/>
      <c r="I3995" s="31">
        <f>VLOOKUP(B3995,'[1]AKTİF ÜRÜNLER LİSTESİ'!B$1:M$7867,12,FALSE)</f>
        <v>2</v>
      </c>
      <c r="J3995" s="31">
        <f>VLOOKUP(B3995,'[1]AKTİF ÜRÜNLER LİSTESİ'!B$1:N$7867,13,FALSE)</f>
        <v>2</v>
      </c>
      <c r="K3995" s="31">
        <f>VLOOKUP(B3995,'[1]AKTİF ÜRÜNLER LİSTESİ'!B:O,14,FALSE)</f>
        <v>0</v>
      </c>
      <c r="L3995" s="380">
        <v>41303</v>
      </c>
    </row>
    <row r="3996" spans="1:12" ht="15" customHeight="1" x14ac:dyDescent="0.25">
      <c r="A3996" s="285" t="s">
        <v>20400</v>
      </c>
      <c r="B3996" s="286">
        <v>8699546326723</v>
      </c>
      <c r="C3996" s="285" t="s">
        <v>8878</v>
      </c>
      <c r="D3996" s="285" t="s">
        <v>15604</v>
      </c>
      <c r="E3996" s="285" t="s">
        <v>301</v>
      </c>
      <c r="F3996" s="285" t="s">
        <v>18</v>
      </c>
      <c r="G3996" s="285" t="s">
        <v>19</v>
      </c>
      <c r="H3996" s="285"/>
      <c r="I3996" s="31">
        <f>VLOOKUP(B3996,'[1]AKTİF ÜRÜNLER LİSTESİ'!B$1:M$7867,12,FALSE)</f>
        <v>2</v>
      </c>
      <c r="J3996" s="31">
        <f>VLOOKUP(B3996,'[1]AKTİF ÜRÜNLER LİSTESİ'!B$1:N$7867,13,FALSE)</f>
        <v>0</v>
      </c>
      <c r="K3996" s="31">
        <f>VLOOKUP(B3996,'[1]AKTİF ÜRÜNLER LİSTESİ'!B:O,14,FALSE)</f>
        <v>0</v>
      </c>
      <c r="L3996" s="379">
        <v>45958</v>
      </c>
    </row>
    <row r="3997" spans="1:12" ht="15" customHeight="1" x14ac:dyDescent="0.25">
      <c r="A3997" s="374" t="s">
        <v>5500</v>
      </c>
      <c r="B3997" s="378">
        <v>8699862270014</v>
      </c>
      <c r="C3997" s="377" t="s">
        <v>5501</v>
      </c>
      <c r="D3997" s="374" t="s">
        <v>5502</v>
      </c>
      <c r="E3997" s="377" t="s">
        <v>669</v>
      </c>
      <c r="F3997" s="374" t="s">
        <v>18</v>
      </c>
      <c r="G3997" s="227" t="s">
        <v>19</v>
      </c>
      <c r="H3997" s="374"/>
      <c r="I3997" s="31">
        <f>VLOOKUP(B3997,'[1]AKTİF ÜRÜNLER LİSTESİ'!B$1:M$7867,12,FALSE)</f>
        <v>0</v>
      </c>
      <c r="J3997" s="31">
        <f>VLOOKUP(B3997,'[1]AKTİF ÜRÜNLER LİSTESİ'!B$1:N$7867,13,FALSE)</f>
        <v>0</v>
      </c>
      <c r="K3997" s="31">
        <f>VLOOKUP(B3997,'[1]AKTİF ÜRÜNLER LİSTESİ'!B:O,14,FALSE)</f>
        <v>0</v>
      </c>
      <c r="L3997" s="380">
        <v>42689</v>
      </c>
    </row>
    <row r="3998" spans="1:12" ht="15" customHeight="1" x14ac:dyDescent="0.25">
      <c r="A3998" s="374" t="s">
        <v>3753</v>
      </c>
      <c r="B3998" s="378">
        <v>8699708011641</v>
      </c>
      <c r="C3998" s="377" t="s">
        <v>25</v>
      </c>
      <c r="D3998" s="377" t="s">
        <v>3185</v>
      </c>
      <c r="E3998" s="377" t="s">
        <v>631</v>
      </c>
      <c r="F3998" s="374" t="s">
        <v>18</v>
      </c>
      <c r="G3998" s="374" t="s">
        <v>19</v>
      </c>
      <c r="H3998" s="226"/>
      <c r="I3998" s="31">
        <f>VLOOKUP(B3998,'[1]AKTİF ÜRÜNLER LİSTESİ'!B$1:M$7867,12,FALSE)</f>
        <v>2</v>
      </c>
      <c r="J3998" s="31">
        <f>VLOOKUP(B3998,'[1]AKTİF ÜRÜNLER LİSTESİ'!B$1:N$7867,13,FALSE)</f>
        <v>2</v>
      </c>
      <c r="K3998" s="31">
        <f>VLOOKUP(B3998,'[1]AKTİF ÜRÜNLER LİSTESİ'!B:O,14,FALSE)</f>
        <v>0</v>
      </c>
      <c r="L3998" s="380">
        <v>43662</v>
      </c>
    </row>
    <row r="3999" spans="1:12" ht="15" customHeight="1" x14ac:dyDescent="0.25">
      <c r="A3999" s="42" t="s">
        <v>3184</v>
      </c>
      <c r="B3999" s="72">
        <v>8699708011658</v>
      </c>
      <c r="C3999" s="377" t="s">
        <v>25</v>
      </c>
      <c r="D3999" s="40" t="s">
        <v>3185</v>
      </c>
      <c r="E3999" s="42" t="s">
        <v>631</v>
      </c>
      <c r="F3999" s="40" t="s">
        <v>18</v>
      </c>
      <c r="G3999" s="227" t="s">
        <v>19</v>
      </c>
      <c r="H3999" s="377"/>
      <c r="I3999" s="31">
        <f>VLOOKUP(B3999,'[1]AKTİF ÜRÜNLER LİSTESİ'!B$1:M$7867,12,FALSE)</f>
        <v>2</v>
      </c>
      <c r="J3999" s="31">
        <f>VLOOKUP(B3999,'[1]AKTİF ÜRÜNLER LİSTESİ'!B$1:N$7867,13,FALSE)</f>
        <v>2</v>
      </c>
      <c r="K3999" s="31">
        <f>VLOOKUP(B3999,'[1]AKTİF ÜRÜNLER LİSTESİ'!B:O,14,FALSE)</f>
        <v>0</v>
      </c>
      <c r="L3999" s="380">
        <v>43907</v>
      </c>
    </row>
    <row r="4000" spans="1:12" ht="15" customHeight="1" x14ac:dyDescent="0.25">
      <c r="A4000" s="374" t="s">
        <v>3817</v>
      </c>
      <c r="B4000" s="26">
        <v>8699708751790</v>
      </c>
      <c r="C4000" s="377" t="s">
        <v>25</v>
      </c>
      <c r="D4000" s="377" t="s">
        <v>3185</v>
      </c>
      <c r="E4000" s="377" t="s">
        <v>631</v>
      </c>
      <c r="F4000" s="374" t="s">
        <v>18</v>
      </c>
      <c r="G4000" s="370" t="s">
        <v>19</v>
      </c>
      <c r="H4000" s="377"/>
      <c r="I4000" s="31">
        <f>VLOOKUP(B4000,'[1]AKTİF ÜRÜNLER LİSTESİ'!B$1:M$7867,12,FALSE)</f>
        <v>2</v>
      </c>
      <c r="J4000" s="31">
        <f>VLOOKUP(B4000,'[1]AKTİF ÜRÜNLER LİSTESİ'!B$1:N$7867,13,FALSE)</f>
        <v>2</v>
      </c>
      <c r="K4000" s="31">
        <f>VLOOKUP(B4000,'[1]AKTİF ÜRÜNLER LİSTESİ'!B:O,14,FALSE)</f>
        <v>0</v>
      </c>
      <c r="L4000" s="380">
        <v>43606</v>
      </c>
    </row>
    <row r="4001" spans="1:12" ht="15" customHeight="1" x14ac:dyDescent="0.25">
      <c r="A4001" s="374" t="s">
        <v>3818</v>
      </c>
      <c r="B4001" s="26">
        <v>8699708751806</v>
      </c>
      <c r="C4001" s="377" t="s">
        <v>25</v>
      </c>
      <c r="D4001" s="377" t="s">
        <v>3185</v>
      </c>
      <c r="E4001" s="377" t="s">
        <v>631</v>
      </c>
      <c r="F4001" s="374" t="s">
        <v>18</v>
      </c>
      <c r="G4001" s="227" t="s">
        <v>19</v>
      </c>
      <c r="H4001" s="368"/>
      <c r="I4001" s="31">
        <f>VLOOKUP(B4001,'[1]AKTİF ÜRÜNLER LİSTESİ'!B$1:M$7867,12,FALSE)</f>
        <v>2</v>
      </c>
      <c r="J4001" s="31">
        <f>VLOOKUP(B4001,'[1]AKTİF ÜRÜNLER LİSTESİ'!B$1:N$7867,13,FALSE)</f>
        <v>2</v>
      </c>
      <c r="K4001" s="31">
        <f>VLOOKUP(B4001,'[1]AKTİF ÜRÜNLER LİSTESİ'!B:O,14,FALSE)</f>
        <v>0</v>
      </c>
      <c r="L4001" s="380">
        <v>43606</v>
      </c>
    </row>
    <row r="4002" spans="1:12" ht="15" customHeight="1" x14ac:dyDescent="0.25">
      <c r="A4002" s="374" t="s">
        <v>8653</v>
      </c>
      <c r="B4002" s="26">
        <v>8699522092635</v>
      </c>
      <c r="C4002" s="377" t="s">
        <v>8654</v>
      </c>
      <c r="D4002" s="374" t="s">
        <v>8655</v>
      </c>
      <c r="E4002" s="374" t="s">
        <v>107</v>
      </c>
      <c r="F4002" s="374" t="s">
        <v>18</v>
      </c>
      <c r="G4002" s="227" t="s">
        <v>19</v>
      </c>
      <c r="H4002" s="377"/>
      <c r="I4002" s="31">
        <f>VLOOKUP(B4002,'[1]AKTİF ÜRÜNLER LİSTESİ'!B$1:M$7867,12,FALSE)</f>
        <v>2</v>
      </c>
      <c r="J4002" s="31">
        <f>VLOOKUP(B4002,'[1]AKTİF ÜRÜNLER LİSTESİ'!B$1:N$7867,13,FALSE)</f>
        <v>0</v>
      </c>
      <c r="K4002" s="31">
        <f>VLOOKUP(B4002,'[1]AKTİF ÜRÜNLER LİSTESİ'!B:O,14,FALSE)</f>
        <v>0</v>
      </c>
      <c r="L4002" s="380">
        <v>41303</v>
      </c>
    </row>
    <row r="4003" spans="1:12" ht="15" customHeight="1" x14ac:dyDescent="0.25">
      <c r="A4003" s="64" t="s">
        <v>20036</v>
      </c>
      <c r="B4003" s="106">
        <v>8681986160654</v>
      </c>
      <c r="C4003" s="64" t="s">
        <v>2509</v>
      </c>
      <c r="D4003" s="375" t="s">
        <v>2510</v>
      </c>
      <c r="E4003" s="71" t="s">
        <v>664</v>
      </c>
      <c r="F4003" s="377" t="s">
        <v>18</v>
      </c>
      <c r="G4003" s="64" t="s">
        <v>19</v>
      </c>
      <c r="H4003" s="377"/>
      <c r="I4003" s="31">
        <f>VLOOKUP(B4003,'[1]AKTİF ÜRÜNLER LİSTESİ'!B$1:M$7867,12,FALSE)</f>
        <v>1</v>
      </c>
      <c r="J4003" s="31">
        <f>VLOOKUP(B4003,'[1]AKTİF ÜRÜNLER LİSTESİ'!B$1:N$7867,13,FALSE)</f>
        <v>1</v>
      </c>
      <c r="K4003" s="31">
        <f>VLOOKUP(B4003,'[1]AKTİF ÜRÜNLER LİSTESİ'!B:O,14,FALSE)</f>
        <v>0</v>
      </c>
      <c r="L4003" s="379">
        <v>45755</v>
      </c>
    </row>
    <row r="4004" spans="1:12" ht="15" customHeight="1" x14ac:dyDescent="0.25">
      <c r="A4004" s="50" t="s">
        <v>19810</v>
      </c>
      <c r="B4004" s="378">
        <v>8680199011845</v>
      </c>
      <c r="C4004" s="50" t="s">
        <v>701</v>
      </c>
      <c r="D4004" s="50" t="s">
        <v>702</v>
      </c>
      <c r="E4004" s="50" t="s">
        <v>44</v>
      </c>
      <c r="F4004" s="50" t="s">
        <v>18</v>
      </c>
      <c r="G4004" s="50" t="s">
        <v>19</v>
      </c>
      <c r="H4004" s="377"/>
      <c r="I4004" s="31">
        <f>VLOOKUP(B4004,'[1]AKTİF ÜRÜNLER LİSTESİ'!B$1:M$7867,12,FALSE)</f>
        <v>0</v>
      </c>
      <c r="J4004" s="31">
        <f>VLOOKUP(B4004,'[1]AKTİF ÜRÜNLER LİSTESİ'!B$1:N$7867,13,FALSE)</f>
        <v>0</v>
      </c>
      <c r="K4004" s="31">
        <f>VLOOKUP(B4004,'[1]AKTİF ÜRÜNLER LİSTESİ'!B:O,14,FALSE)</f>
        <v>0</v>
      </c>
      <c r="L4004" s="379">
        <v>45615</v>
      </c>
    </row>
    <row r="4005" spans="1:12" ht="15" customHeight="1" x14ac:dyDescent="0.25">
      <c r="A4005" s="66" t="s">
        <v>19448</v>
      </c>
      <c r="B4005" s="123">
        <v>8680222750123</v>
      </c>
      <c r="C4005" s="66" t="s">
        <v>3280</v>
      </c>
      <c r="D4005" s="66" t="s">
        <v>3281</v>
      </c>
      <c r="E4005" s="66" t="s">
        <v>27</v>
      </c>
      <c r="F4005" s="66" t="s">
        <v>18</v>
      </c>
      <c r="G4005" s="374" t="s">
        <v>19</v>
      </c>
      <c r="H4005" s="377"/>
      <c r="I4005" s="31">
        <f>VLOOKUP(B4005,'[1]AKTİF ÜRÜNLER LİSTESİ'!B$1:M$7867,12,FALSE)</f>
        <v>0</v>
      </c>
      <c r="J4005" s="31">
        <f>VLOOKUP(B4005,'[1]AKTİF ÜRÜNLER LİSTESİ'!B$1:N$7867,13,FALSE)</f>
        <v>0</v>
      </c>
      <c r="K4005" s="31">
        <f>VLOOKUP(B4005,'[1]AKTİF ÜRÜNLER LİSTESİ'!B:O,14,FALSE)</f>
        <v>0</v>
      </c>
      <c r="L4005" s="379">
        <v>45377</v>
      </c>
    </row>
    <row r="4006" spans="1:12" ht="15" customHeight="1" x14ac:dyDescent="0.25">
      <c r="A4006" s="374" t="s">
        <v>6272</v>
      </c>
      <c r="B4006" s="26">
        <v>8680222690511</v>
      </c>
      <c r="C4006" s="377" t="s">
        <v>3311</v>
      </c>
      <c r="D4006" s="374" t="s">
        <v>3312</v>
      </c>
      <c r="E4006" s="377" t="s">
        <v>3230</v>
      </c>
      <c r="F4006" s="374" t="s">
        <v>18</v>
      </c>
      <c r="G4006" s="374" t="s">
        <v>19</v>
      </c>
      <c r="H4006" s="377"/>
      <c r="I4006" s="31">
        <f>VLOOKUP(B4006,'[1]AKTİF ÜRÜNLER LİSTESİ'!B$1:M$7867,12,FALSE)</f>
        <v>1</v>
      </c>
      <c r="J4006" s="31">
        <f>VLOOKUP(B4006,'[1]AKTİF ÜRÜNLER LİSTESİ'!B$1:N$7867,13,FALSE)</f>
        <v>1</v>
      </c>
      <c r="K4006" s="31">
        <f>VLOOKUP(B4006,'[1]AKTİF ÜRÜNLER LİSTESİ'!B:O,14,FALSE)</f>
        <v>0</v>
      </c>
      <c r="L4006" s="380">
        <v>41954</v>
      </c>
    </row>
    <row r="4007" spans="1:12" ht="15" customHeight="1" x14ac:dyDescent="0.25">
      <c r="A4007" s="374" t="s">
        <v>6273</v>
      </c>
      <c r="B4007" s="26">
        <v>8680222690153</v>
      </c>
      <c r="C4007" s="377" t="s">
        <v>3311</v>
      </c>
      <c r="D4007" s="374" t="s">
        <v>3312</v>
      </c>
      <c r="E4007" s="377" t="s">
        <v>3230</v>
      </c>
      <c r="F4007" s="374" t="s">
        <v>18</v>
      </c>
      <c r="G4007" s="374" t="s">
        <v>19</v>
      </c>
      <c r="H4007" s="377"/>
      <c r="I4007" s="31">
        <f>VLOOKUP(B4007,'[1]AKTİF ÜRÜNLER LİSTESİ'!B$1:M$7867,12,FALSE)</f>
        <v>1</v>
      </c>
      <c r="J4007" s="31">
        <f>VLOOKUP(B4007,'[1]AKTİF ÜRÜNLER LİSTESİ'!B$1:N$7867,13,FALSE)</f>
        <v>1</v>
      </c>
      <c r="K4007" s="31">
        <f>VLOOKUP(B4007,'[1]AKTİF ÜRÜNLER LİSTESİ'!B:O,14,FALSE)</f>
        <v>0</v>
      </c>
      <c r="L4007" s="380">
        <v>41954</v>
      </c>
    </row>
    <row r="4008" spans="1:12" ht="15" customHeight="1" x14ac:dyDescent="0.25">
      <c r="A4008" s="374" t="s">
        <v>6274</v>
      </c>
      <c r="B4008" s="26">
        <v>8680222690238</v>
      </c>
      <c r="C4008" s="377" t="s">
        <v>3311</v>
      </c>
      <c r="D4008" s="374" t="s">
        <v>3312</v>
      </c>
      <c r="E4008" s="377" t="s">
        <v>3230</v>
      </c>
      <c r="F4008" s="374" t="s">
        <v>18</v>
      </c>
      <c r="G4008" s="374" t="s">
        <v>19</v>
      </c>
      <c r="H4008" s="377"/>
      <c r="I4008" s="31">
        <f>VLOOKUP(B4008,'[1]AKTİF ÜRÜNLER LİSTESİ'!B$1:M$7867,12,FALSE)</f>
        <v>1</v>
      </c>
      <c r="J4008" s="31">
        <f>VLOOKUP(B4008,'[1]AKTİF ÜRÜNLER LİSTESİ'!B$1:N$7867,13,FALSE)</f>
        <v>1</v>
      </c>
      <c r="K4008" s="31">
        <f>VLOOKUP(B4008,'[1]AKTİF ÜRÜNLER LİSTESİ'!B:O,14,FALSE)</f>
        <v>0</v>
      </c>
      <c r="L4008" s="380">
        <v>41954</v>
      </c>
    </row>
    <row r="4009" spans="1:12" ht="15" customHeight="1" x14ac:dyDescent="0.25">
      <c r="A4009" s="374" t="s">
        <v>6275</v>
      </c>
      <c r="B4009" s="26">
        <v>8680222690313</v>
      </c>
      <c r="C4009" s="377" t="s">
        <v>3311</v>
      </c>
      <c r="D4009" s="374" t="s">
        <v>3312</v>
      </c>
      <c r="E4009" s="377" t="s">
        <v>3230</v>
      </c>
      <c r="F4009" s="374" t="s">
        <v>18</v>
      </c>
      <c r="G4009" s="374" t="s">
        <v>19</v>
      </c>
      <c r="H4009" s="377"/>
      <c r="I4009" s="31">
        <f>VLOOKUP(B4009,'[1]AKTİF ÜRÜNLER LİSTESİ'!B$1:M$7867,12,FALSE)</f>
        <v>1</v>
      </c>
      <c r="J4009" s="31">
        <f>VLOOKUP(B4009,'[1]AKTİF ÜRÜNLER LİSTESİ'!B$1:N$7867,13,FALSE)</f>
        <v>1</v>
      </c>
      <c r="K4009" s="31">
        <f>VLOOKUP(B4009,'[1]AKTİF ÜRÜNLER LİSTESİ'!B:O,14,FALSE)</f>
        <v>0</v>
      </c>
      <c r="L4009" s="380">
        <v>41954</v>
      </c>
    </row>
    <row r="4010" spans="1:12" ht="15" customHeight="1" x14ac:dyDescent="0.25">
      <c r="A4010" s="374" t="s">
        <v>6276</v>
      </c>
      <c r="B4010" s="26">
        <v>8680222690252</v>
      </c>
      <c r="C4010" s="377" t="s">
        <v>3311</v>
      </c>
      <c r="D4010" s="374" t="s">
        <v>3312</v>
      </c>
      <c r="E4010" s="377" t="s">
        <v>3230</v>
      </c>
      <c r="F4010" s="374" t="s">
        <v>18</v>
      </c>
      <c r="G4010" s="370" t="s">
        <v>19</v>
      </c>
      <c r="H4010" s="368"/>
      <c r="I4010" s="31">
        <f>VLOOKUP(B4010,'[1]AKTİF ÜRÜNLER LİSTESİ'!B$1:M$7867,12,FALSE)</f>
        <v>1</v>
      </c>
      <c r="J4010" s="31">
        <f>VLOOKUP(B4010,'[1]AKTİF ÜRÜNLER LİSTESİ'!B$1:N$7867,13,FALSE)</f>
        <v>1</v>
      </c>
      <c r="K4010" s="31">
        <f>VLOOKUP(B4010,'[1]AKTİF ÜRÜNLER LİSTESİ'!B:O,14,FALSE)</f>
        <v>0</v>
      </c>
      <c r="L4010" s="380">
        <v>41954</v>
      </c>
    </row>
    <row r="4011" spans="1:12" ht="15" customHeight="1" x14ac:dyDescent="0.25">
      <c r="A4011" s="374" t="s">
        <v>6277</v>
      </c>
      <c r="B4011" s="26">
        <v>8680222690276</v>
      </c>
      <c r="C4011" s="377" t="s">
        <v>3311</v>
      </c>
      <c r="D4011" s="374" t="s">
        <v>3312</v>
      </c>
      <c r="E4011" s="377" t="s">
        <v>3230</v>
      </c>
      <c r="F4011" s="374" t="s">
        <v>18</v>
      </c>
      <c r="G4011" s="374" t="s">
        <v>19</v>
      </c>
      <c r="H4011" s="368"/>
      <c r="I4011" s="31">
        <f>VLOOKUP(B4011,'[1]AKTİF ÜRÜNLER LİSTESİ'!B$1:M$7867,12,FALSE)</f>
        <v>1</v>
      </c>
      <c r="J4011" s="31">
        <f>VLOOKUP(B4011,'[1]AKTİF ÜRÜNLER LİSTESİ'!B$1:N$7867,13,FALSE)</f>
        <v>1</v>
      </c>
      <c r="K4011" s="31">
        <f>VLOOKUP(B4011,'[1]AKTİF ÜRÜNLER LİSTESİ'!B:O,14,FALSE)</f>
        <v>0</v>
      </c>
      <c r="L4011" s="380">
        <v>41954</v>
      </c>
    </row>
    <row r="4012" spans="1:12" ht="15" customHeight="1" x14ac:dyDescent="0.25">
      <c r="A4012" s="374" t="s">
        <v>6278</v>
      </c>
      <c r="B4012" s="26">
        <v>8680222690290</v>
      </c>
      <c r="C4012" s="377" t="s">
        <v>3311</v>
      </c>
      <c r="D4012" s="374" t="s">
        <v>3312</v>
      </c>
      <c r="E4012" s="377" t="s">
        <v>3230</v>
      </c>
      <c r="F4012" s="374" t="s">
        <v>18</v>
      </c>
      <c r="G4012" s="227" t="s">
        <v>19</v>
      </c>
      <c r="H4012" s="377"/>
      <c r="I4012" s="31">
        <f>VLOOKUP(B4012,'[1]AKTİF ÜRÜNLER LİSTESİ'!B$1:M$7867,12,FALSE)</f>
        <v>1</v>
      </c>
      <c r="J4012" s="31">
        <f>VLOOKUP(B4012,'[1]AKTİF ÜRÜNLER LİSTESİ'!B$1:N$7867,13,FALSE)</f>
        <v>1</v>
      </c>
      <c r="K4012" s="31">
        <f>VLOOKUP(B4012,'[1]AKTİF ÜRÜNLER LİSTESİ'!B:O,14,FALSE)</f>
        <v>0</v>
      </c>
      <c r="L4012" s="380">
        <v>41954</v>
      </c>
    </row>
    <row r="4013" spans="1:12" ht="15" customHeight="1" x14ac:dyDescent="0.25">
      <c r="A4013" s="374" t="s">
        <v>6279</v>
      </c>
      <c r="B4013" s="26">
        <v>8680222690030</v>
      </c>
      <c r="C4013" s="377" t="s">
        <v>3252</v>
      </c>
      <c r="D4013" s="374" t="s">
        <v>3253</v>
      </c>
      <c r="E4013" s="377" t="s">
        <v>27</v>
      </c>
      <c r="F4013" s="374" t="s">
        <v>18</v>
      </c>
      <c r="G4013" s="227" t="s">
        <v>19</v>
      </c>
      <c r="H4013" s="374"/>
      <c r="I4013" s="31">
        <f>VLOOKUP(B4013,'[1]AKTİF ÜRÜNLER LİSTESİ'!B$1:M$7867,12,FALSE)</f>
        <v>1</v>
      </c>
      <c r="J4013" s="31">
        <f>VLOOKUP(B4013,'[1]AKTİF ÜRÜNLER LİSTESİ'!B$1:N$7867,13,FALSE)</f>
        <v>1</v>
      </c>
      <c r="K4013" s="31">
        <f>VLOOKUP(B4013,'[1]AKTİF ÜRÜNLER LİSTESİ'!B:O,14,FALSE)</f>
        <v>0</v>
      </c>
      <c r="L4013" s="380">
        <v>41954</v>
      </c>
    </row>
    <row r="4014" spans="1:12" ht="15" customHeight="1" x14ac:dyDescent="0.25">
      <c r="A4014" s="374" t="s">
        <v>6280</v>
      </c>
      <c r="B4014" s="26">
        <v>8680222690115</v>
      </c>
      <c r="C4014" s="377" t="s">
        <v>3252</v>
      </c>
      <c r="D4014" s="374" t="s">
        <v>3253</v>
      </c>
      <c r="E4014" s="377" t="s">
        <v>3230</v>
      </c>
      <c r="F4014" s="374" t="s">
        <v>18</v>
      </c>
      <c r="G4014" s="227" t="s">
        <v>19</v>
      </c>
      <c r="H4014" s="377"/>
      <c r="I4014" s="31">
        <f>VLOOKUP(B4014,'[1]AKTİF ÜRÜNLER LİSTESİ'!B$1:M$7867,12,FALSE)</f>
        <v>1</v>
      </c>
      <c r="J4014" s="31">
        <f>VLOOKUP(B4014,'[1]AKTİF ÜRÜNLER LİSTESİ'!B$1:N$7867,13,FALSE)</f>
        <v>1</v>
      </c>
      <c r="K4014" s="31">
        <f>VLOOKUP(B4014,'[1]AKTİF ÜRÜNLER LİSTESİ'!B:O,14,FALSE)</f>
        <v>0</v>
      </c>
      <c r="L4014" s="380">
        <v>41954</v>
      </c>
    </row>
    <row r="4015" spans="1:12" ht="15" customHeight="1" x14ac:dyDescent="0.25">
      <c r="A4015" s="374" t="s">
        <v>6281</v>
      </c>
      <c r="B4015" s="26">
        <v>8680222690054</v>
      </c>
      <c r="C4015" s="377" t="s">
        <v>3252</v>
      </c>
      <c r="D4015" s="374" t="s">
        <v>3253</v>
      </c>
      <c r="E4015" s="377" t="s">
        <v>3230</v>
      </c>
      <c r="F4015" s="374" t="s">
        <v>18</v>
      </c>
      <c r="G4015" s="374" t="s">
        <v>19</v>
      </c>
      <c r="H4015" s="377"/>
      <c r="I4015" s="31">
        <f>VLOOKUP(B4015,'[1]AKTİF ÜRÜNLER LİSTESİ'!B$1:M$7867,12,FALSE)</f>
        <v>1</v>
      </c>
      <c r="J4015" s="31">
        <f>VLOOKUP(B4015,'[1]AKTİF ÜRÜNLER LİSTESİ'!B$1:N$7867,13,FALSE)</f>
        <v>1</v>
      </c>
      <c r="K4015" s="31">
        <f>VLOOKUP(B4015,'[1]AKTİF ÜRÜNLER LİSTESİ'!B:O,14,FALSE)</f>
        <v>0</v>
      </c>
      <c r="L4015" s="380">
        <v>41954</v>
      </c>
    </row>
    <row r="4016" spans="1:12" ht="15" customHeight="1" x14ac:dyDescent="0.25">
      <c r="A4016" s="374" t="s">
        <v>6282</v>
      </c>
      <c r="B4016" s="26">
        <v>8680222690078</v>
      </c>
      <c r="C4016" s="377" t="s">
        <v>3252</v>
      </c>
      <c r="D4016" s="374" t="s">
        <v>3253</v>
      </c>
      <c r="E4016" s="377" t="s">
        <v>3230</v>
      </c>
      <c r="F4016" s="374" t="s">
        <v>18</v>
      </c>
      <c r="G4016" s="227" t="s">
        <v>19</v>
      </c>
      <c r="H4016" s="377"/>
      <c r="I4016" s="31">
        <f>VLOOKUP(B4016,'[1]AKTİF ÜRÜNLER LİSTESİ'!B$1:M$7867,12,FALSE)</f>
        <v>1</v>
      </c>
      <c r="J4016" s="31">
        <f>VLOOKUP(B4016,'[1]AKTİF ÜRÜNLER LİSTESİ'!B$1:N$7867,13,FALSE)</f>
        <v>1</v>
      </c>
      <c r="K4016" s="31">
        <f>VLOOKUP(B4016,'[1]AKTİF ÜRÜNLER LİSTESİ'!B:O,14,FALSE)</f>
        <v>0</v>
      </c>
      <c r="L4016" s="380">
        <v>41954</v>
      </c>
    </row>
    <row r="4017" spans="1:12" ht="15" customHeight="1" x14ac:dyDescent="0.25">
      <c r="A4017" s="374" t="s">
        <v>6283</v>
      </c>
      <c r="B4017" s="26">
        <v>8680222690092</v>
      </c>
      <c r="C4017" s="377" t="s">
        <v>3252</v>
      </c>
      <c r="D4017" s="374" t="s">
        <v>3253</v>
      </c>
      <c r="E4017" s="377" t="s">
        <v>3230</v>
      </c>
      <c r="F4017" s="374" t="s">
        <v>18</v>
      </c>
      <c r="G4017" s="227" t="s">
        <v>19</v>
      </c>
      <c r="H4017" s="377"/>
      <c r="I4017" s="31">
        <f>VLOOKUP(B4017,'[1]AKTİF ÜRÜNLER LİSTESİ'!B$1:M$7867,12,FALSE)</f>
        <v>1</v>
      </c>
      <c r="J4017" s="31">
        <f>VLOOKUP(B4017,'[1]AKTİF ÜRÜNLER LİSTESİ'!B$1:N$7867,13,FALSE)</f>
        <v>1</v>
      </c>
      <c r="K4017" s="31">
        <f>VLOOKUP(B4017,'[1]AKTİF ÜRÜNLER LİSTESİ'!B:O,14,FALSE)</f>
        <v>0</v>
      </c>
      <c r="L4017" s="21">
        <v>41954</v>
      </c>
    </row>
    <row r="4018" spans="1:12" ht="15" customHeight="1" x14ac:dyDescent="0.25">
      <c r="A4018" s="374" t="s">
        <v>6284</v>
      </c>
      <c r="B4018" s="26">
        <v>8680222690351</v>
      </c>
      <c r="C4018" s="377" t="s">
        <v>3351</v>
      </c>
      <c r="D4018" s="374" t="s">
        <v>3352</v>
      </c>
      <c r="E4018" s="377" t="s">
        <v>3230</v>
      </c>
      <c r="F4018" s="374" t="s">
        <v>18</v>
      </c>
      <c r="G4018" s="227" t="s">
        <v>19</v>
      </c>
      <c r="H4018" s="377"/>
      <c r="I4018" s="31">
        <f>VLOOKUP(B4018,'[1]AKTİF ÜRÜNLER LİSTESİ'!B$1:M$7867,12,FALSE)</f>
        <v>1</v>
      </c>
      <c r="J4018" s="31">
        <f>VLOOKUP(B4018,'[1]AKTİF ÜRÜNLER LİSTESİ'!B$1:N$7867,13,FALSE)</f>
        <v>1</v>
      </c>
      <c r="K4018" s="31">
        <f>VLOOKUP(B4018,'[1]AKTİF ÜRÜNLER LİSTESİ'!B:O,14,FALSE)</f>
        <v>0</v>
      </c>
      <c r="L4018" s="380">
        <v>41954</v>
      </c>
    </row>
    <row r="4019" spans="1:12" ht="15" customHeight="1" x14ac:dyDescent="0.25">
      <c r="A4019" s="374" t="s">
        <v>6285</v>
      </c>
      <c r="B4019" s="26">
        <v>8680222690375</v>
      </c>
      <c r="C4019" s="377" t="s">
        <v>3351</v>
      </c>
      <c r="D4019" s="374" t="s">
        <v>3352</v>
      </c>
      <c r="E4019" s="377" t="s">
        <v>3230</v>
      </c>
      <c r="F4019" s="374" t="s">
        <v>18</v>
      </c>
      <c r="G4019" s="227" t="s">
        <v>19</v>
      </c>
      <c r="H4019" s="377"/>
      <c r="I4019" s="31">
        <f>VLOOKUP(B4019,'[1]AKTİF ÜRÜNLER LİSTESİ'!B$1:M$7867,12,FALSE)</f>
        <v>1</v>
      </c>
      <c r="J4019" s="31">
        <f>VLOOKUP(B4019,'[1]AKTİF ÜRÜNLER LİSTESİ'!B$1:N$7867,13,FALSE)</f>
        <v>1</v>
      </c>
      <c r="K4019" s="31">
        <f>VLOOKUP(B4019,'[1]AKTİF ÜRÜNLER LİSTESİ'!B:O,14,FALSE)</f>
        <v>0</v>
      </c>
      <c r="L4019" s="21">
        <v>41954</v>
      </c>
    </row>
    <row r="4020" spans="1:12" ht="15" customHeight="1" x14ac:dyDescent="0.25">
      <c r="A4020" s="374" t="s">
        <v>8656</v>
      </c>
      <c r="B4020" s="26">
        <v>8699606690542</v>
      </c>
      <c r="C4020" s="377" t="s">
        <v>3315</v>
      </c>
      <c r="D4020" s="374" t="s">
        <v>3316</v>
      </c>
      <c r="E4020" s="374" t="s">
        <v>555</v>
      </c>
      <c r="F4020" s="374" t="s">
        <v>18</v>
      </c>
      <c r="G4020" s="374" t="s">
        <v>19</v>
      </c>
      <c r="H4020" s="226"/>
      <c r="I4020" s="31">
        <f>VLOOKUP(B4020,'[1]AKTİF ÜRÜNLER LİSTESİ'!B$1:M$7867,12,FALSE)</f>
        <v>1</v>
      </c>
      <c r="J4020" s="31">
        <f>VLOOKUP(B4020,'[1]AKTİF ÜRÜNLER LİSTESİ'!B$1:N$7867,13,FALSE)</f>
        <v>1</v>
      </c>
      <c r="K4020" s="31">
        <f>VLOOKUP(B4020,'[1]AKTİF ÜRÜNLER LİSTESİ'!B:O,14,FALSE)</f>
        <v>0</v>
      </c>
      <c r="L4020" s="380">
        <v>41303</v>
      </c>
    </row>
    <row r="4021" spans="1:12" ht="15" customHeight="1" x14ac:dyDescent="0.25">
      <c r="A4021" s="374" t="s">
        <v>8657</v>
      </c>
      <c r="B4021" s="26">
        <v>8699606690528</v>
      </c>
      <c r="C4021" s="377" t="s">
        <v>3315</v>
      </c>
      <c r="D4021" s="374" t="s">
        <v>3316</v>
      </c>
      <c r="E4021" s="374" t="s">
        <v>555</v>
      </c>
      <c r="F4021" s="374" t="s">
        <v>18</v>
      </c>
      <c r="G4021" s="227" t="s">
        <v>19</v>
      </c>
      <c r="H4021" s="226"/>
      <c r="I4021" s="31">
        <f>VLOOKUP(B4021,'[1]AKTİF ÜRÜNLER LİSTESİ'!B$1:M$7867,12,FALSE)</f>
        <v>1</v>
      </c>
      <c r="J4021" s="31">
        <f>VLOOKUP(B4021,'[1]AKTİF ÜRÜNLER LİSTESİ'!B$1:N$7867,13,FALSE)</f>
        <v>1</v>
      </c>
      <c r="K4021" s="31">
        <f>VLOOKUP(B4021,'[1]AKTİF ÜRÜNLER LİSTESİ'!B:O,14,FALSE)</f>
        <v>0</v>
      </c>
      <c r="L4021" s="380">
        <v>41303</v>
      </c>
    </row>
    <row r="4022" spans="1:12" ht="15" customHeight="1" x14ac:dyDescent="0.25">
      <c r="A4022" s="374" t="s">
        <v>8658</v>
      </c>
      <c r="B4022" s="26">
        <v>8699510011105</v>
      </c>
      <c r="C4022" s="377" t="s">
        <v>8659</v>
      </c>
      <c r="D4022" s="374" t="s">
        <v>8660</v>
      </c>
      <c r="E4022" s="374" t="s">
        <v>250</v>
      </c>
      <c r="F4022" s="374" t="s">
        <v>18</v>
      </c>
      <c r="G4022" s="227" t="s">
        <v>19</v>
      </c>
      <c r="H4022" s="377"/>
      <c r="I4022" s="31">
        <f>VLOOKUP(B4022,'[1]AKTİF ÜRÜNLER LİSTESİ'!B$1:M$7867,12,FALSE)</f>
        <v>0</v>
      </c>
      <c r="J4022" s="31">
        <f>VLOOKUP(B4022,'[1]AKTİF ÜRÜNLER LİSTESİ'!B$1:N$7867,13,FALSE)</f>
        <v>0</v>
      </c>
      <c r="K4022" s="31">
        <f>VLOOKUP(B4022,'[1]AKTİF ÜRÜNLER LİSTESİ'!B:O,14,FALSE)</f>
        <v>0</v>
      </c>
      <c r="L4022" s="380">
        <v>41303</v>
      </c>
    </row>
    <row r="4023" spans="1:12" ht="15" customHeight="1" x14ac:dyDescent="0.25">
      <c r="A4023" s="374" t="s">
        <v>8661</v>
      </c>
      <c r="B4023" s="26">
        <v>8699788690781</v>
      </c>
      <c r="C4023" s="377" t="s">
        <v>3351</v>
      </c>
      <c r="D4023" s="374" t="s">
        <v>3352</v>
      </c>
      <c r="E4023" s="374" t="s">
        <v>519</v>
      </c>
      <c r="F4023" s="374" t="s">
        <v>18</v>
      </c>
      <c r="G4023" s="374" t="s">
        <v>19</v>
      </c>
      <c r="H4023" s="377"/>
      <c r="I4023" s="31">
        <f>VLOOKUP(B4023,'[1]AKTİF ÜRÜNLER LİSTESİ'!B$1:M$7867,12,FALSE)</f>
        <v>1</v>
      </c>
      <c r="J4023" s="31">
        <f>VLOOKUP(B4023,'[1]AKTİF ÜRÜNLER LİSTESİ'!B$1:N$7867,13,FALSE)</f>
        <v>1</v>
      </c>
      <c r="K4023" s="31">
        <f>VLOOKUP(B4023,'[1]AKTİF ÜRÜNLER LİSTESİ'!B:O,14,FALSE)</f>
        <v>0</v>
      </c>
      <c r="L4023" s="380">
        <v>41303</v>
      </c>
    </row>
    <row r="4024" spans="1:12" ht="15" customHeight="1" x14ac:dyDescent="0.25">
      <c r="A4024" s="374" t="s">
        <v>8662</v>
      </c>
      <c r="B4024" s="26">
        <v>8699606690498</v>
      </c>
      <c r="C4024" s="377" t="s">
        <v>3351</v>
      </c>
      <c r="D4024" s="374" t="s">
        <v>3352</v>
      </c>
      <c r="E4024" s="374" t="s">
        <v>555</v>
      </c>
      <c r="F4024" s="374" t="s">
        <v>18</v>
      </c>
      <c r="G4024" s="374" t="s">
        <v>19</v>
      </c>
      <c r="H4024" s="368"/>
      <c r="I4024" s="31">
        <f>VLOOKUP(B4024,'[1]AKTİF ÜRÜNLER LİSTESİ'!B$1:M$7867,12,FALSE)</f>
        <v>1</v>
      </c>
      <c r="J4024" s="31">
        <f>VLOOKUP(B4024,'[1]AKTİF ÜRÜNLER LİSTESİ'!B$1:N$7867,13,FALSE)</f>
        <v>1</v>
      </c>
      <c r="K4024" s="31">
        <f>VLOOKUP(B4024,'[1]AKTİF ÜRÜNLER LİSTESİ'!B:O,14,FALSE)</f>
        <v>0</v>
      </c>
      <c r="L4024" s="380">
        <v>41303</v>
      </c>
    </row>
    <row r="4025" spans="1:12" ht="15" customHeight="1" x14ac:dyDescent="0.25">
      <c r="A4025" s="374" t="s">
        <v>8663</v>
      </c>
      <c r="B4025" s="26">
        <v>8699606690504</v>
      </c>
      <c r="C4025" s="377" t="s">
        <v>3351</v>
      </c>
      <c r="D4025" s="374" t="s">
        <v>3352</v>
      </c>
      <c r="E4025" s="374" t="s">
        <v>555</v>
      </c>
      <c r="F4025" s="374" t="s">
        <v>18</v>
      </c>
      <c r="G4025" s="374" t="s">
        <v>19</v>
      </c>
      <c r="H4025" s="377"/>
      <c r="I4025" s="31">
        <f>VLOOKUP(B4025,'[1]AKTİF ÜRÜNLER LİSTESİ'!B$1:M$7867,12,FALSE)</f>
        <v>1</v>
      </c>
      <c r="J4025" s="31">
        <f>VLOOKUP(B4025,'[1]AKTİF ÜRÜNLER LİSTESİ'!B$1:N$7867,13,FALSE)</f>
        <v>1</v>
      </c>
      <c r="K4025" s="31">
        <f>VLOOKUP(B4025,'[1]AKTİF ÜRÜNLER LİSTESİ'!B:O,14,FALSE)</f>
        <v>0</v>
      </c>
      <c r="L4025" s="380">
        <v>41303</v>
      </c>
    </row>
    <row r="4026" spans="1:12" ht="15" customHeight="1" x14ac:dyDescent="0.25">
      <c r="A4026" s="374" t="s">
        <v>8664</v>
      </c>
      <c r="B4026" s="26">
        <v>8699508690398</v>
      </c>
      <c r="C4026" s="377" t="s">
        <v>3351</v>
      </c>
      <c r="D4026" s="374" t="s">
        <v>3352</v>
      </c>
      <c r="E4026" s="348" t="s">
        <v>20394</v>
      </c>
      <c r="F4026" s="374" t="s">
        <v>18</v>
      </c>
      <c r="G4026" s="227" t="s">
        <v>19</v>
      </c>
      <c r="H4026" s="368"/>
      <c r="I4026" s="31">
        <f>VLOOKUP(B4026,'[1]AKTİF ÜRÜNLER LİSTESİ'!B$1:M$7867,12,FALSE)</f>
        <v>1</v>
      </c>
      <c r="J4026" s="31">
        <f>VLOOKUP(B4026,'[1]AKTİF ÜRÜNLER LİSTESİ'!B$1:N$7867,13,FALSE)</f>
        <v>1</v>
      </c>
      <c r="K4026" s="31">
        <f>VLOOKUP(B4026,'[1]AKTİF ÜRÜNLER LİSTESİ'!B:O,14,FALSE)</f>
        <v>0</v>
      </c>
      <c r="L4026" s="380">
        <v>41303</v>
      </c>
    </row>
    <row r="4027" spans="1:12" ht="15" customHeight="1" x14ac:dyDescent="0.25">
      <c r="A4027" s="374" t="s">
        <v>8665</v>
      </c>
      <c r="B4027" s="26">
        <v>8699788690187</v>
      </c>
      <c r="C4027" s="377" t="s">
        <v>3351</v>
      </c>
      <c r="D4027" s="374" t="s">
        <v>3352</v>
      </c>
      <c r="E4027" s="374" t="s">
        <v>519</v>
      </c>
      <c r="F4027" s="374" t="s">
        <v>18</v>
      </c>
      <c r="G4027" s="374" t="s">
        <v>19</v>
      </c>
      <c r="H4027" s="368"/>
      <c r="I4027" s="31">
        <f>VLOOKUP(B4027,'[1]AKTİF ÜRÜNLER LİSTESİ'!B$1:M$7867,12,FALSE)</f>
        <v>1</v>
      </c>
      <c r="J4027" s="31">
        <f>VLOOKUP(B4027,'[1]AKTİF ÜRÜNLER LİSTESİ'!B$1:N$7867,13,FALSE)</f>
        <v>1</v>
      </c>
      <c r="K4027" s="31">
        <f>VLOOKUP(B4027,'[1]AKTİF ÜRÜNLER LİSTESİ'!B:O,14,FALSE)</f>
        <v>0</v>
      </c>
      <c r="L4027" s="380">
        <v>41303</v>
      </c>
    </row>
    <row r="4028" spans="1:12" ht="15" customHeight="1" x14ac:dyDescent="0.25">
      <c r="A4028" s="374" t="s">
        <v>8666</v>
      </c>
      <c r="B4028" s="26">
        <v>8699606690474</v>
      </c>
      <c r="C4028" s="377" t="s">
        <v>3351</v>
      </c>
      <c r="D4028" s="374" t="s">
        <v>3352</v>
      </c>
      <c r="E4028" s="374" t="s">
        <v>555</v>
      </c>
      <c r="F4028" s="374" t="s">
        <v>18</v>
      </c>
      <c r="G4028" s="374" t="s">
        <v>19</v>
      </c>
      <c r="H4028" s="377"/>
      <c r="I4028" s="31">
        <f>VLOOKUP(B4028,'[1]AKTİF ÜRÜNLER LİSTESİ'!B$1:M$7867,12,FALSE)</f>
        <v>1</v>
      </c>
      <c r="J4028" s="31">
        <f>VLOOKUP(B4028,'[1]AKTİF ÜRÜNLER LİSTESİ'!B$1:N$7867,13,FALSE)</f>
        <v>1</v>
      </c>
      <c r="K4028" s="31">
        <f>VLOOKUP(B4028,'[1]AKTİF ÜRÜNLER LİSTESİ'!B:O,14,FALSE)</f>
        <v>0</v>
      </c>
      <c r="L4028" s="380">
        <v>41303</v>
      </c>
    </row>
    <row r="4029" spans="1:12" ht="15" customHeight="1" x14ac:dyDescent="0.25">
      <c r="A4029" s="374" t="s">
        <v>8667</v>
      </c>
      <c r="B4029" s="26">
        <v>8699606690481</v>
      </c>
      <c r="C4029" s="377" t="s">
        <v>3351</v>
      </c>
      <c r="D4029" s="374" t="s">
        <v>3352</v>
      </c>
      <c r="E4029" s="374" t="s">
        <v>555</v>
      </c>
      <c r="F4029" s="374" t="s">
        <v>18</v>
      </c>
      <c r="G4029" s="370" t="s">
        <v>19</v>
      </c>
      <c r="H4029" s="377"/>
      <c r="I4029" s="31">
        <f>VLOOKUP(B4029,'[1]AKTİF ÜRÜNLER LİSTESİ'!B$1:M$7867,12,FALSE)</f>
        <v>1</v>
      </c>
      <c r="J4029" s="31">
        <f>VLOOKUP(B4029,'[1]AKTİF ÜRÜNLER LİSTESİ'!B$1:N$7867,13,FALSE)</f>
        <v>1</v>
      </c>
      <c r="K4029" s="31">
        <f>VLOOKUP(B4029,'[1]AKTİF ÜRÜNLER LİSTESİ'!B:O,14,FALSE)</f>
        <v>0</v>
      </c>
      <c r="L4029" s="380">
        <v>41303</v>
      </c>
    </row>
    <row r="4030" spans="1:12" ht="15" customHeight="1" x14ac:dyDescent="0.25">
      <c r="A4030" s="374" t="s">
        <v>8668</v>
      </c>
      <c r="B4030" s="26">
        <v>8699508690381</v>
      </c>
      <c r="C4030" s="377" t="s">
        <v>3351</v>
      </c>
      <c r="D4030" s="374" t="s">
        <v>3352</v>
      </c>
      <c r="E4030" s="348" t="s">
        <v>20394</v>
      </c>
      <c r="F4030" s="374" t="s">
        <v>18</v>
      </c>
      <c r="G4030" s="374" t="s">
        <v>19</v>
      </c>
      <c r="H4030" s="377"/>
      <c r="I4030" s="31">
        <f>VLOOKUP(B4030,'[1]AKTİF ÜRÜNLER LİSTESİ'!B$1:M$7867,12,FALSE)</f>
        <v>1</v>
      </c>
      <c r="J4030" s="31">
        <f>VLOOKUP(B4030,'[1]AKTİF ÜRÜNLER LİSTESİ'!B$1:N$7867,13,FALSE)</f>
        <v>1</v>
      </c>
      <c r="K4030" s="31">
        <f>VLOOKUP(B4030,'[1]AKTİF ÜRÜNLER LİSTESİ'!B:O,14,FALSE)</f>
        <v>0</v>
      </c>
      <c r="L4030" s="380">
        <v>41303</v>
      </c>
    </row>
    <row r="4031" spans="1:12" ht="15" customHeight="1" x14ac:dyDescent="0.25">
      <c r="A4031" s="374" t="s">
        <v>8669</v>
      </c>
      <c r="B4031" s="26">
        <v>8699769690229</v>
      </c>
      <c r="C4031" s="377" t="s">
        <v>3351</v>
      </c>
      <c r="D4031" s="374" t="s">
        <v>3352</v>
      </c>
      <c r="E4031" s="374" t="s">
        <v>84</v>
      </c>
      <c r="F4031" s="374" t="s">
        <v>18</v>
      </c>
      <c r="G4031" s="374" t="s">
        <v>19</v>
      </c>
      <c r="H4031" s="377"/>
      <c r="I4031" s="31">
        <f>VLOOKUP(B4031,'[1]AKTİF ÜRÜNLER LİSTESİ'!B$1:M$7867,12,FALSE)</f>
        <v>1</v>
      </c>
      <c r="J4031" s="31">
        <f>VLOOKUP(B4031,'[1]AKTİF ÜRÜNLER LİSTESİ'!B$1:N$7867,13,FALSE)</f>
        <v>1</v>
      </c>
      <c r="K4031" s="31">
        <f>VLOOKUP(B4031,'[1]AKTİF ÜRÜNLER LİSTESİ'!B:O,14,FALSE)</f>
        <v>0</v>
      </c>
      <c r="L4031" s="380">
        <v>41303</v>
      </c>
    </row>
    <row r="4032" spans="1:12" ht="15" customHeight="1" x14ac:dyDescent="0.25">
      <c r="A4032" s="374" t="s">
        <v>8670</v>
      </c>
      <c r="B4032" s="26">
        <v>8699769690236</v>
      </c>
      <c r="C4032" s="377" t="s">
        <v>3351</v>
      </c>
      <c r="D4032" s="374" t="s">
        <v>3352</v>
      </c>
      <c r="E4032" s="374" t="s">
        <v>84</v>
      </c>
      <c r="F4032" s="374" t="s">
        <v>18</v>
      </c>
      <c r="G4032" s="374" t="s">
        <v>19</v>
      </c>
      <c r="H4032" s="377"/>
      <c r="I4032" s="31">
        <f>VLOOKUP(B4032,'[1]AKTİF ÜRÜNLER LİSTESİ'!B$1:M$7867,12,FALSE)</f>
        <v>1</v>
      </c>
      <c r="J4032" s="31">
        <f>VLOOKUP(B4032,'[1]AKTİF ÜRÜNLER LİSTESİ'!B$1:N$7867,13,FALSE)</f>
        <v>1</v>
      </c>
      <c r="K4032" s="31">
        <f>VLOOKUP(B4032,'[1]AKTİF ÜRÜNLER LİSTESİ'!B:O,14,FALSE)</f>
        <v>0</v>
      </c>
      <c r="L4032" s="380">
        <v>41303</v>
      </c>
    </row>
    <row r="4033" spans="1:12" ht="15" customHeight="1" x14ac:dyDescent="0.25">
      <c r="A4033" s="377" t="s">
        <v>8671</v>
      </c>
      <c r="B4033" s="26">
        <v>8699769690205</v>
      </c>
      <c r="C4033" s="377" t="s">
        <v>3351</v>
      </c>
      <c r="D4033" s="374" t="s">
        <v>3352</v>
      </c>
      <c r="E4033" s="374" t="s">
        <v>84</v>
      </c>
      <c r="F4033" s="374" t="s">
        <v>18</v>
      </c>
      <c r="G4033" s="227" t="s">
        <v>19</v>
      </c>
      <c r="H4033" s="368"/>
      <c r="I4033" s="31">
        <f>VLOOKUP(B4033,'[1]AKTİF ÜRÜNLER LİSTESİ'!B$1:M$7867,12,FALSE)</f>
        <v>1</v>
      </c>
      <c r="J4033" s="31">
        <f>VLOOKUP(B4033,'[1]AKTİF ÜRÜNLER LİSTESİ'!B$1:N$7867,13,FALSE)</f>
        <v>1</v>
      </c>
      <c r="K4033" s="31">
        <f>VLOOKUP(B4033,'[1]AKTİF ÜRÜNLER LİSTESİ'!B:O,14,FALSE)</f>
        <v>0</v>
      </c>
      <c r="L4033" s="380">
        <v>41303</v>
      </c>
    </row>
    <row r="4034" spans="1:12" ht="15" customHeight="1" x14ac:dyDescent="0.25">
      <c r="A4034" s="374" t="s">
        <v>8672</v>
      </c>
      <c r="B4034" s="26">
        <v>8699769690212</v>
      </c>
      <c r="C4034" s="377" t="s">
        <v>3351</v>
      </c>
      <c r="D4034" s="374" t="s">
        <v>3352</v>
      </c>
      <c r="E4034" s="374" t="s">
        <v>84</v>
      </c>
      <c r="F4034" s="374" t="s">
        <v>18</v>
      </c>
      <c r="G4034" s="374" t="s">
        <v>19</v>
      </c>
      <c r="H4034" s="377"/>
      <c r="I4034" s="31">
        <f>VLOOKUP(B4034,'[1]AKTİF ÜRÜNLER LİSTESİ'!B$1:M$7867,12,FALSE)</f>
        <v>1</v>
      </c>
      <c r="J4034" s="31">
        <f>VLOOKUP(B4034,'[1]AKTİF ÜRÜNLER LİSTESİ'!B$1:N$7867,13,FALSE)</f>
        <v>1</v>
      </c>
      <c r="K4034" s="31">
        <f>VLOOKUP(B4034,'[1]AKTİF ÜRÜNLER LİSTESİ'!B:O,14,FALSE)</f>
        <v>0</v>
      </c>
      <c r="L4034" s="380">
        <v>41303</v>
      </c>
    </row>
    <row r="4035" spans="1:12" ht="15" customHeight="1" x14ac:dyDescent="0.25">
      <c r="A4035" s="374" t="s">
        <v>5146</v>
      </c>
      <c r="B4035" s="378">
        <v>8699828691051</v>
      </c>
      <c r="C4035" s="377" t="s">
        <v>3351</v>
      </c>
      <c r="D4035" s="377" t="s">
        <v>3352</v>
      </c>
      <c r="E4035" s="377" t="s">
        <v>1393</v>
      </c>
      <c r="F4035" s="374" t="s">
        <v>18</v>
      </c>
      <c r="G4035" s="374" t="s">
        <v>19</v>
      </c>
      <c r="H4035" s="377"/>
      <c r="I4035" s="31">
        <f>VLOOKUP(B4035,'[1]AKTİF ÜRÜNLER LİSTESİ'!B$1:M$7867,12,FALSE)</f>
        <v>1</v>
      </c>
      <c r="J4035" s="31">
        <f>VLOOKUP(B4035,'[1]AKTİF ÜRÜNLER LİSTESİ'!B$1:N$7867,13,FALSE)</f>
        <v>1</v>
      </c>
      <c r="K4035" s="31">
        <f>VLOOKUP(B4035,'[1]AKTİF ÜRÜNLER LİSTESİ'!B:O,14,FALSE)</f>
        <v>0</v>
      </c>
      <c r="L4035" s="380">
        <v>42871</v>
      </c>
    </row>
    <row r="4036" spans="1:12" ht="15" customHeight="1" x14ac:dyDescent="0.25">
      <c r="A4036" s="374" t="s">
        <v>5147</v>
      </c>
      <c r="B4036" s="378">
        <v>8699828691068</v>
      </c>
      <c r="C4036" s="377" t="s">
        <v>3351</v>
      </c>
      <c r="D4036" s="377" t="s">
        <v>3352</v>
      </c>
      <c r="E4036" s="377" t="s">
        <v>1393</v>
      </c>
      <c r="F4036" s="374" t="s">
        <v>18</v>
      </c>
      <c r="G4036" s="374" t="s">
        <v>19</v>
      </c>
      <c r="H4036" s="377"/>
      <c r="I4036" s="31">
        <f>VLOOKUP(B4036,'[1]AKTİF ÜRÜNLER LİSTESİ'!B$1:M$7867,12,FALSE)</f>
        <v>1</v>
      </c>
      <c r="J4036" s="31">
        <f>VLOOKUP(B4036,'[1]AKTİF ÜRÜNLER LİSTESİ'!B$1:N$7867,13,FALSE)</f>
        <v>1</v>
      </c>
      <c r="K4036" s="31">
        <f>VLOOKUP(B4036,'[1]AKTİF ÜRÜNLER LİSTESİ'!B:O,14,FALSE)</f>
        <v>0</v>
      </c>
      <c r="L4036" s="380">
        <v>42871</v>
      </c>
    </row>
    <row r="4037" spans="1:12" ht="15" customHeight="1" x14ac:dyDescent="0.25">
      <c r="A4037" s="374" t="s">
        <v>5148</v>
      </c>
      <c r="B4037" s="378">
        <v>8699828691075</v>
      </c>
      <c r="C4037" s="377" t="s">
        <v>3351</v>
      </c>
      <c r="D4037" s="377" t="s">
        <v>3352</v>
      </c>
      <c r="E4037" s="377" t="s">
        <v>1393</v>
      </c>
      <c r="F4037" s="374" t="s">
        <v>18</v>
      </c>
      <c r="G4037" s="227" t="s">
        <v>19</v>
      </c>
      <c r="H4037" s="377"/>
      <c r="I4037" s="31">
        <f>VLOOKUP(B4037,'[1]AKTİF ÜRÜNLER LİSTESİ'!B$1:M$7867,12,FALSE)</f>
        <v>1</v>
      </c>
      <c r="J4037" s="31">
        <f>VLOOKUP(B4037,'[1]AKTİF ÜRÜNLER LİSTESİ'!B$1:N$7867,13,FALSE)</f>
        <v>1</v>
      </c>
      <c r="K4037" s="31">
        <f>VLOOKUP(B4037,'[1]AKTİF ÜRÜNLER LİSTESİ'!B:O,14,FALSE)</f>
        <v>0</v>
      </c>
      <c r="L4037" s="380">
        <v>42871</v>
      </c>
    </row>
    <row r="4038" spans="1:12" ht="15" customHeight="1" x14ac:dyDescent="0.25">
      <c r="A4038" s="374" t="s">
        <v>5149</v>
      </c>
      <c r="B4038" s="26">
        <v>8699828691082</v>
      </c>
      <c r="C4038" s="377" t="s">
        <v>3351</v>
      </c>
      <c r="D4038" s="377" t="s">
        <v>3352</v>
      </c>
      <c r="E4038" s="377" t="s">
        <v>1393</v>
      </c>
      <c r="F4038" s="374" t="s">
        <v>18</v>
      </c>
      <c r="G4038" s="374" t="s">
        <v>19</v>
      </c>
      <c r="H4038" s="377"/>
      <c r="I4038" s="31">
        <f>VLOOKUP(B4038,'[1]AKTİF ÜRÜNLER LİSTESİ'!B$1:M$7867,12,FALSE)</f>
        <v>1</v>
      </c>
      <c r="J4038" s="31">
        <f>VLOOKUP(B4038,'[1]AKTİF ÜRÜNLER LİSTESİ'!B$1:N$7867,13,FALSE)</f>
        <v>1</v>
      </c>
      <c r="K4038" s="31">
        <f>VLOOKUP(B4038,'[1]AKTİF ÜRÜNLER LİSTESİ'!B:O,14,FALSE)</f>
        <v>0</v>
      </c>
      <c r="L4038" s="380">
        <v>42871</v>
      </c>
    </row>
    <row r="4039" spans="1:12" ht="15" customHeight="1" x14ac:dyDescent="0.25">
      <c r="A4039" s="374" t="s">
        <v>5150</v>
      </c>
      <c r="B4039" s="378">
        <v>8699828691037</v>
      </c>
      <c r="C4039" s="377" t="s">
        <v>3351</v>
      </c>
      <c r="D4039" s="377" t="s">
        <v>3352</v>
      </c>
      <c r="E4039" s="377" t="s">
        <v>1393</v>
      </c>
      <c r="F4039" s="374" t="s">
        <v>18</v>
      </c>
      <c r="G4039" s="374" t="s">
        <v>19</v>
      </c>
      <c r="H4039" s="377"/>
      <c r="I4039" s="31">
        <f>VLOOKUP(B4039,'[1]AKTİF ÜRÜNLER LİSTESİ'!B$1:M$7867,12,FALSE)</f>
        <v>1</v>
      </c>
      <c r="J4039" s="31">
        <f>VLOOKUP(B4039,'[1]AKTİF ÜRÜNLER LİSTESİ'!B$1:N$7867,13,FALSE)</f>
        <v>1</v>
      </c>
      <c r="K4039" s="31">
        <f>VLOOKUP(B4039,'[1]AKTİF ÜRÜNLER LİSTESİ'!B:O,14,FALSE)</f>
        <v>0</v>
      </c>
      <c r="L4039" s="380">
        <v>42871</v>
      </c>
    </row>
    <row r="4040" spans="1:12" ht="15" customHeight="1" x14ac:dyDescent="0.25">
      <c r="A4040" s="374" t="s">
        <v>5151</v>
      </c>
      <c r="B4040" s="378">
        <v>8699828691044</v>
      </c>
      <c r="C4040" s="377" t="s">
        <v>3351</v>
      </c>
      <c r="D4040" s="377" t="s">
        <v>3352</v>
      </c>
      <c r="E4040" s="377" t="s">
        <v>1393</v>
      </c>
      <c r="F4040" s="374" t="s">
        <v>18</v>
      </c>
      <c r="G4040" s="227" t="s">
        <v>19</v>
      </c>
      <c r="H4040" s="377"/>
      <c r="I4040" s="31">
        <f>VLOOKUP(B4040,'[1]AKTİF ÜRÜNLER LİSTESİ'!B$1:M$7867,12,FALSE)</f>
        <v>1</v>
      </c>
      <c r="J4040" s="31">
        <f>VLOOKUP(B4040,'[1]AKTİF ÜRÜNLER LİSTESİ'!B$1:N$7867,13,FALSE)</f>
        <v>1</v>
      </c>
      <c r="K4040" s="31">
        <f>VLOOKUP(B4040,'[1]AKTİF ÜRÜNLER LİSTESİ'!B:O,14,FALSE)</f>
        <v>0</v>
      </c>
      <c r="L4040" s="380">
        <v>42871</v>
      </c>
    </row>
    <row r="4041" spans="1:12" ht="15" customHeight="1" x14ac:dyDescent="0.25">
      <c r="A4041" s="38" t="s">
        <v>1238</v>
      </c>
      <c r="B4041" s="72">
        <v>8699738090463</v>
      </c>
      <c r="C4041" s="37" t="s">
        <v>1239</v>
      </c>
      <c r="D4041" s="38" t="s">
        <v>1240</v>
      </c>
      <c r="E4041" s="38" t="s">
        <v>115</v>
      </c>
      <c r="F4041" s="38" t="s">
        <v>18</v>
      </c>
      <c r="G4041" s="374" t="s">
        <v>19</v>
      </c>
      <c r="H4041" s="374"/>
      <c r="I4041" s="31">
        <f>VLOOKUP(B4041,'[1]AKTİF ÜRÜNLER LİSTESİ'!B$1:M$7867,12,FALSE)</f>
        <v>2</v>
      </c>
      <c r="J4041" s="31">
        <f>VLOOKUP(B4041,'[1]AKTİF ÜRÜNLER LİSTESİ'!B$1:N$7867,13,FALSE)</f>
        <v>0</v>
      </c>
      <c r="K4041" s="31">
        <f>VLOOKUP(B4041,'[1]AKTİF ÜRÜNLER LİSTESİ'!B:O,14,FALSE)</f>
        <v>0</v>
      </c>
      <c r="L4041" s="380">
        <v>44936</v>
      </c>
    </row>
    <row r="4042" spans="1:12" ht="15" customHeight="1" x14ac:dyDescent="0.25">
      <c r="A4042" s="38" t="s">
        <v>1241</v>
      </c>
      <c r="B4042" s="72">
        <v>8699738090470</v>
      </c>
      <c r="C4042" s="38" t="s">
        <v>1239</v>
      </c>
      <c r="D4042" s="38" t="s">
        <v>1240</v>
      </c>
      <c r="E4042" s="38" t="s">
        <v>115</v>
      </c>
      <c r="F4042" s="38" t="s">
        <v>18</v>
      </c>
      <c r="G4042" s="374" t="s">
        <v>19</v>
      </c>
      <c r="H4042" s="374"/>
      <c r="I4042" s="31">
        <f>VLOOKUP(B4042,'[1]AKTİF ÜRÜNLER LİSTESİ'!B$1:M$7867,12,FALSE)</f>
        <v>2</v>
      </c>
      <c r="J4042" s="31">
        <f>VLOOKUP(B4042,'[1]AKTİF ÜRÜNLER LİSTESİ'!B$1:N$7867,13,FALSE)</f>
        <v>0</v>
      </c>
      <c r="K4042" s="31">
        <f>VLOOKUP(B4042,'[1]AKTİF ÜRÜNLER LİSTESİ'!B:O,14,FALSE)</f>
        <v>0</v>
      </c>
      <c r="L4042" s="380">
        <v>44936</v>
      </c>
    </row>
    <row r="4043" spans="1:12" ht="15" customHeight="1" x14ac:dyDescent="0.25">
      <c r="A4043" s="374" t="s">
        <v>4523</v>
      </c>
      <c r="B4043" s="378">
        <v>8699514094098</v>
      </c>
      <c r="C4043" s="377" t="s">
        <v>34</v>
      </c>
      <c r="D4043" s="377" t="s">
        <v>35</v>
      </c>
      <c r="E4043" s="377" t="s">
        <v>63</v>
      </c>
      <c r="F4043" s="374" t="s">
        <v>18</v>
      </c>
      <c r="G4043" s="374" t="s">
        <v>19</v>
      </c>
      <c r="H4043" s="377"/>
      <c r="I4043" s="31">
        <f>VLOOKUP(B4043,'[1]AKTİF ÜRÜNLER LİSTESİ'!B$1:M$7867,12,FALSE)</f>
        <v>0</v>
      </c>
      <c r="J4043" s="31">
        <f>VLOOKUP(B4043,'[1]AKTİF ÜRÜNLER LİSTESİ'!B$1:N$7867,13,FALSE)</f>
        <v>0</v>
      </c>
      <c r="K4043" s="31">
        <f>VLOOKUP(B4043,'[1]AKTİF ÜRÜNLER LİSTESİ'!B:O,14,FALSE)</f>
        <v>0</v>
      </c>
      <c r="L4043" s="380">
        <v>43193</v>
      </c>
    </row>
    <row r="4044" spans="1:12" ht="15" customHeight="1" x14ac:dyDescent="0.25">
      <c r="A4044" s="374" t="s">
        <v>8673</v>
      </c>
      <c r="B4044" s="26">
        <v>8699522072545</v>
      </c>
      <c r="C4044" s="377" t="s">
        <v>4061</v>
      </c>
      <c r="D4044" s="374" t="s">
        <v>4062</v>
      </c>
      <c r="E4044" s="374" t="s">
        <v>107</v>
      </c>
      <c r="F4044" s="374" t="s">
        <v>18</v>
      </c>
      <c r="G4044" s="374" t="s">
        <v>19</v>
      </c>
      <c r="H4044" s="377"/>
      <c r="I4044" s="31">
        <f>VLOOKUP(B4044,'[1]AKTİF ÜRÜNLER LİSTESİ'!B$1:M$7867,12,FALSE)</f>
        <v>1</v>
      </c>
      <c r="J4044" s="31">
        <f>VLOOKUP(B4044,'[1]AKTİF ÜRÜNLER LİSTESİ'!B$1:N$7867,13,FALSE)</f>
        <v>1</v>
      </c>
      <c r="K4044" s="31">
        <f>VLOOKUP(B4044,'[1]AKTİF ÜRÜNLER LİSTESİ'!B:O,14,FALSE)</f>
        <v>0</v>
      </c>
      <c r="L4044" s="380">
        <v>41303</v>
      </c>
    </row>
    <row r="4045" spans="1:12" ht="15" customHeight="1" x14ac:dyDescent="0.25">
      <c r="A4045" s="374" t="s">
        <v>8674</v>
      </c>
      <c r="B4045" s="26">
        <v>8699522076192</v>
      </c>
      <c r="C4045" s="377" t="s">
        <v>4061</v>
      </c>
      <c r="D4045" s="374" t="s">
        <v>4062</v>
      </c>
      <c r="E4045" s="374" t="s">
        <v>107</v>
      </c>
      <c r="F4045" s="374" t="s">
        <v>18</v>
      </c>
      <c r="G4045" s="374" t="s">
        <v>19</v>
      </c>
      <c r="H4045" s="377"/>
      <c r="I4045" s="31">
        <f>VLOOKUP(B4045,'[1]AKTİF ÜRÜNLER LİSTESİ'!B$1:M$7867,12,FALSE)</f>
        <v>1</v>
      </c>
      <c r="J4045" s="31">
        <f>VLOOKUP(B4045,'[1]AKTİF ÜRÜNLER LİSTESİ'!B$1:N$7867,13,FALSE)</f>
        <v>1</v>
      </c>
      <c r="K4045" s="31">
        <f>VLOOKUP(B4045,'[1]AKTİF ÜRÜNLER LİSTESİ'!B:O,14,FALSE)</f>
        <v>0</v>
      </c>
      <c r="L4045" s="380">
        <v>41303</v>
      </c>
    </row>
    <row r="4046" spans="1:12" ht="15" customHeight="1" x14ac:dyDescent="0.25">
      <c r="A4046" s="374" t="s">
        <v>8675</v>
      </c>
      <c r="B4046" s="26">
        <v>8699522072538</v>
      </c>
      <c r="C4046" s="377" t="s">
        <v>4061</v>
      </c>
      <c r="D4046" s="374" t="s">
        <v>4062</v>
      </c>
      <c r="E4046" s="374" t="s">
        <v>107</v>
      </c>
      <c r="F4046" s="374" t="s">
        <v>18</v>
      </c>
      <c r="G4046" s="374" t="s">
        <v>19</v>
      </c>
      <c r="H4046" s="377"/>
      <c r="I4046" s="31">
        <f>VLOOKUP(B4046,'[1]AKTİF ÜRÜNLER LİSTESİ'!B$1:M$7867,12,FALSE)</f>
        <v>1</v>
      </c>
      <c r="J4046" s="31">
        <f>VLOOKUP(B4046,'[1]AKTİF ÜRÜNLER LİSTESİ'!B$1:N$7867,13,FALSE)</f>
        <v>1</v>
      </c>
      <c r="K4046" s="31">
        <f>VLOOKUP(B4046,'[1]AKTİF ÜRÜNLER LİSTESİ'!B:O,14,FALSE)</f>
        <v>0</v>
      </c>
      <c r="L4046" s="380">
        <v>41303</v>
      </c>
    </row>
    <row r="4047" spans="1:12" ht="15" customHeight="1" x14ac:dyDescent="0.25">
      <c r="A4047" s="374" t="s">
        <v>8676</v>
      </c>
      <c r="B4047" s="26">
        <v>8699522072569</v>
      </c>
      <c r="C4047" s="377" t="s">
        <v>4061</v>
      </c>
      <c r="D4047" s="374" t="s">
        <v>4062</v>
      </c>
      <c r="E4047" s="374" t="s">
        <v>107</v>
      </c>
      <c r="F4047" s="374" t="s">
        <v>18</v>
      </c>
      <c r="G4047" s="227" t="s">
        <v>19</v>
      </c>
      <c r="H4047" s="377"/>
      <c r="I4047" s="31">
        <f>VLOOKUP(B4047,'[1]AKTİF ÜRÜNLER LİSTESİ'!B$1:M$7867,12,FALSE)</f>
        <v>1</v>
      </c>
      <c r="J4047" s="31">
        <f>VLOOKUP(B4047,'[1]AKTİF ÜRÜNLER LİSTESİ'!B$1:N$7867,13,FALSE)</f>
        <v>1</v>
      </c>
      <c r="K4047" s="31">
        <f>VLOOKUP(B4047,'[1]AKTİF ÜRÜNLER LİSTESİ'!B:O,14,FALSE)</f>
        <v>0</v>
      </c>
      <c r="L4047" s="380">
        <v>41303</v>
      </c>
    </row>
    <row r="4048" spans="1:12" ht="15" customHeight="1" x14ac:dyDescent="0.25">
      <c r="A4048" s="374" t="s">
        <v>8677</v>
      </c>
      <c r="B4048" s="26">
        <v>8699522076185</v>
      </c>
      <c r="C4048" s="377" t="s">
        <v>4061</v>
      </c>
      <c r="D4048" s="374" t="s">
        <v>4062</v>
      </c>
      <c r="E4048" s="374" t="s">
        <v>107</v>
      </c>
      <c r="F4048" s="374" t="s">
        <v>18</v>
      </c>
      <c r="G4048" s="370" t="s">
        <v>19</v>
      </c>
      <c r="H4048" s="377"/>
      <c r="I4048" s="31">
        <f>VLOOKUP(B4048,'[1]AKTİF ÜRÜNLER LİSTESİ'!B$1:M$7867,12,FALSE)</f>
        <v>1</v>
      </c>
      <c r="J4048" s="31">
        <f>VLOOKUP(B4048,'[1]AKTİF ÜRÜNLER LİSTESİ'!B$1:N$7867,13,FALSE)</f>
        <v>1</v>
      </c>
      <c r="K4048" s="31">
        <f>VLOOKUP(B4048,'[1]AKTİF ÜRÜNLER LİSTESİ'!B:O,14,FALSE)</f>
        <v>0</v>
      </c>
      <c r="L4048" s="380">
        <v>41303</v>
      </c>
    </row>
    <row r="4049" spans="1:12" ht="15" customHeight="1" x14ac:dyDescent="0.25">
      <c r="A4049" s="377" t="s">
        <v>2504</v>
      </c>
      <c r="B4049" s="26">
        <v>8699543091617</v>
      </c>
      <c r="C4049" s="377" t="s">
        <v>2150</v>
      </c>
      <c r="D4049" s="374" t="s">
        <v>2151</v>
      </c>
      <c r="E4049" s="374" t="s">
        <v>93</v>
      </c>
      <c r="F4049" s="374" t="s">
        <v>18</v>
      </c>
      <c r="G4049" s="227" t="s">
        <v>19</v>
      </c>
      <c r="H4049" s="374"/>
      <c r="I4049" s="31">
        <f>VLOOKUP(B4049,'[1]AKTİF ÜRÜNLER LİSTESİ'!B$1:M$7867,12,FALSE)</f>
        <v>0</v>
      </c>
      <c r="J4049" s="31">
        <f>VLOOKUP(B4049,'[1]AKTİF ÜRÜNLER LİSTESİ'!B$1:N$7867,13,FALSE)</f>
        <v>0</v>
      </c>
      <c r="K4049" s="31">
        <f>VLOOKUP(B4049,'[1]AKTİF ÜRÜNLER LİSTESİ'!B:O,14,FALSE)</f>
        <v>0</v>
      </c>
      <c r="L4049" s="380">
        <v>44243</v>
      </c>
    </row>
    <row r="4050" spans="1:12" ht="15" customHeight="1" x14ac:dyDescent="0.25">
      <c r="A4050" s="377" t="s">
        <v>2505</v>
      </c>
      <c r="B4050" s="26">
        <v>8699543091624</v>
      </c>
      <c r="C4050" s="377" t="s">
        <v>2150</v>
      </c>
      <c r="D4050" s="374" t="s">
        <v>2151</v>
      </c>
      <c r="E4050" s="374" t="s">
        <v>93</v>
      </c>
      <c r="F4050" s="374" t="s">
        <v>18</v>
      </c>
      <c r="G4050" s="374" t="s">
        <v>19</v>
      </c>
      <c r="H4050" s="374"/>
      <c r="I4050" s="31">
        <f>VLOOKUP(B4050,'[1]AKTİF ÜRÜNLER LİSTESİ'!B$1:M$7867,12,FALSE)</f>
        <v>0</v>
      </c>
      <c r="J4050" s="31">
        <f>VLOOKUP(B4050,'[1]AKTİF ÜRÜNLER LİSTESİ'!B$1:N$7867,13,FALSE)</f>
        <v>0</v>
      </c>
      <c r="K4050" s="31">
        <f>VLOOKUP(B4050,'[1]AKTİF ÜRÜNLER LİSTESİ'!B:O,14,FALSE)</f>
        <v>0</v>
      </c>
      <c r="L4050" s="380">
        <v>44243</v>
      </c>
    </row>
    <row r="4051" spans="1:12" ht="15" customHeight="1" x14ac:dyDescent="0.25">
      <c r="A4051" s="377" t="s">
        <v>2506</v>
      </c>
      <c r="B4051" s="26">
        <v>8699543091631</v>
      </c>
      <c r="C4051" s="377" t="s">
        <v>2150</v>
      </c>
      <c r="D4051" s="374" t="s">
        <v>2151</v>
      </c>
      <c r="E4051" s="374" t="s">
        <v>93</v>
      </c>
      <c r="F4051" s="374" t="s">
        <v>18</v>
      </c>
      <c r="G4051" s="227" t="s">
        <v>19</v>
      </c>
      <c r="H4051" s="374"/>
      <c r="I4051" s="31">
        <f>VLOOKUP(B4051,'[1]AKTİF ÜRÜNLER LİSTESİ'!B$1:M$7867,12,FALSE)</f>
        <v>0</v>
      </c>
      <c r="J4051" s="31">
        <f>VLOOKUP(B4051,'[1]AKTİF ÜRÜNLER LİSTESİ'!B$1:N$7867,13,FALSE)</f>
        <v>0</v>
      </c>
      <c r="K4051" s="31">
        <f>VLOOKUP(B4051,'[1]AKTİF ÜRÜNLER LİSTESİ'!B:O,14,FALSE)</f>
        <v>0</v>
      </c>
      <c r="L4051" s="21">
        <v>44243</v>
      </c>
    </row>
    <row r="4052" spans="1:12" ht="15" customHeight="1" x14ac:dyDescent="0.25">
      <c r="A4052" s="377" t="s">
        <v>2507</v>
      </c>
      <c r="B4052" s="26">
        <v>8699543091600</v>
      </c>
      <c r="C4052" s="377" t="s">
        <v>2150</v>
      </c>
      <c r="D4052" s="374" t="s">
        <v>2151</v>
      </c>
      <c r="E4052" s="374" t="s">
        <v>93</v>
      </c>
      <c r="F4052" s="374" t="s">
        <v>18</v>
      </c>
      <c r="G4052" s="374" t="s">
        <v>19</v>
      </c>
      <c r="H4052" s="374"/>
      <c r="I4052" s="31">
        <f>VLOOKUP(B4052,'[1]AKTİF ÜRÜNLER LİSTESİ'!B$1:M$7867,12,FALSE)</f>
        <v>0</v>
      </c>
      <c r="J4052" s="31">
        <f>VLOOKUP(B4052,'[1]AKTİF ÜRÜNLER LİSTESİ'!B$1:N$7867,13,FALSE)</f>
        <v>0</v>
      </c>
      <c r="K4052" s="31">
        <f>VLOOKUP(B4052,'[1]AKTİF ÜRÜNLER LİSTESİ'!B:O,14,FALSE)</f>
        <v>0</v>
      </c>
      <c r="L4052" s="380">
        <v>44243</v>
      </c>
    </row>
    <row r="4053" spans="1:12" ht="15" customHeight="1" x14ac:dyDescent="0.25">
      <c r="A4053" s="377" t="s">
        <v>5644</v>
      </c>
      <c r="B4053" s="378">
        <v>8699369070124</v>
      </c>
      <c r="C4053" s="377" t="s">
        <v>263</v>
      </c>
      <c r="D4053" s="377" t="s">
        <v>264</v>
      </c>
      <c r="E4053" s="377" t="s">
        <v>2673</v>
      </c>
      <c r="F4053" s="374" t="s">
        <v>18</v>
      </c>
      <c r="G4053" s="227" t="s">
        <v>19</v>
      </c>
      <c r="H4053" s="377"/>
      <c r="I4053" s="31">
        <f>VLOOKUP(B4053,'[1]AKTİF ÜRÜNLER LİSTESİ'!B$1:M$7867,12,FALSE)</f>
        <v>2</v>
      </c>
      <c r="J4053" s="31">
        <f>VLOOKUP(B4053,'[1]AKTİF ÜRÜNLER LİSTESİ'!B$1:N$7867,13,FALSE)</f>
        <v>0</v>
      </c>
      <c r="K4053" s="31">
        <f>VLOOKUP(B4053,'[1]AKTİF ÜRÜNLER LİSTESİ'!B:O,14,FALSE)</f>
        <v>0</v>
      </c>
      <c r="L4053" s="380">
        <v>42605</v>
      </c>
    </row>
    <row r="4054" spans="1:12" ht="15" customHeight="1" x14ac:dyDescent="0.25">
      <c r="A4054" s="377" t="s">
        <v>8681</v>
      </c>
      <c r="B4054" s="26">
        <v>8699540160453</v>
      </c>
      <c r="C4054" s="377" t="s">
        <v>1843</v>
      </c>
      <c r="D4054" s="374" t="s">
        <v>1844</v>
      </c>
      <c r="E4054" s="374" t="s">
        <v>467</v>
      </c>
      <c r="F4054" s="374" t="s">
        <v>18</v>
      </c>
      <c r="G4054" s="227" t="s">
        <v>19</v>
      </c>
      <c r="H4054" s="377"/>
      <c r="I4054" s="31">
        <f>VLOOKUP(B4054,'[1]AKTİF ÜRÜNLER LİSTESİ'!B$1:M$7867,12,FALSE)</f>
        <v>2</v>
      </c>
      <c r="J4054" s="31">
        <f>VLOOKUP(B4054,'[1]AKTİF ÜRÜNLER LİSTESİ'!B$1:N$7867,13,FALSE)</f>
        <v>2</v>
      </c>
      <c r="K4054" s="31">
        <f>VLOOKUP(B4054,'[1]AKTİF ÜRÜNLER LİSTESİ'!B:O,14,FALSE)</f>
        <v>0</v>
      </c>
      <c r="L4054" s="380">
        <v>41303</v>
      </c>
    </row>
    <row r="4055" spans="1:12" ht="15" customHeight="1" x14ac:dyDescent="0.25">
      <c r="A4055" s="377" t="s">
        <v>8683</v>
      </c>
      <c r="B4055" s="26">
        <v>8699540160415</v>
      </c>
      <c r="C4055" s="377" t="s">
        <v>1843</v>
      </c>
      <c r="D4055" s="374" t="s">
        <v>1844</v>
      </c>
      <c r="E4055" s="374" t="s">
        <v>467</v>
      </c>
      <c r="F4055" s="374" t="s">
        <v>18</v>
      </c>
      <c r="G4055" s="374" t="s">
        <v>19</v>
      </c>
      <c r="H4055" s="377"/>
      <c r="I4055" s="31">
        <f>VLOOKUP(B4055,'[1]AKTİF ÜRÜNLER LİSTESİ'!B$1:M$7867,12,FALSE)</f>
        <v>2</v>
      </c>
      <c r="J4055" s="31">
        <f>VLOOKUP(B4055,'[1]AKTİF ÜRÜNLER LİSTESİ'!B$1:N$7867,13,FALSE)</f>
        <v>2</v>
      </c>
      <c r="K4055" s="31">
        <f>VLOOKUP(B4055,'[1]AKTİF ÜRÜNLER LİSTESİ'!B:O,14,FALSE)</f>
        <v>0</v>
      </c>
      <c r="L4055" s="380">
        <v>41303</v>
      </c>
    </row>
    <row r="4056" spans="1:12" ht="15" customHeight="1" x14ac:dyDescent="0.25">
      <c r="A4056" s="374" t="s">
        <v>8684</v>
      </c>
      <c r="B4056" s="26">
        <v>8699536160078</v>
      </c>
      <c r="C4056" s="377" t="s">
        <v>1843</v>
      </c>
      <c r="D4056" s="374" t="s">
        <v>1844</v>
      </c>
      <c r="E4056" s="374" t="s">
        <v>483</v>
      </c>
      <c r="F4056" s="374" t="s">
        <v>18</v>
      </c>
      <c r="G4056" s="374" t="s">
        <v>19</v>
      </c>
      <c r="H4056" s="226"/>
      <c r="I4056" s="31">
        <f>VLOOKUP(B4056,'[1]AKTİF ÜRÜNLER LİSTESİ'!B$1:M$7867,12,FALSE)</f>
        <v>2</v>
      </c>
      <c r="J4056" s="31">
        <f>VLOOKUP(B4056,'[1]AKTİF ÜRÜNLER LİSTESİ'!B$1:N$7867,13,FALSE)</f>
        <v>2</v>
      </c>
      <c r="K4056" s="31">
        <f>VLOOKUP(B4056,'[1]AKTİF ÜRÜNLER LİSTESİ'!B:O,14,FALSE)</f>
        <v>0</v>
      </c>
      <c r="L4056" s="380">
        <v>41303</v>
      </c>
    </row>
    <row r="4057" spans="1:12" ht="15" customHeight="1" x14ac:dyDescent="0.25">
      <c r="A4057" s="374" t="s">
        <v>8685</v>
      </c>
      <c r="B4057" s="26">
        <v>8699536160016</v>
      </c>
      <c r="C4057" s="377" t="s">
        <v>1843</v>
      </c>
      <c r="D4057" s="374" t="s">
        <v>1844</v>
      </c>
      <c r="E4057" s="374" t="s">
        <v>483</v>
      </c>
      <c r="F4057" s="374" t="s">
        <v>18</v>
      </c>
      <c r="G4057" s="370" t="s">
        <v>19</v>
      </c>
      <c r="H4057" s="377"/>
      <c r="I4057" s="31">
        <f>VLOOKUP(B4057,'[1]AKTİF ÜRÜNLER LİSTESİ'!B$1:M$7867,12,FALSE)</f>
        <v>2</v>
      </c>
      <c r="J4057" s="31">
        <f>VLOOKUP(B4057,'[1]AKTİF ÜRÜNLER LİSTESİ'!B$1:N$7867,13,FALSE)</f>
        <v>2</v>
      </c>
      <c r="K4057" s="31">
        <f>VLOOKUP(B4057,'[1]AKTİF ÜRÜNLER LİSTESİ'!B:O,14,FALSE)</f>
        <v>0</v>
      </c>
      <c r="L4057" s="380">
        <v>41303</v>
      </c>
    </row>
    <row r="4058" spans="1:12" ht="15" customHeight="1" x14ac:dyDescent="0.25">
      <c r="A4058" s="374" t="s">
        <v>8686</v>
      </c>
      <c r="B4058" s="26">
        <v>8699536160085</v>
      </c>
      <c r="C4058" s="377" t="s">
        <v>1843</v>
      </c>
      <c r="D4058" s="374" t="s">
        <v>1844</v>
      </c>
      <c r="E4058" s="374" t="s">
        <v>483</v>
      </c>
      <c r="F4058" s="374" t="s">
        <v>18</v>
      </c>
      <c r="G4058" s="374" t="s">
        <v>19</v>
      </c>
      <c r="H4058" s="377"/>
      <c r="I4058" s="31">
        <f>VLOOKUP(B4058,'[1]AKTİF ÜRÜNLER LİSTESİ'!B$1:M$7867,12,FALSE)</f>
        <v>2</v>
      </c>
      <c r="J4058" s="31">
        <f>VLOOKUP(B4058,'[1]AKTİF ÜRÜNLER LİSTESİ'!B$1:N$7867,13,FALSE)</f>
        <v>2</v>
      </c>
      <c r="K4058" s="31">
        <f>VLOOKUP(B4058,'[1]AKTİF ÜRÜNLER LİSTESİ'!B:O,14,FALSE)</f>
        <v>0</v>
      </c>
      <c r="L4058" s="380">
        <v>41303</v>
      </c>
    </row>
    <row r="4059" spans="1:12" ht="15" customHeight="1" x14ac:dyDescent="0.25">
      <c r="A4059" s="374" t="s">
        <v>6097</v>
      </c>
      <c r="B4059" s="378">
        <v>8699792152725</v>
      </c>
      <c r="C4059" s="377" t="s">
        <v>1843</v>
      </c>
      <c r="D4059" s="371" t="s">
        <v>1844</v>
      </c>
      <c r="E4059" s="374" t="s">
        <v>1560</v>
      </c>
      <c r="F4059" s="374" t="s">
        <v>18</v>
      </c>
      <c r="G4059" s="374" t="s">
        <v>19</v>
      </c>
      <c r="H4059" s="377"/>
      <c r="I4059" s="31">
        <f>VLOOKUP(B4059,'[1]AKTİF ÜRÜNLER LİSTESİ'!B$1:M$7867,12,FALSE)</f>
        <v>2</v>
      </c>
      <c r="J4059" s="31">
        <f>VLOOKUP(B4059,'[1]AKTİF ÜRÜNLER LİSTESİ'!B$1:N$7867,13,FALSE)</f>
        <v>2</v>
      </c>
      <c r="K4059" s="31">
        <f>VLOOKUP(B4059,'[1]AKTİF ÜRÜNLER LİSTESİ'!B:O,14,FALSE)</f>
        <v>0</v>
      </c>
      <c r="L4059" s="380">
        <v>42122</v>
      </c>
    </row>
    <row r="4060" spans="1:12" ht="15" customHeight="1" x14ac:dyDescent="0.25">
      <c r="A4060" s="374" t="s">
        <v>8687</v>
      </c>
      <c r="B4060" s="26">
        <v>8699809950634</v>
      </c>
      <c r="C4060" s="377" t="s">
        <v>5303</v>
      </c>
      <c r="D4060" s="374" t="s">
        <v>5304</v>
      </c>
      <c r="E4060" s="374" t="s">
        <v>402</v>
      </c>
      <c r="F4060" s="374" t="s">
        <v>18</v>
      </c>
      <c r="G4060" s="374" t="s">
        <v>19</v>
      </c>
      <c r="H4060" s="377"/>
      <c r="I4060" s="31">
        <f>VLOOKUP(B4060,'[1]AKTİF ÜRÜNLER LİSTESİ'!B$1:M$7867,12,FALSE)</f>
        <v>1</v>
      </c>
      <c r="J4060" s="31">
        <f>VLOOKUP(B4060,'[1]AKTİF ÜRÜNLER LİSTESİ'!B$1:N$7867,13,FALSE)</f>
        <v>1</v>
      </c>
      <c r="K4060" s="31">
        <f>VLOOKUP(B4060,'[1]AKTİF ÜRÜNLER LİSTESİ'!B:O,14,FALSE)</f>
        <v>0</v>
      </c>
      <c r="L4060" s="380">
        <v>41303</v>
      </c>
    </row>
    <row r="4061" spans="1:12" ht="15" customHeight="1" x14ac:dyDescent="0.25">
      <c r="A4061" s="374" t="s">
        <v>5442</v>
      </c>
      <c r="B4061" s="26">
        <v>8699874080380</v>
      </c>
      <c r="C4061" s="377" t="s">
        <v>5443</v>
      </c>
      <c r="D4061" s="377" t="s">
        <v>20445</v>
      </c>
      <c r="E4061" s="377" t="s">
        <v>3292</v>
      </c>
      <c r="F4061" s="374" t="s">
        <v>18</v>
      </c>
      <c r="G4061" s="227" t="s">
        <v>19</v>
      </c>
      <c r="H4061" s="377"/>
      <c r="I4061" s="31">
        <f>VLOOKUP(B4061,'[1]AKTİF ÜRÜNLER LİSTESİ'!B$1:M$7867,12,FALSE)</f>
        <v>1</v>
      </c>
      <c r="J4061" s="31">
        <f>VLOOKUP(B4061,'[1]AKTİF ÜRÜNLER LİSTESİ'!B$1:N$7867,13,FALSE)</f>
        <v>1</v>
      </c>
      <c r="K4061" s="31">
        <f>VLOOKUP(B4061,'[1]AKTİF ÜRÜNLER LİSTESİ'!B:O,14,FALSE)</f>
        <v>0</v>
      </c>
      <c r="L4061" s="380">
        <v>42717</v>
      </c>
    </row>
    <row r="4062" spans="1:12" ht="15" customHeight="1" x14ac:dyDescent="0.25">
      <c r="A4062" s="374" t="s">
        <v>8688</v>
      </c>
      <c r="B4062" s="26">
        <v>8699578162412</v>
      </c>
      <c r="C4062" s="377" t="s">
        <v>1843</v>
      </c>
      <c r="D4062" s="374" t="s">
        <v>1844</v>
      </c>
      <c r="E4062" s="374" t="s">
        <v>141</v>
      </c>
      <c r="F4062" s="374" t="s">
        <v>18</v>
      </c>
      <c r="G4062" s="374" t="s">
        <v>19</v>
      </c>
      <c r="H4062" s="377"/>
      <c r="I4062" s="31">
        <f>VLOOKUP(B4062,'[1]AKTİF ÜRÜNLER LİSTESİ'!B$1:M$7867,12,FALSE)</f>
        <v>2</v>
      </c>
      <c r="J4062" s="31">
        <f>VLOOKUP(B4062,'[1]AKTİF ÜRÜNLER LİSTESİ'!B$1:N$7867,13,FALSE)</f>
        <v>2</v>
      </c>
      <c r="K4062" s="31">
        <f>VLOOKUP(B4062,'[1]AKTİF ÜRÜNLER LİSTESİ'!B:O,14,FALSE)</f>
        <v>0</v>
      </c>
      <c r="L4062" s="380">
        <v>41303</v>
      </c>
    </row>
    <row r="4063" spans="1:12" ht="15" customHeight="1" x14ac:dyDescent="0.25">
      <c r="A4063" s="374" t="s">
        <v>8689</v>
      </c>
      <c r="B4063" s="26">
        <v>8699578162429</v>
      </c>
      <c r="C4063" s="377" t="s">
        <v>1843</v>
      </c>
      <c r="D4063" s="374" t="s">
        <v>1844</v>
      </c>
      <c r="E4063" s="374" t="s">
        <v>141</v>
      </c>
      <c r="F4063" s="374" t="s">
        <v>18</v>
      </c>
      <c r="G4063" s="227" t="s">
        <v>19</v>
      </c>
      <c r="H4063" s="377"/>
      <c r="I4063" s="31">
        <f>VLOOKUP(B4063,'[1]AKTİF ÜRÜNLER LİSTESİ'!B$1:M$7867,12,FALSE)</f>
        <v>2</v>
      </c>
      <c r="J4063" s="31">
        <f>VLOOKUP(B4063,'[1]AKTİF ÜRÜNLER LİSTESİ'!B$1:N$7867,13,FALSE)</f>
        <v>2</v>
      </c>
      <c r="K4063" s="31">
        <f>VLOOKUP(B4063,'[1]AKTİF ÜRÜNLER LİSTESİ'!B:O,14,FALSE)</f>
        <v>0</v>
      </c>
      <c r="L4063" s="380">
        <v>41303</v>
      </c>
    </row>
    <row r="4064" spans="1:12" ht="15" customHeight="1" x14ac:dyDescent="0.25">
      <c r="A4064" s="38" t="s">
        <v>243</v>
      </c>
      <c r="B4064" s="378">
        <v>8699586090271</v>
      </c>
      <c r="C4064" s="37" t="s">
        <v>244</v>
      </c>
      <c r="D4064" s="38" t="s">
        <v>245</v>
      </c>
      <c r="E4064" s="38" t="s">
        <v>246</v>
      </c>
      <c r="F4064" s="38" t="s">
        <v>18</v>
      </c>
      <c r="G4064" s="227" t="s">
        <v>19</v>
      </c>
      <c r="H4064" s="374"/>
      <c r="I4064" s="31">
        <f>VLOOKUP(B4064,'[1]AKTİF ÜRÜNLER LİSTESİ'!B$1:M$7867,12,FALSE)</f>
        <v>2</v>
      </c>
      <c r="J4064" s="31">
        <f>VLOOKUP(B4064,'[1]AKTİF ÜRÜNLER LİSTESİ'!B$1:N$7867,13,FALSE)</f>
        <v>0</v>
      </c>
      <c r="K4064" s="31">
        <f>VLOOKUP(B4064,'[1]AKTİF ÜRÜNLER LİSTESİ'!B:O,14,FALSE)</f>
        <v>0</v>
      </c>
      <c r="L4064" s="380">
        <v>45244</v>
      </c>
    </row>
    <row r="4065" spans="1:12" ht="15" customHeight="1" x14ac:dyDescent="0.25">
      <c r="A4065" s="374" t="s">
        <v>8691</v>
      </c>
      <c r="B4065" s="26">
        <v>8699586750137</v>
      </c>
      <c r="C4065" s="377" t="s">
        <v>244</v>
      </c>
      <c r="D4065" s="374" t="s">
        <v>245</v>
      </c>
      <c r="E4065" s="374" t="s">
        <v>246</v>
      </c>
      <c r="F4065" s="374" t="s">
        <v>18</v>
      </c>
      <c r="G4065" s="374" t="s">
        <v>19</v>
      </c>
      <c r="H4065" s="377"/>
      <c r="I4065" s="31">
        <f>VLOOKUP(B4065,'[1]AKTİF ÜRÜNLER LİSTESİ'!B$1:M$7867,12,FALSE)</f>
        <v>2</v>
      </c>
      <c r="J4065" s="31">
        <f>VLOOKUP(B4065,'[1]AKTİF ÜRÜNLER LİSTESİ'!B$1:N$7867,13,FALSE)</f>
        <v>0</v>
      </c>
      <c r="K4065" s="31">
        <f>VLOOKUP(B4065,'[1]AKTİF ÜRÜNLER LİSTESİ'!B:O,14,FALSE)</f>
        <v>0</v>
      </c>
      <c r="L4065" s="380">
        <v>41303</v>
      </c>
    </row>
    <row r="4066" spans="1:12" ht="15" customHeight="1" x14ac:dyDescent="0.25">
      <c r="A4066" s="374" t="s">
        <v>8692</v>
      </c>
      <c r="B4066" s="26">
        <v>8699569010111</v>
      </c>
      <c r="C4066" s="377" t="s">
        <v>166</v>
      </c>
      <c r="D4066" s="374" t="s">
        <v>167</v>
      </c>
      <c r="E4066" s="374" t="s">
        <v>210</v>
      </c>
      <c r="F4066" s="374" t="s">
        <v>18</v>
      </c>
      <c r="G4066" s="227" t="s">
        <v>19</v>
      </c>
      <c r="H4066" s="377"/>
      <c r="I4066" s="31">
        <f>VLOOKUP(B4066,'[1]AKTİF ÜRÜNLER LİSTESİ'!B$1:M$7867,12,FALSE)</f>
        <v>1</v>
      </c>
      <c r="J4066" s="31">
        <f>VLOOKUP(B4066,'[1]AKTİF ÜRÜNLER LİSTESİ'!B$1:N$7867,13,FALSE)</f>
        <v>2</v>
      </c>
      <c r="K4066" s="31">
        <f>VLOOKUP(B4066,'[1]AKTİF ÜRÜNLER LİSTESİ'!B:O,14,FALSE)</f>
        <v>2</v>
      </c>
      <c r="L4066" s="380">
        <v>41303</v>
      </c>
    </row>
    <row r="4067" spans="1:12" ht="15" customHeight="1" x14ac:dyDescent="0.25">
      <c r="A4067" s="374" t="s">
        <v>8693</v>
      </c>
      <c r="B4067" s="26">
        <v>8699569280026</v>
      </c>
      <c r="C4067" s="377" t="s">
        <v>166</v>
      </c>
      <c r="D4067" s="374" t="s">
        <v>167</v>
      </c>
      <c r="E4067" s="374" t="s">
        <v>210</v>
      </c>
      <c r="F4067" s="374" t="s">
        <v>18</v>
      </c>
      <c r="G4067" s="227" t="s">
        <v>19</v>
      </c>
      <c r="H4067" s="377"/>
      <c r="I4067" s="31">
        <f>VLOOKUP(B4067,'[1]AKTİF ÜRÜNLER LİSTESİ'!B$1:M$7867,12,FALSE)</f>
        <v>1</v>
      </c>
      <c r="J4067" s="31">
        <f>VLOOKUP(B4067,'[1]AKTİF ÜRÜNLER LİSTESİ'!B$1:N$7867,13,FALSE)</f>
        <v>1</v>
      </c>
      <c r="K4067" s="31">
        <f>VLOOKUP(B4067,'[1]AKTİF ÜRÜNLER LİSTESİ'!B:O,14,FALSE)</f>
        <v>1</v>
      </c>
      <c r="L4067" s="380">
        <v>41303</v>
      </c>
    </row>
    <row r="4068" spans="1:12" ht="15" customHeight="1" x14ac:dyDescent="0.25">
      <c r="A4068" s="374" t="s">
        <v>8694</v>
      </c>
      <c r="B4068" s="26">
        <v>8699569280033</v>
      </c>
      <c r="C4068" s="377" t="s">
        <v>166</v>
      </c>
      <c r="D4068" s="374" t="s">
        <v>167</v>
      </c>
      <c r="E4068" s="374" t="s">
        <v>210</v>
      </c>
      <c r="F4068" s="374" t="s">
        <v>18</v>
      </c>
      <c r="G4068" s="374" t="s">
        <v>19</v>
      </c>
      <c r="H4068" s="226"/>
      <c r="I4068" s="31">
        <f>VLOOKUP(B4068,'[1]AKTİF ÜRÜNLER LİSTESİ'!B$1:M$7867,12,FALSE)</f>
        <v>1</v>
      </c>
      <c r="J4068" s="31">
        <f>VLOOKUP(B4068,'[1]AKTİF ÜRÜNLER LİSTESİ'!B$1:N$7867,13,FALSE)</f>
        <v>1</v>
      </c>
      <c r="K4068" s="31">
        <f>VLOOKUP(B4068,'[1]AKTİF ÜRÜNLER LİSTESİ'!B:O,14,FALSE)</f>
        <v>1</v>
      </c>
      <c r="L4068" s="380">
        <v>41303</v>
      </c>
    </row>
    <row r="4069" spans="1:12" ht="15" customHeight="1" x14ac:dyDescent="0.25">
      <c r="A4069" s="374" t="s">
        <v>8695</v>
      </c>
      <c r="B4069" s="26">
        <v>8699569010067</v>
      </c>
      <c r="C4069" s="377" t="s">
        <v>166</v>
      </c>
      <c r="D4069" s="374" t="s">
        <v>167</v>
      </c>
      <c r="E4069" s="374" t="s">
        <v>210</v>
      </c>
      <c r="F4069" s="374" t="s">
        <v>18</v>
      </c>
      <c r="G4069" s="227" t="s">
        <v>19</v>
      </c>
      <c r="H4069" s="377"/>
      <c r="I4069" s="31">
        <f>VLOOKUP(B4069,'[1]AKTİF ÜRÜNLER LİSTESİ'!B$1:M$7867,12,FALSE)</f>
        <v>1</v>
      </c>
      <c r="J4069" s="31">
        <f>VLOOKUP(B4069,'[1]AKTİF ÜRÜNLER LİSTESİ'!B$1:N$7867,13,FALSE)</f>
        <v>1</v>
      </c>
      <c r="K4069" s="31">
        <f>VLOOKUP(B4069,'[1]AKTİF ÜRÜNLER LİSTESİ'!B:O,14,FALSE)</f>
        <v>1</v>
      </c>
      <c r="L4069" s="21">
        <v>41303</v>
      </c>
    </row>
    <row r="4070" spans="1:12" ht="15" customHeight="1" x14ac:dyDescent="0.25">
      <c r="A4070" s="374" t="s">
        <v>8696</v>
      </c>
      <c r="B4070" s="26">
        <v>8699569280149</v>
      </c>
      <c r="C4070" s="377" t="s">
        <v>166</v>
      </c>
      <c r="D4070" s="374" t="s">
        <v>167</v>
      </c>
      <c r="E4070" s="374" t="s">
        <v>210</v>
      </c>
      <c r="F4070" s="374" t="s">
        <v>18</v>
      </c>
      <c r="G4070" s="374" t="s">
        <v>19</v>
      </c>
      <c r="H4070" s="377"/>
      <c r="I4070" s="31">
        <f>VLOOKUP(B4070,'[1]AKTİF ÜRÜNLER LİSTESİ'!B$1:M$7867,12,FALSE)</f>
        <v>2</v>
      </c>
      <c r="J4070" s="31">
        <f>VLOOKUP(B4070,'[1]AKTİF ÜRÜNLER LİSTESİ'!B$1:N$7867,13,FALSE)</f>
        <v>2</v>
      </c>
      <c r="K4070" s="31">
        <f>VLOOKUP(B4070,'[1]AKTİF ÜRÜNLER LİSTESİ'!B:O,14,FALSE)</f>
        <v>2</v>
      </c>
      <c r="L4070" s="380">
        <v>41303</v>
      </c>
    </row>
    <row r="4071" spans="1:12" ht="15" customHeight="1" x14ac:dyDescent="0.25">
      <c r="A4071" s="374" t="s">
        <v>8697</v>
      </c>
      <c r="B4071" s="26">
        <v>8699569280354</v>
      </c>
      <c r="C4071" s="377" t="s">
        <v>166</v>
      </c>
      <c r="D4071" s="374" t="s">
        <v>167</v>
      </c>
      <c r="E4071" s="374" t="s">
        <v>210</v>
      </c>
      <c r="F4071" s="374" t="s">
        <v>18</v>
      </c>
      <c r="G4071" s="227" t="s">
        <v>19</v>
      </c>
      <c r="H4071" s="377"/>
      <c r="I4071" s="31">
        <f>VLOOKUP(B4071,'[1]AKTİF ÜRÜNLER LİSTESİ'!B$1:M$7867,12,FALSE)</f>
        <v>2</v>
      </c>
      <c r="J4071" s="31">
        <f>VLOOKUP(B4071,'[1]AKTİF ÜRÜNLER LİSTESİ'!B$1:N$7867,13,FALSE)</f>
        <v>2</v>
      </c>
      <c r="K4071" s="31">
        <f>VLOOKUP(B4071,'[1]AKTİF ÜRÜNLER LİSTESİ'!B:O,14,FALSE)</f>
        <v>2</v>
      </c>
      <c r="L4071" s="380">
        <v>41303</v>
      </c>
    </row>
    <row r="4072" spans="1:12" ht="15" customHeight="1" x14ac:dyDescent="0.25">
      <c r="A4072" s="85" t="s">
        <v>14910</v>
      </c>
      <c r="B4072" s="201">
        <v>8699578092412</v>
      </c>
      <c r="C4072" s="85" t="s">
        <v>304</v>
      </c>
      <c r="D4072" s="85" t="s">
        <v>305</v>
      </c>
      <c r="E4072" s="85" t="s">
        <v>141</v>
      </c>
      <c r="F4072" s="85" t="s">
        <v>18</v>
      </c>
      <c r="G4072" s="374" t="s">
        <v>19</v>
      </c>
      <c r="H4072" s="202"/>
      <c r="I4072" s="31">
        <f>VLOOKUP(B4072,'[1]AKTİF ÜRÜNLER LİSTESİ'!B$1:M$7867,12,FALSE)</f>
        <v>1</v>
      </c>
      <c r="J4072" s="31">
        <f>VLOOKUP(B4072,'[1]AKTİF ÜRÜNLER LİSTESİ'!B$1:N$7867,13,FALSE)</f>
        <v>2</v>
      </c>
      <c r="K4072" s="31">
        <f>VLOOKUP(B4072,'[1]AKTİF ÜRÜNLER LİSTESİ'!B:O,14,FALSE)</f>
        <v>0</v>
      </c>
      <c r="L4072" s="379">
        <v>45384</v>
      </c>
    </row>
    <row r="4073" spans="1:12" ht="15" customHeight="1" x14ac:dyDescent="0.25">
      <c r="A4073" s="374" t="s">
        <v>6711</v>
      </c>
      <c r="B4073" s="26">
        <v>8699525124807</v>
      </c>
      <c r="C4073" s="377" t="s">
        <v>6712</v>
      </c>
      <c r="D4073" s="374" t="s">
        <v>6713</v>
      </c>
      <c r="E4073" s="377" t="s">
        <v>191</v>
      </c>
      <c r="F4073" s="374" t="s">
        <v>18</v>
      </c>
      <c r="G4073" s="374" t="s">
        <v>19</v>
      </c>
      <c r="H4073" s="377"/>
      <c r="I4073" s="31">
        <f>VLOOKUP(B4073,'[1]AKTİF ÜRÜNLER LİSTESİ'!B$1:M$7867,12,FALSE)</f>
        <v>2</v>
      </c>
      <c r="J4073" s="31">
        <f>VLOOKUP(B4073,'[1]AKTİF ÜRÜNLER LİSTESİ'!B$1:N$7867,13,FALSE)</f>
        <v>2</v>
      </c>
      <c r="K4073" s="31">
        <f>VLOOKUP(B4073,'[1]AKTİF ÜRÜNLER LİSTESİ'!B:O,14,FALSE)</f>
        <v>0</v>
      </c>
      <c r="L4073" s="380">
        <v>41436</v>
      </c>
    </row>
    <row r="4074" spans="1:12" ht="15" customHeight="1" x14ac:dyDescent="0.25">
      <c r="A4074" s="374" t="s">
        <v>6724</v>
      </c>
      <c r="B4074" s="26">
        <v>8699525124814</v>
      </c>
      <c r="C4074" s="377" t="s">
        <v>6712</v>
      </c>
      <c r="D4074" s="374" t="s">
        <v>6713</v>
      </c>
      <c r="E4074" s="377" t="s">
        <v>191</v>
      </c>
      <c r="F4074" s="374" t="s">
        <v>18</v>
      </c>
      <c r="G4074" s="374" t="s">
        <v>19</v>
      </c>
      <c r="H4074" s="377"/>
      <c r="I4074" s="31">
        <f>VLOOKUP(B4074,'[1]AKTİF ÜRÜNLER LİSTESİ'!B$1:M$7867,12,FALSE)</f>
        <v>1</v>
      </c>
      <c r="J4074" s="31">
        <f>VLOOKUP(B4074,'[1]AKTİF ÜRÜNLER LİSTESİ'!B$1:N$7867,13,FALSE)</f>
        <v>2</v>
      </c>
      <c r="K4074" s="31">
        <f>VLOOKUP(B4074,'[1]AKTİF ÜRÜNLER LİSTESİ'!B:O,14,FALSE)</f>
        <v>0</v>
      </c>
      <c r="L4074" s="380">
        <v>41429</v>
      </c>
    </row>
    <row r="4075" spans="1:12" ht="15" customHeight="1" x14ac:dyDescent="0.25">
      <c r="A4075" s="188" t="s">
        <v>19605</v>
      </c>
      <c r="B4075" s="26">
        <v>8699792012234</v>
      </c>
      <c r="C4075" s="187" t="s">
        <v>4734</v>
      </c>
      <c r="D4075" s="188" t="s">
        <v>4735</v>
      </c>
      <c r="E4075" s="188" t="s">
        <v>1560</v>
      </c>
      <c r="F4075" s="188" t="s">
        <v>18</v>
      </c>
      <c r="G4075" s="374" t="s">
        <v>19</v>
      </c>
      <c r="H4075" s="377"/>
      <c r="I4075" s="31">
        <f>VLOOKUP(B4075,'[1]AKTİF ÜRÜNLER LİSTESİ'!B$1:M$7867,12,FALSE)</f>
        <v>0</v>
      </c>
      <c r="J4075" s="31">
        <f>VLOOKUP(B4075,'[1]AKTİF ÜRÜNLER LİSTESİ'!B$1:N$7867,13,FALSE)</f>
        <v>0</v>
      </c>
      <c r="K4075" s="31">
        <f>VLOOKUP(B4075,'[1]AKTİF ÜRÜNLER LİSTESİ'!B:O,14,FALSE)</f>
        <v>0</v>
      </c>
      <c r="L4075" s="379">
        <v>45468</v>
      </c>
    </row>
    <row r="4076" spans="1:12" ht="15" customHeight="1" x14ac:dyDescent="0.25">
      <c r="A4076" s="374" t="s">
        <v>8698</v>
      </c>
      <c r="B4076" s="26">
        <v>8699809754003</v>
      </c>
      <c r="C4076" s="377" t="s">
        <v>1085</v>
      </c>
      <c r="D4076" s="374" t="s">
        <v>1086</v>
      </c>
      <c r="E4076" s="374" t="s">
        <v>402</v>
      </c>
      <c r="F4076" s="374" t="s">
        <v>18</v>
      </c>
      <c r="G4076" s="374" t="s">
        <v>19</v>
      </c>
      <c r="H4076" s="377"/>
      <c r="I4076" s="31">
        <f>VLOOKUP(B4076,'[1]AKTİF ÜRÜNLER LİSTESİ'!B$1:M$7867,12,FALSE)</f>
        <v>1</v>
      </c>
      <c r="J4076" s="31">
        <f>VLOOKUP(B4076,'[1]AKTİF ÜRÜNLER LİSTESİ'!B$1:N$7867,13,FALSE)</f>
        <v>1</v>
      </c>
      <c r="K4076" s="31">
        <f>VLOOKUP(B4076,'[1]AKTİF ÜRÜNLER LİSTESİ'!B:O,14,FALSE)</f>
        <v>0</v>
      </c>
      <c r="L4076" s="380">
        <v>41303</v>
      </c>
    </row>
    <row r="4077" spans="1:12" ht="15" customHeight="1" x14ac:dyDescent="0.25">
      <c r="A4077" s="374" t="s">
        <v>8699</v>
      </c>
      <c r="B4077" s="26">
        <v>8699809014008</v>
      </c>
      <c r="C4077" s="377" t="s">
        <v>1085</v>
      </c>
      <c r="D4077" s="374" t="s">
        <v>1086</v>
      </c>
      <c r="E4077" s="374" t="s">
        <v>402</v>
      </c>
      <c r="F4077" s="374" t="s">
        <v>18</v>
      </c>
      <c r="G4077" s="227" t="s">
        <v>19</v>
      </c>
      <c r="H4077" s="377"/>
      <c r="I4077" s="31">
        <f>VLOOKUP(B4077,'[1]AKTİF ÜRÜNLER LİSTESİ'!B$1:M$7867,12,FALSE)</f>
        <v>1</v>
      </c>
      <c r="J4077" s="31">
        <f>VLOOKUP(B4077,'[1]AKTİF ÜRÜNLER LİSTESİ'!B$1:N$7867,13,FALSE)</f>
        <v>1</v>
      </c>
      <c r="K4077" s="31">
        <f>VLOOKUP(B4077,'[1]AKTİF ÜRÜNLER LİSTESİ'!B:O,14,FALSE)</f>
        <v>0</v>
      </c>
      <c r="L4077" s="380">
        <v>41303</v>
      </c>
    </row>
    <row r="4078" spans="1:12" ht="15" customHeight="1" x14ac:dyDescent="0.25">
      <c r="A4078" s="374" t="s">
        <v>8700</v>
      </c>
      <c r="B4078" s="26">
        <v>8699650151211</v>
      </c>
      <c r="C4078" s="377" t="s">
        <v>8026</v>
      </c>
      <c r="D4078" s="374" t="s">
        <v>8027</v>
      </c>
      <c r="E4078" s="374" t="s">
        <v>122</v>
      </c>
      <c r="F4078" s="374" t="s">
        <v>18</v>
      </c>
      <c r="G4078" s="374" t="s">
        <v>19</v>
      </c>
      <c r="H4078" s="377"/>
      <c r="I4078" s="31">
        <f>VLOOKUP(B4078,'[1]AKTİF ÜRÜNLER LİSTESİ'!B$1:M$7867,12,FALSE)</f>
        <v>1</v>
      </c>
      <c r="J4078" s="31">
        <f>VLOOKUP(B4078,'[1]AKTİF ÜRÜNLER LİSTESİ'!B$1:N$7867,13,FALSE)</f>
        <v>1</v>
      </c>
      <c r="K4078" s="31">
        <f>VLOOKUP(B4078,'[1]AKTİF ÜRÜNLER LİSTESİ'!B:O,14,FALSE)</f>
        <v>0</v>
      </c>
      <c r="L4078" s="380">
        <v>41303</v>
      </c>
    </row>
    <row r="4079" spans="1:12" ht="15" customHeight="1" x14ac:dyDescent="0.25">
      <c r="A4079" s="377" t="s">
        <v>2477</v>
      </c>
      <c r="B4079" s="378">
        <v>8699844612122</v>
      </c>
      <c r="C4079" s="377" t="s">
        <v>2478</v>
      </c>
      <c r="D4079" s="377" t="s">
        <v>2479</v>
      </c>
      <c r="E4079" s="377" t="s">
        <v>429</v>
      </c>
      <c r="F4079" s="374" t="s">
        <v>18</v>
      </c>
      <c r="G4079" s="374" t="s">
        <v>19</v>
      </c>
      <c r="H4079" s="374"/>
      <c r="I4079" s="31">
        <f>VLOOKUP(B4079,'[1]AKTİF ÜRÜNLER LİSTESİ'!B$1:M$7867,12,FALSE)</f>
        <v>1</v>
      </c>
      <c r="J4079" s="31">
        <f>VLOOKUP(B4079,'[1]AKTİF ÜRÜNLER LİSTESİ'!B$1:N$7867,13,FALSE)</f>
        <v>0</v>
      </c>
      <c r="K4079" s="31">
        <f>VLOOKUP(B4079,'[1]AKTİF ÜRÜNLER LİSTESİ'!B:O,14,FALSE)</f>
        <v>0</v>
      </c>
      <c r="L4079" s="380">
        <v>44257</v>
      </c>
    </row>
    <row r="4080" spans="1:12" ht="15" customHeight="1" x14ac:dyDescent="0.25">
      <c r="A4080" s="374" t="s">
        <v>5503</v>
      </c>
      <c r="B4080" s="378">
        <v>8699514610212</v>
      </c>
      <c r="C4080" s="377" t="s">
        <v>2478</v>
      </c>
      <c r="D4080" s="377" t="s">
        <v>2479</v>
      </c>
      <c r="E4080" s="377" t="s">
        <v>63</v>
      </c>
      <c r="F4080" s="374" t="s">
        <v>18</v>
      </c>
      <c r="G4080" s="374" t="s">
        <v>19</v>
      </c>
      <c r="H4080" s="377"/>
      <c r="I4080" s="31">
        <f>VLOOKUP(B4080,'[1]AKTİF ÜRÜNLER LİSTESİ'!B$1:M$7867,12,FALSE)</f>
        <v>1</v>
      </c>
      <c r="J4080" s="31">
        <f>VLOOKUP(B4080,'[1]AKTİF ÜRÜNLER LİSTESİ'!B$1:N$7867,13,FALSE)</f>
        <v>0</v>
      </c>
      <c r="K4080" s="31">
        <f>VLOOKUP(B4080,'[1]AKTİF ÜRÜNLER LİSTESİ'!B:O,14,FALSE)</f>
        <v>0</v>
      </c>
      <c r="L4080" s="380">
        <v>42689</v>
      </c>
    </row>
    <row r="4081" spans="1:12" ht="15" customHeight="1" x14ac:dyDescent="0.25">
      <c r="A4081" s="374" t="s">
        <v>4378</v>
      </c>
      <c r="B4081" s="378">
        <v>8699832090482</v>
      </c>
      <c r="C4081" s="377" t="s">
        <v>3493</v>
      </c>
      <c r="D4081" s="377" t="s">
        <v>3494</v>
      </c>
      <c r="E4081" s="377" t="s">
        <v>367</v>
      </c>
      <c r="F4081" s="374" t="s">
        <v>18</v>
      </c>
      <c r="G4081" s="374" t="s">
        <v>19</v>
      </c>
      <c r="H4081" s="377"/>
      <c r="I4081" s="31">
        <f>VLOOKUP(B4081,'[1]AKTİF ÜRÜNLER LİSTESİ'!B$1:M$7867,12,FALSE)</f>
        <v>0</v>
      </c>
      <c r="J4081" s="31">
        <f>VLOOKUP(B4081,'[1]AKTİF ÜRÜNLER LİSTESİ'!B$1:N$7867,13,FALSE)</f>
        <v>0</v>
      </c>
      <c r="K4081" s="31">
        <f>VLOOKUP(B4081,'[1]AKTİF ÜRÜNLER LİSTESİ'!B:O,14,FALSE)</f>
        <v>0</v>
      </c>
      <c r="L4081" s="380">
        <v>43305</v>
      </c>
    </row>
    <row r="4082" spans="1:12" ht="15" customHeight="1" x14ac:dyDescent="0.25">
      <c r="A4082" s="374" t="s">
        <v>6219</v>
      </c>
      <c r="B4082" s="26">
        <v>8699832090451</v>
      </c>
      <c r="C4082" s="377" t="s">
        <v>3493</v>
      </c>
      <c r="D4082" s="374" t="s">
        <v>3494</v>
      </c>
      <c r="E4082" s="374" t="s">
        <v>367</v>
      </c>
      <c r="F4082" s="374" t="s">
        <v>18</v>
      </c>
      <c r="G4082" s="374" t="s">
        <v>19</v>
      </c>
      <c r="H4082" s="377"/>
      <c r="I4082" s="31">
        <f>VLOOKUP(B4082,'[1]AKTİF ÜRÜNLER LİSTESİ'!B$1:M$7867,12,FALSE)</f>
        <v>0</v>
      </c>
      <c r="J4082" s="31">
        <f>VLOOKUP(B4082,'[1]AKTİF ÜRÜNLER LİSTESİ'!B$1:N$7867,13,FALSE)</f>
        <v>0</v>
      </c>
      <c r="K4082" s="31">
        <f>VLOOKUP(B4082,'[1]AKTİF ÜRÜNLER LİSTESİ'!B:O,14,FALSE)</f>
        <v>0</v>
      </c>
      <c r="L4082" s="380">
        <v>42010</v>
      </c>
    </row>
    <row r="4083" spans="1:12" ht="15" customHeight="1" x14ac:dyDescent="0.25">
      <c r="A4083" s="374" t="s">
        <v>6220</v>
      </c>
      <c r="B4083" s="26">
        <v>8699832090468</v>
      </c>
      <c r="C4083" s="377" t="s">
        <v>3493</v>
      </c>
      <c r="D4083" s="374" t="s">
        <v>3494</v>
      </c>
      <c r="E4083" s="374" t="s">
        <v>367</v>
      </c>
      <c r="F4083" s="374" t="s">
        <v>18</v>
      </c>
      <c r="G4083" s="374" t="s">
        <v>19</v>
      </c>
      <c r="H4083" s="377"/>
      <c r="I4083" s="31">
        <f>VLOOKUP(B4083,'[1]AKTİF ÜRÜNLER LİSTESİ'!B$1:M$7867,12,FALSE)</f>
        <v>0</v>
      </c>
      <c r="J4083" s="31">
        <f>VLOOKUP(B4083,'[1]AKTİF ÜRÜNLER LİSTESİ'!B$1:N$7867,13,FALSE)</f>
        <v>0</v>
      </c>
      <c r="K4083" s="31">
        <f>VLOOKUP(B4083,'[1]AKTİF ÜRÜNLER LİSTESİ'!B:O,14,FALSE)</f>
        <v>0</v>
      </c>
      <c r="L4083" s="380">
        <v>42010</v>
      </c>
    </row>
    <row r="4084" spans="1:12" ht="15" customHeight="1" x14ac:dyDescent="0.25">
      <c r="A4084" s="374" t="s">
        <v>6221</v>
      </c>
      <c r="B4084" s="26">
        <v>8699832090475</v>
      </c>
      <c r="C4084" s="377" t="s">
        <v>3493</v>
      </c>
      <c r="D4084" s="374" t="s">
        <v>3494</v>
      </c>
      <c r="E4084" s="374" t="s">
        <v>367</v>
      </c>
      <c r="F4084" s="374" t="s">
        <v>18</v>
      </c>
      <c r="G4084" s="374" t="s">
        <v>19</v>
      </c>
      <c r="H4084" s="377"/>
      <c r="I4084" s="31">
        <f>VLOOKUP(B4084,'[1]AKTİF ÜRÜNLER LİSTESİ'!B$1:M$7867,12,FALSE)</f>
        <v>0</v>
      </c>
      <c r="J4084" s="31">
        <f>VLOOKUP(B4084,'[1]AKTİF ÜRÜNLER LİSTESİ'!B$1:N$7867,13,FALSE)</f>
        <v>0</v>
      </c>
      <c r="K4084" s="31">
        <f>VLOOKUP(B4084,'[1]AKTİF ÜRÜNLER LİSTESİ'!B:O,14,FALSE)</f>
        <v>0</v>
      </c>
      <c r="L4084" s="380">
        <v>42010</v>
      </c>
    </row>
    <row r="4085" spans="1:12" ht="15" customHeight="1" x14ac:dyDescent="0.25">
      <c r="A4085" s="98" t="s">
        <v>19319</v>
      </c>
      <c r="B4085" s="26">
        <v>8680222750253</v>
      </c>
      <c r="C4085" s="98" t="s">
        <v>176</v>
      </c>
      <c r="D4085" s="98" t="s">
        <v>26</v>
      </c>
      <c r="E4085" s="98" t="s">
        <v>27</v>
      </c>
      <c r="F4085" s="98" t="s">
        <v>18</v>
      </c>
      <c r="G4085" s="374" t="s">
        <v>19</v>
      </c>
      <c r="H4085" s="374"/>
      <c r="I4085" s="31">
        <f>VLOOKUP(B4085,'[1]AKTİF ÜRÜNLER LİSTESİ'!B$1:M$7867,12,FALSE)</f>
        <v>1</v>
      </c>
      <c r="J4085" s="31">
        <f>VLOOKUP(B4085,'[1]AKTİF ÜRÜNLER LİSTESİ'!B$1:N$7867,13,FALSE)</f>
        <v>1</v>
      </c>
      <c r="K4085" s="31">
        <f>VLOOKUP(B4085,'[1]AKTİF ÜRÜNLER LİSTESİ'!B:O,14,FALSE)</f>
        <v>0</v>
      </c>
      <c r="L4085" s="379">
        <v>45300</v>
      </c>
    </row>
    <row r="4086" spans="1:12" ht="15" customHeight="1" x14ac:dyDescent="0.25">
      <c r="A4086" s="38" t="s">
        <v>24</v>
      </c>
      <c r="B4086" s="378">
        <v>8680222750307</v>
      </c>
      <c r="C4086" s="37" t="s">
        <v>176</v>
      </c>
      <c r="D4086" s="38" t="s">
        <v>26</v>
      </c>
      <c r="E4086" s="38" t="s">
        <v>27</v>
      </c>
      <c r="F4086" s="38" t="s">
        <v>18</v>
      </c>
      <c r="G4086" s="374" t="s">
        <v>19</v>
      </c>
      <c r="H4086" s="377"/>
      <c r="I4086" s="31">
        <f>VLOOKUP(B4086,'[1]AKTİF ÜRÜNLER LİSTESİ'!B$1:M$7867,12,FALSE)</f>
        <v>1</v>
      </c>
      <c r="J4086" s="31">
        <f>VLOOKUP(B4086,'[1]AKTİF ÜRÜNLER LİSTESİ'!B$1:N$7867,13,FALSE)</f>
        <v>1</v>
      </c>
      <c r="K4086" s="31">
        <f>VLOOKUP(B4086,'[1]AKTİF ÜRÜNLER LİSTESİ'!B:O,14,FALSE)</f>
        <v>0</v>
      </c>
      <c r="L4086" s="21">
        <v>45293</v>
      </c>
    </row>
    <row r="4087" spans="1:12" ht="15" customHeight="1" x14ac:dyDescent="0.25">
      <c r="A4087" s="377" t="s">
        <v>8701</v>
      </c>
      <c r="B4087" s="26">
        <v>8699569570233</v>
      </c>
      <c r="C4087" s="377" t="s">
        <v>200</v>
      </c>
      <c r="D4087" s="374" t="s">
        <v>201</v>
      </c>
      <c r="E4087" s="374" t="s">
        <v>210</v>
      </c>
      <c r="F4087" s="374" t="s">
        <v>18</v>
      </c>
      <c r="G4087" s="227" t="s">
        <v>19</v>
      </c>
      <c r="H4087" s="377"/>
      <c r="I4087" s="31">
        <f>VLOOKUP(B4087,'[1]AKTİF ÜRÜNLER LİSTESİ'!B$1:M$7867,12,FALSE)</f>
        <v>0</v>
      </c>
      <c r="J4087" s="31">
        <f>VLOOKUP(B4087,'[1]AKTİF ÜRÜNLER LİSTESİ'!B$1:N$7867,13,FALSE)</f>
        <v>0</v>
      </c>
      <c r="K4087" s="31">
        <f>VLOOKUP(B4087,'[1]AKTİF ÜRÜNLER LİSTESİ'!B:O,14,FALSE)</f>
        <v>0</v>
      </c>
      <c r="L4087" s="380">
        <v>41303</v>
      </c>
    </row>
    <row r="4088" spans="1:12" ht="15" customHeight="1" x14ac:dyDescent="0.25">
      <c r="A4088" s="377" t="s">
        <v>2508</v>
      </c>
      <c r="B4088" s="26">
        <v>8699591570522</v>
      </c>
      <c r="C4088" s="377" t="s">
        <v>2509</v>
      </c>
      <c r="D4088" s="374" t="s">
        <v>2510</v>
      </c>
      <c r="E4088" s="374" t="s">
        <v>746</v>
      </c>
      <c r="F4088" s="374" t="s">
        <v>18</v>
      </c>
      <c r="G4088" s="374" t="s">
        <v>19</v>
      </c>
      <c r="H4088" s="374"/>
      <c r="I4088" s="31">
        <f>VLOOKUP(B4088,'[1]AKTİF ÜRÜNLER LİSTESİ'!B$1:M$7867,12,FALSE)</f>
        <v>1</v>
      </c>
      <c r="J4088" s="31">
        <f>VLOOKUP(B4088,'[1]AKTİF ÜRÜNLER LİSTESİ'!B$1:N$7867,13,FALSE)</f>
        <v>1</v>
      </c>
      <c r="K4088" s="31">
        <f>VLOOKUP(B4088,'[1]AKTİF ÜRÜNLER LİSTESİ'!B:O,14,FALSE)</f>
        <v>0</v>
      </c>
      <c r="L4088" s="380">
        <v>44243</v>
      </c>
    </row>
    <row r="4089" spans="1:12" ht="15" customHeight="1" x14ac:dyDescent="0.25">
      <c r="A4089" s="336" t="s">
        <v>20694</v>
      </c>
      <c r="B4089" s="337">
        <v>8680131759507</v>
      </c>
      <c r="C4089" s="336" t="s">
        <v>701</v>
      </c>
      <c r="D4089" s="336" t="s">
        <v>702</v>
      </c>
      <c r="E4089" s="336" t="s">
        <v>237</v>
      </c>
      <c r="F4089" s="336" t="s">
        <v>18</v>
      </c>
      <c r="G4089" s="377" t="s">
        <v>19</v>
      </c>
      <c r="H4089" s="377"/>
      <c r="I4089" s="31">
        <v>0</v>
      </c>
      <c r="J4089" s="31">
        <v>0</v>
      </c>
      <c r="K4089" s="31">
        <v>0</v>
      </c>
      <c r="L4089" s="379">
        <v>46112</v>
      </c>
    </row>
    <row r="4090" spans="1:12" ht="15" customHeight="1" x14ac:dyDescent="0.25">
      <c r="A4090" s="377" t="s">
        <v>2723</v>
      </c>
      <c r="B4090" s="378">
        <v>8680400770332</v>
      </c>
      <c r="C4090" s="377" t="s">
        <v>76</v>
      </c>
      <c r="D4090" s="377" t="s">
        <v>77</v>
      </c>
      <c r="E4090" s="377" t="s">
        <v>78</v>
      </c>
      <c r="F4090" s="374" t="s">
        <v>18</v>
      </c>
      <c r="G4090" s="374" t="s">
        <v>19</v>
      </c>
      <c r="H4090" s="377"/>
      <c r="I4090" s="31">
        <f>VLOOKUP(B4090,'[1]AKTİF ÜRÜNLER LİSTESİ'!B$1:M$7867,12,FALSE)</f>
        <v>1</v>
      </c>
      <c r="J4090" s="31">
        <f>VLOOKUP(B4090,'[1]AKTİF ÜRÜNLER LİSTESİ'!B$1:N$7867,13,FALSE)</f>
        <v>1</v>
      </c>
      <c r="K4090" s="31">
        <f>VLOOKUP(B4090,'[1]AKTİF ÜRÜNLER LİSTESİ'!B:O,14,FALSE)</f>
        <v>0</v>
      </c>
      <c r="L4090" s="380">
        <v>44145</v>
      </c>
    </row>
    <row r="4091" spans="1:12" ht="15" customHeight="1" x14ac:dyDescent="0.25">
      <c r="A4091" s="30" t="s">
        <v>20247</v>
      </c>
      <c r="B4091" s="107">
        <v>8699544356630</v>
      </c>
      <c r="C4091" s="30" t="s">
        <v>823</v>
      </c>
      <c r="D4091" s="30" t="s">
        <v>240</v>
      </c>
      <c r="E4091" s="30" t="s">
        <v>241</v>
      </c>
      <c r="F4091" s="30" t="s">
        <v>18</v>
      </c>
      <c r="G4091" s="30" t="s">
        <v>19</v>
      </c>
      <c r="H4091" s="377"/>
      <c r="I4091" s="31">
        <f>VLOOKUP(B4091,'[1]AKTİF ÜRÜNLER LİSTESİ'!B$1:M$7867,12,FALSE)</f>
        <v>0</v>
      </c>
      <c r="J4091" s="31">
        <f>VLOOKUP(B4091,'[1]AKTİF ÜRÜNLER LİSTESİ'!B$1:N$7867,13,FALSE)</f>
        <v>0</v>
      </c>
      <c r="K4091" s="31">
        <f>VLOOKUP(B4091,'[1]AKTİF ÜRÜNLER LİSTESİ'!B:O,14,FALSE)</f>
        <v>0</v>
      </c>
      <c r="L4091" s="379">
        <v>45587</v>
      </c>
    </row>
    <row r="4092" spans="1:12" ht="15" customHeight="1" x14ac:dyDescent="0.25">
      <c r="A4092" s="374" t="s">
        <v>8702</v>
      </c>
      <c r="B4092" s="26">
        <v>8699540092242</v>
      </c>
      <c r="C4092" s="377" t="s">
        <v>457</v>
      </c>
      <c r="D4092" s="377" t="s">
        <v>458</v>
      </c>
      <c r="E4092" s="374" t="s">
        <v>467</v>
      </c>
      <c r="F4092" s="374" t="s">
        <v>18</v>
      </c>
      <c r="G4092" s="227" t="s">
        <v>19</v>
      </c>
      <c r="H4092" s="377"/>
      <c r="I4092" s="31">
        <f>VLOOKUP(B4092,'[1]AKTİF ÜRÜNLER LİSTESİ'!B$1:M$7867,12,FALSE)</f>
        <v>0</v>
      </c>
      <c r="J4092" s="31">
        <f>VLOOKUP(B4092,'[1]AKTİF ÜRÜNLER LİSTESİ'!B$1:N$7867,13,FALSE)</f>
        <v>0</v>
      </c>
      <c r="K4092" s="31">
        <f>VLOOKUP(B4092,'[1]AKTİF ÜRÜNLER LİSTESİ'!B:O,14,FALSE)</f>
        <v>0</v>
      </c>
      <c r="L4092" s="380">
        <v>41303</v>
      </c>
    </row>
    <row r="4093" spans="1:12" ht="15" customHeight="1" x14ac:dyDescent="0.25">
      <c r="A4093" s="94" t="s">
        <v>19409</v>
      </c>
      <c r="B4093" s="26">
        <v>8699536093604</v>
      </c>
      <c r="C4093" s="94" t="s">
        <v>19410</v>
      </c>
      <c r="D4093" s="94" t="s">
        <v>19411</v>
      </c>
      <c r="E4093" s="94" t="s">
        <v>483</v>
      </c>
      <c r="F4093" s="94" t="s">
        <v>18</v>
      </c>
      <c r="G4093" s="374" t="s">
        <v>19</v>
      </c>
      <c r="H4093" s="368"/>
      <c r="I4093" s="31">
        <f>VLOOKUP(B4093,'[1]AKTİF ÜRÜNLER LİSTESİ'!B$1:M$7867,12,FALSE)</f>
        <v>0</v>
      </c>
      <c r="J4093" s="31">
        <f>VLOOKUP(B4093,'[1]AKTİF ÜRÜNLER LİSTESİ'!B$1:N$7867,13,FALSE)</f>
        <v>0</v>
      </c>
      <c r="K4093" s="31">
        <f>VLOOKUP(B4093,'[1]AKTİF ÜRÜNLER LİSTESİ'!B:O,14,FALSE)</f>
        <v>0</v>
      </c>
      <c r="L4093" s="379">
        <v>45356</v>
      </c>
    </row>
    <row r="4094" spans="1:12" ht="15" customHeight="1" x14ac:dyDescent="0.25">
      <c r="A4094" s="25" t="s">
        <v>19428</v>
      </c>
      <c r="B4094" s="175">
        <v>8699536093611</v>
      </c>
      <c r="C4094" s="25" t="s">
        <v>19410</v>
      </c>
      <c r="D4094" s="25" t="s">
        <v>19411</v>
      </c>
      <c r="E4094" s="25" t="s">
        <v>483</v>
      </c>
      <c r="F4094" s="25" t="s">
        <v>18</v>
      </c>
      <c r="G4094" s="374" t="s">
        <v>19</v>
      </c>
      <c r="H4094" s="368"/>
      <c r="I4094" s="31">
        <f>VLOOKUP(B4094,'[1]AKTİF ÜRÜNLER LİSTESİ'!B$1:M$7867,12,FALSE)</f>
        <v>0</v>
      </c>
      <c r="J4094" s="31">
        <f>VLOOKUP(B4094,'[1]AKTİF ÜRÜNLER LİSTESİ'!B$1:N$7867,13,FALSE)</f>
        <v>0</v>
      </c>
      <c r="K4094" s="31">
        <f>VLOOKUP(B4094,'[1]AKTİF ÜRÜNLER LİSTESİ'!B:O,14,FALSE)</f>
        <v>0</v>
      </c>
      <c r="L4094" s="379">
        <v>45370</v>
      </c>
    </row>
    <row r="4095" spans="1:12" ht="15" customHeight="1" x14ac:dyDescent="0.25">
      <c r="A4095" s="53" t="s">
        <v>19839</v>
      </c>
      <c r="B4095" s="124">
        <v>8699536093628</v>
      </c>
      <c r="C4095" s="53" t="s">
        <v>19410</v>
      </c>
      <c r="D4095" s="53" t="s">
        <v>19411</v>
      </c>
      <c r="E4095" s="53" t="s">
        <v>483</v>
      </c>
      <c r="F4095" s="53" t="s">
        <v>18</v>
      </c>
      <c r="G4095" s="374" t="s">
        <v>19</v>
      </c>
      <c r="H4095" s="377"/>
      <c r="I4095" s="31">
        <f>VLOOKUP(B4095,'[1]AKTİF ÜRÜNLER LİSTESİ'!B$1:M$7867,12,FALSE)</f>
        <v>0</v>
      </c>
      <c r="J4095" s="31">
        <f>VLOOKUP(B4095,'[1]AKTİF ÜRÜNLER LİSTESİ'!B$1:N$7867,13,FALSE)</f>
        <v>0</v>
      </c>
      <c r="K4095" s="31">
        <f>VLOOKUP(B4095,'[1]AKTİF ÜRÜNLER LİSTESİ'!B:O,14,FALSE)</f>
        <v>0</v>
      </c>
      <c r="L4095" s="379">
        <v>45629</v>
      </c>
    </row>
    <row r="4096" spans="1:12" ht="15" customHeight="1" x14ac:dyDescent="0.25">
      <c r="A4096" s="94" t="s">
        <v>19412</v>
      </c>
      <c r="B4096" s="26">
        <v>8699536093635</v>
      </c>
      <c r="C4096" s="94" t="s">
        <v>19410</v>
      </c>
      <c r="D4096" s="94" t="s">
        <v>19411</v>
      </c>
      <c r="E4096" s="94" t="s">
        <v>483</v>
      </c>
      <c r="F4096" s="94" t="s">
        <v>18</v>
      </c>
      <c r="G4096" s="227" t="s">
        <v>19</v>
      </c>
      <c r="H4096" s="377"/>
      <c r="I4096" s="31">
        <f>VLOOKUP(B4096,'[1]AKTİF ÜRÜNLER LİSTESİ'!B$1:M$7867,12,FALSE)</f>
        <v>0</v>
      </c>
      <c r="J4096" s="31">
        <f>VLOOKUP(B4096,'[1]AKTİF ÜRÜNLER LİSTESİ'!B$1:N$7867,13,FALSE)</f>
        <v>0</v>
      </c>
      <c r="K4096" s="31">
        <f>VLOOKUP(B4096,'[1]AKTİF ÜRÜNLER LİSTESİ'!B:O,14,FALSE)</f>
        <v>0</v>
      </c>
      <c r="L4096" s="379">
        <v>45356</v>
      </c>
    </row>
    <row r="4097" spans="1:12" ht="15" customHeight="1" x14ac:dyDescent="0.25">
      <c r="A4097" s="377" t="s">
        <v>1334</v>
      </c>
      <c r="B4097" s="378">
        <v>8699511099041</v>
      </c>
      <c r="C4097" s="376" t="s">
        <v>1335</v>
      </c>
      <c r="D4097" s="377" t="s">
        <v>1336</v>
      </c>
      <c r="E4097" s="377" t="s">
        <v>206</v>
      </c>
      <c r="F4097" s="377" t="s">
        <v>18</v>
      </c>
      <c r="G4097" s="374" t="s">
        <v>19</v>
      </c>
      <c r="H4097" s="374"/>
      <c r="I4097" s="31">
        <f>VLOOKUP(B4097,'[1]AKTİF ÜRÜNLER LİSTESİ'!B$1:M$7867,12,FALSE)</f>
        <v>0</v>
      </c>
      <c r="J4097" s="31">
        <f>VLOOKUP(B4097,'[1]AKTİF ÜRÜNLER LİSTESİ'!B$1:N$7867,13,FALSE)</f>
        <v>0</v>
      </c>
      <c r="K4097" s="31">
        <f>VLOOKUP(B4097,'[1]AKTİF ÜRÜNLER LİSTESİ'!B:O,14,FALSE)</f>
        <v>0</v>
      </c>
      <c r="L4097" s="380">
        <v>44908</v>
      </c>
    </row>
    <row r="4098" spans="1:12" ht="15" customHeight="1" x14ac:dyDescent="0.25">
      <c r="A4098" s="377" t="s">
        <v>1337</v>
      </c>
      <c r="B4098" s="378">
        <v>8699511099058</v>
      </c>
      <c r="C4098" s="376" t="s">
        <v>1335</v>
      </c>
      <c r="D4098" s="377" t="s">
        <v>1336</v>
      </c>
      <c r="E4098" s="377" t="s">
        <v>206</v>
      </c>
      <c r="F4098" s="377" t="s">
        <v>18</v>
      </c>
      <c r="G4098" s="227" t="s">
        <v>19</v>
      </c>
      <c r="H4098" s="374"/>
      <c r="I4098" s="31">
        <f>VLOOKUP(B4098,'[1]AKTİF ÜRÜNLER LİSTESİ'!B$1:M$7867,12,FALSE)</f>
        <v>0</v>
      </c>
      <c r="J4098" s="31">
        <f>VLOOKUP(B4098,'[1]AKTİF ÜRÜNLER LİSTESİ'!B$1:N$7867,13,FALSE)</f>
        <v>0</v>
      </c>
      <c r="K4098" s="31">
        <f>VLOOKUP(B4098,'[1]AKTİF ÜRÜNLER LİSTESİ'!B:O,14,FALSE)</f>
        <v>0</v>
      </c>
      <c r="L4098" s="380">
        <v>44908</v>
      </c>
    </row>
    <row r="4099" spans="1:12" ht="15" customHeight="1" x14ac:dyDescent="0.25">
      <c r="A4099" s="374" t="s">
        <v>6792</v>
      </c>
      <c r="B4099" s="26">
        <v>8699525578105</v>
      </c>
      <c r="C4099" s="377" t="s">
        <v>200</v>
      </c>
      <c r="D4099" s="374" t="s">
        <v>201</v>
      </c>
      <c r="E4099" s="377" t="s">
        <v>191</v>
      </c>
      <c r="F4099" s="374" t="s">
        <v>18</v>
      </c>
      <c r="G4099" s="374" t="s">
        <v>19</v>
      </c>
      <c r="H4099" s="377"/>
      <c r="I4099" s="31">
        <f>VLOOKUP(B4099,'[1]AKTİF ÜRÜNLER LİSTESİ'!B$1:M$7867,12,FALSE)</f>
        <v>0</v>
      </c>
      <c r="J4099" s="31">
        <f>VLOOKUP(B4099,'[1]AKTİF ÜRÜNLER LİSTESİ'!B$1:N$7867,13,FALSE)</f>
        <v>0</v>
      </c>
      <c r="K4099" s="31">
        <f>VLOOKUP(B4099,'[1]AKTİF ÜRÜNLER LİSTESİ'!B:O,14,FALSE)</f>
        <v>0</v>
      </c>
      <c r="L4099" s="380">
        <v>41380</v>
      </c>
    </row>
    <row r="4100" spans="1:12" ht="15" customHeight="1" x14ac:dyDescent="0.25">
      <c r="A4100" s="374" t="s">
        <v>3082</v>
      </c>
      <c r="B4100" s="26">
        <v>8699844090265</v>
      </c>
      <c r="C4100" s="377" t="s">
        <v>457</v>
      </c>
      <c r="D4100" s="377" t="s">
        <v>458</v>
      </c>
      <c r="E4100" s="40" t="s">
        <v>429</v>
      </c>
      <c r="F4100" s="374" t="s">
        <v>18</v>
      </c>
      <c r="G4100" s="374" t="s">
        <v>19</v>
      </c>
      <c r="H4100" s="377"/>
      <c r="I4100" s="31">
        <f>VLOOKUP(B4100,'[1]AKTİF ÜRÜNLER LİSTESİ'!B$1:M$7867,12,FALSE)</f>
        <v>0</v>
      </c>
      <c r="J4100" s="31">
        <f>VLOOKUP(B4100,'[1]AKTİF ÜRÜNLER LİSTESİ'!B$1:N$7867,13,FALSE)</f>
        <v>0</v>
      </c>
      <c r="K4100" s="31">
        <f>VLOOKUP(B4100,'[1]AKTİF ÜRÜNLER LİSTESİ'!B:O,14,FALSE)</f>
        <v>0</v>
      </c>
      <c r="L4100" s="380">
        <v>43984</v>
      </c>
    </row>
    <row r="4101" spans="1:12" ht="15" customHeight="1" x14ac:dyDescent="0.25">
      <c r="A4101" s="374" t="s">
        <v>8703</v>
      </c>
      <c r="B4101" s="26">
        <v>8699844770273</v>
      </c>
      <c r="C4101" s="377" t="s">
        <v>457</v>
      </c>
      <c r="D4101" s="377" t="s">
        <v>458</v>
      </c>
      <c r="E4101" s="374" t="s">
        <v>429</v>
      </c>
      <c r="F4101" s="374" t="s">
        <v>18</v>
      </c>
      <c r="G4101" s="374" t="s">
        <v>19</v>
      </c>
      <c r="H4101" s="377"/>
      <c r="I4101" s="31">
        <f>VLOOKUP(B4101,'[1]AKTİF ÜRÜNLER LİSTESİ'!B$1:M$7867,12,FALSE)</f>
        <v>0</v>
      </c>
      <c r="J4101" s="31">
        <f>VLOOKUP(B4101,'[1]AKTİF ÜRÜNLER LİSTESİ'!B$1:N$7867,13,FALSE)</f>
        <v>0</v>
      </c>
      <c r="K4101" s="31">
        <f>VLOOKUP(B4101,'[1]AKTİF ÜRÜNLER LİSTESİ'!B:O,14,FALSE)</f>
        <v>0</v>
      </c>
      <c r="L4101" s="380">
        <v>41303</v>
      </c>
    </row>
    <row r="4102" spans="1:12" ht="15" customHeight="1" x14ac:dyDescent="0.25">
      <c r="A4102" s="374" t="s">
        <v>3083</v>
      </c>
      <c r="B4102" s="26">
        <v>8699844090333</v>
      </c>
      <c r="C4102" s="377" t="s">
        <v>457</v>
      </c>
      <c r="D4102" s="377" t="s">
        <v>458</v>
      </c>
      <c r="E4102" s="40" t="s">
        <v>429</v>
      </c>
      <c r="F4102" s="374" t="s">
        <v>18</v>
      </c>
      <c r="G4102" s="374" t="s">
        <v>19</v>
      </c>
      <c r="H4102" s="377"/>
      <c r="I4102" s="31">
        <f>VLOOKUP(B4102,'[1]AKTİF ÜRÜNLER LİSTESİ'!B$1:M$7867,12,FALSE)</f>
        <v>0</v>
      </c>
      <c r="J4102" s="31">
        <f>VLOOKUP(B4102,'[1]AKTİF ÜRÜNLER LİSTESİ'!B$1:N$7867,13,FALSE)</f>
        <v>0</v>
      </c>
      <c r="K4102" s="31">
        <f>VLOOKUP(B4102,'[1]AKTİF ÜRÜNLER LİSTESİ'!B:O,14,FALSE)</f>
        <v>0</v>
      </c>
      <c r="L4102" s="380">
        <v>43984</v>
      </c>
    </row>
    <row r="4103" spans="1:12" ht="15" customHeight="1" x14ac:dyDescent="0.25">
      <c r="A4103" s="56" t="s">
        <v>4965</v>
      </c>
      <c r="B4103" s="126">
        <v>8698856150608</v>
      </c>
      <c r="C4103" s="56" t="s">
        <v>952</v>
      </c>
      <c r="D4103" s="56" t="s">
        <v>953</v>
      </c>
      <c r="E4103" s="56" t="s">
        <v>1861</v>
      </c>
      <c r="F4103" s="56" t="s">
        <v>18</v>
      </c>
      <c r="G4103" s="56" t="s">
        <v>19</v>
      </c>
      <c r="H4103" s="377"/>
      <c r="I4103" s="31">
        <f>VLOOKUP(B4103,'[1]AKTİF ÜRÜNLER LİSTESİ'!B$1:M$7867,12,FALSE)</f>
        <v>0</v>
      </c>
      <c r="J4103" s="31">
        <f>VLOOKUP(B4103,'[1]AKTİF ÜRÜNLER LİSTESİ'!B$1:N$7867,13,FALSE)</f>
        <v>0</v>
      </c>
      <c r="K4103" s="31">
        <f>VLOOKUP(B4103,'[1]AKTİF ÜRÜNLER LİSTESİ'!B:O,14,FALSE)</f>
        <v>0</v>
      </c>
      <c r="L4103" s="380">
        <v>42920</v>
      </c>
    </row>
    <row r="4104" spans="1:12" ht="15" customHeight="1" x14ac:dyDescent="0.25">
      <c r="A4104" s="374" t="s">
        <v>4547</v>
      </c>
      <c r="B4104" s="378">
        <v>8681697750090</v>
      </c>
      <c r="C4104" s="377" t="s">
        <v>4548</v>
      </c>
      <c r="D4104" s="377" t="s">
        <v>4549</v>
      </c>
      <c r="E4104" s="377" t="s">
        <v>393</v>
      </c>
      <c r="F4104" s="374" t="s">
        <v>18</v>
      </c>
      <c r="G4104" s="374" t="s">
        <v>19</v>
      </c>
      <c r="H4104" s="377"/>
      <c r="I4104" s="31">
        <f>VLOOKUP(B4104,'[1]AKTİF ÜRÜNLER LİSTESİ'!B$1:M$7867,12,FALSE)</f>
        <v>0</v>
      </c>
      <c r="J4104" s="31">
        <f>VLOOKUP(B4104,'[1]AKTİF ÜRÜNLER LİSTESİ'!B$1:N$7867,13,FALSE)</f>
        <v>0</v>
      </c>
      <c r="K4104" s="31">
        <f>VLOOKUP(B4104,'[1]AKTİF ÜRÜNLER LİSTESİ'!B:O,14,FALSE)</f>
        <v>0</v>
      </c>
      <c r="L4104" s="380">
        <v>43186</v>
      </c>
    </row>
    <row r="4105" spans="1:12" ht="15" customHeight="1" x14ac:dyDescent="0.25">
      <c r="A4105" s="206" t="s">
        <v>19660</v>
      </c>
      <c r="B4105" s="131">
        <v>8699809779228</v>
      </c>
      <c r="C4105" s="161" t="s">
        <v>19390</v>
      </c>
      <c r="D4105" s="161" t="s">
        <v>15225</v>
      </c>
      <c r="E4105" s="161" t="s">
        <v>402</v>
      </c>
      <c r="F4105" s="161" t="s">
        <v>18</v>
      </c>
      <c r="G4105" s="227" t="s">
        <v>19</v>
      </c>
      <c r="H4105" s="377"/>
      <c r="I4105" s="31">
        <f>VLOOKUP(B4105,'[1]AKTİF ÜRÜNLER LİSTESİ'!B$1:M$7867,12,FALSE)</f>
        <v>0</v>
      </c>
      <c r="J4105" s="31">
        <f>VLOOKUP(B4105,'[1]AKTİF ÜRÜNLER LİSTESİ'!B$1:N$7867,13,FALSE)</f>
        <v>0</v>
      </c>
      <c r="K4105" s="31">
        <f>VLOOKUP(B4105,'[1]AKTİF ÜRÜNLER LİSTESİ'!B:O,14,FALSE)</f>
        <v>0</v>
      </c>
      <c r="L4105" s="379">
        <v>45524</v>
      </c>
    </row>
    <row r="4106" spans="1:12" ht="15" customHeight="1" x14ac:dyDescent="0.25">
      <c r="A4106" s="377" t="s">
        <v>1627</v>
      </c>
      <c r="B4106" s="378">
        <v>8699650151280</v>
      </c>
      <c r="C4106" s="376" t="s">
        <v>179</v>
      </c>
      <c r="D4106" s="377" t="s">
        <v>180</v>
      </c>
      <c r="E4106" s="377" t="s">
        <v>122</v>
      </c>
      <c r="F4106" s="377" t="s">
        <v>18</v>
      </c>
      <c r="G4106" s="370" t="s">
        <v>19</v>
      </c>
      <c r="H4106" s="377"/>
      <c r="I4106" s="31">
        <f>VLOOKUP(B4106,'[1]AKTİF ÜRÜNLER LİSTESİ'!B$1:M$7867,12,FALSE)</f>
        <v>2</v>
      </c>
      <c r="J4106" s="31">
        <f>VLOOKUP(B4106,'[1]AKTİF ÜRÜNLER LİSTESİ'!B$1:N$7867,13,FALSE)</f>
        <v>0</v>
      </c>
      <c r="K4106" s="31">
        <f>VLOOKUP(B4106,'[1]AKTİF ÜRÜNLER LİSTESİ'!B:O,14,FALSE)</f>
        <v>0</v>
      </c>
      <c r="L4106" s="380">
        <v>44802</v>
      </c>
    </row>
    <row r="4107" spans="1:12" ht="15" customHeight="1" x14ac:dyDescent="0.25">
      <c r="A4107" s="377" t="s">
        <v>1628</v>
      </c>
      <c r="B4107" s="378">
        <v>8699650151297</v>
      </c>
      <c r="C4107" s="376" t="s">
        <v>179</v>
      </c>
      <c r="D4107" s="377" t="s">
        <v>180</v>
      </c>
      <c r="E4107" s="377" t="s">
        <v>122</v>
      </c>
      <c r="F4107" s="377" t="s">
        <v>18</v>
      </c>
      <c r="G4107" s="374" t="s">
        <v>19</v>
      </c>
      <c r="H4107" s="377"/>
      <c r="I4107" s="31">
        <f>VLOOKUP(B4107,'[1]AKTİF ÜRÜNLER LİSTESİ'!B$1:M$7867,12,FALSE)</f>
        <v>2</v>
      </c>
      <c r="J4107" s="31">
        <f>VLOOKUP(B4107,'[1]AKTİF ÜRÜNLER LİSTESİ'!B$1:N$7867,13,FALSE)</f>
        <v>0</v>
      </c>
      <c r="K4107" s="31">
        <f>VLOOKUP(B4107,'[1]AKTİF ÜRÜNLER LİSTESİ'!B:O,14,FALSE)</f>
        <v>0</v>
      </c>
      <c r="L4107" s="380">
        <v>44802</v>
      </c>
    </row>
    <row r="4108" spans="1:12" ht="15" customHeight="1" x14ac:dyDescent="0.25">
      <c r="A4108" s="377" t="s">
        <v>1629</v>
      </c>
      <c r="B4108" s="378">
        <v>8699650151303</v>
      </c>
      <c r="C4108" s="376" t="s">
        <v>179</v>
      </c>
      <c r="D4108" s="377" t="s">
        <v>180</v>
      </c>
      <c r="E4108" s="377" t="s">
        <v>122</v>
      </c>
      <c r="F4108" s="377" t="s">
        <v>18</v>
      </c>
      <c r="G4108" s="374" t="s">
        <v>19</v>
      </c>
      <c r="H4108" s="377"/>
      <c r="I4108" s="31">
        <f>VLOOKUP(B4108,'[1]AKTİF ÜRÜNLER LİSTESİ'!B$1:M$7867,12,FALSE)</f>
        <v>1</v>
      </c>
      <c r="J4108" s="31">
        <f>VLOOKUP(B4108,'[1]AKTİF ÜRÜNLER LİSTESİ'!B$1:N$7867,13,FALSE)</f>
        <v>0</v>
      </c>
      <c r="K4108" s="31">
        <f>VLOOKUP(B4108,'[1]AKTİF ÜRÜNLER LİSTESİ'!B:O,14,FALSE)</f>
        <v>0</v>
      </c>
      <c r="L4108" s="380">
        <v>44802</v>
      </c>
    </row>
    <row r="4109" spans="1:12" ht="15" customHeight="1" x14ac:dyDescent="0.25">
      <c r="A4109" s="377" t="s">
        <v>1630</v>
      </c>
      <c r="B4109" s="378">
        <v>8699650151310</v>
      </c>
      <c r="C4109" s="376" t="s">
        <v>179</v>
      </c>
      <c r="D4109" s="377" t="s">
        <v>180</v>
      </c>
      <c r="E4109" s="377" t="s">
        <v>122</v>
      </c>
      <c r="F4109" s="377" t="s">
        <v>18</v>
      </c>
      <c r="G4109" s="374" t="s">
        <v>19</v>
      </c>
      <c r="H4109" s="377"/>
      <c r="I4109" s="31">
        <f>VLOOKUP(B4109,'[1]AKTİF ÜRÜNLER LİSTESİ'!B$1:M$7867,12,FALSE)</f>
        <v>2</v>
      </c>
      <c r="J4109" s="31">
        <f>VLOOKUP(B4109,'[1]AKTİF ÜRÜNLER LİSTESİ'!B$1:N$7867,13,FALSE)</f>
        <v>0</v>
      </c>
      <c r="K4109" s="31">
        <f>VLOOKUP(B4109,'[1]AKTİF ÜRÜNLER LİSTESİ'!B:O,14,FALSE)</f>
        <v>0</v>
      </c>
      <c r="L4109" s="379">
        <v>45447</v>
      </c>
    </row>
    <row r="4110" spans="1:12" ht="15" customHeight="1" x14ac:dyDescent="0.25">
      <c r="A4110" s="377" t="s">
        <v>520</v>
      </c>
      <c r="B4110" s="378">
        <v>8680199151565</v>
      </c>
      <c r="C4110" s="376" t="s">
        <v>179</v>
      </c>
      <c r="D4110" s="377" t="s">
        <v>180</v>
      </c>
      <c r="E4110" s="377" t="s">
        <v>44</v>
      </c>
      <c r="F4110" s="377" t="s">
        <v>18</v>
      </c>
      <c r="G4110" s="374" t="s">
        <v>19</v>
      </c>
      <c r="H4110" s="374"/>
      <c r="I4110" s="31">
        <f>VLOOKUP(B4110,'[1]AKTİF ÜRÜNLER LİSTESİ'!B$1:M$7867,12,FALSE)</f>
        <v>2</v>
      </c>
      <c r="J4110" s="31">
        <f>VLOOKUP(B4110,'[1]AKTİF ÜRÜNLER LİSTESİ'!B$1:N$7867,13,FALSE)</f>
        <v>0</v>
      </c>
      <c r="K4110" s="31">
        <f>VLOOKUP(B4110,'[1]AKTİF ÜRÜNLER LİSTESİ'!B:O,14,FALSE)</f>
        <v>0</v>
      </c>
      <c r="L4110" s="380">
        <v>45181</v>
      </c>
    </row>
    <row r="4111" spans="1:12" ht="15" customHeight="1" x14ac:dyDescent="0.25">
      <c r="A4111" s="377" t="s">
        <v>521</v>
      </c>
      <c r="B4111" s="378">
        <v>8680199151541</v>
      </c>
      <c r="C4111" s="376" t="s">
        <v>179</v>
      </c>
      <c r="D4111" s="377" t="s">
        <v>180</v>
      </c>
      <c r="E4111" s="377" t="s">
        <v>44</v>
      </c>
      <c r="F4111" s="377" t="s">
        <v>18</v>
      </c>
      <c r="G4111" s="374" t="s">
        <v>19</v>
      </c>
      <c r="H4111" s="374"/>
      <c r="I4111" s="31">
        <f>VLOOKUP(B4111,'[1]AKTİF ÜRÜNLER LİSTESİ'!B$1:M$7867,12,FALSE)</f>
        <v>1</v>
      </c>
      <c r="J4111" s="31">
        <f>VLOOKUP(B4111,'[1]AKTİF ÜRÜNLER LİSTESİ'!B$1:N$7867,13,FALSE)</f>
        <v>0</v>
      </c>
      <c r="K4111" s="31">
        <f>VLOOKUP(B4111,'[1]AKTİF ÜRÜNLER LİSTESİ'!B:O,14,FALSE)</f>
        <v>0</v>
      </c>
      <c r="L4111" s="380">
        <v>45181</v>
      </c>
    </row>
    <row r="4112" spans="1:12" ht="15" customHeight="1" x14ac:dyDescent="0.25">
      <c r="A4112" s="377" t="s">
        <v>522</v>
      </c>
      <c r="B4112" s="378">
        <v>8680199151572</v>
      </c>
      <c r="C4112" s="376" t="s">
        <v>179</v>
      </c>
      <c r="D4112" s="377" t="s">
        <v>180</v>
      </c>
      <c r="E4112" s="377" t="s">
        <v>44</v>
      </c>
      <c r="F4112" s="377" t="s">
        <v>18</v>
      </c>
      <c r="G4112" s="227" t="s">
        <v>19</v>
      </c>
      <c r="H4112" s="374"/>
      <c r="I4112" s="31">
        <f>VLOOKUP(B4112,'[1]AKTİF ÜRÜNLER LİSTESİ'!B$1:M$7867,12,FALSE)</f>
        <v>2</v>
      </c>
      <c r="J4112" s="31">
        <f>VLOOKUP(B4112,'[1]AKTİF ÜRÜNLER LİSTESİ'!B$1:N$7867,13,FALSE)</f>
        <v>0</v>
      </c>
      <c r="K4112" s="31">
        <f>VLOOKUP(B4112,'[1]AKTİF ÜRÜNLER LİSTESİ'!B:O,14,FALSE)</f>
        <v>0</v>
      </c>
      <c r="L4112" s="380">
        <v>45181</v>
      </c>
    </row>
    <row r="4113" spans="1:12" ht="15" customHeight="1" x14ac:dyDescent="0.25">
      <c r="A4113" s="374" t="s">
        <v>8704</v>
      </c>
      <c r="B4113" s="26">
        <v>8699569340072</v>
      </c>
      <c r="C4113" s="377" t="s">
        <v>1123</v>
      </c>
      <c r="D4113" s="374" t="s">
        <v>745</v>
      </c>
      <c r="E4113" s="374" t="s">
        <v>210</v>
      </c>
      <c r="F4113" s="374" t="s">
        <v>18</v>
      </c>
      <c r="G4113" s="374" t="s">
        <v>19</v>
      </c>
      <c r="H4113" s="377"/>
      <c r="I4113" s="31">
        <f>VLOOKUP(B4113,'[1]AKTİF ÜRÜNLER LİSTESİ'!B$1:M$7867,12,FALSE)</f>
        <v>0</v>
      </c>
      <c r="J4113" s="31">
        <f>VLOOKUP(B4113,'[1]AKTİF ÜRÜNLER LİSTESİ'!B$1:N$7867,13,FALSE)</f>
        <v>0</v>
      </c>
      <c r="K4113" s="31">
        <f>VLOOKUP(B4113,'[1]AKTİF ÜRÜNLER LİSTESİ'!B:O,14,FALSE)</f>
        <v>0</v>
      </c>
      <c r="L4113" s="380">
        <v>41303</v>
      </c>
    </row>
    <row r="4114" spans="1:12" ht="15" customHeight="1" x14ac:dyDescent="0.25">
      <c r="A4114" s="374" t="s">
        <v>8705</v>
      </c>
      <c r="B4114" s="26">
        <v>8699569091776</v>
      </c>
      <c r="C4114" s="377" t="s">
        <v>744</v>
      </c>
      <c r="D4114" s="374" t="s">
        <v>745</v>
      </c>
      <c r="E4114" s="374" t="s">
        <v>210</v>
      </c>
      <c r="F4114" s="374" t="s">
        <v>18</v>
      </c>
      <c r="G4114" s="370" t="s">
        <v>19</v>
      </c>
      <c r="H4114" s="377"/>
      <c r="I4114" s="31">
        <f>VLOOKUP(B4114,'[1]AKTİF ÜRÜNLER LİSTESİ'!B$1:M$7867,12,FALSE)</f>
        <v>0</v>
      </c>
      <c r="J4114" s="31">
        <f>VLOOKUP(B4114,'[1]AKTİF ÜRÜNLER LİSTESİ'!B$1:N$7867,13,FALSE)</f>
        <v>0</v>
      </c>
      <c r="K4114" s="31">
        <f>VLOOKUP(B4114,'[1]AKTİF ÜRÜNLER LİSTESİ'!B:O,14,FALSE)</f>
        <v>0</v>
      </c>
      <c r="L4114" s="380">
        <v>41303</v>
      </c>
    </row>
    <row r="4115" spans="1:12" ht="15" customHeight="1" x14ac:dyDescent="0.25">
      <c r="A4115" s="374" t="s">
        <v>6207</v>
      </c>
      <c r="B4115" s="26">
        <v>8699569092087</v>
      </c>
      <c r="C4115" s="377" t="s">
        <v>2045</v>
      </c>
      <c r="D4115" s="374" t="s">
        <v>2046</v>
      </c>
      <c r="E4115" s="377" t="s">
        <v>210</v>
      </c>
      <c r="F4115" s="374" t="s">
        <v>18</v>
      </c>
      <c r="G4115" s="374" t="s">
        <v>19</v>
      </c>
      <c r="H4115" s="377"/>
      <c r="I4115" s="31">
        <f>VLOOKUP(B4115,'[1]AKTİF ÜRÜNLER LİSTESİ'!B$1:M$7867,12,FALSE)</f>
        <v>0</v>
      </c>
      <c r="J4115" s="31">
        <f>VLOOKUP(B4115,'[1]AKTİF ÜRÜNLER LİSTESİ'!B$1:N$7867,13,FALSE)</f>
        <v>0</v>
      </c>
      <c r="K4115" s="31">
        <f>VLOOKUP(B4115,'[1]AKTİF ÜRÜNLER LİSTESİ'!B:O,14,FALSE)</f>
        <v>0</v>
      </c>
      <c r="L4115" s="380">
        <v>42017</v>
      </c>
    </row>
    <row r="4116" spans="1:12" ht="15" customHeight="1" x14ac:dyDescent="0.25">
      <c r="A4116" s="374" t="s">
        <v>5900</v>
      </c>
      <c r="B4116" s="378">
        <v>8699569092476</v>
      </c>
      <c r="C4116" s="377" t="s">
        <v>2045</v>
      </c>
      <c r="D4116" s="374" t="s">
        <v>2046</v>
      </c>
      <c r="E4116" s="377" t="s">
        <v>210</v>
      </c>
      <c r="F4116" s="374" t="s">
        <v>18</v>
      </c>
      <c r="G4116" s="227" t="s">
        <v>19</v>
      </c>
      <c r="H4116" s="377"/>
      <c r="I4116" s="31">
        <f>VLOOKUP(B4116,'[1]AKTİF ÜRÜNLER LİSTESİ'!B$1:M$7867,12,FALSE)</f>
        <v>0</v>
      </c>
      <c r="J4116" s="31">
        <f>VLOOKUP(B4116,'[1]AKTİF ÜRÜNLER LİSTESİ'!B$1:N$7867,13,FALSE)</f>
        <v>0</v>
      </c>
      <c r="K4116" s="31">
        <f>VLOOKUP(B4116,'[1]AKTİF ÜRÜNLER LİSTESİ'!B:O,14,FALSE)</f>
        <v>0</v>
      </c>
      <c r="L4116" s="380">
        <v>42395</v>
      </c>
    </row>
    <row r="4117" spans="1:12" ht="15" customHeight="1" x14ac:dyDescent="0.25">
      <c r="A4117" s="377" t="s">
        <v>1338</v>
      </c>
      <c r="B4117" s="378">
        <v>8681735690555</v>
      </c>
      <c r="C4117" s="376" t="s">
        <v>1339</v>
      </c>
      <c r="D4117" s="377" t="s">
        <v>1340</v>
      </c>
      <c r="E4117" s="377" t="s">
        <v>542</v>
      </c>
      <c r="F4117" s="377" t="s">
        <v>18</v>
      </c>
      <c r="G4117" s="374" t="s">
        <v>19</v>
      </c>
      <c r="H4117" s="377"/>
      <c r="I4117" s="31">
        <f>VLOOKUP(B4117,'[1]AKTİF ÜRÜNLER LİSTESİ'!B$1:M$7867,12,FALSE)</f>
        <v>0</v>
      </c>
      <c r="J4117" s="31">
        <f>VLOOKUP(B4117,'[1]AKTİF ÜRÜNLER LİSTESİ'!B$1:N$7867,13,FALSE)</f>
        <v>0</v>
      </c>
      <c r="K4117" s="31">
        <f>VLOOKUP(B4117,'[1]AKTİF ÜRÜNLER LİSTESİ'!B:O,14,FALSE)</f>
        <v>0</v>
      </c>
      <c r="L4117" s="380">
        <v>44908</v>
      </c>
    </row>
    <row r="4118" spans="1:12" ht="15" customHeight="1" x14ac:dyDescent="0.25">
      <c r="A4118" s="374" t="s">
        <v>8707</v>
      </c>
      <c r="B4118" s="26">
        <v>8699680090092</v>
      </c>
      <c r="C4118" s="377" t="s">
        <v>1396</v>
      </c>
      <c r="D4118" s="374" t="s">
        <v>1397</v>
      </c>
      <c r="E4118" s="374" t="s">
        <v>202</v>
      </c>
      <c r="F4118" s="374" t="s">
        <v>18</v>
      </c>
      <c r="G4118" s="374" t="s">
        <v>19</v>
      </c>
      <c r="H4118" s="377"/>
      <c r="I4118" s="31">
        <f>VLOOKUP(B4118,'[1]AKTİF ÜRÜNLER LİSTESİ'!B$1:M$7867,12,FALSE)</f>
        <v>1</v>
      </c>
      <c r="J4118" s="31">
        <f>VLOOKUP(B4118,'[1]AKTİF ÜRÜNLER LİSTESİ'!B$1:N$7867,13,FALSE)</f>
        <v>1</v>
      </c>
      <c r="K4118" s="31">
        <f>VLOOKUP(B4118,'[1]AKTİF ÜRÜNLER LİSTESİ'!B:O,14,FALSE)</f>
        <v>0</v>
      </c>
      <c r="L4118" s="380">
        <v>41303</v>
      </c>
    </row>
    <row r="4119" spans="1:12" ht="15" customHeight="1" x14ac:dyDescent="0.25">
      <c r="A4119" s="377" t="s">
        <v>8709</v>
      </c>
      <c r="B4119" s="26">
        <v>8699680090078</v>
      </c>
      <c r="C4119" s="377" t="s">
        <v>1396</v>
      </c>
      <c r="D4119" s="374" t="s">
        <v>1397</v>
      </c>
      <c r="E4119" s="374" t="s">
        <v>202</v>
      </c>
      <c r="F4119" s="374" t="s">
        <v>18</v>
      </c>
      <c r="G4119" s="374" t="s">
        <v>19</v>
      </c>
      <c r="H4119" s="377"/>
      <c r="I4119" s="31">
        <f>VLOOKUP(B4119,'[1]AKTİF ÜRÜNLER LİSTESİ'!B$1:M$7867,12,FALSE)</f>
        <v>1</v>
      </c>
      <c r="J4119" s="31">
        <f>VLOOKUP(B4119,'[1]AKTİF ÜRÜNLER LİSTESİ'!B$1:N$7867,13,FALSE)</f>
        <v>1</v>
      </c>
      <c r="K4119" s="31">
        <f>VLOOKUP(B4119,'[1]AKTİF ÜRÜNLER LİSTESİ'!B:O,14,FALSE)</f>
        <v>0</v>
      </c>
      <c r="L4119" s="380">
        <v>41303</v>
      </c>
    </row>
    <row r="4120" spans="1:12" ht="15" customHeight="1" x14ac:dyDescent="0.25">
      <c r="A4120" s="374" t="s">
        <v>8710</v>
      </c>
      <c r="B4120" s="26">
        <v>8699559090543</v>
      </c>
      <c r="C4120" s="377" t="s">
        <v>1239</v>
      </c>
      <c r="D4120" s="374" t="s">
        <v>1240</v>
      </c>
      <c r="E4120" s="374" t="s">
        <v>1136</v>
      </c>
      <c r="F4120" s="374" t="s">
        <v>18</v>
      </c>
      <c r="G4120" s="374" t="s">
        <v>19</v>
      </c>
      <c r="H4120" s="377"/>
      <c r="I4120" s="31">
        <f>VLOOKUP(B4120,'[1]AKTİF ÜRÜNLER LİSTESİ'!B$1:M$7867,12,FALSE)</f>
        <v>2</v>
      </c>
      <c r="J4120" s="31">
        <f>VLOOKUP(B4120,'[1]AKTİF ÜRÜNLER LİSTESİ'!B$1:N$7867,13,FALSE)</f>
        <v>0</v>
      </c>
      <c r="K4120" s="31">
        <f>VLOOKUP(B4120,'[1]AKTİF ÜRÜNLER LİSTESİ'!B:O,14,FALSE)</f>
        <v>0</v>
      </c>
      <c r="L4120" s="380">
        <v>41303</v>
      </c>
    </row>
    <row r="4121" spans="1:12" ht="15" customHeight="1" x14ac:dyDescent="0.25">
      <c r="A4121" s="377" t="s">
        <v>8711</v>
      </c>
      <c r="B4121" s="26">
        <v>8699559090550</v>
      </c>
      <c r="C4121" s="377" t="s">
        <v>1239</v>
      </c>
      <c r="D4121" s="374" t="s">
        <v>1240</v>
      </c>
      <c r="E4121" s="374" t="s">
        <v>1136</v>
      </c>
      <c r="F4121" s="374" t="s">
        <v>18</v>
      </c>
      <c r="G4121" s="227" t="s">
        <v>19</v>
      </c>
      <c r="H4121" s="377"/>
      <c r="I4121" s="31">
        <f>VLOOKUP(B4121,'[1]AKTİF ÜRÜNLER LİSTESİ'!B$1:M$7867,12,FALSE)</f>
        <v>2</v>
      </c>
      <c r="J4121" s="31">
        <f>VLOOKUP(B4121,'[1]AKTİF ÜRÜNLER LİSTESİ'!B$1:N$7867,13,FALSE)</f>
        <v>0</v>
      </c>
      <c r="K4121" s="31">
        <f>VLOOKUP(B4121,'[1]AKTİF ÜRÜNLER LİSTESİ'!B:O,14,FALSE)</f>
        <v>0</v>
      </c>
      <c r="L4121" s="380">
        <v>41303</v>
      </c>
    </row>
    <row r="4122" spans="1:12" ht="15" customHeight="1" x14ac:dyDescent="0.25">
      <c r="A4122" s="374" t="s">
        <v>8712</v>
      </c>
      <c r="B4122" s="26">
        <v>8699525096975</v>
      </c>
      <c r="C4122" s="377" t="s">
        <v>5505</v>
      </c>
      <c r="D4122" s="374" t="s">
        <v>5506</v>
      </c>
      <c r="E4122" s="377" t="s">
        <v>191</v>
      </c>
      <c r="F4122" s="374" t="s">
        <v>18</v>
      </c>
      <c r="G4122" s="374" t="s">
        <v>19</v>
      </c>
      <c r="H4122" s="377"/>
      <c r="I4122" s="31">
        <f>VLOOKUP(B4122,'[1]AKTİF ÜRÜNLER LİSTESİ'!B$1:M$7867,12,FALSE)</f>
        <v>1</v>
      </c>
      <c r="J4122" s="31">
        <f>VLOOKUP(B4122,'[1]AKTİF ÜRÜNLER LİSTESİ'!B$1:N$7867,13,FALSE)</f>
        <v>0</v>
      </c>
      <c r="K4122" s="31">
        <f>VLOOKUP(B4122,'[1]AKTİF ÜRÜNLER LİSTESİ'!B:O,14,FALSE)</f>
        <v>0</v>
      </c>
      <c r="L4122" s="380">
        <v>41303</v>
      </c>
    </row>
    <row r="4123" spans="1:12" ht="15" customHeight="1" x14ac:dyDescent="0.25">
      <c r="A4123" s="374" t="s">
        <v>8713</v>
      </c>
      <c r="B4123" s="26">
        <v>8699702099010</v>
      </c>
      <c r="C4123" s="377" t="s">
        <v>5505</v>
      </c>
      <c r="D4123" s="374" t="s">
        <v>5506</v>
      </c>
      <c r="E4123" s="374" t="s">
        <v>567</v>
      </c>
      <c r="F4123" s="374" t="s">
        <v>18</v>
      </c>
      <c r="G4123" s="374" t="s">
        <v>19</v>
      </c>
      <c r="H4123" s="377"/>
      <c r="I4123" s="31">
        <f>VLOOKUP(B4123,'[1]AKTİF ÜRÜNLER LİSTESİ'!B$1:M$7867,12,FALSE)</f>
        <v>1</v>
      </c>
      <c r="J4123" s="31">
        <f>VLOOKUP(B4123,'[1]AKTİF ÜRÜNLER LİSTESİ'!B$1:N$7867,13,FALSE)</f>
        <v>0</v>
      </c>
      <c r="K4123" s="31">
        <f>VLOOKUP(B4123,'[1]AKTİF ÜRÜNLER LİSTESİ'!B:O,14,FALSE)</f>
        <v>0</v>
      </c>
      <c r="L4123" s="380">
        <v>41303</v>
      </c>
    </row>
    <row r="4124" spans="1:12" ht="15" customHeight="1" x14ac:dyDescent="0.25">
      <c r="A4124" s="374" t="s">
        <v>6056</v>
      </c>
      <c r="B4124" s="378">
        <v>8699828091233</v>
      </c>
      <c r="C4124" s="377" t="s">
        <v>5505</v>
      </c>
      <c r="D4124" s="377" t="s">
        <v>5506</v>
      </c>
      <c r="E4124" s="374" t="s">
        <v>1393</v>
      </c>
      <c r="F4124" s="374" t="s">
        <v>18</v>
      </c>
      <c r="G4124" s="374" t="s">
        <v>19</v>
      </c>
      <c r="H4124" s="377"/>
      <c r="I4124" s="31">
        <f>VLOOKUP(B4124,'[1]AKTİF ÜRÜNLER LİSTESİ'!B$1:M$7867,12,FALSE)</f>
        <v>1</v>
      </c>
      <c r="J4124" s="31">
        <f>VLOOKUP(B4124,'[1]AKTİF ÜRÜNLER LİSTESİ'!B$1:N$7867,13,FALSE)</f>
        <v>0</v>
      </c>
      <c r="K4124" s="31">
        <f>VLOOKUP(B4124,'[1]AKTİF ÜRÜNLER LİSTESİ'!B:O,14,FALSE)</f>
        <v>0</v>
      </c>
      <c r="L4124" s="380">
        <v>42185</v>
      </c>
    </row>
    <row r="4125" spans="1:12" ht="15" customHeight="1" x14ac:dyDescent="0.25">
      <c r="A4125" s="374" t="s">
        <v>5504</v>
      </c>
      <c r="B4125" s="378">
        <v>8699650032541</v>
      </c>
      <c r="C4125" s="377" t="s">
        <v>5505</v>
      </c>
      <c r="D4125" s="377" t="s">
        <v>5506</v>
      </c>
      <c r="E4125" s="377" t="s">
        <v>122</v>
      </c>
      <c r="F4125" s="374" t="s">
        <v>18</v>
      </c>
      <c r="G4125" s="374" t="s">
        <v>19</v>
      </c>
      <c r="H4125" s="377"/>
      <c r="I4125" s="31">
        <f>VLOOKUP(B4125,'[1]AKTİF ÜRÜNLER LİSTESİ'!B$1:M$7867,12,FALSE)</f>
        <v>1</v>
      </c>
      <c r="J4125" s="31">
        <f>VLOOKUP(B4125,'[1]AKTİF ÜRÜNLER LİSTESİ'!B$1:N$7867,13,FALSE)</f>
        <v>0</v>
      </c>
      <c r="K4125" s="31">
        <f>VLOOKUP(B4125,'[1]AKTİF ÜRÜNLER LİSTESİ'!B:O,14,FALSE)</f>
        <v>0</v>
      </c>
      <c r="L4125" s="380">
        <v>42689</v>
      </c>
    </row>
    <row r="4126" spans="1:12" ht="15" customHeight="1" x14ac:dyDescent="0.25">
      <c r="A4126" s="374" t="s">
        <v>6354</v>
      </c>
      <c r="B4126" s="26">
        <v>8699769950279</v>
      </c>
      <c r="C4126" s="377" t="s">
        <v>1911</v>
      </c>
      <c r="D4126" s="374" t="s">
        <v>1912</v>
      </c>
      <c r="E4126" s="377" t="s">
        <v>84</v>
      </c>
      <c r="F4126" s="374" t="s">
        <v>18</v>
      </c>
      <c r="G4126" s="374" t="s">
        <v>19</v>
      </c>
      <c r="H4126" s="377"/>
      <c r="I4126" s="31">
        <f>VLOOKUP(B4126,'[1]AKTİF ÜRÜNLER LİSTESİ'!B$1:M$7867,12,FALSE)</f>
        <v>2</v>
      </c>
      <c r="J4126" s="31">
        <f>VLOOKUP(B4126,'[1]AKTİF ÜRÜNLER LİSTESİ'!B$1:N$7867,13,FALSE)</f>
        <v>2</v>
      </c>
      <c r="K4126" s="31">
        <f>VLOOKUP(B4126,'[1]AKTİF ÜRÜNLER LİSTESİ'!B:O,14,FALSE)</f>
        <v>0</v>
      </c>
      <c r="L4126" s="380">
        <v>41856</v>
      </c>
    </row>
    <row r="4127" spans="1:12" ht="15" customHeight="1" x14ac:dyDescent="0.25">
      <c r="A4127" s="374" t="s">
        <v>6355</v>
      </c>
      <c r="B4127" s="26">
        <v>8699769950309</v>
      </c>
      <c r="C4127" s="377" t="s">
        <v>1911</v>
      </c>
      <c r="D4127" s="374" t="s">
        <v>1912</v>
      </c>
      <c r="E4127" s="377" t="s">
        <v>84</v>
      </c>
      <c r="F4127" s="374" t="s">
        <v>18</v>
      </c>
      <c r="G4127" s="227" t="s">
        <v>19</v>
      </c>
      <c r="H4127" s="377"/>
      <c r="I4127" s="31">
        <f>VLOOKUP(B4127,'[1]AKTİF ÜRÜNLER LİSTESİ'!B$1:M$7867,12,FALSE)</f>
        <v>2</v>
      </c>
      <c r="J4127" s="31">
        <f>VLOOKUP(B4127,'[1]AKTİF ÜRÜNLER LİSTESİ'!B$1:N$7867,13,FALSE)</f>
        <v>2</v>
      </c>
      <c r="K4127" s="31">
        <f>VLOOKUP(B4127,'[1]AKTİF ÜRÜNLER LİSTESİ'!B:O,14,FALSE)</f>
        <v>0</v>
      </c>
      <c r="L4127" s="380">
        <v>41856</v>
      </c>
    </row>
    <row r="4128" spans="1:12" ht="15" customHeight="1" x14ac:dyDescent="0.25">
      <c r="A4128" s="374" t="s">
        <v>4423</v>
      </c>
      <c r="B4128" s="26">
        <v>8699874080038</v>
      </c>
      <c r="C4128" s="377" t="s">
        <v>4424</v>
      </c>
      <c r="D4128" s="377" t="s">
        <v>4425</v>
      </c>
      <c r="E4128" s="377" t="s">
        <v>3292</v>
      </c>
      <c r="F4128" s="374" t="s">
        <v>18</v>
      </c>
      <c r="G4128" s="374" t="s">
        <v>19</v>
      </c>
      <c r="H4128" s="377"/>
      <c r="I4128" s="31">
        <f>VLOOKUP(B4128,'[1]AKTİF ÜRÜNLER LİSTESİ'!B$1:M$7867,12,FALSE)</f>
        <v>1</v>
      </c>
      <c r="J4128" s="31">
        <f>VLOOKUP(B4128,'[1]AKTİF ÜRÜNLER LİSTESİ'!B$1:N$7867,13,FALSE)</f>
        <v>0</v>
      </c>
      <c r="K4128" s="31">
        <f>VLOOKUP(B4128,'[1]AKTİF ÜRÜNLER LİSTESİ'!B:O,14,FALSE)</f>
        <v>0</v>
      </c>
      <c r="L4128" s="380">
        <v>43249</v>
      </c>
    </row>
    <row r="4129" spans="1:12" ht="15" customHeight="1" x14ac:dyDescent="0.25">
      <c r="A4129" s="374" t="s">
        <v>4024</v>
      </c>
      <c r="B4129" s="26">
        <v>8699828750727</v>
      </c>
      <c r="C4129" s="377" t="s">
        <v>4025</v>
      </c>
      <c r="D4129" s="377" t="s">
        <v>4026</v>
      </c>
      <c r="E4129" s="374" t="s">
        <v>1393</v>
      </c>
      <c r="F4129" s="374" t="s">
        <v>18</v>
      </c>
      <c r="G4129" s="374" t="s">
        <v>19</v>
      </c>
      <c r="H4129" s="377"/>
      <c r="I4129" s="31">
        <f>VLOOKUP(B4129,'[1]AKTİF ÜRÜNLER LİSTESİ'!B$1:M$7867,12,FALSE)</f>
        <v>1</v>
      </c>
      <c r="J4129" s="31">
        <f>VLOOKUP(B4129,'[1]AKTİF ÜRÜNLER LİSTESİ'!B$1:N$7867,13,FALSE)</f>
        <v>1</v>
      </c>
      <c r="K4129" s="31">
        <f>VLOOKUP(B4129,'[1]AKTİF ÜRÜNLER LİSTESİ'!B:O,14,FALSE)</f>
        <v>0</v>
      </c>
      <c r="L4129" s="380">
        <v>43508</v>
      </c>
    </row>
    <row r="4130" spans="1:12" ht="15" customHeight="1" x14ac:dyDescent="0.25">
      <c r="A4130" s="90" t="s">
        <v>19845</v>
      </c>
      <c r="B4130" s="106">
        <v>8680199776300</v>
      </c>
      <c r="C4130" s="90" t="s">
        <v>1396</v>
      </c>
      <c r="D4130" s="374" t="s">
        <v>1397</v>
      </c>
      <c r="E4130" s="90" t="s">
        <v>44</v>
      </c>
      <c r="F4130" s="374" t="s">
        <v>18</v>
      </c>
      <c r="G4130" s="64" t="s">
        <v>19</v>
      </c>
      <c r="H4130" s="377"/>
      <c r="I4130" s="31">
        <f>VLOOKUP(B4130,'[1]AKTİF ÜRÜNLER LİSTESİ'!B$1:M$7867,12,FALSE)</f>
        <v>1</v>
      </c>
      <c r="J4130" s="31">
        <f>VLOOKUP(B4130,'[1]AKTİF ÜRÜNLER LİSTESİ'!B$1:N$7867,13,FALSE)</f>
        <v>1</v>
      </c>
      <c r="K4130" s="31">
        <f>VLOOKUP(B4130,'[1]AKTİF ÜRÜNLER LİSTESİ'!B:O,14,FALSE)</f>
        <v>0</v>
      </c>
      <c r="L4130" s="379">
        <v>45762</v>
      </c>
    </row>
    <row r="4131" spans="1:12" ht="15" customHeight="1" x14ac:dyDescent="0.25">
      <c r="A4131" s="374" t="s">
        <v>6004</v>
      </c>
      <c r="B4131" s="378">
        <v>8680881094491</v>
      </c>
      <c r="C4131" s="377" t="s">
        <v>1396</v>
      </c>
      <c r="D4131" s="377" t="s">
        <v>1397</v>
      </c>
      <c r="E4131" s="377" t="s">
        <v>493</v>
      </c>
      <c r="F4131" s="374" t="s">
        <v>18</v>
      </c>
      <c r="G4131" s="374" t="s">
        <v>19</v>
      </c>
      <c r="H4131" s="377"/>
      <c r="I4131" s="31">
        <f>VLOOKUP(B4131,'[1]AKTİF ÜRÜNLER LİSTESİ'!B$1:M$7867,12,FALSE)</f>
        <v>1</v>
      </c>
      <c r="J4131" s="31">
        <f>VLOOKUP(B4131,'[1]AKTİF ÜRÜNLER LİSTESİ'!B$1:N$7867,13,FALSE)</f>
        <v>1</v>
      </c>
      <c r="K4131" s="31">
        <f>VLOOKUP(B4131,'[1]AKTİF ÜRÜNLER LİSTESİ'!B:O,14,FALSE)</f>
        <v>0</v>
      </c>
      <c r="L4131" s="380">
        <v>42255</v>
      </c>
    </row>
    <row r="4132" spans="1:12" ht="15" customHeight="1" x14ac:dyDescent="0.25">
      <c r="A4132" s="374" t="s">
        <v>6005</v>
      </c>
      <c r="B4132" s="378">
        <v>8680881094484</v>
      </c>
      <c r="C4132" s="377" t="s">
        <v>1396</v>
      </c>
      <c r="D4132" s="377" t="s">
        <v>1397</v>
      </c>
      <c r="E4132" s="377" t="s">
        <v>493</v>
      </c>
      <c r="F4132" s="374" t="s">
        <v>18</v>
      </c>
      <c r="G4132" s="227" t="s">
        <v>19</v>
      </c>
      <c r="H4132" s="377"/>
      <c r="I4132" s="31">
        <f>VLOOKUP(B4132,'[1]AKTİF ÜRÜNLER LİSTESİ'!B$1:M$7867,12,FALSE)</f>
        <v>1</v>
      </c>
      <c r="J4132" s="31">
        <f>VLOOKUP(B4132,'[1]AKTİF ÜRÜNLER LİSTESİ'!B$1:N$7867,13,FALSE)</f>
        <v>1</v>
      </c>
      <c r="K4132" s="31">
        <f>VLOOKUP(B4132,'[1]AKTİF ÜRÜNLER LİSTESİ'!B:O,14,FALSE)</f>
        <v>0</v>
      </c>
      <c r="L4132" s="380">
        <v>42255</v>
      </c>
    </row>
    <row r="4133" spans="1:12" ht="15" customHeight="1" x14ac:dyDescent="0.25">
      <c r="A4133" s="374" t="s">
        <v>6006</v>
      </c>
      <c r="B4133" s="378">
        <v>8680881094422</v>
      </c>
      <c r="C4133" s="377" t="s">
        <v>1396</v>
      </c>
      <c r="D4133" s="377" t="s">
        <v>1397</v>
      </c>
      <c r="E4133" s="377" t="s">
        <v>493</v>
      </c>
      <c r="F4133" s="374" t="s">
        <v>18</v>
      </c>
      <c r="G4133" s="374" t="s">
        <v>19</v>
      </c>
      <c r="H4133" s="377"/>
      <c r="I4133" s="31">
        <f>VLOOKUP(B4133,'[1]AKTİF ÜRÜNLER LİSTESİ'!B$1:M$7867,12,FALSE)</f>
        <v>1</v>
      </c>
      <c r="J4133" s="31">
        <f>VLOOKUP(B4133,'[1]AKTİF ÜRÜNLER LİSTESİ'!B$1:N$7867,13,FALSE)</f>
        <v>1</v>
      </c>
      <c r="K4133" s="31">
        <f>VLOOKUP(B4133,'[1]AKTİF ÜRÜNLER LİSTESİ'!B:O,14,FALSE)</f>
        <v>0</v>
      </c>
      <c r="L4133" s="380">
        <v>42255</v>
      </c>
    </row>
    <row r="4134" spans="1:12" ht="15" customHeight="1" x14ac:dyDescent="0.25">
      <c r="A4134" s="374" t="s">
        <v>6007</v>
      </c>
      <c r="B4134" s="378">
        <v>8680881094460</v>
      </c>
      <c r="C4134" s="377" t="s">
        <v>1396</v>
      </c>
      <c r="D4134" s="377" t="s">
        <v>1397</v>
      </c>
      <c r="E4134" s="377" t="s">
        <v>493</v>
      </c>
      <c r="F4134" s="374" t="s">
        <v>18</v>
      </c>
      <c r="G4134" s="370" t="s">
        <v>19</v>
      </c>
      <c r="H4134" s="377"/>
      <c r="I4134" s="31">
        <f>VLOOKUP(B4134,'[1]AKTİF ÜRÜNLER LİSTESİ'!B$1:M$7867,12,FALSE)</f>
        <v>1</v>
      </c>
      <c r="J4134" s="31">
        <f>VLOOKUP(B4134,'[1]AKTİF ÜRÜNLER LİSTESİ'!B$1:N$7867,13,FALSE)</f>
        <v>1</v>
      </c>
      <c r="K4134" s="31">
        <f>VLOOKUP(B4134,'[1]AKTİF ÜRÜNLER LİSTESİ'!B:O,14,FALSE)</f>
        <v>0</v>
      </c>
      <c r="L4134" s="21">
        <v>42255</v>
      </c>
    </row>
    <row r="4135" spans="1:12" ht="15" customHeight="1" x14ac:dyDescent="0.25">
      <c r="A4135" s="374" t="s">
        <v>6008</v>
      </c>
      <c r="B4135" s="378">
        <v>8680881094453</v>
      </c>
      <c r="C4135" s="377" t="s">
        <v>1396</v>
      </c>
      <c r="D4135" s="377" t="s">
        <v>1397</v>
      </c>
      <c r="E4135" s="377" t="s">
        <v>493</v>
      </c>
      <c r="F4135" s="374" t="s">
        <v>18</v>
      </c>
      <c r="G4135" s="374" t="s">
        <v>19</v>
      </c>
      <c r="H4135" s="377"/>
      <c r="I4135" s="31">
        <f>VLOOKUP(B4135,'[1]AKTİF ÜRÜNLER LİSTESİ'!B$1:M$7867,12,FALSE)</f>
        <v>1</v>
      </c>
      <c r="J4135" s="31">
        <f>VLOOKUP(B4135,'[1]AKTİF ÜRÜNLER LİSTESİ'!B$1:N$7867,13,FALSE)</f>
        <v>1</v>
      </c>
      <c r="K4135" s="31">
        <f>VLOOKUP(B4135,'[1]AKTİF ÜRÜNLER LİSTESİ'!B:O,14,FALSE)</f>
        <v>0</v>
      </c>
      <c r="L4135" s="380">
        <v>42255</v>
      </c>
    </row>
    <row r="4136" spans="1:12" ht="15" customHeight="1" x14ac:dyDescent="0.25">
      <c r="A4136" s="322" t="s">
        <v>14983</v>
      </c>
      <c r="B4136" s="323">
        <v>8680881036408</v>
      </c>
      <c r="C4136" s="322" t="s">
        <v>1396</v>
      </c>
      <c r="D4136" s="322" t="s">
        <v>1397</v>
      </c>
      <c r="E4136" s="322" t="s">
        <v>20351</v>
      </c>
      <c r="F4136" s="322" t="s">
        <v>18</v>
      </c>
      <c r="G4136" s="374" t="s">
        <v>19</v>
      </c>
      <c r="H4136" s="377"/>
      <c r="I4136" s="31">
        <f>VLOOKUP(B4136,'[1]AKTİF ÜRÜNLER LİSTESİ'!B$1:M$7867,12,FALSE)</f>
        <v>1</v>
      </c>
      <c r="J4136" s="31">
        <f>VLOOKUP(B4136,'[1]AKTİF ÜRÜNLER LİSTESİ'!B$1:N$7867,13,FALSE)</f>
        <v>1</v>
      </c>
      <c r="K4136" s="31">
        <f>VLOOKUP(B4136,'[1]AKTİF ÜRÜNLER LİSTESİ'!B:O,14,FALSE)</f>
        <v>0</v>
      </c>
      <c r="L4136" s="379">
        <v>46049</v>
      </c>
    </row>
    <row r="4137" spans="1:12" ht="15" customHeight="1" x14ac:dyDescent="0.25">
      <c r="A4137" s="322" t="s">
        <v>14984</v>
      </c>
      <c r="B4137" s="323">
        <v>8680881036378</v>
      </c>
      <c r="C4137" s="322" t="s">
        <v>1396</v>
      </c>
      <c r="D4137" s="322" t="s">
        <v>1397</v>
      </c>
      <c r="E4137" s="322" t="s">
        <v>20351</v>
      </c>
      <c r="F4137" s="322" t="s">
        <v>18</v>
      </c>
      <c r="G4137" s="374" t="s">
        <v>19</v>
      </c>
      <c r="H4137" s="377"/>
      <c r="I4137" s="31">
        <f>VLOOKUP(B4137,'[1]AKTİF ÜRÜNLER LİSTESİ'!B$1:M$7867,12,FALSE)</f>
        <v>1</v>
      </c>
      <c r="J4137" s="31">
        <f>VLOOKUP(B4137,'[1]AKTİF ÜRÜNLER LİSTESİ'!B$1:N$7867,13,FALSE)</f>
        <v>1</v>
      </c>
      <c r="K4137" s="31">
        <f>VLOOKUP(B4137,'[1]AKTİF ÜRÜNLER LİSTESİ'!B:O,14,FALSE)</f>
        <v>0</v>
      </c>
      <c r="L4137" s="379">
        <v>46049</v>
      </c>
    </row>
    <row r="4138" spans="1:12" ht="15" customHeight="1" x14ac:dyDescent="0.25">
      <c r="A4138" s="374" t="s">
        <v>8714</v>
      </c>
      <c r="B4138" s="26">
        <v>8699676950799</v>
      </c>
      <c r="C4138" s="377" t="s">
        <v>8715</v>
      </c>
      <c r="D4138" s="374" t="s">
        <v>8716</v>
      </c>
      <c r="E4138" s="374" t="s">
        <v>846</v>
      </c>
      <c r="F4138" s="374" t="s">
        <v>18</v>
      </c>
      <c r="G4138" s="374" t="s">
        <v>19</v>
      </c>
      <c r="H4138" s="377"/>
      <c r="I4138" s="31">
        <f>VLOOKUP(B4138,'[1]AKTİF ÜRÜNLER LİSTESİ'!B$1:M$7867,12,FALSE)</f>
        <v>1</v>
      </c>
      <c r="J4138" s="31">
        <f>VLOOKUP(B4138,'[1]AKTİF ÜRÜNLER LİSTESİ'!B$1:N$7867,13,FALSE)</f>
        <v>1</v>
      </c>
      <c r="K4138" s="31">
        <f>VLOOKUP(B4138,'[1]AKTİF ÜRÜNLER LİSTESİ'!B:O,14,FALSE)</f>
        <v>0</v>
      </c>
      <c r="L4138" s="380">
        <v>41303</v>
      </c>
    </row>
    <row r="4139" spans="1:12" ht="15" customHeight="1" x14ac:dyDescent="0.25">
      <c r="A4139" s="374" t="s">
        <v>5793</v>
      </c>
      <c r="B4139" s="378">
        <v>8699566656473</v>
      </c>
      <c r="C4139" s="377" t="s">
        <v>1396</v>
      </c>
      <c r="D4139" s="377" t="s">
        <v>1397</v>
      </c>
      <c r="E4139" s="40" t="s">
        <v>855</v>
      </c>
      <c r="F4139" s="374" t="s">
        <v>18</v>
      </c>
      <c r="G4139" s="374" t="s">
        <v>19</v>
      </c>
      <c r="H4139" s="377"/>
      <c r="I4139" s="31">
        <f>VLOOKUP(B4139,'[1]AKTİF ÜRÜNLER LİSTESİ'!B$1:M$7867,12,FALSE)</f>
        <v>1</v>
      </c>
      <c r="J4139" s="31">
        <f>VLOOKUP(B4139,'[1]AKTİF ÜRÜNLER LİSTESİ'!B$1:N$7867,13,FALSE)</f>
        <v>1</v>
      </c>
      <c r="K4139" s="31">
        <f>VLOOKUP(B4139,'[1]AKTİF ÜRÜNLER LİSTESİ'!B:O,14,FALSE)</f>
        <v>0</v>
      </c>
      <c r="L4139" s="380">
        <v>42486</v>
      </c>
    </row>
    <row r="4140" spans="1:12" ht="15" customHeight="1" x14ac:dyDescent="0.25">
      <c r="A4140" s="105" t="s">
        <v>20146</v>
      </c>
      <c r="B4140" s="26">
        <v>8699566096460</v>
      </c>
      <c r="C4140" s="377" t="s">
        <v>1396</v>
      </c>
      <c r="D4140" s="374" t="s">
        <v>1397</v>
      </c>
      <c r="E4140" s="40" t="s">
        <v>855</v>
      </c>
      <c r="F4140" s="374" t="s">
        <v>18</v>
      </c>
      <c r="G4140" s="374" t="s">
        <v>19</v>
      </c>
      <c r="H4140" s="377"/>
      <c r="I4140" s="31">
        <f>VLOOKUP(B4140,'[1]AKTİF ÜRÜNLER LİSTESİ'!B$1:M$7867,12,FALSE)</f>
        <v>1</v>
      </c>
      <c r="J4140" s="31">
        <f>VLOOKUP(B4140,'[1]AKTİF ÜRÜNLER LİSTESİ'!B$1:N$7867,13,FALSE)</f>
        <v>1</v>
      </c>
      <c r="K4140" s="31">
        <f>VLOOKUP(B4140,'[1]AKTİF ÜRÜNLER LİSTESİ'!B:O,14,FALSE)</f>
        <v>0</v>
      </c>
      <c r="L4140" s="380">
        <v>41303</v>
      </c>
    </row>
    <row r="4141" spans="1:12" ht="15" customHeight="1" x14ac:dyDescent="0.25">
      <c r="A4141" s="105" t="s">
        <v>20148</v>
      </c>
      <c r="B4141" s="26">
        <v>8699566096439</v>
      </c>
      <c r="C4141" s="377" t="s">
        <v>1396</v>
      </c>
      <c r="D4141" s="374" t="s">
        <v>1397</v>
      </c>
      <c r="E4141" s="40" t="s">
        <v>855</v>
      </c>
      <c r="F4141" s="374" t="s">
        <v>18</v>
      </c>
      <c r="G4141" s="374" t="s">
        <v>19</v>
      </c>
      <c r="H4141" s="377"/>
      <c r="I4141" s="31">
        <f>VLOOKUP(B4141,'[1]AKTİF ÜRÜNLER LİSTESİ'!B$1:M$7867,12,FALSE)</f>
        <v>1</v>
      </c>
      <c r="J4141" s="31">
        <f>VLOOKUP(B4141,'[1]AKTİF ÜRÜNLER LİSTESİ'!B$1:N$7867,13,FALSE)</f>
        <v>1</v>
      </c>
      <c r="K4141" s="31">
        <f>VLOOKUP(B4141,'[1]AKTİF ÜRÜNLER LİSTESİ'!B:O,14,FALSE)</f>
        <v>0</v>
      </c>
      <c r="L4141" s="380">
        <v>41303</v>
      </c>
    </row>
    <row r="4142" spans="1:12" ht="15" customHeight="1" x14ac:dyDescent="0.25">
      <c r="A4142" s="105" t="s">
        <v>20145</v>
      </c>
      <c r="B4142" s="26">
        <v>8699566096446</v>
      </c>
      <c r="C4142" s="377" t="s">
        <v>1396</v>
      </c>
      <c r="D4142" s="374" t="s">
        <v>1397</v>
      </c>
      <c r="E4142" s="40" t="s">
        <v>855</v>
      </c>
      <c r="F4142" s="374" t="s">
        <v>18</v>
      </c>
      <c r="G4142" s="374" t="s">
        <v>19</v>
      </c>
      <c r="H4142" s="377"/>
      <c r="I4142" s="31">
        <f>VLOOKUP(B4142,'[1]AKTİF ÜRÜNLER LİSTESİ'!B$1:M$7867,12,FALSE)</f>
        <v>1</v>
      </c>
      <c r="J4142" s="31">
        <f>VLOOKUP(B4142,'[1]AKTİF ÜRÜNLER LİSTESİ'!B$1:N$7867,13,FALSE)</f>
        <v>1</v>
      </c>
      <c r="K4142" s="31">
        <f>VLOOKUP(B4142,'[1]AKTİF ÜRÜNLER LİSTESİ'!B:O,14,FALSE)</f>
        <v>0</v>
      </c>
      <c r="L4142" s="380">
        <v>41303</v>
      </c>
    </row>
    <row r="4143" spans="1:12" ht="15" customHeight="1" x14ac:dyDescent="0.25">
      <c r="A4143" s="105" t="s">
        <v>20147</v>
      </c>
      <c r="B4143" s="26">
        <v>8699566096453</v>
      </c>
      <c r="C4143" s="377" t="s">
        <v>1396</v>
      </c>
      <c r="D4143" s="374" t="s">
        <v>1397</v>
      </c>
      <c r="E4143" s="40" t="s">
        <v>855</v>
      </c>
      <c r="F4143" s="374" t="s">
        <v>18</v>
      </c>
      <c r="G4143" s="374" t="s">
        <v>19</v>
      </c>
      <c r="H4143" s="377"/>
      <c r="I4143" s="31">
        <f>VLOOKUP(B4143,'[1]AKTİF ÜRÜNLER LİSTESİ'!B$1:M$7867,12,FALSE)</f>
        <v>1</v>
      </c>
      <c r="J4143" s="31">
        <f>VLOOKUP(B4143,'[1]AKTİF ÜRÜNLER LİSTESİ'!B$1:N$7867,13,FALSE)</f>
        <v>1</v>
      </c>
      <c r="K4143" s="31">
        <f>VLOOKUP(B4143,'[1]AKTİF ÜRÜNLER LİSTESİ'!B:O,14,FALSE)</f>
        <v>0</v>
      </c>
      <c r="L4143" s="21">
        <v>41303</v>
      </c>
    </row>
    <row r="4144" spans="1:12" ht="15" customHeight="1" x14ac:dyDescent="0.25">
      <c r="A4144" s="374" t="s">
        <v>5006</v>
      </c>
      <c r="B4144" s="378">
        <v>8681026050129</v>
      </c>
      <c r="C4144" s="377" t="s">
        <v>5007</v>
      </c>
      <c r="D4144" s="377" t="s">
        <v>5008</v>
      </c>
      <c r="E4144" s="377" t="s">
        <v>917</v>
      </c>
      <c r="F4144" s="374" t="s">
        <v>18</v>
      </c>
      <c r="G4144" s="374" t="s">
        <v>19</v>
      </c>
      <c r="H4144" s="377"/>
      <c r="I4144" s="31">
        <f>VLOOKUP(B4144,'[1]AKTİF ÜRÜNLER LİSTESİ'!B$1:M$7867,12,FALSE)</f>
        <v>1</v>
      </c>
      <c r="J4144" s="31">
        <f>VLOOKUP(B4144,'[1]AKTİF ÜRÜNLER LİSTESİ'!B$1:N$7867,13,FALSE)</f>
        <v>0</v>
      </c>
      <c r="K4144" s="31">
        <f>VLOOKUP(B4144,'[1]AKTİF ÜRÜNLER LİSTESİ'!B:O,14,FALSE)</f>
        <v>0</v>
      </c>
      <c r="L4144" s="380">
        <v>42906</v>
      </c>
    </row>
    <row r="4145" spans="1:12" ht="15" customHeight="1" x14ac:dyDescent="0.25">
      <c r="A4145" s="374" t="s">
        <v>6150</v>
      </c>
      <c r="B4145" s="26">
        <v>8699606764687</v>
      </c>
      <c r="C4145" s="377" t="s">
        <v>1396</v>
      </c>
      <c r="D4145" s="377" t="s">
        <v>1397</v>
      </c>
      <c r="E4145" s="377" t="s">
        <v>555</v>
      </c>
      <c r="F4145" s="374" t="s">
        <v>18</v>
      </c>
      <c r="G4145" s="374" t="s">
        <v>19</v>
      </c>
      <c r="H4145" s="377"/>
      <c r="I4145" s="31">
        <f>VLOOKUP(B4145,'[1]AKTİF ÜRÜNLER LİSTESİ'!B$1:M$7867,12,FALSE)</f>
        <v>1</v>
      </c>
      <c r="J4145" s="31">
        <f>VLOOKUP(B4145,'[1]AKTİF ÜRÜNLER LİSTESİ'!B$1:N$7867,13,FALSE)</f>
        <v>1</v>
      </c>
      <c r="K4145" s="31">
        <f>VLOOKUP(B4145,'[1]AKTİF ÜRÜNLER LİSTESİ'!B:O,14,FALSE)</f>
        <v>0</v>
      </c>
      <c r="L4145" s="380">
        <v>42066</v>
      </c>
    </row>
    <row r="4146" spans="1:12" ht="15" customHeight="1" x14ac:dyDescent="0.25">
      <c r="A4146" s="374" t="s">
        <v>4827</v>
      </c>
      <c r="B4146" s="378">
        <v>8699578092511</v>
      </c>
      <c r="C4146" s="377" t="s">
        <v>1061</v>
      </c>
      <c r="D4146" s="377" t="s">
        <v>1062</v>
      </c>
      <c r="E4146" s="377" t="s">
        <v>141</v>
      </c>
      <c r="F4146" s="374" t="s">
        <v>18</v>
      </c>
      <c r="G4146" s="227" t="s">
        <v>19</v>
      </c>
      <c r="H4146" s="377"/>
      <c r="I4146" s="31">
        <f>VLOOKUP(B4146,'[1]AKTİF ÜRÜNLER LİSTESİ'!B$1:M$7867,12,FALSE)</f>
        <v>0</v>
      </c>
      <c r="J4146" s="31">
        <f>VLOOKUP(B4146,'[1]AKTİF ÜRÜNLER LİSTESİ'!B$1:N$7867,13,FALSE)</f>
        <v>0</v>
      </c>
      <c r="K4146" s="31">
        <f>VLOOKUP(B4146,'[1]AKTİF ÜRÜNLER LİSTESİ'!B:O,14,FALSE)</f>
        <v>0</v>
      </c>
      <c r="L4146" s="380">
        <v>42997</v>
      </c>
    </row>
    <row r="4147" spans="1:12" ht="15" customHeight="1" x14ac:dyDescent="0.25">
      <c r="A4147" s="374" t="s">
        <v>6009</v>
      </c>
      <c r="B4147" s="378">
        <v>8699976081216</v>
      </c>
      <c r="C4147" s="377" t="s">
        <v>1220</v>
      </c>
      <c r="D4147" s="377" t="s">
        <v>1221</v>
      </c>
      <c r="E4147" s="377" t="s">
        <v>1352</v>
      </c>
      <c r="F4147" s="374" t="s">
        <v>18</v>
      </c>
      <c r="G4147" s="227" t="s">
        <v>19</v>
      </c>
      <c r="H4147" s="377"/>
      <c r="I4147" s="31">
        <f>VLOOKUP(B4147,'[1]AKTİF ÜRÜNLER LİSTESİ'!B$1:M$7867,12,FALSE)</f>
        <v>0</v>
      </c>
      <c r="J4147" s="31">
        <f>VLOOKUP(B4147,'[1]AKTİF ÜRÜNLER LİSTESİ'!B$1:N$7867,13,FALSE)</f>
        <v>0</v>
      </c>
      <c r="K4147" s="31">
        <f>VLOOKUP(B4147,'[1]AKTİF ÜRÜNLER LİSTESİ'!B:O,14,FALSE)</f>
        <v>0</v>
      </c>
      <c r="L4147" s="380">
        <v>42255</v>
      </c>
    </row>
    <row r="4148" spans="1:12" ht="15" customHeight="1" x14ac:dyDescent="0.25">
      <c r="A4148" s="377" t="s">
        <v>2252</v>
      </c>
      <c r="B4148" s="378">
        <v>8699976251329</v>
      </c>
      <c r="C4148" s="377" t="s">
        <v>1220</v>
      </c>
      <c r="D4148" s="377" t="s">
        <v>1221</v>
      </c>
      <c r="E4148" s="377" t="s">
        <v>1352</v>
      </c>
      <c r="F4148" s="377" t="s">
        <v>18</v>
      </c>
      <c r="G4148" s="374" t="s">
        <v>19</v>
      </c>
      <c r="H4148" s="377"/>
      <c r="I4148" s="31">
        <f>VLOOKUP(B4148,'[1]AKTİF ÜRÜNLER LİSTESİ'!B$1:M$7867,12,FALSE)</f>
        <v>0</v>
      </c>
      <c r="J4148" s="31">
        <f>VLOOKUP(B4148,'[1]AKTİF ÜRÜNLER LİSTESİ'!B$1:N$7867,13,FALSE)</f>
        <v>0</v>
      </c>
      <c r="K4148" s="31">
        <f>VLOOKUP(B4148,'[1]AKTİF ÜRÜNLER LİSTESİ'!B:O,14,FALSE)</f>
        <v>0</v>
      </c>
      <c r="L4148" s="380">
        <v>44418</v>
      </c>
    </row>
    <row r="4149" spans="1:12" ht="15" customHeight="1" x14ac:dyDescent="0.25">
      <c r="A4149" s="374" t="s">
        <v>8718</v>
      </c>
      <c r="B4149" s="26">
        <v>8699976090140</v>
      </c>
      <c r="C4149" s="377" t="s">
        <v>1220</v>
      </c>
      <c r="D4149" s="374" t="s">
        <v>1221</v>
      </c>
      <c r="E4149" s="374" t="s">
        <v>1352</v>
      </c>
      <c r="F4149" s="374" t="s">
        <v>18</v>
      </c>
      <c r="G4149" s="374" t="s">
        <v>19</v>
      </c>
      <c r="H4149" s="377"/>
      <c r="I4149" s="31">
        <f>VLOOKUP(B4149,'[1]AKTİF ÜRÜNLER LİSTESİ'!B$1:M$7867,12,FALSE)</f>
        <v>0</v>
      </c>
      <c r="J4149" s="31">
        <f>VLOOKUP(B4149,'[1]AKTİF ÜRÜNLER LİSTESİ'!B$1:N$7867,13,FALSE)</f>
        <v>0</v>
      </c>
      <c r="K4149" s="31">
        <f>VLOOKUP(B4149,'[1]AKTİF ÜRÜNLER LİSTESİ'!B:O,14,FALSE)</f>
        <v>0</v>
      </c>
      <c r="L4149" s="380">
        <v>41303</v>
      </c>
    </row>
    <row r="4150" spans="1:12" ht="15" customHeight="1" x14ac:dyDescent="0.25">
      <c r="A4150" s="374" t="s">
        <v>8719</v>
      </c>
      <c r="B4150" s="26">
        <v>8699976090157</v>
      </c>
      <c r="C4150" s="377" t="s">
        <v>1220</v>
      </c>
      <c r="D4150" s="374" t="s">
        <v>1221</v>
      </c>
      <c r="E4150" s="374" t="s">
        <v>1352</v>
      </c>
      <c r="F4150" s="374" t="s">
        <v>18</v>
      </c>
      <c r="G4150" s="374" t="s">
        <v>19</v>
      </c>
      <c r="H4150" s="377"/>
      <c r="I4150" s="31">
        <f>VLOOKUP(B4150,'[1]AKTİF ÜRÜNLER LİSTESİ'!B$1:M$7867,12,FALSE)</f>
        <v>0</v>
      </c>
      <c r="J4150" s="31">
        <f>VLOOKUP(B4150,'[1]AKTİF ÜRÜNLER LİSTESİ'!B$1:N$7867,13,FALSE)</f>
        <v>0</v>
      </c>
      <c r="K4150" s="31">
        <f>VLOOKUP(B4150,'[1]AKTİF ÜRÜNLER LİSTESİ'!B:O,14,FALSE)</f>
        <v>0</v>
      </c>
      <c r="L4150" s="380">
        <v>41303</v>
      </c>
    </row>
    <row r="4151" spans="1:12" ht="15" customHeight="1" x14ac:dyDescent="0.25">
      <c r="A4151" s="374" t="s">
        <v>4674</v>
      </c>
      <c r="B4151" s="378">
        <v>8699569092544</v>
      </c>
      <c r="C4151" s="377" t="s">
        <v>1220</v>
      </c>
      <c r="D4151" s="377" t="s">
        <v>1221</v>
      </c>
      <c r="E4151" s="377" t="s">
        <v>210</v>
      </c>
      <c r="F4151" s="374" t="s">
        <v>18</v>
      </c>
      <c r="G4151" s="374" t="s">
        <v>19</v>
      </c>
      <c r="H4151" s="377"/>
      <c r="I4151" s="31">
        <f>VLOOKUP(B4151,'[1]AKTİF ÜRÜNLER LİSTESİ'!B$1:M$7867,12,FALSE)</f>
        <v>0</v>
      </c>
      <c r="J4151" s="31">
        <f>VLOOKUP(B4151,'[1]AKTİF ÜRÜNLER LİSTESİ'!B$1:N$7867,13,FALSE)</f>
        <v>0</v>
      </c>
      <c r="K4151" s="31">
        <f>VLOOKUP(B4151,'[1]AKTİF ÜRÜNLER LİSTESİ'!B:O,14,FALSE)</f>
        <v>0</v>
      </c>
      <c r="L4151" s="380">
        <v>43109</v>
      </c>
    </row>
    <row r="4152" spans="1:12" ht="15" customHeight="1" x14ac:dyDescent="0.25">
      <c r="A4152" s="68" t="s">
        <v>19552</v>
      </c>
      <c r="B4152" s="128">
        <v>8699569610403</v>
      </c>
      <c r="C4152" s="69" t="s">
        <v>5337</v>
      </c>
      <c r="D4152" s="69" t="s">
        <v>458</v>
      </c>
      <c r="E4152" s="68" t="s">
        <v>210</v>
      </c>
      <c r="F4152" s="68" t="s">
        <v>18</v>
      </c>
      <c r="G4152" s="374" t="s">
        <v>19</v>
      </c>
      <c r="H4152" s="377"/>
      <c r="I4152" s="31">
        <f>VLOOKUP(B4152,'[1]AKTİF ÜRÜNLER LİSTESİ'!B$1:M$7867,12,FALSE)</f>
        <v>2</v>
      </c>
      <c r="J4152" s="31">
        <f>VLOOKUP(B4152,'[1]AKTİF ÜRÜNLER LİSTESİ'!B$1:N$7867,13,FALSE)</f>
        <v>2</v>
      </c>
      <c r="K4152" s="31">
        <f>VLOOKUP(B4152,'[1]AKTİF ÜRÜNLER LİSTESİ'!B:O,14,FALSE)</f>
        <v>0</v>
      </c>
      <c r="L4152" s="379">
        <v>45433</v>
      </c>
    </row>
    <row r="4153" spans="1:12" ht="15" customHeight="1" x14ac:dyDescent="0.25">
      <c r="A4153" s="374" t="s">
        <v>8720</v>
      </c>
      <c r="B4153" s="26">
        <v>8699717090170</v>
      </c>
      <c r="C4153" s="377" t="s">
        <v>457</v>
      </c>
      <c r="D4153" s="377" t="s">
        <v>458</v>
      </c>
      <c r="E4153" s="374" t="s">
        <v>168</v>
      </c>
      <c r="F4153" s="374" t="s">
        <v>18</v>
      </c>
      <c r="G4153" s="374" t="s">
        <v>19</v>
      </c>
      <c r="H4153" s="377"/>
      <c r="I4153" s="31">
        <f>VLOOKUP(B4153,'[1]AKTİF ÜRÜNLER LİSTESİ'!B$1:M$7867,12,FALSE)</f>
        <v>0</v>
      </c>
      <c r="J4153" s="31">
        <f>VLOOKUP(B4153,'[1]AKTİF ÜRÜNLER LİSTESİ'!B$1:N$7867,13,FALSE)</f>
        <v>0</v>
      </c>
      <c r="K4153" s="31">
        <f>VLOOKUP(B4153,'[1]AKTİF ÜRÜNLER LİSTESİ'!B:O,14,FALSE)</f>
        <v>0</v>
      </c>
      <c r="L4153" s="380">
        <v>41303</v>
      </c>
    </row>
    <row r="4154" spans="1:12" ht="15" customHeight="1" x14ac:dyDescent="0.25">
      <c r="A4154" s="374" t="s">
        <v>8721</v>
      </c>
      <c r="B4154" s="26">
        <v>8699559090505</v>
      </c>
      <c r="C4154" s="377" t="s">
        <v>457</v>
      </c>
      <c r="D4154" s="377" t="s">
        <v>458</v>
      </c>
      <c r="E4154" s="374" t="s">
        <v>1136</v>
      </c>
      <c r="F4154" s="374" t="s">
        <v>18</v>
      </c>
      <c r="G4154" s="374" t="s">
        <v>19</v>
      </c>
      <c r="H4154" s="377"/>
      <c r="I4154" s="31">
        <f>VLOOKUP(B4154,'[1]AKTİF ÜRÜNLER LİSTESİ'!B$1:M$7867,12,FALSE)</f>
        <v>0</v>
      </c>
      <c r="J4154" s="31">
        <f>VLOOKUP(B4154,'[1]AKTİF ÜRÜNLER LİSTESİ'!B$1:N$7867,13,FALSE)</f>
        <v>0</v>
      </c>
      <c r="K4154" s="31">
        <f>VLOOKUP(B4154,'[1]AKTİF ÜRÜNLER LİSTESİ'!B:O,14,FALSE)</f>
        <v>0</v>
      </c>
      <c r="L4154" s="380">
        <v>41303</v>
      </c>
    </row>
    <row r="4155" spans="1:12" ht="15" customHeight="1" x14ac:dyDescent="0.25">
      <c r="A4155" s="374" t="s">
        <v>8722</v>
      </c>
      <c r="B4155" s="26">
        <v>8699559090581</v>
      </c>
      <c r="C4155" s="377" t="s">
        <v>457</v>
      </c>
      <c r="D4155" s="377" t="s">
        <v>458</v>
      </c>
      <c r="E4155" s="374" t="s">
        <v>1136</v>
      </c>
      <c r="F4155" s="374" t="s">
        <v>18</v>
      </c>
      <c r="G4155" s="374" t="s">
        <v>19</v>
      </c>
      <c r="H4155" s="377"/>
      <c r="I4155" s="31">
        <f>VLOOKUP(B4155,'[1]AKTİF ÜRÜNLER LİSTESİ'!B$1:M$7867,12,FALSE)</f>
        <v>0</v>
      </c>
      <c r="J4155" s="31">
        <f>VLOOKUP(B4155,'[1]AKTİF ÜRÜNLER LİSTESİ'!B$1:N$7867,13,FALSE)</f>
        <v>0</v>
      </c>
      <c r="K4155" s="31">
        <f>VLOOKUP(B4155,'[1]AKTİF ÜRÜNLER LİSTESİ'!B:O,14,FALSE)</f>
        <v>0</v>
      </c>
      <c r="L4155" s="380">
        <v>41303</v>
      </c>
    </row>
    <row r="4156" spans="1:12" ht="15" customHeight="1" x14ac:dyDescent="0.25">
      <c r="A4156" s="374" t="s">
        <v>8723</v>
      </c>
      <c r="B4156" s="26">
        <v>8699514573715</v>
      </c>
      <c r="C4156" s="377" t="s">
        <v>200</v>
      </c>
      <c r="D4156" s="374" t="s">
        <v>201</v>
      </c>
      <c r="E4156" s="374" t="s">
        <v>63</v>
      </c>
      <c r="F4156" s="374" t="s">
        <v>18</v>
      </c>
      <c r="G4156" s="374" t="s">
        <v>19</v>
      </c>
      <c r="H4156" s="377"/>
      <c r="I4156" s="31">
        <f>VLOOKUP(B4156,'[1]AKTİF ÜRÜNLER LİSTESİ'!B$1:M$7867,12,FALSE)</f>
        <v>0</v>
      </c>
      <c r="J4156" s="31">
        <f>VLOOKUP(B4156,'[1]AKTİF ÜRÜNLER LİSTESİ'!B$1:N$7867,13,FALSE)</f>
        <v>0</v>
      </c>
      <c r="K4156" s="31">
        <f>VLOOKUP(B4156,'[1]AKTİF ÜRÜNLER LİSTESİ'!B:O,14,FALSE)</f>
        <v>0</v>
      </c>
      <c r="L4156" s="380">
        <v>41303</v>
      </c>
    </row>
    <row r="4157" spans="1:12" ht="15" customHeight="1" x14ac:dyDescent="0.25">
      <c r="A4157" s="374" t="s">
        <v>5754</v>
      </c>
      <c r="B4157" s="26">
        <v>8699514010937</v>
      </c>
      <c r="C4157" s="377" t="s">
        <v>200</v>
      </c>
      <c r="D4157" s="374" t="s">
        <v>201</v>
      </c>
      <c r="E4157" s="374" t="s">
        <v>63</v>
      </c>
      <c r="F4157" s="374" t="s">
        <v>18</v>
      </c>
      <c r="G4157" s="374" t="s">
        <v>19</v>
      </c>
      <c r="H4157" s="377"/>
      <c r="I4157" s="31">
        <f>VLOOKUP(B4157,'[1]AKTİF ÜRÜNLER LİSTESİ'!B$1:M$7867,12,FALSE)</f>
        <v>0</v>
      </c>
      <c r="J4157" s="31">
        <f>VLOOKUP(B4157,'[1]AKTİF ÜRÜNLER LİSTESİ'!B$1:N$7867,13,FALSE)</f>
        <v>0</v>
      </c>
      <c r="K4157" s="31">
        <f>VLOOKUP(B4157,'[1]AKTİF ÜRÜNLER LİSTESİ'!B:O,14,FALSE)</f>
        <v>0</v>
      </c>
      <c r="L4157" s="380">
        <v>42507</v>
      </c>
    </row>
    <row r="4158" spans="1:12" ht="15" customHeight="1" x14ac:dyDescent="0.25">
      <c r="A4158" s="374" t="s">
        <v>6222</v>
      </c>
      <c r="B4158" s="26">
        <v>8699514570066</v>
      </c>
      <c r="C4158" s="377" t="s">
        <v>200</v>
      </c>
      <c r="D4158" s="374" t="s">
        <v>201</v>
      </c>
      <c r="E4158" s="374" t="s">
        <v>63</v>
      </c>
      <c r="F4158" s="374" t="s">
        <v>18</v>
      </c>
      <c r="G4158" s="374" t="s">
        <v>19</v>
      </c>
      <c r="H4158" s="377"/>
      <c r="I4158" s="31">
        <f>VLOOKUP(B4158,'[1]AKTİF ÜRÜNLER LİSTESİ'!B$1:M$7867,12,FALSE)</f>
        <v>0</v>
      </c>
      <c r="J4158" s="31">
        <f>VLOOKUP(B4158,'[1]AKTİF ÜRÜNLER LİSTESİ'!B$1:N$7867,13,FALSE)</f>
        <v>0</v>
      </c>
      <c r="K4158" s="31">
        <f>VLOOKUP(B4158,'[1]AKTİF ÜRÜNLER LİSTESİ'!B:O,14,FALSE)</f>
        <v>0</v>
      </c>
      <c r="L4158" s="380">
        <v>42010</v>
      </c>
    </row>
    <row r="4159" spans="1:12" ht="15" customHeight="1" x14ac:dyDescent="0.25">
      <c r="A4159" s="374" t="s">
        <v>5009</v>
      </c>
      <c r="B4159" s="378">
        <v>8699690570164</v>
      </c>
      <c r="C4159" s="377" t="s">
        <v>200</v>
      </c>
      <c r="D4159" s="377" t="s">
        <v>201</v>
      </c>
      <c r="E4159" s="377" t="s">
        <v>3250</v>
      </c>
      <c r="F4159" s="374" t="s">
        <v>18</v>
      </c>
      <c r="G4159" s="374" t="s">
        <v>19</v>
      </c>
      <c r="H4159" s="377"/>
      <c r="I4159" s="31">
        <f>VLOOKUP(B4159,'[1]AKTİF ÜRÜNLER LİSTESİ'!B$1:M$7867,12,FALSE)</f>
        <v>0</v>
      </c>
      <c r="J4159" s="31">
        <f>VLOOKUP(B4159,'[1]AKTİF ÜRÜNLER LİSTESİ'!B$1:N$7867,13,FALSE)</f>
        <v>0</v>
      </c>
      <c r="K4159" s="31">
        <f>VLOOKUP(B4159,'[1]AKTİF ÜRÜNLER LİSTESİ'!B:O,14,FALSE)</f>
        <v>0</v>
      </c>
      <c r="L4159" s="380">
        <v>42906</v>
      </c>
    </row>
    <row r="4160" spans="1:12" ht="15" customHeight="1" x14ac:dyDescent="0.25">
      <c r="A4160" s="374" t="s">
        <v>4872</v>
      </c>
      <c r="B4160" s="378">
        <v>8699828570356</v>
      </c>
      <c r="C4160" s="377" t="s">
        <v>200</v>
      </c>
      <c r="D4160" s="377" t="s">
        <v>201</v>
      </c>
      <c r="E4160" s="377" t="s">
        <v>1393</v>
      </c>
      <c r="F4160" s="374" t="s">
        <v>18</v>
      </c>
      <c r="G4160" s="227" t="s">
        <v>19</v>
      </c>
      <c r="H4160" s="377"/>
      <c r="I4160" s="31">
        <f>VLOOKUP(B4160,'[1]AKTİF ÜRÜNLER LİSTESİ'!B$1:M$7867,12,FALSE)</f>
        <v>0</v>
      </c>
      <c r="J4160" s="31">
        <f>VLOOKUP(B4160,'[1]AKTİF ÜRÜNLER LİSTESİ'!B$1:N$7867,13,FALSE)</f>
        <v>0</v>
      </c>
      <c r="K4160" s="31">
        <f>VLOOKUP(B4160,'[1]AKTİF ÜRÜNLER LİSTESİ'!B:O,14,FALSE)</f>
        <v>0</v>
      </c>
      <c r="L4160" s="380">
        <v>42983</v>
      </c>
    </row>
    <row r="4161" spans="1:12" ht="15" customHeight="1" x14ac:dyDescent="0.25">
      <c r="A4161" s="374" t="s">
        <v>5315</v>
      </c>
      <c r="B4161" s="378">
        <v>8699514011187</v>
      </c>
      <c r="C4161" s="377" t="s">
        <v>3860</v>
      </c>
      <c r="D4161" s="377" t="s">
        <v>3861</v>
      </c>
      <c r="E4161" s="377" t="s">
        <v>63</v>
      </c>
      <c r="F4161" s="374" t="s">
        <v>18</v>
      </c>
      <c r="G4161" s="374" t="s">
        <v>19</v>
      </c>
      <c r="H4161" s="377"/>
      <c r="I4161" s="31">
        <f>VLOOKUP(B4161,'[1]AKTİF ÜRÜNLER LİSTESİ'!B$1:M$7867,12,FALSE)</f>
        <v>1</v>
      </c>
      <c r="J4161" s="31">
        <f>VLOOKUP(B4161,'[1]AKTİF ÜRÜNLER LİSTESİ'!B$1:N$7867,13,FALSE)</f>
        <v>1</v>
      </c>
      <c r="K4161" s="31">
        <f>VLOOKUP(B4161,'[1]AKTİF ÜRÜNLER LİSTESİ'!B:O,14,FALSE)</f>
        <v>0</v>
      </c>
      <c r="L4161" s="380">
        <v>42794</v>
      </c>
    </row>
    <row r="4162" spans="1:12" ht="15" customHeight="1" x14ac:dyDescent="0.25">
      <c r="A4162" s="374" t="s">
        <v>5271</v>
      </c>
      <c r="B4162" s="378">
        <v>8699514010944</v>
      </c>
      <c r="C4162" s="377" t="s">
        <v>3860</v>
      </c>
      <c r="D4162" s="377" t="s">
        <v>3861</v>
      </c>
      <c r="E4162" s="377" t="s">
        <v>63</v>
      </c>
      <c r="F4162" s="374" t="s">
        <v>18</v>
      </c>
      <c r="G4162" s="374" t="s">
        <v>19</v>
      </c>
      <c r="H4162" s="377"/>
      <c r="I4162" s="31">
        <f>VLOOKUP(B4162,'[1]AKTİF ÜRÜNLER LİSTESİ'!B$1:M$7867,12,FALSE)</f>
        <v>2</v>
      </c>
      <c r="J4162" s="31">
        <f>VLOOKUP(B4162,'[1]AKTİF ÜRÜNLER LİSTESİ'!B$1:N$7867,13,FALSE)</f>
        <v>2</v>
      </c>
      <c r="K4162" s="31">
        <f>VLOOKUP(B4162,'[1]AKTİF ÜRÜNLER LİSTESİ'!B:O,14,FALSE)</f>
        <v>0</v>
      </c>
      <c r="L4162" s="380">
        <v>42822</v>
      </c>
    </row>
    <row r="4163" spans="1:12" ht="15" customHeight="1" x14ac:dyDescent="0.25">
      <c r="A4163" s="377" t="s">
        <v>5373</v>
      </c>
      <c r="B4163" s="378">
        <v>8699514010968</v>
      </c>
      <c r="C4163" s="377" t="s">
        <v>3860</v>
      </c>
      <c r="D4163" s="377" t="s">
        <v>3861</v>
      </c>
      <c r="E4163" s="377" t="s">
        <v>63</v>
      </c>
      <c r="F4163" s="374" t="s">
        <v>18</v>
      </c>
      <c r="G4163" s="374" t="s">
        <v>19</v>
      </c>
      <c r="H4163" s="377"/>
      <c r="I4163" s="31">
        <f>VLOOKUP(B4163,'[1]AKTİF ÜRÜNLER LİSTESİ'!B$1:M$7867,12,FALSE)</f>
        <v>2</v>
      </c>
      <c r="J4163" s="31">
        <f>VLOOKUP(B4163,'[1]AKTİF ÜRÜNLER LİSTESİ'!B$1:N$7867,13,FALSE)</f>
        <v>2</v>
      </c>
      <c r="K4163" s="31">
        <f>VLOOKUP(B4163,'[1]AKTİF ÜRÜNLER LİSTESİ'!B:O,14,FALSE)</f>
        <v>0</v>
      </c>
      <c r="L4163" s="380">
        <v>42766</v>
      </c>
    </row>
    <row r="4164" spans="1:12" ht="15" customHeight="1" x14ac:dyDescent="0.25">
      <c r="A4164" s="374" t="s">
        <v>5272</v>
      </c>
      <c r="B4164" s="378">
        <v>8699514010982</v>
      </c>
      <c r="C4164" s="377" t="s">
        <v>3860</v>
      </c>
      <c r="D4164" s="377" t="s">
        <v>3861</v>
      </c>
      <c r="E4164" s="377" t="s">
        <v>63</v>
      </c>
      <c r="F4164" s="374" t="s">
        <v>18</v>
      </c>
      <c r="G4164" s="370" t="s">
        <v>19</v>
      </c>
      <c r="H4164" s="377"/>
      <c r="I4164" s="31">
        <f>VLOOKUP(B4164,'[1]AKTİF ÜRÜNLER LİSTESİ'!B$1:M$7867,12,FALSE)</f>
        <v>2</v>
      </c>
      <c r="J4164" s="31">
        <f>VLOOKUP(B4164,'[1]AKTİF ÜRÜNLER LİSTESİ'!B$1:N$7867,13,FALSE)</f>
        <v>2</v>
      </c>
      <c r="K4164" s="31">
        <f>VLOOKUP(B4164,'[1]AKTİF ÜRÜNLER LİSTESİ'!B:O,14,FALSE)</f>
        <v>0</v>
      </c>
      <c r="L4164" s="380">
        <v>42822</v>
      </c>
    </row>
    <row r="4165" spans="1:12" ht="15" customHeight="1" x14ac:dyDescent="0.25">
      <c r="A4165" s="374" t="s">
        <v>5334</v>
      </c>
      <c r="B4165" s="378">
        <v>8699514011002</v>
      </c>
      <c r="C4165" s="377" t="s">
        <v>3860</v>
      </c>
      <c r="D4165" s="377" t="s">
        <v>3861</v>
      </c>
      <c r="E4165" s="377" t="s">
        <v>63</v>
      </c>
      <c r="F4165" s="374" t="s">
        <v>18</v>
      </c>
      <c r="G4165" s="374" t="s">
        <v>19</v>
      </c>
      <c r="H4165" s="377"/>
      <c r="I4165" s="31">
        <f>VLOOKUP(B4165,'[1]AKTİF ÜRÜNLER LİSTESİ'!B$1:M$7867,12,FALSE)</f>
        <v>2</v>
      </c>
      <c r="J4165" s="31">
        <f>VLOOKUP(B4165,'[1]AKTİF ÜRÜNLER LİSTESİ'!B$1:N$7867,13,FALSE)</f>
        <v>2</v>
      </c>
      <c r="K4165" s="31">
        <f>VLOOKUP(B4165,'[1]AKTİF ÜRÜNLER LİSTESİ'!B:O,14,FALSE)</f>
        <v>0</v>
      </c>
      <c r="L4165" s="380">
        <v>42780</v>
      </c>
    </row>
    <row r="4166" spans="1:12" ht="15" customHeight="1" x14ac:dyDescent="0.25">
      <c r="A4166" s="377" t="s">
        <v>5374</v>
      </c>
      <c r="B4166" s="378">
        <v>8699514010173</v>
      </c>
      <c r="C4166" s="377" t="s">
        <v>3860</v>
      </c>
      <c r="D4166" s="377" t="s">
        <v>3861</v>
      </c>
      <c r="E4166" s="377" t="s">
        <v>63</v>
      </c>
      <c r="F4166" s="374" t="s">
        <v>18</v>
      </c>
      <c r="G4166" s="374" t="s">
        <v>19</v>
      </c>
      <c r="H4166" s="377"/>
      <c r="I4166" s="31">
        <f>VLOOKUP(B4166,'[1]AKTİF ÜRÜNLER LİSTESİ'!B$1:M$7867,12,FALSE)</f>
        <v>1</v>
      </c>
      <c r="J4166" s="31">
        <f>VLOOKUP(B4166,'[1]AKTİF ÜRÜNLER LİSTESİ'!B$1:N$7867,13,FALSE)</f>
        <v>1</v>
      </c>
      <c r="K4166" s="31">
        <f>VLOOKUP(B4166,'[1]AKTİF ÜRÜNLER LİSTESİ'!B:O,14,FALSE)</f>
        <v>0</v>
      </c>
      <c r="L4166" s="380">
        <v>42766</v>
      </c>
    </row>
    <row r="4167" spans="1:12" ht="15" customHeight="1" x14ac:dyDescent="0.25">
      <c r="A4167" s="374" t="s">
        <v>5335</v>
      </c>
      <c r="B4167" s="378">
        <v>8699514010180</v>
      </c>
      <c r="C4167" s="377" t="s">
        <v>3860</v>
      </c>
      <c r="D4167" s="377" t="s">
        <v>3861</v>
      </c>
      <c r="E4167" s="377" t="s">
        <v>63</v>
      </c>
      <c r="F4167" s="374" t="s">
        <v>18</v>
      </c>
      <c r="G4167" s="374" t="s">
        <v>19</v>
      </c>
      <c r="H4167" s="377"/>
      <c r="I4167" s="31">
        <f>VLOOKUP(B4167,'[1]AKTİF ÜRÜNLER LİSTESİ'!B$1:M$7867,12,FALSE)</f>
        <v>1</v>
      </c>
      <c r="J4167" s="31">
        <f>VLOOKUP(B4167,'[1]AKTİF ÜRÜNLER LİSTESİ'!B$1:N$7867,13,FALSE)</f>
        <v>1</v>
      </c>
      <c r="K4167" s="31">
        <f>VLOOKUP(B4167,'[1]AKTİF ÜRÜNLER LİSTESİ'!B:O,14,FALSE)</f>
        <v>0</v>
      </c>
      <c r="L4167" s="380">
        <v>42780</v>
      </c>
    </row>
    <row r="4168" spans="1:12" ht="15" customHeight="1" x14ac:dyDescent="0.25">
      <c r="A4168" s="374" t="s">
        <v>5316</v>
      </c>
      <c r="B4168" s="378">
        <v>8699514010197</v>
      </c>
      <c r="C4168" s="377" t="s">
        <v>3860</v>
      </c>
      <c r="D4168" s="377" t="s">
        <v>3861</v>
      </c>
      <c r="E4168" s="377" t="s">
        <v>63</v>
      </c>
      <c r="F4168" s="374" t="s">
        <v>18</v>
      </c>
      <c r="G4168" s="374" t="s">
        <v>19</v>
      </c>
      <c r="H4168" s="377"/>
      <c r="I4168" s="31">
        <f>VLOOKUP(B4168,'[1]AKTİF ÜRÜNLER LİSTESİ'!B$1:M$7867,12,FALSE)</f>
        <v>2</v>
      </c>
      <c r="J4168" s="31">
        <f>VLOOKUP(B4168,'[1]AKTİF ÜRÜNLER LİSTESİ'!B$1:N$7867,13,FALSE)</f>
        <v>2</v>
      </c>
      <c r="K4168" s="31">
        <f>VLOOKUP(B4168,'[1]AKTİF ÜRÜNLER LİSTESİ'!B:O,14,FALSE)</f>
        <v>0</v>
      </c>
      <c r="L4168" s="380">
        <v>42794</v>
      </c>
    </row>
    <row r="4169" spans="1:12" ht="15" customHeight="1" x14ac:dyDescent="0.25">
      <c r="A4169" s="374" t="s">
        <v>19692</v>
      </c>
      <c r="B4169" s="26">
        <v>8680199012996</v>
      </c>
      <c r="C4169" s="377" t="s">
        <v>5337</v>
      </c>
      <c r="D4169" s="377" t="s">
        <v>458</v>
      </c>
      <c r="E4169" s="189" t="s">
        <v>44</v>
      </c>
      <c r="F4169" s="374" t="s">
        <v>18</v>
      </c>
      <c r="G4169" s="374" t="s">
        <v>19</v>
      </c>
      <c r="H4169" s="377"/>
      <c r="I4169" s="31">
        <f>VLOOKUP(B4169,'[1]AKTİF ÜRÜNLER LİSTESİ'!B$1:M$7867,12,FALSE)</f>
        <v>0</v>
      </c>
      <c r="J4169" s="31">
        <f>VLOOKUP(B4169,'[1]AKTİF ÜRÜNLER LİSTESİ'!B$1:N$7867,13,FALSE)</f>
        <v>0</v>
      </c>
      <c r="K4169" s="31">
        <f>VLOOKUP(B4169,'[1]AKTİF ÜRÜNLER LİSTESİ'!B:O,14,FALSE)</f>
        <v>0</v>
      </c>
      <c r="L4169" s="379">
        <v>45552</v>
      </c>
    </row>
    <row r="4170" spans="1:12" ht="15" customHeight="1" x14ac:dyDescent="0.25">
      <c r="A4170" s="297" t="s">
        <v>2395</v>
      </c>
      <c r="B4170" s="298">
        <v>8680199091076</v>
      </c>
      <c r="C4170" s="297" t="s">
        <v>457</v>
      </c>
      <c r="D4170" s="297" t="s">
        <v>458</v>
      </c>
      <c r="E4170" s="297" t="s">
        <v>44</v>
      </c>
      <c r="F4170" s="297" t="s">
        <v>18</v>
      </c>
      <c r="G4170" s="297" t="s">
        <v>19</v>
      </c>
      <c r="H4170" s="377"/>
      <c r="I4170" s="31">
        <f>VLOOKUP(B4170,'[1]AKTİF ÜRÜNLER LİSTESİ'!B$1:M$7867,12,FALSE)</f>
        <v>0</v>
      </c>
      <c r="J4170" s="31">
        <f>VLOOKUP(B4170,'[1]AKTİF ÜRÜNLER LİSTESİ'!B$1:N$7867,13,FALSE)</f>
        <v>0</v>
      </c>
      <c r="K4170" s="31">
        <f>VLOOKUP(B4170,'[1]AKTİF ÜRÜNLER LİSTESİ'!B:O,14,FALSE)</f>
        <v>0</v>
      </c>
      <c r="L4170" s="379">
        <v>45979</v>
      </c>
    </row>
    <row r="4171" spans="1:12" ht="15" customHeight="1" x14ac:dyDescent="0.25">
      <c r="A4171" s="374" t="s">
        <v>5336</v>
      </c>
      <c r="B4171" s="378">
        <v>8680199611427</v>
      </c>
      <c r="C4171" s="377" t="s">
        <v>5337</v>
      </c>
      <c r="D4171" s="377" t="s">
        <v>458</v>
      </c>
      <c r="E4171" s="377" t="s">
        <v>44</v>
      </c>
      <c r="F4171" s="374" t="s">
        <v>18</v>
      </c>
      <c r="G4171" s="227" t="s">
        <v>19</v>
      </c>
      <c r="H4171" s="377"/>
      <c r="I4171" s="31">
        <f>VLOOKUP(B4171,'[1]AKTİF ÜRÜNLER LİSTESİ'!B$1:M$7867,12,FALSE)</f>
        <v>0</v>
      </c>
      <c r="J4171" s="31">
        <f>VLOOKUP(B4171,'[1]AKTİF ÜRÜNLER LİSTESİ'!B$1:N$7867,13,FALSE)</f>
        <v>0</v>
      </c>
      <c r="K4171" s="31">
        <f>VLOOKUP(B4171,'[1]AKTİF ÜRÜNLER LİSTESİ'!B:O,14,FALSE)</f>
        <v>0</v>
      </c>
      <c r="L4171" s="380">
        <v>42780</v>
      </c>
    </row>
    <row r="4172" spans="1:12" ht="15" customHeight="1" x14ac:dyDescent="0.25">
      <c r="A4172" s="374" t="s">
        <v>3107</v>
      </c>
      <c r="B4172" s="378">
        <v>8699606695059</v>
      </c>
      <c r="C4172" s="377" t="s">
        <v>457</v>
      </c>
      <c r="D4172" s="377" t="s">
        <v>458</v>
      </c>
      <c r="E4172" s="377" t="s">
        <v>555</v>
      </c>
      <c r="F4172" s="374" t="s">
        <v>18</v>
      </c>
      <c r="G4172" s="374" t="s">
        <v>19</v>
      </c>
      <c r="H4172" s="377"/>
      <c r="I4172" s="31">
        <f>VLOOKUP(B4172,'[1]AKTİF ÜRÜNLER LİSTESİ'!B$1:M$7867,12,FALSE)</f>
        <v>0</v>
      </c>
      <c r="J4172" s="31">
        <f>VLOOKUP(B4172,'[1]AKTİF ÜRÜNLER LİSTESİ'!B$1:N$7867,13,FALSE)</f>
        <v>0</v>
      </c>
      <c r="K4172" s="31">
        <f>VLOOKUP(B4172,'[1]AKTİF ÜRÜNLER LİSTESİ'!B:O,14,FALSE)</f>
        <v>0</v>
      </c>
      <c r="L4172" s="380">
        <v>43956</v>
      </c>
    </row>
    <row r="4173" spans="1:12" ht="15" customHeight="1" x14ac:dyDescent="0.25">
      <c r="A4173" s="374" t="s">
        <v>3716</v>
      </c>
      <c r="B4173" s="378">
        <v>8699540091689</v>
      </c>
      <c r="C4173" s="377" t="s">
        <v>529</v>
      </c>
      <c r="D4173" s="377" t="s">
        <v>530</v>
      </c>
      <c r="E4173" s="377" t="s">
        <v>467</v>
      </c>
      <c r="F4173" s="374" t="s">
        <v>18</v>
      </c>
      <c r="G4173" s="374" t="s">
        <v>19</v>
      </c>
      <c r="H4173" s="377"/>
      <c r="I4173" s="31">
        <f>VLOOKUP(B4173,'[1]AKTİF ÜRÜNLER LİSTESİ'!B$1:M$7867,12,FALSE)</f>
        <v>0</v>
      </c>
      <c r="J4173" s="31">
        <f>VLOOKUP(B4173,'[1]AKTİF ÜRÜNLER LİSTESİ'!B$1:N$7867,13,FALSE)</f>
        <v>0</v>
      </c>
      <c r="K4173" s="31">
        <f>VLOOKUP(B4173,'[1]AKTİF ÜRÜNLER LİSTESİ'!B:O,14,FALSE)</f>
        <v>0</v>
      </c>
      <c r="L4173" s="380">
        <v>43676</v>
      </c>
    </row>
    <row r="4174" spans="1:12" ht="15" customHeight="1" x14ac:dyDescent="0.25">
      <c r="A4174" s="374" t="s">
        <v>3943</v>
      </c>
      <c r="B4174" s="26">
        <v>8699540091740</v>
      </c>
      <c r="C4174" s="226" t="s">
        <v>529</v>
      </c>
      <c r="D4174" s="374" t="s">
        <v>530</v>
      </c>
      <c r="E4174" s="374" t="s">
        <v>467</v>
      </c>
      <c r="F4174" s="374" t="s">
        <v>18</v>
      </c>
      <c r="G4174" s="227" t="s">
        <v>19</v>
      </c>
      <c r="H4174" s="377"/>
      <c r="I4174" s="31">
        <f>VLOOKUP(B4174,'[1]AKTİF ÜRÜNLER LİSTESİ'!B$1:M$7867,12,FALSE)</f>
        <v>0</v>
      </c>
      <c r="J4174" s="31">
        <f>VLOOKUP(B4174,'[1]AKTİF ÜRÜNLER LİSTESİ'!B$1:N$7867,13,FALSE)</f>
        <v>0</v>
      </c>
      <c r="K4174" s="31">
        <f>VLOOKUP(B4174,'[1]AKTİF ÜRÜNLER LİSTESİ'!B:O,14,FALSE)</f>
        <v>0</v>
      </c>
      <c r="L4174" s="21">
        <v>43550</v>
      </c>
    </row>
    <row r="4175" spans="1:12" ht="15" customHeight="1" x14ac:dyDescent="0.25">
      <c r="A4175" s="374" t="s">
        <v>3944</v>
      </c>
      <c r="B4175" s="26">
        <v>8699540091757</v>
      </c>
      <c r="C4175" s="377" t="s">
        <v>529</v>
      </c>
      <c r="D4175" s="374" t="s">
        <v>530</v>
      </c>
      <c r="E4175" s="374" t="s">
        <v>467</v>
      </c>
      <c r="F4175" s="374" t="s">
        <v>18</v>
      </c>
      <c r="G4175" s="374" t="s">
        <v>19</v>
      </c>
      <c r="H4175" s="377"/>
      <c r="I4175" s="31">
        <f>VLOOKUP(B4175,'[1]AKTİF ÜRÜNLER LİSTESİ'!B$1:M$7867,12,FALSE)</f>
        <v>0</v>
      </c>
      <c r="J4175" s="31">
        <f>VLOOKUP(B4175,'[1]AKTİF ÜRÜNLER LİSTESİ'!B$1:N$7867,13,FALSE)</f>
        <v>0</v>
      </c>
      <c r="K4175" s="31">
        <f>VLOOKUP(B4175,'[1]AKTİF ÜRÜNLER LİSTESİ'!B:O,14,FALSE)</f>
        <v>0</v>
      </c>
      <c r="L4175" s="380">
        <v>43550</v>
      </c>
    </row>
    <row r="4176" spans="1:12" ht="15" customHeight="1" x14ac:dyDescent="0.25">
      <c r="A4176" s="374" t="s">
        <v>8725</v>
      </c>
      <c r="B4176" s="26">
        <v>8697621750197</v>
      </c>
      <c r="C4176" s="377" t="s">
        <v>8726</v>
      </c>
      <c r="D4176" s="374" t="s">
        <v>8727</v>
      </c>
      <c r="E4176" s="374" t="s">
        <v>878</v>
      </c>
      <c r="F4176" s="374" t="s">
        <v>18</v>
      </c>
      <c r="G4176" s="227" t="s">
        <v>19</v>
      </c>
      <c r="H4176" s="377"/>
      <c r="I4176" s="31">
        <f>VLOOKUP(B4176,'[1]AKTİF ÜRÜNLER LİSTESİ'!B$1:M$7867,12,FALSE)</f>
        <v>0</v>
      </c>
      <c r="J4176" s="31">
        <f>VLOOKUP(B4176,'[1]AKTİF ÜRÜNLER LİSTESİ'!B$1:N$7867,13,FALSE)</f>
        <v>0</v>
      </c>
      <c r="K4176" s="31">
        <f>VLOOKUP(B4176,'[1]AKTİF ÜRÜNLER LİSTESİ'!B:O,14,FALSE)</f>
        <v>0</v>
      </c>
      <c r="L4176" s="380">
        <v>41303</v>
      </c>
    </row>
    <row r="4177" spans="1:12" ht="15" customHeight="1" x14ac:dyDescent="0.25">
      <c r="A4177" s="374" t="s">
        <v>8728</v>
      </c>
      <c r="B4177" s="26">
        <v>8699510920100</v>
      </c>
      <c r="C4177" s="377" t="s">
        <v>8729</v>
      </c>
      <c r="D4177" s="374" t="s">
        <v>22</v>
      </c>
      <c r="E4177" s="374" t="s">
        <v>250</v>
      </c>
      <c r="F4177" s="374" t="s">
        <v>18</v>
      </c>
      <c r="G4177" s="374" t="s">
        <v>19</v>
      </c>
      <c r="H4177" s="377"/>
      <c r="I4177" s="31">
        <f>VLOOKUP(B4177,'[1]AKTİF ÜRÜNLER LİSTESİ'!B$1:M$7867,12,FALSE)</f>
        <v>0</v>
      </c>
      <c r="J4177" s="31">
        <f>VLOOKUP(B4177,'[1]AKTİF ÜRÜNLER LİSTESİ'!B$1:N$7867,13,FALSE)</f>
        <v>0</v>
      </c>
      <c r="K4177" s="31">
        <f>VLOOKUP(B4177,'[1]AKTİF ÜRÜNLER LİSTESİ'!B:O,14,FALSE)</f>
        <v>0</v>
      </c>
      <c r="L4177" s="380">
        <v>41303</v>
      </c>
    </row>
    <row r="4178" spans="1:12" ht="15" customHeight="1" x14ac:dyDescent="0.25">
      <c r="A4178" s="374" t="s">
        <v>8730</v>
      </c>
      <c r="B4178" s="26">
        <v>8699844750633</v>
      </c>
      <c r="C4178" s="377" t="s">
        <v>3273</v>
      </c>
      <c r="D4178" s="374" t="s">
        <v>3274</v>
      </c>
      <c r="E4178" s="374" t="s">
        <v>429</v>
      </c>
      <c r="F4178" s="374" t="s">
        <v>18</v>
      </c>
      <c r="G4178" s="374" t="s">
        <v>19</v>
      </c>
      <c r="H4178" s="377"/>
      <c r="I4178" s="31">
        <f>VLOOKUP(B4178,'[1]AKTİF ÜRÜNLER LİSTESİ'!B$1:M$7867,12,FALSE)</f>
        <v>1</v>
      </c>
      <c r="J4178" s="31">
        <f>VLOOKUP(B4178,'[1]AKTİF ÜRÜNLER LİSTESİ'!B$1:N$7867,13,FALSE)</f>
        <v>1</v>
      </c>
      <c r="K4178" s="31">
        <f>VLOOKUP(B4178,'[1]AKTİF ÜRÜNLER LİSTESİ'!B:O,14,FALSE)</f>
        <v>0</v>
      </c>
      <c r="L4178" s="380">
        <v>41303</v>
      </c>
    </row>
    <row r="4179" spans="1:12" ht="15" customHeight="1" x14ac:dyDescent="0.25">
      <c r="A4179" s="374" t="s">
        <v>3819</v>
      </c>
      <c r="B4179" s="26">
        <v>8680202600288</v>
      </c>
      <c r="C4179" s="377" t="s">
        <v>3256</v>
      </c>
      <c r="D4179" s="377" t="s">
        <v>295</v>
      </c>
      <c r="E4179" s="377" t="s">
        <v>3820</v>
      </c>
      <c r="F4179" s="374" t="s">
        <v>18</v>
      </c>
      <c r="G4179" s="227" t="s">
        <v>19</v>
      </c>
      <c r="H4179" s="377"/>
      <c r="I4179" s="31">
        <f>VLOOKUP(B4179,'[1]AKTİF ÜRÜNLER LİSTESİ'!B$1:M$7867,12,FALSE)</f>
        <v>1</v>
      </c>
      <c r="J4179" s="31">
        <f>VLOOKUP(B4179,'[1]AKTİF ÜRÜNLER LİSTESİ'!B$1:N$7867,13,FALSE)</f>
        <v>1</v>
      </c>
      <c r="K4179" s="31">
        <f>VLOOKUP(B4179,'[1]AKTİF ÜRÜNLER LİSTESİ'!B:O,14,FALSE)</f>
        <v>0</v>
      </c>
      <c r="L4179" s="380">
        <v>43606</v>
      </c>
    </row>
    <row r="4180" spans="1:12" ht="15" customHeight="1" x14ac:dyDescent="0.25">
      <c r="A4180" s="374" t="s">
        <v>3821</v>
      </c>
      <c r="B4180" s="26">
        <v>8680202600271</v>
      </c>
      <c r="C4180" s="377" t="s">
        <v>1497</v>
      </c>
      <c r="D4180" s="377" t="s">
        <v>295</v>
      </c>
      <c r="E4180" s="377" t="s">
        <v>3820</v>
      </c>
      <c r="F4180" s="374" t="s">
        <v>18</v>
      </c>
      <c r="G4180" s="370" t="s">
        <v>19</v>
      </c>
      <c r="H4180" s="377"/>
      <c r="I4180" s="31">
        <f>VLOOKUP(B4180,'[1]AKTİF ÜRÜNLER LİSTESİ'!B$1:M$7867,12,FALSE)</f>
        <v>1</v>
      </c>
      <c r="J4180" s="31">
        <f>VLOOKUP(B4180,'[1]AKTİF ÜRÜNLER LİSTESİ'!B$1:N$7867,13,FALSE)</f>
        <v>1</v>
      </c>
      <c r="K4180" s="31">
        <f>VLOOKUP(B4180,'[1]AKTİF ÜRÜNLER LİSTESİ'!B:O,14,FALSE)</f>
        <v>0</v>
      </c>
      <c r="L4180" s="21">
        <v>43606</v>
      </c>
    </row>
    <row r="4181" spans="1:12" ht="15" customHeight="1" x14ac:dyDescent="0.25">
      <c r="A4181" s="40" t="s">
        <v>2997</v>
      </c>
      <c r="B4181" s="72">
        <v>8699543160078</v>
      </c>
      <c r="C4181" s="377" t="s">
        <v>2433</v>
      </c>
      <c r="D4181" s="40" t="s">
        <v>2434</v>
      </c>
      <c r="E4181" s="40" t="s">
        <v>93</v>
      </c>
      <c r="F4181" s="40" t="s">
        <v>18</v>
      </c>
      <c r="G4181" s="374" t="s">
        <v>19</v>
      </c>
      <c r="H4181" s="377"/>
      <c r="I4181" s="31">
        <f>VLOOKUP(B4181,'[1]AKTİF ÜRÜNLER LİSTESİ'!B$1:M$7867,12,FALSE)</f>
        <v>0</v>
      </c>
      <c r="J4181" s="31">
        <f>VLOOKUP(B4181,'[1]AKTİF ÜRÜNLER LİSTESİ'!B$1:N$7867,13,FALSE)</f>
        <v>0</v>
      </c>
      <c r="K4181" s="31">
        <f>VLOOKUP(B4181,'[1]AKTİF ÜRÜNLER LİSTESİ'!B:O,14,FALSE)</f>
        <v>0</v>
      </c>
      <c r="L4181" s="380">
        <v>44005</v>
      </c>
    </row>
    <row r="4182" spans="1:12" ht="15" customHeight="1" x14ac:dyDescent="0.25">
      <c r="A4182" s="40" t="s">
        <v>2998</v>
      </c>
      <c r="B4182" s="72">
        <v>8699543160085</v>
      </c>
      <c r="C4182" s="377" t="s">
        <v>2433</v>
      </c>
      <c r="D4182" s="40" t="s">
        <v>2434</v>
      </c>
      <c r="E4182" s="40" t="s">
        <v>93</v>
      </c>
      <c r="F4182" s="40" t="s">
        <v>18</v>
      </c>
      <c r="G4182" s="374" t="s">
        <v>19</v>
      </c>
      <c r="H4182" s="377"/>
      <c r="I4182" s="31">
        <f>VLOOKUP(B4182,'[1]AKTİF ÜRÜNLER LİSTESİ'!B$1:M$7867,12,FALSE)</f>
        <v>0</v>
      </c>
      <c r="J4182" s="31">
        <f>VLOOKUP(B4182,'[1]AKTİF ÜRÜNLER LİSTESİ'!B$1:N$7867,13,FALSE)</f>
        <v>0</v>
      </c>
      <c r="K4182" s="31">
        <f>VLOOKUP(B4182,'[1]AKTİF ÜRÜNLER LİSTESİ'!B:O,14,FALSE)</f>
        <v>0</v>
      </c>
      <c r="L4182" s="380">
        <v>44005</v>
      </c>
    </row>
    <row r="4183" spans="1:12" ht="15" customHeight="1" x14ac:dyDescent="0.25">
      <c r="A4183" s="377" t="s">
        <v>5650</v>
      </c>
      <c r="B4183" s="378">
        <v>8680697070702</v>
      </c>
      <c r="C4183" s="377" t="s">
        <v>383</v>
      </c>
      <c r="D4183" s="377" t="s">
        <v>384</v>
      </c>
      <c r="E4183" s="377" t="s">
        <v>5647</v>
      </c>
      <c r="F4183" s="374" t="s">
        <v>18</v>
      </c>
      <c r="G4183" s="370" t="s">
        <v>19</v>
      </c>
      <c r="H4183" s="377"/>
      <c r="I4183" s="31">
        <f>VLOOKUP(B4183,'[1]AKTİF ÜRÜNLER LİSTESİ'!B$1:M$7867,12,FALSE)</f>
        <v>0</v>
      </c>
      <c r="J4183" s="31">
        <f>VLOOKUP(B4183,'[1]AKTİF ÜRÜNLER LİSTESİ'!B$1:N$7867,13,FALSE)</f>
        <v>0</v>
      </c>
      <c r="K4183" s="31">
        <f>VLOOKUP(B4183,'[1]AKTİF ÜRÜNLER LİSTESİ'!B:O,14,FALSE)</f>
        <v>0</v>
      </c>
      <c r="L4183" s="380">
        <v>42605</v>
      </c>
    </row>
    <row r="4184" spans="1:12" ht="15" customHeight="1" x14ac:dyDescent="0.25">
      <c r="A4184" s="374" t="s">
        <v>5670</v>
      </c>
      <c r="B4184" s="26">
        <v>8680697071112</v>
      </c>
      <c r="C4184" s="377" t="s">
        <v>383</v>
      </c>
      <c r="D4184" s="377" t="s">
        <v>384</v>
      </c>
      <c r="E4184" s="377" t="s">
        <v>5647</v>
      </c>
      <c r="F4184" s="374" t="s">
        <v>18</v>
      </c>
      <c r="G4184" s="227" t="s">
        <v>19</v>
      </c>
      <c r="H4184" s="377"/>
      <c r="I4184" s="31">
        <f>VLOOKUP(B4184,'[1]AKTİF ÜRÜNLER LİSTESİ'!B$1:M$7867,12,FALSE)</f>
        <v>0</v>
      </c>
      <c r="J4184" s="31">
        <f>VLOOKUP(B4184,'[1]AKTİF ÜRÜNLER LİSTESİ'!B$1:N$7867,13,FALSE)</f>
        <v>0</v>
      </c>
      <c r="K4184" s="31">
        <f>VLOOKUP(B4184,'[1]AKTİF ÜRÜNLER LİSTESİ'!B:O,14,FALSE)</f>
        <v>0</v>
      </c>
      <c r="L4184" s="380">
        <v>42584</v>
      </c>
    </row>
    <row r="4185" spans="1:12" ht="15" customHeight="1" x14ac:dyDescent="0.25">
      <c r="A4185" s="374" t="s">
        <v>5671</v>
      </c>
      <c r="B4185" s="26">
        <v>8680697071129</v>
      </c>
      <c r="C4185" s="377" t="s">
        <v>383</v>
      </c>
      <c r="D4185" s="377" t="s">
        <v>384</v>
      </c>
      <c r="E4185" s="377" t="s">
        <v>5647</v>
      </c>
      <c r="F4185" s="374" t="s">
        <v>18</v>
      </c>
      <c r="G4185" s="374" t="s">
        <v>19</v>
      </c>
      <c r="H4185" s="377"/>
      <c r="I4185" s="31">
        <f>VLOOKUP(B4185,'[1]AKTİF ÜRÜNLER LİSTESİ'!B$1:M$7867,12,FALSE)</f>
        <v>0</v>
      </c>
      <c r="J4185" s="31">
        <f>VLOOKUP(B4185,'[1]AKTİF ÜRÜNLER LİSTESİ'!B$1:N$7867,13,FALSE)</f>
        <v>0</v>
      </c>
      <c r="K4185" s="31">
        <f>VLOOKUP(B4185,'[1]AKTİF ÜRÜNLER LİSTESİ'!B:O,14,FALSE)</f>
        <v>0</v>
      </c>
      <c r="L4185" s="380">
        <v>42584</v>
      </c>
    </row>
    <row r="4186" spans="1:12" ht="15" customHeight="1" x14ac:dyDescent="0.25">
      <c r="A4186" s="374" t="s">
        <v>5673</v>
      </c>
      <c r="B4186" s="26">
        <v>8680697071105</v>
      </c>
      <c r="C4186" s="377" t="s">
        <v>383</v>
      </c>
      <c r="D4186" s="377" t="s">
        <v>384</v>
      </c>
      <c r="E4186" s="377" t="s">
        <v>5647</v>
      </c>
      <c r="F4186" s="374" t="s">
        <v>18</v>
      </c>
      <c r="G4186" s="374" t="s">
        <v>19</v>
      </c>
      <c r="H4186" s="377"/>
      <c r="I4186" s="31">
        <f>VLOOKUP(B4186,'[1]AKTİF ÜRÜNLER LİSTESİ'!B$1:M$7867,12,FALSE)</f>
        <v>0</v>
      </c>
      <c r="J4186" s="31">
        <f>VLOOKUP(B4186,'[1]AKTİF ÜRÜNLER LİSTESİ'!B$1:N$7867,13,FALSE)</f>
        <v>0</v>
      </c>
      <c r="K4186" s="31">
        <f>VLOOKUP(B4186,'[1]AKTİF ÜRÜNLER LİSTESİ'!B:O,14,FALSE)</f>
        <v>0</v>
      </c>
      <c r="L4186" s="380">
        <v>42584</v>
      </c>
    </row>
    <row r="4187" spans="1:12" ht="15" customHeight="1" x14ac:dyDescent="0.25">
      <c r="A4187" s="377" t="s">
        <v>5699</v>
      </c>
      <c r="B4187" s="157">
        <v>8680812007514</v>
      </c>
      <c r="C4187" s="377" t="s">
        <v>383</v>
      </c>
      <c r="D4187" s="377" t="s">
        <v>384</v>
      </c>
      <c r="E4187" s="377" t="s">
        <v>5647</v>
      </c>
      <c r="F4187" s="374" t="s">
        <v>18</v>
      </c>
      <c r="G4187" s="374" t="s">
        <v>19</v>
      </c>
      <c r="H4187" s="377"/>
      <c r="I4187" s="31">
        <f>VLOOKUP(B4187,'[1]AKTİF ÜRÜNLER LİSTESİ'!B$1:M$7867,12,FALSE)</f>
        <v>0</v>
      </c>
      <c r="J4187" s="31">
        <f>VLOOKUP(B4187,'[1]AKTİF ÜRÜNLER LİSTESİ'!B$1:N$7867,13,FALSE)</f>
        <v>0</v>
      </c>
      <c r="K4187" s="31">
        <f>VLOOKUP(B4187,'[1]AKTİF ÜRÜNLER LİSTESİ'!B:O,14,FALSE)</f>
        <v>0</v>
      </c>
      <c r="L4187" s="380">
        <v>42577</v>
      </c>
    </row>
    <row r="4188" spans="1:12" ht="15" customHeight="1" x14ac:dyDescent="0.25">
      <c r="A4188" s="377" t="s">
        <v>5700</v>
      </c>
      <c r="B4188" s="157">
        <v>8680812007521</v>
      </c>
      <c r="C4188" s="377" t="s">
        <v>383</v>
      </c>
      <c r="D4188" s="377" t="s">
        <v>384</v>
      </c>
      <c r="E4188" s="377" t="s">
        <v>5647</v>
      </c>
      <c r="F4188" s="374" t="s">
        <v>18</v>
      </c>
      <c r="G4188" s="374" t="s">
        <v>19</v>
      </c>
      <c r="H4188" s="377"/>
      <c r="I4188" s="31">
        <f>VLOOKUP(B4188,'[1]AKTİF ÜRÜNLER LİSTESİ'!B$1:M$7867,12,FALSE)</f>
        <v>0</v>
      </c>
      <c r="J4188" s="31">
        <f>VLOOKUP(B4188,'[1]AKTİF ÜRÜNLER LİSTESİ'!B$1:N$7867,13,FALSE)</f>
        <v>0</v>
      </c>
      <c r="K4188" s="31">
        <f>VLOOKUP(B4188,'[1]AKTİF ÜRÜNLER LİSTESİ'!B:O,14,FALSE)</f>
        <v>0</v>
      </c>
      <c r="L4188" s="380">
        <v>42577</v>
      </c>
    </row>
    <row r="4189" spans="1:12" ht="15" customHeight="1" x14ac:dyDescent="0.25">
      <c r="A4189" s="374" t="s">
        <v>5824</v>
      </c>
      <c r="B4189" s="378">
        <v>8680697071013</v>
      </c>
      <c r="C4189" s="377" t="s">
        <v>383</v>
      </c>
      <c r="D4189" s="377" t="s">
        <v>384</v>
      </c>
      <c r="E4189" s="377" t="s">
        <v>5825</v>
      </c>
      <c r="F4189" s="374" t="s">
        <v>18</v>
      </c>
      <c r="G4189" s="374" t="s">
        <v>19</v>
      </c>
      <c r="H4189" s="377"/>
      <c r="I4189" s="31">
        <f>VLOOKUP(B4189,'[1]AKTİF ÜRÜNLER LİSTESİ'!B$1:M$7867,12,FALSE)</f>
        <v>0</v>
      </c>
      <c r="J4189" s="31">
        <f>VLOOKUP(B4189,'[1]AKTİF ÜRÜNLER LİSTESİ'!B$1:N$7867,13,FALSE)</f>
        <v>0</v>
      </c>
      <c r="K4189" s="31">
        <f>VLOOKUP(B4189,'[1]AKTİF ÜRÜNLER LİSTESİ'!B:O,14,FALSE)</f>
        <v>0</v>
      </c>
      <c r="L4189" s="380">
        <v>42465</v>
      </c>
    </row>
    <row r="4190" spans="1:12" ht="15" customHeight="1" x14ac:dyDescent="0.25">
      <c r="A4190" s="374" t="s">
        <v>5826</v>
      </c>
      <c r="B4190" s="378">
        <v>8680697071020</v>
      </c>
      <c r="C4190" s="377" t="s">
        <v>383</v>
      </c>
      <c r="D4190" s="377" t="s">
        <v>384</v>
      </c>
      <c r="E4190" s="377" t="s">
        <v>5825</v>
      </c>
      <c r="F4190" s="374" t="s">
        <v>18</v>
      </c>
      <c r="G4190" s="374" t="s">
        <v>19</v>
      </c>
      <c r="H4190" s="377"/>
      <c r="I4190" s="31">
        <f>VLOOKUP(B4190,'[1]AKTİF ÜRÜNLER LİSTESİ'!B$1:M$7867,12,FALSE)</f>
        <v>0</v>
      </c>
      <c r="J4190" s="31">
        <f>VLOOKUP(B4190,'[1]AKTİF ÜRÜNLER LİSTESİ'!B$1:N$7867,13,FALSE)</f>
        <v>0</v>
      </c>
      <c r="K4190" s="31">
        <f>VLOOKUP(B4190,'[1]AKTİF ÜRÜNLER LİSTESİ'!B:O,14,FALSE)</f>
        <v>0</v>
      </c>
      <c r="L4190" s="380">
        <v>42465</v>
      </c>
    </row>
    <row r="4191" spans="1:12" ht="15" customHeight="1" x14ac:dyDescent="0.25">
      <c r="A4191" s="374" t="s">
        <v>5827</v>
      </c>
      <c r="B4191" s="378">
        <v>8680697071037</v>
      </c>
      <c r="C4191" s="377" t="s">
        <v>383</v>
      </c>
      <c r="D4191" s="377" t="s">
        <v>384</v>
      </c>
      <c r="E4191" s="377" t="s">
        <v>5825</v>
      </c>
      <c r="F4191" s="374" t="s">
        <v>18</v>
      </c>
      <c r="G4191" s="374" t="s">
        <v>19</v>
      </c>
      <c r="H4191" s="377"/>
      <c r="I4191" s="31">
        <f>VLOOKUP(B4191,'[1]AKTİF ÜRÜNLER LİSTESİ'!B$1:M$7867,12,FALSE)</f>
        <v>0</v>
      </c>
      <c r="J4191" s="31">
        <f>VLOOKUP(B4191,'[1]AKTİF ÜRÜNLER LİSTESİ'!B$1:N$7867,13,FALSE)</f>
        <v>0</v>
      </c>
      <c r="K4191" s="31">
        <f>VLOOKUP(B4191,'[1]AKTİF ÜRÜNLER LİSTESİ'!B:O,14,FALSE)</f>
        <v>0</v>
      </c>
      <c r="L4191" s="380">
        <v>42465</v>
      </c>
    </row>
    <row r="4192" spans="1:12" ht="15" customHeight="1" x14ac:dyDescent="0.25">
      <c r="A4192" s="374" t="s">
        <v>5828</v>
      </c>
      <c r="B4192" s="378">
        <v>8680697071006</v>
      </c>
      <c r="C4192" s="377" t="s">
        <v>383</v>
      </c>
      <c r="D4192" s="377" t="s">
        <v>384</v>
      </c>
      <c r="E4192" s="377" t="s">
        <v>5825</v>
      </c>
      <c r="F4192" s="374" t="s">
        <v>18</v>
      </c>
      <c r="G4192" s="374" t="s">
        <v>19</v>
      </c>
      <c r="H4192" s="377"/>
      <c r="I4192" s="31">
        <f>VLOOKUP(B4192,'[1]AKTİF ÜRÜNLER LİSTESİ'!B$1:M$7867,12,FALSE)</f>
        <v>0</v>
      </c>
      <c r="J4192" s="31">
        <f>VLOOKUP(B4192,'[1]AKTİF ÜRÜNLER LİSTESİ'!B$1:N$7867,13,FALSE)</f>
        <v>0</v>
      </c>
      <c r="K4192" s="31">
        <f>VLOOKUP(B4192,'[1]AKTİF ÜRÜNLER LİSTESİ'!B:O,14,FALSE)</f>
        <v>0</v>
      </c>
      <c r="L4192" s="380">
        <v>42465</v>
      </c>
    </row>
    <row r="4193" spans="1:12" ht="15" customHeight="1" x14ac:dyDescent="0.25">
      <c r="A4193" s="374" t="s">
        <v>3800</v>
      </c>
      <c r="B4193" s="378">
        <v>8699514090090</v>
      </c>
      <c r="C4193" s="377" t="s">
        <v>529</v>
      </c>
      <c r="D4193" s="377" t="s">
        <v>530</v>
      </c>
      <c r="E4193" s="377" t="s">
        <v>63</v>
      </c>
      <c r="F4193" s="374" t="s">
        <v>18</v>
      </c>
      <c r="G4193" s="374" t="s">
        <v>19</v>
      </c>
      <c r="H4193" s="377"/>
      <c r="I4193" s="31">
        <f>VLOOKUP(B4193,'[1]AKTİF ÜRÜNLER LİSTESİ'!B$1:M$7867,12,FALSE)</f>
        <v>0</v>
      </c>
      <c r="J4193" s="31">
        <f>VLOOKUP(B4193,'[1]AKTİF ÜRÜNLER LİSTESİ'!B$1:N$7867,13,FALSE)</f>
        <v>0</v>
      </c>
      <c r="K4193" s="31">
        <f>VLOOKUP(B4193,'[1]AKTİF ÜRÜNLER LİSTESİ'!B:O,14,FALSE)</f>
        <v>0</v>
      </c>
      <c r="L4193" s="380">
        <v>43627</v>
      </c>
    </row>
    <row r="4194" spans="1:12" ht="15" customHeight="1" x14ac:dyDescent="0.25">
      <c r="A4194" s="374" t="s">
        <v>8731</v>
      </c>
      <c r="B4194" s="26">
        <v>8699514090137</v>
      </c>
      <c r="C4194" s="377" t="s">
        <v>529</v>
      </c>
      <c r="D4194" s="374" t="s">
        <v>530</v>
      </c>
      <c r="E4194" s="374" t="s">
        <v>63</v>
      </c>
      <c r="F4194" s="374" t="s">
        <v>18</v>
      </c>
      <c r="G4194" s="227" t="s">
        <v>19</v>
      </c>
      <c r="H4194" s="377"/>
      <c r="I4194" s="31">
        <f>VLOOKUP(B4194,'[1]AKTİF ÜRÜNLER LİSTESİ'!B$1:M$7867,12,FALSE)</f>
        <v>0</v>
      </c>
      <c r="J4194" s="31">
        <f>VLOOKUP(B4194,'[1]AKTİF ÜRÜNLER LİSTESİ'!B$1:N$7867,13,FALSE)</f>
        <v>0</v>
      </c>
      <c r="K4194" s="31">
        <f>VLOOKUP(B4194,'[1]AKTİF ÜRÜNLER LİSTESİ'!B:O,14,FALSE)</f>
        <v>0</v>
      </c>
      <c r="L4194" s="21">
        <v>41303</v>
      </c>
    </row>
    <row r="4195" spans="1:12" ht="15" customHeight="1" x14ac:dyDescent="0.25">
      <c r="A4195" s="374" t="s">
        <v>6203</v>
      </c>
      <c r="B4195" s="26">
        <v>8699514093428</v>
      </c>
      <c r="C4195" s="377" t="s">
        <v>529</v>
      </c>
      <c r="D4195" s="374" t="s">
        <v>530</v>
      </c>
      <c r="E4195" s="377" t="s">
        <v>63</v>
      </c>
      <c r="F4195" s="374" t="s">
        <v>18</v>
      </c>
      <c r="G4195" s="374" t="s">
        <v>19</v>
      </c>
      <c r="H4195" s="377"/>
      <c r="I4195" s="31">
        <f>VLOOKUP(B4195,'[1]AKTİF ÜRÜNLER LİSTESİ'!B$1:M$7867,12,FALSE)</f>
        <v>0</v>
      </c>
      <c r="J4195" s="31">
        <f>VLOOKUP(B4195,'[1]AKTİF ÜRÜNLER LİSTESİ'!B$1:N$7867,13,FALSE)</f>
        <v>0</v>
      </c>
      <c r="K4195" s="31">
        <f>VLOOKUP(B4195,'[1]AKTİF ÜRÜNLER LİSTESİ'!B:O,14,FALSE)</f>
        <v>0</v>
      </c>
      <c r="L4195" s="380">
        <v>42024</v>
      </c>
    </row>
    <row r="4196" spans="1:12" ht="15" customHeight="1" x14ac:dyDescent="0.25">
      <c r="A4196" s="374" t="s">
        <v>6204</v>
      </c>
      <c r="B4196" s="26">
        <v>8699514093367</v>
      </c>
      <c r="C4196" s="377" t="s">
        <v>529</v>
      </c>
      <c r="D4196" s="374" t="s">
        <v>530</v>
      </c>
      <c r="E4196" s="377" t="s">
        <v>63</v>
      </c>
      <c r="F4196" s="374" t="s">
        <v>18</v>
      </c>
      <c r="G4196" s="374" t="s">
        <v>19</v>
      </c>
      <c r="H4196" s="377"/>
      <c r="I4196" s="31">
        <f>VLOOKUP(B4196,'[1]AKTİF ÜRÜNLER LİSTESİ'!B$1:M$7867,12,FALSE)</f>
        <v>0</v>
      </c>
      <c r="J4196" s="31">
        <f>VLOOKUP(B4196,'[1]AKTİF ÜRÜNLER LİSTESİ'!B$1:N$7867,13,FALSE)</f>
        <v>0</v>
      </c>
      <c r="K4196" s="31">
        <f>VLOOKUP(B4196,'[1]AKTİF ÜRÜNLER LİSTESİ'!B:O,14,FALSE)</f>
        <v>0</v>
      </c>
      <c r="L4196" s="380">
        <v>42024</v>
      </c>
    </row>
    <row r="4197" spans="1:12" ht="15" customHeight="1" x14ac:dyDescent="0.25">
      <c r="A4197" s="377" t="s">
        <v>1162</v>
      </c>
      <c r="B4197" s="378">
        <v>8699514094937</v>
      </c>
      <c r="C4197" s="376" t="s">
        <v>529</v>
      </c>
      <c r="D4197" s="377" t="s">
        <v>530</v>
      </c>
      <c r="E4197" s="377" t="s">
        <v>63</v>
      </c>
      <c r="F4197" s="377" t="s">
        <v>18</v>
      </c>
      <c r="G4197" s="374" t="s">
        <v>19</v>
      </c>
      <c r="H4197" s="374"/>
      <c r="I4197" s="31">
        <f>VLOOKUP(B4197,'[1]AKTİF ÜRÜNLER LİSTESİ'!B$1:M$7867,12,FALSE)</f>
        <v>0</v>
      </c>
      <c r="J4197" s="31">
        <f>VLOOKUP(B4197,'[1]AKTİF ÜRÜNLER LİSTESİ'!B$1:N$7867,13,FALSE)</f>
        <v>0</v>
      </c>
      <c r="K4197" s="31">
        <f>VLOOKUP(B4197,'[1]AKTİF ÜRÜNLER LİSTESİ'!B:O,14,FALSE)</f>
        <v>0</v>
      </c>
      <c r="L4197" s="380">
        <v>44964</v>
      </c>
    </row>
    <row r="4198" spans="1:12" ht="15" customHeight="1" x14ac:dyDescent="0.25">
      <c r="A4198" s="93" t="s">
        <v>581</v>
      </c>
      <c r="B4198" s="130">
        <v>8680199900712</v>
      </c>
      <c r="C4198" s="93" t="s">
        <v>101</v>
      </c>
      <c r="D4198" s="93" t="s">
        <v>102</v>
      </c>
      <c r="E4198" s="93" t="s">
        <v>44</v>
      </c>
      <c r="F4198" s="93" t="s">
        <v>18</v>
      </c>
      <c r="G4198" s="104" t="s">
        <v>19</v>
      </c>
      <c r="H4198" s="377"/>
      <c r="I4198" s="31">
        <f>VLOOKUP(B4198,'[1]AKTİF ÜRÜNLER LİSTESİ'!B$1:M$7867,12,FALSE)</f>
        <v>0</v>
      </c>
      <c r="J4198" s="31">
        <f>VLOOKUP(B4198,'[1]AKTİF ÜRÜNLER LİSTESİ'!B$1:N$7867,13,FALSE)</f>
        <v>0</v>
      </c>
      <c r="K4198" s="31">
        <f>VLOOKUP(B4198,'[1]AKTİF ÜRÜNLER LİSTESİ'!B:O,14,FALSE)</f>
        <v>0</v>
      </c>
      <c r="L4198" s="379">
        <v>45797</v>
      </c>
    </row>
    <row r="4199" spans="1:12" ht="15" customHeight="1" x14ac:dyDescent="0.25">
      <c r="A4199" s="374" t="s">
        <v>4163</v>
      </c>
      <c r="B4199" s="26">
        <v>8680199900736</v>
      </c>
      <c r="C4199" s="377" t="s">
        <v>101</v>
      </c>
      <c r="D4199" s="374" t="s">
        <v>102</v>
      </c>
      <c r="E4199" s="377" t="s">
        <v>44</v>
      </c>
      <c r="F4199" s="374" t="s">
        <v>18</v>
      </c>
      <c r="G4199" s="374" t="s">
        <v>19</v>
      </c>
      <c r="H4199" s="377"/>
      <c r="I4199" s="31">
        <f>VLOOKUP(B4199,'[1]AKTİF ÜRÜNLER LİSTESİ'!B$1:M$7867,12,FALSE)</f>
        <v>0</v>
      </c>
      <c r="J4199" s="31">
        <f>VLOOKUP(B4199,'[1]AKTİF ÜRÜNLER LİSTESİ'!B$1:N$7867,13,FALSE)</f>
        <v>0</v>
      </c>
      <c r="K4199" s="31">
        <f>VLOOKUP(B4199,'[1]AKTİF ÜRÜNLER LİSTESİ'!B:O,14,FALSE)</f>
        <v>0</v>
      </c>
      <c r="L4199" s="380">
        <v>43410</v>
      </c>
    </row>
    <row r="4200" spans="1:12" ht="15" customHeight="1" x14ac:dyDescent="0.25">
      <c r="A4200" s="374" t="s">
        <v>4001</v>
      </c>
      <c r="B4200" s="26">
        <v>8699828090755</v>
      </c>
      <c r="C4200" s="377" t="s">
        <v>2297</v>
      </c>
      <c r="D4200" s="377" t="s">
        <v>2298</v>
      </c>
      <c r="E4200" s="377" t="s">
        <v>1393</v>
      </c>
      <c r="F4200" s="374" t="s">
        <v>18</v>
      </c>
      <c r="G4200" s="374" t="s">
        <v>19</v>
      </c>
      <c r="H4200" s="377"/>
      <c r="I4200" s="31">
        <f>VLOOKUP(B4200,'[1]AKTİF ÜRÜNLER LİSTESİ'!B$1:M$7867,12,FALSE)</f>
        <v>1</v>
      </c>
      <c r="J4200" s="31">
        <f>VLOOKUP(B4200,'[1]AKTİF ÜRÜNLER LİSTESİ'!B$1:N$7867,13,FALSE)</f>
        <v>2</v>
      </c>
      <c r="K4200" s="31">
        <f>VLOOKUP(B4200,'[1]AKTİF ÜRÜNLER LİSTESİ'!B:O,14,FALSE)</f>
        <v>0</v>
      </c>
      <c r="L4200" s="380">
        <v>43522</v>
      </c>
    </row>
    <row r="4201" spans="1:12" ht="15" customHeight="1" x14ac:dyDescent="0.25">
      <c r="A4201" s="377" t="s">
        <v>582</v>
      </c>
      <c r="B4201" s="378">
        <v>8699540022430</v>
      </c>
      <c r="C4201" s="376" t="s">
        <v>280</v>
      </c>
      <c r="D4201" s="377" t="s">
        <v>281</v>
      </c>
      <c r="E4201" s="377" t="s">
        <v>467</v>
      </c>
      <c r="F4201" s="377" t="s">
        <v>18</v>
      </c>
      <c r="G4201" s="374" t="s">
        <v>19</v>
      </c>
      <c r="H4201" s="374"/>
      <c r="I4201" s="31">
        <f>VLOOKUP(B4201,'[1]AKTİF ÜRÜNLER LİSTESİ'!B$1:M$7867,12,FALSE)</f>
        <v>0</v>
      </c>
      <c r="J4201" s="31">
        <f>VLOOKUP(B4201,'[1]AKTİF ÜRÜNLER LİSTESİ'!B$1:N$7867,13,FALSE)</f>
        <v>0</v>
      </c>
      <c r="K4201" s="31">
        <f>VLOOKUP(B4201,'[1]AKTİF ÜRÜNLER LİSTESİ'!B:O,14,FALSE)</f>
        <v>0</v>
      </c>
      <c r="L4201" s="380">
        <v>45167</v>
      </c>
    </row>
    <row r="4202" spans="1:12" ht="15" customHeight="1" x14ac:dyDescent="0.25">
      <c r="A4202" s="185" t="s">
        <v>19619</v>
      </c>
      <c r="B4202" s="131">
        <v>8699540039308</v>
      </c>
      <c r="C4202" s="185" t="s">
        <v>19435</v>
      </c>
      <c r="D4202" s="185" t="s">
        <v>19436</v>
      </c>
      <c r="E4202" s="185" t="s">
        <v>467</v>
      </c>
      <c r="F4202" s="185" t="s">
        <v>18</v>
      </c>
      <c r="G4202" s="374" t="s">
        <v>19</v>
      </c>
      <c r="H4202" s="377"/>
      <c r="I4202" s="31">
        <f>VLOOKUP(B4202,'[1]AKTİF ÜRÜNLER LİSTESİ'!B$1:M$7867,12,FALSE)</f>
        <v>0</v>
      </c>
      <c r="J4202" s="31">
        <f>VLOOKUP(B4202,'[1]AKTİF ÜRÜNLER LİSTESİ'!B$1:N$7867,13,FALSE)</f>
        <v>0</v>
      </c>
      <c r="K4202" s="31">
        <f>VLOOKUP(B4202,'[1]AKTİF ÜRÜNLER LİSTESİ'!B:O,14,FALSE)</f>
        <v>0</v>
      </c>
      <c r="L4202" s="379">
        <v>45496</v>
      </c>
    </row>
    <row r="4203" spans="1:12" ht="15" customHeight="1" x14ac:dyDescent="0.25">
      <c r="A4203" s="185" t="s">
        <v>19620</v>
      </c>
      <c r="B4203" s="131">
        <v>8699540039322</v>
      </c>
      <c r="C4203" s="185" t="s">
        <v>19435</v>
      </c>
      <c r="D4203" s="185" t="s">
        <v>19436</v>
      </c>
      <c r="E4203" s="185" t="s">
        <v>467</v>
      </c>
      <c r="F4203" s="185" t="s">
        <v>18</v>
      </c>
      <c r="G4203" s="374" t="s">
        <v>19</v>
      </c>
      <c r="H4203" s="377"/>
      <c r="I4203" s="31">
        <f>VLOOKUP(B4203,'[1]AKTİF ÜRÜNLER LİSTESİ'!B$1:M$7867,12,FALSE)</f>
        <v>0</v>
      </c>
      <c r="J4203" s="31">
        <f>VLOOKUP(B4203,'[1]AKTİF ÜRÜNLER LİSTESİ'!B$1:N$7867,13,FALSE)</f>
        <v>0</v>
      </c>
      <c r="K4203" s="31">
        <f>VLOOKUP(B4203,'[1]AKTİF ÜRÜNLER LİSTESİ'!B:O,14,FALSE)</f>
        <v>0</v>
      </c>
      <c r="L4203" s="379">
        <v>45496</v>
      </c>
    </row>
    <row r="4204" spans="1:12" ht="15" customHeight="1" x14ac:dyDescent="0.25">
      <c r="A4204" s="184" t="s">
        <v>19451</v>
      </c>
      <c r="B4204" s="123">
        <v>8699569093169</v>
      </c>
      <c r="C4204" s="66" t="s">
        <v>280</v>
      </c>
      <c r="D4204" s="66" t="s">
        <v>281</v>
      </c>
      <c r="E4204" s="66" t="s">
        <v>210</v>
      </c>
      <c r="F4204" s="66" t="s">
        <v>18</v>
      </c>
      <c r="G4204" s="374" t="s">
        <v>19</v>
      </c>
      <c r="H4204" s="377"/>
      <c r="I4204" s="31">
        <f>VLOOKUP(B4204,'[1]AKTİF ÜRÜNLER LİSTESİ'!B$1:M$7867,12,FALSE)</f>
        <v>0</v>
      </c>
      <c r="J4204" s="31">
        <f>VLOOKUP(B4204,'[1]AKTİF ÜRÜNLER LİSTESİ'!B$1:N$7867,13,FALSE)</f>
        <v>0</v>
      </c>
      <c r="K4204" s="31">
        <f>VLOOKUP(B4204,'[1]AKTİF ÜRÜNLER LİSTESİ'!B:O,14,FALSE)</f>
        <v>0</v>
      </c>
      <c r="L4204" s="379">
        <v>45377</v>
      </c>
    </row>
    <row r="4205" spans="1:12" ht="15" customHeight="1" x14ac:dyDescent="0.25">
      <c r="A4205" s="57" t="s">
        <v>19865</v>
      </c>
      <c r="B4205" s="26">
        <v>8699569093176</v>
      </c>
      <c r="C4205" s="57" t="s">
        <v>19435</v>
      </c>
      <c r="D4205" s="57" t="s">
        <v>19436</v>
      </c>
      <c r="E4205" s="57" t="s">
        <v>210</v>
      </c>
      <c r="F4205" s="57" t="s">
        <v>18</v>
      </c>
      <c r="G4205" s="377" t="s">
        <v>19</v>
      </c>
      <c r="H4205" s="377"/>
      <c r="I4205" s="31">
        <f>VLOOKUP(B4205,'[1]AKTİF ÜRÜNLER LİSTESİ'!B$1:M$7867,12,FALSE)</f>
        <v>0</v>
      </c>
      <c r="J4205" s="31">
        <f>VLOOKUP(B4205,'[1]AKTİF ÜRÜNLER LİSTESİ'!B$1:N$7867,13,FALSE)</f>
        <v>0</v>
      </c>
      <c r="K4205" s="31">
        <f>VLOOKUP(B4205,'[1]AKTİF ÜRÜNLER LİSTESİ'!B:O,14,FALSE)</f>
        <v>0</v>
      </c>
      <c r="L4205" s="379">
        <v>45643</v>
      </c>
    </row>
    <row r="4206" spans="1:12" ht="15" customHeight="1" x14ac:dyDescent="0.25">
      <c r="A4206" s="64" t="s">
        <v>19970</v>
      </c>
      <c r="B4206" s="106">
        <v>8683628950043</v>
      </c>
      <c r="C4206" s="64" t="s">
        <v>1497</v>
      </c>
      <c r="D4206" s="375" t="s">
        <v>295</v>
      </c>
      <c r="E4206" s="64" t="s">
        <v>19971</v>
      </c>
      <c r="F4206" s="64" t="s">
        <v>18</v>
      </c>
      <c r="G4206" s="64" t="s">
        <v>19</v>
      </c>
      <c r="H4206" s="377"/>
      <c r="I4206" s="31">
        <f>VLOOKUP(B4206,'[1]AKTİF ÜRÜNLER LİSTESİ'!B$1:M$7867,12,FALSE)</f>
        <v>2</v>
      </c>
      <c r="J4206" s="31">
        <f>VLOOKUP(B4206,'[1]AKTİF ÜRÜNLER LİSTESİ'!B$1:N$7867,13,FALSE)</f>
        <v>2</v>
      </c>
      <c r="K4206" s="31">
        <f>VLOOKUP(B4206,'[1]AKTİF ÜRÜNLER LİSTESİ'!B:O,14,FALSE)</f>
        <v>0</v>
      </c>
      <c r="L4206" s="379">
        <v>45706</v>
      </c>
    </row>
    <row r="4207" spans="1:12" ht="15" customHeight="1" x14ac:dyDescent="0.25">
      <c r="A4207" s="377" t="s">
        <v>2542</v>
      </c>
      <c r="B4207" s="26">
        <v>8681308751027</v>
      </c>
      <c r="C4207" s="377" t="s">
        <v>2543</v>
      </c>
      <c r="D4207" s="374" t="s">
        <v>2544</v>
      </c>
      <c r="E4207" s="374" t="s">
        <v>562</v>
      </c>
      <c r="F4207" s="374" t="s">
        <v>18</v>
      </c>
      <c r="G4207" s="374" t="s">
        <v>19</v>
      </c>
      <c r="H4207" s="374"/>
      <c r="I4207" s="31">
        <f>VLOOKUP(B4207,'[1]AKTİF ÜRÜNLER LİSTESİ'!B$1:M$7867,12,FALSE)</f>
        <v>0</v>
      </c>
      <c r="J4207" s="31">
        <f>VLOOKUP(B4207,'[1]AKTİF ÜRÜNLER LİSTESİ'!B$1:N$7867,13,FALSE)</f>
        <v>0</v>
      </c>
      <c r="K4207" s="31">
        <f>VLOOKUP(B4207,'[1]AKTİF ÜRÜNLER LİSTESİ'!B:O,14,FALSE)</f>
        <v>0</v>
      </c>
      <c r="L4207" s="380">
        <v>44229</v>
      </c>
    </row>
    <row r="4208" spans="1:12" ht="15" customHeight="1" x14ac:dyDescent="0.25">
      <c r="A4208" s="273" t="s">
        <v>20313</v>
      </c>
      <c r="B4208" s="271">
        <v>8680698090594</v>
      </c>
      <c r="C4208" s="270" t="s">
        <v>280</v>
      </c>
      <c r="D4208" s="270" t="s">
        <v>281</v>
      </c>
      <c r="E4208" s="270" t="s">
        <v>2304</v>
      </c>
      <c r="F4208" s="270" t="s">
        <v>18</v>
      </c>
      <c r="G4208" s="270" t="s">
        <v>19</v>
      </c>
      <c r="H4208" s="377"/>
      <c r="I4208" s="31">
        <f>VLOOKUP(B4208,'[1]AKTİF ÜRÜNLER LİSTESİ'!B$1:M$7867,12,FALSE)</f>
        <v>0</v>
      </c>
      <c r="J4208" s="31">
        <f>VLOOKUP(B4208,'[1]AKTİF ÜRÜNLER LİSTESİ'!B$1:N$7867,13,FALSE)</f>
        <v>0</v>
      </c>
      <c r="K4208" s="31">
        <f>VLOOKUP(B4208,'[1]AKTİF ÜRÜNLER LİSTESİ'!B:O,14,FALSE)</f>
        <v>0</v>
      </c>
      <c r="L4208" s="379">
        <v>45895</v>
      </c>
    </row>
    <row r="4209" spans="1:12" ht="15" customHeight="1" x14ac:dyDescent="0.25">
      <c r="A4209" s="374" t="s">
        <v>5427</v>
      </c>
      <c r="B4209" s="378">
        <v>8699844690847</v>
      </c>
      <c r="C4209" s="377" t="s">
        <v>2297</v>
      </c>
      <c r="D4209" s="377" t="s">
        <v>2298</v>
      </c>
      <c r="E4209" s="377" t="s">
        <v>429</v>
      </c>
      <c r="F4209" s="374" t="s">
        <v>18</v>
      </c>
      <c r="G4209" s="370" t="s">
        <v>19</v>
      </c>
      <c r="H4209" s="377"/>
      <c r="I4209" s="31">
        <f>VLOOKUP(B4209,'[1]AKTİF ÜRÜNLER LİSTESİ'!B$1:M$7867,12,FALSE)</f>
        <v>1</v>
      </c>
      <c r="J4209" s="31">
        <f>VLOOKUP(B4209,'[1]AKTİF ÜRÜNLER LİSTESİ'!B$1:N$7867,13,FALSE)</f>
        <v>1</v>
      </c>
      <c r="K4209" s="31">
        <f>VLOOKUP(B4209,'[1]AKTİF ÜRÜNLER LİSTESİ'!B:O,14,FALSE)</f>
        <v>0</v>
      </c>
      <c r="L4209" s="21">
        <v>42724</v>
      </c>
    </row>
    <row r="4210" spans="1:12" ht="15" customHeight="1" x14ac:dyDescent="0.25">
      <c r="A4210" s="38" t="s">
        <v>279</v>
      </c>
      <c r="B4210" s="378">
        <v>8699293098218</v>
      </c>
      <c r="C4210" s="37" t="s">
        <v>280</v>
      </c>
      <c r="D4210" s="38" t="s">
        <v>281</v>
      </c>
      <c r="E4210" s="38" t="s">
        <v>265</v>
      </c>
      <c r="F4210" s="38" t="s">
        <v>18</v>
      </c>
      <c r="G4210" s="374" t="s">
        <v>19</v>
      </c>
      <c r="H4210" s="374"/>
      <c r="I4210" s="31">
        <f>VLOOKUP(B4210,'[1]AKTİF ÜRÜNLER LİSTESİ'!B$1:M$7867,12,FALSE)</f>
        <v>0</v>
      </c>
      <c r="J4210" s="31">
        <f>VLOOKUP(B4210,'[1]AKTİF ÜRÜNLER LİSTESİ'!B$1:N$7867,13,FALSE)</f>
        <v>0</v>
      </c>
      <c r="K4210" s="31">
        <f>VLOOKUP(B4210,'[1]AKTİF ÜRÜNLER LİSTESİ'!B:O,14,FALSE)</f>
        <v>0</v>
      </c>
      <c r="L4210" s="380">
        <v>45237</v>
      </c>
    </row>
    <row r="4211" spans="1:12" ht="15" customHeight="1" x14ac:dyDescent="0.25">
      <c r="A4211" s="184" t="s">
        <v>19443</v>
      </c>
      <c r="B4211" s="123">
        <v>8699293098287</v>
      </c>
      <c r="C4211" s="66" t="s">
        <v>19435</v>
      </c>
      <c r="D4211" s="66" t="s">
        <v>19436</v>
      </c>
      <c r="E4211" s="66" t="s">
        <v>265</v>
      </c>
      <c r="F4211" s="66" t="s">
        <v>18</v>
      </c>
      <c r="G4211" s="374" t="s">
        <v>19</v>
      </c>
      <c r="H4211" s="377"/>
      <c r="I4211" s="31">
        <f>VLOOKUP(B4211,'[1]AKTİF ÜRÜNLER LİSTESİ'!B$1:M$7867,12,FALSE)</f>
        <v>0</v>
      </c>
      <c r="J4211" s="31">
        <f>VLOOKUP(B4211,'[1]AKTİF ÜRÜNLER LİSTESİ'!B$1:N$7867,13,FALSE)</f>
        <v>0</v>
      </c>
      <c r="K4211" s="31">
        <f>VLOOKUP(B4211,'[1]AKTİF ÜRÜNLER LİSTESİ'!B:O,14,FALSE)</f>
        <v>0</v>
      </c>
      <c r="L4211" s="379">
        <v>45377</v>
      </c>
    </row>
    <row r="4212" spans="1:12" ht="15" customHeight="1" x14ac:dyDescent="0.25">
      <c r="A4212" s="184" t="s">
        <v>19442</v>
      </c>
      <c r="B4212" s="123">
        <v>8699293098270</v>
      </c>
      <c r="C4212" s="66" t="s">
        <v>19435</v>
      </c>
      <c r="D4212" s="66" t="s">
        <v>19436</v>
      </c>
      <c r="E4212" s="66" t="s">
        <v>265</v>
      </c>
      <c r="F4212" s="66" t="s">
        <v>18</v>
      </c>
      <c r="G4212" s="370" t="s">
        <v>19</v>
      </c>
      <c r="H4212" s="377"/>
      <c r="I4212" s="31">
        <f>VLOOKUP(B4212,'[1]AKTİF ÜRÜNLER LİSTESİ'!B$1:M$7867,12,FALSE)</f>
        <v>0</v>
      </c>
      <c r="J4212" s="31">
        <f>VLOOKUP(B4212,'[1]AKTİF ÜRÜNLER LİSTESİ'!B$1:N$7867,13,FALSE)</f>
        <v>0</v>
      </c>
      <c r="K4212" s="31">
        <f>VLOOKUP(B4212,'[1]AKTİF ÜRÜNLER LİSTESİ'!B:O,14,FALSE)</f>
        <v>0</v>
      </c>
      <c r="L4212" s="379">
        <v>45377</v>
      </c>
    </row>
    <row r="4213" spans="1:12" ht="15" customHeight="1" x14ac:dyDescent="0.25">
      <c r="A4213" s="374" t="s">
        <v>8732</v>
      </c>
      <c r="B4213" s="26">
        <v>8699508750177</v>
      </c>
      <c r="C4213" s="377" t="s">
        <v>2543</v>
      </c>
      <c r="D4213" s="374" t="s">
        <v>2544</v>
      </c>
      <c r="E4213" s="348" t="s">
        <v>20394</v>
      </c>
      <c r="F4213" s="374" t="s">
        <v>18</v>
      </c>
      <c r="G4213" s="374" t="s">
        <v>19</v>
      </c>
      <c r="H4213" s="377"/>
      <c r="I4213" s="31">
        <f>VLOOKUP(B4213,'[1]AKTİF ÜRÜNLER LİSTESİ'!B$1:M$7867,12,FALSE)</f>
        <v>0</v>
      </c>
      <c r="J4213" s="31">
        <f>VLOOKUP(B4213,'[1]AKTİF ÜRÜNLER LİSTESİ'!B$1:N$7867,13,FALSE)</f>
        <v>0</v>
      </c>
      <c r="K4213" s="31">
        <f>VLOOKUP(B4213,'[1]AKTİF ÜRÜNLER LİSTESİ'!B:O,14,FALSE)</f>
        <v>0</v>
      </c>
      <c r="L4213" s="380">
        <v>41303</v>
      </c>
    </row>
    <row r="4214" spans="1:12" ht="15" customHeight="1" x14ac:dyDescent="0.25">
      <c r="A4214" s="374" t="s">
        <v>8733</v>
      </c>
      <c r="B4214" s="26">
        <v>8699788750614</v>
      </c>
      <c r="C4214" s="377" t="s">
        <v>2543</v>
      </c>
      <c r="D4214" s="374" t="s">
        <v>2544</v>
      </c>
      <c r="E4214" s="374" t="s">
        <v>519</v>
      </c>
      <c r="F4214" s="374" t="s">
        <v>18</v>
      </c>
      <c r="G4214" s="227" t="s">
        <v>19</v>
      </c>
      <c r="H4214" s="377"/>
      <c r="I4214" s="31">
        <f>VLOOKUP(B4214,'[1]AKTİF ÜRÜNLER LİSTESİ'!B$1:M$7867,12,FALSE)</f>
        <v>0</v>
      </c>
      <c r="J4214" s="31">
        <f>VLOOKUP(B4214,'[1]AKTİF ÜRÜNLER LİSTESİ'!B$1:N$7867,13,FALSE)</f>
        <v>0</v>
      </c>
      <c r="K4214" s="31">
        <f>VLOOKUP(B4214,'[1]AKTİF ÜRÜNLER LİSTESİ'!B:O,14,FALSE)</f>
        <v>0</v>
      </c>
      <c r="L4214" s="380">
        <v>41303</v>
      </c>
    </row>
    <row r="4215" spans="1:12" ht="15" customHeight="1" x14ac:dyDescent="0.25">
      <c r="A4215" s="377" t="s">
        <v>547</v>
      </c>
      <c r="B4215" s="378">
        <v>8681428091737</v>
      </c>
      <c r="C4215" s="376" t="s">
        <v>280</v>
      </c>
      <c r="D4215" s="377" t="s">
        <v>281</v>
      </c>
      <c r="E4215" s="377" t="s">
        <v>548</v>
      </c>
      <c r="F4215" s="377" t="s">
        <v>18</v>
      </c>
      <c r="G4215" s="374" t="s">
        <v>19</v>
      </c>
      <c r="H4215" s="374"/>
      <c r="I4215" s="31">
        <f>VLOOKUP(B4215,'[1]AKTİF ÜRÜNLER LİSTESİ'!B$1:M$7867,12,FALSE)</f>
        <v>0</v>
      </c>
      <c r="J4215" s="31">
        <f>VLOOKUP(B4215,'[1]AKTİF ÜRÜNLER LİSTESİ'!B$1:N$7867,13,FALSE)</f>
        <v>0</v>
      </c>
      <c r="K4215" s="31">
        <f>VLOOKUP(B4215,'[1]AKTİF ÜRÜNLER LİSTESİ'!B:O,14,FALSE)</f>
        <v>0</v>
      </c>
      <c r="L4215" s="380">
        <v>45174</v>
      </c>
    </row>
    <row r="4216" spans="1:12" ht="15" customHeight="1" x14ac:dyDescent="0.25">
      <c r="A4216" s="66" t="s">
        <v>19434</v>
      </c>
      <c r="B4216" s="123">
        <v>8681428091812</v>
      </c>
      <c r="C4216" s="66" t="s">
        <v>19435</v>
      </c>
      <c r="D4216" s="66" t="s">
        <v>19436</v>
      </c>
      <c r="E4216" s="66" t="s">
        <v>548</v>
      </c>
      <c r="F4216" s="66" t="s">
        <v>18</v>
      </c>
      <c r="G4216" s="374" t="s">
        <v>19</v>
      </c>
      <c r="H4216" s="377"/>
      <c r="I4216" s="31">
        <f>VLOOKUP(B4216,'[1]AKTİF ÜRÜNLER LİSTESİ'!B$1:M$7867,12,FALSE)</f>
        <v>0</v>
      </c>
      <c r="J4216" s="31">
        <f>VLOOKUP(B4216,'[1]AKTİF ÜRÜNLER LİSTESİ'!B$1:N$7867,13,FALSE)</f>
        <v>0</v>
      </c>
      <c r="K4216" s="31">
        <f>VLOOKUP(B4216,'[1]AKTİF ÜRÜNLER LİSTESİ'!B:O,14,FALSE)</f>
        <v>0</v>
      </c>
      <c r="L4216" s="379">
        <v>45377</v>
      </c>
    </row>
    <row r="4217" spans="1:12" ht="15" customHeight="1" x14ac:dyDescent="0.25">
      <c r="A4217" s="66" t="s">
        <v>19437</v>
      </c>
      <c r="B4217" s="123">
        <v>8681428091805</v>
      </c>
      <c r="C4217" s="66" t="s">
        <v>19435</v>
      </c>
      <c r="D4217" s="66" t="s">
        <v>19436</v>
      </c>
      <c r="E4217" s="66" t="s">
        <v>548</v>
      </c>
      <c r="F4217" s="66" t="s">
        <v>18</v>
      </c>
      <c r="G4217" s="227" t="s">
        <v>19</v>
      </c>
      <c r="H4217" s="377"/>
      <c r="I4217" s="31">
        <f>VLOOKUP(B4217,'[1]AKTİF ÜRÜNLER LİSTESİ'!B$1:M$7867,12,FALSE)</f>
        <v>0</v>
      </c>
      <c r="J4217" s="31">
        <f>VLOOKUP(B4217,'[1]AKTİF ÜRÜNLER LİSTESİ'!B$1:N$7867,13,FALSE)</f>
        <v>0</v>
      </c>
      <c r="K4217" s="31">
        <f>VLOOKUP(B4217,'[1]AKTİF ÜRÜNLER LİSTESİ'!B:O,14,FALSE)</f>
        <v>0</v>
      </c>
      <c r="L4217" s="379">
        <v>45377</v>
      </c>
    </row>
    <row r="4218" spans="1:12" ht="15" customHeight="1" x14ac:dyDescent="0.25">
      <c r="A4218" s="374" t="s">
        <v>6747</v>
      </c>
      <c r="B4218" s="26">
        <v>8699504010077</v>
      </c>
      <c r="C4218" s="377" t="s">
        <v>660</v>
      </c>
      <c r="D4218" s="374" t="s">
        <v>661</v>
      </c>
      <c r="E4218" s="374" t="s">
        <v>1972</v>
      </c>
      <c r="F4218" s="374" t="s">
        <v>18</v>
      </c>
      <c r="G4218" s="374" t="s">
        <v>19</v>
      </c>
      <c r="H4218" s="377"/>
      <c r="I4218" s="31">
        <f>VLOOKUP(B4218,'[1]AKTİF ÜRÜNLER LİSTESİ'!B$1:M$7867,12,FALSE)</f>
        <v>1</v>
      </c>
      <c r="J4218" s="31">
        <f>VLOOKUP(B4218,'[1]AKTİF ÜRÜNLER LİSTESİ'!B$1:N$7867,13,FALSE)</f>
        <v>1</v>
      </c>
      <c r="K4218" s="31">
        <f>VLOOKUP(B4218,'[1]AKTİF ÜRÜNLER LİSTESİ'!B:O,14,FALSE)</f>
        <v>0</v>
      </c>
      <c r="L4218" s="380">
        <v>41415</v>
      </c>
    </row>
    <row r="4219" spans="1:12" ht="15" customHeight="1" x14ac:dyDescent="0.25">
      <c r="A4219" s="374" t="s">
        <v>6260</v>
      </c>
      <c r="B4219" s="26">
        <v>8699817030038</v>
      </c>
      <c r="C4219" s="377" t="s">
        <v>1828</v>
      </c>
      <c r="D4219" s="374" t="s">
        <v>1829</v>
      </c>
      <c r="E4219" s="377" t="s">
        <v>2164</v>
      </c>
      <c r="F4219" s="374" t="s">
        <v>18</v>
      </c>
      <c r="G4219" s="374" t="s">
        <v>19</v>
      </c>
      <c r="H4219" s="377"/>
      <c r="I4219" s="31">
        <f>VLOOKUP(B4219,'[1]AKTİF ÜRÜNLER LİSTESİ'!B$1:M$7867,12,FALSE)</f>
        <v>0</v>
      </c>
      <c r="J4219" s="31">
        <f>VLOOKUP(B4219,'[1]AKTİF ÜRÜNLER LİSTESİ'!B$1:N$7867,13,FALSE)</f>
        <v>0</v>
      </c>
      <c r="K4219" s="31">
        <f>VLOOKUP(B4219,'[1]AKTİF ÜRÜNLER LİSTESİ'!B:O,14,FALSE)</f>
        <v>0</v>
      </c>
      <c r="L4219" s="380">
        <v>41961</v>
      </c>
    </row>
    <row r="4220" spans="1:12" ht="15" customHeight="1" x14ac:dyDescent="0.25">
      <c r="A4220" s="374" t="s">
        <v>8736</v>
      </c>
      <c r="B4220" s="26">
        <v>8699820150266</v>
      </c>
      <c r="C4220" s="377" t="s">
        <v>1828</v>
      </c>
      <c r="D4220" s="374" t="s">
        <v>1829</v>
      </c>
      <c r="E4220" s="374" t="s">
        <v>2164</v>
      </c>
      <c r="F4220" s="374" t="s">
        <v>18</v>
      </c>
      <c r="G4220" s="374" t="s">
        <v>19</v>
      </c>
      <c r="H4220" s="377"/>
      <c r="I4220" s="31">
        <f>VLOOKUP(B4220,'[1]AKTİF ÜRÜNLER LİSTESİ'!B$1:M$7867,12,FALSE)</f>
        <v>0</v>
      </c>
      <c r="J4220" s="31">
        <f>VLOOKUP(B4220,'[1]AKTİF ÜRÜNLER LİSTESİ'!B$1:N$7867,13,FALSE)</f>
        <v>0</v>
      </c>
      <c r="K4220" s="31">
        <f>VLOOKUP(B4220,'[1]AKTİF ÜRÜNLER LİSTESİ'!B:O,14,FALSE)</f>
        <v>0</v>
      </c>
      <c r="L4220" s="380">
        <v>41303</v>
      </c>
    </row>
    <row r="4221" spans="1:12" ht="15" customHeight="1" x14ac:dyDescent="0.25">
      <c r="A4221" s="374" t="s">
        <v>8737</v>
      </c>
      <c r="B4221" s="26">
        <v>8699820150358</v>
      </c>
      <c r="C4221" s="377" t="s">
        <v>1828</v>
      </c>
      <c r="D4221" s="374" t="s">
        <v>1829</v>
      </c>
      <c r="E4221" s="374" t="s">
        <v>2164</v>
      </c>
      <c r="F4221" s="374" t="s">
        <v>18</v>
      </c>
      <c r="G4221" s="374" t="s">
        <v>19</v>
      </c>
      <c r="H4221" s="377"/>
      <c r="I4221" s="31">
        <f>VLOOKUP(B4221,'[1]AKTİF ÜRÜNLER LİSTESİ'!B$1:M$7867,12,FALSE)</f>
        <v>0</v>
      </c>
      <c r="J4221" s="31">
        <f>VLOOKUP(B4221,'[1]AKTİF ÜRÜNLER LİSTESİ'!B$1:N$7867,13,FALSE)</f>
        <v>0</v>
      </c>
      <c r="K4221" s="31">
        <f>VLOOKUP(B4221,'[1]AKTİF ÜRÜNLER LİSTESİ'!B:O,14,FALSE)</f>
        <v>0</v>
      </c>
      <c r="L4221" s="380">
        <v>41303</v>
      </c>
    </row>
    <row r="4222" spans="1:12" ht="15" customHeight="1" x14ac:dyDescent="0.25">
      <c r="A4222" s="377" t="s">
        <v>992</v>
      </c>
      <c r="B4222" s="378">
        <v>8699680170121</v>
      </c>
      <c r="C4222" s="376" t="s">
        <v>993</v>
      </c>
      <c r="D4222" s="377" t="s">
        <v>994</v>
      </c>
      <c r="E4222" s="377" t="s">
        <v>202</v>
      </c>
      <c r="F4222" s="377" t="s">
        <v>18</v>
      </c>
      <c r="G4222" s="374" t="s">
        <v>19</v>
      </c>
      <c r="H4222" s="374"/>
      <c r="I4222" s="31">
        <f>VLOOKUP(B4222,'[1]AKTİF ÜRÜNLER LİSTESİ'!B$1:M$7867,12,FALSE)</f>
        <v>0</v>
      </c>
      <c r="J4222" s="31">
        <f>VLOOKUP(B4222,'[1]AKTİF ÜRÜNLER LİSTESİ'!B$1:N$7867,13,FALSE)</f>
        <v>0</v>
      </c>
      <c r="K4222" s="31">
        <f>VLOOKUP(B4222,'[1]AKTİF ÜRÜNLER LİSTESİ'!B:O,14,FALSE)</f>
        <v>0</v>
      </c>
      <c r="L4222" s="380">
        <v>45020</v>
      </c>
    </row>
    <row r="4223" spans="1:12" ht="15" customHeight="1" x14ac:dyDescent="0.25">
      <c r="A4223" s="374" t="s">
        <v>6122</v>
      </c>
      <c r="B4223" s="153">
        <v>8699679750105</v>
      </c>
      <c r="C4223" s="377" t="s">
        <v>6123</v>
      </c>
      <c r="D4223" s="377" t="s">
        <v>6124</v>
      </c>
      <c r="E4223" s="377" t="s">
        <v>6125</v>
      </c>
      <c r="F4223" s="374" t="s">
        <v>18</v>
      </c>
      <c r="G4223" s="374" t="s">
        <v>19</v>
      </c>
      <c r="H4223" s="377"/>
      <c r="I4223" s="31">
        <f>VLOOKUP(B4223,'[1]AKTİF ÜRÜNLER LİSTESİ'!B$1:M$7867,12,FALSE)</f>
        <v>0</v>
      </c>
      <c r="J4223" s="31">
        <f>VLOOKUP(B4223,'[1]AKTİF ÜRÜNLER LİSTESİ'!B$1:N$7867,13,FALSE)</f>
        <v>0</v>
      </c>
      <c r="K4223" s="31">
        <f>VLOOKUP(B4223,'[1]AKTİF ÜRÜNLER LİSTESİ'!B:O,14,FALSE)</f>
        <v>0</v>
      </c>
      <c r="L4223" s="380">
        <v>42087</v>
      </c>
    </row>
    <row r="4224" spans="1:12" ht="15" customHeight="1" x14ac:dyDescent="0.25">
      <c r="A4224" s="374" t="s">
        <v>8738</v>
      </c>
      <c r="B4224" s="26">
        <v>8699532090201</v>
      </c>
      <c r="C4224" s="377" t="s">
        <v>741</v>
      </c>
      <c r="D4224" s="374" t="s">
        <v>742</v>
      </c>
      <c r="E4224" s="374" t="s">
        <v>1861</v>
      </c>
      <c r="F4224" s="374" t="s">
        <v>18</v>
      </c>
      <c r="G4224" s="374" t="s">
        <v>19</v>
      </c>
      <c r="H4224" s="81"/>
      <c r="I4224" s="31">
        <f>VLOOKUP(B4224,'[1]AKTİF ÜRÜNLER LİSTESİ'!B$1:M$7867,12,FALSE)</f>
        <v>2</v>
      </c>
      <c r="J4224" s="31">
        <f>VLOOKUP(B4224,'[1]AKTİF ÜRÜNLER LİSTESİ'!B$1:N$7867,13,FALSE)</f>
        <v>0</v>
      </c>
      <c r="K4224" s="31">
        <f>VLOOKUP(B4224,'[1]AKTİF ÜRÜNLER LİSTESİ'!B:O,14,FALSE)</f>
        <v>0</v>
      </c>
      <c r="L4224" s="380">
        <v>41303</v>
      </c>
    </row>
    <row r="4225" spans="1:12" ht="15" customHeight="1" x14ac:dyDescent="0.25">
      <c r="A4225" s="374" t="s">
        <v>8739</v>
      </c>
      <c r="B4225" s="26">
        <v>8699532091420</v>
      </c>
      <c r="C4225" s="377" t="s">
        <v>741</v>
      </c>
      <c r="D4225" s="374" t="s">
        <v>742</v>
      </c>
      <c r="E4225" s="374" t="s">
        <v>1861</v>
      </c>
      <c r="F4225" s="374" t="s">
        <v>18</v>
      </c>
      <c r="G4225" s="374" t="s">
        <v>19</v>
      </c>
      <c r="H4225" s="81"/>
      <c r="I4225" s="31">
        <f>VLOOKUP(B4225,'[1]AKTİF ÜRÜNLER LİSTESİ'!B$1:M$7867,12,FALSE)</f>
        <v>2</v>
      </c>
      <c r="J4225" s="31">
        <f>VLOOKUP(B4225,'[1]AKTİF ÜRÜNLER LİSTESİ'!B$1:N$7867,13,FALSE)</f>
        <v>0</v>
      </c>
      <c r="K4225" s="31">
        <f>VLOOKUP(B4225,'[1]AKTİF ÜRÜNLER LİSTESİ'!B:O,14,FALSE)</f>
        <v>0</v>
      </c>
      <c r="L4225" s="380">
        <v>41303</v>
      </c>
    </row>
    <row r="4226" spans="1:12" ht="15" customHeight="1" x14ac:dyDescent="0.25">
      <c r="A4226" s="374" t="s">
        <v>8740</v>
      </c>
      <c r="B4226" s="26">
        <v>8699532095015</v>
      </c>
      <c r="C4226" s="377" t="s">
        <v>741</v>
      </c>
      <c r="D4226" s="374" t="s">
        <v>742</v>
      </c>
      <c r="E4226" s="374" t="s">
        <v>1861</v>
      </c>
      <c r="F4226" s="374" t="s">
        <v>18</v>
      </c>
      <c r="G4226" s="370" t="s">
        <v>19</v>
      </c>
      <c r="H4226" s="81"/>
      <c r="I4226" s="31">
        <f>VLOOKUP(B4226,'[1]AKTİF ÜRÜNLER LİSTESİ'!B$1:M$7867,12,FALSE)</f>
        <v>2</v>
      </c>
      <c r="J4226" s="31">
        <f>VLOOKUP(B4226,'[1]AKTİF ÜRÜNLER LİSTESİ'!B$1:N$7867,13,FALSE)</f>
        <v>0</v>
      </c>
      <c r="K4226" s="31">
        <f>VLOOKUP(B4226,'[1]AKTİF ÜRÜNLER LİSTESİ'!B:O,14,FALSE)</f>
        <v>0</v>
      </c>
      <c r="L4226" s="21">
        <v>41303</v>
      </c>
    </row>
    <row r="4227" spans="1:12" ht="15" customHeight="1" x14ac:dyDescent="0.25">
      <c r="A4227" s="374" t="s">
        <v>8741</v>
      </c>
      <c r="B4227" s="26">
        <v>8699532091475</v>
      </c>
      <c r="C4227" s="377" t="s">
        <v>741</v>
      </c>
      <c r="D4227" s="374" t="s">
        <v>742</v>
      </c>
      <c r="E4227" s="374" t="s">
        <v>1861</v>
      </c>
      <c r="F4227" s="374" t="s">
        <v>18</v>
      </c>
      <c r="G4227" s="370" t="s">
        <v>19</v>
      </c>
      <c r="H4227" s="81"/>
      <c r="I4227" s="31">
        <f>VLOOKUP(B4227,'[1]AKTİF ÜRÜNLER LİSTESİ'!B$1:M$7867,12,FALSE)</f>
        <v>2</v>
      </c>
      <c r="J4227" s="31">
        <f>VLOOKUP(B4227,'[1]AKTİF ÜRÜNLER LİSTESİ'!B$1:N$7867,13,FALSE)</f>
        <v>0</v>
      </c>
      <c r="K4227" s="31">
        <f>VLOOKUP(B4227,'[1]AKTİF ÜRÜNLER LİSTESİ'!B:O,14,FALSE)</f>
        <v>0</v>
      </c>
      <c r="L4227" s="380">
        <v>41303</v>
      </c>
    </row>
    <row r="4228" spans="1:12" ht="15" customHeight="1" x14ac:dyDescent="0.25">
      <c r="A4228" s="374" t="s">
        <v>8742</v>
      </c>
      <c r="B4228" s="26">
        <v>8699532095190</v>
      </c>
      <c r="C4228" s="377" t="s">
        <v>741</v>
      </c>
      <c r="D4228" s="374" t="s">
        <v>742</v>
      </c>
      <c r="E4228" s="374" t="s">
        <v>1861</v>
      </c>
      <c r="F4228" s="374" t="s">
        <v>18</v>
      </c>
      <c r="G4228" s="374" t="s">
        <v>19</v>
      </c>
      <c r="H4228" s="81"/>
      <c r="I4228" s="31">
        <f>VLOOKUP(B4228,'[1]AKTİF ÜRÜNLER LİSTESİ'!B$1:M$7867,12,FALSE)</f>
        <v>2</v>
      </c>
      <c r="J4228" s="31">
        <f>VLOOKUP(B4228,'[1]AKTİF ÜRÜNLER LİSTESİ'!B$1:N$7867,13,FALSE)</f>
        <v>0</v>
      </c>
      <c r="K4228" s="31">
        <f>VLOOKUP(B4228,'[1]AKTİF ÜRÜNLER LİSTESİ'!B:O,14,FALSE)</f>
        <v>0</v>
      </c>
      <c r="L4228" s="380">
        <v>41303</v>
      </c>
    </row>
    <row r="4229" spans="1:12" ht="15" customHeight="1" x14ac:dyDescent="0.25">
      <c r="A4229" s="374" t="s">
        <v>8744</v>
      </c>
      <c r="B4229" s="26">
        <v>8699532095541</v>
      </c>
      <c r="C4229" s="377" t="s">
        <v>741</v>
      </c>
      <c r="D4229" s="374" t="s">
        <v>742</v>
      </c>
      <c r="E4229" s="374" t="s">
        <v>1861</v>
      </c>
      <c r="F4229" s="374" t="s">
        <v>18</v>
      </c>
      <c r="G4229" s="370" t="s">
        <v>19</v>
      </c>
      <c r="H4229" s="81"/>
      <c r="I4229" s="31">
        <f>VLOOKUP(B4229,'[1]AKTİF ÜRÜNLER LİSTESİ'!B$1:M$7867,12,FALSE)</f>
        <v>2</v>
      </c>
      <c r="J4229" s="31">
        <f>VLOOKUP(B4229,'[1]AKTİF ÜRÜNLER LİSTESİ'!B$1:N$7867,13,FALSE)</f>
        <v>0</v>
      </c>
      <c r="K4229" s="31">
        <f>VLOOKUP(B4229,'[1]AKTİF ÜRÜNLER LİSTESİ'!B:O,14,FALSE)</f>
        <v>0</v>
      </c>
      <c r="L4229" s="380">
        <v>41303</v>
      </c>
    </row>
    <row r="4230" spans="1:12" ht="15" customHeight="1" x14ac:dyDescent="0.25">
      <c r="A4230" s="377" t="s">
        <v>8745</v>
      </c>
      <c r="B4230" s="26">
        <v>8699540171114</v>
      </c>
      <c r="C4230" s="377" t="s">
        <v>1828</v>
      </c>
      <c r="D4230" s="374" t="s">
        <v>1829</v>
      </c>
      <c r="E4230" s="374" t="s">
        <v>467</v>
      </c>
      <c r="F4230" s="374" t="s">
        <v>18</v>
      </c>
      <c r="G4230" s="374" t="s">
        <v>19</v>
      </c>
      <c r="H4230" s="377"/>
      <c r="I4230" s="31">
        <f>VLOOKUP(B4230,'[1]AKTİF ÜRÜNLER LİSTESİ'!B$1:M$7867,12,FALSE)</f>
        <v>0</v>
      </c>
      <c r="J4230" s="31">
        <f>VLOOKUP(B4230,'[1]AKTİF ÜRÜNLER LİSTESİ'!B$1:N$7867,13,FALSE)</f>
        <v>0</v>
      </c>
      <c r="K4230" s="31">
        <f>VLOOKUP(B4230,'[1]AKTİF ÜRÜNLER LİSTESİ'!B:O,14,FALSE)</f>
        <v>0</v>
      </c>
      <c r="L4230" s="380">
        <v>41303</v>
      </c>
    </row>
    <row r="4231" spans="1:12" ht="15" customHeight="1" x14ac:dyDescent="0.25">
      <c r="A4231" s="377" t="s">
        <v>8746</v>
      </c>
      <c r="B4231" s="26">
        <v>8699540171121</v>
      </c>
      <c r="C4231" s="377" t="s">
        <v>1828</v>
      </c>
      <c r="D4231" s="374" t="s">
        <v>1829</v>
      </c>
      <c r="E4231" s="374" t="s">
        <v>467</v>
      </c>
      <c r="F4231" s="374" t="s">
        <v>18</v>
      </c>
      <c r="G4231" s="374" t="s">
        <v>19</v>
      </c>
      <c r="H4231" s="377"/>
      <c r="I4231" s="31">
        <f>VLOOKUP(B4231,'[1]AKTİF ÜRÜNLER LİSTESİ'!B$1:M$7867,12,FALSE)</f>
        <v>0</v>
      </c>
      <c r="J4231" s="31">
        <f>VLOOKUP(B4231,'[1]AKTİF ÜRÜNLER LİSTESİ'!B$1:N$7867,13,FALSE)</f>
        <v>0</v>
      </c>
      <c r="K4231" s="31">
        <f>VLOOKUP(B4231,'[1]AKTİF ÜRÜNLER LİSTESİ'!B:O,14,FALSE)</f>
        <v>0</v>
      </c>
      <c r="L4231" s="380">
        <v>41303</v>
      </c>
    </row>
    <row r="4232" spans="1:12" ht="15" customHeight="1" x14ac:dyDescent="0.25">
      <c r="A4232" s="374" t="s">
        <v>6192</v>
      </c>
      <c r="B4232" s="26">
        <v>8699828091271</v>
      </c>
      <c r="C4232" s="377" t="s">
        <v>704</v>
      </c>
      <c r="D4232" s="374" t="s">
        <v>705</v>
      </c>
      <c r="E4232" s="377" t="s">
        <v>1393</v>
      </c>
      <c r="F4232" s="374" t="s">
        <v>18</v>
      </c>
      <c r="G4232" s="374" t="s">
        <v>19</v>
      </c>
      <c r="H4232" s="377"/>
      <c r="I4232" s="31">
        <f>VLOOKUP(B4232,'[1]AKTİF ÜRÜNLER LİSTESİ'!B$1:M$7867,12,FALSE)</f>
        <v>0</v>
      </c>
      <c r="J4232" s="31">
        <f>VLOOKUP(B4232,'[1]AKTİF ÜRÜNLER LİSTESİ'!B$1:N$7867,13,FALSE)</f>
        <v>0</v>
      </c>
      <c r="K4232" s="31">
        <f>VLOOKUP(B4232,'[1]AKTİF ÜRÜNLER LİSTESİ'!B:O,14,FALSE)</f>
        <v>0</v>
      </c>
      <c r="L4232" s="380">
        <v>42031</v>
      </c>
    </row>
    <row r="4233" spans="1:12" ht="15" customHeight="1" x14ac:dyDescent="0.25">
      <c r="A4233" s="38" t="s">
        <v>247</v>
      </c>
      <c r="B4233" s="378">
        <v>8699510440233</v>
      </c>
      <c r="C4233" s="37" t="s">
        <v>248</v>
      </c>
      <c r="D4233" s="38" t="s">
        <v>249</v>
      </c>
      <c r="E4233" s="38" t="s">
        <v>250</v>
      </c>
      <c r="F4233" s="38" t="s">
        <v>18</v>
      </c>
      <c r="G4233" s="374" t="s">
        <v>19</v>
      </c>
      <c r="H4233" s="374"/>
      <c r="I4233" s="31">
        <f>VLOOKUP(B4233,'[1]AKTİF ÜRÜNLER LİSTESİ'!B$1:M$7867,12,FALSE)</f>
        <v>0</v>
      </c>
      <c r="J4233" s="31">
        <f>VLOOKUP(B4233,'[1]AKTİF ÜRÜNLER LİSTESİ'!B$1:N$7867,13,FALSE)</f>
        <v>0</v>
      </c>
      <c r="K4233" s="31">
        <f>VLOOKUP(B4233,'[1]AKTİF ÜRÜNLER LİSTESİ'!B:O,14,FALSE)</f>
        <v>0</v>
      </c>
      <c r="L4233" s="380">
        <v>45244</v>
      </c>
    </row>
    <row r="4234" spans="1:12" ht="15" customHeight="1" x14ac:dyDescent="0.25">
      <c r="A4234" s="322" t="s">
        <v>20631</v>
      </c>
      <c r="B4234" s="323">
        <v>8681308151124</v>
      </c>
      <c r="C4234" s="322" t="s">
        <v>20632</v>
      </c>
      <c r="D4234" s="322" t="s">
        <v>20633</v>
      </c>
      <c r="E4234" s="322" t="s">
        <v>562</v>
      </c>
      <c r="F4234" s="322" t="s">
        <v>18</v>
      </c>
      <c r="G4234" s="374" t="s">
        <v>19</v>
      </c>
      <c r="H4234" s="377"/>
      <c r="I4234" s="31">
        <f>VLOOKUP(B4234,'[1]AKTİF ÜRÜNLER LİSTESİ'!B$1:M$7867,12,FALSE)</f>
        <v>0</v>
      </c>
      <c r="J4234" s="31">
        <f>VLOOKUP(B4234,'[1]AKTİF ÜRÜNLER LİSTESİ'!B$1:N$7867,13,FALSE)</f>
        <v>0</v>
      </c>
      <c r="K4234" s="31">
        <f>VLOOKUP(B4234,'[1]AKTİF ÜRÜNLER LİSTESİ'!B:O,14,FALSE)</f>
        <v>0</v>
      </c>
      <c r="L4234" s="379">
        <v>46063</v>
      </c>
    </row>
    <row r="4235" spans="1:12" ht="15" customHeight="1" x14ac:dyDescent="0.25">
      <c r="A4235" s="374" t="s">
        <v>8747</v>
      </c>
      <c r="B4235" s="26">
        <v>8699828150053</v>
      </c>
      <c r="C4235" s="377" t="s">
        <v>8748</v>
      </c>
      <c r="D4235" s="374" t="s">
        <v>8749</v>
      </c>
      <c r="E4235" s="374" t="s">
        <v>1393</v>
      </c>
      <c r="F4235" s="374" t="s">
        <v>18</v>
      </c>
      <c r="G4235" s="374" t="s">
        <v>19</v>
      </c>
      <c r="H4235" s="377"/>
      <c r="I4235" s="31">
        <f>VLOOKUP(B4235,'[1]AKTİF ÜRÜNLER LİSTESİ'!B$1:M$7867,12,FALSE)</f>
        <v>1</v>
      </c>
      <c r="J4235" s="31">
        <f>VLOOKUP(B4235,'[1]AKTİF ÜRÜNLER LİSTESİ'!B$1:N$7867,13,FALSE)</f>
        <v>0</v>
      </c>
      <c r="K4235" s="31">
        <f>VLOOKUP(B4235,'[1]AKTİF ÜRÜNLER LİSTESİ'!B:O,14,FALSE)</f>
        <v>0</v>
      </c>
      <c r="L4235" s="380">
        <v>41303</v>
      </c>
    </row>
    <row r="4236" spans="1:12" ht="15" customHeight="1" x14ac:dyDescent="0.25">
      <c r="A4236" s="374" t="s">
        <v>3969</v>
      </c>
      <c r="B4236" s="26">
        <v>8699514900016</v>
      </c>
      <c r="C4236" s="377" t="s">
        <v>101</v>
      </c>
      <c r="D4236" s="375" t="s">
        <v>102</v>
      </c>
      <c r="E4236" s="374" t="s">
        <v>63</v>
      </c>
      <c r="F4236" s="374" t="s">
        <v>18</v>
      </c>
      <c r="G4236" s="374" t="s">
        <v>19</v>
      </c>
      <c r="H4236" s="377"/>
      <c r="I4236" s="31">
        <f>VLOOKUP(B4236,'[1]AKTİF ÜRÜNLER LİSTESİ'!B$1:M$7867,12,FALSE)</f>
        <v>0</v>
      </c>
      <c r="J4236" s="31">
        <f>VLOOKUP(B4236,'[1]AKTİF ÜRÜNLER LİSTESİ'!B$1:N$7867,13,FALSE)</f>
        <v>0</v>
      </c>
      <c r="K4236" s="31">
        <f>VLOOKUP(B4236,'[1]AKTİF ÜRÜNLER LİSTESİ'!B:O,14,FALSE)</f>
        <v>0</v>
      </c>
      <c r="L4236" s="380">
        <v>43543</v>
      </c>
    </row>
    <row r="4237" spans="1:12" ht="15" customHeight="1" x14ac:dyDescent="0.25">
      <c r="A4237" s="374" t="s">
        <v>6657</v>
      </c>
      <c r="B4237" s="26">
        <v>8699680090344</v>
      </c>
      <c r="C4237" s="377" t="s">
        <v>1461</v>
      </c>
      <c r="D4237" s="374" t="s">
        <v>1462</v>
      </c>
      <c r="E4237" s="377" t="s">
        <v>202</v>
      </c>
      <c r="F4237" s="374" t="s">
        <v>18</v>
      </c>
      <c r="G4237" s="227" t="s">
        <v>19</v>
      </c>
      <c r="H4237" s="377"/>
      <c r="I4237" s="31">
        <f>VLOOKUP(B4237,'[1]AKTİF ÜRÜNLER LİSTESİ'!B$1:M$7867,12,FALSE)</f>
        <v>0</v>
      </c>
      <c r="J4237" s="31">
        <f>VLOOKUP(B4237,'[1]AKTİF ÜRÜNLER LİSTESİ'!B$1:N$7867,13,FALSE)</f>
        <v>0</v>
      </c>
      <c r="K4237" s="31">
        <f>VLOOKUP(B4237,'[1]AKTİF ÜRÜNLER LİSTESİ'!B:O,14,FALSE)</f>
        <v>0</v>
      </c>
      <c r="L4237" s="380">
        <v>41527</v>
      </c>
    </row>
    <row r="4238" spans="1:12" ht="15" customHeight="1" x14ac:dyDescent="0.25">
      <c r="A4238" s="374" t="s">
        <v>6658</v>
      </c>
      <c r="B4238" s="26">
        <v>8699680090337</v>
      </c>
      <c r="C4238" s="377" t="s">
        <v>1461</v>
      </c>
      <c r="D4238" s="374" t="s">
        <v>1462</v>
      </c>
      <c r="E4238" s="377" t="s">
        <v>202</v>
      </c>
      <c r="F4238" s="374" t="s">
        <v>18</v>
      </c>
      <c r="G4238" s="227" t="s">
        <v>19</v>
      </c>
      <c r="H4238" s="377"/>
      <c r="I4238" s="31">
        <f>VLOOKUP(B4238,'[1]AKTİF ÜRÜNLER LİSTESİ'!B$1:M$7867,12,FALSE)</f>
        <v>0</v>
      </c>
      <c r="J4238" s="31">
        <f>VLOOKUP(B4238,'[1]AKTİF ÜRÜNLER LİSTESİ'!B$1:N$7867,13,FALSE)</f>
        <v>0</v>
      </c>
      <c r="K4238" s="31">
        <f>VLOOKUP(B4238,'[1]AKTİF ÜRÜNLER LİSTESİ'!B:O,14,FALSE)</f>
        <v>0</v>
      </c>
      <c r="L4238" s="380">
        <v>41527</v>
      </c>
    </row>
    <row r="4239" spans="1:12" ht="15" customHeight="1" x14ac:dyDescent="0.25">
      <c r="A4239" s="374" t="s">
        <v>6659</v>
      </c>
      <c r="B4239" s="26">
        <v>8699680090320</v>
      </c>
      <c r="C4239" s="377" t="s">
        <v>1461</v>
      </c>
      <c r="D4239" s="374" t="s">
        <v>1462</v>
      </c>
      <c r="E4239" s="377" t="s">
        <v>202</v>
      </c>
      <c r="F4239" s="374" t="s">
        <v>18</v>
      </c>
      <c r="G4239" s="374" t="s">
        <v>19</v>
      </c>
      <c r="H4239" s="377"/>
      <c r="I4239" s="31">
        <f>VLOOKUP(B4239,'[1]AKTİF ÜRÜNLER LİSTESİ'!B$1:M$7867,12,FALSE)</f>
        <v>0</v>
      </c>
      <c r="J4239" s="31">
        <f>VLOOKUP(B4239,'[1]AKTİF ÜRÜNLER LİSTESİ'!B$1:N$7867,13,FALSE)</f>
        <v>0</v>
      </c>
      <c r="K4239" s="31">
        <f>VLOOKUP(B4239,'[1]AKTİF ÜRÜNLER LİSTESİ'!B:O,14,FALSE)</f>
        <v>0</v>
      </c>
      <c r="L4239" s="380">
        <v>41527</v>
      </c>
    </row>
    <row r="4240" spans="1:12" ht="15" customHeight="1" x14ac:dyDescent="0.25">
      <c r="A4240" s="307" t="s">
        <v>20473</v>
      </c>
      <c r="B4240" s="308">
        <v>8699823980808</v>
      </c>
      <c r="C4240" s="307" t="s">
        <v>550</v>
      </c>
      <c r="D4240" s="307" t="s">
        <v>551</v>
      </c>
      <c r="E4240" s="307" t="s">
        <v>20474</v>
      </c>
      <c r="F4240" s="307" t="s">
        <v>85</v>
      </c>
      <c r="G4240" s="374" t="s">
        <v>19</v>
      </c>
      <c r="H4240" s="377"/>
      <c r="I4240" s="31">
        <f>VLOOKUP(B4240,'[1]AKTİF ÜRÜNLER LİSTESİ'!B$1:M$7867,12,FALSE)</f>
        <v>1</v>
      </c>
      <c r="J4240" s="31">
        <f>VLOOKUP(B4240,'[1]AKTİF ÜRÜNLER LİSTESİ'!B$1:N$7867,13,FALSE)</f>
        <v>1</v>
      </c>
      <c r="K4240" s="31">
        <f>VLOOKUP(B4240,'[1]AKTİF ÜRÜNLER LİSTESİ'!B:O,14,FALSE)</f>
        <v>0</v>
      </c>
      <c r="L4240" s="379">
        <v>46007</v>
      </c>
    </row>
    <row r="4241" spans="1:12" ht="15" customHeight="1" x14ac:dyDescent="0.25">
      <c r="A4241" s="377" t="s">
        <v>627</v>
      </c>
      <c r="B4241" s="378">
        <v>8681735980595</v>
      </c>
      <c r="C4241" s="376" t="s">
        <v>550</v>
      </c>
      <c r="D4241" s="377" t="s">
        <v>551</v>
      </c>
      <c r="E4241" s="377" t="s">
        <v>327</v>
      </c>
      <c r="F4241" s="377" t="s">
        <v>85</v>
      </c>
      <c r="G4241" s="227" t="s">
        <v>19</v>
      </c>
      <c r="H4241" s="374"/>
      <c r="I4241" s="31">
        <f>VLOOKUP(B4241,'[1]AKTİF ÜRÜNLER LİSTESİ'!B$1:M$7867,12,FALSE)</f>
        <v>1</v>
      </c>
      <c r="J4241" s="31">
        <f>VLOOKUP(B4241,'[1]AKTİF ÜRÜNLER LİSTESİ'!B$1:N$7867,13,FALSE)</f>
        <v>1</v>
      </c>
      <c r="K4241" s="31">
        <f>VLOOKUP(B4241,'[1]AKTİF ÜRÜNLER LİSTESİ'!B:O,14,FALSE)</f>
        <v>0</v>
      </c>
      <c r="L4241" s="21">
        <v>45160</v>
      </c>
    </row>
    <row r="4242" spans="1:12" ht="15" customHeight="1" x14ac:dyDescent="0.25">
      <c r="A4242" s="377" t="s">
        <v>549</v>
      </c>
      <c r="B4242" s="378">
        <v>8681735980601</v>
      </c>
      <c r="C4242" s="376" t="s">
        <v>550</v>
      </c>
      <c r="D4242" s="377" t="s">
        <v>551</v>
      </c>
      <c r="E4242" s="377" t="s">
        <v>327</v>
      </c>
      <c r="F4242" s="377" t="s">
        <v>85</v>
      </c>
      <c r="G4242" s="227" t="s">
        <v>19</v>
      </c>
      <c r="H4242" s="374"/>
      <c r="I4242" s="31">
        <f>VLOOKUP(B4242,'[1]AKTİF ÜRÜNLER LİSTESİ'!B$1:M$7867,12,FALSE)</f>
        <v>1</v>
      </c>
      <c r="J4242" s="31">
        <f>VLOOKUP(B4242,'[1]AKTİF ÜRÜNLER LİSTESİ'!B$1:N$7867,13,FALSE)</f>
        <v>1</v>
      </c>
      <c r="K4242" s="31">
        <f>VLOOKUP(B4242,'[1]AKTİF ÜRÜNLER LİSTESİ'!B:O,14,FALSE)</f>
        <v>0</v>
      </c>
      <c r="L4242" s="21">
        <v>45174</v>
      </c>
    </row>
    <row r="4243" spans="1:12" ht="15" customHeight="1" x14ac:dyDescent="0.25">
      <c r="A4243" s="365" t="s">
        <v>20855</v>
      </c>
      <c r="B4243" s="366">
        <v>8681429555047</v>
      </c>
      <c r="C4243" s="365" t="s">
        <v>20856</v>
      </c>
      <c r="D4243" s="365" t="s">
        <v>20857</v>
      </c>
      <c r="E4243" s="365" t="s">
        <v>892</v>
      </c>
      <c r="F4243" s="365" t="s">
        <v>18</v>
      </c>
      <c r="G4243" s="285" t="s">
        <v>19</v>
      </c>
      <c r="H4243" s="377"/>
      <c r="I4243" s="31">
        <v>0</v>
      </c>
      <c r="J4243" s="31">
        <v>0</v>
      </c>
      <c r="K4243" s="31">
        <v>0</v>
      </c>
      <c r="L4243" s="379">
        <v>46196</v>
      </c>
    </row>
    <row r="4244" spans="1:12" ht="15" customHeight="1" x14ac:dyDescent="0.25">
      <c r="A4244" s="374" t="s">
        <v>4808</v>
      </c>
      <c r="B4244" s="378">
        <v>8699228090775</v>
      </c>
      <c r="C4244" s="377" t="s">
        <v>4809</v>
      </c>
      <c r="D4244" s="377" t="s">
        <v>4810</v>
      </c>
      <c r="E4244" s="377" t="s">
        <v>4811</v>
      </c>
      <c r="F4244" s="374" t="s">
        <v>18</v>
      </c>
      <c r="G4244" s="374" t="s">
        <v>19</v>
      </c>
      <c r="H4244" s="377"/>
      <c r="I4244" s="31">
        <f>VLOOKUP(B4244,'[1]AKTİF ÜRÜNLER LİSTESİ'!B$1:M$7867,12,FALSE)</f>
        <v>0</v>
      </c>
      <c r="J4244" s="31">
        <f>VLOOKUP(B4244,'[1]AKTİF ÜRÜNLER LİSTESİ'!B$1:N$7867,13,FALSE)</f>
        <v>0</v>
      </c>
      <c r="K4244" s="31">
        <f>VLOOKUP(B4244,'[1]AKTİF ÜRÜNLER LİSTESİ'!B:O,14,FALSE)</f>
        <v>0</v>
      </c>
      <c r="L4244" s="380">
        <v>43004</v>
      </c>
    </row>
    <row r="4245" spans="1:12" ht="15" customHeight="1" x14ac:dyDescent="0.25">
      <c r="A4245" s="163" t="s">
        <v>4877</v>
      </c>
      <c r="B4245" s="207">
        <v>8699228090782</v>
      </c>
      <c r="C4245" s="377" t="s">
        <v>4809</v>
      </c>
      <c r="D4245" s="103" t="s">
        <v>4878</v>
      </c>
      <c r="E4245" s="377" t="s">
        <v>4811</v>
      </c>
      <c r="F4245" s="374" t="s">
        <v>18</v>
      </c>
      <c r="G4245" s="374" t="s">
        <v>19</v>
      </c>
      <c r="H4245" s="377"/>
      <c r="I4245" s="31">
        <f>VLOOKUP(B4245,'[1]AKTİF ÜRÜNLER LİSTESİ'!B$1:M$7867,12,FALSE)</f>
        <v>0</v>
      </c>
      <c r="J4245" s="31">
        <f>VLOOKUP(B4245,'[1]AKTİF ÜRÜNLER LİSTESİ'!B$1:N$7867,13,FALSE)</f>
        <v>0</v>
      </c>
      <c r="K4245" s="31">
        <f>VLOOKUP(B4245,'[1]AKTİF ÜRÜNLER LİSTESİ'!B:O,14,FALSE)</f>
        <v>0</v>
      </c>
      <c r="L4245" s="380">
        <v>42969</v>
      </c>
    </row>
    <row r="4246" spans="1:12" ht="15" customHeight="1" x14ac:dyDescent="0.25">
      <c r="A4246" s="92" t="s">
        <v>19430</v>
      </c>
      <c r="B4246" s="26">
        <v>8699514095712</v>
      </c>
      <c r="C4246" s="92" t="s">
        <v>280</v>
      </c>
      <c r="D4246" s="92" t="s">
        <v>281</v>
      </c>
      <c r="E4246" s="92" t="s">
        <v>63</v>
      </c>
      <c r="F4246" s="92" t="s">
        <v>18</v>
      </c>
      <c r="G4246" s="92" t="s">
        <v>19</v>
      </c>
      <c r="H4246" s="377"/>
      <c r="I4246" s="31">
        <f>VLOOKUP(B4246,'[1]AKTİF ÜRÜNLER LİSTESİ'!B$1:M$7867,12,FALSE)</f>
        <v>0</v>
      </c>
      <c r="J4246" s="31">
        <f>VLOOKUP(B4246,'[1]AKTİF ÜRÜNLER LİSTESİ'!B$1:N$7867,13,FALSE)</f>
        <v>0</v>
      </c>
      <c r="K4246" s="31">
        <f>VLOOKUP(B4246,'[1]AKTİF ÜRÜNLER LİSTESİ'!B:O,14,FALSE)</f>
        <v>0</v>
      </c>
      <c r="L4246" s="379">
        <v>45538</v>
      </c>
    </row>
    <row r="4247" spans="1:12" ht="15" customHeight="1" x14ac:dyDescent="0.25">
      <c r="A4247" s="377" t="s">
        <v>2276</v>
      </c>
      <c r="B4247" s="378">
        <v>8699774010135</v>
      </c>
      <c r="C4247" s="377" t="s">
        <v>1085</v>
      </c>
      <c r="D4247" s="377" t="s">
        <v>1086</v>
      </c>
      <c r="E4247" s="377" t="s">
        <v>688</v>
      </c>
      <c r="F4247" s="377" t="s">
        <v>18</v>
      </c>
      <c r="G4247" s="374" t="s">
        <v>19</v>
      </c>
      <c r="H4247" s="374"/>
      <c r="I4247" s="31">
        <f>VLOOKUP(B4247,'[1]AKTİF ÜRÜNLER LİSTESİ'!B$1:M$7867,12,FALSE)</f>
        <v>1</v>
      </c>
      <c r="J4247" s="31">
        <f>VLOOKUP(B4247,'[1]AKTİF ÜRÜNLER LİSTESİ'!B$1:N$7867,13,FALSE)</f>
        <v>1</v>
      </c>
      <c r="K4247" s="31">
        <f>VLOOKUP(B4247,'[1]AKTİF ÜRÜNLER LİSTESİ'!B:O,14,FALSE)</f>
        <v>0</v>
      </c>
      <c r="L4247" s="380">
        <v>44390</v>
      </c>
    </row>
    <row r="4248" spans="1:12" ht="15" customHeight="1" x14ac:dyDescent="0.25">
      <c r="A4248" s="16" t="s">
        <v>19729</v>
      </c>
      <c r="B4248" s="112">
        <v>8684090010037</v>
      </c>
      <c r="C4248" s="16" t="s">
        <v>1085</v>
      </c>
      <c r="D4248" s="16" t="s">
        <v>1086</v>
      </c>
      <c r="E4248" s="16" t="s">
        <v>19707</v>
      </c>
      <c r="F4248" s="16" t="s">
        <v>18</v>
      </c>
      <c r="G4248" s="16" t="s">
        <v>19</v>
      </c>
      <c r="H4248" s="377"/>
      <c r="I4248" s="31">
        <f>VLOOKUP(B4248,'[1]AKTİF ÜRÜNLER LİSTESİ'!B$1:M$7867,12,FALSE)</f>
        <v>1</v>
      </c>
      <c r="J4248" s="31">
        <f>VLOOKUP(B4248,'[1]AKTİF ÜRÜNLER LİSTESİ'!B$1:N$7867,13,FALSE)</f>
        <v>1</v>
      </c>
      <c r="K4248" s="31">
        <f>VLOOKUP(B4248,'[1]AKTİF ÜRÜNLER LİSTESİ'!B:O,14,FALSE)</f>
        <v>0</v>
      </c>
      <c r="L4248" s="380">
        <v>45566</v>
      </c>
    </row>
    <row r="4249" spans="1:12" ht="15" customHeight="1" x14ac:dyDescent="0.25">
      <c r="A4249" s="377" t="s">
        <v>1179</v>
      </c>
      <c r="B4249" s="378">
        <v>8681801350710</v>
      </c>
      <c r="C4249" s="376" t="s">
        <v>1180</v>
      </c>
      <c r="D4249" s="377" t="s">
        <v>1181</v>
      </c>
      <c r="E4249" s="377" t="s">
        <v>306</v>
      </c>
      <c r="F4249" s="377" t="s">
        <v>18</v>
      </c>
      <c r="G4249" s="374" t="s">
        <v>19</v>
      </c>
      <c r="H4249" s="374"/>
      <c r="I4249" s="31">
        <f>VLOOKUP(B4249,'[1]AKTİF ÜRÜNLER LİSTESİ'!B$1:M$7867,12,FALSE)</f>
        <v>0</v>
      </c>
      <c r="J4249" s="31">
        <f>VLOOKUP(B4249,'[1]AKTİF ÜRÜNLER LİSTESİ'!B$1:N$7867,13,FALSE)</f>
        <v>0</v>
      </c>
      <c r="K4249" s="31">
        <f>VLOOKUP(B4249,'[1]AKTİF ÜRÜNLER LİSTESİ'!B:O,14,FALSE)</f>
        <v>0</v>
      </c>
      <c r="L4249" s="380">
        <v>44957</v>
      </c>
    </row>
    <row r="4250" spans="1:12" ht="15" customHeight="1" x14ac:dyDescent="0.25">
      <c r="A4250" s="374" t="s">
        <v>4002</v>
      </c>
      <c r="B4250" s="26">
        <v>8699680350042</v>
      </c>
      <c r="C4250" s="377" t="s">
        <v>4003</v>
      </c>
      <c r="D4250" s="377" t="s">
        <v>4004</v>
      </c>
      <c r="E4250" s="377" t="s">
        <v>202</v>
      </c>
      <c r="F4250" s="374" t="s">
        <v>18</v>
      </c>
      <c r="G4250" s="374" t="s">
        <v>19</v>
      </c>
      <c r="H4250" s="377"/>
      <c r="I4250" s="31">
        <f>VLOOKUP(B4250,'[1]AKTİF ÜRÜNLER LİSTESİ'!B$1:M$7867,12,FALSE)</f>
        <v>0</v>
      </c>
      <c r="J4250" s="31">
        <f>VLOOKUP(B4250,'[1]AKTİF ÜRÜNLER LİSTESİ'!B$1:N$7867,13,FALSE)</f>
        <v>0</v>
      </c>
      <c r="K4250" s="31">
        <f>VLOOKUP(B4250,'[1]AKTİF ÜRÜNLER LİSTESİ'!B:O,14,FALSE)</f>
        <v>0</v>
      </c>
      <c r="L4250" s="380">
        <v>43522</v>
      </c>
    </row>
    <row r="4251" spans="1:12" ht="15" customHeight="1" x14ac:dyDescent="0.25">
      <c r="A4251" s="374" t="s">
        <v>3677</v>
      </c>
      <c r="B4251" s="26">
        <v>8681801510015</v>
      </c>
      <c r="C4251" s="377" t="s">
        <v>1497</v>
      </c>
      <c r="D4251" s="374" t="s">
        <v>295</v>
      </c>
      <c r="E4251" s="377" t="s">
        <v>306</v>
      </c>
      <c r="F4251" s="374" t="s">
        <v>18</v>
      </c>
      <c r="G4251" s="374" t="s">
        <v>19</v>
      </c>
      <c r="H4251" s="377"/>
      <c r="I4251" s="31">
        <f>VLOOKUP(B4251,'[1]AKTİF ÜRÜNLER LİSTESİ'!B$1:M$7867,12,FALSE)</f>
        <v>2</v>
      </c>
      <c r="J4251" s="31">
        <f>VLOOKUP(B4251,'[1]AKTİF ÜRÜNLER LİSTESİ'!B$1:N$7867,13,FALSE)</f>
        <v>2</v>
      </c>
      <c r="K4251" s="31">
        <f>VLOOKUP(B4251,'[1]AKTİF ÜRÜNLER LİSTESİ'!B:O,14,FALSE)</f>
        <v>0</v>
      </c>
      <c r="L4251" s="380">
        <v>43704</v>
      </c>
    </row>
    <row r="4252" spans="1:12" ht="15" customHeight="1" x14ac:dyDescent="0.25">
      <c r="A4252" s="377" t="s">
        <v>2521</v>
      </c>
      <c r="B4252" s="26">
        <v>8681801370695</v>
      </c>
      <c r="C4252" s="377" t="s">
        <v>2522</v>
      </c>
      <c r="D4252" s="374" t="s">
        <v>2523</v>
      </c>
      <c r="E4252" s="374" t="s">
        <v>306</v>
      </c>
      <c r="F4252" s="374" t="s">
        <v>18</v>
      </c>
      <c r="G4252" s="374" t="s">
        <v>19</v>
      </c>
      <c r="H4252" s="374"/>
      <c r="I4252" s="31">
        <f>VLOOKUP(B4252,'[1]AKTİF ÜRÜNLER LİSTESİ'!B$1:M$7867,12,FALSE)</f>
        <v>0</v>
      </c>
      <c r="J4252" s="31">
        <f>VLOOKUP(B4252,'[1]AKTİF ÜRÜNLER LİSTESİ'!B$1:N$7867,13,FALSE)</f>
        <v>0</v>
      </c>
      <c r="K4252" s="31">
        <f>VLOOKUP(B4252,'[1]AKTİF ÜRÜNLER LİSTESİ'!B:O,14,FALSE)</f>
        <v>0</v>
      </c>
      <c r="L4252" s="380">
        <v>44236</v>
      </c>
    </row>
    <row r="4253" spans="1:12" ht="15" customHeight="1" x14ac:dyDescent="0.25">
      <c r="A4253" s="374" t="s">
        <v>5308</v>
      </c>
      <c r="B4253" s="378">
        <v>8699586652622</v>
      </c>
      <c r="C4253" s="377" t="s">
        <v>811</v>
      </c>
      <c r="D4253" s="377" t="s">
        <v>812</v>
      </c>
      <c r="E4253" s="377" t="s">
        <v>246</v>
      </c>
      <c r="F4253" s="374" t="s">
        <v>18</v>
      </c>
      <c r="G4253" s="227" t="s">
        <v>19</v>
      </c>
      <c r="H4253" s="377"/>
      <c r="I4253" s="31">
        <f>VLOOKUP(B4253,'[1]AKTİF ÜRÜNLER LİSTESİ'!B$1:M$7867,12,FALSE)</f>
        <v>0</v>
      </c>
      <c r="J4253" s="31">
        <f>VLOOKUP(B4253,'[1]AKTİF ÜRÜNLER LİSTESİ'!B$1:N$7867,13,FALSE)</f>
        <v>0</v>
      </c>
      <c r="K4253" s="31">
        <f>VLOOKUP(B4253,'[1]AKTİF ÜRÜNLER LİSTESİ'!B:O,14,FALSE)</f>
        <v>0</v>
      </c>
      <c r="L4253" s="380">
        <v>42808</v>
      </c>
    </row>
    <row r="4254" spans="1:12" ht="15" customHeight="1" x14ac:dyDescent="0.25">
      <c r="A4254" s="374" t="s">
        <v>5767</v>
      </c>
      <c r="B4254" s="26">
        <v>8699566350043</v>
      </c>
      <c r="C4254" s="377" t="s">
        <v>5768</v>
      </c>
      <c r="D4254" s="374" t="s">
        <v>5769</v>
      </c>
      <c r="E4254" s="374" t="s">
        <v>855</v>
      </c>
      <c r="F4254" s="374" t="s">
        <v>18</v>
      </c>
      <c r="G4254" s="227" t="s">
        <v>19</v>
      </c>
      <c r="H4254" s="377"/>
      <c r="I4254" s="31">
        <f>VLOOKUP(B4254,'[1]AKTİF ÜRÜNLER LİSTESİ'!B$1:M$7867,12,FALSE)</f>
        <v>1</v>
      </c>
      <c r="J4254" s="31">
        <f>VLOOKUP(B4254,'[1]AKTİF ÜRÜNLER LİSTESİ'!B$1:N$7867,13,FALSE)</f>
        <v>1</v>
      </c>
      <c r="K4254" s="31">
        <f>VLOOKUP(B4254,'[1]AKTİF ÜRÜNLER LİSTESİ'!B:O,14,FALSE)</f>
        <v>2</v>
      </c>
      <c r="L4254" s="380">
        <v>42500</v>
      </c>
    </row>
    <row r="4255" spans="1:12" ht="15" customHeight="1" x14ac:dyDescent="0.25">
      <c r="A4255" s="374" t="s">
        <v>5770</v>
      </c>
      <c r="B4255" s="26">
        <v>8699566350029</v>
      </c>
      <c r="C4255" s="377" t="s">
        <v>5768</v>
      </c>
      <c r="D4255" s="374" t="s">
        <v>5769</v>
      </c>
      <c r="E4255" s="374" t="s">
        <v>855</v>
      </c>
      <c r="F4255" s="374" t="s">
        <v>18</v>
      </c>
      <c r="G4255" s="374" t="s">
        <v>19</v>
      </c>
      <c r="H4255" s="377"/>
      <c r="I4255" s="31">
        <f>VLOOKUP(B4255,'[1]AKTİF ÜRÜNLER LİSTESİ'!B$1:M$7867,12,FALSE)</f>
        <v>1</v>
      </c>
      <c r="J4255" s="31">
        <f>VLOOKUP(B4255,'[1]AKTİF ÜRÜNLER LİSTESİ'!B$1:N$7867,13,FALSE)</f>
        <v>1</v>
      </c>
      <c r="K4255" s="31">
        <f>VLOOKUP(B4255,'[1]AKTİF ÜRÜNLER LİSTESİ'!B:O,14,FALSE)</f>
        <v>2</v>
      </c>
      <c r="L4255" s="380">
        <v>42500</v>
      </c>
    </row>
    <row r="4256" spans="1:12" ht="15" customHeight="1" x14ac:dyDescent="0.25">
      <c r="A4256" s="374" t="s">
        <v>5771</v>
      </c>
      <c r="B4256" s="26">
        <v>8699566380026</v>
      </c>
      <c r="C4256" s="377" t="s">
        <v>5768</v>
      </c>
      <c r="D4256" s="374" t="s">
        <v>5769</v>
      </c>
      <c r="E4256" s="374" t="s">
        <v>855</v>
      </c>
      <c r="F4256" s="374" t="s">
        <v>18</v>
      </c>
      <c r="G4256" s="374" t="s">
        <v>19</v>
      </c>
      <c r="H4256" s="377"/>
      <c r="I4256" s="31">
        <f>VLOOKUP(B4256,'[1]AKTİF ÜRÜNLER LİSTESİ'!B$1:M$7867,12,FALSE)</f>
        <v>1</v>
      </c>
      <c r="J4256" s="31">
        <f>VLOOKUP(B4256,'[1]AKTİF ÜRÜNLER LİSTESİ'!B$1:N$7867,13,FALSE)</f>
        <v>1</v>
      </c>
      <c r="K4256" s="31">
        <f>VLOOKUP(B4256,'[1]AKTİF ÜRÜNLER LİSTESİ'!B:O,14,FALSE)</f>
        <v>2</v>
      </c>
      <c r="L4256" s="380">
        <v>42500</v>
      </c>
    </row>
    <row r="4257" spans="1:12" ht="15" customHeight="1" x14ac:dyDescent="0.25">
      <c r="A4257" s="64" t="s">
        <v>19947</v>
      </c>
      <c r="B4257" s="106">
        <v>8681234741000</v>
      </c>
      <c r="C4257" s="64" t="s">
        <v>1101</v>
      </c>
      <c r="D4257" s="375" t="s">
        <v>1102</v>
      </c>
      <c r="E4257" s="64" t="s">
        <v>19948</v>
      </c>
      <c r="F4257" s="64" t="s">
        <v>18</v>
      </c>
      <c r="G4257" s="64" t="s">
        <v>19</v>
      </c>
      <c r="H4257" s="377"/>
      <c r="I4257" s="31">
        <f>VLOOKUP(B4257,'[1]AKTİF ÜRÜNLER LİSTESİ'!B$1:M$7867,12,FALSE)</f>
        <v>0</v>
      </c>
      <c r="J4257" s="31">
        <f>VLOOKUP(B4257,'[1]AKTİF ÜRÜNLER LİSTESİ'!B$1:N$7867,13,FALSE)</f>
        <v>0</v>
      </c>
      <c r="K4257" s="31">
        <f>VLOOKUP(B4257,'[1]AKTİF ÜRÜNLER LİSTESİ'!B:O,14,FALSE)</f>
        <v>0</v>
      </c>
      <c r="L4257" s="379">
        <v>45692</v>
      </c>
    </row>
    <row r="4258" spans="1:12" ht="15" customHeight="1" x14ac:dyDescent="0.25">
      <c r="A4258" s="374" t="s">
        <v>8750</v>
      </c>
      <c r="B4258" s="26">
        <v>8699033090014</v>
      </c>
      <c r="C4258" s="377" t="s">
        <v>771</v>
      </c>
      <c r="D4258" s="374" t="s">
        <v>772</v>
      </c>
      <c r="E4258" s="374" t="s">
        <v>2288</v>
      </c>
      <c r="F4258" s="374" t="s">
        <v>18</v>
      </c>
      <c r="G4258" s="374" t="s">
        <v>19</v>
      </c>
      <c r="H4258" s="377"/>
      <c r="I4258" s="31">
        <f>VLOOKUP(B4258,'[1]AKTİF ÜRÜNLER LİSTESİ'!B$1:M$7867,12,FALSE)</f>
        <v>0</v>
      </c>
      <c r="J4258" s="31">
        <f>VLOOKUP(B4258,'[1]AKTİF ÜRÜNLER LİSTESİ'!B$1:N$7867,13,FALSE)</f>
        <v>0</v>
      </c>
      <c r="K4258" s="31">
        <f>VLOOKUP(B4258,'[1]AKTİF ÜRÜNLER LİSTESİ'!B:O,14,FALSE)</f>
        <v>0</v>
      </c>
      <c r="L4258" s="380">
        <v>41303</v>
      </c>
    </row>
    <row r="4259" spans="1:12" ht="15" customHeight="1" x14ac:dyDescent="0.25">
      <c r="A4259" s="40" t="s">
        <v>6172</v>
      </c>
      <c r="B4259" s="26">
        <v>8680638160011</v>
      </c>
      <c r="C4259" s="377" t="s">
        <v>2362</v>
      </c>
      <c r="D4259" s="374" t="s">
        <v>2363</v>
      </c>
      <c r="E4259" s="377" t="s">
        <v>5927</v>
      </c>
      <c r="F4259" s="374" t="s">
        <v>18</v>
      </c>
      <c r="G4259" s="374" t="s">
        <v>19</v>
      </c>
      <c r="H4259" s="377"/>
      <c r="I4259" s="31">
        <f>VLOOKUP(B4259,'[1]AKTİF ÜRÜNLER LİSTESİ'!B$1:M$7867,12,FALSE)</f>
        <v>0</v>
      </c>
      <c r="J4259" s="31">
        <f>VLOOKUP(B4259,'[1]AKTİF ÜRÜNLER LİSTESİ'!B$1:N$7867,13,FALSE)</f>
        <v>0</v>
      </c>
      <c r="K4259" s="31">
        <f>VLOOKUP(B4259,'[1]AKTİF ÜRÜNLER LİSTESİ'!B:O,14,FALSE)</f>
        <v>0</v>
      </c>
      <c r="L4259" s="380">
        <v>42052</v>
      </c>
    </row>
    <row r="4260" spans="1:12" ht="15" customHeight="1" x14ac:dyDescent="0.25">
      <c r="A4260" s="40" t="s">
        <v>6165</v>
      </c>
      <c r="B4260" s="26">
        <v>8680638160028</v>
      </c>
      <c r="C4260" s="377" t="s">
        <v>2362</v>
      </c>
      <c r="D4260" s="374" t="s">
        <v>2363</v>
      </c>
      <c r="E4260" s="374" t="s">
        <v>5927</v>
      </c>
      <c r="F4260" s="374" t="s">
        <v>18</v>
      </c>
      <c r="G4260" s="374" t="s">
        <v>19</v>
      </c>
      <c r="H4260" s="377"/>
      <c r="I4260" s="31">
        <f>VLOOKUP(B4260,'[1]AKTİF ÜRÜNLER LİSTESİ'!B$1:M$7867,12,FALSE)</f>
        <v>0</v>
      </c>
      <c r="J4260" s="31">
        <f>VLOOKUP(B4260,'[1]AKTİF ÜRÜNLER LİSTESİ'!B$1:N$7867,13,FALSE)</f>
        <v>0</v>
      </c>
      <c r="K4260" s="31">
        <f>VLOOKUP(B4260,'[1]AKTİF ÜRÜNLER LİSTESİ'!B:O,14,FALSE)</f>
        <v>0</v>
      </c>
      <c r="L4260" s="380">
        <v>42059</v>
      </c>
    </row>
    <row r="4261" spans="1:12" ht="15" customHeight="1" x14ac:dyDescent="0.25">
      <c r="A4261" s="374" t="s">
        <v>8751</v>
      </c>
      <c r="B4261" s="26">
        <v>8699622380106</v>
      </c>
      <c r="C4261" s="377" t="s">
        <v>294</v>
      </c>
      <c r="D4261" s="377" t="s">
        <v>295</v>
      </c>
      <c r="E4261" s="374" t="s">
        <v>8207</v>
      </c>
      <c r="F4261" s="374" t="s">
        <v>18</v>
      </c>
      <c r="G4261" s="374" t="s">
        <v>19</v>
      </c>
      <c r="H4261" s="377"/>
      <c r="I4261" s="31">
        <f>VLOOKUP(B4261,'[1]AKTİF ÜRÜNLER LİSTESİ'!B$1:M$7867,12,FALSE)</f>
        <v>2</v>
      </c>
      <c r="J4261" s="31">
        <f>VLOOKUP(B4261,'[1]AKTİF ÜRÜNLER LİSTESİ'!B$1:N$7867,13,FALSE)</f>
        <v>2</v>
      </c>
      <c r="K4261" s="31">
        <f>VLOOKUP(B4261,'[1]AKTİF ÜRÜNLER LİSTESİ'!B:O,14,FALSE)</f>
        <v>0</v>
      </c>
      <c r="L4261" s="380">
        <v>41303</v>
      </c>
    </row>
    <row r="4262" spans="1:12" ht="15" customHeight="1" x14ac:dyDescent="0.25">
      <c r="A4262" s="374" t="s">
        <v>8752</v>
      </c>
      <c r="B4262" s="26">
        <v>8699543010069</v>
      </c>
      <c r="C4262" s="377" t="s">
        <v>8753</v>
      </c>
      <c r="D4262" s="374" t="s">
        <v>8754</v>
      </c>
      <c r="E4262" s="374" t="s">
        <v>93</v>
      </c>
      <c r="F4262" s="374" t="s">
        <v>18</v>
      </c>
      <c r="G4262" s="374" t="s">
        <v>19</v>
      </c>
      <c r="H4262" s="377"/>
      <c r="I4262" s="31">
        <f>VLOOKUP(B4262,'[1]AKTİF ÜRÜNLER LİSTESİ'!B$1:M$7867,12,FALSE)</f>
        <v>0</v>
      </c>
      <c r="J4262" s="31">
        <f>VLOOKUP(B4262,'[1]AKTİF ÜRÜNLER LİSTESİ'!B$1:N$7867,13,FALSE)</f>
        <v>0</v>
      </c>
      <c r="K4262" s="31">
        <f>VLOOKUP(B4262,'[1]AKTİF ÜRÜNLER LİSTESİ'!B:O,14,FALSE)</f>
        <v>0</v>
      </c>
      <c r="L4262" s="380">
        <v>41303</v>
      </c>
    </row>
    <row r="4263" spans="1:12" ht="15" customHeight="1" x14ac:dyDescent="0.25">
      <c r="A4263" s="374" t="s">
        <v>8755</v>
      </c>
      <c r="B4263" s="26">
        <v>8699566093094</v>
      </c>
      <c r="C4263" s="377" t="s">
        <v>529</v>
      </c>
      <c r="D4263" s="374" t="s">
        <v>530</v>
      </c>
      <c r="E4263" s="40" t="s">
        <v>855</v>
      </c>
      <c r="F4263" s="374" t="s">
        <v>18</v>
      </c>
      <c r="G4263" s="374" t="s">
        <v>19</v>
      </c>
      <c r="H4263" s="377"/>
      <c r="I4263" s="31">
        <f>VLOOKUP(B4263,'[1]AKTİF ÜRÜNLER LİSTESİ'!B$1:M$7867,12,FALSE)</f>
        <v>0</v>
      </c>
      <c r="J4263" s="31">
        <f>VLOOKUP(B4263,'[1]AKTİF ÜRÜNLER LİSTESİ'!B$1:N$7867,13,FALSE)</f>
        <v>0</v>
      </c>
      <c r="K4263" s="31">
        <f>VLOOKUP(B4263,'[1]AKTİF ÜRÜNLER LİSTESİ'!B:O,14,FALSE)</f>
        <v>0</v>
      </c>
      <c r="L4263" s="380">
        <v>41303</v>
      </c>
    </row>
    <row r="4264" spans="1:12" ht="15" customHeight="1" x14ac:dyDescent="0.25">
      <c r="A4264" s="374" t="s">
        <v>8756</v>
      </c>
      <c r="B4264" s="26">
        <v>8699511010077</v>
      </c>
      <c r="C4264" s="377" t="s">
        <v>8757</v>
      </c>
      <c r="D4264" s="374" t="s">
        <v>8758</v>
      </c>
      <c r="E4264" s="374" t="s">
        <v>206</v>
      </c>
      <c r="F4264" s="374" t="s">
        <v>18</v>
      </c>
      <c r="G4264" s="374" t="s">
        <v>19</v>
      </c>
      <c r="H4264" s="377"/>
      <c r="I4264" s="31">
        <f>VLOOKUP(B4264,'[1]AKTİF ÜRÜNLER LİSTESİ'!B$1:M$7867,12,FALSE)</f>
        <v>1</v>
      </c>
      <c r="J4264" s="31">
        <f>VLOOKUP(B4264,'[1]AKTİF ÜRÜNLER LİSTESİ'!B$1:N$7867,13,FALSE)</f>
        <v>0</v>
      </c>
      <c r="K4264" s="31">
        <f>VLOOKUP(B4264,'[1]AKTİF ÜRÜNLER LİSTESİ'!B:O,14,FALSE)</f>
        <v>0</v>
      </c>
      <c r="L4264" s="380">
        <v>41303</v>
      </c>
    </row>
    <row r="4265" spans="1:12" ht="15" customHeight="1" x14ac:dyDescent="0.25">
      <c r="A4265" s="377" t="s">
        <v>2743</v>
      </c>
      <c r="B4265" s="378">
        <v>8681308091239</v>
      </c>
      <c r="C4265" s="377" t="s">
        <v>2744</v>
      </c>
      <c r="D4265" s="377" t="s">
        <v>2745</v>
      </c>
      <c r="E4265" s="377" t="s">
        <v>562</v>
      </c>
      <c r="F4265" s="374" t="s">
        <v>18</v>
      </c>
      <c r="G4265" s="374" t="s">
        <v>19</v>
      </c>
      <c r="H4265" s="40"/>
      <c r="I4265" s="31">
        <f>VLOOKUP(B4265,'[1]AKTİF ÜRÜNLER LİSTESİ'!B$1:M$7867,12,FALSE)</f>
        <v>0</v>
      </c>
      <c r="J4265" s="31">
        <f>VLOOKUP(B4265,'[1]AKTİF ÜRÜNLER LİSTESİ'!B$1:N$7867,13,FALSE)</f>
        <v>0</v>
      </c>
      <c r="K4265" s="31">
        <f>VLOOKUP(B4265,'[1]AKTİF ÜRÜNLER LİSTESİ'!B:O,14,FALSE)</f>
        <v>0</v>
      </c>
      <c r="L4265" s="380">
        <v>44131</v>
      </c>
    </row>
    <row r="4266" spans="1:12" ht="15" customHeight="1" x14ac:dyDescent="0.25">
      <c r="A4266" s="374" t="s">
        <v>5190</v>
      </c>
      <c r="B4266" s="378">
        <v>8681117560018</v>
      </c>
      <c r="C4266" s="377" t="s">
        <v>442</v>
      </c>
      <c r="D4266" s="377" t="s">
        <v>443</v>
      </c>
      <c r="E4266" s="377" t="s">
        <v>4418</v>
      </c>
      <c r="F4266" s="374" t="s">
        <v>18</v>
      </c>
      <c r="G4266" s="374" t="s">
        <v>19</v>
      </c>
      <c r="H4266" s="377"/>
      <c r="I4266" s="31">
        <f>VLOOKUP(B4266,'[1]AKTİF ÜRÜNLER LİSTESİ'!B$1:M$7867,12,FALSE)</f>
        <v>0</v>
      </c>
      <c r="J4266" s="31">
        <f>VLOOKUP(B4266,'[1]AKTİF ÜRÜNLER LİSTESİ'!B$1:N$7867,13,FALSE)</f>
        <v>0</v>
      </c>
      <c r="K4266" s="31">
        <f>VLOOKUP(B4266,'[1]AKTİF ÜRÜNLER LİSTESİ'!B:O,14,FALSE)</f>
        <v>0</v>
      </c>
      <c r="L4266" s="380">
        <v>42850</v>
      </c>
    </row>
    <row r="4267" spans="1:12" ht="15" customHeight="1" x14ac:dyDescent="0.25">
      <c r="A4267" s="374" t="s">
        <v>5168</v>
      </c>
      <c r="B4267" s="378">
        <v>8699540090637</v>
      </c>
      <c r="C4267" s="377" t="s">
        <v>1220</v>
      </c>
      <c r="D4267" s="377" t="s">
        <v>1221</v>
      </c>
      <c r="E4267" s="377" t="s">
        <v>467</v>
      </c>
      <c r="F4267" s="374" t="s">
        <v>18</v>
      </c>
      <c r="G4267" s="374" t="s">
        <v>19</v>
      </c>
      <c r="H4267" s="377"/>
      <c r="I4267" s="31">
        <f>VLOOKUP(B4267,'[1]AKTİF ÜRÜNLER LİSTESİ'!B$1:M$7867,12,FALSE)</f>
        <v>0</v>
      </c>
      <c r="J4267" s="31">
        <f>VLOOKUP(B4267,'[1]AKTİF ÜRÜNLER LİSTESİ'!B$1:N$7867,13,FALSE)</f>
        <v>0</v>
      </c>
      <c r="K4267" s="31">
        <f>VLOOKUP(B4267,'[1]AKTİF ÜRÜNLER LİSTESİ'!B:O,14,FALSE)</f>
        <v>0</v>
      </c>
      <c r="L4267" s="380">
        <v>42864</v>
      </c>
    </row>
    <row r="4268" spans="1:12" ht="15" customHeight="1" x14ac:dyDescent="0.25">
      <c r="A4268" s="374" t="s">
        <v>8760</v>
      </c>
      <c r="B4268" s="26">
        <v>8699540571204</v>
      </c>
      <c r="C4268" s="377" t="s">
        <v>143</v>
      </c>
      <c r="D4268" s="374" t="s">
        <v>144</v>
      </c>
      <c r="E4268" s="374" t="s">
        <v>467</v>
      </c>
      <c r="F4268" s="374" t="s">
        <v>18</v>
      </c>
      <c r="G4268" s="374" t="s">
        <v>19</v>
      </c>
      <c r="H4268" s="377"/>
      <c r="I4268" s="31">
        <f>VLOOKUP(B4268,'[1]AKTİF ÜRÜNLER LİSTESİ'!B$1:M$7867,12,FALSE)</f>
        <v>0</v>
      </c>
      <c r="J4268" s="31">
        <f>VLOOKUP(B4268,'[1]AKTİF ÜRÜNLER LİSTESİ'!B$1:N$7867,13,FALSE)</f>
        <v>0</v>
      </c>
      <c r="K4268" s="31">
        <f>VLOOKUP(B4268,'[1]AKTİF ÜRÜNLER LİSTESİ'!B:O,14,FALSE)</f>
        <v>0</v>
      </c>
      <c r="L4268" s="380">
        <v>41303</v>
      </c>
    </row>
    <row r="4269" spans="1:12" ht="15" customHeight="1" x14ac:dyDescent="0.25">
      <c r="A4269" s="374" t="s">
        <v>8761</v>
      </c>
      <c r="B4269" s="26">
        <v>8699540097865</v>
      </c>
      <c r="C4269" s="377" t="s">
        <v>143</v>
      </c>
      <c r="D4269" s="374" t="s">
        <v>144</v>
      </c>
      <c r="E4269" s="374" t="s">
        <v>467</v>
      </c>
      <c r="F4269" s="374" t="s">
        <v>18</v>
      </c>
      <c r="G4269" s="374" t="s">
        <v>19</v>
      </c>
      <c r="H4269" s="377"/>
      <c r="I4269" s="31">
        <f>VLOOKUP(B4269,'[1]AKTİF ÜRÜNLER LİSTESİ'!B$1:M$7867,12,FALSE)</f>
        <v>0</v>
      </c>
      <c r="J4269" s="31">
        <f>VLOOKUP(B4269,'[1]AKTİF ÜRÜNLER LİSTESİ'!B$1:N$7867,13,FALSE)</f>
        <v>0</v>
      </c>
      <c r="K4269" s="31">
        <f>VLOOKUP(B4269,'[1]AKTİF ÜRÜNLER LİSTESİ'!B:O,14,FALSE)</f>
        <v>0</v>
      </c>
      <c r="L4269" s="380">
        <v>41303</v>
      </c>
    </row>
    <row r="4270" spans="1:12" ht="15" customHeight="1" x14ac:dyDescent="0.25">
      <c r="A4270" s="67" t="s">
        <v>19343</v>
      </c>
      <c r="B4270" s="125">
        <v>8699844203184</v>
      </c>
      <c r="C4270" s="67" t="s">
        <v>4248</v>
      </c>
      <c r="D4270" s="67" t="s">
        <v>19344</v>
      </c>
      <c r="E4270" s="67" t="s">
        <v>429</v>
      </c>
      <c r="F4270" s="67" t="s">
        <v>18</v>
      </c>
      <c r="G4270" s="374" t="s">
        <v>19</v>
      </c>
      <c r="H4270" s="377"/>
      <c r="I4270" s="31">
        <f>VLOOKUP(B4270,'[1]AKTİF ÜRÜNLER LİSTESİ'!B$1:M$7867,12,FALSE)</f>
        <v>0</v>
      </c>
      <c r="J4270" s="31">
        <f>VLOOKUP(B4270,'[1]AKTİF ÜRÜNLER LİSTESİ'!B$1:N$7867,13,FALSE)</f>
        <v>0</v>
      </c>
      <c r="K4270" s="31">
        <f>VLOOKUP(B4270,'[1]AKTİF ÜRÜNLER LİSTESİ'!B:O,14,FALSE)</f>
        <v>0</v>
      </c>
      <c r="L4270" s="379">
        <v>45321</v>
      </c>
    </row>
    <row r="4271" spans="1:12" ht="15" customHeight="1" x14ac:dyDescent="0.25">
      <c r="A4271" s="67" t="s">
        <v>19348</v>
      </c>
      <c r="B4271" s="125">
        <v>8699844753177</v>
      </c>
      <c r="C4271" s="67" t="s">
        <v>4248</v>
      </c>
      <c r="D4271" s="67" t="s">
        <v>19344</v>
      </c>
      <c r="E4271" s="67" t="s">
        <v>429</v>
      </c>
      <c r="F4271" s="67" t="s">
        <v>18</v>
      </c>
      <c r="G4271" s="374" t="s">
        <v>19</v>
      </c>
      <c r="H4271" s="377"/>
      <c r="I4271" s="31">
        <f>VLOOKUP(B4271,'[1]AKTİF ÜRÜNLER LİSTESİ'!B$1:M$7867,12,FALSE)</f>
        <v>0</v>
      </c>
      <c r="J4271" s="31">
        <f>VLOOKUP(B4271,'[1]AKTİF ÜRÜNLER LİSTESİ'!B$1:N$7867,13,FALSE)</f>
        <v>0</v>
      </c>
      <c r="K4271" s="31">
        <f>VLOOKUP(B4271,'[1]AKTİF ÜRÜNLER LİSTESİ'!B:O,14,FALSE)</f>
        <v>0</v>
      </c>
      <c r="L4271" s="379">
        <v>45321</v>
      </c>
    </row>
    <row r="4272" spans="1:12" ht="15" customHeight="1" x14ac:dyDescent="0.25">
      <c r="A4272" s="377" t="s">
        <v>2808</v>
      </c>
      <c r="B4272" s="378">
        <v>8699514094524</v>
      </c>
      <c r="C4272" s="377" t="s">
        <v>2246</v>
      </c>
      <c r="D4272" s="377" t="s">
        <v>2247</v>
      </c>
      <c r="E4272" s="377" t="s">
        <v>63</v>
      </c>
      <c r="F4272" s="377" t="s">
        <v>18</v>
      </c>
      <c r="G4272" s="374" t="s">
        <v>19</v>
      </c>
      <c r="H4272" s="377"/>
      <c r="I4272" s="31">
        <f>VLOOKUP(B4272,'[1]AKTİF ÜRÜNLER LİSTESİ'!B$1:M$7867,12,FALSE)</f>
        <v>0</v>
      </c>
      <c r="J4272" s="31">
        <f>VLOOKUP(B4272,'[1]AKTİF ÜRÜNLER LİSTESİ'!B$1:N$7867,13,FALSE)</f>
        <v>0</v>
      </c>
      <c r="K4272" s="31">
        <f>VLOOKUP(B4272,'[1]AKTİF ÜRÜNLER LİSTESİ'!B:O,14,FALSE)</f>
        <v>0</v>
      </c>
      <c r="L4272" s="380">
        <v>44103</v>
      </c>
    </row>
    <row r="4273" spans="1:12" ht="15" customHeight="1" x14ac:dyDescent="0.25">
      <c r="A4273" s="377" t="s">
        <v>3433</v>
      </c>
      <c r="B4273" s="26">
        <v>8681308092045</v>
      </c>
      <c r="C4273" s="377" t="s">
        <v>3434</v>
      </c>
      <c r="D4273" s="374" t="s">
        <v>3435</v>
      </c>
      <c r="E4273" s="377" t="s">
        <v>562</v>
      </c>
      <c r="F4273" s="374" t="s">
        <v>18</v>
      </c>
      <c r="G4273" s="374" t="s">
        <v>19</v>
      </c>
      <c r="H4273" s="374"/>
      <c r="I4273" s="31">
        <f>VLOOKUP(B4273,'[1]AKTİF ÜRÜNLER LİSTESİ'!B$1:M$7867,12,FALSE)</f>
        <v>0</v>
      </c>
      <c r="J4273" s="31">
        <f>VLOOKUP(B4273,'[1]AKTİF ÜRÜNLER LİSTESİ'!B$1:N$7867,13,FALSE)</f>
        <v>0</v>
      </c>
      <c r="K4273" s="31">
        <f>VLOOKUP(B4273,'[1]AKTİF ÜRÜNLER LİSTESİ'!B:O,14,FALSE)</f>
        <v>0</v>
      </c>
      <c r="L4273" s="380">
        <v>43809</v>
      </c>
    </row>
    <row r="4274" spans="1:12" ht="15" customHeight="1" x14ac:dyDescent="0.25">
      <c r="A4274" s="377" t="s">
        <v>3436</v>
      </c>
      <c r="B4274" s="26">
        <v>8681308092007</v>
      </c>
      <c r="C4274" s="377" t="s">
        <v>3434</v>
      </c>
      <c r="D4274" s="374" t="s">
        <v>3435</v>
      </c>
      <c r="E4274" s="377" t="s">
        <v>562</v>
      </c>
      <c r="F4274" s="374" t="s">
        <v>18</v>
      </c>
      <c r="G4274" s="227" t="s">
        <v>19</v>
      </c>
      <c r="H4274" s="374"/>
      <c r="I4274" s="31">
        <f>VLOOKUP(B4274,'[1]AKTİF ÜRÜNLER LİSTESİ'!B$1:M$7867,12,FALSE)</f>
        <v>0</v>
      </c>
      <c r="J4274" s="31">
        <f>VLOOKUP(B4274,'[1]AKTİF ÜRÜNLER LİSTESİ'!B$1:N$7867,13,FALSE)</f>
        <v>0</v>
      </c>
      <c r="K4274" s="31">
        <f>VLOOKUP(B4274,'[1]AKTİF ÜRÜNLER LİSTESİ'!B:O,14,FALSE)</f>
        <v>0</v>
      </c>
      <c r="L4274" s="380">
        <v>43809</v>
      </c>
    </row>
    <row r="4275" spans="1:12" ht="15" customHeight="1" x14ac:dyDescent="0.25">
      <c r="A4275" s="374" t="s">
        <v>8762</v>
      </c>
      <c r="B4275" s="26">
        <v>8699569090786</v>
      </c>
      <c r="C4275" s="377" t="s">
        <v>1044</v>
      </c>
      <c r="D4275" s="374" t="s">
        <v>1045</v>
      </c>
      <c r="E4275" s="374" t="s">
        <v>210</v>
      </c>
      <c r="F4275" s="374" t="s">
        <v>18</v>
      </c>
      <c r="G4275" s="227" t="s">
        <v>19</v>
      </c>
      <c r="H4275" s="377"/>
      <c r="I4275" s="31">
        <f>VLOOKUP(B4275,'[1]AKTİF ÜRÜNLER LİSTESİ'!B$1:M$7867,12,FALSE)</f>
        <v>2</v>
      </c>
      <c r="J4275" s="31">
        <f>VLOOKUP(B4275,'[1]AKTİF ÜRÜNLER LİSTESİ'!B$1:N$7867,13,FALSE)</f>
        <v>0</v>
      </c>
      <c r="K4275" s="31">
        <f>VLOOKUP(B4275,'[1]AKTİF ÜRÜNLER LİSTESİ'!B:O,14,FALSE)</f>
        <v>0</v>
      </c>
      <c r="L4275" s="380">
        <v>41303</v>
      </c>
    </row>
    <row r="4276" spans="1:12" ht="15" customHeight="1" x14ac:dyDescent="0.25">
      <c r="A4276" s="374" t="s">
        <v>8763</v>
      </c>
      <c r="B4276" s="26">
        <v>8699569090830</v>
      </c>
      <c r="C4276" s="377" t="s">
        <v>1044</v>
      </c>
      <c r="D4276" s="374" t="s">
        <v>1045</v>
      </c>
      <c r="E4276" s="374" t="s">
        <v>210</v>
      </c>
      <c r="F4276" s="374" t="s">
        <v>18</v>
      </c>
      <c r="G4276" s="374" t="s">
        <v>19</v>
      </c>
      <c r="H4276" s="377"/>
      <c r="I4276" s="31">
        <f>VLOOKUP(B4276,'[1]AKTİF ÜRÜNLER LİSTESİ'!B$1:M$7867,12,FALSE)</f>
        <v>2</v>
      </c>
      <c r="J4276" s="31">
        <f>VLOOKUP(B4276,'[1]AKTİF ÜRÜNLER LİSTESİ'!B$1:N$7867,13,FALSE)</f>
        <v>0</v>
      </c>
      <c r="K4276" s="31">
        <f>VLOOKUP(B4276,'[1]AKTİF ÜRÜNLER LİSTESİ'!B:O,14,FALSE)</f>
        <v>0</v>
      </c>
      <c r="L4276" s="380">
        <v>41303</v>
      </c>
    </row>
    <row r="4277" spans="1:12" ht="15" customHeight="1" x14ac:dyDescent="0.25">
      <c r="A4277" s="374" t="s">
        <v>4852</v>
      </c>
      <c r="B4277" s="378">
        <v>8699514590040</v>
      </c>
      <c r="C4277" s="377" t="s">
        <v>19956</v>
      </c>
      <c r="D4277" s="377" t="s">
        <v>19957</v>
      </c>
      <c r="E4277" s="377" t="s">
        <v>63</v>
      </c>
      <c r="F4277" s="374" t="s">
        <v>18</v>
      </c>
      <c r="G4277" s="374" t="s">
        <v>19</v>
      </c>
      <c r="H4277" s="377"/>
      <c r="I4277" s="31">
        <f>VLOOKUP(B4277,'[1]AKTİF ÜRÜNLER LİSTESİ'!B$1:M$7867,12,FALSE)</f>
        <v>0</v>
      </c>
      <c r="J4277" s="31">
        <f>VLOOKUP(B4277,'[1]AKTİF ÜRÜNLER LİSTESİ'!B$1:N$7867,13,FALSE)</f>
        <v>0</v>
      </c>
      <c r="K4277" s="31">
        <f>VLOOKUP(B4277,'[1]AKTİF ÜRÜNLER LİSTESİ'!B:O,14,FALSE)</f>
        <v>0</v>
      </c>
      <c r="L4277" s="380">
        <v>42990</v>
      </c>
    </row>
    <row r="4278" spans="1:12" ht="15" customHeight="1" x14ac:dyDescent="0.25">
      <c r="A4278" s="377" t="s">
        <v>2809</v>
      </c>
      <c r="B4278" s="378">
        <v>8699525710055</v>
      </c>
      <c r="C4278" s="377" t="s">
        <v>2810</v>
      </c>
      <c r="D4278" s="377" t="s">
        <v>2811</v>
      </c>
      <c r="E4278" s="377" t="s">
        <v>191</v>
      </c>
      <c r="F4278" s="377" t="s">
        <v>18</v>
      </c>
      <c r="G4278" s="374" t="s">
        <v>19</v>
      </c>
      <c r="H4278" s="377"/>
      <c r="I4278" s="31">
        <f>VLOOKUP(B4278,'[1]AKTİF ÜRÜNLER LİSTESİ'!B$1:M$7867,12,FALSE)</f>
        <v>0</v>
      </c>
      <c r="J4278" s="31">
        <f>VLOOKUP(B4278,'[1]AKTİF ÜRÜNLER LİSTESİ'!B$1:N$7867,13,FALSE)</f>
        <v>0</v>
      </c>
      <c r="K4278" s="31">
        <f>VLOOKUP(B4278,'[1]AKTİF ÜRÜNLER LİSTESİ'!B:O,14,FALSE)</f>
        <v>0</v>
      </c>
      <c r="L4278" s="380">
        <v>44103</v>
      </c>
    </row>
    <row r="4279" spans="1:12" ht="15" customHeight="1" x14ac:dyDescent="0.25">
      <c r="A4279" s="374" t="s">
        <v>8764</v>
      </c>
      <c r="B4279" s="26">
        <v>8699856710038</v>
      </c>
      <c r="C4279" s="377" t="s">
        <v>2810</v>
      </c>
      <c r="D4279" s="374" t="s">
        <v>2811</v>
      </c>
      <c r="E4279" s="374" t="s">
        <v>1218</v>
      </c>
      <c r="F4279" s="374" t="s">
        <v>18</v>
      </c>
      <c r="G4279" s="374" t="s">
        <v>19</v>
      </c>
      <c r="H4279" s="377"/>
      <c r="I4279" s="31">
        <f>VLOOKUP(B4279,'[1]AKTİF ÜRÜNLER LİSTESİ'!B$1:M$7867,12,FALSE)</f>
        <v>0</v>
      </c>
      <c r="J4279" s="31">
        <f>VLOOKUP(B4279,'[1]AKTİF ÜRÜNLER LİSTESİ'!B$1:N$7867,13,FALSE)</f>
        <v>0</v>
      </c>
      <c r="K4279" s="31">
        <f>VLOOKUP(B4279,'[1]AKTİF ÜRÜNLER LİSTESİ'!B:O,14,FALSE)</f>
        <v>0</v>
      </c>
      <c r="L4279" s="380">
        <v>41303</v>
      </c>
    </row>
    <row r="4280" spans="1:12" ht="15" customHeight="1" x14ac:dyDescent="0.25">
      <c r="A4280" s="91" t="s">
        <v>19397</v>
      </c>
      <c r="B4280" s="109">
        <v>8680199752113</v>
      </c>
      <c r="C4280" s="91" t="s">
        <v>158</v>
      </c>
      <c r="D4280" s="374" t="s">
        <v>159</v>
      </c>
      <c r="E4280" s="91" t="s">
        <v>44</v>
      </c>
      <c r="F4280" s="374" t="s">
        <v>18</v>
      </c>
      <c r="G4280" s="91" t="s">
        <v>19</v>
      </c>
      <c r="H4280" s="377"/>
      <c r="I4280" s="31">
        <f>VLOOKUP(B4280,'[1]AKTİF ÜRÜNLER LİSTESİ'!B$1:M$7867,12,FALSE)</f>
        <v>0</v>
      </c>
      <c r="J4280" s="31">
        <f>VLOOKUP(B4280,'[1]AKTİF ÜRÜNLER LİSTESİ'!B$1:N$7867,13,FALSE)</f>
        <v>0</v>
      </c>
      <c r="K4280" s="31">
        <f>VLOOKUP(B4280,'[1]AKTİF ÜRÜNLER LİSTESİ'!B:O,14,FALSE)</f>
        <v>0</v>
      </c>
      <c r="L4280" s="379">
        <v>45776</v>
      </c>
    </row>
    <row r="4281" spans="1:12" ht="15" customHeight="1" x14ac:dyDescent="0.25">
      <c r="A4281" s="375" t="s">
        <v>8765</v>
      </c>
      <c r="B4281" s="27">
        <v>8699711000502</v>
      </c>
      <c r="C4281" s="377" t="s">
        <v>3916</v>
      </c>
      <c r="D4281" s="375" t="s">
        <v>3917</v>
      </c>
      <c r="E4281" s="47" t="s">
        <v>229</v>
      </c>
      <c r="F4281" s="375" t="s">
        <v>18</v>
      </c>
      <c r="G4281" s="374" t="s">
        <v>19</v>
      </c>
      <c r="H4281" s="47"/>
      <c r="I4281" s="31">
        <f>VLOOKUP(B4281,'[1]AKTİF ÜRÜNLER LİSTESİ'!B$1:M$7867,12,FALSE)</f>
        <v>0</v>
      </c>
      <c r="J4281" s="31">
        <f>VLOOKUP(B4281,'[1]AKTİF ÜRÜNLER LİSTESİ'!B$1:N$7867,13,FALSE)</f>
        <v>0</v>
      </c>
      <c r="K4281" s="31">
        <f>VLOOKUP(B4281,'[1]AKTİF ÜRÜNLER LİSTESİ'!B:O,14,FALSE)</f>
        <v>0</v>
      </c>
      <c r="L4281" s="380">
        <v>41303</v>
      </c>
    </row>
    <row r="4282" spans="1:12" ht="15" customHeight="1" x14ac:dyDescent="0.25">
      <c r="A4282" s="38" t="s">
        <v>28</v>
      </c>
      <c r="B4282" s="378">
        <v>8680133000478</v>
      </c>
      <c r="C4282" s="38" t="s">
        <v>21</v>
      </c>
      <c r="D4282" s="38" t="s">
        <v>22</v>
      </c>
      <c r="E4282" s="38" t="s">
        <v>23</v>
      </c>
      <c r="F4282" s="38" t="s">
        <v>18</v>
      </c>
      <c r="G4282" s="374" t="s">
        <v>19</v>
      </c>
      <c r="H4282" s="374"/>
      <c r="I4282" s="31">
        <f>VLOOKUP(B4282,'[1]AKTİF ÜRÜNLER LİSTESİ'!B$1:M$7867,12,FALSE)</f>
        <v>0</v>
      </c>
      <c r="J4282" s="31">
        <f>VLOOKUP(B4282,'[1]AKTİF ÜRÜNLER LİSTESİ'!B$1:N$7867,13,FALSE)</f>
        <v>0</v>
      </c>
      <c r="K4282" s="31">
        <f>VLOOKUP(B4282,'[1]AKTİF ÜRÜNLER LİSTESİ'!B:O,14,FALSE)</f>
        <v>0</v>
      </c>
      <c r="L4282" s="380">
        <v>45293</v>
      </c>
    </row>
    <row r="4283" spans="1:12" ht="15" customHeight="1" x14ac:dyDescent="0.25">
      <c r="A4283" s="38" t="s">
        <v>20</v>
      </c>
      <c r="B4283" s="378">
        <v>8680133000621</v>
      </c>
      <c r="C4283" s="37" t="s">
        <v>21</v>
      </c>
      <c r="D4283" s="38" t="s">
        <v>22</v>
      </c>
      <c r="E4283" s="38" t="s">
        <v>23</v>
      </c>
      <c r="F4283" s="38" t="s">
        <v>18</v>
      </c>
      <c r="G4283" s="374" t="s">
        <v>19</v>
      </c>
      <c r="H4283" s="374"/>
      <c r="I4283" s="31">
        <f>VLOOKUP(B4283,'[1]AKTİF ÜRÜNLER LİSTESİ'!B$1:M$7867,12,FALSE)</f>
        <v>0</v>
      </c>
      <c r="J4283" s="31">
        <f>VLOOKUP(B4283,'[1]AKTİF ÜRÜNLER LİSTESİ'!B$1:N$7867,13,FALSE)</f>
        <v>0</v>
      </c>
      <c r="K4283" s="31">
        <f>VLOOKUP(B4283,'[1]AKTİF ÜRÜNLER LİSTESİ'!B:O,14,FALSE)</f>
        <v>0</v>
      </c>
      <c r="L4283" s="380">
        <v>45293</v>
      </c>
    </row>
    <row r="4284" spans="1:12" ht="15" customHeight="1" x14ac:dyDescent="0.25">
      <c r="A4284" s="374" t="s">
        <v>4343</v>
      </c>
      <c r="B4284" s="378">
        <v>8699525610201</v>
      </c>
      <c r="C4284" s="377" t="s">
        <v>248</v>
      </c>
      <c r="D4284" s="377" t="s">
        <v>249</v>
      </c>
      <c r="E4284" s="377" t="s">
        <v>191</v>
      </c>
      <c r="F4284" s="374" t="s">
        <v>18</v>
      </c>
      <c r="G4284" s="374" t="s">
        <v>19</v>
      </c>
      <c r="H4284" s="377"/>
      <c r="I4284" s="31">
        <f>VLOOKUP(B4284,'[1]AKTİF ÜRÜNLER LİSTESİ'!B$1:M$7867,12,FALSE)</f>
        <v>0</v>
      </c>
      <c r="J4284" s="31">
        <f>VLOOKUP(B4284,'[1]AKTİF ÜRÜNLER LİSTESİ'!B$1:N$7867,13,FALSE)</f>
        <v>0</v>
      </c>
      <c r="K4284" s="31">
        <f>VLOOKUP(B4284,'[1]AKTİF ÜRÜNLER LİSTESİ'!B:O,14,FALSE)</f>
        <v>0</v>
      </c>
      <c r="L4284" s="380">
        <v>43319</v>
      </c>
    </row>
    <row r="4285" spans="1:12" ht="15" customHeight="1" x14ac:dyDescent="0.25">
      <c r="A4285" s="374" t="s">
        <v>8766</v>
      </c>
      <c r="B4285" s="26">
        <v>8699504770254</v>
      </c>
      <c r="C4285" s="377" t="s">
        <v>4380</v>
      </c>
      <c r="D4285" s="374" t="s">
        <v>4381</v>
      </c>
      <c r="E4285" s="374" t="s">
        <v>1972</v>
      </c>
      <c r="F4285" s="374" t="s">
        <v>18</v>
      </c>
      <c r="G4285" s="374" t="s">
        <v>19</v>
      </c>
      <c r="H4285" s="377"/>
      <c r="I4285" s="31">
        <f>VLOOKUP(B4285,'[1]AKTİF ÜRÜNLER LİSTESİ'!B$1:M$7867,12,FALSE)</f>
        <v>0</v>
      </c>
      <c r="J4285" s="31">
        <f>VLOOKUP(B4285,'[1]AKTİF ÜRÜNLER LİSTESİ'!B$1:N$7867,13,FALSE)</f>
        <v>0</v>
      </c>
      <c r="K4285" s="31">
        <f>VLOOKUP(B4285,'[1]AKTİF ÜRÜNLER LİSTESİ'!B:O,14,FALSE)</f>
        <v>0</v>
      </c>
      <c r="L4285" s="380">
        <v>41303</v>
      </c>
    </row>
    <row r="4286" spans="1:12" ht="15" customHeight="1" x14ac:dyDescent="0.25">
      <c r="A4286" s="374" t="s">
        <v>4379</v>
      </c>
      <c r="B4286" s="378">
        <v>8699504770353</v>
      </c>
      <c r="C4286" s="377" t="s">
        <v>4380</v>
      </c>
      <c r="D4286" s="377" t="s">
        <v>4381</v>
      </c>
      <c r="E4286" s="377" t="s">
        <v>1972</v>
      </c>
      <c r="F4286" s="374" t="s">
        <v>18</v>
      </c>
      <c r="G4286" s="374" t="s">
        <v>19</v>
      </c>
      <c r="H4286" s="377"/>
      <c r="I4286" s="31">
        <f>VLOOKUP(B4286,'[1]AKTİF ÜRÜNLER LİSTESİ'!B$1:M$7867,12,FALSE)</f>
        <v>0</v>
      </c>
      <c r="J4286" s="31">
        <f>VLOOKUP(B4286,'[1]AKTİF ÜRÜNLER LİSTESİ'!B$1:N$7867,13,FALSE)</f>
        <v>0</v>
      </c>
      <c r="K4286" s="31">
        <f>VLOOKUP(B4286,'[1]AKTİF ÜRÜNLER LİSTESİ'!B:O,14,FALSE)</f>
        <v>0</v>
      </c>
      <c r="L4286" s="380">
        <v>43305</v>
      </c>
    </row>
    <row r="4287" spans="1:12" ht="15" customHeight="1" x14ac:dyDescent="0.25">
      <c r="A4287" s="374" t="s">
        <v>6571</v>
      </c>
      <c r="B4287" s="26">
        <v>8680656080117</v>
      </c>
      <c r="C4287" s="377" t="s">
        <v>1134</v>
      </c>
      <c r="D4287" s="374" t="s">
        <v>1135</v>
      </c>
      <c r="E4287" s="377" t="s">
        <v>505</v>
      </c>
      <c r="F4287" s="374" t="s">
        <v>18</v>
      </c>
      <c r="G4287" s="374" t="s">
        <v>19</v>
      </c>
      <c r="H4287" s="377"/>
      <c r="I4287" s="31">
        <f>VLOOKUP(B4287,'[1]AKTİF ÜRÜNLER LİSTESİ'!B$1:M$7867,12,FALSE)</f>
        <v>2</v>
      </c>
      <c r="J4287" s="31">
        <f>VLOOKUP(B4287,'[1]AKTİF ÜRÜNLER LİSTESİ'!B$1:N$7867,13,FALSE)</f>
        <v>0</v>
      </c>
      <c r="K4287" s="31">
        <f>VLOOKUP(B4287,'[1]AKTİF ÜRÜNLER LİSTESİ'!B:O,14,FALSE)</f>
        <v>0</v>
      </c>
      <c r="L4287" s="380">
        <v>41632</v>
      </c>
    </row>
    <row r="4288" spans="1:12" ht="15" customHeight="1" x14ac:dyDescent="0.25">
      <c r="A4288" s="374" t="s">
        <v>6572</v>
      </c>
      <c r="B4288" s="26">
        <v>8680656080124</v>
      </c>
      <c r="C4288" s="377" t="s">
        <v>1134</v>
      </c>
      <c r="D4288" s="374" t="s">
        <v>1135</v>
      </c>
      <c r="E4288" s="377" t="s">
        <v>505</v>
      </c>
      <c r="F4288" s="374" t="s">
        <v>18</v>
      </c>
      <c r="G4288" s="370" t="s">
        <v>19</v>
      </c>
      <c r="H4288" s="377"/>
      <c r="I4288" s="31">
        <f>VLOOKUP(B4288,'[1]AKTİF ÜRÜNLER LİSTESİ'!B$1:M$7867,12,FALSE)</f>
        <v>2</v>
      </c>
      <c r="J4288" s="31">
        <f>VLOOKUP(B4288,'[1]AKTİF ÜRÜNLER LİSTESİ'!B$1:N$7867,13,FALSE)</f>
        <v>0</v>
      </c>
      <c r="K4288" s="31">
        <f>VLOOKUP(B4288,'[1]AKTİF ÜRÜNLER LİSTESİ'!B:O,14,FALSE)</f>
        <v>0</v>
      </c>
      <c r="L4288" s="380">
        <v>41632</v>
      </c>
    </row>
    <row r="4289" spans="1:12" ht="15" customHeight="1" x14ac:dyDescent="0.25">
      <c r="A4289" s="374" t="s">
        <v>6396</v>
      </c>
      <c r="B4289" s="26">
        <v>8699708091483</v>
      </c>
      <c r="C4289" s="377" t="s">
        <v>6397</v>
      </c>
      <c r="D4289" s="374" t="s">
        <v>6398</v>
      </c>
      <c r="E4289" s="377" t="s">
        <v>631</v>
      </c>
      <c r="F4289" s="374" t="s">
        <v>18</v>
      </c>
      <c r="G4289" s="374" t="s">
        <v>19</v>
      </c>
      <c r="H4289" s="377"/>
      <c r="I4289" s="31">
        <f>VLOOKUP(B4289,'[1]AKTİF ÜRÜNLER LİSTESİ'!B$1:M$7867,12,FALSE)</f>
        <v>0</v>
      </c>
      <c r="J4289" s="31">
        <f>VLOOKUP(B4289,'[1]AKTİF ÜRÜNLER LİSTESİ'!B$1:N$7867,13,FALSE)</f>
        <v>0</v>
      </c>
      <c r="K4289" s="31">
        <f>VLOOKUP(B4289,'[1]AKTİF ÜRÜNLER LİSTESİ'!B:O,14,FALSE)</f>
        <v>0</v>
      </c>
      <c r="L4289" s="380">
        <v>41793</v>
      </c>
    </row>
    <row r="4290" spans="1:12" ht="15" customHeight="1" x14ac:dyDescent="0.25">
      <c r="A4290" s="374" t="s">
        <v>6425</v>
      </c>
      <c r="B4290" s="26">
        <v>8699708091490</v>
      </c>
      <c r="C4290" s="377" t="s">
        <v>6397</v>
      </c>
      <c r="D4290" s="374" t="s">
        <v>6398</v>
      </c>
      <c r="E4290" s="377" t="s">
        <v>631</v>
      </c>
      <c r="F4290" s="374" t="s">
        <v>18</v>
      </c>
      <c r="G4290" s="374" t="s">
        <v>19</v>
      </c>
      <c r="H4290" s="377"/>
      <c r="I4290" s="31">
        <f>VLOOKUP(B4290,'[1]AKTİF ÜRÜNLER LİSTESİ'!B$1:M$7867,12,FALSE)</f>
        <v>0</v>
      </c>
      <c r="J4290" s="31">
        <f>VLOOKUP(B4290,'[1]AKTİF ÜRÜNLER LİSTESİ'!B$1:N$7867,13,FALSE)</f>
        <v>0</v>
      </c>
      <c r="K4290" s="31">
        <f>VLOOKUP(B4290,'[1]AKTİF ÜRÜNLER LİSTESİ'!B:O,14,FALSE)</f>
        <v>0</v>
      </c>
      <c r="L4290" s="380">
        <v>41772</v>
      </c>
    </row>
    <row r="4291" spans="1:12" ht="15" customHeight="1" x14ac:dyDescent="0.25">
      <c r="A4291" s="167" t="s">
        <v>19584</v>
      </c>
      <c r="B4291" s="26">
        <v>8699569350217</v>
      </c>
      <c r="C4291" s="168" t="s">
        <v>19585</v>
      </c>
      <c r="D4291" s="168" t="s">
        <v>19586</v>
      </c>
      <c r="E4291" s="167" t="s">
        <v>210</v>
      </c>
      <c r="F4291" s="167" t="s">
        <v>18</v>
      </c>
      <c r="G4291" s="227" t="s">
        <v>19</v>
      </c>
      <c r="H4291" s="377"/>
      <c r="I4291" s="31">
        <f>VLOOKUP(B4291,'[1]AKTİF ÜRÜNLER LİSTESİ'!B$1:M$7867,12,FALSE)</f>
        <v>2</v>
      </c>
      <c r="J4291" s="31">
        <f>VLOOKUP(B4291,'[1]AKTİF ÜRÜNLER LİSTESİ'!B$1:N$7867,13,FALSE)</f>
        <v>2</v>
      </c>
      <c r="K4291" s="31">
        <f>VLOOKUP(B4291,'[1]AKTİF ÜRÜNLER LİSTESİ'!B:O,14,FALSE)</f>
        <v>0</v>
      </c>
      <c r="L4291" s="379">
        <v>45447</v>
      </c>
    </row>
    <row r="4292" spans="1:12" ht="15" customHeight="1" x14ac:dyDescent="0.25">
      <c r="A4292" s="377" t="s">
        <v>706</v>
      </c>
      <c r="B4292" s="378">
        <v>8699862090131</v>
      </c>
      <c r="C4292" s="376" t="s">
        <v>707</v>
      </c>
      <c r="D4292" s="377" t="s">
        <v>708</v>
      </c>
      <c r="E4292" s="377" t="s">
        <v>669</v>
      </c>
      <c r="F4292" s="377" t="s">
        <v>18</v>
      </c>
      <c r="G4292" s="374" t="s">
        <v>19</v>
      </c>
      <c r="H4292" s="374"/>
      <c r="I4292" s="31">
        <f>VLOOKUP(B4292,'[1]AKTİF ÜRÜNLER LİSTESİ'!B$1:M$7867,12,FALSE)</f>
        <v>0</v>
      </c>
      <c r="J4292" s="31">
        <f>VLOOKUP(B4292,'[1]AKTİF ÜRÜNLER LİSTESİ'!B$1:N$7867,13,FALSE)</f>
        <v>0</v>
      </c>
      <c r="K4292" s="31">
        <f>VLOOKUP(B4292,'[1]AKTİF ÜRÜNLER LİSTESİ'!B:O,14,FALSE)</f>
        <v>0</v>
      </c>
      <c r="L4292" s="380">
        <v>45139</v>
      </c>
    </row>
    <row r="4293" spans="1:12" ht="15" customHeight="1" x14ac:dyDescent="0.25">
      <c r="A4293" s="374" t="s">
        <v>5735</v>
      </c>
      <c r="B4293" s="378">
        <v>8699490561287</v>
      </c>
      <c r="C4293" s="377" t="s">
        <v>320</v>
      </c>
      <c r="D4293" s="377" t="s">
        <v>321</v>
      </c>
      <c r="E4293" s="377" t="s">
        <v>505</v>
      </c>
      <c r="F4293" s="374" t="s">
        <v>18</v>
      </c>
      <c r="G4293" s="374" t="s">
        <v>19</v>
      </c>
      <c r="H4293" s="374"/>
      <c r="I4293" s="31">
        <f>VLOOKUP(B4293,'[1]AKTİF ÜRÜNLER LİSTESİ'!B$1:M$7867,12,FALSE)</f>
        <v>0</v>
      </c>
      <c r="J4293" s="31">
        <f>VLOOKUP(B4293,'[1]AKTİF ÜRÜNLER LİSTESİ'!B$1:N$7867,13,FALSE)</f>
        <v>0</v>
      </c>
      <c r="K4293" s="31">
        <f>VLOOKUP(B4293,'[1]AKTİF ÜRÜNLER LİSTESİ'!B:O,14,FALSE)</f>
        <v>0</v>
      </c>
      <c r="L4293" s="380">
        <v>42521</v>
      </c>
    </row>
    <row r="4294" spans="1:12" ht="15" customHeight="1" x14ac:dyDescent="0.25">
      <c r="A4294" s="374" t="s">
        <v>8767</v>
      </c>
      <c r="B4294" s="26">
        <v>8699546010608</v>
      </c>
      <c r="C4294" s="377" t="s">
        <v>8768</v>
      </c>
      <c r="D4294" s="374" t="s">
        <v>8769</v>
      </c>
      <c r="E4294" s="374" t="s">
        <v>301</v>
      </c>
      <c r="F4294" s="374" t="s">
        <v>739</v>
      </c>
      <c r="G4294" s="374" t="s">
        <v>19</v>
      </c>
      <c r="H4294" s="377"/>
      <c r="I4294" s="31">
        <f>VLOOKUP(B4294,'[1]AKTİF ÜRÜNLER LİSTESİ'!B$1:M$7867,12,FALSE)</f>
        <v>1</v>
      </c>
      <c r="J4294" s="31">
        <f>VLOOKUP(B4294,'[1]AKTİF ÜRÜNLER LİSTESİ'!B$1:N$7867,13,FALSE)</f>
        <v>1</v>
      </c>
      <c r="K4294" s="31">
        <f>VLOOKUP(B4294,'[1]AKTİF ÜRÜNLER LİSTESİ'!B:O,14,FALSE)</f>
        <v>0</v>
      </c>
      <c r="L4294" s="380">
        <v>41303</v>
      </c>
    </row>
    <row r="4295" spans="1:12" ht="15" customHeight="1" x14ac:dyDescent="0.25">
      <c r="A4295" s="374" t="s">
        <v>8770</v>
      </c>
      <c r="B4295" s="26">
        <v>8699546010615</v>
      </c>
      <c r="C4295" s="377" t="s">
        <v>8768</v>
      </c>
      <c r="D4295" s="374" t="s">
        <v>8769</v>
      </c>
      <c r="E4295" s="374" t="s">
        <v>301</v>
      </c>
      <c r="F4295" s="374" t="s">
        <v>739</v>
      </c>
      <c r="G4295" s="374" t="s">
        <v>19</v>
      </c>
      <c r="H4295" s="377"/>
      <c r="I4295" s="31">
        <f>VLOOKUP(B4295,'[1]AKTİF ÜRÜNLER LİSTESİ'!B$1:M$7867,12,FALSE)</f>
        <v>1</v>
      </c>
      <c r="J4295" s="31">
        <f>VLOOKUP(B4295,'[1]AKTİF ÜRÜNLER LİSTESİ'!B$1:N$7867,13,FALSE)</f>
        <v>1</v>
      </c>
      <c r="K4295" s="31">
        <f>VLOOKUP(B4295,'[1]AKTİF ÜRÜNLER LİSTESİ'!B:O,14,FALSE)</f>
        <v>0</v>
      </c>
      <c r="L4295" s="380">
        <v>41303</v>
      </c>
    </row>
    <row r="4296" spans="1:12" ht="15" customHeight="1" x14ac:dyDescent="0.25">
      <c r="A4296" s="336" t="s">
        <v>15191</v>
      </c>
      <c r="B4296" s="337">
        <v>8699525618245</v>
      </c>
      <c r="C4296" s="336" t="s">
        <v>248</v>
      </c>
      <c r="D4296" s="336" t="s">
        <v>249</v>
      </c>
      <c r="E4296" s="336" t="s">
        <v>191</v>
      </c>
      <c r="F4296" s="336" t="s">
        <v>18</v>
      </c>
      <c r="G4296" s="344" t="s">
        <v>19</v>
      </c>
      <c r="H4296" s="377"/>
      <c r="I4296" s="31">
        <v>0</v>
      </c>
      <c r="J4296" s="31">
        <v>0</v>
      </c>
      <c r="K4296" s="31">
        <v>0</v>
      </c>
      <c r="L4296" s="379">
        <v>46119</v>
      </c>
    </row>
    <row r="4297" spans="1:12" ht="15" customHeight="1" x14ac:dyDescent="0.25">
      <c r="A4297" s="374" t="s">
        <v>3945</v>
      </c>
      <c r="B4297" s="26">
        <v>8699525618283</v>
      </c>
      <c r="C4297" s="377" t="s">
        <v>248</v>
      </c>
      <c r="D4297" s="377" t="s">
        <v>249</v>
      </c>
      <c r="E4297" s="374" t="s">
        <v>191</v>
      </c>
      <c r="F4297" s="374" t="s">
        <v>18</v>
      </c>
      <c r="G4297" s="374" t="s">
        <v>19</v>
      </c>
      <c r="H4297" s="377"/>
      <c r="I4297" s="31">
        <f>VLOOKUP(B4297,'[1]AKTİF ÜRÜNLER LİSTESİ'!B$1:M$7867,12,FALSE)</f>
        <v>0</v>
      </c>
      <c r="J4297" s="31">
        <f>VLOOKUP(B4297,'[1]AKTİF ÜRÜNLER LİSTESİ'!B$1:N$7867,13,FALSE)</f>
        <v>0</v>
      </c>
      <c r="K4297" s="31">
        <f>VLOOKUP(B4297,'[1]AKTİF ÜRÜNLER LİSTESİ'!B:O,14,FALSE)</f>
        <v>0</v>
      </c>
      <c r="L4297" s="380">
        <v>43550</v>
      </c>
    </row>
    <row r="4298" spans="1:12" ht="15" customHeight="1" x14ac:dyDescent="0.25">
      <c r="A4298" s="374" t="s">
        <v>8771</v>
      </c>
      <c r="B4298" s="26">
        <v>8699532095473</v>
      </c>
      <c r="C4298" s="377" t="s">
        <v>3086</v>
      </c>
      <c r="D4298" s="374" t="s">
        <v>3087</v>
      </c>
      <c r="E4298" s="374" t="s">
        <v>1861</v>
      </c>
      <c r="F4298" s="374" t="s">
        <v>18</v>
      </c>
      <c r="G4298" s="374" t="s">
        <v>19</v>
      </c>
      <c r="H4298" s="81"/>
      <c r="I4298" s="31">
        <f>VLOOKUP(B4298,'[1]AKTİF ÜRÜNLER LİSTESİ'!B$1:M$7867,12,FALSE)</f>
        <v>2</v>
      </c>
      <c r="J4298" s="31">
        <f>VLOOKUP(B4298,'[1]AKTİF ÜRÜNLER LİSTESİ'!B$1:N$7867,13,FALSE)</f>
        <v>0</v>
      </c>
      <c r="K4298" s="31">
        <f>VLOOKUP(B4298,'[1]AKTİF ÜRÜNLER LİSTESİ'!B:O,14,FALSE)</f>
        <v>0</v>
      </c>
      <c r="L4298" s="380">
        <v>41303</v>
      </c>
    </row>
    <row r="4299" spans="1:12" ht="15" customHeight="1" x14ac:dyDescent="0.25">
      <c r="A4299" s="374" t="s">
        <v>8772</v>
      </c>
      <c r="B4299" s="26">
        <v>8699532095428</v>
      </c>
      <c r="C4299" s="377" t="s">
        <v>3086</v>
      </c>
      <c r="D4299" s="374" t="s">
        <v>3087</v>
      </c>
      <c r="E4299" s="374" t="s">
        <v>1861</v>
      </c>
      <c r="F4299" s="374" t="s">
        <v>18</v>
      </c>
      <c r="G4299" s="374" t="s">
        <v>19</v>
      </c>
      <c r="H4299" s="81"/>
      <c r="I4299" s="31">
        <f>VLOOKUP(B4299,'[1]AKTİF ÜRÜNLER LİSTESİ'!B$1:M$7867,12,FALSE)</f>
        <v>2</v>
      </c>
      <c r="J4299" s="31">
        <f>VLOOKUP(B4299,'[1]AKTİF ÜRÜNLER LİSTESİ'!B$1:N$7867,13,FALSE)</f>
        <v>0</v>
      </c>
      <c r="K4299" s="31">
        <f>VLOOKUP(B4299,'[1]AKTİF ÜRÜNLER LİSTESİ'!B:O,14,FALSE)</f>
        <v>0</v>
      </c>
      <c r="L4299" s="380">
        <v>41303</v>
      </c>
    </row>
    <row r="4300" spans="1:12" ht="15" customHeight="1" x14ac:dyDescent="0.25">
      <c r="A4300" s="374" t="s">
        <v>3895</v>
      </c>
      <c r="B4300" s="378">
        <v>8697621100435</v>
      </c>
      <c r="C4300" s="377" t="s">
        <v>596</v>
      </c>
      <c r="D4300" s="374" t="s">
        <v>597</v>
      </c>
      <c r="E4300" s="377" t="s">
        <v>878</v>
      </c>
      <c r="F4300" s="374" t="s">
        <v>18</v>
      </c>
      <c r="G4300" s="374" t="s">
        <v>19</v>
      </c>
      <c r="H4300" s="377"/>
      <c r="I4300" s="31">
        <f>VLOOKUP(B4300,'[1]AKTİF ÜRÜNLER LİSTESİ'!B$1:M$7867,12,FALSE)</f>
        <v>0</v>
      </c>
      <c r="J4300" s="31">
        <f>VLOOKUP(B4300,'[1]AKTİF ÜRÜNLER LİSTESİ'!B$1:N$7867,13,FALSE)</f>
        <v>0</v>
      </c>
      <c r="K4300" s="31">
        <f>VLOOKUP(B4300,'[1]AKTİF ÜRÜNLER LİSTESİ'!B:O,14,FALSE)</f>
        <v>0</v>
      </c>
      <c r="L4300" s="380">
        <v>43571</v>
      </c>
    </row>
    <row r="4301" spans="1:12" ht="15" customHeight="1" x14ac:dyDescent="0.25">
      <c r="A4301" s="374" t="s">
        <v>8773</v>
      </c>
      <c r="B4301" s="26">
        <v>8699525093899</v>
      </c>
      <c r="C4301" s="377" t="s">
        <v>329</v>
      </c>
      <c r="D4301" s="374" t="s">
        <v>330</v>
      </c>
      <c r="E4301" s="377" t="s">
        <v>191</v>
      </c>
      <c r="F4301" s="374" t="s">
        <v>18</v>
      </c>
      <c r="G4301" s="227" t="s">
        <v>19</v>
      </c>
      <c r="H4301" s="377"/>
      <c r="I4301" s="31">
        <f>VLOOKUP(B4301,'[1]AKTİF ÜRÜNLER LİSTESİ'!B$1:M$7867,12,FALSE)</f>
        <v>0</v>
      </c>
      <c r="J4301" s="31">
        <f>VLOOKUP(B4301,'[1]AKTİF ÜRÜNLER LİSTESİ'!B$1:N$7867,13,FALSE)</f>
        <v>0</v>
      </c>
      <c r="K4301" s="31">
        <f>VLOOKUP(B4301,'[1]AKTİF ÜRÜNLER LİSTESİ'!B:O,14,FALSE)</f>
        <v>0</v>
      </c>
      <c r="L4301" s="380">
        <v>41303</v>
      </c>
    </row>
    <row r="4302" spans="1:12" ht="15" customHeight="1" x14ac:dyDescent="0.25">
      <c r="A4302" s="336" t="s">
        <v>20715</v>
      </c>
      <c r="B4302" s="337">
        <v>8699525193759</v>
      </c>
      <c r="C4302" s="336" t="s">
        <v>65</v>
      </c>
      <c r="D4302" s="336" t="s">
        <v>66</v>
      </c>
      <c r="E4302" s="336" t="s">
        <v>20141</v>
      </c>
      <c r="F4302" s="336" t="s">
        <v>18</v>
      </c>
      <c r="G4302" s="377" t="s">
        <v>19</v>
      </c>
      <c r="H4302" s="377"/>
      <c r="I4302" s="31">
        <v>1</v>
      </c>
      <c r="J4302" s="31">
        <v>1</v>
      </c>
      <c r="K4302" s="31">
        <v>0</v>
      </c>
      <c r="L4302" s="379">
        <v>46119</v>
      </c>
    </row>
    <row r="4303" spans="1:12" ht="15" customHeight="1" x14ac:dyDescent="0.25">
      <c r="A4303" s="377" t="s">
        <v>1541</v>
      </c>
      <c r="B4303" s="378">
        <v>8699786092907</v>
      </c>
      <c r="C4303" s="376" t="s">
        <v>1542</v>
      </c>
      <c r="D4303" s="377" t="s">
        <v>1543</v>
      </c>
      <c r="E4303" s="377" t="s">
        <v>471</v>
      </c>
      <c r="F4303" s="377" t="s">
        <v>18</v>
      </c>
      <c r="G4303" s="374" t="s">
        <v>19</v>
      </c>
      <c r="H4303" s="374"/>
      <c r="I4303" s="31">
        <f>VLOOKUP(B4303,'[1]AKTİF ÜRÜNLER LİSTESİ'!B$1:M$7867,12,FALSE)</f>
        <v>0</v>
      </c>
      <c r="J4303" s="31">
        <f>VLOOKUP(B4303,'[1]AKTİF ÜRÜNLER LİSTESİ'!B$1:N$7867,13,FALSE)</f>
        <v>0</v>
      </c>
      <c r="K4303" s="31">
        <f>VLOOKUP(B4303,'[1]AKTİF ÜRÜNLER LİSTESİ'!B:O,14,FALSE)</f>
        <v>0</v>
      </c>
      <c r="L4303" s="380">
        <v>44838</v>
      </c>
    </row>
    <row r="4304" spans="1:12" ht="15" customHeight="1" x14ac:dyDescent="0.25">
      <c r="A4304" s="377" t="s">
        <v>1544</v>
      </c>
      <c r="B4304" s="378">
        <v>8699786092921</v>
      </c>
      <c r="C4304" s="376" t="s">
        <v>1542</v>
      </c>
      <c r="D4304" s="377" t="s">
        <v>1543</v>
      </c>
      <c r="E4304" s="377" t="s">
        <v>471</v>
      </c>
      <c r="F4304" s="377" t="s">
        <v>18</v>
      </c>
      <c r="G4304" s="374" t="s">
        <v>19</v>
      </c>
      <c r="H4304" s="374"/>
      <c r="I4304" s="31">
        <f>VLOOKUP(B4304,'[1]AKTİF ÜRÜNLER LİSTESİ'!B$1:M$7867,12,FALSE)</f>
        <v>0</v>
      </c>
      <c r="J4304" s="31">
        <f>VLOOKUP(B4304,'[1]AKTİF ÜRÜNLER LİSTESİ'!B$1:N$7867,13,FALSE)</f>
        <v>0</v>
      </c>
      <c r="K4304" s="31">
        <f>VLOOKUP(B4304,'[1]AKTİF ÜRÜNLER LİSTESİ'!B:O,14,FALSE)</f>
        <v>0</v>
      </c>
      <c r="L4304" s="380">
        <v>44838</v>
      </c>
    </row>
    <row r="4305" spans="1:12" ht="15" customHeight="1" x14ac:dyDescent="0.25">
      <c r="A4305" s="285" t="s">
        <v>20380</v>
      </c>
      <c r="B4305" s="286">
        <v>8699074950520</v>
      </c>
      <c r="C4305" s="285" t="s">
        <v>20381</v>
      </c>
      <c r="D4305" s="285" t="s">
        <v>20382</v>
      </c>
      <c r="E4305" s="285" t="s">
        <v>118</v>
      </c>
      <c r="F4305" s="285" t="s">
        <v>18</v>
      </c>
      <c r="G4305" s="285" t="s">
        <v>19</v>
      </c>
      <c r="H4305" s="285"/>
      <c r="I4305" s="31">
        <f>VLOOKUP(B4305,'[1]AKTİF ÜRÜNLER LİSTESİ'!B$1:M$7867,12,FALSE)</f>
        <v>0</v>
      </c>
      <c r="J4305" s="31">
        <f>VLOOKUP(B4305,'[1]AKTİF ÜRÜNLER LİSTESİ'!B$1:N$7867,13,FALSE)</f>
        <v>0</v>
      </c>
      <c r="K4305" s="31">
        <f>VLOOKUP(B4305,'[1]AKTİF ÜRÜNLER LİSTESİ'!B:O,14,FALSE)</f>
        <v>0</v>
      </c>
      <c r="L4305" s="379">
        <v>45944</v>
      </c>
    </row>
    <row r="4306" spans="1:12" ht="15" customHeight="1" x14ac:dyDescent="0.25">
      <c r="A4306" s="377" t="s">
        <v>8774</v>
      </c>
      <c r="B4306" s="26">
        <v>8699532154484</v>
      </c>
      <c r="C4306" s="377" t="s">
        <v>736</v>
      </c>
      <c r="D4306" s="374" t="s">
        <v>737</v>
      </c>
      <c r="E4306" s="374" t="s">
        <v>1861</v>
      </c>
      <c r="F4306" s="374" t="s">
        <v>739</v>
      </c>
      <c r="G4306" s="374" t="s">
        <v>19</v>
      </c>
      <c r="H4306" s="81"/>
      <c r="I4306" s="31">
        <f>VLOOKUP(B4306,'[1]AKTİF ÜRÜNLER LİSTESİ'!B$1:M$7867,12,FALSE)</f>
        <v>0</v>
      </c>
      <c r="J4306" s="31">
        <f>VLOOKUP(B4306,'[1]AKTİF ÜRÜNLER LİSTESİ'!B$1:N$7867,13,FALSE)</f>
        <v>0</v>
      </c>
      <c r="K4306" s="31">
        <f>VLOOKUP(B4306,'[1]AKTİF ÜRÜNLER LİSTESİ'!B:O,14,FALSE)</f>
        <v>0</v>
      </c>
      <c r="L4306" s="380">
        <v>41303</v>
      </c>
    </row>
    <row r="4307" spans="1:12" ht="15" customHeight="1" x14ac:dyDescent="0.25">
      <c r="A4307" s="377" t="s">
        <v>6342</v>
      </c>
      <c r="B4307" s="26">
        <v>8699532154545</v>
      </c>
      <c r="C4307" s="377" t="s">
        <v>736</v>
      </c>
      <c r="D4307" s="374" t="s">
        <v>737</v>
      </c>
      <c r="E4307" s="374" t="s">
        <v>1861</v>
      </c>
      <c r="F4307" s="374" t="s">
        <v>739</v>
      </c>
      <c r="G4307" s="374" t="s">
        <v>19</v>
      </c>
      <c r="H4307" s="81"/>
      <c r="I4307" s="31">
        <f>VLOOKUP(B4307,'[1]AKTİF ÜRÜNLER LİSTESİ'!B$1:M$7867,12,FALSE)</f>
        <v>0</v>
      </c>
      <c r="J4307" s="31">
        <f>VLOOKUP(B4307,'[1]AKTİF ÜRÜNLER LİSTESİ'!B$1:N$7867,13,FALSE)</f>
        <v>0</v>
      </c>
      <c r="K4307" s="31">
        <f>VLOOKUP(B4307,'[1]AKTİF ÜRÜNLER LİSTESİ'!B:O,14,FALSE)</f>
        <v>0</v>
      </c>
      <c r="L4307" s="380">
        <v>41877</v>
      </c>
    </row>
    <row r="4308" spans="1:12" ht="15" customHeight="1" x14ac:dyDescent="0.25">
      <c r="A4308" s="374" t="s">
        <v>8775</v>
      </c>
      <c r="B4308" s="26">
        <v>8699532154460</v>
      </c>
      <c r="C4308" s="377" t="s">
        <v>736</v>
      </c>
      <c r="D4308" s="374" t="s">
        <v>737</v>
      </c>
      <c r="E4308" s="374" t="s">
        <v>1861</v>
      </c>
      <c r="F4308" s="374" t="s">
        <v>739</v>
      </c>
      <c r="G4308" s="374" t="s">
        <v>19</v>
      </c>
      <c r="H4308" s="81"/>
      <c r="I4308" s="31">
        <f>VLOOKUP(B4308,'[1]AKTİF ÜRÜNLER LİSTESİ'!B$1:M$7867,12,FALSE)</f>
        <v>0</v>
      </c>
      <c r="J4308" s="31">
        <f>VLOOKUP(B4308,'[1]AKTİF ÜRÜNLER LİSTESİ'!B$1:N$7867,13,FALSE)</f>
        <v>0</v>
      </c>
      <c r="K4308" s="31">
        <f>VLOOKUP(B4308,'[1]AKTİF ÜRÜNLER LİSTESİ'!B:O,14,FALSE)</f>
        <v>0</v>
      </c>
      <c r="L4308" s="380">
        <v>41303</v>
      </c>
    </row>
    <row r="4309" spans="1:12" ht="15" customHeight="1" x14ac:dyDescent="0.25">
      <c r="A4309" s="374" t="s">
        <v>8776</v>
      </c>
      <c r="B4309" s="26">
        <v>8699532154491</v>
      </c>
      <c r="C4309" s="377" t="s">
        <v>736</v>
      </c>
      <c r="D4309" s="374" t="s">
        <v>737</v>
      </c>
      <c r="E4309" s="374" t="s">
        <v>1861</v>
      </c>
      <c r="F4309" s="374" t="s">
        <v>739</v>
      </c>
      <c r="G4309" s="374" t="s">
        <v>19</v>
      </c>
      <c r="H4309" s="81"/>
      <c r="I4309" s="31">
        <f>VLOOKUP(B4309,'[1]AKTİF ÜRÜNLER LİSTESİ'!B$1:M$7867,12,FALSE)</f>
        <v>0</v>
      </c>
      <c r="J4309" s="31">
        <f>VLOOKUP(B4309,'[1]AKTİF ÜRÜNLER LİSTESİ'!B$1:N$7867,13,FALSE)</f>
        <v>0</v>
      </c>
      <c r="K4309" s="31">
        <f>VLOOKUP(B4309,'[1]AKTİF ÜRÜNLER LİSTESİ'!B:O,14,FALSE)</f>
        <v>0</v>
      </c>
      <c r="L4309" s="380">
        <v>41303</v>
      </c>
    </row>
    <row r="4310" spans="1:12" ht="15" customHeight="1" x14ac:dyDescent="0.25">
      <c r="A4310" s="374" t="s">
        <v>8777</v>
      </c>
      <c r="B4310" s="26">
        <v>8699532154477</v>
      </c>
      <c r="C4310" s="377" t="s">
        <v>736</v>
      </c>
      <c r="D4310" s="374" t="s">
        <v>737</v>
      </c>
      <c r="E4310" s="374" t="s">
        <v>1861</v>
      </c>
      <c r="F4310" s="374" t="s">
        <v>739</v>
      </c>
      <c r="G4310" s="227" t="s">
        <v>19</v>
      </c>
      <c r="H4310" s="81"/>
      <c r="I4310" s="31">
        <f>VLOOKUP(B4310,'[1]AKTİF ÜRÜNLER LİSTESİ'!B$1:M$7867,12,FALSE)</f>
        <v>0</v>
      </c>
      <c r="J4310" s="31">
        <f>VLOOKUP(B4310,'[1]AKTİF ÜRÜNLER LİSTESİ'!B$1:N$7867,13,FALSE)</f>
        <v>0</v>
      </c>
      <c r="K4310" s="31">
        <f>VLOOKUP(B4310,'[1]AKTİF ÜRÜNLER LİSTESİ'!B:O,14,FALSE)</f>
        <v>0</v>
      </c>
      <c r="L4310" s="21">
        <v>41303</v>
      </c>
    </row>
    <row r="4311" spans="1:12" ht="15" customHeight="1" x14ac:dyDescent="0.25">
      <c r="A4311" s="374" t="s">
        <v>1860</v>
      </c>
      <c r="B4311" s="26">
        <v>8699532154453</v>
      </c>
      <c r="C4311" s="377" t="s">
        <v>736</v>
      </c>
      <c r="D4311" s="374" t="s">
        <v>737</v>
      </c>
      <c r="E4311" s="374" t="s">
        <v>1861</v>
      </c>
      <c r="F4311" s="374" t="s">
        <v>739</v>
      </c>
      <c r="G4311" s="374" t="s">
        <v>19</v>
      </c>
      <c r="H4311" s="81"/>
      <c r="I4311" s="31">
        <f>VLOOKUP(B4311,'[1]AKTİF ÜRÜNLER LİSTESİ'!B$1:M$7867,12,FALSE)</f>
        <v>0</v>
      </c>
      <c r="J4311" s="31">
        <f>VLOOKUP(B4311,'[1]AKTİF ÜRÜNLER LİSTESİ'!B$1:N$7867,13,FALSE)</f>
        <v>0</v>
      </c>
      <c r="K4311" s="31">
        <f>VLOOKUP(B4311,'[1]AKTİF ÜRÜNLER LİSTESİ'!B:O,14,FALSE)</f>
        <v>0</v>
      </c>
      <c r="L4311" s="380">
        <v>44698</v>
      </c>
    </row>
    <row r="4312" spans="1:12" ht="15" customHeight="1" x14ac:dyDescent="0.25">
      <c r="A4312" s="88" t="s">
        <v>19478</v>
      </c>
      <c r="B4312" s="129">
        <v>8699514110002</v>
      </c>
      <c r="C4312" s="88" t="s">
        <v>1414</v>
      </c>
      <c r="D4312" s="88" t="s">
        <v>1415</v>
      </c>
      <c r="E4312" s="88" t="s">
        <v>63</v>
      </c>
      <c r="F4312" s="88" t="s">
        <v>18</v>
      </c>
      <c r="G4312" s="227" t="s">
        <v>19</v>
      </c>
      <c r="H4312" s="164"/>
      <c r="I4312" s="31">
        <f>VLOOKUP(B4312,'[1]AKTİF ÜRÜNLER LİSTESİ'!B$1:M$7867,12,FALSE)</f>
        <v>0</v>
      </c>
      <c r="J4312" s="31">
        <f>VLOOKUP(B4312,'[1]AKTİF ÜRÜNLER LİSTESİ'!B$1:N$7867,13,FALSE)</f>
        <v>0</v>
      </c>
      <c r="K4312" s="31">
        <f>VLOOKUP(B4312,'[1]AKTİF ÜRÜNLER LİSTESİ'!B:O,14,FALSE)</f>
        <v>0</v>
      </c>
      <c r="L4312" s="379">
        <v>45398</v>
      </c>
    </row>
    <row r="4313" spans="1:12" ht="15" customHeight="1" x14ac:dyDescent="0.25">
      <c r="A4313" s="374" t="s">
        <v>8778</v>
      </c>
      <c r="B4313" s="26">
        <v>8699505763361</v>
      </c>
      <c r="C4313" s="377" t="s">
        <v>1304</v>
      </c>
      <c r="D4313" s="377" t="s">
        <v>1305</v>
      </c>
      <c r="E4313" s="374" t="s">
        <v>2691</v>
      </c>
      <c r="F4313" s="374" t="s">
        <v>18</v>
      </c>
      <c r="G4313" s="374" t="s">
        <v>19</v>
      </c>
      <c r="H4313" s="377"/>
      <c r="I4313" s="31">
        <f>VLOOKUP(B4313,'[1]AKTİF ÜRÜNLER LİSTESİ'!B$1:M$7867,12,FALSE)</f>
        <v>1</v>
      </c>
      <c r="J4313" s="31">
        <f>VLOOKUP(B4313,'[1]AKTİF ÜRÜNLER LİSTESİ'!B$1:N$7867,13,FALSE)</f>
        <v>1</v>
      </c>
      <c r="K4313" s="31">
        <f>VLOOKUP(B4313,'[1]AKTİF ÜRÜNLER LİSTESİ'!B:O,14,FALSE)</f>
        <v>0</v>
      </c>
      <c r="L4313" s="380">
        <v>41303</v>
      </c>
    </row>
    <row r="4314" spans="1:12" ht="15" customHeight="1" x14ac:dyDescent="0.25">
      <c r="A4314" s="374" t="s">
        <v>4098</v>
      </c>
      <c r="B4314" s="26">
        <v>8699505772813</v>
      </c>
      <c r="C4314" s="377" t="s">
        <v>1304</v>
      </c>
      <c r="D4314" s="377" t="s">
        <v>1305</v>
      </c>
      <c r="E4314" s="374" t="s">
        <v>2691</v>
      </c>
      <c r="F4314" s="374" t="s">
        <v>18</v>
      </c>
      <c r="G4314" s="374" t="s">
        <v>19</v>
      </c>
      <c r="H4314" s="377"/>
      <c r="I4314" s="31">
        <f>VLOOKUP(B4314,'[1]AKTİF ÜRÜNLER LİSTESİ'!B$1:M$7867,12,FALSE)</f>
        <v>2</v>
      </c>
      <c r="J4314" s="31">
        <f>VLOOKUP(B4314,'[1]AKTİF ÜRÜNLER LİSTESİ'!B$1:N$7867,13,FALSE)</f>
        <v>2</v>
      </c>
      <c r="K4314" s="31">
        <f>VLOOKUP(B4314,'[1]AKTİF ÜRÜNLER LİSTESİ'!B:O,14,FALSE)</f>
        <v>0</v>
      </c>
      <c r="L4314" s="380">
        <v>43459</v>
      </c>
    </row>
    <row r="4315" spans="1:12" ht="15" customHeight="1" x14ac:dyDescent="0.25">
      <c r="A4315" s="374" t="s">
        <v>8779</v>
      </c>
      <c r="B4315" s="26">
        <v>8699505763378</v>
      </c>
      <c r="C4315" s="377" t="s">
        <v>1304</v>
      </c>
      <c r="D4315" s="377" t="s">
        <v>1305</v>
      </c>
      <c r="E4315" s="374" t="s">
        <v>2691</v>
      </c>
      <c r="F4315" s="374" t="s">
        <v>18</v>
      </c>
      <c r="G4315" s="374" t="s">
        <v>19</v>
      </c>
      <c r="H4315" s="377"/>
      <c r="I4315" s="31">
        <f>VLOOKUP(B4315,'[1]AKTİF ÜRÜNLER LİSTESİ'!B$1:M$7867,12,FALSE)</f>
        <v>1</v>
      </c>
      <c r="J4315" s="31">
        <f>VLOOKUP(B4315,'[1]AKTİF ÜRÜNLER LİSTESİ'!B$1:N$7867,13,FALSE)</f>
        <v>1</v>
      </c>
      <c r="K4315" s="31">
        <f>VLOOKUP(B4315,'[1]AKTİF ÜRÜNLER LİSTESİ'!B:O,14,FALSE)</f>
        <v>0</v>
      </c>
      <c r="L4315" s="380">
        <v>41303</v>
      </c>
    </row>
    <row r="4316" spans="1:12" ht="15" customHeight="1" x14ac:dyDescent="0.25">
      <c r="A4316" s="61" t="s">
        <v>19919</v>
      </c>
      <c r="B4316" s="114">
        <v>8699792370013</v>
      </c>
      <c r="C4316" s="61" t="s">
        <v>2765</v>
      </c>
      <c r="D4316" s="61" t="s">
        <v>19920</v>
      </c>
      <c r="E4316" s="61" t="s">
        <v>1560</v>
      </c>
      <c r="F4316" s="61" t="s">
        <v>18</v>
      </c>
      <c r="G4316" s="61" t="s">
        <v>19</v>
      </c>
      <c r="H4316" s="377"/>
      <c r="I4316" s="31">
        <f>VLOOKUP(B4316,'[1]AKTİF ÜRÜNLER LİSTESİ'!B$1:M$7867,12,FALSE)</f>
        <v>0</v>
      </c>
      <c r="J4316" s="31">
        <f>VLOOKUP(B4316,'[1]AKTİF ÜRÜNLER LİSTESİ'!B$1:N$7867,13,FALSE)</f>
        <v>0</v>
      </c>
      <c r="K4316" s="31">
        <f>VLOOKUP(B4316,'[1]AKTİF ÜRÜNLER LİSTESİ'!B:O,14,FALSE)</f>
        <v>0</v>
      </c>
      <c r="L4316" s="379">
        <v>45678</v>
      </c>
    </row>
    <row r="4317" spans="1:12" ht="15" customHeight="1" x14ac:dyDescent="0.25">
      <c r="A4317" s="377" t="s">
        <v>2051</v>
      </c>
      <c r="B4317" s="26">
        <v>8699514094852</v>
      </c>
      <c r="C4317" s="377" t="s">
        <v>1632</v>
      </c>
      <c r="D4317" s="374" t="s">
        <v>1633</v>
      </c>
      <c r="E4317" s="374" t="s">
        <v>63</v>
      </c>
      <c r="F4317" s="374" t="s">
        <v>18</v>
      </c>
      <c r="G4317" s="374" t="s">
        <v>19</v>
      </c>
      <c r="H4317" s="40"/>
      <c r="I4317" s="31">
        <f>VLOOKUP(B4317,'[1]AKTİF ÜRÜNLER LİSTESİ'!B$1:M$7867,12,FALSE)</f>
        <v>0</v>
      </c>
      <c r="J4317" s="31">
        <f>VLOOKUP(B4317,'[1]AKTİF ÜRÜNLER LİSTESİ'!B$1:N$7867,13,FALSE)</f>
        <v>0</v>
      </c>
      <c r="K4317" s="31">
        <f>VLOOKUP(B4317,'[1]AKTİF ÜRÜNLER LİSTESİ'!B:O,14,FALSE)</f>
        <v>0</v>
      </c>
      <c r="L4317" s="380">
        <v>44537</v>
      </c>
    </row>
    <row r="4318" spans="1:12" ht="15" customHeight="1" x14ac:dyDescent="0.25">
      <c r="A4318" s="374" t="s">
        <v>8780</v>
      </c>
      <c r="B4318" s="26">
        <v>8699536280011</v>
      </c>
      <c r="C4318" s="377" t="s">
        <v>304</v>
      </c>
      <c r="D4318" s="374" t="s">
        <v>305</v>
      </c>
      <c r="E4318" s="374" t="s">
        <v>483</v>
      </c>
      <c r="F4318" s="374" t="s">
        <v>18</v>
      </c>
      <c r="G4318" s="374" t="s">
        <v>19</v>
      </c>
      <c r="H4318" s="377"/>
      <c r="I4318" s="31">
        <f>VLOOKUP(B4318,'[1]AKTİF ÜRÜNLER LİSTESİ'!B$1:M$7867,12,FALSE)</f>
        <v>1</v>
      </c>
      <c r="J4318" s="31">
        <f>VLOOKUP(B4318,'[1]AKTİF ÜRÜNLER LİSTESİ'!B$1:N$7867,13,FALSE)</f>
        <v>1</v>
      </c>
      <c r="K4318" s="31">
        <f>VLOOKUP(B4318,'[1]AKTİF ÜRÜNLER LİSTESİ'!B:O,14,FALSE)</f>
        <v>0</v>
      </c>
      <c r="L4318" s="380">
        <v>41303</v>
      </c>
    </row>
    <row r="4319" spans="1:12" ht="15" customHeight="1" x14ac:dyDescent="0.25">
      <c r="A4319" s="374" t="s">
        <v>8781</v>
      </c>
      <c r="B4319" s="26">
        <v>8699536090139</v>
      </c>
      <c r="C4319" s="377" t="s">
        <v>304</v>
      </c>
      <c r="D4319" s="374" t="s">
        <v>305</v>
      </c>
      <c r="E4319" s="374" t="s">
        <v>483</v>
      </c>
      <c r="F4319" s="374" t="s">
        <v>18</v>
      </c>
      <c r="G4319" s="374" t="s">
        <v>19</v>
      </c>
      <c r="H4319" s="377"/>
      <c r="I4319" s="31">
        <f>VLOOKUP(B4319,'[1]AKTİF ÜRÜNLER LİSTESİ'!B$1:M$7867,12,FALSE)</f>
        <v>1</v>
      </c>
      <c r="J4319" s="31">
        <f>VLOOKUP(B4319,'[1]AKTİF ÜRÜNLER LİSTESİ'!B$1:N$7867,13,FALSE)</f>
        <v>1</v>
      </c>
      <c r="K4319" s="31">
        <f>VLOOKUP(B4319,'[1]AKTİF ÜRÜNLER LİSTESİ'!B:O,14,FALSE)</f>
        <v>0</v>
      </c>
      <c r="L4319" s="380">
        <v>41303</v>
      </c>
    </row>
    <row r="4320" spans="1:12" ht="15" customHeight="1" x14ac:dyDescent="0.25">
      <c r="A4320" s="374" t="s">
        <v>8782</v>
      </c>
      <c r="B4320" s="26">
        <v>8699536280073</v>
      </c>
      <c r="C4320" s="377" t="s">
        <v>304</v>
      </c>
      <c r="D4320" s="374" t="s">
        <v>305</v>
      </c>
      <c r="E4320" s="374" t="s">
        <v>483</v>
      </c>
      <c r="F4320" s="374" t="s">
        <v>18</v>
      </c>
      <c r="G4320" s="374" t="s">
        <v>19</v>
      </c>
      <c r="H4320" s="377"/>
      <c r="I4320" s="31">
        <f>VLOOKUP(B4320,'[1]AKTİF ÜRÜNLER LİSTESİ'!B$1:M$7867,12,FALSE)</f>
        <v>1</v>
      </c>
      <c r="J4320" s="31">
        <f>VLOOKUP(B4320,'[1]AKTİF ÜRÜNLER LİSTESİ'!B$1:N$7867,13,FALSE)</f>
        <v>1</v>
      </c>
      <c r="K4320" s="31">
        <f>VLOOKUP(B4320,'[1]AKTİF ÜRÜNLER LİSTESİ'!B:O,14,FALSE)</f>
        <v>0</v>
      </c>
      <c r="L4320" s="380">
        <v>41303</v>
      </c>
    </row>
    <row r="4321" spans="1:12" ht="15" customHeight="1" x14ac:dyDescent="0.25">
      <c r="A4321" s="374" t="s">
        <v>8783</v>
      </c>
      <c r="B4321" s="26">
        <v>8699536280028</v>
      </c>
      <c r="C4321" s="377" t="s">
        <v>304</v>
      </c>
      <c r="D4321" s="374" t="s">
        <v>305</v>
      </c>
      <c r="E4321" s="374" t="s">
        <v>483</v>
      </c>
      <c r="F4321" s="374" t="s">
        <v>18</v>
      </c>
      <c r="G4321" s="370" t="s">
        <v>19</v>
      </c>
      <c r="H4321" s="377"/>
      <c r="I4321" s="31">
        <f>VLOOKUP(B4321,'[1]AKTİF ÜRÜNLER LİSTESİ'!B$1:M$7867,12,FALSE)</f>
        <v>1</v>
      </c>
      <c r="J4321" s="31">
        <f>VLOOKUP(B4321,'[1]AKTİF ÜRÜNLER LİSTESİ'!B$1:N$7867,13,FALSE)</f>
        <v>1</v>
      </c>
      <c r="K4321" s="31">
        <f>VLOOKUP(B4321,'[1]AKTİF ÜRÜNLER LİSTESİ'!B:O,14,FALSE)</f>
        <v>0</v>
      </c>
      <c r="L4321" s="380">
        <v>41303</v>
      </c>
    </row>
    <row r="4322" spans="1:12" ht="15" customHeight="1" x14ac:dyDescent="0.25">
      <c r="A4322" s="374" t="s">
        <v>8784</v>
      </c>
      <c r="B4322" s="26">
        <v>8699536090146</v>
      </c>
      <c r="C4322" s="377" t="s">
        <v>304</v>
      </c>
      <c r="D4322" s="374" t="s">
        <v>305</v>
      </c>
      <c r="E4322" s="374" t="s">
        <v>483</v>
      </c>
      <c r="F4322" s="374" t="s">
        <v>18</v>
      </c>
      <c r="G4322" s="374" t="s">
        <v>19</v>
      </c>
      <c r="H4322" s="377"/>
      <c r="I4322" s="31">
        <f>VLOOKUP(B4322,'[1]AKTİF ÜRÜNLER LİSTESİ'!B$1:M$7867,12,FALSE)</f>
        <v>1</v>
      </c>
      <c r="J4322" s="31">
        <f>VLOOKUP(B4322,'[1]AKTİF ÜRÜNLER LİSTESİ'!B$1:N$7867,13,FALSE)</f>
        <v>2</v>
      </c>
      <c r="K4322" s="31">
        <f>VLOOKUP(B4322,'[1]AKTİF ÜRÜNLER LİSTESİ'!B:O,14,FALSE)</f>
        <v>0</v>
      </c>
      <c r="L4322" s="380">
        <v>41303</v>
      </c>
    </row>
    <row r="4323" spans="1:12" ht="15" customHeight="1" x14ac:dyDescent="0.25">
      <c r="A4323" s="374" t="s">
        <v>8785</v>
      </c>
      <c r="B4323" s="26">
        <v>8699536030036</v>
      </c>
      <c r="C4323" s="377" t="s">
        <v>304</v>
      </c>
      <c r="D4323" s="374" t="s">
        <v>305</v>
      </c>
      <c r="E4323" s="374" t="s">
        <v>483</v>
      </c>
      <c r="F4323" s="374" t="s">
        <v>18</v>
      </c>
      <c r="G4323" s="374" t="s">
        <v>19</v>
      </c>
      <c r="H4323" s="377"/>
      <c r="I4323" s="31">
        <f>VLOOKUP(B4323,'[1]AKTİF ÜRÜNLER LİSTESİ'!B$1:M$7867,12,FALSE)</f>
        <v>1</v>
      </c>
      <c r="J4323" s="31">
        <f>VLOOKUP(B4323,'[1]AKTİF ÜRÜNLER LİSTESİ'!B$1:N$7867,13,FALSE)</f>
        <v>2</v>
      </c>
      <c r="K4323" s="31">
        <f>VLOOKUP(B4323,'[1]AKTİF ÜRÜNLER LİSTESİ'!B:O,14,FALSE)</f>
        <v>0</v>
      </c>
      <c r="L4323" s="380">
        <v>41303</v>
      </c>
    </row>
    <row r="4324" spans="1:12" ht="15" customHeight="1" x14ac:dyDescent="0.25">
      <c r="A4324" s="374" t="s">
        <v>8786</v>
      </c>
      <c r="B4324" s="26">
        <v>8699536030104</v>
      </c>
      <c r="C4324" s="377" t="s">
        <v>304</v>
      </c>
      <c r="D4324" s="374" t="s">
        <v>305</v>
      </c>
      <c r="E4324" s="374" t="s">
        <v>483</v>
      </c>
      <c r="F4324" s="374" t="s">
        <v>18</v>
      </c>
      <c r="G4324" s="374" t="s">
        <v>19</v>
      </c>
      <c r="H4324" s="377"/>
      <c r="I4324" s="31">
        <f>VLOOKUP(B4324,'[1]AKTİF ÜRÜNLER LİSTESİ'!B$1:M$7867,12,FALSE)</f>
        <v>1</v>
      </c>
      <c r="J4324" s="31">
        <f>VLOOKUP(B4324,'[1]AKTİF ÜRÜNLER LİSTESİ'!B$1:N$7867,13,FALSE)</f>
        <v>2</v>
      </c>
      <c r="K4324" s="31">
        <f>VLOOKUP(B4324,'[1]AKTİF ÜRÜNLER LİSTESİ'!B:O,14,FALSE)</f>
        <v>0</v>
      </c>
      <c r="L4324" s="380">
        <v>41303</v>
      </c>
    </row>
    <row r="4325" spans="1:12" ht="15" customHeight="1" x14ac:dyDescent="0.25">
      <c r="A4325" s="374" t="s">
        <v>8787</v>
      </c>
      <c r="B4325" s="26">
        <v>8699536030029</v>
      </c>
      <c r="C4325" s="377" t="s">
        <v>304</v>
      </c>
      <c r="D4325" s="374" t="s">
        <v>305</v>
      </c>
      <c r="E4325" s="374" t="s">
        <v>483</v>
      </c>
      <c r="F4325" s="374" t="s">
        <v>18</v>
      </c>
      <c r="G4325" s="374" t="s">
        <v>19</v>
      </c>
      <c r="H4325" s="377"/>
      <c r="I4325" s="31">
        <f>VLOOKUP(B4325,'[1]AKTİF ÜRÜNLER LİSTESİ'!B$1:M$7867,12,FALSE)</f>
        <v>1</v>
      </c>
      <c r="J4325" s="31">
        <f>VLOOKUP(B4325,'[1]AKTİF ÜRÜNLER LİSTESİ'!B$1:N$7867,13,FALSE)</f>
        <v>2</v>
      </c>
      <c r="K4325" s="31">
        <f>VLOOKUP(B4325,'[1]AKTİF ÜRÜNLER LİSTESİ'!B:O,14,FALSE)</f>
        <v>0</v>
      </c>
      <c r="L4325" s="380">
        <v>41303</v>
      </c>
    </row>
    <row r="4326" spans="1:12" ht="15" customHeight="1" x14ac:dyDescent="0.25">
      <c r="A4326" s="259" t="s">
        <v>20224</v>
      </c>
      <c r="B4326" s="260">
        <v>8680186490547</v>
      </c>
      <c r="C4326" s="259" t="s">
        <v>2765</v>
      </c>
      <c r="D4326" s="259" t="s">
        <v>2766</v>
      </c>
      <c r="E4326" s="259" t="s">
        <v>753</v>
      </c>
      <c r="F4326" s="259" t="s">
        <v>18</v>
      </c>
      <c r="G4326" s="259" t="s">
        <v>19</v>
      </c>
      <c r="H4326" s="261"/>
      <c r="I4326" s="31">
        <f>VLOOKUP(B4326,'[1]AKTİF ÜRÜNLER LİSTESİ'!B$1:M$7867,12,FALSE)</f>
        <v>0</v>
      </c>
      <c r="J4326" s="31">
        <f>VLOOKUP(B4326,'[1]AKTİF ÜRÜNLER LİSTESİ'!B$1:N$7867,13,FALSE)</f>
        <v>0</v>
      </c>
      <c r="K4326" s="31">
        <f>VLOOKUP(B4326,'[1]AKTİF ÜRÜNLER LİSTESİ'!B:O,14,FALSE)</f>
        <v>0</v>
      </c>
      <c r="L4326" s="379">
        <v>45860</v>
      </c>
    </row>
    <row r="4327" spans="1:12" ht="15" customHeight="1" x14ac:dyDescent="0.25">
      <c r="A4327" s="47" t="s">
        <v>8788</v>
      </c>
      <c r="B4327" s="27">
        <v>8699546385492</v>
      </c>
      <c r="C4327" s="377" t="s">
        <v>2765</v>
      </c>
      <c r="D4327" s="375" t="s">
        <v>2766</v>
      </c>
      <c r="E4327" s="375" t="s">
        <v>301</v>
      </c>
      <c r="F4327" s="375" t="s">
        <v>18</v>
      </c>
      <c r="G4327" s="374" t="s">
        <v>19</v>
      </c>
      <c r="H4327" s="47"/>
      <c r="I4327" s="31">
        <f>VLOOKUP(B4327,'[1]AKTİF ÜRÜNLER LİSTESİ'!B$1:M$7867,12,FALSE)</f>
        <v>0</v>
      </c>
      <c r="J4327" s="31">
        <f>VLOOKUP(B4327,'[1]AKTİF ÜRÜNLER LİSTESİ'!B$1:N$7867,13,FALSE)</f>
        <v>0</v>
      </c>
      <c r="K4327" s="31">
        <f>VLOOKUP(B4327,'[1]AKTİF ÜRÜNLER LİSTESİ'!B:O,14,FALSE)</f>
        <v>0</v>
      </c>
      <c r="L4327" s="380">
        <v>41303</v>
      </c>
    </row>
    <row r="4328" spans="1:12" ht="15" customHeight="1" x14ac:dyDescent="0.25">
      <c r="A4328" s="41" t="s">
        <v>3212</v>
      </c>
      <c r="B4328" s="72">
        <v>8699586383540</v>
      </c>
      <c r="C4328" s="377" t="s">
        <v>2765</v>
      </c>
      <c r="D4328" s="41" t="s">
        <v>2766</v>
      </c>
      <c r="E4328" s="42" t="s">
        <v>246</v>
      </c>
      <c r="F4328" s="374" t="s">
        <v>18</v>
      </c>
      <c r="G4328" s="374" t="s">
        <v>19</v>
      </c>
      <c r="H4328" s="377"/>
      <c r="I4328" s="31">
        <f>VLOOKUP(B4328,'[1]AKTİF ÜRÜNLER LİSTESİ'!B$1:M$7867,12,FALSE)</f>
        <v>0</v>
      </c>
      <c r="J4328" s="31">
        <f>VLOOKUP(B4328,'[1]AKTİF ÜRÜNLER LİSTESİ'!B$1:N$7867,13,FALSE)</f>
        <v>0</v>
      </c>
      <c r="K4328" s="31">
        <f>VLOOKUP(B4328,'[1]AKTİF ÜRÜNLER LİSTESİ'!B:O,14,FALSE)</f>
        <v>0</v>
      </c>
      <c r="L4328" s="380">
        <v>43893</v>
      </c>
    </row>
    <row r="4329" spans="1:12" ht="15" customHeight="1" x14ac:dyDescent="0.25">
      <c r="A4329" s="375" t="s">
        <v>3896</v>
      </c>
      <c r="B4329" s="76">
        <v>8681737492324</v>
      </c>
      <c r="C4329" s="377" t="s">
        <v>2765</v>
      </c>
      <c r="D4329" s="375" t="s">
        <v>2766</v>
      </c>
      <c r="E4329" s="47" t="s">
        <v>3897</v>
      </c>
      <c r="F4329" s="375" t="s">
        <v>18</v>
      </c>
      <c r="G4329" s="374" t="s">
        <v>19</v>
      </c>
      <c r="H4329" s="47"/>
      <c r="I4329" s="31">
        <f>VLOOKUP(B4329,'[1]AKTİF ÜRÜNLER LİSTESİ'!B$1:M$7867,12,FALSE)</f>
        <v>0</v>
      </c>
      <c r="J4329" s="31">
        <f>VLOOKUP(B4329,'[1]AKTİF ÜRÜNLER LİSTESİ'!B$1:N$7867,13,FALSE)</f>
        <v>0</v>
      </c>
      <c r="K4329" s="31">
        <f>VLOOKUP(B4329,'[1]AKTİF ÜRÜNLER LİSTESİ'!B:O,14,FALSE)</f>
        <v>0</v>
      </c>
      <c r="L4329" s="380">
        <v>43571</v>
      </c>
    </row>
    <row r="4330" spans="1:12" ht="15" customHeight="1" x14ac:dyDescent="0.25">
      <c r="A4330" s="290" t="s">
        <v>20421</v>
      </c>
      <c r="B4330" s="291">
        <v>8680131757282</v>
      </c>
      <c r="C4330" s="290" t="s">
        <v>2765</v>
      </c>
      <c r="D4330" s="290" t="s">
        <v>2766</v>
      </c>
      <c r="E4330" s="290" t="s">
        <v>237</v>
      </c>
      <c r="F4330" s="290" t="s">
        <v>18</v>
      </c>
      <c r="G4330" s="290" t="s">
        <v>19</v>
      </c>
      <c r="H4330" s="290"/>
      <c r="I4330" s="31">
        <f>VLOOKUP(B4330,'[1]AKTİF ÜRÜNLER LİSTESİ'!B$1:M$7867,12,FALSE)</f>
        <v>0</v>
      </c>
      <c r="J4330" s="31">
        <f>VLOOKUP(B4330,'[1]AKTİF ÜRÜNLER LİSTESİ'!B$1:N$7867,13,FALSE)</f>
        <v>0</v>
      </c>
      <c r="K4330" s="31">
        <f>VLOOKUP(B4330,'[1]AKTİF ÜRÜNLER LİSTESİ'!B:O,14,FALSE)</f>
        <v>0</v>
      </c>
      <c r="L4330" s="379">
        <v>45972</v>
      </c>
    </row>
    <row r="4331" spans="1:12" ht="15" customHeight="1" x14ac:dyDescent="0.25">
      <c r="A4331" s="377" t="s">
        <v>2764</v>
      </c>
      <c r="B4331" s="26">
        <v>8681428381302</v>
      </c>
      <c r="C4331" s="377" t="s">
        <v>2765</v>
      </c>
      <c r="D4331" s="374" t="s">
        <v>2766</v>
      </c>
      <c r="E4331" s="374" t="s">
        <v>548</v>
      </c>
      <c r="F4331" s="374" t="s">
        <v>18</v>
      </c>
      <c r="G4331" s="374" t="s">
        <v>19</v>
      </c>
      <c r="H4331" s="40"/>
      <c r="I4331" s="31">
        <f>VLOOKUP(B4331,'[1]AKTİF ÜRÜNLER LİSTESİ'!B$1:M$7867,12,FALSE)</f>
        <v>0</v>
      </c>
      <c r="J4331" s="31">
        <f>VLOOKUP(B4331,'[1]AKTİF ÜRÜNLER LİSTESİ'!B$1:N$7867,13,FALSE)</f>
        <v>0</v>
      </c>
      <c r="K4331" s="31">
        <f>VLOOKUP(B4331,'[1]AKTİF ÜRÜNLER LİSTESİ'!B:O,14,FALSE)</f>
        <v>0</v>
      </c>
      <c r="L4331" s="380">
        <v>44124</v>
      </c>
    </row>
    <row r="4332" spans="1:12" ht="15" customHeight="1" x14ac:dyDescent="0.25">
      <c r="A4332" s="374" t="s">
        <v>8789</v>
      </c>
      <c r="B4332" s="26">
        <v>8699525094841</v>
      </c>
      <c r="C4332" s="377" t="s">
        <v>898</v>
      </c>
      <c r="D4332" s="374" t="s">
        <v>899</v>
      </c>
      <c r="E4332" s="377" t="s">
        <v>191</v>
      </c>
      <c r="F4332" s="374" t="s">
        <v>18</v>
      </c>
      <c r="G4332" s="374" t="s">
        <v>19</v>
      </c>
      <c r="H4332" s="377"/>
      <c r="I4332" s="31">
        <f>VLOOKUP(B4332,'[1]AKTİF ÜRÜNLER LİSTESİ'!B$1:M$7867,12,FALSE)</f>
        <v>2</v>
      </c>
      <c r="J4332" s="31">
        <f>VLOOKUP(B4332,'[1]AKTİF ÜRÜNLER LİSTESİ'!B$1:N$7867,13,FALSE)</f>
        <v>0</v>
      </c>
      <c r="K4332" s="31">
        <f>VLOOKUP(B4332,'[1]AKTİF ÜRÜNLER LİSTESİ'!B:O,14,FALSE)</f>
        <v>0</v>
      </c>
      <c r="L4332" s="380">
        <v>41303</v>
      </c>
    </row>
    <row r="4333" spans="1:12" ht="15" customHeight="1" x14ac:dyDescent="0.25">
      <c r="A4333" s="374" t="s">
        <v>6166</v>
      </c>
      <c r="B4333" s="26">
        <v>8699525150059</v>
      </c>
      <c r="C4333" s="377" t="s">
        <v>898</v>
      </c>
      <c r="D4333" s="374" t="s">
        <v>899</v>
      </c>
      <c r="E4333" s="377" t="s">
        <v>191</v>
      </c>
      <c r="F4333" s="374" t="s">
        <v>18</v>
      </c>
      <c r="G4333" s="374" t="s">
        <v>19</v>
      </c>
      <c r="H4333" s="377"/>
      <c r="I4333" s="31">
        <f>VLOOKUP(B4333,'[1]AKTİF ÜRÜNLER LİSTESİ'!B$1:M$7867,12,FALSE)</f>
        <v>2</v>
      </c>
      <c r="J4333" s="31">
        <f>VLOOKUP(B4333,'[1]AKTİF ÜRÜNLER LİSTESİ'!B$1:N$7867,13,FALSE)</f>
        <v>0</v>
      </c>
      <c r="K4333" s="31">
        <f>VLOOKUP(B4333,'[1]AKTİF ÜRÜNLER LİSTESİ'!B:O,14,FALSE)</f>
        <v>0</v>
      </c>
      <c r="L4333" s="380">
        <v>42059</v>
      </c>
    </row>
    <row r="4334" spans="1:12" ht="15" customHeight="1" x14ac:dyDescent="0.25">
      <c r="A4334" s="377" t="s">
        <v>6365</v>
      </c>
      <c r="B4334" s="26">
        <v>8699793000216</v>
      </c>
      <c r="C4334" s="377" t="s">
        <v>3487</v>
      </c>
      <c r="D4334" s="374" t="s">
        <v>3488</v>
      </c>
      <c r="E4334" s="377" t="s">
        <v>2763</v>
      </c>
      <c r="F4334" s="374" t="s">
        <v>18</v>
      </c>
      <c r="G4334" s="374" t="s">
        <v>19</v>
      </c>
      <c r="H4334" s="377"/>
      <c r="I4334" s="31">
        <f>VLOOKUP(B4334,'[1]AKTİF ÜRÜNLER LİSTESİ'!B$1:M$7867,12,FALSE)</f>
        <v>0</v>
      </c>
      <c r="J4334" s="31">
        <f>VLOOKUP(B4334,'[1]AKTİF ÜRÜNLER LİSTESİ'!B$1:N$7867,13,FALSE)</f>
        <v>0</v>
      </c>
      <c r="K4334" s="31">
        <f>VLOOKUP(B4334,'[1]AKTİF ÜRÜNLER LİSTESİ'!B:O,14,FALSE)</f>
        <v>0</v>
      </c>
      <c r="L4334" s="380">
        <v>41842</v>
      </c>
    </row>
    <row r="4335" spans="1:12" ht="15" customHeight="1" x14ac:dyDescent="0.25">
      <c r="A4335" s="374" t="s">
        <v>3486</v>
      </c>
      <c r="B4335" s="378">
        <v>8699793000629</v>
      </c>
      <c r="C4335" s="377" t="s">
        <v>3487</v>
      </c>
      <c r="D4335" s="377" t="s">
        <v>3488</v>
      </c>
      <c r="E4335" s="377" t="s">
        <v>2763</v>
      </c>
      <c r="F4335" s="374" t="s">
        <v>18</v>
      </c>
      <c r="G4335" s="370" t="s">
        <v>19</v>
      </c>
      <c r="H4335" s="377"/>
      <c r="I4335" s="31">
        <f>VLOOKUP(B4335,'[1]AKTİF ÜRÜNLER LİSTESİ'!B$1:M$7867,12,FALSE)</f>
        <v>0</v>
      </c>
      <c r="J4335" s="31">
        <f>VLOOKUP(B4335,'[1]AKTİF ÜRÜNLER LİSTESİ'!B$1:N$7867,13,FALSE)</f>
        <v>0</v>
      </c>
      <c r="K4335" s="31">
        <f>VLOOKUP(B4335,'[1]AKTİF ÜRÜNLER LİSTESİ'!B:O,14,FALSE)</f>
        <v>0</v>
      </c>
      <c r="L4335" s="380">
        <v>43774</v>
      </c>
    </row>
    <row r="4336" spans="1:12" ht="15" customHeight="1" x14ac:dyDescent="0.25">
      <c r="A4336" s="374" t="s">
        <v>8790</v>
      </c>
      <c r="B4336" s="26">
        <v>8699525704054</v>
      </c>
      <c r="C4336" s="377" t="s">
        <v>6330</v>
      </c>
      <c r="D4336" s="374" t="s">
        <v>6331</v>
      </c>
      <c r="E4336" s="377" t="s">
        <v>191</v>
      </c>
      <c r="F4336" s="374" t="s">
        <v>18</v>
      </c>
      <c r="G4336" s="374" t="s">
        <v>19</v>
      </c>
      <c r="H4336" s="377"/>
      <c r="I4336" s="31">
        <f>VLOOKUP(B4336,'[1]AKTİF ÜRÜNLER LİSTESİ'!B$1:M$7867,12,FALSE)</f>
        <v>0</v>
      </c>
      <c r="J4336" s="31">
        <f>VLOOKUP(B4336,'[1]AKTİF ÜRÜNLER LİSTESİ'!B$1:N$7867,13,FALSE)</f>
        <v>0</v>
      </c>
      <c r="K4336" s="31">
        <f>VLOOKUP(B4336,'[1]AKTİF ÜRÜNLER LİSTESİ'!B:O,14,FALSE)</f>
        <v>0</v>
      </c>
      <c r="L4336" s="380">
        <v>41303</v>
      </c>
    </row>
    <row r="4337" spans="1:12" ht="15" customHeight="1" x14ac:dyDescent="0.25">
      <c r="A4337" s="374" t="s">
        <v>8791</v>
      </c>
      <c r="B4337" s="26">
        <v>8699525084002</v>
      </c>
      <c r="C4337" s="377" t="s">
        <v>6330</v>
      </c>
      <c r="D4337" s="374" t="s">
        <v>6331</v>
      </c>
      <c r="E4337" s="377" t="s">
        <v>191</v>
      </c>
      <c r="F4337" s="374" t="s">
        <v>18</v>
      </c>
      <c r="G4337" s="370" t="s">
        <v>19</v>
      </c>
      <c r="H4337" s="226"/>
      <c r="I4337" s="31">
        <f>VLOOKUP(B4337,'[1]AKTİF ÜRÜNLER LİSTESİ'!B$1:M$7867,12,FALSE)</f>
        <v>0</v>
      </c>
      <c r="J4337" s="31">
        <f>VLOOKUP(B4337,'[1]AKTİF ÜRÜNLER LİSTESİ'!B$1:N$7867,13,FALSE)</f>
        <v>0</v>
      </c>
      <c r="K4337" s="31">
        <f>VLOOKUP(B4337,'[1]AKTİF ÜRÜNLER LİSTESİ'!B:O,14,FALSE)</f>
        <v>0</v>
      </c>
      <c r="L4337" s="380">
        <v>41303</v>
      </c>
    </row>
    <row r="4338" spans="1:12" ht="15" customHeight="1" x14ac:dyDescent="0.25">
      <c r="A4338" s="377" t="s">
        <v>995</v>
      </c>
      <c r="B4338" s="378">
        <v>8699525707765</v>
      </c>
      <c r="C4338" s="376" t="s">
        <v>996</v>
      </c>
      <c r="D4338" s="377" t="s">
        <v>997</v>
      </c>
      <c r="E4338" s="377" t="s">
        <v>191</v>
      </c>
      <c r="F4338" s="377" t="s">
        <v>18</v>
      </c>
      <c r="G4338" s="227" t="s">
        <v>19</v>
      </c>
      <c r="H4338" s="374"/>
      <c r="I4338" s="31">
        <f>VLOOKUP(B4338,'[1]AKTİF ÜRÜNLER LİSTESİ'!B$1:M$7867,12,FALSE)</f>
        <v>0</v>
      </c>
      <c r="J4338" s="31">
        <f>VLOOKUP(B4338,'[1]AKTİF ÜRÜNLER LİSTESİ'!B$1:N$7867,13,FALSE)</f>
        <v>0</v>
      </c>
      <c r="K4338" s="31">
        <f>VLOOKUP(B4338,'[1]AKTİF ÜRÜNLER LİSTESİ'!B:O,14,FALSE)</f>
        <v>0</v>
      </c>
      <c r="L4338" s="21">
        <v>45020</v>
      </c>
    </row>
    <row r="4339" spans="1:12" ht="15" customHeight="1" x14ac:dyDescent="0.25">
      <c r="A4339" s="40" t="s">
        <v>2650</v>
      </c>
      <c r="B4339" s="27">
        <v>8680150010030</v>
      </c>
      <c r="C4339" s="377" t="s">
        <v>1592</v>
      </c>
      <c r="D4339" s="42" t="s">
        <v>347</v>
      </c>
      <c r="E4339" s="42" t="s">
        <v>834</v>
      </c>
      <c r="F4339" s="40" t="s">
        <v>18</v>
      </c>
      <c r="G4339" s="374" t="s">
        <v>19</v>
      </c>
      <c r="H4339" s="377"/>
      <c r="I4339" s="31">
        <f>VLOOKUP(B4339,'[1]AKTİF ÜRÜNLER LİSTESİ'!B$1:M$7867,12,FALSE)</f>
        <v>0</v>
      </c>
      <c r="J4339" s="31">
        <f>VLOOKUP(B4339,'[1]AKTİF ÜRÜNLER LİSTESİ'!B$1:N$7867,13,FALSE)</f>
        <v>0</v>
      </c>
      <c r="K4339" s="31">
        <f>VLOOKUP(B4339,'[1]AKTİF ÜRÜNLER LİSTESİ'!B:O,14,FALSE)</f>
        <v>0</v>
      </c>
      <c r="L4339" s="380">
        <v>44173</v>
      </c>
    </row>
    <row r="4340" spans="1:12" ht="15" customHeight="1" x14ac:dyDescent="0.25">
      <c r="A4340" s="374" t="s">
        <v>8793</v>
      </c>
      <c r="B4340" s="26">
        <v>8699511940039</v>
      </c>
      <c r="C4340" s="377" t="s">
        <v>8794</v>
      </c>
      <c r="D4340" s="374" t="s">
        <v>8795</v>
      </c>
      <c r="E4340" s="374" t="s">
        <v>206</v>
      </c>
      <c r="F4340" s="374" t="s">
        <v>18</v>
      </c>
      <c r="G4340" s="227" t="s">
        <v>19</v>
      </c>
      <c r="H4340" s="377"/>
      <c r="I4340" s="31">
        <f>VLOOKUP(B4340,'[1]AKTİF ÜRÜNLER LİSTESİ'!B$1:M$7867,12,FALSE)</f>
        <v>0</v>
      </c>
      <c r="J4340" s="31">
        <f>VLOOKUP(B4340,'[1]AKTİF ÜRÜNLER LİSTESİ'!B$1:N$7867,13,FALSE)</f>
        <v>0</v>
      </c>
      <c r="K4340" s="31">
        <f>VLOOKUP(B4340,'[1]AKTİF ÜRÜNLER LİSTESİ'!B:O,14,FALSE)</f>
        <v>0</v>
      </c>
      <c r="L4340" s="380">
        <v>41303</v>
      </c>
    </row>
    <row r="4341" spans="1:12" ht="15" customHeight="1" x14ac:dyDescent="0.25">
      <c r="A4341" s="36" t="s">
        <v>345</v>
      </c>
      <c r="B4341" s="378">
        <v>8681612438003</v>
      </c>
      <c r="C4341" s="37" t="s">
        <v>346</v>
      </c>
      <c r="D4341" s="38" t="s">
        <v>347</v>
      </c>
      <c r="E4341" s="246" t="s">
        <v>20205</v>
      </c>
      <c r="F4341" s="38" t="s">
        <v>18</v>
      </c>
      <c r="G4341" s="374" t="s">
        <v>19</v>
      </c>
      <c r="H4341" s="133"/>
      <c r="I4341" s="31">
        <f>VLOOKUP(B4341,'[1]AKTİF ÜRÜNLER LİSTESİ'!B$1:M$7867,12,FALSE)</f>
        <v>0</v>
      </c>
      <c r="J4341" s="31">
        <f>VLOOKUP(B4341,'[1]AKTİF ÜRÜNLER LİSTESİ'!B$1:N$7867,13,FALSE)</f>
        <v>0</v>
      </c>
      <c r="K4341" s="31">
        <f>VLOOKUP(B4341,'[1]AKTİF ÜRÜNLER LİSTESİ'!B:O,14,FALSE)</f>
        <v>0</v>
      </c>
      <c r="L4341" s="380">
        <v>45223</v>
      </c>
    </row>
    <row r="4342" spans="1:12" ht="15" customHeight="1" x14ac:dyDescent="0.25">
      <c r="A4342" s="374" t="s">
        <v>345</v>
      </c>
      <c r="B4342" s="26">
        <v>8699567300016</v>
      </c>
      <c r="C4342" s="377" t="s">
        <v>346</v>
      </c>
      <c r="D4342" s="374" t="s">
        <v>347</v>
      </c>
      <c r="E4342" s="374" t="s">
        <v>673</v>
      </c>
      <c r="F4342" s="374" t="s">
        <v>18</v>
      </c>
      <c r="G4342" s="374" t="s">
        <v>19</v>
      </c>
      <c r="H4342" s="377"/>
      <c r="I4342" s="31">
        <f>VLOOKUP(B4342,'[1]AKTİF ÜRÜNLER LİSTESİ'!B$1:M$7867,12,FALSE)</f>
        <v>0</v>
      </c>
      <c r="J4342" s="31">
        <f>VLOOKUP(B4342,'[1]AKTİF ÜRÜNLER LİSTESİ'!B$1:N$7867,13,FALSE)</f>
        <v>0</v>
      </c>
      <c r="K4342" s="31">
        <f>VLOOKUP(B4342,'[1]AKTİF ÜRÜNLER LİSTESİ'!B:O,14,FALSE)</f>
        <v>0</v>
      </c>
      <c r="L4342" s="380">
        <v>41303</v>
      </c>
    </row>
    <row r="4343" spans="1:12" ht="15" customHeight="1" x14ac:dyDescent="0.25">
      <c r="A4343" s="374" t="s">
        <v>8796</v>
      </c>
      <c r="B4343" s="26">
        <v>8699591010363</v>
      </c>
      <c r="C4343" s="377" t="s">
        <v>4186</v>
      </c>
      <c r="D4343" s="377" t="s">
        <v>4187</v>
      </c>
      <c r="E4343" s="374" t="s">
        <v>746</v>
      </c>
      <c r="F4343" s="374" t="s">
        <v>18</v>
      </c>
      <c r="G4343" s="374" t="s">
        <v>19</v>
      </c>
      <c r="H4343" s="377"/>
      <c r="I4343" s="31">
        <f>VLOOKUP(B4343,'[1]AKTİF ÜRÜNLER LİSTESİ'!B$1:M$7867,12,FALSE)</f>
        <v>0</v>
      </c>
      <c r="J4343" s="31">
        <f>VLOOKUP(B4343,'[1]AKTİF ÜRÜNLER LİSTESİ'!B$1:N$7867,13,FALSE)</f>
        <v>0</v>
      </c>
      <c r="K4343" s="31">
        <f>VLOOKUP(B4343,'[1]AKTİF ÜRÜNLER LİSTESİ'!B:O,14,FALSE)</f>
        <v>0</v>
      </c>
      <c r="L4343" s="380">
        <v>41303</v>
      </c>
    </row>
    <row r="4344" spans="1:12" ht="15" customHeight="1" x14ac:dyDescent="0.25">
      <c r="A4344" s="374" t="s">
        <v>8797</v>
      </c>
      <c r="B4344" s="26">
        <v>8699607750535</v>
      </c>
      <c r="C4344" s="377" t="s">
        <v>4101</v>
      </c>
      <c r="D4344" s="374" t="s">
        <v>4102</v>
      </c>
      <c r="E4344" s="374" t="s">
        <v>6955</v>
      </c>
      <c r="F4344" s="374" t="s">
        <v>18</v>
      </c>
      <c r="G4344" s="374" t="s">
        <v>19</v>
      </c>
      <c r="H4344" s="377"/>
      <c r="I4344" s="31">
        <f>VLOOKUP(B4344,'[1]AKTİF ÜRÜNLER LİSTESİ'!B$1:M$7867,12,FALSE)</f>
        <v>2</v>
      </c>
      <c r="J4344" s="31">
        <f>VLOOKUP(B4344,'[1]AKTİF ÜRÜNLER LİSTESİ'!B$1:N$7867,13,FALSE)</f>
        <v>0</v>
      </c>
      <c r="K4344" s="31">
        <f>VLOOKUP(B4344,'[1]AKTİF ÜRÜNLER LİSTESİ'!B:O,14,FALSE)</f>
        <v>0</v>
      </c>
      <c r="L4344" s="380">
        <v>41303</v>
      </c>
    </row>
    <row r="4345" spans="1:12" ht="15" customHeight="1" x14ac:dyDescent="0.25">
      <c r="A4345" s="374" t="s">
        <v>8798</v>
      </c>
      <c r="B4345" s="26">
        <v>8699788750652</v>
      </c>
      <c r="C4345" s="377" t="s">
        <v>4101</v>
      </c>
      <c r="D4345" s="374" t="s">
        <v>4102</v>
      </c>
      <c r="E4345" s="374" t="s">
        <v>519</v>
      </c>
      <c r="F4345" s="374" t="s">
        <v>18</v>
      </c>
      <c r="G4345" s="227" t="s">
        <v>19</v>
      </c>
      <c r="H4345" s="377"/>
      <c r="I4345" s="31">
        <f>VLOOKUP(B4345,'[1]AKTİF ÜRÜNLER LİSTESİ'!B$1:M$7867,12,FALSE)</f>
        <v>2</v>
      </c>
      <c r="J4345" s="31">
        <f>VLOOKUP(B4345,'[1]AKTİF ÜRÜNLER LİSTESİ'!B$1:N$7867,13,FALSE)</f>
        <v>0</v>
      </c>
      <c r="K4345" s="31">
        <f>VLOOKUP(B4345,'[1]AKTİF ÜRÜNLER LİSTESİ'!B:O,14,FALSE)</f>
        <v>0</v>
      </c>
      <c r="L4345" s="380">
        <v>41303</v>
      </c>
    </row>
    <row r="4346" spans="1:12" ht="15" customHeight="1" x14ac:dyDescent="0.25">
      <c r="A4346" s="374" t="s">
        <v>6385</v>
      </c>
      <c r="B4346" s="26">
        <v>8680202600059</v>
      </c>
      <c r="C4346" s="377" t="s">
        <v>4101</v>
      </c>
      <c r="D4346" s="374" t="s">
        <v>4102</v>
      </c>
      <c r="E4346" s="374" t="s">
        <v>3820</v>
      </c>
      <c r="F4346" s="374" t="s">
        <v>18</v>
      </c>
      <c r="G4346" s="374" t="s">
        <v>19</v>
      </c>
      <c r="H4346" s="377"/>
      <c r="I4346" s="31">
        <f>VLOOKUP(B4346,'[1]AKTİF ÜRÜNLER LİSTESİ'!B$1:M$7867,12,FALSE)</f>
        <v>2</v>
      </c>
      <c r="J4346" s="31">
        <f>VLOOKUP(B4346,'[1]AKTİF ÜRÜNLER LİSTESİ'!B$1:N$7867,13,FALSE)</f>
        <v>0</v>
      </c>
      <c r="K4346" s="31">
        <f>VLOOKUP(B4346,'[1]AKTİF ÜRÜNLER LİSTESİ'!B:O,14,FALSE)</f>
        <v>0</v>
      </c>
      <c r="L4346" s="380">
        <v>41800</v>
      </c>
    </row>
    <row r="4347" spans="1:12" ht="15" customHeight="1" x14ac:dyDescent="0.25">
      <c r="A4347" s="374" t="s">
        <v>5804</v>
      </c>
      <c r="B4347" s="26">
        <v>8699527350013</v>
      </c>
      <c r="C4347" s="377" t="s">
        <v>5805</v>
      </c>
      <c r="D4347" s="374" t="s">
        <v>5806</v>
      </c>
      <c r="E4347" s="374" t="s">
        <v>855</v>
      </c>
      <c r="F4347" s="374" t="s">
        <v>18</v>
      </c>
      <c r="G4347" s="227" t="s">
        <v>19</v>
      </c>
      <c r="H4347" s="377"/>
      <c r="I4347" s="31">
        <f>VLOOKUP(B4347,'[1]AKTİF ÜRÜNLER LİSTESİ'!B$1:M$7867,12,FALSE)</f>
        <v>0</v>
      </c>
      <c r="J4347" s="31">
        <f>VLOOKUP(B4347,'[1]AKTİF ÜRÜNLER LİSTESİ'!B$1:N$7867,13,FALSE)</f>
        <v>0</v>
      </c>
      <c r="K4347" s="31">
        <f>VLOOKUP(B4347,'[1]AKTİF ÜRÜNLER LİSTESİ'!B:O,14,FALSE)</f>
        <v>0</v>
      </c>
      <c r="L4347" s="380">
        <v>42479</v>
      </c>
    </row>
    <row r="4348" spans="1:12" ht="15" customHeight="1" x14ac:dyDescent="0.25">
      <c r="A4348" s="377" t="s">
        <v>1591</v>
      </c>
      <c r="B4348" s="378">
        <v>8697927024701</v>
      </c>
      <c r="C4348" s="376" t="s">
        <v>1592</v>
      </c>
      <c r="D4348" s="377" t="s">
        <v>347</v>
      </c>
      <c r="E4348" s="377" t="s">
        <v>40</v>
      </c>
      <c r="F4348" s="377" t="s">
        <v>18</v>
      </c>
      <c r="G4348" s="227" t="s">
        <v>19</v>
      </c>
      <c r="H4348" s="374"/>
      <c r="I4348" s="31">
        <f>VLOOKUP(B4348,'[1]AKTİF ÜRÜNLER LİSTESİ'!B$1:M$7867,12,FALSE)</f>
        <v>0</v>
      </c>
      <c r="J4348" s="31">
        <f>VLOOKUP(B4348,'[1]AKTİF ÜRÜNLER LİSTESİ'!B$1:N$7867,13,FALSE)</f>
        <v>0</v>
      </c>
      <c r="K4348" s="31">
        <f>VLOOKUP(B4348,'[1]AKTİF ÜRÜNLER LİSTESİ'!B:O,14,FALSE)</f>
        <v>0</v>
      </c>
      <c r="L4348" s="380">
        <v>44817</v>
      </c>
    </row>
    <row r="4349" spans="1:12" ht="15" customHeight="1" x14ac:dyDescent="0.25">
      <c r="A4349" s="170" t="s">
        <v>19573</v>
      </c>
      <c r="B4349" s="171">
        <v>8697936014908</v>
      </c>
      <c r="C4349" s="170" t="s">
        <v>1592</v>
      </c>
      <c r="D4349" s="170" t="s">
        <v>347</v>
      </c>
      <c r="E4349" s="170" t="s">
        <v>493</v>
      </c>
      <c r="F4349" s="170" t="s">
        <v>18</v>
      </c>
      <c r="G4349" s="374" t="s">
        <v>19</v>
      </c>
      <c r="H4349" s="377"/>
      <c r="I4349" s="31">
        <f>VLOOKUP(B4349,'[1]AKTİF ÜRÜNLER LİSTESİ'!B$1:M$7867,12,FALSE)</f>
        <v>0</v>
      </c>
      <c r="J4349" s="31">
        <f>VLOOKUP(B4349,'[1]AKTİF ÜRÜNLER LİSTESİ'!B$1:N$7867,13,FALSE)</f>
        <v>0</v>
      </c>
      <c r="K4349" s="31">
        <f>VLOOKUP(B4349,'[1]AKTİF ÜRÜNLER LİSTESİ'!B:O,14,FALSE)</f>
        <v>0</v>
      </c>
      <c r="L4349" s="379">
        <v>45440</v>
      </c>
    </row>
    <row r="4350" spans="1:12" ht="15" customHeight="1" x14ac:dyDescent="0.25">
      <c r="A4350" s="374" t="s">
        <v>5012</v>
      </c>
      <c r="B4350" s="378">
        <v>8699591010028</v>
      </c>
      <c r="C4350" s="377" t="s">
        <v>1592</v>
      </c>
      <c r="D4350" s="377" t="s">
        <v>347</v>
      </c>
      <c r="E4350" s="377" t="s">
        <v>746</v>
      </c>
      <c r="F4350" s="374" t="s">
        <v>18</v>
      </c>
      <c r="G4350" s="227" t="s">
        <v>19</v>
      </c>
      <c r="H4350" s="377"/>
      <c r="I4350" s="31">
        <f>VLOOKUP(B4350,'[1]AKTİF ÜRÜNLER LİSTESİ'!B$1:M$7867,12,FALSE)</f>
        <v>0</v>
      </c>
      <c r="J4350" s="31">
        <f>VLOOKUP(B4350,'[1]AKTİF ÜRÜNLER LİSTESİ'!B$1:N$7867,13,FALSE)</f>
        <v>0</v>
      </c>
      <c r="K4350" s="31">
        <f>VLOOKUP(B4350,'[1]AKTİF ÜRÜNLER LİSTESİ'!B:O,14,FALSE)</f>
        <v>0</v>
      </c>
      <c r="L4350" s="380">
        <v>42906</v>
      </c>
    </row>
    <row r="4351" spans="1:12" ht="15" customHeight="1" x14ac:dyDescent="0.25">
      <c r="A4351" s="374" t="s">
        <v>5847</v>
      </c>
      <c r="B4351" s="378">
        <v>8680881243875</v>
      </c>
      <c r="C4351" s="377" t="s">
        <v>1405</v>
      </c>
      <c r="D4351" s="377" t="s">
        <v>1406</v>
      </c>
      <c r="E4351" s="377" t="s">
        <v>493</v>
      </c>
      <c r="F4351" s="374" t="s">
        <v>18</v>
      </c>
      <c r="G4351" s="374" t="s">
        <v>19</v>
      </c>
      <c r="H4351" s="377"/>
      <c r="I4351" s="31">
        <f>VLOOKUP(B4351,'[1]AKTİF ÜRÜNLER LİSTESİ'!B$1:M$7867,12,FALSE)</f>
        <v>0</v>
      </c>
      <c r="J4351" s="31">
        <f>VLOOKUP(B4351,'[1]AKTİF ÜRÜNLER LİSTESİ'!B$1:N$7867,13,FALSE)</f>
        <v>0</v>
      </c>
      <c r="K4351" s="31">
        <f>VLOOKUP(B4351,'[1]AKTİF ÜRÜNLER LİSTESİ'!B:O,14,FALSE)</f>
        <v>0</v>
      </c>
      <c r="L4351" s="380">
        <v>42451</v>
      </c>
    </row>
    <row r="4352" spans="1:12" ht="15" customHeight="1" x14ac:dyDescent="0.25">
      <c r="A4352" s="374" t="s">
        <v>8799</v>
      </c>
      <c r="B4352" s="26">
        <v>8699536510019</v>
      </c>
      <c r="C4352" s="377" t="s">
        <v>3080</v>
      </c>
      <c r="D4352" s="377" t="s">
        <v>3081</v>
      </c>
      <c r="E4352" s="374" t="s">
        <v>483</v>
      </c>
      <c r="F4352" s="374" t="s">
        <v>18</v>
      </c>
      <c r="G4352" s="374" t="s">
        <v>19</v>
      </c>
      <c r="H4352" s="374"/>
      <c r="I4352" s="31">
        <f>VLOOKUP(B4352,'[1]AKTİF ÜRÜNLER LİSTESİ'!B$1:M$7867,12,FALSE)</f>
        <v>0</v>
      </c>
      <c r="J4352" s="31">
        <f>VLOOKUP(B4352,'[1]AKTİF ÜRÜNLER LİSTESİ'!B$1:N$7867,13,FALSE)</f>
        <v>0</v>
      </c>
      <c r="K4352" s="31">
        <f>VLOOKUP(B4352,'[1]AKTİF ÜRÜNLER LİSTESİ'!B:O,14,FALSE)</f>
        <v>0</v>
      </c>
      <c r="L4352" s="380">
        <v>41303</v>
      </c>
    </row>
    <row r="4353" spans="1:12" ht="15" customHeight="1" x14ac:dyDescent="0.25">
      <c r="A4353" s="374" t="s">
        <v>8800</v>
      </c>
      <c r="B4353" s="26">
        <v>8699536640013</v>
      </c>
      <c r="C4353" s="377" t="s">
        <v>3080</v>
      </c>
      <c r="D4353" s="377" t="s">
        <v>3081</v>
      </c>
      <c r="E4353" s="374" t="s">
        <v>483</v>
      </c>
      <c r="F4353" s="374" t="s">
        <v>18</v>
      </c>
      <c r="G4353" s="374" t="s">
        <v>19</v>
      </c>
      <c r="H4353" s="374"/>
      <c r="I4353" s="31">
        <f>VLOOKUP(B4353,'[1]AKTİF ÜRÜNLER LİSTESİ'!B$1:M$7867,12,FALSE)</f>
        <v>0</v>
      </c>
      <c r="J4353" s="31">
        <f>VLOOKUP(B4353,'[1]AKTİF ÜRÜNLER LİSTESİ'!B$1:N$7867,13,FALSE)</f>
        <v>0</v>
      </c>
      <c r="K4353" s="31">
        <f>VLOOKUP(B4353,'[1]AKTİF ÜRÜNLER LİSTESİ'!B:O,14,FALSE)</f>
        <v>0</v>
      </c>
      <c r="L4353" s="380">
        <v>41303</v>
      </c>
    </row>
    <row r="4354" spans="1:12" ht="15" customHeight="1" x14ac:dyDescent="0.25">
      <c r="A4354" s="374" t="s">
        <v>8801</v>
      </c>
      <c r="B4354" s="26">
        <v>8699536090115</v>
      </c>
      <c r="C4354" s="377" t="s">
        <v>1129</v>
      </c>
      <c r="D4354" s="374" t="s">
        <v>1130</v>
      </c>
      <c r="E4354" s="374" t="s">
        <v>483</v>
      </c>
      <c r="F4354" s="374" t="s">
        <v>18</v>
      </c>
      <c r="G4354" s="374" t="s">
        <v>19</v>
      </c>
      <c r="H4354" s="377"/>
      <c r="I4354" s="31">
        <f>VLOOKUP(B4354,'[1]AKTİF ÜRÜNLER LİSTESİ'!B$1:M$7867,12,FALSE)</f>
        <v>0</v>
      </c>
      <c r="J4354" s="31">
        <f>VLOOKUP(B4354,'[1]AKTİF ÜRÜNLER LİSTESİ'!B$1:N$7867,13,FALSE)</f>
        <v>0</v>
      </c>
      <c r="K4354" s="31">
        <f>VLOOKUP(B4354,'[1]AKTİF ÜRÜNLER LİSTESİ'!B:O,14,FALSE)</f>
        <v>0</v>
      </c>
      <c r="L4354" s="380">
        <v>41303</v>
      </c>
    </row>
    <row r="4355" spans="1:12" ht="15" customHeight="1" x14ac:dyDescent="0.25">
      <c r="A4355" s="374" t="s">
        <v>8802</v>
      </c>
      <c r="B4355" s="26">
        <v>8699536170053</v>
      </c>
      <c r="C4355" s="377" t="s">
        <v>1129</v>
      </c>
      <c r="D4355" s="374" t="s">
        <v>1130</v>
      </c>
      <c r="E4355" s="374" t="s">
        <v>483</v>
      </c>
      <c r="F4355" s="374" t="s">
        <v>18</v>
      </c>
      <c r="G4355" s="374" t="s">
        <v>19</v>
      </c>
      <c r="H4355" s="377"/>
      <c r="I4355" s="31">
        <f>VLOOKUP(B4355,'[1]AKTİF ÜRÜNLER LİSTESİ'!B$1:M$7867,12,FALSE)</f>
        <v>0</v>
      </c>
      <c r="J4355" s="31">
        <f>VLOOKUP(B4355,'[1]AKTİF ÜRÜNLER LİSTESİ'!B$1:N$7867,13,FALSE)</f>
        <v>0</v>
      </c>
      <c r="K4355" s="31">
        <f>VLOOKUP(B4355,'[1]AKTİF ÜRÜNLER LİSTESİ'!B:O,14,FALSE)</f>
        <v>0</v>
      </c>
      <c r="L4355" s="380">
        <v>41303</v>
      </c>
    </row>
    <row r="4356" spans="1:12" ht="15" customHeight="1" x14ac:dyDescent="0.25">
      <c r="A4356" s="374" t="s">
        <v>5953</v>
      </c>
      <c r="B4356" s="26">
        <v>8699536092492</v>
      </c>
      <c r="C4356" s="377" t="s">
        <v>2045</v>
      </c>
      <c r="D4356" s="374" t="s">
        <v>2046</v>
      </c>
      <c r="E4356" s="377" t="s">
        <v>483</v>
      </c>
      <c r="F4356" s="374" t="s">
        <v>18</v>
      </c>
      <c r="G4356" s="374" t="s">
        <v>19</v>
      </c>
      <c r="H4356" s="377"/>
      <c r="I4356" s="31">
        <f>VLOOKUP(B4356,'[1]AKTİF ÜRÜNLER LİSTESİ'!B$1:M$7867,12,FALSE)</f>
        <v>0</v>
      </c>
      <c r="J4356" s="31">
        <f>VLOOKUP(B4356,'[1]AKTİF ÜRÜNLER LİSTESİ'!B$1:N$7867,13,FALSE)</f>
        <v>0</v>
      </c>
      <c r="K4356" s="31">
        <f>VLOOKUP(B4356,'[1]AKTİF ÜRÜNLER LİSTESİ'!B:O,14,FALSE)</f>
        <v>0</v>
      </c>
      <c r="L4356" s="380">
        <v>42346</v>
      </c>
    </row>
    <row r="4357" spans="1:12" ht="15" customHeight="1" x14ac:dyDescent="0.25">
      <c r="A4357" s="374" t="s">
        <v>8804</v>
      </c>
      <c r="B4357" s="26">
        <v>8699514085621</v>
      </c>
      <c r="C4357" s="377" t="s">
        <v>8113</v>
      </c>
      <c r="D4357" s="377" t="s">
        <v>336</v>
      </c>
      <c r="E4357" s="374" t="s">
        <v>63</v>
      </c>
      <c r="F4357" s="374" t="s">
        <v>18</v>
      </c>
      <c r="G4357" s="227" t="s">
        <v>19</v>
      </c>
      <c r="H4357" s="377"/>
      <c r="I4357" s="31">
        <f>VLOOKUP(B4357,'[1]AKTİF ÜRÜNLER LİSTESİ'!B$1:M$7867,12,FALSE)</f>
        <v>0</v>
      </c>
      <c r="J4357" s="31">
        <f>VLOOKUP(B4357,'[1]AKTİF ÜRÜNLER LİSTESİ'!B$1:N$7867,13,FALSE)</f>
        <v>0</v>
      </c>
      <c r="K4357" s="31">
        <f>VLOOKUP(B4357,'[1]AKTİF ÜRÜNLER LİSTESİ'!B:O,14,FALSE)</f>
        <v>0</v>
      </c>
      <c r="L4357" s="380">
        <v>41303</v>
      </c>
    </row>
    <row r="4358" spans="1:12" ht="15" customHeight="1" x14ac:dyDescent="0.25">
      <c r="A4358" s="374" t="s">
        <v>8805</v>
      </c>
      <c r="B4358" s="26">
        <v>8699788695236</v>
      </c>
      <c r="C4358" s="377" t="s">
        <v>3332</v>
      </c>
      <c r="D4358" s="374" t="s">
        <v>3333</v>
      </c>
      <c r="E4358" s="374" t="s">
        <v>519</v>
      </c>
      <c r="F4358" s="374" t="s">
        <v>18</v>
      </c>
      <c r="G4358" s="227" t="s">
        <v>19</v>
      </c>
      <c r="H4358" s="377"/>
      <c r="I4358" s="31">
        <f>VLOOKUP(B4358,'[1]AKTİF ÜRÜNLER LİSTESİ'!B$1:M$7867,12,FALSE)</f>
        <v>1</v>
      </c>
      <c r="J4358" s="31">
        <f>VLOOKUP(B4358,'[1]AKTİF ÜRÜNLER LİSTESİ'!B$1:N$7867,13,FALSE)</f>
        <v>1</v>
      </c>
      <c r="K4358" s="31">
        <f>VLOOKUP(B4358,'[1]AKTİF ÜRÜNLER LİSTESİ'!B:O,14,FALSE)</f>
        <v>0</v>
      </c>
      <c r="L4358" s="380">
        <v>41303</v>
      </c>
    </row>
    <row r="4359" spans="1:12" ht="15" customHeight="1" x14ac:dyDescent="0.25">
      <c r="A4359" s="374" t="s">
        <v>8806</v>
      </c>
      <c r="B4359" s="26">
        <v>8699788690231</v>
      </c>
      <c r="C4359" s="377" t="s">
        <v>3332</v>
      </c>
      <c r="D4359" s="374" t="s">
        <v>3333</v>
      </c>
      <c r="E4359" s="374" t="s">
        <v>519</v>
      </c>
      <c r="F4359" s="374" t="s">
        <v>18</v>
      </c>
      <c r="G4359" s="374" t="s">
        <v>19</v>
      </c>
      <c r="H4359" s="377"/>
      <c r="I4359" s="31">
        <f>VLOOKUP(B4359,'[1]AKTİF ÜRÜNLER LİSTESİ'!B$1:M$7867,12,FALSE)</f>
        <v>1</v>
      </c>
      <c r="J4359" s="31">
        <f>VLOOKUP(B4359,'[1]AKTİF ÜRÜNLER LİSTESİ'!B$1:N$7867,13,FALSE)</f>
        <v>1</v>
      </c>
      <c r="K4359" s="31">
        <f>VLOOKUP(B4359,'[1]AKTİF ÜRÜNLER LİSTESİ'!B:O,14,FALSE)</f>
        <v>0</v>
      </c>
      <c r="L4359" s="380">
        <v>41303</v>
      </c>
    </row>
    <row r="4360" spans="1:12" ht="15" customHeight="1" x14ac:dyDescent="0.25">
      <c r="A4360" s="371" t="s">
        <v>6647</v>
      </c>
      <c r="B4360" s="26">
        <v>8680760350014</v>
      </c>
      <c r="C4360" s="377" t="s">
        <v>671</v>
      </c>
      <c r="D4360" s="377" t="s">
        <v>672</v>
      </c>
      <c r="E4360" s="377" t="s">
        <v>738</v>
      </c>
      <c r="F4360" s="374" t="s">
        <v>18</v>
      </c>
      <c r="G4360" s="374" t="s">
        <v>19</v>
      </c>
      <c r="H4360" s="377"/>
      <c r="I4360" s="31">
        <f>VLOOKUP(B4360,'[1]AKTİF ÜRÜNLER LİSTESİ'!B$1:M$7867,12,FALSE)</f>
        <v>0</v>
      </c>
      <c r="J4360" s="31">
        <f>VLOOKUP(B4360,'[1]AKTİF ÜRÜNLER LİSTESİ'!B$1:N$7867,13,FALSE)</f>
        <v>0</v>
      </c>
      <c r="K4360" s="31">
        <f>VLOOKUP(B4360,'[1]AKTİF ÜRÜNLER LİSTESİ'!B:O,14,FALSE)</f>
        <v>0</v>
      </c>
      <c r="L4360" s="380">
        <v>41534</v>
      </c>
    </row>
    <row r="4361" spans="1:12" ht="15" customHeight="1" x14ac:dyDescent="0.25">
      <c r="A4361" s="377" t="s">
        <v>3300</v>
      </c>
      <c r="B4361" s="378">
        <v>8699874080519</v>
      </c>
      <c r="C4361" s="377" t="s">
        <v>3301</v>
      </c>
      <c r="D4361" s="377" t="s">
        <v>3302</v>
      </c>
      <c r="E4361" s="377" t="s">
        <v>3292</v>
      </c>
      <c r="F4361" s="374" t="s">
        <v>18</v>
      </c>
      <c r="G4361" s="374" t="s">
        <v>19</v>
      </c>
      <c r="H4361" s="377"/>
      <c r="I4361" s="31">
        <f>VLOOKUP(B4361,'[1]AKTİF ÜRÜNLER LİSTESİ'!B$1:M$7867,12,FALSE)</f>
        <v>1</v>
      </c>
      <c r="J4361" s="31">
        <f>VLOOKUP(B4361,'[1]AKTİF ÜRÜNLER LİSTESİ'!B$1:N$7867,13,FALSE)</f>
        <v>1</v>
      </c>
      <c r="K4361" s="31">
        <f>VLOOKUP(B4361,'[1]AKTİF ÜRÜNLER LİSTESİ'!B:O,14,FALSE)</f>
        <v>0</v>
      </c>
      <c r="L4361" s="380">
        <v>43858</v>
      </c>
    </row>
    <row r="4362" spans="1:12" ht="15" customHeight="1" x14ac:dyDescent="0.25">
      <c r="A4362" s="377" t="s">
        <v>3303</v>
      </c>
      <c r="B4362" s="378">
        <v>8699874080526</v>
      </c>
      <c r="C4362" s="377" t="s">
        <v>3301</v>
      </c>
      <c r="D4362" s="377" t="s">
        <v>3302</v>
      </c>
      <c r="E4362" s="377" t="s">
        <v>3292</v>
      </c>
      <c r="F4362" s="374" t="s">
        <v>18</v>
      </c>
      <c r="G4362" s="227" t="s">
        <v>19</v>
      </c>
      <c r="H4362" s="377"/>
      <c r="I4362" s="31">
        <f>VLOOKUP(B4362,'[1]AKTİF ÜRÜNLER LİSTESİ'!B$1:M$7867,12,FALSE)</f>
        <v>1</v>
      </c>
      <c r="J4362" s="31">
        <f>VLOOKUP(B4362,'[1]AKTİF ÜRÜNLER LİSTESİ'!B$1:N$7867,13,FALSE)</f>
        <v>1</v>
      </c>
      <c r="K4362" s="31">
        <f>VLOOKUP(B4362,'[1]AKTİF ÜRÜNLER LİSTESİ'!B:O,14,FALSE)</f>
        <v>0</v>
      </c>
      <c r="L4362" s="380">
        <v>43858</v>
      </c>
    </row>
    <row r="4363" spans="1:12" ht="15" customHeight="1" x14ac:dyDescent="0.25">
      <c r="A4363" s="377" t="s">
        <v>1631</v>
      </c>
      <c r="B4363" s="378">
        <v>8699525099754</v>
      </c>
      <c r="C4363" s="376" t="s">
        <v>1632</v>
      </c>
      <c r="D4363" s="377" t="s">
        <v>1633</v>
      </c>
      <c r="E4363" s="377" t="s">
        <v>191</v>
      </c>
      <c r="F4363" s="377" t="s">
        <v>18</v>
      </c>
      <c r="G4363" s="374" t="s">
        <v>19</v>
      </c>
      <c r="H4363" s="374"/>
      <c r="I4363" s="31">
        <f>VLOOKUP(B4363,'[1]AKTİF ÜRÜNLER LİSTESİ'!B$1:M$7867,12,FALSE)</f>
        <v>0</v>
      </c>
      <c r="J4363" s="31">
        <f>VLOOKUP(B4363,'[1]AKTİF ÜRÜNLER LİSTESİ'!B$1:N$7867,13,FALSE)</f>
        <v>0</v>
      </c>
      <c r="K4363" s="31">
        <f>VLOOKUP(B4363,'[1]AKTİF ÜRÜNLER LİSTESİ'!B:O,14,FALSE)</f>
        <v>0</v>
      </c>
      <c r="L4363" s="380">
        <v>44802</v>
      </c>
    </row>
    <row r="4364" spans="1:12" ht="15" customHeight="1" x14ac:dyDescent="0.25">
      <c r="A4364" s="56" t="s">
        <v>19880</v>
      </c>
      <c r="B4364" s="126">
        <v>8699540026469</v>
      </c>
      <c r="C4364" s="56" t="s">
        <v>1632</v>
      </c>
      <c r="D4364" s="56" t="s">
        <v>1633</v>
      </c>
      <c r="E4364" s="56" t="s">
        <v>684</v>
      </c>
      <c r="F4364" s="56" t="s">
        <v>18</v>
      </c>
      <c r="G4364" s="56" t="s">
        <v>19</v>
      </c>
      <c r="H4364" s="226"/>
      <c r="I4364" s="31">
        <f>VLOOKUP(B4364,'[1]AKTİF ÜRÜNLER LİSTESİ'!B$1:M$7867,12,FALSE)</f>
        <v>0</v>
      </c>
      <c r="J4364" s="31">
        <f>VLOOKUP(B4364,'[1]AKTİF ÜRÜNLER LİSTESİ'!B$1:N$7867,13,FALSE)</f>
        <v>0</v>
      </c>
      <c r="K4364" s="31">
        <f>VLOOKUP(B4364,'[1]AKTİF ÜRÜNLER LİSTESİ'!B:O,14,FALSE)</f>
        <v>0</v>
      </c>
      <c r="L4364" s="379">
        <v>45650</v>
      </c>
    </row>
    <row r="4365" spans="1:12" ht="15" customHeight="1" x14ac:dyDescent="0.25">
      <c r="A4365" s="377" t="s">
        <v>2052</v>
      </c>
      <c r="B4365" s="26">
        <v>8680760092440</v>
      </c>
      <c r="C4365" s="377" t="s">
        <v>1632</v>
      </c>
      <c r="D4365" s="374" t="s">
        <v>1633</v>
      </c>
      <c r="E4365" s="377" t="s">
        <v>17</v>
      </c>
      <c r="F4365" s="374" t="s">
        <v>18</v>
      </c>
      <c r="G4365" s="374" t="s">
        <v>19</v>
      </c>
      <c r="H4365" s="377"/>
      <c r="I4365" s="31">
        <f>VLOOKUP(B4365,'[1]AKTİF ÜRÜNLER LİSTESİ'!B$1:M$7867,12,FALSE)</f>
        <v>0</v>
      </c>
      <c r="J4365" s="31">
        <f>VLOOKUP(B4365,'[1]AKTİF ÜRÜNLER LİSTESİ'!B$1:N$7867,13,FALSE)</f>
        <v>0</v>
      </c>
      <c r="K4365" s="31">
        <f>VLOOKUP(B4365,'[1]AKTİF ÜRÜNLER LİSTESİ'!B:O,14,FALSE)</f>
        <v>0</v>
      </c>
      <c r="L4365" s="380">
        <v>44537</v>
      </c>
    </row>
    <row r="4366" spans="1:12" ht="15" customHeight="1" x14ac:dyDescent="0.25">
      <c r="A4366" s="374" t="s">
        <v>8807</v>
      </c>
      <c r="B4366" s="26">
        <v>8699536090634</v>
      </c>
      <c r="C4366" s="377" t="s">
        <v>406</v>
      </c>
      <c r="D4366" s="374" t="s">
        <v>407</v>
      </c>
      <c r="E4366" s="374" t="s">
        <v>483</v>
      </c>
      <c r="F4366" s="374" t="s">
        <v>18</v>
      </c>
      <c r="G4366" s="374" t="s">
        <v>19</v>
      </c>
      <c r="H4366" s="377"/>
      <c r="I4366" s="31">
        <f>VLOOKUP(B4366,'[1]AKTİF ÜRÜNLER LİSTESİ'!B$1:M$7867,12,FALSE)</f>
        <v>2</v>
      </c>
      <c r="J4366" s="31">
        <f>VLOOKUP(B4366,'[1]AKTİF ÜRÜNLER LİSTESİ'!B$1:N$7867,13,FALSE)</f>
        <v>2</v>
      </c>
      <c r="K4366" s="31">
        <f>VLOOKUP(B4366,'[1]AKTİF ÜRÜNLER LİSTESİ'!B:O,14,FALSE)</f>
        <v>0</v>
      </c>
      <c r="L4366" s="380">
        <v>41303</v>
      </c>
    </row>
    <row r="4367" spans="1:12" ht="15" customHeight="1" x14ac:dyDescent="0.25">
      <c r="A4367" s="374" t="s">
        <v>6323</v>
      </c>
      <c r="B4367" s="26">
        <v>8699536030142</v>
      </c>
      <c r="C4367" s="377" t="s">
        <v>406</v>
      </c>
      <c r="D4367" s="374" t="s">
        <v>407</v>
      </c>
      <c r="E4367" s="377" t="s">
        <v>483</v>
      </c>
      <c r="F4367" s="374" t="s">
        <v>18</v>
      </c>
      <c r="G4367" s="374" t="s">
        <v>19</v>
      </c>
      <c r="H4367" s="377"/>
      <c r="I4367" s="31">
        <f>VLOOKUP(B4367,'[1]AKTİF ÜRÜNLER LİSTESİ'!B$1:M$7867,12,FALSE)</f>
        <v>2</v>
      </c>
      <c r="J4367" s="31">
        <f>VLOOKUP(B4367,'[1]AKTİF ÜRÜNLER LİSTESİ'!B$1:N$7867,13,FALSE)</f>
        <v>2</v>
      </c>
      <c r="K4367" s="31">
        <f>VLOOKUP(B4367,'[1]AKTİF ÜRÜNLER LİSTESİ'!B:O,14,FALSE)</f>
        <v>0</v>
      </c>
      <c r="L4367" s="380">
        <v>41905</v>
      </c>
    </row>
    <row r="4368" spans="1:12" ht="15" customHeight="1" x14ac:dyDescent="0.25">
      <c r="A4368" s="374" t="s">
        <v>8808</v>
      </c>
      <c r="B4368" s="26">
        <v>8699536030067</v>
      </c>
      <c r="C4368" s="377" t="s">
        <v>406</v>
      </c>
      <c r="D4368" s="374" t="s">
        <v>407</v>
      </c>
      <c r="E4368" s="374" t="s">
        <v>483</v>
      </c>
      <c r="F4368" s="374" t="s">
        <v>18</v>
      </c>
      <c r="G4368" s="374" t="s">
        <v>19</v>
      </c>
      <c r="H4368" s="377"/>
      <c r="I4368" s="31">
        <f>VLOOKUP(B4368,'[1]AKTİF ÜRÜNLER LİSTESİ'!B$1:M$7867,12,FALSE)</f>
        <v>1</v>
      </c>
      <c r="J4368" s="31">
        <f>VLOOKUP(B4368,'[1]AKTİF ÜRÜNLER LİSTESİ'!B$1:N$7867,13,FALSE)</f>
        <v>1</v>
      </c>
      <c r="K4368" s="31">
        <f>VLOOKUP(B4368,'[1]AKTİF ÜRÜNLER LİSTESİ'!B:O,14,FALSE)</f>
        <v>0</v>
      </c>
      <c r="L4368" s="380">
        <v>41303</v>
      </c>
    </row>
    <row r="4369" spans="1:12" ht="15" customHeight="1" x14ac:dyDescent="0.25">
      <c r="A4369" s="374" t="s">
        <v>8809</v>
      </c>
      <c r="B4369" s="26">
        <v>8699536090627</v>
      </c>
      <c r="C4369" s="377" t="s">
        <v>406</v>
      </c>
      <c r="D4369" s="374" t="s">
        <v>407</v>
      </c>
      <c r="E4369" s="374" t="s">
        <v>483</v>
      </c>
      <c r="F4369" s="374" t="s">
        <v>18</v>
      </c>
      <c r="G4369" s="374" t="s">
        <v>19</v>
      </c>
      <c r="H4369" s="377"/>
      <c r="I4369" s="31">
        <f>VLOOKUP(B4369,'[1]AKTİF ÜRÜNLER LİSTESİ'!B$1:M$7867,12,FALSE)</f>
        <v>2</v>
      </c>
      <c r="J4369" s="31">
        <f>VLOOKUP(B4369,'[1]AKTİF ÜRÜNLER LİSTESİ'!B$1:N$7867,13,FALSE)</f>
        <v>2</v>
      </c>
      <c r="K4369" s="31">
        <f>VLOOKUP(B4369,'[1]AKTİF ÜRÜNLER LİSTESİ'!B:O,14,FALSE)</f>
        <v>0</v>
      </c>
      <c r="L4369" s="380">
        <v>41303</v>
      </c>
    </row>
    <row r="4370" spans="1:12" ht="15" customHeight="1" x14ac:dyDescent="0.25">
      <c r="A4370" s="42" t="s">
        <v>3136</v>
      </c>
      <c r="B4370" s="72">
        <v>8699808090409</v>
      </c>
      <c r="C4370" s="377" t="s">
        <v>3137</v>
      </c>
      <c r="D4370" s="42" t="s">
        <v>3138</v>
      </c>
      <c r="E4370" s="42" t="s">
        <v>2465</v>
      </c>
      <c r="F4370" s="40" t="s">
        <v>18</v>
      </c>
      <c r="G4370" s="374" t="s">
        <v>19</v>
      </c>
      <c r="H4370" s="377"/>
      <c r="I4370" s="31">
        <f>VLOOKUP(B4370,'[1]AKTİF ÜRÜNLER LİSTESİ'!B$1:M$7867,12,FALSE)</f>
        <v>1</v>
      </c>
      <c r="J4370" s="31">
        <f>VLOOKUP(B4370,'[1]AKTİF ÜRÜNLER LİSTESİ'!B$1:N$7867,13,FALSE)</f>
        <v>0</v>
      </c>
      <c r="K4370" s="31">
        <f>VLOOKUP(B4370,'[1]AKTİF ÜRÜNLER LİSTESİ'!B:O,14,FALSE)</f>
        <v>0</v>
      </c>
      <c r="L4370" s="380">
        <v>43935</v>
      </c>
    </row>
    <row r="4371" spans="1:12" ht="15" customHeight="1" x14ac:dyDescent="0.25">
      <c r="A4371" s="42" t="s">
        <v>3139</v>
      </c>
      <c r="B4371" s="72">
        <v>8699808090416</v>
      </c>
      <c r="C4371" s="377" t="s">
        <v>3137</v>
      </c>
      <c r="D4371" s="42" t="s">
        <v>3138</v>
      </c>
      <c r="E4371" s="42" t="s">
        <v>2465</v>
      </c>
      <c r="F4371" s="40" t="s">
        <v>18</v>
      </c>
      <c r="G4371" s="374" t="s">
        <v>19</v>
      </c>
      <c r="H4371" s="377"/>
      <c r="I4371" s="31">
        <f>VLOOKUP(B4371,'[1]AKTİF ÜRÜNLER LİSTESİ'!B$1:M$7867,12,FALSE)</f>
        <v>1</v>
      </c>
      <c r="J4371" s="31">
        <f>VLOOKUP(B4371,'[1]AKTİF ÜRÜNLER LİSTESİ'!B$1:N$7867,13,FALSE)</f>
        <v>0</v>
      </c>
      <c r="K4371" s="31">
        <f>VLOOKUP(B4371,'[1]AKTİF ÜRÜNLER LİSTESİ'!B:O,14,FALSE)</f>
        <v>0</v>
      </c>
      <c r="L4371" s="380">
        <v>43935</v>
      </c>
    </row>
    <row r="4372" spans="1:12" ht="15" customHeight="1" x14ac:dyDescent="0.25">
      <c r="A4372" s="42" t="s">
        <v>3140</v>
      </c>
      <c r="B4372" s="72">
        <v>8699808090423</v>
      </c>
      <c r="C4372" s="377" t="s">
        <v>3137</v>
      </c>
      <c r="D4372" s="42" t="s">
        <v>3138</v>
      </c>
      <c r="E4372" s="40" t="s">
        <v>2465</v>
      </c>
      <c r="F4372" s="40" t="s">
        <v>18</v>
      </c>
      <c r="G4372" s="374" t="s">
        <v>19</v>
      </c>
      <c r="H4372" s="377"/>
      <c r="I4372" s="31">
        <f>VLOOKUP(B4372,'[1]AKTİF ÜRÜNLER LİSTESİ'!B$1:M$7867,12,FALSE)</f>
        <v>1</v>
      </c>
      <c r="J4372" s="31">
        <f>VLOOKUP(B4372,'[1]AKTİF ÜRÜNLER LİSTESİ'!B$1:N$7867,13,FALSE)</f>
        <v>0</v>
      </c>
      <c r="K4372" s="31">
        <f>VLOOKUP(B4372,'[1]AKTİF ÜRÜNLER LİSTESİ'!B:O,14,FALSE)</f>
        <v>0</v>
      </c>
      <c r="L4372" s="380">
        <v>43935</v>
      </c>
    </row>
    <row r="4373" spans="1:12" ht="15" customHeight="1" x14ac:dyDescent="0.25">
      <c r="A4373" s="374" t="s">
        <v>4132</v>
      </c>
      <c r="B4373" s="26">
        <v>8680656080506</v>
      </c>
      <c r="C4373" s="377" t="s">
        <v>4133</v>
      </c>
      <c r="D4373" s="374" t="s">
        <v>4134</v>
      </c>
      <c r="E4373" s="377" t="s">
        <v>505</v>
      </c>
      <c r="F4373" s="374" t="s">
        <v>18</v>
      </c>
      <c r="G4373" s="374" t="s">
        <v>19</v>
      </c>
      <c r="H4373" s="374"/>
      <c r="I4373" s="31">
        <f>VLOOKUP(B4373,'[1]AKTİF ÜRÜNLER LİSTESİ'!B$1:M$7867,12,FALSE)</f>
        <v>1</v>
      </c>
      <c r="J4373" s="31">
        <f>VLOOKUP(B4373,'[1]AKTİF ÜRÜNLER LİSTESİ'!B$1:N$7867,13,FALSE)</f>
        <v>1</v>
      </c>
      <c r="K4373" s="31">
        <f>VLOOKUP(B4373,'[1]AKTİF ÜRÜNLER LİSTESİ'!B:O,14,FALSE)</f>
        <v>0</v>
      </c>
      <c r="L4373" s="380">
        <v>43431</v>
      </c>
    </row>
    <row r="4374" spans="1:12" ht="15" customHeight="1" x14ac:dyDescent="0.25">
      <c r="A4374" s="374" t="s">
        <v>6731</v>
      </c>
      <c r="B4374" s="26">
        <v>8699844750107</v>
      </c>
      <c r="C4374" s="377" t="s">
        <v>423</v>
      </c>
      <c r="D4374" s="374" t="s">
        <v>424</v>
      </c>
      <c r="E4374" s="374" t="s">
        <v>429</v>
      </c>
      <c r="F4374" s="374" t="s">
        <v>18</v>
      </c>
      <c r="G4374" s="374" t="s">
        <v>19</v>
      </c>
      <c r="H4374" s="377"/>
      <c r="I4374" s="31">
        <f>VLOOKUP(B4374,'[1]AKTİF ÜRÜNLER LİSTESİ'!B$1:M$7867,12,FALSE)</f>
        <v>0</v>
      </c>
      <c r="J4374" s="31">
        <f>VLOOKUP(B4374,'[1]AKTİF ÜRÜNLER LİSTESİ'!B$1:N$7867,13,FALSE)</f>
        <v>0</v>
      </c>
      <c r="K4374" s="31">
        <f>VLOOKUP(B4374,'[1]AKTİF ÜRÜNLER LİSTESİ'!B:O,14,FALSE)</f>
        <v>0</v>
      </c>
      <c r="L4374" s="380">
        <v>41422</v>
      </c>
    </row>
    <row r="4375" spans="1:12" ht="15" customHeight="1" x14ac:dyDescent="0.25">
      <c r="A4375" s="374" t="s">
        <v>8810</v>
      </c>
      <c r="B4375" s="26">
        <v>8699844750114</v>
      </c>
      <c r="C4375" s="377" t="s">
        <v>423</v>
      </c>
      <c r="D4375" s="374" t="s">
        <v>424</v>
      </c>
      <c r="E4375" s="374" t="s">
        <v>429</v>
      </c>
      <c r="F4375" s="374" t="s">
        <v>18</v>
      </c>
      <c r="G4375" s="374" t="s">
        <v>19</v>
      </c>
      <c r="H4375" s="377"/>
      <c r="I4375" s="31">
        <f>VLOOKUP(B4375,'[1]AKTİF ÜRÜNLER LİSTESİ'!B$1:M$7867,12,FALSE)</f>
        <v>0</v>
      </c>
      <c r="J4375" s="31">
        <f>VLOOKUP(B4375,'[1]AKTİF ÜRÜNLER LİSTESİ'!B$1:N$7867,13,FALSE)</f>
        <v>0</v>
      </c>
      <c r="K4375" s="31">
        <f>VLOOKUP(B4375,'[1]AKTİF ÜRÜNLER LİSTESİ'!B:O,14,FALSE)</f>
        <v>0</v>
      </c>
      <c r="L4375" s="380">
        <v>41303</v>
      </c>
    </row>
    <row r="4376" spans="1:12" ht="15" customHeight="1" x14ac:dyDescent="0.25">
      <c r="A4376" s="23" t="s">
        <v>15324</v>
      </c>
      <c r="B4376" s="121">
        <v>8699828090090</v>
      </c>
      <c r="C4376" s="374" t="s">
        <v>304</v>
      </c>
      <c r="D4376" s="374" t="s">
        <v>305</v>
      </c>
      <c r="E4376" s="377" t="s">
        <v>1393</v>
      </c>
      <c r="F4376" s="23" t="s">
        <v>18</v>
      </c>
      <c r="G4376" s="16" t="s">
        <v>19</v>
      </c>
      <c r="H4376" s="377"/>
      <c r="I4376" s="31">
        <f>VLOOKUP(B4376,'[1]AKTİF ÜRÜNLER LİSTESİ'!B$1:M$7867,12,FALSE)</f>
        <v>1</v>
      </c>
      <c r="J4376" s="31">
        <f>VLOOKUP(B4376,'[1]AKTİF ÜRÜNLER LİSTESİ'!B$1:N$7867,13,FALSE)</f>
        <v>2</v>
      </c>
      <c r="K4376" s="31">
        <f>VLOOKUP(B4376,'[1]AKTİF ÜRÜNLER LİSTESİ'!B:O,14,FALSE)</f>
        <v>0</v>
      </c>
      <c r="L4376" s="379">
        <v>45580</v>
      </c>
    </row>
    <row r="4377" spans="1:12" ht="15" customHeight="1" x14ac:dyDescent="0.25">
      <c r="A4377" s="374" t="s">
        <v>4457</v>
      </c>
      <c r="B4377" s="26">
        <v>8699504440515</v>
      </c>
      <c r="C4377" s="377" t="s">
        <v>1050</v>
      </c>
      <c r="D4377" s="374" t="s">
        <v>147</v>
      </c>
      <c r="E4377" s="374" t="s">
        <v>1972</v>
      </c>
      <c r="F4377" s="374" t="s">
        <v>18</v>
      </c>
      <c r="G4377" s="227" t="s">
        <v>19</v>
      </c>
      <c r="H4377" s="377"/>
      <c r="I4377" s="31">
        <f>VLOOKUP(B4377,'[1]AKTİF ÜRÜNLER LİSTESİ'!B$1:M$7867,12,FALSE)</f>
        <v>0</v>
      </c>
      <c r="J4377" s="31">
        <f>VLOOKUP(B4377,'[1]AKTİF ÜRÜNLER LİSTESİ'!B$1:N$7867,13,FALSE)</f>
        <v>0</v>
      </c>
      <c r="K4377" s="31">
        <f>VLOOKUP(B4377,'[1]AKTİF ÜRÜNLER LİSTESİ'!B:O,14,FALSE)</f>
        <v>0</v>
      </c>
      <c r="L4377" s="380">
        <v>43220</v>
      </c>
    </row>
    <row r="4378" spans="1:12" ht="15" customHeight="1" x14ac:dyDescent="0.25">
      <c r="A4378" s="374" t="s">
        <v>4583</v>
      </c>
      <c r="B4378" s="26">
        <v>8699504710144</v>
      </c>
      <c r="C4378" s="377" t="s">
        <v>1050</v>
      </c>
      <c r="D4378" s="374" t="s">
        <v>147</v>
      </c>
      <c r="E4378" s="374" t="s">
        <v>1972</v>
      </c>
      <c r="F4378" s="374" t="s">
        <v>18</v>
      </c>
      <c r="G4378" s="374" t="s">
        <v>19</v>
      </c>
      <c r="H4378" s="377"/>
      <c r="I4378" s="31">
        <f>VLOOKUP(B4378,'[1]AKTİF ÜRÜNLER LİSTESİ'!B$1:M$7867,12,FALSE)</f>
        <v>0</v>
      </c>
      <c r="J4378" s="31">
        <f>VLOOKUP(B4378,'[1]AKTİF ÜRÜNLER LİSTESİ'!B$1:N$7867,13,FALSE)</f>
        <v>0</v>
      </c>
      <c r="K4378" s="31">
        <f>VLOOKUP(B4378,'[1]AKTİF ÜRÜNLER LİSTESİ'!B:O,14,FALSE)</f>
        <v>0</v>
      </c>
      <c r="L4378" s="380">
        <v>43172</v>
      </c>
    </row>
    <row r="4379" spans="1:12" ht="15" customHeight="1" x14ac:dyDescent="0.25">
      <c r="A4379" s="377" t="s">
        <v>3437</v>
      </c>
      <c r="B4379" s="26">
        <v>8699293642763</v>
      </c>
      <c r="C4379" s="377" t="s">
        <v>3080</v>
      </c>
      <c r="D4379" s="377" t="s">
        <v>3081</v>
      </c>
      <c r="E4379" s="374" t="s">
        <v>265</v>
      </c>
      <c r="F4379" s="374" t="s">
        <v>18</v>
      </c>
      <c r="G4379" s="374" t="s">
        <v>19</v>
      </c>
      <c r="H4379" s="374"/>
      <c r="I4379" s="31">
        <f>VLOOKUP(B4379,'[1]AKTİF ÜRÜNLER LİSTESİ'!B$1:M$7867,12,FALSE)</f>
        <v>0</v>
      </c>
      <c r="J4379" s="31">
        <f>VLOOKUP(B4379,'[1]AKTİF ÜRÜNLER LİSTESİ'!B$1:N$7867,13,FALSE)</f>
        <v>0</v>
      </c>
      <c r="K4379" s="31">
        <f>VLOOKUP(B4379,'[1]AKTİF ÜRÜNLER LİSTESİ'!B:O,14,FALSE)</f>
        <v>0</v>
      </c>
      <c r="L4379" s="380">
        <v>43809</v>
      </c>
    </row>
    <row r="4380" spans="1:12" ht="15" customHeight="1" x14ac:dyDescent="0.25">
      <c r="A4380" s="374" t="s">
        <v>3424</v>
      </c>
      <c r="B4380" s="378">
        <v>8699293512776</v>
      </c>
      <c r="C4380" s="377" t="s">
        <v>3080</v>
      </c>
      <c r="D4380" s="377" t="s">
        <v>3081</v>
      </c>
      <c r="E4380" s="374" t="s">
        <v>265</v>
      </c>
      <c r="F4380" s="374" t="s">
        <v>18</v>
      </c>
      <c r="G4380" s="374" t="s">
        <v>19</v>
      </c>
      <c r="H4380" s="374"/>
      <c r="I4380" s="31">
        <f>VLOOKUP(B4380,'[1]AKTİF ÜRÜNLER LİSTESİ'!B$1:M$7867,12,FALSE)</f>
        <v>0</v>
      </c>
      <c r="J4380" s="31">
        <f>VLOOKUP(B4380,'[1]AKTİF ÜRÜNLER LİSTESİ'!B$1:N$7867,13,FALSE)</f>
        <v>0</v>
      </c>
      <c r="K4380" s="31">
        <f>VLOOKUP(B4380,'[1]AKTİF ÜRÜNLER LİSTESİ'!B:O,14,FALSE)</f>
        <v>0</v>
      </c>
      <c r="L4380" s="380">
        <v>43816</v>
      </c>
    </row>
    <row r="4381" spans="1:12" ht="15" customHeight="1" x14ac:dyDescent="0.25">
      <c r="A4381" s="374" t="s">
        <v>6426</v>
      </c>
      <c r="B4381" s="26">
        <v>8699580640076</v>
      </c>
      <c r="C4381" s="377" t="s">
        <v>3080</v>
      </c>
      <c r="D4381" s="377" t="s">
        <v>3081</v>
      </c>
      <c r="E4381" s="377" t="s">
        <v>32</v>
      </c>
      <c r="F4381" s="374" t="s">
        <v>18</v>
      </c>
      <c r="G4381" s="227" t="s">
        <v>19</v>
      </c>
      <c r="H4381" s="374"/>
      <c r="I4381" s="31">
        <f>VLOOKUP(B4381,'[1]AKTİF ÜRÜNLER LİSTESİ'!B$1:M$7867,12,FALSE)</f>
        <v>0</v>
      </c>
      <c r="J4381" s="31">
        <f>VLOOKUP(B4381,'[1]AKTİF ÜRÜNLER LİSTESİ'!B$1:N$7867,13,FALSE)</f>
        <v>0</v>
      </c>
      <c r="K4381" s="31">
        <f>VLOOKUP(B4381,'[1]AKTİF ÜRÜNLER LİSTESİ'!B:O,14,FALSE)</f>
        <v>0</v>
      </c>
      <c r="L4381" s="380">
        <v>41772</v>
      </c>
    </row>
    <row r="4382" spans="1:12" ht="15" customHeight="1" x14ac:dyDescent="0.25">
      <c r="A4382" s="46" t="s">
        <v>6427</v>
      </c>
      <c r="B4382" s="26">
        <v>8699580510034</v>
      </c>
      <c r="C4382" s="377" t="s">
        <v>3080</v>
      </c>
      <c r="D4382" s="377" t="s">
        <v>3081</v>
      </c>
      <c r="E4382" s="377" t="s">
        <v>32</v>
      </c>
      <c r="F4382" s="374" t="s">
        <v>18</v>
      </c>
      <c r="G4382" s="227" t="s">
        <v>19</v>
      </c>
      <c r="H4382" s="374"/>
      <c r="I4382" s="31">
        <f>VLOOKUP(B4382,'[1]AKTİF ÜRÜNLER LİSTESİ'!B$1:M$7867,12,FALSE)</f>
        <v>0</v>
      </c>
      <c r="J4382" s="31">
        <f>VLOOKUP(B4382,'[1]AKTİF ÜRÜNLER LİSTESİ'!B$1:N$7867,13,FALSE)</f>
        <v>0</v>
      </c>
      <c r="K4382" s="31">
        <f>VLOOKUP(B4382,'[1]AKTİF ÜRÜNLER LİSTESİ'!B:O,14,FALSE)</f>
        <v>0</v>
      </c>
      <c r="L4382" s="380">
        <v>41772</v>
      </c>
    </row>
    <row r="4383" spans="1:12" ht="15" customHeight="1" x14ac:dyDescent="0.25">
      <c r="A4383" s="374" t="s">
        <v>8811</v>
      </c>
      <c r="B4383" s="26">
        <v>8699580090277</v>
      </c>
      <c r="C4383" s="377" t="s">
        <v>1129</v>
      </c>
      <c r="D4383" s="374" t="s">
        <v>1130</v>
      </c>
      <c r="E4383" s="374" t="s">
        <v>32</v>
      </c>
      <c r="F4383" s="374" t="s">
        <v>18</v>
      </c>
      <c r="G4383" s="374" t="s">
        <v>19</v>
      </c>
      <c r="H4383" s="368"/>
      <c r="I4383" s="31">
        <f>VLOOKUP(B4383,'[1]AKTİF ÜRÜNLER LİSTESİ'!B$1:M$7867,12,FALSE)</f>
        <v>0</v>
      </c>
      <c r="J4383" s="31">
        <f>VLOOKUP(B4383,'[1]AKTİF ÜRÜNLER LİSTESİ'!B$1:N$7867,13,FALSE)</f>
        <v>0</v>
      </c>
      <c r="K4383" s="31">
        <f>VLOOKUP(B4383,'[1]AKTİF ÜRÜNLER LİSTESİ'!B:O,14,FALSE)</f>
        <v>0</v>
      </c>
      <c r="L4383" s="380">
        <v>41303</v>
      </c>
    </row>
    <row r="4384" spans="1:12" ht="15" customHeight="1" x14ac:dyDescent="0.25">
      <c r="A4384" s="374" t="s">
        <v>6126</v>
      </c>
      <c r="B4384" s="153">
        <v>8699508270750</v>
      </c>
      <c r="C4384" s="377" t="s">
        <v>6127</v>
      </c>
      <c r="D4384" s="377" t="s">
        <v>6128</v>
      </c>
      <c r="E4384" s="348" t="s">
        <v>20394</v>
      </c>
      <c r="F4384" s="374" t="s">
        <v>18</v>
      </c>
      <c r="G4384" s="374" t="s">
        <v>19</v>
      </c>
      <c r="H4384" s="368"/>
      <c r="I4384" s="31">
        <f>VLOOKUP(B4384,'[1]AKTİF ÜRÜNLER LİSTESİ'!B$1:M$7867,12,FALSE)</f>
        <v>1</v>
      </c>
      <c r="J4384" s="31">
        <f>VLOOKUP(B4384,'[1]AKTİF ÜRÜNLER LİSTESİ'!B$1:N$7867,13,FALSE)</f>
        <v>1</v>
      </c>
      <c r="K4384" s="31">
        <f>VLOOKUP(B4384,'[1]AKTİF ÜRÜNLER LİSTESİ'!B:O,14,FALSE)</f>
        <v>0</v>
      </c>
      <c r="L4384" s="380">
        <v>42087</v>
      </c>
    </row>
    <row r="4385" spans="1:12" ht="15" customHeight="1" x14ac:dyDescent="0.25">
      <c r="A4385" s="377" t="s">
        <v>6129</v>
      </c>
      <c r="B4385" s="153">
        <v>8699508270743</v>
      </c>
      <c r="C4385" s="377" t="s">
        <v>6127</v>
      </c>
      <c r="D4385" s="377" t="s">
        <v>6128</v>
      </c>
      <c r="E4385" s="348" t="s">
        <v>20394</v>
      </c>
      <c r="F4385" s="374" t="s">
        <v>18</v>
      </c>
      <c r="G4385" s="374" t="s">
        <v>19</v>
      </c>
      <c r="H4385" s="377"/>
      <c r="I4385" s="31">
        <f>VLOOKUP(B4385,'[1]AKTİF ÜRÜNLER LİSTESİ'!B$1:M$7867,12,FALSE)</f>
        <v>1</v>
      </c>
      <c r="J4385" s="31">
        <f>VLOOKUP(B4385,'[1]AKTİF ÜRÜNLER LİSTESİ'!B$1:N$7867,13,FALSE)</f>
        <v>1</v>
      </c>
      <c r="K4385" s="31">
        <f>VLOOKUP(B4385,'[1]AKTİF ÜRÜNLER LİSTESİ'!B:O,14,FALSE)</f>
        <v>0</v>
      </c>
      <c r="L4385" s="380">
        <v>42087</v>
      </c>
    </row>
    <row r="4386" spans="1:12" ht="15" customHeight="1" x14ac:dyDescent="0.25">
      <c r="A4386" s="374" t="s">
        <v>8812</v>
      </c>
      <c r="B4386" s="26">
        <v>8699525755247</v>
      </c>
      <c r="C4386" s="377" t="s">
        <v>608</v>
      </c>
      <c r="D4386" s="374" t="s">
        <v>609</v>
      </c>
      <c r="E4386" s="377" t="s">
        <v>191</v>
      </c>
      <c r="F4386" s="374" t="s">
        <v>18</v>
      </c>
      <c r="G4386" s="374" t="s">
        <v>19</v>
      </c>
      <c r="H4386" s="377"/>
      <c r="I4386" s="31">
        <f>VLOOKUP(B4386,'[1]AKTİF ÜRÜNLER LİSTESİ'!B$1:M$7867,12,FALSE)</f>
        <v>0</v>
      </c>
      <c r="J4386" s="31">
        <f>VLOOKUP(B4386,'[1]AKTİF ÜRÜNLER LİSTESİ'!B$1:N$7867,13,FALSE)</f>
        <v>0</v>
      </c>
      <c r="K4386" s="31">
        <f>VLOOKUP(B4386,'[1]AKTİF ÜRÜNLER LİSTESİ'!B:O,14,FALSE)</f>
        <v>0</v>
      </c>
      <c r="L4386" s="380">
        <v>41303</v>
      </c>
    </row>
    <row r="4387" spans="1:12" ht="15" customHeight="1" x14ac:dyDescent="0.25">
      <c r="A4387" s="374" t="s">
        <v>8813</v>
      </c>
      <c r="B4387" s="26">
        <v>8699844750558</v>
      </c>
      <c r="C4387" s="377" t="s">
        <v>4542</v>
      </c>
      <c r="D4387" s="374" t="s">
        <v>4543</v>
      </c>
      <c r="E4387" s="374" t="s">
        <v>429</v>
      </c>
      <c r="F4387" s="374" t="s">
        <v>18</v>
      </c>
      <c r="G4387" s="374" t="s">
        <v>19</v>
      </c>
      <c r="H4387" s="377"/>
      <c r="I4387" s="31">
        <f>VLOOKUP(B4387,'[1]AKTİF ÜRÜNLER LİSTESİ'!B$1:M$7867,12,FALSE)</f>
        <v>0</v>
      </c>
      <c r="J4387" s="31">
        <f>VLOOKUP(B4387,'[1]AKTİF ÜRÜNLER LİSTESİ'!B$1:N$7867,13,FALSE)</f>
        <v>0</v>
      </c>
      <c r="K4387" s="31">
        <f>VLOOKUP(B4387,'[1]AKTİF ÜRÜNLER LİSTESİ'!B:O,14,FALSE)</f>
        <v>0</v>
      </c>
      <c r="L4387" s="380">
        <v>41303</v>
      </c>
    </row>
    <row r="4388" spans="1:12" ht="15" customHeight="1" x14ac:dyDescent="0.25">
      <c r="A4388" s="374" t="s">
        <v>8814</v>
      </c>
      <c r="B4388" s="26">
        <v>8699844750565</v>
      </c>
      <c r="C4388" s="377" t="s">
        <v>4542</v>
      </c>
      <c r="D4388" s="374" t="s">
        <v>4543</v>
      </c>
      <c r="E4388" s="374" t="s">
        <v>429</v>
      </c>
      <c r="F4388" s="374" t="s">
        <v>18</v>
      </c>
      <c r="G4388" s="374" t="s">
        <v>19</v>
      </c>
      <c r="H4388" s="377"/>
      <c r="I4388" s="31">
        <f>VLOOKUP(B4388,'[1]AKTİF ÜRÜNLER LİSTESİ'!B$1:M$7867,12,FALSE)</f>
        <v>0</v>
      </c>
      <c r="J4388" s="31">
        <f>VLOOKUP(B4388,'[1]AKTİF ÜRÜNLER LİSTESİ'!B$1:N$7867,13,FALSE)</f>
        <v>0</v>
      </c>
      <c r="K4388" s="31">
        <f>VLOOKUP(B4388,'[1]AKTİF ÜRÜNLER LİSTESİ'!B:O,14,FALSE)</f>
        <v>0</v>
      </c>
      <c r="L4388" s="380">
        <v>41303</v>
      </c>
    </row>
    <row r="4389" spans="1:12" ht="15" customHeight="1" x14ac:dyDescent="0.25">
      <c r="A4389" s="374" t="s">
        <v>3563</v>
      </c>
      <c r="B4389" s="26">
        <v>8680199611618</v>
      </c>
      <c r="C4389" s="377" t="s">
        <v>146</v>
      </c>
      <c r="D4389" s="374" t="s">
        <v>147</v>
      </c>
      <c r="E4389" s="377" t="s">
        <v>44</v>
      </c>
      <c r="F4389" s="374" t="s">
        <v>18</v>
      </c>
      <c r="G4389" s="374" t="s">
        <v>19</v>
      </c>
      <c r="H4389" s="377"/>
      <c r="I4389" s="31">
        <f>VLOOKUP(B4389,'[1]AKTİF ÜRÜNLER LİSTESİ'!B$1:M$7867,12,FALSE)</f>
        <v>0</v>
      </c>
      <c r="J4389" s="31">
        <f>VLOOKUP(B4389,'[1]AKTİF ÜRÜNLER LİSTESİ'!B$1:N$7867,13,FALSE)</f>
        <v>0</v>
      </c>
      <c r="K4389" s="31">
        <f>VLOOKUP(B4389,'[1]AKTİF ÜRÜNLER LİSTESİ'!B:O,14,FALSE)</f>
        <v>0</v>
      </c>
      <c r="L4389" s="380">
        <v>43753</v>
      </c>
    </row>
    <row r="4390" spans="1:12" ht="15" customHeight="1" x14ac:dyDescent="0.25">
      <c r="A4390" s="377" t="s">
        <v>998</v>
      </c>
      <c r="B4390" s="378">
        <v>8699708151309</v>
      </c>
      <c r="C4390" s="376" t="s">
        <v>999</v>
      </c>
      <c r="D4390" s="377" t="s">
        <v>1000</v>
      </c>
      <c r="E4390" s="377" t="s">
        <v>631</v>
      </c>
      <c r="F4390" s="377" t="s">
        <v>640</v>
      </c>
      <c r="G4390" s="374" t="s">
        <v>19</v>
      </c>
      <c r="H4390" s="374"/>
      <c r="I4390" s="31">
        <f>VLOOKUP(B4390,'[1]AKTİF ÜRÜNLER LİSTESİ'!B$1:M$7867,12,FALSE)</f>
        <v>0</v>
      </c>
      <c r="J4390" s="31">
        <f>VLOOKUP(B4390,'[1]AKTİF ÜRÜNLER LİSTESİ'!B$1:N$7867,13,FALSE)</f>
        <v>0</v>
      </c>
      <c r="K4390" s="31">
        <f>VLOOKUP(B4390,'[1]AKTİF ÜRÜNLER LİSTESİ'!B:O,14,FALSE)</f>
        <v>0</v>
      </c>
      <c r="L4390" s="380">
        <v>45020</v>
      </c>
    </row>
    <row r="4391" spans="1:12" ht="15" customHeight="1" x14ac:dyDescent="0.25">
      <c r="A4391" s="377" t="s">
        <v>1001</v>
      </c>
      <c r="B4391" s="378">
        <v>8699708151347</v>
      </c>
      <c r="C4391" s="376" t="s">
        <v>999</v>
      </c>
      <c r="D4391" s="377" t="s">
        <v>1000</v>
      </c>
      <c r="E4391" s="377" t="s">
        <v>631</v>
      </c>
      <c r="F4391" s="377" t="s">
        <v>640</v>
      </c>
      <c r="G4391" s="227" t="s">
        <v>19</v>
      </c>
      <c r="H4391" s="374"/>
      <c r="I4391" s="31">
        <f>VLOOKUP(B4391,'[1]AKTİF ÜRÜNLER LİSTESİ'!B$1:M$7867,12,FALSE)</f>
        <v>0</v>
      </c>
      <c r="J4391" s="31">
        <f>VLOOKUP(B4391,'[1]AKTİF ÜRÜNLER LİSTESİ'!B$1:N$7867,13,FALSE)</f>
        <v>0</v>
      </c>
      <c r="K4391" s="31">
        <f>VLOOKUP(B4391,'[1]AKTİF ÜRÜNLER LİSTESİ'!B:O,14,FALSE)</f>
        <v>0</v>
      </c>
      <c r="L4391" s="380">
        <v>45020</v>
      </c>
    </row>
    <row r="4392" spans="1:12" ht="15" customHeight="1" x14ac:dyDescent="0.25">
      <c r="A4392" s="377" t="s">
        <v>1002</v>
      </c>
      <c r="B4392" s="378">
        <v>8699708151385</v>
      </c>
      <c r="C4392" s="376" t="s">
        <v>999</v>
      </c>
      <c r="D4392" s="377" t="s">
        <v>1000</v>
      </c>
      <c r="E4392" s="377" t="s">
        <v>631</v>
      </c>
      <c r="F4392" s="377" t="s">
        <v>640</v>
      </c>
      <c r="G4392" s="370" t="s">
        <v>19</v>
      </c>
      <c r="H4392" s="374"/>
      <c r="I4392" s="31">
        <f>VLOOKUP(B4392,'[1]AKTİF ÜRÜNLER LİSTESİ'!B$1:M$7867,12,FALSE)</f>
        <v>0</v>
      </c>
      <c r="J4392" s="31">
        <f>VLOOKUP(B4392,'[1]AKTİF ÜRÜNLER LİSTESİ'!B$1:N$7867,13,FALSE)</f>
        <v>0</v>
      </c>
      <c r="K4392" s="31">
        <f>VLOOKUP(B4392,'[1]AKTİF ÜRÜNLER LİSTESİ'!B:O,14,FALSE)</f>
        <v>0</v>
      </c>
      <c r="L4392" s="380">
        <v>45020</v>
      </c>
    </row>
    <row r="4393" spans="1:12" ht="15" customHeight="1" x14ac:dyDescent="0.25">
      <c r="A4393" s="377" t="s">
        <v>1003</v>
      </c>
      <c r="B4393" s="378">
        <v>8699708151422</v>
      </c>
      <c r="C4393" s="376" t="s">
        <v>999</v>
      </c>
      <c r="D4393" s="377" t="s">
        <v>1000</v>
      </c>
      <c r="E4393" s="377" t="s">
        <v>631</v>
      </c>
      <c r="F4393" s="377" t="s">
        <v>640</v>
      </c>
      <c r="G4393" s="374" t="s">
        <v>19</v>
      </c>
      <c r="H4393" s="374"/>
      <c r="I4393" s="31">
        <f>VLOOKUP(B4393,'[1]AKTİF ÜRÜNLER LİSTESİ'!B$1:M$7867,12,FALSE)</f>
        <v>0</v>
      </c>
      <c r="J4393" s="31">
        <f>VLOOKUP(B4393,'[1]AKTİF ÜRÜNLER LİSTESİ'!B$1:N$7867,13,FALSE)</f>
        <v>0</v>
      </c>
      <c r="K4393" s="31">
        <f>VLOOKUP(B4393,'[1]AKTİF ÜRÜNLER LİSTESİ'!B:O,14,FALSE)</f>
        <v>0</v>
      </c>
      <c r="L4393" s="380">
        <v>45020</v>
      </c>
    </row>
    <row r="4394" spans="1:12" ht="15" customHeight="1" x14ac:dyDescent="0.25">
      <c r="A4394" s="94" t="s">
        <v>19413</v>
      </c>
      <c r="B4394" s="26">
        <v>8684055798826</v>
      </c>
      <c r="C4394" s="94" t="s">
        <v>1085</v>
      </c>
      <c r="D4394" s="94" t="s">
        <v>1086</v>
      </c>
      <c r="E4394" s="94" t="s">
        <v>19400</v>
      </c>
      <c r="F4394" s="94" t="s">
        <v>18</v>
      </c>
      <c r="G4394" s="227" t="s">
        <v>19</v>
      </c>
      <c r="H4394" s="377"/>
      <c r="I4394" s="31">
        <f>VLOOKUP(B4394,'[1]AKTİF ÜRÜNLER LİSTESİ'!B$1:M$7867,12,FALSE)</f>
        <v>1</v>
      </c>
      <c r="J4394" s="31">
        <f>VLOOKUP(B4394,'[1]AKTİF ÜRÜNLER LİSTESİ'!B$1:N$7867,13,FALSE)</f>
        <v>1</v>
      </c>
      <c r="K4394" s="31">
        <f>VLOOKUP(B4394,'[1]AKTİF ÜRÜNLER LİSTESİ'!B:O,14,FALSE)</f>
        <v>0</v>
      </c>
      <c r="L4394" s="379">
        <v>45356</v>
      </c>
    </row>
    <row r="4395" spans="1:12" ht="15" customHeight="1" x14ac:dyDescent="0.25">
      <c r="A4395" s="40" t="s">
        <v>2999</v>
      </c>
      <c r="B4395" s="72">
        <v>8699536093048</v>
      </c>
      <c r="C4395" s="377" t="s">
        <v>3000</v>
      </c>
      <c r="D4395" s="40" t="s">
        <v>3001</v>
      </c>
      <c r="E4395" s="40" t="s">
        <v>483</v>
      </c>
      <c r="F4395" s="40" t="s">
        <v>18</v>
      </c>
      <c r="G4395" s="374" t="s">
        <v>19</v>
      </c>
      <c r="H4395" s="377"/>
      <c r="I4395" s="31">
        <f>VLOOKUP(B4395,'[1]AKTİF ÜRÜNLER LİSTESİ'!B$1:M$7867,12,FALSE)</f>
        <v>2</v>
      </c>
      <c r="J4395" s="31">
        <f>VLOOKUP(B4395,'[1]AKTİF ÜRÜNLER LİSTESİ'!B$1:N$7867,13,FALSE)</f>
        <v>2</v>
      </c>
      <c r="K4395" s="31">
        <f>VLOOKUP(B4395,'[1]AKTİF ÜRÜNLER LİSTESİ'!B:O,14,FALSE)</f>
        <v>0</v>
      </c>
      <c r="L4395" s="380">
        <v>44005</v>
      </c>
    </row>
    <row r="4396" spans="1:12" ht="15" customHeight="1" x14ac:dyDescent="0.25">
      <c r="A4396" s="374" t="s">
        <v>5589</v>
      </c>
      <c r="B4396" s="378">
        <v>8680199570489</v>
      </c>
      <c r="C4396" s="377" t="s">
        <v>2509</v>
      </c>
      <c r="D4396" s="377" t="s">
        <v>2510</v>
      </c>
      <c r="E4396" s="377" t="s">
        <v>44</v>
      </c>
      <c r="F4396" s="374" t="s">
        <v>18</v>
      </c>
      <c r="G4396" s="227" t="s">
        <v>19</v>
      </c>
      <c r="H4396" s="377"/>
      <c r="I4396" s="31">
        <f>VLOOKUP(B4396,'[1]AKTİF ÜRÜNLER LİSTESİ'!B$1:M$7867,12,FALSE)</f>
        <v>1</v>
      </c>
      <c r="J4396" s="31">
        <f>VLOOKUP(B4396,'[1]AKTİF ÜRÜNLER LİSTESİ'!B$1:N$7867,13,FALSE)</f>
        <v>1</v>
      </c>
      <c r="K4396" s="31">
        <f>VLOOKUP(B4396,'[1]AKTİF ÜRÜNLER LİSTESİ'!B:O,14,FALSE)</f>
        <v>0</v>
      </c>
      <c r="L4396" s="380">
        <v>42654</v>
      </c>
    </row>
    <row r="4397" spans="1:12" ht="15" customHeight="1" x14ac:dyDescent="0.25">
      <c r="A4397" s="374" t="s">
        <v>8816</v>
      </c>
      <c r="B4397" s="26">
        <v>8699525016713</v>
      </c>
      <c r="C4397" s="377" t="s">
        <v>7412</v>
      </c>
      <c r="D4397" s="374" t="s">
        <v>7413</v>
      </c>
      <c r="E4397" s="377" t="s">
        <v>191</v>
      </c>
      <c r="F4397" s="374" t="s">
        <v>18</v>
      </c>
      <c r="G4397" s="374" t="s">
        <v>19</v>
      </c>
      <c r="H4397" s="368"/>
      <c r="I4397" s="31">
        <f>VLOOKUP(B4397,'[1]AKTİF ÜRÜNLER LİSTESİ'!B$1:M$7867,12,FALSE)</f>
        <v>0</v>
      </c>
      <c r="J4397" s="31">
        <f>VLOOKUP(B4397,'[1]AKTİF ÜRÜNLER LİSTESİ'!B$1:N$7867,13,FALSE)</f>
        <v>0</v>
      </c>
      <c r="K4397" s="31">
        <f>VLOOKUP(B4397,'[1]AKTİF ÜRÜNLER LİSTESİ'!B:O,14,FALSE)</f>
        <v>0</v>
      </c>
      <c r="L4397" s="380">
        <v>41303</v>
      </c>
    </row>
    <row r="4398" spans="1:12" ht="15" customHeight="1" x14ac:dyDescent="0.25">
      <c r="A4398" s="377" t="s">
        <v>1077</v>
      </c>
      <c r="B4398" s="378">
        <v>8699535980622</v>
      </c>
      <c r="C4398" s="376" t="s">
        <v>1078</v>
      </c>
      <c r="D4398" s="377" t="s">
        <v>1079</v>
      </c>
      <c r="E4398" s="377" t="s">
        <v>1080</v>
      </c>
      <c r="F4398" s="377" t="s">
        <v>85</v>
      </c>
      <c r="G4398" s="227" t="s">
        <v>19</v>
      </c>
      <c r="H4398" s="374"/>
      <c r="I4398" s="31">
        <f>VLOOKUP(B4398,'[1]AKTİF ÜRÜNLER LİSTESİ'!B$1:M$7867,12,FALSE)</f>
        <v>0</v>
      </c>
      <c r="J4398" s="31">
        <f>VLOOKUP(B4398,'[1]AKTİF ÜRÜNLER LİSTESİ'!B$1:N$7867,13,FALSE)</f>
        <v>0</v>
      </c>
      <c r="K4398" s="31">
        <f>VLOOKUP(B4398,'[1]AKTİF ÜRÜNLER LİSTESİ'!B:O,14,FALSE)</f>
        <v>0</v>
      </c>
      <c r="L4398" s="380">
        <v>44999</v>
      </c>
    </row>
    <row r="4399" spans="1:12" ht="15" customHeight="1" x14ac:dyDescent="0.25">
      <c r="A4399" s="374" t="s">
        <v>3946</v>
      </c>
      <c r="B4399" s="26">
        <v>8699606756736</v>
      </c>
      <c r="C4399" s="377" t="s">
        <v>3947</v>
      </c>
      <c r="D4399" s="374" t="s">
        <v>3948</v>
      </c>
      <c r="E4399" s="374" t="s">
        <v>555</v>
      </c>
      <c r="F4399" s="374" t="s">
        <v>18</v>
      </c>
      <c r="G4399" s="374" t="s">
        <v>19</v>
      </c>
      <c r="H4399" s="377"/>
      <c r="I4399" s="31">
        <f>VLOOKUP(B4399,'[1]AKTİF ÜRÜNLER LİSTESİ'!B$1:M$7867,12,FALSE)</f>
        <v>0</v>
      </c>
      <c r="J4399" s="31">
        <f>VLOOKUP(B4399,'[1]AKTİF ÜRÜNLER LİSTESİ'!B$1:N$7867,13,FALSE)</f>
        <v>0</v>
      </c>
      <c r="K4399" s="31">
        <f>VLOOKUP(B4399,'[1]AKTİF ÜRÜNLER LİSTESİ'!B:O,14,FALSE)</f>
        <v>0</v>
      </c>
      <c r="L4399" s="380">
        <v>43550</v>
      </c>
    </row>
    <row r="4400" spans="1:12" ht="15" customHeight="1" x14ac:dyDescent="0.25">
      <c r="A4400" s="374" t="s">
        <v>5525</v>
      </c>
      <c r="B4400" s="378">
        <v>8699504092233</v>
      </c>
      <c r="C4400" s="377" t="s">
        <v>5526</v>
      </c>
      <c r="D4400" s="374" t="s">
        <v>5527</v>
      </c>
      <c r="E4400" s="377" t="s">
        <v>1972</v>
      </c>
      <c r="F4400" s="374" t="s">
        <v>18</v>
      </c>
      <c r="G4400" s="374" t="s">
        <v>19</v>
      </c>
      <c r="H4400" s="374"/>
      <c r="I4400" s="31">
        <f>VLOOKUP(B4400,'[1]AKTİF ÜRÜNLER LİSTESİ'!B$1:M$7867,12,FALSE)</f>
        <v>0</v>
      </c>
      <c r="J4400" s="31">
        <f>VLOOKUP(B4400,'[1]AKTİF ÜRÜNLER LİSTESİ'!B$1:N$7867,13,FALSE)</f>
        <v>0</v>
      </c>
      <c r="K4400" s="31">
        <f>VLOOKUP(B4400,'[1]AKTİF ÜRÜNLER LİSTESİ'!B:O,14,FALSE)</f>
        <v>0</v>
      </c>
      <c r="L4400" s="380">
        <v>42675</v>
      </c>
    </row>
    <row r="4401" spans="1:12" ht="15" customHeight="1" x14ac:dyDescent="0.25">
      <c r="A4401" s="374" t="s">
        <v>4152</v>
      </c>
      <c r="B4401" s="26">
        <v>8699715952074</v>
      </c>
      <c r="C4401" s="377" t="s">
        <v>1624</v>
      </c>
      <c r="D4401" s="374" t="s">
        <v>1625</v>
      </c>
      <c r="E4401" s="377" t="s">
        <v>497</v>
      </c>
      <c r="F4401" s="374" t="s">
        <v>18</v>
      </c>
      <c r="G4401" s="374" t="s">
        <v>19</v>
      </c>
      <c r="H4401" s="377"/>
      <c r="I4401" s="31">
        <f>VLOOKUP(B4401,'[1]AKTİF ÜRÜNLER LİSTESİ'!B$1:M$7867,12,FALSE)</f>
        <v>1</v>
      </c>
      <c r="J4401" s="31">
        <f>VLOOKUP(B4401,'[1]AKTİF ÜRÜNLER LİSTESİ'!B$1:N$7867,13,FALSE)</f>
        <v>1</v>
      </c>
      <c r="K4401" s="31">
        <f>VLOOKUP(B4401,'[1]AKTİF ÜRÜNLER LİSTESİ'!B:O,14,FALSE)</f>
        <v>0</v>
      </c>
      <c r="L4401" s="380">
        <v>43417</v>
      </c>
    </row>
    <row r="4402" spans="1:12" ht="15" customHeight="1" x14ac:dyDescent="0.25">
      <c r="A4402" s="377" t="s">
        <v>2053</v>
      </c>
      <c r="B4402" s="26">
        <v>8699715952111</v>
      </c>
      <c r="C4402" s="377" t="s">
        <v>1624</v>
      </c>
      <c r="D4402" s="374" t="s">
        <v>1625</v>
      </c>
      <c r="E4402" s="374" t="s">
        <v>497</v>
      </c>
      <c r="F4402" s="374" t="s">
        <v>18</v>
      </c>
      <c r="G4402" s="374" t="s">
        <v>19</v>
      </c>
      <c r="H4402" s="40"/>
      <c r="I4402" s="31">
        <f>VLOOKUP(B4402,'[1]AKTİF ÜRÜNLER LİSTESİ'!B$1:M$7867,12,FALSE)</f>
        <v>1</v>
      </c>
      <c r="J4402" s="31">
        <f>VLOOKUP(B4402,'[1]AKTİF ÜRÜNLER LİSTESİ'!B$1:N$7867,13,FALSE)</f>
        <v>1</v>
      </c>
      <c r="K4402" s="31">
        <f>VLOOKUP(B4402,'[1]AKTİF ÜRÜNLER LİSTESİ'!B:O,14,FALSE)</f>
        <v>0</v>
      </c>
      <c r="L4402" s="380">
        <v>44537</v>
      </c>
    </row>
    <row r="4403" spans="1:12" ht="15" customHeight="1" x14ac:dyDescent="0.25">
      <c r="A4403" s="374" t="s">
        <v>4153</v>
      </c>
      <c r="B4403" s="26">
        <v>8699715952081</v>
      </c>
      <c r="C4403" s="377" t="s">
        <v>1624</v>
      </c>
      <c r="D4403" s="374" t="s">
        <v>1625</v>
      </c>
      <c r="E4403" s="377" t="s">
        <v>497</v>
      </c>
      <c r="F4403" s="374" t="s">
        <v>18</v>
      </c>
      <c r="G4403" s="374" t="s">
        <v>19</v>
      </c>
      <c r="H4403" s="377"/>
      <c r="I4403" s="31">
        <f>VLOOKUP(B4403,'[1]AKTİF ÜRÜNLER LİSTESİ'!B$1:M$7867,12,FALSE)</f>
        <v>1</v>
      </c>
      <c r="J4403" s="31">
        <f>VLOOKUP(B4403,'[1]AKTİF ÜRÜNLER LİSTESİ'!B$1:N$7867,13,FALSE)</f>
        <v>1</v>
      </c>
      <c r="K4403" s="31">
        <f>VLOOKUP(B4403,'[1]AKTİF ÜRÜNLER LİSTESİ'!B:O,14,FALSE)</f>
        <v>0</v>
      </c>
      <c r="L4403" s="380">
        <v>43417</v>
      </c>
    </row>
    <row r="4404" spans="1:12" ht="15" customHeight="1" x14ac:dyDescent="0.25">
      <c r="A4404" s="377" t="s">
        <v>2054</v>
      </c>
      <c r="B4404" s="26">
        <v>8699715952128</v>
      </c>
      <c r="C4404" s="377" t="s">
        <v>1624</v>
      </c>
      <c r="D4404" s="374" t="s">
        <v>1625</v>
      </c>
      <c r="E4404" s="374" t="s">
        <v>497</v>
      </c>
      <c r="F4404" s="374" t="s">
        <v>18</v>
      </c>
      <c r="G4404" s="374" t="s">
        <v>19</v>
      </c>
      <c r="H4404" s="40"/>
      <c r="I4404" s="31">
        <f>VLOOKUP(B4404,'[1]AKTİF ÜRÜNLER LİSTESİ'!B$1:M$7867,12,FALSE)</f>
        <v>1</v>
      </c>
      <c r="J4404" s="31">
        <f>VLOOKUP(B4404,'[1]AKTİF ÜRÜNLER LİSTESİ'!B$1:N$7867,13,FALSE)</f>
        <v>1</v>
      </c>
      <c r="K4404" s="31">
        <f>VLOOKUP(B4404,'[1]AKTİF ÜRÜNLER LİSTESİ'!B:O,14,FALSE)</f>
        <v>0</v>
      </c>
      <c r="L4404" s="380">
        <v>44537</v>
      </c>
    </row>
    <row r="4405" spans="1:12" ht="15" customHeight="1" x14ac:dyDescent="0.25">
      <c r="A4405" s="374" t="s">
        <v>4154</v>
      </c>
      <c r="B4405" s="26">
        <v>8699715952098</v>
      </c>
      <c r="C4405" s="377" t="s">
        <v>1624</v>
      </c>
      <c r="D4405" s="374" t="s">
        <v>1625</v>
      </c>
      <c r="E4405" s="377" t="s">
        <v>497</v>
      </c>
      <c r="F4405" s="374" t="s">
        <v>18</v>
      </c>
      <c r="G4405" s="374" t="s">
        <v>19</v>
      </c>
      <c r="H4405" s="377"/>
      <c r="I4405" s="31">
        <f>VLOOKUP(B4405,'[1]AKTİF ÜRÜNLER LİSTESİ'!B$1:M$7867,12,FALSE)</f>
        <v>1</v>
      </c>
      <c r="J4405" s="31">
        <f>VLOOKUP(B4405,'[1]AKTİF ÜRÜNLER LİSTESİ'!B$1:N$7867,13,FALSE)</f>
        <v>1</v>
      </c>
      <c r="K4405" s="31">
        <f>VLOOKUP(B4405,'[1]AKTİF ÜRÜNLER LİSTESİ'!B:O,14,FALSE)</f>
        <v>0</v>
      </c>
      <c r="L4405" s="380">
        <v>43417</v>
      </c>
    </row>
    <row r="4406" spans="1:12" ht="15" customHeight="1" x14ac:dyDescent="0.25">
      <c r="A4406" s="377" t="s">
        <v>2055</v>
      </c>
      <c r="B4406" s="26">
        <v>8699715952135</v>
      </c>
      <c r="C4406" s="377" t="s">
        <v>1624</v>
      </c>
      <c r="D4406" s="374" t="s">
        <v>1625</v>
      </c>
      <c r="E4406" s="374" t="s">
        <v>497</v>
      </c>
      <c r="F4406" s="374" t="s">
        <v>18</v>
      </c>
      <c r="G4406" s="374" t="s">
        <v>19</v>
      </c>
      <c r="H4406" s="40"/>
      <c r="I4406" s="31">
        <f>VLOOKUP(B4406,'[1]AKTİF ÜRÜNLER LİSTESİ'!B$1:M$7867,12,FALSE)</f>
        <v>1</v>
      </c>
      <c r="J4406" s="31">
        <f>VLOOKUP(B4406,'[1]AKTİF ÜRÜNLER LİSTESİ'!B$1:N$7867,13,FALSE)</f>
        <v>1</v>
      </c>
      <c r="K4406" s="31">
        <f>VLOOKUP(B4406,'[1]AKTİF ÜRÜNLER LİSTESİ'!B:O,14,FALSE)</f>
        <v>0</v>
      </c>
      <c r="L4406" s="380">
        <v>44537</v>
      </c>
    </row>
    <row r="4407" spans="1:12" ht="15" customHeight="1" x14ac:dyDescent="0.25">
      <c r="A4407" s="374" t="s">
        <v>4037</v>
      </c>
      <c r="B4407" s="26">
        <v>8699715952005</v>
      </c>
      <c r="C4407" s="377" t="s">
        <v>1624</v>
      </c>
      <c r="D4407" s="377" t="s">
        <v>1625</v>
      </c>
      <c r="E4407" s="374" t="s">
        <v>497</v>
      </c>
      <c r="F4407" s="374" t="s">
        <v>18</v>
      </c>
      <c r="G4407" s="374" t="s">
        <v>19</v>
      </c>
      <c r="H4407" s="377"/>
      <c r="I4407" s="31">
        <f>VLOOKUP(B4407,'[1]AKTİF ÜRÜNLER LİSTESİ'!B$1:M$7867,12,FALSE)</f>
        <v>1</v>
      </c>
      <c r="J4407" s="31">
        <f>VLOOKUP(B4407,'[1]AKTİF ÜRÜNLER LİSTESİ'!B$1:N$7867,13,FALSE)</f>
        <v>1</v>
      </c>
      <c r="K4407" s="31">
        <f>VLOOKUP(B4407,'[1]AKTİF ÜRÜNLER LİSTESİ'!B:O,14,FALSE)</f>
        <v>0</v>
      </c>
      <c r="L4407" s="380">
        <v>43501</v>
      </c>
    </row>
    <row r="4408" spans="1:12" ht="15" customHeight="1" x14ac:dyDescent="0.25">
      <c r="A4408" s="64" t="s">
        <v>20012</v>
      </c>
      <c r="B4408" s="106">
        <v>8699715952159</v>
      </c>
      <c r="C4408" s="64" t="s">
        <v>1624</v>
      </c>
      <c r="D4408" s="375" t="s">
        <v>1625</v>
      </c>
      <c r="E4408" s="71" t="s">
        <v>497</v>
      </c>
      <c r="F4408" s="377" t="s">
        <v>18</v>
      </c>
      <c r="G4408" s="64" t="s">
        <v>19</v>
      </c>
      <c r="H4408" s="377"/>
      <c r="I4408" s="31">
        <f>VLOOKUP(B4408,'[1]AKTİF ÜRÜNLER LİSTESİ'!B$1:M$7867,12,FALSE)</f>
        <v>2</v>
      </c>
      <c r="J4408" s="31">
        <f>VLOOKUP(B4408,'[1]AKTİF ÜRÜNLER LİSTESİ'!B$1:N$7867,13,FALSE)</f>
        <v>2</v>
      </c>
      <c r="K4408" s="31">
        <f>VLOOKUP(B4408,'[1]AKTİF ÜRÜNLER LİSTESİ'!B:O,14,FALSE)</f>
        <v>0</v>
      </c>
      <c r="L4408" s="379">
        <v>45734</v>
      </c>
    </row>
    <row r="4409" spans="1:12" ht="15" customHeight="1" x14ac:dyDescent="0.25">
      <c r="A4409" s="38" t="s">
        <v>157</v>
      </c>
      <c r="B4409" s="378">
        <v>8699578012656</v>
      </c>
      <c r="C4409" s="38" t="s">
        <v>158</v>
      </c>
      <c r="D4409" s="38" t="s">
        <v>159</v>
      </c>
      <c r="E4409" s="38" t="s">
        <v>141</v>
      </c>
      <c r="F4409" s="38" t="s">
        <v>18</v>
      </c>
      <c r="G4409" s="374" t="s">
        <v>19</v>
      </c>
      <c r="H4409" s="374"/>
      <c r="I4409" s="31">
        <f>VLOOKUP(B4409,'[1]AKTİF ÜRÜNLER LİSTESİ'!B$1:M$7867,12,FALSE)</f>
        <v>0</v>
      </c>
      <c r="J4409" s="31">
        <f>VLOOKUP(B4409,'[1]AKTİF ÜRÜNLER LİSTESİ'!B$1:N$7867,13,FALSE)</f>
        <v>0</v>
      </c>
      <c r="K4409" s="31">
        <f>VLOOKUP(B4409,'[1]AKTİF ÜRÜNLER LİSTESİ'!B:O,14,FALSE)</f>
        <v>0</v>
      </c>
      <c r="L4409" s="380">
        <v>45265</v>
      </c>
    </row>
    <row r="4410" spans="1:12" ht="15" customHeight="1" x14ac:dyDescent="0.25">
      <c r="A4410" s="374" t="s">
        <v>8817</v>
      </c>
      <c r="B4410" s="26">
        <v>8699543090658</v>
      </c>
      <c r="C4410" s="377" t="s">
        <v>1607</v>
      </c>
      <c r="D4410" s="374" t="s">
        <v>1608</v>
      </c>
      <c r="E4410" s="374" t="s">
        <v>93</v>
      </c>
      <c r="F4410" s="374" t="s">
        <v>18</v>
      </c>
      <c r="G4410" s="374" t="s">
        <v>19</v>
      </c>
      <c r="H4410" s="377"/>
      <c r="I4410" s="31">
        <f>VLOOKUP(B4410,'[1]AKTİF ÜRÜNLER LİSTESİ'!B$1:M$7867,12,FALSE)</f>
        <v>0</v>
      </c>
      <c r="J4410" s="31">
        <f>VLOOKUP(B4410,'[1]AKTİF ÜRÜNLER LİSTESİ'!B$1:N$7867,13,FALSE)</f>
        <v>0</v>
      </c>
      <c r="K4410" s="31">
        <f>VLOOKUP(B4410,'[1]AKTİF ÜRÜNLER LİSTESİ'!B:O,14,FALSE)</f>
        <v>0</v>
      </c>
      <c r="L4410" s="380">
        <v>41303</v>
      </c>
    </row>
    <row r="4411" spans="1:12" ht="15" customHeight="1" x14ac:dyDescent="0.25">
      <c r="A4411" s="377" t="s">
        <v>6748</v>
      </c>
      <c r="B4411" s="26">
        <v>8699543090641</v>
      </c>
      <c r="C4411" s="377" t="s">
        <v>1607</v>
      </c>
      <c r="D4411" s="374" t="s">
        <v>1608</v>
      </c>
      <c r="E4411" s="377" t="s">
        <v>93</v>
      </c>
      <c r="F4411" s="374" t="s">
        <v>18</v>
      </c>
      <c r="G4411" s="374" t="s">
        <v>19</v>
      </c>
      <c r="H4411" s="377"/>
      <c r="I4411" s="31">
        <f>VLOOKUP(B4411,'[1]AKTİF ÜRÜNLER LİSTESİ'!B$1:M$7867,12,FALSE)</f>
        <v>0</v>
      </c>
      <c r="J4411" s="31">
        <f>VLOOKUP(B4411,'[1]AKTİF ÜRÜNLER LİSTESİ'!B$1:N$7867,13,FALSE)</f>
        <v>0</v>
      </c>
      <c r="K4411" s="31">
        <f>VLOOKUP(B4411,'[1]AKTİF ÜRÜNLER LİSTESİ'!B:O,14,FALSE)</f>
        <v>0</v>
      </c>
      <c r="L4411" s="380">
        <v>41415</v>
      </c>
    </row>
    <row r="4412" spans="1:12" ht="15" customHeight="1" x14ac:dyDescent="0.25">
      <c r="A4412" s="377" t="s">
        <v>6648</v>
      </c>
      <c r="B4412" s="26">
        <v>8699543091594</v>
      </c>
      <c r="C4412" s="377" t="s">
        <v>1607</v>
      </c>
      <c r="D4412" s="374" t="s">
        <v>1608</v>
      </c>
      <c r="E4412" s="377" t="s">
        <v>93</v>
      </c>
      <c r="F4412" s="374" t="s">
        <v>18</v>
      </c>
      <c r="G4412" s="227" t="s">
        <v>19</v>
      </c>
      <c r="H4412" s="377"/>
      <c r="I4412" s="31">
        <f>VLOOKUP(B4412,'[1]AKTİF ÜRÜNLER LİSTESİ'!B$1:M$7867,12,FALSE)</f>
        <v>0</v>
      </c>
      <c r="J4412" s="31">
        <f>VLOOKUP(B4412,'[1]AKTİF ÜRÜNLER LİSTESİ'!B$1:N$7867,13,FALSE)</f>
        <v>0</v>
      </c>
      <c r="K4412" s="31">
        <f>VLOOKUP(B4412,'[1]AKTİF ÜRÜNLER LİSTESİ'!B:O,14,FALSE)</f>
        <v>0</v>
      </c>
      <c r="L4412" s="380">
        <v>41534</v>
      </c>
    </row>
    <row r="4413" spans="1:12" ht="15" customHeight="1" x14ac:dyDescent="0.25">
      <c r="A4413" s="374" t="s">
        <v>6706</v>
      </c>
      <c r="B4413" s="26">
        <v>8699543091570</v>
      </c>
      <c r="C4413" s="377" t="s">
        <v>1607</v>
      </c>
      <c r="D4413" s="374" t="s">
        <v>1608</v>
      </c>
      <c r="E4413" s="377" t="s">
        <v>93</v>
      </c>
      <c r="F4413" s="374" t="s">
        <v>18</v>
      </c>
      <c r="G4413" s="374" t="s">
        <v>19</v>
      </c>
      <c r="H4413" s="377"/>
      <c r="I4413" s="31">
        <f>VLOOKUP(B4413,'[1]AKTİF ÜRÜNLER LİSTESİ'!B$1:M$7867,12,FALSE)</f>
        <v>0</v>
      </c>
      <c r="J4413" s="31">
        <f>VLOOKUP(B4413,'[1]AKTİF ÜRÜNLER LİSTESİ'!B$1:N$7867,13,FALSE)</f>
        <v>0</v>
      </c>
      <c r="K4413" s="31">
        <f>VLOOKUP(B4413,'[1]AKTİF ÜRÜNLER LİSTESİ'!B:O,14,FALSE)</f>
        <v>0</v>
      </c>
      <c r="L4413" s="380">
        <v>41443</v>
      </c>
    </row>
    <row r="4414" spans="1:12" ht="15" customHeight="1" x14ac:dyDescent="0.25">
      <c r="A4414" s="374" t="s">
        <v>8818</v>
      </c>
      <c r="B4414" s="26">
        <v>8699543590035</v>
      </c>
      <c r="C4414" s="377" t="s">
        <v>1607</v>
      </c>
      <c r="D4414" s="374" t="s">
        <v>1608</v>
      </c>
      <c r="E4414" s="374" t="s">
        <v>93</v>
      </c>
      <c r="F4414" s="374" t="s">
        <v>18</v>
      </c>
      <c r="G4414" s="374" t="s">
        <v>19</v>
      </c>
      <c r="H4414" s="377"/>
      <c r="I4414" s="31">
        <f>VLOOKUP(B4414,'[1]AKTİF ÜRÜNLER LİSTESİ'!B$1:M$7867,12,FALSE)</f>
        <v>0</v>
      </c>
      <c r="J4414" s="31">
        <f>VLOOKUP(B4414,'[1]AKTİF ÜRÜNLER LİSTESİ'!B$1:N$7867,13,FALSE)</f>
        <v>0</v>
      </c>
      <c r="K4414" s="31">
        <f>VLOOKUP(B4414,'[1]AKTİF ÜRÜNLER LİSTESİ'!B:O,14,FALSE)</f>
        <v>0</v>
      </c>
      <c r="L4414" s="380">
        <v>41303</v>
      </c>
    </row>
    <row r="4415" spans="1:12" ht="15" customHeight="1" x14ac:dyDescent="0.25">
      <c r="A4415" s="374" t="s">
        <v>6208</v>
      </c>
      <c r="B4415" s="26">
        <v>8699543590066</v>
      </c>
      <c r="C4415" s="377" t="s">
        <v>1607</v>
      </c>
      <c r="D4415" s="374" t="s">
        <v>1608</v>
      </c>
      <c r="E4415" s="377" t="s">
        <v>93</v>
      </c>
      <c r="F4415" s="374" t="s">
        <v>18</v>
      </c>
      <c r="G4415" s="374" t="s">
        <v>19</v>
      </c>
      <c r="H4415" s="377"/>
      <c r="I4415" s="31">
        <f>VLOOKUP(B4415,'[1]AKTİF ÜRÜNLER LİSTESİ'!B$1:M$7867,12,FALSE)</f>
        <v>0</v>
      </c>
      <c r="J4415" s="31">
        <f>VLOOKUP(B4415,'[1]AKTİF ÜRÜNLER LİSTESİ'!B$1:N$7867,13,FALSE)</f>
        <v>0</v>
      </c>
      <c r="K4415" s="31">
        <f>VLOOKUP(B4415,'[1]AKTİF ÜRÜNLER LİSTESİ'!B:O,14,FALSE)</f>
        <v>0</v>
      </c>
      <c r="L4415" s="380">
        <v>42017</v>
      </c>
    </row>
    <row r="4416" spans="1:12" ht="15" customHeight="1" x14ac:dyDescent="0.25">
      <c r="A4416" s="374" t="s">
        <v>6314</v>
      </c>
      <c r="B4416" s="26">
        <v>8699543091587</v>
      </c>
      <c r="C4416" s="377" t="s">
        <v>1607</v>
      </c>
      <c r="D4416" s="374" t="s">
        <v>1608</v>
      </c>
      <c r="E4416" s="377" t="s">
        <v>93</v>
      </c>
      <c r="F4416" s="374" t="s">
        <v>18</v>
      </c>
      <c r="G4416" s="374" t="s">
        <v>19</v>
      </c>
      <c r="H4416" s="377"/>
      <c r="I4416" s="31">
        <f>VLOOKUP(B4416,'[1]AKTİF ÜRÜNLER LİSTESİ'!B$1:M$7867,12,FALSE)</f>
        <v>0</v>
      </c>
      <c r="J4416" s="31">
        <f>VLOOKUP(B4416,'[1]AKTİF ÜRÜNLER LİSTESİ'!B$1:N$7867,13,FALSE)</f>
        <v>0</v>
      </c>
      <c r="K4416" s="31">
        <f>VLOOKUP(B4416,'[1]AKTİF ÜRÜNLER LİSTESİ'!B:O,14,FALSE)</f>
        <v>0</v>
      </c>
      <c r="L4416" s="380">
        <v>41926</v>
      </c>
    </row>
    <row r="4417" spans="1:12" ht="15" customHeight="1" x14ac:dyDescent="0.25">
      <c r="A4417" s="374" t="s">
        <v>4619</v>
      </c>
      <c r="B4417" s="378">
        <v>8699543070308</v>
      </c>
      <c r="C4417" s="377" t="s">
        <v>1607</v>
      </c>
      <c r="D4417" s="377" t="s">
        <v>1608</v>
      </c>
      <c r="E4417" s="377" t="s">
        <v>93</v>
      </c>
      <c r="F4417" s="374" t="s">
        <v>18</v>
      </c>
      <c r="G4417" s="374" t="s">
        <v>19</v>
      </c>
      <c r="H4417" s="377"/>
      <c r="I4417" s="31">
        <f>VLOOKUP(B4417,'[1]AKTİF ÜRÜNLER LİSTESİ'!B$1:M$7867,12,FALSE)</f>
        <v>0</v>
      </c>
      <c r="J4417" s="31">
        <f>VLOOKUP(B4417,'[1]AKTİF ÜRÜNLER LİSTESİ'!B$1:N$7867,13,FALSE)</f>
        <v>0</v>
      </c>
      <c r="K4417" s="31">
        <f>VLOOKUP(B4417,'[1]AKTİF ÜRÜNLER LİSTESİ'!B:O,14,FALSE)</f>
        <v>0</v>
      </c>
      <c r="L4417" s="380">
        <v>43144</v>
      </c>
    </row>
    <row r="4418" spans="1:12" ht="15" customHeight="1" x14ac:dyDescent="0.25">
      <c r="A4418" s="374" t="s">
        <v>4656</v>
      </c>
      <c r="B4418" s="378">
        <v>8699543070315</v>
      </c>
      <c r="C4418" s="377" t="s">
        <v>1607</v>
      </c>
      <c r="D4418" s="377" t="s">
        <v>1608</v>
      </c>
      <c r="E4418" s="377" t="s">
        <v>93</v>
      </c>
      <c r="F4418" s="374" t="s">
        <v>18</v>
      </c>
      <c r="G4418" s="374" t="s">
        <v>19</v>
      </c>
      <c r="H4418" s="377"/>
      <c r="I4418" s="31">
        <f>VLOOKUP(B4418,'[1]AKTİF ÜRÜNLER LİSTESİ'!B$1:M$7867,12,FALSE)</f>
        <v>0</v>
      </c>
      <c r="J4418" s="31">
        <f>VLOOKUP(B4418,'[1]AKTİF ÜRÜNLER LİSTESİ'!B$1:N$7867,13,FALSE)</f>
        <v>0</v>
      </c>
      <c r="K4418" s="31">
        <f>VLOOKUP(B4418,'[1]AKTİF ÜRÜNLER LİSTESİ'!B:O,14,FALSE)</f>
        <v>0</v>
      </c>
      <c r="L4418" s="380">
        <v>43123</v>
      </c>
    </row>
    <row r="4419" spans="1:12" ht="15" customHeight="1" x14ac:dyDescent="0.25">
      <c r="A4419" s="374" t="s">
        <v>8819</v>
      </c>
      <c r="B4419" s="26">
        <v>8699525013576</v>
      </c>
      <c r="C4419" s="377" t="s">
        <v>158</v>
      </c>
      <c r="D4419" s="374" t="s">
        <v>159</v>
      </c>
      <c r="E4419" s="377" t="s">
        <v>191</v>
      </c>
      <c r="F4419" s="374" t="s">
        <v>18</v>
      </c>
      <c r="G4419" s="374" t="s">
        <v>19</v>
      </c>
      <c r="H4419" s="377"/>
      <c r="I4419" s="31">
        <f>VLOOKUP(B4419,'[1]AKTİF ÜRÜNLER LİSTESİ'!B$1:M$7867,12,FALSE)</f>
        <v>0</v>
      </c>
      <c r="J4419" s="31">
        <f>VLOOKUP(B4419,'[1]AKTİF ÜRÜNLER LİSTESİ'!B$1:N$7867,13,FALSE)</f>
        <v>0</v>
      </c>
      <c r="K4419" s="31">
        <f>VLOOKUP(B4419,'[1]AKTİF ÜRÜNLER LİSTESİ'!B:O,14,FALSE)</f>
        <v>0</v>
      </c>
      <c r="L4419" s="380">
        <v>41303</v>
      </c>
    </row>
    <row r="4420" spans="1:12" ht="15" customHeight="1" x14ac:dyDescent="0.25">
      <c r="A4420" s="93" t="s">
        <v>19847</v>
      </c>
      <c r="B4420" s="130">
        <v>8680199012088</v>
      </c>
      <c r="C4420" s="93" t="s">
        <v>5394</v>
      </c>
      <c r="D4420" s="93" t="s">
        <v>5395</v>
      </c>
      <c r="E4420" s="93" t="s">
        <v>44</v>
      </c>
      <c r="F4420" s="93" t="s">
        <v>18</v>
      </c>
      <c r="G4420" s="104" t="s">
        <v>19</v>
      </c>
      <c r="H4420" s="377"/>
      <c r="I4420" s="31">
        <f>VLOOKUP(B4420,'[1]AKTİF ÜRÜNLER LİSTESİ'!B$1:M$7867,12,FALSE)</f>
        <v>0</v>
      </c>
      <c r="J4420" s="31">
        <f>VLOOKUP(B4420,'[1]AKTİF ÜRÜNLER LİSTESİ'!B$1:N$7867,13,FALSE)</f>
        <v>0</v>
      </c>
      <c r="K4420" s="31">
        <f>VLOOKUP(B4420,'[1]AKTİF ÜRÜNLER LİSTESİ'!B:O,14,FALSE)</f>
        <v>0</v>
      </c>
      <c r="L4420" s="379">
        <v>45811</v>
      </c>
    </row>
    <row r="4421" spans="1:12" ht="15" customHeight="1" x14ac:dyDescent="0.25">
      <c r="A4421" s="64" t="s">
        <v>20009</v>
      </c>
      <c r="B4421" s="106">
        <v>8681117650047</v>
      </c>
      <c r="C4421" s="64" t="s">
        <v>19752</v>
      </c>
      <c r="D4421" s="375" t="s">
        <v>19753</v>
      </c>
      <c r="E4421" s="71" t="s">
        <v>20010</v>
      </c>
      <c r="F4421" s="377" t="s">
        <v>18</v>
      </c>
      <c r="G4421" s="64" t="s">
        <v>19</v>
      </c>
      <c r="H4421" s="377"/>
      <c r="I4421" s="31">
        <f>VLOOKUP(B4421,'[1]AKTİF ÜRÜNLER LİSTESİ'!B$1:M$7867,12,FALSE)</f>
        <v>0</v>
      </c>
      <c r="J4421" s="31">
        <f>VLOOKUP(B4421,'[1]AKTİF ÜRÜNLER LİSTESİ'!B$1:N$7867,13,FALSE)</f>
        <v>0</v>
      </c>
      <c r="K4421" s="31">
        <f>VLOOKUP(B4421,'[1]AKTİF ÜRÜNLER LİSTESİ'!B:O,14,FALSE)</f>
        <v>0</v>
      </c>
      <c r="L4421" s="379">
        <v>45734</v>
      </c>
    </row>
    <row r="4422" spans="1:12" ht="15" customHeight="1" x14ac:dyDescent="0.25">
      <c r="A4422" s="246" t="s">
        <v>20206</v>
      </c>
      <c r="B4422" s="247">
        <v>8680186490684</v>
      </c>
      <c r="C4422" s="246" t="s">
        <v>19752</v>
      </c>
      <c r="D4422" s="246" t="s">
        <v>19753</v>
      </c>
      <c r="E4422" s="246" t="s">
        <v>753</v>
      </c>
      <c r="F4422" s="246" t="s">
        <v>18</v>
      </c>
      <c r="G4422" s="246" t="s">
        <v>19</v>
      </c>
      <c r="H4422" s="245"/>
      <c r="I4422" s="31">
        <f>VLOOKUP(B4422,'[1]AKTİF ÜRÜNLER LİSTESİ'!B$1:M$7867,12,FALSE)</f>
        <v>0</v>
      </c>
      <c r="J4422" s="31">
        <f>VLOOKUP(B4422,'[1]AKTİF ÜRÜNLER LİSTESİ'!B$1:N$7867,13,FALSE)</f>
        <v>0</v>
      </c>
      <c r="K4422" s="31">
        <f>VLOOKUP(B4422,'[1]AKTİF ÜRÜNLER LİSTESİ'!B:O,14,FALSE)</f>
        <v>0</v>
      </c>
      <c r="L4422" s="379">
        <v>45846</v>
      </c>
    </row>
    <row r="4423" spans="1:12" ht="15" customHeight="1" x14ac:dyDescent="0.25">
      <c r="A4423" s="217" t="s">
        <v>20179</v>
      </c>
      <c r="B4423" s="219">
        <v>8680186490608</v>
      </c>
      <c r="C4423" s="217" t="s">
        <v>19752</v>
      </c>
      <c r="D4423" s="217" t="s">
        <v>19753</v>
      </c>
      <c r="E4423" s="217" t="s">
        <v>753</v>
      </c>
      <c r="F4423" s="217" t="s">
        <v>18</v>
      </c>
      <c r="G4423" s="217" t="s">
        <v>19</v>
      </c>
      <c r="H4423" s="226"/>
      <c r="I4423" s="31">
        <f>VLOOKUP(B4423,'[1]AKTİF ÜRÜNLER LİSTESİ'!B$1:M$7867,12,FALSE)</f>
        <v>0</v>
      </c>
      <c r="J4423" s="31">
        <f>VLOOKUP(B4423,'[1]AKTİF ÜRÜNLER LİSTESİ'!B$1:N$7867,13,FALSE)</f>
        <v>0</v>
      </c>
      <c r="K4423" s="31">
        <f>VLOOKUP(B4423,'[1]AKTİF ÜRÜNLER LİSTESİ'!B:O,14,FALSE)</f>
        <v>0</v>
      </c>
      <c r="L4423" s="379">
        <v>45832</v>
      </c>
    </row>
    <row r="4424" spans="1:12" ht="15" customHeight="1" x14ac:dyDescent="0.25">
      <c r="A4424" s="374" t="s">
        <v>8820</v>
      </c>
      <c r="B4424" s="26">
        <v>8699540754003</v>
      </c>
      <c r="C4424" s="377" t="s">
        <v>158</v>
      </c>
      <c r="D4424" s="374" t="s">
        <v>159</v>
      </c>
      <c r="E4424" s="374" t="s">
        <v>467</v>
      </c>
      <c r="F4424" s="374" t="s">
        <v>18</v>
      </c>
      <c r="G4424" s="374" t="s">
        <v>19</v>
      </c>
      <c r="H4424" s="377"/>
      <c r="I4424" s="31">
        <f>VLOOKUP(B4424,'[1]AKTİF ÜRÜNLER LİSTESİ'!B$1:M$7867,12,FALSE)</f>
        <v>0</v>
      </c>
      <c r="J4424" s="31">
        <f>VLOOKUP(B4424,'[1]AKTİF ÜRÜNLER LİSTESİ'!B$1:N$7867,13,FALSE)</f>
        <v>0</v>
      </c>
      <c r="K4424" s="31">
        <f>VLOOKUP(B4424,'[1]AKTİF ÜRÜNLER LİSTESİ'!B:O,14,FALSE)</f>
        <v>0</v>
      </c>
      <c r="L4424" s="380">
        <v>41303</v>
      </c>
    </row>
    <row r="4425" spans="1:12" ht="15" customHeight="1" x14ac:dyDescent="0.25">
      <c r="A4425" s="374" t="s">
        <v>8821</v>
      </c>
      <c r="B4425" s="26">
        <v>8699540015081</v>
      </c>
      <c r="C4425" s="377" t="s">
        <v>158</v>
      </c>
      <c r="D4425" s="374" t="s">
        <v>159</v>
      </c>
      <c r="E4425" s="374" t="s">
        <v>467</v>
      </c>
      <c r="F4425" s="374" t="s">
        <v>18</v>
      </c>
      <c r="G4425" s="374" t="s">
        <v>19</v>
      </c>
      <c r="H4425" s="377"/>
      <c r="I4425" s="31">
        <f>VLOOKUP(B4425,'[1]AKTİF ÜRÜNLER LİSTESİ'!B$1:M$7867,12,FALSE)</f>
        <v>0</v>
      </c>
      <c r="J4425" s="31">
        <f>VLOOKUP(B4425,'[1]AKTİF ÜRÜNLER LİSTESİ'!B$1:N$7867,13,FALSE)</f>
        <v>0</v>
      </c>
      <c r="K4425" s="31">
        <f>VLOOKUP(B4425,'[1]AKTİF ÜRÜNLER LİSTESİ'!B:O,14,FALSE)</f>
        <v>0</v>
      </c>
      <c r="L4425" s="380">
        <v>41303</v>
      </c>
    </row>
    <row r="4426" spans="1:12" ht="15" customHeight="1" x14ac:dyDescent="0.25">
      <c r="A4426" s="374" t="s">
        <v>8822</v>
      </c>
      <c r="B4426" s="26">
        <v>8699540015135</v>
      </c>
      <c r="C4426" s="377" t="s">
        <v>158</v>
      </c>
      <c r="D4426" s="374" t="s">
        <v>159</v>
      </c>
      <c r="E4426" s="374" t="s">
        <v>467</v>
      </c>
      <c r="F4426" s="374" t="s">
        <v>18</v>
      </c>
      <c r="G4426" s="374" t="s">
        <v>19</v>
      </c>
      <c r="H4426" s="377"/>
      <c r="I4426" s="31">
        <f>VLOOKUP(B4426,'[1]AKTİF ÜRÜNLER LİSTESİ'!B$1:M$7867,12,FALSE)</f>
        <v>0</v>
      </c>
      <c r="J4426" s="31">
        <f>VLOOKUP(B4426,'[1]AKTİF ÜRÜNLER LİSTESİ'!B$1:N$7867,13,FALSE)</f>
        <v>0</v>
      </c>
      <c r="K4426" s="31">
        <f>VLOOKUP(B4426,'[1]AKTİF ÜRÜNLER LİSTESİ'!B:O,14,FALSE)</f>
        <v>0</v>
      </c>
      <c r="L4426" s="380">
        <v>41303</v>
      </c>
    </row>
    <row r="4427" spans="1:12" ht="15" customHeight="1" x14ac:dyDescent="0.25">
      <c r="A4427" s="374" t="s">
        <v>8825</v>
      </c>
      <c r="B4427" s="26">
        <v>8699814750052</v>
      </c>
      <c r="C4427" s="377" t="s">
        <v>517</v>
      </c>
      <c r="D4427" s="374" t="s">
        <v>518</v>
      </c>
      <c r="E4427" s="374" t="s">
        <v>2004</v>
      </c>
      <c r="F4427" s="374" t="s">
        <v>18</v>
      </c>
      <c r="G4427" s="374" t="s">
        <v>19</v>
      </c>
      <c r="H4427" s="377"/>
      <c r="I4427" s="31">
        <f>VLOOKUP(B4427,'[1]AKTİF ÜRÜNLER LİSTESİ'!B$1:M$7867,12,FALSE)</f>
        <v>1</v>
      </c>
      <c r="J4427" s="31">
        <f>VLOOKUP(B4427,'[1]AKTİF ÜRÜNLER LİSTESİ'!B$1:N$7867,13,FALSE)</f>
        <v>1</v>
      </c>
      <c r="K4427" s="31">
        <f>VLOOKUP(B4427,'[1]AKTİF ÜRÜNLER LİSTESİ'!B:O,14,FALSE)</f>
        <v>0</v>
      </c>
      <c r="L4427" s="380">
        <v>41303</v>
      </c>
    </row>
    <row r="4428" spans="1:12" ht="15" customHeight="1" x14ac:dyDescent="0.25">
      <c r="A4428" s="88" t="s">
        <v>15424</v>
      </c>
      <c r="B4428" s="129">
        <v>8697621790483</v>
      </c>
      <c r="C4428" s="88" t="s">
        <v>8827</v>
      </c>
      <c r="D4428" s="88" t="s">
        <v>8828</v>
      </c>
      <c r="E4428" s="88" t="s">
        <v>878</v>
      </c>
      <c r="F4428" s="88" t="s">
        <v>18</v>
      </c>
      <c r="G4428" s="374" t="s">
        <v>19</v>
      </c>
      <c r="H4428" s="164"/>
      <c r="I4428" s="31">
        <f>VLOOKUP(B4428,'[1]AKTİF ÜRÜNLER LİSTESİ'!B$1:M$7867,12,FALSE)</f>
        <v>0</v>
      </c>
      <c r="J4428" s="31">
        <f>VLOOKUP(B4428,'[1]AKTİF ÜRÜNLER LİSTESİ'!B$1:N$7867,13,FALSE)</f>
        <v>0</v>
      </c>
      <c r="K4428" s="31">
        <f>VLOOKUP(B4428,'[1]AKTİF ÜRÜNLER LİSTESİ'!B:O,14,FALSE)</f>
        <v>0</v>
      </c>
      <c r="L4428" s="379">
        <v>45398</v>
      </c>
    </row>
    <row r="4429" spans="1:12" ht="15" customHeight="1" x14ac:dyDescent="0.25">
      <c r="A4429" s="88" t="s">
        <v>15425</v>
      </c>
      <c r="B4429" s="129">
        <v>8697621790476</v>
      </c>
      <c r="C4429" s="88" t="s">
        <v>8827</v>
      </c>
      <c r="D4429" s="88" t="s">
        <v>8828</v>
      </c>
      <c r="E4429" s="88" t="s">
        <v>878</v>
      </c>
      <c r="F4429" s="88" t="s">
        <v>18</v>
      </c>
      <c r="G4429" s="227" t="s">
        <v>19</v>
      </c>
      <c r="H4429" s="164"/>
      <c r="I4429" s="31">
        <f>VLOOKUP(B4429,'[1]AKTİF ÜRÜNLER LİSTESİ'!B$1:M$7867,12,FALSE)</f>
        <v>0</v>
      </c>
      <c r="J4429" s="31">
        <f>VLOOKUP(B4429,'[1]AKTİF ÜRÜNLER LİSTESİ'!B$1:N$7867,13,FALSE)</f>
        <v>0</v>
      </c>
      <c r="K4429" s="31">
        <f>VLOOKUP(B4429,'[1]AKTİF ÜRÜNLER LİSTESİ'!B:O,14,FALSE)</f>
        <v>0</v>
      </c>
      <c r="L4429" s="379">
        <v>45398</v>
      </c>
    </row>
    <row r="4430" spans="1:12" ht="15" customHeight="1" x14ac:dyDescent="0.25">
      <c r="A4430" s="365" t="s">
        <v>8826</v>
      </c>
      <c r="B4430" s="366">
        <v>8697621790018</v>
      </c>
      <c r="C4430" s="365" t="s">
        <v>8827</v>
      </c>
      <c r="D4430" s="365" t="s">
        <v>8828</v>
      </c>
      <c r="E4430" s="365" t="s">
        <v>878</v>
      </c>
      <c r="F4430" s="365" t="s">
        <v>18</v>
      </c>
      <c r="G4430" s="285" t="s">
        <v>19</v>
      </c>
      <c r="H4430" s="377"/>
      <c r="I4430" s="31">
        <v>0</v>
      </c>
      <c r="J4430" s="31">
        <v>0</v>
      </c>
      <c r="K4430" s="31">
        <v>0</v>
      </c>
      <c r="L4430" s="379">
        <v>46196</v>
      </c>
    </row>
    <row r="4431" spans="1:12" ht="15" customHeight="1" x14ac:dyDescent="0.25">
      <c r="A4431" s="191" t="s">
        <v>19570</v>
      </c>
      <c r="B4431" s="171">
        <v>8697621790704</v>
      </c>
      <c r="C4431" s="170" t="s">
        <v>8827</v>
      </c>
      <c r="D4431" s="170" t="s">
        <v>8828</v>
      </c>
      <c r="E4431" s="170" t="s">
        <v>878</v>
      </c>
      <c r="F4431" s="170" t="s">
        <v>18</v>
      </c>
      <c r="G4431" s="374" t="s">
        <v>19</v>
      </c>
      <c r="H4431" s="377"/>
      <c r="I4431" s="31">
        <f>VLOOKUP(B4431,'[1]AKTİF ÜRÜNLER LİSTESİ'!B$1:M$7867,12,FALSE)</f>
        <v>0</v>
      </c>
      <c r="J4431" s="31">
        <f>VLOOKUP(B4431,'[1]AKTİF ÜRÜNLER LİSTESİ'!B$1:N$7867,13,FALSE)</f>
        <v>0</v>
      </c>
      <c r="K4431" s="31">
        <f>VLOOKUP(B4431,'[1]AKTİF ÜRÜNLER LİSTESİ'!B:O,14,FALSE)</f>
        <v>0</v>
      </c>
      <c r="L4431" s="379">
        <v>45440</v>
      </c>
    </row>
    <row r="4432" spans="1:12" ht="15" customHeight="1" x14ac:dyDescent="0.25">
      <c r="A4432" s="377" t="s">
        <v>1124</v>
      </c>
      <c r="B4432" s="378">
        <v>8699625770027</v>
      </c>
      <c r="C4432" s="376" t="s">
        <v>1125</v>
      </c>
      <c r="D4432" s="377" t="s">
        <v>1126</v>
      </c>
      <c r="E4432" s="377" t="s">
        <v>1127</v>
      </c>
      <c r="F4432" s="377" t="s">
        <v>18</v>
      </c>
      <c r="G4432" s="374" t="s">
        <v>19</v>
      </c>
      <c r="H4432" s="377"/>
      <c r="I4432" s="31">
        <f>VLOOKUP(B4432,'[1]AKTİF ÜRÜNLER LİSTESİ'!B$1:M$7867,12,FALSE)</f>
        <v>1</v>
      </c>
      <c r="J4432" s="31">
        <f>VLOOKUP(B4432,'[1]AKTİF ÜRÜNLER LİSTESİ'!B$1:N$7867,13,FALSE)</f>
        <v>1</v>
      </c>
      <c r="K4432" s="31">
        <f>VLOOKUP(B4432,'[1]AKTİF ÜRÜNLER LİSTESİ'!B:O,14,FALSE)</f>
        <v>0</v>
      </c>
      <c r="L4432" s="380">
        <v>44978</v>
      </c>
    </row>
    <row r="4433" spans="1:12" ht="15" customHeight="1" x14ac:dyDescent="0.25">
      <c r="A4433" s="374" t="s">
        <v>5273</v>
      </c>
      <c r="B4433" s="378">
        <v>8699522965052</v>
      </c>
      <c r="C4433" s="377" t="s">
        <v>1125</v>
      </c>
      <c r="D4433" s="377" t="s">
        <v>1126</v>
      </c>
      <c r="E4433" s="377" t="s">
        <v>107</v>
      </c>
      <c r="F4433" s="374" t="s">
        <v>18</v>
      </c>
      <c r="G4433" s="374" t="s">
        <v>19</v>
      </c>
      <c r="H4433" s="377"/>
      <c r="I4433" s="31">
        <f>VLOOKUP(B4433,'[1]AKTİF ÜRÜNLER LİSTESİ'!B$1:M$7867,12,FALSE)</f>
        <v>1</v>
      </c>
      <c r="J4433" s="31">
        <f>VLOOKUP(B4433,'[1]AKTİF ÜRÜNLER LİSTESİ'!B$1:N$7867,13,FALSE)</f>
        <v>1</v>
      </c>
      <c r="K4433" s="31">
        <f>VLOOKUP(B4433,'[1]AKTİF ÜRÜNLER LİSTESİ'!B:O,14,FALSE)</f>
        <v>0</v>
      </c>
      <c r="L4433" s="380">
        <v>42822</v>
      </c>
    </row>
    <row r="4434" spans="1:12" ht="15" customHeight="1" x14ac:dyDescent="0.25">
      <c r="A4434" s="377" t="s">
        <v>5678</v>
      </c>
      <c r="B4434" s="378">
        <v>8699456790041</v>
      </c>
      <c r="C4434" s="377" t="s">
        <v>5679</v>
      </c>
      <c r="D4434" s="377" t="s">
        <v>5680</v>
      </c>
      <c r="E4434" s="377" t="s">
        <v>892</v>
      </c>
      <c r="F4434" s="374" t="s">
        <v>18</v>
      </c>
      <c r="G4434" s="374" t="s">
        <v>19</v>
      </c>
      <c r="H4434" s="377"/>
      <c r="I4434" s="31">
        <f>VLOOKUP(B4434,'[1]AKTİF ÜRÜNLER LİSTESİ'!B$1:M$7867,12,FALSE)</f>
        <v>0</v>
      </c>
      <c r="J4434" s="31">
        <f>VLOOKUP(B4434,'[1]AKTİF ÜRÜNLER LİSTESİ'!B$1:N$7867,13,FALSE)</f>
        <v>0</v>
      </c>
      <c r="K4434" s="31">
        <f>VLOOKUP(B4434,'[1]AKTİF ÜRÜNLER LİSTESİ'!B:O,14,FALSE)</f>
        <v>0</v>
      </c>
      <c r="L4434" s="380">
        <v>42584</v>
      </c>
    </row>
    <row r="4435" spans="1:12" ht="15" customHeight="1" x14ac:dyDescent="0.25">
      <c r="A4435" s="374" t="s">
        <v>8829</v>
      </c>
      <c r="B4435" s="26">
        <v>8699587151964</v>
      </c>
      <c r="C4435" s="377" t="s">
        <v>8830</v>
      </c>
      <c r="D4435" s="374" t="s">
        <v>8831</v>
      </c>
      <c r="E4435" s="374" t="s">
        <v>3199</v>
      </c>
      <c r="F4435" s="374" t="s">
        <v>18</v>
      </c>
      <c r="G4435" s="374" t="s">
        <v>19</v>
      </c>
      <c r="H4435" s="377"/>
      <c r="I4435" s="31">
        <f>VLOOKUP(B4435,'[1]AKTİF ÜRÜNLER LİSTESİ'!B$1:M$7867,12,FALSE)</f>
        <v>0</v>
      </c>
      <c r="J4435" s="31">
        <f>VLOOKUP(B4435,'[1]AKTİF ÜRÜNLER LİSTESİ'!B$1:N$7867,13,FALSE)</f>
        <v>0</v>
      </c>
      <c r="K4435" s="31">
        <f>VLOOKUP(B4435,'[1]AKTİF ÜRÜNLER LİSTESİ'!B:O,14,FALSE)</f>
        <v>0</v>
      </c>
      <c r="L4435" s="380">
        <v>41303</v>
      </c>
    </row>
    <row r="4436" spans="1:12" ht="15" customHeight="1" x14ac:dyDescent="0.25">
      <c r="A4436" s="374" t="s">
        <v>8832</v>
      </c>
      <c r="B4436" s="26">
        <v>8699587011930</v>
      </c>
      <c r="C4436" s="377" t="s">
        <v>8830</v>
      </c>
      <c r="D4436" s="374" t="s">
        <v>8831</v>
      </c>
      <c r="E4436" s="374" t="s">
        <v>3199</v>
      </c>
      <c r="F4436" s="374" t="s">
        <v>18</v>
      </c>
      <c r="G4436" s="374" t="s">
        <v>19</v>
      </c>
      <c r="H4436" s="377"/>
      <c r="I4436" s="31">
        <f>VLOOKUP(B4436,'[1]AKTİF ÜRÜNLER LİSTESİ'!B$1:M$7867,12,FALSE)</f>
        <v>0</v>
      </c>
      <c r="J4436" s="31">
        <f>VLOOKUP(B4436,'[1]AKTİF ÜRÜNLER LİSTESİ'!B$1:N$7867,13,FALSE)</f>
        <v>0</v>
      </c>
      <c r="K4436" s="31">
        <f>VLOOKUP(B4436,'[1]AKTİF ÜRÜNLER LİSTESİ'!B:O,14,FALSE)</f>
        <v>0</v>
      </c>
      <c r="L4436" s="380">
        <v>41303</v>
      </c>
    </row>
    <row r="4437" spans="1:12" ht="15" customHeight="1" x14ac:dyDescent="0.25">
      <c r="A4437" s="94" t="s">
        <v>15450</v>
      </c>
      <c r="B4437" s="26">
        <v>8680426040303</v>
      </c>
      <c r="C4437" s="94" t="s">
        <v>8827</v>
      </c>
      <c r="D4437" s="94" t="s">
        <v>8828</v>
      </c>
      <c r="E4437" s="94" t="s">
        <v>6587</v>
      </c>
      <c r="F4437" s="94" t="s">
        <v>18</v>
      </c>
      <c r="G4437" s="374" t="s">
        <v>19</v>
      </c>
      <c r="H4437" s="377"/>
      <c r="I4437" s="31">
        <f>VLOOKUP(B4437,'[1]AKTİF ÜRÜNLER LİSTESİ'!B$1:M$7867,12,FALSE)</f>
        <v>0</v>
      </c>
      <c r="J4437" s="31">
        <f>VLOOKUP(B4437,'[1]AKTİF ÜRÜNLER LİSTESİ'!B$1:N$7867,13,FALSE)</f>
        <v>0</v>
      </c>
      <c r="K4437" s="31">
        <f>VLOOKUP(B4437,'[1]AKTİF ÜRÜNLER LİSTESİ'!B:O,14,FALSE)</f>
        <v>0</v>
      </c>
      <c r="L4437" s="379">
        <v>45342</v>
      </c>
    </row>
    <row r="4438" spans="1:12" ht="15" customHeight="1" x14ac:dyDescent="0.25">
      <c r="A4438" s="99" t="s">
        <v>19608</v>
      </c>
      <c r="B4438" s="26">
        <v>8680426040327</v>
      </c>
      <c r="C4438" s="99" t="s">
        <v>8827</v>
      </c>
      <c r="D4438" s="99" t="s">
        <v>8828</v>
      </c>
      <c r="E4438" s="99" t="s">
        <v>6587</v>
      </c>
      <c r="F4438" s="99" t="s">
        <v>18</v>
      </c>
      <c r="G4438" s="374" t="s">
        <v>19</v>
      </c>
      <c r="H4438" s="377"/>
      <c r="I4438" s="31">
        <f>VLOOKUP(B4438,'[1]AKTİF ÜRÜNLER LİSTESİ'!B$1:M$7867,12,FALSE)</f>
        <v>0</v>
      </c>
      <c r="J4438" s="31">
        <f>VLOOKUP(B4438,'[1]AKTİF ÜRÜNLER LİSTESİ'!B$1:N$7867,13,FALSE)</f>
        <v>0</v>
      </c>
      <c r="K4438" s="31">
        <f>VLOOKUP(B4438,'[1]AKTİF ÜRÜNLER LİSTESİ'!B:O,14,FALSE)</f>
        <v>0</v>
      </c>
      <c r="L4438" s="379">
        <v>45475</v>
      </c>
    </row>
    <row r="4439" spans="1:12" ht="15" customHeight="1" x14ac:dyDescent="0.25">
      <c r="A4439" s="377" t="s">
        <v>15451</v>
      </c>
      <c r="B4439" s="369">
        <v>8680426040297</v>
      </c>
      <c r="C4439" s="374" t="s">
        <v>8827</v>
      </c>
      <c r="D4439" s="377" t="s">
        <v>8828</v>
      </c>
      <c r="E4439" s="377" t="s">
        <v>6587</v>
      </c>
      <c r="F4439" s="377" t="s">
        <v>18</v>
      </c>
      <c r="G4439" s="227" t="s">
        <v>19</v>
      </c>
      <c r="H4439" s="133"/>
      <c r="I4439" s="31">
        <f>VLOOKUP(B4439,'[1]AKTİF ÜRÜNLER LİSTESİ'!B$1:M$7867,12,FALSE)</f>
        <v>0</v>
      </c>
      <c r="J4439" s="31">
        <f>VLOOKUP(B4439,'[1]AKTİF ÜRÜNLER LİSTESİ'!B$1:N$7867,13,FALSE)</f>
        <v>0</v>
      </c>
      <c r="K4439" s="31">
        <f>VLOOKUP(B4439,'[1]AKTİF ÜRÜNLER LİSTESİ'!B:O,14,FALSE)</f>
        <v>0</v>
      </c>
      <c r="L4439" s="379">
        <v>45930</v>
      </c>
    </row>
    <row r="4440" spans="1:12" ht="15" customHeight="1" x14ac:dyDescent="0.25">
      <c r="A4440" s="64" t="s">
        <v>20106</v>
      </c>
      <c r="B4440" s="106">
        <v>8680426040310</v>
      </c>
      <c r="C4440" s="64" t="s">
        <v>8827</v>
      </c>
      <c r="D4440" s="375" t="s">
        <v>8828</v>
      </c>
      <c r="E4440" s="71" t="s">
        <v>6587</v>
      </c>
      <c r="F4440" s="377" t="s">
        <v>18</v>
      </c>
      <c r="G4440" s="64" t="s">
        <v>19</v>
      </c>
      <c r="H4440" s="377"/>
      <c r="I4440" s="31">
        <f>VLOOKUP(B4440,'[1]AKTİF ÜRÜNLER LİSTESİ'!B$1:M$7867,12,FALSE)</f>
        <v>0</v>
      </c>
      <c r="J4440" s="31">
        <f>VLOOKUP(B4440,'[1]AKTİF ÜRÜNLER LİSTESİ'!B$1:N$7867,13,FALSE)</f>
        <v>0</v>
      </c>
      <c r="K4440" s="31">
        <f>VLOOKUP(B4440,'[1]AKTİF ÜRÜNLER LİSTESİ'!B:O,14,FALSE)</f>
        <v>0</v>
      </c>
      <c r="L4440" s="379">
        <v>45790</v>
      </c>
    </row>
    <row r="4441" spans="1:12" ht="15" customHeight="1" x14ac:dyDescent="0.25">
      <c r="A4441" s="374" t="s">
        <v>8833</v>
      </c>
      <c r="B4441" s="26">
        <v>8699828270188</v>
      </c>
      <c r="C4441" s="377" t="s">
        <v>6127</v>
      </c>
      <c r="D4441" s="374" t="s">
        <v>6128</v>
      </c>
      <c r="E4441" s="374" t="s">
        <v>1393</v>
      </c>
      <c r="F4441" s="374" t="s">
        <v>18</v>
      </c>
      <c r="G4441" s="227" t="s">
        <v>19</v>
      </c>
      <c r="H4441" s="377"/>
      <c r="I4441" s="31">
        <f>VLOOKUP(B4441,'[1]AKTİF ÜRÜNLER LİSTESİ'!B$1:M$7867,12,FALSE)</f>
        <v>1</v>
      </c>
      <c r="J4441" s="31">
        <f>VLOOKUP(B4441,'[1]AKTİF ÜRÜNLER LİSTESİ'!B$1:N$7867,13,FALSE)</f>
        <v>1</v>
      </c>
      <c r="K4441" s="31">
        <f>VLOOKUP(B4441,'[1]AKTİF ÜRÜNLER LİSTESİ'!B:O,14,FALSE)</f>
        <v>0</v>
      </c>
      <c r="L4441" s="380">
        <v>41303</v>
      </c>
    </row>
    <row r="4442" spans="1:12" ht="15" customHeight="1" x14ac:dyDescent="0.25">
      <c r="A4442" s="374" t="s">
        <v>8834</v>
      </c>
      <c r="B4442" s="26">
        <v>8699828270171</v>
      </c>
      <c r="C4442" s="377" t="s">
        <v>6127</v>
      </c>
      <c r="D4442" s="374" t="s">
        <v>6128</v>
      </c>
      <c r="E4442" s="374" t="s">
        <v>1393</v>
      </c>
      <c r="F4442" s="374" t="s">
        <v>18</v>
      </c>
      <c r="G4442" s="227" t="s">
        <v>19</v>
      </c>
      <c r="H4442" s="377"/>
      <c r="I4442" s="31">
        <f>VLOOKUP(B4442,'[1]AKTİF ÜRÜNLER LİSTESİ'!B$1:M$7867,12,FALSE)</f>
        <v>1</v>
      </c>
      <c r="J4442" s="31">
        <f>VLOOKUP(B4442,'[1]AKTİF ÜRÜNLER LİSTESİ'!B$1:N$7867,13,FALSE)</f>
        <v>1</v>
      </c>
      <c r="K4442" s="31">
        <f>VLOOKUP(B4442,'[1]AKTİF ÜRÜNLER LİSTESİ'!B:O,14,FALSE)</f>
        <v>0</v>
      </c>
      <c r="L4442" s="21">
        <v>41303</v>
      </c>
    </row>
    <row r="4443" spans="1:12" ht="15" customHeight="1" x14ac:dyDescent="0.25">
      <c r="A4443" s="374" t="s">
        <v>6714</v>
      </c>
      <c r="B4443" s="26">
        <v>8699828011064</v>
      </c>
      <c r="C4443" s="377" t="s">
        <v>4428</v>
      </c>
      <c r="D4443" s="374" t="s">
        <v>4429</v>
      </c>
      <c r="E4443" s="377" t="s">
        <v>1393</v>
      </c>
      <c r="F4443" s="374" t="s">
        <v>18</v>
      </c>
      <c r="G4443" s="374" t="s">
        <v>19</v>
      </c>
      <c r="H4443" s="377"/>
      <c r="I4443" s="31">
        <f>VLOOKUP(B4443,'[1]AKTİF ÜRÜNLER LİSTESİ'!B$1:M$7867,12,FALSE)</f>
        <v>1</v>
      </c>
      <c r="J4443" s="31">
        <f>VLOOKUP(B4443,'[1]AKTİF ÜRÜNLER LİSTESİ'!B$1:N$7867,13,FALSE)</f>
        <v>1</v>
      </c>
      <c r="K4443" s="31">
        <f>VLOOKUP(B4443,'[1]AKTİF ÜRÜNLER LİSTESİ'!B:O,14,FALSE)</f>
        <v>0</v>
      </c>
      <c r="L4443" s="380">
        <v>41436</v>
      </c>
    </row>
    <row r="4444" spans="1:12" ht="15" customHeight="1" x14ac:dyDescent="0.25">
      <c r="A4444" s="374" t="s">
        <v>19700</v>
      </c>
      <c r="B4444" s="26">
        <v>8681801920999</v>
      </c>
      <c r="C4444" s="377" t="s">
        <v>587</v>
      </c>
      <c r="D4444" s="377" t="s">
        <v>588</v>
      </c>
      <c r="E4444" s="189" t="s">
        <v>19701</v>
      </c>
      <c r="F4444" s="374" t="s">
        <v>18</v>
      </c>
      <c r="G4444" s="374" t="s">
        <v>19</v>
      </c>
      <c r="H4444" s="377"/>
      <c r="I4444" s="31">
        <f>VLOOKUP(B4444,'[1]AKTİF ÜRÜNLER LİSTESİ'!B$1:M$7867,12,FALSE)</f>
        <v>2</v>
      </c>
      <c r="J4444" s="31">
        <f>VLOOKUP(B4444,'[1]AKTİF ÜRÜNLER LİSTESİ'!B$1:N$7867,13,FALSE)</f>
        <v>0</v>
      </c>
      <c r="K4444" s="31">
        <f>VLOOKUP(B4444,'[1]AKTİF ÜRÜNLER LİSTESİ'!B:O,14,FALSE)</f>
        <v>0</v>
      </c>
      <c r="L4444" s="379">
        <v>45552</v>
      </c>
    </row>
    <row r="4445" spans="1:12" ht="15" customHeight="1" x14ac:dyDescent="0.25">
      <c r="A4445" s="42" t="s">
        <v>3141</v>
      </c>
      <c r="B4445" s="72">
        <v>8680760920019</v>
      </c>
      <c r="C4445" s="377" t="s">
        <v>587</v>
      </c>
      <c r="D4445" s="42" t="s">
        <v>588</v>
      </c>
      <c r="E4445" s="377" t="s">
        <v>17</v>
      </c>
      <c r="F4445" s="40" t="s">
        <v>18</v>
      </c>
      <c r="G4445" s="374" t="s">
        <v>19</v>
      </c>
      <c r="H4445" s="374"/>
      <c r="I4445" s="31">
        <f>VLOOKUP(B4445,'[1]AKTİF ÜRÜNLER LİSTESİ'!B$1:M$7867,12,FALSE)</f>
        <v>2</v>
      </c>
      <c r="J4445" s="31">
        <f>VLOOKUP(B4445,'[1]AKTİF ÜRÜNLER LİSTESİ'!B$1:N$7867,13,FALSE)</f>
        <v>0</v>
      </c>
      <c r="K4445" s="31">
        <f>VLOOKUP(B4445,'[1]AKTİF ÜRÜNLER LİSTESİ'!B:O,14,FALSE)</f>
        <v>0</v>
      </c>
      <c r="L4445" s="380">
        <v>43935</v>
      </c>
    </row>
    <row r="4446" spans="1:12" ht="15" customHeight="1" x14ac:dyDescent="0.25">
      <c r="A4446" s="285" t="s">
        <v>20404</v>
      </c>
      <c r="B4446" s="286">
        <v>8681801921989</v>
      </c>
      <c r="C4446" s="285" t="s">
        <v>587</v>
      </c>
      <c r="D4446" s="285" t="s">
        <v>588</v>
      </c>
      <c r="E4446" s="285" t="s">
        <v>19705</v>
      </c>
      <c r="F4446" s="285" t="s">
        <v>18</v>
      </c>
      <c r="G4446" s="285" t="s">
        <v>19</v>
      </c>
      <c r="H4446" s="285"/>
      <c r="I4446" s="31">
        <f>VLOOKUP(B4446,'[1]AKTİF ÜRÜNLER LİSTESİ'!B$1:M$7867,12,FALSE)</f>
        <v>2</v>
      </c>
      <c r="J4446" s="31">
        <f>VLOOKUP(B4446,'[1]AKTİF ÜRÜNLER LİSTESİ'!B$1:N$7867,13,FALSE)</f>
        <v>0</v>
      </c>
      <c r="K4446" s="31">
        <f>VLOOKUP(B4446,'[1]AKTİF ÜRÜNLER LİSTESİ'!B:O,14,FALSE)</f>
        <v>0</v>
      </c>
      <c r="L4446" s="379">
        <v>45958</v>
      </c>
    </row>
    <row r="4447" spans="1:12" ht="15" customHeight="1" x14ac:dyDescent="0.25">
      <c r="A4447" s="374" t="s">
        <v>8835</v>
      </c>
      <c r="B4447" s="26">
        <v>8699546959334</v>
      </c>
      <c r="C4447" s="38" t="s">
        <v>8836</v>
      </c>
      <c r="D4447" s="38" t="s">
        <v>8837</v>
      </c>
      <c r="E4447" s="374" t="s">
        <v>301</v>
      </c>
      <c r="F4447" s="374" t="s">
        <v>18</v>
      </c>
      <c r="G4447" s="374" t="s">
        <v>19</v>
      </c>
      <c r="H4447" s="374"/>
      <c r="I4447" s="31">
        <f>VLOOKUP(B4447,'[1]AKTİF ÜRÜNLER LİSTESİ'!B$1:M$7867,12,FALSE)</f>
        <v>0</v>
      </c>
      <c r="J4447" s="31">
        <f>VLOOKUP(B4447,'[1]AKTİF ÜRÜNLER LİSTESİ'!B$1:N$7867,13,FALSE)</f>
        <v>0</v>
      </c>
      <c r="K4447" s="31">
        <f>VLOOKUP(B4447,'[1]AKTİF ÜRÜNLER LİSTESİ'!B:O,14,FALSE)</f>
        <v>0</v>
      </c>
      <c r="L4447" s="380">
        <v>41303</v>
      </c>
    </row>
    <row r="4448" spans="1:12" ht="15" customHeight="1" x14ac:dyDescent="0.25">
      <c r="A4448" s="377" t="s">
        <v>586</v>
      </c>
      <c r="B4448" s="378">
        <v>8680400771292</v>
      </c>
      <c r="C4448" s="376" t="s">
        <v>587</v>
      </c>
      <c r="D4448" s="377" t="s">
        <v>588</v>
      </c>
      <c r="E4448" s="377" t="s">
        <v>78</v>
      </c>
      <c r="F4448" s="377" t="s">
        <v>18</v>
      </c>
      <c r="G4448" s="374" t="s">
        <v>19</v>
      </c>
      <c r="H4448" s="374"/>
      <c r="I4448" s="31">
        <f>VLOOKUP(B4448,'[1]AKTİF ÜRÜNLER LİSTESİ'!B$1:M$7867,12,FALSE)</f>
        <v>2</v>
      </c>
      <c r="J4448" s="31">
        <f>VLOOKUP(B4448,'[1]AKTİF ÜRÜNLER LİSTESİ'!B$1:N$7867,13,FALSE)</f>
        <v>0</v>
      </c>
      <c r="K4448" s="31">
        <f>VLOOKUP(B4448,'[1]AKTİF ÜRÜNLER LİSTESİ'!B:O,14,FALSE)</f>
        <v>0</v>
      </c>
      <c r="L4448" s="380">
        <v>45167</v>
      </c>
    </row>
    <row r="4449" spans="1:12" ht="15" customHeight="1" x14ac:dyDescent="0.25">
      <c r="A4449" s="377" t="s">
        <v>8838</v>
      </c>
      <c r="B4449" s="26">
        <v>8698856120021</v>
      </c>
      <c r="C4449" s="377" t="s">
        <v>495</v>
      </c>
      <c r="D4449" s="374" t="s">
        <v>496</v>
      </c>
      <c r="E4449" s="16" t="s">
        <v>1861</v>
      </c>
      <c r="F4449" s="374" t="s">
        <v>18</v>
      </c>
      <c r="G4449" s="374" t="s">
        <v>19</v>
      </c>
      <c r="H4449" s="377"/>
      <c r="I4449" s="31">
        <f>VLOOKUP(B4449,'[1]AKTİF ÜRÜNLER LİSTESİ'!B$1:M$7867,12,FALSE)</f>
        <v>1</v>
      </c>
      <c r="J4449" s="31">
        <f>VLOOKUP(B4449,'[1]AKTİF ÜRÜNLER LİSTESİ'!B$1:N$7867,13,FALSE)</f>
        <v>1</v>
      </c>
      <c r="K4449" s="31">
        <f>VLOOKUP(B4449,'[1]AKTİF ÜRÜNLER LİSTESİ'!B:O,14,FALSE)</f>
        <v>0</v>
      </c>
      <c r="L4449" s="380">
        <v>41303</v>
      </c>
    </row>
    <row r="4450" spans="1:12" ht="15" customHeight="1" x14ac:dyDescent="0.25">
      <c r="A4450" s="374" t="s">
        <v>5857</v>
      </c>
      <c r="B4450" s="378">
        <v>8680199751161</v>
      </c>
      <c r="C4450" s="377" t="s">
        <v>4548</v>
      </c>
      <c r="D4450" s="377" t="s">
        <v>4549</v>
      </c>
      <c r="E4450" s="377" t="s">
        <v>44</v>
      </c>
      <c r="F4450" s="374" t="s">
        <v>18</v>
      </c>
      <c r="G4450" s="374" t="s">
        <v>19</v>
      </c>
      <c r="H4450" s="377"/>
      <c r="I4450" s="31">
        <f>VLOOKUP(B4450,'[1]AKTİF ÜRÜNLER LİSTESİ'!B$1:M$7867,12,FALSE)</f>
        <v>0</v>
      </c>
      <c r="J4450" s="31">
        <f>VLOOKUP(B4450,'[1]AKTİF ÜRÜNLER LİSTESİ'!B$1:N$7867,13,FALSE)</f>
        <v>0</v>
      </c>
      <c r="K4450" s="31">
        <f>VLOOKUP(B4450,'[1]AKTİF ÜRÜNLER LİSTESİ'!B:O,14,FALSE)</f>
        <v>0</v>
      </c>
      <c r="L4450" s="380">
        <v>42444</v>
      </c>
    </row>
    <row r="4451" spans="1:12" ht="15" customHeight="1" x14ac:dyDescent="0.25">
      <c r="A4451" s="374" t="s">
        <v>5656</v>
      </c>
      <c r="B4451" s="378">
        <v>8680199651249</v>
      </c>
      <c r="C4451" s="377" t="s">
        <v>4548</v>
      </c>
      <c r="D4451" s="377" t="s">
        <v>4549</v>
      </c>
      <c r="E4451" s="377" t="s">
        <v>44</v>
      </c>
      <c r="F4451" s="374" t="s">
        <v>18</v>
      </c>
      <c r="G4451" s="374" t="s">
        <v>19</v>
      </c>
      <c r="H4451" s="377"/>
      <c r="I4451" s="31">
        <f>VLOOKUP(B4451,'[1]AKTİF ÜRÜNLER LİSTESİ'!B$1:M$7867,12,FALSE)</f>
        <v>0</v>
      </c>
      <c r="J4451" s="31">
        <f>VLOOKUP(B4451,'[1]AKTİF ÜRÜNLER LİSTESİ'!B$1:N$7867,13,FALSE)</f>
        <v>0</v>
      </c>
      <c r="K4451" s="31">
        <f>VLOOKUP(B4451,'[1]AKTİF ÜRÜNLER LİSTESİ'!B:O,14,FALSE)</f>
        <v>0</v>
      </c>
      <c r="L4451" s="380">
        <v>42591</v>
      </c>
    </row>
    <row r="4452" spans="1:12" ht="15" customHeight="1" x14ac:dyDescent="0.25">
      <c r="A4452" s="374" t="s">
        <v>5428</v>
      </c>
      <c r="B4452" s="378">
        <v>8699844750862</v>
      </c>
      <c r="C4452" s="377" t="s">
        <v>744</v>
      </c>
      <c r="D4452" s="377" t="s">
        <v>745</v>
      </c>
      <c r="E4452" s="377" t="s">
        <v>429</v>
      </c>
      <c r="F4452" s="374" t="s">
        <v>18</v>
      </c>
      <c r="G4452" s="374" t="s">
        <v>19</v>
      </c>
      <c r="H4452" s="377"/>
      <c r="I4452" s="31">
        <f>VLOOKUP(B4452,'[1]AKTİF ÜRÜNLER LİSTESİ'!B$1:M$7867,12,FALSE)</f>
        <v>0</v>
      </c>
      <c r="J4452" s="31">
        <f>VLOOKUP(B4452,'[1]AKTİF ÜRÜNLER LİSTESİ'!B$1:N$7867,13,FALSE)</f>
        <v>0</v>
      </c>
      <c r="K4452" s="31">
        <f>VLOOKUP(B4452,'[1]AKTİF ÜRÜNLER LİSTESİ'!B:O,14,FALSE)</f>
        <v>0</v>
      </c>
      <c r="L4452" s="380">
        <v>42724</v>
      </c>
    </row>
    <row r="4453" spans="1:12" ht="15" customHeight="1" x14ac:dyDescent="0.25">
      <c r="A4453" s="374" t="s">
        <v>8839</v>
      </c>
      <c r="B4453" s="26">
        <v>8699693270016</v>
      </c>
      <c r="C4453" s="377" t="s">
        <v>8840</v>
      </c>
      <c r="D4453" s="374" t="s">
        <v>8841</v>
      </c>
      <c r="E4453" s="374" t="s">
        <v>651</v>
      </c>
      <c r="F4453" s="374" t="s">
        <v>18</v>
      </c>
      <c r="G4453" s="374" t="s">
        <v>19</v>
      </c>
      <c r="H4453" s="377"/>
      <c r="I4453" s="31">
        <f>VLOOKUP(B4453,'[1]AKTİF ÜRÜNLER LİSTESİ'!B$1:M$7867,12,FALSE)</f>
        <v>0</v>
      </c>
      <c r="J4453" s="31">
        <f>VLOOKUP(B4453,'[1]AKTİF ÜRÜNLER LİSTESİ'!B$1:N$7867,13,FALSE)</f>
        <v>0</v>
      </c>
      <c r="K4453" s="31">
        <f>VLOOKUP(B4453,'[1]AKTİF ÜRÜNLER LİSTESİ'!B:O,14,FALSE)</f>
        <v>0</v>
      </c>
      <c r="L4453" s="380">
        <v>41303</v>
      </c>
    </row>
    <row r="4454" spans="1:12" ht="15" customHeight="1" x14ac:dyDescent="0.25">
      <c r="A4454" s="374" t="s">
        <v>8842</v>
      </c>
      <c r="B4454" s="26">
        <v>8699543190020</v>
      </c>
      <c r="C4454" s="377" t="s">
        <v>1357</v>
      </c>
      <c r="D4454" s="374" t="s">
        <v>1358</v>
      </c>
      <c r="E4454" s="374" t="s">
        <v>93</v>
      </c>
      <c r="F4454" s="374" t="s">
        <v>18</v>
      </c>
      <c r="G4454" s="374" t="s">
        <v>19</v>
      </c>
      <c r="H4454" s="377"/>
      <c r="I4454" s="31">
        <f>VLOOKUP(B4454,'[1]AKTİF ÜRÜNLER LİSTESİ'!B$1:M$7867,12,FALSE)</f>
        <v>0</v>
      </c>
      <c r="J4454" s="31">
        <f>VLOOKUP(B4454,'[1]AKTİF ÜRÜNLER LİSTESİ'!B$1:N$7867,13,FALSE)</f>
        <v>0</v>
      </c>
      <c r="K4454" s="31">
        <f>VLOOKUP(B4454,'[1]AKTİF ÜRÜNLER LİSTESİ'!B:O,14,FALSE)</f>
        <v>0</v>
      </c>
      <c r="L4454" s="380">
        <v>41303</v>
      </c>
    </row>
    <row r="4455" spans="1:12" ht="15" customHeight="1" x14ac:dyDescent="0.25">
      <c r="A4455" s="377" t="s">
        <v>1356</v>
      </c>
      <c r="B4455" s="378">
        <v>8699543190044</v>
      </c>
      <c r="C4455" s="376" t="s">
        <v>1357</v>
      </c>
      <c r="D4455" s="377" t="s">
        <v>1358</v>
      </c>
      <c r="E4455" s="377" t="s">
        <v>93</v>
      </c>
      <c r="F4455" s="377" t="s">
        <v>18</v>
      </c>
      <c r="G4455" s="227" t="s">
        <v>19</v>
      </c>
      <c r="H4455" s="374"/>
      <c r="I4455" s="31">
        <f>VLOOKUP(B4455,'[1]AKTİF ÜRÜNLER LİSTESİ'!B$1:M$7867,12,FALSE)</f>
        <v>0</v>
      </c>
      <c r="J4455" s="31">
        <f>VLOOKUP(B4455,'[1]AKTİF ÜRÜNLER LİSTESİ'!B$1:N$7867,13,FALSE)</f>
        <v>0</v>
      </c>
      <c r="K4455" s="31">
        <f>VLOOKUP(B4455,'[1]AKTİF ÜRÜNLER LİSTESİ'!B:O,14,FALSE)</f>
        <v>0</v>
      </c>
      <c r="L4455" s="380">
        <v>44901</v>
      </c>
    </row>
    <row r="4456" spans="1:12" ht="15" customHeight="1" x14ac:dyDescent="0.25">
      <c r="A4456" s="374" t="s">
        <v>4805</v>
      </c>
      <c r="B4456" s="26">
        <v>8680131751853</v>
      </c>
      <c r="C4456" s="377" t="s">
        <v>406</v>
      </c>
      <c r="D4456" s="377" t="s">
        <v>407</v>
      </c>
      <c r="E4456" s="377" t="s">
        <v>237</v>
      </c>
      <c r="F4456" s="374" t="s">
        <v>18</v>
      </c>
      <c r="G4456" s="227" t="s">
        <v>19</v>
      </c>
      <c r="H4456" s="377"/>
      <c r="I4456" s="31">
        <f>VLOOKUP(B4456,'[1]AKTİF ÜRÜNLER LİSTESİ'!B$1:M$7867,12,FALSE)</f>
        <v>2</v>
      </c>
      <c r="J4456" s="31">
        <f>VLOOKUP(B4456,'[1]AKTİF ÜRÜNLER LİSTESİ'!B$1:N$7867,13,FALSE)</f>
        <v>2</v>
      </c>
      <c r="K4456" s="31">
        <f>VLOOKUP(B4456,'[1]AKTİF ÜRÜNLER LİSTESİ'!B:O,14,FALSE)</f>
        <v>0</v>
      </c>
      <c r="L4456" s="21">
        <v>43011</v>
      </c>
    </row>
    <row r="4457" spans="1:12" ht="15" customHeight="1" x14ac:dyDescent="0.25">
      <c r="A4457" s="374" t="s">
        <v>2545</v>
      </c>
      <c r="B4457" s="26">
        <v>8680131751983</v>
      </c>
      <c r="C4457" s="377" t="s">
        <v>406</v>
      </c>
      <c r="D4457" s="374" t="s">
        <v>407</v>
      </c>
      <c r="E4457" s="348" t="s">
        <v>237</v>
      </c>
      <c r="F4457" s="377" t="s">
        <v>18</v>
      </c>
      <c r="G4457" s="344" t="s">
        <v>19</v>
      </c>
      <c r="H4457" s="377"/>
      <c r="I4457" s="31">
        <v>2</v>
      </c>
      <c r="J4457" s="31">
        <v>2</v>
      </c>
      <c r="K4457" s="31">
        <v>0</v>
      </c>
      <c r="L4457" s="379">
        <v>46147</v>
      </c>
    </row>
    <row r="4458" spans="1:12" ht="15" customHeight="1" x14ac:dyDescent="0.25">
      <c r="A4458" s="377" t="s">
        <v>5721</v>
      </c>
      <c r="B4458" s="378">
        <v>8699516017156</v>
      </c>
      <c r="C4458" s="377" t="s">
        <v>1624</v>
      </c>
      <c r="D4458" s="377" t="s">
        <v>1625</v>
      </c>
      <c r="E4458" s="377" t="s">
        <v>548</v>
      </c>
      <c r="F4458" s="374" t="s">
        <v>18</v>
      </c>
      <c r="G4458" s="227" t="s">
        <v>19</v>
      </c>
      <c r="H4458" s="377"/>
      <c r="I4458" s="31">
        <f>VLOOKUP(B4458,'[1]AKTİF ÜRÜNLER LİSTESİ'!B$1:M$7867,12,FALSE)</f>
        <v>1</v>
      </c>
      <c r="J4458" s="31">
        <f>VLOOKUP(B4458,'[1]AKTİF ÜRÜNLER LİSTESİ'!B$1:N$7867,13,FALSE)</f>
        <v>1</v>
      </c>
      <c r="K4458" s="31">
        <f>VLOOKUP(B4458,'[1]AKTİF ÜRÜNLER LİSTESİ'!B:O,14,FALSE)</f>
        <v>0</v>
      </c>
      <c r="L4458" s="21">
        <v>42542</v>
      </c>
    </row>
    <row r="4459" spans="1:12" ht="15" customHeight="1" x14ac:dyDescent="0.25">
      <c r="A4459" s="374" t="s">
        <v>8843</v>
      </c>
      <c r="B4459" s="26">
        <v>8699828770084</v>
      </c>
      <c r="C4459" s="377" t="s">
        <v>3426</v>
      </c>
      <c r="D4459" s="374" t="s">
        <v>1625</v>
      </c>
      <c r="E4459" s="374" t="s">
        <v>1393</v>
      </c>
      <c r="F4459" s="374" t="s">
        <v>18</v>
      </c>
      <c r="G4459" s="374" t="s">
        <v>19</v>
      </c>
      <c r="H4459" s="377"/>
      <c r="I4459" s="31">
        <f>VLOOKUP(B4459,'[1]AKTİF ÜRÜNLER LİSTESİ'!B$1:M$7867,12,FALSE)</f>
        <v>2</v>
      </c>
      <c r="J4459" s="31">
        <f>VLOOKUP(B4459,'[1]AKTİF ÜRÜNLER LİSTESİ'!B$1:N$7867,13,FALSE)</f>
        <v>2</v>
      </c>
      <c r="K4459" s="31">
        <f>VLOOKUP(B4459,'[1]AKTİF ÜRÜNLER LİSTESİ'!B:O,14,FALSE)</f>
        <v>0</v>
      </c>
      <c r="L4459" s="380">
        <v>41303</v>
      </c>
    </row>
    <row r="4460" spans="1:12" ht="15" customHeight="1" x14ac:dyDescent="0.25">
      <c r="A4460" s="374" t="s">
        <v>5602</v>
      </c>
      <c r="B4460" s="378">
        <v>8699828770381</v>
      </c>
      <c r="C4460" s="377" t="s">
        <v>3426</v>
      </c>
      <c r="D4460" s="377" t="s">
        <v>1625</v>
      </c>
      <c r="E4460" s="377" t="s">
        <v>1393</v>
      </c>
      <c r="F4460" s="370" t="s">
        <v>18</v>
      </c>
      <c r="G4460" s="370" t="s">
        <v>19</v>
      </c>
      <c r="H4460" s="377"/>
      <c r="I4460" s="31">
        <f>VLOOKUP(B4460,'[1]AKTİF ÜRÜNLER LİSTESİ'!B$1:M$7867,12,FALSE)</f>
        <v>1</v>
      </c>
      <c r="J4460" s="31">
        <f>VLOOKUP(B4460,'[1]AKTİF ÜRÜNLER LİSTESİ'!B$1:N$7867,13,FALSE)</f>
        <v>1</v>
      </c>
      <c r="K4460" s="31">
        <f>VLOOKUP(B4460,'[1]AKTİF ÜRÜNLER LİSTESİ'!B:O,14,FALSE)</f>
        <v>0</v>
      </c>
      <c r="L4460" s="21">
        <v>42640</v>
      </c>
    </row>
    <row r="4461" spans="1:12" ht="15" customHeight="1" x14ac:dyDescent="0.25">
      <c r="A4461" s="374" t="s">
        <v>4700</v>
      </c>
      <c r="B4461" s="378">
        <v>8680184790229</v>
      </c>
      <c r="C4461" s="226" t="s">
        <v>1716</v>
      </c>
      <c r="D4461" s="377" t="s">
        <v>1717</v>
      </c>
      <c r="E4461" s="377" t="s">
        <v>429</v>
      </c>
      <c r="F4461" s="374" t="s">
        <v>18</v>
      </c>
      <c r="G4461" s="227" t="s">
        <v>19</v>
      </c>
      <c r="H4461" s="377"/>
      <c r="I4461" s="31">
        <f>VLOOKUP(B4461,'[1]AKTİF ÜRÜNLER LİSTESİ'!B$1:M$7867,12,FALSE)</f>
        <v>2</v>
      </c>
      <c r="J4461" s="31">
        <f>VLOOKUP(B4461,'[1]AKTİF ÜRÜNLER LİSTESİ'!B$1:N$7867,13,FALSE)</f>
        <v>2</v>
      </c>
      <c r="K4461" s="31">
        <f>VLOOKUP(B4461,'[1]AKTİF ÜRÜNLER LİSTESİ'!B:O,14,FALSE)</f>
        <v>0</v>
      </c>
      <c r="L4461" s="21">
        <v>43095</v>
      </c>
    </row>
    <row r="4462" spans="1:12" ht="15" customHeight="1" x14ac:dyDescent="0.25">
      <c r="A4462" s="374" t="s">
        <v>4701</v>
      </c>
      <c r="B4462" s="378">
        <v>8680184790243</v>
      </c>
      <c r="C4462" s="377" t="s">
        <v>1716</v>
      </c>
      <c r="D4462" s="377" t="s">
        <v>1717</v>
      </c>
      <c r="E4462" s="377" t="s">
        <v>429</v>
      </c>
      <c r="F4462" s="374" t="s">
        <v>18</v>
      </c>
      <c r="G4462" s="374" t="s">
        <v>19</v>
      </c>
      <c r="H4462" s="377"/>
      <c r="I4462" s="31">
        <f>VLOOKUP(B4462,'[1]AKTİF ÜRÜNLER LİSTESİ'!B$1:M$7867,12,FALSE)</f>
        <v>2</v>
      </c>
      <c r="J4462" s="31">
        <f>VLOOKUP(B4462,'[1]AKTİF ÜRÜNLER LİSTESİ'!B$1:N$7867,13,FALSE)</f>
        <v>2</v>
      </c>
      <c r="K4462" s="31">
        <f>VLOOKUP(B4462,'[1]AKTİF ÜRÜNLER LİSTESİ'!B:O,14,FALSE)</f>
        <v>0</v>
      </c>
      <c r="L4462" s="380">
        <v>43095</v>
      </c>
    </row>
    <row r="4463" spans="1:12" ht="15" customHeight="1" x14ac:dyDescent="0.25">
      <c r="A4463" s="374" t="s">
        <v>4702</v>
      </c>
      <c r="B4463" s="378">
        <v>8680184790236</v>
      </c>
      <c r="C4463" s="377" t="s">
        <v>1716</v>
      </c>
      <c r="D4463" s="377" t="s">
        <v>1717</v>
      </c>
      <c r="E4463" s="377" t="s">
        <v>429</v>
      </c>
      <c r="F4463" s="374" t="s">
        <v>18</v>
      </c>
      <c r="G4463" s="374" t="s">
        <v>19</v>
      </c>
      <c r="H4463" s="377"/>
      <c r="I4463" s="31">
        <f>VLOOKUP(B4463,'[1]AKTİF ÜRÜNLER LİSTESİ'!B$1:M$7867,12,FALSE)</f>
        <v>1</v>
      </c>
      <c r="J4463" s="31">
        <f>VLOOKUP(B4463,'[1]AKTİF ÜRÜNLER LİSTESİ'!B$1:N$7867,13,FALSE)</f>
        <v>1</v>
      </c>
      <c r="K4463" s="31">
        <f>VLOOKUP(B4463,'[1]AKTİF ÜRÜNLER LİSTESİ'!B:O,14,FALSE)</f>
        <v>0</v>
      </c>
      <c r="L4463" s="380">
        <v>43095</v>
      </c>
    </row>
    <row r="4464" spans="1:12" ht="15" customHeight="1" x14ac:dyDescent="0.25">
      <c r="A4464" s="377" t="s">
        <v>1545</v>
      </c>
      <c r="B4464" s="378">
        <v>8680199597172</v>
      </c>
      <c r="C4464" s="376" t="s">
        <v>1546</v>
      </c>
      <c r="D4464" s="377" t="s">
        <v>1547</v>
      </c>
      <c r="E4464" s="377" t="s">
        <v>44</v>
      </c>
      <c r="F4464" s="377" t="s">
        <v>18</v>
      </c>
      <c r="G4464" s="374" t="s">
        <v>19</v>
      </c>
      <c r="H4464" s="374"/>
      <c r="I4464" s="31">
        <f>VLOOKUP(B4464,'[1]AKTİF ÜRÜNLER LİSTESİ'!B$1:M$7867,12,FALSE)</f>
        <v>0</v>
      </c>
      <c r="J4464" s="31">
        <f>VLOOKUP(B4464,'[1]AKTİF ÜRÜNLER LİSTESİ'!B$1:N$7867,13,FALSE)</f>
        <v>0</v>
      </c>
      <c r="K4464" s="31">
        <f>VLOOKUP(B4464,'[1]AKTİF ÜRÜNLER LİSTESİ'!B:O,14,FALSE)</f>
        <v>0</v>
      </c>
      <c r="L4464" s="380">
        <v>44838</v>
      </c>
    </row>
    <row r="4465" spans="1:12" ht="15" customHeight="1" x14ac:dyDescent="0.25">
      <c r="A4465" s="377" t="s">
        <v>2947</v>
      </c>
      <c r="B4465" s="378">
        <v>8680199197846</v>
      </c>
      <c r="C4465" s="377" t="s">
        <v>1546</v>
      </c>
      <c r="D4465" s="377" t="s">
        <v>1547</v>
      </c>
      <c r="E4465" s="377" t="s">
        <v>44</v>
      </c>
      <c r="F4465" s="377" t="s">
        <v>18</v>
      </c>
      <c r="G4465" s="374" t="s">
        <v>19</v>
      </c>
      <c r="H4465" s="40"/>
      <c r="I4465" s="31">
        <f>VLOOKUP(B4465,'[1]AKTİF ÜRÜNLER LİSTESİ'!B$1:M$7867,12,FALSE)</f>
        <v>0</v>
      </c>
      <c r="J4465" s="31">
        <f>VLOOKUP(B4465,'[1]AKTİF ÜRÜNLER LİSTESİ'!B$1:N$7867,13,FALSE)</f>
        <v>0</v>
      </c>
      <c r="K4465" s="31">
        <f>VLOOKUP(B4465,'[1]AKTİF ÜRÜNLER LİSTESİ'!B:O,14,FALSE)</f>
        <v>0</v>
      </c>
      <c r="L4465" s="380">
        <v>44033</v>
      </c>
    </row>
    <row r="4466" spans="1:12" ht="15" customHeight="1" x14ac:dyDescent="0.25">
      <c r="A4466" s="374" t="s">
        <v>8844</v>
      </c>
      <c r="B4466" s="26">
        <v>8699587121554</v>
      </c>
      <c r="C4466" s="377" t="s">
        <v>3276</v>
      </c>
      <c r="D4466" s="374" t="s">
        <v>3277</v>
      </c>
      <c r="E4466" s="374" t="s">
        <v>3199</v>
      </c>
      <c r="F4466" s="374" t="s">
        <v>18</v>
      </c>
      <c r="G4466" s="374" t="s">
        <v>19</v>
      </c>
      <c r="H4466" s="377"/>
      <c r="I4466" s="31">
        <f>VLOOKUP(B4466,'[1]AKTİF ÜRÜNLER LİSTESİ'!B$1:M$7867,12,FALSE)</f>
        <v>2</v>
      </c>
      <c r="J4466" s="31">
        <f>VLOOKUP(B4466,'[1]AKTİF ÜRÜNLER LİSTESİ'!B$1:N$7867,13,FALSE)</f>
        <v>0</v>
      </c>
      <c r="K4466" s="31">
        <f>VLOOKUP(B4466,'[1]AKTİF ÜRÜNLER LİSTESİ'!B:O,14,FALSE)</f>
        <v>0</v>
      </c>
      <c r="L4466" s="380">
        <v>41303</v>
      </c>
    </row>
    <row r="4467" spans="1:12" ht="15" customHeight="1" x14ac:dyDescent="0.25">
      <c r="A4467" s="374" t="s">
        <v>8845</v>
      </c>
      <c r="B4467" s="26">
        <v>8699587751522</v>
      </c>
      <c r="C4467" s="377" t="s">
        <v>3276</v>
      </c>
      <c r="D4467" s="374" t="s">
        <v>3277</v>
      </c>
      <c r="E4467" s="374" t="s">
        <v>3199</v>
      </c>
      <c r="F4467" s="374" t="s">
        <v>18</v>
      </c>
      <c r="G4467" s="374" t="s">
        <v>19</v>
      </c>
      <c r="H4467" s="377"/>
      <c r="I4467" s="31">
        <f>VLOOKUP(B4467,'[1]AKTİF ÜRÜNLER LİSTESİ'!B$1:M$7867,12,FALSE)</f>
        <v>2</v>
      </c>
      <c r="J4467" s="31">
        <f>VLOOKUP(B4467,'[1]AKTİF ÜRÜNLER LİSTESİ'!B$1:N$7867,13,FALSE)</f>
        <v>0</v>
      </c>
      <c r="K4467" s="31">
        <f>VLOOKUP(B4467,'[1]AKTİF ÜRÜNLER LİSTESİ'!B:O,14,FALSE)</f>
        <v>0</v>
      </c>
      <c r="L4467" s="380">
        <v>41303</v>
      </c>
    </row>
    <row r="4468" spans="1:12" ht="15" customHeight="1" x14ac:dyDescent="0.25">
      <c r="A4468" s="377" t="s">
        <v>2963</v>
      </c>
      <c r="B4468" s="72">
        <v>8680400770677</v>
      </c>
      <c r="C4468" s="226" t="s">
        <v>852</v>
      </c>
      <c r="D4468" s="377" t="s">
        <v>853</v>
      </c>
      <c r="E4468" s="377" t="s">
        <v>78</v>
      </c>
      <c r="F4468" s="40" t="s">
        <v>18</v>
      </c>
      <c r="G4468" s="227" t="s">
        <v>19</v>
      </c>
      <c r="H4468" s="377"/>
      <c r="I4468" s="31">
        <f>VLOOKUP(B4468,'[1]AKTİF ÜRÜNLER LİSTESİ'!B$1:M$7867,12,FALSE)</f>
        <v>2</v>
      </c>
      <c r="J4468" s="31">
        <f>VLOOKUP(B4468,'[1]AKTİF ÜRÜNLER LİSTESİ'!B$1:N$7867,13,FALSE)</f>
        <v>0</v>
      </c>
      <c r="K4468" s="31">
        <f>VLOOKUP(B4468,'[1]AKTİF ÜRÜNLER LİSTESİ'!B:O,14,FALSE)</f>
        <v>0</v>
      </c>
      <c r="L4468" s="21">
        <v>44019</v>
      </c>
    </row>
    <row r="4469" spans="1:12" ht="15" customHeight="1" x14ac:dyDescent="0.25">
      <c r="A4469" s="377" t="s">
        <v>4897</v>
      </c>
      <c r="B4469" s="378">
        <v>8699828950196</v>
      </c>
      <c r="C4469" s="377" t="s">
        <v>1624</v>
      </c>
      <c r="D4469" s="377" t="s">
        <v>1625</v>
      </c>
      <c r="E4469" s="377" t="s">
        <v>1393</v>
      </c>
      <c r="F4469" s="374" t="s">
        <v>18</v>
      </c>
      <c r="G4469" s="374" t="s">
        <v>19</v>
      </c>
      <c r="H4469" s="377"/>
      <c r="I4469" s="31">
        <f>VLOOKUP(B4469,'[1]AKTİF ÜRÜNLER LİSTESİ'!B$1:M$7867,12,FALSE)</f>
        <v>2</v>
      </c>
      <c r="J4469" s="31">
        <f>VLOOKUP(B4469,'[1]AKTİF ÜRÜNLER LİSTESİ'!B$1:N$7867,13,FALSE)</f>
        <v>2</v>
      </c>
      <c r="K4469" s="31">
        <f>VLOOKUP(B4469,'[1]AKTİF ÜRÜNLER LİSTESİ'!B:O,14,FALSE)</f>
        <v>0</v>
      </c>
      <c r="L4469" s="380">
        <v>42948</v>
      </c>
    </row>
    <row r="4470" spans="1:12" ht="15" customHeight="1" x14ac:dyDescent="0.25">
      <c r="A4470" s="374" t="s">
        <v>4915</v>
      </c>
      <c r="B4470" s="378">
        <v>8699828950202</v>
      </c>
      <c r="C4470" s="377" t="s">
        <v>1624</v>
      </c>
      <c r="D4470" s="377" t="s">
        <v>1625</v>
      </c>
      <c r="E4470" s="377" t="s">
        <v>1393</v>
      </c>
      <c r="F4470" s="374" t="s">
        <v>18</v>
      </c>
      <c r="G4470" s="374" t="s">
        <v>19</v>
      </c>
      <c r="H4470" s="377"/>
      <c r="I4470" s="31">
        <f>VLOOKUP(B4470,'[1]AKTİF ÜRÜNLER LİSTESİ'!B$1:M$7867,12,FALSE)</f>
        <v>2</v>
      </c>
      <c r="J4470" s="31">
        <f>VLOOKUP(B4470,'[1]AKTİF ÜRÜNLER LİSTESİ'!B$1:N$7867,13,FALSE)</f>
        <v>2</v>
      </c>
      <c r="K4470" s="31">
        <f>VLOOKUP(B4470,'[1]AKTİF ÜRÜNLER LİSTESİ'!B:O,14,FALSE)</f>
        <v>0</v>
      </c>
      <c r="L4470" s="380">
        <v>42941</v>
      </c>
    </row>
    <row r="4471" spans="1:12" ht="15" customHeight="1" x14ac:dyDescent="0.25">
      <c r="A4471" s="374" t="s">
        <v>4970</v>
      </c>
      <c r="B4471" s="378">
        <v>8699828950219</v>
      </c>
      <c r="C4471" s="377" t="s">
        <v>1624</v>
      </c>
      <c r="D4471" s="377" t="s">
        <v>1625</v>
      </c>
      <c r="E4471" s="377" t="s">
        <v>1393</v>
      </c>
      <c r="F4471" s="374" t="s">
        <v>18</v>
      </c>
      <c r="G4471" s="374" t="s">
        <v>19</v>
      </c>
      <c r="H4471" s="377"/>
      <c r="I4471" s="31">
        <f>VLOOKUP(B4471,'[1]AKTİF ÜRÜNLER LİSTESİ'!B$1:M$7867,12,FALSE)</f>
        <v>2</v>
      </c>
      <c r="J4471" s="31">
        <f>VLOOKUP(B4471,'[1]AKTİF ÜRÜNLER LİSTESİ'!B$1:N$7867,13,FALSE)</f>
        <v>2</v>
      </c>
      <c r="K4471" s="31">
        <f>VLOOKUP(B4471,'[1]AKTİF ÜRÜNLER LİSTESİ'!B:O,14,FALSE)</f>
        <v>0</v>
      </c>
      <c r="L4471" s="380">
        <v>42920</v>
      </c>
    </row>
    <row r="4472" spans="1:12" ht="15" customHeight="1" x14ac:dyDescent="0.25">
      <c r="A4472" s="377" t="s">
        <v>4898</v>
      </c>
      <c r="B4472" s="378">
        <v>8699828950226</v>
      </c>
      <c r="C4472" s="377" t="s">
        <v>1624</v>
      </c>
      <c r="D4472" s="377" t="s">
        <v>1625</v>
      </c>
      <c r="E4472" s="377" t="s">
        <v>1393</v>
      </c>
      <c r="F4472" s="374" t="s">
        <v>18</v>
      </c>
      <c r="G4472" s="374" t="s">
        <v>19</v>
      </c>
      <c r="H4472" s="377"/>
      <c r="I4472" s="31">
        <f>VLOOKUP(B4472,'[1]AKTİF ÜRÜNLER LİSTESİ'!B$1:M$7867,12,FALSE)</f>
        <v>2</v>
      </c>
      <c r="J4472" s="31">
        <f>VLOOKUP(B4472,'[1]AKTİF ÜRÜNLER LİSTESİ'!B$1:N$7867,13,FALSE)</f>
        <v>2</v>
      </c>
      <c r="K4472" s="31">
        <f>VLOOKUP(B4472,'[1]AKTİF ÜRÜNLER LİSTESİ'!B:O,14,FALSE)</f>
        <v>0</v>
      </c>
      <c r="L4472" s="380">
        <v>42948</v>
      </c>
    </row>
    <row r="4473" spans="1:12" ht="15" customHeight="1" x14ac:dyDescent="0.25">
      <c r="A4473" s="374" t="s">
        <v>4971</v>
      </c>
      <c r="B4473" s="378">
        <v>8699828950233</v>
      </c>
      <c r="C4473" s="377" t="s">
        <v>1624</v>
      </c>
      <c r="D4473" s="377" t="s">
        <v>1625</v>
      </c>
      <c r="E4473" s="377" t="s">
        <v>1393</v>
      </c>
      <c r="F4473" s="374" t="s">
        <v>18</v>
      </c>
      <c r="G4473" s="374" t="s">
        <v>19</v>
      </c>
      <c r="H4473" s="377"/>
      <c r="I4473" s="31">
        <f>VLOOKUP(B4473,'[1]AKTİF ÜRÜNLER LİSTESİ'!B$1:M$7867,12,FALSE)</f>
        <v>2</v>
      </c>
      <c r="J4473" s="31">
        <f>VLOOKUP(B4473,'[1]AKTİF ÜRÜNLER LİSTESİ'!B$1:N$7867,13,FALSE)</f>
        <v>2</v>
      </c>
      <c r="K4473" s="31">
        <f>VLOOKUP(B4473,'[1]AKTİF ÜRÜNLER LİSTESİ'!B:O,14,FALSE)</f>
        <v>0</v>
      </c>
      <c r="L4473" s="380">
        <v>42920</v>
      </c>
    </row>
    <row r="4474" spans="1:12" ht="15" customHeight="1" x14ac:dyDescent="0.25">
      <c r="A4474" s="374" t="s">
        <v>4742</v>
      </c>
      <c r="B4474" s="378">
        <v>8699828950257</v>
      </c>
      <c r="C4474" s="377" t="s">
        <v>1624</v>
      </c>
      <c r="D4474" s="377" t="s">
        <v>1625</v>
      </c>
      <c r="E4474" s="377" t="s">
        <v>1393</v>
      </c>
      <c r="F4474" s="374" t="s">
        <v>18</v>
      </c>
      <c r="G4474" s="374" t="s">
        <v>19</v>
      </c>
      <c r="H4474" s="377"/>
      <c r="I4474" s="31">
        <f>VLOOKUP(B4474,'[1]AKTİF ÜRÜNLER LİSTESİ'!B$1:M$7867,12,FALSE)</f>
        <v>2</v>
      </c>
      <c r="J4474" s="31">
        <f>VLOOKUP(B4474,'[1]AKTİF ÜRÜNLER LİSTESİ'!B$1:N$7867,13,FALSE)</f>
        <v>2</v>
      </c>
      <c r="K4474" s="31">
        <f>VLOOKUP(B4474,'[1]AKTİF ÜRÜNLER LİSTESİ'!B:O,14,FALSE)</f>
        <v>0</v>
      </c>
      <c r="L4474" s="380">
        <v>43067</v>
      </c>
    </row>
    <row r="4475" spans="1:12" ht="15" customHeight="1" x14ac:dyDescent="0.25">
      <c r="A4475" s="377" t="s">
        <v>4899</v>
      </c>
      <c r="B4475" s="378">
        <v>8699828950189</v>
      </c>
      <c r="C4475" s="377" t="s">
        <v>1624</v>
      </c>
      <c r="D4475" s="377" t="s">
        <v>1625</v>
      </c>
      <c r="E4475" s="377" t="s">
        <v>1393</v>
      </c>
      <c r="F4475" s="374" t="s">
        <v>18</v>
      </c>
      <c r="G4475" s="227" t="s">
        <v>19</v>
      </c>
      <c r="H4475" s="377"/>
      <c r="I4475" s="31">
        <f>VLOOKUP(B4475,'[1]AKTİF ÜRÜNLER LİSTESİ'!B$1:M$7867,12,FALSE)</f>
        <v>2</v>
      </c>
      <c r="J4475" s="31">
        <f>VLOOKUP(B4475,'[1]AKTİF ÜRÜNLER LİSTESİ'!B$1:N$7867,13,FALSE)</f>
        <v>2</v>
      </c>
      <c r="K4475" s="31">
        <f>VLOOKUP(B4475,'[1]AKTİF ÜRÜNLER LİSTESİ'!B:O,14,FALSE)</f>
        <v>0</v>
      </c>
      <c r="L4475" s="380">
        <v>42948</v>
      </c>
    </row>
    <row r="4476" spans="1:12" ht="15" customHeight="1" x14ac:dyDescent="0.25">
      <c r="A4476" s="374" t="s">
        <v>8846</v>
      </c>
      <c r="B4476" s="26">
        <v>8699506012055</v>
      </c>
      <c r="C4476" s="377" t="s">
        <v>4031</v>
      </c>
      <c r="D4476" s="374" t="s">
        <v>4032</v>
      </c>
      <c r="E4476" s="374" t="s">
        <v>8409</v>
      </c>
      <c r="F4476" s="374" t="s">
        <v>18</v>
      </c>
      <c r="G4476" s="374" t="s">
        <v>19</v>
      </c>
      <c r="H4476" s="377"/>
      <c r="I4476" s="31">
        <f>VLOOKUP(B4476,'[1]AKTİF ÜRÜNLER LİSTESİ'!B$1:M$7867,12,FALSE)</f>
        <v>1</v>
      </c>
      <c r="J4476" s="31">
        <f>VLOOKUP(B4476,'[1]AKTİF ÜRÜNLER LİSTESİ'!B$1:N$7867,13,FALSE)</f>
        <v>1</v>
      </c>
      <c r="K4476" s="31">
        <f>VLOOKUP(B4476,'[1]AKTİF ÜRÜNLER LİSTESİ'!B:O,14,FALSE)</f>
        <v>0</v>
      </c>
      <c r="L4476" s="380">
        <v>41303</v>
      </c>
    </row>
    <row r="4477" spans="1:12" ht="15" customHeight="1" x14ac:dyDescent="0.25">
      <c r="A4477" s="374" t="s">
        <v>8847</v>
      </c>
      <c r="B4477" s="26">
        <v>8699506752050</v>
      </c>
      <c r="C4477" s="377" t="s">
        <v>4031</v>
      </c>
      <c r="D4477" s="374" t="s">
        <v>4032</v>
      </c>
      <c r="E4477" s="374" t="s">
        <v>8409</v>
      </c>
      <c r="F4477" s="374" t="s">
        <v>18</v>
      </c>
      <c r="G4477" s="374" t="s">
        <v>19</v>
      </c>
      <c r="H4477" s="377"/>
      <c r="I4477" s="31">
        <f>VLOOKUP(B4477,'[1]AKTİF ÜRÜNLER LİSTESİ'!B$1:M$7867,12,FALSE)</f>
        <v>1</v>
      </c>
      <c r="J4477" s="31">
        <f>VLOOKUP(B4477,'[1]AKTİF ÜRÜNLER LİSTESİ'!B$1:N$7867,13,FALSE)</f>
        <v>1</v>
      </c>
      <c r="K4477" s="31">
        <f>VLOOKUP(B4477,'[1]AKTİF ÜRÜNLER LİSTESİ'!B:O,14,FALSE)</f>
        <v>0</v>
      </c>
      <c r="L4477" s="380">
        <v>41303</v>
      </c>
    </row>
    <row r="4478" spans="1:12" ht="15" customHeight="1" x14ac:dyDescent="0.25">
      <c r="A4478" s="374" t="s">
        <v>8848</v>
      </c>
      <c r="B4478" s="26">
        <v>8699506831014</v>
      </c>
      <c r="C4478" s="377" t="s">
        <v>4031</v>
      </c>
      <c r="D4478" s="374" t="s">
        <v>4032</v>
      </c>
      <c r="E4478" s="374" t="s">
        <v>8409</v>
      </c>
      <c r="F4478" s="374" t="s">
        <v>18</v>
      </c>
      <c r="G4478" s="374" t="s">
        <v>19</v>
      </c>
      <c r="H4478" s="377"/>
      <c r="I4478" s="31">
        <f>VLOOKUP(B4478,'[1]AKTİF ÜRÜNLER LİSTESİ'!B$1:M$7867,12,FALSE)</f>
        <v>1</v>
      </c>
      <c r="J4478" s="31">
        <f>VLOOKUP(B4478,'[1]AKTİF ÜRÜNLER LİSTESİ'!B$1:N$7867,13,FALSE)</f>
        <v>1</v>
      </c>
      <c r="K4478" s="31">
        <f>VLOOKUP(B4478,'[1]AKTİF ÜRÜNLER LİSTESİ'!B:O,14,FALSE)</f>
        <v>0</v>
      </c>
      <c r="L4478" s="380">
        <v>41303</v>
      </c>
    </row>
    <row r="4479" spans="1:12" ht="15" customHeight="1" x14ac:dyDescent="0.25">
      <c r="A4479" s="374" t="s">
        <v>8849</v>
      </c>
      <c r="B4479" s="26">
        <v>8699690350407</v>
      </c>
      <c r="C4479" s="377" t="s">
        <v>2010</v>
      </c>
      <c r="D4479" s="374" t="s">
        <v>2011</v>
      </c>
      <c r="E4479" s="374" t="s">
        <v>3250</v>
      </c>
      <c r="F4479" s="374" t="s">
        <v>18</v>
      </c>
      <c r="G4479" s="374" t="s">
        <v>19</v>
      </c>
      <c r="H4479" s="377"/>
      <c r="I4479" s="31">
        <f>VLOOKUP(B4479,'[1]AKTİF ÜRÜNLER LİSTESİ'!B$1:M$7867,12,FALSE)</f>
        <v>1</v>
      </c>
      <c r="J4479" s="31">
        <f>VLOOKUP(B4479,'[1]AKTİF ÜRÜNLER LİSTESİ'!B$1:N$7867,13,FALSE)</f>
        <v>1</v>
      </c>
      <c r="K4479" s="31">
        <f>VLOOKUP(B4479,'[1]AKTİF ÜRÜNLER LİSTESİ'!B:O,14,FALSE)</f>
        <v>0</v>
      </c>
      <c r="L4479" s="380">
        <v>41303</v>
      </c>
    </row>
    <row r="4480" spans="1:12" ht="15" customHeight="1" x14ac:dyDescent="0.25">
      <c r="A4480" s="374" t="s">
        <v>5174</v>
      </c>
      <c r="B4480" s="378">
        <v>8699690480388</v>
      </c>
      <c r="C4480" s="377" t="s">
        <v>2010</v>
      </c>
      <c r="D4480" s="377" t="s">
        <v>2011</v>
      </c>
      <c r="E4480" s="377" t="s">
        <v>3250</v>
      </c>
      <c r="F4480" s="374" t="s">
        <v>18</v>
      </c>
      <c r="G4480" s="374" t="s">
        <v>19</v>
      </c>
      <c r="H4480" s="377"/>
      <c r="I4480" s="31">
        <f>VLOOKUP(B4480,'[1]AKTİF ÜRÜNLER LİSTESİ'!B$1:M$7867,12,FALSE)</f>
        <v>2</v>
      </c>
      <c r="J4480" s="31">
        <f>VLOOKUP(B4480,'[1]AKTİF ÜRÜNLER LİSTESİ'!B$1:N$7867,13,FALSE)</f>
        <v>2</v>
      </c>
      <c r="K4480" s="31">
        <f>VLOOKUP(B4480,'[1]AKTİF ÜRÜNLER LİSTESİ'!B:O,14,FALSE)</f>
        <v>0</v>
      </c>
      <c r="L4480" s="380">
        <v>42857</v>
      </c>
    </row>
    <row r="4481" spans="1:12" ht="15" customHeight="1" x14ac:dyDescent="0.25">
      <c r="A4481" s="374" t="s">
        <v>8850</v>
      </c>
      <c r="B4481" s="26">
        <v>8699690560363</v>
      </c>
      <c r="C4481" s="377" t="s">
        <v>2010</v>
      </c>
      <c r="D4481" s="374" t="s">
        <v>2011</v>
      </c>
      <c r="E4481" s="374" t="s">
        <v>3250</v>
      </c>
      <c r="F4481" s="374" t="s">
        <v>18</v>
      </c>
      <c r="G4481" s="374" t="s">
        <v>19</v>
      </c>
      <c r="H4481" s="377"/>
      <c r="I4481" s="31">
        <f>VLOOKUP(B4481,'[1]AKTİF ÜRÜNLER LİSTESİ'!B$1:M$7867,12,FALSE)</f>
        <v>2</v>
      </c>
      <c r="J4481" s="31">
        <f>VLOOKUP(B4481,'[1]AKTİF ÜRÜNLER LİSTESİ'!B$1:N$7867,13,FALSE)</f>
        <v>2</v>
      </c>
      <c r="K4481" s="31">
        <f>VLOOKUP(B4481,'[1]AKTİF ÜRÜNLER LİSTESİ'!B:O,14,FALSE)</f>
        <v>0</v>
      </c>
      <c r="L4481" s="380">
        <v>41303</v>
      </c>
    </row>
    <row r="4482" spans="1:12" ht="15" customHeight="1" x14ac:dyDescent="0.25">
      <c r="A4482" s="64" t="s">
        <v>15515</v>
      </c>
      <c r="B4482" s="106">
        <v>8684278010026</v>
      </c>
      <c r="C4482" s="64" t="s">
        <v>1546</v>
      </c>
      <c r="D4482" s="375" t="s">
        <v>1547</v>
      </c>
      <c r="E4482" s="64" t="s">
        <v>19802</v>
      </c>
      <c r="F4482" s="64" t="s">
        <v>18</v>
      </c>
      <c r="G4482" s="64" t="s">
        <v>19</v>
      </c>
      <c r="H4482" s="377"/>
      <c r="I4482" s="31">
        <f>VLOOKUP(B4482,'[1]AKTİF ÜRÜNLER LİSTESİ'!B$1:M$7867,12,FALSE)</f>
        <v>0</v>
      </c>
      <c r="J4482" s="31">
        <f>VLOOKUP(B4482,'[1]AKTİF ÜRÜNLER LİSTESİ'!B$1:N$7867,13,FALSE)</f>
        <v>0</v>
      </c>
      <c r="K4482" s="31">
        <f>VLOOKUP(B4482,'[1]AKTİF ÜRÜNLER LİSTESİ'!B:O,14,FALSE)</f>
        <v>0</v>
      </c>
      <c r="L4482" s="379">
        <v>45699</v>
      </c>
    </row>
    <row r="4483" spans="1:12" ht="15" customHeight="1" x14ac:dyDescent="0.25">
      <c r="A4483" s="374" t="s">
        <v>8851</v>
      </c>
      <c r="B4483" s="26">
        <v>8699570700056</v>
      </c>
      <c r="C4483" s="377" t="s">
        <v>1546</v>
      </c>
      <c r="D4483" s="374" t="s">
        <v>1547</v>
      </c>
      <c r="E4483" s="374" t="s">
        <v>398</v>
      </c>
      <c r="F4483" s="374" t="s">
        <v>18</v>
      </c>
      <c r="G4483" s="374" t="s">
        <v>19</v>
      </c>
      <c r="H4483" s="377"/>
      <c r="I4483" s="31">
        <f>VLOOKUP(B4483,'[1]AKTİF ÜRÜNLER LİSTESİ'!B$1:M$7867,12,FALSE)</f>
        <v>0</v>
      </c>
      <c r="J4483" s="31">
        <f>VLOOKUP(B4483,'[1]AKTİF ÜRÜNLER LİSTESİ'!B$1:N$7867,13,FALSE)</f>
        <v>0</v>
      </c>
      <c r="K4483" s="31">
        <f>VLOOKUP(B4483,'[1]AKTİF ÜRÜNLER LİSTESİ'!B:O,14,FALSE)</f>
        <v>0</v>
      </c>
      <c r="L4483" s="380">
        <v>41303</v>
      </c>
    </row>
    <row r="4484" spans="1:12" ht="15" customHeight="1" x14ac:dyDescent="0.25">
      <c r="A4484" s="374" t="s">
        <v>8852</v>
      </c>
      <c r="B4484" s="26">
        <v>8699570590039</v>
      </c>
      <c r="C4484" s="377" t="s">
        <v>1546</v>
      </c>
      <c r="D4484" s="374" t="s">
        <v>1547</v>
      </c>
      <c r="E4484" s="374" t="s">
        <v>398</v>
      </c>
      <c r="F4484" s="374" t="s">
        <v>18</v>
      </c>
      <c r="G4484" s="374" t="s">
        <v>19</v>
      </c>
      <c r="H4484" s="377"/>
      <c r="I4484" s="31">
        <f>VLOOKUP(B4484,'[1]AKTİF ÜRÜNLER LİSTESİ'!B$1:M$7867,12,FALSE)</f>
        <v>0</v>
      </c>
      <c r="J4484" s="31">
        <f>VLOOKUP(B4484,'[1]AKTİF ÜRÜNLER LİSTESİ'!B$1:N$7867,13,FALSE)</f>
        <v>0</v>
      </c>
      <c r="K4484" s="31">
        <f>VLOOKUP(B4484,'[1]AKTİF ÜRÜNLER LİSTESİ'!B:O,14,FALSE)</f>
        <v>0</v>
      </c>
      <c r="L4484" s="380">
        <v>41303</v>
      </c>
    </row>
    <row r="4485" spans="1:12" ht="15" customHeight="1" x14ac:dyDescent="0.25">
      <c r="A4485" s="374" t="s">
        <v>8853</v>
      </c>
      <c r="B4485" s="26">
        <v>8699570080028</v>
      </c>
      <c r="C4485" s="377" t="s">
        <v>1546</v>
      </c>
      <c r="D4485" s="374" t="s">
        <v>1547</v>
      </c>
      <c r="E4485" s="374" t="s">
        <v>398</v>
      </c>
      <c r="F4485" s="374" t="s">
        <v>18</v>
      </c>
      <c r="G4485" s="374" t="s">
        <v>19</v>
      </c>
      <c r="H4485" s="377"/>
      <c r="I4485" s="31">
        <f>VLOOKUP(B4485,'[1]AKTİF ÜRÜNLER LİSTESİ'!B$1:M$7867,12,FALSE)</f>
        <v>0</v>
      </c>
      <c r="J4485" s="31">
        <f>VLOOKUP(B4485,'[1]AKTİF ÜRÜNLER LİSTESİ'!B$1:N$7867,13,FALSE)</f>
        <v>0</v>
      </c>
      <c r="K4485" s="31">
        <f>VLOOKUP(B4485,'[1]AKTİF ÜRÜNLER LİSTESİ'!B:O,14,FALSE)</f>
        <v>0</v>
      </c>
      <c r="L4485" s="380">
        <v>41303</v>
      </c>
    </row>
    <row r="4486" spans="1:12" ht="15" customHeight="1" x14ac:dyDescent="0.25">
      <c r="A4486" s="374" t="s">
        <v>4972</v>
      </c>
      <c r="B4486" s="378">
        <v>8699540090866</v>
      </c>
      <c r="C4486" s="226" t="s">
        <v>1607</v>
      </c>
      <c r="D4486" s="377" t="s">
        <v>1608</v>
      </c>
      <c r="E4486" s="377" t="s">
        <v>467</v>
      </c>
      <c r="F4486" s="374" t="s">
        <v>18</v>
      </c>
      <c r="G4486" s="227" t="s">
        <v>19</v>
      </c>
      <c r="H4486" s="226"/>
      <c r="I4486" s="31">
        <f>VLOOKUP(B4486,'[1]AKTİF ÜRÜNLER LİSTESİ'!B$1:M$7867,12,FALSE)</f>
        <v>0</v>
      </c>
      <c r="J4486" s="31">
        <f>VLOOKUP(B4486,'[1]AKTİF ÜRÜNLER LİSTESİ'!B$1:N$7867,13,FALSE)</f>
        <v>0</v>
      </c>
      <c r="K4486" s="31">
        <f>VLOOKUP(B4486,'[1]AKTİF ÜRÜNLER LİSTESİ'!B:O,14,FALSE)</f>
        <v>0</v>
      </c>
      <c r="L4486" s="380">
        <v>42920</v>
      </c>
    </row>
    <row r="4487" spans="1:12" ht="15" customHeight="1" x14ac:dyDescent="0.25">
      <c r="A4487" s="374" t="s">
        <v>4973</v>
      </c>
      <c r="B4487" s="378">
        <v>8699540090842</v>
      </c>
      <c r="C4487" s="377" t="s">
        <v>1607</v>
      </c>
      <c r="D4487" s="377" t="s">
        <v>1608</v>
      </c>
      <c r="E4487" s="377" t="s">
        <v>467</v>
      </c>
      <c r="F4487" s="374" t="s">
        <v>18</v>
      </c>
      <c r="G4487" s="370" t="s">
        <v>19</v>
      </c>
      <c r="H4487" s="377"/>
      <c r="I4487" s="31">
        <f>VLOOKUP(B4487,'[1]AKTİF ÜRÜNLER LİSTESİ'!B$1:M$7867,12,FALSE)</f>
        <v>0</v>
      </c>
      <c r="J4487" s="31">
        <f>VLOOKUP(B4487,'[1]AKTİF ÜRÜNLER LİSTESİ'!B$1:N$7867,13,FALSE)</f>
        <v>0</v>
      </c>
      <c r="K4487" s="31">
        <f>VLOOKUP(B4487,'[1]AKTİF ÜRÜNLER LİSTESİ'!B:O,14,FALSE)</f>
        <v>0</v>
      </c>
      <c r="L4487" s="380">
        <v>42920</v>
      </c>
    </row>
    <row r="4488" spans="1:12" ht="15" customHeight="1" x14ac:dyDescent="0.25">
      <c r="A4488" s="374" t="s">
        <v>4974</v>
      </c>
      <c r="B4488" s="378">
        <v>8699540090873</v>
      </c>
      <c r="C4488" s="377" t="s">
        <v>1607</v>
      </c>
      <c r="D4488" s="377" t="s">
        <v>1608</v>
      </c>
      <c r="E4488" s="377" t="s">
        <v>467</v>
      </c>
      <c r="F4488" s="374" t="s">
        <v>18</v>
      </c>
      <c r="G4488" s="374" t="s">
        <v>19</v>
      </c>
      <c r="H4488" s="377"/>
      <c r="I4488" s="31">
        <f>VLOOKUP(B4488,'[1]AKTİF ÜRÜNLER LİSTESİ'!B$1:M$7867,12,FALSE)</f>
        <v>0</v>
      </c>
      <c r="J4488" s="31">
        <f>VLOOKUP(B4488,'[1]AKTİF ÜRÜNLER LİSTESİ'!B$1:N$7867,13,FALSE)</f>
        <v>0</v>
      </c>
      <c r="K4488" s="31">
        <f>VLOOKUP(B4488,'[1]AKTİF ÜRÜNLER LİSTESİ'!B:O,14,FALSE)</f>
        <v>0</v>
      </c>
      <c r="L4488" s="380">
        <v>42920</v>
      </c>
    </row>
    <row r="4489" spans="1:12" ht="15" customHeight="1" x14ac:dyDescent="0.25">
      <c r="A4489" s="374" t="s">
        <v>4975</v>
      </c>
      <c r="B4489" s="378">
        <v>8699540090835</v>
      </c>
      <c r="C4489" s="377" t="s">
        <v>1607</v>
      </c>
      <c r="D4489" s="377" t="s">
        <v>1608</v>
      </c>
      <c r="E4489" s="377" t="s">
        <v>467</v>
      </c>
      <c r="F4489" s="374" t="s">
        <v>18</v>
      </c>
      <c r="G4489" s="374" t="s">
        <v>19</v>
      </c>
      <c r="H4489" s="377"/>
      <c r="I4489" s="31">
        <f>VLOOKUP(B4489,'[1]AKTİF ÜRÜNLER LİSTESİ'!B$1:M$7867,12,FALSE)</f>
        <v>0</v>
      </c>
      <c r="J4489" s="31">
        <f>VLOOKUP(B4489,'[1]AKTİF ÜRÜNLER LİSTESİ'!B$1:N$7867,13,FALSE)</f>
        <v>0</v>
      </c>
      <c r="K4489" s="31">
        <f>VLOOKUP(B4489,'[1]AKTİF ÜRÜNLER LİSTESİ'!B:O,14,FALSE)</f>
        <v>0</v>
      </c>
      <c r="L4489" s="380">
        <v>42920</v>
      </c>
    </row>
    <row r="4490" spans="1:12" ht="15" customHeight="1" x14ac:dyDescent="0.25">
      <c r="A4490" s="374" t="s">
        <v>4297</v>
      </c>
      <c r="B4490" s="378">
        <v>8699540170018</v>
      </c>
      <c r="C4490" s="226" t="s">
        <v>1607</v>
      </c>
      <c r="D4490" s="377" t="s">
        <v>1608</v>
      </c>
      <c r="E4490" s="377" t="s">
        <v>467</v>
      </c>
      <c r="F4490" s="374" t="s">
        <v>18</v>
      </c>
      <c r="G4490" s="227" t="s">
        <v>19</v>
      </c>
      <c r="H4490" s="226"/>
      <c r="I4490" s="31">
        <f>VLOOKUP(B4490,'[1]AKTİF ÜRÜNLER LİSTESİ'!B$1:M$7867,12,FALSE)</f>
        <v>0</v>
      </c>
      <c r="J4490" s="31">
        <f>VLOOKUP(B4490,'[1]AKTİF ÜRÜNLER LİSTESİ'!B$1:N$7867,13,FALSE)</f>
        <v>0</v>
      </c>
      <c r="K4490" s="31">
        <f>VLOOKUP(B4490,'[1]AKTİF ÜRÜNLER LİSTESİ'!B:O,14,FALSE)</f>
        <v>0</v>
      </c>
      <c r="L4490" s="21">
        <v>43340</v>
      </c>
    </row>
    <row r="4491" spans="1:12" ht="15" customHeight="1" x14ac:dyDescent="0.25">
      <c r="A4491" s="374" t="s">
        <v>4298</v>
      </c>
      <c r="B4491" s="378">
        <v>8699540170025</v>
      </c>
      <c r="C4491" s="377" t="s">
        <v>1607</v>
      </c>
      <c r="D4491" s="377" t="s">
        <v>1608</v>
      </c>
      <c r="E4491" s="377" t="s">
        <v>467</v>
      </c>
      <c r="F4491" s="374" t="s">
        <v>18</v>
      </c>
      <c r="G4491" s="374" t="s">
        <v>19</v>
      </c>
      <c r="H4491" s="377"/>
      <c r="I4491" s="31">
        <f>VLOOKUP(B4491,'[1]AKTİF ÜRÜNLER LİSTESİ'!B$1:M$7867,12,FALSE)</f>
        <v>0</v>
      </c>
      <c r="J4491" s="31">
        <f>VLOOKUP(B4491,'[1]AKTİF ÜRÜNLER LİSTESİ'!B$1:N$7867,13,FALSE)</f>
        <v>0</v>
      </c>
      <c r="K4491" s="31">
        <f>VLOOKUP(B4491,'[1]AKTİF ÜRÜNLER LİSTESİ'!B:O,14,FALSE)</f>
        <v>0</v>
      </c>
      <c r="L4491" s="380">
        <v>43340</v>
      </c>
    </row>
    <row r="4492" spans="1:12" ht="15" customHeight="1" x14ac:dyDescent="0.25">
      <c r="A4492" s="374" t="s">
        <v>4258</v>
      </c>
      <c r="B4492" s="378">
        <v>8699540170032</v>
      </c>
      <c r="C4492" s="377" t="s">
        <v>1607</v>
      </c>
      <c r="D4492" s="377" t="s">
        <v>1608</v>
      </c>
      <c r="E4492" s="377" t="s">
        <v>467</v>
      </c>
      <c r="F4492" s="374" t="s">
        <v>18</v>
      </c>
      <c r="G4492" s="374" t="s">
        <v>19</v>
      </c>
      <c r="H4492" s="377"/>
      <c r="I4492" s="31">
        <f>VLOOKUP(B4492,'[1]AKTİF ÜRÜNLER LİSTESİ'!B$1:M$7867,12,FALSE)</f>
        <v>0</v>
      </c>
      <c r="J4492" s="31">
        <f>VLOOKUP(B4492,'[1]AKTİF ÜRÜNLER LİSTESİ'!B$1:N$7867,13,FALSE)</f>
        <v>0</v>
      </c>
      <c r="K4492" s="31">
        <f>VLOOKUP(B4492,'[1]AKTİF ÜRÜNLER LİSTESİ'!B:O,14,FALSE)</f>
        <v>0</v>
      </c>
      <c r="L4492" s="380">
        <v>43354</v>
      </c>
    </row>
    <row r="4493" spans="1:12" ht="15" customHeight="1" x14ac:dyDescent="0.25">
      <c r="A4493" s="377" t="s">
        <v>3651</v>
      </c>
      <c r="B4493" s="26">
        <v>8699650772546</v>
      </c>
      <c r="C4493" s="377" t="s">
        <v>3426</v>
      </c>
      <c r="D4493" s="374" t="s">
        <v>1625</v>
      </c>
      <c r="E4493" s="374" t="s">
        <v>122</v>
      </c>
      <c r="F4493" s="374" t="s">
        <v>18</v>
      </c>
      <c r="G4493" s="374" t="s">
        <v>19</v>
      </c>
      <c r="H4493" s="226"/>
      <c r="I4493" s="31">
        <f>VLOOKUP(B4493,'[1]AKTİF ÜRÜNLER LİSTESİ'!B$1:M$7867,12,FALSE)</f>
        <v>1</v>
      </c>
      <c r="J4493" s="31">
        <f>VLOOKUP(B4493,'[1]AKTİF ÜRÜNLER LİSTESİ'!B$1:N$7867,13,FALSE)</f>
        <v>1</v>
      </c>
      <c r="K4493" s="31">
        <f>VLOOKUP(B4493,'[1]AKTİF ÜRÜNLER LİSTESİ'!B:O,14,FALSE)</f>
        <v>0</v>
      </c>
      <c r="L4493" s="380">
        <v>43718</v>
      </c>
    </row>
    <row r="4494" spans="1:12" ht="15" customHeight="1" x14ac:dyDescent="0.25">
      <c r="A4494" s="374" t="s">
        <v>3425</v>
      </c>
      <c r="B4494" s="378">
        <v>8699650772126</v>
      </c>
      <c r="C4494" s="377" t="s">
        <v>3426</v>
      </c>
      <c r="D4494" s="377" t="s">
        <v>1625</v>
      </c>
      <c r="E4494" s="377" t="s">
        <v>122</v>
      </c>
      <c r="F4494" s="374" t="s">
        <v>18</v>
      </c>
      <c r="G4494" s="374" t="s">
        <v>19</v>
      </c>
      <c r="H4494" s="377"/>
      <c r="I4494" s="31">
        <f>VLOOKUP(B4494,'[1]AKTİF ÜRÜNLER LİSTESİ'!B$1:M$7867,12,FALSE)</f>
        <v>1</v>
      </c>
      <c r="J4494" s="31">
        <f>VLOOKUP(B4494,'[1]AKTİF ÜRÜNLER LİSTESİ'!B$1:N$7867,13,FALSE)</f>
        <v>1</v>
      </c>
      <c r="K4494" s="31">
        <f>VLOOKUP(B4494,'[1]AKTİF ÜRÜNLER LİSTESİ'!B:O,14,FALSE)</f>
        <v>0</v>
      </c>
      <c r="L4494" s="380">
        <v>43816</v>
      </c>
    </row>
    <row r="4495" spans="1:12" ht="15" customHeight="1" x14ac:dyDescent="0.25">
      <c r="A4495" s="374" t="s">
        <v>8854</v>
      </c>
      <c r="B4495" s="26">
        <v>8699561350130</v>
      </c>
      <c r="C4495" s="377" t="s">
        <v>1665</v>
      </c>
      <c r="D4495" s="374" t="s">
        <v>463</v>
      </c>
      <c r="E4495" s="374" t="s">
        <v>764</v>
      </c>
      <c r="F4495" s="374" t="s">
        <v>18</v>
      </c>
      <c r="G4495" s="374" t="s">
        <v>19</v>
      </c>
      <c r="H4495" s="377"/>
      <c r="I4495" s="31">
        <f>VLOOKUP(B4495,'[1]AKTİF ÜRÜNLER LİSTESİ'!B$1:M$7867,12,FALSE)</f>
        <v>2</v>
      </c>
      <c r="J4495" s="31">
        <f>VLOOKUP(B4495,'[1]AKTİF ÜRÜNLER LİSTESİ'!B$1:N$7867,13,FALSE)</f>
        <v>2</v>
      </c>
      <c r="K4495" s="31">
        <f>VLOOKUP(B4495,'[1]AKTİF ÜRÜNLER LİSTESİ'!B:O,14,FALSE)</f>
        <v>0</v>
      </c>
      <c r="L4495" s="380">
        <v>41303</v>
      </c>
    </row>
    <row r="4496" spans="1:12" ht="15" customHeight="1" x14ac:dyDescent="0.25">
      <c r="A4496" s="374" t="s">
        <v>8855</v>
      </c>
      <c r="B4496" s="26">
        <v>8699561480035</v>
      </c>
      <c r="C4496" s="377" t="s">
        <v>1665</v>
      </c>
      <c r="D4496" s="374" t="s">
        <v>463</v>
      </c>
      <c r="E4496" s="374" t="s">
        <v>764</v>
      </c>
      <c r="F4496" s="374" t="s">
        <v>18</v>
      </c>
      <c r="G4496" s="374" t="s">
        <v>19</v>
      </c>
      <c r="H4496" s="368"/>
      <c r="I4496" s="31">
        <f>VLOOKUP(B4496,'[1]AKTİF ÜRÜNLER LİSTESİ'!B$1:M$7867,12,FALSE)</f>
        <v>2</v>
      </c>
      <c r="J4496" s="31">
        <f>VLOOKUP(B4496,'[1]AKTİF ÜRÜNLER LİSTESİ'!B$1:N$7867,13,FALSE)</f>
        <v>2</v>
      </c>
      <c r="K4496" s="31">
        <f>VLOOKUP(B4496,'[1]AKTİF ÜRÜNLER LİSTESİ'!B:O,14,FALSE)</f>
        <v>0</v>
      </c>
      <c r="L4496" s="380">
        <v>41303</v>
      </c>
    </row>
    <row r="4497" spans="1:12" ht="15" customHeight="1" x14ac:dyDescent="0.25">
      <c r="A4497" s="374" t="s">
        <v>8856</v>
      </c>
      <c r="B4497" s="26">
        <v>8699561380014</v>
      </c>
      <c r="C4497" s="377" t="s">
        <v>1665</v>
      </c>
      <c r="D4497" s="374" t="s">
        <v>463</v>
      </c>
      <c r="E4497" s="374" t="s">
        <v>764</v>
      </c>
      <c r="F4497" s="374" t="s">
        <v>18</v>
      </c>
      <c r="G4497" s="374" t="s">
        <v>19</v>
      </c>
      <c r="H4497" s="377"/>
      <c r="I4497" s="31">
        <f>VLOOKUP(B4497,'[1]AKTİF ÜRÜNLER LİSTESİ'!B$1:M$7867,12,FALSE)</f>
        <v>2</v>
      </c>
      <c r="J4497" s="31">
        <f>VLOOKUP(B4497,'[1]AKTİF ÜRÜNLER LİSTESİ'!B$1:N$7867,13,FALSE)</f>
        <v>2</v>
      </c>
      <c r="K4497" s="31">
        <f>VLOOKUP(B4497,'[1]AKTİF ÜRÜNLER LİSTESİ'!B:O,14,FALSE)</f>
        <v>0</v>
      </c>
      <c r="L4497" s="380">
        <v>41303</v>
      </c>
    </row>
    <row r="4498" spans="1:12" ht="15" customHeight="1" x14ac:dyDescent="0.25">
      <c r="A4498" s="374" t="s">
        <v>5399</v>
      </c>
      <c r="B4498" s="378">
        <v>8699561350222</v>
      </c>
      <c r="C4498" s="377" t="s">
        <v>986</v>
      </c>
      <c r="D4498" s="377" t="s">
        <v>987</v>
      </c>
      <c r="E4498" s="377" t="s">
        <v>764</v>
      </c>
      <c r="F4498" s="374" t="s">
        <v>18</v>
      </c>
      <c r="G4498" s="374" t="s">
        <v>19</v>
      </c>
      <c r="H4498" s="377"/>
      <c r="I4498" s="31">
        <f>VLOOKUP(B4498,'[1]AKTİF ÜRÜNLER LİSTESİ'!B$1:M$7867,12,FALSE)</f>
        <v>0</v>
      </c>
      <c r="J4498" s="31">
        <f>VLOOKUP(B4498,'[1]AKTİF ÜRÜNLER LİSTESİ'!B$1:N$7867,13,FALSE)</f>
        <v>0</v>
      </c>
      <c r="K4498" s="31">
        <f>VLOOKUP(B4498,'[1]AKTİF ÜRÜNLER LİSTESİ'!B:O,14,FALSE)</f>
        <v>0</v>
      </c>
      <c r="L4498" s="380">
        <v>42745</v>
      </c>
    </row>
    <row r="4499" spans="1:12" ht="15" customHeight="1" x14ac:dyDescent="0.25">
      <c r="A4499" s="374" t="s">
        <v>4766</v>
      </c>
      <c r="B4499" s="26">
        <v>8699561350239</v>
      </c>
      <c r="C4499" s="377" t="s">
        <v>1310</v>
      </c>
      <c r="D4499" s="374" t="s">
        <v>22</v>
      </c>
      <c r="E4499" s="374" t="s">
        <v>764</v>
      </c>
      <c r="F4499" s="374" t="s">
        <v>18</v>
      </c>
      <c r="G4499" s="374" t="s">
        <v>19</v>
      </c>
      <c r="H4499" s="377"/>
      <c r="I4499" s="31">
        <f>VLOOKUP(B4499,'[1]AKTİF ÜRÜNLER LİSTESİ'!B$1:M$7867,12,FALSE)</f>
        <v>0</v>
      </c>
      <c r="J4499" s="31">
        <f>VLOOKUP(B4499,'[1]AKTİF ÜRÜNLER LİSTESİ'!B$1:N$7867,13,FALSE)</f>
        <v>0</v>
      </c>
      <c r="K4499" s="31">
        <f>VLOOKUP(B4499,'[1]AKTİF ÜRÜNLER LİSTESİ'!B:O,14,FALSE)</f>
        <v>0</v>
      </c>
      <c r="L4499" s="380">
        <v>43039</v>
      </c>
    </row>
    <row r="4500" spans="1:12" ht="15" customHeight="1" x14ac:dyDescent="0.25">
      <c r="A4500" s="374" t="s">
        <v>5603</v>
      </c>
      <c r="B4500" s="151">
        <v>8699828010302</v>
      </c>
      <c r="C4500" s="377" t="s">
        <v>5604</v>
      </c>
      <c r="D4500" s="377" t="s">
        <v>5605</v>
      </c>
      <c r="E4500" s="374" t="s">
        <v>1393</v>
      </c>
      <c r="F4500" s="374" t="s">
        <v>18</v>
      </c>
      <c r="G4500" s="374" t="s">
        <v>19</v>
      </c>
      <c r="H4500" s="377"/>
      <c r="I4500" s="31">
        <f>VLOOKUP(B4500,'[1]AKTİF ÜRÜNLER LİSTESİ'!B$1:M$7867,12,FALSE)</f>
        <v>2</v>
      </c>
      <c r="J4500" s="31">
        <f>VLOOKUP(B4500,'[1]AKTİF ÜRÜNLER LİSTESİ'!B$1:N$7867,13,FALSE)</f>
        <v>2</v>
      </c>
      <c r="K4500" s="31">
        <f>VLOOKUP(B4500,'[1]AKTİF ÜRÜNLER LİSTESİ'!B:O,14,FALSE)</f>
        <v>0</v>
      </c>
      <c r="L4500" s="380">
        <v>42640</v>
      </c>
    </row>
    <row r="4501" spans="1:12" ht="15" customHeight="1" x14ac:dyDescent="0.25">
      <c r="A4501" s="374" t="s">
        <v>8857</v>
      </c>
      <c r="B4501" s="26">
        <v>8699693010087</v>
      </c>
      <c r="C4501" s="377" t="s">
        <v>5843</v>
      </c>
      <c r="D4501" s="374" t="s">
        <v>5844</v>
      </c>
      <c r="E4501" s="374" t="s">
        <v>651</v>
      </c>
      <c r="F4501" s="374" t="s">
        <v>18</v>
      </c>
      <c r="G4501" s="374" t="s">
        <v>19</v>
      </c>
      <c r="H4501" s="377"/>
      <c r="I4501" s="31">
        <f>VLOOKUP(B4501,'[1]AKTİF ÜRÜNLER LİSTESİ'!B$1:M$7867,12,FALSE)</f>
        <v>2</v>
      </c>
      <c r="J4501" s="31">
        <f>VLOOKUP(B4501,'[1]AKTİF ÜRÜNLER LİSTESİ'!B$1:N$7867,13,FALSE)</f>
        <v>0</v>
      </c>
      <c r="K4501" s="31">
        <f>VLOOKUP(B4501,'[1]AKTİF ÜRÜNLER LİSTESİ'!B:O,14,FALSE)</f>
        <v>0</v>
      </c>
      <c r="L4501" s="380">
        <v>41303</v>
      </c>
    </row>
    <row r="4502" spans="1:12" ht="15" customHeight="1" x14ac:dyDescent="0.25">
      <c r="A4502" s="374" t="s">
        <v>8858</v>
      </c>
      <c r="B4502" s="26">
        <v>8699693010155</v>
      </c>
      <c r="C4502" s="377" t="s">
        <v>4628</v>
      </c>
      <c r="D4502" s="374" t="s">
        <v>4629</v>
      </c>
      <c r="E4502" s="374" t="s">
        <v>651</v>
      </c>
      <c r="F4502" s="374" t="s">
        <v>18</v>
      </c>
      <c r="G4502" s="374" t="s">
        <v>19</v>
      </c>
      <c r="H4502" s="377"/>
      <c r="I4502" s="31">
        <f>VLOOKUP(B4502,'[1]AKTİF ÜRÜNLER LİSTESİ'!B$1:M$7867,12,FALSE)</f>
        <v>1</v>
      </c>
      <c r="J4502" s="31">
        <f>VLOOKUP(B4502,'[1]AKTİF ÜRÜNLER LİSTESİ'!B$1:N$7867,13,FALSE)</f>
        <v>0</v>
      </c>
      <c r="K4502" s="31">
        <f>VLOOKUP(B4502,'[1]AKTİF ÜRÜNLER LİSTESİ'!B:O,14,FALSE)</f>
        <v>0</v>
      </c>
      <c r="L4502" s="380">
        <v>41303</v>
      </c>
    </row>
    <row r="4503" spans="1:12" ht="15" customHeight="1" x14ac:dyDescent="0.25">
      <c r="A4503" s="374" t="s">
        <v>5886</v>
      </c>
      <c r="B4503" s="378">
        <v>4260155930324</v>
      </c>
      <c r="C4503" s="377" t="s">
        <v>383</v>
      </c>
      <c r="D4503" s="377" t="s">
        <v>384</v>
      </c>
      <c r="E4503" s="377" t="s">
        <v>5887</v>
      </c>
      <c r="F4503" s="374" t="s">
        <v>18</v>
      </c>
      <c r="G4503" s="370" t="s">
        <v>19</v>
      </c>
      <c r="H4503" s="377"/>
      <c r="I4503" s="31">
        <f>VLOOKUP(B4503,'[1]AKTİF ÜRÜNLER LİSTESİ'!B$1:M$7867,12,FALSE)</f>
        <v>0</v>
      </c>
      <c r="J4503" s="31">
        <f>VLOOKUP(B4503,'[1]AKTİF ÜRÜNLER LİSTESİ'!B$1:N$7867,13,FALSE)</f>
        <v>0</v>
      </c>
      <c r="K4503" s="31">
        <f>VLOOKUP(B4503,'[1]AKTİF ÜRÜNLER LİSTESİ'!B:O,14,FALSE)</f>
        <v>0</v>
      </c>
      <c r="L4503" s="380">
        <v>42409</v>
      </c>
    </row>
    <row r="4504" spans="1:12" ht="15" customHeight="1" x14ac:dyDescent="0.25">
      <c r="A4504" s="374" t="s">
        <v>5894</v>
      </c>
      <c r="B4504" s="378">
        <v>8680738812094</v>
      </c>
      <c r="C4504" s="368" t="s">
        <v>383</v>
      </c>
      <c r="D4504" s="377" t="s">
        <v>384</v>
      </c>
      <c r="E4504" s="377" t="s">
        <v>5895</v>
      </c>
      <c r="F4504" s="374" t="s">
        <v>18</v>
      </c>
      <c r="G4504" s="227" t="s">
        <v>19</v>
      </c>
      <c r="H4504" s="377"/>
      <c r="I4504" s="31">
        <f>VLOOKUP(B4504,'[1]AKTİF ÜRÜNLER LİSTESİ'!B$1:M$7867,12,FALSE)</f>
        <v>0</v>
      </c>
      <c r="J4504" s="31">
        <f>VLOOKUP(B4504,'[1]AKTİF ÜRÜNLER LİSTESİ'!B$1:N$7867,13,FALSE)</f>
        <v>0</v>
      </c>
      <c r="K4504" s="31">
        <f>VLOOKUP(B4504,'[1]AKTİF ÜRÜNLER LİSTESİ'!B:O,14,FALSE)</f>
        <v>0</v>
      </c>
      <c r="L4504" s="21">
        <v>42402</v>
      </c>
    </row>
    <row r="4505" spans="1:12" ht="15" customHeight="1" x14ac:dyDescent="0.25">
      <c r="A4505" s="374" t="s">
        <v>5896</v>
      </c>
      <c r="B4505" s="378">
        <v>8680738812100</v>
      </c>
      <c r="C4505" s="377" t="s">
        <v>383</v>
      </c>
      <c r="D4505" s="377" t="s">
        <v>384</v>
      </c>
      <c r="E4505" s="377" t="s">
        <v>5895</v>
      </c>
      <c r="F4505" s="374" t="s">
        <v>18</v>
      </c>
      <c r="G4505" s="370" t="s">
        <v>19</v>
      </c>
      <c r="H4505" s="377"/>
      <c r="I4505" s="31">
        <f>VLOOKUP(B4505,'[1]AKTİF ÜRÜNLER LİSTESİ'!B$1:M$7867,12,FALSE)</f>
        <v>0</v>
      </c>
      <c r="J4505" s="31">
        <f>VLOOKUP(B4505,'[1]AKTİF ÜRÜNLER LİSTESİ'!B$1:N$7867,13,FALSE)</f>
        <v>0</v>
      </c>
      <c r="K4505" s="31">
        <f>VLOOKUP(B4505,'[1]AKTİF ÜRÜNLER LİSTESİ'!B:O,14,FALSE)</f>
        <v>0</v>
      </c>
      <c r="L4505" s="21">
        <v>42402</v>
      </c>
    </row>
    <row r="4506" spans="1:12" ht="15" customHeight="1" x14ac:dyDescent="0.25">
      <c r="A4506" s="374" t="s">
        <v>5897</v>
      </c>
      <c r="B4506" s="378">
        <v>8680738812117</v>
      </c>
      <c r="C4506" s="377" t="s">
        <v>383</v>
      </c>
      <c r="D4506" s="377" t="s">
        <v>384</v>
      </c>
      <c r="E4506" s="377" t="s">
        <v>5895</v>
      </c>
      <c r="F4506" s="374" t="s">
        <v>18</v>
      </c>
      <c r="G4506" s="374" t="s">
        <v>19</v>
      </c>
      <c r="H4506" s="226"/>
      <c r="I4506" s="31">
        <f>VLOOKUP(B4506,'[1]AKTİF ÜRÜNLER LİSTESİ'!B$1:M$7867,12,FALSE)</f>
        <v>0</v>
      </c>
      <c r="J4506" s="31">
        <f>VLOOKUP(B4506,'[1]AKTİF ÜRÜNLER LİSTESİ'!B$1:N$7867,13,FALSE)</f>
        <v>0</v>
      </c>
      <c r="K4506" s="31">
        <f>VLOOKUP(B4506,'[1]AKTİF ÜRÜNLER LİSTESİ'!B:O,14,FALSE)</f>
        <v>0</v>
      </c>
      <c r="L4506" s="380">
        <v>42402</v>
      </c>
    </row>
    <row r="4507" spans="1:12" ht="15" customHeight="1" x14ac:dyDescent="0.25">
      <c r="A4507" s="374" t="s">
        <v>5898</v>
      </c>
      <c r="B4507" s="378">
        <v>8680738812087</v>
      </c>
      <c r="C4507" s="377" t="s">
        <v>383</v>
      </c>
      <c r="D4507" s="377" t="s">
        <v>384</v>
      </c>
      <c r="E4507" s="377" t="s">
        <v>5895</v>
      </c>
      <c r="F4507" s="374" t="s">
        <v>18</v>
      </c>
      <c r="G4507" s="374" t="s">
        <v>19</v>
      </c>
      <c r="H4507" s="377"/>
      <c r="I4507" s="31">
        <f>VLOOKUP(B4507,'[1]AKTİF ÜRÜNLER LİSTESİ'!B$1:M$7867,12,FALSE)</f>
        <v>0</v>
      </c>
      <c r="J4507" s="31">
        <f>VLOOKUP(B4507,'[1]AKTİF ÜRÜNLER LİSTESİ'!B$1:N$7867,13,FALSE)</f>
        <v>0</v>
      </c>
      <c r="K4507" s="31">
        <f>VLOOKUP(B4507,'[1]AKTİF ÜRÜNLER LİSTESİ'!B:O,14,FALSE)</f>
        <v>0</v>
      </c>
      <c r="L4507" s="380">
        <v>42402</v>
      </c>
    </row>
    <row r="4508" spans="1:12" ht="15" customHeight="1" x14ac:dyDescent="0.25">
      <c r="A4508" s="374" t="s">
        <v>5903</v>
      </c>
      <c r="B4508" s="378">
        <v>8696035000003</v>
      </c>
      <c r="C4508" s="377" t="s">
        <v>383</v>
      </c>
      <c r="D4508" s="377" t="s">
        <v>384</v>
      </c>
      <c r="E4508" s="377" t="s">
        <v>4880</v>
      </c>
      <c r="F4508" s="374" t="s">
        <v>18</v>
      </c>
      <c r="G4508" s="370" t="s">
        <v>19</v>
      </c>
      <c r="H4508" s="377"/>
      <c r="I4508" s="31">
        <f>VLOOKUP(B4508,'[1]AKTİF ÜRÜNLER LİSTESİ'!B$1:M$7867,12,FALSE)</f>
        <v>0</v>
      </c>
      <c r="J4508" s="31">
        <f>VLOOKUP(B4508,'[1]AKTİF ÜRÜNLER LİSTESİ'!B$1:N$7867,13,FALSE)</f>
        <v>0</v>
      </c>
      <c r="K4508" s="31">
        <f>VLOOKUP(B4508,'[1]AKTİF ÜRÜNLER LİSTESİ'!B:O,14,FALSE)</f>
        <v>0</v>
      </c>
      <c r="L4508" s="21">
        <v>42388</v>
      </c>
    </row>
    <row r="4509" spans="1:12" ht="15" customHeight="1" x14ac:dyDescent="0.25">
      <c r="A4509" s="374" t="s">
        <v>5904</v>
      </c>
      <c r="B4509" s="378">
        <v>4717095033122</v>
      </c>
      <c r="C4509" s="377" t="s">
        <v>383</v>
      </c>
      <c r="D4509" s="377" t="s">
        <v>384</v>
      </c>
      <c r="E4509" s="377" t="s">
        <v>4967</v>
      </c>
      <c r="F4509" s="374" t="s">
        <v>18</v>
      </c>
      <c r="G4509" s="374" t="s">
        <v>19</v>
      </c>
      <c r="H4509" s="377"/>
      <c r="I4509" s="31">
        <f>VLOOKUP(B4509,'[1]AKTİF ÜRÜNLER LİSTESİ'!B$1:M$7867,12,FALSE)</f>
        <v>0</v>
      </c>
      <c r="J4509" s="31">
        <f>VLOOKUP(B4509,'[1]AKTİF ÜRÜNLER LİSTESİ'!B$1:N$7867,13,FALSE)</f>
        <v>0</v>
      </c>
      <c r="K4509" s="31">
        <f>VLOOKUP(B4509,'[1]AKTİF ÜRÜNLER LİSTESİ'!B:O,14,FALSE)</f>
        <v>0</v>
      </c>
      <c r="L4509" s="380">
        <v>42388</v>
      </c>
    </row>
    <row r="4510" spans="1:12" ht="15" customHeight="1" x14ac:dyDescent="0.25">
      <c r="A4510" s="374" t="s">
        <v>5905</v>
      </c>
      <c r="B4510" s="378">
        <v>4717095033115</v>
      </c>
      <c r="C4510" s="377" t="s">
        <v>383</v>
      </c>
      <c r="D4510" s="377" t="s">
        <v>384</v>
      </c>
      <c r="E4510" s="377" t="s">
        <v>4967</v>
      </c>
      <c r="F4510" s="374" t="s">
        <v>18</v>
      </c>
      <c r="G4510" s="374" t="s">
        <v>19</v>
      </c>
      <c r="H4510" s="377"/>
      <c r="I4510" s="31">
        <f>VLOOKUP(B4510,'[1]AKTİF ÜRÜNLER LİSTESİ'!B$1:M$7867,12,FALSE)</f>
        <v>0</v>
      </c>
      <c r="J4510" s="31">
        <f>VLOOKUP(B4510,'[1]AKTİF ÜRÜNLER LİSTESİ'!B$1:N$7867,13,FALSE)</f>
        <v>0</v>
      </c>
      <c r="K4510" s="31">
        <f>VLOOKUP(B4510,'[1]AKTİF ÜRÜNLER LİSTESİ'!B:O,14,FALSE)</f>
        <v>0</v>
      </c>
      <c r="L4510" s="380">
        <v>42388</v>
      </c>
    </row>
    <row r="4511" spans="1:12" ht="15" customHeight="1" x14ac:dyDescent="0.25">
      <c r="A4511" s="370" t="s">
        <v>5906</v>
      </c>
      <c r="B4511" s="378">
        <v>4717095033139</v>
      </c>
      <c r="C4511" s="368" t="s">
        <v>383</v>
      </c>
      <c r="D4511" s="377" t="s">
        <v>384</v>
      </c>
      <c r="E4511" s="377" t="s">
        <v>4967</v>
      </c>
      <c r="F4511" s="370" t="s">
        <v>18</v>
      </c>
      <c r="G4511" s="370" t="s">
        <v>19</v>
      </c>
      <c r="H4511" s="368"/>
      <c r="I4511" s="31">
        <f>VLOOKUP(B4511,'[1]AKTİF ÜRÜNLER LİSTESİ'!B$1:M$7867,12,FALSE)</f>
        <v>0</v>
      </c>
      <c r="J4511" s="31">
        <f>VLOOKUP(B4511,'[1]AKTİF ÜRÜNLER LİSTESİ'!B$1:N$7867,13,FALSE)</f>
        <v>0</v>
      </c>
      <c r="K4511" s="31">
        <f>VLOOKUP(B4511,'[1]AKTİF ÜRÜNLER LİSTESİ'!B:O,14,FALSE)</f>
        <v>0</v>
      </c>
      <c r="L4511" s="21">
        <v>42388</v>
      </c>
    </row>
    <row r="4512" spans="1:12" ht="15" customHeight="1" x14ac:dyDescent="0.25">
      <c r="A4512" s="374" t="s">
        <v>5565</v>
      </c>
      <c r="B4512" s="26">
        <v>8699546120024</v>
      </c>
      <c r="C4512" s="377" t="s">
        <v>5007</v>
      </c>
      <c r="D4512" s="374" t="s">
        <v>5008</v>
      </c>
      <c r="E4512" s="377" t="s">
        <v>301</v>
      </c>
      <c r="F4512" s="374" t="s">
        <v>18</v>
      </c>
      <c r="G4512" s="374" t="s">
        <v>19</v>
      </c>
      <c r="H4512" s="377"/>
      <c r="I4512" s="31">
        <f>VLOOKUP(B4512,'[1]AKTİF ÜRÜNLER LİSTESİ'!B$1:M$7867,12,FALSE)</f>
        <v>1</v>
      </c>
      <c r="J4512" s="31">
        <f>VLOOKUP(B4512,'[1]AKTİF ÜRÜNLER LİSTESİ'!B$1:N$7867,13,FALSE)</f>
        <v>0</v>
      </c>
      <c r="K4512" s="31">
        <f>VLOOKUP(B4512,'[1]AKTİF ÜRÜNLER LİSTESİ'!B:O,14,FALSE)</f>
        <v>0</v>
      </c>
      <c r="L4512" s="380">
        <v>42661</v>
      </c>
    </row>
    <row r="4513" spans="1:12" ht="15" customHeight="1" x14ac:dyDescent="0.25">
      <c r="A4513" s="374" t="s">
        <v>8859</v>
      </c>
      <c r="B4513" s="26">
        <v>8699559120141</v>
      </c>
      <c r="C4513" s="377" t="s">
        <v>2369</v>
      </c>
      <c r="D4513" s="374" t="s">
        <v>2370</v>
      </c>
      <c r="E4513" s="374" t="s">
        <v>1136</v>
      </c>
      <c r="F4513" s="374" t="s">
        <v>18</v>
      </c>
      <c r="G4513" s="374" t="s">
        <v>19</v>
      </c>
      <c r="H4513" s="377"/>
      <c r="I4513" s="31">
        <f>VLOOKUP(B4513,'[1]AKTİF ÜRÜNLER LİSTESİ'!B$1:M$7867,12,FALSE)</f>
        <v>0</v>
      </c>
      <c r="J4513" s="31">
        <f>VLOOKUP(B4513,'[1]AKTİF ÜRÜNLER LİSTESİ'!B$1:N$7867,13,FALSE)</f>
        <v>0</v>
      </c>
      <c r="K4513" s="31">
        <f>VLOOKUP(B4513,'[1]AKTİF ÜRÜNLER LİSTESİ'!B:O,14,FALSE)</f>
        <v>0</v>
      </c>
      <c r="L4513" s="380">
        <v>41303</v>
      </c>
    </row>
    <row r="4514" spans="1:12" ht="15" customHeight="1" x14ac:dyDescent="0.25">
      <c r="A4514" s="374" t="s">
        <v>3757</v>
      </c>
      <c r="B4514" s="378">
        <v>8699559170023</v>
      </c>
      <c r="C4514" s="377" t="s">
        <v>2369</v>
      </c>
      <c r="D4514" s="377" t="s">
        <v>2370</v>
      </c>
      <c r="E4514" s="377" t="s">
        <v>1136</v>
      </c>
      <c r="F4514" s="374" t="s">
        <v>18</v>
      </c>
      <c r="G4514" s="374" t="s">
        <v>19</v>
      </c>
      <c r="H4514" s="377"/>
      <c r="I4514" s="31">
        <f>VLOOKUP(B4514,'[1]AKTİF ÜRÜNLER LİSTESİ'!B$1:M$7867,12,FALSE)</f>
        <v>0</v>
      </c>
      <c r="J4514" s="31">
        <f>VLOOKUP(B4514,'[1]AKTİF ÜRÜNLER LİSTESİ'!B$1:N$7867,13,FALSE)</f>
        <v>0</v>
      </c>
      <c r="K4514" s="31">
        <f>VLOOKUP(B4514,'[1]AKTİF ÜRÜNLER LİSTESİ'!B:O,14,FALSE)</f>
        <v>0</v>
      </c>
      <c r="L4514" s="380">
        <v>43662</v>
      </c>
    </row>
    <row r="4515" spans="1:12" ht="15" customHeight="1" x14ac:dyDescent="0.25">
      <c r="A4515" s="377" t="s">
        <v>2368</v>
      </c>
      <c r="B4515" s="378">
        <v>8699559120165</v>
      </c>
      <c r="C4515" s="377" t="s">
        <v>2369</v>
      </c>
      <c r="D4515" s="377" t="s">
        <v>2370</v>
      </c>
      <c r="E4515" s="377" t="s">
        <v>1136</v>
      </c>
      <c r="F4515" s="377" t="s">
        <v>18</v>
      </c>
      <c r="G4515" s="374" t="s">
        <v>19</v>
      </c>
      <c r="H4515" s="374"/>
      <c r="I4515" s="31">
        <f>VLOOKUP(B4515,'[1]AKTİF ÜRÜNLER LİSTESİ'!B$1:M$7867,12,FALSE)</f>
        <v>0</v>
      </c>
      <c r="J4515" s="31">
        <f>VLOOKUP(B4515,'[1]AKTİF ÜRÜNLER LİSTESİ'!B$1:N$7867,13,FALSE)</f>
        <v>0</v>
      </c>
      <c r="K4515" s="31">
        <f>VLOOKUP(B4515,'[1]AKTİF ÜRÜNLER LİSTESİ'!B:O,14,FALSE)</f>
        <v>0</v>
      </c>
      <c r="L4515" s="380">
        <v>44320</v>
      </c>
    </row>
    <row r="4516" spans="1:12" ht="15" customHeight="1" x14ac:dyDescent="0.25">
      <c r="A4516" s="374" t="s">
        <v>5901</v>
      </c>
      <c r="B4516" s="378">
        <v>8699559170016</v>
      </c>
      <c r="C4516" s="377" t="s">
        <v>2369</v>
      </c>
      <c r="D4516" s="377" t="s">
        <v>2370</v>
      </c>
      <c r="E4516" s="377" t="s">
        <v>1136</v>
      </c>
      <c r="F4516" s="374" t="s">
        <v>18</v>
      </c>
      <c r="G4516" s="374" t="s">
        <v>19</v>
      </c>
      <c r="H4516" s="377"/>
      <c r="I4516" s="31">
        <f>VLOOKUP(B4516,'[1]AKTİF ÜRÜNLER LİSTESİ'!B$1:M$7867,12,FALSE)</f>
        <v>0</v>
      </c>
      <c r="J4516" s="31">
        <f>VLOOKUP(B4516,'[1]AKTİF ÜRÜNLER LİSTESİ'!B$1:N$7867,13,FALSE)</f>
        <v>0</v>
      </c>
      <c r="K4516" s="31">
        <f>VLOOKUP(B4516,'[1]AKTİF ÜRÜNLER LİSTESİ'!B:O,14,FALSE)</f>
        <v>0</v>
      </c>
      <c r="L4516" s="380">
        <v>42395</v>
      </c>
    </row>
    <row r="4517" spans="1:12" ht="15" customHeight="1" x14ac:dyDescent="0.25">
      <c r="A4517" s="374" t="s">
        <v>4501</v>
      </c>
      <c r="B4517" s="378">
        <v>8681697750151</v>
      </c>
      <c r="C4517" s="377" t="s">
        <v>2927</v>
      </c>
      <c r="D4517" s="377" t="s">
        <v>2928</v>
      </c>
      <c r="E4517" s="377" t="s">
        <v>393</v>
      </c>
      <c r="F4517" s="374" t="s">
        <v>739</v>
      </c>
      <c r="G4517" s="374" t="s">
        <v>19</v>
      </c>
      <c r="H4517" s="377"/>
      <c r="I4517" s="31">
        <f>VLOOKUP(B4517,'[1]AKTİF ÜRÜNLER LİSTESİ'!B$1:M$7867,12,FALSE)</f>
        <v>1</v>
      </c>
      <c r="J4517" s="31">
        <f>VLOOKUP(B4517,'[1]AKTİF ÜRÜNLER LİSTESİ'!B$1:N$7867,13,FALSE)</f>
        <v>1</v>
      </c>
      <c r="K4517" s="31">
        <f>VLOOKUP(B4517,'[1]AKTİF ÜRÜNLER LİSTESİ'!B:O,14,FALSE)</f>
        <v>0</v>
      </c>
      <c r="L4517" s="380">
        <v>43200</v>
      </c>
    </row>
    <row r="4518" spans="1:12" ht="15" customHeight="1" x14ac:dyDescent="0.25">
      <c r="A4518" s="377" t="s">
        <v>2214</v>
      </c>
      <c r="B4518" s="378">
        <v>8697936023276</v>
      </c>
      <c r="C4518" s="377" t="s">
        <v>2215</v>
      </c>
      <c r="D4518" s="377" t="s">
        <v>2216</v>
      </c>
      <c r="E4518" s="377" t="s">
        <v>493</v>
      </c>
      <c r="F4518" s="377" t="s">
        <v>18</v>
      </c>
      <c r="G4518" s="374" t="s">
        <v>19</v>
      </c>
      <c r="H4518" s="377"/>
      <c r="I4518" s="31">
        <f>VLOOKUP(B4518,'[1]AKTİF ÜRÜNLER LİSTESİ'!B$1:M$7867,12,FALSE)</f>
        <v>0</v>
      </c>
      <c r="J4518" s="31">
        <f>VLOOKUP(B4518,'[1]AKTİF ÜRÜNLER LİSTESİ'!B$1:N$7867,13,FALSE)</f>
        <v>0</v>
      </c>
      <c r="K4518" s="31">
        <f>VLOOKUP(B4518,'[1]AKTİF ÜRÜNLER LİSTESİ'!B:O,14,FALSE)</f>
        <v>0</v>
      </c>
      <c r="L4518" s="380">
        <v>44446</v>
      </c>
    </row>
    <row r="4519" spans="1:12" ht="15" customHeight="1" x14ac:dyDescent="0.25">
      <c r="A4519" s="377" t="s">
        <v>15557</v>
      </c>
      <c r="B4519" s="378">
        <v>8699832090802</v>
      </c>
      <c r="C4519" s="377" t="s">
        <v>8861</v>
      </c>
      <c r="D4519" s="377" t="s">
        <v>8862</v>
      </c>
      <c r="E4519" s="377" t="s">
        <v>367</v>
      </c>
      <c r="F4519" s="377" t="s">
        <v>18</v>
      </c>
      <c r="G4519" s="374" t="s">
        <v>19</v>
      </c>
      <c r="H4519" s="377"/>
      <c r="I4519" s="31">
        <f>VLOOKUP(B4519,'[1]AKTİF ÜRÜNLER LİSTESİ'!B$1:M$7867,12,FALSE)</f>
        <v>0</v>
      </c>
      <c r="J4519" s="31">
        <f>VLOOKUP(B4519,'[1]AKTİF ÜRÜNLER LİSTESİ'!B$1:N$7867,13,FALSE)</f>
        <v>0</v>
      </c>
      <c r="K4519" s="31">
        <f>VLOOKUP(B4519,'[1]AKTİF ÜRÜNLER LİSTESİ'!B:O,14,FALSE)</f>
        <v>0</v>
      </c>
      <c r="L4519" s="379">
        <v>45496</v>
      </c>
    </row>
    <row r="4520" spans="1:12" ht="15" customHeight="1" x14ac:dyDescent="0.25">
      <c r="A4520" s="377" t="s">
        <v>8860</v>
      </c>
      <c r="B4520" s="378">
        <v>8699832090819</v>
      </c>
      <c r="C4520" s="377" t="s">
        <v>8861</v>
      </c>
      <c r="D4520" s="377" t="s">
        <v>8862</v>
      </c>
      <c r="E4520" s="377" t="s">
        <v>367</v>
      </c>
      <c r="F4520" s="377" t="s">
        <v>18</v>
      </c>
      <c r="G4520" s="374" t="s">
        <v>19</v>
      </c>
      <c r="H4520" s="377"/>
      <c r="I4520" s="31">
        <f>VLOOKUP(B4520,'[1]AKTİF ÜRÜNLER LİSTESİ'!B$1:M$7867,12,FALSE)</f>
        <v>0</v>
      </c>
      <c r="J4520" s="31">
        <f>VLOOKUP(B4520,'[1]AKTİF ÜRÜNLER LİSTESİ'!B$1:N$7867,13,FALSE)</f>
        <v>0</v>
      </c>
      <c r="K4520" s="31">
        <f>VLOOKUP(B4520,'[1]AKTİF ÜRÜNLER LİSTESİ'!B:O,14,FALSE)</f>
        <v>0</v>
      </c>
      <c r="L4520" s="379">
        <v>45496</v>
      </c>
    </row>
    <row r="4521" spans="1:12" ht="15" customHeight="1" x14ac:dyDescent="0.25">
      <c r="A4521" s="377" t="s">
        <v>552</v>
      </c>
      <c r="B4521" s="378">
        <v>8699606896555</v>
      </c>
      <c r="C4521" s="376" t="s">
        <v>553</v>
      </c>
      <c r="D4521" s="377" t="s">
        <v>554</v>
      </c>
      <c r="E4521" s="377" t="s">
        <v>555</v>
      </c>
      <c r="F4521" s="377" t="s">
        <v>18</v>
      </c>
      <c r="G4521" s="374" t="s">
        <v>19</v>
      </c>
      <c r="H4521" s="374"/>
      <c r="I4521" s="31">
        <f>VLOOKUP(B4521,'[1]AKTİF ÜRÜNLER LİSTESİ'!B$1:M$7867,12,FALSE)</f>
        <v>1</v>
      </c>
      <c r="J4521" s="31">
        <f>VLOOKUP(B4521,'[1]AKTİF ÜRÜNLER LİSTESİ'!B$1:N$7867,13,FALSE)</f>
        <v>1</v>
      </c>
      <c r="K4521" s="31">
        <f>VLOOKUP(B4521,'[1]AKTİF ÜRÜNLER LİSTESİ'!B:O,14,FALSE)</f>
        <v>0</v>
      </c>
      <c r="L4521" s="380">
        <v>45174</v>
      </c>
    </row>
    <row r="4522" spans="1:12" ht="15" customHeight="1" x14ac:dyDescent="0.25">
      <c r="A4522" s="374" t="s">
        <v>8863</v>
      </c>
      <c r="B4522" s="26">
        <v>8699587651594</v>
      </c>
      <c r="C4522" s="377" t="s">
        <v>8864</v>
      </c>
      <c r="D4522" s="374" t="s">
        <v>8865</v>
      </c>
      <c r="E4522" s="374" t="s">
        <v>3199</v>
      </c>
      <c r="F4522" s="374" t="s">
        <v>18</v>
      </c>
      <c r="G4522" s="374" t="s">
        <v>19</v>
      </c>
      <c r="H4522" s="377"/>
      <c r="I4522" s="31">
        <f>VLOOKUP(B4522,'[1]AKTİF ÜRÜNLER LİSTESİ'!B$1:M$7867,12,FALSE)</f>
        <v>0</v>
      </c>
      <c r="J4522" s="31">
        <f>VLOOKUP(B4522,'[1]AKTİF ÜRÜNLER LİSTESİ'!B$1:N$7867,13,FALSE)</f>
        <v>0</v>
      </c>
      <c r="K4522" s="31">
        <f>VLOOKUP(B4522,'[1]AKTİF ÜRÜNLER LİSTESİ'!B:O,14,FALSE)</f>
        <v>0</v>
      </c>
      <c r="L4522" s="380">
        <v>41303</v>
      </c>
    </row>
    <row r="4523" spans="1:12" ht="15" customHeight="1" x14ac:dyDescent="0.25">
      <c r="A4523" s="374" t="s">
        <v>8866</v>
      </c>
      <c r="B4523" s="26">
        <v>8699587381583</v>
      </c>
      <c r="C4523" s="377" t="s">
        <v>8864</v>
      </c>
      <c r="D4523" s="374" t="s">
        <v>8865</v>
      </c>
      <c r="E4523" s="374" t="s">
        <v>3199</v>
      </c>
      <c r="F4523" s="374" t="s">
        <v>18</v>
      </c>
      <c r="G4523" s="227" t="s">
        <v>19</v>
      </c>
      <c r="H4523" s="377"/>
      <c r="I4523" s="31">
        <f>VLOOKUP(B4523,'[1]AKTİF ÜRÜNLER LİSTESİ'!B$1:M$7867,12,FALSE)</f>
        <v>0</v>
      </c>
      <c r="J4523" s="31">
        <f>VLOOKUP(B4523,'[1]AKTİF ÜRÜNLER LİSTESİ'!B$1:N$7867,13,FALSE)</f>
        <v>0</v>
      </c>
      <c r="K4523" s="31">
        <f>VLOOKUP(B4523,'[1]AKTİF ÜRÜNLER LİSTESİ'!B:O,14,FALSE)</f>
        <v>0</v>
      </c>
      <c r="L4523" s="380">
        <v>41303</v>
      </c>
    </row>
    <row r="4524" spans="1:12" ht="15" customHeight="1" x14ac:dyDescent="0.25">
      <c r="A4524" s="374" t="s">
        <v>5375</v>
      </c>
      <c r="B4524" s="378">
        <v>8699584900794</v>
      </c>
      <c r="C4524" s="377" t="s">
        <v>5376</v>
      </c>
      <c r="D4524" s="377" t="s">
        <v>5377</v>
      </c>
      <c r="E4524" s="377" t="s">
        <v>917</v>
      </c>
      <c r="F4524" s="374" t="s">
        <v>18</v>
      </c>
      <c r="G4524" s="370" t="s">
        <v>19</v>
      </c>
      <c r="H4524" s="368"/>
      <c r="I4524" s="31">
        <f>VLOOKUP(B4524,'[1]AKTİF ÜRÜNLER LİSTESİ'!B$1:M$7867,12,FALSE)</f>
        <v>0</v>
      </c>
      <c r="J4524" s="31">
        <f>VLOOKUP(B4524,'[1]AKTİF ÜRÜNLER LİSTESİ'!B$1:N$7867,13,FALSE)</f>
        <v>0</v>
      </c>
      <c r="K4524" s="31">
        <f>VLOOKUP(B4524,'[1]AKTİF ÜRÜNLER LİSTESİ'!B:O,14,FALSE)</f>
        <v>0</v>
      </c>
      <c r="L4524" s="380">
        <v>42766</v>
      </c>
    </row>
    <row r="4525" spans="1:12" ht="15" customHeight="1" x14ac:dyDescent="0.25">
      <c r="A4525" s="374" t="s">
        <v>8867</v>
      </c>
      <c r="B4525" s="26">
        <v>8699525706768</v>
      </c>
      <c r="C4525" s="377" t="s">
        <v>3951</v>
      </c>
      <c r="D4525" s="374" t="s">
        <v>3952</v>
      </c>
      <c r="E4525" s="377" t="s">
        <v>191</v>
      </c>
      <c r="F4525" s="374" t="s">
        <v>18</v>
      </c>
      <c r="G4525" s="374" t="s">
        <v>19</v>
      </c>
      <c r="H4525" s="377"/>
      <c r="I4525" s="31">
        <f>VLOOKUP(B4525,'[1]AKTİF ÜRÜNLER LİSTESİ'!B$1:M$7867,12,FALSE)</f>
        <v>1</v>
      </c>
      <c r="J4525" s="31">
        <f>VLOOKUP(B4525,'[1]AKTİF ÜRÜNLER LİSTESİ'!B$1:N$7867,13,FALSE)</f>
        <v>1</v>
      </c>
      <c r="K4525" s="31">
        <f>VLOOKUP(B4525,'[1]AKTİF ÜRÜNLER LİSTESİ'!B:O,14,FALSE)</f>
        <v>0</v>
      </c>
      <c r="L4525" s="380">
        <v>41303</v>
      </c>
    </row>
    <row r="4526" spans="1:12" ht="15" customHeight="1" x14ac:dyDescent="0.25">
      <c r="A4526" s="46" t="s">
        <v>19982</v>
      </c>
      <c r="B4526" s="26">
        <v>8699715030024</v>
      </c>
      <c r="C4526" s="377" t="s">
        <v>5811</v>
      </c>
      <c r="D4526" s="374" t="s">
        <v>5812</v>
      </c>
      <c r="E4526" s="374" t="s">
        <v>20167</v>
      </c>
      <c r="F4526" s="374" t="s">
        <v>18</v>
      </c>
      <c r="G4526" s="374" t="s">
        <v>19</v>
      </c>
      <c r="H4526" s="377"/>
      <c r="I4526" s="31">
        <f>VLOOKUP(B4526,'[1]AKTİF ÜRÜNLER LİSTESİ'!B$1:M$7867,12,FALSE)</f>
        <v>0</v>
      </c>
      <c r="J4526" s="31">
        <f>VLOOKUP(B4526,'[1]AKTİF ÜRÜNLER LİSTESİ'!B$1:N$7867,13,FALSE)</f>
        <v>0</v>
      </c>
      <c r="K4526" s="31">
        <f>VLOOKUP(B4526,'[1]AKTİF ÜRÜNLER LİSTESİ'!B:O,14,FALSE)</f>
        <v>0</v>
      </c>
      <c r="L4526" s="380">
        <v>45825</v>
      </c>
    </row>
    <row r="4527" spans="1:12" ht="15" customHeight="1" x14ac:dyDescent="0.25">
      <c r="A4527" s="93" t="s">
        <v>19983</v>
      </c>
      <c r="B4527" s="130">
        <v>8699715030031</v>
      </c>
      <c r="C4527" s="93" t="s">
        <v>5811</v>
      </c>
      <c r="D4527" s="93" t="s">
        <v>5812</v>
      </c>
      <c r="E4527" s="93" t="s">
        <v>497</v>
      </c>
      <c r="F4527" s="93" t="s">
        <v>18</v>
      </c>
      <c r="G4527" s="104" t="s">
        <v>19</v>
      </c>
      <c r="H4527" s="377"/>
      <c r="I4527" s="31">
        <f>VLOOKUP(B4527,'[1]AKTİF ÜRÜNLER LİSTESİ'!B$1:M$7867,12,FALSE)</f>
        <v>0</v>
      </c>
      <c r="J4527" s="31">
        <f>VLOOKUP(B4527,'[1]AKTİF ÜRÜNLER LİSTESİ'!B$1:N$7867,13,FALSE)</f>
        <v>0</v>
      </c>
      <c r="K4527" s="31">
        <f>VLOOKUP(B4527,'[1]AKTİF ÜRÜNLER LİSTESİ'!B:O,14,FALSE)</f>
        <v>0</v>
      </c>
      <c r="L4527" s="379">
        <v>45804</v>
      </c>
    </row>
    <row r="4528" spans="1:12" ht="15" customHeight="1" x14ac:dyDescent="0.25">
      <c r="A4528" s="336" t="s">
        <v>20716</v>
      </c>
      <c r="B4528" s="337">
        <v>8699738090654</v>
      </c>
      <c r="C4528" s="336" t="s">
        <v>1335</v>
      </c>
      <c r="D4528" s="336" t="s">
        <v>1336</v>
      </c>
      <c r="E4528" s="336" t="s">
        <v>115</v>
      </c>
      <c r="F4528" s="336" t="s">
        <v>18</v>
      </c>
      <c r="G4528" s="377" t="s">
        <v>19</v>
      </c>
      <c r="H4528" s="368"/>
      <c r="I4528" s="31">
        <v>0</v>
      </c>
      <c r="J4528" s="31">
        <v>0</v>
      </c>
      <c r="K4528" s="31">
        <v>0</v>
      </c>
      <c r="L4528" s="379">
        <v>46119</v>
      </c>
    </row>
    <row r="4529" spans="1:12" ht="15" customHeight="1" x14ac:dyDescent="0.25">
      <c r="A4529" s="336" t="s">
        <v>20717</v>
      </c>
      <c r="B4529" s="337">
        <v>8699738090661</v>
      </c>
      <c r="C4529" s="336" t="s">
        <v>1335</v>
      </c>
      <c r="D4529" s="336" t="s">
        <v>1336</v>
      </c>
      <c r="E4529" s="336" t="s">
        <v>115</v>
      </c>
      <c r="F4529" s="336" t="s">
        <v>18</v>
      </c>
      <c r="G4529" s="377" t="s">
        <v>19</v>
      </c>
      <c r="H4529" s="377"/>
      <c r="I4529" s="31">
        <v>0</v>
      </c>
      <c r="J4529" s="31">
        <v>0</v>
      </c>
      <c r="K4529" s="31">
        <v>0</v>
      </c>
      <c r="L4529" s="379">
        <v>46119</v>
      </c>
    </row>
    <row r="4530" spans="1:12" ht="15" customHeight="1" x14ac:dyDescent="0.25">
      <c r="A4530" s="336" t="s">
        <v>20695</v>
      </c>
      <c r="B4530" s="337">
        <v>8683052347396</v>
      </c>
      <c r="C4530" s="336" t="s">
        <v>3889</v>
      </c>
      <c r="D4530" s="336" t="s">
        <v>3890</v>
      </c>
      <c r="E4530" s="336" t="s">
        <v>757</v>
      </c>
      <c r="F4530" s="336" t="s">
        <v>18</v>
      </c>
      <c r="G4530" s="377" t="s">
        <v>19</v>
      </c>
      <c r="H4530" s="377"/>
      <c r="I4530" s="31">
        <v>0</v>
      </c>
      <c r="J4530" s="31">
        <v>0</v>
      </c>
      <c r="K4530" s="31">
        <v>0</v>
      </c>
      <c r="L4530" s="379">
        <v>46112</v>
      </c>
    </row>
    <row r="4531" spans="1:12" ht="15" customHeight="1" x14ac:dyDescent="0.25">
      <c r="A4531" s="374" t="s">
        <v>6090</v>
      </c>
      <c r="B4531" s="378">
        <v>8699844750831</v>
      </c>
      <c r="C4531" s="377" t="s">
        <v>3105</v>
      </c>
      <c r="D4531" s="377" t="s">
        <v>3106</v>
      </c>
      <c r="E4531" s="377" t="s">
        <v>429</v>
      </c>
      <c r="F4531" s="374" t="s">
        <v>18</v>
      </c>
      <c r="G4531" s="227" t="s">
        <v>19</v>
      </c>
      <c r="H4531" s="377"/>
      <c r="I4531" s="31">
        <f>VLOOKUP(B4531,'[1]AKTİF ÜRÜNLER LİSTESİ'!B$1:M$7867,12,FALSE)</f>
        <v>0</v>
      </c>
      <c r="J4531" s="31">
        <f>VLOOKUP(B4531,'[1]AKTİF ÜRÜNLER LİSTESİ'!B$1:N$7867,13,FALSE)</f>
        <v>0</v>
      </c>
      <c r="K4531" s="31">
        <f>VLOOKUP(B4531,'[1]AKTİF ÜRÜNLER LİSTESİ'!B:O,14,FALSE)</f>
        <v>0</v>
      </c>
      <c r="L4531" s="21">
        <v>42129</v>
      </c>
    </row>
    <row r="4532" spans="1:12" ht="15" customHeight="1" x14ac:dyDescent="0.25">
      <c r="A4532" s="375" t="s">
        <v>2143</v>
      </c>
      <c r="B4532" s="27">
        <v>8699745023195</v>
      </c>
      <c r="C4532" s="38" t="s">
        <v>1792</v>
      </c>
      <c r="D4532" s="38" t="s">
        <v>1793</v>
      </c>
      <c r="E4532" s="375" t="s">
        <v>229</v>
      </c>
      <c r="F4532" s="375" t="s">
        <v>18</v>
      </c>
      <c r="G4532" s="374" t="s">
        <v>19</v>
      </c>
      <c r="H4532" s="374"/>
      <c r="I4532" s="31">
        <f>VLOOKUP(B4532,'[1]AKTİF ÜRÜNLER LİSTESİ'!B$1:M$7867,12,FALSE)</f>
        <v>0</v>
      </c>
      <c r="J4532" s="31">
        <f>VLOOKUP(B4532,'[1]AKTİF ÜRÜNLER LİSTESİ'!B$1:N$7867,13,FALSE)</f>
        <v>0</v>
      </c>
      <c r="K4532" s="31">
        <f>VLOOKUP(B4532,'[1]AKTİF ÜRÜNLER LİSTESİ'!B:O,14,FALSE)</f>
        <v>0</v>
      </c>
      <c r="L4532" s="380">
        <v>44474</v>
      </c>
    </row>
    <row r="4533" spans="1:12" ht="15" customHeight="1" x14ac:dyDescent="0.25">
      <c r="A4533" s="377" t="s">
        <v>2165</v>
      </c>
      <c r="B4533" s="378">
        <v>8699745023164</v>
      </c>
      <c r="C4533" s="377" t="s">
        <v>1792</v>
      </c>
      <c r="D4533" s="375" t="s">
        <v>1793</v>
      </c>
      <c r="E4533" s="377" t="s">
        <v>229</v>
      </c>
      <c r="F4533" s="377" t="s">
        <v>18</v>
      </c>
      <c r="G4533" s="370" t="s">
        <v>19</v>
      </c>
      <c r="H4533" s="377"/>
      <c r="I4533" s="31">
        <f>VLOOKUP(B4533,'[1]AKTİF ÜRÜNLER LİSTESİ'!B$1:M$7867,12,FALSE)</f>
        <v>0</v>
      </c>
      <c r="J4533" s="31">
        <f>VLOOKUP(B4533,'[1]AKTİF ÜRÜNLER LİSTESİ'!B$1:N$7867,13,FALSE)</f>
        <v>0</v>
      </c>
      <c r="K4533" s="31">
        <f>VLOOKUP(B4533,'[1]AKTİF ÜRÜNLER LİSTESİ'!B:O,14,FALSE)</f>
        <v>0</v>
      </c>
      <c r="L4533" s="379">
        <v>44467</v>
      </c>
    </row>
    <row r="4534" spans="1:12" ht="15" customHeight="1" x14ac:dyDescent="0.25">
      <c r="A4534" s="377" t="s">
        <v>2371</v>
      </c>
      <c r="B4534" s="378">
        <v>8699745023171</v>
      </c>
      <c r="C4534" s="38" t="s">
        <v>1792</v>
      </c>
      <c r="D4534" s="38" t="s">
        <v>1793</v>
      </c>
      <c r="E4534" s="377" t="s">
        <v>229</v>
      </c>
      <c r="F4534" s="377" t="s">
        <v>18</v>
      </c>
      <c r="G4534" s="374" t="s">
        <v>19</v>
      </c>
      <c r="H4534" s="374"/>
      <c r="I4534" s="31">
        <f>VLOOKUP(B4534,'[1]AKTİF ÜRÜNLER LİSTESİ'!B$1:M$7867,12,FALSE)</f>
        <v>0</v>
      </c>
      <c r="J4534" s="31">
        <f>VLOOKUP(B4534,'[1]AKTİF ÜRÜNLER LİSTESİ'!B$1:N$7867,13,FALSE)</f>
        <v>0</v>
      </c>
      <c r="K4534" s="31">
        <f>VLOOKUP(B4534,'[1]AKTİF ÜRÜNLER LİSTESİ'!B:O,14,FALSE)</f>
        <v>0</v>
      </c>
      <c r="L4534" s="380">
        <v>44320</v>
      </c>
    </row>
    <row r="4535" spans="1:12" ht="15" customHeight="1" x14ac:dyDescent="0.25">
      <c r="A4535" s="377" t="s">
        <v>2259</v>
      </c>
      <c r="B4535" s="378">
        <v>8699745023188</v>
      </c>
      <c r="C4535" s="38" t="s">
        <v>829</v>
      </c>
      <c r="D4535" s="38" t="s">
        <v>2007</v>
      </c>
      <c r="E4535" s="377" t="s">
        <v>229</v>
      </c>
      <c r="F4535" s="377" t="s">
        <v>18</v>
      </c>
      <c r="G4535" s="374" t="s">
        <v>19</v>
      </c>
      <c r="H4535" s="374"/>
      <c r="I4535" s="31">
        <f>VLOOKUP(B4535,'[1]AKTİF ÜRÜNLER LİSTESİ'!B$1:M$7867,12,FALSE)</f>
        <v>0</v>
      </c>
      <c r="J4535" s="31">
        <f>VLOOKUP(B4535,'[1]AKTİF ÜRÜNLER LİSTESİ'!B$1:N$7867,13,FALSE)</f>
        <v>0</v>
      </c>
      <c r="K4535" s="31">
        <f>VLOOKUP(B4535,'[1]AKTİF ÜRÜNLER LİSTESİ'!B:O,14,FALSE)</f>
        <v>0</v>
      </c>
      <c r="L4535" s="380">
        <v>44411</v>
      </c>
    </row>
    <row r="4536" spans="1:12" ht="15" customHeight="1" x14ac:dyDescent="0.25">
      <c r="A4536" s="375" t="s">
        <v>3915</v>
      </c>
      <c r="B4536" s="76">
        <v>8699745019082</v>
      </c>
      <c r="C4536" s="377" t="s">
        <v>3916</v>
      </c>
      <c r="D4536" s="375" t="s">
        <v>3917</v>
      </c>
      <c r="E4536" s="47" t="s">
        <v>229</v>
      </c>
      <c r="F4536" s="375" t="s">
        <v>18</v>
      </c>
      <c r="G4536" s="374" t="s">
        <v>19</v>
      </c>
      <c r="H4536" s="47"/>
      <c r="I4536" s="31">
        <f>VLOOKUP(B4536,'[1]AKTİF ÜRÜNLER LİSTESİ'!B$1:M$7867,12,FALSE)</f>
        <v>0</v>
      </c>
      <c r="J4536" s="31">
        <f>VLOOKUP(B4536,'[1]AKTİF ÜRÜNLER LİSTESİ'!B$1:N$7867,13,FALSE)</f>
        <v>0</v>
      </c>
      <c r="K4536" s="31">
        <f>VLOOKUP(B4536,'[1]AKTİF ÜRÜNLER LİSTESİ'!B:O,14,FALSE)</f>
        <v>0</v>
      </c>
      <c r="L4536" s="380">
        <v>43557</v>
      </c>
    </row>
    <row r="4537" spans="1:12" ht="15" customHeight="1" x14ac:dyDescent="0.25">
      <c r="A4537" s="374" t="s">
        <v>4135</v>
      </c>
      <c r="B4537" s="26">
        <v>8699745014759</v>
      </c>
      <c r="C4537" s="377" t="s">
        <v>3916</v>
      </c>
      <c r="D4537" s="374" t="s">
        <v>3917</v>
      </c>
      <c r="E4537" s="377" t="s">
        <v>229</v>
      </c>
      <c r="F4537" s="374" t="s">
        <v>18</v>
      </c>
      <c r="G4537" s="374" t="s">
        <v>19</v>
      </c>
      <c r="H4537" s="377"/>
      <c r="I4537" s="31">
        <f>VLOOKUP(B4537,'[1]AKTİF ÜRÜNLER LİSTESİ'!B$1:M$7867,12,FALSE)</f>
        <v>0</v>
      </c>
      <c r="J4537" s="31">
        <f>VLOOKUP(B4537,'[1]AKTİF ÜRÜNLER LİSTESİ'!B$1:N$7867,13,FALSE)</f>
        <v>0</v>
      </c>
      <c r="K4537" s="31">
        <f>VLOOKUP(B4537,'[1]AKTİF ÜRÜNLER LİSTESİ'!B:O,14,FALSE)</f>
        <v>0</v>
      </c>
      <c r="L4537" s="380">
        <v>43431</v>
      </c>
    </row>
    <row r="4538" spans="1:12" ht="15" customHeight="1" x14ac:dyDescent="0.25">
      <c r="A4538" s="374" t="s">
        <v>4071</v>
      </c>
      <c r="B4538" s="378">
        <v>8699745014704</v>
      </c>
      <c r="C4538" s="377" t="s">
        <v>3916</v>
      </c>
      <c r="D4538" s="377" t="s">
        <v>3917</v>
      </c>
      <c r="E4538" s="377" t="s">
        <v>229</v>
      </c>
      <c r="F4538" s="374" t="s">
        <v>18</v>
      </c>
      <c r="G4538" s="374" t="s">
        <v>19</v>
      </c>
      <c r="H4538" s="377"/>
      <c r="I4538" s="31">
        <f>VLOOKUP(B4538,'[1]AKTİF ÜRÜNLER LİSTESİ'!B$1:M$7867,12,FALSE)</f>
        <v>0</v>
      </c>
      <c r="J4538" s="31">
        <f>VLOOKUP(B4538,'[1]AKTİF ÜRÜNLER LİSTESİ'!B$1:N$7867,13,FALSE)</f>
        <v>0</v>
      </c>
      <c r="K4538" s="31">
        <f>VLOOKUP(B4538,'[1]AKTİF ÜRÜNLER LİSTESİ'!B:O,14,FALSE)</f>
        <v>0</v>
      </c>
      <c r="L4538" s="380">
        <v>43473</v>
      </c>
    </row>
    <row r="4539" spans="1:12" ht="15" customHeight="1" x14ac:dyDescent="0.25">
      <c r="A4539" s="374" t="s">
        <v>4703</v>
      </c>
      <c r="B4539" s="378">
        <v>8699745018955</v>
      </c>
      <c r="C4539" s="377" t="s">
        <v>3916</v>
      </c>
      <c r="D4539" s="377" t="s">
        <v>3917</v>
      </c>
      <c r="E4539" s="377" t="s">
        <v>229</v>
      </c>
      <c r="F4539" s="374" t="s">
        <v>18</v>
      </c>
      <c r="G4539" s="374" t="s">
        <v>19</v>
      </c>
      <c r="H4539" s="377"/>
      <c r="I4539" s="31">
        <f>VLOOKUP(B4539,'[1]AKTİF ÜRÜNLER LİSTESİ'!B$1:M$7867,12,FALSE)</f>
        <v>0</v>
      </c>
      <c r="J4539" s="31">
        <f>VLOOKUP(B4539,'[1]AKTİF ÜRÜNLER LİSTESİ'!B$1:N$7867,13,FALSE)</f>
        <v>0</v>
      </c>
      <c r="K4539" s="31">
        <f>VLOOKUP(B4539,'[1]AKTİF ÜRÜNLER LİSTESİ'!B:O,14,FALSE)</f>
        <v>0</v>
      </c>
      <c r="L4539" s="380">
        <v>43095</v>
      </c>
    </row>
    <row r="4540" spans="1:12" ht="15" customHeight="1" x14ac:dyDescent="0.25">
      <c r="A4540" s="374" t="s">
        <v>4072</v>
      </c>
      <c r="B4540" s="378">
        <v>8699745019105</v>
      </c>
      <c r="C4540" s="377" t="s">
        <v>2502</v>
      </c>
      <c r="D4540" s="375" t="s">
        <v>2503</v>
      </c>
      <c r="E4540" s="377" t="s">
        <v>229</v>
      </c>
      <c r="F4540" s="374" t="s">
        <v>18</v>
      </c>
      <c r="G4540" s="227" t="s">
        <v>19</v>
      </c>
      <c r="H4540" s="368"/>
      <c r="I4540" s="31">
        <f>VLOOKUP(B4540,'[1]AKTİF ÜRÜNLER LİSTESİ'!B$1:M$7867,12,FALSE)</f>
        <v>0</v>
      </c>
      <c r="J4540" s="31">
        <f>VLOOKUP(B4540,'[1]AKTİF ÜRÜNLER LİSTESİ'!B$1:N$7867,13,FALSE)</f>
        <v>0</v>
      </c>
      <c r="K4540" s="31">
        <f>VLOOKUP(B4540,'[1]AKTİF ÜRÜNLER LİSTESİ'!B:O,14,FALSE)</f>
        <v>0</v>
      </c>
      <c r="L4540" s="380">
        <v>43473</v>
      </c>
    </row>
    <row r="4541" spans="1:12" ht="15" customHeight="1" x14ac:dyDescent="0.25">
      <c r="A4541" s="374" t="s">
        <v>4073</v>
      </c>
      <c r="B4541" s="378">
        <v>8699745014742</v>
      </c>
      <c r="C4541" s="377" t="s">
        <v>3916</v>
      </c>
      <c r="D4541" s="377" t="s">
        <v>3917</v>
      </c>
      <c r="E4541" s="377" t="s">
        <v>229</v>
      </c>
      <c r="F4541" s="374" t="s">
        <v>18</v>
      </c>
      <c r="G4541" s="227" t="s">
        <v>19</v>
      </c>
      <c r="H4541" s="377"/>
      <c r="I4541" s="31">
        <f>VLOOKUP(B4541,'[1]AKTİF ÜRÜNLER LİSTESİ'!B$1:M$7867,12,FALSE)</f>
        <v>0</v>
      </c>
      <c r="J4541" s="31">
        <f>VLOOKUP(B4541,'[1]AKTİF ÜRÜNLER LİSTESİ'!B$1:N$7867,13,FALSE)</f>
        <v>0</v>
      </c>
      <c r="K4541" s="31">
        <f>VLOOKUP(B4541,'[1]AKTİF ÜRÜNLER LİSTESİ'!B:O,14,FALSE)</f>
        <v>0</v>
      </c>
      <c r="L4541" s="380">
        <v>43473</v>
      </c>
    </row>
    <row r="4542" spans="1:12" ht="15" customHeight="1" x14ac:dyDescent="0.25">
      <c r="A4542" s="336" t="s">
        <v>4074</v>
      </c>
      <c r="B4542" s="337">
        <v>8699745019136</v>
      </c>
      <c r="C4542" s="336" t="s">
        <v>2502</v>
      </c>
      <c r="D4542" s="336" t="s">
        <v>20701</v>
      </c>
      <c r="E4542" s="336" t="s">
        <v>229</v>
      </c>
      <c r="F4542" s="336" t="s">
        <v>18</v>
      </c>
      <c r="G4542" s="344" t="s">
        <v>19</v>
      </c>
      <c r="H4542" s="377"/>
      <c r="I4542" s="31">
        <v>0</v>
      </c>
      <c r="J4542" s="31">
        <v>0</v>
      </c>
      <c r="K4542" s="31">
        <v>0</v>
      </c>
      <c r="L4542" s="379">
        <v>46112</v>
      </c>
    </row>
    <row r="4543" spans="1:12" ht="15" customHeight="1" x14ac:dyDescent="0.25">
      <c r="A4543" s="374" t="s">
        <v>4136</v>
      </c>
      <c r="B4543" s="26">
        <v>8699745014681</v>
      </c>
      <c r="C4543" s="377" t="s">
        <v>3916</v>
      </c>
      <c r="D4543" s="374" t="s">
        <v>3917</v>
      </c>
      <c r="E4543" s="377" t="s">
        <v>229</v>
      </c>
      <c r="F4543" s="374" t="s">
        <v>18</v>
      </c>
      <c r="G4543" s="374" t="s">
        <v>19</v>
      </c>
      <c r="H4543" s="377"/>
      <c r="I4543" s="31">
        <f>VLOOKUP(B4543,'[1]AKTİF ÜRÜNLER LİSTESİ'!B$1:M$7867,12,FALSE)</f>
        <v>0</v>
      </c>
      <c r="J4543" s="31">
        <f>VLOOKUP(B4543,'[1]AKTİF ÜRÜNLER LİSTESİ'!B$1:N$7867,13,FALSE)</f>
        <v>0</v>
      </c>
      <c r="K4543" s="31">
        <f>VLOOKUP(B4543,'[1]AKTİF ÜRÜNLER LİSTESİ'!B:O,14,FALSE)</f>
        <v>0</v>
      </c>
      <c r="L4543" s="380">
        <v>43431</v>
      </c>
    </row>
    <row r="4544" spans="1:12" ht="15" customHeight="1" x14ac:dyDescent="0.25">
      <c r="A4544" s="374" t="s">
        <v>4075</v>
      </c>
      <c r="B4544" s="378">
        <v>8699745018924</v>
      </c>
      <c r="C4544" s="377" t="s">
        <v>3916</v>
      </c>
      <c r="D4544" s="374" t="s">
        <v>3917</v>
      </c>
      <c r="E4544" s="377" t="s">
        <v>229</v>
      </c>
      <c r="F4544" s="374" t="s">
        <v>18</v>
      </c>
      <c r="G4544" s="374" t="s">
        <v>19</v>
      </c>
      <c r="H4544" s="377"/>
      <c r="I4544" s="31">
        <f>VLOOKUP(B4544,'[1]AKTİF ÜRÜNLER LİSTESİ'!B$1:M$7867,12,FALSE)</f>
        <v>0</v>
      </c>
      <c r="J4544" s="31">
        <f>VLOOKUP(B4544,'[1]AKTİF ÜRÜNLER LİSTESİ'!B$1:N$7867,13,FALSE)</f>
        <v>0</v>
      </c>
      <c r="K4544" s="31">
        <f>VLOOKUP(B4544,'[1]AKTİF ÜRÜNLER LİSTESİ'!B:O,14,FALSE)</f>
        <v>0</v>
      </c>
      <c r="L4544" s="380">
        <v>43473</v>
      </c>
    </row>
    <row r="4545" spans="1:12" ht="15" customHeight="1" x14ac:dyDescent="0.25">
      <c r="A4545" s="374" t="s">
        <v>4076</v>
      </c>
      <c r="B4545" s="378">
        <v>8699745019112</v>
      </c>
      <c r="C4545" s="377" t="s">
        <v>2502</v>
      </c>
      <c r="D4545" s="375" t="s">
        <v>2503</v>
      </c>
      <c r="E4545" s="377" t="s">
        <v>229</v>
      </c>
      <c r="F4545" s="374" t="s">
        <v>18</v>
      </c>
      <c r="G4545" s="374" t="s">
        <v>19</v>
      </c>
      <c r="H4545" s="377"/>
      <c r="I4545" s="31">
        <f>VLOOKUP(B4545,'[1]AKTİF ÜRÜNLER LİSTESİ'!B$1:M$7867,12,FALSE)</f>
        <v>0</v>
      </c>
      <c r="J4545" s="31">
        <f>VLOOKUP(B4545,'[1]AKTİF ÜRÜNLER LİSTESİ'!B$1:N$7867,13,FALSE)</f>
        <v>0</v>
      </c>
      <c r="K4545" s="31">
        <f>VLOOKUP(B4545,'[1]AKTİF ÜRÜNLER LİSTESİ'!B:O,14,FALSE)</f>
        <v>0</v>
      </c>
      <c r="L4545" s="380">
        <v>43473</v>
      </c>
    </row>
    <row r="4546" spans="1:12" ht="15" customHeight="1" x14ac:dyDescent="0.25">
      <c r="A4546" s="374" t="s">
        <v>4137</v>
      </c>
      <c r="B4546" s="26">
        <v>8699745014711</v>
      </c>
      <c r="C4546" s="377" t="s">
        <v>3916</v>
      </c>
      <c r="D4546" s="374" t="s">
        <v>3917</v>
      </c>
      <c r="E4546" s="377" t="s">
        <v>229</v>
      </c>
      <c r="F4546" s="374" t="s">
        <v>18</v>
      </c>
      <c r="G4546" s="374" t="s">
        <v>19</v>
      </c>
      <c r="H4546" s="377"/>
      <c r="I4546" s="31">
        <f>VLOOKUP(B4546,'[1]AKTİF ÜRÜNLER LİSTESİ'!B$1:M$7867,12,FALSE)</f>
        <v>0</v>
      </c>
      <c r="J4546" s="31">
        <f>VLOOKUP(B4546,'[1]AKTİF ÜRÜNLER LİSTESİ'!B$1:N$7867,13,FALSE)</f>
        <v>0</v>
      </c>
      <c r="K4546" s="31">
        <f>VLOOKUP(B4546,'[1]AKTİF ÜRÜNLER LİSTESİ'!B:O,14,FALSE)</f>
        <v>0</v>
      </c>
      <c r="L4546" s="380">
        <v>43431</v>
      </c>
    </row>
    <row r="4547" spans="1:12" ht="15" customHeight="1" x14ac:dyDescent="0.25">
      <c r="A4547" s="374" t="s">
        <v>3918</v>
      </c>
      <c r="B4547" s="378">
        <v>8699745018948</v>
      </c>
      <c r="C4547" s="377" t="s">
        <v>3916</v>
      </c>
      <c r="D4547" s="377" t="s">
        <v>3917</v>
      </c>
      <c r="E4547" s="377" t="s">
        <v>229</v>
      </c>
      <c r="F4547" s="374" t="s">
        <v>18</v>
      </c>
      <c r="G4547" s="374" t="s">
        <v>19</v>
      </c>
      <c r="H4547" s="377"/>
      <c r="I4547" s="31">
        <f>VLOOKUP(B4547,'[1]AKTİF ÜRÜNLER LİSTESİ'!B$1:M$7867,12,FALSE)</f>
        <v>0</v>
      </c>
      <c r="J4547" s="31">
        <f>VLOOKUP(B4547,'[1]AKTİF ÜRÜNLER LİSTESİ'!B$1:N$7867,13,FALSE)</f>
        <v>0</v>
      </c>
      <c r="K4547" s="31">
        <f>VLOOKUP(B4547,'[1]AKTİF ÜRÜNLER LİSTESİ'!B:O,14,FALSE)</f>
        <v>0</v>
      </c>
      <c r="L4547" s="380">
        <v>43557</v>
      </c>
    </row>
    <row r="4548" spans="1:12" ht="15" customHeight="1" x14ac:dyDescent="0.25">
      <c r="A4548" s="374" t="s">
        <v>4077</v>
      </c>
      <c r="B4548" s="378">
        <v>8699745019129</v>
      </c>
      <c r="C4548" s="377" t="s">
        <v>829</v>
      </c>
      <c r="D4548" s="374" t="s">
        <v>2007</v>
      </c>
      <c r="E4548" s="377" t="s">
        <v>229</v>
      </c>
      <c r="F4548" s="374" t="s">
        <v>18</v>
      </c>
      <c r="G4548" s="227" t="s">
        <v>19</v>
      </c>
      <c r="H4548" s="377"/>
      <c r="I4548" s="31">
        <f>VLOOKUP(B4548,'[1]AKTİF ÜRÜNLER LİSTESİ'!B$1:M$7867,12,FALSE)</f>
        <v>0</v>
      </c>
      <c r="J4548" s="31">
        <f>VLOOKUP(B4548,'[1]AKTİF ÜRÜNLER LİSTESİ'!B$1:N$7867,13,FALSE)</f>
        <v>0</v>
      </c>
      <c r="K4548" s="31">
        <f>VLOOKUP(B4548,'[1]AKTİF ÜRÜNLER LİSTESİ'!B:O,14,FALSE)</f>
        <v>0</v>
      </c>
      <c r="L4548" s="21">
        <v>43473</v>
      </c>
    </row>
    <row r="4549" spans="1:12" ht="15" customHeight="1" x14ac:dyDescent="0.25">
      <c r="A4549" s="374" t="s">
        <v>4078</v>
      </c>
      <c r="B4549" s="18">
        <v>8699745019631</v>
      </c>
      <c r="C4549" s="377" t="s">
        <v>829</v>
      </c>
      <c r="D4549" s="374" t="s">
        <v>2007</v>
      </c>
      <c r="E4549" s="377" t="s">
        <v>229</v>
      </c>
      <c r="F4549" s="374" t="s">
        <v>18</v>
      </c>
      <c r="G4549" s="374" t="s">
        <v>19</v>
      </c>
      <c r="H4549" s="377"/>
      <c r="I4549" s="31">
        <f>VLOOKUP(B4549,'[1]AKTİF ÜRÜNLER LİSTESİ'!B$1:M$7867,12,FALSE)</f>
        <v>0</v>
      </c>
      <c r="J4549" s="31">
        <f>VLOOKUP(B4549,'[1]AKTİF ÜRÜNLER LİSTESİ'!B$1:N$7867,13,FALSE)</f>
        <v>0</v>
      </c>
      <c r="K4549" s="31">
        <f>VLOOKUP(B4549,'[1]AKTİF ÜRÜNLER LİSTESİ'!B:O,14,FALSE)</f>
        <v>0</v>
      </c>
      <c r="L4549" s="380">
        <v>43473</v>
      </c>
    </row>
    <row r="4550" spans="1:12" ht="15" customHeight="1" x14ac:dyDescent="0.25">
      <c r="A4550" s="374" t="s">
        <v>4707</v>
      </c>
      <c r="B4550" s="378">
        <v>8699745018900</v>
      </c>
      <c r="C4550" s="377" t="s">
        <v>3916</v>
      </c>
      <c r="D4550" s="377" t="s">
        <v>3917</v>
      </c>
      <c r="E4550" s="377" t="s">
        <v>229</v>
      </c>
      <c r="F4550" s="374" t="s">
        <v>18</v>
      </c>
      <c r="G4550" s="374" t="s">
        <v>19</v>
      </c>
      <c r="H4550" s="226"/>
      <c r="I4550" s="31">
        <f>VLOOKUP(B4550,'[1]AKTİF ÜRÜNLER LİSTESİ'!B$1:M$7867,12,FALSE)</f>
        <v>0</v>
      </c>
      <c r="J4550" s="31">
        <f>VLOOKUP(B4550,'[1]AKTİF ÜRÜNLER LİSTESİ'!B$1:N$7867,13,FALSE)</f>
        <v>0</v>
      </c>
      <c r="K4550" s="31">
        <f>VLOOKUP(B4550,'[1]AKTİF ÜRÜNLER LİSTESİ'!B:O,14,FALSE)</f>
        <v>0</v>
      </c>
      <c r="L4550" s="380">
        <v>43088</v>
      </c>
    </row>
    <row r="4551" spans="1:12" ht="15" customHeight="1" x14ac:dyDescent="0.25">
      <c r="A4551" s="375" t="s">
        <v>4708</v>
      </c>
      <c r="B4551" s="76">
        <v>8699745018917</v>
      </c>
      <c r="C4551" s="377" t="s">
        <v>1792</v>
      </c>
      <c r="D4551" s="375" t="s">
        <v>1793</v>
      </c>
      <c r="E4551" s="47" t="s">
        <v>229</v>
      </c>
      <c r="F4551" s="375" t="s">
        <v>18</v>
      </c>
      <c r="G4551" s="374" t="s">
        <v>19</v>
      </c>
      <c r="H4551" s="47"/>
      <c r="I4551" s="31">
        <f>VLOOKUP(B4551,'[1]AKTİF ÜRÜNLER LİSTESİ'!B$1:M$7867,12,FALSE)</f>
        <v>0</v>
      </c>
      <c r="J4551" s="31">
        <f>VLOOKUP(B4551,'[1]AKTİF ÜRÜNLER LİSTESİ'!B$1:N$7867,13,FALSE)</f>
        <v>0</v>
      </c>
      <c r="K4551" s="31">
        <f>VLOOKUP(B4551,'[1]AKTİF ÜRÜNLER LİSTESİ'!B:O,14,FALSE)</f>
        <v>0</v>
      </c>
      <c r="L4551" s="380">
        <v>43088</v>
      </c>
    </row>
    <row r="4552" spans="1:12" ht="15" customHeight="1" x14ac:dyDescent="0.25">
      <c r="A4552" s="374" t="s">
        <v>4079</v>
      </c>
      <c r="B4552" s="378">
        <v>8699745019143</v>
      </c>
      <c r="C4552" s="38" t="s">
        <v>829</v>
      </c>
      <c r="D4552" s="38" t="s">
        <v>2007</v>
      </c>
      <c r="E4552" s="377" t="s">
        <v>229</v>
      </c>
      <c r="F4552" s="374" t="s">
        <v>18</v>
      </c>
      <c r="G4552" s="374" t="s">
        <v>19</v>
      </c>
      <c r="H4552" s="374"/>
      <c r="I4552" s="31">
        <f>VLOOKUP(B4552,'[1]AKTİF ÜRÜNLER LİSTESİ'!B$1:M$7867,12,FALSE)</f>
        <v>0</v>
      </c>
      <c r="J4552" s="31">
        <f>VLOOKUP(B4552,'[1]AKTİF ÜRÜNLER LİSTESİ'!B$1:N$7867,13,FALSE)</f>
        <v>0</v>
      </c>
      <c r="K4552" s="31">
        <f>VLOOKUP(B4552,'[1]AKTİF ÜRÜNLER LİSTESİ'!B:O,14,FALSE)</f>
        <v>0</v>
      </c>
      <c r="L4552" s="380">
        <v>43473</v>
      </c>
    </row>
    <row r="4553" spans="1:12" ht="15" customHeight="1" x14ac:dyDescent="0.25">
      <c r="A4553" s="374" t="s">
        <v>4080</v>
      </c>
      <c r="B4553" s="378">
        <v>8699745014698</v>
      </c>
      <c r="C4553" s="377" t="s">
        <v>3916</v>
      </c>
      <c r="D4553" s="377" t="s">
        <v>3917</v>
      </c>
      <c r="E4553" s="377" t="s">
        <v>229</v>
      </c>
      <c r="F4553" s="374" t="s">
        <v>18</v>
      </c>
      <c r="G4553" s="374" t="s">
        <v>19</v>
      </c>
      <c r="H4553" s="377"/>
      <c r="I4553" s="31">
        <f>VLOOKUP(B4553,'[1]AKTİF ÜRÜNLER LİSTESİ'!B$1:M$7867,12,FALSE)</f>
        <v>0</v>
      </c>
      <c r="J4553" s="31">
        <f>VLOOKUP(B4553,'[1]AKTİF ÜRÜNLER LİSTESİ'!B$1:N$7867,13,FALSE)</f>
        <v>0</v>
      </c>
      <c r="K4553" s="31">
        <f>VLOOKUP(B4553,'[1]AKTİF ÜRÜNLER LİSTESİ'!B:O,14,FALSE)</f>
        <v>0</v>
      </c>
      <c r="L4553" s="380">
        <v>43473</v>
      </c>
    </row>
    <row r="4554" spans="1:12" ht="15" customHeight="1" x14ac:dyDescent="0.25">
      <c r="A4554" s="374" t="s">
        <v>4675</v>
      </c>
      <c r="B4554" s="378">
        <v>8699745018931</v>
      </c>
      <c r="C4554" s="377" t="s">
        <v>3916</v>
      </c>
      <c r="D4554" s="377" t="s">
        <v>3917</v>
      </c>
      <c r="E4554" s="377" t="s">
        <v>229</v>
      </c>
      <c r="F4554" s="374" t="s">
        <v>18</v>
      </c>
      <c r="G4554" s="374" t="s">
        <v>19</v>
      </c>
      <c r="H4554" s="377"/>
      <c r="I4554" s="31">
        <f>VLOOKUP(B4554,'[1]AKTİF ÜRÜNLER LİSTESİ'!B$1:M$7867,12,FALSE)</f>
        <v>0</v>
      </c>
      <c r="J4554" s="31">
        <f>VLOOKUP(B4554,'[1]AKTİF ÜRÜNLER LİSTESİ'!B$1:N$7867,13,FALSE)</f>
        <v>0</v>
      </c>
      <c r="K4554" s="31">
        <f>VLOOKUP(B4554,'[1]AKTİF ÜRÜNLER LİSTESİ'!B:O,14,FALSE)</f>
        <v>0</v>
      </c>
      <c r="L4554" s="380">
        <v>43109</v>
      </c>
    </row>
    <row r="4555" spans="1:12" ht="15" customHeight="1" x14ac:dyDescent="0.25">
      <c r="A4555" s="374" t="s">
        <v>4081</v>
      </c>
      <c r="B4555" s="378">
        <v>8699745019150</v>
      </c>
      <c r="C4555" s="377" t="s">
        <v>2502</v>
      </c>
      <c r="D4555" s="375" t="s">
        <v>2503</v>
      </c>
      <c r="E4555" s="377" t="s">
        <v>229</v>
      </c>
      <c r="F4555" s="374" t="s">
        <v>18</v>
      </c>
      <c r="G4555" s="374" t="s">
        <v>19</v>
      </c>
      <c r="H4555" s="377"/>
      <c r="I4555" s="31">
        <f>VLOOKUP(B4555,'[1]AKTİF ÜRÜNLER LİSTESİ'!B$1:M$7867,12,FALSE)</f>
        <v>0</v>
      </c>
      <c r="J4555" s="31">
        <f>VLOOKUP(B4555,'[1]AKTİF ÜRÜNLER LİSTESİ'!B$1:N$7867,13,FALSE)</f>
        <v>0</v>
      </c>
      <c r="K4555" s="31">
        <f>VLOOKUP(B4555,'[1]AKTİF ÜRÜNLER LİSTESİ'!B:O,14,FALSE)</f>
        <v>0</v>
      </c>
      <c r="L4555" s="380">
        <v>43473</v>
      </c>
    </row>
    <row r="4556" spans="1:12" ht="15" customHeight="1" x14ac:dyDescent="0.25">
      <c r="A4556" s="374" t="s">
        <v>4138</v>
      </c>
      <c r="B4556" s="26">
        <v>8699745014728</v>
      </c>
      <c r="C4556" s="377" t="s">
        <v>3916</v>
      </c>
      <c r="D4556" s="374" t="s">
        <v>3917</v>
      </c>
      <c r="E4556" s="377" t="s">
        <v>229</v>
      </c>
      <c r="F4556" s="374" t="s">
        <v>18</v>
      </c>
      <c r="G4556" s="374" t="s">
        <v>19</v>
      </c>
      <c r="H4556" s="377"/>
      <c r="I4556" s="31">
        <f>VLOOKUP(B4556,'[1]AKTİF ÜRÜNLER LİSTESİ'!B$1:M$7867,12,FALSE)</f>
        <v>0</v>
      </c>
      <c r="J4556" s="31">
        <f>VLOOKUP(B4556,'[1]AKTİF ÜRÜNLER LİSTESİ'!B$1:N$7867,13,FALSE)</f>
        <v>0</v>
      </c>
      <c r="K4556" s="31">
        <f>VLOOKUP(B4556,'[1]AKTİF ÜRÜNLER LİSTESİ'!B:O,14,FALSE)</f>
        <v>0</v>
      </c>
      <c r="L4556" s="380">
        <v>43431</v>
      </c>
    </row>
    <row r="4557" spans="1:12" ht="15" customHeight="1" x14ac:dyDescent="0.25">
      <c r="A4557" s="374" t="s">
        <v>4082</v>
      </c>
      <c r="B4557" s="378">
        <v>8699745014674</v>
      </c>
      <c r="C4557" s="377" t="s">
        <v>3916</v>
      </c>
      <c r="D4557" s="377" t="s">
        <v>3917</v>
      </c>
      <c r="E4557" s="377" t="s">
        <v>229</v>
      </c>
      <c r="F4557" s="374" t="s">
        <v>18</v>
      </c>
      <c r="G4557" s="374" t="s">
        <v>19</v>
      </c>
      <c r="H4557" s="377"/>
      <c r="I4557" s="31">
        <f>VLOOKUP(B4557,'[1]AKTİF ÜRÜNLER LİSTESİ'!B$1:M$7867,12,FALSE)</f>
        <v>0</v>
      </c>
      <c r="J4557" s="31">
        <f>VLOOKUP(B4557,'[1]AKTİF ÜRÜNLER LİSTESİ'!B$1:N$7867,13,FALSE)</f>
        <v>0</v>
      </c>
      <c r="K4557" s="31">
        <f>VLOOKUP(B4557,'[1]AKTİF ÜRÜNLER LİSTESİ'!B:O,14,FALSE)</f>
        <v>0</v>
      </c>
      <c r="L4557" s="380">
        <v>43473</v>
      </c>
    </row>
    <row r="4558" spans="1:12" ht="15" customHeight="1" x14ac:dyDescent="0.25">
      <c r="A4558" s="374" t="s">
        <v>5471</v>
      </c>
      <c r="B4558" s="378">
        <v>8699580570014</v>
      </c>
      <c r="C4558" s="377" t="s">
        <v>358</v>
      </c>
      <c r="D4558" s="377" t="s">
        <v>359</v>
      </c>
      <c r="E4558" s="377" t="s">
        <v>32</v>
      </c>
      <c r="F4558" s="374" t="s">
        <v>18</v>
      </c>
      <c r="G4558" s="374" t="s">
        <v>19</v>
      </c>
      <c r="H4558" s="377"/>
      <c r="I4558" s="31">
        <f>VLOOKUP(B4558,'[1]AKTİF ÜRÜNLER LİSTESİ'!B$1:M$7867,12,FALSE)</f>
        <v>1</v>
      </c>
      <c r="J4558" s="31">
        <f>VLOOKUP(B4558,'[1]AKTİF ÜRÜNLER LİSTESİ'!B$1:N$7867,13,FALSE)</f>
        <v>1</v>
      </c>
      <c r="K4558" s="31">
        <f>VLOOKUP(B4558,'[1]AKTİF ÜRÜNLER LİSTESİ'!B:O,14,FALSE)</f>
        <v>0</v>
      </c>
      <c r="L4558" s="380">
        <v>42703</v>
      </c>
    </row>
    <row r="4559" spans="1:12" ht="15" customHeight="1" x14ac:dyDescent="0.25">
      <c r="A4559" s="374" t="s">
        <v>5026</v>
      </c>
      <c r="B4559" s="378">
        <v>8680760700024</v>
      </c>
      <c r="C4559" s="377" t="s">
        <v>358</v>
      </c>
      <c r="D4559" s="377" t="s">
        <v>359</v>
      </c>
      <c r="E4559" s="377" t="s">
        <v>738</v>
      </c>
      <c r="F4559" s="374" t="s">
        <v>18</v>
      </c>
      <c r="G4559" s="374" t="s">
        <v>19</v>
      </c>
      <c r="H4559" s="377"/>
      <c r="I4559" s="31">
        <f>VLOOKUP(B4559,'[1]AKTİF ÜRÜNLER LİSTESİ'!B$1:M$7867,12,FALSE)</f>
        <v>1</v>
      </c>
      <c r="J4559" s="31">
        <f>VLOOKUP(B4559,'[1]AKTİF ÜRÜNLER LİSTESİ'!B$1:N$7867,13,FALSE)</f>
        <v>1</v>
      </c>
      <c r="K4559" s="31">
        <f>VLOOKUP(B4559,'[1]AKTİF ÜRÜNLER LİSTESİ'!B:O,14,FALSE)</f>
        <v>0</v>
      </c>
      <c r="L4559" s="380">
        <v>42899</v>
      </c>
    </row>
    <row r="4560" spans="1:12" ht="15" customHeight="1" x14ac:dyDescent="0.25">
      <c r="A4560" s="374" t="s">
        <v>5027</v>
      </c>
      <c r="B4560" s="378">
        <v>8680760700017</v>
      </c>
      <c r="C4560" s="377" t="s">
        <v>358</v>
      </c>
      <c r="D4560" s="377" t="s">
        <v>359</v>
      </c>
      <c r="E4560" s="377" t="s">
        <v>738</v>
      </c>
      <c r="F4560" s="374" t="s">
        <v>18</v>
      </c>
      <c r="G4560" s="374" t="s">
        <v>19</v>
      </c>
      <c r="H4560" s="377"/>
      <c r="I4560" s="31">
        <f>VLOOKUP(B4560,'[1]AKTİF ÜRÜNLER LİSTESİ'!B$1:M$7867,12,FALSE)</f>
        <v>1</v>
      </c>
      <c r="J4560" s="31">
        <f>VLOOKUP(B4560,'[1]AKTİF ÜRÜNLER LİSTESİ'!B$1:N$7867,13,FALSE)</f>
        <v>1</v>
      </c>
      <c r="K4560" s="31">
        <f>VLOOKUP(B4560,'[1]AKTİF ÜRÜNLER LİSTESİ'!B:O,14,FALSE)</f>
        <v>0</v>
      </c>
      <c r="L4560" s="380">
        <v>42899</v>
      </c>
    </row>
    <row r="4561" spans="1:12" ht="15" customHeight="1" x14ac:dyDescent="0.25">
      <c r="A4561" s="374" t="s">
        <v>8868</v>
      </c>
      <c r="B4561" s="26">
        <v>8697621050235</v>
      </c>
      <c r="C4561" s="377" t="s">
        <v>2118</v>
      </c>
      <c r="D4561" s="374" t="s">
        <v>2119</v>
      </c>
      <c r="E4561" s="374" t="s">
        <v>878</v>
      </c>
      <c r="F4561" s="374" t="s">
        <v>18</v>
      </c>
      <c r="G4561" s="374" t="s">
        <v>19</v>
      </c>
      <c r="H4561" s="377"/>
      <c r="I4561" s="31">
        <f>VLOOKUP(B4561,'[1]AKTİF ÜRÜNLER LİSTESİ'!B$1:M$7867,12,FALSE)</f>
        <v>2</v>
      </c>
      <c r="J4561" s="31">
        <f>VLOOKUP(B4561,'[1]AKTİF ÜRÜNLER LİSTESİ'!B$1:N$7867,13,FALSE)</f>
        <v>2</v>
      </c>
      <c r="K4561" s="31">
        <f>VLOOKUP(B4561,'[1]AKTİF ÜRÜNLER LİSTESİ'!B:O,14,FALSE)</f>
        <v>0</v>
      </c>
      <c r="L4561" s="380">
        <v>41303</v>
      </c>
    </row>
    <row r="4562" spans="1:12" ht="15" customHeight="1" x14ac:dyDescent="0.25">
      <c r="A4562" s="374" t="s">
        <v>8869</v>
      </c>
      <c r="B4562" s="26">
        <v>8697621050211</v>
      </c>
      <c r="C4562" s="377" t="s">
        <v>2118</v>
      </c>
      <c r="D4562" s="374" t="s">
        <v>2119</v>
      </c>
      <c r="E4562" s="374" t="s">
        <v>878</v>
      </c>
      <c r="F4562" s="374" t="s">
        <v>18</v>
      </c>
      <c r="G4562" s="374" t="s">
        <v>19</v>
      </c>
      <c r="H4562" s="377"/>
      <c r="I4562" s="31">
        <f>VLOOKUP(B4562,'[1]AKTİF ÜRÜNLER LİSTESİ'!B$1:M$7867,12,FALSE)</f>
        <v>2</v>
      </c>
      <c r="J4562" s="31">
        <f>VLOOKUP(B4562,'[1]AKTİF ÜRÜNLER LİSTESİ'!B$1:N$7867,13,FALSE)</f>
        <v>2</v>
      </c>
      <c r="K4562" s="31">
        <f>VLOOKUP(B4562,'[1]AKTİF ÜRÜNLER LİSTESİ'!B:O,14,FALSE)</f>
        <v>0</v>
      </c>
      <c r="L4562" s="380">
        <v>41303</v>
      </c>
    </row>
    <row r="4563" spans="1:12" ht="15" customHeight="1" x14ac:dyDescent="0.25">
      <c r="A4563" s="64" t="s">
        <v>20002</v>
      </c>
      <c r="B4563" s="106">
        <v>8680150570138</v>
      </c>
      <c r="C4563" s="64" t="s">
        <v>358</v>
      </c>
      <c r="D4563" s="375" t="s">
        <v>359</v>
      </c>
      <c r="E4563" s="71" t="s">
        <v>834</v>
      </c>
      <c r="F4563" s="377" t="s">
        <v>18</v>
      </c>
      <c r="G4563" s="64" t="s">
        <v>19</v>
      </c>
      <c r="H4563" s="377"/>
      <c r="I4563" s="31">
        <f>VLOOKUP(B4563,'[1]AKTİF ÜRÜNLER LİSTESİ'!B$1:M$7867,12,FALSE)</f>
        <v>1</v>
      </c>
      <c r="J4563" s="31">
        <f>VLOOKUP(B4563,'[1]AKTİF ÜRÜNLER LİSTESİ'!B$1:N$7867,13,FALSE)</f>
        <v>1</v>
      </c>
      <c r="K4563" s="31">
        <f>VLOOKUP(B4563,'[1]AKTİF ÜRÜNLER LİSTESİ'!B:O,14,FALSE)</f>
        <v>0</v>
      </c>
      <c r="L4563" s="379">
        <v>45734</v>
      </c>
    </row>
    <row r="4564" spans="1:12" ht="15" customHeight="1" x14ac:dyDescent="0.25">
      <c r="A4564" s="374" t="s">
        <v>1743</v>
      </c>
      <c r="B4564" s="26">
        <v>8680150700061</v>
      </c>
      <c r="C4564" s="374" t="s">
        <v>358</v>
      </c>
      <c r="D4564" s="374" t="s">
        <v>359</v>
      </c>
      <c r="E4564" s="374" t="s">
        <v>834</v>
      </c>
      <c r="F4564" s="374" t="s">
        <v>18</v>
      </c>
      <c r="G4564" s="374" t="s">
        <v>19</v>
      </c>
      <c r="H4564" s="374"/>
      <c r="I4564" s="31">
        <f>VLOOKUP(B4564,'[1]AKTİF ÜRÜNLER LİSTESİ'!B$1:M$7867,12,FALSE)</f>
        <v>1</v>
      </c>
      <c r="J4564" s="31">
        <f>VLOOKUP(B4564,'[1]AKTİF ÜRÜNLER LİSTESİ'!B$1:N$7867,13,FALSE)</f>
        <v>1</v>
      </c>
      <c r="K4564" s="31">
        <f>VLOOKUP(B4564,'[1]AKTİF ÜRÜNLER LİSTESİ'!B:O,14,FALSE)</f>
        <v>0</v>
      </c>
      <c r="L4564" s="380">
        <v>44768</v>
      </c>
    </row>
    <row r="4565" spans="1:12" ht="15" customHeight="1" x14ac:dyDescent="0.25">
      <c r="A4565" s="374" t="s">
        <v>8871</v>
      </c>
      <c r="B4565" s="26">
        <v>8699546015597</v>
      </c>
      <c r="C4565" s="377" t="s">
        <v>358</v>
      </c>
      <c r="D4565" s="374" t="s">
        <v>359</v>
      </c>
      <c r="E4565" s="374" t="s">
        <v>301</v>
      </c>
      <c r="F4565" s="374" t="s">
        <v>18</v>
      </c>
      <c r="G4565" s="374" t="s">
        <v>19</v>
      </c>
      <c r="H4565" s="377"/>
      <c r="I4565" s="31">
        <f>VLOOKUP(B4565,'[1]AKTİF ÜRÜNLER LİSTESİ'!B$1:M$7867,12,FALSE)</f>
        <v>1</v>
      </c>
      <c r="J4565" s="31">
        <f>VLOOKUP(B4565,'[1]AKTİF ÜRÜNLER LİSTESİ'!B$1:N$7867,13,FALSE)</f>
        <v>1</v>
      </c>
      <c r="K4565" s="31">
        <f>VLOOKUP(B4565,'[1]AKTİF ÜRÜNLER LİSTESİ'!B:O,14,FALSE)</f>
        <v>0</v>
      </c>
      <c r="L4565" s="380">
        <v>41303</v>
      </c>
    </row>
    <row r="4566" spans="1:12" ht="15" customHeight="1" x14ac:dyDescent="0.25">
      <c r="A4566" s="374" t="s">
        <v>8872</v>
      </c>
      <c r="B4566" s="26">
        <v>8699546015610</v>
      </c>
      <c r="C4566" s="377" t="s">
        <v>55</v>
      </c>
      <c r="D4566" s="374" t="s">
        <v>56</v>
      </c>
      <c r="E4566" s="374" t="s">
        <v>301</v>
      </c>
      <c r="F4566" s="374" t="s">
        <v>18</v>
      </c>
      <c r="G4566" s="374" t="s">
        <v>19</v>
      </c>
      <c r="H4566" s="377"/>
      <c r="I4566" s="31">
        <f>VLOOKUP(B4566,'[1]AKTİF ÜRÜNLER LİSTESİ'!B$1:M$7867,12,FALSE)</f>
        <v>0</v>
      </c>
      <c r="J4566" s="31">
        <f>VLOOKUP(B4566,'[1]AKTİF ÜRÜNLER LİSTESİ'!B$1:N$7867,13,FALSE)</f>
        <v>0</v>
      </c>
      <c r="K4566" s="31">
        <f>VLOOKUP(B4566,'[1]AKTİF ÜRÜNLER LİSTESİ'!B:O,14,FALSE)</f>
        <v>0</v>
      </c>
      <c r="L4566" s="380">
        <v>41303</v>
      </c>
    </row>
    <row r="4567" spans="1:12" ht="15" customHeight="1" x14ac:dyDescent="0.25">
      <c r="A4567" s="374" t="s">
        <v>4229</v>
      </c>
      <c r="B4567" s="26">
        <v>8680760510081</v>
      </c>
      <c r="C4567" s="377" t="s">
        <v>4230</v>
      </c>
      <c r="D4567" s="374" t="s">
        <v>4231</v>
      </c>
      <c r="E4567" s="377" t="s">
        <v>17</v>
      </c>
      <c r="F4567" s="374" t="s">
        <v>18</v>
      </c>
      <c r="G4567" s="374" t="s">
        <v>19</v>
      </c>
      <c r="H4567" s="377"/>
      <c r="I4567" s="31">
        <f>VLOOKUP(B4567,'[1]AKTİF ÜRÜNLER LİSTESİ'!B$1:M$7867,12,FALSE)</f>
        <v>0</v>
      </c>
      <c r="J4567" s="31">
        <f>VLOOKUP(B4567,'[1]AKTİF ÜRÜNLER LİSTESİ'!B$1:N$7867,13,FALSE)</f>
        <v>0</v>
      </c>
      <c r="K4567" s="31">
        <f>VLOOKUP(B4567,'[1]AKTİF ÜRÜNLER LİSTESİ'!B:O,14,FALSE)</f>
        <v>0</v>
      </c>
      <c r="L4567" s="380">
        <v>43368</v>
      </c>
    </row>
    <row r="4568" spans="1:12" ht="15" customHeight="1" x14ac:dyDescent="0.25">
      <c r="A4568" s="374" t="s">
        <v>4232</v>
      </c>
      <c r="B4568" s="26">
        <v>8680760510098</v>
      </c>
      <c r="C4568" s="377" t="s">
        <v>4230</v>
      </c>
      <c r="D4568" s="374" t="s">
        <v>4231</v>
      </c>
      <c r="E4568" s="377" t="s">
        <v>17</v>
      </c>
      <c r="F4568" s="374" t="s">
        <v>18</v>
      </c>
      <c r="G4568" s="374" t="s">
        <v>19</v>
      </c>
      <c r="H4568" s="226"/>
      <c r="I4568" s="31">
        <f>VLOOKUP(B4568,'[1]AKTİF ÜRÜNLER LİSTESİ'!B$1:M$7867,12,FALSE)</f>
        <v>0</v>
      </c>
      <c r="J4568" s="31">
        <f>VLOOKUP(B4568,'[1]AKTİF ÜRÜNLER LİSTESİ'!B$1:N$7867,13,FALSE)</f>
        <v>0</v>
      </c>
      <c r="K4568" s="31">
        <f>VLOOKUP(B4568,'[1]AKTİF ÜRÜNLER LİSTESİ'!B:O,14,FALSE)</f>
        <v>0</v>
      </c>
      <c r="L4568" s="380">
        <v>43368</v>
      </c>
    </row>
    <row r="4569" spans="1:12" ht="15" customHeight="1" x14ac:dyDescent="0.25">
      <c r="A4569" s="374" t="s">
        <v>8873</v>
      </c>
      <c r="B4569" s="26">
        <v>8699760610196</v>
      </c>
      <c r="C4569" s="377" t="s">
        <v>8874</v>
      </c>
      <c r="D4569" s="374" t="s">
        <v>8875</v>
      </c>
      <c r="E4569" s="374" t="s">
        <v>3961</v>
      </c>
      <c r="F4569" s="374" t="s">
        <v>18</v>
      </c>
      <c r="G4569" s="374" t="s">
        <v>19</v>
      </c>
      <c r="H4569" s="377"/>
      <c r="I4569" s="31">
        <f>VLOOKUP(B4569,'[1]AKTİF ÜRÜNLER LİSTESİ'!B$1:M$7867,12,FALSE)</f>
        <v>2</v>
      </c>
      <c r="J4569" s="31">
        <f>VLOOKUP(B4569,'[1]AKTİF ÜRÜNLER LİSTESİ'!B$1:N$7867,13,FALSE)</f>
        <v>0</v>
      </c>
      <c r="K4569" s="31">
        <f>VLOOKUP(B4569,'[1]AKTİF ÜRÜNLER LİSTESİ'!B:O,14,FALSE)</f>
        <v>0</v>
      </c>
      <c r="L4569" s="380">
        <v>41303</v>
      </c>
    </row>
    <row r="4570" spans="1:12" ht="15" customHeight="1" x14ac:dyDescent="0.25">
      <c r="A4570" s="374" t="s">
        <v>8876</v>
      </c>
      <c r="B4570" s="26">
        <v>8699546124411</v>
      </c>
      <c r="C4570" s="377" t="s">
        <v>5007</v>
      </c>
      <c r="D4570" s="374" t="s">
        <v>5008</v>
      </c>
      <c r="E4570" s="374" t="s">
        <v>301</v>
      </c>
      <c r="F4570" s="374" t="s">
        <v>18</v>
      </c>
      <c r="G4570" s="374" t="s">
        <v>19</v>
      </c>
      <c r="H4570" s="377"/>
      <c r="I4570" s="31">
        <f>VLOOKUP(B4570,'[1]AKTİF ÜRÜNLER LİSTESİ'!B$1:M$7867,12,FALSE)</f>
        <v>2</v>
      </c>
      <c r="J4570" s="31">
        <f>VLOOKUP(B4570,'[1]AKTİF ÜRÜNLER LİSTESİ'!B$1:N$7867,13,FALSE)</f>
        <v>0</v>
      </c>
      <c r="K4570" s="31">
        <f>VLOOKUP(B4570,'[1]AKTİF ÜRÜNLER LİSTESİ'!B:O,14,FALSE)</f>
        <v>0</v>
      </c>
      <c r="L4570" s="380">
        <v>41303</v>
      </c>
    </row>
    <row r="4571" spans="1:12" ht="15" customHeight="1" x14ac:dyDescent="0.25">
      <c r="A4571" s="374" t="s">
        <v>8877</v>
      </c>
      <c r="B4571" s="26">
        <v>8699546326716</v>
      </c>
      <c r="C4571" s="377" t="s">
        <v>8878</v>
      </c>
      <c r="D4571" s="377" t="s">
        <v>8879</v>
      </c>
      <c r="E4571" s="374" t="s">
        <v>301</v>
      </c>
      <c r="F4571" s="374" t="s">
        <v>18</v>
      </c>
      <c r="G4571" s="374" t="s">
        <v>19</v>
      </c>
      <c r="H4571" s="377"/>
      <c r="I4571" s="31">
        <f>VLOOKUP(B4571,'[1]AKTİF ÜRÜNLER LİSTESİ'!B$1:M$7867,12,FALSE)</f>
        <v>1</v>
      </c>
      <c r="J4571" s="31">
        <f>VLOOKUP(B4571,'[1]AKTİF ÜRÜNLER LİSTESİ'!B$1:N$7867,13,FALSE)</f>
        <v>0</v>
      </c>
      <c r="K4571" s="31">
        <f>VLOOKUP(B4571,'[1]AKTİF ÜRÜNLER LİSTESİ'!B:O,14,FALSE)</f>
        <v>0</v>
      </c>
      <c r="L4571" s="380">
        <v>41303</v>
      </c>
    </row>
    <row r="4572" spans="1:12" ht="15" customHeight="1" x14ac:dyDescent="0.25">
      <c r="A4572" s="374" t="s">
        <v>8880</v>
      </c>
      <c r="B4572" s="26">
        <v>8699502092068</v>
      </c>
      <c r="C4572" s="377" t="s">
        <v>1446</v>
      </c>
      <c r="D4572" s="374" t="s">
        <v>1447</v>
      </c>
      <c r="E4572" s="374" t="s">
        <v>2066</v>
      </c>
      <c r="F4572" s="374" t="s">
        <v>18</v>
      </c>
      <c r="G4572" s="374" t="s">
        <v>19</v>
      </c>
      <c r="H4572" s="377"/>
      <c r="I4572" s="31">
        <f>VLOOKUP(B4572,'[1]AKTİF ÜRÜNLER LİSTESİ'!B$1:M$7867,12,FALSE)</f>
        <v>0</v>
      </c>
      <c r="J4572" s="31">
        <f>VLOOKUP(B4572,'[1]AKTİF ÜRÜNLER LİSTESİ'!B$1:N$7867,13,FALSE)</f>
        <v>0</v>
      </c>
      <c r="K4572" s="31">
        <f>VLOOKUP(B4572,'[1]AKTİF ÜRÜNLER LİSTESİ'!B:O,14,FALSE)</f>
        <v>0</v>
      </c>
      <c r="L4572" s="380">
        <v>41303</v>
      </c>
    </row>
    <row r="4573" spans="1:12" ht="15" customHeight="1" x14ac:dyDescent="0.25">
      <c r="A4573" s="374" t="s">
        <v>3264</v>
      </c>
      <c r="B4573" s="378">
        <v>8699715772108</v>
      </c>
      <c r="C4573" s="377" t="s">
        <v>3265</v>
      </c>
      <c r="D4573" s="377" t="s">
        <v>3266</v>
      </c>
      <c r="E4573" s="377" t="s">
        <v>497</v>
      </c>
      <c r="F4573" s="374" t="s">
        <v>18</v>
      </c>
      <c r="G4573" s="374" t="s">
        <v>19</v>
      </c>
      <c r="H4573" s="377"/>
      <c r="I4573" s="31">
        <f>VLOOKUP(B4573,'[1]AKTİF ÜRÜNLER LİSTESİ'!B$1:M$7867,12,FALSE)</f>
        <v>0</v>
      </c>
      <c r="J4573" s="31">
        <f>VLOOKUP(B4573,'[1]AKTİF ÜRÜNLER LİSTESİ'!B$1:N$7867,13,FALSE)</f>
        <v>0</v>
      </c>
      <c r="K4573" s="31">
        <f>VLOOKUP(B4573,'[1]AKTİF ÜRÜNLER LİSTESİ'!B:O,14,FALSE)</f>
        <v>0</v>
      </c>
      <c r="L4573" s="380">
        <v>43872</v>
      </c>
    </row>
    <row r="4574" spans="1:12" ht="15" customHeight="1" x14ac:dyDescent="0.25">
      <c r="A4574" s="374" t="s">
        <v>8881</v>
      </c>
      <c r="B4574" s="26">
        <v>8699540092747</v>
      </c>
      <c r="C4574" s="377" t="s">
        <v>3086</v>
      </c>
      <c r="D4574" s="374" t="s">
        <v>3087</v>
      </c>
      <c r="E4574" s="374" t="s">
        <v>467</v>
      </c>
      <c r="F4574" s="374" t="s">
        <v>18</v>
      </c>
      <c r="G4574" s="374" t="s">
        <v>19</v>
      </c>
      <c r="H4574" s="377"/>
      <c r="I4574" s="31">
        <f>VLOOKUP(B4574,'[1]AKTİF ÜRÜNLER LİSTESİ'!B$1:M$7867,12,FALSE)</f>
        <v>2</v>
      </c>
      <c r="J4574" s="31">
        <f>VLOOKUP(B4574,'[1]AKTİF ÜRÜNLER LİSTESİ'!B$1:N$7867,13,FALSE)</f>
        <v>0</v>
      </c>
      <c r="K4574" s="31">
        <f>VLOOKUP(B4574,'[1]AKTİF ÜRÜNLER LİSTESİ'!B:O,14,FALSE)</f>
        <v>0</v>
      </c>
      <c r="L4574" s="380">
        <v>41303</v>
      </c>
    </row>
    <row r="4575" spans="1:12" ht="15" customHeight="1" x14ac:dyDescent="0.25">
      <c r="A4575" s="374" t="s">
        <v>8882</v>
      </c>
      <c r="B4575" s="26">
        <v>8699540092716</v>
      </c>
      <c r="C4575" s="377" t="s">
        <v>3086</v>
      </c>
      <c r="D4575" s="374" t="s">
        <v>3087</v>
      </c>
      <c r="E4575" s="374" t="s">
        <v>467</v>
      </c>
      <c r="F4575" s="374" t="s">
        <v>18</v>
      </c>
      <c r="G4575" s="374" t="s">
        <v>19</v>
      </c>
      <c r="H4575" s="377"/>
      <c r="I4575" s="31">
        <f>VLOOKUP(B4575,'[1]AKTİF ÜRÜNLER LİSTESİ'!B$1:M$7867,12,FALSE)</f>
        <v>2</v>
      </c>
      <c r="J4575" s="31">
        <f>VLOOKUP(B4575,'[1]AKTİF ÜRÜNLER LİSTESİ'!B$1:N$7867,13,FALSE)</f>
        <v>0</v>
      </c>
      <c r="K4575" s="31">
        <f>VLOOKUP(B4575,'[1]AKTİF ÜRÜNLER LİSTESİ'!B:O,14,FALSE)</f>
        <v>0</v>
      </c>
      <c r="L4575" s="380">
        <v>41303</v>
      </c>
    </row>
    <row r="4576" spans="1:12" ht="15" customHeight="1" x14ac:dyDescent="0.25">
      <c r="A4576" s="259" t="s">
        <v>20230</v>
      </c>
      <c r="B4576" s="260">
        <v>8699673955049</v>
      </c>
      <c r="C4576" s="259" t="s">
        <v>20228</v>
      </c>
      <c r="D4576" s="259" t="s">
        <v>20229</v>
      </c>
      <c r="E4576" s="259" t="s">
        <v>1154</v>
      </c>
      <c r="F4576" s="259" t="s">
        <v>18</v>
      </c>
      <c r="G4576" s="259" t="s">
        <v>19</v>
      </c>
      <c r="H4576" s="261"/>
      <c r="I4576" s="31">
        <f>VLOOKUP(B4576,'[1]AKTİF ÜRÜNLER LİSTESİ'!B$1:M$7867,12,FALSE)</f>
        <v>0</v>
      </c>
      <c r="J4576" s="31">
        <f>VLOOKUP(B4576,'[1]AKTİF ÜRÜNLER LİSTESİ'!B$1:N$7867,13,FALSE)</f>
        <v>0</v>
      </c>
      <c r="K4576" s="31">
        <f>VLOOKUP(B4576,'[1]AKTİF ÜRÜNLER LİSTESİ'!B:O,14,FALSE)</f>
        <v>0</v>
      </c>
      <c r="L4576" s="379">
        <v>45860</v>
      </c>
    </row>
    <row r="4577" spans="1:12" ht="15" customHeight="1" x14ac:dyDescent="0.25">
      <c r="A4577" s="259" t="s">
        <v>20227</v>
      </c>
      <c r="B4577" s="260">
        <v>8699673765235</v>
      </c>
      <c r="C4577" s="259" t="s">
        <v>20228</v>
      </c>
      <c r="D4577" s="259" t="s">
        <v>20229</v>
      </c>
      <c r="E4577" s="259" t="s">
        <v>1154</v>
      </c>
      <c r="F4577" s="259" t="s">
        <v>18</v>
      </c>
      <c r="G4577" s="259" t="s">
        <v>19</v>
      </c>
      <c r="H4577" s="261"/>
      <c r="I4577" s="31">
        <f>VLOOKUP(B4577,'[1]AKTİF ÜRÜNLER LİSTESİ'!B$1:M$7867,12,FALSE)</f>
        <v>0</v>
      </c>
      <c r="J4577" s="31">
        <f>VLOOKUP(B4577,'[1]AKTİF ÜRÜNLER LİSTESİ'!B$1:N$7867,13,FALSE)</f>
        <v>0</v>
      </c>
      <c r="K4577" s="31">
        <f>VLOOKUP(B4577,'[1]AKTİF ÜRÜNLER LİSTESİ'!B:O,14,FALSE)</f>
        <v>0</v>
      </c>
      <c r="L4577" s="379">
        <v>45860</v>
      </c>
    </row>
    <row r="4578" spans="1:12" ht="15" customHeight="1" x14ac:dyDescent="0.25">
      <c r="A4578" s="36" t="s">
        <v>348</v>
      </c>
      <c r="B4578" s="378">
        <v>8680199013771</v>
      </c>
      <c r="C4578" s="37" t="s">
        <v>349</v>
      </c>
      <c r="D4578" s="38" t="s">
        <v>350</v>
      </c>
      <c r="E4578" s="38" t="s">
        <v>44</v>
      </c>
      <c r="F4578" s="38" t="s">
        <v>18</v>
      </c>
      <c r="G4578" s="374" t="s">
        <v>19</v>
      </c>
      <c r="H4578" s="374"/>
      <c r="I4578" s="31">
        <f>VLOOKUP(B4578,'[1]AKTİF ÜRÜNLER LİSTESİ'!B$1:M$7867,12,FALSE)</f>
        <v>0</v>
      </c>
      <c r="J4578" s="31">
        <f>VLOOKUP(B4578,'[1]AKTİF ÜRÜNLER LİSTESİ'!B$1:N$7867,13,FALSE)</f>
        <v>0</v>
      </c>
      <c r="K4578" s="31">
        <f>VLOOKUP(B4578,'[1]AKTİF ÜRÜNLER LİSTESİ'!B:O,14,FALSE)</f>
        <v>0</v>
      </c>
      <c r="L4578" s="380">
        <v>45223</v>
      </c>
    </row>
    <row r="4579" spans="1:12" ht="15" customHeight="1" x14ac:dyDescent="0.25">
      <c r="A4579" s="377" t="s">
        <v>8883</v>
      </c>
      <c r="B4579" s="26">
        <v>8699828770022</v>
      </c>
      <c r="C4579" s="377" t="s">
        <v>8884</v>
      </c>
      <c r="D4579" s="374" t="s">
        <v>8885</v>
      </c>
      <c r="E4579" s="374" t="s">
        <v>1393</v>
      </c>
      <c r="F4579" s="374" t="s">
        <v>18</v>
      </c>
      <c r="G4579" s="374" t="s">
        <v>19</v>
      </c>
      <c r="H4579" s="374"/>
      <c r="I4579" s="31">
        <f>VLOOKUP(B4579,'[1]AKTİF ÜRÜNLER LİSTESİ'!B$1:M$7867,12,FALSE)</f>
        <v>0</v>
      </c>
      <c r="J4579" s="31">
        <f>VLOOKUP(B4579,'[1]AKTİF ÜRÜNLER LİSTESİ'!B$1:N$7867,13,FALSE)</f>
        <v>0</v>
      </c>
      <c r="K4579" s="31">
        <f>VLOOKUP(B4579,'[1]AKTİF ÜRÜNLER LİSTESİ'!B:O,14,FALSE)</f>
        <v>0</v>
      </c>
      <c r="L4579" s="380">
        <v>41303</v>
      </c>
    </row>
    <row r="4580" spans="1:12" ht="15" customHeight="1" x14ac:dyDescent="0.25">
      <c r="A4580" s="374" t="s">
        <v>8886</v>
      </c>
      <c r="B4580" s="26">
        <v>8699540099005</v>
      </c>
      <c r="C4580" s="377" t="s">
        <v>3000</v>
      </c>
      <c r="D4580" s="374" t="s">
        <v>3001</v>
      </c>
      <c r="E4580" s="374" t="s">
        <v>467</v>
      </c>
      <c r="F4580" s="374" t="s">
        <v>18</v>
      </c>
      <c r="G4580" s="374" t="s">
        <v>19</v>
      </c>
      <c r="H4580" s="377"/>
      <c r="I4580" s="31">
        <f>VLOOKUP(B4580,'[1]AKTİF ÜRÜNLER LİSTESİ'!B$1:M$7867,12,FALSE)</f>
        <v>2</v>
      </c>
      <c r="J4580" s="31">
        <f>VLOOKUP(B4580,'[1]AKTİF ÜRÜNLER LİSTESİ'!B$1:N$7867,13,FALSE)</f>
        <v>2</v>
      </c>
      <c r="K4580" s="31">
        <f>VLOOKUP(B4580,'[1]AKTİF ÜRÜNLER LİSTESİ'!B:O,14,FALSE)</f>
        <v>0</v>
      </c>
      <c r="L4580" s="380">
        <v>41303</v>
      </c>
    </row>
    <row r="4581" spans="1:12" ht="15" customHeight="1" x14ac:dyDescent="0.25">
      <c r="A4581" s="374" t="s">
        <v>5943</v>
      </c>
      <c r="B4581" s="26">
        <v>8699241770609</v>
      </c>
      <c r="C4581" s="377" t="s">
        <v>383</v>
      </c>
      <c r="D4581" s="377" t="s">
        <v>384</v>
      </c>
      <c r="E4581" s="377" t="s">
        <v>5060</v>
      </c>
      <c r="F4581" s="374" t="s">
        <v>18</v>
      </c>
      <c r="G4581" s="374" t="s">
        <v>19</v>
      </c>
      <c r="H4581" s="377"/>
      <c r="I4581" s="31">
        <f>VLOOKUP(B4581,'[1]AKTİF ÜRÜNLER LİSTESİ'!B$1:M$7867,12,FALSE)</f>
        <v>0</v>
      </c>
      <c r="J4581" s="31">
        <f>VLOOKUP(B4581,'[1]AKTİF ÜRÜNLER LİSTESİ'!B$1:N$7867,13,FALSE)</f>
        <v>0</v>
      </c>
      <c r="K4581" s="31">
        <f>VLOOKUP(B4581,'[1]AKTİF ÜRÜNLER LİSTESİ'!B:O,14,FALSE)</f>
        <v>0</v>
      </c>
      <c r="L4581" s="380">
        <v>42353</v>
      </c>
    </row>
    <row r="4582" spans="1:12" ht="15" customHeight="1" x14ac:dyDescent="0.25">
      <c r="A4582" s="374" t="s">
        <v>5944</v>
      </c>
      <c r="B4582" s="26">
        <v>8699241770616</v>
      </c>
      <c r="C4582" s="377" t="s">
        <v>383</v>
      </c>
      <c r="D4582" s="377" t="s">
        <v>384</v>
      </c>
      <c r="E4582" s="377" t="s">
        <v>5060</v>
      </c>
      <c r="F4582" s="374" t="s">
        <v>18</v>
      </c>
      <c r="G4582" s="374" t="s">
        <v>19</v>
      </c>
      <c r="H4582" s="377"/>
      <c r="I4582" s="31">
        <f>VLOOKUP(B4582,'[1]AKTİF ÜRÜNLER LİSTESİ'!B$1:M$7867,12,FALSE)</f>
        <v>0</v>
      </c>
      <c r="J4582" s="31">
        <f>VLOOKUP(B4582,'[1]AKTİF ÜRÜNLER LİSTESİ'!B$1:N$7867,13,FALSE)</f>
        <v>0</v>
      </c>
      <c r="K4582" s="31">
        <f>VLOOKUP(B4582,'[1]AKTİF ÜRÜNLER LİSTESİ'!B:O,14,FALSE)</f>
        <v>0</v>
      </c>
      <c r="L4582" s="380">
        <v>42353</v>
      </c>
    </row>
    <row r="4583" spans="1:12" ht="15" customHeight="1" x14ac:dyDescent="0.25">
      <c r="A4583" s="374" t="s">
        <v>5945</v>
      </c>
      <c r="B4583" s="26">
        <v>8699241770623</v>
      </c>
      <c r="C4583" s="377" t="s">
        <v>383</v>
      </c>
      <c r="D4583" s="377" t="s">
        <v>384</v>
      </c>
      <c r="E4583" s="377" t="s">
        <v>5060</v>
      </c>
      <c r="F4583" s="374" t="s">
        <v>18</v>
      </c>
      <c r="G4583" s="374" t="s">
        <v>19</v>
      </c>
      <c r="H4583" s="377"/>
      <c r="I4583" s="31">
        <f>VLOOKUP(B4583,'[1]AKTİF ÜRÜNLER LİSTESİ'!B$1:M$7867,12,FALSE)</f>
        <v>0</v>
      </c>
      <c r="J4583" s="31">
        <f>VLOOKUP(B4583,'[1]AKTİF ÜRÜNLER LİSTESİ'!B$1:N$7867,13,FALSE)</f>
        <v>0</v>
      </c>
      <c r="K4583" s="31">
        <f>VLOOKUP(B4583,'[1]AKTİF ÜRÜNLER LİSTESİ'!B:O,14,FALSE)</f>
        <v>0</v>
      </c>
      <c r="L4583" s="380">
        <v>42353</v>
      </c>
    </row>
    <row r="4584" spans="1:12" ht="15" customHeight="1" x14ac:dyDescent="0.25">
      <c r="A4584" s="374" t="s">
        <v>5989</v>
      </c>
      <c r="B4584" s="26">
        <v>4015630065080</v>
      </c>
      <c r="C4584" s="377" t="s">
        <v>383</v>
      </c>
      <c r="D4584" s="377" t="s">
        <v>384</v>
      </c>
      <c r="E4584" s="377" t="s">
        <v>4122</v>
      </c>
      <c r="F4584" s="374" t="s">
        <v>18</v>
      </c>
      <c r="G4584" s="374" t="s">
        <v>19</v>
      </c>
      <c r="H4584" s="377"/>
      <c r="I4584" s="31">
        <f>VLOOKUP(B4584,'[1]AKTİF ÜRÜNLER LİSTESİ'!B$1:M$7867,12,FALSE)</f>
        <v>0</v>
      </c>
      <c r="J4584" s="31">
        <f>VLOOKUP(B4584,'[1]AKTİF ÜRÜNLER LİSTESİ'!B$1:N$7867,13,FALSE)</f>
        <v>0</v>
      </c>
      <c r="K4584" s="31">
        <f>VLOOKUP(B4584,'[1]AKTİF ÜRÜNLER LİSTESİ'!B:O,14,FALSE)</f>
        <v>0</v>
      </c>
      <c r="L4584" s="380">
        <v>42283</v>
      </c>
    </row>
    <row r="4585" spans="1:12" ht="15" customHeight="1" x14ac:dyDescent="0.25">
      <c r="A4585" s="64" t="s">
        <v>15618</v>
      </c>
      <c r="B4585" s="106">
        <v>8681735790477</v>
      </c>
      <c r="C4585" s="64" t="s">
        <v>553</v>
      </c>
      <c r="D4585" s="375" t="s">
        <v>554</v>
      </c>
      <c r="E4585" s="64" t="s">
        <v>542</v>
      </c>
      <c r="F4585" s="64" t="s">
        <v>18</v>
      </c>
      <c r="G4585" s="64" t="s">
        <v>19</v>
      </c>
      <c r="H4585" s="377"/>
      <c r="I4585" s="31">
        <f>VLOOKUP(B4585,'[1]AKTİF ÜRÜNLER LİSTESİ'!B$1:M$7867,12,FALSE)</f>
        <v>1</v>
      </c>
      <c r="J4585" s="31">
        <f>VLOOKUP(B4585,'[1]AKTİF ÜRÜNLER LİSTESİ'!B$1:N$7867,13,FALSE)</f>
        <v>1</v>
      </c>
      <c r="K4585" s="31">
        <f>VLOOKUP(B4585,'[1]AKTİF ÜRÜNLER LİSTESİ'!B:O,14,FALSE)</f>
        <v>0</v>
      </c>
      <c r="L4585" s="379">
        <v>45706</v>
      </c>
    </row>
    <row r="4586" spans="1:12" ht="15" customHeight="1" x14ac:dyDescent="0.25">
      <c r="A4586" s="377" t="s">
        <v>20249</v>
      </c>
      <c r="B4586" s="378">
        <v>8681735790460</v>
      </c>
      <c r="C4586" s="376" t="s">
        <v>553</v>
      </c>
      <c r="D4586" s="377" t="s">
        <v>554</v>
      </c>
      <c r="E4586" s="377" t="s">
        <v>542</v>
      </c>
      <c r="F4586" s="377" t="s">
        <v>18</v>
      </c>
      <c r="G4586" s="374" t="s">
        <v>19</v>
      </c>
      <c r="H4586" s="377"/>
      <c r="I4586" s="31">
        <f>VLOOKUP(B4586,'[1]AKTİF ÜRÜNLER LİSTESİ'!B$1:M$7867,12,FALSE)</f>
        <v>1</v>
      </c>
      <c r="J4586" s="31">
        <f>VLOOKUP(B4586,'[1]AKTİF ÜRÜNLER LİSTESİ'!B$1:N$7867,13,FALSE)</f>
        <v>1</v>
      </c>
      <c r="K4586" s="31">
        <f>VLOOKUP(B4586,'[1]AKTİF ÜRÜNLER LİSTESİ'!B:O,14,FALSE)</f>
        <v>0</v>
      </c>
      <c r="L4586" s="380">
        <v>44999</v>
      </c>
    </row>
    <row r="4587" spans="1:12" ht="15" customHeight="1" x14ac:dyDescent="0.25">
      <c r="A4587" s="374" t="s">
        <v>6679</v>
      </c>
      <c r="B4587" s="26">
        <v>8699569900054</v>
      </c>
      <c r="C4587" s="377" t="s">
        <v>101</v>
      </c>
      <c r="D4587" s="374" t="s">
        <v>102</v>
      </c>
      <c r="E4587" s="374" t="s">
        <v>210</v>
      </c>
      <c r="F4587" s="374" t="s">
        <v>18</v>
      </c>
      <c r="G4587" s="374" t="s">
        <v>19</v>
      </c>
      <c r="H4587" s="377"/>
      <c r="I4587" s="31">
        <f>VLOOKUP(B4587,'[1]AKTİF ÜRÜNLER LİSTESİ'!B$1:M$7867,12,FALSE)</f>
        <v>0</v>
      </c>
      <c r="J4587" s="31">
        <f>VLOOKUP(B4587,'[1]AKTİF ÜRÜNLER LİSTESİ'!B$1:N$7867,13,FALSE)</f>
        <v>0</v>
      </c>
      <c r="K4587" s="31">
        <f>VLOOKUP(B4587,'[1]AKTİF ÜRÜNLER LİSTESİ'!B:O,14,FALSE)</f>
        <v>0</v>
      </c>
      <c r="L4587" s="380">
        <v>41471</v>
      </c>
    </row>
    <row r="4588" spans="1:12" ht="15" customHeight="1" x14ac:dyDescent="0.25">
      <c r="A4588" s="374" t="s">
        <v>8887</v>
      </c>
      <c r="B4588" s="26">
        <v>8699676950447</v>
      </c>
      <c r="C4588" s="377" t="s">
        <v>8387</v>
      </c>
      <c r="D4588" s="374" t="s">
        <v>6947</v>
      </c>
      <c r="E4588" s="374" t="s">
        <v>846</v>
      </c>
      <c r="F4588" s="374" t="s">
        <v>18</v>
      </c>
      <c r="G4588" s="374" t="s">
        <v>19</v>
      </c>
      <c r="H4588" s="374"/>
      <c r="I4588" s="31">
        <f>VLOOKUP(B4588,'[1]AKTİF ÜRÜNLER LİSTESİ'!B$1:M$7867,12,FALSE)</f>
        <v>0</v>
      </c>
      <c r="J4588" s="31">
        <f>VLOOKUP(B4588,'[1]AKTİF ÜRÜNLER LİSTESİ'!B$1:N$7867,13,FALSE)</f>
        <v>0</v>
      </c>
      <c r="K4588" s="31">
        <f>VLOOKUP(B4588,'[1]AKTİF ÜRÜNLER LİSTESİ'!B:O,14,FALSE)</f>
        <v>0</v>
      </c>
      <c r="L4588" s="380">
        <v>41303</v>
      </c>
    </row>
    <row r="4589" spans="1:12" ht="15" customHeight="1" x14ac:dyDescent="0.25">
      <c r="A4589" s="377" t="s">
        <v>494</v>
      </c>
      <c r="B4589" s="378">
        <v>8699715030017</v>
      </c>
      <c r="C4589" s="376" t="s">
        <v>495</v>
      </c>
      <c r="D4589" s="377" t="s">
        <v>496</v>
      </c>
      <c r="E4589" s="377" t="s">
        <v>497</v>
      </c>
      <c r="F4589" s="377" t="s">
        <v>18</v>
      </c>
      <c r="G4589" s="374" t="s">
        <v>19</v>
      </c>
      <c r="H4589" s="374"/>
      <c r="I4589" s="31">
        <f>VLOOKUP(B4589,'[1]AKTİF ÜRÜNLER LİSTESİ'!B$1:M$7867,12,FALSE)</f>
        <v>2</v>
      </c>
      <c r="J4589" s="31">
        <f>VLOOKUP(B4589,'[1]AKTİF ÜRÜNLER LİSTESİ'!B$1:N$7867,13,FALSE)</f>
        <v>2</v>
      </c>
      <c r="K4589" s="31">
        <f>VLOOKUP(B4589,'[1]AKTİF ÜRÜNLER LİSTESİ'!B:O,14,FALSE)</f>
        <v>0</v>
      </c>
      <c r="L4589" s="380">
        <v>45188</v>
      </c>
    </row>
    <row r="4590" spans="1:12" ht="15" customHeight="1" x14ac:dyDescent="0.25">
      <c r="A4590" s="374" t="s">
        <v>8888</v>
      </c>
      <c r="B4590" s="26">
        <v>8699809018037</v>
      </c>
      <c r="C4590" s="377" t="s">
        <v>8889</v>
      </c>
      <c r="D4590" s="374" t="s">
        <v>8890</v>
      </c>
      <c r="E4590" s="374" t="s">
        <v>402</v>
      </c>
      <c r="F4590" s="374" t="s">
        <v>18</v>
      </c>
      <c r="G4590" s="374" t="s">
        <v>19</v>
      </c>
      <c r="H4590" s="377"/>
      <c r="I4590" s="31">
        <f>VLOOKUP(B4590,'[1]AKTİF ÜRÜNLER LİSTESİ'!B$1:M$7867,12,FALSE)</f>
        <v>0</v>
      </c>
      <c r="J4590" s="31">
        <f>VLOOKUP(B4590,'[1]AKTİF ÜRÜNLER LİSTESİ'!B$1:N$7867,13,FALSE)</f>
        <v>0</v>
      </c>
      <c r="K4590" s="31">
        <f>VLOOKUP(B4590,'[1]AKTİF ÜRÜNLER LİSTESİ'!B:O,14,FALSE)</f>
        <v>0</v>
      </c>
      <c r="L4590" s="380">
        <v>41303</v>
      </c>
    </row>
    <row r="4591" spans="1:12" ht="15" customHeight="1" x14ac:dyDescent="0.25">
      <c r="A4591" s="377" t="s">
        <v>6173</v>
      </c>
      <c r="B4591" s="26">
        <v>8699527091190</v>
      </c>
      <c r="C4591" s="377" t="s">
        <v>6174</v>
      </c>
      <c r="D4591" s="374" t="s">
        <v>6175</v>
      </c>
      <c r="E4591" s="377" t="s">
        <v>855</v>
      </c>
      <c r="F4591" s="374" t="s">
        <v>18</v>
      </c>
      <c r="G4591" s="374" t="s">
        <v>19</v>
      </c>
      <c r="H4591" s="377"/>
      <c r="I4591" s="31">
        <f>VLOOKUP(B4591,'[1]AKTİF ÜRÜNLER LİSTESİ'!B$1:M$7867,12,FALSE)</f>
        <v>0</v>
      </c>
      <c r="J4591" s="31">
        <f>VLOOKUP(B4591,'[1]AKTİF ÜRÜNLER LİSTESİ'!B$1:N$7867,13,FALSE)</f>
        <v>0</v>
      </c>
      <c r="K4591" s="31">
        <f>VLOOKUP(B4591,'[1]AKTİF ÜRÜNLER LİSTESİ'!B:O,14,FALSE)</f>
        <v>0</v>
      </c>
      <c r="L4591" s="380">
        <v>42052</v>
      </c>
    </row>
    <row r="4592" spans="1:12" ht="15" customHeight="1" x14ac:dyDescent="0.25">
      <c r="A4592" s="377" t="s">
        <v>6673</v>
      </c>
      <c r="B4592" s="26">
        <v>8699527150217</v>
      </c>
      <c r="C4592" s="377" t="s">
        <v>6174</v>
      </c>
      <c r="D4592" s="374" t="s">
        <v>6175</v>
      </c>
      <c r="E4592" s="377" t="s">
        <v>855</v>
      </c>
      <c r="F4592" s="374" t="s">
        <v>18</v>
      </c>
      <c r="G4592" s="374" t="s">
        <v>19</v>
      </c>
      <c r="H4592" s="377"/>
      <c r="I4592" s="31">
        <f>VLOOKUP(B4592,'[1]AKTİF ÜRÜNLER LİSTESİ'!B$1:M$7867,12,FALSE)</f>
        <v>0</v>
      </c>
      <c r="J4592" s="31">
        <f>VLOOKUP(B4592,'[1]AKTİF ÜRÜNLER LİSTESİ'!B$1:N$7867,13,FALSE)</f>
        <v>0</v>
      </c>
      <c r="K4592" s="31">
        <f>VLOOKUP(B4592,'[1]AKTİF ÜRÜNLER LİSTESİ'!B:O,14,FALSE)</f>
        <v>0</v>
      </c>
      <c r="L4592" s="380">
        <v>41506</v>
      </c>
    </row>
    <row r="4593" spans="1:12" ht="15" customHeight="1" x14ac:dyDescent="0.25">
      <c r="A4593" s="374" t="s">
        <v>4458</v>
      </c>
      <c r="B4593" s="26">
        <v>8699638015207</v>
      </c>
      <c r="C4593" s="377" t="s">
        <v>3794</v>
      </c>
      <c r="D4593" s="374" t="s">
        <v>3795</v>
      </c>
      <c r="E4593" s="374" t="s">
        <v>490</v>
      </c>
      <c r="F4593" s="374" t="s">
        <v>18</v>
      </c>
      <c r="G4593" s="374" t="s">
        <v>19</v>
      </c>
      <c r="H4593" s="377"/>
      <c r="I4593" s="31">
        <f>VLOOKUP(B4593,'[1]AKTİF ÜRÜNLER LİSTESİ'!B$1:M$7867,12,FALSE)</f>
        <v>0</v>
      </c>
      <c r="J4593" s="31">
        <f>VLOOKUP(B4593,'[1]AKTİF ÜRÜNLER LİSTESİ'!B$1:N$7867,13,FALSE)</f>
        <v>0</v>
      </c>
      <c r="K4593" s="31">
        <f>VLOOKUP(B4593,'[1]AKTİF ÜRÜNLER LİSTESİ'!B:O,14,FALSE)</f>
        <v>0</v>
      </c>
      <c r="L4593" s="380">
        <v>43220</v>
      </c>
    </row>
    <row r="4594" spans="1:12" ht="15" customHeight="1" x14ac:dyDescent="0.25">
      <c r="A4594" s="374" t="s">
        <v>4797</v>
      </c>
      <c r="B4594" s="26">
        <v>8699783010263</v>
      </c>
      <c r="C4594" s="377" t="s">
        <v>3794</v>
      </c>
      <c r="D4594" s="374" t="s">
        <v>3795</v>
      </c>
      <c r="E4594" s="374" t="s">
        <v>438</v>
      </c>
      <c r="F4594" s="374" t="s">
        <v>18</v>
      </c>
      <c r="G4594" s="374" t="s">
        <v>19</v>
      </c>
      <c r="H4594" s="377"/>
      <c r="I4594" s="31">
        <f>VLOOKUP(B4594,'[1]AKTİF ÜRÜNLER LİSTESİ'!B$1:M$7867,12,FALSE)</f>
        <v>0</v>
      </c>
      <c r="J4594" s="31">
        <f>VLOOKUP(B4594,'[1]AKTİF ÜRÜNLER LİSTESİ'!B$1:N$7867,13,FALSE)</f>
        <v>0</v>
      </c>
      <c r="K4594" s="31">
        <f>VLOOKUP(B4594,'[1]AKTİF ÜRÜNLER LİSTESİ'!B:O,14,FALSE)</f>
        <v>0</v>
      </c>
      <c r="L4594" s="380">
        <v>43018</v>
      </c>
    </row>
    <row r="4595" spans="1:12" ht="15" customHeight="1" x14ac:dyDescent="0.25">
      <c r="A4595" s="374" t="s">
        <v>8891</v>
      </c>
      <c r="B4595" s="26">
        <v>8699293012610</v>
      </c>
      <c r="C4595" s="377" t="s">
        <v>3794</v>
      </c>
      <c r="D4595" s="374" t="s">
        <v>3795</v>
      </c>
      <c r="E4595" s="374" t="s">
        <v>265</v>
      </c>
      <c r="F4595" s="374" t="s">
        <v>18</v>
      </c>
      <c r="G4595" s="374" t="s">
        <v>19</v>
      </c>
      <c r="H4595" s="81"/>
      <c r="I4595" s="31">
        <f>VLOOKUP(B4595,'[1]AKTİF ÜRÜNLER LİSTESİ'!B$1:M$7867,12,FALSE)</f>
        <v>0</v>
      </c>
      <c r="J4595" s="31">
        <f>VLOOKUP(B4595,'[1]AKTİF ÜRÜNLER LİSTESİ'!B$1:N$7867,13,FALSE)</f>
        <v>0</v>
      </c>
      <c r="K4595" s="31">
        <f>VLOOKUP(B4595,'[1]AKTİF ÜRÜNLER LİSTESİ'!B:O,14,FALSE)</f>
        <v>0</v>
      </c>
      <c r="L4595" s="380">
        <v>41303</v>
      </c>
    </row>
    <row r="4596" spans="1:12" ht="15" customHeight="1" x14ac:dyDescent="0.25">
      <c r="A4596" s="374" t="s">
        <v>8892</v>
      </c>
      <c r="B4596" s="26">
        <v>8699293012627</v>
      </c>
      <c r="C4596" s="377" t="s">
        <v>3794</v>
      </c>
      <c r="D4596" s="374" t="s">
        <v>3795</v>
      </c>
      <c r="E4596" s="374" t="s">
        <v>265</v>
      </c>
      <c r="F4596" s="374" t="s">
        <v>18</v>
      </c>
      <c r="G4596" s="374" t="s">
        <v>19</v>
      </c>
      <c r="H4596" s="374"/>
      <c r="I4596" s="31">
        <f>VLOOKUP(B4596,'[1]AKTİF ÜRÜNLER LİSTESİ'!B$1:M$7867,12,FALSE)</f>
        <v>0</v>
      </c>
      <c r="J4596" s="31">
        <f>VLOOKUP(B4596,'[1]AKTİF ÜRÜNLER LİSTESİ'!B$1:N$7867,13,FALSE)</f>
        <v>0</v>
      </c>
      <c r="K4596" s="31">
        <f>VLOOKUP(B4596,'[1]AKTİF ÜRÜNLER LİSTESİ'!B:O,14,FALSE)</f>
        <v>0</v>
      </c>
      <c r="L4596" s="380">
        <v>41303</v>
      </c>
    </row>
    <row r="4597" spans="1:12" ht="15" customHeight="1" x14ac:dyDescent="0.25">
      <c r="A4597" s="374" t="s">
        <v>15630</v>
      </c>
      <c r="B4597" s="26">
        <v>8699828090908</v>
      </c>
      <c r="C4597" s="377" t="s">
        <v>5811</v>
      </c>
      <c r="D4597" s="377" t="s">
        <v>5812</v>
      </c>
      <c r="E4597" s="189" t="s">
        <v>1393</v>
      </c>
      <c r="F4597" s="374" t="s">
        <v>18</v>
      </c>
      <c r="G4597" s="374" t="s">
        <v>19</v>
      </c>
      <c r="H4597" s="377"/>
      <c r="I4597" s="31">
        <f>VLOOKUP(B4597,'[1]AKTİF ÜRÜNLER LİSTESİ'!B$1:M$7867,12,FALSE)</f>
        <v>0</v>
      </c>
      <c r="J4597" s="31">
        <f>VLOOKUP(B4597,'[1]AKTİF ÜRÜNLER LİSTESİ'!B$1:N$7867,13,FALSE)</f>
        <v>0</v>
      </c>
      <c r="K4597" s="31">
        <f>VLOOKUP(B4597,'[1]AKTİF ÜRÜNLER LİSTESİ'!B:O,14,FALSE)</f>
        <v>0</v>
      </c>
      <c r="L4597" s="379">
        <v>45552</v>
      </c>
    </row>
    <row r="4598" spans="1:12" ht="15" customHeight="1" x14ac:dyDescent="0.25">
      <c r="A4598" s="374" t="s">
        <v>8894</v>
      </c>
      <c r="B4598" s="26">
        <v>8699828090915</v>
      </c>
      <c r="C4598" s="377" t="s">
        <v>5811</v>
      </c>
      <c r="D4598" s="374" t="s">
        <v>5812</v>
      </c>
      <c r="E4598" s="374" t="s">
        <v>1393</v>
      </c>
      <c r="F4598" s="374" t="s">
        <v>18</v>
      </c>
      <c r="G4598" s="374" t="s">
        <v>19</v>
      </c>
      <c r="H4598" s="377"/>
      <c r="I4598" s="31">
        <f>VLOOKUP(B4598,'[1]AKTİF ÜRÜNLER LİSTESİ'!B$1:M$7867,12,FALSE)</f>
        <v>0</v>
      </c>
      <c r="J4598" s="31">
        <f>VLOOKUP(B4598,'[1]AKTİF ÜRÜNLER LİSTESİ'!B$1:N$7867,13,FALSE)</f>
        <v>0</v>
      </c>
      <c r="K4598" s="31">
        <f>VLOOKUP(B4598,'[1]AKTİF ÜRÜNLER LİSTESİ'!B:O,14,FALSE)</f>
        <v>0</v>
      </c>
      <c r="L4598" s="380">
        <v>41303</v>
      </c>
    </row>
    <row r="4599" spans="1:12" ht="15" customHeight="1" x14ac:dyDescent="0.25">
      <c r="A4599" s="377" t="s">
        <v>815</v>
      </c>
      <c r="B4599" s="378">
        <v>8680199012729</v>
      </c>
      <c r="C4599" s="376" t="s">
        <v>352</v>
      </c>
      <c r="D4599" s="377" t="s">
        <v>353</v>
      </c>
      <c r="E4599" s="377" t="s">
        <v>44</v>
      </c>
      <c r="F4599" s="377" t="s">
        <v>18</v>
      </c>
      <c r="G4599" s="374" t="s">
        <v>19</v>
      </c>
      <c r="H4599" s="374"/>
      <c r="I4599" s="31">
        <f>VLOOKUP(B4599,'[1]AKTİF ÜRÜNLER LİSTESİ'!B$1:M$7867,12,FALSE)</f>
        <v>0</v>
      </c>
      <c r="J4599" s="31">
        <f>VLOOKUP(B4599,'[1]AKTİF ÜRÜNLER LİSTESİ'!B$1:N$7867,13,FALSE)</f>
        <v>0</v>
      </c>
      <c r="K4599" s="31">
        <f>VLOOKUP(B4599,'[1]AKTİF ÜRÜNLER LİSTESİ'!B:O,14,FALSE)</f>
        <v>0</v>
      </c>
      <c r="L4599" s="380">
        <v>45083</v>
      </c>
    </row>
    <row r="4600" spans="1:12" ht="15" customHeight="1" x14ac:dyDescent="0.25">
      <c r="A4600" s="374" t="s">
        <v>8895</v>
      </c>
      <c r="B4600" s="26">
        <v>8699680090177</v>
      </c>
      <c r="C4600" s="377" t="s">
        <v>1964</v>
      </c>
      <c r="D4600" s="374" t="s">
        <v>1965</v>
      </c>
      <c r="E4600" s="374" t="s">
        <v>202</v>
      </c>
      <c r="F4600" s="374" t="s">
        <v>18</v>
      </c>
      <c r="G4600" s="374" t="s">
        <v>19</v>
      </c>
      <c r="H4600" s="226"/>
      <c r="I4600" s="31">
        <f>VLOOKUP(B4600,'[1]AKTİF ÜRÜNLER LİSTESİ'!B$1:M$7867,12,FALSE)</f>
        <v>1</v>
      </c>
      <c r="J4600" s="31">
        <f>VLOOKUP(B4600,'[1]AKTİF ÜRÜNLER LİSTESİ'!B$1:N$7867,13,FALSE)</f>
        <v>1</v>
      </c>
      <c r="K4600" s="31">
        <f>VLOOKUP(B4600,'[1]AKTİF ÜRÜNLER LİSTESİ'!B:O,14,FALSE)</f>
        <v>0</v>
      </c>
      <c r="L4600" s="380">
        <v>41303</v>
      </c>
    </row>
    <row r="4601" spans="1:12" ht="15" customHeight="1" x14ac:dyDescent="0.25">
      <c r="A4601" s="374" t="s">
        <v>6106</v>
      </c>
      <c r="B4601" s="26">
        <v>8699606694922</v>
      </c>
      <c r="C4601" s="377" t="s">
        <v>1964</v>
      </c>
      <c r="D4601" s="374" t="s">
        <v>1965</v>
      </c>
      <c r="E4601" s="374" t="s">
        <v>555</v>
      </c>
      <c r="F4601" s="374" t="s">
        <v>18</v>
      </c>
      <c r="G4601" s="374" t="s">
        <v>19</v>
      </c>
      <c r="H4601" s="377"/>
      <c r="I4601" s="31">
        <f>VLOOKUP(B4601,'[1]AKTİF ÜRÜNLER LİSTESİ'!B$1:M$7867,12,FALSE)</f>
        <v>0</v>
      </c>
      <c r="J4601" s="31">
        <f>VLOOKUP(B4601,'[1]AKTİF ÜRÜNLER LİSTESİ'!B$1:N$7867,13,FALSE)</f>
        <v>0</v>
      </c>
      <c r="K4601" s="31">
        <f>VLOOKUP(B4601,'[1]AKTİF ÜRÜNLER LİSTESİ'!B:O,14,FALSE)</f>
        <v>0</v>
      </c>
      <c r="L4601" s="380">
        <v>42108</v>
      </c>
    </row>
    <row r="4602" spans="1:12" ht="15" customHeight="1" x14ac:dyDescent="0.25">
      <c r="A4602" s="374" t="s">
        <v>8896</v>
      </c>
      <c r="B4602" s="26">
        <v>8699788750676</v>
      </c>
      <c r="C4602" s="377" t="s">
        <v>4267</v>
      </c>
      <c r="D4602" s="374" t="s">
        <v>4268</v>
      </c>
      <c r="E4602" s="374" t="s">
        <v>519</v>
      </c>
      <c r="F4602" s="374" t="s">
        <v>18</v>
      </c>
      <c r="G4602" s="374" t="s">
        <v>19</v>
      </c>
      <c r="H4602" s="377"/>
      <c r="I4602" s="31">
        <f>VLOOKUP(B4602,'[1]AKTİF ÜRÜNLER LİSTESİ'!B$1:M$7867,12,FALSE)</f>
        <v>1</v>
      </c>
      <c r="J4602" s="31">
        <f>VLOOKUP(B4602,'[1]AKTİF ÜRÜNLER LİSTESİ'!B$1:N$7867,13,FALSE)</f>
        <v>1</v>
      </c>
      <c r="K4602" s="31">
        <f>VLOOKUP(B4602,'[1]AKTİF ÜRÜNLER LİSTESİ'!B:O,14,FALSE)</f>
        <v>0</v>
      </c>
      <c r="L4602" s="380">
        <v>41303</v>
      </c>
    </row>
    <row r="4603" spans="1:12" ht="15" customHeight="1" x14ac:dyDescent="0.25">
      <c r="A4603" s="374" t="s">
        <v>3904</v>
      </c>
      <c r="B4603" s="378">
        <v>8680881286162</v>
      </c>
      <c r="C4603" s="377" t="s">
        <v>446</v>
      </c>
      <c r="D4603" s="377" t="s">
        <v>447</v>
      </c>
      <c r="E4603" s="377" t="s">
        <v>493</v>
      </c>
      <c r="F4603" s="374" t="s">
        <v>18</v>
      </c>
      <c r="G4603" s="374" t="s">
        <v>19</v>
      </c>
      <c r="H4603" s="377"/>
      <c r="I4603" s="31">
        <f>VLOOKUP(B4603,'[1]AKTİF ÜRÜNLER LİSTESİ'!B$1:M$7867,12,FALSE)</f>
        <v>1</v>
      </c>
      <c r="J4603" s="31">
        <f>VLOOKUP(B4603,'[1]AKTİF ÜRÜNLER LİSTESİ'!B$1:N$7867,13,FALSE)</f>
        <v>1</v>
      </c>
      <c r="K4603" s="31">
        <f>VLOOKUP(B4603,'[1]AKTİF ÜRÜNLER LİSTESİ'!B:O,14,FALSE)</f>
        <v>0</v>
      </c>
      <c r="L4603" s="380">
        <v>43564</v>
      </c>
    </row>
    <row r="4604" spans="1:12" ht="15" customHeight="1" x14ac:dyDescent="0.25">
      <c r="A4604" s="374" t="s">
        <v>5848</v>
      </c>
      <c r="B4604" s="378">
        <v>8680881094774</v>
      </c>
      <c r="C4604" s="377" t="s">
        <v>446</v>
      </c>
      <c r="D4604" s="377" t="s">
        <v>447</v>
      </c>
      <c r="E4604" s="377" t="s">
        <v>493</v>
      </c>
      <c r="F4604" s="374" t="s">
        <v>18</v>
      </c>
      <c r="G4604" s="374" t="s">
        <v>19</v>
      </c>
      <c r="H4604" s="377"/>
      <c r="I4604" s="31">
        <f>VLOOKUP(B4604,'[1]AKTİF ÜRÜNLER LİSTESİ'!B$1:M$7867,12,FALSE)</f>
        <v>1</v>
      </c>
      <c r="J4604" s="31">
        <f>VLOOKUP(B4604,'[1]AKTİF ÜRÜNLER LİSTESİ'!B$1:N$7867,13,FALSE)</f>
        <v>1</v>
      </c>
      <c r="K4604" s="31">
        <f>VLOOKUP(B4604,'[1]AKTİF ÜRÜNLER LİSTESİ'!B:O,14,FALSE)</f>
        <v>0</v>
      </c>
      <c r="L4604" s="380">
        <v>42451</v>
      </c>
    </row>
    <row r="4605" spans="1:12" ht="15" customHeight="1" x14ac:dyDescent="0.25">
      <c r="A4605" s="374" t="s">
        <v>8897</v>
      </c>
      <c r="B4605" s="26">
        <v>8699587751362</v>
      </c>
      <c r="C4605" s="377" t="s">
        <v>977</v>
      </c>
      <c r="D4605" s="374" t="s">
        <v>978</v>
      </c>
      <c r="E4605" s="374" t="s">
        <v>3199</v>
      </c>
      <c r="F4605" s="374" t="s">
        <v>18</v>
      </c>
      <c r="G4605" s="374" t="s">
        <v>19</v>
      </c>
      <c r="H4605" s="377"/>
      <c r="I4605" s="31">
        <f>VLOOKUP(B4605,'[1]AKTİF ÜRÜNLER LİSTESİ'!B$1:M$7867,12,FALSE)</f>
        <v>0</v>
      </c>
      <c r="J4605" s="31">
        <f>VLOOKUP(B4605,'[1]AKTİF ÜRÜNLER LİSTESİ'!B$1:N$7867,13,FALSE)</f>
        <v>0</v>
      </c>
      <c r="K4605" s="31">
        <f>VLOOKUP(B4605,'[1]AKTİF ÜRÜNLER LİSTESİ'!B:O,14,FALSE)</f>
        <v>0</v>
      </c>
      <c r="L4605" s="380">
        <v>41303</v>
      </c>
    </row>
    <row r="4606" spans="1:12" ht="15" customHeight="1" x14ac:dyDescent="0.25">
      <c r="A4606" s="316" t="s">
        <v>461</v>
      </c>
      <c r="B4606" s="317">
        <v>8699569540069</v>
      </c>
      <c r="C4606" s="316" t="s">
        <v>462</v>
      </c>
      <c r="D4606" s="316" t="s">
        <v>463</v>
      </c>
      <c r="E4606" s="316" t="s">
        <v>210</v>
      </c>
      <c r="F4606" s="316" t="s">
        <v>18</v>
      </c>
      <c r="G4606" s="316" t="s">
        <v>19</v>
      </c>
      <c r="H4606" s="374"/>
      <c r="I4606" s="31">
        <f>VLOOKUP(B4606,'[1]AKTİF ÜRÜNLER LİSTESİ'!B$1:M$7867,12,FALSE)</f>
        <v>0</v>
      </c>
      <c r="J4606" s="31">
        <f>VLOOKUP(B4606,'[1]AKTİF ÜRÜNLER LİSTESİ'!B$1:N$7867,13,FALSE)</f>
        <v>0</v>
      </c>
      <c r="K4606" s="31">
        <f>VLOOKUP(B4606,'[1]AKTİF ÜRÜNLER LİSTESİ'!B:O,14,FALSE)</f>
        <v>0</v>
      </c>
      <c r="L4606" s="379">
        <v>46035</v>
      </c>
    </row>
    <row r="4607" spans="1:12" ht="15" customHeight="1" x14ac:dyDescent="0.25">
      <c r="A4607" s="374" t="s">
        <v>8898</v>
      </c>
      <c r="B4607" s="26">
        <v>8699569350095</v>
      </c>
      <c r="C4607" s="377" t="s">
        <v>1665</v>
      </c>
      <c r="D4607" s="374" t="s">
        <v>463</v>
      </c>
      <c r="E4607" s="374" t="s">
        <v>210</v>
      </c>
      <c r="F4607" s="374" t="s">
        <v>18</v>
      </c>
      <c r="G4607" s="374" t="s">
        <v>19</v>
      </c>
      <c r="H4607" s="377"/>
      <c r="I4607" s="31">
        <f>VLOOKUP(B4607,'[1]AKTİF ÜRÜNLER LİSTESİ'!B$1:M$7867,12,FALSE)</f>
        <v>2</v>
      </c>
      <c r="J4607" s="31">
        <f>VLOOKUP(B4607,'[1]AKTİF ÜRÜNLER LİSTESİ'!B$1:N$7867,13,FALSE)</f>
        <v>2</v>
      </c>
      <c r="K4607" s="31">
        <f>VLOOKUP(B4607,'[1]AKTİF ÜRÜNLER LİSTESİ'!B:O,14,FALSE)</f>
        <v>0</v>
      </c>
      <c r="L4607" s="380">
        <v>41303</v>
      </c>
    </row>
    <row r="4608" spans="1:12" ht="15" customHeight="1" x14ac:dyDescent="0.25">
      <c r="A4608" s="374" t="s">
        <v>8899</v>
      </c>
      <c r="B4608" s="26">
        <v>8699569480037</v>
      </c>
      <c r="C4608" s="377" t="s">
        <v>1665</v>
      </c>
      <c r="D4608" s="374" t="s">
        <v>463</v>
      </c>
      <c r="E4608" s="374" t="s">
        <v>210</v>
      </c>
      <c r="F4608" s="374" t="s">
        <v>18</v>
      </c>
      <c r="G4608" s="374" t="s">
        <v>19</v>
      </c>
      <c r="H4608" s="377"/>
      <c r="I4608" s="31">
        <f>VLOOKUP(B4608,'[1]AKTİF ÜRÜNLER LİSTESİ'!B$1:M$7867,12,FALSE)</f>
        <v>2</v>
      </c>
      <c r="J4608" s="31">
        <f>VLOOKUP(B4608,'[1]AKTİF ÜRÜNLER LİSTESİ'!B$1:N$7867,13,FALSE)</f>
        <v>2</v>
      </c>
      <c r="K4608" s="31">
        <f>VLOOKUP(B4608,'[1]AKTİF ÜRÜNLER LİSTESİ'!B:O,14,FALSE)</f>
        <v>0</v>
      </c>
      <c r="L4608" s="380">
        <v>41303</v>
      </c>
    </row>
    <row r="4609" spans="1:12" ht="15" customHeight="1" x14ac:dyDescent="0.25">
      <c r="A4609" s="374" t="s">
        <v>8900</v>
      </c>
      <c r="B4609" s="26">
        <v>8699569380030</v>
      </c>
      <c r="C4609" s="377" t="s">
        <v>1665</v>
      </c>
      <c r="D4609" s="374" t="s">
        <v>463</v>
      </c>
      <c r="E4609" s="374" t="s">
        <v>210</v>
      </c>
      <c r="F4609" s="374" t="s">
        <v>18</v>
      </c>
      <c r="G4609" s="374" t="s">
        <v>19</v>
      </c>
      <c r="H4609" s="377"/>
      <c r="I4609" s="31">
        <f>VLOOKUP(B4609,'[1]AKTİF ÜRÜNLER LİSTESİ'!B$1:M$7867,12,FALSE)</f>
        <v>2</v>
      </c>
      <c r="J4609" s="31">
        <f>VLOOKUP(B4609,'[1]AKTİF ÜRÜNLER LİSTESİ'!B$1:N$7867,13,FALSE)</f>
        <v>2</v>
      </c>
      <c r="K4609" s="31">
        <f>VLOOKUP(B4609,'[1]AKTİF ÜRÜNLER LİSTESİ'!B:O,14,FALSE)</f>
        <v>0</v>
      </c>
      <c r="L4609" s="380">
        <v>41303</v>
      </c>
    </row>
    <row r="4610" spans="1:12" ht="15" customHeight="1" x14ac:dyDescent="0.25">
      <c r="A4610" s="377" t="s">
        <v>8901</v>
      </c>
      <c r="B4610" s="26">
        <v>8699569380054</v>
      </c>
      <c r="C4610" s="377" t="s">
        <v>8902</v>
      </c>
      <c r="D4610" s="374" t="s">
        <v>463</v>
      </c>
      <c r="E4610" s="374" t="s">
        <v>210</v>
      </c>
      <c r="F4610" s="374" t="s">
        <v>18</v>
      </c>
      <c r="G4610" s="374" t="s">
        <v>19</v>
      </c>
      <c r="H4610" s="377"/>
      <c r="I4610" s="31">
        <f>VLOOKUP(B4610,'[1]AKTİF ÜRÜNLER LİSTESİ'!B$1:M$7867,12,FALSE)</f>
        <v>0</v>
      </c>
      <c r="J4610" s="31">
        <f>VLOOKUP(B4610,'[1]AKTİF ÜRÜNLER LİSTESİ'!B$1:N$7867,13,FALSE)</f>
        <v>0</v>
      </c>
      <c r="K4610" s="31">
        <f>VLOOKUP(B4610,'[1]AKTİF ÜRÜNLER LİSTESİ'!B:O,14,FALSE)</f>
        <v>0</v>
      </c>
      <c r="L4610" s="380">
        <v>41303</v>
      </c>
    </row>
    <row r="4611" spans="1:12" ht="15" customHeight="1" x14ac:dyDescent="0.25">
      <c r="A4611" s="297" t="s">
        <v>20431</v>
      </c>
      <c r="B4611" s="298">
        <v>8680199021073</v>
      </c>
      <c r="C4611" s="297" t="s">
        <v>462</v>
      </c>
      <c r="D4611" s="297" t="s">
        <v>463</v>
      </c>
      <c r="E4611" s="297" t="s">
        <v>44</v>
      </c>
      <c r="F4611" s="297" t="s">
        <v>18</v>
      </c>
      <c r="G4611" s="297" t="s">
        <v>19</v>
      </c>
      <c r="H4611" s="290"/>
      <c r="I4611" s="31">
        <f>VLOOKUP(B4611,'[1]AKTİF ÜRÜNLER LİSTESİ'!B$1:M$7867,12,FALSE)</f>
        <v>0</v>
      </c>
      <c r="J4611" s="31">
        <f>VLOOKUP(B4611,'[1]AKTİF ÜRÜNLER LİSTESİ'!B$1:N$7867,13,FALSE)</f>
        <v>0</v>
      </c>
      <c r="K4611" s="31">
        <f>VLOOKUP(B4611,'[1]AKTİF ÜRÜNLER LİSTESİ'!B:O,14,FALSE)</f>
        <v>0</v>
      </c>
      <c r="L4611" s="379">
        <v>45979</v>
      </c>
    </row>
    <row r="4612" spans="1:12" ht="15" customHeight="1" x14ac:dyDescent="0.25">
      <c r="A4612" s="377" t="s">
        <v>8903</v>
      </c>
      <c r="B4612" s="26">
        <v>8699580540024</v>
      </c>
      <c r="C4612" s="377" t="s">
        <v>462</v>
      </c>
      <c r="D4612" s="374" t="s">
        <v>463</v>
      </c>
      <c r="E4612" s="374" t="s">
        <v>32</v>
      </c>
      <c r="F4612" s="374" t="s">
        <v>18</v>
      </c>
      <c r="G4612" s="374" t="s">
        <v>19</v>
      </c>
      <c r="H4612" s="377"/>
      <c r="I4612" s="31">
        <f>VLOOKUP(B4612,'[1]AKTİF ÜRÜNLER LİSTESİ'!B$1:M$7867,12,FALSE)</f>
        <v>0</v>
      </c>
      <c r="J4612" s="31">
        <f>VLOOKUP(B4612,'[1]AKTİF ÜRÜNLER LİSTESİ'!B$1:N$7867,13,FALSE)</f>
        <v>0</v>
      </c>
      <c r="K4612" s="31">
        <f>VLOOKUP(B4612,'[1]AKTİF ÜRÜNLER LİSTESİ'!B:O,14,FALSE)</f>
        <v>0</v>
      </c>
      <c r="L4612" s="380">
        <v>41303</v>
      </c>
    </row>
    <row r="4613" spans="1:12" ht="15" customHeight="1" x14ac:dyDescent="0.25">
      <c r="A4613" s="374" t="s">
        <v>8904</v>
      </c>
      <c r="B4613" s="26">
        <v>8699525546234</v>
      </c>
      <c r="C4613" s="377" t="s">
        <v>462</v>
      </c>
      <c r="D4613" s="374" t="s">
        <v>463</v>
      </c>
      <c r="E4613" s="377" t="s">
        <v>191</v>
      </c>
      <c r="F4613" s="374" t="s">
        <v>18</v>
      </c>
      <c r="G4613" s="374" t="s">
        <v>19</v>
      </c>
      <c r="H4613" s="377"/>
      <c r="I4613" s="31">
        <f>VLOOKUP(B4613,'[1]AKTİF ÜRÜNLER LİSTESİ'!B$1:M$7867,12,FALSE)</f>
        <v>0</v>
      </c>
      <c r="J4613" s="31">
        <f>VLOOKUP(B4613,'[1]AKTİF ÜRÜNLER LİSTESİ'!B$1:N$7867,13,FALSE)</f>
        <v>0</v>
      </c>
      <c r="K4613" s="31">
        <f>VLOOKUP(B4613,'[1]AKTİF ÜRÜNLER LİSTESİ'!B:O,14,FALSE)</f>
        <v>0</v>
      </c>
      <c r="L4613" s="380">
        <v>41303</v>
      </c>
    </row>
    <row r="4614" spans="1:12" ht="15" customHeight="1" x14ac:dyDescent="0.25">
      <c r="A4614" s="374" t="s">
        <v>8905</v>
      </c>
      <c r="B4614" s="26">
        <v>8699525151469</v>
      </c>
      <c r="C4614" s="377" t="s">
        <v>5002</v>
      </c>
      <c r="D4614" s="374" t="s">
        <v>5003</v>
      </c>
      <c r="E4614" s="377" t="s">
        <v>191</v>
      </c>
      <c r="F4614" s="374" t="s">
        <v>18</v>
      </c>
      <c r="G4614" s="374" t="s">
        <v>19</v>
      </c>
      <c r="H4614" s="377"/>
      <c r="I4614" s="31">
        <f>VLOOKUP(B4614,'[1]AKTİF ÜRÜNLER LİSTESİ'!B$1:M$7867,12,FALSE)</f>
        <v>1</v>
      </c>
      <c r="J4614" s="31">
        <f>VLOOKUP(B4614,'[1]AKTİF ÜRÜNLER LİSTESİ'!B$1:N$7867,13,FALSE)</f>
        <v>1</v>
      </c>
      <c r="K4614" s="31">
        <f>VLOOKUP(B4614,'[1]AKTİF ÜRÜNLER LİSTESİ'!B:O,14,FALSE)</f>
        <v>0</v>
      </c>
      <c r="L4614" s="380">
        <v>41303</v>
      </c>
    </row>
    <row r="4615" spans="1:12" ht="15" customHeight="1" x14ac:dyDescent="0.25">
      <c r="A4615" s="374" t="s">
        <v>3267</v>
      </c>
      <c r="B4615" s="378">
        <v>8699809018785</v>
      </c>
      <c r="C4615" s="377" t="s">
        <v>3268</v>
      </c>
      <c r="D4615" s="377" t="s">
        <v>3269</v>
      </c>
      <c r="E4615" s="377" t="s">
        <v>402</v>
      </c>
      <c r="F4615" s="374" t="s">
        <v>18</v>
      </c>
      <c r="G4615" s="374" t="s">
        <v>19</v>
      </c>
      <c r="H4615" s="377"/>
      <c r="I4615" s="31">
        <f>VLOOKUP(B4615,'[1]AKTİF ÜRÜNLER LİSTESİ'!B$1:M$7867,12,FALSE)</f>
        <v>0</v>
      </c>
      <c r="J4615" s="31">
        <f>VLOOKUP(B4615,'[1]AKTİF ÜRÜNLER LİSTESİ'!B$1:N$7867,13,FALSE)</f>
        <v>0</v>
      </c>
      <c r="K4615" s="31">
        <f>VLOOKUP(B4615,'[1]AKTİF ÜRÜNLER LİSTESİ'!B:O,14,FALSE)</f>
        <v>0</v>
      </c>
      <c r="L4615" s="380">
        <v>43872</v>
      </c>
    </row>
    <row r="4616" spans="1:12" ht="15" customHeight="1" x14ac:dyDescent="0.25">
      <c r="A4616" s="374" t="s">
        <v>8906</v>
      </c>
      <c r="B4616" s="26">
        <v>8699587011039</v>
      </c>
      <c r="C4616" s="377" t="s">
        <v>3268</v>
      </c>
      <c r="D4616" s="374" t="s">
        <v>3269</v>
      </c>
      <c r="E4616" s="374" t="s">
        <v>3199</v>
      </c>
      <c r="F4616" s="374" t="s">
        <v>18</v>
      </c>
      <c r="G4616" s="374" t="s">
        <v>19</v>
      </c>
      <c r="H4616" s="377"/>
      <c r="I4616" s="31">
        <f>VLOOKUP(B4616,'[1]AKTİF ÜRÜNLER LİSTESİ'!B$1:M$7867,12,FALSE)</f>
        <v>0</v>
      </c>
      <c r="J4616" s="31">
        <f>VLOOKUP(B4616,'[1]AKTİF ÜRÜNLER LİSTESİ'!B$1:N$7867,13,FALSE)</f>
        <v>0</v>
      </c>
      <c r="K4616" s="31">
        <f>VLOOKUP(B4616,'[1]AKTİF ÜRÜNLER LİSTESİ'!B:O,14,FALSE)</f>
        <v>0</v>
      </c>
      <c r="L4616" s="380">
        <v>41303</v>
      </c>
    </row>
    <row r="4617" spans="1:12" ht="15" customHeight="1" x14ac:dyDescent="0.25">
      <c r="A4617" s="374" t="s">
        <v>8907</v>
      </c>
      <c r="B4617" s="26">
        <v>8699587011046</v>
      </c>
      <c r="C4617" s="377" t="s">
        <v>3268</v>
      </c>
      <c r="D4617" s="374" t="s">
        <v>3269</v>
      </c>
      <c r="E4617" s="374" t="s">
        <v>3199</v>
      </c>
      <c r="F4617" s="374" t="s">
        <v>18</v>
      </c>
      <c r="G4617" s="374" t="s">
        <v>19</v>
      </c>
      <c r="H4617" s="377"/>
      <c r="I4617" s="31">
        <f>VLOOKUP(B4617,'[1]AKTİF ÜRÜNLER LİSTESİ'!B$1:M$7867,12,FALSE)</f>
        <v>0</v>
      </c>
      <c r="J4617" s="31">
        <f>VLOOKUP(B4617,'[1]AKTİF ÜRÜNLER LİSTESİ'!B$1:N$7867,13,FALSE)</f>
        <v>0</v>
      </c>
      <c r="K4617" s="31">
        <f>VLOOKUP(B4617,'[1]AKTİF ÜRÜNLER LİSTESİ'!B:O,14,FALSE)</f>
        <v>0</v>
      </c>
      <c r="L4617" s="380">
        <v>41303</v>
      </c>
    </row>
    <row r="4618" spans="1:12" ht="15" customHeight="1" x14ac:dyDescent="0.25">
      <c r="A4618" s="377" t="s">
        <v>8908</v>
      </c>
      <c r="B4618" s="26">
        <v>8699587171054</v>
      </c>
      <c r="C4618" s="377" t="s">
        <v>3268</v>
      </c>
      <c r="D4618" s="374" t="s">
        <v>3269</v>
      </c>
      <c r="E4618" s="374" t="s">
        <v>3199</v>
      </c>
      <c r="F4618" s="374" t="s">
        <v>18</v>
      </c>
      <c r="G4618" s="374" t="s">
        <v>19</v>
      </c>
      <c r="H4618" s="377"/>
      <c r="I4618" s="31">
        <f>VLOOKUP(B4618,'[1]AKTİF ÜRÜNLER LİSTESİ'!B$1:M$7867,12,FALSE)</f>
        <v>0</v>
      </c>
      <c r="J4618" s="31">
        <f>VLOOKUP(B4618,'[1]AKTİF ÜRÜNLER LİSTESİ'!B$1:N$7867,13,FALSE)</f>
        <v>0</v>
      </c>
      <c r="K4618" s="31">
        <f>VLOOKUP(B4618,'[1]AKTİF ÜRÜNLER LİSTESİ'!B:O,14,FALSE)</f>
        <v>0</v>
      </c>
      <c r="L4618" s="380">
        <v>41303</v>
      </c>
    </row>
    <row r="4619" spans="1:12" ht="15" customHeight="1" x14ac:dyDescent="0.25">
      <c r="A4619" s="374" t="s">
        <v>8909</v>
      </c>
      <c r="B4619" s="26">
        <v>8699525016720</v>
      </c>
      <c r="C4619" s="377" t="s">
        <v>4621</v>
      </c>
      <c r="D4619" s="374" t="s">
        <v>4622</v>
      </c>
      <c r="E4619" s="377" t="s">
        <v>191</v>
      </c>
      <c r="F4619" s="374" t="s">
        <v>18</v>
      </c>
      <c r="G4619" s="374" t="s">
        <v>19</v>
      </c>
      <c r="H4619" s="377"/>
      <c r="I4619" s="31">
        <f>VLOOKUP(B4619,'[1]AKTİF ÜRÜNLER LİSTESİ'!B$1:M$7867,12,FALSE)</f>
        <v>2</v>
      </c>
      <c r="J4619" s="31">
        <f>VLOOKUP(B4619,'[1]AKTİF ÜRÜNLER LİSTESİ'!B$1:N$7867,13,FALSE)</f>
        <v>2</v>
      </c>
      <c r="K4619" s="31">
        <f>VLOOKUP(B4619,'[1]AKTİF ÜRÜNLER LİSTESİ'!B:O,14,FALSE)</f>
        <v>0</v>
      </c>
      <c r="L4619" s="380">
        <v>41303</v>
      </c>
    </row>
    <row r="4620" spans="1:12" ht="15" customHeight="1" x14ac:dyDescent="0.25">
      <c r="A4620" s="374" t="s">
        <v>4620</v>
      </c>
      <c r="B4620" s="378">
        <v>8699525017154</v>
      </c>
      <c r="C4620" s="377" t="s">
        <v>4621</v>
      </c>
      <c r="D4620" s="377" t="s">
        <v>4622</v>
      </c>
      <c r="E4620" s="377" t="s">
        <v>191</v>
      </c>
      <c r="F4620" s="374" t="s">
        <v>18</v>
      </c>
      <c r="G4620" s="374" t="s">
        <v>19</v>
      </c>
      <c r="H4620" s="377"/>
      <c r="I4620" s="31">
        <f>VLOOKUP(B4620,'[1]AKTİF ÜRÜNLER LİSTESİ'!B$1:M$7867,12,FALSE)</f>
        <v>2</v>
      </c>
      <c r="J4620" s="31">
        <f>VLOOKUP(B4620,'[1]AKTİF ÜRÜNLER LİSTESİ'!B$1:N$7867,13,FALSE)</f>
        <v>2</v>
      </c>
      <c r="K4620" s="31">
        <f>VLOOKUP(B4620,'[1]AKTİF ÜRÜNLER LİSTESİ'!B:O,14,FALSE)</f>
        <v>0</v>
      </c>
      <c r="L4620" s="380">
        <v>43144</v>
      </c>
    </row>
    <row r="4621" spans="1:12" ht="15" customHeight="1" x14ac:dyDescent="0.25">
      <c r="A4621" s="374" t="s">
        <v>8910</v>
      </c>
      <c r="B4621" s="26">
        <v>8699525016744</v>
      </c>
      <c r="C4621" s="377" t="s">
        <v>8911</v>
      </c>
      <c r="D4621" s="374" t="s">
        <v>8912</v>
      </c>
      <c r="E4621" s="377" t="s">
        <v>191</v>
      </c>
      <c r="F4621" s="374" t="s">
        <v>18</v>
      </c>
      <c r="G4621" s="374" t="s">
        <v>19</v>
      </c>
      <c r="H4621" s="377"/>
      <c r="I4621" s="31">
        <f>VLOOKUP(B4621,'[1]AKTİF ÜRÜNLER LİSTESİ'!B$1:M$7867,12,FALSE)</f>
        <v>2</v>
      </c>
      <c r="J4621" s="31">
        <f>VLOOKUP(B4621,'[1]AKTİF ÜRÜNLER LİSTESİ'!B$1:N$7867,13,FALSE)</f>
        <v>0</v>
      </c>
      <c r="K4621" s="31">
        <f>VLOOKUP(B4621,'[1]AKTİF ÜRÜNLER LİSTESİ'!B:O,14,FALSE)</f>
        <v>0</v>
      </c>
      <c r="L4621" s="380">
        <v>41303</v>
      </c>
    </row>
    <row r="4622" spans="1:12" ht="15" customHeight="1" x14ac:dyDescent="0.25">
      <c r="A4622" s="374" t="s">
        <v>8913</v>
      </c>
      <c r="B4622" s="26">
        <v>8699525016751</v>
      </c>
      <c r="C4622" s="377" t="s">
        <v>8911</v>
      </c>
      <c r="D4622" s="374" t="s">
        <v>8912</v>
      </c>
      <c r="E4622" s="377" t="s">
        <v>191</v>
      </c>
      <c r="F4622" s="374" t="s">
        <v>18</v>
      </c>
      <c r="G4622" s="374" t="s">
        <v>19</v>
      </c>
      <c r="H4622" s="377"/>
      <c r="I4622" s="31">
        <f>VLOOKUP(B4622,'[1]AKTİF ÜRÜNLER LİSTESİ'!B$1:M$7867,12,FALSE)</f>
        <v>2</v>
      </c>
      <c r="J4622" s="31">
        <f>VLOOKUP(B4622,'[1]AKTİF ÜRÜNLER LİSTESİ'!B$1:N$7867,13,FALSE)</f>
        <v>0</v>
      </c>
      <c r="K4622" s="31">
        <f>VLOOKUP(B4622,'[1]AKTİF ÜRÜNLER LİSTESİ'!B:O,14,FALSE)</f>
        <v>0</v>
      </c>
      <c r="L4622" s="380">
        <v>41303</v>
      </c>
    </row>
    <row r="4623" spans="1:12" ht="15" customHeight="1" x14ac:dyDescent="0.25">
      <c r="A4623" s="374" t="s">
        <v>5254</v>
      </c>
      <c r="B4623" s="378">
        <v>8699828590026</v>
      </c>
      <c r="C4623" s="377" t="s">
        <v>231</v>
      </c>
      <c r="D4623" s="377" t="s">
        <v>232</v>
      </c>
      <c r="E4623" s="377" t="s">
        <v>1393</v>
      </c>
      <c r="F4623" s="374" t="s">
        <v>18</v>
      </c>
      <c r="G4623" s="374" t="s">
        <v>19</v>
      </c>
      <c r="H4623" s="377"/>
      <c r="I4623" s="31">
        <f>VLOOKUP(B4623,'[1]AKTİF ÜRÜNLER LİSTESİ'!B$1:M$7867,12,FALSE)</f>
        <v>2</v>
      </c>
      <c r="J4623" s="31">
        <f>VLOOKUP(B4623,'[1]AKTİF ÜRÜNLER LİSTESİ'!B$1:N$7867,13,FALSE)</f>
        <v>2</v>
      </c>
      <c r="K4623" s="31">
        <f>VLOOKUP(B4623,'[1]AKTİF ÜRÜNLER LİSTESİ'!B:O,14,FALSE)</f>
        <v>0</v>
      </c>
      <c r="L4623" s="380">
        <v>42829</v>
      </c>
    </row>
    <row r="4624" spans="1:12" ht="15" customHeight="1" x14ac:dyDescent="0.25">
      <c r="A4624" s="377" t="s">
        <v>1940</v>
      </c>
      <c r="B4624" s="378">
        <v>8699569240266</v>
      </c>
      <c r="C4624" s="377" t="s">
        <v>1678</v>
      </c>
      <c r="D4624" s="377" t="s">
        <v>1941</v>
      </c>
      <c r="E4624" s="377" t="s">
        <v>210</v>
      </c>
      <c r="F4624" s="377" t="s">
        <v>18</v>
      </c>
      <c r="G4624" s="374" t="s">
        <v>19</v>
      </c>
      <c r="H4624" s="374"/>
      <c r="I4624" s="31">
        <f>VLOOKUP(B4624,'[1]AKTİF ÜRÜNLER LİSTESİ'!B$1:M$7867,12,FALSE)</f>
        <v>2</v>
      </c>
      <c r="J4624" s="31">
        <f>VLOOKUP(B4624,'[1]AKTİF ÜRÜNLER LİSTESİ'!B$1:N$7867,13,FALSE)</f>
        <v>2</v>
      </c>
      <c r="K4624" s="31">
        <f>VLOOKUP(B4624,'[1]AKTİF ÜRÜNLER LİSTESİ'!B:O,14,FALSE)</f>
        <v>0</v>
      </c>
      <c r="L4624" s="380">
        <v>44628</v>
      </c>
    </row>
    <row r="4625" spans="1:12" ht="15" customHeight="1" x14ac:dyDescent="0.25">
      <c r="A4625" s="374" t="s">
        <v>8919</v>
      </c>
      <c r="B4625" s="26">
        <v>8699814270536</v>
      </c>
      <c r="C4625" s="377" t="s">
        <v>6127</v>
      </c>
      <c r="D4625" s="374" t="s">
        <v>6128</v>
      </c>
      <c r="E4625" s="374" t="s">
        <v>2004</v>
      </c>
      <c r="F4625" s="374" t="s">
        <v>18</v>
      </c>
      <c r="G4625" s="374" t="s">
        <v>19</v>
      </c>
      <c r="H4625" s="377"/>
      <c r="I4625" s="31">
        <f>VLOOKUP(B4625,'[1]AKTİF ÜRÜNLER LİSTESİ'!B$1:M$7867,12,FALSE)</f>
        <v>1</v>
      </c>
      <c r="J4625" s="31">
        <f>VLOOKUP(B4625,'[1]AKTİF ÜRÜNLER LİSTESİ'!B$1:N$7867,13,FALSE)</f>
        <v>1</v>
      </c>
      <c r="K4625" s="31">
        <f>VLOOKUP(B4625,'[1]AKTİF ÜRÜNLER LİSTESİ'!B:O,14,FALSE)</f>
        <v>0</v>
      </c>
      <c r="L4625" s="380">
        <v>41303</v>
      </c>
    </row>
    <row r="4626" spans="1:12" ht="15" customHeight="1" x14ac:dyDescent="0.25">
      <c r="A4626" s="374" t="s">
        <v>8920</v>
      </c>
      <c r="B4626" s="26">
        <v>8699814270529</v>
      </c>
      <c r="C4626" s="377" t="s">
        <v>6127</v>
      </c>
      <c r="D4626" s="374" t="s">
        <v>6128</v>
      </c>
      <c r="E4626" s="374" t="s">
        <v>2004</v>
      </c>
      <c r="F4626" s="374" t="s">
        <v>18</v>
      </c>
      <c r="G4626" s="374" t="s">
        <v>19</v>
      </c>
      <c r="H4626" s="377"/>
      <c r="I4626" s="31">
        <f>VLOOKUP(B4626,'[1]AKTİF ÜRÜNLER LİSTESİ'!B$1:M$7867,12,FALSE)</f>
        <v>1</v>
      </c>
      <c r="J4626" s="31">
        <f>VLOOKUP(B4626,'[1]AKTİF ÜRÜNLER LİSTESİ'!B$1:N$7867,13,FALSE)</f>
        <v>1</v>
      </c>
      <c r="K4626" s="31">
        <f>VLOOKUP(B4626,'[1]AKTİF ÜRÜNLER LİSTESİ'!B:O,14,FALSE)</f>
        <v>0</v>
      </c>
      <c r="L4626" s="380">
        <v>41303</v>
      </c>
    </row>
    <row r="4627" spans="1:12" ht="15" customHeight="1" x14ac:dyDescent="0.25">
      <c r="A4627" s="374" t="s">
        <v>6071</v>
      </c>
      <c r="B4627" s="378">
        <v>8699680010021</v>
      </c>
      <c r="C4627" s="377" t="s">
        <v>5318</v>
      </c>
      <c r="D4627" s="377" t="s">
        <v>5319</v>
      </c>
      <c r="E4627" s="377" t="s">
        <v>202</v>
      </c>
      <c r="F4627" s="374" t="s">
        <v>640</v>
      </c>
      <c r="G4627" s="374" t="s">
        <v>19</v>
      </c>
      <c r="H4627" s="377"/>
      <c r="I4627" s="31">
        <f>VLOOKUP(B4627,'[1]AKTİF ÜRÜNLER LİSTESİ'!B$1:M$7867,12,FALSE)</f>
        <v>2</v>
      </c>
      <c r="J4627" s="31">
        <f>VLOOKUP(B4627,'[1]AKTİF ÜRÜNLER LİSTESİ'!B$1:N$7867,13,FALSE)</f>
        <v>2</v>
      </c>
      <c r="K4627" s="31">
        <f>VLOOKUP(B4627,'[1]AKTİF ÜRÜNLER LİSTESİ'!B:O,14,FALSE)</f>
        <v>0</v>
      </c>
      <c r="L4627" s="380">
        <v>42150</v>
      </c>
    </row>
    <row r="4628" spans="1:12" ht="15" customHeight="1" x14ac:dyDescent="0.25">
      <c r="A4628" s="374" t="s">
        <v>6072</v>
      </c>
      <c r="B4628" s="378">
        <v>8699680010038</v>
      </c>
      <c r="C4628" s="377" t="s">
        <v>5318</v>
      </c>
      <c r="D4628" s="377" t="s">
        <v>5319</v>
      </c>
      <c r="E4628" s="377" t="s">
        <v>202</v>
      </c>
      <c r="F4628" s="374" t="s">
        <v>640</v>
      </c>
      <c r="G4628" s="374" t="s">
        <v>19</v>
      </c>
      <c r="H4628" s="377"/>
      <c r="I4628" s="31">
        <f>VLOOKUP(B4628,'[1]AKTİF ÜRÜNLER LİSTESİ'!B$1:M$7867,12,FALSE)</f>
        <v>2</v>
      </c>
      <c r="J4628" s="31">
        <f>VLOOKUP(B4628,'[1]AKTİF ÜRÜNLER LİSTESİ'!B$1:N$7867,13,FALSE)</f>
        <v>2</v>
      </c>
      <c r="K4628" s="31">
        <f>VLOOKUP(B4628,'[1]AKTİF ÜRÜNLER LİSTESİ'!B:O,14,FALSE)</f>
        <v>0</v>
      </c>
      <c r="L4628" s="380">
        <v>42150</v>
      </c>
    </row>
    <row r="4629" spans="1:12" ht="15" customHeight="1" x14ac:dyDescent="0.25">
      <c r="A4629" s="374" t="s">
        <v>5317</v>
      </c>
      <c r="B4629" s="378">
        <v>8699680030081</v>
      </c>
      <c r="C4629" s="377" t="s">
        <v>5318</v>
      </c>
      <c r="D4629" s="377" t="s">
        <v>5319</v>
      </c>
      <c r="E4629" s="377" t="s">
        <v>202</v>
      </c>
      <c r="F4629" s="374" t="s">
        <v>640</v>
      </c>
      <c r="G4629" s="374" t="s">
        <v>19</v>
      </c>
      <c r="H4629" s="377"/>
      <c r="I4629" s="31">
        <f>VLOOKUP(B4629,'[1]AKTİF ÜRÜNLER LİSTESİ'!B$1:M$7867,12,FALSE)</f>
        <v>1</v>
      </c>
      <c r="J4629" s="31">
        <f>VLOOKUP(B4629,'[1]AKTİF ÜRÜNLER LİSTESİ'!B$1:N$7867,13,FALSE)</f>
        <v>1</v>
      </c>
      <c r="K4629" s="31">
        <f>VLOOKUP(B4629,'[1]AKTİF ÜRÜNLER LİSTESİ'!B:O,14,FALSE)</f>
        <v>0</v>
      </c>
      <c r="L4629" s="380">
        <v>42794</v>
      </c>
    </row>
    <row r="4630" spans="1:12" ht="15" customHeight="1" x14ac:dyDescent="0.25">
      <c r="A4630" s="374" t="s">
        <v>5320</v>
      </c>
      <c r="B4630" s="378">
        <v>8699680030098</v>
      </c>
      <c r="C4630" s="377" t="s">
        <v>5318</v>
      </c>
      <c r="D4630" s="377" t="s">
        <v>5319</v>
      </c>
      <c r="E4630" s="377" t="s">
        <v>202</v>
      </c>
      <c r="F4630" s="374" t="s">
        <v>640</v>
      </c>
      <c r="G4630" s="374" t="s">
        <v>19</v>
      </c>
      <c r="H4630" s="377"/>
      <c r="I4630" s="31">
        <f>VLOOKUP(B4630,'[1]AKTİF ÜRÜNLER LİSTESİ'!B$1:M$7867,12,FALSE)</f>
        <v>1</v>
      </c>
      <c r="J4630" s="31">
        <f>VLOOKUP(B4630,'[1]AKTİF ÜRÜNLER LİSTESİ'!B$1:N$7867,13,FALSE)</f>
        <v>1</v>
      </c>
      <c r="K4630" s="31">
        <f>VLOOKUP(B4630,'[1]AKTİF ÜRÜNLER LİSTESİ'!B:O,14,FALSE)</f>
        <v>0</v>
      </c>
      <c r="L4630" s="380">
        <v>42794</v>
      </c>
    </row>
    <row r="4631" spans="1:12" ht="15" customHeight="1" x14ac:dyDescent="0.25">
      <c r="A4631" s="374" t="s">
        <v>8921</v>
      </c>
      <c r="B4631" s="26">
        <v>8699788750690</v>
      </c>
      <c r="C4631" s="377" t="s">
        <v>5318</v>
      </c>
      <c r="D4631" s="374" t="s">
        <v>5319</v>
      </c>
      <c r="E4631" s="374" t="s">
        <v>519</v>
      </c>
      <c r="F4631" s="374" t="s">
        <v>640</v>
      </c>
      <c r="G4631" s="374" t="s">
        <v>19</v>
      </c>
      <c r="H4631" s="377"/>
      <c r="I4631" s="31">
        <f>VLOOKUP(B4631,'[1]AKTİF ÜRÜNLER LİSTESİ'!B$1:M$7867,12,FALSE)</f>
        <v>1</v>
      </c>
      <c r="J4631" s="31">
        <f>VLOOKUP(B4631,'[1]AKTİF ÜRÜNLER LİSTESİ'!B$1:N$7867,13,FALSE)</f>
        <v>1</v>
      </c>
      <c r="K4631" s="31">
        <f>VLOOKUP(B4631,'[1]AKTİF ÜRÜNLER LİSTESİ'!B:O,14,FALSE)</f>
        <v>0</v>
      </c>
      <c r="L4631" s="380">
        <v>41303</v>
      </c>
    </row>
    <row r="4632" spans="1:12" ht="15" customHeight="1" x14ac:dyDescent="0.25">
      <c r="A4632" s="377" t="s">
        <v>1616</v>
      </c>
      <c r="B4632" s="378">
        <v>8699525707734</v>
      </c>
      <c r="C4632" s="376" t="s">
        <v>1617</v>
      </c>
      <c r="D4632" s="377" t="s">
        <v>1618</v>
      </c>
      <c r="E4632" s="377" t="s">
        <v>191</v>
      </c>
      <c r="F4632" s="374" t="s">
        <v>18</v>
      </c>
      <c r="G4632" s="374" t="s">
        <v>19</v>
      </c>
      <c r="H4632" s="374"/>
      <c r="I4632" s="31">
        <f>VLOOKUP(B4632,'[1]AKTİF ÜRÜNLER LİSTESİ'!B$1:M$7867,12,FALSE)</f>
        <v>0</v>
      </c>
      <c r="J4632" s="31">
        <f>VLOOKUP(B4632,'[1]AKTİF ÜRÜNLER LİSTESİ'!B$1:N$7867,13,FALSE)</f>
        <v>0</v>
      </c>
      <c r="K4632" s="31">
        <f>VLOOKUP(B4632,'[1]AKTİF ÜRÜNLER LİSTESİ'!B:O,14,FALSE)</f>
        <v>0</v>
      </c>
      <c r="L4632" s="380">
        <v>44810</v>
      </c>
    </row>
    <row r="4633" spans="1:12" ht="15" customHeight="1" x14ac:dyDescent="0.25">
      <c r="A4633" s="374" t="s">
        <v>4259</v>
      </c>
      <c r="B4633" s="378">
        <v>8699525019943</v>
      </c>
      <c r="C4633" s="377" t="s">
        <v>1617</v>
      </c>
      <c r="D4633" s="377" t="s">
        <v>1618</v>
      </c>
      <c r="E4633" s="377" t="s">
        <v>191</v>
      </c>
      <c r="F4633" s="374" t="s">
        <v>18</v>
      </c>
      <c r="G4633" s="374" t="s">
        <v>19</v>
      </c>
      <c r="H4633" s="377"/>
      <c r="I4633" s="31">
        <f>VLOOKUP(B4633,'[1]AKTİF ÜRÜNLER LİSTESİ'!B$1:M$7867,12,FALSE)</f>
        <v>0</v>
      </c>
      <c r="J4633" s="31">
        <f>VLOOKUP(B4633,'[1]AKTİF ÜRÜNLER LİSTESİ'!B$1:N$7867,13,FALSE)</f>
        <v>0</v>
      </c>
      <c r="K4633" s="31">
        <f>VLOOKUP(B4633,'[1]AKTİF ÜRÜNLER LİSTESİ'!B:O,14,FALSE)</f>
        <v>0</v>
      </c>
      <c r="L4633" s="380">
        <v>43354</v>
      </c>
    </row>
    <row r="4634" spans="1:12" ht="15" customHeight="1" x14ac:dyDescent="0.25">
      <c r="A4634" s="374" t="s">
        <v>5488</v>
      </c>
      <c r="B4634" s="378">
        <v>8699578012700</v>
      </c>
      <c r="C4634" s="377" t="s">
        <v>5489</v>
      </c>
      <c r="D4634" s="377" t="s">
        <v>454</v>
      </c>
      <c r="E4634" s="377" t="s">
        <v>141</v>
      </c>
      <c r="F4634" s="374" t="s">
        <v>18</v>
      </c>
      <c r="G4634" s="227" t="s">
        <v>19</v>
      </c>
      <c r="H4634" s="377"/>
      <c r="I4634" s="31">
        <f>VLOOKUP(B4634,'[1]AKTİF ÜRÜNLER LİSTESİ'!B$1:M$7867,12,FALSE)</f>
        <v>0</v>
      </c>
      <c r="J4634" s="31">
        <f>VLOOKUP(B4634,'[1]AKTİF ÜRÜNLER LİSTESİ'!B$1:N$7867,13,FALSE)</f>
        <v>0</v>
      </c>
      <c r="K4634" s="31">
        <f>VLOOKUP(B4634,'[1]AKTİF ÜRÜNLER LİSTESİ'!B:O,14,FALSE)</f>
        <v>0</v>
      </c>
      <c r="L4634" s="21">
        <v>42696</v>
      </c>
    </row>
    <row r="4635" spans="1:12" ht="15" customHeight="1" x14ac:dyDescent="0.25">
      <c r="A4635" s="290" t="s">
        <v>20420</v>
      </c>
      <c r="B4635" s="291">
        <v>8699673765334</v>
      </c>
      <c r="C4635" s="290" t="s">
        <v>20093</v>
      </c>
      <c r="D4635" s="290" t="s">
        <v>20419</v>
      </c>
      <c r="E4635" s="290" t="s">
        <v>1154</v>
      </c>
      <c r="F4635" s="290" t="s">
        <v>18</v>
      </c>
      <c r="G4635" s="290" t="s">
        <v>19</v>
      </c>
      <c r="H4635" s="290"/>
      <c r="I4635" s="31">
        <f>VLOOKUP(B4635,'[1]AKTİF ÜRÜNLER LİSTESİ'!B$1:M$7867,12,FALSE)</f>
        <v>0</v>
      </c>
      <c r="J4635" s="31">
        <f>VLOOKUP(B4635,'[1]AKTİF ÜRÜNLER LİSTESİ'!B$1:N$7867,13,FALSE)</f>
        <v>0</v>
      </c>
      <c r="K4635" s="31">
        <f>VLOOKUP(B4635,'[1]AKTİF ÜRÜNLER LİSTESİ'!B:O,14,FALSE)</f>
        <v>0</v>
      </c>
      <c r="L4635" s="379">
        <v>45972</v>
      </c>
    </row>
    <row r="4636" spans="1:12" ht="15" customHeight="1" x14ac:dyDescent="0.25">
      <c r="A4636" s="322" t="s">
        <v>20582</v>
      </c>
      <c r="B4636" s="323">
        <v>8699673765341</v>
      </c>
      <c r="C4636" s="322" t="s">
        <v>20093</v>
      </c>
      <c r="D4636" s="322" t="s">
        <v>20094</v>
      </c>
      <c r="E4636" s="322" t="s">
        <v>1154</v>
      </c>
      <c r="F4636" s="322" t="s">
        <v>18</v>
      </c>
      <c r="G4636" s="374" t="s">
        <v>19</v>
      </c>
      <c r="H4636" s="377"/>
      <c r="I4636" s="31">
        <f>VLOOKUP(B4636,'[1]AKTİF ÜRÜNLER LİSTESİ'!B$1:M$7867,12,FALSE)</f>
        <v>0</v>
      </c>
      <c r="J4636" s="31">
        <f>VLOOKUP(B4636,'[1]AKTİF ÜRÜNLER LİSTESİ'!B$1:N$7867,13,FALSE)</f>
        <v>0</v>
      </c>
      <c r="K4636" s="31">
        <f>VLOOKUP(B4636,'[1]AKTİF ÜRÜNLER LİSTESİ'!B:O,14,FALSE)</f>
        <v>0</v>
      </c>
      <c r="L4636" s="379">
        <v>46056</v>
      </c>
    </row>
    <row r="4637" spans="1:12" ht="15" customHeight="1" x14ac:dyDescent="0.25">
      <c r="A4637" s="322" t="s">
        <v>20581</v>
      </c>
      <c r="B4637" s="323">
        <v>8699673765358</v>
      </c>
      <c r="C4637" s="327" t="s">
        <v>20093</v>
      </c>
      <c r="D4637" s="322" t="s">
        <v>20094</v>
      </c>
      <c r="E4637" s="322" t="s">
        <v>1154</v>
      </c>
      <c r="F4637" s="322" t="s">
        <v>18</v>
      </c>
      <c r="G4637" s="374" t="s">
        <v>19</v>
      </c>
      <c r="H4637" s="377"/>
      <c r="I4637" s="31">
        <f>VLOOKUP(B4637,'[1]AKTİF ÜRÜNLER LİSTESİ'!B$1:M$7867,12,FALSE)</f>
        <v>0</v>
      </c>
      <c r="J4637" s="31">
        <f>VLOOKUP(B4637,'[1]AKTİF ÜRÜNLER LİSTESİ'!B$1:N$7867,13,FALSE)</f>
        <v>0</v>
      </c>
      <c r="K4637" s="31">
        <f>VLOOKUP(B4637,'[1]AKTİF ÜRÜNLER LİSTESİ'!B:O,14,FALSE)</f>
        <v>0</v>
      </c>
      <c r="L4637" s="379">
        <v>46056</v>
      </c>
    </row>
    <row r="4638" spans="1:12" ht="15" customHeight="1" x14ac:dyDescent="0.25">
      <c r="A4638" s="64" t="s">
        <v>20092</v>
      </c>
      <c r="B4638" s="106">
        <v>8699673765303</v>
      </c>
      <c r="C4638" s="64" t="s">
        <v>20093</v>
      </c>
      <c r="D4638" s="375" t="s">
        <v>20094</v>
      </c>
      <c r="E4638" s="71" t="s">
        <v>1154</v>
      </c>
      <c r="F4638" s="377" t="s">
        <v>18</v>
      </c>
      <c r="G4638" s="64" t="s">
        <v>19</v>
      </c>
      <c r="H4638" s="377"/>
      <c r="I4638" s="31">
        <f>VLOOKUP(B4638,'[1]AKTİF ÜRÜNLER LİSTESİ'!B$1:M$7867,12,FALSE)</f>
        <v>0</v>
      </c>
      <c r="J4638" s="31">
        <f>VLOOKUP(B4638,'[1]AKTİF ÜRÜNLER LİSTESİ'!B$1:N$7867,13,FALSE)</f>
        <v>0</v>
      </c>
      <c r="K4638" s="31">
        <f>VLOOKUP(B4638,'[1]AKTİF ÜRÜNLER LİSTESİ'!B:O,14,FALSE)</f>
        <v>0</v>
      </c>
      <c r="L4638" s="379">
        <v>45783</v>
      </c>
    </row>
    <row r="4639" spans="1:12" ht="15" customHeight="1" x14ac:dyDescent="0.25">
      <c r="A4639" s="64" t="s">
        <v>20105</v>
      </c>
      <c r="B4639" s="106">
        <v>8699673765310</v>
      </c>
      <c r="C4639" s="64" t="s">
        <v>20093</v>
      </c>
      <c r="D4639" s="375" t="s">
        <v>20094</v>
      </c>
      <c r="E4639" s="71" t="s">
        <v>1154</v>
      </c>
      <c r="F4639" s="377" t="s">
        <v>18</v>
      </c>
      <c r="G4639" s="64" t="s">
        <v>19</v>
      </c>
      <c r="H4639" s="377"/>
      <c r="I4639" s="31">
        <f>VLOOKUP(B4639,'[1]AKTİF ÜRÜNLER LİSTESİ'!B$1:M$7867,12,FALSE)</f>
        <v>0</v>
      </c>
      <c r="J4639" s="31">
        <f>VLOOKUP(B4639,'[1]AKTİF ÜRÜNLER LİSTESİ'!B$1:N$7867,13,FALSE)</f>
        <v>0</v>
      </c>
      <c r="K4639" s="31">
        <f>VLOOKUP(B4639,'[1]AKTİF ÜRÜNLER LİSTESİ'!B:O,14,FALSE)</f>
        <v>0</v>
      </c>
      <c r="L4639" s="379">
        <v>45790</v>
      </c>
    </row>
    <row r="4640" spans="1:12" ht="15" customHeight="1" x14ac:dyDescent="0.25">
      <c r="A4640" s="290" t="s">
        <v>20418</v>
      </c>
      <c r="B4640" s="291">
        <v>8699673765327</v>
      </c>
      <c r="C4640" s="290" t="s">
        <v>20093</v>
      </c>
      <c r="D4640" s="290" t="s">
        <v>20419</v>
      </c>
      <c r="E4640" s="290" t="s">
        <v>1154</v>
      </c>
      <c r="F4640" s="290" t="s">
        <v>18</v>
      </c>
      <c r="G4640" s="290" t="s">
        <v>19</v>
      </c>
      <c r="H4640" s="290"/>
      <c r="I4640" s="31">
        <f>VLOOKUP(B4640,'[1]AKTİF ÜRÜNLER LİSTESİ'!B$1:M$7867,12,FALSE)</f>
        <v>0</v>
      </c>
      <c r="J4640" s="31">
        <f>VLOOKUP(B4640,'[1]AKTİF ÜRÜNLER LİSTESİ'!B$1:N$7867,13,FALSE)</f>
        <v>0</v>
      </c>
      <c r="K4640" s="31">
        <f>VLOOKUP(B4640,'[1]AKTİF ÜRÜNLER LİSTESİ'!B:O,14,FALSE)</f>
        <v>0</v>
      </c>
      <c r="L4640" s="379">
        <v>45972</v>
      </c>
    </row>
    <row r="4641" spans="1:12" ht="15" customHeight="1" x14ac:dyDescent="0.25">
      <c r="A4641" s="374" t="s">
        <v>6209</v>
      </c>
      <c r="B4641" s="26">
        <v>8699844690816</v>
      </c>
      <c r="C4641" s="377" t="s">
        <v>1964</v>
      </c>
      <c r="D4641" s="374" t="s">
        <v>1965</v>
      </c>
      <c r="E4641" s="377" t="s">
        <v>429</v>
      </c>
      <c r="F4641" s="374" t="s">
        <v>18</v>
      </c>
      <c r="G4641" s="374" t="s">
        <v>19</v>
      </c>
      <c r="H4641" s="377"/>
      <c r="I4641" s="31">
        <f>VLOOKUP(B4641,'[1]AKTİF ÜRÜNLER LİSTESİ'!B$1:M$7867,12,FALSE)</f>
        <v>0</v>
      </c>
      <c r="J4641" s="31">
        <f>VLOOKUP(B4641,'[1]AKTİF ÜRÜNLER LİSTESİ'!B$1:N$7867,13,FALSE)</f>
        <v>0</v>
      </c>
      <c r="K4641" s="31">
        <f>VLOOKUP(B4641,'[1]AKTİF ÜRÜNLER LİSTESİ'!B:O,14,FALSE)</f>
        <v>0</v>
      </c>
      <c r="L4641" s="380">
        <v>42017</v>
      </c>
    </row>
    <row r="4642" spans="1:12" ht="15" customHeight="1" x14ac:dyDescent="0.25">
      <c r="A4642" s="64" t="s">
        <v>20035</v>
      </c>
      <c r="B4642" s="106">
        <v>8699569610465</v>
      </c>
      <c r="C4642" s="64" t="s">
        <v>4124</v>
      </c>
      <c r="D4642" s="375" t="s">
        <v>1965</v>
      </c>
      <c r="E4642" s="71" t="s">
        <v>210</v>
      </c>
      <c r="F4642" s="377" t="s">
        <v>18</v>
      </c>
      <c r="G4642" s="64" t="s">
        <v>19</v>
      </c>
      <c r="H4642" s="226"/>
      <c r="I4642" s="31">
        <f>VLOOKUP(B4642,'[1]AKTİF ÜRÜNLER LİSTESİ'!B$1:M$7867,12,FALSE)</f>
        <v>2</v>
      </c>
      <c r="J4642" s="31">
        <f>VLOOKUP(B4642,'[1]AKTİF ÜRÜNLER LİSTESİ'!B$1:N$7867,13,FALSE)</f>
        <v>2</v>
      </c>
      <c r="K4642" s="31">
        <f>VLOOKUP(B4642,'[1]AKTİF ÜRÜNLER LİSTESİ'!B:O,14,FALSE)</f>
        <v>0</v>
      </c>
      <c r="L4642" s="379">
        <v>45755</v>
      </c>
    </row>
    <row r="4643" spans="1:12" ht="15" customHeight="1" x14ac:dyDescent="0.25">
      <c r="A4643" s="374" t="s">
        <v>5429</v>
      </c>
      <c r="B4643" s="378">
        <v>8699514610144</v>
      </c>
      <c r="C4643" s="377" t="s">
        <v>4124</v>
      </c>
      <c r="D4643" s="377" t="s">
        <v>1965</v>
      </c>
      <c r="E4643" s="377" t="s">
        <v>63</v>
      </c>
      <c r="F4643" s="374" t="s">
        <v>18</v>
      </c>
      <c r="G4643" s="374" t="s">
        <v>19</v>
      </c>
      <c r="H4643" s="226"/>
      <c r="I4643" s="31">
        <f>VLOOKUP(B4643,'[1]AKTİF ÜRÜNLER LİSTESİ'!B$1:M$7867,12,FALSE)</f>
        <v>2</v>
      </c>
      <c r="J4643" s="31">
        <f>VLOOKUP(B4643,'[1]AKTİF ÜRÜNLER LİSTESİ'!B$1:N$7867,13,FALSE)</f>
        <v>2</v>
      </c>
      <c r="K4643" s="31">
        <f>VLOOKUP(B4643,'[1]AKTİF ÜRÜNLER LİSTESİ'!B:O,14,FALSE)</f>
        <v>0</v>
      </c>
      <c r="L4643" s="380">
        <v>42724</v>
      </c>
    </row>
    <row r="4644" spans="1:12" ht="15" customHeight="1" x14ac:dyDescent="0.25">
      <c r="A4644" s="374" t="s">
        <v>3408</v>
      </c>
      <c r="B4644" s="209">
        <v>8699514090311</v>
      </c>
      <c r="C4644" s="377" t="s">
        <v>1964</v>
      </c>
      <c r="D4644" s="377" t="s">
        <v>1965</v>
      </c>
      <c r="E4644" s="377" t="s">
        <v>63</v>
      </c>
      <c r="F4644" s="374" t="s">
        <v>18</v>
      </c>
      <c r="G4644" s="374" t="s">
        <v>19</v>
      </c>
      <c r="H4644" s="377"/>
      <c r="I4644" s="31">
        <f>VLOOKUP(B4644,'[1]AKTİF ÜRÜNLER LİSTESİ'!B$1:M$7867,12,FALSE)</f>
        <v>1</v>
      </c>
      <c r="J4644" s="31">
        <f>VLOOKUP(B4644,'[1]AKTİF ÜRÜNLER LİSTESİ'!B$1:N$7867,13,FALSE)</f>
        <v>1</v>
      </c>
      <c r="K4644" s="31">
        <f>VLOOKUP(B4644,'[1]AKTİF ÜRÜNLER LİSTESİ'!B:O,14,FALSE)</f>
        <v>0</v>
      </c>
      <c r="L4644" s="380">
        <v>43830</v>
      </c>
    </row>
    <row r="4645" spans="1:12" ht="15" customHeight="1" x14ac:dyDescent="0.25">
      <c r="A4645" s="374" t="s">
        <v>4584</v>
      </c>
      <c r="B4645" s="26">
        <v>8699514610236</v>
      </c>
      <c r="C4645" s="377" t="s">
        <v>352</v>
      </c>
      <c r="D4645" s="374" t="s">
        <v>353</v>
      </c>
      <c r="E4645" s="374" t="s">
        <v>63</v>
      </c>
      <c r="F4645" s="374" t="s">
        <v>18</v>
      </c>
      <c r="G4645" s="374" t="s">
        <v>19</v>
      </c>
      <c r="H4645" s="377"/>
      <c r="I4645" s="31">
        <f>VLOOKUP(B4645,'[1]AKTİF ÜRÜNLER LİSTESİ'!B$1:M$7867,12,FALSE)</f>
        <v>0</v>
      </c>
      <c r="J4645" s="31">
        <f>VLOOKUP(B4645,'[1]AKTİF ÜRÜNLER LİSTESİ'!B$1:N$7867,13,FALSE)</f>
        <v>0</v>
      </c>
      <c r="K4645" s="31">
        <f>VLOOKUP(B4645,'[1]AKTİF ÜRÜNLER LİSTESİ'!B:O,14,FALSE)</f>
        <v>0</v>
      </c>
      <c r="L4645" s="380">
        <v>43172</v>
      </c>
    </row>
    <row r="4646" spans="1:12" ht="15" customHeight="1" x14ac:dyDescent="0.25">
      <c r="A4646" s="40" t="s">
        <v>3142</v>
      </c>
      <c r="B4646" s="72">
        <v>8681911010023</v>
      </c>
      <c r="C4646" s="377" t="s">
        <v>1964</v>
      </c>
      <c r="D4646" s="42" t="s">
        <v>1965</v>
      </c>
      <c r="E4646" s="42" t="s">
        <v>318</v>
      </c>
      <c r="F4646" s="40" t="s">
        <v>18</v>
      </c>
      <c r="G4646" s="374" t="s">
        <v>19</v>
      </c>
      <c r="H4646" s="377"/>
      <c r="I4646" s="31">
        <f>VLOOKUP(B4646,'[1]AKTİF ÜRÜNLER LİSTESİ'!B$1:M$7867,12,FALSE)</f>
        <v>1</v>
      </c>
      <c r="J4646" s="31">
        <f>VLOOKUP(B4646,'[1]AKTİF ÜRÜNLER LİSTESİ'!B$1:N$7867,13,FALSE)</f>
        <v>1</v>
      </c>
      <c r="K4646" s="31">
        <f>VLOOKUP(B4646,'[1]AKTİF ÜRÜNLER LİSTESİ'!B:O,14,FALSE)</f>
        <v>0</v>
      </c>
      <c r="L4646" s="380">
        <v>43935</v>
      </c>
    </row>
    <row r="4647" spans="1:12" ht="15" customHeight="1" x14ac:dyDescent="0.25">
      <c r="A4647" s="377" t="s">
        <v>8924</v>
      </c>
      <c r="B4647" s="26">
        <v>8697928090200</v>
      </c>
      <c r="C4647" s="377" t="s">
        <v>1964</v>
      </c>
      <c r="D4647" s="374" t="s">
        <v>1965</v>
      </c>
      <c r="E4647" s="374" t="s">
        <v>7446</v>
      </c>
      <c r="F4647" s="374" t="s">
        <v>18</v>
      </c>
      <c r="G4647" s="374" t="s">
        <v>19</v>
      </c>
      <c r="H4647" s="377"/>
      <c r="I4647" s="31">
        <f>VLOOKUP(B4647,'[1]AKTİF ÜRÜNLER LİSTESİ'!B$1:M$7867,12,FALSE)</f>
        <v>1</v>
      </c>
      <c r="J4647" s="31">
        <f>VLOOKUP(B4647,'[1]AKTİF ÜRÜNLER LİSTESİ'!B$1:N$7867,13,FALSE)</f>
        <v>1</v>
      </c>
      <c r="K4647" s="31">
        <f>VLOOKUP(B4647,'[1]AKTİF ÜRÜNLER LİSTESİ'!B:O,14,FALSE)</f>
        <v>0</v>
      </c>
      <c r="L4647" s="380">
        <v>41303</v>
      </c>
    </row>
    <row r="4648" spans="1:12" ht="15" customHeight="1" x14ac:dyDescent="0.25">
      <c r="A4648" s="374" t="s">
        <v>8925</v>
      </c>
      <c r="B4648" s="26">
        <v>8697928090057</v>
      </c>
      <c r="C4648" s="377" t="s">
        <v>1964</v>
      </c>
      <c r="D4648" s="374" t="s">
        <v>1965</v>
      </c>
      <c r="E4648" s="374" t="s">
        <v>7446</v>
      </c>
      <c r="F4648" s="374" t="s">
        <v>18</v>
      </c>
      <c r="G4648" s="227" t="s">
        <v>19</v>
      </c>
      <c r="H4648" s="377"/>
      <c r="I4648" s="31">
        <f>VLOOKUP(B4648,'[1]AKTİF ÜRÜNLER LİSTESİ'!B$1:M$7867,12,FALSE)</f>
        <v>1</v>
      </c>
      <c r="J4648" s="31">
        <f>VLOOKUP(B4648,'[1]AKTİF ÜRÜNLER LİSTESİ'!B$1:N$7867,13,FALSE)</f>
        <v>1</v>
      </c>
      <c r="K4648" s="31">
        <f>VLOOKUP(B4648,'[1]AKTİF ÜRÜNLER LİSTESİ'!B:O,14,FALSE)</f>
        <v>0</v>
      </c>
      <c r="L4648" s="21">
        <v>41303</v>
      </c>
    </row>
    <row r="4649" spans="1:12" ht="15" customHeight="1" x14ac:dyDescent="0.25">
      <c r="A4649" s="377" t="s">
        <v>4900</v>
      </c>
      <c r="B4649" s="378">
        <v>8699809779174</v>
      </c>
      <c r="C4649" s="377" t="s">
        <v>2941</v>
      </c>
      <c r="D4649" s="377" t="s">
        <v>2942</v>
      </c>
      <c r="E4649" s="377" t="s">
        <v>402</v>
      </c>
      <c r="F4649" s="374" t="s">
        <v>18</v>
      </c>
      <c r="G4649" s="374" t="s">
        <v>19</v>
      </c>
      <c r="H4649" s="226"/>
      <c r="I4649" s="31">
        <f>VLOOKUP(B4649,'[1]AKTİF ÜRÜNLER LİSTESİ'!B$1:M$7867,12,FALSE)</f>
        <v>0</v>
      </c>
      <c r="J4649" s="31">
        <f>VLOOKUP(B4649,'[1]AKTİF ÜRÜNLER LİSTESİ'!B$1:N$7867,13,FALSE)</f>
        <v>0</v>
      </c>
      <c r="K4649" s="31">
        <f>VLOOKUP(B4649,'[1]AKTİF ÜRÜNLER LİSTESİ'!B:O,14,FALSE)</f>
        <v>0</v>
      </c>
      <c r="L4649" s="380">
        <v>42948</v>
      </c>
    </row>
    <row r="4650" spans="1:12" ht="15" customHeight="1" x14ac:dyDescent="0.25">
      <c r="A4650" s="336" t="s">
        <v>20718</v>
      </c>
      <c r="B4650" s="337">
        <v>8699606777595</v>
      </c>
      <c r="C4650" s="336" t="s">
        <v>2941</v>
      </c>
      <c r="D4650" s="336" t="s">
        <v>2942</v>
      </c>
      <c r="E4650" s="336" t="s">
        <v>555</v>
      </c>
      <c r="F4650" s="336" t="s">
        <v>18</v>
      </c>
      <c r="G4650" s="377" t="s">
        <v>19</v>
      </c>
      <c r="H4650" s="377"/>
      <c r="I4650" s="31">
        <v>0</v>
      </c>
      <c r="J4650" s="31">
        <v>0</v>
      </c>
      <c r="K4650" s="31">
        <v>0</v>
      </c>
      <c r="L4650" s="379">
        <v>46119</v>
      </c>
    </row>
    <row r="4651" spans="1:12" ht="15" customHeight="1" x14ac:dyDescent="0.25">
      <c r="A4651" s="374" t="s">
        <v>3373</v>
      </c>
      <c r="B4651" s="378">
        <v>8681248076051</v>
      </c>
      <c r="C4651" s="377" t="s">
        <v>2941</v>
      </c>
      <c r="D4651" s="377" t="s">
        <v>2942</v>
      </c>
      <c r="E4651" s="377" t="s">
        <v>3374</v>
      </c>
      <c r="F4651" s="374" t="s">
        <v>18</v>
      </c>
      <c r="G4651" s="374" t="s">
        <v>19</v>
      </c>
      <c r="H4651" s="377"/>
      <c r="I4651" s="31">
        <f>VLOOKUP(B4651,'[1]AKTİF ÜRÜNLER LİSTESİ'!B$1:M$7867,12,FALSE)</f>
        <v>0</v>
      </c>
      <c r="J4651" s="31">
        <f>VLOOKUP(B4651,'[1]AKTİF ÜRÜNLER LİSTESİ'!B$1:N$7867,13,FALSE)</f>
        <v>0</v>
      </c>
      <c r="K4651" s="31">
        <f>VLOOKUP(B4651,'[1]AKTİF ÜRÜNLER LİSTESİ'!B:O,14,FALSE)</f>
        <v>0</v>
      </c>
      <c r="L4651" s="380">
        <v>43851</v>
      </c>
    </row>
    <row r="4652" spans="1:12" ht="15" customHeight="1" x14ac:dyDescent="0.25">
      <c r="A4652" s="377" t="s">
        <v>5888</v>
      </c>
      <c r="B4652" s="378">
        <v>8699702775112</v>
      </c>
      <c r="C4652" s="377" t="s">
        <v>194</v>
      </c>
      <c r="D4652" s="377" t="s">
        <v>195</v>
      </c>
      <c r="E4652" s="377" t="s">
        <v>567</v>
      </c>
      <c r="F4652" s="374" t="s">
        <v>18</v>
      </c>
      <c r="G4652" s="374" t="s">
        <v>19</v>
      </c>
      <c r="H4652" s="377"/>
      <c r="I4652" s="31">
        <f>VLOOKUP(B4652,'[1]AKTİF ÜRÜNLER LİSTESİ'!B$1:M$7867,12,FALSE)</f>
        <v>0</v>
      </c>
      <c r="J4652" s="31">
        <f>VLOOKUP(B4652,'[1]AKTİF ÜRÜNLER LİSTESİ'!B$1:N$7867,13,FALSE)</f>
        <v>0</v>
      </c>
      <c r="K4652" s="31">
        <f>VLOOKUP(B4652,'[1]AKTİF ÜRÜNLER LİSTESİ'!B:O,14,FALSE)</f>
        <v>0</v>
      </c>
      <c r="L4652" s="380">
        <v>42409</v>
      </c>
    </row>
    <row r="4653" spans="1:12" ht="15" customHeight="1" x14ac:dyDescent="0.25">
      <c r="A4653" s="374" t="s">
        <v>6073</v>
      </c>
      <c r="B4653" s="378">
        <v>8699745010638</v>
      </c>
      <c r="C4653" s="377" t="s">
        <v>2502</v>
      </c>
      <c r="D4653" s="375" t="s">
        <v>2503</v>
      </c>
      <c r="E4653" s="377" t="s">
        <v>229</v>
      </c>
      <c r="F4653" s="374" t="s">
        <v>18</v>
      </c>
      <c r="G4653" s="227" t="s">
        <v>19</v>
      </c>
      <c r="H4653" s="377"/>
      <c r="I4653" s="31">
        <f>VLOOKUP(B4653,'[1]AKTİF ÜRÜNLER LİSTESİ'!B$1:M$7867,12,FALSE)</f>
        <v>0</v>
      </c>
      <c r="J4653" s="31">
        <f>VLOOKUP(B4653,'[1]AKTİF ÜRÜNLER LİSTESİ'!B$1:N$7867,13,FALSE)</f>
        <v>0</v>
      </c>
      <c r="K4653" s="31">
        <f>VLOOKUP(B4653,'[1]AKTİF ÜRÜNLER LİSTESİ'!B:O,14,FALSE)</f>
        <v>0</v>
      </c>
      <c r="L4653" s="380">
        <v>42150</v>
      </c>
    </row>
    <row r="4654" spans="1:12" ht="15" customHeight="1" x14ac:dyDescent="0.25">
      <c r="A4654" s="374" t="s">
        <v>6151</v>
      </c>
      <c r="B4654" s="26">
        <v>8690632760803</v>
      </c>
      <c r="C4654" s="377" t="s">
        <v>2455</v>
      </c>
      <c r="D4654" s="377" t="s">
        <v>2456</v>
      </c>
      <c r="E4654" s="377" t="s">
        <v>362</v>
      </c>
      <c r="F4654" s="374" t="s">
        <v>18</v>
      </c>
      <c r="G4654" s="374" t="s">
        <v>19</v>
      </c>
      <c r="H4654" s="377"/>
      <c r="I4654" s="31">
        <f>VLOOKUP(B4654,'[1]AKTİF ÜRÜNLER LİSTESİ'!B$1:M$7867,12,FALSE)</f>
        <v>0</v>
      </c>
      <c r="J4654" s="31">
        <f>VLOOKUP(B4654,'[1]AKTİF ÜRÜNLER LİSTESİ'!B$1:N$7867,13,FALSE)</f>
        <v>0</v>
      </c>
      <c r="K4654" s="31">
        <f>VLOOKUP(B4654,'[1]AKTİF ÜRÜNLER LİSTESİ'!B:O,14,FALSE)</f>
        <v>0</v>
      </c>
      <c r="L4654" s="380">
        <v>42066</v>
      </c>
    </row>
    <row r="4655" spans="1:12" ht="15" customHeight="1" x14ac:dyDescent="0.25">
      <c r="A4655" s="377" t="s">
        <v>2002</v>
      </c>
      <c r="B4655" s="182">
        <v>8690632760797</v>
      </c>
      <c r="C4655" s="25" t="s">
        <v>2502</v>
      </c>
      <c r="D4655" s="25" t="s">
        <v>2503</v>
      </c>
      <c r="E4655" s="25" t="s">
        <v>362</v>
      </c>
      <c r="F4655" s="25" t="s">
        <v>18</v>
      </c>
      <c r="G4655" s="374" t="s">
        <v>19</v>
      </c>
      <c r="H4655" s="377"/>
      <c r="I4655" s="31">
        <f>VLOOKUP(B4655,'[1]AKTİF ÜRÜNLER LİSTESİ'!B$1:M$7867,12,FALSE)</f>
        <v>0</v>
      </c>
      <c r="J4655" s="31">
        <f>VLOOKUP(B4655,'[1]AKTİF ÜRÜNLER LİSTESİ'!B$1:N$7867,13,FALSE)</f>
        <v>0</v>
      </c>
      <c r="K4655" s="31">
        <f>VLOOKUP(B4655,'[1]AKTİF ÜRÜNLER LİSTESİ'!B:O,14,FALSE)</f>
        <v>0</v>
      </c>
      <c r="L4655" s="379">
        <v>45370</v>
      </c>
    </row>
    <row r="4656" spans="1:12" ht="15" customHeight="1" x14ac:dyDescent="0.25">
      <c r="A4656" s="61" t="s">
        <v>15710</v>
      </c>
      <c r="B4656" s="114">
        <v>8699519700109</v>
      </c>
      <c r="C4656" s="61" t="s">
        <v>15711</v>
      </c>
      <c r="D4656" s="61" t="s">
        <v>15712</v>
      </c>
      <c r="E4656" s="61" t="s">
        <v>534</v>
      </c>
      <c r="F4656" s="61" t="s">
        <v>18</v>
      </c>
      <c r="G4656" s="61" t="s">
        <v>19</v>
      </c>
      <c r="H4656" s="377"/>
      <c r="I4656" s="31">
        <f>VLOOKUP(B4656,'[1]AKTİF ÜRÜNLER LİSTESİ'!B$1:M$7867,12,FALSE)</f>
        <v>0</v>
      </c>
      <c r="J4656" s="31">
        <f>VLOOKUP(B4656,'[1]AKTİF ÜRÜNLER LİSTESİ'!B$1:N$7867,13,FALSE)</f>
        <v>0</v>
      </c>
      <c r="K4656" s="31">
        <f>VLOOKUP(B4656,'[1]AKTİF ÜRÜNLER LİSTESİ'!B:O,14,FALSE)</f>
        <v>0</v>
      </c>
      <c r="L4656" s="379">
        <v>45678</v>
      </c>
    </row>
    <row r="4657" spans="1:12" ht="15" customHeight="1" x14ac:dyDescent="0.25">
      <c r="A4657" s="374" t="s">
        <v>8926</v>
      </c>
      <c r="B4657" s="26">
        <v>8699844750701</v>
      </c>
      <c r="C4657" s="377" t="s">
        <v>1047</v>
      </c>
      <c r="D4657" s="374" t="s">
        <v>1048</v>
      </c>
      <c r="E4657" s="374" t="s">
        <v>429</v>
      </c>
      <c r="F4657" s="374" t="s">
        <v>18</v>
      </c>
      <c r="G4657" s="374" t="s">
        <v>19</v>
      </c>
      <c r="H4657" s="377"/>
      <c r="I4657" s="31">
        <f>VLOOKUP(B4657,'[1]AKTİF ÜRÜNLER LİSTESİ'!B$1:M$7867,12,FALSE)</f>
        <v>2</v>
      </c>
      <c r="J4657" s="31">
        <f>VLOOKUP(B4657,'[1]AKTİF ÜRÜNLER LİSTESİ'!B$1:N$7867,13,FALSE)</f>
        <v>2</v>
      </c>
      <c r="K4657" s="31">
        <f>VLOOKUP(B4657,'[1]AKTİF ÜRÜNLER LİSTESİ'!B:O,14,FALSE)</f>
        <v>0</v>
      </c>
      <c r="L4657" s="380">
        <v>41303</v>
      </c>
    </row>
    <row r="4658" spans="1:12" ht="15" customHeight="1" x14ac:dyDescent="0.25">
      <c r="A4658" s="374" t="s">
        <v>8927</v>
      </c>
      <c r="B4658" s="26">
        <v>8699828570219</v>
      </c>
      <c r="C4658" s="377" t="s">
        <v>1047</v>
      </c>
      <c r="D4658" s="374" t="s">
        <v>1048</v>
      </c>
      <c r="E4658" s="374" t="s">
        <v>1393</v>
      </c>
      <c r="F4658" s="374" t="s">
        <v>18</v>
      </c>
      <c r="G4658" s="374" t="s">
        <v>19</v>
      </c>
      <c r="H4658" s="377"/>
      <c r="I4658" s="31">
        <f>VLOOKUP(B4658,'[1]AKTİF ÜRÜNLER LİSTESİ'!B$1:M$7867,12,FALSE)</f>
        <v>2</v>
      </c>
      <c r="J4658" s="31">
        <f>VLOOKUP(B4658,'[1]AKTİF ÜRÜNLER LİSTESİ'!B$1:N$7867,13,FALSE)</f>
        <v>2</v>
      </c>
      <c r="K4658" s="31">
        <f>VLOOKUP(B4658,'[1]AKTİF ÜRÜNLER LİSTESİ'!B:O,14,FALSE)</f>
        <v>0</v>
      </c>
      <c r="L4658" s="380">
        <v>41303</v>
      </c>
    </row>
    <row r="4659" spans="1:12" ht="15" customHeight="1" x14ac:dyDescent="0.25">
      <c r="A4659" s="377" t="s">
        <v>1635</v>
      </c>
      <c r="B4659" s="378">
        <v>8680881020704</v>
      </c>
      <c r="C4659" s="376" t="s">
        <v>1047</v>
      </c>
      <c r="D4659" s="377" t="s">
        <v>1048</v>
      </c>
      <c r="E4659" s="377" t="s">
        <v>493</v>
      </c>
      <c r="F4659" s="377" t="s">
        <v>18</v>
      </c>
      <c r="G4659" s="374" t="s">
        <v>19</v>
      </c>
      <c r="H4659" s="374"/>
      <c r="I4659" s="31">
        <f>VLOOKUP(B4659,'[1]AKTİF ÜRÜNLER LİSTESİ'!B$1:M$7867,12,FALSE)</f>
        <v>2</v>
      </c>
      <c r="J4659" s="31">
        <f>VLOOKUP(B4659,'[1]AKTİF ÜRÜNLER LİSTESİ'!B$1:N$7867,13,FALSE)</f>
        <v>2</v>
      </c>
      <c r="K4659" s="31">
        <f>VLOOKUP(B4659,'[1]AKTİF ÜRÜNLER LİSTESİ'!B:O,14,FALSE)</f>
        <v>0</v>
      </c>
      <c r="L4659" s="380">
        <v>44802</v>
      </c>
    </row>
    <row r="4660" spans="1:12" ht="15" customHeight="1" x14ac:dyDescent="0.25">
      <c r="A4660" s="374" t="s">
        <v>6167</v>
      </c>
      <c r="B4660" s="26">
        <v>8680881023521</v>
      </c>
      <c r="C4660" s="377" t="s">
        <v>1047</v>
      </c>
      <c r="D4660" s="374" t="s">
        <v>1048</v>
      </c>
      <c r="E4660" s="374" t="s">
        <v>493</v>
      </c>
      <c r="F4660" s="374" t="s">
        <v>18</v>
      </c>
      <c r="G4660" s="374" t="s">
        <v>19</v>
      </c>
      <c r="H4660" s="377"/>
      <c r="I4660" s="31">
        <f>VLOOKUP(B4660,'[1]AKTİF ÜRÜNLER LİSTESİ'!B$1:M$7867,12,FALSE)</f>
        <v>2</v>
      </c>
      <c r="J4660" s="31">
        <f>VLOOKUP(B4660,'[1]AKTİF ÜRÜNLER LİSTESİ'!B$1:N$7867,13,FALSE)</f>
        <v>2</v>
      </c>
      <c r="K4660" s="31">
        <f>VLOOKUP(B4660,'[1]AKTİF ÜRÜNLER LİSTESİ'!B:O,14,FALSE)</f>
        <v>0</v>
      </c>
      <c r="L4660" s="380">
        <v>42059</v>
      </c>
    </row>
    <row r="4661" spans="1:12" ht="15" customHeight="1" x14ac:dyDescent="0.25">
      <c r="A4661" s="374" t="s">
        <v>5807</v>
      </c>
      <c r="B4661" s="26">
        <v>8699772020013</v>
      </c>
      <c r="C4661" s="377" t="s">
        <v>1047</v>
      </c>
      <c r="D4661" s="374" t="s">
        <v>1048</v>
      </c>
      <c r="E4661" s="374" t="s">
        <v>1836</v>
      </c>
      <c r="F4661" s="374" t="s">
        <v>18</v>
      </c>
      <c r="G4661" s="374" t="s">
        <v>19</v>
      </c>
      <c r="H4661" s="377"/>
      <c r="I4661" s="31">
        <f>VLOOKUP(B4661,'[1]AKTİF ÜRÜNLER LİSTESİ'!B$1:M$7867,12,FALSE)</f>
        <v>2</v>
      </c>
      <c r="J4661" s="31">
        <f>VLOOKUP(B4661,'[1]AKTİF ÜRÜNLER LİSTESİ'!B$1:N$7867,13,FALSE)</f>
        <v>2</v>
      </c>
      <c r="K4661" s="31">
        <f>VLOOKUP(B4661,'[1]AKTİF ÜRÜNLER LİSTESİ'!B:O,14,FALSE)</f>
        <v>0</v>
      </c>
      <c r="L4661" s="380">
        <v>42479</v>
      </c>
    </row>
    <row r="4662" spans="1:12" ht="15" customHeight="1" x14ac:dyDescent="0.25">
      <c r="A4662" s="374" t="s">
        <v>5782</v>
      </c>
      <c r="B4662" s="26">
        <v>8699772020044</v>
      </c>
      <c r="C4662" s="226" t="s">
        <v>2512</v>
      </c>
      <c r="D4662" s="377" t="s">
        <v>22</v>
      </c>
      <c r="E4662" s="374" t="s">
        <v>1836</v>
      </c>
      <c r="F4662" s="374" t="s">
        <v>18</v>
      </c>
      <c r="G4662" s="227" t="s">
        <v>19</v>
      </c>
      <c r="H4662" s="226"/>
      <c r="I4662" s="31">
        <f>VLOOKUP(B4662,'[1]AKTİF ÜRÜNLER LİSTESİ'!B$1:M$7867,12,FALSE)</f>
        <v>0</v>
      </c>
      <c r="J4662" s="31">
        <f>VLOOKUP(B4662,'[1]AKTİF ÜRÜNLER LİSTESİ'!B$1:N$7867,13,FALSE)</f>
        <v>0</v>
      </c>
      <c r="K4662" s="31">
        <f>VLOOKUP(B4662,'[1]AKTİF ÜRÜNLER LİSTESİ'!B:O,14,FALSE)</f>
        <v>0</v>
      </c>
      <c r="L4662" s="21">
        <v>42493</v>
      </c>
    </row>
    <row r="4663" spans="1:12" ht="15" customHeight="1" x14ac:dyDescent="0.25">
      <c r="A4663" s="374" t="s">
        <v>5783</v>
      </c>
      <c r="B4663" s="26">
        <v>8699772020020</v>
      </c>
      <c r="C4663" s="377" t="s">
        <v>1047</v>
      </c>
      <c r="D4663" s="374" t="s">
        <v>1048</v>
      </c>
      <c r="E4663" s="374" t="s">
        <v>1836</v>
      </c>
      <c r="F4663" s="374" t="s">
        <v>18</v>
      </c>
      <c r="G4663" s="227" t="s">
        <v>19</v>
      </c>
      <c r="H4663" s="377"/>
      <c r="I4663" s="31">
        <f>VLOOKUP(B4663,'[1]AKTİF ÜRÜNLER LİSTESİ'!B$1:M$7867,12,FALSE)</f>
        <v>2</v>
      </c>
      <c r="J4663" s="31">
        <f>VLOOKUP(B4663,'[1]AKTİF ÜRÜNLER LİSTESİ'!B$1:N$7867,13,FALSE)</f>
        <v>2</v>
      </c>
      <c r="K4663" s="31">
        <f>VLOOKUP(B4663,'[1]AKTİF ÜRÜNLER LİSTESİ'!B:O,14,FALSE)</f>
        <v>0</v>
      </c>
      <c r="L4663" s="380">
        <v>42493</v>
      </c>
    </row>
    <row r="4664" spans="1:12" ht="15" customHeight="1" x14ac:dyDescent="0.25">
      <c r="A4664" s="374" t="s">
        <v>8929</v>
      </c>
      <c r="B4664" s="26">
        <v>8699772573731</v>
      </c>
      <c r="C4664" s="377" t="s">
        <v>1047</v>
      </c>
      <c r="D4664" s="374" t="s">
        <v>1048</v>
      </c>
      <c r="E4664" s="374" t="s">
        <v>1836</v>
      </c>
      <c r="F4664" s="374" t="s">
        <v>18</v>
      </c>
      <c r="G4664" s="374" t="s">
        <v>19</v>
      </c>
      <c r="H4664" s="377"/>
      <c r="I4664" s="31">
        <f>VLOOKUP(B4664,'[1]AKTİF ÜRÜNLER LİSTESİ'!B$1:M$7867,12,FALSE)</f>
        <v>2</v>
      </c>
      <c r="J4664" s="31">
        <f>VLOOKUP(B4664,'[1]AKTİF ÜRÜNLER LİSTESİ'!B$1:N$7867,13,FALSE)</f>
        <v>2</v>
      </c>
      <c r="K4664" s="31">
        <f>VLOOKUP(B4664,'[1]AKTİF ÜRÜNLER LİSTESİ'!B:O,14,FALSE)</f>
        <v>0</v>
      </c>
      <c r="L4664" s="380">
        <v>41303</v>
      </c>
    </row>
    <row r="4665" spans="1:12" ht="15" customHeight="1" x14ac:dyDescent="0.25">
      <c r="A4665" s="374" t="s">
        <v>8930</v>
      </c>
      <c r="B4665" s="26">
        <v>8699772573748</v>
      </c>
      <c r="C4665" s="377" t="s">
        <v>1047</v>
      </c>
      <c r="D4665" s="374" t="s">
        <v>1048</v>
      </c>
      <c r="E4665" s="374" t="s">
        <v>1836</v>
      </c>
      <c r="F4665" s="374" t="s">
        <v>18</v>
      </c>
      <c r="G4665" s="374" t="s">
        <v>19</v>
      </c>
      <c r="H4665" s="377"/>
      <c r="I4665" s="31">
        <f>VLOOKUP(B4665,'[1]AKTİF ÜRÜNLER LİSTESİ'!B$1:M$7867,12,FALSE)</f>
        <v>2</v>
      </c>
      <c r="J4665" s="31">
        <f>VLOOKUP(B4665,'[1]AKTİF ÜRÜNLER LİSTESİ'!B$1:N$7867,13,FALSE)</f>
        <v>2</v>
      </c>
      <c r="K4665" s="31">
        <f>VLOOKUP(B4665,'[1]AKTİF ÜRÜNLER LİSTESİ'!B:O,14,FALSE)</f>
        <v>0</v>
      </c>
      <c r="L4665" s="380">
        <v>41303</v>
      </c>
    </row>
    <row r="4666" spans="1:12" ht="15" customHeight="1" x14ac:dyDescent="0.25">
      <c r="A4666" s="377" t="s">
        <v>1984</v>
      </c>
      <c r="B4666" s="378">
        <v>8682758020046</v>
      </c>
      <c r="C4666" s="377" t="s">
        <v>1047</v>
      </c>
      <c r="D4666" s="377" t="s">
        <v>1048</v>
      </c>
      <c r="E4666" s="377" t="s">
        <v>1775</v>
      </c>
      <c r="F4666" s="377" t="s">
        <v>18</v>
      </c>
      <c r="G4666" s="374" t="s">
        <v>19</v>
      </c>
      <c r="H4666" s="374"/>
      <c r="I4666" s="31">
        <f>VLOOKUP(B4666,'[1]AKTİF ÜRÜNLER LİSTESİ'!B$1:M$7867,12,FALSE)</f>
        <v>2</v>
      </c>
      <c r="J4666" s="31">
        <f>VLOOKUP(B4666,'[1]AKTİF ÜRÜNLER LİSTESİ'!B$1:N$7867,13,FALSE)</f>
        <v>2</v>
      </c>
      <c r="K4666" s="31">
        <f>VLOOKUP(B4666,'[1]AKTİF ÜRÜNLER LİSTESİ'!B:O,14,FALSE)</f>
        <v>0</v>
      </c>
      <c r="L4666" s="380">
        <v>44579</v>
      </c>
    </row>
    <row r="4667" spans="1:12" ht="15" customHeight="1" x14ac:dyDescent="0.25">
      <c r="A4667" s="374" t="s">
        <v>5061</v>
      </c>
      <c r="B4667" s="378">
        <v>8680881023545</v>
      </c>
      <c r="C4667" s="377" t="s">
        <v>2512</v>
      </c>
      <c r="D4667" s="377" t="s">
        <v>22</v>
      </c>
      <c r="E4667" s="377" t="s">
        <v>493</v>
      </c>
      <c r="F4667" s="374" t="s">
        <v>18</v>
      </c>
      <c r="G4667" s="374" t="s">
        <v>19</v>
      </c>
      <c r="H4667" s="377"/>
      <c r="I4667" s="31">
        <f>VLOOKUP(B4667,'[1]AKTİF ÜRÜNLER LİSTESİ'!B$1:M$7867,12,FALSE)</f>
        <v>0</v>
      </c>
      <c r="J4667" s="31">
        <f>VLOOKUP(B4667,'[1]AKTİF ÜRÜNLER LİSTESİ'!B$1:N$7867,13,FALSE)</f>
        <v>0</v>
      </c>
      <c r="K4667" s="31">
        <f>VLOOKUP(B4667,'[1]AKTİF ÜRÜNLER LİSTESİ'!B:O,14,FALSE)</f>
        <v>0</v>
      </c>
      <c r="L4667" s="380">
        <v>42878</v>
      </c>
    </row>
    <row r="4668" spans="1:12" ht="15" customHeight="1" x14ac:dyDescent="0.25">
      <c r="A4668" s="374" t="s">
        <v>6621</v>
      </c>
      <c r="B4668" s="26">
        <v>8680881020735</v>
      </c>
      <c r="C4668" s="377" t="s">
        <v>2512</v>
      </c>
      <c r="D4668" s="137" t="s">
        <v>22</v>
      </c>
      <c r="E4668" s="374" t="s">
        <v>493</v>
      </c>
      <c r="F4668" s="374" t="s">
        <v>18</v>
      </c>
      <c r="G4668" s="374" t="s">
        <v>19</v>
      </c>
      <c r="H4668" s="226"/>
      <c r="I4668" s="31">
        <f>VLOOKUP(B4668,'[1]AKTİF ÜRÜNLER LİSTESİ'!B$1:M$7867,12,FALSE)</f>
        <v>0</v>
      </c>
      <c r="J4668" s="31">
        <f>VLOOKUP(B4668,'[1]AKTİF ÜRÜNLER LİSTESİ'!B$1:N$7867,13,FALSE)</f>
        <v>0</v>
      </c>
      <c r="K4668" s="31">
        <f>VLOOKUP(B4668,'[1]AKTİF ÜRÜNLER LİSTESİ'!B:O,14,FALSE)</f>
        <v>0</v>
      </c>
      <c r="L4668" s="380">
        <v>41597</v>
      </c>
    </row>
    <row r="4669" spans="1:12" ht="15" customHeight="1" x14ac:dyDescent="0.25">
      <c r="A4669" s="374" t="s">
        <v>5062</v>
      </c>
      <c r="B4669" s="378">
        <v>8680881023569</v>
      </c>
      <c r="C4669" s="377" t="s">
        <v>2512</v>
      </c>
      <c r="D4669" s="377" t="s">
        <v>22</v>
      </c>
      <c r="E4669" s="377" t="s">
        <v>493</v>
      </c>
      <c r="F4669" s="374" t="s">
        <v>18</v>
      </c>
      <c r="G4669" s="374" t="s">
        <v>19</v>
      </c>
      <c r="H4669" s="377"/>
      <c r="I4669" s="31">
        <f>VLOOKUP(B4669,'[1]AKTİF ÜRÜNLER LİSTESİ'!B$1:M$7867,12,FALSE)</f>
        <v>0</v>
      </c>
      <c r="J4669" s="31">
        <f>VLOOKUP(B4669,'[1]AKTİF ÜRÜNLER LİSTESİ'!B$1:N$7867,13,FALSE)</f>
        <v>0</v>
      </c>
      <c r="K4669" s="31">
        <f>VLOOKUP(B4669,'[1]AKTİF ÜRÜNLER LİSTESİ'!B:O,14,FALSE)</f>
        <v>0</v>
      </c>
      <c r="L4669" s="380">
        <v>42878</v>
      </c>
    </row>
    <row r="4670" spans="1:12" ht="15" customHeight="1" x14ac:dyDescent="0.25">
      <c r="A4670" s="377" t="s">
        <v>556</v>
      </c>
      <c r="B4670" s="378">
        <v>8699606276869</v>
      </c>
      <c r="C4670" s="376" t="s">
        <v>557</v>
      </c>
      <c r="D4670" s="377" t="s">
        <v>558</v>
      </c>
      <c r="E4670" s="377" t="s">
        <v>555</v>
      </c>
      <c r="F4670" s="377" t="s">
        <v>18</v>
      </c>
      <c r="G4670" s="374" t="s">
        <v>19</v>
      </c>
      <c r="H4670" s="374"/>
      <c r="I4670" s="31">
        <f>VLOOKUP(B4670,'[1]AKTİF ÜRÜNLER LİSTESİ'!B$1:M$7867,12,FALSE)</f>
        <v>2</v>
      </c>
      <c r="J4670" s="31">
        <f>VLOOKUP(B4670,'[1]AKTİF ÜRÜNLER LİSTESİ'!B$1:N$7867,13,FALSE)</f>
        <v>2</v>
      </c>
      <c r="K4670" s="31">
        <f>VLOOKUP(B4670,'[1]AKTİF ÜRÜNLER LİSTESİ'!B:O,14,FALSE)</f>
        <v>0</v>
      </c>
      <c r="L4670" s="380">
        <v>45174</v>
      </c>
    </row>
    <row r="4671" spans="1:12" ht="15" customHeight="1" x14ac:dyDescent="0.25">
      <c r="A4671" s="374" t="s">
        <v>8931</v>
      </c>
      <c r="B4671" s="26">
        <v>8699828570110</v>
      </c>
      <c r="C4671" s="377" t="s">
        <v>8932</v>
      </c>
      <c r="D4671" s="374" t="s">
        <v>8933</v>
      </c>
      <c r="E4671" s="374" t="s">
        <v>1393</v>
      </c>
      <c r="F4671" s="374" t="s">
        <v>18</v>
      </c>
      <c r="G4671" s="374" t="s">
        <v>19</v>
      </c>
      <c r="H4671" s="377"/>
      <c r="I4671" s="31">
        <f>VLOOKUP(B4671,'[1]AKTİF ÜRÜNLER LİSTESİ'!B$1:M$7867,12,FALSE)</f>
        <v>0</v>
      </c>
      <c r="J4671" s="31">
        <f>VLOOKUP(B4671,'[1]AKTİF ÜRÜNLER LİSTESİ'!B$1:N$7867,13,FALSE)</f>
        <v>0</v>
      </c>
      <c r="K4671" s="31">
        <f>VLOOKUP(B4671,'[1]AKTİF ÜRÜNLER LİSTESİ'!B:O,14,FALSE)</f>
        <v>0</v>
      </c>
      <c r="L4671" s="380">
        <v>41303</v>
      </c>
    </row>
    <row r="4672" spans="1:12" ht="15" customHeight="1" x14ac:dyDescent="0.25">
      <c r="A4672" s="374" t="s">
        <v>8934</v>
      </c>
      <c r="B4672" s="26">
        <v>8699828570103</v>
      </c>
      <c r="C4672" s="377" t="s">
        <v>8932</v>
      </c>
      <c r="D4672" s="374" t="s">
        <v>8933</v>
      </c>
      <c r="E4672" s="374" t="s">
        <v>1393</v>
      </c>
      <c r="F4672" s="374" t="s">
        <v>18</v>
      </c>
      <c r="G4672" s="227" t="s">
        <v>19</v>
      </c>
      <c r="H4672" s="226"/>
      <c r="I4672" s="31">
        <f>VLOOKUP(B4672,'[1]AKTİF ÜRÜNLER LİSTESİ'!B$1:M$7867,12,FALSE)</f>
        <v>0</v>
      </c>
      <c r="J4672" s="31">
        <f>VLOOKUP(B4672,'[1]AKTİF ÜRÜNLER LİSTESİ'!B$1:N$7867,13,FALSE)</f>
        <v>0</v>
      </c>
      <c r="K4672" s="31">
        <f>VLOOKUP(B4672,'[1]AKTİF ÜRÜNLER LİSTESİ'!B:O,14,FALSE)</f>
        <v>0</v>
      </c>
      <c r="L4672" s="21">
        <v>41303</v>
      </c>
    </row>
    <row r="4673" spans="1:12" ht="15" customHeight="1" x14ac:dyDescent="0.25">
      <c r="A4673" s="374" t="s">
        <v>6552</v>
      </c>
      <c r="B4673" s="26">
        <v>8680760020054</v>
      </c>
      <c r="C4673" s="377" t="s">
        <v>1047</v>
      </c>
      <c r="D4673" s="374" t="s">
        <v>1048</v>
      </c>
      <c r="E4673" s="374" t="s">
        <v>738</v>
      </c>
      <c r="F4673" s="374" t="s">
        <v>18</v>
      </c>
      <c r="G4673" s="227" t="s">
        <v>19</v>
      </c>
      <c r="H4673" s="377"/>
      <c r="I4673" s="31">
        <f>VLOOKUP(B4673,'[1]AKTİF ÜRÜNLER LİSTESİ'!B$1:M$7867,12,FALSE)</f>
        <v>2</v>
      </c>
      <c r="J4673" s="31">
        <f>VLOOKUP(B4673,'[1]AKTİF ÜRÜNLER LİSTESİ'!B$1:N$7867,13,FALSE)</f>
        <v>2</v>
      </c>
      <c r="K4673" s="31">
        <f>VLOOKUP(B4673,'[1]AKTİF ÜRÜNLER LİSTESİ'!B:O,14,FALSE)</f>
        <v>0</v>
      </c>
      <c r="L4673" s="380">
        <v>41653</v>
      </c>
    </row>
    <row r="4674" spans="1:12" ht="15" customHeight="1" x14ac:dyDescent="0.25">
      <c r="A4674" s="377" t="s">
        <v>1985</v>
      </c>
      <c r="B4674" s="378">
        <v>8680760020085</v>
      </c>
      <c r="C4674" s="377" t="s">
        <v>1047</v>
      </c>
      <c r="D4674" s="377" t="s">
        <v>1048</v>
      </c>
      <c r="E4674" s="377" t="s">
        <v>738</v>
      </c>
      <c r="F4674" s="377" t="s">
        <v>18</v>
      </c>
      <c r="G4674" s="374" t="s">
        <v>19</v>
      </c>
      <c r="H4674" s="374"/>
      <c r="I4674" s="31">
        <f>VLOOKUP(B4674,'[1]AKTİF ÜRÜNLER LİSTESİ'!B$1:M$7867,12,FALSE)</f>
        <v>2</v>
      </c>
      <c r="J4674" s="31">
        <f>VLOOKUP(B4674,'[1]AKTİF ÜRÜNLER LİSTESİ'!B$1:N$7867,13,FALSE)</f>
        <v>2</v>
      </c>
      <c r="K4674" s="31">
        <f>VLOOKUP(B4674,'[1]AKTİF ÜRÜNLER LİSTESİ'!B:O,14,FALSE)</f>
        <v>0</v>
      </c>
      <c r="L4674" s="380">
        <v>44579</v>
      </c>
    </row>
    <row r="4675" spans="1:12" ht="15" customHeight="1" x14ac:dyDescent="0.25">
      <c r="A4675" s="377" t="s">
        <v>6553</v>
      </c>
      <c r="B4675" s="26">
        <v>8680760020023</v>
      </c>
      <c r="C4675" s="377" t="s">
        <v>1047</v>
      </c>
      <c r="D4675" s="374" t="s">
        <v>1048</v>
      </c>
      <c r="E4675" s="374" t="s">
        <v>738</v>
      </c>
      <c r="F4675" s="374" t="s">
        <v>18</v>
      </c>
      <c r="G4675" s="374" t="s">
        <v>19</v>
      </c>
      <c r="H4675" s="377"/>
      <c r="I4675" s="31">
        <f>VLOOKUP(B4675,'[1]AKTİF ÜRÜNLER LİSTESİ'!B$1:M$7867,12,FALSE)</f>
        <v>2</v>
      </c>
      <c r="J4675" s="31">
        <f>VLOOKUP(B4675,'[1]AKTİF ÜRÜNLER LİSTESİ'!B$1:N$7867,13,FALSE)</f>
        <v>2</v>
      </c>
      <c r="K4675" s="31">
        <f>VLOOKUP(B4675,'[1]AKTİF ÜRÜNLER LİSTESİ'!B:O,14,FALSE)</f>
        <v>0</v>
      </c>
      <c r="L4675" s="380">
        <v>41653</v>
      </c>
    </row>
    <row r="4676" spans="1:12" ht="15" customHeight="1" x14ac:dyDescent="0.25">
      <c r="A4676" s="374" t="s">
        <v>6554</v>
      </c>
      <c r="B4676" s="26">
        <v>8680760020047</v>
      </c>
      <c r="C4676" s="377" t="s">
        <v>1047</v>
      </c>
      <c r="D4676" s="374" t="s">
        <v>1048</v>
      </c>
      <c r="E4676" s="374" t="s">
        <v>738</v>
      </c>
      <c r="F4676" s="374" t="s">
        <v>18</v>
      </c>
      <c r="G4676" s="374" t="s">
        <v>19</v>
      </c>
      <c r="H4676" s="377"/>
      <c r="I4676" s="31">
        <f>VLOOKUP(B4676,'[1]AKTİF ÜRÜNLER LİSTESİ'!B$1:M$7867,12,FALSE)</f>
        <v>2</v>
      </c>
      <c r="J4676" s="31">
        <f>VLOOKUP(B4676,'[1]AKTİF ÜRÜNLER LİSTESİ'!B$1:N$7867,13,FALSE)</f>
        <v>2</v>
      </c>
      <c r="K4676" s="31">
        <f>VLOOKUP(B4676,'[1]AKTİF ÜRÜNLER LİSTESİ'!B:O,14,FALSE)</f>
        <v>0</v>
      </c>
      <c r="L4676" s="380">
        <v>41653</v>
      </c>
    </row>
    <row r="4677" spans="1:12" ht="15" customHeight="1" x14ac:dyDescent="0.25">
      <c r="A4677" s="374" t="s">
        <v>3375</v>
      </c>
      <c r="B4677" s="26">
        <v>8699684675028</v>
      </c>
      <c r="C4677" s="377" t="s">
        <v>3376</v>
      </c>
      <c r="D4677" s="377" t="s">
        <v>3377</v>
      </c>
      <c r="E4677" s="377" t="s">
        <v>3378</v>
      </c>
      <c r="F4677" s="374" t="s">
        <v>18</v>
      </c>
      <c r="G4677" s="374" t="s">
        <v>19</v>
      </c>
      <c r="H4677" s="377"/>
      <c r="I4677" s="31">
        <f>VLOOKUP(B4677,'[1]AKTİF ÜRÜNLER LİSTESİ'!B$1:M$7867,12,FALSE)</f>
        <v>0</v>
      </c>
      <c r="J4677" s="31">
        <f>VLOOKUP(B4677,'[1]AKTİF ÜRÜNLER LİSTESİ'!B$1:N$7867,13,FALSE)</f>
        <v>0</v>
      </c>
      <c r="K4677" s="31">
        <f>VLOOKUP(B4677,'[1]AKTİF ÜRÜNLER LİSTESİ'!B:O,14,FALSE)</f>
        <v>0</v>
      </c>
      <c r="L4677" s="380">
        <v>43851</v>
      </c>
    </row>
    <row r="4678" spans="1:12" ht="15" customHeight="1" x14ac:dyDescent="0.25">
      <c r="A4678" s="377" t="s">
        <v>3379</v>
      </c>
      <c r="B4678" s="378">
        <v>8699684675127</v>
      </c>
      <c r="C4678" s="377" t="s">
        <v>3376</v>
      </c>
      <c r="D4678" s="377" t="s">
        <v>3377</v>
      </c>
      <c r="E4678" s="377" t="s">
        <v>3378</v>
      </c>
      <c r="F4678" s="374" t="s">
        <v>18</v>
      </c>
      <c r="G4678" s="374" t="s">
        <v>19</v>
      </c>
      <c r="H4678" s="226"/>
      <c r="I4678" s="31">
        <f>VLOOKUP(B4678,'[1]AKTİF ÜRÜNLER LİSTESİ'!B$1:M$7867,12,FALSE)</f>
        <v>0</v>
      </c>
      <c r="J4678" s="31">
        <f>VLOOKUP(B4678,'[1]AKTİF ÜRÜNLER LİSTESİ'!B$1:N$7867,13,FALSE)</f>
        <v>0</v>
      </c>
      <c r="K4678" s="31">
        <f>VLOOKUP(B4678,'[1]AKTİF ÜRÜNLER LİSTESİ'!B:O,14,FALSE)</f>
        <v>0</v>
      </c>
      <c r="L4678" s="380">
        <v>43851</v>
      </c>
    </row>
    <row r="4679" spans="1:12" ht="15" customHeight="1" x14ac:dyDescent="0.25">
      <c r="A4679" s="374" t="s">
        <v>3380</v>
      </c>
      <c r="B4679" s="26">
        <v>8699684675035</v>
      </c>
      <c r="C4679" s="377" t="s">
        <v>3376</v>
      </c>
      <c r="D4679" s="377" t="s">
        <v>3377</v>
      </c>
      <c r="E4679" s="377" t="s">
        <v>3378</v>
      </c>
      <c r="F4679" s="374" t="s">
        <v>18</v>
      </c>
      <c r="G4679" s="374" t="s">
        <v>19</v>
      </c>
      <c r="H4679" s="377"/>
      <c r="I4679" s="31">
        <f>VLOOKUP(B4679,'[1]AKTİF ÜRÜNLER LİSTESİ'!B$1:M$7867,12,FALSE)</f>
        <v>0</v>
      </c>
      <c r="J4679" s="31">
        <f>VLOOKUP(B4679,'[1]AKTİF ÜRÜNLER LİSTESİ'!B$1:N$7867,13,FALSE)</f>
        <v>0</v>
      </c>
      <c r="K4679" s="31">
        <f>VLOOKUP(B4679,'[1]AKTİF ÜRÜNLER LİSTESİ'!B:O,14,FALSE)</f>
        <v>0</v>
      </c>
      <c r="L4679" s="380">
        <v>43851</v>
      </c>
    </row>
    <row r="4680" spans="1:12" ht="15" customHeight="1" x14ac:dyDescent="0.25">
      <c r="A4680" s="374" t="s">
        <v>3381</v>
      </c>
      <c r="B4680" s="26">
        <v>8699684675134</v>
      </c>
      <c r="C4680" s="377" t="s">
        <v>3376</v>
      </c>
      <c r="D4680" s="377" t="s">
        <v>3377</v>
      </c>
      <c r="E4680" s="377" t="s">
        <v>3378</v>
      </c>
      <c r="F4680" s="374" t="s">
        <v>18</v>
      </c>
      <c r="G4680" s="374" t="s">
        <v>19</v>
      </c>
      <c r="H4680" s="377"/>
      <c r="I4680" s="31">
        <f>VLOOKUP(B4680,'[1]AKTİF ÜRÜNLER LİSTESİ'!B$1:M$7867,12,FALSE)</f>
        <v>0</v>
      </c>
      <c r="J4680" s="31">
        <f>VLOOKUP(B4680,'[1]AKTİF ÜRÜNLER LİSTESİ'!B$1:N$7867,13,FALSE)</f>
        <v>0</v>
      </c>
      <c r="K4680" s="31">
        <f>VLOOKUP(B4680,'[1]AKTİF ÜRÜNLER LİSTESİ'!B:O,14,FALSE)</f>
        <v>0</v>
      </c>
      <c r="L4680" s="380">
        <v>43851</v>
      </c>
    </row>
    <row r="4681" spans="1:12" ht="15" customHeight="1" x14ac:dyDescent="0.25">
      <c r="A4681" s="374" t="s">
        <v>3382</v>
      </c>
      <c r="B4681" s="378">
        <v>8699684675042</v>
      </c>
      <c r="C4681" s="377" t="s">
        <v>3376</v>
      </c>
      <c r="D4681" s="377" t="s">
        <v>3377</v>
      </c>
      <c r="E4681" s="377" t="s">
        <v>3378</v>
      </c>
      <c r="F4681" s="374" t="s">
        <v>18</v>
      </c>
      <c r="G4681" s="374" t="s">
        <v>19</v>
      </c>
      <c r="H4681" s="377"/>
      <c r="I4681" s="31">
        <f>VLOOKUP(B4681,'[1]AKTİF ÜRÜNLER LİSTESİ'!B$1:M$7867,12,FALSE)</f>
        <v>0</v>
      </c>
      <c r="J4681" s="31">
        <f>VLOOKUP(B4681,'[1]AKTİF ÜRÜNLER LİSTESİ'!B$1:N$7867,13,FALSE)</f>
        <v>0</v>
      </c>
      <c r="K4681" s="31">
        <f>VLOOKUP(B4681,'[1]AKTİF ÜRÜNLER LİSTESİ'!B:O,14,FALSE)</f>
        <v>0</v>
      </c>
      <c r="L4681" s="380">
        <v>43851</v>
      </c>
    </row>
    <row r="4682" spans="1:12" ht="15" customHeight="1" x14ac:dyDescent="0.25">
      <c r="A4682" s="374" t="s">
        <v>3383</v>
      </c>
      <c r="B4682" s="26">
        <v>8699684675141</v>
      </c>
      <c r="C4682" s="377" t="s">
        <v>3376</v>
      </c>
      <c r="D4682" s="377" t="s">
        <v>3377</v>
      </c>
      <c r="E4682" s="377" t="s">
        <v>3378</v>
      </c>
      <c r="F4682" s="374" t="s">
        <v>18</v>
      </c>
      <c r="G4682" s="227" t="s">
        <v>19</v>
      </c>
      <c r="H4682" s="377"/>
      <c r="I4682" s="31">
        <f>VLOOKUP(B4682,'[1]AKTİF ÜRÜNLER LİSTESİ'!B$1:M$7867,12,FALSE)</f>
        <v>0</v>
      </c>
      <c r="J4682" s="31">
        <f>VLOOKUP(B4682,'[1]AKTİF ÜRÜNLER LİSTESİ'!B$1:N$7867,13,FALSE)</f>
        <v>0</v>
      </c>
      <c r="K4682" s="31">
        <f>VLOOKUP(B4682,'[1]AKTİF ÜRÜNLER LİSTESİ'!B:O,14,FALSE)</f>
        <v>0</v>
      </c>
      <c r="L4682" s="380">
        <v>43851</v>
      </c>
    </row>
    <row r="4683" spans="1:12" ht="15" customHeight="1" x14ac:dyDescent="0.25">
      <c r="A4683" s="374" t="s">
        <v>3384</v>
      </c>
      <c r="B4683" s="26">
        <v>8699684675004</v>
      </c>
      <c r="C4683" s="377" t="s">
        <v>3376</v>
      </c>
      <c r="D4683" s="377" t="s">
        <v>3377</v>
      </c>
      <c r="E4683" s="377" t="s">
        <v>3378</v>
      </c>
      <c r="F4683" s="374" t="s">
        <v>18</v>
      </c>
      <c r="G4683" s="227" t="s">
        <v>19</v>
      </c>
      <c r="H4683" s="377"/>
      <c r="I4683" s="31">
        <f>VLOOKUP(B4683,'[1]AKTİF ÜRÜNLER LİSTESİ'!B$1:M$7867,12,FALSE)</f>
        <v>0</v>
      </c>
      <c r="J4683" s="31">
        <f>VLOOKUP(B4683,'[1]AKTİF ÜRÜNLER LİSTESİ'!B$1:N$7867,13,FALSE)</f>
        <v>0</v>
      </c>
      <c r="K4683" s="31">
        <f>VLOOKUP(B4683,'[1]AKTİF ÜRÜNLER LİSTESİ'!B:O,14,FALSE)</f>
        <v>0</v>
      </c>
      <c r="L4683" s="21">
        <v>43851</v>
      </c>
    </row>
    <row r="4684" spans="1:12" ht="15" customHeight="1" x14ac:dyDescent="0.25">
      <c r="A4684" s="374" t="s">
        <v>3385</v>
      </c>
      <c r="B4684" s="26">
        <v>8699684675103</v>
      </c>
      <c r="C4684" s="377" t="s">
        <v>3376</v>
      </c>
      <c r="D4684" s="377" t="s">
        <v>3377</v>
      </c>
      <c r="E4684" s="377" t="s">
        <v>3378</v>
      </c>
      <c r="F4684" s="374" t="s">
        <v>18</v>
      </c>
      <c r="G4684" s="227" t="s">
        <v>19</v>
      </c>
      <c r="H4684" s="377"/>
      <c r="I4684" s="31">
        <f>VLOOKUP(B4684,'[1]AKTİF ÜRÜNLER LİSTESİ'!B$1:M$7867,12,FALSE)</f>
        <v>0</v>
      </c>
      <c r="J4684" s="31">
        <f>VLOOKUP(B4684,'[1]AKTİF ÜRÜNLER LİSTESİ'!B$1:N$7867,13,FALSE)</f>
        <v>0</v>
      </c>
      <c r="K4684" s="31">
        <f>VLOOKUP(B4684,'[1]AKTİF ÜRÜNLER LİSTESİ'!B:O,14,FALSE)</f>
        <v>0</v>
      </c>
      <c r="L4684" s="21">
        <v>43851</v>
      </c>
    </row>
    <row r="4685" spans="1:12" ht="15" customHeight="1" x14ac:dyDescent="0.25">
      <c r="A4685" s="374" t="s">
        <v>6546</v>
      </c>
      <c r="B4685" s="26">
        <v>8680881020469</v>
      </c>
      <c r="C4685" s="377" t="s">
        <v>55</v>
      </c>
      <c r="D4685" s="374" t="s">
        <v>56</v>
      </c>
      <c r="E4685" s="377" t="s">
        <v>493</v>
      </c>
      <c r="F4685" s="374" t="s">
        <v>18</v>
      </c>
      <c r="G4685" s="374" t="s">
        <v>19</v>
      </c>
      <c r="H4685" s="377"/>
      <c r="I4685" s="31">
        <f>VLOOKUP(B4685,'[1]AKTİF ÜRÜNLER LİSTESİ'!B$1:M$7867,12,FALSE)</f>
        <v>0</v>
      </c>
      <c r="J4685" s="31">
        <f>VLOOKUP(B4685,'[1]AKTİF ÜRÜNLER LİSTESİ'!B$1:N$7867,13,FALSE)</f>
        <v>0</v>
      </c>
      <c r="K4685" s="31">
        <f>VLOOKUP(B4685,'[1]AKTİF ÜRÜNLER LİSTESİ'!B:O,14,FALSE)</f>
        <v>0</v>
      </c>
      <c r="L4685" s="380">
        <v>41660</v>
      </c>
    </row>
    <row r="4686" spans="1:12" ht="15" customHeight="1" x14ac:dyDescent="0.25">
      <c r="A4686" s="377" t="s">
        <v>2193</v>
      </c>
      <c r="B4686" s="378">
        <v>8680400770523</v>
      </c>
      <c r="C4686" s="377" t="s">
        <v>457</v>
      </c>
      <c r="D4686" s="377" t="s">
        <v>458</v>
      </c>
      <c r="E4686" s="377" t="s">
        <v>78</v>
      </c>
      <c r="F4686" s="377" t="s">
        <v>18</v>
      </c>
      <c r="G4686" s="374" t="s">
        <v>19</v>
      </c>
      <c r="H4686" s="374"/>
      <c r="I4686" s="31">
        <f>VLOOKUP(B4686,'[1]AKTİF ÜRÜNLER LİSTESİ'!B$1:M$7867,12,FALSE)</f>
        <v>0</v>
      </c>
      <c r="J4686" s="31">
        <f>VLOOKUP(B4686,'[1]AKTİF ÜRÜNLER LİSTESİ'!B$1:N$7867,13,FALSE)</f>
        <v>0</v>
      </c>
      <c r="K4686" s="31">
        <f>VLOOKUP(B4686,'[1]AKTİF ÜRÜNLER LİSTESİ'!B:O,14,FALSE)</f>
        <v>0</v>
      </c>
      <c r="L4686" s="380">
        <v>44453</v>
      </c>
    </row>
    <row r="4687" spans="1:12" ht="15" customHeight="1" x14ac:dyDescent="0.25">
      <c r="A4687" s="374" t="s">
        <v>3838</v>
      </c>
      <c r="B4687" s="26">
        <v>8681144039099</v>
      </c>
      <c r="C4687" s="377" t="s">
        <v>3410</v>
      </c>
      <c r="D4687" s="374" t="s">
        <v>3411</v>
      </c>
      <c r="E4687" s="374" t="s">
        <v>60</v>
      </c>
      <c r="F4687" s="374" t="s">
        <v>18</v>
      </c>
      <c r="G4687" s="227" t="s">
        <v>19</v>
      </c>
      <c r="H4687" s="377"/>
      <c r="I4687" s="31">
        <f>VLOOKUP(B4687,'[1]AKTİF ÜRÜNLER LİSTESİ'!B$1:M$7867,12,FALSE)</f>
        <v>0</v>
      </c>
      <c r="J4687" s="31">
        <f>VLOOKUP(B4687,'[1]AKTİF ÜRÜNLER LİSTESİ'!B$1:N$7867,13,FALSE)</f>
        <v>0</v>
      </c>
      <c r="K4687" s="31">
        <f>VLOOKUP(B4687,'[1]AKTİF ÜRÜNLER LİSTESİ'!B:O,14,FALSE)</f>
        <v>0</v>
      </c>
      <c r="L4687" s="21">
        <v>43599</v>
      </c>
    </row>
    <row r="4688" spans="1:12" ht="15" customHeight="1" x14ac:dyDescent="0.25">
      <c r="A4688" s="374" t="s">
        <v>8935</v>
      </c>
      <c r="B4688" s="26">
        <v>8699541271615</v>
      </c>
      <c r="C4688" s="377" t="s">
        <v>2090</v>
      </c>
      <c r="D4688" s="374" t="s">
        <v>2091</v>
      </c>
      <c r="E4688" s="374" t="s">
        <v>2353</v>
      </c>
      <c r="F4688" s="374" t="s">
        <v>18</v>
      </c>
      <c r="G4688" s="227" t="s">
        <v>19</v>
      </c>
      <c r="H4688" s="377"/>
      <c r="I4688" s="31">
        <f>VLOOKUP(B4688,'[1]AKTİF ÜRÜNLER LİSTESİ'!B$1:M$7867,12,FALSE)</f>
        <v>1</v>
      </c>
      <c r="J4688" s="31">
        <f>VLOOKUP(B4688,'[1]AKTİF ÜRÜNLER LİSTESİ'!B$1:N$7867,13,FALSE)</f>
        <v>1</v>
      </c>
      <c r="K4688" s="31">
        <f>VLOOKUP(B4688,'[1]AKTİF ÜRÜNLER LİSTESİ'!B:O,14,FALSE)</f>
        <v>0</v>
      </c>
      <c r="L4688" s="380">
        <v>41303</v>
      </c>
    </row>
    <row r="4689" spans="1:12" ht="15" customHeight="1" x14ac:dyDescent="0.25">
      <c r="A4689" s="374" t="s">
        <v>8936</v>
      </c>
      <c r="B4689" s="26">
        <v>8699541271714</v>
      </c>
      <c r="C4689" s="377" t="s">
        <v>2090</v>
      </c>
      <c r="D4689" s="374" t="s">
        <v>2091</v>
      </c>
      <c r="E4689" s="374" t="s">
        <v>2353</v>
      </c>
      <c r="F4689" s="374" t="s">
        <v>18</v>
      </c>
      <c r="G4689" s="374" t="s">
        <v>19</v>
      </c>
      <c r="H4689" s="226"/>
      <c r="I4689" s="31">
        <f>VLOOKUP(B4689,'[1]AKTİF ÜRÜNLER LİSTESİ'!B$1:M$7867,12,FALSE)</f>
        <v>1</v>
      </c>
      <c r="J4689" s="31">
        <f>VLOOKUP(B4689,'[1]AKTİF ÜRÜNLER LİSTESİ'!B$1:N$7867,13,FALSE)</f>
        <v>1</v>
      </c>
      <c r="K4689" s="31">
        <f>VLOOKUP(B4689,'[1]AKTİF ÜRÜNLER LİSTESİ'!B:O,14,FALSE)</f>
        <v>0</v>
      </c>
      <c r="L4689" s="380">
        <v>41303</v>
      </c>
    </row>
    <row r="4690" spans="1:12" ht="15" customHeight="1" x14ac:dyDescent="0.25">
      <c r="A4690" s="374" t="s">
        <v>6769</v>
      </c>
      <c r="B4690" s="26">
        <v>8699548993992</v>
      </c>
      <c r="C4690" s="377" t="s">
        <v>227</v>
      </c>
      <c r="D4690" s="374" t="s">
        <v>361</v>
      </c>
      <c r="E4690" s="377" t="s">
        <v>2164</v>
      </c>
      <c r="F4690" s="374" t="s">
        <v>18</v>
      </c>
      <c r="G4690" s="374" t="s">
        <v>19</v>
      </c>
      <c r="H4690" s="226"/>
      <c r="I4690" s="31">
        <f>VLOOKUP(B4690,'[1]AKTİF ÜRÜNLER LİSTESİ'!B$1:M$7867,12,FALSE)</f>
        <v>0</v>
      </c>
      <c r="J4690" s="31">
        <f>VLOOKUP(B4690,'[1]AKTİF ÜRÜNLER LİSTESİ'!B$1:N$7867,13,FALSE)</f>
        <v>0</v>
      </c>
      <c r="K4690" s="31">
        <f>VLOOKUP(B4690,'[1]AKTİF ÜRÜNLER LİSTESİ'!B:O,14,FALSE)</f>
        <v>0</v>
      </c>
      <c r="L4690" s="380">
        <v>41401</v>
      </c>
    </row>
    <row r="4691" spans="1:12" ht="15" customHeight="1" x14ac:dyDescent="0.25">
      <c r="A4691" s="374" t="s">
        <v>6081</v>
      </c>
      <c r="B4691" s="378">
        <v>8680008350004</v>
      </c>
      <c r="C4691" s="377" t="s">
        <v>5748</v>
      </c>
      <c r="D4691" s="377" t="s">
        <v>5749</v>
      </c>
      <c r="E4691" s="377" t="s">
        <v>455</v>
      </c>
      <c r="F4691" s="374" t="s">
        <v>18</v>
      </c>
      <c r="G4691" s="374" t="s">
        <v>19</v>
      </c>
      <c r="H4691" s="226"/>
      <c r="I4691" s="31">
        <f>VLOOKUP(B4691,'[1]AKTİF ÜRÜNLER LİSTESİ'!B$1:M$7867,12,FALSE)</f>
        <v>0</v>
      </c>
      <c r="J4691" s="31">
        <f>VLOOKUP(B4691,'[1]AKTİF ÜRÜNLER LİSTESİ'!B$1:N$7867,13,FALSE)</f>
        <v>0</v>
      </c>
      <c r="K4691" s="31">
        <f>VLOOKUP(B4691,'[1]AKTİF ÜRÜNLER LİSTESİ'!B:O,14,FALSE)</f>
        <v>0</v>
      </c>
      <c r="L4691" s="380">
        <v>42142</v>
      </c>
    </row>
    <row r="4692" spans="1:12" ht="15" customHeight="1" x14ac:dyDescent="0.25">
      <c r="A4692" s="374" t="s">
        <v>8937</v>
      </c>
      <c r="B4692" s="26">
        <v>8699828380085</v>
      </c>
      <c r="C4692" s="377" t="s">
        <v>204</v>
      </c>
      <c r="D4692" s="374" t="s">
        <v>205</v>
      </c>
      <c r="E4692" s="374" t="s">
        <v>1393</v>
      </c>
      <c r="F4692" s="374" t="s">
        <v>18</v>
      </c>
      <c r="G4692" s="374" t="s">
        <v>19</v>
      </c>
      <c r="H4692" s="226"/>
      <c r="I4692" s="31">
        <f>VLOOKUP(B4692,'[1]AKTİF ÜRÜNLER LİSTESİ'!B$1:M$7867,12,FALSE)</f>
        <v>1</v>
      </c>
      <c r="J4692" s="31">
        <f>VLOOKUP(B4692,'[1]AKTİF ÜRÜNLER LİSTESİ'!B$1:N$7867,13,FALSE)</f>
        <v>1</v>
      </c>
      <c r="K4692" s="31">
        <f>VLOOKUP(B4692,'[1]AKTİF ÜRÜNLER LİSTESİ'!B:O,14,FALSE)</f>
        <v>0</v>
      </c>
      <c r="L4692" s="380">
        <v>41303</v>
      </c>
    </row>
    <row r="4693" spans="1:12" ht="15" customHeight="1" x14ac:dyDescent="0.25">
      <c r="A4693" s="92" t="s">
        <v>15772</v>
      </c>
      <c r="B4693" s="26">
        <v>8680131752065</v>
      </c>
      <c r="C4693" s="92" t="s">
        <v>204</v>
      </c>
      <c r="D4693" s="92" t="s">
        <v>205</v>
      </c>
      <c r="E4693" s="92" t="s">
        <v>237</v>
      </c>
      <c r="F4693" s="92" t="s">
        <v>18</v>
      </c>
      <c r="G4693" s="92" t="s">
        <v>19</v>
      </c>
      <c r="H4693" s="377"/>
      <c r="I4693" s="31">
        <f>VLOOKUP(B4693,'[1]AKTİF ÜRÜNLER LİSTESİ'!B$1:M$7867,12,FALSE)</f>
        <v>1</v>
      </c>
      <c r="J4693" s="31">
        <f>VLOOKUP(B4693,'[1]AKTİF ÜRÜNLER LİSTESİ'!B$1:N$7867,13,FALSE)</f>
        <v>1</v>
      </c>
      <c r="K4693" s="31">
        <f>VLOOKUP(B4693,'[1]AKTİF ÜRÜNLER LİSTESİ'!B:O,14,FALSE)</f>
        <v>0</v>
      </c>
      <c r="L4693" s="379">
        <v>45538</v>
      </c>
    </row>
    <row r="4694" spans="1:12" ht="15" customHeight="1" x14ac:dyDescent="0.25">
      <c r="A4694" s="38" t="s">
        <v>307</v>
      </c>
      <c r="B4694" s="378">
        <v>8680131752072</v>
      </c>
      <c r="C4694" s="37" t="s">
        <v>204</v>
      </c>
      <c r="D4694" s="37" t="s">
        <v>205</v>
      </c>
      <c r="E4694" s="38" t="s">
        <v>237</v>
      </c>
      <c r="F4694" s="38" t="s">
        <v>18</v>
      </c>
      <c r="G4694" s="374" t="s">
        <v>19</v>
      </c>
      <c r="H4694" s="374"/>
      <c r="I4694" s="31">
        <f>VLOOKUP(B4694,'[1]AKTİF ÜRÜNLER LİSTESİ'!B$1:M$7867,12,FALSE)</f>
        <v>1</v>
      </c>
      <c r="J4694" s="31">
        <f>VLOOKUP(B4694,'[1]AKTİF ÜRÜNLER LİSTESİ'!B$1:N$7867,13,FALSE)</f>
        <v>1</v>
      </c>
      <c r="K4694" s="31">
        <f>VLOOKUP(B4694,'[1]AKTİF ÜRÜNLER LİSTESİ'!B:O,14,FALSE)</f>
        <v>0</v>
      </c>
      <c r="L4694" s="380">
        <v>45230</v>
      </c>
    </row>
    <row r="4695" spans="1:12" ht="15" customHeight="1" x14ac:dyDescent="0.25">
      <c r="A4695" s="374" t="s">
        <v>3115</v>
      </c>
      <c r="B4695" s="378">
        <v>8699606775362</v>
      </c>
      <c r="C4695" s="377" t="s">
        <v>3093</v>
      </c>
      <c r="D4695" s="374" t="s">
        <v>3094</v>
      </c>
      <c r="E4695" s="377" t="s">
        <v>555</v>
      </c>
      <c r="F4695" s="374" t="s">
        <v>18</v>
      </c>
      <c r="G4695" s="374" t="s">
        <v>19</v>
      </c>
      <c r="H4695" s="377"/>
      <c r="I4695" s="31">
        <f>VLOOKUP(B4695,'[1]AKTİF ÜRÜNLER LİSTESİ'!B$1:M$7867,12,FALSE)</f>
        <v>0</v>
      </c>
      <c r="J4695" s="31">
        <f>VLOOKUP(B4695,'[1]AKTİF ÜRÜNLER LİSTESİ'!B$1:N$7867,13,FALSE)</f>
        <v>0</v>
      </c>
      <c r="K4695" s="31">
        <f>VLOOKUP(B4695,'[1]AKTİF ÜRÜNLER LİSTESİ'!B:O,14,FALSE)</f>
        <v>0</v>
      </c>
      <c r="L4695" s="380">
        <v>43949</v>
      </c>
    </row>
    <row r="4696" spans="1:12" ht="15" customHeight="1" x14ac:dyDescent="0.25">
      <c r="A4696" s="374" t="s">
        <v>8938</v>
      </c>
      <c r="B4696" s="26">
        <v>8699569150183</v>
      </c>
      <c r="C4696" s="377" t="s">
        <v>608</v>
      </c>
      <c r="D4696" s="374" t="s">
        <v>609</v>
      </c>
      <c r="E4696" s="374" t="s">
        <v>210</v>
      </c>
      <c r="F4696" s="374" t="s">
        <v>18</v>
      </c>
      <c r="G4696" s="227" t="s">
        <v>19</v>
      </c>
      <c r="H4696" s="377"/>
      <c r="I4696" s="31">
        <f>VLOOKUP(B4696,'[1]AKTİF ÜRÜNLER LİSTESİ'!B$1:M$7867,12,FALSE)</f>
        <v>0</v>
      </c>
      <c r="J4696" s="31">
        <f>VLOOKUP(B4696,'[1]AKTİF ÜRÜNLER LİSTESİ'!B$1:N$7867,13,FALSE)</f>
        <v>0</v>
      </c>
      <c r="K4696" s="31">
        <f>VLOOKUP(B4696,'[1]AKTİF ÜRÜNLER LİSTESİ'!B:O,14,FALSE)</f>
        <v>0</v>
      </c>
      <c r="L4696" s="21">
        <v>41303</v>
      </c>
    </row>
    <row r="4697" spans="1:12" ht="15" customHeight="1" x14ac:dyDescent="0.25">
      <c r="A4697" s="374" t="s">
        <v>8939</v>
      </c>
      <c r="B4697" s="26">
        <v>8699569750154</v>
      </c>
      <c r="C4697" s="377" t="s">
        <v>608</v>
      </c>
      <c r="D4697" s="374" t="s">
        <v>609</v>
      </c>
      <c r="E4697" s="374" t="s">
        <v>210</v>
      </c>
      <c r="F4697" s="374" t="s">
        <v>18</v>
      </c>
      <c r="G4697" s="227" t="s">
        <v>19</v>
      </c>
      <c r="H4697" s="377"/>
      <c r="I4697" s="31">
        <f>VLOOKUP(B4697,'[1]AKTİF ÜRÜNLER LİSTESİ'!B$1:M$7867,12,FALSE)</f>
        <v>0</v>
      </c>
      <c r="J4697" s="31">
        <f>VLOOKUP(B4697,'[1]AKTİF ÜRÜNLER LİSTESİ'!B$1:N$7867,13,FALSE)</f>
        <v>0</v>
      </c>
      <c r="K4697" s="31">
        <f>VLOOKUP(B4697,'[1]AKTİF ÜRÜNLER LİSTESİ'!B:O,14,FALSE)</f>
        <v>0</v>
      </c>
      <c r="L4697" s="21">
        <v>41303</v>
      </c>
    </row>
    <row r="4698" spans="1:12" ht="15" customHeight="1" x14ac:dyDescent="0.25">
      <c r="A4698" s="374" t="s">
        <v>8940</v>
      </c>
      <c r="B4698" s="26">
        <v>8699569150237</v>
      </c>
      <c r="C4698" s="377" t="s">
        <v>608</v>
      </c>
      <c r="D4698" s="374" t="s">
        <v>609</v>
      </c>
      <c r="E4698" s="374" t="s">
        <v>210</v>
      </c>
      <c r="F4698" s="374" t="s">
        <v>18</v>
      </c>
      <c r="G4698" s="374" t="s">
        <v>19</v>
      </c>
      <c r="H4698" s="377"/>
      <c r="I4698" s="31">
        <f>VLOOKUP(B4698,'[1]AKTİF ÜRÜNLER LİSTESİ'!B$1:M$7867,12,FALSE)</f>
        <v>0</v>
      </c>
      <c r="J4698" s="31">
        <f>VLOOKUP(B4698,'[1]AKTİF ÜRÜNLER LİSTESİ'!B$1:N$7867,13,FALSE)</f>
        <v>0</v>
      </c>
      <c r="K4698" s="31">
        <f>VLOOKUP(B4698,'[1]AKTİF ÜRÜNLER LİSTESİ'!B:O,14,FALSE)</f>
        <v>0</v>
      </c>
      <c r="L4698" s="380">
        <v>41303</v>
      </c>
    </row>
    <row r="4699" spans="1:12" ht="15" customHeight="1" x14ac:dyDescent="0.25">
      <c r="A4699" s="374" t="s">
        <v>4637</v>
      </c>
      <c r="B4699" s="378">
        <v>8699569030225</v>
      </c>
      <c r="C4699" s="226" t="s">
        <v>2045</v>
      </c>
      <c r="D4699" s="377" t="s">
        <v>2046</v>
      </c>
      <c r="E4699" s="377" t="s">
        <v>210</v>
      </c>
      <c r="F4699" s="227" t="s">
        <v>18</v>
      </c>
      <c r="G4699" s="227" t="s">
        <v>19</v>
      </c>
      <c r="H4699" s="377"/>
      <c r="I4699" s="31">
        <f>VLOOKUP(B4699,'[1]AKTİF ÜRÜNLER LİSTESİ'!B$1:M$7867,12,FALSE)</f>
        <v>0</v>
      </c>
      <c r="J4699" s="31">
        <f>VLOOKUP(B4699,'[1]AKTİF ÜRÜNLER LİSTESİ'!B$1:N$7867,13,FALSE)</f>
        <v>0</v>
      </c>
      <c r="K4699" s="31">
        <f>VLOOKUP(B4699,'[1]AKTİF ÜRÜNLER LİSTESİ'!B:O,14,FALSE)</f>
        <v>0</v>
      </c>
      <c r="L4699" s="21">
        <v>43130</v>
      </c>
    </row>
    <row r="4700" spans="1:12" ht="15" customHeight="1" x14ac:dyDescent="0.25">
      <c r="A4700" s="374" t="s">
        <v>8941</v>
      </c>
      <c r="B4700" s="26">
        <v>8699809759121</v>
      </c>
      <c r="C4700" s="226" t="s">
        <v>608</v>
      </c>
      <c r="D4700" s="374" t="s">
        <v>609</v>
      </c>
      <c r="E4700" s="374" t="s">
        <v>402</v>
      </c>
      <c r="F4700" s="374" t="s">
        <v>18</v>
      </c>
      <c r="G4700" s="227" t="s">
        <v>19</v>
      </c>
      <c r="H4700" s="377"/>
      <c r="I4700" s="31">
        <f>VLOOKUP(B4700,'[1]AKTİF ÜRÜNLER LİSTESİ'!B$1:M$7867,12,FALSE)</f>
        <v>0</v>
      </c>
      <c r="J4700" s="31">
        <f>VLOOKUP(B4700,'[1]AKTİF ÜRÜNLER LİSTESİ'!B$1:N$7867,13,FALSE)</f>
        <v>0</v>
      </c>
      <c r="K4700" s="31">
        <f>VLOOKUP(B4700,'[1]AKTİF ÜRÜNLER LİSTESİ'!B:O,14,FALSE)</f>
        <v>0</v>
      </c>
      <c r="L4700" s="21">
        <v>41303</v>
      </c>
    </row>
    <row r="4701" spans="1:12" ht="15" customHeight="1" x14ac:dyDescent="0.25">
      <c r="A4701" s="374" t="s">
        <v>8942</v>
      </c>
      <c r="B4701" s="26">
        <v>8699809156722</v>
      </c>
      <c r="C4701" s="377" t="s">
        <v>608</v>
      </c>
      <c r="D4701" s="374" t="s">
        <v>609</v>
      </c>
      <c r="E4701" s="374" t="s">
        <v>402</v>
      </c>
      <c r="F4701" s="374" t="s">
        <v>18</v>
      </c>
      <c r="G4701" s="374" t="s">
        <v>19</v>
      </c>
      <c r="H4701" s="377"/>
      <c r="I4701" s="31">
        <f>VLOOKUP(B4701,'[1]AKTİF ÜRÜNLER LİSTESİ'!B$1:M$7867,12,FALSE)</f>
        <v>0</v>
      </c>
      <c r="J4701" s="31">
        <f>VLOOKUP(B4701,'[1]AKTİF ÜRÜNLER LİSTESİ'!B$1:N$7867,13,FALSE)</f>
        <v>0</v>
      </c>
      <c r="K4701" s="31">
        <f>VLOOKUP(B4701,'[1]AKTİF ÜRÜNLER LİSTESİ'!B:O,14,FALSE)</f>
        <v>0</v>
      </c>
      <c r="L4701" s="380">
        <v>41303</v>
      </c>
    </row>
    <row r="4702" spans="1:12" ht="15" customHeight="1" x14ac:dyDescent="0.25">
      <c r="A4702" s="374" t="s">
        <v>8943</v>
      </c>
      <c r="B4702" s="26">
        <v>8699809156708</v>
      </c>
      <c r="C4702" s="377" t="s">
        <v>608</v>
      </c>
      <c r="D4702" s="374" t="s">
        <v>609</v>
      </c>
      <c r="E4702" s="374" t="s">
        <v>402</v>
      </c>
      <c r="F4702" s="227" t="s">
        <v>18</v>
      </c>
      <c r="G4702" s="227" t="s">
        <v>19</v>
      </c>
      <c r="H4702" s="377"/>
      <c r="I4702" s="31">
        <f>VLOOKUP(B4702,'[1]AKTİF ÜRÜNLER LİSTESİ'!B$1:M$7867,12,FALSE)</f>
        <v>0</v>
      </c>
      <c r="J4702" s="31">
        <f>VLOOKUP(B4702,'[1]AKTİF ÜRÜNLER LİSTESİ'!B$1:N$7867,13,FALSE)</f>
        <v>0</v>
      </c>
      <c r="K4702" s="31">
        <f>VLOOKUP(B4702,'[1]AKTİF ÜRÜNLER LİSTESİ'!B:O,14,FALSE)</f>
        <v>0</v>
      </c>
      <c r="L4702" s="21">
        <v>41303</v>
      </c>
    </row>
    <row r="4703" spans="1:12" ht="15" customHeight="1" x14ac:dyDescent="0.25">
      <c r="A4703" s="374" t="s">
        <v>5430</v>
      </c>
      <c r="B4703" s="378">
        <v>8699828770473</v>
      </c>
      <c r="C4703" s="377" t="s">
        <v>3093</v>
      </c>
      <c r="D4703" s="377" t="s">
        <v>3094</v>
      </c>
      <c r="E4703" s="377" t="s">
        <v>1393</v>
      </c>
      <c r="F4703" s="374" t="s">
        <v>18</v>
      </c>
      <c r="G4703" s="227" t="s">
        <v>19</v>
      </c>
      <c r="H4703" s="377"/>
      <c r="I4703" s="31">
        <f>VLOOKUP(B4703,'[1]AKTİF ÜRÜNLER LİSTESİ'!B$1:M$7867,12,FALSE)</f>
        <v>0</v>
      </c>
      <c r="J4703" s="31">
        <f>VLOOKUP(B4703,'[1]AKTİF ÜRÜNLER LİSTESİ'!B$1:N$7867,13,FALSE)</f>
        <v>0</v>
      </c>
      <c r="K4703" s="31">
        <f>VLOOKUP(B4703,'[1]AKTİF ÜRÜNLER LİSTESİ'!B:O,14,FALSE)</f>
        <v>0</v>
      </c>
      <c r="L4703" s="21">
        <v>42724</v>
      </c>
    </row>
    <row r="4704" spans="1:12" ht="15" customHeight="1" x14ac:dyDescent="0.25">
      <c r="A4704" s="374" t="s">
        <v>8944</v>
      </c>
      <c r="B4704" s="26">
        <v>8699512010021</v>
      </c>
      <c r="C4704" s="226" t="s">
        <v>8945</v>
      </c>
      <c r="D4704" s="374" t="s">
        <v>8946</v>
      </c>
      <c r="E4704" s="374" t="s">
        <v>938</v>
      </c>
      <c r="F4704" s="227" t="s">
        <v>18</v>
      </c>
      <c r="G4704" s="227" t="s">
        <v>19</v>
      </c>
      <c r="H4704" s="226"/>
      <c r="I4704" s="31">
        <f>VLOOKUP(B4704,'[1]AKTİF ÜRÜNLER LİSTESİ'!B$1:M$7867,12,FALSE)</f>
        <v>0</v>
      </c>
      <c r="J4704" s="31">
        <f>VLOOKUP(B4704,'[1]AKTİF ÜRÜNLER LİSTESİ'!B$1:N$7867,13,FALSE)</f>
        <v>0</v>
      </c>
      <c r="K4704" s="31">
        <f>VLOOKUP(B4704,'[1]AKTİF ÜRÜNLER LİSTESİ'!B:O,14,FALSE)</f>
        <v>0</v>
      </c>
      <c r="L4704" s="21">
        <v>41303</v>
      </c>
    </row>
    <row r="4705" spans="1:12" ht="15" customHeight="1" x14ac:dyDescent="0.25">
      <c r="A4705" s="377" t="s">
        <v>2081</v>
      </c>
      <c r="B4705" s="26">
        <v>8699862760034</v>
      </c>
      <c r="C4705" s="226" t="s">
        <v>2082</v>
      </c>
      <c r="D4705" s="377" t="s">
        <v>2083</v>
      </c>
      <c r="E4705" s="374" t="s">
        <v>669</v>
      </c>
      <c r="F4705" s="227" t="s">
        <v>18</v>
      </c>
      <c r="G4705" s="227" t="s">
        <v>19</v>
      </c>
      <c r="H4705" s="226"/>
      <c r="I4705" s="31">
        <f>VLOOKUP(B4705,'[1]AKTİF ÜRÜNLER LİSTESİ'!B$1:M$7867,12,FALSE)</f>
        <v>1</v>
      </c>
      <c r="J4705" s="31">
        <f>VLOOKUP(B4705,'[1]AKTİF ÜRÜNLER LİSTESİ'!B$1:N$7867,13,FALSE)</f>
        <v>0</v>
      </c>
      <c r="K4705" s="31">
        <f>VLOOKUP(B4705,'[1]AKTİF ÜRÜNLER LİSTESİ'!B:O,14,FALSE)</f>
        <v>0</v>
      </c>
      <c r="L4705" s="380">
        <v>44516</v>
      </c>
    </row>
    <row r="4706" spans="1:12" ht="15" customHeight="1" x14ac:dyDescent="0.25">
      <c r="A4706" s="377" t="s">
        <v>2084</v>
      </c>
      <c r="B4706" s="26">
        <v>8699862760041</v>
      </c>
      <c r="C4706" s="377" t="s">
        <v>2082</v>
      </c>
      <c r="D4706" s="377" t="s">
        <v>2083</v>
      </c>
      <c r="E4706" s="374" t="s">
        <v>669</v>
      </c>
      <c r="F4706" s="374" t="s">
        <v>18</v>
      </c>
      <c r="G4706" s="227" t="s">
        <v>19</v>
      </c>
      <c r="H4706" s="377"/>
      <c r="I4706" s="31">
        <f>VLOOKUP(B4706,'[1]AKTİF ÜRÜNLER LİSTESİ'!B$1:M$7867,12,FALSE)</f>
        <v>1</v>
      </c>
      <c r="J4706" s="31">
        <f>VLOOKUP(B4706,'[1]AKTİF ÜRÜNLER LİSTESİ'!B$1:N$7867,13,FALSE)</f>
        <v>0</v>
      </c>
      <c r="K4706" s="31">
        <f>VLOOKUP(B4706,'[1]AKTİF ÜRÜNLER LİSTESİ'!B:O,14,FALSE)</f>
        <v>0</v>
      </c>
      <c r="L4706" s="380">
        <v>44516</v>
      </c>
    </row>
    <row r="4707" spans="1:12" ht="15" customHeight="1" x14ac:dyDescent="0.25">
      <c r="A4707" s="64" t="s">
        <v>20044</v>
      </c>
      <c r="B4707" s="106">
        <v>8681428792023</v>
      </c>
      <c r="C4707" s="64" t="s">
        <v>553</v>
      </c>
      <c r="D4707" s="375" t="s">
        <v>554</v>
      </c>
      <c r="E4707" s="71" t="s">
        <v>548</v>
      </c>
      <c r="F4707" s="377" t="s">
        <v>18</v>
      </c>
      <c r="G4707" s="64" t="s">
        <v>19</v>
      </c>
      <c r="H4707" s="377"/>
      <c r="I4707" s="31">
        <f>VLOOKUP(B4707,'[1]AKTİF ÜRÜNLER LİSTESİ'!B$1:M$7867,12,FALSE)</f>
        <v>1</v>
      </c>
      <c r="J4707" s="31">
        <f>VLOOKUP(B4707,'[1]AKTİF ÜRÜNLER LİSTESİ'!B$1:N$7867,13,FALSE)</f>
        <v>1</v>
      </c>
      <c r="K4707" s="31">
        <f>VLOOKUP(B4707,'[1]AKTİF ÜRÜNLER LİSTESİ'!B:O,14,FALSE)</f>
        <v>0</v>
      </c>
      <c r="L4707" s="379">
        <v>45755</v>
      </c>
    </row>
    <row r="4708" spans="1:12" ht="15" customHeight="1" x14ac:dyDescent="0.25">
      <c r="A4708" s="64" t="s">
        <v>3713</v>
      </c>
      <c r="B4708" s="106">
        <v>8681428792016</v>
      </c>
      <c r="C4708" s="64" t="s">
        <v>553</v>
      </c>
      <c r="D4708" s="375" t="s">
        <v>554</v>
      </c>
      <c r="E4708" s="71" t="s">
        <v>548</v>
      </c>
      <c r="F4708" s="377" t="s">
        <v>18</v>
      </c>
      <c r="G4708" s="64" t="s">
        <v>19</v>
      </c>
      <c r="H4708" s="377"/>
      <c r="I4708" s="31">
        <f>VLOOKUP(B4708,'[1]AKTİF ÜRÜNLER LİSTESİ'!B$1:M$7867,12,FALSE)</f>
        <v>1</v>
      </c>
      <c r="J4708" s="31">
        <f>VLOOKUP(B4708,'[1]AKTİF ÜRÜNLER LİSTESİ'!B$1:N$7867,13,FALSE)</f>
        <v>1</v>
      </c>
      <c r="K4708" s="31">
        <f>VLOOKUP(B4708,'[1]AKTİF ÜRÜNLER LİSTESİ'!B:O,14,FALSE)</f>
        <v>0</v>
      </c>
      <c r="L4708" s="379">
        <v>45755</v>
      </c>
    </row>
    <row r="4709" spans="1:12" ht="15" customHeight="1" x14ac:dyDescent="0.25">
      <c r="A4709" s="40" t="s">
        <v>3015</v>
      </c>
      <c r="B4709" s="72">
        <v>8681308151094</v>
      </c>
      <c r="C4709" s="377" t="s">
        <v>3016</v>
      </c>
      <c r="D4709" s="40" t="s">
        <v>3017</v>
      </c>
      <c r="E4709" s="40" t="s">
        <v>562</v>
      </c>
      <c r="F4709" s="40" t="s">
        <v>18</v>
      </c>
      <c r="G4709" s="374" t="s">
        <v>19</v>
      </c>
      <c r="H4709" s="368"/>
      <c r="I4709" s="31">
        <f>VLOOKUP(B4709,'[1]AKTİF ÜRÜNLER LİSTESİ'!B$1:M$7867,12,FALSE)</f>
        <v>1</v>
      </c>
      <c r="J4709" s="31">
        <f>VLOOKUP(B4709,'[1]AKTİF ÜRÜNLER LİSTESİ'!B$1:N$7867,13,FALSE)</f>
        <v>0</v>
      </c>
      <c r="K4709" s="31">
        <f>VLOOKUP(B4709,'[1]AKTİF ÜRÜNLER LİSTESİ'!B:O,14,FALSE)</f>
        <v>0</v>
      </c>
      <c r="L4709" s="380">
        <v>43998</v>
      </c>
    </row>
    <row r="4710" spans="1:12" ht="15" customHeight="1" x14ac:dyDescent="0.25">
      <c r="A4710" s="374" t="s">
        <v>8947</v>
      </c>
      <c r="B4710" s="26">
        <v>8699546351411</v>
      </c>
      <c r="C4710" s="377" t="s">
        <v>8948</v>
      </c>
      <c r="D4710" s="374" t="s">
        <v>8949</v>
      </c>
      <c r="E4710" s="374" t="s">
        <v>301</v>
      </c>
      <c r="F4710" s="374" t="s">
        <v>18</v>
      </c>
      <c r="G4710" s="374" t="s">
        <v>19</v>
      </c>
      <c r="H4710" s="377"/>
      <c r="I4710" s="31">
        <f>VLOOKUP(B4710,'[1]AKTİF ÜRÜNLER LİSTESİ'!B$1:M$7867,12,FALSE)</f>
        <v>2</v>
      </c>
      <c r="J4710" s="31">
        <f>VLOOKUP(B4710,'[1]AKTİF ÜRÜNLER LİSTESİ'!B$1:N$7867,13,FALSE)</f>
        <v>2</v>
      </c>
      <c r="K4710" s="31">
        <f>VLOOKUP(B4710,'[1]AKTİF ÜRÜNLER LİSTESİ'!B:O,14,FALSE)</f>
        <v>0</v>
      </c>
      <c r="L4710" s="380">
        <v>41303</v>
      </c>
    </row>
    <row r="4711" spans="1:12" ht="15" customHeight="1" x14ac:dyDescent="0.25">
      <c r="A4711" s="174" t="s">
        <v>19683</v>
      </c>
      <c r="B4711" s="26">
        <v>8699591370016</v>
      </c>
      <c r="C4711" s="174" t="s">
        <v>9349</v>
      </c>
      <c r="D4711" s="174" t="s">
        <v>9350</v>
      </c>
      <c r="E4711" s="174" t="s">
        <v>746</v>
      </c>
      <c r="F4711" s="174" t="s">
        <v>18</v>
      </c>
      <c r="G4711" s="174" t="s">
        <v>19</v>
      </c>
      <c r="H4711" s="377"/>
      <c r="I4711" s="31">
        <f>VLOOKUP(B4711,'[1]AKTİF ÜRÜNLER LİSTESİ'!B$1:M$7867,12,FALSE)</f>
        <v>0</v>
      </c>
      <c r="J4711" s="31">
        <f>VLOOKUP(B4711,'[1]AKTİF ÜRÜNLER LİSTESİ'!B$1:N$7867,13,FALSE)</f>
        <v>0</v>
      </c>
      <c r="K4711" s="31">
        <f>VLOOKUP(B4711,'[1]AKTİF ÜRÜNLER LİSTESİ'!B:O,14,FALSE)</f>
        <v>0</v>
      </c>
      <c r="L4711" s="379">
        <v>45545</v>
      </c>
    </row>
    <row r="4712" spans="1:12" ht="15" customHeight="1" x14ac:dyDescent="0.25">
      <c r="A4712" s="374" t="s">
        <v>8950</v>
      </c>
      <c r="B4712" s="26">
        <v>8699760610301</v>
      </c>
      <c r="C4712" s="377" t="s">
        <v>8951</v>
      </c>
      <c r="D4712" s="374" t="s">
        <v>8952</v>
      </c>
      <c r="E4712" s="374" t="s">
        <v>3961</v>
      </c>
      <c r="F4712" s="374" t="s">
        <v>18</v>
      </c>
      <c r="G4712" s="374" t="s">
        <v>19</v>
      </c>
      <c r="H4712" s="377"/>
      <c r="I4712" s="31">
        <f>VLOOKUP(B4712,'[1]AKTİF ÜRÜNLER LİSTESİ'!B$1:M$7867,12,FALSE)</f>
        <v>0</v>
      </c>
      <c r="J4712" s="31">
        <f>VLOOKUP(B4712,'[1]AKTİF ÜRÜNLER LİSTESİ'!B$1:N$7867,13,FALSE)</f>
        <v>0</v>
      </c>
      <c r="K4712" s="31">
        <f>VLOOKUP(B4712,'[1]AKTİF ÜRÜNLER LİSTESİ'!B:O,14,FALSE)</f>
        <v>0</v>
      </c>
      <c r="L4712" s="380">
        <v>41303</v>
      </c>
    </row>
    <row r="4713" spans="1:12" ht="15" customHeight="1" x14ac:dyDescent="0.25">
      <c r="A4713" s="371" t="s">
        <v>6347</v>
      </c>
      <c r="B4713" s="26">
        <v>8680760090729</v>
      </c>
      <c r="C4713" s="377" t="s">
        <v>529</v>
      </c>
      <c r="D4713" s="374" t="s">
        <v>530</v>
      </c>
      <c r="E4713" s="377" t="s">
        <v>738</v>
      </c>
      <c r="F4713" s="374" t="s">
        <v>18</v>
      </c>
      <c r="G4713" s="374" t="s">
        <v>19</v>
      </c>
      <c r="H4713" s="377"/>
      <c r="I4713" s="31">
        <f>VLOOKUP(B4713,'[1]AKTİF ÜRÜNLER LİSTESİ'!B$1:M$7867,12,FALSE)</f>
        <v>0</v>
      </c>
      <c r="J4713" s="31">
        <f>VLOOKUP(B4713,'[1]AKTİF ÜRÜNLER LİSTESİ'!B$1:N$7867,13,FALSE)</f>
        <v>0</v>
      </c>
      <c r="K4713" s="31">
        <f>VLOOKUP(B4713,'[1]AKTİF ÜRÜNLER LİSTESİ'!B:O,14,FALSE)</f>
        <v>0</v>
      </c>
      <c r="L4713" s="380">
        <v>41863</v>
      </c>
    </row>
    <row r="4714" spans="1:12" ht="15" customHeight="1" x14ac:dyDescent="0.25">
      <c r="A4714" s="14" t="s">
        <v>19711</v>
      </c>
      <c r="B4714" s="108">
        <v>8680760092570</v>
      </c>
      <c r="C4714" s="14" t="s">
        <v>529</v>
      </c>
      <c r="D4714" s="14" t="s">
        <v>530</v>
      </c>
      <c r="E4714" s="14" t="s">
        <v>17</v>
      </c>
      <c r="F4714" s="14" t="s">
        <v>18</v>
      </c>
      <c r="G4714" s="14" t="s">
        <v>19</v>
      </c>
      <c r="H4714" s="15"/>
      <c r="I4714" s="31">
        <f>VLOOKUP(B4714,'[1]AKTİF ÜRÜNLER LİSTESİ'!B$1:M$7867,12,FALSE)</f>
        <v>0</v>
      </c>
      <c r="J4714" s="31">
        <f>VLOOKUP(B4714,'[1]AKTİF ÜRÜNLER LİSTESİ'!B$1:N$7867,13,FALSE)</f>
        <v>0</v>
      </c>
      <c r="K4714" s="31">
        <f>VLOOKUP(B4714,'[1]AKTİF ÜRÜNLER LİSTESİ'!B:O,14,FALSE)</f>
        <v>0</v>
      </c>
      <c r="L4714" s="379">
        <v>45559</v>
      </c>
    </row>
    <row r="4715" spans="1:12" ht="15" customHeight="1" x14ac:dyDescent="0.25">
      <c r="A4715" s="374" t="s">
        <v>6015</v>
      </c>
      <c r="B4715" s="378">
        <v>8699676990610</v>
      </c>
      <c r="C4715" s="377" t="s">
        <v>383</v>
      </c>
      <c r="D4715" s="377" t="s">
        <v>384</v>
      </c>
      <c r="E4715" s="377" t="s">
        <v>6016</v>
      </c>
      <c r="F4715" s="374" t="s">
        <v>18</v>
      </c>
      <c r="G4715" s="374" t="s">
        <v>19</v>
      </c>
      <c r="H4715" s="377"/>
      <c r="I4715" s="31">
        <f>VLOOKUP(B4715,'[1]AKTİF ÜRÜNLER LİSTESİ'!B$1:M$7867,12,FALSE)</f>
        <v>0</v>
      </c>
      <c r="J4715" s="31">
        <f>VLOOKUP(B4715,'[1]AKTİF ÜRÜNLER LİSTESİ'!B$1:N$7867,13,FALSE)</f>
        <v>0</v>
      </c>
      <c r="K4715" s="31">
        <f>VLOOKUP(B4715,'[1]AKTİF ÜRÜNLER LİSTESİ'!B:O,14,FALSE)</f>
        <v>0</v>
      </c>
      <c r="L4715" s="380">
        <v>42248</v>
      </c>
    </row>
    <row r="4716" spans="1:12" ht="15" customHeight="1" x14ac:dyDescent="0.25">
      <c r="A4716" s="377" t="s">
        <v>6054</v>
      </c>
      <c r="B4716" s="378">
        <v>8696035000065</v>
      </c>
      <c r="C4716" s="368" t="s">
        <v>383</v>
      </c>
      <c r="D4716" s="377" t="s">
        <v>384</v>
      </c>
      <c r="E4716" s="377" t="s">
        <v>4880</v>
      </c>
      <c r="F4716" s="370" t="s">
        <v>18</v>
      </c>
      <c r="G4716" s="370" t="s">
        <v>19</v>
      </c>
      <c r="H4716" s="226"/>
      <c r="I4716" s="31">
        <f>VLOOKUP(B4716,'[1]AKTİF ÜRÜNLER LİSTESİ'!B$1:M$7867,12,FALSE)</f>
        <v>0</v>
      </c>
      <c r="J4716" s="31">
        <f>VLOOKUP(B4716,'[1]AKTİF ÜRÜNLER LİSTESİ'!B$1:N$7867,13,FALSE)</f>
        <v>0</v>
      </c>
      <c r="K4716" s="31">
        <f>VLOOKUP(B4716,'[1]AKTİF ÜRÜNLER LİSTESİ'!B:O,14,FALSE)</f>
        <v>0</v>
      </c>
      <c r="L4716" s="21">
        <v>42192</v>
      </c>
    </row>
    <row r="4717" spans="1:12" ht="15" customHeight="1" x14ac:dyDescent="0.25">
      <c r="A4717" s="374" t="s">
        <v>6092</v>
      </c>
      <c r="B4717" s="26">
        <v>8680434830262</v>
      </c>
      <c r="C4717" s="377" t="s">
        <v>383</v>
      </c>
      <c r="D4717" s="377" t="s">
        <v>384</v>
      </c>
      <c r="E4717" s="374" t="s">
        <v>6093</v>
      </c>
      <c r="F4717" s="374" t="s">
        <v>18</v>
      </c>
      <c r="G4717" s="227" t="s">
        <v>19</v>
      </c>
      <c r="H4717" s="377"/>
      <c r="I4717" s="31">
        <f>VLOOKUP(B4717,'[1]AKTİF ÜRÜNLER LİSTESİ'!B$1:M$7867,12,FALSE)</f>
        <v>0</v>
      </c>
      <c r="J4717" s="31">
        <f>VLOOKUP(B4717,'[1]AKTİF ÜRÜNLER LİSTESİ'!B$1:N$7867,13,FALSE)</f>
        <v>0</v>
      </c>
      <c r="K4717" s="31">
        <f>VLOOKUP(B4717,'[1]AKTİF ÜRÜNLER LİSTESİ'!B:O,14,FALSE)</f>
        <v>0</v>
      </c>
      <c r="L4717" s="21">
        <v>42129</v>
      </c>
    </row>
    <row r="4718" spans="1:12" ht="15" customHeight="1" x14ac:dyDescent="0.25">
      <c r="A4718" s="374" t="s">
        <v>6094</v>
      </c>
      <c r="B4718" s="26">
        <v>8680434830293</v>
      </c>
      <c r="C4718" s="377" t="s">
        <v>383</v>
      </c>
      <c r="D4718" s="377" t="s">
        <v>384</v>
      </c>
      <c r="E4718" s="374" t="s">
        <v>6093</v>
      </c>
      <c r="F4718" s="374" t="s">
        <v>18</v>
      </c>
      <c r="G4718" s="227" t="s">
        <v>19</v>
      </c>
      <c r="H4718" s="377"/>
      <c r="I4718" s="31">
        <f>VLOOKUP(B4718,'[1]AKTİF ÜRÜNLER LİSTESİ'!B$1:M$7867,12,FALSE)</f>
        <v>0</v>
      </c>
      <c r="J4718" s="31">
        <f>VLOOKUP(B4718,'[1]AKTİF ÜRÜNLER LİSTESİ'!B$1:N$7867,13,FALSE)</f>
        <v>0</v>
      </c>
      <c r="K4718" s="31">
        <f>VLOOKUP(B4718,'[1]AKTİF ÜRÜNLER LİSTESİ'!B:O,14,FALSE)</f>
        <v>0</v>
      </c>
      <c r="L4718" s="380">
        <v>42129</v>
      </c>
    </row>
    <row r="4719" spans="1:12" ht="15" customHeight="1" x14ac:dyDescent="0.25">
      <c r="A4719" s="374" t="s">
        <v>6095</v>
      </c>
      <c r="B4719" s="26">
        <v>8680434830286</v>
      </c>
      <c r="C4719" s="226" t="s">
        <v>383</v>
      </c>
      <c r="D4719" s="377" t="s">
        <v>384</v>
      </c>
      <c r="E4719" s="374" t="s">
        <v>6093</v>
      </c>
      <c r="F4719" s="227" t="s">
        <v>18</v>
      </c>
      <c r="G4719" s="227" t="s">
        <v>19</v>
      </c>
      <c r="H4719" s="377"/>
      <c r="I4719" s="31">
        <f>VLOOKUP(B4719,'[1]AKTİF ÜRÜNLER LİSTESİ'!B$1:M$7867,12,FALSE)</f>
        <v>0</v>
      </c>
      <c r="J4719" s="31">
        <f>VLOOKUP(B4719,'[1]AKTİF ÜRÜNLER LİSTESİ'!B$1:N$7867,13,FALSE)</f>
        <v>0</v>
      </c>
      <c r="K4719" s="31">
        <f>VLOOKUP(B4719,'[1]AKTİF ÜRÜNLER LİSTESİ'!B:O,14,FALSE)</f>
        <v>0</v>
      </c>
      <c r="L4719" s="21">
        <v>42129</v>
      </c>
    </row>
    <row r="4720" spans="1:12" ht="15" customHeight="1" x14ac:dyDescent="0.25">
      <c r="A4720" s="374" t="s">
        <v>8953</v>
      </c>
      <c r="B4720" s="26">
        <v>8699504040050</v>
      </c>
      <c r="C4720" s="377" t="s">
        <v>5811</v>
      </c>
      <c r="D4720" s="374" t="s">
        <v>5812</v>
      </c>
      <c r="E4720" s="374" t="s">
        <v>1972</v>
      </c>
      <c r="F4720" s="374" t="s">
        <v>18</v>
      </c>
      <c r="G4720" s="227" t="s">
        <v>19</v>
      </c>
      <c r="H4720" s="377"/>
      <c r="I4720" s="31">
        <f>VLOOKUP(B4720,'[1]AKTİF ÜRÜNLER LİSTESİ'!B$1:M$7867,12,FALSE)</f>
        <v>0</v>
      </c>
      <c r="J4720" s="31">
        <f>VLOOKUP(B4720,'[1]AKTİF ÜRÜNLER LİSTESİ'!B$1:N$7867,13,FALSE)</f>
        <v>0</v>
      </c>
      <c r="K4720" s="31">
        <f>VLOOKUP(B4720,'[1]AKTİF ÜRÜNLER LİSTESİ'!B:O,14,FALSE)</f>
        <v>0</v>
      </c>
      <c r="L4720" s="21">
        <v>41303</v>
      </c>
    </row>
    <row r="4721" spans="1:12" ht="15" customHeight="1" x14ac:dyDescent="0.25">
      <c r="A4721" s="374" t="s">
        <v>8954</v>
      </c>
      <c r="B4721" s="26">
        <v>8699504040104</v>
      </c>
      <c r="C4721" s="377" t="s">
        <v>5811</v>
      </c>
      <c r="D4721" s="374" t="s">
        <v>5812</v>
      </c>
      <c r="E4721" s="374" t="s">
        <v>1972</v>
      </c>
      <c r="F4721" s="374" t="s">
        <v>18</v>
      </c>
      <c r="G4721" s="227" t="s">
        <v>19</v>
      </c>
      <c r="H4721" s="377"/>
      <c r="I4721" s="31">
        <f>VLOOKUP(B4721,'[1]AKTİF ÜRÜNLER LİSTESİ'!B$1:M$7867,12,FALSE)</f>
        <v>0</v>
      </c>
      <c r="J4721" s="31">
        <f>VLOOKUP(B4721,'[1]AKTİF ÜRÜNLER LİSTESİ'!B$1:N$7867,13,FALSE)</f>
        <v>0</v>
      </c>
      <c r="K4721" s="31">
        <f>VLOOKUP(B4721,'[1]AKTİF ÜRÜNLER LİSTESİ'!B:O,14,FALSE)</f>
        <v>0</v>
      </c>
      <c r="L4721" s="21">
        <v>41303</v>
      </c>
    </row>
    <row r="4722" spans="1:12" ht="15" customHeight="1" x14ac:dyDescent="0.25">
      <c r="A4722" s="64" t="s">
        <v>20119</v>
      </c>
      <c r="B4722" s="106">
        <v>8699514012757</v>
      </c>
      <c r="C4722" s="64" t="s">
        <v>488</v>
      </c>
      <c r="D4722" s="375" t="s">
        <v>489</v>
      </c>
      <c r="E4722" s="71" t="s">
        <v>63</v>
      </c>
      <c r="F4722" s="377" t="s">
        <v>18</v>
      </c>
      <c r="G4722" s="64" t="s">
        <v>19</v>
      </c>
      <c r="H4722" s="226"/>
      <c r="I4722" s="31">
        <f>VLOOKUP(B4722,'[1]AKTİF ÜRÜNLER LİSTESİ'!B$1:M$7867,12,FALSE)</f>
        <v>1</v>
      </c>
      <c r="J4722" s="31">
        <f>VLOOKUP(B4722,'[1]AKTİF ÜRÜNLER LİSTESİ'!B$1:N$7867,13,FALSE)</f>
        <v>2</v>
      </c>
      <c r="K4722" s="31">
        <f>VLOOKUP(B4722,'[1]AKTİF ÜRÜNLER LİSTESİ'!B:O,14,FALSE)</f>
        <v>0</v>
      </c>
      <c r="L4722" s="379">
        <v>45790</v>
      </c>
    </row>
    <row r="4723" spans="1:12" ht="15" customHeight="1" x14ac:dyDescent="0.25">
      <c r="A4723" s="64" t="s">
        <v>20116</v>
      </c>
      <c r="B4723" s="106">
        <v>8699514012726</v>
      </c>
      <c r="C4723" s="64" t="s">
        <v>488</v>
      </c>
      <c r="D4723" s="375" t="s">
        <v>489</v>
      </c>
      <c r="E4723" s="71" t="s">
        <v>63</v>
      </c>
      <c r="F4723" s="377" t="s">
        <v>18</v>
      </c>
      <c r="G4723" s="64" t="s">
        <v>19</v>
      </c>
      <c r="H4723" s="226"/>
      <c r="I4723" s="31">
        <f>VLOOKUP(B4723,'[1]AKTİF ÜRÜNLER LİSTESİ'!B$1:M$7867,12,FALSE)</f>
        <v>1</v>
      </c>
      <c r="J4723" s="31">
        <f>VLOOKUP(B4723,'[1]AKTİF ÜRÜNLER LİSTESİ'!B$1:N$7867,13,FALSE)</f>
        <v>1</v>
      </c>
      <c r="K4723" s="31">
        <f>VLOOKUP(B4723,'[1]AKTİF ÜRÜNLER LİSTESİ'!B:O,14,FALSE)</f>
        <v>0</v>
      </c>
      <c r="L4723" s="379">
        <v>45790</v>
      </c>
    </row>
    <row r="4724" spans="1:12" ht="15" customHeight="1" x14ac:dyDescent="0.25">
      <c r="A4724" s="64" t="s">
        <v>20117</v>
      </c>
      <c r="B4724" s="106">
        <v>8699514012733</v>
      </c>
      <c r="C4724" s="64" t="s">
        <v>488</v>
      </c>
      <c r="D4724" s="375" t="s">
        <v>489</v>
      </c>
      <c r="E4724" s="71" t="s">
        <v>63</v>
      </c>
      <c r="F4724" s="377" t="s">
        <v>18</v>
      </c>
      <c r="G4724" s="64" t="s">
        <v>19</v>
      </c>
      <c r="H4724" s="226"/>
      <c r="I4724" s="31">
        <f>VLOOKUP(B4724,'[1]AKTİF ÜRÜNLER LİSTESİ'!B$1:M$7867,12,FALSE)</f>
        <v>1</v>
      </c>
      <c r="J4724" s="31">
        <f>VLOOKUP(B4724,'[1]AKTİF ÜRÜNLER LİSTESİ'!B$1:N$7867,13,FALSE)</f>
        <v>1</v>
      </c>
      <c r="K4724" s="31">
        <f>VLOOKUP(B4724,'[1]AKTİF ÜRÜNLER LİSTESİ'!B:O,14,FALSE)</f>
        <v>0</v>
      </c>
      <c r="L4724" s="379">
        <v>45790</v>
      </c>
    </row>
    <row r="4725" spans="1:12" ht="15" customHeight="1" x14ac:dyDescent="0.25">
      <c r="A4725" s="64" t="s">
        <v>20118</v>
      </c>
      <c r="B4725" s="106">
        <v>8699514012740</v>
      </c>
      <c r="C4725" s="64" t="s">
        <v>488</v>
      </c>
      <c r="D4725" s="375" t="s">
        <v>489</v>
      </c>
      <c r="E4725" s="71" t="s">
        <v>63</v>
      </c>
      <c r="F4725" s="377" t="s">
        <v>18</v>
      </c>
      <c r="G4725" s="64" t="s">
        <v>19</v>
      </c>
      <c r="H4725" s="368"/>
      <c r="I4725" s="31">
        <f>VLOOKUP(B4725,'[1]AKTİF ÜRÜNLER LİSTESİ'!B$1:M$7867,12,FALSE)</f>
        <v>1</v>
      </c>
      <c r="J4725" s="31">
        <f>VLOOKUP(B4725,'[1]AKTİF ÜRÜNLER LİSTESİ'!B$1:N$7867,13,FALSE)</f>
        <v>1</v>
      </c>
      <c r="K4725" s="31">
        <f>VLOOKUP(B4725,'[1]AKTİF ÜRÜNLER LİSTESİ'!B:O,14,FALSE)</f>
        <v>0</v>
      </c>
      <c r="L4725" s="379">
        <v>45790</v>
      </c>
    </row>
    <row r="4726" spans="1:12" ht="15" customHeight="1" x14ac:dyDescent="0.25">
      <c r="A4726" s="377" t="s">
        <v>1930</v>
      </c>
      <c r="B4726" s="378">
        <v>8681308271099</v>
      </c>
      <c r="C4726" s="377" t="s">
        <v>1931</v>
      </c>
      <c r="D4726" s="377" t="s">
        <v>1932</v>
      </c>
      <c r="E4726" s="377" t="s">
        <v>562</v>
      </c>
      <c r="F4726" s="377" t="s">
        <v>18</v>
      </c>
      <c r="G4726" s="227" t="s">
        <v>19</v>
      </c>
      <c r="H4726" s="374"/>
      <c r="I4726" s="31">
        <f>VLOOKUP(B4726,'[1]AKTİF ÜRÜNLER LİSTESİ'!B$1:M$7867,12,FALSE)</f>
        <v>0</v>
      </c>
      <c r="J4726" s="31">
        <f>VLOOKUP(B4726,'[1]AKTİF ÜRÜNLER LİSTESİ'!B$1:N$7867,13,FALSE)</f>
        <v>0</v>
      </c>
      <c r="K4726" s="31">
        <f>VLOOKUP(B4726,'[1]AKTİF ÜRÜNLER LİSTESİ'!B:O,14,FALSE)</f>
        <v>0</v>
      </c>
      <c r="L4726" s="380">
        <v>44635</v>
      </c>
    </row>
    <row r="4727" spans="1:12" ht="15" customHeight="1" x14ac:dyDescent="0.25">
      <c r="A4727" s="370" t="s">
        <v>3092</v>
      </c>
      <c r="B4727" s="26">
        <v>8699844770785</v>
      </c>
      <c r="C4727" s="377" t="s">
        <v>3093</v>
      </c>
      <c r="D4727" s="374" t="s">
        <v>3094</v>
      </c>
      <c r="E4727" s="374" t="s">
        <v>429</v>
      </c>
      <c r="F4727" s="370" t="s">
        <v>18</v>
      </c>
      <c r="G4727" s="227" t="s">
        <v>19</v>
      </c>
      <c r="H4727" s="377"/>
      <c r="I4727" s="31">
        <f>VLOOKUP(B4727,'[1]AKTİF ÜRÜNLER LİSTESİ'!B$1:M$7867,12,FALSE)</f>
        <v>0</v>
      </c>
      <c r="J4727" s="31">
        <f>VLOOKUP(B4727,'[1]AKTİF ÜRÜNLER LİSTESİ'!B$1:N$7867,13,FALSE)</f>
        <v>0</v>
      </c>
      <c r="K4727" s="31">
        <f>VLOOKUP(B4727,'[1]AKTİF ÜRÜNLER LİSTESİ'!B:O,14,FALSE)</f>
        <v>0</v>
      </c>
      <c r="L4727" s="21">
        <v>43969</v>
      </c>
    </row>
    <row r="4728" spans="1:12" ht="15" customHeight="1" x14ac:dyDescent="0.25">
      <c r="A4728" s="377" t="s">
        <v>1431</v>
      </c>
      <c r="B4728" s="378">
        <v>8683280337282</v>
      </c>
      <c r="C4728" s="376" t="s">
        <v>1432</v>
      </c>
      <c r="D4728" s="377" t="s">
        <v>1433</v>
      </c>
      <c r="E4728" s="377" t="s">
        <v>1036</v>
      </c>
      <c r="F4728" s="374" t="s">
        <v>18</v>
      </c>
      <c r="G4728" s="227" t="s">
        <v>19</v>
      </c>
      <c r="H4728" s="374"/>
      <c r="I4728" s="31">
        <f>VLOOKUP(B4728,'[1]AKTİF ÜRÜNLER LİSTESİ'!B$1:M$7867,12,FALSE)</f>
        <v>0</v>
      </c>
      <c r="J4728" s="31">
        <f>VLOOKUP(B4728,'[1]AKTİF ÜRÜNLER LİSTESİ'!B$1:N$7867,13,FALSE)</f>
        <v>0</v>
      </c>
      <c r="K4728" s="31">
        <f>VLOOKUP(B4728,'[1]AKTİF ÜRÜNLER LİSTESİ'!B:O,14,FALSE)</f>
        <v>0</v>
      </c>
      <c r="L4728" s="21">
        <v>44866</v>
      </c>
    </row>
    <row r="4729" spans="1:12" ht="15" customHeight="1" x14ac:dyDescent="0.25">
      <c r="A4729" s="374" t="s">
        <v>4180</v>
      </c>
      <c r="B4729" s="26">
        <v>8680395500020</v>
      </c>
      <c r="C4729" s="377" t="s">
        <v>4181</v>
      </c>
      <c r="D4729" s="374" t="s">
        <v>4182</v>
      </c>
      <c r="E4729" s="377" t="s">
        <v>4183</v>
      </c>
      <c r="F4729" s="374" t="s">
        <v>18</v>
      </c>
      <c r="G4729" s="374" t="s">
        <v>19</v>
      </c>
      <c r="H4729" s="377"/>
      <c r="I4729" s="31">
        <f>VLOOKUP(B4729,'[1]AKTİF ÜRÜNLER LİSTESİ'!B$1:M$7867,12,FALSE)</f>
        <v>0</v>
      </c>
      <c r="J4729" s="31">
        <f>VLOOKUP(B4729,'[1]AKTİF ÜRÜNLER LİSTESİ'!B$1:N$7867,13,FALSE)</f>
        <v>0</v>
      </c>
      <c r="K4729" s="31">
        <f>VLOOKUP(B4729,'[1]AKTİF ÜRÜNLER LİSTESİ'!B:O,14,FALSE)</f>
        <v>0</v>
      </c>
      <c r="L4729" s="380">
        <v>43424</v>
      </c>
    </row>
    <row r="4730" spans="1:12" ht="15" customHeight="1" x14ac:dyDescent="0.25">
      <c r="A4730" s="377" t="s">
        <v>1498</v>
      </c>
      <c r="B4730" s="378">
        <v>8680869372016</v>
      </c>
      <c r="C4730" s="376" t="s">
        <v>1499</v>
      </c>
      <c r="D4730" s="377" t="s">
        <v>1500</v>
      </c>
      <c r="E4730" s="377" t="s">
        <v>1501</v>
      </c>
      <c r="F4730" s="377" t="s">
        <v>18</v>
      </c>
      <c r="G4730" s="227" t="s">
        <v>19</v>
      </c>
      <c r="H4730" s="374"/>
      <c r="I4730" s="31">
        <f>VLOOKUP(B4730,'[1]AKTİF ÜRÜNLER LİSTESİ'!B$1:M$7867,12,FALSE)</f>
        <v>0</v>
      </c>
      <c r="J4730" s="31">
        <f>VLOOKUP(B4730,'[1]AKTİF ÜRÜNLER LİSTESİ'!B$1:N$7867,13,FALSE)</f>
        <v>0</v>
      </c>
      <c r="K4730" s="31">
        <f>VLOOKUP(B4730,'[1]AKTİF ÜRÜNLER LİSTESİ'!B:O,14,FALSE)</f>
        <v>0</v>
      </c>
      <c r="L4730" s="21">
        <v>44845</v>
      </c>
    </row>
    <row r="4731" spans="1:12" ht="15" customHeight="1" x14ac:dyDescent="0.25">
      <c r="A4731" s="374" t="s">
        <v>8955</v>
      </c>
      <c r="B4731" s="26">
        <v>8697928020085</v>
      </c>
      <c r="C4731" s="377" t="s">
        <v>1047</v>
      </c>
      <c r="D4731" s="374" t="s">
        <v>1048</v>
      </c>
      <c r="E4731" s="374" t="s">
        <v>7446</v>
      </c>
      <c r="F4731" s="374" t="s">
        <v>18</v>
      </c>
      <c r="G4731" s="227" t="s">
        <v>19</v>
      </c>
      <c r="H4731" s="377"/>
      <c r="I4731" s="31">
        <f>VLOOKUP(B4731,'[1]AKTİF ÜRÜNLER LİSTESİ'!B$1:M$7867,12,FALSE)</f>
        <v>2</v>
      </c>
      <c r="J4731" s="31">
        <f>VLOOKUP(B4731,'[1]AKTİF ÜRÜNLER LİSTESİ'!B$1:N$7867,13,FALSE)</f>
        <v>2</v>
      </c>
      <c r="K4731" s="31">
        <f>VLOOKUP(B4731,'[1]AKTİF ÜRÜNLER LİSTESİ'!B:O,14,FALSE)</f>
        <v>0</v>
      </c>
      <c r="L4731" s="21">
        <v>41303</v>
      </c>
    </row>
    <row r="4732" spans="1:12" ht="15" customHeight="1" x14ac:dyDescent="0.25">
      <c r="A4732" s="374" t="s">
        <v>8956</v>
      </c>
      <c r="B4732" s="26">
        <v>8697928020214</v>
      </c>
      <c r="C4732" s="377" t="s">
        <v>1047</v>
      </c>
      <c r="D4732" s="374" t="s">
        <v>1048</v>
      </c>
      <c r="E4732" s="374" t="s">
        <v>7446</v>
      </c>
      <c r="F4732" s="374" t="s">
        <v>18</v>
      </c>
      <c r="G4732" s="370" t="s">
        <v>19</v>
      </c>
      <c r="H4732" s="377"/>
      <c r="I4732" s="31">
        <f>VLOOKUP(B4732,'[1]AKTİF ÜRÜNLER LİSTESİ'!B$1:M$7867,12,FALSE)</f>
        <v>2</v>
      </c>
      <c r="J4732" s="31">
        <f>VLOOKUP(B4732,'[1]AKTİF ÜRÜNLER LİSTESİ'!B$1:N$7867,13,FALSE)</f>
        <v>2</v>
      </c>
      <c r="K4732" s="31">
        <f>VLOOKUP(B4732,'[1]AKTİF ÜRÜNLER LİSTESİ'!B:O,14,FALSE)</f>
        <v>0</v>
      </c>
      <c r="L4732" s="380">
        <v>41303</v>
      </c>
    </row>
    <row r="4733" spans="1:12" ht="15" customHeight="1" x14ac:dyDescent="0.25">
      <c r="A4733" s="377" t="s">
        <v>2511</v>
      </c>
      <c r="B4733" s="26">
        <v>8697927024367</v>
      </c>
      <c r="C4733" s="226" t="s">
        <v>2512</v>
      </c>
      <c r="D4733" s="370" t="s">
        <v>22</v>
      </c>
      <c r="E4733" s="374" t="s">
        <v>40</v>
      </c>
      <c r="F4733" s="370" t="s">
        <v>18</v>
      </c>
      <c r="G4733" s="227" t="s">
        <v>19</v>
      </c>
      <c r="H4733" s="374"/>
      <c r="I4733" s="31">
        <f>VLOOKUP(B4733,'[1]AKTİF ÜRÜNLER LİSTESİ'!B$1:M$7867,12,FALSE)</f>
        <v>0</v>
      </c>
      <c r="J4733" s="31">
        <f>VLOOKUP(B4733,'[1]AKTİF ÜRÜNLER LİSTESİ'!B$1:N$7867,13,FALSE)</f>
        <v>0</v>
      </c>
      <c r="K4733" s="31">
        <f>VLOOKUP(B4733,'[1]AKTİF ÜRÜNLER LİSTESİ'!B:O,14,FALSE)</f>
        <v>0</v>
      </c>
      <c r="L4733" s="21">
        <v>44243</v>
      </c>
    </row>
    <row r="4734" spans="1:12" ht="15" customHeight="1" x14ac:dyDescent="0.25">
      <c r="A4734" s="377" t="s">
        <v>2524</v>
      </c>
      <c r="B4734" s="26">
        <v>8697927024329</v>
      </c>
      <c r="C4734" s="226" t="s">
        <v>2512</v>
      </c>
      <c r="D4734" s="374" t="s">
        <v>22</v>
      </c>
      <c r="E4734" s="374" t="s">
        <v>40</v>
      </c>
      <c r="F4734" s="227" t="s">
        <v>18</v>
      </c>
      <c r="G4734" s="227" t="s">
        <v>19</v>
      </c>
      <c r="H4734" s="374"/>
      <c r="I4734" s="31">
        <f>VLOOKUP(B4734,'[1]AKTİF ÜRÜNLER LİSTESİ'!B$1:M$7867,12,FALSE)</f>
        <v>0</v>
      </c>
      <c r="J4734" s="31">
        <f>VLOOKUP(B4734,'[1]AKTİF ÜRÜNLER LİSTESİ'!B$1:N$7867,13,FALSE)</f>
        <v>0</v>
      </c>
      <c r="K4734" s="31">
        <f>VLOOKUP(B4734,'[1]AKTİF ÜRÜNLER LİSTESİ'!B:O,14,FALSE)</f>
        <v>0</v>
      </c>
      <c r="L4734" s="21">
        <v>44236</v>
      </c>
    </row>
    <row r="4735" spans="1:12" ht="15" customHeight="1" x14ac:dyDescent="0.25">
      <c r="A4735" s="377" t="s">
        <v>2724</v>
      </c>
      <c r="B4735" s="378">
        <v>8697927024343</v>
      </c>
      <c r="C4735" s="377" t="s">
        <v>2512</v>
      </c>
      <c r="D4735" s="377" t="s">
        <v>22</v>
      </c>
      <c r="E4735" s="377" t="s">
        <v>40</v>
      </c>
      <c r="F4735" s="374" t="s">
        <v>18</v>
      </c>
      <c r="G4735" s="374" t="s">
        <v>19</v>
      </c>
      <c r="H4735" s="226"/>
      <c r="I4735" s="31">
        <f>VLOOKUP(B4735,'[1]AKTİF ÜRÜNLER LİSTESİ'!B$1:M$7867,12,FALSE)</f>
        <v>0</v>
      </c>
      <c r="J4735" s="31">
        <f>VLOOKUP(B4735,'[1]AKTİF ÜRÜNLER LİSTESİ'!B$1:N$7867,13,FALSE)</f>
        <v>0</v>
      </c>
      <c r="K4735" s="31">
        <f>VLOOKUP(B4735,'[1]AKTİF ÜRÜNLER LİSTESİ'!B:O,14,FALSE)</f>
        <v>0</v>
      </c>
      <c r="L4735" s="380">
        <v>44145</v>
      </c>
    </row>
    <row r="4736" spans="1:12" ht="15" customHeight="1" x14ac:dyDescent="0.25">
      <c r="A4736" s="374" t="s">
        <v>5452</v>
      </c>
      <c r="B4736" s="378">
        <v>8680400770172</v>
      </c>
      <c r="C4736" s="226" t="s">
        <v>1047</v>
      </c>
      <c r="D4736" s="377" t="s">
        <v>1048</v>
      </c>
      <c r="E4736" s="377" t="s">
        <v>78</v>
      </c>
      <c r="F4736" s="227" t="s">
        <v>18</v>
      </c>
      <c r="G4736" s="227" t="s">
        <v>19</v>
      </c>
      <c r="H4736" s="226"/>
      <c r="I4736" s="31">
        <f>VLOOKUP(B4736,'[1]AKTİF ÜRÜNLER LİSTESİ'!B$1:M$7867,12,FALSE)</f>
        <v>2</v>
      </c>
      <c r="J4736" s="31">
        <f>VLOOKUP(B4736,'[1]AKTİF ÜRÜNLER LİSTESİ'!B$1:N$7867,13,FALSE)</f>
        <v>2</v>
      </c>
      <c r="K4736" s="31">
        <f>VLOOKUP(B4736,'[1]AKTİF ÜRÜNLER LİSTESİ'!B:O,14,FALSE)</f>
        <v>0</v>
      </c>
      <c r="L4736" s="21">
        <v>42710</v>
      </c>
    </row>
    <row r="4737" spans="1:12" ht="15" customHeight="1" x14ac:dyDescent="0.25">
      <c r="A4737" s="374" t="s">
        <v>8957</v>
      </c>
      <c r="B4737" s="26">
        <v>8699587352804</v>
      </c>
      <c r="C4737" s="377" t="s">
        <v>5805</v>
      </c>
      <c r="D4737" s="374" t="s">
        <v>5806</v>
      </c>
      <c r="E4737" s="374" t="s">
        <v>3199</v>
      </c>
      <c r="F4737" s="374" t="s">
        <v>18</v>
      </c>
      <c r="G4737" s="374" t="s">
        <v>19</v>
      </c>
      <c r="H4737" s="368"/>
      <c r="I4737" s="31">
        <f>VLOOKUP(B4737,'[1]AKTİF ÜRÜNLER LİSTESİ'!B$1:M$7867,12,FALSE)</f>
        <v>0</v>
      </c>
      <c r="J4737" s="31">
        <f>VLOOKUP(B4737,'[1]AKTİF ÜRÜNLER LİSTESİ'!B$1:N$7867,13,FALSE)</f>
        <v>0</v>
      </c>
      <c r="K4737" s="31">
        <f>VLOOKUP(B4737,'[1]AKTİF ÜRÜNLER LİSTESİ'!B:O,14,FALSE)</f>
        <v>0</v>
      </c>
      <c r="L4737" s="380">
        <v>41303</v>
      </c>
    </row>
    <row r="4738" spans="1:12" ht="15" customHeight="1" x14ac:dyDescent="0.25">
      <c r="A4738" s="374" t="s">
        <v>15811</v>
      </c>
      <c r="B4738" s="26">
        <v>8699819351704</v>
      </c>
      <c r="C4738" s="377" t="s">
        <v>675</v>
      </c>
      <c r="D4738" s="374" t="s">
        <v>676</v>
      </c>
      <c r="E4738" s="374" t="s">
        <v>36</v>
      </c>
      <c r="F4738" s="374" t="s">
        <v>18</v>
      </c>
      <c r="G4738" s="374" t="s">
        <v>19</v>
      </c>
      <c r="H4738" s="226"/>
      <c r="I4738" s="31">
        <f>VLOOKUP(B4738,'[1]AKTİF ÜRÜNLER LİSTESİ'!B$1:M$7867,12,FALSE)</f>
        <v>0</v>
      </c>
      <c r="J4738" s="31">
        <f>VLOOKUP(B4738,'[1]AKTİF ÜRÜNLER LİSTESİ'!B$1:N$7867,13,FALSE)</f>
        <v>0</v>
      </c>
      <c r="K4738" s="31">
        <f>VLOOKUP(B4738,'[1]AKTİF ÜRÜNLER LİSTESİ'!B:O,14,FALSE)</f>
        <v>0</v>
      </c>
      <c r="L4738" s="379">
        <v>45503</v>
      </c>
    </row>
    <row r="4739" spans="1:12" ht="15" customHeight="1" x14ac:dyDescent="0.25">
      <c r="A4739" s="94" t="s">
        <v>19391</v>
      </c>
      <c r="B4739" s="26">
        <v>8699792353832</v>
      </c>
      <c r="C4739" s="94" t="s">
        <v>675</v>
      </c>
      <c r="D4739" s="94" t="s">
        <v>676</v>
      </c>
      <c r="E4739" s="94" t="s">
        <v>1560</v>
      </c>
      <c r="F4739" s="94" t="s">
        <v>18</v>
      </c>
      <c r="G4739" s="227" t="s">
        <v>19</v>
      </c>
      <c r="H4739" s="226"/>
      <c r="I4739" s="31">
        <f>VLOOKUP(B4739,'[1]AKTİF ÜRÜNLER LİSTESİ'!B$1:M$7867,12,FALSE)</f>
        <v>0</v>
      </c>
      <c r="J4739" s="31">
        <f>VLOOKUP(B4739,'[1]AKTİF ÜRÜNLER LİSTESİ'!B$1:N$7867,13,FALSE)</f>
        <v>0</v>
      </c>
      <c r="K4739" s="31">
        <f>VLOOKUP(B4739,'[1]AKTİF ÜRÜNLER LİSTESİ'!B:O,14,FALSE)</f>
        <v>0</v>
      </c>
      <c r="L4739" s="379">
        <v>45342</v>
      </c>
    </row>
    <row r="4740" spans="1:12" ht="15" customHeight="1" x14ac:dyDescent="0.25">
      <c r="A4740" s="374" t="s">
        <v>8958</v>
      </c>
      <c r="B4740" s="26">
        <v>8699514091028</v>
      </c>
      <c r="C4740" s="377" t="s">
        <v>8959</v>
      </c>
      <c r="D4740" s="374" t="s">
        <v>8960</v>
      </c>
      <c r="E4740" s="374" t="s">
        <v>63</v>
      </c>
      <c r="F4740" s="374" t="s">
        <v>18</v>
      </c>
      <c r="G4740" s="227" t="s">
        <v>19</v>
      </c>
      <c r="H4740" s="377"/>
      <c r="I4740" s="31">
        <f>VLOOKUP(B4740,'[1]AKTİF ÜRÜNLER LİSTESİ'!B$1:M$7867,12,FALSE)</f>
        <v>0</v>
      </c>
      <c r="J4740" s="31">
        <f>VLOOKUP(B4740,'[1]AKTİF ÜRÜNLER LİSTESİ'!B$1:N$7867,13,FALSE)</f>
        <v>0</v>
      </c>
      <c r="K4740" s="31">
        <f>VLOOKUP(B4740,'[1]AKTİF ÜRÜNLER LİSTESİ'!B:O,14,FALSE)</f>
        <v>0</v>
      </c>
      <c r="L4740" s="21">
        <v>41303</v>
      </c>
    </row>
    <row r="4741" spans="1:12" ht="15" customHeight="1" x14ac:dyDescent="0.25">
      <c r="A4741" s="377" t="s">
        <v>824</v>
      </c>
      <c r="B4741" s="378">
        <v>8681735980410</v>
      </c>
      <c r="C4741" s="376" t="s">
        <v>550</v>
      </c>
      <c r="D4741" s="377" t="s">
        <v>551</v>
      </c>
      <c r="E4741" s="377" t="s">
        <v>542</v>
      </c>
      <c r="F4741" s="377" t="s">
        <v>85</v>
      </c>
      <c r="G4741" s="370" t="s">
        <v>19</v>
      </c>
      <c r="H4741" s="374"/>
      <c r="I4741" s="31">
        <f>VLOOKUP(B4741,'[1]AKTİF ÜRÜNLER LİSTESİ'!B$1:M$7867,12,FALSE)</f>
        <v>1</v>
      </c>
      <c r="J4741" s="31">
        <f>VLOOKUP(B4741,'[1]AKTİF ÜRÜNLER LİSTESİ'!B$1:N$7867,13,FALSE)</f>
        <v>1</v>
      </c>
      <c r="K4741" s="31">
        <f>VLOOKUP(B4741,'[1]AKTİF ÜRÜNLER LİSTESİ'!B:O,14,FALSE)</f>
        <v>0</v>
      </c>
      <c r="L4741" s="21">
        <v>45076</v>
      </c>
    </row>
    <row r="4742" spans="1:12" ht="15" customHeight="1" x14ac:dyDescent="0.25">
      <c r="A4742" s="56" t="s">
        <v>19878</v>
      </c>
      <c r="B4742" s="126">
        <v>8681735980427</v>
      </c>
      <c r="C4742" s="56" t="s">
        <v>550</v>
      </c>
      <c r="D4742" s="56" t="s">
        <v>19879</v>
      </c>
      <c r="E4742" s="56" t="s">
        <v>542</v>
      </c>
      <c r="F4742" s="56" t="s">
        <v>85</v>
      </c>
      <c r="G4742" s="56" t="s">
        <v>19</v>
      </c>
      <c r="H4742" s="377"/>
      <c r="I4742" s="31">
        <f>VLOOKUP(B4742,'[1]AKTİF ÜRÜNLER LİSTESİ'!B$1:M$7867,12,FALSE)</f>
        <v>1</v>
      </c>
      <c r="J4742" s="31">
        <f>VLOOKUP(B4742,'[1]AKTİF ÜRÜNLER LİSTESİ'!B$1:N$7867,13,FALSE)</f>
        <v>1</v>
      </c>
      <c r="K4742" s="31">
        <f>VLOOKUP(B4742,'[1]AKTİF ÜRÜNLER LİSTESİ'!B:O,14,FALSE)</f>
        <v>0</v>
      </c>
      <c r="L4742" s="379">
        <v>45650</v>
      </c>
    </row>
    <row r="4743" spans="1:12" ht="15" customHeight="1" x14ac:dyDescent="0.25">
      <c r="A4743" s="377" t="s">
        <v>825</v>
      </c>
      <c r="B4743" s="378">
        <v>8681735980403</v>
      </c>
      <c r="C4743" s="376" t="s">
        <v>550</v>
      </c>
      <c r="D4743" s="377" t="s">
        <v>551</v>
      </c>
      <c r="E4743" s="377" t="s">
        <v>542</v>
      </c>
      <c r="F4743" s="377" t="s">
        <v>85</v>
      </c>
      <c r="G4743" s="227" t="s">
        <v>19</v>
      </c>
      <c r="H4743" s="374"/>
      <c r="I4743" s="31">
        <f>VLOOKUP(B4743,'[1]AKTİF ÜRÜNLER LİSTESİ'!B$1:M$7867,12,FALSE)</f>
        <v>1</v>
      </c>
      <c r="J4743" s="31">
        <f>VLOOKUP(B4743,'[1]AKTİF ÜRÜNLER LİSTESİ'!B$1:N$7867,13,FALSE)</f>
        <v>1</v>
      </c>
      <c r="K4743" s="31">
        <f>VLOOKUP(B4743,'[1]AKTİF ÜRÜNLER LİSTESİ'!B:O,14,FALSE)</f>
        <v>0</v>
      </c>
      <c r="L4743" s="21">
        <v>45076</v>
      </c>
    </row>
    <row r="4744" spans="1:12" ht="15" customHeight="1" x14ac:dyDescent="0.25">
      <c r="A4744" s="377" t="s">
        <v>1004</v>
      </c>
      <c r="B4744" s="378">
        <v>8697772090067</v>
      </c>
      <c r="C4744" s="376" t="s">
        <v>1005</v>
      </c>
      <c r="D4744" s="377" t="s">
        <v>1006</v>
      </c>
      <c r="E4744" s="377" t="s">
        <v>921</v>
      </c>
      <c r="F4744" s="377" t="s">
        <v>18</v>
      </c>
      <c r="G4744" s="227" t="s">
        <v>19</v>
      </c>
      <c r="H4744" s="374"/>
      <c r="I4744" s="31">
        <f>VLOOKUP(B4744,'[1]AKTİF ÜRÜNLER LİSTESİ'!B$1:M$7867,12,FALSE)</f>
        <v>0</v>
      </c>
      <c r="J4744" s="31">
        <f>VLOOKUP(B4744,'[1]AKTİF ÜRÜNLER LİSTESİ'!B$1:N$7867,13,FALSE)</f>
        <v>0</v>
      </c>
      <c r="K4744" s="31">
        <f>VLOOKUP(B4744,'[1]AKTİF ÜRÜNLER LİSTESİ'!B:O,14,FALSE)</f>
        <v>0</v>
      </c>
      <c r="L4744" s="21">
        <v>45020</v>
      </c>
    </row>
    <row r="4745" spans="1:12" ht="15" customHeight="1" x14ac:dyDescent="0.25">
      <c r="A4745" s="374" t="s">
        <v>8961</v>
      </c>
      <c r="B4745" s="26">
        <v>8699514340089</v>
      </c>
      <c r="C4745" s="377" t="s">
        <v>5756</v>
      </c>
      <c r="D4745" s="374" t="s">
        <v>1006</v>
      </c>
      <c r="E4745" s="374" t="s">
        <v>63</v>
      </c>
      <c r="F4745" s="227" t="s">
        <v>18</v>
      </c>
      <c r="G4745" s="227" t="s">
        <v>19</v>
      </c>
      <c r="H4745" s="377"/>
      <c r="I4745" s="31">
        <f>VLOOKUP(B4745,'[1]AKTİF ÜRÜNLER LİSTESİ'!B$1:M$7867,12,FALSE)</f>
        <v>0</v>
      </c>
      <c r="J4745" s="31">
        <f>VLOOKUP(B4745,'[1]AKTİF ÜRÜNLER LİSTESİ'!B$1:N$7867,13,FALSE)</f>
        <v>0</v>
      </c>
      <c r="K4745" s="31">
        <f>VLOOKUP(B4745,'[1]AKTİF ÜRÜNLER LİSTESİ'!B:O,14,FALSE)</f>
        <v>0</v>
      </c>
      <c r="L4745" s="21">
        <v>41303</v>
      </c>
    </row>
    <row r="4746" spans="1:12" ht="15" customHeight="1" x14ac:dyDescent="0.25">
      <c r="A4746" s="374" t="s">
        <v>8962</v>
      </c>
      <c r="B4746" s="26">
        <v>8699514890058</v>
      </c>
      <c r="C4746" s="377" t="s">
        <v>1005</v>
      </c>
      <c r="D4746" s="374" t="s">
        <v>1006</v>
      </c>
      <c r="E4746" s="374" t="s">
        <v>63</v>
      </c>
      <c r="F4746" s="370" t="s">
        <v>18</v>
      </c>
      <c r="G4746" s="227" t="s">
        <v>19</v>
      </c>
      <c r="H4746" s="377"/>
      <c r="I4746" s="31">
        <f>VLOOKUP(B4746,'[1]AKTİF ÜRÜNLER LİSTESİ'!B$1:M$7867,12,FALSE)</f>
        <v>0</v>
      </c>
      <c r="J4746" s="31">
        <f>VLOOKUP(B4746,'[1]AKTİF ÜRÜNLER LİSTESİ'!B$1:N$7867,13,FALSE)</f>
        <v>0</v>
      </c>
      <c r="K4746" s="31">
        <f>VLOOKUP(B4746,'[1]AKTİF ÜRÜNLER LİSTESİ'!B:O,14,FALSE)</f>
        <v>0</v>
      </c>
      <c r="L4746" s="21">
        <v>41303</v>
      </c>
    </row>
    <row r="4747" spans="1:12" ht="15" customHeight="1" x14ac:dyDescent="0.25">
      <c r="A4747" s="374" t="s">
        <v>8963</v>
      </c>
      <c r="B4747" s="26">
        <v>8699514037491</v>
      </c>
      <c r="C4747" s="377" t="s">
        <v>1005</v>
      </c>
      <c r="D4747" s="374" t="s">
        <v>1006</v>
      </c>
      <c r="E4747" s="374" t="s">
        <v>63</v>
      </c>
      <c r="F4747" s="370" t="s">
        <v>18</v>
      </c>
      <c r="G4747" s="227" t="s">
        <v>19</v>
      </c>
      <c r="H4747" s="377"/>
      <c r="I4747" s="31">
        <f>VLOOKUP(B4747,'[1]AKTİF ÜRÜNLER LİSTESİ'!B$1:M$7867,12,FALSE)</f>
        <v>0</v>
      </c>
      <c r="J4747" s="31">
        <f>VLOOKUP(B4747,'[1]AKTİF ÜRÜNLER LİSTESİ'!B$1:N$7867,13,FALSE)</f>
        <v>0</v>
      </c>
      <c r="K4747" s="31">
        <f>VLOOKUP(B4747,'[1]AKTİF ÜRÜNLER LİSTESİ'!B:O,14,FALSE)</f>
        <v>0</v>
      </c>
      <c r="L4747" s="21">
        <v>41303</v>
      </c>
    </row>
    <row r="4748" spans="1:12" ht="15" customHeight="1" x14ac:dyDescent="0.25">
      <c r="A4748" s="328" t="s">
        <v>20647</v>
      </c>
      <c r="B4748" s="329">
        <v>8699514030577</v>
      </c>
      <c r="C4748" s="328" t="s">
        <v>1005</v>
      </c>
      <c r="D4748" s="328" t="s">
        <v>1006</v>
      </c>
      <c r="E4748" s="328" t="s">
        <v>63</v>
      </c>
      <c r="F4748" s="328" t="s">
        <v>18</v>
      </c>
      <c r="G4748" s="328" t="s">
        <v>19</v>
      </c>
      <c r="H4748" s="226"/>
      <c r="I4748" s="31">
        <f>VLOOKUP(B4748,'[1]AKTİF ÜRÜNLER LİSTESİ'!B$1:M$7867,12,FALSE)</f>
        <v>0</v>
      </c>
      <c r="J4748" s="31">
        <f>VLOOKUP(B4748,'[1]AKTİF ÜRÜNLER LİSTESİ'!B$1:N$7867,13,FALSE)</f>
        <v>0</v>
      </c>
      <c r="K4748" s="31">
        <f>VLOOKUP(B4748,'[1]AKTİF ÜRÜNLER LİSTESİ'!B:O,14,FALSE)</f>
        <v>0</v>
      </c>
      <c r="L4748" s="379">
        <v>46077</v>
      </c>
    </row>
    <row r="4749" spans="1:12" ht="15" customHeight="1" x14ac:dyDescent="0.25">
      <c r="A4749" s="374" t="s">
        <v>8964</v>
      </c>
      <c r="B4749" s="26">
        <v>8699514130123</v>
      </c>
      <c r="C4749" s="377" t="s">
        <v>1005</v>
      </c>
      <c r="D4749" s="374" t="s">
        <v>1006</v>
      </c>
      <c r="E4749" s="374" t="s">
        <v>63</v>
      </c>
      <c r="F4749" s="374" t="s">
        <v>18</v>
      </c>
      <c r="G4749" s="374" t="s">
        <v>19</v>
      </c>
      <c r="H4749" s="226"/>
      <c r="I4749" s="31">
        <f>VLOOKUP(B4749,'[1]AKTİF ÜRÜNLER LİSTESİ'!B$1:M$7867,12,FALSE)</f>
        <v>0</v>
      </c>
      <c r="J4749" s="31">
        <f>VLOOKUP(B4749,'[1]AKTİF ÜRÜNLER LİSTESİ'!B$1:N$7867,13,FALSE)</f>
        <v>0</v>
      </c>
      <c r="K4749" s="31">
        <f>VLOOKUP(B4749,'[1]AKTİF ÜRÜNLER LİSTESİ'!B:O,14,FALSE)</f>
        <v>0</v>
      </c>
      <c r="L4749" s="380">
        <v>41303</v>
      </c>
    </row>
    <row r="4750" spans="1:12" ht="15" customHeight="1" x14ac:dyDescent="0.25">
      <c r="A4750" s="36" t="s">
        <v>351</v>
      </c>
      <c r="B4750" s="378">
        <v>8699514510079</v>
      </c>
      <c r="C4750" s="37" t="s">
        <v>5756</v>
      </c>
      <c r="D4750" s="38" t="s">
        <v>1006</v>
      </c>
      <c r="E4750" s="38" t="s">
        <v>63</v>
      </c>
      <c r="F4750" s="38" t="s">
        <v>18</v>
      </c>
      <c r="G4750" s="227" t="s">
        <v>19</v>
      </c>
      <c r="H4750" s="226"/>
      <c r="I4750" s="31">
        <f>VLOOKUP(B4750,'[1]AKTİF ÜRÜNLER LİSTESİ'!B$1:M$7867,12,FALSE)</f>
        <v>0</v>
      </c>
      <c r="J4750" s="31">
        <f>VLOOKUP(B4750,'[1]AKTİF ÜRÜNLER LİSTESİ'!B$1:N$7867,13,FALSE)</f>
        <v>0</v>
      </c>
      <c r="K4750" s="31">
        <f>VLOOKUP(B4750,'[1]AKTİF ÜRÜNLER LİSTESİ'!B:O,14,FALSE)</f>
        <v>0</v>
      </c>
      <c r="L4750" s="21">
        <v>45223</v>
      </c>
    </row>
    <row r="4751" spans="1:12" ht="15" customHeight="1" x14ac:dyDescent="0.25">
      <c r="A4751" s="374" t="s">
        <v>5755</v>
      </c>
      <c r="B4751" s="26">
        <v>8699514340041</v>
      </c>
      <c r="C4751" s="377" t="s">
        <v>5756</v>
      </c>
      <c r="D4751" s="374" t="s">
        <v>1006</v>
      </c>
      <c r="E4751" s="374" t="s">
        <v>63</v>
      </c>
      <c r="F4751" s="374" t="s">
        <v>18</v>
      </c>
      <c r="G4751" s="227" t="s">
        <v>19</v>
      </c>
      <c r="H4751" s="226"/>
      <c r="I4751" s="31">
        <f>VLOOKUP(B4751,'[1]AKTİF ÜRÜNLER LİSTESİ'!B$1:M$7867,12,FALSE)</f>
        <v>0</v>
      </c>
      <c r="J4751" s="31">
        <f>VLOOKUP(B4751,'[1]AKTİF ÜRÜNLER LİSTESİ'!B$1:N$7867,13,FALSE)</f>
        <v>0</v>
      </c>
      <c r="K4751" s="31">
        <f>VLOOKUP(B4751,'[1]AKTİF ÜRÜNLER LİSTESİ'!B:O,14,FALSE)</f>
        <v>0</v>
      </c>
      <c r="L4751" s="21">
        <v>42507</v>
      </c>
    </row>
    <row r="4752" spans="1:12" ht="15" customHeight="1" x14ac:dyDescent="0.25">
      <c r="A4752" s="374" t="s">
        <v>3976</v>
      </c>
      <c r="B4752" s="26">
        <v>8699680091174</v>
      </c>
      <c r="C4752" s="377" t="s">
        <v>1220</v>
      </c>
      <c r="D4752" s="377" t="s">
        <v>1221</v>
      </c>
      <c r="E4752" s="377" t="s">
        <v>202</v>
      </c>
      <c r="F4752" s="374" t="s">
        <v>18</v>
      </c>
      <c r="G4752" s="227" t="s">
        <v>19</v>
      </c>
      <c r="H4752" s="377"/>
      <c r="I4752" s="31">
        <f>VLOOKUP(B4752,'[1]AKTİF ÜRÜNLER LİSTESİ'!B$1:M$7867,12,FALSE)</f>
        <v>0</v>
      </c>
      <c r="J4752" s="31">
        <f>VLOOKUP(B4752,'[1]AKTİF ÜRÜNLER LİSTESİ'!B$1:N$7867,13,FALSE)</f>
        <v>0</v>
      </c>
      <c r="K4752" s="31">
        <f>VLOOKUP(B4752,'[1]AKTİF ÜRÜNLER LİSTESİ'!B:O,14,FALSE)</f>
        <v>0</v>
      </c>
      <c r="L4752" s="380">
        <v>43529</v>
      </c>
    </row>
    <row r="4753" spans="1:12" ht="15" customHeight="1" x14ac:dyDescent="0.25">
      <c r="A4753" s="377" t="s">
        <v>1007</v>
      </c>
      <c r="B4753" s="378">
        <v>8683060700015</v>
      </c>
      <c r="C4753" s="376" t="s">
        <v>1008</v>
      </c>
      <c r="D4753" s="377" t="s">
        <v>1009</v>
      </c>
      <c r="E4753" s="377" t="s">
        <v>692</v>
      </c>
      <c r="F4753" s="377" t="s">
        <v>18</v>
      </c>
      <c r="G4753" s="227" t="s">
        <v>19</v>
      </c>
      <c r="H4753" s="374"/>
      <c r="I4753" s="31">
        <f>VLOOKUP(B4753,'[1]AKTİF ÜRÜNLER LİSTESİ'!B$1:M$7867,12,FALSE)</f>
        <v>0</v>
      </c>
      <c r="J4753" s="31">
        <f>VLOOKUP(B4753,'[1]AKTİF ÜRÜNLER LİSTESİ'!B$1:N$7867,13,FALSE)</f>
        <v>0</v>
      </c>
      <c r="K4753" s="31">
        <f>VLOOKUP(B4753,'[1]AKTİF ÜRÜNLER LİSTESİ'!B:O,14,FALSE)</f>
        <v>0</v>
      </c>
      <c r="L4753" s="380">
        <v>45020</v>
      </c>
    </row>
    <row r="4754" spans="1:12" ht="15" customHeight="1" x14ac:dyDescent="0.25">
      <c r="A4754" s="377" t="s">
        <v>1986</v>
      </c>
      <c r="B4754" s="378">
        <v>8681801540180</v>
      </c>
      <c r="C4754" s="226" t="s">
        <v>339</v>
      </c>
      <c r="D4754" s="377" t="s">
        <v>1987</v>
      </c>
      <c r="E4754" s="377" t="s">
        <v>306</v>
      </c>
      <c r="F4754" s="377" t="s">
        <v>18</v>
      </c>
      <c r="G4754" s="227" t="s">
        <v>19</v>
      </c>
      <c r="H4754" s="374"/>
      <c r="I4754" s="31">
        <f>VLOOKUP(B4754,'[1]AKTİF ÜRÜNLER LİSTESİ'!B$1:M$7867,12,FALSE)</f>
        <v>0</v>
      </c>
      <c r="J4754" s="31">
        <f>VLOOKUP(B4754,'[1]AKTİF ÜRÜNLER LİSTESİ'!B$1:N$7867,13,FALSE)</f>
        <v>0</v>
      </c>
      <c r="K4754" s="31">
        <f>VLOOKUP(B4754,'[1]AKTİF ÜRÜNLER LİSTESİ'!B:O,14,FALSE)</f>
        <v>0</v>
      </c>
      <c r="L4754" s="21">
        <v>44579</v>
      </c>
    </row>
    <row r="4755" spans="1:12" ht="15" customHeight="1" x14ac:dyDescent="0.25">
      <c r="A4755" s="370" t="s">
        <v>3546</v>
      </c>
      <c r="B4755" s="26">
        <v>8681801540029</v>
      </c>
      <c r="C4755" s="226" t="s">
        <v>2303</v>
      </c>
      <c r="D4755" s="374" t="s">
        <v>1987</v>
      </c>
      <c r="E4755" s="377" t="s">
        <v>306</v>
      </c>
      <c r="F4755" s="370" t="s">
        <v>18</v>
      </c>
      <c r="G4755" s="227" t="s">
        <v>19</v>
      </c>
      <c r="H4755" s="368"/>
      <c r="I4755" s="31">
        <f>VLOOKUP(B4755,'[1]AKTİF ÜRÜNLER LİSTESİ'!B$1:M$7867,12,FALSE)</f>
        <v>2</v>
      </c>
      <c r="J4755" s="31">
        <f>VLOOKUP(B4755,'[1]AKTİF ÜRÜNLER LİSTESİ'!B$1:N$7867,13,FALSE)</f>
        <v>2</v>
      </c>
      <c r="K4755" s="31">
        <f>VLOOKUP(B4755,'[1]AKTİF ÜRÜNLER LİSTESİ'!B:O,14,FALSE)</f>
        <v>0</v>
      </c>
      <c r="L4755" s="21">
        <v>43760</v>
      </c>
    </row>
    <row r="4756" spans="1:12" ht="15" customHeight="1" x14ac:dyDescent="0.25">
      <c r="A4756" s="374" t="s">
        <v>3678</v>
      </c>
      <c r="B4756" s="26">
        <v>8681801540036</v>
      </c>
      <c r="C4756" s="377" t="s">
        <v>2303</v>
      </c>
      <c r="D4756" s="374" t="s">
        <v>1987</v>
      </c>
      <c r="E4756" s="377" t="s">
        <v>306</v>
      </c>
      <c r="F4756" s="374" t="s">
        <v>18</v>
      </c>
      <c r="G4756" s="227" t="s">
        <v>19</v>
      </c>
      <c r="H4756" s="368"/>
      <c r="I4756" s="31">
        <f>VLOOKUP(B4756,'[1]AKTİF ÜRÜNLER LİSTESİ'!B$1:M$7867,12,FALSE)</f>
        <v>1</v>
      </c>
      <c r="J4756" s="31">
        <f>VLOOKUP(B4756,'[1]AKTİF ÜRÜNLER LİSTESİ'!B$1:N$7867,13,FALSE)</f>
        <v>1</v>
      </c>
      <c r="K4756" s="31">
        <f>VLOOKUP(B4756,'[1]AKTİF ÜRÜNLER LİSTESİ'!B:O,14,FALSE)</f>
        <v>0</v>
      </c>
      <c r="L4756" s="21">
        <v>43704</v>
      </c>
    </row>
    <row r="4757" spans="1:12" ht="15" customHeight="1" x14ac:dyDescent="0.25">
      <c r="A4757" s="377" t="s">
        <v>2725</v>
      </c>
      <c r="B4757" s="378">
        <v>8680199543643</v>
      </c>
      <c r="C4757" s="377" t="s">
        <v>339</v>
      </c>
      <c r="D4757" s="377" t="s">
        <v>2726</v>
      </c>
      <c r="E4757" s="377" t="s">
        <v>44</v>
      </c>
      <c r="F4757" s="377" t="s">
        <v>18</v>
      </c>
      <c r="G4757" s="374" t="s">
        <v>19</v>
      </c>
      <c r="H4757" s="377"/>
      <c r="I4757" s="31">
        <f>VLOOKUP(B4757,'[1]AKTİF ÜRÜNLER LİSTESİ'!B$1:M$7867,12,FALSE)</f>
        <v>2</v>
      </c>
      <c r="J4757" s="31">
        <f>VLOOKUP(B4757,'[1]AKTİF ÜRÜNLER LİSTESİ'!B$1:N$7867,13,FALSE)</f>
        <v>2</v>
      </c>
      <c r="K4757" s="31">
        <f>VLOOKUP(B4757,'[1]AKTİF ÜRÜNLER LİSTESİ'!B:O,14,FALSE)</f>
        <v>0</v>
      </c>
      <c r="L4757" s="380">
        <v>44145</v>
      </c>
    </row>
    <row r="4758" spans="1:12" ht="15" customHeight="1" x14ac:dyDescent="0.25">
      <c r="A4758" s="374" t="s">
        <v>4359</v>
      </c>
      <c r="B4758" s="378">
        <v>8681332750065</v>
      </c>
      <c r="C4758" s="377" t="s">
        <v>4031</v>
      </c>
      <c r="D4758" s="377" t="s">
        <v>4032</v>
      </c>
      <c r="E4758" s="377" t="s">
        <v>4353</v>
      </c>
      <c r="F4758" s="374" t="s">
        <v>18</v>
      </c>
      <c r="G4758" s="374" t="s">
        <v>19</v>
      </c>
      <c r="H4758" s="377"/>
      <c r="I4758" s="31">
        <f>VLOOKUP(B4758,'[1]AKTİF ÜRÜNLER LİSTESİ'!B$1:M$7867,12,FALSE)</f>
        <v>1</v>
      </c>
      <c r="J4758" s="31">
        <f>VLOOKUP(B4758,'[1]AKTİF ÜRÜNLER LİSTESİ'!B$1:N$7867,13,FALSE)</f>
        <v>1</v>
      </c>
      <c r="K4758" s="31">
        <f>VLOOKUP(B4758,'[1]AKTİF ÜRÜNLER LİSTESİ'!B:O,14,FALSE)</f>
        <v>0</v>
      </c>
      <c r="L4758" s="380">
        <v>43312</v>
      </c>
    </row>
    <row r="4759" spans="1:12" ht="15" customHeight="1" x14ac:dyDescent="0.25">
      <c r="A4759" s="374" t="s">
        <v>1833</v>
      </c>
      <c r="B4759" s="378">
        <v>8699772091051</v>
      </c>
      <c r="C4759" s="374" t="s">
        <v>1834</v>
      </c>
      <c r="D4759" s="374" t="s">
        <v>1835</v>
      </c>
      <c r="E4759" s="374" t="s">
        <v>1836</v>
      </c>
      <c r="F4759" s="374" t="s">
        <v>18</v>
      </c>
      <c r="G4759" s="374" t="s">
        <v>19</v>
      </c>
      <c r="H4759" s="374"/>
      <c r="I4759" s="31">
        <f>VLOOKUP(B4759,'[1]AKTİF ÜRÜNLER LİSTESİ'!B$1:M$7867,12,FALSE)</f>
        <v>0</v>
      </c>
      <c r="J4759" s="31">
        <f>VLOOKUP(B4759,'[1]AKTİF ÜRÜNLER LİSTESİ'!B$1:N$7867,13,FALSE)</f>
        <v>0</v>
      </c>
      <c r="K4759" s="31">
        <f>VLOOKUP(B4759,'[1]AKTİF ÜRÜNLER LİSTESİ'!B:O,14,FALSE)</f>
        <v>0</v>
      </c>
      <c r="L4759" s="380">
        <v>44712</v>
      </c>
    </row>
    <row r="4760" spans="1:12" ht="15" customHeight="1" x14ac:dyDescent="0.25">
      <c r="A4760" s="374" t="s">
        <v>1837</v>
      </c>
      <c r="B4760" s="378">
        <v>8699772091037</v>
      </c>
      <c r="C4760" s="374" t="s">
        <v>1834</v>
      </c>
      <c r="D4760" s="374" t="s">
        <v>1835</v>
      </c>
      <c r="E4760" s="374" t="s">
        <v>1836</v>
      </c>
      <c r="F4760" s="374" t="s">
        <v>18</v>
      </c>
      <c r="G4760" s="374" t="s">
        <v>19</v>
      </c>
      <c r="H4760" s="374"/>
      <c r="I4760" s="31">
        <f>VLOOKUP(B4760,'[1]AKTİF ÜRÜNLER LİSTESİ'!B$1:M$7867,12,FALSE)</f>
        <v>0</v>
      </c>
      <c r="J4760" s="31">
        <f>VLOOKUP(B4760,'[1]AKTİF ÜRÜNLER LİSTESİ'!B$1:N$7867,13,FALSE)</f>
        <v>0</v>
      </c>
      <c r="K4760" s="31">
        <f>VLOOKUP(B4760,'[1]AKTİF ÜRÜNLER LİSTESİ'!B:O,14,FALSE)</f>
        <v>0</v>
      </c>
      <c r="L4760" s="380">
        <v>44712</v>
      </c>
    </row>
    <row r="4761" spans="1:12" ht="15" customHeight="1" x14ac:dyDescent="0.25">
      <c r="A4761" s="377" t="s">
        <v>3846</v>
      </c>
      <c r="B4761" s="378">
        <v>8699606756729</v>
      </c>
      <c r="C4761" s="226" t="s">
        <v>176</v>
      </c>
      <c r="D4761" s="377" t="s">
        <v>26</v>
      </c>
      <c r="E4761" s="377" t="s">
        <v>555</v>
      </c>
      <c r="F4761" s="227" t="s">
        <v>18</v>
      </c>
      <c r="G4761" s="227" t="s">
        <v>19</v>
      </c>
      <c r="H4761" s="368"/>
      <c r="I4761" s="31">
        <f>VLOOKUP(B4761,'[1]AKTİF ÜRÜNLER LİSTESİ'!B$1:M$7867,12,FALSE)</f>
        <v>1</v>
      </c>
      <c r="J4761" s="31">
        <f>VLOOKUP(B4761,'[1]AKTİF ÜRÜNLER LİSTESİ'!B$1:N$7867,13,FALSE)</f>
        <v>1</v>
      </c>
      <c r="K4761" s="31">
        <f>VLOOKUP(B4761,'[1]AKTİF ÜRÜNLER LİSTESİ'!B:O,14,FALSE)</f>
        <v>0</v>
      </c>
      <c r="L4761" s="21">
        <v>43592</v>
      </c>
    </row>
    <row r="4762" spans="1:12" ht="15" customHeight="1" x14ac:dyDescent="0.25">
      <c r="A4762" s="374" t="s">
        <v>8966</v>
      </c>
      <c r="B4762" s="26">
        <v>8699749190039</v>
      </c>
      <c r="C4762" s="226" t="s">
        <v>8967</v>
      </c>
      <c r="D4762" s="374" t="s">
        <v>8968</v>
      </c>
      <c r="E4762" s="374" t="s">
        <v>4740</v>
      </c>
      <c r="F4762" s="227" t="s">
        <v>18</v>
      </c>
      <c r="G4762" s="227" t="s">
        <v>19</v>
      </c>
      <c r="H4762" s="377"/>
      <c r="I4762" s="31">
        <f>VLOOKUP(B4762,'[1]AKTİF ÜRÜNLER LİSTESİ'!B$1:M$7867,12,FALSE)</f>
        <v>1</v>
      </c>
      <c r="J4762" s="31">
        <f>VLOOKUP(B4762,'[1]AKTİF ÜRÜNLER LİSTESİ'!B$1:N$7867,13,FALSE)</f>
        <v>1</v>
      </c>
      <c r="K4762" s="31">
        <f>VLOOKUP(B4762,'[1]AKTİF ÜRÜNLER LİSTESİ'!B:O,14,FALSE)</f>
        <v>0</v>
      </c>
      <c r="L4762" s="21">
        <v>41303</v>
      </c>
    </row>
    <row r="4763" spans="1:12" ht="15" customHeight="1" x14ac:dyDescent="0.25">
      <c r="A4763" s="374" t="s">
        <v>8969</v>
      </c>
      <c r="B4763" s="26">
        <v>8699749190046</v>
      </c>
      <c r="C4763" s="226" t="s">
        <v>8967</v>
      </c>
      <c r="D4763" s="374" t="s">
        <v>8968</v>
      </c>
      <c r="E4763" s="374" t="s">
        <v>4740</v>
      </c>
      <c r="F4763" s="374" t="s">
        <v>18</v>
      </c>
      <c r="G4763" s="227" t="s">
        <v>19</v>
      </c>
      <c r="H4763" s="377"/>
      <c r="I4763" s="31">
        <f>VLOOKUP(B4763,'[1]AKTİF ÜRÜNLER LİSTESİ'!B$1:M$7867,12,FALSE)</f>
        <v>1</v>
      </c>
      <c r="J4763" s="31">
        <f>VLOOKUP(B4763,'[1]AKTİF ÜRÜNLER LİSTESİ'!B$1:N$7867,13,FALSE)</f>
        <v>1</v>
      </c>
      <c r="K4763" s="31">
        <f>VLOOKUP(B4763,'[1]AKTİF ÜRÜNLER LİSTESİ'!B:O,14,FALSE)</f>
        <v>0</v>
      </c>
      <c r="L4763" s="21">
        <v>41303</v>
      </c>
    </row>
    <row r="4764" spans="1:12" ht="15" customHeight="1" x14ac:dyDescent="0.25">
      <c r="A4764" s="374" t="s">
        <v>3949</v>
      </c>
      <c r="B4764" s="26">
        <v>8699591540150</v>
      </c>
      <c r="C4764" s="377" t="s">
        <v>2769</v>
      </c>
      <c r="D4764" s="374" t="s">
        <v>2770</v>
      </c>
      <c r="E4764" s="374" t="s">
        <v>746</v>
      </c>
      <c r="F4764" s="374" t="s">
        <v>18</v>
      </c>
      <c r="G4764" s="374" t="s">
        <v>19</v>
      </c>
      <c r="H4764" s="377"/>
      <c r="I4764" s="31">
        <f>VLOOKUP(B4764,'[1]AKTİF ÜRÜNLER LİSTESİ'!B$1:M$7867,12,FALSE)</f>
        <v>0</v>
      </c>
      <c r="J4764" s="31">
        <f>VLOOKUP(B4764,'[1]AKTİF ÜRÜNLER LİSTESİ'!B$1:N$7867,13,FALSE)</f>
        <v>0</v>
      </c>
      <c r="K4764" s="31">
        <f>VLOOKUP(B4764,'[1]AKTİF ÜRÜNLER LİSTESİ'!B:O,14,FALSE)</f>
        <v>0</v>
      </c>
      <c r="L4764" s="380">
        <v>43550</v>
      </c>
    </row>
    <row r="4765" spans="1:12" ht="15" customHeight="1" x14ac:dyDescent="0.25">
      <c r="A4765" s="85" t="s">
        <v>19459</v>
      </c>
      <c r="B4765" s="201">
        <v>8680955540077</v>
      </c>
      <c r="C4765" s="85" t="s">
        <v>254</v>
      </c>
      <c r="D4765" s="85" t="s">
        <v>255</v>
      </c>
      <c r="E4765" s="85" t="s">
        <v>2829</v>
      </c>
      <c r="F4765" s="85" t="s">
        <v>18</v>
      </c>
      <c r="G4765" s="374" t="s">
        <v>19</v>
      </c>
      <c r="H4765" s="202"/>
      <c r="I4765" s="31">
        <f>VLOOKUP(B4765,'[1]AKTİF ÜRÜNLER LİSTESİ'!B$1:M$7867,12,FALSE)</f>
        <v>0</v>
      </c>
      <c r="J4765" s="31">
        <f>VLOOKUP(B4765,'[1]AKTİF ÜRÜNLER LİSTESİ'!B$1:N$7867,13,FALSE)</f>
        <v>0</v>
      </c>
      <c r="K4765" s="31">
        <f>VLOOKUP(B4765,'[1]AKTİF ÜRÜNLER LİSTESİ'!B:O,14,FALSE)</f>
        <v>0</v>
      </c>
      <c r="L4765" s="379">
        <v>45384</v>
      </c>
    </row>
    <row r="4766" spans="1:12" ht="15" customHeight="1" x14ac:dyDescent="0.25">
      <c r="A4766" s="374" t="s">
        <v>8971</v>
      </c>
      <c r="B4766" s="26">
        <v>8699559540017</v>
      </c>
      <c r="C4766" s="368" t="s">
        <v>462</v>
      </c>
      <c r="D4766" s="374" t="s">
        <v>463</v>
      </c>
      <c r="E4766" s="374" t="s">
        <v>1136</v>
      </c>
      <c r="F4766" s="374" t="s">
        <v>18</v>
      </c>
      <c r="G4766" s="370" t="s">
        <v>19</v>
      </c>
      <c r="H4766" s="226"/>
      <c r="I4766" s="31">
        <f>VLOOKUP(B4766,'[1]AKTİF ÜRÜNLER LİSTESİ'!B$1:M$7867,12,FALSE)</f>
        <v>0</v>
      </c>
      <c r="J4766" s="31">
        <f>VLOOKUP(B4766,'[1]AKTİF ÜRÜNLER LİSTESİ'!B$1:N$7867,13,FALSE)</f>
        <v>0</v>
      </c>
      <c r="K4766" s="31">
        <f>VLOOKUP(B4766,'[1]AKTİF ÜRÜNLER LİSTESİ'!B:O,14,FALSE)</f>
        <v>0</v>
      </c>
      <c r="L4766" s="21">
        <v>41303</v>
      </c>
    </row>
    <row r="4767" spans="1:12" ht="15" customHeight="1" x14ac:dyDescent="0.25">
      <c r="A4767" s="370" t="s">
        <v>8972</v>
      </c>
      <c r="B4767" s="26">
        <v>8699566543308</v>
      </c>
      <c r="C4767" s="368" t="s">
        <v>462</v>
      </c>
      <c r="D4767" s="374" t="s">
        <v>463</v>
      </c>
      <c r="E4767" s="40" t="s">
        <v>855</v>
      </c>
      <c r="F4767" s="370" t="s">
        <v>18</v>
      </c>
      <c r="G4767" s="370" t="s">
        <v>19</v>
      </c>
      <c r="H4767" s="226"/>
      <c r="I4767" s="31">
        <f>VLOOKUP(B4767,'[1]AKTİF ÜRÜNLER LİSTESİ'!B$1:M$7867,12,FALSE)</f>
        <v>0</v>
      </c>
      <c r="J4767" s="31">
        <f>VLOOKUP(B4767,'[1]AKTİF ÜRÜNLER LİSTESİ'!B$1:N$7867,13,FALSE)</f>
        <v>0</v>
      </c>
      <c r="K4767" s="31">
        <f>VLOOKUP(B4767,'[1]AKTİF ÜRÜNLER LİSTESİ'!B:O,14,FALSE)</f>
        <v>0</v>
      </c>
      <c r="L4767" s="21">
        <v>41303</v>
      </c>
    </row>
    <row r="4768" spans="1:12" ht="15" customHeight="1" x14ac:dyDescent="0.25">
      <c r="A4768" s="374" t="s">
        <v>6184</v>
      </c>
      <c r="B4768" s="26">
        <v>8699591540143</v>
      </c>
      <c r="C4768" s="377" t="s">
        <v>1008</v>
      </c>
      <c r="D4768" s="377" t="s">
        <v>1009</v>
      </c>
      <c r="E4768" s="377" t="s">
        <v>746</v>
      </c>
      <c r="F4768" s="374" t="s">
        <v>18</v>
      </c>
      <c r="G4768" s="227" t="s">
        <v>19</v>
      </c>
      <c r="H4768" s="377"/>
      <c r="I4768" s="31">
        <f>VLOOKUP(B4768,'[1]AKTİF ÜRÜNLER LİSTESİ'!B$1:M$7867,12,FALSE)</f>
        <v>0</v>
      </c>
      <c r="J4768" s="31">
        <f>VLOOKUP(B4768,'[1]AKTİF ÜRÜNLER LİSTESİ'!B$1:N$7867,13,FALSE)</f>
        <v>0</v>
      </c>
      <c r="K4768" s="31">
        <f>VLOOKUP(B4768,'[1]AKTİF ÜRÜNLER LİSTESİ'!B:O,14,FALSE)</f>
        <v>0</v>
      </c>
      <c r="L4768" s="21">
        <v>42045</v>
      </c>
    </row>
    <row r="4769" spans="1:12" ht="15" customHeight="1" x14ac:dyDescent="0.25">
      <c r="A4769" s="374" t="s">
        <v>5472</v>
      </c>
      <c r="B4769" s="378">
        <v>8699546770076</v>
      </c>
      <c r="C4769" s="377" t="s">
        <v>420</v>
      </c>
      <c r="D4769" s="377" t="s">
        <v>421</v>
      </c>
      <c r="E4769" s="377" t="s">
        <v>301</v>
      </c>
      <c r="F4769" s="374" t="s">
        <v>18</v>
      </c>
      <c r="G4769" s="227" t="s">
        <v>19</v>
      </c>
      <c r="H4769" s="377"/>
      <c r="I4769" s="31">
        <f>VLOOKUP(B4769,'[1]AKTİF ÜRÜNLER LİSTESİ'!B$1:M$7867,12,FALSE)</f>
        <v>2</v>
      </c>
      <c r="J4769" s="31">
        <f>VLOOKUP(B4769,'[1]AKTİF ÜRÜNLER LİSTESİ'!B$1:N$7867,13,FALSE)</f>
        <v>0</v>
      </c>
      <c r="K4769" s="31">
        <f>VLOOKUP(B4769,'[1]AKTİF ÜRÜNLER LİSTESİ'!B:O,14,FALSE)</f>
        <v>0</v>
      </c>
      <c r="L4769" s="21">
        <v>42703</v>
      </c>
    </row>
    <row r="4770" spans="1:12" ht="15" customHeight="1" x14ac:dyDescent="0.25">
      <c r="A4770" s="313" t="s">
        <v>20513</v>
      </c>
      <c r="B4770" s="314">
        <v>8699508770120</v>
      </c>
      <c r="C4770" s="313" t="s">
        <v>420</v>
      </c>
      <c r="D4770" s="313" t="s">
        <v>421</v>
      </c>
      <c r="E4770" s="313" t="s">
        <v>20394</v>
      </c>
      <c r="F4770" s="313" t="s">
        <v>18</v>
      </c>
      <c r="G4770" s="313" t="s">
        <v>19</v>
      </c>
      <c r="H4770" s="377"/>
      <c r="I4770" s="31">
        <f>VLOOKUP(B4770,'[1]AKTİF ÜRÜNLER LİSTESİ'!B$1:M$7867,12,FALSE)</f>
        <v>2</v>
      </c>
      <c r="J4770" s="31">
        <f>VLOOKUP(B4770,'[1]AKTİF ÜRÜNLER LİSTESİ'!B$1:N$7867,13,FALSE)</f>
        <v>0</v>
      </c>
      <c r="K4770" s="31">
        <f>VLOOKUP(B4770,'[1]AKTİF ÜRÜNLER LİSTESİ'!B:O,14,FALSE)</f>
        <v>0</v>
      </c>
      <c r="L4770" s="379">
        <v>46021</v>
      </c>
    </row>
    <row r="4771" spans="1:12" ht="15" customHeight="1" x14ac:dyDescent="0.25">
      <c r="A4771" s="50" t="s">
        <v>19398</v>
      </c>
      <c r="B4771" s="378">
        <v>8680199090789</v>
      </c>
      <c r="C4771" s="50" t="s">
        <v>3283</v>
      </c>
      <c r="D4771" s="50" t="s">
        <v>3284</v>
      </c>
      <c r="E4771" s="50" t="s">
        <v>44</v>
      </c>
      <c r="F4771" s="50" t="s">
        <v>18</v>
      </c>
      <c r="G4771" s="50" t="s">
        <v>19</v>
      </c>
      <c r="H4771" s="377"/>
      <c r="I4771" s="31">
        <f>VLOOKUP(B4771,'[1]AKTİF ÜRÜNLER LİSTESİ'!B$1:M$7867,12,FALSE)</f>
        <v>0</v>
      </c>
      <c r="J4771" s="31">
        <f>VLOOKUP(B4771,'[1]AKTİF ÜRÜNLER LİSTESİ'!B$1:N$7867,13,FALSE)</f>
        <v>0</v>
      </c>
      <c r="K4771" s="31">
        <f>VLOOKUP(B4771,'[1]AKTİF ÜRÜNLER LİSTESİ'!B:O,14,FALSE)</f>
        <v>0</v>
      </c>
      <c r="L4771" s="379">
        <v>45615</v>
      </c>
    </row>
    <row r="4772" spans="1:12" ht="15" customHeight="1" x14ac:dyDescent="0.25">
      <c r="A4772" s="374" t="s">
        <v>5209</v>
      </c>
      <c r="B4772" s="378">
        <v>8699738090043</v>
      </c>
      <c r="C4772" s="226" t="s">
        <v>2309</v>
      </c>
      <c r="D4772" s="377" t="s">
        <v>2310</v>
      </c>
      <c r="E4772" s="377" t="s">
        <v>115</v>
      </c>
      <c r="F4772" s="374" t="s">
        <v>18</v>
      </c>
      <c r="G4772" s="227" t="s">
        <v>19</v>
      </c>
      <c r="H4772" s="377"/>
      <c r="I4772" s="31">
        <f>VLOOKUP(B4772,'[1]AKTİF ÜRÜNLER LİSTESİ'!B$1:M$7867,12,FALSE)</f>
        <v>1</v>
      </c>
      <c r="J4772" s="31">
        <f>VLOOKUP(B4772,'[1]AKTİF ÜRÜNLER LİSTESİ'!B$1:N$7867,13,FALSE)</f>
        <v>0</v>
      </c>
      <c r="K4772" s="31">
        <f>VLOOKUP(B4772,'[1]AKTİF ÜRÜNLER LİSTESİ'!B:O,14,FALSE)</f>
        <v>0</v>
      </c>
      <c r="L4772" s="21">
        <v>42843</v>
      </c>
    </row>
    <row r="4773" spans="1:12" ht="15" customHeight="1" x14ac:dyDescent="0.25">
      <c r="A4773" s="374" t="s">
        <v>3386</v>
      </c>
      <c r="B4773" s="378">
        <v>8699788695359</v>
      </c>
      <c r="C4773" s="377" t="s">
        <v>3365</v>
      </c>
      <c r="D4773" s="377" t="s">
        <v>3366</v>
      </c>
      <c r="E4773" s="377" t="s">
        <v>519</v>
      </c>
      <c r="F4773" s="374" t="s">
        <v>18</v>
      </c>
      <c r="G4773" s="227" t="s">
        <v>19</v>
      </c>
      <c r="H4773" s="377"/>
      <c r="I4773" s="31">
        <f>VLOOKUP(B4773,'[1]AKTİF ÜRÜNLER LİSTESİ'!B$1:M$7867,12,FALSE)</f>
        <v>0</v>
      </c>
      <c r="J4773" s="31">
        <f>VLOOKUP(B4773,'[1]AKTİF ÜRÜNLER LİSTESİ'!B$1:N$7867,13,FALSE)</f>
        <v>0</v>
      </c>
      <c r="K4773" s="31">
        <f>VLOOKUP(B4773,'[1]AKTİF ÜRÜNLER LİSTESİ'!B:O,14,FALSE)</f>
        <v>0</v>
      </c>
      <c r="L4773" s="21">
        <v>43851</v>
      </c>
    </row>
    <row r="4774" spans="1:12" ht="15" customHeight="1" x14ac:dyDescent="0.25">
      <c r="A4774" s="374" t="s">
        <v>3387</v>
      </c>
      <c r="B4774" s="26">
        <v>8699788690354</v>
      </c>
      <c r="C4774" s="377" t="s">
        <v>3365</v>
      </c>
      <c r="D4774" s="377" t="s">
        <v>3366</v>
      </c>
      <c r="E4774" s="377" t="s">
        <v>519</v>
      </c>
      <c r="F4774" s="374" t="s">
        <v>18</v>
      </c>
      <c r="G4774" s="374" t="s">
        <v>19</v>
      </c>
      <c r="H4774" s="377"/>
      <c r="I4774" s="31">
        <f>VLOOKUP(B4774,'[1]AKTİF ÜRÜNLER LİSTESİ'!B$1:M$7867,12,FALSE)</f>
        <v>0</v>
      </c>
      <c r="J4774" s="31">
        <f>VLOOKUP(B4774,'[1]AKTİF ÜRÜNLER LİSTESİ'!B$1:N$7867,13,FALSE)</f>
        <v>0</v>
      </c>
      <c r="K4774" s="31">
        <f>VLOOKUP(B4774,'[1]AKTİF ÜRÜNLER LİSTESİ'!B:O,14,FALSE)</f>
        <v>0</v>
      </c>
      <c r="L4774" s="380">
        <v>43851</v>
      </c>
    </row>
    <row r="4775" spans="1:12" ht="15" customHeight="1" x14ac:dyDescent="0.25">
      <c r="A4775" s="377" t="s">
        <v>2101</v>
      </c>
      <c r="B4775" s="26">
        <v>8699680090917</v>
      </c>
      <c r="C4775" s="377" t="s">
        <v>2102</v>
      </c>
      <c r="D4775" s="374" t="s">
        <v>2103</v>
      </c>
      <c r="E4775" s="374" t="s">
        <v>202</v>
      </c>
      <c r="F4775" s="374" t="s">
        <v>18</v>
      </c>
      <c r="G4775" s="374" t="s">
        <v>19</v>
      </c>
      <c r="H4775" s="40"/>
      <c r="I4775" s="31">
        <f>VLOOKUP(B4775,'[1]AKTİF ÜRÜNLER LİSTESİ'!B$1:M$7867,12,FALSE)</f>
        <v>0</v>
      </c>
      <c r="J4775" s="31">
        <f>VLOOKUP(B4775,'[1]AKTİF ÜRÜNLER LİSTESİ'!B$1:N$7867,13,FALSE)</f>
        <v>0</v>
      </c>
      <c r="K4775" s="31">
        <f>VLOOKUP(B4775,'[1]AKTİF ÜRÜNLER LİSTESİ'!B:O,14,FALSE)</f>
        <v>0</v>
      </c>
      <c r="L4775" s="380">
        <v>44495</v>
      </c>
    </row>
    <row r="4776" spans="1:12" ht="15" customHeight="1" x14ac:dyDescent="0.25">
      <c r="A4776" s="377" t="s">
        <v>2104</v>
      </c>
      <c r="B4776" s="26">
        <v>8699680090924</v>
      </c>
      <c r="C4776" s="377" t="s">
        <v>2102</v>
      </c>
      <c r="D4776" s="374" t="s">
        <v>2103</v>
      </c>
      <c r="E4776" s="374" t="s">
        <v>202</v>
      </c>
      <c r="F4776" s="374" t="s">
        <v>18</v>
      </c>
      <c r="G4776" s="227" t="s">
        <v>19</v>
      </c>
      <c r="H4776" s="40"/>
      <c r="I4776" s="31">
        <f>VLOOKUP(B4776,'[1]AKTİF ÜRÜNLER LİSTESİ'!B$1:M$7867,12,FALSE)</f>
        <v>0</v>
      </c>
      <c r="J4776" s="31">
        <f>VLOOKUP(B4776,'[1]AKTİF ÜRÜNLER LİSTESİ'!B$1:N$7867,13,FALSE)</f>
        <v>0</v>
      </c>
      <c r="K4776" s="31">
        <f>VLOOKUP(B4776,'[1]AKTİF ÜRÜNLER LİSTESİ'!B:O,14,FALSE)</f>
        <v>0</v>
      </c>
      <c r="L4776" s="21">
        <v>44495</v>
      </c>
    </row>
    <row r="4777" spans="1:12" ht="15" customHeight="1" x14ac:dyDescent="0.25">
      <c r="A4777" s="377" t="s">
        <v>2105</v>
      </c>
      <c r="B4777" s="26">
        <v>8699680090931</v>
      </c>
      <c r="C4777" s="226" t="s">
        <v>2102</v>
      </c>
      <c r="D4777" s="374" t="s">
        <v>2103</v>
      </c>
      <c r="E4777" s="374" t="s">
        <v>202</v>
      </c>
      <c r="F4777" s="374" t="s">
        <v>18</v>
      </c>
      <c r="G4777" s="227" t="s">
        <v>19</v>
      </c>
      <c r="H4777" s="40"/>
      <c r="I4777" s="31">
        <f>VLOOKUP(B4777,'[1]AKTİF ÜRÜNLER LİSTESİ'!B$1:M$7867,12,FALSE)</f>
        <v>0</v>
      </c>
      <c r="J4777" s="31">
        <f>VLOOKUP(B4777,'[1]AKTİF ÜRÜNLER LİSTESİ'!B$1:N$7867,13,FALSE)</f>
        <v>0</v>
      </c>
      <c r="K4777" s="31">
        <f>VLOOKUP(B4777,'[1]AKTİF ÜRÜNLER LİSTESİ'!B:O,14,FALSE)</f>
        <v>0</v>
      </c>
      <c r="L4777" s="21">
        <v>44495</v>
      </c>
    </row>
    <row r="4778" spans="1:12" ht="15" customHeight="1" x14ac:dyDescent="0.25">
      <c r="A4778" s="374" t="s">
        <v>8973</v>
      </c>
      <c r="B4778" s="26">
        <v>8699745001797</v>
      </c>
      <c r="C4778" s="38" t="s">
        <v>7118</v>
      </c>
      <c r="D4778" s="38" t="s">
        <v>7119</v>
      </c>
      <c r="E4778" s="374" t="s">
        <v>229</v>
      </c>
      <c r="F4778" s="374" t="s">
        <v>18</v>
      </c>
      <c r="G4778" s="227" t="s">
        <v>19</v>
      </c>
      <c r="H4778" s="374"/>
      <c r="I4778" s="31">
        <f>VLOOKUP(B4778,'[1]AKTİF ÜRÜNLER LİSTESİ'!B$1:M$7867,12,FALSE)</f>
        <v>0</v>
      </c>
      <c r="J4778" s="31">
        <f>VLOOKUP(B4778,'[1]AKTİF ÜRÜNLER LİSTESİ'!B$1:N$7867,13,FALSE)</f>
        <v>0</v>
      </c>
      <c r="K4778" s="31">
        <f>VLOOKUP(B4778,'[1]AKTİF ÜRÜNLER LİSTESİ'!B:O,14,FALSE)</f>
        <v>0</v>
      </c>
      <c r="L4778" s="21">
        <v>41303</v>
      </c>
    </row>
    <row r="4779" spans="1:12" ht="15" customHeight="1" x14ac:dyDescent="0.25">
      <c r="A4779" s="374" t="s">
        <v>4385</v>
      </c>
      <c r="B4779" s="26">
        <v>8699745015114</v>
      </c>
      <c r="C4779" s="226" t="s">
        <v>227</v>
      </c>
      <c r="D4779" s="374" t="s">
        <v>361</v>
      </c>
      <c r="E4779" s="377" t="s">
        <v>229</v>
      </c>
      <c r="F4779" s="374" t="s">
        <v>18</v>
      </c>
      <c r="G4779" s="227" t="s">
        <v>19</v>
      </c>
      <c r="H4779" s="368"/>
      <c r="I4779" s="31">
        <f>VLOOKUP(B4779,'[1]AKTİF ÜRÜNLER LİSTESİ'!B$1:M$7867,12,FALSE)</f>
        <v>0</v>
      </c>
      <c r="J4779" s="31">
        <f>VLOOKUP(B4779,'[1]AKTİF ÜRÜNLER LİSTESİ'!B$1:N$7867,13,FALSE)</f>
        <v>0</v>
      </c>
      <c r="K4779" s="31">
        <f>VLOOKUP(B4779,'[1]AKTİF ÜRÜNLER LİSTESİ'!B:O,14,FALSE)</f>
        <v>0</v>
      </c>
      <c r="L4779" s="21">
        <v>43291</v>
      </c>
    </row>
    <row r="4780" spans="1:12" ht="15" customHeight="1" x14ac:dyDescent="0.25">
      <c r="A4780" s="374" t="s">
        <v>4386</v>
      </c>
      <c r="B4780" s="26">
        <v>8699745015107</v>
      </c>
      <c r="C4780" s="377" t="s">
        <v>227</v>
      </c>
      <c r="D4780" s="374" t="s">
        <v>361</v>
      </c>
      <c r="E4780" s="377" t="s">
        <v>229</v>
      </c>
      <c r="F4780" s="374" t="s">
        <v>18</v>
      </c>
      <c r="G4780" s="370" t="s">
        <v>19</v>
      </c>
      <c r="H4780" s="377"/>
      <c r="I4780" s="31">
        <f>VLOOKUP(B4780,'[1]AKTİF ÜRÜNLER LİSTESİ'!B$1:M$7867,12,FALSE)</f>
        <v>0</v>
      </c>
      <c r="J4780" s="31">
        <f>VLOOKUP(B4780,'[1]AKTİF ÜRÜNLER LİSTESİ'!B$1:N$7867,13,FALSE)</f>
        <v>0</v>
      </c>
      <c r="K4780" s="31">
        <f>VLOOKUP(B4780,'[1]AKTİF ÜRÜNLER LİSTESİ'!B:O,14,FALSE)</f>
        <v>0</v>
      </c>
      <c r="L4780" s="21">
        <v>43291</v>
      </c>
    </row>
    <row r="4781" spans="1:12" ht="15" customHeight="1" x14ac:dyDescent="0.25">
      <c r="A4781" s="374" t="s">
        <v>4387</v>
      </c>
      <c r="B4781" s="26">
        <v>8699745015121</v>
      </c>
      <c r="C4781" s="377" t="s">
        <v>227</v>
      </c>
      <c r="D4781" s="374" t="s">
        <v>361</v>
      </c>
      <c r="E4781" s="377" t="s">
        <v>229</v>
      </c>
      <c r="F4781" s="374" t="s">
        <v>18</v>
      </c>
      <c r="G4781" s="374" t="s">
        <v>19</v>
      </c>
      <c r="H4781" s="377"/>
      <c r="I4781" s="31">
        <f>VLOOKUP(B4781,'[1]AKTİF ÜRÜNLER LİSTESİ'!B$1:M$7867,12,FALSE)</f>
        <v>0</v>
      </c>
      <c r="J4781" s="31">
        <f>VLOOKUP(B4781,'[1]AKTİF ÜRÜNLER LİSTESİ'!B$1:N$7867,13,FALSE)</f>
        <v>0</v>
      </c>
      <c r="K4781" s="31">
        <f>VLOOKUP(B4781,'[1]AKTİF ÜRÜNLER LİSTESİ'!B:O,14,FALSE)</f>
        <v>0</v>
      </c>
      <c r="L4781" s="380">
        <v>43291</v>
      </c>
    </row>
    <row r="4782" spans="1:12" ht="15" customHeight="1" x14ac:dyDescent="0.25">
      <c r="A4782" s="374" t="s">
        <v>6818</v>
      </c>
      <c r="B4782" s="378">
        <v>8697637691736</v>
      </c>
      <c r="C4782" s="368" t="s">
        <v>3347</v>
      </c>
      <c r="D4782" s="377" t="s">
        <v>3348</v>
      </c>
      <c r="E4782" s="377" t="s">
        <v>3055</v>
      </c>
      <c r="F4782" s="374" t="s">
        <v>18</v>
      </c>
      <c r="G4782" s="370" t="s">
        <v>19</v>
      </c>
      <c r="H4782" s="226"/>
      <c r="I4782" s="31">
        <f>VLOOKUP(B4782,'[1]AKTİF ÜRÜNLER LİSTESİ'!B$1:M$7867,12,FALSE)</f>
        <v>1</v>
      </c>
      <c r="J4782" s="31">
        <f>VLOOKUP(B4782,'[1]AKTİF ÜRÜNLER LİSTESİ'!B$1:N$7867,13,FALSE)</f>
        <v>1</v>
      </c>
      <c r="K4782" s="31">
        <f>VLOOKUP(B4782,'[1]AKTİF ÜRÜNLER LİSTESİ'!B:O,14,FALSE)</f>
        <v>0</v>
      </c>
      <c r="L4782" s="21">
        <v>41340</v>
      </c>
    </row>
    <row r="4783" spans="1:12" ht="15" customHeight="1" x14ac:dyDescent="0.25">
      <c r="A4783" s="374" t="s">
        <v>8974</v>
      </c>
      <c r="B4783" s="26">
        <v>8697637690029</v>
      </c>
      <c r="C4783" s="368" t="s">
        <v>3252</v>
      </c>
      <c r="D4783" s="374" t="s">
        <v>3253</v>
      </c>
      <c r="E4783" s="374" t="s">
        <v>3055</v>
      </c>
      <c r="F4783" s="374" t="s">
        <v>18</v>
      </c>
      <c r="G4783" s="370" t="s">
        <v>19</v>
      </c>
      <c r="H4783" s="226"/>
      <c r="I4783" s="31">
        <f>VLOOKUP(B4783,'[1]AKTİF ÜRÜNLER LİSTESİ'!B$1:M$7867,12,FALSE)</f>
        <v>1</v>
      </c>
      <c r="J4783" s="31">
        <f>VLOOKUP(B4783,'[1]AKTİF ÜRÜNLER LİSTESİ'!B$1:N$7867,13,FALSE)</f>
        <v>1</v>
      </c>
      <c r="K4783" s="31">
        <f>VLOOKUP(B4783,'[1]AKTİF ÜRÜNLER LİSTESİ'!B:O,14,FALSE)</f>
        <v>0</v>
      </c>
      <c r="L4783" s="21">
        <v>41303</v>
      </c>
    </row>
    <row r="4784" spans="1:12" ht="15" customHeight="1" x14ac:dyDescent="0.25">
      <c r="A4784" s="374" t="s">
        <v>8975</v>
      </c>
      <c r="B4784" s="26">
        <v>8697637690012</v>
      </c>
      <c r="C4784" s="377" t="s">
        <v>3252</v>
      </c>
      <c r="D4784" s="374" t="s">
        <v>3253</v>
      </c>
      <c r="E4784" s="374" t="s">
        <v>3055</v>
      </c>
      <c r="F4784" s="374" t="s">
        <v>18</v>
      </c>
      <c r="G4784" s="374" t="s">
        <v>19</v>
      </c>
      <c r="H4784" s="377"/>
      <c r="I4784" s="31">
        <f>VLOOKUP(B4784,'[1]AKTİF ÜRÜNLER LİSTESİ'!B$1:M$7867,12,FALSE)</f>
        <v>1</v>
      </c>
      <c r="J4784" s="31">
        <f>VLOOKUP(B4784,'[1]AKTİF ÜRÜNLER LİSTESİ'!B$1:N$7867,13,FALSE)</f>
        <v>1</v>
      </c>
      <c r="K4784" s="31">
        <f>VLOOKUP(B4784,'[1]AKTİF ÜRÜNLER LİSTESİ'!B:O,14,FALSE)</f>
        <v>0</v>
      </c>
      <c r="L4784" s="380">
        <v>41303</v>
      </c>
    </row>
    <row r="4785" spans="1:12" ht="15" customHeight="1" x14ac:dyDescent="0.25">
      <c r="A4785" s="374" t="s">
        <v>8976</v>
      </c>
      <c r="B4785" s="26">
        <v>8697637690043</v>
      </c>
      <c r="C4785" s="377" t="s">
        <v>3252</v>
      </c>
      <c r="D4785" s="374" t="s">
        <v>3253</v>
      </c>
      <c r="E4785" s="374" t="s">
        <v>3055</v>
      </c>
      <c r="F4785" s="374" t="s">
        <v>18</v>
      </c>
      <c r="G4785" s="374" t="s">
        <v>19</v>
      </c>
      <c r="H4785" s="377"/>
      <c r="I4785" s="31">
        <f>VLOOKUP(B4785,'[1]AKTİF ÜRÜNLER LİSTESİ'!B$1:M$7867,12,FALSE)</f>
        <v>1</v>
      </c>
      <c r="J4785" s="31">
        <f>VLOOKUP(B4785,'[1]AKTİF ÜRÜNLER LİSTESİ'!B$1:N$7867,13,FALSE)</f>
        <v>1</v>
      </c>
      <c r="K4785" s="31">
        <f>VLOOKUP(B4785,'[1]AKTİF ÜRÜNLER LİSTESİ'!B:O,14,FALSE)</f>
        <v>0</v>
      </c>
      <c r="L4785" s="380">
        <v>41303</v>
      </c>
    </row>
    <row r="4786" spans="1:12" ht="15" customHeight="1" x14ac:dyDescent="0.25">
      <c r="A4786" s="374" t="s">
        <v>8977</v>
      </c>
      <c r="B4786" s="26">
        <v>8697637690036</v>
      </c>
      <c r="C4786" s="377" t="s">
        <v>3252</v>
      </c>
      <c r="D4786" s="374" t="s">
        <v>3253</v>
      </c>
      <c r="E4786" s="374" t="s">
        <v>3055</v>
      </c>
      <c r="F4786" s="374" t="s">
        <v>18</v>
      </c>
      <c r="G4786" s="374" t="s">
        <v>19</v>
      </c>
      <c r="H4786" s="377"/>
      <c r="I4786" s="31">
        <f>VLOOKUP(B4786,'[1]AKTİF ÜRÜNLER LİSTESİ'!B$1:M$7867,12,FALSE)</f>
        <v>1</v>
      </c>
      <c r="J4786" s="31">
        <f>VLOOKUP(B4786,'[1]AKTİF ÜRÜNLER LİSTESİ'!B$1:N$7867,13,FALSE)</f>
        <v>1</v>
      </c>
      <c r="K4786" s="31">
        <f>VLOOKUP(B4786,'[1]AKTİF ÜRÜNLER LİSTESİ'!B:O,14,FALSE)</f>
        <v>0</v>
      </c>
      <c r="L4786" s="380">
        <v>41303</v>
      </c>
    </row>
    <row r="4787" spans="1:12" ht="15" customHeight="1" x14ac:dyDescent="0.25">
      <c r="A4787" s="374" t="s">
        <v>8978</v>
      </c>
      <c r="B4787" s="26">
        <v>8697637690067</v>
      </c>
      <c r="C4787" s="368" t="s">
        <v>3252</v>
      </c>
      <c r="D4787" s="374" t="s">
        <v>3253</v>
      </c>
      <c r="E4787" s="374" t="s">
        <v>3055</v>
      </c>
      <c r="F4787" s="374" t="s">
        <v>18</v>
      </c>
      <c r="G4787" s="227" t="s">
        <v>19</v>
      </c>
      <c r="H4787" s="368"/>
      <c r="I4787" s="31">
        <f>VLOOKUP(B4787,'[1]AKTİF ÜRÜNLER LİSTESİ'!B$1:M$7867,12,FALSE)</f>
        <v>1</v>
      </c>
      <c r="J4787" s="31">
        <f>VLOOKUP(B4787,'[1]AKTİF ÜRÜNLER LİSTESİ'!B$1:N$7867,13,FALSE)</f>
        <v>1</v>
      </c>
      <c r="K4787" s="31">
        <f>VLOOKUP(B4787,'[1]AKTİF ÜRÜNLER LİSTESİ'!B:O,14,FALSE)</f>
        <v>0</v>
      </c>
      <c r="L4787" s="21">
        <v>41303</v>
      </c>
    </row>
    <row r="4788" spans="1:12" ht="15" customHeight="1" x14ac:dyDescent="0.25">
      <c r="A4788" s="374" t="s">
        <v>8979</v>
      </c>
      <c r="B4788" s="26">
        <v>8697637690050</v>
      </c>
      <c r="C4788" s="368" t="s">
        <v>3252</v>
      </c>
      <c r="D4788" s="374" t="s">
        <v>3253</v>
      </c>
      <c r="E4788" s="374" t="s">
        <v>3055</v>
      </c>
      <c r="F4788" s="374" t="s">
        <v>18</v>
      </c>
      <c r="G4788" s="370" t="s">
        <v>19</v>
      </c>
      <c r="H4788" s="377"/>
      <c r="I4788" s="31">
        <f>VLOOKUP(B4788,'[1]AKTİF ÜRÜNLER LİSTESİ'!B$1:M$7867,12,FALSE)</f>
        <v>1</v>
      </c>
      <c r="J4788" s="31">
        <f>VLOOKUP(B4788,'[1]AKTİF ÜRÜNLER LİSTESİ'!B$1:N$7867,13,FALSE)</f>
        <v>1</v>
      </c>
      <c r="K4788" s="31">
        <f>VLOOKUP(B4788,'[1]AKTİF ÜRÜNLER LİSTESİ'!B:O,14,FALSE)</f>
        <v>0</v>
      </c>
      <c r="L4788" s="21">
        <v>41303</v>
      </c>
    </row>
    <row r="4789" spans="1:12" ht="15" customHeight="1" x14ac:dyDescent="0.25">
      <c r="A4789" s="374" t="s">
        <v>8980</v>
      </c>
      <c r="B4789" s="26">
        <v>8697637690081</v>
      </c>
      <c r="C4789" s="377" t="s">
        <v>3252</v>
      </c>
      <c r="D4789" s="374" t="s">
        <v>3253</v>
      </c>
      <c r="E4789" s="374" t="s">
        <v>3055</v>
      </c>
      <c r="F4789" s="374" t="s">
        <v>18</v>
      </c>
      <c r="G4789" s="374" t="s">
        <v>19</v>
      </c>
      <c r="H4789" s="377"/>
      <c r="I4789" s="31">
        <f>VLOOKUP(B4789,'[1]AKTİF ÜRÜNLER LİSTESİ'!B$1:M$7867,12,FALSE)</f>
        <v>1</v>
      </c>
      <c r="J4789" s="31">
        <f>VLOOKUP(B4789,'[1]AKTİF ÜRÜNLER LİSTESİ'!B$1:N$7867,13,FALSE)</f>
        <v>1</v>
      </c>
      <c r="K4789" s="31">
        <f>VLOOKUP(B4789,'[1]AKTİF ÜRÜNLER LİSTESİ'!B:O,14,FALSE)</f>
        <v>0</v>
      </c>
      <c r="L4789" s="380">
        <v>41303</v>
      </c>
    </row>
    <row r="4790" spans="1:12" ht="15" customHeight="1" x14ac:dyDescent="0.25">
      <c r="A4790" s="374" t="s">
        <v>8981</v>
      </c>
      <c r="B4790" s="26">
        <v>8697637690074</v>
      </c>
      <c r="C4790" s="377" t="s">
        <v>3252</v>
      </c>
      <c r="D4790" s="374" t="s">
        <v>3253</v>
      </c>
      <c r="E4790" s="374" t="s">
        <v>3055</v>
      </c>
      <c r="F4790" s="374" t="s">
        <v>18</v>
      </c>
      <c r="G4790" s="374" t="s">
        <v>19</v>
      </c>
      <c r="H4790" s="377"/>
      <c r="I4790" s="31">
        <f>VLOOKUP(B4790,'[1]AKTİF ÜRÜNLER LİSTESİ'!B$1:M$7867,12,FALSE)</f>
        <v>1</v>
      </c>
      <c r="J4790" s="31">
        <f>VLOOKUP(B4790,'[1]AKTİF ÜRÜNLER LİSTESİ'!B$1:N$7867,13,FALSE)</f>
        <v>1</v>
      </c>
      <c r="K4790" s="31">
        <f>VLOOKUP(B4790,'[1]AKTİF ÜRÜNLER LİSTESİ'!B:O,14,FALSE)</f>
        <v>0</v>
      </c>
      <c r="L4790" s="380">
        <v>41303</v>
      </c>
    </row>
    <row r="4791" spans="1:12" ht="15" customHeight="1" x14ac:dyDescent="0.25">
      <c r="A4791" s="374" t="s">
        <v>8982</v>
      </c>
      <c r="B4791" s="26">
        <v>8697637690142</v>
      </c>
      <c r="C4791" s="377" t="s">
        <v>3252</v>
      </c>
      <c r="D4791" s="374" t="s">
        <v>3253</v>
      </c>
      <c r="E4791" s="374" t="s">
        <v>3055</v>
      </c>
      <c r="F4791" s="374" t="s">
        <v>18</v>
      </c>
      <c r="G4791" s="374" t="s">
        <v>19</v>
      </c>
      <c r="H4791" s="377"/>
      <c r="I4791" s="31">
        <f>VLOOKUP(B4791,'[1]AKTİF ÜRÜNLER LİSTESİ'!B$1:M$7867,12,FALSE)</f>
        <v>1</v>
      </c>
      <c r="J4791" s="31">
        <f>VLOOKUP(B4791,'[1]AKTİF ÜRÜNLER LİSTESİ'!B$1:N$7867,13,FALSE)</f>
        <v>1</v>
      </c>
      <c r="K4791" s="31">
        <f>VLOOKUP(B4791,'[1]AKTİF ÜRÜNLER LİSTESİ'!B:O,14,FALSE)</f>
        <v>0</v>
      </c>
      <c r="L4791" s="380">
        <v>41303</v>
      </c>
    </row>
    <row r="4792" spans="1:12" ht="15" customHeight="1" x14ac:dyDescent="0.25">
      <c r="A4792" s="374" t="s">
        <v>8983</v>
      </c>
      <c r="B4792" s="26">
        <v>8697637690104</v>
      </c>
      <c r="C4792" s="377" t="s">
        <v>3252</v>
      </c>
      <c r="D4792" s="374" t="s">
        <v>3253</v>
      </c>
      <c r="E4792" s="374" t="s">
        <v>3055</v>
      </c>
      <c r="F4792" s="374" t="s">
        <v>18</v>
      </c>
      <c r="G4792" s="227" t="s">
        <v>19</v>
      </c>
      <c r="H4792" s="377"/>
      <c r="I4792" s="31">
        <f>VLOOKUP(B4792,'[1]AKTİF ÜRÜNLER LİSTESİ'!B$1:M$7867,12,FALSE)</f>
        <v>1</v>
      </c>
      <c r="J4792" s="31">
        <f>VLOOKUP(B4792,'[1]AKTİF ÜRÜNLER LİSTESİ'!B$1:N$7867,13,FALSE)</f>
        <v>1</v>
      </c>
      <c r="K4792" s="31">
        <f>VLOOKUP(B4792,'[1]AKTİF ÜRÜNLER LİSTESİ'!B:O,14,FALSE)</f>
        <v>0</v>
      </c>
      <c r="L4792" s="21">
        <v>41303</v>
      </c>
    </row>
    <row r="4793" spans="1:12" ht="15" customHeight="1" x14ac:dyDescent="0.25">
      <c r="A4793" s="374" t="s">
        <v>8984</v>
      </c>
      <c r="B4793" s="26">
        <v>8697637690128</v>
      </c>
      <c r="C4793" s="368" t="s">
        <v>3252</v>
      </c>
      <c r="D4793" s="374" t="s">
        <v>3253</v>
      </c>
      <c r="E4793" s="374" t="s">
        <v>3055</v>
      </c>
      <c r="F4793" s="374" t="s">
        <v>18</v>
      </c>
      <c r="G4793" s="227" t="s">
        <v>19</v>
      </c>
      <c r="H4793" s="377"/>
      <c r="I4793" s="31">
        <f>VLOOKUP(B4793,'[1]AKTİF ÜRÜNLER LİSTESİ'!B$1:M$7867,12,FALSE)</f>
        <v>1</v>
      </c>
      <c r="J4793" s="31">
        <f>VLOOKUP(B4793,'[1]AKTİF ÜRÜNLER LİSTESİ'!B$1:N$7867,13,FALSE)</f>
        <v>1</v>
      </c>
      <c r="K4793" s="31">
        <f>VLOOKUP(B4793,'[1]AKTİF ÜRÜNLER LİSTESİ'!B:O,14,FALSE)</f>
        <v>0</v>
      </c>
      <c r="L4793" s="21">
        <v>41303</v>
      </c>
    </row>
    <row r="4794" spans="1:12" ht="15" customHeight="1" x14ac:dyDescent="0.25">
      <c r="A4794" s="374" t="s">
        <v>8985</v>
      </c>
      <c r="B4794" s="26">
        <v>8697637690111</v>
      </c>
      <c r="C4794" s="368" t="s">
        <v>3252</v>
      </c>
      <c r="D4794" s="374" t="s">
        <v>3253</v>
      </c>
      <c r="E4794" s="374" t="s">
        <v>3055</v>
      </c>
      <c r="F4794" s="370" t="s">
        <v>18</v>
      </c>
      <c r="G4794" s="227" t="s">
        <v>19</v>
      </c>
      <c r="H4794" s="377"/>
      <c r="I4794" s="31">
        <f>VLOOKUP(B4794,'[1]AKTİF ÜRÜNLER LİSTESİ'!B$1:M$7867,12,FALSE)</f>
        <v>1</v>
      </c>
      <c r="J4794" s="31">
        <f>VLOOKUP(B4794,'[1]AKTİF ÜRÜNLER LİSTESİ'!B$1:N$7867,13,FALSE)</f>
        <v>1</v>
      </c>
      <c r="K4794" s="31">
        <f>VLOOKUP(B4794,'[1]AKTİF ÜRÜNLER LİSTESİ'!B:O,14,FALSE)</f>
        <v>0</v>
      </c>
      <c r="L4794" s="21">
        <v>41303</v>
      </c>
    </row>
    <row r="4795" spans="1:12" ht="15" customHeight="1" x14ac:dyDescent="0.25">
      <c r="A4795" s="374" t="s">
        <v>8986</v>
      </c>
      <c r="B4795" s="26">
        <v>8697637690098</v>
      </c>
      <c r="C4795" s="368" t="s">
        <v>3252</v>
      </c>
      <c r="D4795" s="374" t="s">
        <v>3253</v>
      </c>
      <c r="E4795" s="374" t="s">
        <v>3055</v>
      </c>
      <c r="F4795" s="374" t="s">
        <v>18</v>
      </c>
      <c r="G4795" s="370" t="s">
        <v>19</v>
      </c>
      <c r="H4795" s="368"/>
      <c r="I4795" s="31">
        <f>VLOOKUP(B4795,'[1]AKTİF ÜRÜNLER LİSTESİ'!B$1:M$7867,12,FALSE)</f>
        <v>1</v>
      </c>
      <c r="J4795" s="31">
        <f>VLOOKUP(B4795,'[1]AKTİF ÜRÜNLER LİSTESİ'!B$1:N$7867,13,FALSE)</f>
        <v>1</v>
      </c>
      <c r="K4795" s="31">
        <f>VLOOKUP(B4795,'[1]AKTİF ÜRÜNLER LİSTESİ'!B:O,14,FALSE)</f>
        <v>0</v>
      </c>
      <c r="L4795" s="21">
        <v>41303</v>
      </c>
    </row>
    <row r="4796" spans="1:12" ht="15" customHeight="1" x14ac:dyDescent="0.25">
      <c r="A4796" s="374" t="s">
        <v>8987</v>
      </c>
      <c r="B4796" s="26">
        <v>8697637690135</v>
      </c>
      <c r="C4796" s="368" t="s">
        <v>3252</v>
      </c>
      <c r="D4796" s="374" t="s">
        <v>3253</v>
      </c>
      <c r="E4796" s="374" t="s">
        <v>3055</v>
      </c>
      <c r="F4796" s="374" t="s">
        <v>18</v>
      </c>
      <c r="G4796" s="227" t="s">
        <v>19</v>
      </c>
      <c r="H4796" s="368"/>
      <c r="I4796" s="31">
        <f>VLOOKUP(B4796,'[1]AKTİF ÜRÜNLER LİSTESİ'!B$1:M$7867,12,FALSE)</f>
        <v>1</v>
      </c>
      <c r="J4796" s="31">
        <f>VLOOKUP(B4796,'[1]AKTİF ÜRÜNLER LİSTESİ'!B$1:N$7867,13,FALSE)</f>
        <v>1</v>
      </c>
      <c r="K4796" s="31">
        <f>VLOOKUP(B4796,'[1]AKTİF ÜRÜNLER LİSTESİ'!B:O,14,FALSE)</f>
        <v>0</v>
      </c>
      <c r="L4796" s="21">
        <v>41303</v>
      </c>
    </row>
    <row r="4797" spans="1:12" ht="15" customHeight="1" x14ac:dyDescent="0.25">
      <c r="A4797" s="374" t="s">
        <v>6819</v>
      </c>
      <c r="B4797" s="378">
        <v>8697637691750</v>
      </c>
      <c r="C4797" s="377" t="s">
        <v>4205</v>
      </c>
      <c r="D4797" s="377" t="s">
        <v>4206</v>
      </c>
      <c r="E4797" s="377" t="s">
        <v>3055</v>
      </c>
      <c r="F4797" s="374" t="s">
        <v>18</v>
      </c>
      <c r="G4797" s="374" t="s">
        <v>19</v>
      </c>
      <c r="H4797" s="226"/>
      <c r="I4797" s="31">
        <f>VLOOKUP(B4797,'[1]AKTİF ÜRÜNLER LİSTESİ'!B$1:M$7867,12,FALSE)</f>
        <v>0</v>
      </c>
      <c r="J4797" s="31">
        <f>VLOOKUP(B4797,'[1]AKTİF ÜRÜNLER LİSTESİ'!B$1:N$7867,13,FALSE)</f>
        <v>0</v>
      </c>
      <c r="K4797" s="31">
        <f>VLOOKUP(B4797,'[1]AKTİF ÜRÜNLER LİSTESİ'!B:O,14,FALSE)</f>
        <v>0</v>
      </c>
      <c r="L4797" s="380">
        <v>41340</v>
      </c>
    </row>
    <row r="4798" spans="1:12" ht="15" customHeight="1" x14ac:dyDescent="0.25">
      <c r="A4798" s="374" t="s">
        <v>8988</v>
      </c>
      <c r="B4798" s="26">
        <v>8697637690289</v>
      </c>
      <c r="C4798" s="377" t="s">
        <v>3311</v>
      </c>
      <c r="D4798" s="374" t="s">
        <v>3312</v>
      </c>
      <c r="E4798" s="374" t="s">
        <v>3055</v>
      </c>
      <c r="F4798" s="374" t="s">
        <v>18</v>
      </c>
      <c r="G4798" s="374" t="s">
        <v>19</v>
      </c>
      <c r="H4798" s="377"/>
      <c r="I4798" s="31">
        <f>VLOOKUP(B4798,'[1]AKTİF ÜRÜNLER LİSTESİ'!B$1:M$7867,12,FALSE)</f>
        <v>1</v>
      </c>
      <c r="J4798" s="31">
        <f>VLOOKUP(B4798,'[1]AKTİF ÜRÜNLER LİSTESİ'!B$1:N$7867,13,FALSE)</f>
        <v>1</v>
      </c>
      <c r="K4798" s="31">
        <f>VLOOKUP(B4798,'[1]AKTİF ÜRÜNLER LİSTESİ'!B:O,14,FALSE)</f>
        <v>0</v>
      </c>
      <c r="L4798" s="380">
        <v>41303</v>
      </c>
    </row>
    <row r="4799" spans="1:12" ht="15" customHeight="1" x14ac:dyDescent="0.25">
      <c r="A4799" s="374" t="s">
        <v>6820</v>
      </c>
      <c r="B4799" s="378">
        <v>8697637690272</v>
      </c>
      <c r="C4799" s="377" t="s">
        <v>3311</v>
      </c>
      <c r="D4799" s="377" t="s">
        <v>3312</v>
      </c>
      <c r="E4799" s="377" t="s">
        <v>3055</v>
      </c>
      <c r="F4799" s="374" t="s">
        <v>18</v>
      </c>
      <c r="G4799" s="374" t="s">
        <v>19</v>
      </c>
      <c r="H4799" s="377"/>
      <c r="I4799" s="31">
        <f>VLOOKUP(B4799,'[1]AKTİF ÜRÜNLER LİSTESİ'!B$1:M$7867,12,FALSE)</f>
        <v>1</v>
      </c>
      <c r="J4799" s="31">
        <f>VLOOKUP(B4799,'[1]AKTİF ÜRÜNLER LİSTESİ'!B$1:N$7867,13,FALSE)</f>
        <v>1</v>
      </c>
      <c r="K4799" s="31">
        <f>VLOOKUP(B4799,'[1]AKTİF ÜRÜNLER LİSTESİ'!B:O,14,FALSE)</f>
        <v>0</v>
      </c>
      <c r="L4799" s="380">
        <v>41340</v>
      </c>
    </row>
    <row r="4800" spans="1:12" ht="15" customHeight="1" x14ac:dyDescent="0.25">
      <c r="A4800" s="374" t="s">
        <v>4933</v>
      </c>
      <c r="B4800" s="26">
        <v>8697637690364</v>
      </c>
      <c r="C4800" s="377" t="s">
        <v>3311</v>
      </c>
      <c r="D4800" s="377" t="s">
        <v>3312</v>
      </c>
      <c r="E4800" s="377" t="s">
        <v>3055</v>
      </c>
      <c r="F4800" s="374" t="s">
        <v>18</v>
      </c>
      <c r="G4800" s="374" t="s">
        <v>19</v>
      </c>
      <c r="H4800" s="377"/>
      <c r="I4800" s="31">
        <f>VLOOKUP(B4800,'[1]AKTİF ÜRÜNLER LİSTESİ'!B$1:M$7867,12,FALSE)</f>
        <v>1</v>
      </c>
      <c r="J4800" s="31">
        <f>VLOOKUP(B4800,'[1]AKTİF ÜRÜNLER LİSTESİ'!B$1:N$7867,13,FALSE)</f>
        <v>1</v>
      </c>
      <c r="K4800" s="31">
        <f>VLOOKUP(B4800,'[1]AKTİF ÜRÜNLER LİSTESİ'!B:O,14,FALSE)</f>
        <v>0</v>
      </c>
      <c r="L4800" s="380">
        <v>42934</v>
      </c>
    </row>
    <row r="4801" spans="1:12" ht="15" customHeight="1" x14ac:dyDescent="0.25">
      <c r="A4801" s="374" t="s">
        <v>8989</v>
      </c>
      <c r="B4801" s="26">
        <v>8697637690357</v>
      </c>
      <c r="C4801" s="377" t="s">
        <v>3311</v>
      </c>
      <c r="D4801" s="374" t="s">
        <v>3312</v>
      </c>
      <c r="E4801" s="374" t="s">
        <v>3055</v>
      </c>
      <c r="F4801" s="370" t="s">
        <v>18</v>
      </c>
      <c r="G4801" s="370" t="s">
        <v>19</v>
      </c>
      <c r="H4801" s="377"/>
      <c r="I4801" s="31">
        <f>VLOOKUP(B4801,'[1]AKTİF ÜRÜNLER LİSTESİ'!B$1:M$7867,12,FALSE)</f>
        <v>1</v>
      </c>
      <c r="J4801" s="31">
        <f>VLOOKUP(B4801,'[1]AKTİF ÜRÜNLER LİSTESİ'!B$1:N$7867,13,FALSE)</f>
        <v>1</v>
      </c>
      <c r="K4801" s="31">
        <f>VLOOKUP(B4801,'[1]AKTİF ÜRÜNLER LİSTESİ'!B:O,14,FALSE)</f>
        <v>0</v>
      </c>
      <c r="L4801" s="21">
        <v>41303</v>
      </c>
    </row>
    <row r="4802" spans="1:12" ht="15" customHeight="1" x14ac:dyDescent="0.25">
      <c r="A4802" s="374" t="s">
        <v>6821</v>
      </c>
      <c r="B4802" s="378">
        <v>8697637690302</v>
      </c>
      <c r="C4802" s="377" t="s">
        <v>3311</v>
      </c>
      <c r="D4802" s="377" t="s">
        <v>3312</v>
      </c>
      <c r="E4802" s="377" t="s">
        <v>3055</v>
      </c>
      <c r="F4802" s="374" t="s">
        <v>18</v>
      </c>
      <c r="G4802" s="370" t="s">
        <v>19</v>
      </c>
      <c r="H4802" s="377"/>
      <c r="I4802" s="31">
        <f>VLOOKUP(B4802,'[1]AKTİF ÜRÜNLER LİSTESİ'!B$1:M$7867,12,FALSE)</f>
        <v>1</v>
      </c>
      <c r="J4802" s="31">
        <f>VLOOKUP(B4802,'[1]AKTİF ÜRÜNLER LİSTESİ'!B$1:N$7867,13,FALSE)</f>
        <v>1</v>
      </c>
      <c r="K4802" s="31">
        <f>VLOOKUP(B4802,'[1]AKTİF ÜRÜNLER LİSTESİ'!B:O,14,FALSE)</f>
        <v>0</v>
      </c>
      <c r="L4802" s="21">
        <v>41340</v>
      </c>
    </row>
    <row r="4803" spans="1:12" ht="15" customHeight="1" x14ac:dyDescent="0.25">
      <c r="A4803" s="374" t="s">
        <v>8990</v>
      </c>
      <c r="B4803" s="26">
        <v>8697637690296</v>
      </c>
      <c r="C4803" s="377" t="s">
        <v>3311</v>
      </c>
      <c r="D4803" s="374" t="s">
        <v>3312</v>
      </c>
      <c r="E4803" s="374" t="s">
        <v>3055</v>
      </c>
      <c r="F4803" s="374" t="s">
        <v>18</v>
      </c>
      <c r="G4803" s="370" t="s">
        <v>19</v>
      </c>
      <c r="H4803" s="377"/>
      <c r="I4803" s="31">
        <f>VLOOKUP(B4803,'[1]AKTİF ÜRÜNLER LİSTESİ'!B$1:M$7867,12,FALSE)</f>
        <v>1</v>
      </c>
      <c r="J4803" s="31">
        <f>VLOOKUP(B4803,'[1]AKTİF ÜRÜNLER LİSTESİ'!B$1:N$7867,13,FALSE)</f>
        <v>1</v>
      </c>
      <c r="K4803" s="31">
        <f>VLOOKUP(B4803,'[1]AKTİF ÜRÜNLER LİSTESİ'!B:O,14,FALSE)</f>
        <v>0</v>
      </c>
      <c r="L4803" s="21">
        <v>41303</v>
      </c>
    </row>
    <row r="4804" spans="1:12" ht="15" customHeight="1" x14ac:dyDescent="0.25">
      <c r="A4804" s="374" t="s">
        <v>8991</v>
      </c>
      <c r="B4804" s="26">
        <v>8697637690326</v>
      </c>
      <c r="C4804" s="368" t="s">
        <v>3311</v>
      </c>
      <c r="D4804" s="374" t="s">
        <v>3312</v>
      </c>
      <c r="E4804" s="374" t="s">
        <v>3055</v>
      </c>
      <c r="F4804" s="374" t="s">
        <v>18</v>
      </c>
      <c r="G4804" s="370" t="s">
        <v>19</v>
      </c>
      <c r="H4804" s="377"/>
      <c r="I4804" s="31">
        <f>VLOOKUP(B4804,'[1]AKTİF ÜRÜNLER LİSTESİ'!B$1:M$7867,12,FALSE)</f>
        <v>1</v>
      </c>
      <c r="J4804" s="31">
        <f>VLOOKUP(B4804,'[1]AKTİF ÜRÜNLER LİSTESİ'!B$1:N$7867,13,FALSE)</f>
        <v>1</v>
      </c>
      <c r="K4804" s="31">
        <f>VLOOKUP(B4804,'[1]AKTİF ÜRÜNLER LİSTESİ'!B:O,14,FALSE)</f>
        <v>0</v>
      </c>
      <c r="L4804" s="21">
        <v>41303</v>
      </c>
    </row>
    <row r="4805" spans="1:12" ht="15" customHeight="1" x14ac:dyDescent="0.25">
      <c r="A4805" s="374" t="s">
        <v>8992</v>
      </c>
      <c r="B4805" s="26">
        <v>8697637690319</v>
      </c>
      <c r="C4805" s="368" t="s">
        <v>3311</v>
      </c>
      <c r="D4805" s="374" t="s">
        <v>3312</v>
      </c>
      <c r="E4805" s="374" t="s">
        <v>3055</v>
      </c>
      <c r="F4805" s="374" t="s">
        <v>18</v>
      </c>
      <c r="G4805" s="370" t="s">
        <v>19</v>
      </c>
      <c r="H4805" s="377"/>
      <c r="I4805" s="31">
        <f>VLOOKUP(B4805,'[1]AKTİF ÜRÜNLER LİSTESİ'!B$1:M$7867,12,FALSE)</f>
        <v>1</v>
      </c>
      <c r="J4805" s="31">
        <f>VLOOKUP(B4805,'[1]AKTİF ÜRÜNLER LİSTESİ'!B$1:N$7867,13,FALSE)</f>
        <v>1</v>
      </c>
      <c r="K4805" s="31">
        <f>VLOOKUP(B4805,'[1]AKTİF ÜRÜNLER LİSTESİ'!B:O,14,FALSE)</f>
        <v>0</v>
      </c>
      <c r="L4805" s="21">
        <v>41303</v>
      </c>
    </row>
    <row r="4806" spans="1:12" ht="15" customHeight="1" x14ac:dyDescent="0.25">
      <c r="A4806" s="374" t="s">
        <v>8993</v>
      </c>
      <c r="B4806" s="26">
        <v>8697637690340</v>
      </c>
      <c r="C4806" s="377" t="s">
        <v>3311</v>
      </c>
      <c r="D4806" s="374" t="s">
        <v>3312</v>
      </c>
      <c r="E4806" s="374" t="s">
        <v>3055</v>
      </c>
      <c r="F4806" s="374" t="s">
        <v>18</v>
      </c>
      <c r="G4806" s="374" t="s">
        <v>19</v>
      </c>
      <c r="H4806" s="377"/>
      <c r="I4806" s="31">
        <f>VLOOKUP(B4806,'[1]AKTİF ÜRÜNLER LİSTESİ'!B$1:M$7867,12,FALSE)</f>
        <v>1</v>
      </c>
      <c r="J4806" s="31">
        <f>VLOOKUP(B4806,'[1]AKTİF ÜRÜNLER LİSTESİ'!B$1:N$7867,13,FALSE)</f>
        <v>1</v>
      </c>
      <c r="K4806" s="31">
        <f>VLOOKUP(B4806,'[1]AKTİF ÜRÜNLER LİSTESİ'!B:O,14,FALSE)</f>
        <v>0</v>
      </c>
      <c r="L4806" s="380">
        <v>41303</v>
      </c>
    </row>
    <row r="4807" spans="1:12" ht="15" customHeight="1" x14ac:dyDescent="0.25">
      <c r="A4807" s="374" t="s">
        <v>8994</v>
      </c>
      <c r="B4807" s="26">
        <v>8697637690333</v>
      </c>
      <c r="C4807" s="377" t="s">
        <v>3311</v>
      </c>
      <c r="D4807" s="374" t="s">
        <v>3312</v>
      </c>
      <c r="E4807" s="374" t="s">
        <v>3055</v>
      </c>
      <c r="F4807" s="374" t="s">
        <v>18</v>
      </c>
      <c r="G4807" s="374" t="s">
        <v>19</v>
      </c>
      <c r="H4807" s="377"/>
      <c r="I4807" s="31">
        <f>VLOOKUP(B4807,'[1]AKTİF ÜRÜNLER LİSTESİ'!B$1:M$7867,12,FALSE)</f>
        <v>1</v>
      </c>
      <c r="J4807" s="31">
        <f>VLOOKUP(B4807,'[1]AKTİF ÜRÜNLER LİSTESİ'!B$1:N$7867,13,FALSE)</f>
        <v>1</v>
      </c>
      <c r="K4807" s="31">
        <f>VLOOKUP(B4807,'[1]AKTİF ÜRÜNLER LİSTESİ'!B:O,14,FALSE)</f>
        <v>0</v>
      </c>
      <c r="L4807" s="380">
        <v>41303</v>
      </c>
    </row>
    <row r="4808" spans="1:12" ht="15" customHeight="1" x14ac:dyDescent="0.25">
      <c r="A4808" s="374" t="s">
        <v>8995</v>
      </c>
      <c r="B4808" s="26">
        <v>8697637690388</v>
      </c>
      <c r="C4808" s="377" t="s">
        <v>3311</v>
      </c>
      <c r="D4808" s="374" t="s">
        <v>3312</v>
      </c>
      <c r="E4808" s="374" t="s">
        <v>3055</v>
      </c>
      <c r="F4808" s="374" t="s">
        <v>18</v>
      </c>
      <c r="G4808" s="374" t="s">
        <v>19</v>
      </c>
      <c r="H4808" s="377"/>
      <c r="I4808" s="31">
        <f>VLOOKUP(B4808,'[1]AKTİF ÜRÜNLER LİSTESİ'!B$1:M$7867,12,FALSE)</f>
        <v>2</v>
      </c>
      <c r="J4808" s="31">
        <f>VLOOKUP(B4808,'[1]AKTİF ÜRÜNLER LİSTESİ'!B$1:N$7867,13,FALSE)</f>
        <v>2</v>
      </c>
      <c r="K4808" s="31">
        <f>VLOOKUP(B4808,'[1]AKTİF ÜRÜNLER LİSTESİ'!B:O,14,FALSE)</f>
        <v>0</v>
      </c>
      <c r="L4808" s="380">
        <v>41303</v>
      </c>
    </row>
    <row r="4809" spans="1:12" ht="15" customHeight="1" x14ac:dyDescent="0.25">
      <c r="A4809" s="374" t="s">
        <v>8996</v>
      </c>
      <c r="B4809" s="26">
        <v>8697637690371</v>
      </c>
      <c r="C4809" s="377" t="s">
        <v>3311</v>
      </c>
      <c r="D4809" s="374" t="s">
        <v>3312</v>
      </c>
      <c r="E4809" s="374" t="s">
        <v>3055</v>
      </c>
      <c r="F4809" s="374" t="s">
        <v>18</v>
      </c>
      <c r="G4809" s="374" t="s">
        <v>19</v>
      </c>
      <c r="H4809" s="377"/>
      <c r="I4809" s="31">
        <f>VLOOKUP(B4809,'[1]AKTİF ÜRÜNLER LİSTESİ'!B$1:M$7867,12,FALSE)</f>
        <v>2</v>
      </c>
      <c r="J4809" s="31">
        <f>VLOOKUP(B4809,'[1]AKTİF ÜRÜNLER LİSTESİ'!B$1:N$7867,13,FALSE)</f>
        <v>2</v>
      </c>
      <c r="K4809" s="31">
        <f>VLOOKUP(B4809,'[1]AKTİF ÜRÜNLER LİSTESİ'!B:O,14,FALSE)</f>
        <v>0</v>
      </c>
      <c r="L4809" s="380">
        <v>41303</v>
      </c>
    </row>
    <row r="4810" spans="1:12" ht="15" customHeight="1" x14ac:dyDescent="0.25">
      <c r="A4810" s="374" t="s">
        <v>8997</v>
      </c>
      <c r="B4810" s="26">
        <v>8697637690463</v>
      </c>
      <c r="C4810" s="377" t="s">
        <v>3311</v>
      </c>
      <c r="D4810" s="374" t="s">
        <v>3312</v>
      </c>
      <c r="E4810" s="374" t="s">
        <v>3055</v>
      </c>
      <c r="F4810" s="374" t="s">
        <v>18</v>
      </c>
      <c r="G4810" s="374" t="s">
        <v>19</v>
      </c>
      <c r="H4810" s="377"/>
      <c r="I4810" s="31">
        <f>VLOOKUP(B4810,'[1]AKTİF ÜRÜNLER LİSTESİ'!B$1:M$7867,12,FALSE)</f>
        <v>2</v>
      </c>
      <c r="J4810" s="31">
        <f>VLOOKUP(B4810,'[1]AKTİF ÜRÜNLER LİSTESİ'!B$1:N$7867,13,FALSE)</f>
        <v>2</v>
      </c>
      <c r="K4810" s="31">
        <f>VLOOKUP(B4810,'[1]AKTİF ÜRÜNLER LİSTESİ'!B:O,14,FALSE)</f>
        <v>0</v>
      </c>
      <c r="L4810" s="380">
        <v>41303</v>
      </c>
    </row>
    <row r="4811" spans="1:12" ht="15" customHeight="1" x14ac:dyDescent="0.25">
      <c r="A4811" s="374" t="s">
        <v>8998</v>
      </c>
      <c r="B4811" s="26">
        <v>8697637690456</v>
      </c>
      <c r="C4811" s="377" t="s">
        <v>3311</v>
      </c>
      <c r="D4811" s="374" t="s">
        <v>3312</v>
      </c>
      <c r="E4811" s="374" t="s">
        <v>3055</v>
      </c>
      <c r="F4811" s="374" t="s">
        <v>18</v>
      </c>
      <c r="G4811" s="374" t="s">
        <v>19</v>
      </c>
      <c r="H4811" s="377"/>
      <c r="I4811" s="31">
        <f>VLOOKUP(B4811,'[1]AKTİF ÜRÜNLER LİSTESİ'!B$1:M$7867,12,FALSE)</f>
        <v>2</v>
      </c>
      <c r="J4811" s="31">
        <f>VLOOKUP(B4811,'[1]AKTİF ÜRÜNLER LİSTESİ'!B$1:N$7867,13,FALSE)</f>
        <v>2</v>
      </c>
      <c r="K4811" s="31">
        <f>VLOOKUP(B4811,'[1]AKTİF ÜRÜNLER LİSTESİ'!B:O,14,FALSE)</f>
        <v>0</v>
      </c>
      <c r="L4811" s="380">
        <v>41303</v>
      </c>
    </row>
    <row r="4812" spans="1:12" ht="15" customHeight="1" x14ac:dyDescent="0.25">
      <c r="A4812" s="374" t="s">
        <v>8999</v>
      </c>
      <c r="B4812" s="26">
        <v>8697637690401</v>
      </c>
      <c r="C4812" s="377" t="s">
        <v>3311</v>
      </c>
      <c r="D4812" s="374" t="s">
        <v>3312</v>
      </c>
      <c r="E4812" s="374" t="s">
        <v>3055</v>
      </c>
      <c r="F4812" s="374" t="s">
        <v>18</v>
      </c>
      <c r="G4812" s="374" t="s">
        <v>19</v>
      </c>
      <c r="H4812" s="377"/>
      <c r="I4812" s="31">
        <f>VLOOKUP(B4812,'[1]AKTİF ÜRÜNLER LİSTESİ'!B$1:M$7867,12,FALSE)</f>
        <v>2</v>
      </c>
      <c r="J4812" s="31">
        <f>VLOOKUP(B4812,'[1]AKTİF ÜRÜNLER LİSTESİ'!B$1:N$7867,13,FALSE)</f>
        <v>2</v>
      </c>
      <c r="K4812" s="31">
        <f>VLOOKUP(B4812,'[1]AKTİF ÜRÜNLER LİSTESİ'!B:O,14,FALSE)</f>
        <v>0</v>
      </c>
      <c r="L4812" s="380">
        <v>41303</v>
      </c>
    </row>
    <row r="4813" spans="1:12" ht="15" customHeight="1" x14ac:dyDescent="0.25">
      <c r="A4813" s="374" t="s">
        <v>9000</v>
      </c>
      <c r="B4813" s="26">
        <v>8697637690395</v>
      </c>
      <c r="C4813" s="377" t="s">
        <v>3311</v>
      </c>
      <c r="D4813" s="374" t="s">
        <v>3312</v>
      </c>
      <c r="E4813" s="374" t="s">
        <v>3055</v>
      </c>
      <c r="F4813" s="374" t="s">
        <v>18</v>
      </c>
      <c r="G4813" s="374" t="s">
        <v>19</v>
      </c>
      <c r="H4813" s="377"/>
      <c r="I4813" s="31">
        <f>VLOOKUP(B4813,'[1]AKTİF ÜRÜNLER LİSTESİ'!B$1:M$7867,12,FALSE)</f>
        <v>2</v>
      </c>
      <c r="J4813" s="31">
        <f>VLOOKUP(B4813,'[1]AKTİF ÜRÜNLER LİSTESİ'!B$1:N$7867,13,FALSE)</f>
        <v>2</v>
      </c>
      <c r="K4813" s="31">
        <f>VLOOKUP(B4813,'[1]AKTİF ÜRÜNLER LİSTESİ'!B:O,14,FALSE)</f>
        <v>0</v>
      </c>
      <c r="L4813" s="380">
        <v>41303</v>
      </c>
    </row>
    <row r="4814" spans="1:12" ht="15" customHeight="1" x14ac:dyDescent="0.25">
      <c r="A4814" s="374" t="s">
        <v>9001</v>
      </c>
      <c r="B4814" s="26">
        <v>8697637690425</v>
      </c>
      <c r="C4814" s="377" t="s">
        <v>3311</v>
      </c>
      <c r="D4814" s="374" t="s">
        <v>3312</v>
      </c>
      <c r="E4814" s="374" t="s">
        <v>3055</v>
      </c>
      <c r="F4814" s="374" t="s">
        <v>18</v>
      </c>
      <c r="G4814" s="374" t="s">
        <v>19</v>
      </c>
      <c r="H4814" s="377"/>
      <c r="I4814" s="31">
        <f>VLOOKUP(B4814,'[1]AKTİF ÜRÜNLER LİSTESİ'!B$1:M$7867,12,FALSE)</f>
        <v>2</v>
      </c>
      <c r="J4814" s="31">
        <f>VLOOKUP(B4814,'[1]AKTİF ÜRÜNLER LİSTESİ'!B$1:N$7867,13,FALSE)</f>
        <v>2</v>
      </c>
      <c r="K4814" s="31">
        <f>VLOOKUP(B4814,'[1]AKTİF ÜRÜNLER LİSTESİ'!B:O,14,FALSE)</f>
        <v>0</v>
      </c>
      <c r="L4814" s="380">
        <v>41303</v>
      </c>
    </row>
    <row r="4815" spans="1:12" ht="15" customHeight="1" x14ac:dyDescent="0.25">
      <c r="A4815" s="374" t="s">
        <v>4934</v>
      </c>
      <c r="B4815" s="26">
        <v>8697637690418</v>
      </c>
      <c r="C4815" s="377" t="s">
        <v>3311</v>
      </c>
      <c r="D4815" s="377" t="s">
        <v>3312</v>
      </c>
      <c r="E4815" s="377" t="s">
        <v>3055</v>
      </c>
      <c r="F4815" s="374" t="s">
        <v>18</v>
      </c>
      <c r="G4815" s="374" t="s">
        <v>19</v>
      </c>
      <c r="H4815" s="377"/>
      <c r="I4815" s="31">
        <f>VLOOKUP(B4815,'[1]AKTİF ÜRÜNLER LİSTESİ'!B$1:M$7867,12,FALSE)</f>
        <v>2</v>
      </c>
      <c r="J4815" s="31">
        <f>VLOOKUP(B4815,'[1]AKTİF ÜRÜNLER LİSTESİ'!B$1:N$7867,13,FALSE)</f>
        <v>2</v>
      </c>
      <c r="K4815" s="31">
        <f>VLOOKUP(B4815,'[1]AKTİF ÜRÜNLER LİSTESİ'!B:O,14,FALSE)</f>
        <v>0</v>
      </c>
      <c r="L4815" s="380">
        <v>42934</v>
      </c>
    </row>
    <row r="4816" spans="1:12" ht="15" customHeight="1" x14ac:dyDescent="0.25">
      <c r="A4816" s="374" t="s">
        <v>9002</v>
      </c>
      <c r="B4816" s="26">
        <v>8697637690449</v>
      </c>
      <c r="C4816" s="377" t="s">
        <v>3311</v>
      </c>
      <c r="D4816" s="374" t="s">
        <v>3312</v>
      </c>
      <c r="E4816" s="374" t="s">
        <v>3055</v>
      </c>
      <c r="F4816" s="374" t="s">
        <v>18</v>
      </c>
      <c r="G4816" s="374" t="s">
        <v>19</v>
      </c>
      <c r="H4816" s="377"/>
      <c r="I4816" s="31">
        <f>VLOOKUP(B4816,'[1]AKTİF ÜRÜNLER LİSTESİ'!B$1:M$7867,12,FALSE)</f>
        <v>2</v>
      </c>
      <c r="J4816" s="31">
        <f>VLOOKUP(B4816,'[1]AKTİF ÜRÜNLER LİSTESİ'!B$1:N$7867,13,FALSE)</f>
        <v>2</v>
      </c>
      <c r="K4816" s="31">
        <f>VLOOKUP(B4816,'[1]AKTİF ÜRÜNLER LİSTESİ'!B:O,14,FALSE)</f>
        <v>0</v>
      </c>
      <c r="L4816" s="380">
        <v>41303</v>
      </c>
    </row>
    <row r="4817" spans="1:12" ht="15" customHeight="1" x14ac:dyDescent="0.25">
      <c r="A4817" s="374" t="s">
        <v>9003</v>
      </c>
      <c r="B4817" s="26">
        <v>8697637690432</v>
      </c>
      <c r="C4817" s="377" t="s">
        <v>3311</v>
      </c>
      <c r="D4817" s="374" t="s">
        <v>3312</v>
      </c>
      <c r="E4817" s="374" t="s">
        <v>3055</v>
      </c>
      <c r="F4817" s="374" t="s">
        <v>18</v>
      </c>
      <c r="G4817" s="374" t="s">
        <v>19</v>
      </c>
      <c r="H4817" s="377"/>
      <c r="I4817" s="31">
        <f>VLOOKUP(B4817,'[1]AKTİF ÜRÜNLER LİSTESİ'!B$1:M$7867,12,FALSE)</f>
        <v>2</v>
      </c>
      <c r="J4817" s="31">
        <f>VLOOKUP(B4817,'[1]AKTİF ÜRÜNLER LİSTESİ'!B$1:N$7867,13,FALSE)</f>
        <v>2</v>
      </c>
      <c r="K4817" s="31">
        <f>VLOOKUP(B4817,'[1]AKTİF ÜRÜNLER LİSTESİ'!B:O,14,FALSE)</f>
        <v>0</v>
      </c>
      <c r="L4817" s="380">
        <v>41303</v>
      </c>
    </row>
    <row r="4818" spans="1:12" ht="15" customHeight="1" x14ac:dyDescent="0.25">
      <c r="A4818" s="374" t="s">
        <v>9004</v>
      </c>
      <c r="B4818" s="26">
        <v>8697637691422</v>
      </c>
      <c r="C4818" s="377" t="s">
        <v>3332</v>
      </c>
      <c r="D4818" s="374" t="s">
        <v>3333</v>
      </c>
      <c r="E4818" s="374" t="s">
        <v>3055</v>
      </c>
      <c r="F4818" s="374" t="s">
        <v>18</v>
      </c>
      <c r="G4818" s="370" t="s">
        <v>19</v>
      </c>
      <c r="H4818" s="377"/>
      <c r="I4818" s="31">
        <f>VLOOKUP(B4818,'[1]AKTİF ÜRÜNLER LİSTESİ'!B$1:M$7867,12,FALSE)</f>
        <v>1</v>
      </c>
      <c r="J4818" s="31">
        <f>VLOOKUP(B4818,'[1]AKTİF ÜRÜNLER LİSTESİ'!B$1:N$7867,13,FALSE)</f>
        <v>1</v>
      </c>
      <c r="K4818" s="31">
        <f>VLOOKUP(B4818,'[1]AKTİF ÜRÜNLER LİSTESİ'!B:O,14,FALSE)</f>
        <v>0</v>
      </c>
      <c r="L4818" s="21">
        <v>41303</v>
      </c>
    </row>
    <row r="4819" spans="1:12" ht="15" customHeight="1" x14ac:dyDescent="0.25">
      <c r="A4819" s="374" t="s">
        <v>9005</v>
      </c>
      <c r="B4819" s="26">
        <v>8697637691415</v>
      </c>
      <c r="C4819" s="377" t="s">
        <v>3332</v>
      </c>
      <c r="D4819" s="374" t="s">
        <v>3333</v>
      </c>
      <c r="E4819" s="374" t="s">
        <v>3055</v>
      </c>
      <c r="F4819" s="374" t="s">
        <v>18</v>
      </c>
      <c r="G4819" s="370" t="s">
        <v>19</v>
      </c>
      <c r="H4819" s="377"/>
      <c r="I4819" s="31">
        <f>VLOOKUP(B4819,'[1]AKTİF ÜRÜNLER LİSTESİ'!B$1:M$7867,12,FALSE)</f>
        <v>1</v>
      </c>
      <c r="J4819" s="31">
        <f>VLOOKUP(B4819,'[1]AKTİF ÜRÜNLER LİSTESİ'!B$1:N$7867,13,FALSE)</f>
        <v>1</v>
      </c>
      <c r="K4819" s="31">
        <f>VLOOKUP(B4819,'[1]AKTİF ÜRÜNLER LİSTESİ'!B:O,14,FALSE)</f>
        <v>0</v>
      </c>
      <c r="L4819" s="21">
        <v>41303</v>
      </c>
    </row>
    <row r="4820" spans="1:12" ht="15" customHeight="1" x14ac:dyDescent="0.25">
      <c r="A4820" s="374" t="s">
        <v>9006</v>
      </c>
      <c r="B4820" s="26">
        <v>8697637691507</v>
      </c>
      <c r="C4820" s="377" t="s">
        <v>3332</v>
      </c>
      <c r="D4820" s="374" t="s">
        <v>3333</v>
      </c>
      <c r="E4820" s="374" t="s">
        <v>3055</v>
      </c>
      <c r="F4820" s="374" t="s">
        <v>18</v>
      </c>
      <c r="G4820" s="374" t="s">
        <v>19</v>
      </c>
      <c r="H4820" s="377"/>
      <c r="I4820" s="31">
        <f>VLOOKUP(B4820,'[1]AKTİF ÜRÜNLER LİSTESİ'!B$1:M$7867,12,FALSE)</f>
        <v>1</v>
      </c>
      <c r="J4820" s="31">
        <f>VLOOKUP(B4820,'[1]AKTİF ÜRÜNLER LİSTESİ'!B$1:N$7867,13,FALSE)</f>
        <v>1</v>
      </c>
      <c r="K4820" s="31">
        <f>VLOOKUP(B4820,'[1]AKTİF ÜRÜNLER LİSTESİ'!B:O,14,FALSE)</f>
        <v>0</v>
      </c>
      <c r="L4820" s="380">
        <v>41303</v>
      </c>
    </row>
    <row r="4821" spans="1:12" ht="15" customHeight="1" x14ac:dyDescent="0.25">
      <c r="A4821" s="374" t="s">
        <v>9007</v>
      </c>
      <c r="B4821" s="26">
        <v>8697637691491</v>
      </c>
      <c r="C4821" s="368" t="s">
        <v>3332</v>
      </c>
      <c r="D4821" s="374" t="s">
        <v>3333</v>
      </c>
      <c r="E4821" s="374" t="s">
        <v>3055</v>
      </c>
      <c r="F4821" s="374" t="s">
        <v>18</v>
      </c>
      <c r="G4821" s="370" t="s">
        <v>19</v>
      </c>
      <c r="H4821" s="377"/>
      <c r="I4821" s="31">
        <f>VLOOKUP(B4821,'[1]AKTİF ÜRÜNLER LİSTESİ'!B$1:M$7867,12,FALSE)</f>
        <v>1</v>
      </c>
      <c r="J4821" s="31">
        <f>VLOOKUP(B4821,'[1]AKTİF ÜRÜNLER LİSTESİ'!B$1:N$7867,13,FALSE)</f>
        <v>1</v>
      </c>
      <c r="K4821" s="31">
        <f>VLOOKUP(B4821,'[1]AKTİF ÜRÜNLER LİSTESİ'!B:O,14,FALSE)</f>
        <v>0</v>
      </c>
      <c r="L4821" s="21">
        <v>41303</v>
      </c>
    </row>
    <row r="4822" spans="1:12" ht="15" customHeight="1" x14ac:dyDescent="0.25">
      <c r="A4822" s="374" t="s">
        <v>4935</v>
      </c>
      <c r="B4822" s="26">
        <v>8697637691446</v>
      </c>
      <c r="C4822" s="368" t="s">
        <v>3332</v>
      </c>
      <c r="D4822" s="377" t="s">
        <v>3333</v>
      </c>
      <c r="E4822" s="377" t="s">
        <v>3055</v>
      </c>
      <c r="F4822" s="374" t="s">
        <v>18</v>
      </c>
      <c r="G4822" s="370" t="s">
        <v>19</v>
      </c>
      <c r="H4822" s="377"/>
      <c r="I4822" s="31">
        <f>VLOOKUP(B4822,'[1]AKTİF ÜRÜNLER LİSTESİ'!B$1:M$7867,12,FALSE)</f>
        <v>1</v>
      </c>
      <c r="J4822" s="31">
        <f>VLOOKUP(B4822,'[1]AKTİF ÜRÜNLER LİSTESİ'!B$1:N$7867,13,FALSE)</f>
        <v>1</v>
      </c>
      <c r="K4822" s="31">
        <f>VLOOKUP(B4822,'[1]AKTİF ÜRÜNLER LİSTESİ'!B:O,14,FALSE)</f>
        <v>0</v>
      </c>
      <c r="L4822" s="21">
        <v>42934</v>
      </c>
    </row>
    <row r="4823" spans="1:12" ht="15" customHeight="1" x14ac:dyDescent="0.25">
      <c r="A4823" s="374" t="s">
        <v>9008</v>
      </c>
      <c r="B4823" s="26">
        <v>8697637691439</v>
      </c>
      <c r="C4823" s="377" t="s">
        <v>3332</v>
      </c>
      <c r="D4823" s="374" t="s">
        <v>3333</v>
      </c>
      <c r="E4823" s="374" t="s">
        <v>3055</v>
      </c>
      <c r="F4823" s="374" t="s">
        <v>18</v>
      </c>
      <c r="G4823" s="374" t="s">
        <v>19</v>
      </c>
      <c r="H4823" s="377"/>
      <c r="I4823" s="31">
        <f>VLOOKUP(B4823,'[1]AKTİF ÜRÜNLER LİSTESİ'!B$1:M$7867,12,FALSE)</f>
        <v>1</v>
      </c>
      <c r="J4823" s="31">
        <f>VLOOKUP(B4823,'[1]AKTİF ÜRÜNLER LİSTESİ'!B$1:N$7867,13,FALSE)</f>
        <v>1</v>
      </c>
      <c r="K4823" s="31">
        <f>VLOOKUP(B4823,'[1]AKTİF ÜRÜNLER LİSTESİ'!B:O,14,FALSE)</f>
        <v>0</v>
      </c>
      <c r="L4823" s="380">
        <v>41303</v>
      </c>
    </row>
    <row r="4824" spans="1:12" ht="15" customHeight="1" x14ac:dyDescent="0.25">
      <c r="A4824" s="374" t="s">
        <v>9009</v>
      </c>
      <c r="B4824" s="26">
        <v>8697637691460</v>
      </c>
      <c r="C4824" s="377" t="s">
        <v>3332</v>
      </c>
      <c r="D4824" s="374" t="s">
        <v>3333</v>
      </c>
      <c r="E4824" s="374" t="s">
        <v>3055</v>
      </c>
      <c r="F4824" s="374" t="s">
        <v>18</v>
      </c>
      <c r="G4824" s="374" t="s">
        <v>19</v>
      </c>
      <c r="H4824" s="377"/>
      <c r="I4824" s="31">
        <f>VLOOKUP(B4824,'[1]AKTİF ÜRÜNLER LİSTESİ'!B$1:M$7867,12,FALSE)</f>
        <v>1</v>
      </c>
      <c r="J4824" s="31">
        <f>VLOOKUP(B4824,'[1]AKTİF ÜRÜNLER LİSTESİ'!B$1:N$7867,13,FALSE)</f>
        <v>1</v>
      </c>
      <c r="K4824" s="31">
        <f>VLOOKUP(B4824,'[1]AKTİF ÜRÜNLER LİSTESİ'!B:O,14,FALSE)</f>
        <v>0</v>
      </c>
      <c r="L4824" s="380">
        <v>41303</v>
      </c>
    </row>
    <row r="4825" spans="1:12" ht="15" customHeight="1" x14ac:dyDescent="0.25">
      <c r="A4825" s="374" t="s">
        <v>9010</v>
      </c>
      <c r="B4825" s="26">
        <v>8697637691453</v>
      </c>
      <c r="C4825" s="377" t="s">
        <v>3332</v>
      </c>
      <c r="D4825" s="374" t="s">
        <v>3333</v>
      </c>
      <c r="E4825" s="374" t="s">
        <v>3055</v>
      </c>
      <c r="F4825" s="374" t="s">
        <v>18</v>
      </c>
      <c r="G4825" s="370" t="s">
        <v>19</v>
      </c>
      <c r="H4825" s="377"/>
      <c r="I4825" s="31">
        <f>VLOOKUP(B4825,'[1]AKTİF ÜRÜNLER LİSTESİ'!B$1:M$7867,12,FALSE)</f>
        <v>1</v>
      </c>
      <c r="J4825" s="31">
        <f>VLOOKUP(B4825,'[1]AKTİF ÜRÜNLER LİSTESİ'!B$1:N$7867,13,FALSE)</f>
        <v>1</v>
      </c>
      <c r="K4825" s="31">
        <f>VLOOKUP(B4825,'[1]AKTİF ÜRÜNLER LİSTESİ'!B:O,14,FALSE)</f>
        <v>0</v>
      </c>
      <c r="L4825" s="380">
        <v>41303</v>
      </c>
    </row>
    <row r="4826" spans="1:12" ht="15" customHeight="1" x14ac:dyDescent="0.25">
      <c r="A4826" s="374" t="s">
        <v>9011</v>
      </c>
      <c r="B4826" s="26">
        <v>8697637691484</v>
      </c>
      <c r="C4826" s="377" t="s">
        <v>3332</v>
      </c>
      <c r="D4826" s="374" t="s">
        <v>3333</v>
      </c>
      <c r="E4826" s="374" t="s">
        <v>3055</v>
      </c>
      <c r="F4826" s="374" t="s">
        <v>18</v>
      </c>
      <c r="G4826" s="370" t="s">
        <v>19</v>
      </c>
      <c r="H4826" s="377"/>
      <c r="I4826" s="31">
        <f>VLOOKUP(B4826,'[1]AKTİF ÜRÜNLER LİSTESİ'!B$1:M$7867,12,FALSE)</f>
        <v>1</v>
      </c>
      <c r="J4826" s="31">
        <f>VLOOKUP(B4826,'[1]AKTİF ÜRÜNLER LİSTESİ'!B$1:N$7867,13,FALSE)</f>
        <v>1</v>
      </c>
      <c r="K4826" s="31">
        <f>VLOOKUP(B4826,'[1]AKTİF ÜRÜNLER LİSTESİ'!B:O,14,FALSE)</f>
        <v>0</v>
      </c>
      <c r="L4826" s="380">
        <v>41303</v>
      </c>
    </row>
    <row r="4827" spans="1:12" ht="15" customHeight="1" x14ac:dyDescent="0.25">
      <c r="A4827" s="374" t="s">
        <v>9012</v>
      </c>
      <c r="B4827" s="26">
        <v>8697637691477</v>
      </c>
      <c r="C4827" s="377" t="s">
        <v>3332</v>
      </c>
      <c r="D4827" s="374" t="s">
        <v>3333</v>
      </c>
      <c r="E4827" s="374" t="s">
        <v>3055</v>
      </c>
      <c r="F4827" s="374" t="s">
        <v>18</v>
      </c>
      <c r="G4827" s="374" t="s">
        <v>19</v>
      </c>
      <c r="H4827" s="377"/>
      <c r="I4827" s="31">
        <f>VLOOKUP(B4827,'[1]AKTİF ÜRÜNLER LİSTESİ'!B$1:M$7867,12,FALSE)</f>
        <v>1</v>
      </c>
      <c r="J4827" s="31">
        <f>VLOOKUP(B4827,'[1]AKTİF ÜRÜNLER LİSTESİ'!B$1:N$7867,13,FALSE)</f>
        <v>1</v>
      </c>
      <c r="K4827" s="31">
        <f>VLOOKUP(B4827,'[1]AKTİF ÜRÜNLER LİSTESİ'!B:O,14,FALSE)</f>
        <v>0</v>
      </c>
      <c r="L4827" s="380">
        <v>41303</v>
      </c>
    </row>
    <row r="4828" spans="1:12" ht="15" customHeight="1" x14ac:dyDescent="0.25">
      <c r="A4828" s="377" t="s">
        <v>9013</v>
      </c>
      <c r="B4828" s="26">
        <v>8697637691347</v>
      </c>
      <c r="C4828" s="377" t="s">
        <v>3252</v>
      </c>
      <c r="D4828" s="374" t="s">
        <v>3253</v>
      </c>
      <c r="E4828" s="374" t="s">
        <v>3055</v>
      </c>
      <c r="F4828" s="374" t="s">
        <v>18</v>
      </c>
      <c r="G4828" s="370" t="s">
        <v>19</v>
      </c>
      <c r="H4828" s="377"/>
      <c r="I4828" s="31">
        <f>VLOOKUP(B4828,'[1]AKTİF ÜRÜNLER LİSTESİ'!B$1:M$7867,12,FALSE)</f>
        <v>2</v>
      </c>
      <c r="J4828" s="31">
        <f>VLOOKUP(B4828,'[1]AKTİF ÜRÜNLER LİSTESİ'!B$1:N$7867,13,FALSE)</f>
        <v>2</v>
      </c>
      <c r="K4828" s="31">
        <f>VLOOKUP(B4828,'[1]AKTİF ÜRÜNLER LİSTESİ'!B:O,14,FALSE)</f>
        <v>0</v>
      </c>
      <c r="L4828" s="21">
        <v>41303</v>
      </c>
    </row>
    <row r="4829" spans="1:12" ht="15" customHeight="1" x14ac:dyDescent="0.25">
      <c r="A4829" s="374" t="s">
        <v>9014</v>
      </c>
      <c r="B4829" s="26">
        <v>8697637691309</v>
      </c>
      <c r="C4829" s="377" t="s">
        <v>3252</v>
      </c>
      <c r="D4829" s="374" t="s">
        <v>3253</v>
      </c>
      <c r="E4829" s="374" t="s">
        <v>3055</v>
      </c>
      <c r="F4829" s="374" t="s">
        <v>18</v>
      </c>
      <c r="G4829" s="374" t="s">
        <v>19</v>
      </c>
      <c r="H4829" s="377"/>
      <c r="I4829" s="31">
        <f>VLOOKUP(B4829,'[1]AKTİF ÜRÜNLER LİSTESİ'!B$1:M$7867,12,FALSE)</f>
        <v>2</v>
      </c>
      <c r="J4829" s="31">
        <f>VLOOKUP(B4829,'[1]AKTİF ÜRÜNLER LİSTESİ'!B$1:N$7867,13,FALSE)</f>
        <v>2</v>
      </c>
      <c r="K4829" s="31">
        <f>VLOOKUP(B4829,'[1]AKTİF ÜRÜNLER LİSTESİ'!B:O,14,FALSE)</f>
        <v>0</v>
      </c>
      <c r="L4829" s="380">
        <v>41303</v>
      </c>
    </row>
    <row r="4830" spans="1:12" ht="15" customHeight="1" x14ac:dyDescent="0.25">
      <c r="A4830" s="374" t="s">
        <v>6822</v>
      </c>
      <c r="B4830" s="378">
        <v>8697637691293</v>
      </c>
      <c r="C4830" s="377" t="s">
        <v>3252</v>
      </c>
      <c r="D4830" s="377" t="s">
        <v>3253</v>
      </c>
      <c r="E4830" s="377" t="s">
        <v>3055</v>
      </c>
      <c r="F4830" s="374" t="s">
        <v>18</v>
      </c>
      <c r="G4830" s="374" t="s">
        <v>19</v>
      </c>
      <c r="H4830" s="377"/>
      <c r="I4830" s="31">
        <f>VLOOKUP(B4830,'[1]AKTİF ÜRÜNLER LİSTESİ'!B$1:M$7867,12,FALSE)</f>
        <v>2</v>
      </c>
      <c r="J4830" s="31">
        <f>VLOOKUP(B4830,'[1]AKTİF ÜRÜNLER LİSTESİ'!B$1:N$7867,13,FALSE)</f>
        <v>2</v>
      </c>
      <c r="K4830" s="31">
        <f>VLOOKUP(B4830,'[1]AKTİF ÜRÜNLER LİSTESİ'!B:O,14,FALSE)</f>
        <v>0</v>
      </c>
      <c r="L4830" s="380">
        <v>41340</v>
      </c>
    </row>
    <row r="4831" spans="1:12" ht="15" customHeight="1" x14ac:dyDescent="0.25">
      <c r="A4831" s="374" t="s">
        <v>9015</v>
      </c>
      <c r="B4831" s="26">
        <v>8697637691323</v>
      </c>
      <c r="C4831" s="377" t="s">
        <v>3252</v>
      </c>
      <c r="D4831" s="374" t="s">
        <v>3253</v>
      </c>
      <c r="E4831" s="374" t="s">
        <v>3055</v>
      </c>
      <c r="F4831" s="374" t="s">
        <v>18</v>
      </c>
      <c r="G4831" s="374" t="s">
        <v>19</v>
      </c>
      <c r="H4831" s="377"/>
      <c r="I4831" s="31">
        <f>VLOOKUP(B4831,'[1]AKTİF ÜRÜNLER LİSTESİ'!B$1:M$7867,12,FALSE)</f>
        <v>2</v>
      </c>
      <c r="J4831" s="31">
        <f>VLOOKUP(B4831,'[1]AKTİF ÜRÜNLER LİSTESİ'!B$1:N$7867,13,FALSE)</f>
        <v>2</v>
      </c>
      <c r="K4831" s="31">
        <f>VLOOKUP(B4831,'[1]AKTİF ÜRÜNLER LİSTESİ'!B:O,14,FALSE)</f>
        <v>0</v>
      </c>
      <c r="L4831" s="380">
        <v>41303</v>
      </c>
    </row>
    <row r="4832" spans="1:12" ht="15" customHeight="1" x14ac:dyDescent="0.25">
      <c r="A4832" s="374" t="s">
        <v>9016</v>
      </c>
      <c r="B4832" s="26">
        <v>8697637691316</v>
      </c>
      <c r="C4832" s="377" t="s">
        <v>3252</v>
      </c>
      <c r="D4832" s="374" t="s">
        <v>3253</v>
      </c>
      <c r="E4832" s="374" t="s">
        <v>3055</v>
      </c>
      <c r="F4832" s="374" t="s">
        <v>18</v>
      </c>
      <c r="G4832" s="374" t="s">
        <v>19</v>
      </c>
      <c r="H4832" s="377"/>
      <c r="I4832" s="31">
        <f>VLOOKUP(B4832,'[1]AKTİF ÜRÜNLER LİSTESİ'!B$1:M$7867,12,FALSE)</f>
        <v>2</v>
      </c>
      <c r="J4832" s="31">
        <f>VLOOKUP(B4832,'[1]AKTİF ÜRÜNLER LİSTESİ'!B$1:N$7867,13,FALSE)</f>
        <v>2</v>
      </c>
      <c r="K4832" s="31">
        <f>VLOOKUP(B4832,'[1]AKTİF ÜRÜNLER LİSTESİ'!B:O,14,FALSE)</f>
        <v>0</v>
      </c>
      <c r="L4832" s="380">
        <v>41303</v>
      </c>
    </row>
    <row r="4833" spans="1:12" ht="15" customHeight="1" x14ac:dyDescent="0.25">
      <c r="A4833" s="374" t="s">
        <v>9017</v>
      </c>
      <c r="B4833" s="26">
        <v>8697637691330</v>
      </c>
      <c r="C4833" s="377" t="s">
        <v>3252</v>
      </c>
      <c r="D4833" s="374" t="s">
        <v>3253</v>
      </c>
      <c r="E4833" s="374" t="s">
        <v>3055</v>
      </c>
      <c r="F4833" s="374" t="s">
        <v>18</v>
      </c>
      <c r="G4833" s="374" t="s">
        <v>19</v>
      </c>
      <c r="H4833" s="377"/>
      <c r="I4833" s="31">
        <f>VLOOKUP(B4833,'[1]AKTİF ÜRÜNLER LİSTESİ'!B$1:M$7867,12,FALSE)</f>
        <v>2</v>
      </c>
      <c r="J4833" s="31">
        <f>VLOOKUP(B4833,'[1]AKTİF ÜRÜNLER LİSTESİ'!B$1:N$7867,13,FALSE)</f>
        <v>2</v>
      </c>
      <c r="K4833" s="31">
        <f>VLOOKUP(B4833,'[1]AKTİF ÜRÜNLER LİSTESİ'!B:O,14,FALSE)</f>
        <v>0</v>
      </c>
      <c r="L4833" s="380">
        <v>41303</v>
      </c>
    </row>
    <row r="4834" spans="1:12" ht="15" customHeight="1" x14ac:dyDescent="0.25">
      <c r="A4834" s="374" t="s">
        <v>4936</v>
      </c>
      <c r="B4834" s="26">
        <v>8697637690487</v>
      </c>
      <c r="C4834" s="377" t="s">
        <v>3311</v>
      </c>
      <c r="D4834" s="377" t="s">
        <v>3312</v>
      </c>
      <c r="E4834" s="377" t="s">
        <v>3055</v>
      </c>
      <c r="F4834" s="374" t="s">
        <v>18</v>
      </c>
      <c r="G4834" s="374" t="s">
        <v>19</v>
      </c>
      <c r="H4834" s="377"/>
      <c r="I4834" s="31">
        <f>VLOOKUP(B4834,'[1]AKTİF ÜRÜNLER LİSTESİ'!B$1:M$7867,12,FALSE)</f>
        <v>2</v>
      </c>
      <c r="J4834" s="31">
        <f>VLOOKUP(B4834,'[1]AKTİF ÜRÜNLER LİSTESİ'!B$1:N$7867,13,FALSE)</f>
        <v>2</v>
      </c>
      <c r="K4834" s="31">
        <f>VLOOKUP(B4834,'[1]AKTİF ÜRÜNLER LİSTESİ'!B:O,14,FALSE)</f>
        <v>0</v>
      </c>
      <c r="L4834" s="380">
        <v>42934</v>
      </c>
    </row>
    <row r="4835" spans="1:12" ht="15" customHeight="1" x14ac:dyDescent="0.25">
      <c r="A4835" s="374" t="s">
        <v>9018</v>
      </c>
      <c r="B4835" s="26">
        <v>8697637690470</v>
      </c>
      <c r="C4835" s="377" t="s">
        <v>3311</v>
      </c>
      <c r="D4835" s="374" t="s">
        <v>3312</v>
      </c>
      <c r="E4835" s="374" t="s">
        <v>3055</v>
      </c>
      <c r="F4835" s="374" t="s">
        <v>18</v>
      </c>
      <c r="G4835" s="374" t="s">
        <v>19</v>
      </c>
      <c r="H4835" s="377"/>
      <c r="I4835" s="31">
        <f>VLOOKUP(B4835,'[1]AKTİF ÜRÜNLER LİSTESİ'!B$1:M$7867,12,FALSE)</f>
        <v>2</v>
      </c>
      <c r="J4835" s="31">
        <f>VLOOKUP(B4835,'[1]AKTİF ÜRÜNLER LİSTESİ'!B$1:N$7867,13,FALSE)</f>
        <v>2</v>
      </c>
      <c r="K4835" s="31">
        <f>VLOOKUP(B4835,'[1]AKTİF ÜRÜNLER LİSTESİ'!B:O,14,FALSE)</f>
        <v>0</v>
      </c>
      <c r="L4835" s="380">
        <v>41303</v>
      </c>
    </row>
    <row r="4836" spans="1:12" ht="15" customHeight="1" x14ac:dyDescent="0.25">
      <c r="A4836" s="374" t="s">
        <v>9019</v>
      </c>
      <c r="B4836" s="26">
        <v>8697637690562</v>
      </c>
      <c r="C4836" s="377" t="s">
        <v>3311</v>
      </c>
      <c r="D4836" s="374" t="s">
        <v>3312</v>
      </c>
      <c r="E4836" s="374" t="s">
        <v>3055</v>
      </c>
      <c r="F4836" s="374" t="s">
        <v>18</v>
      </c>
      <c r="G4836" s="374" t="s">
        <v>19</v>
      </c>
      <c r="H4836" s="377"/>
      <c r="I4836" s="31">
        <f>VLOOKUP(B4836,'[1]AKTİF ÜRÜNLER LİSTESİ'!B$1:M$7867,12,FALSE)</f>
        <v>2</v>
      </c>
      <c r="J4836" s="31">
        <f>VLOOKUP(B4836,'[1]AKTİF ÜRÜNLER LİSTESİ'!B$1:N$7867,13,FALSE)</f>
        <v>2</v>
      </c>
      <c r="K4836" s="31">
        <f>VLOOKUP(B4836,'[1]AKTİF ÜRÜNLER LİSTESİ'!B:O,14,FALSE)</f>
        <v>0</v>
      </c>
      <c r="L4836" s="380">
        <v>41303</v>
      </c>
    </row>
    <row r="4837" spans="1:12" ht="15" customHeight="1" x14ac:dyDescent="0.25">
      <c r="A4837" s="374" t="s">
        <v>9020</v>
      </c>
      <c r="B4837" s="26">
        <v>8697637690555</v>
      </c>
      <c r="C4837" s="377" t="s">
        <v>3311</v>
      </c>
      <c r="D4837" s="374" t="s">
        <v>3312</v>
      </c>
      <c r="E4837" s="374" t="s">
        <v>3055</v>
      </c>
      <c r="F4837" s="374" t="s">
        <v>18</v>
      </c>
      <c r="G4837" s="374" t="s">
        <v>19</v>
      </c>
      <c r="H4837" s="377"/>
      <c r="I4837" s="31">
        <f>VLOOKUP(B4837,'[1]AKTİF ÜRÜNLER LİSTESİ'!B$1:M$7867,12,FALSE)</f>
        <v>2</v>
      </c>
      <c r="J4837" s="31">
        <f>VLOOKUP(B4837,'[1]AKTİF ÜRÜNLER LİSTESİ'!B$1:N$7867,13,FALSE)</f>
        <v>2</v>
      </c>
      <c r="K4837" s="31">
        <f>VLOOKUP(B4837,'[1]AKTİF ÜRÜNLER LİSTESİ'!B:O,14,FALSE)</f>
        <v>0</v>
      </c>
      <c r="L4837" s="380">
        <v>41303</v>
      </c>
    </row>
    <row r="4838" spans="1:12" ht="15" customHeight="1" x14ac:dyDescent="0.25">
      <c r="A4838" s="374" t="s">
        <v>9021</v>
      </c>
      <c r="B4838" s="26">
        <v>8697637690500</v>
      </c>
      <c r="C4838" s="377" t="s">
        <v>3311</v>
      </c>
      <c r="D4838" s="374" t="s">
        <v>3312</v>
      </c>
      <c r="E4838" s="374" t="s">
        <v>3055</v>
      </c>
      <c r="F4838" s="374" t="s">
        <v>18</v>
      </c>
      <c r="G4838" s="374" t="s">
        <v>19</v>
      </c>
      <c r="H4838" s="377"/>
      <c r="I4838" s="31">
        <f>VLOOKUP(B4838,'[1]AKTİF ÜRÜNLER LİSTESİ'!B$1:M$7867,12,FALSE)</f>
        <v>2</v>
      </c>
      <c r="J4838" s="31">
        <f>VLOOKUP(B4838,'[1]AKTİF ÜRÜNLER LİSTESİ'!B$1:N$7867,13,FALSE)</f>
        <v>2</v>
      </c>
      <c r="K4838" s="31">
        <f>VLOOKUP(B4838,'[1]AKTİF ÜRÜNLER LİSTESİ'!B:O,14,FALSE)</f>
        <v>0</v>
      </c>
      <c r="L4838" s="380">
        <v>41303</v>
      </c>
    </row>
    <row r="4839" spans="1:12" ht="15" customHeight="1" x14ac:dyDescent="0.25">
      <c r="A4839" s="374" t="s">
        <v>9022</v>
      </c>
      <c r="B4839" s="26">
        <v>8697637690494</v>
      </c>
      <c r="C4839" s="377" t="s">
        <v>3311</v>
      </c>
      <c r="D4839" s="374" t="s">
        <v>3312</v>
      </c>
      <c r="E4839" s="374" t="s">
        <v>3055</v>
      </c>
      <c r="F4839" s="374" t="s">
        <v>18</v>
      </c>
      <c r="G4839" s="374" t="s">
        <v>19</v>
      </c>
      <c r="H4839" s="377"/>
      <c r="I4839" s="31">
        <f>VLOOKUP(B4839,'[1]AKTİF ÜRÜNLER LİSTESİ'!B$1:M$7867,12,FALSE)</f>
        <v>2</v>
      </c>
      <c r="J4839" s="31">
        <f>VLOOKUP(B4839,'[1]AKTİF ÜRÜNLER LİSTESİ'!B$1:N$7867,13,FALSE)</f>
        <v>2</v>
      </c>
      <c r="K4839" s="31">
        <f>VLOOKUP(B4839,'[1]AKTİF ÜRÜNLER LİSTESİ'!B:O,14,FALSE)</f>
        <v>0</v>
      </c>
      <c r="L4839" s="380">
        <v>41303</v>
      </c>
    </row>
    <row r="4840" spans="1:12" ht="15" customHeight="1" x14ac:dyDescent="0.25">
      <c r="A4840" s="374" t="s">
        <v>9023</v>
      </c>
      <c r="B4840" s="26">
        <v>8697637690524</v>
      </c>
      <c r="C4840" s="377" t="s">
        <v>3311</v>
      </c>
      <c r="D4840" s="374" t="s">
        <v>3312</v>
      </c>
      <c r="E4840" s="374" t="s">
        <v>3055</v>
      </c>
      <c r="F4840" s="374" t="s">
        <v>18</v>
      </c>
      <c r="G4840" s="374" t="s">
        <v>19</v>
      </c>
      <c r="H4840" s="377"/>
      <c r="I4840" s="31">
        <f>VLOOKUP(B4840,'[1]AKTİF ÜRÜNLER LİSTESİ'!B$1:M$7867,12,FALSE)</f>
        <v>2</v>
      </c>
      <c r="J4840" s="31">
        <f>VLOOKUP(B4840,'[1]AKTİF ÜRÜNLER LİSTESİ'!B$1:N$7867,13,FALSE)</f>
        <v>2</v>
      </c>
      <c r="K4840" s="31">
        <f>VLOOKUP(B4840,'[1]AKTİF ÜRÜNLER LİSTESİ'!B:O,14,FALSE)</f>
        <v>0</v>
      </c>
      <c r="L4840" s="380">
        <v>41303</v>
      </c>
    </row>
    <row r="4841" spans="1:12" ht="15" customHeight="1" x14ac:dyDescent="0.25">
      <c r="A4841" s="374" t="s">
        <v>9024</v>
      </c>
      <c r="B4841" s="26">
        <v>8697637690517</v>
      </c>
      <c r="C4841" s="377" t="s">
        <v>3311</v>
      </c>
      <c r="D4841" s="374" t="s">
        <v>3312</v>
      </c>
      <c r="E4841" s="374" t="s">
        <v>3055</v>
      </c>
      <c r="F4841" s="374" t="s">
        <v>18</v>
      </c>
      <c r="G4841" s="374" t="s">
        <v>19</v>
      </c>
      <c r="H4841" s="377"/>
      <c r="I4841" s="31">
        <f>VLOOKUP(B4841,'[1]AKTİF ÜRÜNLER LİSTESİ'!B$1:M$7867,12,FALSE)</f>
        <v>2</v>
      </c>
      <c r="J4841" s="31">
        <f>VLOOKUP(B4841,'[1]AKTİF ÜRÜNLER LİSTESİ'!B$1:N$7867,13,FALSE)</f>
        <v>2</v>
      </c>
      <c r="K4841" s="31">
        <f>VLOOKUP(B4841,'[1]AKTİF ÜRÜNLER LİSTESİ'!B:O,14,FALSE)</f>
        <v>0</v>
      </c>
      <c r="L4841" s="380">
        <v>41303</v>
      </c>
    </row>
    <row r="4842" spans="1:12" ht="15" customHeight="1" x14ac:dyDescent="0.25">
      <c r="A4842" s="374" t="s">
        <v>9025</v>
      </c>
      <c r="B4842" s="26">
        <v>8697637690548</v>
      </c>
      <c r="C4842" s="377" t="s">
        <v>3311</v>
      </c>
      <c r="D4842" s="374" t="s">
        <v>3312</v>
      </c>
      <c r="E4842" s="374" t="s">
        <v>3055</v>
      </c>
      <c r="F4842" s="374" t="s">
        <v>18</v>
      </c>
      <c r="G4842" s="374" t="s">
        <v>19</v>
      </c>
      <c r="H4842" s="377"/>
      <c r="I4842" s="31">
        <f>VLOOKUP(B4842,'[1]AKTİF ÜRÜNLER LİSTESİ'!B$1:M$7867,12,FALSE)</f>
        <v>2</v>
      </c>
      <c r="J4842" s="31">
        <f>VLOOKUP(B4842,'[1]AKTİF ÜRÜNLER LİSTESİ'!B$1:N$7867,13,FALSE)</f>
        <v>2</v>
      </c>
      <c r="K4842" s="31">
        <f>VLOOKUP(B4842,'[1]AKTİF ÜRÜNLER LİSTESİ'!B:O,14,FALSE)</f>
        <v>0</v>
      </c>
      <c r="L4842" s="380">
        <v>41303</v>
      </c>
    </row>
    <row r="4843" spans="1:12" ht="15" customHeight="1" x14ac:dyDescent="0.25">
      <c r="A4843" s="374" t="s">
        <v>9026</v>
      </c>
      <c r="B4843" s="26">
        <v>8697637690531</v>
      </c>
      <c r="C4843" s="377" t="s">
        <v>3311</v>
      </c>
      <c r="D4843" s="374" t="s">
        <v>3312</v>
      </c>
      <c r="E4843" s="374" t="s">
        <v>3055</v>
      </c>
      <c r="F4843" s="374" t="s">
        <v>18</v>
      </c>
      <c r="G4843" s="374" t="s">
        <v>19</v>
      </c>
      <c r="H4843" s="377"/>
      <c r="I4843" s="31">
        <f>VLOOKUP(B4843,'[1]AKTİF ÜRÜNLER LİSTESİ'!B$1:M$7867,12,FALSE)</f>
        <v>2</v>
      </c>
      <c r="J4843" s="31">
        <f>VLOOKUP(B4843,'[1]AKTİF ÜRÜNLER LİSTESİ'!B$1:N$7867,13,FALSE)</f>
        <v>2</v>
      </c>
      <c r="K4843" s="31">
        <f>VLOOKUP(B4843,'[1]AKTİF ÜRÜNLER LİSTESİ'!B:O,14,FALSE)</f>
        <v>0</v>
      </c>
      <c r="L4843" s="380">
        <v>41303</v>
      </c>
    </row>
    <row r="4844" spans="1:12" ht="15" customHeight="1" x14ac:dyDescent="0.25">
      <c r="A4844" s="374" t="s">
        <v>6823</v>
      </c>
      <c r="B4844" s="378">
        <v>8697637690920</v>
      </c>
      <c r="C4844" s="377" t="s">
        <v>3315</v>
      </c>
      <c r="D4844" s="377" t="s">
        <v>3316</v>
      </c>
      <c r="E4844" s="377" t="s">
        <v>3055</v>
      </c>
      <c r="F4844" s="374" t="s">
        <v>18</v>
      </c>
      <c r="G4844" s="374" t="s">
        <v>19</v>
      </c>
      <c r="H4844" s="377"/>
      <c r="I4844" s="31">
        <f>VLOOKUP(B4844,'[1]AKTİF ÜRÜNLER LİSTESİ'!B$1:M$7867,12,FALSE)</f>
        <v>2</v>
      </c>
      <c r="J4844" s="31">
        <f>VLOOKUP(B4844,'[1]AKTİF ÜRÜNLER LİSTESİ'!B$1:N$7867,13,FALSE)</f>
        <v>2</v>
      </c>
      <c r="K4844" s="31">
        <f>VLOOKUP(B4844,'[1]AKTİF ÜRÜNLER LİSTESİ'!B:O,14,FALSE)</f>
        <v>0</v>
      </c>
      <c r="L4844" s="380">
        <v>41340</v>
      </c>
    </row>
    <row r="4845" spans="1:12" ht="15" customHeight="1" x14ac:dyDescent="0.25">
      <c r="A4845" s="374" t="s">
        <v>9027</v>
      </c>
      <c r="B4845" s="26">
        <v>8697637690913</v>
      </c>
      <c r="C4845" s="377" t="s">
        <v>3315</v>
      </c>
      <c r="D4845" s="374" t="s">
        <v>3316</v>
      </c>
      <c r="E4845" s="374" t="s">
        <v>3055</v>
      </c>
      <c r="F4845" s="374" t="s">
        <v>18</v>
      </c>
      <c r="G4845" s="374" t="s">
        <v>19</v>
      </c>
      <c r="H4845" s="377"/>
      <c r="I4845" s="31">
        <f>VLOOKUP(B4845,'[1]AKTİF ÜRÜNLER LİSTESİ'!B$1:M$7867,12,FALSE)</f>
        <v>2</v>
      </c>
      <c r="J4845" s="31">
        <f>VLOOKUP(B4845,'[1]AKTİF ÜRÜNLER LİSTESİ'!B$1:N$7867,13,FALSE)</f>
        <v>2</v>
      </c>
      <c r="K4845" s="31">
        <f>VLOOKUP(B4845,'[1]AKTİF ÜRÜNLER LİSTESİ'!B:O,14,FALSE)</f>
        <v>0</v>
      </c>
      <c r="L4845" s="380">
        <v>41303</v>
      </c>
    </row>
    <row r="4846" spans="1:12" ht="15" customHeight="1" x14ac:dyDescent="0.25">
      <c r="A4846" s="374" t="s">
        <v>6824</v>
      </c>
      <c r="B4846" s="378">
        <v>8697637690944</v>
      </c>
      <c r="C4846" s="377" t="s">
        <v>3315</v>
      </c>
      <c r="D4846" s="377" t="s">
        <v>3316</v>
      </c>
      <c r="E4846" s="377" t="s">
        <v>3055</v>
      </c>
      <c r="F4846" s="374" t="s">
        <v>18</v>
      </c>
      <c r="G4846" s="374" t="s">
        <v>19</v>
      </c>
      <c r="H4846" s="377"/>
      <c r="I4846" s="31">
        <f>VLOOKUP(B4846,'[1]AKTİF ÜRÜNLER LİSTESİ'!B$1:M$7867,12,FALSE)</f>
        <v>2</v>
      </c>
      <c r="J4846" s="31">
        <f>VLOOKUP(B4846,'[1]AKTİF ÜRÜNLER LİSTESİ'!B$1:N$7867,13,FALSE)</f>
        <v>2</v>
      </c>
      <c r="K4846" s="31">
        <f>VLOOKUP(B4846,'[1]AKTİF ÜRÜNLER LİSTESİ'!B:O,14,FALSE)</f>
        <v>0</v>
      </c>
      <c r="L4846" s="380">
        <v>41340</v>
      </c>
    </row>
    <row r="4847" spans="1:12" ht="15" customHeight="1" x14ac:dyDescent="0.25">
      <c r="A4847" s="374" t="s">
        <v>9028</v>
      </c>
      <c r="B4847" s="26">
        <v>8697637690937</v>
      </c>
      <c r="C4847" s="377" t="s">
        <v>3315</v>
      </c>
      <c r="D4847" s="374" t="s">
        <v>3316</v>
      </c>
      <c r="E4847" s="374" t="s">
        <v>3055</v>
      </c>
      <c r="F4847" s="374" t="s">
        <v>18</v>
      </c>
      <c r="G4847" s="374" t="s">
        <v>19</v>
      </c>
      <c r="H4847" s="377"/>
      <c r="I4847" s="31">
        <f>VLOOKUP(B4847,'[1]AKTİF ÜRÜNLER LİSTESİ'!B$1:M$7867,12,FALSE)</f>
        <v>2</v>
      </c>
      <c r="J4847" s="31">
        <f>VLOOKUP(B4847,'[1]AKTİF ÜRÜNLER LİSTESİ'!B$1:N$7867,13,FALSE)</f>
        <v>2</v>
      </c>
      <c r="K4847" s="31">
        <f>VLOOKUP(B4847,'[1]AKTİF ÜRÜNLER LİSTESİ'!B:O,14,FALSE)</f>
        <v>0</v>
      </c>
      <c r="L4847" s="380">
        <v>41303</v>
      </c>
    </row>
    <row r="4848" spans="1:12" ht="15" customHeight="1" x14ac:dyDescent="0.25">
      <c r="A4848" s="374" t="s">
        <v>4937</v>
      </c>
      <c r="B4848" s="26">
        <v>8697637691026</v>
      </c>
      <c r="C4848" s="377" t="s">
        <v>3315</v>
      </c>
      <c r="D4848" s="377" t="s">
        <v>3316</v>
      </c>
      <c r="E4848" s="377" t="s">
        <v>3055</v>
      </c>
      <c r="F4848" s="374" t="s">
        <v>18</v>
      </c>
      <c r="G4848" s="374" t="s">
        <v>19</v>
      </c>
      <c r="H4848" s="377"/>
      <c r="I4848" s="31">
        <f>VLOOKUP(B4848,'[1]AKTİF ÜRÜNLER LİSTESİ'!B$1:M$7867,12,FALSE)</f>
        <v>1</v>
      </c>
      <c r="J4848" s="31">
        <f>VLOOKUP(B4848,'[1]AKTİF ÜRÜNLER LİSTESİ'!B$1:N$7867,13,FALSE)</f>
        <v>1</v>
      </c>
      <c r="K4848" s="31">
        <f>VLOOKUP(B4848,'[1]AKTİF ÜRÜNLER LİSTESİ'!B:O,14,FALSE)</f>
        <v>0</v>
      </c>
      <c r="L4848" s="380">
        <v>42934</v>
      </c>
    </row>
    <row r="4849" spans="1:12" ht="15" customHeight="1" x14ac:dyDescent="0.25">
      <c r="A4849" s="374" t="s">
        <v>9029</v>
      </c>
      <c r="B4849" s="26">
        <v>8697637691019</v>
      </c>
      <c r="C4849" s="377" t="s">
        <v>3315</v>
      </c>
      <c r="D4849" s="374" t="s">
        <v>3316</v>
      </c>
      <c r="E4849" s="374" t="s">
        <v>3055</v>
      </c>
      <c r="F4849" s="374" t="s">
        <v>18</v>
      </c>
      <c r="G4849" s="374" t="s">
        <v>19</v>
      </c>
      <c r="H4849" s="377"/>
      <c r="I4849" s="31">
        <f>VLOOKUP(B4849,'[1]AKTİF ÜRÜNLER LİSTESİ'!B$1:M$7867,12,FALSE)</f>
        <v>1</v>
      </c>
      <c r="J4849" s="31">
        <f>VLOOKUP(B4849,'[1]AKTİF ÜRÜNLER LİSTESİ'!B$1:N$7867,13,FALSE)</f>
        <v>1</v>
      </c>
      <c r="K4849" s="31">
        <f>VLOOKUP(B4849,'[1]AKTİF ÜRÜNLER LİSTESİ'!B:O,14,FALSE)</f>
        <v>0</v>
      </c>
      <c r="L4849" s="380">
        <v>41303</v>
      </c>
    </row>
    <row r="4850" spans="1:12" ht="15" customHeight="1" x14ac:dyDescent="0.25">
      <c r="A4850" s="374" t="s">
        <v>6825</v>
      </c>
      <c r="B4850" s="378">
        <v>8697637691040</v>
      </c>
      <c r="C4850" s="377" t="s">
        <v>3315</v>
      </c>
      <c r="D4850" s="377" t="s">
        <v>3316</v>
      </c>
      <c r="E4850" s="377" t="s">
        <v>3055</v>
      </c>
      <c r="F4850" s="374" t="s">
        <v>18</v>
      </c>
      <c r="G4850" s="374" t="s">
        <v>19</v>
      </c>
      <c r="H4850" s="377"/>
      <c r="I4850" s="31">
        <f>VLOOKUP(B4850,'[1]AKTİF ÜRÜNLER LİSTESİ'!B$1:M$7867,12,FALSE)</f>
        <v>1</v>
      </c>
      <c r="J4850" s="31">
        <f>VLOOKUP(B4850,'[1]AKTİF ÜRÜNLER LİSTESİ'!B$1:N$7867,13,FALSE)</f>
        <v>1</v>
      </c>
      <c r="K4850" s="31">
        <f>VLOOKUP(B4850,'[1]AKTİF ÜRÜNLER LİSTESİ'!B:O,14,FALSE)</f>
        <v>0</v>
      </c>
      <c r="L4850" s="380">
        <v>41340</v>
      </c>
    </row>
    <row r="4851" spans="1:12" ht="15" customHeight="1" x14ac:dyDescent="0.25">
      <c r="A4851" s="374" t="s">
        <v>9030</v>
      </c>
      <c r="B4851" s="26">
        <v>8697637691033</v>
      </c>
      <c r="C4851" s="377" t="s">
        <v>3315</v>
      </c>
      <c r="D4851" s="374" t="s">
        <v>3316</v>
      </c>
      <c r="E4851" s="374" t="s">
        <v>3055</v>
      </c>
      <c r="F4851" s="374" t="s">
        <v>18</v>
      </c>
      <c r="G4851" s="374" t="s">
        <v>19</v>
      </c>
      <c r="H4851" s="377"/>
      <c r="I4851" s="31">
        <f>VLOOKUP(B4851,'[1]AKTİF ÜRÜNLER LİSTESİ'!B$1:M$7867,12,FALSE)</f>
        <v>1</v>
      </c>
      <c r="J4851" s="31">
        <f>VLOOKUP(B4851,'[1]AKTİF ÜRÜNLER LİSTESİ'!B$1:N$7867,13,FALSE)</f>
        <v>1</v>
      </c>
      <c r="K4851" s="31">
        <f>VLOOKUP(B4851,'[1]AKTİF ÜRÜNLER LİSTESİ'!B:O,14,FALSE)</f>
        <v>0</v>
      </c>
      <c r="L4851" s="380">
        <v>41303</v>
      </c>
    </row>
    <row r="4852" spans="1:12" ht="15" customHeight="1" x14ac:dyDescent="0.25">
      <c r="A4852" s="374" t="s">
        <v>6826</v>
      </c>
      <c r="B4852" s="378">
        <v>8697637691064</v>
      </c>
      <c r="C4852" s="377" t="s">
        <v>3315</v>
      </c>
      <c r="D4852" s="377" t="s">
        <v>3316</v>
      </c>
      <c r="E4852" s="377" t="s">
        <v>3055</v>
      </c>
      <c r="F4852" s="374" t="s">
        <v>18</v>
      </c>
      <c r="G4852" s="374" t="s">
        <v>19</v>
      </c>
      <c r="H4852" s="377"/>
      <c r="I4852" s="31">
        <f>VLOOKUP(B4852,'[1]AKTİF ÜRÜNLER LİSTESİ'!B$1:M$7867,12,FALSE)</f>
        <v>1</v>
      </c>
      <c r="J4852" s="31">
        <f>VLOOKUP(B4852,'[1]AKTİF ÜRÜNLER LİSTESİ'!B$1:N$7867,13,FALSE)</f>
        <v>1</v>
      </c>
      <c r="K4852" s="31">
        <f>VLOOKUP(B4852,'[1]AKTİF ÜRÜNLER LİSTESİ'!B:O,14,FALSE)</f>
        <v>0</v>
      </c>
      <c r="L4852" s="380">
        <v>41340</v>
      </c>
    </row>
    <row r="4853" spans="1:12" ht="15" customHeight="1" x14ac:dyDescent="0.25">
      <c r="A4853" s="374" t="s">
        <v>9031</v>
      </c>
      <c r="B4853" s="26">
        <v>8697637691057</v>
      </c>
      <c r="C4853" s="377" t="s">
        <v>3315</v>
      </c>
      <c r="D4853" s="374" t="s">
        <v>3316</v>
      </c>
      <c r="E4853" s="374" t="s">
        <v>3055</v>
      </c>
      <c r="F4853" s="374" t="s">
        <v>18</v>
      </c>
      <c r="G4853" s="374" t="s">
        <v>19</v>
      </c>
      <c r="H4853" s="377"/>
      <c r="I4853" s="31">
        <f>VLOOKUP(B4853,'[1]AKTİF ÜRÜNLER LİSTESİ'!B$1:M$7867,12,FALSE)</f>
        <v>1</v>
      </c>
      <c r="J4853" s="31">
        <f>VLOOKUP(B4853,'[1]AKTİF ÜRÜNLER LİSTESİ'!B$1:N$7867,13,FALSE)</f>
        <v>1</v>
      </c>
      <c r="K4853" s="31">
        <f>VLOOKUP(B4853,'[1]AKTİF ÜRÜNLER LİSTESİ'!B:O,14,FALSE)</f>
        <v>0</v>
      </c>
      <c r="L4853" s="380">
        <v>41303</v>
      </c>
    </row>
    <row r="4854" spans="1:12" ht="15" customHeight="1" x14ac:dyDescent="0.25">
      <c r="A4854" s="374" t="s">
        <v>9032</v>
      </c>
      <c r="B4854" s="26">
        <v>8697637690869</v>
      </c>
      <c r="C4854" s="377" t="s">
        <v>3315</v>
      </c>
      <c r="D4854" s="374" t="s">
        <v>3316</v>
      </c>
      <c r="E4854" s="374" t="s">
        <v>3055</v>
      </c>
      <c r="F4854" s="374" t="s">
        <v>18</v>
      </c>
      <c r="G4854" s="374" t="s">
        <v>19</v>
      </c>
      <c r="H4854" s="377"/>
      <c r="I4854" s="31">
        <f>VLOOKUP(B4854,'[1]AKTİF ÜRÜNLER LİSTESİ'!B$1:M$7867,12,FALSE)</f>
        <v>1</v>
      </c>
      <c r="J4854" s="31">
        <f>VLOOKUP(B4854,'[1]AKTİF ÜRÜNLER LİSTESİ'!B$1:N$7867,13,FALSE)</f>
        <v>1</v>
      </c>
      <c r="K4854" s="31">
        <f>VLOOKUP(B4854,'[1]AKTİF ÜRÜNLER LİSTESİ'!B:O,14,FALSE)</f>
        <v>0</v>
      </c>
      <c r="L4854" s="380">
        <v>41303</v>
      </c>
    </row>
    <row r="4855" spans="1:12" ht="15" customHeight="1" x14ac:dyDescent="0.25">
      <c r="A4855" s="374" t="s">
        <v>9033</v>
      </c>
      <c r="B4855" s="26">
        <v>8697637690852</v>
      </c>
      <c r="C4855" s="377" t="s">
        <v>3315</v>
      </c>
      <c r="D4855" s="374" t="s">
        <v>3316</v>
      </c>
      <c r="E4855" s="374" t="s">
        <v>3055</v>
      </c>
      <c r="F4855" s="374" t="s">
        <v>18</v>
      </c>
      <c r="G4855" s="374" t="s">
        <v>19</v>
      </c>
      <c r="H4855" s="377"/>
      <c r="I4855" s="31">
        <f>VLOOKUP(B4855,'[1]AKTİF ÜRÜNLER LİSTESİ'!B$1:M$7867,12,FALSE)</f>
        <v>1</v>
      </c>
      <c r="J4855" s="31">
        <f>VLOOKUP(B4855,'[1]AKTİF ÜRÜNLER LİSTESİ'!B$1:N$7867,13,FALSE)</f>
        <v>1</v>
      </c>
      <c r="K4855" s="31">
        <f>VLOOKUP(B4855,'[1]AKTİF ÜRÜNLER LİSTESİ'!B:O,14,FALSE)</f>
        <v>0</v>
      </c>
      <c r="L4855" s="380">
        <v>41303</v>
      </c>
    </row>
    <row r="4856" spans="1:12" ht="15" customHeight="1" x14ac:dyDescent="0.25">
      <c r="A4856" s="374" t="s">
        <v>9034</v>
      </c>
      <c r="B4856" s="26">
        <v>8697637690845</v>
      </c>
      <c r="C4856" s="377" t="s">
        <v>3315</v>
      </c>
      <c r="D4856" s="374" t="s">
        <v>3316</v>
      </c>
      <c r="E4856" s="374" t="s">
        <v>3055</v>
      </c>
      <c r="F4856" s="374" t="s">
        <v>18</v>
      </c>
      <c r="G4856" s="374" t="s">
        <v>19</v>
      </c>
      <c r="H4856" s="377"/>
      <c r="I4856" s="31">
        <f>VLOOKUP(B4856,'[1]AKTİF ÜRÜNLER LİSTESİ'!B$1:M$7867,12,FALSE)</f>
        <v>1</v>
      </c>
      <c r="J4856" s="31">
        <f>VLOOKUP(B4856,'[1]AKTİF ÜRÜNLER LİSTESİ'!B$1:N$7867,13,FALSE)</f>
        <v>1</v>
      </c>
      <c r="K4856" s="31">
        <f>VLOOKUP(B4856,'[1]AKTİF ÜRÜNLER LİSTESİ'!B:O,14,FALSE)</f>
        <v>0</v>
      </c>
      <c r="L4856" s="380">
        <v>41303</v>
      </c>
    </row>
    <row r="4857" spans="1:12" ht="15" customHeight="1" x14ac:dyDescent="0.25">
      <c r="A4857" s="374" t="s">
        <v>9035</v>
      </c>
      <c r="B4857" s="26">
        <v>8697637690838</v>
      </c>
      <c r="C4857" s="377" t="s">
        <v>3315</v>
      </c>
      <c r="D4857" s="374" t="s">
        <v>3316</v>
      </c>
      <c r="E4857" s="374" t="s">
        <v>3055</v>
      </c>
      <c r="F4857" s="374" t="s">
        <v>18</v>
      </c>
      <c r="G4857" s="374" t="s">
        <v>19</v>
      </c>
      <c r="H4857" s="377"/>
      <c r="I4857" s="31">
        <f>VLOOKUP(B4857,'[1]AKTİF ÜRÜNLER LİSTESİ'!B$1:M$7867,12,FALSE)</f>
        <v>1</v>
      </c>
      <c r="J4857" s="31">
        <f>VLOOKUP(B4857,'[1]AKTİF ÜRÜNLER LİSTESİ'!B$1:N$7867,13,FALSE)</f>
        <v>1</v>
      </c>
      <c r="K4857" s="31">
        <f>VLOOKUP(B4857,'[1]AKTİF ÜRÜNLER LİSTESİ'!B:O,14,FALSE)</f>
        <v>0</v>
      </c>
      <c r="L4857" s="380">
        <v>41303</v>
      </c>
    </row>
    <row r="4858" spans="1:12" ht="15" customHeight="1" x14ac:dyDescent="0.25">
      <c r="A4858" s="374" t="s">
        <v>9036</v>
      </c>
      <c r="B4858" s="26">
        <v>8697637691262</v>
      </c>
      <c r="C4858" s="377" t="s">
        <v>3315</v>
      </c>
      <c r="D4858" s="374" t="s">
        <v>3316</v>
      </c>
      <c r="E4858" s="374" t="s">
        <v>3055</v>
      </c>
      <c r="F4858" s="374" t="s">
        <v>18</v>
      </c>
      <c r="G4858" s="374" t="s">
        <v>19</v>
      </c>
      <c r="H4858" s="377"/>
      <c r="I4858" s="31">
        <f>VLOOKUP(B4858,'[1]AKTİF ÜRÜNLER LİSTESİ'!B$1:M$7867,12,FALSE)</f>
        <v>1</v>
      </c>
      <c r="J4858" s="31">
        <f>VLOOKUP(B4858,'[1]AKTİF ÜRÜNLER LİSTESİ'!B$1:N$7867,13,FALSE)</f>
        <v>1</v>
      </c>
      <c r="K4858" s="31">
        <f>VLOOKUP(B4858,'[1]AKTİF ÜRÜNLER LİSTESİ'!B:O,14,FALSE)</f>
        <v>0</v>
      </c>
      <c r="L4858" s="380">
        <v>41303</v>
      </c>
    </row>
    <row r="4859" spans="1:12" ht="15" customHeight="1" x14ac:dyDescent="0.25">
      <c r="A4859" s="374" t="s">
        <v>9037</v>
      </c>
      <c r="B4859" s="26">
        <v>8697637691255</v>
      </c>
      <c r="C4859" s="377" t="s">
        <v>3315</v>
      </c>
      <c r="D4859" s="374" t="s">
        <v>3316</v>
      </c>
      <c r="E4859" s="374" t="s">
        <v>3055</v>
      </c>
      <c r="F4859" s="374" t="s">
        <v>18</v>
      </c>
      <c r="G4859" s="374" t="s">
        <v>19</v>
      </c>
      <c r="H4859" s="377"/>
      <c r="I4859" s="31">
        <f>VLOOKUP(B4859,'[1]AKTİF ÜRÜNLER LİSTESİ'!B$1:M$7867,12,FALSE)</f>
        <v>1</v>
      </c>
      <c r="J4859" s="31">
        <f>VLOOKUP(B4859,'[1]AKTİF ÜRÜNLER LİSTESİ'!B$1:N$7867,13,FALSE)</f>
        <v>1</v>
      </c>
      <c r="K4859" s="31">
        <f>VLOOKUP(B4859,'[1]AKTİF ÜRÜNLER LİSTESİ'!B:O,14,FALSE)</f>
        <v>0</v>
      </c>
      <c r="L4859" s="380">
        <v>41303</v>
      </c>
    </row>
    <row r="4860" spans="1:12" ht="15" customHeight="1" x14ac:dyDescent="0.25">
      <c r="A4860" s="374" t="s">
        <v>9038</v>
      </c>
      <c r="B4860" s="26">
        <v>8697637691248</v>
      </c>
      <c r="C4860" s="377" t="s">
        <v>3315</v>
      </c>
      <c r="D4860" s="374" t="s">
        <v>3316</v>
      </c>
      <c r="E4860" s="374" t="s">
        <v>3055</v>
      </c>
      <c r="F4860" s="374" t="s">
        <v>18</v>
      </c>
      <c r="G4860" s="374" t="s">
        <v>19</v>
      </c>
      <c r="H4860" s="377"/>
      <c r="I4860" s="31">
        <f>VLOOKUP(B4860,'[1]AKTİF ÜRÜNLER LİSTESİ'!B$1:M$7867,12,FALSE)</f>
        <v>1</v>
      </c>
      <c r="J4860" s="31">
        <f>VLOOKUP(B4860,'[1]AKTİF ÜRÜNLER LİSTESİ'!B$1:N$7867,13,FALSE)</f>
        <v>1</v>
      </c>
      <c r="K4860" s="31">
        <f>VLOOKUP(B4860,'[1]AKTİF ÜRÜNLER LİSTESİ'!B:O,14,FALSE)</f>
        <v>0</v>
      </c>
      <c r="L4860" s="380">
        <v>41303</v>
      </c>
    </row>
    <row r="4861" spans="1:12" ht="15" customHeight="1" x14ac:dyDescent="0.25">
      <c r="A4861" s="374" t="s">
        <v>9039</v>
      </c>
      <c r="B4861" s="26">
        <v>8697637691231</v>
      </c>
      <c r="C4861" s="377" t="s">
        <v>3315</v>
      </c>
      <c r="D4861" s="374" t="s">
        <v>3316</v>
      </c>
      <c r="E4861" s="374" t="s">
        <v>3055</v>
      </c>
      <c r="F4861" s="374" t="s">
        <v>18</v>
      </c>
      <c r="G4861" s="374" t="s">
        <v>19</v>
      </c>
      <c r="H4861" s="377"/>
      <c r="I4861" s="31">
        <f>VLOOKUP(B4861,'[1]AKTİF ÜRÜNLER LİSTESİ'!B$1:M$7867,12,FALSE)</f>
        <v>1</v>
      </c>
      <c r="J4861" s="31">
        <f>VLOOKUP(B4861,'[1]AKTİF ÜRÜNLER LİSTESİ'!B$1:N$7867,13,FALSE)</f>
        <v>1</v>
      </c>
      <c r="K4861" s="31">
        <f>VLOOKUP(B4861,'[1]AKTİF ÜRÜNLER LİSTESİ'!B:O,14,FALSE)</f>
        <v>0</v>
      </c>
      <c r="L4861" s="380">
        <v>41303</v>
      </c>
    </row>
    <row r="4862" spans="1:12" ht="15" customHeight="1" x14ac:dyDescent="0.25">
      <c r="A4862" s="374" t="s">
        <v>9040</v>
      </c>
      <c r="B4862" s="26">
        <v>8697637690166</v>
      </c>
      <c r="C4862" s="377" t="s">
        <v>3311</v>
      </c>
      <c r="D4862" s="374" t="s">
        <v>3312</v>
      </c>
      <c r="E4862" s="374" t="s">
        <v>3055</v>
      </c>
      <c r="F4862" s="374" t="s">
        <v>18</v>
      </c>
      <c r="G4862" s="374" t="s">
        <v>19</v>
      </c>
      <c r="H4862" s="368"/>
      <c r="I4862" s="31">
        <f>VLOOKUP(B4862,'[1]AKTİF ÜRÜNLER LİSTESİ'!B$1:M$7867,12,FALSE)</f>
        <v>1</v>
      </c>
      <c r="J4862" s="31">
        <f>VLOOKUP(B4862,'[1]AKTİF ÜRÜNLER LİSTESİ'!B$1:N$7867,13,FALSE)</f>
        <v>1</v>
      </c>
      <c r="K4862" s="31">
        <f>VLOOKUP(B4862,'[1]AKTİF ÜRÜNLER LİSTESİ'!B:O,14,FALSE)</f>
        <v>0</v>
      </c>
      <c r="L4862" s="380">
        <v>41303</v>
      </c>
    </row>
    <row r="4863" spans="1:12" ht="15" customHeight="1" x14ac:dyDescent="0.25">
      <c r="A4863" s="374" t="s">
        <v>9041</v>
      </c>
      <c r="B4863" s="26">
        <v>8697637690159</v>
      </c>
      <c r="C4863" s="377" t="s">
        <v>3311</v>
      </c>
      <c r="D4863" s="374" t="s">
        <v>3312</v>
      </c>
      <c r="E4863" s="374" t="s">
        <v>3055</v>
      </c>
      <c r="F4863" s="374" t="s">
        <v>18</v>
      </c>
      <c r="G4863" s="374" t="s">
        <v>19</v>
      </c>
      <c r="H4863" s="377"/>
      <c r="I4863" s="31">
        <f>VLOOKUP(B4863,'[1]AKTİF ÜRÜNLER LİSTESİ'!B$1:M$7867,12,FALSE)</f>
        <v>1</v>
      </c>
      <c r="J4863" s="31">
        <f>VLOOKUP(B4863,'[1]AKTİF ÜRÜNLER LİSTESİ'!B$1:N$7867,13,FALSE)</f>
        <v>1</v>
      </c>
      <c r="K4863" s="31">
        <f>VLOOKUP(B4863,'[1]AKTİF ÜRÜNLER LİSTESİ'!B:O,14,FALSE)</f>
        <v>0</v>
      </c>
      <c r="L4863" s="380">
        <v>41303</v>
      </c>
    </row>
    <row r="4864" spans="1:12" ht="15" customHeight="1" x14ac:dyDescent="0.25">
      <c r="A4864" s="374" t="s">
        <v>9042</v>
      </c>
      <c r="B4864" s="26">
        <v>8697637690180</v>
      </c>
      <c r="C4864" s="377" t="s">
        <v>3311</v>
      </c>
      <c r="D4864" s="374" t="s">
        <v>3312</v>
      </c>
      <c r="E4864" s="374" t="s">
        <v>3055</v>
      </c>
      <c r="F4864" s="374" t="s">
        <v>18</v>
      </c>
      <c r="G4864" s="374" t="s">
        <v>19</v>
      </c>
      <c r="H4864" s="377"/>
      <c r="I4864" s="31">
        <f>VLOOKUP(B4864,'[1]AKTİF ÜRÜNLER LİSTESİ'!B$1:M$7867,12,FALSE)</f>
        <v>1</v>
      </c>
      <c r="J4864" s="31">
        <f>VLOOKUP(B4864,'[1]AKTİF ÜRÜNLER LİSTESİ'!B$1:N$7867,13,FALSE)</f>
        <v>1</v>
      </c>
      <c r="K4864" s="31">
        <f>VLOOKUP(B4864,'[1]AKTİF ÜRÜNLER LİSTESİ'!B:O,14,FALSE)</f>
        <v>0</v>
      </c>
      <c r="L4864" s="380">
        <v>41303</v>
      </c>
    </row>
    <row r="4865" spans="1:12" ht="15" customHeight="1" x14ac:dyDescent="0.25">
      <c r="A4865" s="374" t="s">
        <v>9043</v>
      </c>
      <c r="B4865" s="26">
        <v>8697637690173</v>
      </c>
      <c r="C4865" s="377" t="s">
        <v>3311</v>
      </c>
      <c r="D4865" s="374" t="s">
        <v>3312</v>
      </c>
      <c r="E4865" s="374" t="s">
        <v>3055</v>
      </c>
      <c r="F4865" s="374" t="s">
        <v>18</v>
      </c>
      <c r="G4865" s="374" t="s">
        <v>19</v>
      </c>
      <c r="H4865" s="377"/>
      <c r="I4865" s="31">
        <f>VLOOKUP(B4865,'[1]AKTİF ÜRÜNLER LİSTESİ'!B$1:M$7867,12,FALSE)</f>
        <v>1</v>
      </c>
      <c r="J4865" s="31">
        <f>VLOOKUP(B4865,'[1]AKTİF ÜRÜNLER LİSTESİ'!B$1:N$7867,13,FALSE)</f>
        <v>1</v>
      </c>
      <c r="K4865" s="31">
        <f>VLOOKUP(B4865,'[1]AKTİF ÜRÜNLER LİSTESİ'!B:O,14,FALSE)</f>
        <v>0</v>
      </c>
      <c r="L4865" s="380">
        <v>41303</v>
      </c>
    </row>
    <row r="4866" spans="1:12" ht="15" customHeight="1" x14ac:dyDescent="0.25">
      <c r="A4866" s="374" t="s">
        <v>9044</v>
      </c>
      <c r="B4866" s="26">
        <v>8697637690203</v>
      </c>
      <c r="C4866" s="377" t="s">
        <v>3311</v>
      </c>
      <c r="D4866" s="374" t="s">
        <v>3312</v>
      </c>
      <c r="E4866" s="374" t="s">
        <v>3055</v>
      </c>
      <c r="F4866" s="374" t="s">
        <v>18</v>
      </c>
      <c r="G4866" s="374" t="s">
        <v>19</v>
      </c>
      <c r="H4866" s="377"/>
      <c r="I4866" s="31">
        <f>VLOOKUP(B4866,'[1]AKTİF ÜRÜNLER LİSTESİ'!B$1:M$7867,12,FALSE)</f>
        <v>1</v>
      </c>
      <c r="J4866" s="31">
        <f>VLOOKUP(B4866,'[1]AKTİF ÜRÜNLER LİSTESİ'!B$1:N$7867,13,FALSE)</f>
        <v>1</v>
      </c>
      <c r="K4866" s="31">
        <f>VLOOKUP(B4866,'[1]AKTİF ÜRÜNLER LİSTESİ'!B:O,14,FALSE)</f>
        <v>0</v>
      </c>
      <c r="L4866" s="380">
        <v>41303</v>
      </c>
    </row>
    <row r="4867" spans="1:12" ht="15" customHeight="1" x14ac:dyDescent="0.25">
      <c r="A4867" s="374" t="s">
        <v>9045</v>
      </c>
      <c r="B4867" s="26">
        <v>8697637690197</v>
      </c>
      <c r="C4867" s="377" t="s">
        <v>3311</v>
      </c>
      <c r="D4867" s="374" t="s">
        <v>3312</v>
      </c>
      <c r="E4867" s="374" t="s">
        <v>3055</v>
      </c>
      <c r="F4867" s="374" t="s">
        <v>18</v>
      </c>
      <c r="G4867" s="374" t="s">
        <v>19</v>
      </c>
      <c r="H4867" s="377"/>
      <c r="I4867" s="31">
        <f>VLOOKUP(B4867,'[1]AKTİF ÜRÜNLER LİSTESİ'!B$1:M$7867,12,FALSE)</f>
        <v>1</v>
      </c>
      <c r="J4867" s="31">
        <f>VLOOKUP(B4867,'[1]AKTİF ÜRÜNLER LİSTESİ'!B$1:N$7867,13,FALSE)</f>
        <v>1</v>
      </c>
      <c r="K4867" s="31">
        <f>VLOOKUP(B4867,'[1]AKTİF ÜRÜNLER LİSTESİ'!B:O,14,FALSE)</f>
        <v>0</v>
      </c>
      <c r="L4867" s="380">
        <v>41303</v>
      </c>
    </row>
    <row r="4868" spans="1:12" ht="15" customHeight="1" x14ac:dyDescent="0.25">
      <c r="A4868" s="374" t="s">
        <v>9046</v>
      </c>
      <c r="B4868" s="26">
        <v>8697637690227</v>
      </c>
      <c r="C4868" s="377" t="s">
        <v>3311</v>
      </c>
      <c r="D4868" s="374" t="s">
        <v>3312</v>
      </c>
      <c r="E4868" s="374" t="s">
        <v>3055</v>
      </c>
      <c r="F4868" s="374" t="s">
        <v>18</v>
      </c>
      <c r="G4868" s="374" t="s">
        <v>19</v>
      </c>
      <c r="H4868" s="377"/>
      <c r="I4868" s="31">
        <f>VLOOKUP(B4868,'[1]AKTİF ÜRÜNLER LİSTESİ'!B$1:M$7867,12,FALSE)</f>
        <v>1</v>
      </c>
      <c r="J4868" s="31">
        <f>VLOOKUP(B4868,'[1]AKTİF ÜRÜNLER LİSTESİ'!B$1:N$7867,13,FALSE)</f>
        <v>1</v>
      </c>
      <c r="K4868" s="31">
        <f>VLOOKUP(B4868,'[1]AKTİF ÜRÜNLER LİSTESİ'!B:O,14,FALSE)</f>
        <v>0</v>
      </c>
      <c r="L4868" s="380">
        <v>41303</v>
      </c>
    </row>
    <row r="4869" spans="1:12" ht="15" customHeight="1" x14ac:dyDescent="0.25">
      <c r="A4869" s="374" t="s">
        <v>9047</v>
      </c>
      <c r="B4869" s="26">
        <v>8697637690210</v>
      </c>
      <c r="C4869" s="377" t="s">
        <v>3311</v>
      </c>
      <c r="D4869" s="374" t="s">
        <v>3312</v>
      </c>
      <c r="E4869" s="374" t="s">
        <v>3055</v>
      </c>
      <c r="F4869" s="374" t="s">
        <v>18</v>
      </c>
      <c r="G4869" s="374" t="s">
        <v>19</v>
      </c>
      <c r="H4869" s="377"/>
      <c r="I4869" s="31">
        <f>VLOOKUP(B4869,'[1]AKTİF ÜRÜNLER LİSTESİ'!B$1:M$7867,12,FALSE)</f>
        <v>1</v>
      </c>
      <c r="J4869" s="31">
        <f>VLOOKUP(B4869,'[1]AKTİF ÜRÜNLER LİSTESİ'!B$1:N$7867,13,FALSE)</f>
        <v>1</v>
      </c>
      <c r="K4869" s="31">
        <f>VLOOKUP(B4869,'[1]AKTİF ÜRÜNLER LİSTESİ'!B:O,14,FALSE)</f>
        <v>0</v>
      </c>
      <c r="L4869" s="380">
        <v>41303</v>
      </c>
    </row>
    <row r="4870" spans="1:12" ht="15" customHeight="1" x14ac:dyDescent="0.25">
      <c r="A4870" s="374" t="s">
        <v>9048</v>
      </c>
      <c r="B4870" s="26">
        <v>8697637690241</v>
      </c>
      <c r="C4870" s="377" t="s">
        <v>3311</v>
      </c>
      <c r="D4870" s="374" t="s">
        <v>3312</v>
      </c>
      <c r="E4870" s="374" t="s">
        <v>3055</v>
      </c>
      <c r="F4870" s="374" t="s">
        <v>18</v>
      </c>
      <c r="G4870" s="374" t="s">
        <v>19</v>
      </c>
      <c r="H4870" s="377"/>
      <c r="I4870" s="31">
        <f>VLOOKUP(B4870,'[1]AKTİF ÜRÜNLER LİSTESİ'!B$1:M$7867,12,FALSE)</f>
        <v>1</v>
      </c>
      <c r="J4870" s="31">
        <f>VLOOKUP(B4870,'[1]AKTİF ÜRÜNLER LİSTESİ'!B$1:N$7867,13,FALSE)</f>
        <v>1</v>
      </c>
      <c r="K4870" s="31">
        <f>VLOOKUP(B4870,'[1]AKTİF ÜRÜNLER LİSTESİ'!B:O,14,FALSE)</f>
        <v>0</v>
      </c>
      <c r="L4870" s="380">
        <v>41303</v>
      </c>
    </row>
    <row r="4871" spans="1:12" ht="15" customHeight="1" x14ac:dyDescent="0.25">
      <c r="A4871" s="374" t="s">
        <v>9049</v>
      </c>
      <c r="B4871" s="26">
        <v>8697637690234</v>
      </c>
      <c r="C4871" s="377" t="s">
        <v>3311</v>
      </c>
      <c r="D4871" s="374" t="s">
        <v>3312</v>
      </c>
      <c r="E4871" s="374" t="s">
        <v>3055</v>
      </c>
      <c r="F4871" s="374" t="s">
        <v>18</v>
      </c>
      <c r="G4871" s="374" t="s">
        <v>19</v>
      </c>
      <c r="H4871" s="377"/>
      <c r="I4871" s="31">
        <f>VLOOKUP(B4871,'[1]AKTİF ÜRÜNLER LİSTESİ'!B$1:M$7867,12,FALSE)</f>
        <v>1</v>
      </c>
      <c r="J4871" s="31">
        <f>VLOOKUP(B4871,'[1]AKTİF ÜRÜNLER LİSTESİ'!B$1:N$7867,13,FALSE)</f>
        <v>1</v>
      </c>
      <c r="K4871" s="31">
        <f>VLOOKUP(B4871,'[1]AKTİF ÜRÜNLER LİSTESİ'!B:O,14,FALSE)</f>
        <v>0</v>
      </c>
      <c r="L4871" s="380">
        <v>41303</v>
      </c>
    </row>
    <row r="4872" spans="1:12" ht="15" customHeight="1" x14ac:dyDescent="0.25">
      <c r="A4872" s="374" t="s">
        <v>9050</v>
      </c>
      <c r="B4872" s="26">
        <v>8697637690265</v>
      </c>
      <c r="C4872" s="377" t="s">
        <v>3311</v>
      </c>
      <c r="D4872" s="374" t="s">
        <v>3312</v>
      </c>
      <c r="E4872" s="374" t="s">
        <v>3055</v>
      </c>
      <c r="F4872" s="374" t="s">
        <v>18</v>
      </c>
      <c r="G4872" s="374" t="s">
        <v>19</v>
      </c>
      <c r="H4872" s="377"/>
      <c r="I4872" s="31">
        <f>VLOOKUP(B4872,'[1]AKTİF ÜRÜNLER LİSTESİ'!B$1:M$7867,12,FALSE)</f>
        <v>1</v>
      </c>
      <c r="J4872" s="31">
        <f>VLOOKUP(B4872,'[1]AKTİF ÜRÜNLER LİSTESİ'!B$1:N$7867,13,FALSE)</f>
        <v>1</v>
      </c>
      <c r="K4872" s="31">
        <f>VLOOKUP(B4872,'[1]AKTİF ÜRÜNLER LİSTESİ'!B:O,14,FALSE)</f>
        <v>0</v>
      </c>
      <c r="L4872" s="380">
        <v>41303</v>
      </c>
    </row>
    <row r="4873" spans="1:12" ht="15" customHeight="1" x14ac:dyDescent="0.25">
      <c r="A4873" s="374" t="s">
        <v>9051</v>
      </c>
      <c r="B4873" s="26">
        <v>8697637690258</v>
      </c>
      <c r="C4873" s="377" t="s">
        <v>3311</v>
      </c>
      <c r="D4873" s="374" t="s">
        <v>3312</v>
      </c>
      <c r="E4873" s="374" t="s">
        <v>3055</v>
      </c>
      <c r="F4873" s="374" t="s">
        <v>18</v>
      </c>
      <c r="G4873" s="374" t="s">
        <v>19</v>
      </c>
      <c r="H4873" s="377"/>
      <c r="I4873" s="31">
        <f>VLOOKUP(B4873,'[1]AKTİF ÜRÜNLER LİSTESİ'!B$1:M$7867,12,FALSE)</f>
        <v>1</v>
      </c>
      <c r="J4873" s="31">
        <f>VLOOKUP(B4873,'[1]AKTİF ÜRÜNLER LİSTESİ'!B$1:N$7867,13,FALSE)</f>
        <v>1</v>
      </c>
      <c r="K4873" s="31">
        <f>VLOOKUP(B4873,'[1]AKTİF ÜRÜNLER LİSTESİ'!B:O,14,FALSE)</f>
        <v>0</v>
      </c>
      <c r="L4873" s="380">
        <v>41303</v>
      </c>
    </row>
    <row r="4874" spans="1:12" ht="15" customHeight="1" x14ac:dyDescent="0.25">
      <c r="A4874" s="374" t="s">
        <v>9052</v>
      </c>
      <c r="B4874" s="26">
        <v>8697637681409</v>
      </c>
      <c r="C4874" s="377" t="s">
        <v>3395</v>
      </c>
      <c r="D4874" s="374" t="s">
        <v>3333</v>
      </c>
      <c r="E4874" s="374" t="s">
        <v>3055</v>
      </c>
      <c r="F4874" s="374" t="s">
        <v>18</v>
      </c>
      <c r="G4874" s="374" t="s">
        <v>19</v>
      </c>
      <c r="H4874" s="377"/>
      <c r="I4874" s="31">
        <f>VLOOKUP(B4874,'[1]AKTİF ÜRÜNLER LİSTESİ'!B$1:M$7867,12,FALSE)</f>
        <v>2</v>
      </c>
      <c r="J4874" s="31">
        <f>VLOOKUP(B4874,'[1]AKTİF ÜRÜNLER LİSTESİ'!B$1:N$7867,13,FALSE)</f>
        <v>2</v>
      </c>
      <c r="K4874" s="31">
        <f>VLOOKUP(B4874,'[1]AKTİF ÜRÜNLER LİSTESİ'!B:O,14,FALSE)</f>
        <v>0</v>
      </c>
      <c r="L4874" s="380">
        <v>41303</v>
      </c>
    </row>
    <row r="4875" spans="1:12" ht="15" customHeight="1" x14ac:dyDescent="0.25">
      <c r="A4875" s="374" t="s">
        <v>9053</v>
      </c>
      <c r="B4875" s="26">
        <v>8697637681393</v>
      </c>
      <c r="C4875" s="377" t="s">
        <v>3395</v>
      </c>
      <c r="D4875" s="374" t="s">
        <v>3333</v>
      </c>
      <c r="E4875" s="374" t="s">
        <v>3055</v>
      </c>
      <c r="F4875" s="374" t="s">
        <v>18</v>
      </c>
      <c r="G4875" s="374" t="s">
        <v>19</v>
      </c>
      <c r="H4875" s="377"/>
      <c r="I4875" s="31">
        <f>VLOOKUP(B4875,'[1]AKTİF ÜRÜNLER LİSTESİ'!B$1:M$7867,12,FALSE)</f>
        <v>2</v>
      </c>
      <c r="J4875" s="31">
        <f>VLOOKUP(B4875,'[1]AKTİF ÜRÜNLER LİSTESİ'!B$1:N$7867,13,FALSE)</f>
        <v>2</v>
      </c>
      <c r="K4875" s="31">
        <f>VLOOKUP(B4875,'[1]AKTİF ÜRÜNLER LİSTESİ'!B:O,14,FALSE)</f>
        <v>0</v>
      </c>
      <c r="L4875" s="380">
        <v>41303</v>
      </c>
    </row>
    <row r="4876" spans="1:12" ht="15" customHeight="1" x14ac:dyDescent="0.25">
      <c r="A4876" s="374" t="s">
        <v>9054</v>
      </c>
      <c r="B4876" s="26">
        <v>8697637690647</v>
      </c>
      <c r="C4876" s="377" t="s">
        <v>3311</v>
      </c>
      <c r="D4876" s="374" t="s">
        <v>3312</v>
      </c>
      <c r="E4876" s="374" t="s">
        <v>3055</v>
      </c>
      <c r="F4876" s="374" t="s">
        <v>18</v>
      </c>
      <c r="G4876" s="374" t="s">
        <v>19</v>
      </c>
      <c r="H4876" s="377"/>
      <c r="I4876" s="31">
        <f>VLOOKUP(B4876,'[1]AKTİF ÜRÜNLER LİSTESİ'!B$1:M$7867,12,FALSE)</f>
        <v>1</v>
      </c>
      <c r="J4876" s="31">
        <f>VLOOKUP(B4876,'[1]AKTİF ÜRÜNLER LİSTESİ'!B$1:N$7867,13,FALSE)</f>
        <v>1</v>
      </c>
      <c r="K4876" s="31">
        <f>VLOOKUP(B4876,'[1]AKTİF ÜRÜNLER LİSTESİ'!B:O,14,FALSE)</f>
        <v>0</v>
      </c>
      <c r="L4876" s="380">
        <v>41303</v>
      </c>
    </row>
    <row r="4877" spans="1:12" ht="15" customHeight="1" x14ac:dyDescent="0.25">
      <c r="A4877" s="374" t="s">
        <v>9055</v>
      </c>
      <c r="B4877" s="26">
        <v>8697637690630</v>
      </c>
      <c r="C4877" s="377" t="s">
        <v>3311</v>
      </c>
      <c r="D4877" s="374" t="s">
        <v>3312</v>
      </c>
      <c r="E4877" s="374" t="s">
        <v>3055</v>
      </c>
      <c r="F4877" s="374" t="s">
        <v>18</v>
      </c>
      <c r="G4877" s="374" t="s">
        <v>19</v>
      </c>
      <c r="H4877" s="377"/>
      <c r="I4877" s="31">
        <f>VLOOKUP(B4877,'[1]AKTİF ÜRÜNLER LİSTESİ'!B$1:M$7867,12,FALSE)</f>
        <v>1</v>
      </c>
      <c r="J4877" s="31">
        <f>VLOOKUP(B4877,'[1]AKTİF ÜRÜNLER LİSTESİ'!B$1:N$7867,13,FALSE)</f>
        <v>1</v>
      </c>
      <c r="K4877" s="31">
        <f>VLOOKUP(B4877,'[1]AKTİF ÜRÜNLER LİSTESİ'!B:O,14,FALSE)</f>
        <v>0</v>
      </c>
      <c r="L4877" s="380">
        <v>41303</v>
      </c>
    </row>
    <row r="4878" spans="1:12" ht="15" customHeight="1" x14ac:dyDescent="0.25">
      <c r="A4878" s="374" t="s">
        <v>9056</v>
      </c>
      <c r="B4878" s="26">
        <v>8697637691705</v>
      </c>
      <c r="C4878" s="377" t="s">
        <v>3315</v>
      </c>
      <c r="D4878" s="374" t="s">
        <v>3316</v>
      </c>
      <c r="E4878" s="374" t="s">
        <v>3055</v>
      </c>
      <c r="F4878" s="374" t="s">
        <v>18</v>
      </c>
      <c r="G4878" s="374" t="s">
        <v>19</v>
      </c>
      <c r="H4878" s="377"/>
      <c r="I4878" s="31">
        <f>VLOOKUP(B4878,'[1]AKTİF ÜRÜNLER LİSTESİ'!B$1:M$7867,12,FALSE)</f>
        <v>2</v>
      </c>
      <c r="J4878" s="31">
        <f>VLOOKUP(B4878,'[1]AKTİF ÜRÜNLER LİSTESİ'!B$1:N$7867,13,FALSE)</f>
        <v>2</v>
      </c>
      <c r="K4878" s="31">
        <f>VLOOKUP(B4878,'[1]AKTİF ÜRÜNLER LİSTESİ'!B:O,14,FALSE)</f>
        <v>0</v>
      </c>
      <c r="L4878" s="380">
        <v>41303</v>
      </c>
    </row>
    <row r="4879" spans="1:12" ht="15" customHeight="1" x14ac:dyDescent="0.25">
      <c r="A4879" s="374" t="s">
        <v>9057</v>
      </c>
      <c r="B4879" s="26">
        <v>8697637691699</v>
      </c>
      <c r="C4879" s="377" t="s">
        <v>3315</v>
      </c>
      <c r="D4879" s="374" t="s">
        <v>3316</v>
      </c>
      <c r="E4879" s="374" t="s">
        <v>3055</v>
      </c>
      <c r="F4879" s="374" t="s">
        <v>18</v>
      </c>
      <c r="G4879" s="227" t="s">
        <v>19</v>
      </c>
      <c r="H4879" s="377"/>
      <c r="I4879" s="31">
        <f>VLOOKUP(B4879,'[1]AKTİF ÜRÜNLER LİSTESİ'!B$1:M$7867,12,FALSE)</f>
        <v>2</v>
      </c>
      <c r="J4879" s="31">
        <f>VLOOKUP(B4879,'[1]AKTİF ÜRÜNLER LİSTESİ'!B$1:N$7867,13,FALSE)</f>
        <v>2</v>
      </c>
      <c r="K4879" s="31">
        <f>VLOOKUP(B4879,'[1]AKTİF ÜRÜNLER LİSTESİ'!B:O,14,FALSE)</f>
        <v>0</v>
      </c>
      <c r="L4879" s="380">
        <v>41303</v>
      </c>
    </row>
    <row r="4880" spans="1:12" ht="15" customHeight="1" x14ac:dyDescent="0.25">
      <c r="A4880" s="374" t="s">
        <v>9058</v>
      </c>
      <c r="B4880" s="26">
        <v>8697637691729</v>
      </c>
      <c r="C4880" s="377" t="s">
        <v>3315</v>
      </c>
      <c r="D4880" s="374" t="s">
        <v>3316</v>
      </c>
      <c r="E4880" s="374" t="s">
        <v>3055</v>
      </c>
      <c r="F4880" s="374" t="s">
        <v>18</v>
      </c>
      <c r="G4880" s="374" t="s">
        <v>19</v>
      </c>
      <c r="H4880" s="377"/>
      <c r="I4880" s="31">
        <f>VLOOKUP(B4880,'[1]AKTİF ÜRÜNLER LİSTESİ'!B$1:M$7867,12,FALSE)</f>
        <v>2</v>
      </c>
      <c r="J4880" s="31">
        <f>VLOOKUP(B4880,'[1]AKTİF ÜRÜNLER LİSTESİ'!B$1:N$7867,13,FALSE)</f>
        <v>2</v>
      </c>
      <c r="K4880" s="31">
        <f>VLOOKUP(B4880,'[1]AKTİF ÜRÜNLER LİSTESİ'!B:O,14,FALSE)</f>
        <v>0</v>
      </c>
      <c r="L4880" s="380">
        <v>41303</v>
      </c>
    </row>
    <row r="4881" spans="1:12" ht="15" customHeight="1" x14ac:dyDescent="0.25">
      <c r="A4881" s="374" t="s">
        <v>9059</v>
      </c>
      <c r="B4881" s="26">
        <v>8697637691712</v>
      </c>
      <c r="C4881" s="377" t="s">
        <v>3315</v>
      </c>
      <c r="D4881" s="374" t="s">
        <v>3316</v>
      </c>
      <c r="E4881" s="374" t="s">
        <v>3055</v>
      </c>
      <c r="F4881" s="374" t="s">
        <v>18</v>
      </c>
      <c r="G4881" s="374" t="s">
        <v>19</v>
      </c>
      <c r="H4881" s="377"/>
      <c r="I4881" s="31">
        <f>VLOOKUP(B4881,'[1]AKTİF ÜRÜNLER LİSTESİ'!B$1:M$7867,12,FALSE)</f>
        <v>2</v>
      </c>
      <c r="J4881" s="31">
        <f>VLOOKUP(B4881,'[1]AKTİF ÜRÜNLER LİSTESİ'!B$1:N$7867,13,FALSE)</f>
        <v>2</v>
      </c>
      <c r="K4881" s="31">
        <f>VLOOKUP(B4881,'[1]AKTİF ÜRÜNLER LİSTESİ'!B:O,14,FALSE)</f>
        <v>0</v>
      </c>
      <c r="L4881" s="380">
        <v>41303</v>
      </c>
    </row>
    <row r="4882" spans="1:12" ht="15" customHeight="1" x14ac:dyDescent="0.25">
      <c r="A4882" s="374" t="s">
        <v>9060</v>
      </c>
      <c r="B4882" s="26">
        <v>8697637690746</v>
      </c>
      <c r="C4882" s="377" t="s">
        <v>3342</v>
      </c>
      <c r="D4882" s="374" t="s">
        <v>3343</v>
      </c>
      <c r="E4882" s="374" t="s">
        <v>3055</v>
      </c>
      <c r="F4882" s="374" t="s">
        <v>18</v>
      </c>
      <c r="G4882" s="374" t="s">
        <v>19</v>
      </c>
      <c r="H4882" s="377"/>
      <c r="I4882" s="31">
        <f>VLOOKUP(B4882,'[1]AKTİF ÜRÜNLER LİSTESİ'!B$1:M$7867,12,FALSE)</f>
        <v>0</v>
      </c>
      <c r="J4882" s="31">
        <f>VLOOKUP(B4882,'[1]AKTİF ÜRÜNLER LİSTESİ'!B$1:N$7867,13,FALSE)</f>
        <v>0</v>
      </c>
      <c r="K4882" s="31">
        <f>VLOOKUP(B4882,'[1]AKTİF ÜRÜNLER LİSTESİ'!B:O,14,FALSE)</f>
        <v>0</v>
      </c>
      <c r="L4882" s="380">
        <v>41303</v>
      </c>
    </row>
    <row r="4883" spans="1:12" ht="15" customHeight="1" x14ac:dyDescent="0.25">
      <c r="A4883" s="377" t="s">
        <v>9061</v>
      </c>
      <c r="B4883" s="26">
        <v>8697637690739</v>
      </c>
      <c r="C4883" s="377" t="s">
        <v>3342</v>
      </c>
      <c r="D4883" s="374" t="s">
        <v>3343</v>
      </c>
      <c r="E4883" s="374" t="s">
        <v>3055</v>
      </c>
      <c r="F4883" s="374" t="s">
        <v>18</v>
      </c>
      <c r="G4883" s="374" t="s">
        <v>19</v>
      </c>
      <c r="H4883" s="377"/>
      <c r="I4883" s="31">
        <f>VLOOKUP(B4883,'[1]AKTİF ÜRÜNLER LİSTESİ'!B$1:M$7867,12,FALSE)</f>
        <v>0</v>
      </c>
      <c r="J4883" s="31">
        <f>VLOOKUP(B4883,'[1]AKTİF ÜRÜNLER LİSTESİ'!B$1:N$7867,13,FALSE)</f>
        <v>0</v>
      </c>
      <c r="K4883" s="31">
        <f>VLOOKUP(B4883,'[1]AKTİF ÜRÜNLER LİSTESİ'!B:O,14,FALSE)</f>
        <v>0</v>
      </c>
      <c r="L4883" s="380">
        <v>41303</v>
      </c>
    </row>
    <row r="4884" spans="1:12" ht="15" customHeight="1" x14ac:dyDescent="0.25">
      <c r="A4884" s="374" t="s">
        <v>6827</v>
      </c>
      <c r="B4884" s="378">
        <v>8697637690760</v>
      </c>
      <c r="C4884" s="377" t="s">
        <v>3342</v>
      </c>
      <c r="D4884" s="377" t="s">
        <v>3343</v>
      </c>
      <c r="E4884" s="377" t="s">
        <v>3055</v>
      </c>
      <c r="F4884" s="374" t="s">
        <v>18</v>
      </c>
      <c r="G4884" s="374" t="s">
        <v>19</v>
      </c>
      <c r="H4884" s="377"/>
      <c r="I4884" s="31">
        <f>VLOOKUP(B4884,'[1]AKTİF ÜRÜNLER LİSTESİ'!B$1:M$7867,12,FALSE)</f>
        <v>0</v>
      </c>
      <c r="J4884" s="31">
        <f>VLOOKUP(B4884,'[1]AKTİF ÜRÜNLER LİSTESİ'!B$1:N$7867,13,FALSE)</f>
        <v>0</v>
      </c>
      <c r="K4884" s="31">
        <f>VLOOKUP(B4884,'[1]AKTİF ÜRÜNLER LİSTESİ'!B:O,14,FALSE)</f>
        <v>0</v>
      </c>
      <c r="L4884" s="380">
        <v>41340</v>
      </c>
    </row>
    <row r="4885" spans="1:12" ht="15" customHeight="1" x14ac:dyDescent="0.25">
      <c r="A4885" s="374" t="s">
        <v>6828</v>
      </c>
      <c r="B4885" s="378">
        <v>8697637690753</v>
      </c>
      <c r="C4885" s="377" t="s">
        <v>3342</v>
      </c>
      <c r="D4885" s="377" t="s">
        <v>3343</v>
      </c>
      <c r="E4885" s="377" t="s">
        <v>3055</v>
      </c>
      <c r="F4885" s="374" t="s">
        <v>18</v>
      </c>
      <c r="G4885" s="374" t="s">
        <v>19</v>
      </c>
      <c r="H4885" s="377"/>
      <c r="I4885" s="31">
        <f>VLOOKUP(B4885,'[1]AKTİF ÜRÜNLER LİSTESİ'!B$1:M$7867,12,FALSE)</f>
        <v>0</v>
      </c>
      <c r="J4885" s="31">
        <f>VLOOKUP(B4885,'[1]AKTİF ÜRÜNLER LİSTESİ'!B$1:N$7867,13,FALSE)</f>
        <v>0</v>
      </c>
      <c r="K4885" s="31">
        <f>VLOOKUP(B4885,'[1]AKTİF ÜRÜNLER LİSTESİ'!B:O,14,FALSE)</f>
        <v>0</v>
      </c>
      <c r="L4885" s="380">
        <v>41340</v>
      </c>
    </row>
    <row r="4886" spans="1:12" ht="15" customHeight="1" x14ac:dyDescent="0.25">
      <c r="A4886" s="374" t="s">
        <v>9062</v>
      </c>
      <c r="B4886" s="26">
        <v>8697637691545</v>
      </c>
      <c r="C4886" s="377" t="s">
        <v>3342</v>
      </c>
      <c r="D4886" s="374" t="s">
        <v>3343</v>
      </c>
      <c r="E4886" s="374" t="s">
        <v>3055</v>
      </c>
      <c r="F4886" s="374" t="s">
        <v>18</v>
      </c>
      <c r="G4886" s="374" t="s">
        <v>19</v>
      </c>
      <c r="H4886" s="377"/>
      <c r="I4886" s="31">
        <f>VLOOKUP(B4886,'[1]AKTİF ÜRÜNLER LİSTESİ'!B$1:M$7867,12,FALSE)</f>
        <v>0</v>
      </c>
      <c r="J4886" s="31">
        <f>VLOOKUP(B4886,'[1]AKTİF ÜRÜNLER LİSTESİ'!B$1:N$7867,13,FALSE)</f>
        <v>0</v>
      </c>
      <c r="K4886" s="31">
        <f>VLOOKUP(B4886,'[1]AKTİF ÜRÜNLER LİSTESİ'!B:O,14,FALSE)</f>
        <v>0</v>
      </c>
      <c r="L4886" s="380">
        <v>41303</v>
      </c>
    </row>
    <row r="4887" spans="1:12" ht="15" customHeight="1" x14ac:dyDescent="0.25">
      <c r="A4887" s="374" t="s">
        <v>9063</v>
      </c>
      <c r="B4887" s="26">
        <v>8697637691538</v>
      </c>
      <c r="C4887" s="377" t="s">
        <v>3342</v>
      </c>
      <c r="D4887" s="374" t="s">
        <v>3343</v>
      </c>
      <c r="E4887" s="374" t="s">
        <v>3055</v>
      </c>
      <c r="F4887" s="374" t="s">
        <v>18</v>
      </c>
      <c r="G4887" s="374" t="s">
        <v>19</v>
      </c>
      <c r="H4887" s="377"/>
      <c r="I4887" s="31">
        <f>VLOOKUP(B4887,'[1]AKTİF ÜRÜNLER LİSTESİ'!B$1:M$7867,12,FALSE)</f>
        <v>0</v>
      </c>
      <c r="J4887" s="31">
        <f>VLOOKUP(B4887,'[1]AKTİF ÜRÜNLER LİSTESİ'!B$1:N$7867,13,FALSE)</f>
        <v>0</v>
      </c>
      <c r="K4887" s="31">
        <f>VLOOKUP(B4887,'[1]AKTİF ÜRÜNLER LİSTESİ'!B:O,14,FALSE)</f>
        <v>0</v>
      </c>
      <c r="L4887" s="380">
        <v>41303</v>
      </c>
    </row>
    <row r="4888" spans="1:12" ht="15" customHeight="1" x14ac:dyDescent="0.25">
      <c r="A4888" s="374" t="s">
        <v>9064</v>
      </c>
      <c r="B4888" s="26">
        <v>8697637691521</v>
      </c>
      <c r="C4888" s="377" t="s">
        <v>3342</v>
      </c>
      <c r="D4888" s="374" t="s">
        <v>3343</v>
      </c>
      <c r="E4888" s="374" t="s">
        <v>3055</v>
      </c>
      <c r="F4888" s="374" t="s">
        <v>18</v>
      </c>
      <c r="G4888" s="374" t="s">
        <v>19</v>
      </c>
      <c r="H4888" s="377"/>
      <c r="I4888" s="31">
        <f>VLOOKUP(B4888,'[1]AKTİF ÜRÜNLER LİSTESİ'!B$1:M$7867,12,FALSE)</f>
        <v>0</v>
      </c>
      <c r="J4888" s="31">
        <f>VLOOKUP(B4888,'[1]AKTİF ÜRÜNLER LİSTESİ'!B$1:N$7867,13,FALSE)</f>
        <v>0</v>
      </c>
      <c r="K4888" s="31">
        <f>VLOOKUP(B4888,'[1]AKTİF ÜRÜNLER LİSTESİ'!B:O,14,FALSE)</f>
        <v>0</v>
      </c>
      <c r="L4888" s="380">
        <v>41303</v>
      </c>
    </row>
    <row r="4889" spans="1:12" ht="15" customHeight="1" x14ac:dyDescent="0.25">
      <c r="A4889" s="374" t="s">
        <v>9065</v>
      </c>
      <c r="B4889" s="26">
        <v>8697637691514</v>
      </c>
      <c r="C4889" s="377" t="s">
        <v>3342</v>
      </c>
      <c r="D4889" s="374" t="s">
        <v>3343</v>
      </c>
      <c r="E4889" s="374" t="s">
        <v>3055</v>
      </c>
      <c r="F4889" s="374" t="s">
        <v>18</v>
      </c>
      <c r="G4889" s="374" t="s">
        <v>19</v>
      </c>
      <c r="H4889" s="377"/>
      <c r="I4889" s="31">
        <f>VLOOKUP(B4889,'[1]AKTİF ÜRÜNLER LİSTESİ'!B$1:M$7867,12,FALSE)</f>
        <v>0</v>
      </c>
      <c r="J4889" s="31">
        <f>VLOOKUP(B4889,'[1]AKTİF ÜRÜNLER LİSTESİ'!B$1:N$7867,13,FALSE)</f>
        <v>0</v>
      </c>
      <c r="K4889" s="31">
        <f>VLOOKUP(B4889,'[1]AKTİF ÜRÜNLER LİSTESİ'!B:O,14,FALSE)</f>
        <v>0</v>
      </c>
      <c r="L4889" s="380">
        <v>41303</v>
      </c>
    </row>
    <row r="4890" spans="1:12" ht="15" customHeight="1" x14ac:dyDescent="0.25">
      <c r="A4890" s="374" t="s">
        <v>9066</v>
      </c>
      <c r="B4890" s="26">
        <v>8697637691583</v>
      </c>
      <c r="C4890" s="377" t="s">
        <v>3342</v>
      </c>
      <c r="D4890" s="374" t="s">
        <v>3343</v>
      </c>
      <c r="E4890" s="374" t="s">
        <v>3055</v>
      </c>
      <c r="F4890" s="374" t="s">
        <v>18</v>
      </c>
      <c r="G4890" s="374" t="s">
        <v>19</v>
      </c>
      <c r="H4890" s="377"/>
      <c r="I4890" s="31">
        <f>VLOOKUP(B4890,'[1]AKTİF ÜRÜNLER LİSTESİ'!B$1:M$7867,12,FALSE)</f>
        <v>0</v>
      </c>
      <c r="J4890" s="31">
        <f>VLOOKUP(B4890,'[1]AKTİF ÜRÜNLER LİSTESİ'!B$1:N$7867,13,FALSE)</f>
        <v>0</v>
      </c>
      <c r="K4890" s="31">
        <f>VLOOKUP(B4890,'[1]AKTİF ÜRÜNLER LİSTESİ'!B:O,14,FALSE)</f>
        <v>0</v>
      </c>
      <c r="L4890" s="380">
        <v>41303</v>
      </c>
    </row>
    <row r="4891" spans="1:12" ht="15" customHeight="1" x14ac:dyDescent="0.25">
      <c r="A4891" s="374" t="s">
        <v>9067</v>
      </c>
      <c r="B4891" s="26">
        <v>8697637691576</v>
      </c>
      <c r="C4891" s="377" t="s">
        <v>3342</v>
      </c>
      <c r="D4891" s="374" t="s">
        <v>3343</v>
      </c>
      <c r="E4891" s="374" t="s">
        <v>3055</v>
      </c>
      <c r="F4891" s="374" t="s">
        <v>18</v>
      </c>
      <c r="G4891" s="374" t="s">
        <v>19</v>
      </c>
      <c r="H4891" s="377"/>
      <c r="I4891" s="31">
        <f>VLOOKUP(B4891,'[1]AKTİF ÜRÜNLER LİSTESİ'!B$1:M$7867,12,FALSE)</f>
        <v>0</v>
      </c>
      <c r="J4891" s="31">
        <f>VLOOKUP(B4891,'[1]AKTİF ÜRÜNLER LİSTESİ'!B$1:N$7867,13,FALSE)</f>
        <v>0</v>
      </c>
      <c r="K4891" s="31">
        <f>VLOOKUP(B4891,'[1]AKTİF ÜRÜNLER LİSTESİ'!B:O,14,FALSE)</f>
        <v>0</v>
      </c>
      <c r="L4891" s="380">
        <v>41303</v>
      </c>
    </row>
    <row r="4892" spans="1:12" ht="15" customHeight="1" x14ac:dyDescent="0.25">
      <c r="A4892" s="374" t="s">
        <v>9068</v>
      </c>
      <c r="B4892" s="26">
        <v>8697637691569</v>
      </c>
      <c r="C4892" s="377" t="s">
        <v>3342</v>
      </c>
      <c r="D4892" s="374" t="s">
        <v>3343</v>
      </c>
      <c r="E4892" s="374" t="s">
        <v>3055</v>
      </c>
      <c r="F4892" s="374" t="s">
        <v>18</v>
      </c>
      <c r="G4892" s="374" t="s">
        <v>19</v>
      </c>
      <c r="H4892" s="377"/>
      <c r="I4892" s="31">
        <f>VLOOKUP(B4892,'[1]AKTİF ÜRÜNLER LİSTESİ'!B$1:M$7867,12,FALSE)</f>
        <v>0</v>
      </c>
      <c r="J4892" s="31">
        <f>VLOOKUP(B4892,'[1]AKTİF ÜRÜNLER LİSTESİ'!B$1:N$7867,13,FALSE)</f>
        <v>0</v>
      </c>
      <c r="K4892" s="31">
        <f>VLOOKUP(B4892,'[1]AKTİF ÜRÜNLER LİSTESİ'!B:O,14,FALSE)</f>
        <v>0</v>
      </c>
      <c r="L4892" s="380">
        <v>41303</v>
      </c>
    </row>
    <row r="4893" spans="1:12" ht="15" customHeight="1" x14ac:dyDescent="0.25">
      <c r="A4893" s="374" t="s">
        <v>9069</v>
      </c>
      <c r="B4893" s="26">
        <v>8697637691552</v>
      </c>
      <c r="C4893" s="377" t="s">
        <v>3342</v>
      </c>
      <c r="D4893" s="374" t="s">
        <v>3343</v>
      </c>
      <c r="E4893" s="374" t="s">
        <v>3055</v>
      </c>
      <c r="F4893" s="374" t="s">
        <v>18</v>
      </c>
      <c r="G4893" s="374" t="s">
        <v>19</v>
      </c>
      <c r="H4893" s="377"/>
      <c r="I4893" s="31">
        <f>VLOOKUP(B4893,'[1]AKTİF ÜRÜNLER LİSTESİ'!B$1:M$7867,12,FALSE)</f>
        <v>0</v>
      </c>
      <c r="J4893" s="31">
        <f>VLOOKUP(B4893,'[1]AKTİF ÜRÜNLER LİSTESİ'!B$1:N$7867,13,FALSE)</f>
        <v>0</v>
      </c>
      <c r="K4893" s="31">
        <f>VLOOKUP(B4893,'[1]AKTİF ÜRÜNLER LİSTESİ'!B:O,14,FALSE)</f>
        <v>0</v>
      </c>
      <c r="L4893" s="380">
        <v>41303</v>
      </c>
    </row>
    <row r="4894" spans="1:12" ht="15" customHeight="1" x14ac:dyDescent="0.25">
      <c r="A4894" s="374" t="s">
        <v>9070</v>
      </c>
      <c r="B4894" s="26">
        <v>8697637691644</v>
      </c>
      <c r="C4894" s="377" t="s">
        <v>3315</v>
      </c>
      <c r="D4894" s="374" t="s">
        <v>3316</v>
      </c>
      <c r="E4894" s="374" t="s">
        <v>3055</v>
      </c>
      <c r="F4894" s="374" t="s">
        <v>18</v>
      </c>
      <c r="G4894" s="374" t="s">
        <v>19</v>
      </c>
      <c r="H4894" s="377"/>
      <c r="I4894" s="31">
        <f>VLOOKUP(B4894,'[1]AKTİF ÜRÜNLER LİSTESİ'!B$1:M$7867,12,FALSE)</f>
        <v>1</v>
      </c>
      <c r="J4894" s="31">
        <f>VLOOKUP(B4894,'[1]AKTİF ÜRÜNLER LİSTESİ'!B$1:N$7867,13,FALSE)</f>
        <v>1</v>
      </c>
      <c r="K4894" s="31">
        <f>VLOOKUP(B4894,'[1]AKTİF ÜRÜNLER LİSTESİ'!B:O,14,FALSE)</f>
        <v>0</v>
      </c>
      <c r="L4894" s="380">
        <v>41303</v>
      </c>
    </row>
    <row r="4895" spans="1:12" ht="15" customHeight="1" x14ac:dyDescent="0.25">
      <c r="A4895" s="374" t="s">
        <v>9071</v>
      </c>
      <c r="B4895" s="26">
        <v>8697637691637</v>
      </c>
      <c r="C4895" s="377" t="s">
        <v>3315</v>
      </c>
      <c r="D4895" s="374" t="s">
        <v>3316</v>
      </c>
      <c r="E4895" s="374" t="s">
        <v>3055</v>
      </c>
      <c r="F4895" s="374" t="s">
        <v>18</v>
      </c>
      <c r="G4895" s="374" t="s">
        <v>19</v>
      </c>
      <c r="H4895" s="377"/>
      <c r="I4895" s="31">
        <f>VLOOKUP(B4895,'[1]AKTİF ÜRÜNLER LİSTESİ'!B$1:M$7867,12,FALSE)</f>
        <v>1</v>
      </c>
      <c r="J4895" s="31">
        <f>VLOOKUP(B4895,'[1]AKTİF ÜRÜNLER LİSTESİ'!B$1:N$7867,13,FALSE)</f>
        <v>1</v>
      </c>
      <c r="K4895" s="31">
        <f>VLOOKUP(B4895,'[1]AKTİF ÜRÜNLER LİSTESİ'!B:O,14,FALSE)</f>
        <v>0</v>
      </c>
      <c r="L4895" s="380">
        <v>41303</v>
      </c>
    </row>
    <row r="4896" spans="1:12" ht="15" customHeight="1" x14ac:dyDescent="0.25">
      <c r="A4896" s="374" t="s">
        <v>9072</v>
      </c>
      <c r="B4896" s="26">
        <v>8697637691606</v>
      </c>
      <c r="C4896" s="377" t="s">
        <v>3315</v>
      </c>
      <c r="D4896" s="374" t="s">
        <v>3316</v>
      </c>
      <c r="E4896" s="374" t="s">
        <v>3055</v>
      </c>
      <c r="F4896" s="374" t="s">
        <v>18</v>
      </c>
      <c r="G4896" s="374" t="s">
        <v>19</v>
      </c>
      <c r="H4896" s="377"/>
      <c r="I4896" s="31">
        <f>VLOOKUP(B4896,'[1]AKTİF ÜRÜNLER LİSTESİ'!B$1:M$7867,12,FALSE)</f>
        <v>1</v>
      </c>
      <c r="J4896" s="31">
        <f>VLOOKUP(B4896,'[1]AKTİF ÜRÜNLER LİSTESİ'!B$1:N$7867,13,FALSE)</f>
        <v>1</v>
      </c>
      <c r="K4896" s="31">
        <f>VLOOKUP(B4896,'[1]AKTİF ÜRÜNLER LİSTESİ'!B:O,14,FALSE)</f>
        <v>0</v>
      </c>
      <c r="L4896" s="380">
        <v>41303</v>
      </c>
    </row>
    <row r="4897" spans="1:12" ht="15" customHeight="1" x14ac:dyDescent="0.25">
      <c r="A4897" s="374" t="s">
        <v>9073</v>
      </c>
      <c r="B4897" s="26">
        <v>8697637691590</v>
      </c>
      <c r="C4897" s="377" t="s">
        <v>3315</v>
      </c>
      <c r="D4897" s="374" t="s">
        <v>3316</v>
      </c>
      <c r="E4897" s="374" t="s">
        <v>3055</v>
      </c>
      <c r="F4897" s="374" t="s">
        <v>18</v>
      </c>
      <c r="G4897" s="374" t="s">
        <v>19</v>
      </c>
      <c r="H4897" s="377"/>
      <c r="I4897" s="31">
        <f>VLOOKUP(B4897,'[1]AKTİF ÜRÜNLER LİSTESİ'!B$1:M$7867,12,FALSE)</f>
        <v>1</v>
      </c>
      <c r="J4897" s="31">
        <f>VLOOKUP(B4897,'[1]AKTİF ÜRÜNLER LİSTESİ'!B$1:N$7867,13,FALSE)</f>
        <v>1</v>
      </c>
      <c r="K4897" s="31">
        <f>VLOOKUP(B4897,'[1]AKTİF ÜRÜNLER LİSTESİ'!B:O,14,FALSE)</f>
        <v>0</v>
      </c>
      <c r="L4897" s="380">
        <v>41303</v>
      </c>
    </row>
    <row r="4898" spans="1:12" ht="15" customHeight="1" x14ac:dyDescent="0.25">
      <c r="A4898" s="374" t="s">
        <v>9074</v>
      </c>
      <c r="B4898" s="26">
        <v>8697637691620</v>
      </c>
      <c r="C4898" s="377" t="s">
        <v>3315</v>
      </c>
      <c r="D4898" s="374" t="s">
        <v>3316</v>
      </c>
      <c r="E4898" s="374" t="s">
        <v>3055</v>
      </c>
      <c r="F4898" s="374" t="s">
        <v>18</v>
      </c>
      <c r="G4898" s="374" t="s">
        <v>19</v>
      </c>
      <c r="H4898" s="377"/>
      <c r="I4898" s="31">
        <f>VLOOKUP(B4898,'[1]AKTİF ÜRÜNLER LİSTESİ'!B$1:M$7867,12,FALSE)</f>
        <v>1</v>
      </c>
      <c r="J4898" s="31">
        <f>VLOOKUP(B4898,'[1]AKTİF ÜRÜNLER LİSTESİ'!B$1:N$7867,13,FALSE)</f>
        <v>1</v>
      </c>
      <c r="K4898" s="31">
        <f>VLOOKUP(B4898,'[1]AKTİF ÜRÜNLER LİSTESİ'!B:O,14,FALSE)</f>
        <v>0</v>
      </c>
      <c r="L4898" s="380">
        <v>41303</v>
      </c>
    </row>
    <row r="4899" spans="1:12" ht="15" customHeight="1" x14ac:dyDescent="0.25">
      <c r="A4899" s="377" t="s">
        <v>9075</v>
      </c>
      <c r="B4899" s="26">
        <v>8697637691613</v>
      </c>
      <c r="C4899" s="377" t="s">
        <v>3315</v>
      </c>
      <c r="D4899" s="374" t="s">
        <v>3316</v>
      </c>
      <c r="E4899" s="374" t="s">
        <v>3055</v>
      </c>
      <c r="F4899" s="374" t="s">
        <v>18</v>
      </c>
      <c r="G4899" s="374" t="s">
        <v>19</v>
      </c>
      <c r="H4899" s="377"/>
      <c r="I4899" s="31">
        <f>VLOOKUP(B4899,'[1]AKTİF ÜRÜNLER LİSTESİ'!B$1:M$7867,12,FALSE)</f>
        <v>1</v>
      </c>
      <c r="J4899" s="31">
        <f>VLOOKUP(B4899,'[1]AKTİF ÜRÜNLER LİSTESİ'!B$1:N$7867,13,FALSE)</f>
        <v>1</v>
      </c>
      <c r="K4899" s="31">
        <f>VLOOKUP(B4899,'[1]AKTİF ÜRÜNLER LİSTESİ'!B:O,14,FALSE)</f>
        <v>0</v>
      </c>
      <c r="L4899" s="380">
        <v>41303</v>
      </c>
    </row>
    <row r="4900" spans="1:12" ht="15" customHeight="1" x14ac:dyDescent="0.25">
      <c r="A4900" s="377" t="s">
        <v>9076</v>
      </c>
      <c r="B4900" s="26">
        <v>8697637691163</v>
      </c>
      <c r="C4900" s="377" t="s">
        <v>3351</v>
      </c>
      <c r="D4900" s="374" t="s">
        <v>3352</v>
      </c>
      <c r="E4900" s="374" t="s">
        <v>3055</v>
      </c>
      <c r="F4900" s="374" t="s">
        <v>18</v>
      </c>
      <c r="G4900" s="374" t="s">
        <v>19</v>
      </c>
      <c r="H4900" s="377"/>
      <c r="I4900" s="31">
        <f>VLOOKUP(B4900,'[1]AKTİF ÜRÜNLER LİSTESİ'!B$1:M$7867,12,FALSE)</f>
        <v>1</v>
      </c>
      <c r="J4900" s="31">
        <f>VLOOKUP(B4900,'[1]AKTİF ÜRÜNLER LİSTESİ'!B$1:N$7867,13,FALSE)</f>
        <v>1</v>
      </c>
      <c r="K4900" s="31">
        <f>VLOOKUP(B4900,'[1]AKTİF ÜRÜNLER LİSTESİ'!B:O,14,FALSE)</f>
        <v>0</v>
      </c>
      <c r="L4900" s="380">
        <v>41303</v>
      </c>
    </row>
    <row r="4901" spans="1:12" ht="15" customHeight="1" x14ac:dyDescent="0.25">
      <c r="A4901" s="374" t="s">
        <v>6829</v>
      </c>
      <c r="B4901" s="26">
        <v>8697637691156</v>
      </c>
      <c r="C4901" s="377" t="s">
        <v>3351</v>
      </c>
      <c r="D4901" s="377" t="s">
        <v>3352</v>
      </c>
      <c r="E4901" s="43" t="s">
        <v>3055</v>
      </c>
      <c r="F4901" s="374" t="s">
        <v>18</v>
      </c>
      <c r="G4901" s="374" t="s">
        <v>19</v>
      </c>
      <c r="H4901" s="377"/>
      <c r="I4901" s="31">
        <f>VLOOKUP(B4901,'[1]AKTİF ÜRÜNLER LİSTESİ'!B$1:M$7867,12,FALSE)</f>
        <v>1</v>
      </c>
      <c r="J4901" s="31">
        <f>VLOOKUP(B4901,'[1]AKTİF ÜRÜNLER LİSTESİ'!B$1:N$7867,13,FALSE)</f>
        <v>1</v>
      </c>
      <c r="K4901" s="31">
        <f>VLOOKUP(B4901,'[1]AKTİF ÜRÜNLER LİSTESİ'!B:O,14,FALSE)</f>
        <v>0</v>
      </c>
      <c r="L4901" s="380">
        <v>41340</v>
      </c>
    </row>
    <row r="4902" spans="1:12" ht="15" customHeight="1" x14ac:dyDescent="0.25">
      <c r="A4902" s="377" t="s">
        <v>9077</v>
      </c>
      <c r="B4902" s="26">
        <v>8697637691088</v>
      </c>
      <c r="C4902" s="377" t="s">
        <v>3351</v>
      </c>
      <c r="D4902" s="374" t="s">
        <v>3352</v>
      </c>
      <c r="E4902" s="374" t="s">
        <v>3055</v>
      </c>
      <c r="F4902" s="374" t="s">
        <v>18</v>
      </c>
      <c r="G4902" s="374" t="s">
        <v>19</v>
      </c>
      <c r="H4902" s="377"/>
      <c r="I4902" s="31">
        <f>VLOOKUP(B4902,'[1]AKTİF ÜRÜNLER LİSTESİ'!B$1:M$7867,12,FALSE)</f>
        <v>1</v>
      </c>
      <c r="J4902" s="31">
        <f>VLOOKUP(B4902,'[1]AKTİF ÜRÜNLER LİSTESİ'!B$1:N$7867,13,FALSE)</f>
        <v>1</v>
      </c>
      <c r="K4902" s="31">
        <f>VLOOKUP(B4902,'[1]AKTİF ÜRÜNLER LİSTESİ'!B:O,14,FALSE)</f>
        <v>0</v>
      </c>
      <c r="L4902" s="380">
        <v>41303</v>
      </c>
    </row>
    <row r="4903" spans="1:12" ht="15" customHeight="1" x14ac:dyDescent="0.25">
      <c r="A4903" s="377" t="s">
        <v>9078</v>
      </c>
      <c r="B4903" s="26">
        <v>8697637691071</v>
      </c>
      <c r="C4903" s="377" t="s">
        <v>3351</v>
      </c>
      <c r="D4903" s="374" t="s">
        <v>3352</v>
      </c>
      <c r="E4903" s="374" t="s">
        <v>3055</v>
      </c>
      <c r="F4903" s="374" t="s">
        <v>18</v>
      </c>
      <c r="G4903" s="374" t="s">
        <v>19</v>
      </c>
      <c r="H4903" s="377"/>
      <c r="I4903" s="31">
        <f>VLOOKUP(B4903,'[1]AKTİF ÜRÜNLER LİSTESİ'!B$1:M$7867,12,FALSE)</f>
        <v>1</v>
      </c>
      <c r="J4903" s="31">
        <f>VLOOKUP(B4903,'[1]AKTİF ÜRÜNLER LİSTESİ'!B$1:N$7867,13,FALSE)</f>
        <v>1</v>
      </c>
      <c r="K4903" s="31">
        <f>VLOOKUP(B4903,'[1]AKTİF ÜRÜNLER LİSTESİ'!B:O,14,FALSE)</f>
        <v>0</v>
      </c>
      <c r="L4903" s="380">
        <v>41303</v>
      </c>
    </row>
    <row r="4904" spans="1:12" ht="15" customHeight="1" x14ac:dyDescent="0.25">
      <c r="A4904" s="374" t="s">
        <v>9079</v>
      </c>
      <c r="B4904" s="26">
        <v>8697637691149</v>
      </c>
      <c r="C4904" s="377" t="s">
        <v>3351</v>
      </c>
      <c r="D4904" s="374" t="s">
        <v>3352</v>
      </c>
      <c r="E4904" s="374" t="s">
        <v>3055</v>
      </c>
      <c r="F4904" s="374" t="s">
        <v>18</v>
      </c>
      <c r="G4904" s="374" t="s">
        <v>19</v>
      </c>
      <c r="H4904" s="377"/>
      <c r="I4904" s="31">
        <f>VLOOKUP(B4904,'[1]AKTİF ÜRÜNLER LİSTESİ'!B$1:M$7867,12,FALSE)</f>
        <v>1</v>
      </c>
      <c r="J4904" s="31">
        <f>VLOOKUP(B4904,'[1]AKTİF ÜRÜNLER LİSTESİ'!B$1:N$7867,13,FALSE)</f>
        <v>1</v>
      </c>
      <c r="K4904" s="31">
        <f>VLOOKUP(B4904,'[1]AKTİF ÜRÜNLER LİSTESİ'!B:O,14,FALSE)</f>
        <v>0</v>
      </c>
      <c r="L4904" s="380">
        <v>41303</v>
      </c>
    </row>
    <row r="4905" spans="1:12" ht="15" customHeight="1" x14ac:dyDescent="0.25">
      <c r="A4905" s="374" t="s">
        <v>9080</v>
      </c>
      <c r="B4905" s="26">
        <v>8697637691132</v>
      </c>
      <c r="C4905" s="377" t="s">
        <v>3351</v>
      </c>
      <c r="D4905" s="374" t="s">
        <v>3352</v>
      </c>
      <c r="E4905" s="374" t="s">
        <v>3055</v>
      </c>
      <c r="F4905" s="374" t="s">
        <v>18</v>
      </c>
      <c r="G4905" s="374" t="s">
        <v>19</v>
      </c>
      <c r="H4905" s="377"/>
      <c r="I4905" s="31">
        <f>VLOOKUP(B4905,'[1]AKTİF ÜRÜNLER LİSTESİ'!B$1:M$7867,12,FALSE)</f>
        <v>1</v>
      </c>
      <c r="J4905" s="31">
        <f>VLOOKUP(B4905,'[1]AKTİF ÜRÜNLER LİSTESİ'!B$1:N$7867,13,FALSE)</f>
        <v>1</v>
      </c>
      <c r="K4905" s="31">
        <f>VLOOKUP(B4905,'[1]AKTİF ÜRÜNLER LİSTESİ'!B:O,14,FALSE)</f>
        <v>0</v>
      </c>
      <c r="L4905" s="380">
        <v>41303</v>
      </c>
    </row>
    <row r="4906" spans="1:12" ht="15" customHeight="1" x14ac:dyDescent="0.25">
      <c r="A4906" s="374" t="s">
        <v>9081</v>
      </c>
      <c r="B4906" s="26">
        <v>8697637691651</v>
      </c>
      <c r="C4906" s="377" t="s">
        <v>3351</v>
      </c>
      <c r="D4906" s="374" t="s">
        <v>3352</v>
      </c>
      <c r="E4906" s="374" t="s">
        <v>3055</v>
      </c>
      <c r="F4906" s="374" t="s">
        <v>18</v>
      </c>
      <c r="G4906" s="374" t="s">
        <v>19</v>
      </c>
      <c r="H4906" s="377"/>
      <c r="I4906" s="31">
        <f>VLOOKUP(B4906,'[1]AKTİF ÜRÜNLER LİSTESİ'!B$1:M$7867,12,FALSE)</f>
        <v>0</v>
      </c>
      <c r="J4906" s="31">
        <f>VLOOKUP(B4906,'[1]AKTİF ÜRÜNLER LİSTESİ'!B$1:N$7867,13,FALSE)</f>
        <v>0</v>
      </c>
      <c r="K4906" s="31">
        <f>VLOOKUP(B4906,'[1]AKTİF ÜRÜNLER LİSTESİ'!B:O,14,FALSE)</f>
        <v>0</v>
      </c>
      <c r="L4906" s="380">
        <v>41303</v>
      </c>
    </row>
    <row r="4907" spans="1:12" ht="15" customHeight="1" x14ac:dyDescent="0.25">
      <c r="A4907" s="374" t="s">
        <v>9082</v>
      </c>
      <c r="B4907" s="26">
        <v>8697637691668</v>
      </c>
      <c r="C4907" s="377" t="s">
        <v>3351</v>
      </c>
      <c r="D4907" s="374" t="s">
        <v>3352</v>
      </c>
      <c r="E4907" s="374" t="s">
        <v>3055</v>
      </c>
      <c r="F4907" s="374" t="s">
        <v>18</v>
      </c>
      <c r="G4907" s="374" t="s">
        <v>19</v>
      </c>
      <c r="H4907" s="377"/>
      <c r="I4907" s="31">
        <f>VLOOKUP(B4907,'[1]AKTİF ÜRÜNLER LİSTESİ'!B$1:M$7867,12,FALSE)</f>
        <v>0</v>
      </c>
      <c r="J4907" s="31">
        <f>VLOOKUP(B4907,'[1]AKTİF ÜRÜNLER LİSTESİ'!B$1:N$7867,13,FALSE)</f>
        <v>0</v>
      </c>
      <c r="K4907" s="31">
        <f>VLOOKUP(B4907,'[1]AKTİF ÜRÜNLER LİSTESİ'!B:O,14,FALSE)</f>
        <v>0</v>
      </c>
      <c r="L4907" s="380">
        <v>41303</v>
      </c>
    </row>
    <row r="4908" spans="1:12" ht="15" customHeight="1" x14ac:dyDescent="0.25">
      <c r="A4908" s="374" t="s">
        <v>9083</v>
      </c>
      <c r="B4908" s="26">
        <v>8697637691675</v>
      </c>
      <c r="C4908" s="377" t="s">
        <v>3351</v>
      </c>
      <c r="D4908" s="374" t="s">
        <v>3352</v>
      </c>
      <c r="E4908" s="374" t="s">
        <v>3055</v>
      </c>
      <c r="F4908" s="374" t="s">
        <v>18</v>
      </c>
      <c r="G4908" s="374" t="s">
        <v>19</v>
      </c>
      <c r="H4908" s="377"/>
      <c r="I4908" s="31">
        <f>VLOOKUP(B4908,'[1]AKTİF ÜRÜNLER LİSTESİ'!B$1:M$7867,12,FALSE)</f>
        <v>0</v>
      </c>
      <c r="J4908" s="31">
        <f>VLOOKUP(B4908,'[1]AKTİF ÜRÜNLER LİSTESİ'!B$1:N$7867,13,FALSE)</f>
        <v>0</v>
      </c>
      <c r="K4908" s="31">
        <f>VLOOKUP(B4908,'[1]AKTİF ÜRÜNLER LİSTESİ'!B:O,14,FALSE)</f>
        <v>0</v>
      </c>
      <c r="L4908" s="380">
        <v>41303</v>
      </c>
    </row>
    <row r="4909" spans="1:12" ht="15" customHeight="1" x14ac:dyDescent="0.25">
      <c r="A4909" s="374" t="s">
        <v>9084</v>
      </c>
      <c r="B4909" s="26">
        <v>8697637691682</v>
      </c>
      <c r="C4909" s="377" t="s">
        <v>3351</v>
      </c>
      <c r="D4909" s="374" t="s">
        <v>3352</v>
      </c>
      <c r="E4909" s="374" t="s">
        <v>3055</v>
      </c>
      <c r="F4909" s="374" t="s">
        <v>18</v>
      </c>
      <c r="G4909" s="374" t="s">
        <v>19</v>
      </c>
      <c r="H4909" s="377"/>
      <c r="I4909" s="31">
        <f>VLOOKUP(B4909,'[1]AKTİF ÜRÜNLER LİSTESİ'!B$1:M$7867,12,FALSE)</f>
        <v>0</v>
      </c>
      <c r="J4909" s="31">
        <f>VLOOKUP(B4909,'[1]AKTİF ÜRÜNLER LİSTESİ'!B$1:N$7867,13,FALSE)</f>
        <v>0</v>
      </c>
      <c r="K4909" s="31">
        <f>VLOOKUP(B4909,'[1]AKTİF ÜRÜNLER LİSTESİ'!B:O,14,FALSE)</f>
        <v>0</v>
      </c>
      <c r="L4909" s="380">
        <v>41303</v>
      </c>
    </row>
    <row r="4910" spans="1:12" ht="15" customHeight="1" x14ac:dyDescent="0.25">
      <c r="A4910" s="374" t="s">
        <v>4881</v>
      </c>
      <c r="B4910" s="378">
        <v>8697637691798</v>
      </c>
      <c r="C4910" s="377" t="s">
        <v>4882</v>
      </c>
      <c r="D4910" s="377" t="s">
        <v>4883</v>
      </c>
      <c r="E4910" s="377" t="s">
        <v>3055</v>
      </c>
      <c r="F4910" s="374" t="s">
        <v>18</v>
      </c>
      <c r="G4910" s="374" t="s">
        <v>19</v>
      </c>
      <c r="H4910" s="377"/>
      <c r="I4910" s="31">
        <f>VLOOKUP(B4910,'[1]AKTİF ÜRÜNLER LİSTESİ'!B$1:M$7867,12,FALSE)</f>
        <v>0</v>
      </c>
      <c r="J4910" s="31">
        <f>VLOOKUP(B4910,'[1]AKTİF ÜRÜNLER LİSTESİ'!B$1:N$7867,13,FALSE)</f>
        <v>0</v>
      </c>
      <c r="K4910" s="31">
        <f>VLOOKUP(B4910,'[1]AKTİF ÜRÜNLER LİSTESİ'!B:O,14,FALSE)</f>
        <v>0</v>
      </c>
      <c r="L4910" s="380">
        <v>42969</v>
      </c>
    </row>
    <row r="4911" spans="1:12" ht="15" customHeight="1" x14ac:dyDescent="0.25">
      <c r="A4911" s="377" t="s">
        <v>632</v>
      </c>
      <c r="B4911" s="378">
        <v>8682187151113</v>
      </c>
      <c r="C4911" s="376" t="s">
        <v>633</v>
      </c>
      <c r="D4911" s="377" t="s">
        <v>634</v>
      </c>
      <c r="E4911" s="258" t="s">
        <v>20279</v>
      </c>
      <c r="F4911" s="377" t="s">
        <v>18</v>
      </c>
      <c r="G4911" s="374" t="s">
        <v>19</v>
      </c>
      <c r="H4911" s="377"/>
      <c r="I4911" s="31">
        <f>VLOOKUP(B4911,'[1]AKTİF ÜRÜNLER LİSTESİ'!B$1:M$7867,12,FALSE)</f>
        <v>0</v>
      </c>
      <c r="J4911" s="31">
        <f>VLOOKUP(B4911,'[1]AKTİF ÜRÜNLER LİSTESİ'!B$1:N$7867,13,FALSE)</f>
        <v>0</v>
      </c>
      <c r="K4911" s="31">
        <f>VLOOKUP(B4911,'[1]AKTİF ÜRÜNLER LİSTESİ'!B:O,14,FALSE)</f>
        <v>0</v>
      </c>
      <c r="L4911" s="380">
        <v>45160</v>
      </c>
    </row>
    <row r="4912" spans="1:12" ht="15" customHeight="1" x14ac:dyDescent="0.25">
      <c r="A4912" s="322" t="s">
        <v>100</v>
      </c>
      <c r="B4912" s="323">
        <v>8699580100013</v>
      </c>
      <c r="C4912" s="322" t="s">
        <v>101</v>
      </c>
      <c r="D4912" s="322" t="s">
        <v>102</v>
      </c>
      <c r="E4912" s="322" t="s">
        <v>32</v>
      </c>
      <c r="F4912" s="322" t="s">
        <v>18</v>
      </c>
      <c r="G4912" s="374" t="s">
        <v>19</v>
      </c>
      <c r="H4912" s="374"/>
      <c r="I4912" s="31">
        <f>VLOOKUP(B4912,'[1]AKTİF ÜRÜNLER LİSTESİ'!B$1:M$7867,12,FALSE)</f>
        <v>0</v>
      </c>
      <c r="J4912" s="31">
        <f>VLOOKUP(B4912,'[1]AKTİF ÜRÜNLER LİSTESİ'!B$1:N$7867,13,FALSE)</f>
        <v>0</v>
      </c>
      <c r="K4912" s="31">
        <f>VLOOKUP(B4912,'[1]AKTİF ÜRÜNLER LİSTESİ'!B:O,14,FALSE)</f>
        <v>0</v>
      </c>
      <c r="L4912" s="379">
        <v>46042</v>
      </c>
    </row>
    <row r="4913" spans="1:12" ht="15" customHeight="1" x14ac:dyDescent="0.25">
      <c r="A4913" s="374" t="s">
        <v>5050</v>
      </c>
      <c r="B4913" s="378">
        <v>8699584900800</v>
      </c>
      <c r="C4913" s="377" t="s">
        <v>101</v>
      </c>
      <c r="D4913" s="377" t="s">
        <v>102</v>
      </c>
      <c r="E4913" s="377" t="s">
        <v>917</v>
      </c>
      <c r="F4913" s="374" t="s">
        <v>18</v>
      </c>
      <c r="G4913" s="374" t="s">
        <v>19</v>
      </c>
      <c r="H4913" s="377"/>
      <c r="I4913" s="31">
        <f>VLOOKUP(B4913,'[1]AKTİF ÜRÜNLER LİSTESİ'!B$1:M$7867,12,FALSE)</f>
        <v>0</v>
      </c>
      <c r="J4913" s="31">
        <f>VLOOKUP(B4913,'[1]AKTİF ÜRÜNLER LİSTESİ'!B$1:N$7867,13,FALSE)</f>
        <v>0</v>
      </c>
      <c r="K4913" s="31">
        <f>VLOOKUP(B4913,'[1]AKTİF ÜRÜNLER LİSTESİ'!B:O,14,FALSE)</f>
        <v>0</v>
      </c>
      <c r="L4913" s="380">
        <v>42892</v>
      </c>
    </row>
    <row r="4914" spans="1:12" ht="15" customHeight="1" x14ac:dyDescent="0.25">
      <c r="A4914" s="374" t="s">
        <v>5378</v>
      </c>
      <c r="B4914" s="378">
        <v>8699584900817</v>
      </c>
      <c r="C4914" s="377" t="s">
        <v>101</v>
      </c>
      <c r="D4914" s="377" t="s">
        <v>102</v>
      </c>
      <c r="E4914" s="377" t="s">
        <v>917</v>
      </c>
      <c r="F4914" s="374" t="s">
        <v>18</v>
      </c>
      <c r="G4914" s="374" t="s">
        <v>19</v>
      </c>
      <c r="H4914" s="377"/>
      <c r="I4914" s="31">
        <f>VLOOKUP(B4914,'[1]AKTİF ÜRÜNLER LİSTESİ'!B$1:M$7867,12,FALSE)</f>
        <v>0</v>
      </c>
      <c r="J4914" s="31">
        <f>VLOOKUP(B4914,'[1]AKTİF ÜRÜNLER LİSTESİ'!B$1:N$7867,13,FALSE)</f>
        <v>0</v>
      </c>
      <c r="K4914" s="31">
        <f>VLOOKUP(B4914,'[1]AKTİF ÜRÜNLER LİSTESİ'!B:O,14,FALSE)</f>
        <v>0</v>
      </c>
      <c r="L4914" s="380">
        <v>42766</v>
      </c>
    </row>
    <row r="4915" spans="1:12" ht="15" customHeight="1" x14ac:dyDescent="0.25">
      <c r="A4915" s="374" t="s">
        <v>5379</v>
      </c>
      <c r="B4915" s="378">
        <v>8699584900824</v>
      </c>
      <c r="C4915" s="377" t="s">
        <v>101</v>
      </c>
      <c r="D4915" s="377" t="s">
        <v>102</v>
      </c>
      <c r="E4915" s="377" t="s">
        <v>917</v>
      </c>
      <c r="F4915" s="374" t="s">
        <v>18</v>
      </c>
      <c r="G4915" s="374" t="s">
        <v>19</v>
      </c>
      <c r="H4915" s="377"/>
      <c r="I4915" s="31">
        <f>VLOOKUP(B4915,'[1]AKTİF ÜRÜNLER LİSTESİ'!B$1:M$7867,12,FALSE)</f>
        <v>0</v>
      </c>
      <c r="J4915" s="31">
        <f>VLOOKUP(B4915,'[1]AKTİF ÜRÜNLER LİSTESİ'!B$1:N$7867,13,FALSE)</f>
        <v>0</v>
      </c>
      <c r="K4915" s="31">
        <f>VLOOKUP(B4915,'[1]AKTİF ÜRÜNLER LİSTESİ'!B:O,14,FALSE)</f>
        <v>0</v>
      </c>
      <c r="L4915" s="380">
        <v>42766</v>
      </c>
    </row>
    <row r="4916" spans="1:12" ht="15" customHeight="1" x14ac:dyDescent="0.25">
      <c r="A4916" s="377" t="s">
        <v>9085</v>
      </c>
      <c r="B4916" s="26">
        <v>8699505952499</v>
      </c>
      <c r="C4916" s="377" t="s">
        <v>267</v>
      </c>
      <c r="D4916" s="374" t="s">
        <v>268</v>
      </c>
      <c r="E4916" s="374" t="s">
        <v>2691</v>
      </c>
      <c r="F4916" s="374" t="s">
        <v>18</v>
      </c>
      <c r="G4916" s="374" t="s">
        <v>19</v>
      </c>
      <c r="H4916" s="377"/>
      <c r="I4916" s="31">
        <f>VLOOKUP(B4916,'[1]AKTİF ÜRÜNLER LİSTESİ'!B$1:M$7867,12,FALSE)</f>
        <v>2</v>
      </c>
      <c r="J4916" s="31">
        <f>VLOOKUP(B4916,'[1]AKTİF ÜRÜNLER LİSTESİ'!B$1:N$7867,13,FALSE)</f>
        <v>2</v>
      </c>
      <c r="K4916" s="31">
        <f>VLOOKUP(B4916,'[1]AKTİF ÜRÜNLER LİSTESİ'!B:O,14,FALSE)</f>
        <v>0</v>
      </c>
      <c r="L4916" s="380">
        <v>41303</v>
      </c>
    </row>
    <row r="4917" spans="1:12" ht="15" customHeight="1" x14ac:dyDescent="0.25">
      <c r="A4917" s="377" t="s">
        <v>9086</v>
      </c>
      <c r="B4917" s="26">
        <v>8699525756282</v>
      </c>
      <c r="C4917" s="377" t="s">
        <v>25</v>
      </c>
      <c r="D4917" s="374" t="s">
        <v>3185</v>
      </c>
      <c r="E4917" s="377" t="s">
        <v>191</v>
      </c>
      <c r="F4917" s="374" t="s">
        <v>18</v>
      </c>
      <c r="G4917" s="374" t="s">
        <v>19</v>
      </c>
      <c r="H4917" s="377"/>
      <c r="I4917" s="31">
        <f>VLOOKUP(B4917,'[1]AKTİF ÜRÜNLER LİSTESİ'!B$1:M$7867,12,FALSE)</f>
        <v>2</v>
      </c>
      <c r="J4917" s="31">
        <f>VLOOKUP(B4917,'[1]AKTİF ÜRÜNLER LİSTESİ'!B$1:N$7867,13,FALSE)</f>
        <v>2</v>
      </c>
      <c r="K4917" s="31">
        <f>VLOOKUP(B4917,'[1]AKTİF ÜRÜNLER LİSTESİ'!B:O,14,FALSE)</f>
        <v>0</v>
      </c>
      <c r="L4917" s="380">
        <v>41303</v>
      </c>
    </row>
    <row r="4918" spans="1:12" ht="15" customHeight="1" x14ac:dyDescent="0.25">
      <c r="A4918" s="374" t="s">
        <v>9087</v>
      </c>
      <c r="B4918" s="26">
        <v>8699587751607</v>
      </c>
      <c r="C4918" s="377" t="s">
        <v>4104</v>
      </c>
      <c r="D4918" s="374" t="s">
        <v>4105</v>
      </c>
      <c r="E4918" s="374" t="s">
        <v>3199</v>
      </c>
      <c r="F4918" s="374" t="s">
        <v>18</v>
      </c>
      <c r="G4918" s="374" t="s">
        <v>19</v>
      </c>
      <c r="H4918" s="377"/>
      <c r="I4918" s="31">
        <f>VLOOKUP(B4918,'[1]AKTİF ÜRÜNLER LİSTESİ'!B$1:M$7867,12,FALSE)</f>
        <v>1</v>
      </c>
      <c r="J4918" s="31">
        <f>VLOOKUP(B4918,'[1]AKTİF ÜRÜNLER LİSTESİ'!B$1:N$7867,13,FALSE)</f>
        <v>1</v>
      </c>
      <c r="K4918" s="31">
        <f>VLOOKUP(B4918,'[1]AKTİF ÜRÜNLER LİSTESİ'!B:O,14,FALSE)</f>
        <v>0</v>
      </c>
      <c r="L4918" s="380">
        <v>41303</v>
      </c>
    </row>
    <row r="4919" spans="1:12" ht="15" customHeight="1" x14ac:dyDescent="0.25">
      <c r="A4919" s="64" t="s">
        <v>20109</v>
      </c>
      <c r="B4919" s="106">
        <v>8699717150126</v>
      </c>
      <c r="C4919" s="64" t="s">
        <v>20110</v>
      </c>
      <c r="D4919" s="375" t="s">
        <v>20111</v>
      </c>
      <c r="E4919" s="71" t="s">
        <v>168</v>
      </c>
      <c r="F4919" s="377" t="s">
        <v>18</v>
      </c>
      <c r="G4919" s="64" t="s">
        <v>19</v>
      </c>
      <c r="H4919" s="377"/>
      <c r="I4919" s="31">
        <f>VLOOKUP(B4919,'[1]AKTİF ÜRÜNLER LİSTESİ'!B$1:M$7867,12,FALSE)</f>
        <v>0</v>
      </c>
      <c r="J4919" s="31">
        <f>VLOOKUP(B4919,'[1]AKTİF ÜRÜNLER LİSTESİ'!B$1:N$7867,13,FALSE)</f>
        <v>0</v>
      </c>
      <c r="K4919" s="31">
        <f>VLOOKUP(B4919,'[1]AKTİF ÜRÜNLER LİSTESİ'!B:O,14,FALSE)</f>
        <v>0</v>
      </c>
      <c r="L4919" s="379">
        <v>45790</v>
      </c>
    </row>
    <row r="4920" spans="1:12" ht="15" customHeight="1" x14ac:dyDescent="0.25">
      <c r="A4920" s="374" t="s">
        <v>6096</v>
      </c>
      <c r="B4920" s="26">
        <v>8680434830279</v>
      </c>
      <c r="C4920" s="377" t="s">
        <v>383</v>
      </c>
      <c r="D4920" s="377" t="s">
        <v>384</v>
      </c>
      <c r="E4920" s="374" t="s">
        <v>6093</v>
      </c>
      <c r="F4920" s="374" t="s">
        <v>18</v>
      </c>
      <c r="G4920" s="374" t="s">
        <v>19</v>
      </c>
      <c r="H4920" s="377"/>
      <c r="I4920" s="31">
        <f>VLOOKUP(B4920,'[1]AKTİF ÜRÜNLER LİSTESİ'!B$1:M$7867,12,FALSE)</f>
        <v>0</v>
      </c>
      <c r="J4920" s="31">
        <f>VLOOKUP(B4920,'[1]AKTİF ÜRÜNLER LİSTESİ'!B$1:N$7867,13,FALSE)</f>
        <v>0</v>
      </c>
      <c r="K4920" s="31">
        <f>VLOOKUP(B4920,'[1]AKTİF ÜRÜNLER LİSTESİ'!B:O,14,FALSE)</f>
        <v>0</v>
      </c>
      <c r="L4920" s="380">
        <v>42129</v>
      </c>
    </row>
    <row r="4921" spans="1:12" ht="15" customHeight="1" x14ac:dyDescent="0.25">
      <c r="A4921" s="377" t="s">
        <v>6113</v>
      </c>
      <c r="B4921" s="378">
        <v>8680738811899</v>
      </c>
      <c r="C4921" s="377" t="s">
        <v>383</v>
      </c>
      <c r="D4921" s="377" t="s">
        <v>384</v>
      </c>
      <c r="E4921" s="96" t="s">
        <v>5895</v>
      </c>
      <c r="F4921" s="374" t="s">
        <v>18</v>
      </c>
      <c r="G4921" s="374" t="s">
        <v>19</v>
      </c>
      <c r="H4921" s="377"/>
      <c r="I4921" s="31">
        <f>VLOOKUP(B4921,'[1]AKTİF ÜRÜNLER LİSTESİ'!B$1:M$7867,12,FALSE)</f>
        <v>0</v>
      </c>
      <c r="J4921" s="31">
        <f>VLOOKUP(B4921,'[1]AKTİF ÜRÜNLER LİSTESİ'!B$1:N$7867,13,FALSE)</f>
        <v>0</v>
      </c>
      <c r="K4921" s="31">
        <f>VLOOKUP(B4921,'[1]AKTİF ÜRÜNLER LİSTESİ'!B:O,14,FALSE)</f>
        <v>0</v>
      </c>
      <c r="L4921" s="380">
        <v>42094</v>
      </c>
    </row>
    <row r="4922" spans="1:12" ht="15" customHeight="1" x14ac:dyDescent="0.25">
      <c r="A4922" s="374" t="s">
        <v>6114</v>
      </c>
      <c r="B4922" s="378">
        <v>8680738811905</v>
      </c>
      <c r="C4922" s="377" t="s">
        <v>383</v>
      </c>
      <c r="D4922" s="377" t="s">
        <v>384</v>
      </c>
      <c r="E4922" s="96" t="s">
        <v>5895</v>
      </c>
      <c r="F4922" s="374" t="s">
        <v>18</v>
      </c>
      <c r="G4922" s="374" t="s">
        <v>19</v>
      </c>
      <c r="H4922" s="377"/>
      <c r="I4922" s="31">
        <f>VLOOKUP(B4922,'[1]AKTİF ÜRÜNLER LİSTESİ'!B$1:M$7867,12,FALSE)</f>
        <v>0</v>
      </c>
      <c r="J4922" s="31">
        <f>VLOOKUP(B4922,'[1]AKTİF ÜRÜNLER LİSTESİ'!B$1:N$7867,13,FALSE)</f>
        <v>0</v>
      </c>
      <c r="K4922" s="31">
        <f>VLOOKUP(B4922,'[1]AKTİF ÜRÜNLER LİSTESİ'!B:O,14,FALSE)</f>
        <v>0</v>
      </c>
      <c r="L4922" s="380">
        <v>42094</v>
      </c>
    </row>
    <row r="4923" spans="1:12" ht="15" customHeight="1" x14ac:dyDescent="0.25">
      <c r="A4923" s="374" t="s">
        <v>6115</v>
      </c>
      <c r="B4923" s="378">
        <v>8680738811912</v>
      </c>
      <c r="C4923" s="377" t="s">
        <v>383</v>
      </c>
      <c r="D4923" s="377" t="s">
        <v>384</v>
      </c>
      <c r="E4923" s="96" t="s">
        <v>5895</v>
      </c>
      <c r="F4923" s="374" t="s">
        <v>18</v>
      </c>
      <c r="G4923" s="374" t="s">
        <v>19</v>
      </c>
      <c r="H4923" s="377"/>
      <c r="I4923" s="31">
        <f>VLOOKUP(B4923,'[1]AKTİF ÜRÜNLER LİSTESİ'!B$1:M$7867,12,FALSE)</f>
        <v>0</v>
      </c>
      <c r="J4923" s="31">
        <f>VLOOKUP(B4923,'[1]AKTİF ÜRÜNLER LİSTESİ'!B$1:N$7867,13,FALSE)</f>
        <v>0</v>
      </c>
      <c r="K4923" s="31">
        <f>VLOOKUP(B4923,'[1]AKTİF ÜRÜNLER LİSTESİ'!B:O,14,FALSE)</f>
        <v>0</v>
      </c>
      <c r="L4923" s="380">
        <v>42094</v>
      </c>
    </row>
    <row r="4924" spans="1:12" ht="15" customHeight="1" x14ac:dyDescent="0.25">
      <c r="A4924" s="374" t="s">
        <v>3388</v>
      </c>
      <c r="B4924" s="151">
        <v>8699556696434</v>
      </c>
      <c r="C4924" s="377" t="s">
        <v>3365</v>
      </c>
      <c r="D4924" s="377" t="s">
        <v>3366</v>
      </c>
      <c r="E4924" s="377" t="s">
        <v>3367</v>
      </c>
      <c r="F4924" s="374" t="s">
        <v>18</v>
      </c>
      <c r="G4924" s="374" t="s">
        <v>19</v>
      </c>
      <c r="H4924" s="377"/>
      <c r="I4924" s="31">
        <f>VLOOKUP(B4924,'[1]AKTİF ÜRÜNLER LİSTESİ'!B$1:M$7867,12,FALSE)</f>
        <v>0</v>
      </c>
      <c r="J4924" s="31">
        <f>VLOOKUP(B4924,'[1]AKTİF ÜRÜNLER LİSTESİ'!B$1:N$7867,13,FALSE)</f>
        <v>0</v>
      </c>
      <c r="K4924" s="31">
        <f>VLOOKUP(B4924,'[1]AKTİF ÜRÜNLER LİSTESİ'!B:O,14,FALSE)</f>
        <v>0</v>
      </c>
      <c r="L4924" s="380">
        <v>43851</v>
      </c>
    </row>
    <row r="4925" spans="1:12" ht="15" customHeight="1" x14ac:dyDescent="0.25">
      <c r="A4925" s="374" t="s">
        <v>3389</v>
      </c>
      <c r="B4925" s="151">
        <v>8699556696533</v>
      </c>
      <c r="C4925" s="377" t="s">
        <v>3365</v>
      </c>
      <c r="D4925" s="377" t="s">
        <v>3366</v>
      </c>
      <c r="E4925" s="377" t="s">
        <v>3367</v>
      </c>
      <c r="F4925" s="374" t="s">
        <v>18</v>
      </c>
      <c r="G4925" s="374" t="s">
        <v>19</v>
      </c>
      <c r="H4925" s="377"/>
      <c r="I4925" s="31">
        <f>VLOOKUP(B4925,'[1]AKTİF ÜRÜNLER LİSTESİ'!B$1:M$7867,12,FALSE)</f>
        <v>0</v>
      </c>
      <c r="J4925" s="31">
        <f>VLOOKUP(B4925,'[1]AKTİF ÜRÜNLER LİSTESİ'!B$1:N$7867,13,FALSE)</f>
        <v>0</v>
      </c>
      <c r="K4925" s="31">
        <f>VLOOKUP(B4925,'[1]AKTİF ÜRÜNLER LİSTESİ'!B:O,14,FALSE)</f>
        <v>0</v>
      </c>
      <c r="L4925" s="380">
        <v>43851</v>
      </c>
    </row>
    <row r="4926" spans="1:12" ht="15" customHeight="1" x14ac:dyDescent="0.25">
      <c r="A4926" s="374" t="s">
        <v>9088</v>
      </c>
      <c r="B4926" s="26">
        <v>8699543090726</v>
      </c>
      <c r="C4926" s="377" t="s">
        <v>713</v>
      </c>
      <c r="D4926" s="374" t="s">
        <v>714</v>
      </c>
      <c r="E4926" s="374" t="s">
        <v>93</v>
      </c>
      <c r="F4926" s="374" t="s">
        <v>18</v>
      </c>
      <c r="G4926" s="374" t="s">
        <v>19</v>
      </c>
      <c r="H4926" s="377"/>
      <c r="I4926" s="31">
        <f>VLOOKUP(B4926,'[1]AKTİF ÜRÜNLER LİSTESİ'!B$1:M$7867,12,FALSE)</f>
        <v>0</v>
      </c>
      <c r="J4926" s="31">
        <f>VLOOKUP(B4926,'[1]AKTİF ÜRÜNLER LİSTESİ'!B$1:N$7867,13,FALSE)</f>
        <v>0</v>
      </c>
      <c r="K4926" s="31">
        <f>VLOOKUP(B4926,'[1]AKTİF ÜRÜNLER LİSTESİ'!B:O,14,FALSE)</f>
        <v>0</v>
      </c>
      <c r="L4926" s="380">
        <v>41303</v>
      </c>
    </row>
    <row r="4927" spans="1:12" ht="15" customHeight="1" x14ac:dyDescent="0.25">
      <c r="A4927" s="374" t="s">
        <v>9089</v>
      </c>
      <c r="B4927" s="26">
        <v>8699543090733</v>
      </c>
      <c r="C4927" s="377" t="s">
        <v>713</v>
      </c>
      <c r="D4927" s="374" t="s">
        <v>714</v>
      </c>
      <c r="E4927" s="374" t="s">
        <v>93</v>
      </c>
      <c r="F4927" s="374" t="s">
        <v>18</v>
      </c>
      <c r="G4927" s="374" t="s">
        <v>19</v>
      </c>
      <c r="H4927" s="377"/>
      <c r="I4927" s="31">
        <f>VLOOKUP(B4927,'[1]AKTİF ÜRÜNLER LİSTESİ'!B$1:M$7867,12,FALSE)</f>
        <v>0</v>
      </c>
      <c r="J4927" s="31">
        <f>VLOOKUP(B4927,'[1]AKTİF ÜRÜNLER LİSTESİ'!B$1:N$7867,13,FALSE)</f>
        <v>0</v>
      </c>
      <c r="K4927" s="31">
        <f>VLOOKUP(B4927,'[1]AKTİF ÜRÜNLER LİSTESİ'!B:O,14,FALSE)</f>
        <v>0</v>
      </c>
      <c r="L4927" s="380">
        <v>41303</v>
      </c>
    </row>
    <row r="4928" spans="1:12" ht="15" customHeight="1" x14ac:dyDescent="0.25">
      <c r="A4928" s="377" t="s">
        <v>1117</v>
      </c>
      <c r="B4928" s="378">
        <v>8699543092188</v>
      </c>
      <c r="C4928" s="376" t="s">
        <v>1118</v>
      </c>
      <c r="D4928" s="377" t="s">
        <v>1119</v>
      </c>
      <c r="E4928" s="377" t="s">
        <v>93</v>
      </c>
      <c r="F4928" s="377" t="s">
        <v>18</v>
      </c>
      <c r="G4928" s="374" t="s">
        <v>19</v>
      </c>
      <c r="H4928" s="374"/>
      <c r="I4928" s="31">
        <f>VLOOKUP(B4928,'[1]AKTİF ÜRÜNLER LİSTESİ'!B$1:M$7867,12,FALSE)</f>
        <v>0</v>
      </c>
      <c r="J4928" s="31">
        <f>VLOOKUP(B4928,'[1]AKTİF ÜRÜNLER LİSTESİ'!B$1:N$7867,13,FALSE)</f>
        <v>0</v>
      </c>
      <c r="K4928" s="31">
        <f>VLOOKUP(B4928,'[1]AKTİF ÜRÜNLER LİSTESİ'!B:O,14,FALSE)</f>
        <v>0</v>
      </c>
      <c r="L4928" s="380">
        <v>44985</v>
      </c>
    </row>
    <row r="4929" spans="1:12" ht="15" customHeight="1" x14ac:dyDescent="0.25">
      <c r="A4929" s="377" t="s">
        <v>1120</v>
      </c>
      <c r="B4929" s="378">
        <v>8699543092195</v>
      </c>
      <c r="C4929" s="376" t="s">
        <v>1118</v>
      </c>
      <c r="D4929" s="377" t="s">
        <v>1119</v>
      </c>
      <c r="E4929" s="377" t="s">
        <v>93</v>
      </c>
      <c r="F4929" s="377" t="s">
        <v>18</v>
      </c>
      <c r="G4929" s="374" t="s">
        <v>19</v>
      </c>
      <c r="H4929" s="374"/>
      <c r="I4929" s="31">
        <f>VLOOKUP(B4929,'[1]AKTİF ÜRÜNLER LİSTESİ'!B$1:M$7867,12,FALSE)</f>
        <v>0</v>
      </c>
      <c r="J4929" s="31">
        <f>VLOOKUP(B4929,'[1]AKTİF ÜRÜNLER LİSTESİ'!B$1:N$7867,13,FALSE)</f>
        <v>0</v>
      </c>
      <c r="K4929" s="31">
        <f>VLOOKUP(B4929,'[1]AKTİF ÜRÜNLER LİSTESİ'!B:O,14,FALSE)</f>
        <v>0</v>
      </c>
      <c r="L4929" s="380">
        <v>44985</v>
      </c>
    </row>
    <row r="4930" spans="1:12" ht="15" customHeight="1" x14ac:dyDescent="0.25">
      <c r="A4930" s="377" t="s">
        <v>1121</v>
      </c>
      <c r="B4930" s="378">
        <v>8699543092201</v>
      </c>
      <c r="C4930" s="376" t="s">
        <v>1118</v>
      </c>
      <c r="D4930" s="377" t="s">
        <v>1119</v>
      </c>
      <c r="E4930" s="377" t="s">
        <v>93</v>
      </c>
      <c r="F4930" s="377" t="s">
        <v>18</v>
      </c>
      <c r="G4930" s="374" t="s">
        <v>19</v>
      </c>
      <c r="H4930" s="374"/>
      <c r="I4930" s="31">
        <f>VLOOKUP(B4930,'[1]AKTİF ÜRÜNLER LİSTESİ'!B$1:M$7867,12,FALSE)</f>
        <v>0</v>
      </c>
      <c r="J4930" s="31">
        <f>VLOOKUP(B4930,'[1]AKTİF ÜRÜNLER LİSTESİ'!B$1:N$7867,13,FALSE)</f>
        <v>0</v>
      </c>
      <c r="K4930" s="31">
        <f>VLOOKUP(B4930,'[1]AKTİF ÜRÜNLER LİSTESİ'!B:O,14,FALSE)</f>
        <v>0</v>
      </c>
      <c r="L4930" s="380">
        <v>44985</v>
      </c>
    </row>
    <row r="4931" spans="1:12" ht="15" customHeight="1" x14ac:dyDescent="0.25">
      <c r="A4931" s="374" t="s">
        <v>6061</v>
      </c>
      <c r="B4931" s="378">
        <v>8699548994678</v>
      </c>
      <c r="C4931" s="377" t="s">
        <v>227</v>
      </c>
      <c r="D4931" s="374" t="s">
        <v>361</v>
      </c>
      <c r="E4931" s="377" t="s">
        <v>2164</v>
      </c>
      <c r="F4931" s="374" t="s">
        <v>18</v>
      </c>
      <c r="G4931" s="374" t="s">
        <v>19</v>
      </c>
      <c r="H4931" s="377"/>
      <c r="I4931" s="31">
        <f>VLOOKUP(B4931,'[1]AKTİF ÜRÜNLER LİSTESİ'!B$1:M$7867,12,FALSE)</f>
        <v>0</v>
      </c>
      <c r="J4931" s="31">
        <f>VLOOKUP(B4931,'[1]AKTİF ÜRÜNLER LİSTESİ'!B$1:N$7867,13,FALSE)</f>
        <v>0</v>
      </c>
      <c r="K4931" s="31">
        <f>VLOOKUP(B4931,'[1]AKTİF ÜRÜNLER LİSTESİ'!B:O,14,FALSE)</f>
        <v>0</v>
      </c>
      <c r="L4931" s="380">
        <v>42164</v>
      </c>
    </row>
    <row r="4932" spans="1:12" ht="15" customHeight="1" x14ac:dyDescent="0.25">
      <c r="A4932" s="377" t="s">
        <v>2513</v>
      </c>
      <c r="B4932" s="26">
        <v>8699514350293</v>
      </c>
      <c r="C4932" s="377" t="s">
        <v>2514</v>
      </c>
      <c r="D4932" s="374" t="s">
        <v>2515</v>
      </c>
      <c r="E4932" s="374" t="s">
        <v>63</v>
      </c>
      <c r="F4932" s="374" t="s">
        <v>18</v>
      </c>
      <c r="G4932" s="374" t="s">
        <v>19</v>
      </c>
      <c r="H4932" s="374"/>
      <c r="I4932" s="31">
        <f>VLOOKUP(B4932,'[1]AKTİF ÜRÜNLER LİSTESİ'!B$1:M$7867,12,FALSE)</f>
        <v>0</v>
      </c>
      <c r="J4932" s="31">
        <f>VLOOKUP(B4932,'[1]AKTİF ÜRÜNLER LİSTESİ'!B$1:N$7867,13,FALSE)</f>
        <v>0</v>
      </c>
      <c r="K4932" s="31">
        <f>VLOOKUP(B4932,'[1]AKTİF ÜRÜNLER LİSTESİ'!B:O,14,FALSE)</f>
        <v>0</v>
      </c>
      <c r="L4932" s="380">
        <v>44243</v>
      </c>
    </row>
    <row r="4933" spans="1:12" ht="15" customHeight="1" x14ac:dyDescent="0.25">
      <c r="A4933" s="377" t="s">
        <v>2294</v>
      </c>
      <c r="B4933" s="378">
        <v>8699536650111</v>
      </c>
      <c r="C4933" s="377" t="s">
        <v>713</v>
      </c>
      <c r="D4933" s="377" t="s">
        <v>714</v>
      </c>
      <c r="E4933" s="377" t="s">
        <v>483</v>
      </c>
      <c r="F4933" s="377" t="s">
        <v>18</v>
      </c>
      <c r="G4933" s="374" t="s">
        <v>19</v>
      </c>
      <c r="H4933" s="377"/>
      <c r="I4933" s="31">
        <f>VLOOKUP(B4933,'[1]AKTİF ÜRÜNLER LİSTESİ'!B$1:M$7867,12,FALSE)</f>
        <v>0</v>
      </c>
      <c r="J4933" s="31">
        <f>VLOOKUP(B4933,'[1]AKTİF ÜRÜNLER LİSTESİ'!B$1:N$7867,13,FALSE)</f>
        <v>0</v>
      </c>
      <c r="K4933" s="31">
        <f>VLOOKUP(B4933,'[1]AKTİF ÜRÜNLER LİSTESİ'!B:O,14,FALSE)</f>
        <v>0</v>
      </c>
      <c r="L4933" s="380">
        <v>44376</v>
      </c>
    </row>
    <row r="4934" spans="1:12" ht="15" customHeight="1" x14ac:dyDescent="0.25">
      <c r="A4934" s="377" t="s">
        <v>2964</v>
      </c>
      <c r="B4934" s="72">
        <v>8699536093079</v>
      </c>
      <c r="C4934" s="377" t="s">
        <v>713</v>
      </c>
      <c r="D4934" s="377" t="s">
        <v>714</v>
      </c>
      <c r="E4934" s="377" t="s">
        <v>483</v>
      </c>
      <c r="F4934" s="40" t="s">
        <v>18</v>
      </c>
      <c r="G4934" s="374" t="s">
        <v>19</v>
      </c>
      <c r="H4934" s="377"/>
      <c r="I4934" s="31">
        <f>VLOOKUP(B4934,'[1]AKTİF ÜRÜNLER LİSTESİ'!B$1:M$7867,12,FALSE)</f>
        <v>0</v>
      </c>
      <c r="J4934" s="31">
        <f>VLOOKUP(B4934,'[1]AKTİF ÜRÜNLER LİSTESİ'!B$1:N$7867,13,FALSE)</f>
        <v>0</v>
      </c>
      <c r="K4934" s="31">
        <f>VLOOKUP(B4934,'[1]AKTİF ÜRÜNLER LİSTESİ'!B:O,14,FALSE)</f>
        <v>0</v>
      </c>
      <c r="L4934" s="380">
        <v>44019</v>
      </c>
    </row>
    <row r="4935" spans="1:12" ht="15" customHeight="1" x14ac:dyDescent="0.25">
      <c r="A4935" s="40" t="s">
        <v>2975</v>
      </c>
      <c r="B4935" s="72">
        <v>8699536093086</v>
      </c>
      <c r="C4935" s="377" t="s">
        <v>713</v>
      </c>
      <c r="D4935" s="40" t="s">
        <v>714</v>
      </c>
      <c r="E4935" s="42" t="s">
        <v>483</v>
      </c>
      <c r="F4935" s="40" t="s">
        <v>18</v>
      </c>
      <c r="G4935" s="374" t="s">
        <v>19</v>
      </c>
      <c r="H4935" s="377"/>
      <c r="I4935" s="31">
        <f>VLOOKUP(B4935,'[1]AKTİF ÜRÜNLER LİSTESİ'!B$1:M$7867,12,FALSE)</f>
        <v>0</v>
      </c>
      <c r="J4935" s="31">
        <f>VLOOKUP(B4935,'[1]AKTİF ÜRÜNLER LİSTESİ'!B$1:N$7867,13,FALSE)</f>
        <v>0</v>
      </c>
      <c r="K4935" s="31">
        <f>VLOOKUP(B4935,'[1]AKTİF ÜRÜNLER LİSTESİ'!B:O,14,FALSE)</f>
        <v>0</v>
      </c>
      <c r="L4935" s="380">
        <v>44012</v>
      </c>
    </row>
    <row r="4936" spans="1:12" ht="15" customHeight="1" x14ac:dyDescent="0.25">
      <c r="A4936" s="40" t="s">
        <v>3002</v>
      </c>
      <c r="B4936" s="72">
        <v>8699536093093</v>
      </c>
      <c r="C4936" s="377" t="s">
        <v>713</v>
      </c>
      <c r="D4936" s="40" t="s">
        <v>714</v>
      </c>
      <c r="E4936" s="40" t="s">
        <v>483</v>
      </c>
      <c r="F4936" s="40" t="s">
        <v>18</v>
      </c>
      <c r="G4936" s="374" t="s">
        <v>19</v>
      </c>
      <c r="H4936" s="377"/>
      <c r="I4936" s="31">
        <f>VLOOKUP(B4936,'[1]AKTİF ÜRÜNLER LİSTESİ'!B$1:M$7867,12,FALSE)</f>
        <v>0</v>
      </c>
      <c r="J4936" s="31">
        <f>VLOOKUP(B4936,'[1]AKTİF ÜRÜNLER LİSTESİ'!B$1:N$7867,13,FALSE)</f>
        <v>0</v>
      </c>
      <c r="K4936" s="31">
        <f>VLOOKUP(B4936,'[1]AKTİF ÜRÜNLER LİSTESİ'!B:O,14,FALSE)</f>
        <v>0</v>
      </c>
      <c r="L4936" s="380">
        <v>44005</v>
      </c>
    </row>
    <row r="4937" spans="1:12" ht="15" customHeight="1" x14ac:dyDescent="0.25">
      <c r="A4937" s="374" t="s">
        <v>3084</v>
      </c>
      <c r="B4937" s="26">
        <v>8699536093109</v>
      </c>
      <c r="C4937" s="377" t="s">
        <v>713</v>
      </c>
      <c r="D4937" s="374" t="s">
        <v>714</v>
      </c>
      <c r="E4937" s="40" t="s">
        <v>483</v>
      </c>
      <c r="F4937" s="374" t="s">
        <v>18</v>
      </c>
      <c r="G4937" s="374" t="s">
        <v>19</v>
      </c>
      <c r="H4937" s="377"/>
      <c r="I4937" s="31">
        <f>VLOOKUP(B4937,'[1]AKTİF ÜRÜNLER LİSTESİ'!B$1:M$7867,12,FALSE)</f>
        <v>0</v>
      </c>
      <c r="J4937" s="31">
        <f>VLOOKUP(B4937,'[1]AKTİF ÜRÜNLER LİSTESİ'!B$1:N$7867,13,FALSE)</f>
        <v>0</v>
      </c>
      <c r="K4937" s="31">
        <f>VLOOKUP(B4937,'[1]AKTİF ÜRÜNLER LİSTESİ'!B:O,14,FALSE)</f>
        <v>0</v>
      </c>
      <c r="L4937" s="380">
        <v>43984</v>
      </c>
    </row>
    <row r="4938" spans="1:12" ht="15" customHeight="1" x14ac:dyDescent="0.25">
      <c r="A4938" s="374" t="s">
        <v>9090</v>
      </c>
      <c r="B4938" s="26">
        <v>8699511010145</v>
      </c>
      <c r="C4938" s="377" t="s">
        <v>3787</v>
      </c>
      <c r="D4938" s="374" t="s">
        <v>3788</v>
      </c>
      <c r="E4938" s="374" t="s">
        <v>206</v>
      </c>
      <c r="F4938" s="374" t="s">
        <v>739</v>
      </c>
      <c r="G4938" s="227" t="s">
        <v>19</v>
      </c>
      <c r="H4938" s="377"/>
      <c r="I4938" s="31">
        <f>VLOOKUP(B4938,'[1]AKTİF ÜRÜNLER LİSTESİ'!B$1:M$7867,12,FALSE)</f>
        <v>1</v>
      </c>
      <c r="J4938" s="31">
        <f>VLOOKUP(B4938,'[1]AKTİF ÜRÜNLER LİSTESİ'!B$1:N$7867,13,FALSE)</f>
        <v>1</v>
      </c>
      <c r="K4938" s="31">
        <f>VLOOKUP(B4938,'[1]AKTİF ÜRÜNLER LİSTESİ'!B:O,14,FALSE)</f>
        <v>0</v>
      </c>
      <c r="L4938" s="380">
        <v>41303</v>
      </c>
    </row>
    <row r="4939" spans="1:12" ht="15" customHeight="1" x14ac:dyDescent="0.25">
      <c r="A4939" s="374" t="s">
        <v>6686</v>
      </c>
      <c r="B4939" s="26">
        <v>8699680010014</v>
      </c>
      <c r="C4939" s="377" t="s">
        <v>3371</v>
      </c>
      <c r="D4939" s="374" t="s">
        <v>3372</v>
      </c>
      <c r="E4939" s="377" t="s">
        <v>202</v>
      </c>
      <c r="F4939" s="374" t="s">
        <v>18</v>
      </c>
      <c r="G4939" s="374" t="s">
        <v>19</v>
      </c>
      <c r="H4939" s="377"/>
      <c r="I4939" s="31">
        <f>VLOOKUP(B4939,'[1]AKTİF ÜRÜNLER LİSTESİ'!B$1:M$7867,12,FALSE)</f>
        <v>0</v>
      </c>
      <c r="J4939" s="31">
        <f>VLOOKUP(B4939,'[1]AKTİF ÜRÜNLER LİSTESİ'!B$1:N$7867,13,FALSE)</f>
        <v>0</v>
      </c>
      <c r="K4939" s="31">
        <f>VLOOKUP(B4939,'[1]AKTİF ÜRÜNLER LİSTESİ'!B:O,14,FALSE)</f>
        <v>0</v>
      </c>
      <c r="L4939" s="380">
        <v>41457</v>
      </c>
    </row>
    <row r="4940" spans="1:12" ht="15" customHeight="1" x14ac:dyDescent="0.25">
      <c r="A4940" s="377" t="s">
        <v>1128</v>
      </c>
      <c r="B4940" s="378">
        <v>8680881170638</v>
      </c>
      <c r="C4940" s="376" t="s">
        <v>1129</v>
      </c>
      <c r="D4940" s="377" t="s">
        <v>1130</v>
      </c>
      <c r="E4940" s="377" t="s">
        <v>493</v>
      </c>
      <c r="F4940" s="377" t="s">
        <v>18</v>
      </c>
      <c r="G4940" s="374" t="s">
        <v>19</v>
      </c>
      <c r="H4940" s="374"/>
      <c r="I4940" s="31">
        <f>VLOOKUP(B4940,'[1]AKTİF ÜRÜNLER LİSTESİ'!B$1:M$7867,12,FALSE)</f>
        <v>0</v>
      </c>
      <c r="J4940" s="31">
        <f>VLOOKUP(B4940,'[1]AKTİF ÜRÜNLER LİSTESİ'!B$1:N$7867,13,FALSE)</f>
        <v>0</v>
      </c>
      <c r="K4940" s="31">
        <f>VLOOKUP(B4940,'[1]AKTİF ÜRÜNLER LİSTESİ'!B:O,14,FALSE)</f>
        <v>0</v>
      </c>
      <c r="L4940" s="380">
        <v>44978</v>
      </c>
    </row>
    <row r="4941" spans="1:12" ht="15" customHeight="1" x14ac:dyDescent="0.25">
      <c r="A4941" s="374" t="s">
        <v>3679</v>
      </c>
      <c r="B4941" s="26">
        <v>8699844612139</v>
      </c>
      <c r="C4941" s="377" t="s">
        <v>2238</v>
      </c>
      <c r="D4941" s="374" t="s">
        <v>2239</v>
      </c>
      <c r="E4941" s="377" t="s">
        <v>429</v>
      </c>
      <c r="F4941" s="374" t="s">
        <v>18</v>
      </c>
      <c r="G4941" s="374" t="s">
        <v>19</v>
      </c>
      <c r="H4941" s="377"/>
      <c r="I4941" s="31">
        <f>VLOOKUP(B4941,'[1]AKTİF ÜRÜNLER LİSTESİ'!B$1:M$7867,12,FALSE)</f>
        <v>2</v>
      </c>
      <c r="J4941" s="31">
        <f>VLOOKUP(B4941,'[1]AKTİF ÜRÜNLER LİSTESİ'!B$1:N$7867,13,FALSE)</f>
        <v>2</v>
      </c>
      <c r="K4941" s="31">
        <f>VLOOKUP(B4941,'[1]AKTİF ÜRÜNLER LİSTESİ'!B:O,14,FALSE)</f>
        <v>0</v>
      </c>
      <c r="L4941" s="380">
        <v>43704</v>
      </c>
    </row>
    <row r="4942" spans="1:12" ht="15" customHeight="1" x14ac:dyDescent="0.25">
      <c r="A4942" s="377" t="s">
        <v>2234</v>
      </c>
      <c r="B4942" s="378">
        <v>8682225810033</v>
      </c>
      <c r="C4942" s="377" t="s">
        <v>352</v>
      </c>
      <c r="D4942" s="377" t="s">
        <v>353</v>
      </c>
      <c r="E4942" s="377" t="s">
        <v>2235</v>
      </c>
      <c r="F4942" s="377" t="s">
        <v>18</v>
      </c>
      <c r="G4942" s="374" t="s">
        <v>19</v>
      </c>
      <c r="H4942" s="377"/>
      <c r="I4942" s="31">
        <f>VLOOKUP(B4942,'[1]AKTİF ÜRÜNLER LİSTESİ'!B$1:M$7867,12,FALSE)</f>
        <v>0</v>
      </c>
      <c r="J4942" s="31">
        <f>VLOOKUP(B4942,'[1]AKTİF ÜRÜNLER LİSTESİ'!B$1:N$7867,13,FALSE)</f>
        <v>0</v>
      </c>
      <c r="K4942" s="31">
        <f>VLOOKUP(B4942,'[1]AKTİF ÜRÜNLER LİSTESİ'!B:O,14,FALSE)</f>
        <v>0</v>
      </c>
      <c r="L4942" s="380">
        <v>44432</v>
      </c>
    </row>
    <row r="4943" spans="1:12" ht="15" customHeight="1" x14ac:dyDescent="0.25">
      <c r="A4943" s="377" t="s">
        <v>2236</v>
      </c>
      <c r="B4943" s="378">
        <v>8682225810040</v>
      </c>
      <c r="C4943" s="377" t="s">
        <v>352</v>
      </c>
      <c r="D4943" s="377" t="s">
        <v>353</v>
      </c>
      <c r="E4943" s="377" t="s">
        <v>2235</v>
      </c>
      <c r="F4943" s="377" t="s">
        <v>18</v>
      </c>
      <c r="G4943" s="374" t="s">
        <v>19</v>
      </c>
      <c r="H4943" s="377"/>
      <c r="I4943" s="31">
        <f>VLOOKUP(B4943,'[1]AKTİF ÜRÜNLER LİSTESİ'!B$1:M$7867,12,FALSE)</f>
        <v>0</v>
      </c>
      <c r="J4943" s="31">
        <f>VLOOKUP(B4943,'[1]AKTİF ÜRÜNLER LİSTESİ'!B$1:N$7867,13,FALSE)</f>
        <v>0</v>
      </c>
      <c r="K4943" s="31">
        <f>VLOOKUP(B4943,'[1]AKTİF ÜRÜNLER LİSTESİ'!B:O,14,FALSE)</f>
        <v>0</v>
      </c>
      <c r="L4943" s="380">
        <v>44432</v>
      </c>
    </row>
    <row r="4944" spans="1:12" ht="15" customHeight="1" x14ac:dyDescent="0.25">
      <c r="A4944" s="285" t="s">
        <v>20365</v>
      </c>
      <c r="B4944" s="286">
        <v>8699569610441</v>
      </c>
      <c r="C4944" s="287" t="s">
        <v>2238</v>
      </c>
      <c r="D4944" s="287" t="s">
        <v>2239</v>
      </c>
      <c r="E4944" s="285" t="s">
        <v>210</v>
      </c>
      <c r="F4944" s="285" t="s">
        <v>18</v>
      </c>
      <c r="G4944" s="285" t="s">
        <v>19</v>
      </c>
      <c r="H4944" s="285"/>
      <c r="I4944" s="31">
        <f>VLOOKUP(B4944,'[1]AKTİF ÜRÜNLER LİSTESİ'!B$1:M$7867,12,FALSE)</f>
        <v>2</v>
      </c>
      <c r="J4944" s="31">
        <f>VLOOKUP(B4944,'[1]AKTİF ÜRÜNLER LİSTESİ'!B$1:N$7867,13,FALSE)</f>
        <v>2</v>
      </c>
      <c r="K4944" s="31">
        <f>VLOOKUP(B4944,'[1]AKTİF ÜRÜNLER LİSTESİ'!B:O,14,FALSE)</f>
        <v>0</v>
      </c>
      <c r="L4944" s="379">
        <v>45930</v>
      </c>
    </row>
    <row r="4945" spans="1:12" ht="15" customHeight="1" x14ac:dyDescent="0.25">
      <c r="A4945" s="285" t="s">
        <v>20366</v>
      </c>
      <c r="B4945" s="286">
        <v>8699569610458</v>
      </c>
      <c r="C4945" s="285" t="s">
        <v>352</v>
      </c>
      <c r="D4945" s="285" t="s">
        <v>353</v>
      </c>
      <c r="E4945" s="285" t="s">
        <v>210</v>
      </c>
      <c r="F4945" s="285" t="s">
        <v>18</v>
      </c>
      <c r="G4945" s="285" t="s">
        <v>19</v>
      </c>
      <c r="H4945" s="285"/>
      <c r="I4945" s="31">
        <f>VLOOKUP(B4945,'[1]AKTİF ÜRÜNLER LİSTESİ'!B$1:M$7867,12,FALSE)</f>
        <v>0</v>
      </c>
      <c r="J4945" s="31">
        <f>VLOOKUP(B4945,'[1]AKTİF ÜRÜNLER LİSTESİ'!B$1:N$7867,13,FALSE)</f>
        <v>0</v>
      </c>
      <c r="K4945" s="31">
        <f>VLOOKUP(B4945,'[1]AKTİF ÜRÜNLER LİSTESİ'!B:O,14,FALSE)</f>
        <v>0</v>
      </c>
      <c r="L4945" s="379">
        <v>45930</v>
      </c>
    </row>
    <row r="4946" spans="1:12" ht="15" customHeight="1" x14ac:dyDescent="0.25">
      <c r="A4946" s="377" t="s">
        <v>2237</v>
      </c>
      <c r="B4946" s="378">
        <v>8682225810057</v>
      </c>
      <c r="C4946" s="377" t="s">
        <v>2238</v>
      </c>
      <c r="D4946" s="377" t="s">
        <v>2239</v>
      </c>
      <c r="E4946" s="377" t="s">
        <v>2235</v>
      </c>
      <c r="F4946" s="377" t="s">
        <v>18</v>
      </c>
      <c r="G4946" s="374" t="s">
        <v>19</v>
      </c>
      <c r="H4946" s="377"/>
      <c r="I4946" s="31">
        <f>VLOOKUP(B4946,'[1]AKTİF ÜRÜNLER LİSTESİ'!B$1:M$7867,12,FALSE)</f>
        <v>2</v>
      </c>
      <c r="J4946" s="31">
        <f>VLOOKUP(B4946,'[1]AKTİF ÜRÜNLER LİSTESİ'!B$1:N$7867,13,FALSE)</f>
        <v>2</v>
      </c>
      <c r="K4946" s="31">
        <f>VLOOKUP(B4946,'[1]AKTİF ÜRÜNLER LİSTESİ'!B:O,14,FALSE)</f>
        <v>0</v>
      </c>
      <c r="L4946" s="380">
        <v>44432</v>
      </c>
    </row>
    <row r="4947" spans="1:12" ht="15" customHeight="1" x14ac:dyDescent="0.25">
      <c r="A4947" s="377" t="s">
        <v>2240</v>
      </c>
      <c r="B4947" s="378">
        <v>8682225810064</v>
      </c>
      <c r="C4947" s="377" t="s">
        <v>2238</v>
      </c>
      <c r="D4947" s="377" t="s">
        <v>2239</v>
      </c>
      <c r="E4947" s="377" t="s">
        <v>2235</v>
      </c>
      <c r="F4947" s="377" t="s">
        <v>18</v>
      </c>
      <c r="G4947" s="374" t="s">
        <v>19</v>
      </c>
      <c r="H4947" s="377"/>
      <c r="I4947" s="31">
        <f>VLOOKUP(B4947,'[1]AKTİF ÜRÜNLER LİSTESİ'!B$1:M$7867,12,FALSE)</f>
        <v>2</v>
      </c>
      <c r="J4947" s="31">
        <f>VLOOKUP(B4947,'[1]AKTİF ÜRÜNLER LİSTESİ'!B$1:N$7867,13,FALSE)</f>
        <v>2</v>
      </c>
      <c r="K4947" s="31">
        <f>VLOOKUP(B4947,'[1]AKTİF ÜRÜNLER LİSTESİ'!B:O,14,FALSE)</f>
        <v>0</v>
      </c>
      <c r="L4947" s="380">
        <v>44432</v>
      </c>
    </row>
    <row r="4948" spans="1:12" ht="15" customHeight="1" x14ac:dyDescent="0.25">
      <c r="A4948" s="377" t="s">
        <v>2525</v>
      </c>
      <c r="B4948" s="26">
        <v>8699844612214</v>
      </c>
      <c r="C4948" s="377" t="s">
        <v>352</v>
      </c>
      <c r="D4948" s="374" t="s">
        <v>353</v>
      </c>
      <c r="E4948" s="374" t="s">
        <v>429</v>
      </c>
      <c r="F4948" s="374" t="s">
        <v>18</v>
      </c>
      <c r="G4948" s="374" t="s">
        <v>19</v>
      </c>
      <c r="H4948" s="374"/>
      <c r="I4948" s="31">
        <f>VLOOKUP(B4948,'[1]AKTİF ÜRÜNLER LİSTESİ'!B$1:M$7867,12,FALSE)</f>
        <v>0</v>
      </c>
      <c r="J4948" s="31">
        <f>VLOOKUP(B4948,'[1]AKTİF ÜRÜNLER LİSTESİ'!B$1:N$7867,13,FALSE)</f>
        <v>0</v>
      </c>
      <c r="K4948" s="31">
        <f>VLOOKUP(B4948,'[1]AKTİF ÜRÜNLER LİSTESİ'!B:O,14,FALSE)</f>
        <v>0</v>
      </c>
      <c r="L4948" s="380">
        <v>44236</v>
      </c>
    </row>
    <row r="4949" spans="1:12" ht="15" customHeight="1" x14ac:dyDescent="0.25">
      <c r="A4949" s="374" t="s">
        <v>9091</v>
      </c>
      <c r="B4949" s="26">
        <v>8699536650050</v>
      </c>
      <c r="C4949" s="377" t="s">
        <v>1396</v>
      </c>
      <c r="D4949" s="374" t="s">
        <v>1397</v>
      </c>
      <c r="E4949" s="374" t="s">
        <v>483</v>
      </c>
      <c r="F4949" s="374" t="s">
        <v>18</v>
      </c>
      <c r="G4949" s="374" t="s">
        <v>19</v>
      </c>
      <c r="H4949" s="377"/>
      <c r="I4949" s="31">
        <f>VLOOKUP(B4949,'[1]AKTİF ÜRÜNLER LİSTESİ'!B$1:M$7867,12,FALSE)</f>
        <v>1</v>
      </c>
      <c r="J4949" s="31">
        <f>VLOOKUP(B4949,'[1]AKTİF ÜRÜNLER LİSTESİ'!B$1:N$7867,13,FALSE)</f>
        <v>1</v>
      </c>
      <c r="K4949" s="31">
        <f>VLOOKUP(B4949,'[1]AKTİF ÜRÜNLER LİSTESİ'!B:O,14,FALSE)</f>
        <v>0</v>
      </c>
      <c r="L4949" s="380">
        <v>41303</v>
      </c>
    </row>
    <row r="4950" spans="1:12" ht="15" customHeight="1" x14ac:dyDescent="0.25">
      <c r="A4950" s="374" t="s">
        <v>9092</v>
      </c>
      <c r="B4950" s="26">
        <v>8699536650043</v>
      </c>
      <c r="C4950" s="377" t="s">
        <v>1396</v>
      </c>
      <c r="D4950" s="374" t="s">
        <v>1397</v>
      </c>
      <c r="E4950" s="374" t="s">
        <v>483</v>
      </c>
      <c r="F4950" s="374" t="s">
        <v>18</v>
      </c>
      <c r="G4950" s="374" t="s">
        <v>19</v>
      </c>
      <c r="H4950" s="377"/>
      <c r="I4950" s="31">
        <f>VLOOKUP(B4950,'[1]AKTİF ÜRÜNLER LİSTESİ'!B$1:M$7867,12,FALSE)</f>
        <v>1</v>
      </c>
      <c r="J4950" s="31">
        <f>VLOOKUP(B4950,'[1]AKTİF ÜRÜNLER LİSTESİ'!B$1:N$7867,13,FALSE)</f>
        <v>1</v>
      </c>
      <c r="K4950" s="31">
        <f>VLOOKUP(B4950,'[1]AKTİF ÜRÜNLER LİSTESİ'!B:O,14,FALSE)</f>
        <v>0</v>
      </c>
      <c r="L4950" s="380">
        <v>41303</v>
      </c>
    </row>
    <row r="4951" spans="1:12" ht="15" customHeight="1" x14ac:dyDescent="0.25">
      <c r="A4951" s="374" t="s">
        <v>9093</v>
      </c>
      <c r="B4951" s="26">
        <v>8699536091822</v>
      </c>
      <c r="C4951" s="377" t="s">
        <v>1396</v>
      </c>
      <c r="D4951" s="374" t="s">
        <v>1397</v>
      </c>
      <c r="E4951" s="374" t="s">
        <v>483</v>
      </c>
      <c r="F4951" s="374" t="s">
        <v>18</v>
      </c>
      <c r="G4951" s="374" t="s">
        <v>19</v>
      </c>
      <c r="H4951" s="377"/>
      <c r="I4951" s="31">
        <f>VLOOKUP(B4951,'[1]AKTİF ÜRÜNLER LİSTESİ'!B$1:M$7867,12,FALSE)</f>
        <v>1</v>
      </c>
      <c r="J4951" s="31">
        <f>VLOOKUP(B4951,'[1]AKTİF ÜRÜNLER LİSTESİ'!B$1:N$7867,13,FALSE)</f>
        <v>1</v>
      </c>
      <c r="K4951" s="31">
        <f>VLOOKUP(B4951,'[1]AKTİF ÜRÜNLER LİSTESİ'!B:O,14,FALSE)</f>
        <v>0</v>
      </c>
      <c r="L4951" s="380">
        <v>41303</v>
      </c>
    </row>
    <row r="4952" spans="1:12" ht="15" customHeight="1" x14ac:dyDescent="0.25">
      <c r="A4952" s="374" t="s">
        <v>9094</v>
      </c>
      <c r="B4952" s="26">
        <v>8699536091808</v>
      </c>
      <c r="C4952" s="377" t="s">
        <v>1396</v>
      </c>
      <c r="D4952" s="374" t="s">
        <v>1397</v>
      </c>
      <c r="E4952" s="374" t="s">
        <v>483</v>
      </c>
      <c r="F4952" s="374" t="s">
        <v>18</v>
      </c>
      <c r="G4952" s="374" t="s">
        <v>19</v>
      </c>
      <c r="H4952" s="377"/>
      <c r="I4952" s="31">
        <f>VLOOKUP(B4952,'[1]AKTİF ÜRÜNLER LİSTESİ'!B$1:M$7867,12,FALSE)</f>
        <v>1</v>
      </c>
      <c r="J4952" s="31">
        <f>VLOOKUP(B4952,'[1]AKTİF ÜRÜNLER LİSTESİ'!B$1:N$7867,13,FALSE)</f>
        <v>1</v>
      </c>
      <c r="K4952" s="31">
        <f>VLOOKUP(B4952,'[1]AKTİF ÜRÜNLER LİSTESİ'!B:O,14,FALSE)</f>
        <v>0</v>
      </c>
      <c r="L4952" s="380">
        <v>41303</v>
      </c>
    </row>
    <row r="4953" spans="1:12" ht="15" customHeight="1" x14ac:dyDescent="0.25">
      <c r="A4953" s="374" t="s">
        <v>9095</v>
      </c>
      <c r="B4953" s="26">
        <v>8699536091815</v>
      </c>
      <c r="C4953" s="377" t="s">
        <v>1396</v>
      </c>
      <c r="D4953" s="374" t="s">
        <v>1397</v>
      </c>
      <c r="E4953" s="374" t="s">
        <v>483</v>
      </c>
      <c r="F4953" s="374" t="s">
        <v>18</v>
      </c>
      <c r="G4953" s="374" t="s">
        <v>19</v>
      </c>
      <c r="H4953" s="377"/>
      <c r="I4953" s="31">
        <f>VLOOKUP(B4953,'[1]AKTİF ÜRÜNLER LİSTESİ'!B$1:M$7867,12,FALSE)</f>
        <v>1</v>
      </c>
      <c r="J4953" s="31">
        <f>VLOOKUP(B4953,'[1]AKTİF ÜRÜNLER LİSTESİ'!B$1:N$7867,13,FALSE)</f>
        <v>1</v>
      </c>
      <c r="K4953" s="31">
        <f>VLOOKUP(B4953,'[1]AKTİF ÜRÜNLER LİSTESİ'!B:O,14,FALSE)</f>
        <v>0</v>
      </c>
      <c r="L4953" s="380">
        <v>41303</v>
      </c>
    </row>
    <row r="4954" spans="1:12" ht="15" customHeight="1" x14ac:dyDescent="0.25">
      <c r="A4954" s="374" t="s">
        <v>6308</v>
      </c>
      <c r="B4954" s="26">
        <v>8699536030197</v>
      </c>
      <c r="C4954" s="377" t="s">
        <v>1396</v>
      </c>
      <c r="D4954" s="374" t="s">
        <v>1397</v>
      </c>
      <c r="E4954" s="377" t="s">
        <v>483</v>
      </c>
      <c r="F4954" s="374" t="s">
        <v>18</v>
      </c>
      <c r="G4954" s="374" t="s">
        <v>19</v>
      </c>
      <c r="H4954" s="377"/>
      <c r="I4954" s="31">
        <f>VLOOKUP(B4954,'[1]AKTİF ÜRÜNLER LİSTESİ'!B$1:M$7867,12,FALSE)</f>
        <v>1</v>
      </c>
      <c r="J4954" s="31">
        <f>VLOOKUP(B4954,'[1]AKTİF ÜRÜNLER LİSTESİ'!B$1:N$7867,13,FALSE)</f>
        <v>1</v>
      </c>
      <c r="K4954" s="31">
        <f>VLOOKUP(B4954,'[1]AKTİF ÜRÜNLER LİSTESİ'!B:O,14,FALSE)</f>
        <v>0</v>
      </c>
      <c r="L4954" s="380">
        <v>41933</v>
      </c>
    </row>
    <row r="4955" spans="1:12" ht="15" customHeight="1" x14ac:dyDescent="0.25">
      <c r="A4955" s="374" t="s">
        <v>6309</v>
      </c>
      <c r="B4955" s="26">
        <v>8699536030159</v>
      </c>
      <c r="C4955" s="377" t="s">
        <v>1396</v>
      </c>
      <c r="D4955" s="374" t="s">
        <v>1397</v>
      </c>
      <c r="E4955" s="377" t="s">
        <v>483</v>
      </c>
      <c r="F4955" s="374" t="s">
        <v>18</v>
      </c>
      <c r="G4955" s="374" t="s">
        <v>19</v>
      </c>
      <c r="H4955" s="377"/>
      <c r="I4955" s="31">
        <f>VLOOKUP(B4955,'[1]AKTİF ÜRÜNLER LİSTESİ'!B$1:M$7867,12,FALSE)</f>
        <v>1</v>
      </c>
      <c r="J4955" s="31">
        <f>VLOOKUP(B4955,'[1]AKTİF ÜRÜNLER LİSTESİ'!B$1:N$7867,13,FALSE)</f>
        <v>1</v>
      </c>
      <c r="K4955" s="31">
        <f>VLOOKUP(B4955,'[1]AKTİF ÜRÜNLER LİSTESİ'!B:O,14,FALSE)</f>
        <v>0</v>
      </c>
      <c r="L4955" s="380">
        <v>41933</v>
      </c>
    </row>
    <row r="4956" spans="1:12" ht="15" customHeight="1" x14ac:dyDescent="0.25">
      <c r="A4956" s="374" t="s">
        <v>6310</v>
      </c>
      <c r="B4956" s="26">
        <v>8699536030173</v>
      </c>
      <c r="C4956" s="377" t="s">
        <v>1396</v>
      </c>
      <c r="D4956" s="374" t="s">
        <v>1397</v>
      </c>
      <c r="E4956" s="377" t="s">
        <v>483</v>
      </c>
      <c r="F4956" s="374" t="s">
        <v>18</v>
      </c>
      <c r="G4956" s="374" t="s">
        <v>19</v>
      </c>
      <c r="H4956" s="377"/>
      <c r="I4956" s="31">
        <f>VLOOKUP(B4956,'[1]AKTİF ÜRÜNLER LİSTESİ'!B$1:M$7867,12,FALSE)</f>
        <v>1</v>
      </c>
      <c r="J4956" s="31">
        <f>VLOOKUP(B4956,'[1]AKTİF ÜRÜNLER LİSTESİ'!B$1:N$7867,13,FALSE)</f>
        <v>1</v>
      </c>
      <c r="K4956" s="31">
        <f>VLOOKUP(B4956,'[1]AKTİF ÜRÜNLER LİSTESİ'!B:O,14,FALSE)</f>
        <v>0</v>
      </c>
      <c r="L4956" s="380">
        <v>41933</v>
      </c>
    </row>
    <row r="4957" spans="1:12" ht="15" customHeight="1" x14ac:dyDescent="0.25">
      <c r="A4957" s="374" t="s">
        <v>5876</v>
      </c>
      <c r="B4957" s="378">
        <v>8699862950145</v>
      </c>
      <c r="C4957" s="377" t="s">
        <v>5877</v>
      </c>
      <c r="D4957" s="377" t="s">
        <v>5878</v>
      </c>
      <c r="E4957" s="377" t="s">
        <v>669</v>
      </c>
      <c r="F4957" s="374" t="s">
        <v>18</v>
      </c>
      <c r="G4957" s="374" t="s">
        <v>19</v>
      </c>
      <c r="H4957" s="377"/>
      <c r="I4957" s="31">
        <f>VLOOKUP(B4957,'[1]AKTİF ÜRÜNLER LİSTESİ'!B$1:M$7867,12,FALSE)</f>
        <v>1</v>
      </c>
      <c r="J4957" s="31">
        <f>VLOOKUP(B4957,'[1]AKTİF ÜRÜNLER LİSTESİ'!B$1:N$7867,13,FALSE)</f>
        <v>1</v>
      </c>
      <c r="K4957" s="31">
        <f>VLOOKUP(B4957,'[1]AKTİF ÜRÜNLER LİSTESİ'!B:O,14,FALSE)</f>
        <v>0</v>
      </c>
      <c r="L4957" s="380">
        <v>42430</v>
      </c>
    </row>
    <row r="4958" spans="1:12" ht="15" customHeight="1" x14ac:dyDescent="0.25">
      <c r="A4958" s="374" t="s">
        <v>9096</v>
      </c>
      <c r="B4958" s="26">
        <v>8699756154390</v>
      </c>
      <c r="C4958" s="377" t="s">
        <v>713</v>
      </c>
      <c r="D4958" s="374" t="s">
        <v>714</v>
      </c>
      <c r="E4958" s="374" t="s">
        <v>1861</v>
      </c>
      <c r="F4958" s="374" t="s">
        <v>18</v>
      </c>
      <c r="G4958" s="374" t="s">
        <v>19</v>
      </c>
      <c r="H4958" s="81"/>
      <c r="I4958" s="31">
        <f>VLOOKUP(B4958,'[1]AKTİF ÜRÜNLER LİSTESİ'!B$1:M$7867,12,FALSE)</f>
        <v>0</v>
      </c>
      <c r="J4958" s="31">
        <f>VLOOKUP(B4958,'[1]AKTİF ÜRÜNLER LİSTESİ'!B$1:N$7867,13,FALSE)</f>
        <v>0</v>
      </c>
      <c r="K4958" s="31">
        <f>VLOOKUP(B4958,'[1]AKTİF ÜRÜNLER LİSTESİ'!B:O,14,FALSE)</f>
        <v>0</v>
      </c>
      <c r="L4958" s="380">
        <v>41303</v>
      </c>
    </row>
    <row r="4959" spans="1:12" ht="15" customHeight="1" x14ac:dyDescent="0.25">
      <c r="A4959" s="374" t="s">
        <v>9097</v>
      </c>
      <c r="B4959" s="26">
        <v>8699756154406</v>
      </c>
      <c r="C4959" s="377" t="s">
        <v>713</v>
      </c>
      <c r="D4959" s="374" t="s">
        <v>714</v>
      </c>
      <c r="E4959" s="374" t="s">
        <v>1861</v>
      </c>
      <c r="F4959" s="374" t="s">
        <v>18</v>
      </c>
      <c r="G4959" s="374" t="s">
        <v>19</v>
      </c>
      <c r="H4959" s="81"/>
      <c r="I4959" s="31">
        <f>VLOOKUP(B4959,'[1]AKTİF ÜRÜNLER LİSTESİ'!B$1:M$7867,12,FALSE)</f>
        <v>0</v>
      </c>
      <c r="J4959" s="31">
        <f>VLOOKUP(B4959,'[1]AKTİF ÜRÜNLER LİSTESİ'!B$1:N$7867,13,FALSE)</f>
        <v>0</v>
      </c>
      <c r="K4959" s="31">
        <f>VLOOKUP(B4959,'[1]AKTİF ÜRÜNLER LİSTESİ'!B:O,14,FALSE)</f>
        <v>0</v>
      </c>
      <c r="L4959" s="380">
        <v>41303</v>
      </c>
    </row>
    <row r="4960" spans="1:12" ht="15" customHeight="1" x14ac:dyDescent="0.25">
      <c r="A4960" s="374" t="s">
        <v>9098</v>
      </c>
      <c r="B4960" s="26">
        <v>8699756154413</v>
      </c>
      <c r="C4960" s="377" t="s">
        <v>713</v>
      </c>
      <c r="D4960" s="374" t="s">
        <v>714</v>
      </c>
      <c r="E4960" s="374" t="s">
        <v>1861</v>
      </c>
      <c r="F4960" s="374" t="s">
        <v>18</v>
      </c>
      <c r="G4960" s="374" t="s">
        <v>19</v>
      </c>
      <c r="H4960" s="81"/>
      <c r="I4960" s="31">
        <f>VLOOKUP(B4960,'[1]AKTİF ÜRÜNLER LİSTESİ'!B$1:M$7867,12,FALSE)</f>
        <v>0</v>
      </c>
      <c r="J4960" s="31">
        <f>VLOOKUP(B4960,'[1]AKTİF ÜRÜNLER LİSTESİ'!B$1:N$7867,13,FALSE)</f>
        <v>0</v>
      </c>
      <c r="K4960" s="31">
        <f>VLOOKUP(B4960,'[1]AKTİF ÜRÜNLER LİSTESİ'!B:O,14,FALSE)</f>
        <v>0</v>
      </c>
      <c r="L4960" s="380">
        <v>41303</v>
      </c>
    </row>
    <row r="4961" spans="1:12" ht="15" customHeight="1" x14ac:dyDescent="0.25">
      <c r="A4961" s="374" t="s">
        <v>9099</v>
      </c>
      <c r="B4961" s="26">
        <v>8699532095527</v>
      </c>
      <c r="C4961" s="377" t="s">
        <v>713</v>
      </c>
      <c r="D4961" s="374" t="s">
        <v>714</v>
      </c>
      <c r="E4961" s="374" t="s">
        <v>1861</v>
      </c>
      <c r="F4961" s="374" t="s">
        <v>18</v>
      </c>
      <c r="G4961" s="374" t="s">
        <v>19</v>
      </c>
      <c r="H4961" s="81"/>
      <c r="I4961" s="31">
        <f>VLOOKUP(B4961,'[1]AKTİF ÜRÜNLER LİSTESİ'!B$1:M$7867,12,FALSE)</f>
        <v>0</v>
      </c>
      <c r="J4961" s="31">
        <f>VLOOKUP(B4961,'[1]AKTİF ÜRÜNLER LİSTESİ'!B$1:N$7867,13,FALSE)</f>
        <v>0</v>
      </c>
      <c r="K4961" s="31">
        <f>VLOOKUP(B4961,'[1]AKTİF ÜRÜNLER LİSTESİ'!B:O,14,FALSE)</f>
        <v>0</v>
      </c>
      <c r="L4961" s="380">
        <v>41303</v>
      </c>
    </row>
    <row r="4962" spans="1:12" ht="15" customHeight="1" x14ac:dyDescent="0.25">
      <c r="A4962" s="374" t="s">
        <v>9100</v>
      </c>
      <c r="B4962" s="26">
        <v>8699532095534</v>
      </c>
      <c r="C4962" s="377" t="s">
        <v>713</v>
      </c>
      <c r="D4962" s="374" t="s">
        <v>714</v>
      </c>
      <c r="E4962" s="374" t="s">
        <v>1861</v>
      </c>
      <c r="F4962" s="374" t="s">
        <v>18</v>
      </c>
      <c r="G4962" s="374" t="s">
        <v>19</v>
      </c>
      <c r="H4962" s="81"/>
      <c r="I4962" s="31">
        <f>VLOOKUP(B4962,'[1]AKTİF ÜRÜNLER LİSTESİ'!B$1:M$7867,12,FALSE)</f>
        <v>0</v>
      </c>
      <c r="J4962" s="31">
        <f>VLOOKUP(B4962,'[1]AKTİF ÜRÜNLER LİSTESİ'!B$1:N$7867,13,FALSE)</f>
        <v>0</v>
      </c>
      <c r="K4962" s="31">
        <f>VLOOKUP(B4962,'[1]AKTİF ÜRÜNLER LİSTESİ'!B:O,14,FALSE)</f>
        <v>0</v>
      </c>
      <c r="L4962" s="380">
        <v>41303</v>
      </c>
    </row>
    <row r="4963" spans="1:12" ht="15" customHeight="1" x14ac:dyDescent="0.25">
      <c r="A4963" s="374" t="s">
        <v>4526</v>
      </c>
      <c r="B4963" s="378">
        <v>8699541761116</v>
      </c>
      <c r="C4963" s="377" t="s">
        <v>4527</v>
      </c>
      <c r="D4963" s="377" t="s">
        <v>4528</v>
      </c>
      <c r="E4963" s="374" t="s">
        <v>2353</v>
      </c>
      <c r="F4963" s="374" t="s">
        <v>18</v>
      </c>
      <c r="G4963" s="374" t="s">
        <v>19</v>
      </c>
      <c r="H4963" s="377"/>
      <c r="I4963" s="31">
        <f>VLOOKUP(B4963,'[1]AKTİF ÜRÜNLER LİSTESİ'!B$1:M$7867,12,FALSE)</f>
        <v>0</v>
      </c>
      <c r="J4963" s="31">
        <f>VLOOKUP(B4963,'[1]AKTİF ÜRÜNLER LİSTESİ'!B$1:N$7867,13,FALSE)</f>
        <v>0</v>
      </c>
      <c r="K4963" s="31">
        <f>VLOOKUP(B4963,'[1]AKTİF ÜRÜNLER LİSTESİ'!B:O,14,FALSE)</f>
        <v>0</v>
      </c>
      <c r="L4963" s="380">
        <v>43193</v>
      </c>
    </row>
    <row r="4964" spans="1:12" ht="15" customHeight="1" x14ac:dyDescent="0.25">
      <c r="A4964" s="374" t="s">
        <v>9101</v>
      </c>
      <c r="B4964" s="26">
        <v>8699541272513</v>
      </c>
      <c r="C4964" s="377" t="s">
        <v>234</v>
      </c>
      <c r="D4964" s="374" t="s">
        <v>235</v>
      </c>
      <c r="E4964" s="374" t="s">
        <v>2353</v>
      </c>
      <c r="F4964" s="374" t="s">
        <v>18</v>
      </c>
      <c r="G4964" s="374" t="s">
        <v>19</v>
      </c>
      <c r="H4964" s="377"/>
      <c r="I4964" s="31">
        <f>VLOOKUP(B4964,'[1]AKTİF ÜRÜNLER LİSTESİ'!B$1:M$7867,12,FALSE)</f>
        <v>1</v>
      </c>
      <c r="J4964" s="31">
        <f>VLOOKUP(B4964,'[1]AKTİF ÜRÜNLER LİSTESİ'!B$1:N$7867,13,FALSE)</f>
        <v>1</v>
      </c>
      <c r="K4964" s="31">
        <f>VLOOKUP(B4964,'[1]AKTİF ÜRÜNLER LİSTESİ'!B:O,14,FALSE)</f>
        <v>0</v>
      </c>
      <c r="L4964" s="380">
        <v>41303</v>
      </c>
    </row>
    <row r="4965" spans="1:12" ht="15" customHeight="1" x14ac:dyDescent="0.25">
      <c r="A4965" s="374" t="s">
        <v>9102</v>
      </c>
      <c r="B4965" s="26">
        <v>8699541272414</v>
      </c>
      <c r="C4965" s="377" t="s">
        <v>234</v>
      </c>
      <c r="D4965" s="374" t="s">
        <v>235</v>
      </c>
      <c r="E4965" s="374" t="s">
        <v>2353</v>
      </c>
      <c r="F4965" s="374" t="s">
        <v>18</v>
      </c>
      <c r="G4965" s="374" t="s">
        <v>19</v>
      </c>
      <c r="H4965" s="377"/>
      <c r="I4965" s="31">
        <f>VLOOKUP(B4965,'[1]AKTİF ÜRÜNLER LİSTESİ'!B$1:M$7867,12,FALSE)</f>
        <v>1</v>
      </c>
      <c r="J4965" s="31">
        <f>VLOOKUP(B4965,'[1]AKTİF ÜRÜNLER LİSTESİ'!B$1:N$7867,13,FALSE)</f>
        <v>1</v>
      </c>
      <c r="K4965" s="31">
        <f>VLOOKUP(B4965,'[1]AKTİF ÜRÜNLER LİSTESİ'!B:O,14,FALSE)</f>
        <v>0</v>
      </c>
      <c r="L4965" s="380">
        <v>41303</v>
      </c>
    </row>
    <row r="4966" spans="1:12" ht="15" customHeight="1" x14ac:dyDescent="0.25">
      <c r="A4966" s="374" t="s">
        <v>9103</v>
      </c>
      <c r="B4966" s="26">
        <v>8699541272506</v>
      </c>
      <c r="C4966" s="377" t="s">
        <v>234</v>
      </c>
      <c r="D4966" s="374" t="s">
        <v>235</v>
      </c>
      <c r="E4966" s="374" t="s">
        <v>2353</v>
      </c>
      <c r="F4966" s="374" t="s">
        <v>18</v>
      </c>
      <c r="G4966" s="374" t="s">
        <v>19</v>
      </c>
      <c r="H4966" s="377"/>
      <c r="I4966" s="31">
        <f>VLOOKUP(B4966,'[1]AKTİF ÜRÜNLER LİSTESİ'!B$1:M$7867,12,FALSE)</f>
        <v>1</v>
      </c>
      <c r="J4966" s="31">
        <f>VLOOKUP(B4966,'[1]AKTİF ÜRÜNLER LİSTESİ'!B$1:N$7867,13,FALSE)</f>
        <v>1</v>
      </c>
      <c r="K4966" s="31">
        <f>VLOOKUP(B4966,'[1]AKTİF ÜRÜNLER LİSTESİ'!B:O,14,FALSE)</f>
        <v>0</v>
      </c>
      <c r="L4966" s="380">
        <v>41303</v>
      </c>
    </row>
    <row r="4967" spans="1:12" ht="15" customHeight="1" x14ac:dyDescent="0.25">
      <c r="A4967" s="57" t="s">
        <v>19867</v>
      </c>
      <c r="B4967" s="26">
        <v>8680881011467</v>
      </c>
      <c r="C4967" s="57" t="s">
        <v>374</v>
      </c>
      <c r="D4967" s="57" t="s">
        <v>375</v>
      </c>
      <c r="E4967" s="57" t="s">
        <v>493</v>
      </c>
      <c r="F4967" s="57" t="s">
        <v>18</v>
      </c>
      <c r="G4967" s="377" t="s">
        <v>19</v>
      </c>
      <c r="H4967" s="377"/>
      <c r="I4967" s="31">
        <f>VLOOKUP(B4967,'[1]AKTİF ÜRÜNLER LİSTESİ'!B$1:M$7867,12,FALSE)</f>
        <v>0</v>
      </c>
      <c r="J4967" s="31">
        <f>VLOOKUP(B4967,'[1]AKTİF ÜRÜNLER LİSTESİ'!B$1:N$7867,13,FALSE)</f>
        <v>0</v>
      </c>
      <c r="K4967" s="31">
        <f>VLOOKUP(B4967,'[1]AKTİF ÜRÜNLER LİSTESİ'!B:O,14,FALSE)</f>
        <v>0</v>
      </c>
      <c r="L4967" s="379">
        <v>45643</v>
      </c>
    </row>
    <row r="4968" spans="1:12" ht="15" customHeight="1" x14ac:dyDescent="0.25">
      <c r="A4968" s="57" t="s">
        <v>19866</v>
      </c>
      <c r="B4968" s="26">
        <v>8680881011443</v>
      </c>
      <c r="C4968" s="57" t="s">
        <v>374</v>
      </c>
      <c r="D4968" s="57" t="s">
        <v>375</v>
      </c>
      <c r="E4968" s="57" t="s">
        <v>493</v>
      </c>
      <c r="F4968" s="57" t="s">
        <v>18</v>
      </c>
      <c r="G4968" s="377" t="s">
        <v>19</v>
      </c>
      <c r="H4968" s="377"/>
      <c r="I4968" s="31">
        <f>VLOOKUP(B4968,'[1]AKTİF ÜRÜNLER LİSTESİ'!B$1:M$7867,12,FALSE)</f>
        <v>0</v>
      </c>
      <c r="J4968" s="31">
        <f>VLOOKUP(B4968,'[1]AKTİF ÜRÜNLER LİSTESİ'!B$1:N$7867,13,FALSE)</f>
        <v>0</v>
      </c>
      <c r="K4968" s="31">
        <f>VLOOKUP(B4968,'[1]AKTİF ÜRÜNLER LİSTESİ'!B:O,14,FALSE)</f>
        <v>0</v>
      </c>
      <c r="L4968" s="379">
        <v>45643</v>
      </c>
    </row>
    <row r="4969" spans="1:12" ht="15" customHeight="1" x14ac:dyDescent="0.25">
      <c r="A4969" s="57" t="s">
        <v>19869</v>
      </c>
      <c r="B4969" s="26">
        <v>8680881091506</v>
      </c>
      <c r="C4969" s="57" t="s">
        <v>365</v>
      </c>
      <c r="D4969" s="57" t="s">
        <v>366</v>
      </c>
      <c r="E4969" s="57" t="s">
        <v>493</v>
      </c>
      <c r="F4969" s="57" t="s">
        <v>18</v>
      </c>
      <c r="G4969" s="377" t="s">
        <v>19</v>
      </c>
      <c r="H4969" s="377"/>
      <c r="I4969" s="31">
        <f>VLOOKUP(B4969,'[1]AKTİF ÜRÜNLER LİSTESİ'!B$1:M$7867,12,FALSE)</f>
        <v>0</v>
      </c>
      <c r="J4969" s="31">
        <f>VLOOKUP(B4969,'[1]AKTİF ÜRÜNLER LİSTESİ'!B$1:N$7867,13,FALSE)</f>
        <v>0</v>
      </c>
      <c r="K4969" s="31">
        <f>VLOOKUP(B4969,'[1]AKTİF ÜRÜNLER LİSTESİ'!B:O,14,FALSE)</f>
        <v>0</v>
      </c>
      <c r="L4969" s="379">
        <v>45643</v>
      </c>
    </row>
    <row r="4970" spans="1:12" ht="15" customHeight="1" x14ac:dyDescent="0.25">
      <c r="A4970" s="57" t="s">
        <v>19870</v>
      </c>
      <c r="B4970" s="26">
        <v>8680881091551</v>
      </c>
      <c r="C4970" s="57" t="s">
        <v>365</v>
      </c>
      <c r="D4970" s="57" t="s">
        <v>366</v>
      </c>
      <c r="E4970" s="57" t="s">
        <v>493</v>
      </c>
      <c r="F4970" s="57" t="s">
        <v>18</v>
      </c>
      <c r="G4970" s="377" t="s">
        <v>19</v>
      </c>
      <c r="H4970" s="377"/>
      <c r="I4970" s="31">
        <f>VLOOKUP(B4970,'[1]AKTİF ÜRÜNLER LİSTESİ'!B$1:M$7867,12,FALSE)</f>
        <v>0</v>
      </c>
      <c r="J4970" s="31">
        <f>VLOOKUP(B4970,'[1]AKTİF ÜRÜNLER LİSTESİ'!B$1:N$7867,13,FALSE)</f>
        <v>0</v>
      </c>
      <c r="K4970" s="31">
        <f>VLOOKUP(B4970,'[1]AKTİF ÜRÜNLER LİSTESİ'!B:O,14,FALSE)</f>
        <v>0</v>
      </c>
      <c r="L4970" s="379">
        <v>45643</v>
      </c>
    </row>
    <row r="4971" spans="1:12" ht="15" customHeight="1" x14ac:dyDescent="0.25">
      <c r="A4971" s="374" t="s">
        <v>1838</v>
      </c>
      <c r="B4971" s="378">
        <v>8681911010054</v>
      </c>
      <c r="C4971" s="374" t="s">
        <v>1839</v>
      </c>
      <c r="D4971" s="374" t="s">
        <v>1840</v>
      </c>
      <c r="E4971" s="374" t="s">
        <v>318</v>
      </c>
      <c r="F4971" s="374" t="s">
        <v>18</v>
      </c>
      <c r="G4971" s="374" t="s">
        <v>19</v>
      </c>
      <c r="H4971" s="374"/>
      <c r="I4971" s="31">
        <f>VLOOKUP(B4971,'[1]AKTİF ÜRÜNLER LİSTESİ'!B$1:M$7867,12,FALSE)</f>
        <v>2</v>
      </c>
      <c r="J4971" s="31">
        <f>VLOOKUP(B4971,'[1]AKTİF ÜRÜNLER LİSTESİ'!B$1:N$7867,13,FALSE)</f>
        <v>2</v>
      </c>
      <c r="K4971" s="31">
        <f>VLOOKUP(B4971,'[1]AKTİF ÜRÜNLER LİSTESİ'!B:O,14,FALSE)</f>
        <v>0</v>
      </c>
      <c r="L4971" s="380">
        <v>44712</v>
      </c>
    </row>
    <row r="4972" spans="1:12" ht="15" customHeight="1" x14ac:dyDescent="0.25">
      <c r="A4972" s="374" t="s">
        <v>1841</v>
      </c>
      <c r="B4972" s="378">
        <v>8681911010061</v>
      </c>
      <c r="C4972" s="374" t="s">
        <v>1839</v>
      </c>
      <c r="D4972" s="374" t="s">
        <v>1840</v>
      </c>
      <c r="E4972" s="374" t="s">
        <v>318</v>
      </c>
      <c r="F4972" s="374" t="s">
        <v>18</v>
      </c>
      <c r="G4972" s="374" t="s">
        <v>19</v>
      </c>
      <c r="H4972" s="374"/>
      <c r="I4972" s="31">
        <f>VLOOKUP(B4972,'[1]AKTİF ÜRÜNLER LİSTESİ'!B$1:M$7867,12,FALSE)</f>
        <v>2</v>
      </c>
      <c r="J4972" s="31">
        <f>VLOOKUP(B4972,'[1]AKTİF ÜRÜNLER LİSTESİ'!B$1:N$7867,13,FALSE)</f>
        <v>2</v>
      </c>
      <c r="K4972" s="31">
        <f>VLOOKUP(B4972,'[1]AKTİF ÜRÜNLER LİSTESİ'!B:O,14,FALSE)</f>
        <v>0</v>
      </c>
      <c r="L4972" s="380">
        <v>44712</v>
      </c>
    </row>
    <row r="4973" spans="1:12" ht="15" customHeight="1" x14ac:dyDescent="0.25">
      <c r="A4973" s="377" t="s">
        <v>1385</v>
      </c>
      <c r="B4973" s="378">
        <v>8699578092818</v>
      </c>
      <c r="C4973" s="376" t="s">
        <v>457</v>
      </c>
      <c r="D4973" s="377" t="s">
        <v>458</v>
      </c>
      <c r="E4973" s="377" t="s">
        <v>141</v>
      </c>
      <c r="F4973" s="377" t="s">
        <v>18</v>
      </c>
      <c r="G4973" s="374" t="s">
        <v>19</v>
      </c>
      <c r="H4973" s="374"/>
      <c r="I4973" s="31">
        <f>VLOOKUP(B4973,'[1]AKTİF ÜRÜNLER LİSTESİ'!B$1:M$7867,12,FALSE)</f>
        <v>0</v>
      </c>
      <c r="J4973" s="31">
        <f>VLOOKUP(B4973,'[1]AKTİF ÜRÜNLER LİSTESİ'!B$1:N$7867,13,FALSE)</f>
        <v>0</v>
      </c>
      <c r="K4973" s="31">
        <f>VLOOKUP(B4973,'[1]AKTİF ÜRÜNLER LİSTESİ'!B:O,14,FALSE)</f>
        <v>0</v>
      </c>
      <c r="L4973" s="380">
        <v>44887</v>
      </c>
    </row>
    <row r="4974" spans="1:12" ht="15" customHeight="1" x14ac:dyDescent="0.25">
      <c r="A4974" s="374" t="s">
        <v>9104</v>
      </c>
      <c r="B4974" s="26">
        <v>8699541770408</v>
      </c>
      <c r="C4974" s="377" t="s">
        <v>1746</v>
      </c>
      <c r="D4974" s="374" t="s">
        <v>1747</v>
      </c>
      <c r="E4974" s="374" t="s">
        <v>2353</v>
      </c>
      <c r="F4974" s="374" t="s">
        <v>18</v>
      </c>
      <c r="G4974" s="374" t="s">
        <v>19</v>
      </c>
      <c r="H4974" s="377"/>
      <c r="I4974" s="31">
        <f>VLOOKUP(B4974,'[1]AKTİF ÜRÜNLER LİSTESİ'!B$1:M$7867,12,FALSE)</f>
        <v>1</v>
      </c>
      <c r="J4974" s="31">
        <f>VLOOKUP(B4974,'[1]AKTİF ÜRÜNLER LİSTESİ'!B$1:N$7867,13,FALSE)</f>
        <v>1</v>
      </c>
      <c r="K4974" s="31">
        <f>VLOOKUP(B4974,'[1]AKTİF ÜRÜNLER LİSTESİ'!B:O,14,FALSE)</f>
        <v>0</v>
      </c>
      <c r="L4974" s="380">
        <v>41303</v>
      </c>
    </row>
    <row r="4975" spans="1:12" ht="15" customHeight="1" x14ac:dyDescent="0.25">
      <c r="A4975" s="377" t="s">
        <v>1988</v>
      </c>
      <c r="B4975" s="378">
        <v>8682773010299</v>
      </c>
      <c r="C4975" s="377" t="s">
        <v>1989</v>
      </c>
      <c r="D4975" s="377" t="s">
        <v>1990</v>
      </c>
      <c r="E4975" s="377" t="s">
        <v>757</v>
      </c>
      <c r="F4975" s="377" t="s">
        <v>18</v>
      </c>
      <c r="G4975" s="374" t="s">
        <v>19</v>
      </c>
      <c r="H4975" s="374"/>
      <c r="I4975" s="31">
        <f>VLOOKUP(B4975,'[1]AKTİF ÜRÜNLER LİSTESİ'!B$1:M$7867,12,FALSE)</f>
        <v>0</v>
      </c>
      <c r="J4975" s="31">
        <f>VLOOKUP(B4975,'[1]AKTİF ÜRÜNLER LİSTESİ'!B$1:N$7867,13,FALSE)</f>
        <v>0</v>
      </c>
      <c r="K4975" s="31">
        <f>VLOOKUP(B4975,'[1]AKTİF ÜRÜNLER LİSTESİ'!B:O,14,FALSE)</f>
        <v>0</v>
      </c>
      <c r="L4975" s="380">
        <v>44579</v>
      </c>
    </row>
    <row r="4976" spans="1:12" ht="15" customHeight="1" x14ac:dyDescent="0.25">
      <c r="A4976" s="374" t="s">
        <v>5849</v>
      </c>
      <c r="B4976" s="378">
        <v>8697927021571</v>
      </c>
      <c r="C4976" s="377" t="s">
        <v>395</v>
      </c>
      <c r="D4976" s="374" t="s">
        <v>396</v>
      </c>
      <c r="E4976" s="377" t="s">
        <v>40</v>
      </c>
      <c r="F4976" s="374" t="s">
        <v>18</v>
      </c>
      <c r="G4976" s="374" t="s">
        <v>19</v>
      </c>
      <c r="H4976" s="377"/>
      <c r="I4976" s="31">
        <f>VLOOKUP(B4976,'[1]AKTİF ÜRÜNLER LİSTESİ'!B$1:M$7867,12,FALSE)</f>
        <v>0</v>
      </c>
      <c r="J4976" s="31">
        <f>VLOOKUP(B4976,'[1]AKTİF ÜRÜNLER LİSTESİ'!B$1:N$7867,13,FALSE)</f>
        <v>0</v>
      </c>
      <c r="K4976" s="31">
        <f>VLOOKUP(B4976,'[1]AKTİF ÜRÜNLER LİSTESİ'!B:O,14,FALSE)</f>
        <v>0</v>
      </c>
      <c r="L4976" s="380">
        <v>42451</v>
      </c>
    </row>
    <row r="4977" spans="1:12" ht="15" customHeight="1" x14ac:dyDescent="0.25">
      <c r="A4977" s="374" t="s">
        <v>6145</v>
      </c>
      <c r="B4977" s="26">
        <v>8809242527014</v>
      </c>
      <c r="C4977" s="377" t="s">
        <v>383</v>
      </c>
      <c r="D4977" s="377" t="s">
        <v>384</v>
      </c>
      <c r="E4977" s="377" t="s">
        <v>6146</v>
      </c>
      <c r="F4977" s="374" t="s">
        <v>18</v>
      </c>
      <c r="G4977" s="374" t="s">
        <v>19</v>
      </c>
      <c r="H4977" s="377"/>
      <c r="I4977" s="31">
        <f>VLOOKUP(B4977,'[1]AKTİF ÜRÜNLER LİSTESİ'!B$1:M$7867,12,FALSE)</f>
        <v>0</v>
      </c>
      <c r="J4977" s="31">
        <f>VLOOKUP(B4977,'[1]AKTİF ÜRÜNLER LİSTESİ'!B$1:N$7867,13,FALSE)</f>
        <v>0</v>
      </c>
      <c r="K4977" s="31">
        <f>VLOOKUP(B4977,'[1]AKTİF ÜRÜNLER LİSTESİ'!B:O,14,FALSE)</f>
        <v>0</v>
      </c>
      <c r="L4977" s="380">
        <v>42073</v>
      </c>
    </row>
    <row r="4978" spans="1:12" ht="15" customHeight="1" x14ac:dyDescent="0.25">
      <c r="A4978" s="374" t="s">
        <v>6147</v>
      </c>
      <c r="B4978" s="26">
        <v>8809242527045</v>
      </c>
      <c r="C4978" s="377" t="s">
        <v>383</v>
      </c>
      <c r="D4978" s="377" t="s">
        <v>384</v>
      </c>
      <c r="E4978" s="377" t="s">
        <v>6146</v>
      </c>
      <c r="F4978" s="374" t="s">
        <v>18</v>
      </c>
      <c r="G4978" s="374" t="s">
        <v>19</v>
      </c>
      <c r="H4978" s="377"/>
      <c r="I4978" s="31">
        <f>VLOOKUP(B4978,'[1]AKTİF ÜRÜNLER LİSTESİ'!B$1:M$7867,12,FALSE)</f>
        <v>0</v>
      </c>
      <c r="J4978" s="31">
        <f>VLOOKUP(B4978,'[1]AKTİF ÜRÜNLER LİSTESİ'!B$1:N$7867,13,FALSE)</f>
        <v>0</v>
      </c>
      <c r="K4978" s="31">
        <f>VLOOKUP(B4978,'[1]AKTİF ÜRÜNLER LİSTESİ'!B:O,14,FALSE)</f>
        <v>0</v>
      </c>
      <c r="L4978" s="380">
        <v>42073</v>
      </c>
    </row>
    <row r="4979" spans="1:12" ht="15" customHeight="1" x14ac:dyDescent="0.25">
      <c r="A4979" s="377" t="s">
        <v>6163</v>
      </c>
      <c r="B4979" s="26">
        <v>8696035000058</v>
      </c>
      <c r="C4979" s="377" t="s">
        <v>383</v>
      </c>
      <c r="D4979" s="377" t="s">
        <v>384</v>
      </c>
      <c r="E4979" s="374" t="s">
        <v>4880</v>
      </c>
      <c r="F4979" s="374" t="s">
        <v>18</v>
      </c>
      <c r="G4979" s="374" t="s">
        <v>19</v>
      </c>
      <c r="H4979" s="377"/>
      <c r="I4979" s="31">
        <f>VLOOKUP(B4979,'[1]AKTİF ÜRÜNLER LİSTESİ'!B$1:M$7867,12,FALSE)</f>
        <v>0</v>
      </c>
      <c r="J4979" s="31">
        <f>VLOOKUP(B4979,'[1]AKTİF ÜRÜNLER LİSTESİ'!B$1:N$7867,13,FALSE)</f>
        <v>0</v>
      </c>
      <c r="K4979" s="31">
        <f>VLOOKUP(B4979,'[1]AKTİF ÜRÜNLER LİSTESİ'!B:O,14,FALSE)</f>
        <v>0</v>
      </c>
      <c r="L4979" s="380">
        <v>42059</v>
      </c>
    </row>
    <row r="4980" spans="1:12" ht="15" customHeight="1" x14ac:dyDescent="0.25">
      <c r="A4980" s="374" t="s">
        <v>6227</v>
      </c>
      <c r="B4980" s="26">
        <v>8697884000541</v>
      </c>
      <c r="C4980" s="377" t="s">
        <v>383</v>
      </c>
      <c r="D4980" s="377" t="s">
        <v>384</v>
      </c>
      <c r="E4980" s="377" t="s">
        <v>5060</v>
      </c>
      <c r="F4980" s="374" t="s">
        <v>18</v>
      </c>
      <c r="G4980" s="374" t="s">
        <v>19</v>
      </c>
      <c r="H4980" s="377"/>
      <c r="I4980" s="31">
        <f>VLOOKUP(B4980,'[1]AKTİF ÜRÜNLER LİSTESİ'!B$1:M$7867,12,FALSE)</f>
        <v>0</v>
      </c>
      <c r="J4980" s="31">
        <f>VLOOKUP(B4980,'[1]AKTİF ÜRÜNLER LİSTESİ'!B$1:N$7867,13,FALSE)</f>
        <v>0</v>
      </c>
      <c r="K4980" s="31">
        <f>VLOOKUP(B4980,'[1]AKTİF ÜRÜNLER LİSTESİ'!B:O,14,FALSE)</f>
        <v>0</v>
      </c>
      <c r="L4980" s="380">
        <v>42003</v>
      </c>
    </row>
    <row r="4981" spans="1:12" ht="15" customHeight="1" x14ac:dyDescent="0.25">
      <c r="A4981" s="374" t="s">
        <v>9105</v>
      </c>
      <c r="B4981" s="26">
        <v>8699546090044</v>
      </c>
      <c r="C4981" s="377" t="s">
        <v>682</v>
      </c>
      <c r="D4981" s="374" t="s">
        <v>683</v>
      </c>
      <c r="E4981" s="374" t="s">
        <v>301</v>
      </c>
      <c r="F4981" s="374" t="s">
        <v>18</v>
      </c>
      <c r="G4981" s="374" t="s">
        <v>19</v>
      </c>
      <c r="H4981" s="374"/>
      <c r="I4981" s="31">
        <f>VLOOKUP(B4981,'[1]AKTİF ÜRÜNLER LİSTESİ'!B$1:M$7867,12,FALSE)</f>
        <v>0</v>
      </c>
      <c r="J4981" s="31">
        <f>VLOOKUP(B4981,'[1]AKTİF ÜRÜNLER LİSTESİ'!B$1:N$7867,13,FALSE)</f>
        <v>0</v>
      </c>
      <c r="K4981" s="31">
        <f>VLOOKUP(B4981,'[1]AKTİF ÜRÜNLER LİSTESİ'!B:O,14,FALSE)</f>
        <v>0</v>
      </c>
      <c r="L4981" s="380">
        <v>41303</v>
      </c>
    </row>
    <row r="4982" spans="1:12" ht="15" customHeight="1" x14ac:dyDescent="0.25">
      <c r="A4982" s="374" t="s">
        <v>4477</v>
      </c>
      <c r="B4982" s="26">
        <v>8699540160095</v>
      </c>
      <c r="C4982" s="377" t="s">
        <v>2362</v>
      </c>
      <c r="D4982" s="374" t="s">
        <v>2363</v>
      </c>
      <c r="E4982" s="374" t="s">
        <v>467</v>
      </c>
      <c r="F4982" s="374" t="s">
        <v>18</v>
      </c>
      <c r="G4982" s="374" t="s">
        <v>19</v>
      </c>
      <c r="H4982" s="377"/>
      <c r="I4982" s="31">
        <f>VLOOKUP(B4982,'[1]AKTİF ÜRÜNLER LİSTESİ'!B$1:M$7867,12,FALSE)</f>
        <v>0</v>
      </c>
      <c r="J4982" s="31">
        <f>VLOOKUP(B4982,'[1]AKTİF ÜRÜNLER LİSTESİ'!B$1:N$7867,13,FALSE)</f>
        <v>0</v>
      </c>
      <c r="K4982" s="31">
        <f>VLOOKUP(B4982,'[1]AKTİF ÜRÜNLER LİSTESİ'!B:O,14,FALSE)</f>
        <v>0</v>
      </c>
      <c r="L4982" s="380">
        <v>43214</v>
      </c>
    </row>
    <row r="4983" spans="1:12" ht="15" customHeight="1" x14ac:dyDescent="0.25">
      <c r="A4983" s="374" t="s">
        <v>4478</v>
      </c>
      <c r="B4983" s="26">
        <v>8699540160125</v>
      </c>
      <c r="C4983" s="377" t="s">
        <v>2362</v>
      </c>
      <c r="D4983" s="374" t="s">
        <v>2363</v>
      </c>
      <c r="E4983" s="374" t="s">
        <v>467</v>
      </c>
      <c r="F4983" s="374" t="s">
        <v>18</v>
      </c>
      <c r="G4983" s="374" t="s">
        <v>19</v>
      </c>
      <c r="H4983" s="377"/>
      <c r="I4983" s="31">
        <f>VLOOKUP(B4983,'[1]AKTİF ÜRÜNLER LİSTESİ'!B$1:M$7867,12,FALSE)</f>
        <v>0</v>
      </c>
      <c r="J4983" s="31">
        <f>VLOOKUP(B4983,'[1]AKTİF ÜRÜNLER LİSTESİ'!B$1:N$7867,13,FALSE)</f>
        <v>0</v>
      </c>
      <c r="K4983" s="31">
        <f>VLOOKUP(B4983,'[1]AKTİF ÜRÜNLER LİSTESİ'!B:O,14,FALSE)</f>
        <v>0</v>
      </c>
      <c r="L4983" s="380">
        <v>43214</v>
      </c>
    </row>
    <row r="4984" spans="1:12" ht="15" customHeight="1" x14ac:dyDescent="0.25">
      <c r="A4984" s="374" t="s">
        <v>9107</v>
      </c>
      <c r="B4984" s="26">
        <v>8699786040038</v>
      </c>
      <c r="C4984" s="377" t="s">
        <v>1259</v>
      </c>
      <c r="D4984" s="374" t="s">
        <v>1260</v>
      </c>
      <c r="E4984" s="374" t="s">
        <v>471</v>
      </c>
      <c r="F4984" s="374" t="s">
        <v>18</v>
      </c>
      <c r="G4984" s="227" t="s">
        <v>19</v>
      </c>
      <c r="H4984" s="377"/>
      <c r="I4984" s="31">
        <f>VLOOKUP(B4984,'[1]AKTİF ÜRÜNLER LİSTESİ'!B$1:M$7867,12,FALSE)</f>
        <v>2</v>
      </c>
      <c r="J4984" s="31">
        <f>VLOOKUP(B4984,'[1]AKTİF ÜRÜNLER LİSTESİ'!B$1:N$7867,13,FALSE)</f>
        <v>2</v>
      </c>
      <c r="K4984" s="31">
        <f>VLOOKUP(B4984,'[1]AKTİF ÜRÜNLER LİSTESİ'!B:O,14,FALSE)</f>
        <v>0</v>
      </c>
      <c r="L4984" s="380">
        <v>41303</v>
      </c>
    </row>
    <row r="4985" spans="1:12" ht="15" customHeight="1" x14ac:dyDescent="0.25">
      <c r="A4985" s="374" t="s">
        <v>9109</v>
      </c>
      <c r="B4985" s="26">
        <v>8699786040045</v>
      </c>
      <c r="C4985" s="377" t="s">
        <v>1259</v>
      </c>
      <c r="D4985" s="374" t="s">
        <v>1260</v>
      </c>
      <c r="E4985" s="374" t="s">
        <v>471</v>
      </c>
      <c r="F4985" s="374" t="s">
        <v>18</v>
      </c>
      <c r="G4985" s="374" t="s">
        <v>19</v>
      </c>
      <c r="H4985" s="377"/>
      <c r="I4985" s="31">
        <f>VLOOKUP(B4985,'[1]AKTİF ÜRÜNLER LİSTESİ'!B$1:M$7867,12,FALSE)</f>
        <v>2</v>
      </c>
      <c r="J4985" s="31">
        <f>VLOOKUP(B4985,'[1]AKTİF ÜRÜNLER LİSTESİ'!B$1:N$7867,13,FALSE)</f>
        <v>2</v>
      </c>
      <c r="K4985" s="31">
        <f>VLOOKUP(B4985,'[1]AKTİF ÜRÜNLER LİSTESİ'!B:O,14,FALSE)</f>
        <v>0</v>
      </c>
      <c r="L4985" s="380">
        <v>41303</v>
      </c>
    </row>
    <row r="4986" spans="1:12" ht="15" customHeight="1" x14ac:dyDescent="0.25">
      <c r="A4986" s="374" t="s">
        <v>9110</v>
      </c>
      <c r="B4986" s="26">
        <v>8699514010364</v>
      </c>
      <c r="C4986" s="377" t="s">
        <v>374</v>
      </c>
      <c r="D4986" s="374" t="s">
        <v>375</v>
      </c>
      <c r="E4986" s="374" t="s">
        <v>63</v>
      </c>
      <c r="F4986" s="374" t="s">
        <v>18</v>
      </c>
      <c r="G4986" s="374" t="s">
        <v>19</v>
      </c>
      <c r="H4986" s="377"/>
      <c r="I4986" s="31">
        <f>VLOOKUP(B4986,'[1]AKTİF ÜRÜNLER LİSTESİ'!B$1:M$7867,12,FALSE)</f>
        <v>0</v>
      </c>
      <c r="J4986" s="31">
        <f>VLOOKUP(B4986,'[1]AKTİF ÜRÜNLER LİSTESİ'!B$1:N$7867,13,FALSE)</f>
        <v>0</v>
      </c>
      <c r="K4986" s="31">
        <f>VLOOKUP(B4986,'[1]AKTİF ÜRÜNLER LİSTESİ'!B:O,14,FALSE)</f>
        <v>0</v>
      </c>
      <c r="L4986" s="380">
        <v>41303</v>
      </c>
    </row>
    <row r="4987" spans="1:12" ht="15" customHeight="1" x14ac:dyDescent="0.25">
      <c r="A4987" s="374" t="s">
        <v>9111</v>
      </c>
      <c r="B4987" s="26">
        <v>8699514010036</v>
      </c>
      <c r="C4987" s="377" t="s">
        <v>374</v>
      </c>
      <c r="D4987" s="374" t="s">
        <v>375</v>
      </c>
      <c r="E4987" s="374" t="s">
        <v>63</v>
      </c>
      <c r="F4987" s="374" t="s">
        <v>18</v>
      </c>
      <c r="G4987" s="374" t="s">
        <v>19</v>
      </c>
      <c r="H4987" s="377"/>
      <c r="I4987" s="31">
        <f>VLOOKUP(B4987,'[1]AKTİF ÜRÜNLER LİSTESİ'!B$1:M$7867,12,FALSE)</f>
        <v>0</v>
      </c>
      <c r="J4987" s="31">
        <f>VLOOKUP(B4987,'[1]AKTİF ÜRÜNLER LİSTESİ'!B$1:N$7867,13,FALSE)</f>
        <v>0</v>
      </c>
      <c r="K4987" s="31">
        <f>VLOOKUP(B4987,'[1]AKTİF ÜRÜNLER LİSTESİ'!B:O,14,FALSE)</f>
        <v>0</v>
      </c>
      <c r="L4987" s="380">
        <v>41303</v>
      </c>
    </row>
    <row r="4988" spans="1:12" ht="15" customHeight="1" x14ac:dyDescent="0.25">
      <c r="A4988" s="377" t="s">
        <v>1434</v>
      </c>
      <c r="B4988" s="378">
        <v>8683280337299</v>
      </c>
      <c r="C4988" s="376" t="s">
        <v>1435</v>
      </c>
      <c r="D4988" s="377" t="s">
        <v>1436</v>
      </c>
      <c r="E4988" s="377" t="s">
        <v>1036</v>
      </c>
      <c r="F4988" s="374" t="s">
        <v>18</v>
      </c>
      <c r="G4988" s="374" t="s">
        <v>19</v>
      </c>
      <c r="H4988" s="374"/>
      <c r="I4988" s="31">
        <f>VLOOKUP(B4988,'[1]AKTİF ÜRÜNLER LİSTESİ'!B$1:M$7867,12,FALSE)</f>
        <v>1</v>
      </c>
      <c r="J4988" s="31">
        <f>VLOOKUP(B4988,'[1]AKTİF ÜRÜNLER LİSTESİ'!B$1:N$7867,13,FALSE)</f>
        <v>0</v>
      </c>
      <c r="K4988" s="31">
        <f>VLOOKUP(B4988,'[1]AKTİF ÜRÜNLER LİSTESİ'!B:O,14,FALSE)</f>
        <v>0</v>
      </c>
      <c r="L4988" s="380">
        <v>44866</v>
      </c>
    </row>
    <row r="4989" spans="1:12" ht="15" customHeight="1" x14ac:dyDescent="0.25">
      <c r="A4989" s="14" t="s">
        <v>19718</v>
      </c>
      <c r="B4989" s="108">
        <v>8699831090360</v>
      </c>
      <c r="C4989" s="14" t="s">
        <v>19719</v>
      </c>
      <c r="D4989" s="14" t="s">
        <v>19720</v>
      </c>
      <c r="E4989" s="14" t="s">
        <v>19721</v>
      </c>
      <c r="F4989" s="14" t="s">
        <v>18</v>
      </c>
      <c r="G4989" s="14" t="s">
        <v>19</v>
      </c>
      <c r="H4989" s="15"/>
      <c r="I4989" s="31">
        <f>VLOOKUP(B4989,'[1]AKTİF ÜRÜNLER LİSTESİ'!B$1:M$7867,12,FALSE)</f>
        <v>0</v>
      </c>
      <c r="J4989" s="31">
        <f>VLOOKUP(B4989,'[1]AKTİF ÜRÜNLER LİSTESİ'!B$1:N$7867,13,FALSE)</f>
        <v>0</v>
      </c>
      <c r="K4989" s="31">
        <f>VLOOKUP(B4989,'[1]AKTİF ÜRÜNLER LİSTESİ'!B:O,14,FALSE)</f>
        <v>0</v>
      </c>
      <c r="L4989" s="379">
        <v>45559</v>
      </c>
    </row>
    <row r="4990" spans="1:12" ht="15" customHeight="1" x14ac:dyDescent="0.25">
      <c r="A4990" s="374" t="s">
        <v>6573</v>
      </c>
      <c r="B4990" s="26">
        <v>8680881040696</v>
      </c>
      <c r="C4990" s="377" t="s">
        <v>1259</v>
      </c>
      <c r="D4990" s="374" t="s">
        <v>1260</v>
      </c>
      <c r="E4990" s="45" t="s">
        <v>493</v>
      </c>
      <c r="F4990" s="374" t="s">
        <v>18</v>
      </c>
      <c r="G4990" s="374" t="s">
        <v>19</v>
      </c>
      <c r="H4990" s="377"/>
      <c r="I4990" s="31">
        <f>VLOOKUP(B4990,'[1]AKTİF ÜRÜNLER LİSTESİ'!B$1:M$7867,12,FALSE)</f>
        <v>2</v>
      </c>
      <c r="J4990" s="31">
        <f>VLOOKUP(B4990,'[1]AKTİF ÜRÜNLER LİSTESİ'!B$1:N$7867,13,FALSE)</f>
        <v>2</v>
      </c>
      <c r="K4990" s="31">
        <f>VLOOKUP(B4990,'[1]AKTİF ÜRÜNLER LİSTESİ'!B:O,14,FALSE)</f>
        <v>0</v>
      </c>
      <c r="L4990" s="380">
        <v>41632</v>
      </c>
    </row>
    <row r="4991" spans="1:12" ht="15" customHeight="1" x14ac:dyDescent="0.25">
      <c r="A4991" s="377" t="s">
        <v>9113</v>
      </c>
      <c r="B4991" s="26">
        <v>8699559090239</v>
      </c>
      <c r="C4991" s="377" t="s">
        <v>329</v>
      </c>
      <c r="D4991" s="374" t="s">
        <v>330</v>
      </c>
      <c r="E4991" s="374" t="s">
        <v>1136</v>
      </c>
      <c r="F4991" s="374" t="s">
        <v>18</v>
      </c>
      <c r="G4991" s="374" t="s">
        <v>19</v>
      </c>
      <c r="H4991" s="377"/>
      <c r="I4991" s="31">
        <f>VLOOKUP(B4991,'[1]AKTİF ÜRÜNLER LİSTESİ'!B$1:M$7867,12,FALSE)</f>
        <v>0</v>
      </c>
      <c r="J4991" s="31">
        <f>VLOOKUP(B4991,'[1]AKTİF ÜRÜNLER LİSTESİ'!B$1:N$7867,13,FALSE)</f>
        <v>0</v>
      </c>
      <c r="K4991" s="31">
        <f>VLOOKUP(B4991,'[1]AKTİF ÜRÜNLER LİSTESİ'!B:O,14,FALSE)</f>
        <v>0</v>
      </c>
      <c r="L4991" s="380">
        <v>41303</v>
      </c>
    </row>
    <row r="4992" spans="1:12" ht="15" customHeight="1" x14ac:dyDescent="0.25">
      <c r="A4992" s="377" t="s">
        <v>559</v>
      </c>
      <c r="B4992" s="378">
        <v>8681308951007</v>
      </c>
      <c r="C4992" s="376" t="s">
        <v>560</v>
      </c>
      <c r="D4992" s="377" t="s">
        <v>561</v>
      </c>
      <c r="E4992" s="377" t="s">
        <v>562</v>
      </c>
      <c r="F4992" s="377" t="s">
        <v>18</v>
      </c>
      <c r="G4992" s="374" t="s">
        <v>19</v>
      </c>
      <c r="H4992" s="374"/>
      <c r="I4992" s="31">
        <f>VLOOKUP(B4992,'[1]AKTİF ÜRÜNLER LİSTESİ'!B$1:M$7867,12,FALSE)</f>
        <v>0</v>
      </c>
      <c r="J4992" s="31">
        <f>VLOOKUP(B4992,'[1]AKTİF ÜRÜNLER LİSTESİ'!B$1:N$7867,13,FALSE)</f>
        <v>0</v>
      </c>
      <c r="K4992" s="31">
        <f>VLOOKUP(B4992,'[1]AKTİF ÜRÜNLER LİSTESİ'!B:O,14,FALSE)</f>
        <v>0</v>
      </c>
      <c r="L4992" s="380">
        <v>45174</v>
      </c>
    </row>
    <row r="4993" spans="1:12" ht="15" customHeight="1" x14ac:dyDescent="0.25">
      <c r="A4993" s="377" t="s">
        <v>563</v>
      </c>
      <c r="B4993" s="378">
        <v>8681308951106</v>
      </c>
      <c r="C4993" s="376" t="s">
        <v>560</v>
      </c>
      <c r="D4993" s="377" t="s">
        <v>561</v>
      </c>
      <c r="E4993" s="377" t="s">
        <v>562</v>
      </c>
      <c r="F4993" s="377" t="s">
        <v>18</v>
      </c>
      <c r="G4993" s="374" t="s">
        <v>19</v>
      </c>
      <c r="H4993" s="374"/>
      <c r="I4993" s="31">
        <f>VLOOKUP(B4993,'[1]AKTİF ÜRÜNLER LİSTESİ'!B$1:M$7867,12,FALSE)</f>
        <v>0</v>
      </c>
      <c r="J4993" s="31">
        <f>VLOOKUP(B4993,'[1]AKTİF ÜRÜNLER LİSTESİ'!B$1:N$7867,13,FALSE)</f>
        <v>0</v>
      </c>
      <c r="K4993" s="31">
        <f>VLOOKUP(B4993,'[1]AKTİF ÜRÜNLER LİSTESİ'!B:O,14,FALSE)</f>
        <v>0</v>
      </c>
      <c r="L4993" s="380">
        <v>45174</v>
      </c>
    </row>
    <row r="4994" spans="1:12" ht="15" customHeight="1" x14ac:dyDescent="0.25">
      <c r="A4994" s="60" t="s">
        <v>119</v>
      </c>
      <c r="B4994" s="378">
        <v>8699650090015</v>
      </c>
      <c r="C4994" s="60" t="s">
        <v>120</v>
      </c>
      <c r="D4994" s="60" t="s">
        <v>121</v>
      </c>
      <c r="E4994" s="60" t="s">
        <v>122</v>
      </c>
      <c r="F4994" s="60" t="s">
        <v>18</v>
      </c>
      <c r="G4994" s="374" t="s">
        <v>19</v>
      </c>
      <c r="H4994" s="374"/>
      <c r="I4994" s="31">
        <f>VLOOKUP(B4994,'[1]AKTİF ÜRÜNLER LİSTESİ'!B$1:M$7867,12,FALSE)</f>
        <v>1</v>
      </c>
      <c r="J4994" s="31">
        <f>VLOOKUP(B4994,'[1]AKTİF ÜRÜNLER LİSTESİ'!B$1:N$7867,13,FALSE)</f>
        <v>1</v>
      </c>
      <c r="K4994" s="31">
        <f>VLOOKUP(B4994,'[1]AKTİF ÜRÜNLER LİSTESİ'!B:O,14,FALSE)</f>
        <v>0</v>
      </c>
      <c r="L4994" s="379">
        <v>45671</v>
      </c>
    </row>
    <row r="4995" spans="1:12" ht="15" customHeight="1" x14ac:dyDescent="0.25">
      <c r="A4995" s="60" t="s">
        <v>123</v>
      </c>
      <c r="B4995" s="378">
        <v>8699650090022</v>
      </c>
      <c r="C4995" s="60" t="s">
        <v>120</v>
      </c>
      <c r="D4995" s="60" t="s">
        <v>121</v>
      </c>
      <c r="E4995" s="60" t="s">
        <v>122</v>
      </c>
      <c r="F4995" s="60" t="s">
        <v>18</v>
      </c>
      <c r="G4995" s="374" t="s">
        <v>19</v>
      </c>
      <c r="H4995" s="374"/>
      <c r="I4995" s="31">
        <f>VLOOKUP(B4995,'[1]AKTİF ÜRÜNLER LİSTESİ'!B$1:M$7867,12,FALSE)</f>
        <v>1</v>
      </c>
      <c r="J4995" s="31">
        <f>VLOOKUP(B4995,'[1]AKTİF ÜRÜNLER LİSTESİ'!B$1:N$7867,13,FALSE)</f>
        <v>1</v>
      </c>
      <c r="K4995" s="31">
        <f>VLOOKUP(B4995,'[1]AKTİF ÜRÜNLER LİSTESİ'!B:O,14,FALSE)</f>
        <v>0</v>
      </c>
      <c r="L4995" s="379">
        <v>45671</v>
      </c>
    </row>
    <row r="4996" spans="1:12" ht="15" customHeight="1" x14ac:dyDescent="0.25">
      <c r="A4996" s="229" t="s">
        <v>20191</v>
      </c>
      <c r="B4996" s="231">
        <v>8683060350012</v>
      </c>
      <c r="C4996" s="232" t="s">
        <v>442</v>
      </c>
      <c r="D4996" s="232" t="s">
        <v>443</v>
      </c>
      <c r="E4996" s="232" t="s">
        <v>692</v>
      </c>
      <c r="F4996" s="232" t="s">
        <v>18</v>
      </c>
      <c r="G4996" s="244" t="s">
        <v>19</v>
      </c>
      <c r="H4996" s="245"/>
      <c r="I4996" s="31">
        <f>VLOOKUP(B4996,'[1]AKTİF ÜRÜNLER LİSTESİ'!B$1:M$7867,12,FALSE)</f>
        <v>0</v>
      </c>
      <c r="J4996" s="31">
        <f>VLOOKUP(B4996,'[1]AKTİF ÜRÜNLER LİSTESİ'!B$1:N$7867,13,FALSE)</f>
        <v>0</v>
      </c>
      <c r="K4996" s="31">
        <f>VLOOKUP(B4996,'[1]AKTİF ÜRÜNLER LİSTESİ'!B:O,14,FALSE)</f>
        <v>0</v>
      </c>
      <c r="L4996" s="379">
        <v>45839</v>
      </c>
    </row>
    <row r="4997" spans="1:12" ht="15" customHeight="1" x14ac:dyDescent="0.25">
      <c r="A4997" s="377" t="s">
        <v>1010</v>
      </c>
      <c r="B4997" s="378">
        <v>8683060650013</v>
      </c>
      <c r="C4997" s="376" t="s">
        <v>442</v>
      </c>
      <c r="D4997" s="377" t="s">
        <v>443</v>
      </c>
      <c r="E4997" s="377" t="s">
        <v>692</v>
      </c>
      <c r="F4997" s="377" t="s">
        <v>18</v>
      </c>
      <c r="G4997" s="374" t="s">
        <v>19</v>
      </c>
      <c r="H4997" s="374"/>
      <c r="I4997" s="31">
        <f>VLOOKUP(B4997,'[1]AKTİF ÜRÜNLER LİSTESİ'!B$1:M$7867,12,FALSE)</f>
        <v>0</v>
      </c>
      <c r="J4997" s="31">
        <f>VLOOKUP(B4997,'[1]AKTİF ÜRÜNLER LİSTESİ'!B$1:N$7867,13,FALSE)</f>
        <v>0</v>
      </c>
      <c r="K4997" s="31">
        <f>VLOOKUP(B4997,'[1]AKTİF ÜRÜNLER LİSTESİ'!B:O,14,FALSE)</f>
        <v>0</v>
      </c>
      <c r="L4997" s="380">
        <v>45020</v>
      </c>
    </row>
    <row r="4998" spans="1:12" ht="15" customHeight="1" x14ac:dyDescent="0.25">
      <c r="A4998" s="64" t="s">
        <v>20031</v>
      </c>
      <c r="B4998" s="106">
        <v>8683873411535</v>
      </c>
      <c r="C4998" s="64" t="s">
        <v>1207</v>
      </c>
      <c r="D4998" s="375" t="s">
        <v>1208</v>
      </c>
      <c r="E4998" s="71" t="s">
        <v>19339</v>
      </c>
      <c r="F4998" s="377" t="s">
        <v>18</v>
      </c>
      <c r="G4998" s="64" t="s">
        <v>19</v>
      </c>
      <c r="H4998" s="226"/>
      <c r="I4998" s="31">
        <f>VLOOKUP(B4998,'[1]AKTİF ÜRÜNLER LİSTESİ'!B$1:M$7867,12,FALSE)</f>
        <v>1</v>
      </c>
      <c r="J4998" s="31">
        <f>VLOOKUP(B4998,'[1]AKTİF ÜRÜNLER LİSTESİ'!B$1:N$7867,13,FALSE)</f>
        <v>0</v>
      </c>
      <c r="K4998" s="31">
        <f>VLOOKUP(B4998,'[1]AKTİF ÜRÜNLER LİSTESİ'!B:O,14,FALSE)</f>
        <v>0</v>
      </c>
      <c r="L4998" s="379">
        <v>45755</v>
      </c>
    </row>
    <row r="4999" spans="1:12" ht="15" customHeight="1" x14ac:dyDescent="0.25">
      <c r="A4999" s="210" t="s">
        <v>19374</v>
      </c>
      <c r="B4999" s="198">
        <v>8683873411542</v>
      </c>
      <c r="C4999" s="197" t="s">
        <v>1207</v>
      </c>
      <c r="D4999" s="197" t="s">
        <v>1208</v>
      </c>
      <c r="E4999" s="197" t="s">
        <v>19339</v>
      </c>
      <c r="F4999" s="197" t="s">
        <v>18</v>
      </c>
      <c r="G4999" s="374" t="s">
        <v>19</v>
      </c>
      <c r="H4999" s="377"/>
      <c r="I4999" s="31">
        <f>VLOOKUP(B4999,'[1]AKTİF ÜRÜNLER LİSTESİ'!B$1:M$7867,12,FALSE)</f>
        <v>1</v>
      </c>
      <c r="J4999" s="31">
        <f>VLOOKUP(B4999,'[1]AKTİF ÜRÜNLER LİSTESİ'!B$1:N$7867,13,FALSE)</f>
        <v>0</v>
      </c>
      <c r="K4999" s="31">
        <f>VLOOKUP(B4999,'[1]AKTİF ÜRÜNLER LİSTESİ'!B:O,14,FALSE)</f>
        <v>0</v>
      </c>
      <c r="L4999" s="379">
        <v>45335</v>
      </c>
    </row>
    <row r="5000" spans="1:12" ht="15" customHeight="1" x14ac:dyDescent="0.25">
      <c r="A5000" s="377" t="s">
        <v>19338</v>
      </c>
      <c r="B5000" s="26">
        <v>8683873411566</v>
      </c>
      <c r="C5000" s="377" t="s">
        <v>1207</v>
      </c>
      <c r="D5000" s="377" t="s">
        <v>1208</v>
      </c>
      <c r="E5000" s="377" t="s">
        <v>19339</v>
      </c>
      <c r="F5000" s="377" t="s">
        <v>18</v>
      </c>
      <c r="G5000" s="374" t="s">
        <v>19</v>
      </c>
      <c r="H5000" s="374"/>
      <c r="I5000" s="31">
        <f>VLOOKUP(B5000,'[1]AKTİF ÜRÜNLER LİSTESİ'!B$1:M$7867,12,FALSE)</f>
        <v>1</v>
      </c>
      <c r="J5000" s="31">
        <f>VLOOKUP(B5000,'[1]AKTİF ÜRÜNLER LİSTESİ'!B$1:N$7867,13,FALSE)</f>
        <v>0</v>
      </c>
      <c r="K5000" s="31">
        <f>VLOOKUP(B5000,'[1]AKTİF ÜRÜNLER LİSTESİ'!B:O,14,FALSE)</f>
        <v>0</v>
      </c>
      <c r="L5000" s="380">
        <v>45314</v>
      </c>
    </row>
    <row r="5001" spans="1:12" ht="15" customHeight="1" x14ac:dyDescent="0.25">
      <c r="A5001" s="64" t="s">
        <v>6176</v>
      </c>
      <c r="B5001" s="106">
        <v>8683873423095</v>
      </c>
      <c r="C5001" s="64" t="s">
        <v>1207</v>
      </c>
      <c r="D5001" s="375" t="s">
        <v>1208</v>
      </c>
      <c r="E5001" s="71" t="s">
        <v>19339</v>
      </c>
      <c r="F5001" s="377" t="s">
        <v>18</v>
      </c>
      <c r="G5001" s="64" t="s">
        <v>19</v>
      </c>
      <c r="H5001" s="377"/>
      <c r="I5001" s="31">
        <f>VLOOKUP(B5001,'[1]AKTİF ÜRÜNLER LİSTESİ'!B$1:M$7867,12,FALSE)</f>
        <v>1</v>
      </c>
      <c r="J5001" s="31">
        <f>VLOOKUP(B5001,'[1]AKTİF ÜRÜNLER LİSTESİ'!B$1:N$7867,13,FALSE)</f>
        <v>0</v>
      </c>
      <c r="K5001" s="31">
        <f>VLOOKUP(B5001,'[1]AKTİF ÜRÜNLER LİSTESİ'!B:O,14,FALSE)</f>
        <v>0</v>
      </c>
      <c r="L5001" s="379">
        <v>45755</v>
      </c>
    </row>
    <row r="5002" spans="1:12" ht="15" customHeight="1" x14ac:dyDescent="0.25">
      <c r="A5002" s="64" t="s">
        <v>5784</v>
      </c>
      <c r="B5002" s="106">
        <v>8683873423101</v>
      </c>
      <c r="C5002" s="64" t="s">
        <v>1207</v>
      </c>
      <c r="D5002" s="375" t="s">
        <v>1208</v>
      </c>
      <c r="E5002" s="71" t="s">
        <v>19339</v>
      </c>
      <c r="F5002" s="377" t="s">
        <v>18</v>
      </c>
      <c r="G5002" s="64" t="s">
        <v>19</v>
      </c>
      <c r="H5002" s="377"/>
      <c r="I5002" s="31">
        <f>VLOOKUP(B5002,'[1]AKTİF ÜRÜNLER LİSTESİ'!B$1:M$7867,12,FALSE)</f>
        <v>1</v>
      </c>
      <c r="J5002" s="31">
        <f>VLOOKUP(B5002,'[1]AKTİF ÜRÜNLER LİSTESİ'!B$1:N$7867,13,FALSE)</f>
        <v>0</v>
      </c>
      <c r="K5002" s="31">
        <f>VLOOKUP(B5002,'[1]AKTİF ÜRÜNLER LİSTESİ'!B:O,14,FALSE)</f>
        <v>0</v>
      </c>
      <c r="L5002" s="379">
        <v>45755</v>
      </c>
    </row>
    <row r="5003" spans="1:12" ht="15" customHeight="1" x14ac:dyDescent="0.25">
      <c r="A5003" s="64" t="s">
        <v>6177</v>
      </c>
      <c r="B5003" s="106">
        <v>8683873423156</v>
      </c>
      <c r="C5003" s="64" t="s">
        <v>1207</v>
      </c>
      <c r="D5003" s="375" t="s">
        <v>1208</v>
      </c>
      <c r="E5003" s="71" t="s">
        <v>19339</v>
      </c>
      <c r="F5003" s="377" t="s">
        <v>18</v>
      </c>
      <c r="G5003" s="64" t="s">
        <v>19</v>
      </c>
      <c r="H5003" s="377"/>
      <c r="I5003" s="31">
        <f>VLOOKUP(B5003,'[1]AKTİF ÜRÜNLER LİSTESİ'!B$1:M$7867,12,FALSE)</f>
        <v>1</v>
      </c>
      <c r="J5003" s="31">
        <f>VLOOKUP(B5003,'[1]AKTİF ÜRÜNLER LİSTESİ'!B$1:N$7867,13,FALSE)</f>
        <v>0</v>
      </c>
      <c r="K5003" s="31">
        <f>VLOOKUP(B5003,'[1]AKTİF ÜRÜNLER LİSTESİ'!B:O,14,FALSE)</f>
        <v>0</v>
      </c>
      <c r="L5003" s="379">
        <v>45755</v>
      </c>
    </row>
    <row r="5004" spans="1:12" ht="15" customHeight="1" x14ac:dyDescent="0.25">
      <c r="A5004" s="64" t="s">
        <v>6178</v>
      </c>
      <c r="B5004" s="106">
        <v>8683873423217</v>
      </c>
      <c r="C5004" s="64" t="s">
        <v>1207</v>
      </c>
      <c r="D5004" s="375" t="s">
        <v>1208</v>
      </c>
      <c r="E5004" s="71" t="s">
        <v>19339</v>
      </c>
      <c r="F5004" s="377" t="s">
        <v>18</v>
      </c>
      <c r="G5004" s="64" t="s">
        <v>19</v>
      </c>
      <c r="H5004" s="377"/>
      <c r="I5004" s="31">
        <f>VLOOKUP(B5004,'[1]AKTİF ÜRÜNLER LİSTESİ'!B$1:M$7867,12,FALSE)</f>
        <v>1</v>
      </c>
      <c r="J5004" s="31">
        <f>VLOOKUP(B5004,'[1]AKTİF ÜRÜNLER LİSTESİ'!B$1:N$7867,13,FALSE)</f>
        <v>0</v>
      </c>
      <c r="K5004" s="31">
        <f>VLOOKUP(B5004,'[1]AKTİF ÜRÜNLER LİSTESİ'!B:O,14,FALSE)</f>
        <v>0</v>
      </c>
      <c r="L5004" s="379">
        <v>45755</v>
      </c>
    </row>
    <row r="5005" spans="1:12" ht="15" customHeight="1" x14ac:dyDescent="0.25">
      <c r="A5005" s="64" t="s">
        <v>5785</v>
      </c>
      <c r="B5005" s="106">
        <v>8683873423224</v>
      </c>
      <c r="C5005" s="64" t="s">
        <v>1207</v>
      </c>
      <c r="D5005" s="375" t="s">
        <v>1208</v>
      </c>
      <c r="E5005" s="71" t="s">
        <v>20028</v>
      </c>
      <c r="F5005" s="377" t="s">
        <v>18</v>
      </c>
      <c r="G5005" s="64" t="s">
        <v>19</v>
      </c>
      <c r="H5005" s="377"/>
      <c r="I5005" s="31">
        <f>VLOOKUP(B5005,'[1]AKTİF ÜRÜNLER LİSTESİ'!B$1:M$7867,12,FALSE)</f>
        <v>1</v>
      </c>
      <c r="J5005" s="31">
        <f>VLOOKUP(B5005,'[1]AKTİF ÜRÜNLER LİSTESİ'!B$1:N$7867,13,FALSE)</f>
        <v>0</v>
      </c>
      <c r="K5005" s="31">
        <f>VLOOKUP(B5005,'[1]AKTİF ÜRÜNLER LİSTESİ'!B:O,14,FALSE)</f>
        <v>0</v>
      </c>
      <c r="L5005" s="379">
        <v>45755</v>
      </c>
    </row>
    <row r="5006" spans="1:12" ht="15" customHeight="1" x14ac:dyDescent="0.25">
      <c r="A5006" s="64" t="s">
        <v>6179</v>
      </c>
      <c r="B5006" s="106">
        <v>8683873423279</v>
      </c>
      <c r="C5006" s="64" t="s">
        <v>1207</v>
      </c>
      <c r="D5006" s="375" t="s">
        <v>1208</v>
      </c>
      <c r="E5006" s="71" t="s">
        <v>19339</v>
      </c>
      <c r="F5006" s="377" t="s">
        <v>18</v>
      </c>
      <c r="G5006" s="64" t="s">
        <v>19</v>
      </c>
      <c r="H5006" s="377"/>
      <c r="I5006" s="31">
        <f>VLOOKUP(B5006,'[1]AKTİF ÜRÜNLER LİSTESİ'!B$1:M$7867,12,FALSE)</f>
        <v>1</v>
      </c>
      <c r="J5006" s="31">
        <f>VLOOKUP(B5006,'[1]AKTİF ÜRÜNLER LİSTESİ'!B$1:N$7867,13,FALSE)</f>
        <v>0</v>
      </c>
      <c r="K5006" s="31">
        <f>VLOOKUP(B5006,'[1]AKTİF ÜRÜNLER LİSTESİ'!B:O,14,FALSE)</f>
        <v>0</v>
      </c>
      <c r="L5006" s="379">
        <v>45755</v>
      </c>
    </row>
    <row r="5007" spans="1:12" ht="15" customHeight="1" x14ac:dyDescent="0.25">
      <c r="A5007" s="64" t="s">
        <v>20030</v>
      </c>
      <c r="B5007" s="106">
        <v>8683873481309</v>
      </c>
      <c r="C5007" s="64" t="s">
        <v>1207</v>
      </c>
      <c r="D5007" s="375" t="s">
        <v>1208</v>
      </c>
      <c r="E5007" s="71" t="s">
        <v>19339</v>
      </c>
      <c r="F5007" s="377" t="s">
        <v>18</v>
      </c>
      <c r="G5007" s="64" t="s">
        <v>19</v>
      </c>
      <c r="H5007" s="368"/>
      <c r="I5007" s="31">
        <f>VLOOKUP(B5007,'[1]AKTİF ÜRÜNLER LİSTESİ'!B$1:M$7867,12,FALSE)</f>
        <v>1</v>
      </c>
      <c r="J5007" s="31">
        <f>VLOOKUP(B5007,'[1]AKTİF ÜRÜNLER LİSTESİ'!B$1:N$7867,13,FALSE)</f>
        <v>0</v>
      </c>
      <c r="K5007" s="31">
        <f>VLOOKUP(B5007,'[1]AKTİF ÜRÜNLER LİSTESİ'!B:O,14,FALSE)</f>
        <v>0</v>
      </c>
      <c r="L5007" s="379">
        <v>45755</v>
      </c>
    </row>
    <row r="5008" spans="1:12" ht="15" customHeight="1" x14ac:dyDescent="0.25">
      <c r="A5008" s="64" t="s">
        <v>20029</v>
      </c>
      <c r="B5008" s="106">
        <v>8683873481323</v>
      </c>
      <c r="C5008" s="64" t="s">
        <v>1207</v>
      </c>
      <c r="D5008" s="375" t="s">
        <v>1208</v>
      </c>
      <c r="E5008" s="71" t="s">
        <v>19339</v>
      </c>
      <c r="F5008" s="377" t="s">
        <v>18</v>
      </c>
      <c r="G5008" s="64" t="s">
        <v>19</v>
      </c>
      <c r="H5008" s="377"/>
      <c r="I5008" s="31">
        <f>VLOOKUP(B5008,'[1]AKTİF ÜRÜNLER LİSTESİ'!B$1:M$7867,12,FALSE)</f>
        <v>1</v>
      </c>
      <c r="J5008" s="31">
        <f>VLOOKUP(B5008,'[1]AKTİF ÜRÜNLER LİSTESİ'!B$1:N$7867,13,FALSE)</f>
        <v>0</v>
      </c>
      <c r="K5008" s="31">
        <f>VLOOKUP(B5008,'[1]AKTİF ÜRÜNLER LİSTESİ'!B:O,14,FALSE)</f>
        <v>0</v>
      </c>
      <c r="L5008" s="379">
        <v>45755</v>
      </c>
    </row>
    <row r="5009" spans="1:12" ht="15" customHeight="1" x14ac:dyDescent="0.25">
      <c r="A5009" s="64" t="s">
        <v>20027</v>
      </c>
      <c r="B5009" s="106">
        <v>8683873481354</v>
      </c>
      <c r="C5009" s="64" t="s">
        <v>1207</v>
      </c>
      <c r="D5009" s="375" t="s">
        <v>1208</v>
      </c>
      <c r="E5009" s="71" t="s">
        <v>19339</v>
      </c>
      <c r="F5009" s="377" t="s">
        <v>18</v>
      </c>
      <c r="G5009" s="64" t="s">
        <v>19</v>
      </c>
      <c r="H5009" s="377"/>
      <c r="I5009" s="31">
        <f>VLOOKUP(B5009,'[1]AKTİF ÜRÜNLER LİSTESİ'!B$1:M$7867,12,FALSE)</f>
        <v>1</v>
      </c>
      <c r="J5009" s="31">
        <f>VLOOKUP(B5009,'[1]AKTİF ÜRÜNLER LİSTESİ'!B$1:N$7867,13,FALSE)</f>
        <v>0</v>
      </c>
      <c r="K5009" s="31">
        <f>VLOOKUP(B5009,'[1]AKTİF ÜRÜNLER LİSTESİ'!B:O,14,FALSE)</f>
        <v>0</v>
      </c>
      <c r="L5009" s="379">
        <v>45755</v>
      </c>
    </row>
    <row r="5010" spans="1:12" ht="15" customHeight="1" x14ac:dyDescent="0.25">
      <c r="A5010" s="64" t="s">
        <v>1206</v>
      </c>
      <c r="B5010" s="106">
        <v>8683873452453</v>
      </c>
      <c r="C5010" s="64" t="s">
        <v>1207</v>
      </c>
      <c r="D5010" s="375" t="s">
        <v>1208</v>
      </c>
      <c r="E5010" s="71" t="s">
        <v>19339</v>
      </c>
      <c r="F5010" s="377" t="s">
        <v>18</v>
      </c>
      <c r="G5010" s="64" t="s">
        <v>19</v>
      </c>
      <c r="H5010" s="377"/>
      <c r="I5010" s="31">
        <f>VLOOKUP(B5010,'[1]AKTİF ÜRÜNLER LİSTESİ'!B$1:M$7867,12,FALSE)</f>
        <v>1</v>
      </c>
      <c r="J5010" s="31">
        <f>VLOOKUP(B5010,'[1]AKTİF ÜRÜNLER LİSTESİ'!B$1:N$7867,13,FALSE)</f>
        <v>0</v>
      </c>
      <c r="K5010" s="31">
        <f>VLOOKUP(B5010,'[1]AKTİF ÜRÜNLER LİSTESİ'!B:O,14,FALSE)</f>
        <v>0</v>
      </c>
      <c r="L5010" s="379">
        <v>45755</v>
      </c>
    </row>
    <row r="5011" spans="1:12" ht="15" customHeight="1" x14ac:dyDescent="0.25">
      <c r="A5011" s="64" t="s">
        <v>20032</v>
      </c>
      <c r="B5011" s="106">
        <v>8683873452460</v>
      </c>
      <c r="C5011" s="64" t="s">
        <v>1207</v>
      </c>
      <c r="D5011" s="375" t="s">
        <v>1208</v>
      </c>
      <c r="E5011" s="71" t="s">
        <v>19339</v>
      </c>
      <c r="F5011" s="377" t="s">
        <v>18</v>
      </c>
      <c r="G5011" s="64" t="s">
        <v>19</v>
      </c>
      <c r="H5011" s="377"/>
      <c r="I5011" s="31">
        <f>VLOOKUP(B5011,'[1]AKTİF ÜRÜNLER LİSTESİ'!B$1:M$7867,12,FALSE)</f>
        <v>1</v>
      </c>
      <c r="J5011" s="31">
        <f>VLOOKUP(B5011,'[1]AKTİF ÜRÜNLER LİSTESİ'!B$1:N$7867,13,FALSE)</f>
        <v>0</v>
      </c>
      <c r="K5011" s="31">
        <f>VLOOKUP(B5011,'[1]AKTİF ÜRÜNLER LİSTESİ'!B:O,14,FALSE)</f>
        <v>0</v>
      </c>
      <c r="L5011" s="379">
        <v>45755</v>
      </c>
    </row>
    <row r="5012" spans="1:12" ht="15" customHeight="1" x14ac:dyDescent="0.25">
      <c r="A5012" s="64" t="s">
        <v>1209</v>
      </c>
      <c r="B5012" s="106">
        <v>8683873452439</v>
      </c>
      <c r="C5012" s="64" t="s">
        <v>1207</v>
      </c>
      <c r="D5012" s="375" t="s">
        <v>1208</v>
      </c>
      <c r="E5012" s="71" t="s">
        <v>19339</v>
      </c>
      <c r="F5012" s="377" t="s">
        <v>18</v>
      </c>
      <c r="G5012" s="64" t="s">
        <v>19</v>
      </c>
      <c r="H5012" s="377"/>
      <c r="I5012" s="31">
        <f>VLOOKUP(B5012,'[1]AKTİF ÜRÜNLER LİSTESİ'!B$1:M$7867,12,FALSE)</f>
        <v>1</v>
      </c>
      <c r="J5012" s="31">
        <f>VLOOKUP(B5012,'[1]AKTİF ÜRÜNLER LİSTESİ'!B$1:N$7867,13,FALSE)</f>
        <v>0</v>
      </c>
      <c r="K5012" s="31">
        <f>VLOOKUP(B5012,'[1]AKTİF ÜRÜNLER LİSTESİ'!B:O,14,FALSE)</f>
        <v>0</v>
      </c>
      <c r="L5012" s="379">
        <v>45755</v>
      </c>
    </row>
    <row r="5013" spans="1:12" ht="15" customHeight="1" x14ac:dyDescent="0.25">
      <c r="A5013" s="64" t="s">
        <v>1210</v>
      </c>
      <c r="B5013" s="106">
        <v>8683873452446</v>
      </c>
      <c r="C5013" s="64" t="s">
        <v>1207</v>
      </c>
      <c r="D5013" s="375" t="s">
        <v>1208</v>
      </c>
      <c r="E5013" s="71" t="s">
        <v>19339</v>
      </c>
      <c r="F5013" s="377" t="s">
        <v>18</v>
      </c>
      <c r="G5013" s="64" t="s">
        <v>19</v>
      </c>
      <c r="H5013" s="377"/>
      <c r="I5013" s="31">
        <f>VLOOKUP(B5013,'[1]AKTİF ÜRÜNLER LİSTESİ'!B$1:M$7867,12,FALSE)</f>
        <v>1</v>
      </c>
      <c r="J5013" s="31">
        <f>VLOOKUP(B5013,'[1]AKTİF ÜRÜNLER LİSTESİ'!B$1:N$7867,13,FALSE)</f>
        <v>0</v>
      </c>
      <c r="K5013" s="31">
        <f>VLOOKUP(B5013,'[1]AKTİF ÜRÜNLER LİSTESİ'!B:O,14,FALSE)</f>
        <v>0</v>
      </c>
      <c r="L5013" s="379">
        <v>45755</v>
      </c>
    </row>
    <row r="5014" spans="1:12" ht="15" customHeight="1" x14ac:dyDescent="0.25">
      <c r="A5014" s="374" t="s">
        <v>9117</v>
      </c>
      <c r="B5014" s="26">
        <v>8699508090211</v>
      </c>
      <c r="C5014" s="377" t="s">
        <v>5963</v>
      </c>
      <c r="D5014" s="374" t="s">
        <v>3348</v>
      </c>
      <c r="E5014" s="348" t="s">
        <v>20394</v>
      </c>
      <c r="F5014" s="374" t="s">
        <v>18</v>
      </c>
      <c r="G5014" s="374" t="s">
        <v>19</v>
      </c>
      <c r="H5014" s="377"/>
      <c r="I5014" s="31">
        <f>VLOOKUP(B5014,'[1]AKTİF ÜRÜNLER LİSTESİ'!B$1:M$7867,12,FALSE)</f>
        <v>1</v>
      </c>
      <c r="J5014" s="31">
        <f>VLOOKUP(B5014,'[1]AKTİF ÜRÜNLER LİSTESİ'!B$1:N$7867,13,FALSE)</f>
        <v>1</v>
      </c>
      <c r="K5014" s="31">
        <f>VLOOKUP(B5014,'[1]AKTİF ÜRÜNLER LİSTESİ'!B:O,14,FALSE)</f>
        <v>0</v>
      </c>
      <c r="L5014" s="380">
        <v>41303</v>
      </c>
    </row>
    <row r="5015" spans="1:12" ht="15" customHeight="1" x14ac:dyDescent="0.25">
      <c r="A5015" s="374" t="s">
        <v>9118</v>
      </c>
      <c r="B5015" s="26">
        <v>8699508700042</v>
      </c>
      <c r="C5015" s="377" t="s">
        <v>5963</v>
      </c>
      <c r="D5015" s="374" t="s">
        <v>3348</v>
      </c>
      <c r="E5015" s="348" t="s">
        <v>20394</v>
      </c>
      <c r="F5015" s="374" t="s">
        <v>18</v>
      </c>
      <c r="G5015" s="374" t="s">
        <v>19</v>
      </c>
      <c r="H5015" s="377"/>
      <c r="I5015" s="31">
        <f>VLOOKUP(B5015,'[1]AKTİF ÜRÜNLER LİSTESİ'!B$1:M$7867,12,FALSE)</f>
        <v>1</v>
      </c>
      <c r="J5015" s="31">
        <f>VLOOKUP(B5015,'[1]AKTİF ÜRÜNLER LİSTESİ'!B$1:N$7867,13,FALSE)</f>
        <v>1</v>
      </c>
      <c r="K5015" s="31">
        <f>VLOOKUP(B5015,'[1]AKTİF ÜRÜNLER LİSTESİ'!B:O,14,FALSE)</f>
        <v>0</v>
      </c>
      <c r="L5015" s="380">
        <v>41303</v>
      </c>
    </row>
    <row r="5016" spans="1:12" ht="15" customHeight="1" x14ac:dyDescent="0.25">
      <c r="A5016" s="374" t="s">
        <v>9119</v>
      </c>
      <c r="B5016" s="26">
        <v>8699508090075</v>
      </c>
      <c r="C5016" s="377" t="s">
        <v>5963</v>
      </c>
      <c r="D5016" s="374" t="s">
        <v>3348</v>
      </c>
      <c r="E5016" s="348" t="s">
        <v>20394</v>
      </c>
      <c r="F5016" s="374" t="s">
        <v>18</v>
      </c>
      <c r="G5016" s="374" t="s">
        <v>19</v>
      </c>
      <c r="H5016" s="377"/>
      <c r="I5016" s="31">
        <f>VLOOKUP(B5016,'[1]AKTİF ÜRÜNLER LİSTESİ'!B$1:M$7867,12,FALSE)</f>
        <v>1</v>
      </c>
      <c r="J5016" s="31">
        <f>VLOOKUP(B5016,'[1]AKTİF ÜRÜNLER LİSTESİ'!B$1:N$7867,13,FALSE)</f>
        <v>1</v>
      </c>
      <c r="K5016" s="31">
        <f>VLOOKUP(B5016,'[1]AKTİF ÜRÜNLER LİSTESİ'!B:O,14,FALSE)</f>
        <v>0</v>
      </c>
      <c r="L5016" s="380">
        <v>41303</v>
      </c>
    </row>
    <row r="5017" spans="1:12" ht="15" customHeight="1" x14ac:dyDescent="0.25">
      <c r="A5017" s="374" t="s">
        <v>9120</v>
      </c>
      <c r="B5017" s="26">
        <v>8699508700035</v>
      </c>
      <c r="C5017" s="377" t="s">
        <v>5963</v>
      </c>
      <c r="D5017" s="374" t="s">
        <v>3348</v>
      </c>
      <c r="E5017" s="348" t="s">
        <v>20394</v>
      </c>
      <c r="F5017" s="374" t="s">
        <v>18</v>
      </c>
      <c r="G5017" s="227" t="s">
        <v>19</v>
      </c>
      <c r="H5017" s="377"/>
      <c r="I5017" s="31">
        <f>VLOOKUP(B5017,'[1]AKTİF ÜRÜNLER LİSTESİ'!B$1:M$7867,12,FALSE)</f>
        <v>2</v>
      </c>
      <c r="J5017" s="31">
        <f>VLOOKUP(B5017,'[1]AKTİF ÜRÜNLER LİSTESİ'!B$1:N$7867,13,FALSE)</f>
        <v>2</v>
      </c>
      <c r="K5017" s="31">
        <f>VLOOKUP(B5017,'[1]AKTİF ÜRÜNLER LİSTESİ'!B:O,14,FALSE)</f>
        <v>0</v>
      </c>
      <c r="L5017" s="380">
        <v>41303</v>
      </c>
    </row>
    <row r="5018" spans="1:12" ht="15" customHeight="1" x14ac:dyDescent="0.25">
      <c r="A5018" s="374" t="s">
        <v>19944</v>
      </c>
      <c r="B5018" s="26">
        <v>8699508100026</v>
      </c>
      <c r="C5018" s="377" t="s">
        <v>101</v>
      </c>
      <c r="D5018" s="374" t="s">
        <v>102</v>
      </c>
      <c r="E5018" s="374" t="s">
        <v>19673</v>
      </c>
      <c r="F5018" s="374" t="s">
        <v>18</v>
      </c>
      <c r="G5018" s="374" t="s">
        <v>19</v>
      </c>
      <c r="H5018" s="377"/>
      <c r="I5018" s="31">
        <f>VLOOKUP(B5018,'[1]AKTİF ÜRÜNLER LİSTESİ'!B$1:M$7867,12,FALSE)</f>
        <v>0</v>
      </c>
      <c r="J5018" s="31">
        <f>VLOOKUP(B5018,'[1]AKTİF ÜRÜNLER LİSTESİ'!B$1:N$7867,13,FALSE)</f>
        <v>0</v>
      </c>
      <c r="K5018" s="31">
        <f>VLOOKUP(B5018,'[1]AKTİF ÜRÜNLER LİSTESİ'!B:O,14,FALSE)</f>
        <v>0</v>
      </c>
      <c r="L5018" s="380">
        <v>41303</v>
      </c>
    </row>
    <row r="5019" spans="1:12" ht="15" customHeight="1" x14ac:dyDescent="0.25">
      <c r="A5019" s="374" t="s">
        <v>5772</v>
      </c>
      <c r="B5019" s="378">
        <v>8699828190059</v>
      </c>
      <c r="C5019" s="377" t="s">
        <v>5773</v>
      </c>
      <c r="D5019" s="377" t="s">
        <v>5774</v>
      </c>
      <c r="E5019" s="377" t="s">
        <v>1393</v>
      </c>
      <c r="F5019" s="374" t="s">
        <v>18</v>
      </c>
      <c r="G5019" s="374" t="s">
        <v>19</v>
      </c>
      <c r="H5019" s="368"/>
      <c r="I5019" s="31">
        <f>VLOOKUP(B5019,'[1]AKTİF ÜRÜNLER LİSTESİ'!B$1:M$7867,12,FALSE)</f>
        <v>1</v>
      </c>
      <c r="J5019" s="31">
        <f>VLOOKUP(B5019,'[1]AKTİF ÜRÜNLER LİSTESİ'!B$1:N$7867,13,FALSE)</f>
        <v>0</v>
      </c>
      <c r="K5019" s="31">
        <f>VLOOKUP(B5019,'[1]AKTİF ÜRÜNLER LİSTESİ'!B:O,14,FALSE)</f>
        <v>0</v>
      </c>
      <c r="L5019" s="380">
        <v>42500</v>
      </c>
    </row>
    <row r="5020" spans="1:12" ht="15" customHeight="1" x14ac:dyDescent="0.25">
      <c r="A5020" s="330" t="s">
        <v>20648</v>
      </c>
      <c r="B5020" s="329">
        <v>8699540091436</v>
      </c>
      <c r="C5020" s="328" t="s">
        <v>20649</v>
      </c>
      <c r="D5020" s="328" t="s">
        <v>20650</v>
      </c>
      <c r="E5020" s="328" t="s">
        <v>684</v>
      </c>
      <c r="F5020" s="328" t="s">
        <v>18</v>
      </c>
      <c r="G5020" s="328" t="s">
        <v>19</v>
      </c>
      <c r="H5020" s="377"/>
      <c r="I5020" s="31">
        <f>VLOOKUP(B5020,'[1]AKTİF ÜRÜNLER LİSTESİ'!B$1:M$7867,12,FALSE)</f>
        <v>1</v>
      </c>
      <c r="J5020" s="31">
        <f>VLOOKUP(B5020,'[1]AKTİF ÜRÜNLER LİSTESİ'!B$1:N$7867,13,FALSE)</f>
        <v>0</v>
      </c>
      <c r="K5020" s="31">
        <f>VLOOKUP(B5020,'[1]AKTİF ÜRÜNLER LİSTESİ'!B:O,14,FALSE)</f>
        <v>0</v>
      </c>
      <c r="L5020" s="379">
        <v>46077</v>
      </c>
    </row>
    <row r="5021" spans="1:12" ht="15" customHeight="1" x14ac:dyDescent="0.25">
      <c r="A5021" s="64" t="s">
        <v>20003</v>
      </c>
      <c r="B5021" s="106">
        <v>8680150340021</v>
      </c>
      <c r="C5021" s="64" t="s">
        <v>453</v>
      </c>
      <c r="D5021" s="375" t="s">
        <v>454</v>
      </c>
      <c r="E5021" s="71" t="s">
        <v>834</v>
      </c>
      <c r="F5021" s="377" t="s">
        <v>18</v>
      </c>
      <c r="G5021" s="64" t="s">
        <v>19</v>
      </c>
      <c r="H5021" s="377"/>
      <c r="I5021" s="31">
        <f>VLOOKUP(B5021,'[1]AKTİF ÜRÜNLER LİSTESİ'!B$1:M$7867,12,FALSE)</f>
        <v>0</v>
      </c>
      <c r="J5021" s="31">
        <f>VLOOKUP(B5021,'[1]AKTİF ÜRÜNLER LİSTESİ'!B$1:N$7867,13,FALSE)</f>
        <v>0</v>
      </c>
      <c r="K5021" s="31">
        <f>VLOOKUP(B5021,'[1]AKTİF ÜRÜNLER LİSTESİ'!B:O,14,FALSE)</f>
        <v>0</v>
      </c>
      <c r="L5021" s="379">
        <v>45734</v>
      </c>
    </row>
    <row r="5022" spans="1:12" ht="15" customHeight="1" x14ac:dyDescent="0.25">
      <c r="A5022" s="374" t="s">
        <v>6286</v>
      </c>
      <c r="B5022" s="26">
        <v>8699792342911</v>
      </c>
      <c r="C5022" s="377" t="s">
        <v>453</v>
      </c>
      <c r="D5022" s="374" t="s">
        <v>454</v>
      </c>
      <c r="E5022" s="377" t="s">
        <v>1560</v>
      </c>
      <c r="F5022" s="374" t="s">
        <v>18</v>
      </c>
      <c r="G5022" s="374" t="s">
        <v>19</v>
      </c>
      <c r="H5022" s="377"/>
      <c r="I5022" s="31">
        <f>VLOOKUP(B5022,'[1]AKTİF ÜRÜNLER LİSTESİ'!B$1:M$7867,12,FALSE)</f>
        <v>0</v>
      </c>
      <c r="J5022" s="31">
        <f>VLOOKUP(B5022,'[1]AKTİF ÜRÜNLER LİSTESİ'!B$1:N$7867,13,FALSE)</f>
        <v>0</v>
      </c>
      <c r="K5022" s="31">
        <f>VLOOKUP(B5022,'[1]AKTİF ÜRÜNLER LİSTESİ'!B:O,14,FALSE)</f>
        <v>0</v>
      </c>
      <c r="L5022" s="380">
        <v>41954</v>
      </c>
    </row>
    <row r="5023" spans="1:12" ht="15" customHeight="1" x14ac:dyDescent="0.25">
      <c r="A5023" s="374" t="s">
        <v>9121</v>
      </c>
      <c r="B5023" s="26">
        <v>8699525345264</v>
      </c>
      <c r="C5023" s="377" t="s">
        <v>453</v>
      </c>
      <c r="D5023" s="374" t="s">
        <v>454</v>
      </c>
      <c r="E5023" s="377" t="s">
        <v>191</v>
      </c>
      <c r="F5023" s="374" t="s">
        <v>18</v>
      </c>
      <c r="G5023" s="374" t="s">
        <v>19</v>
      </c>
      <c r="H5023" s="377"/>
      <c r="I5023" s="31">
        <f>VLOOKUP(B5023,'[1]AKTİF ÜRÜNLER LİSTESİ'!B$1:M$7867,12,FALSE)</f>
        <v>0</v>
      </c>
      <c r="J5023" s="31">
        <f>VLOOKUP(B5023,'[1]AKTİF ÜRÜNLER LİSTESİ'!B$1:N$7867,13,FALSE)</f>
        <v>0</v>
      </c>
      <c r="K5023" s="31">
        <f>VLOOKUP(B5023,'[1]AKTİF ÜRÜNLER LİSTESİ'!B:O,14,FALSE)</f>
        <v>0</v>
      </c>
      <c r="L5023" s="380">
        <v>41303</v>
      </c>
    </row>
    <row r="5024" spans="1:12" ht="15" customHeight="1" x14ac:dyDescent="0.25">
      <c r="A5024" s="374" t="s">
        <v>9122</v>
      </c>
      <c r="B5024" s="26">
        <v>8699525013859</v>
      </c>
      <c r="C5024" s="377" t="s">
        <v>5489</v>
      </c>
      <c r="D5024" s="374" t="s">
        <v>454</v>
      </c>
      <c r="E5024" s="377" t="s">
        <v>191</v>
      </c>
      <c r="F5024" s="374" t="s">
        <v>18</v>
      </c>
      <c r="G5024" s="374" t="s">
        <v>19</v>
      </c>
      <c r="H5024" s="377"/>
      <c r="I5024" s="31">
        <f>VLOOKUP(B5024,'[1]AKTİF ÜRÜNLER LİSTESİ'!B$1:M$7867,12,FALSE)</f>
        <v>0</v>
      </c>
      <c r="J5024" s="31">
        <f>VLOOKUP(B5024,'[1]AKTİF ÜRÜNLER LİSTESİ'!B$1:N$7867,13,FALSE)</f>
        <v>0</v>
      </c>
      <c r="K5024" s="31">
        <f>VLOOKUP(B5024,'[1]AKTİF ÜRÜNLER LİSTESİ'!B:O,14,FALSE)</f>
        <v>0</v>
      </c>
      <c r="L5024" s="380">
        <v>41303</v>
      </c>
    </row>
    <row r="5025" spans="1:12" ht="15" customHeight="1" x14ac:dyDescent="0.25">
      <c r="A5025" s="374" t="s">
        <v>4615</v>
      </c>
      <c r="B5025" s="378">
        <v>8681308964144</v>
      </c>
      <c r="C5025" s="377" t="s">
        <v>1125</v>
      </c>
      <c r="D5025" s="377" t="s">
        <v>1126</v>
      </c>
      <c r="E5025" s="377" t="s">
        <v>562</v>
      </c>
      <c r="F5025" s="374" t="s">
        <v>18</v>
      </c>
      <c r="G5025" s="227" t="s">
        <v>19</v>
      </c>
      <c r="H5025" s="377"/>
      <c r="I5025" s="31">
        <f>VLOOKUP(B5025,'[1]AKTİF ÜRÜNLER LİSTESİ'!B$1:M$7867,12,FALSE)</f>
        <v>1</v>
      </c>
      <c r="J5025" s="31">
        <f>VLOOKUP(B5025,'[1]AKTİF ÜRÜNLER LİSTESİ'!B$1:N$7867,13,FALSE)</f>
        <v>1</v>
      </c>
      <c r="K5025" s="31">
        <f>VLOOKUP(B5025,'[1]AKTİF ÜRÜNLER LİSTESİ'!B:O,14,FALSE)</f>
        <v>0</v>
      </c>
      <c r="L5025" s="380">
        <v>43151</v>
      </c>
    </row>
    <row r="5026" spans="1:12" ht="15" customHeight="1" x14ac:dyDescent="0.25">
      <c r="A5026" s="374" t="s">
        <v>9123</v>
      </c>
      <c r="B5026" s="26">
        <v>8699536340029</v>
      </c>
      <c r="C5026" s="377" t="s">
        <v>453</v>
      </c>
      <c r="D5026" s="374" t="s">
        <v>454</v>
      </c>
      <c r="E5026" s="374" t="s">
        <v>483</v>
      </c>
      <c r="F5026" s="374" t="s">
        <v>18</v>
      </c>
      <c r="G5026" s="374" t="s">
        <v>19</v>
      </c>
      <c r="H5026" s="377"/>
      <c r="I5026" s="31">
        <f>VLOOKUP(B5026,'[1]AKTİF ÜRÜNLER LİSTESİ'!B$1:M$7867,12,FALSE)</f>
        <v>0</v>
      </c>
      <c r="J5026" s="31">
        <f>VLOOKUP(B5026,'[1]AKTİF ÜRÜNLER LİSTESİ'!B$1:N$7867,13,FALSE)</f>
        <v>0</v>
      </c>
      <c r="K5026" s="31">
        <f>VLOOKUP(B5026,'[1]AKTİF ÜRÜNLER LİSTESİ'!B:O,14,FALSE)</f>
        <v>0</v>
      </c>
      <c r="L5026" s="380">
        <v>41303</v>
      </c>
    </row>
    <row r="5027" spans="1:12" ht="15" customHeight="1" x14ac:dyDescent="0.25">
      <c r="A5027" s="374" t="s">
        <v>9124</v>
      </c>
      <c r="B5027" s="26">
        <v>8699536010205</v>
      </c>
      <c r="C5027" s="377" t="s">
        <v>5489</v>
      </c>
      <c r="D5027" s="374" t="s">
        <v>454</v>
      </c>
      <c r="E5027" s="374" t="s">
        <v>483</v>
      </c>
      <c r="F5027" s="374" t="s">
        <v>18</v>
      </c>
      <c r="G5027" s="374" t="s">
        <v>19</v>
      </c>
      <c r="H5027" s="377"/>
      <c r="I5027" s="31">
        <f>VLOOKUP(B5027,'[1]AKTİF ÜRÜNLER LİSTESİ'!B$1:M$7867,12,FALSE)</f>
        <v>0</v>
      </c>
      <c r="J5027" s="31">
        <f>VLOOKUP(B5027,'[1]AKTİF ÜRÜNLER LİSTESİ'!B$1:N$7867,13,FALSE)</f>
        <v>0</v>
      </c>
      <c r="K5027" s="31">
        <f>VLOOKUP(B5027,'[1]AKTİF ÜRÜNLER LİSTESİ'!B:O,14,FALSE)</f>
        <v>0</v>
      </c>
      <c r="L5027" s="380">
        <v>41303</v>
      </c>
    </row>
    <row r="5028" spans="1:12" ht="15" customHeight="1" x14ac:dyDescent="0.25">
      <c r="A5028" s="374" t="s">
        <v>3773</v>
      </c>
      <c r="B5028" s="26">
        <v>8699536011356</v>
      </c>
      <c r="C5028" s="377" t="s">
        <v>2045</v>
      </c>
      <c r="D5028" s="374" t="s">
        <v>2046</v>
      </c>
      <c r="E5028" s="374" t="s">
        <v>483</v>
      </c>
      <c r="F5028" s="374" t="s">
        <v>18</v>
      </c>
      <c r="G5028" s="227" t="s">
        <v>19</v>
      </c>
      <c r="H5028" s="377"/>
      <c r="I5028" s="31">
        <f>VLOOKUP(B5028,'[1]AKTİF ÜRÜNLER LİSTESİ'!B$1:M$7867,12,FALSE)</f>
        <v>0</v>
      </c>
      <c r="J5028" s="31">
        <f>VLOOKUP(B5028,'[1]AKTİF ÜRÜNLER LİSTESİ'!B$1:N$7867,13,FALSE)</f>
        <v>0</v>
      </c>
      <c r="K5028" s="31">
        <f>VLOOKUP(B5028,'[1]AKTİF ÜRÜNLER LİSTESİ'!B:O,14,FALSE)</f>
        <v>0</v>
      </c>
      <c r="L5028" s="380">
        <v>43641</v>
      </c>
    </row>
    <row r="5029" spans="1:12" ht="15" customHeight="1" x14ac:dyDescent="0.25">
      <c r="A5029" s="281" t="s">
        <v>20353</v>
      </c>
      <c r="B5029" s="282">
        <v>8680199030693</v>
      </c>
      <c r="C5029" s="281" t="s">
        <v>453</v>
      </c>
      <c r="D5029" s="281" t="s">
        <v>454</v>
      </c>
      <c r="E5029" s="281" t="s">
        <v>44</v>
      </c>
      <c r="F5029" s="281" t="s">
        <v>18</v>
      </c>
      <c r="G5029" s="281" t="s">
        <v>19</v>
      </c>
      <c r="H5029" s="377"/>
      <c r="I5029" s="31">
        <f>VLOOKUP(B5029,'[1]AKTİF ÜRÜNLER LİSTESİ'!B$1:M$7867,12,FALSE)</f>
        <v>0</v>
      </c>
      <c r="J5029" s="31">
        <f>VLOOKUP(B5029,'[1]AKTİF ÜRÜNLER LİSTESİ'!B$1:N$7867,13,FALSE)</f>
        <v>0</v>
      </c>
      <c r="K5029" s="31">
        <f>VLOOKUP(B5029,'[1]AKTİF ÜRÜNLER LİSTESİ'!B:O,14,FALSE)</f>
        <v>0</v>
      </c>
      <c r="L5029" s="379">
        <v>45923</v>
      </c>
    </row>
    <row r="5030" spans="1:12" ht="15" customHeight="1" x14ac:dyDescent="0.25">
      <c r="A5030" s="371" t="s">
        <v>5175</v>
      </c>
      <c r="B5030" s="378">
        <v>8680760340053</v>
      </c>
      <c r="C5030" s="377" t="s">
        <v>453</v>
      </c>
      <c r="D5030" s="377" t="s">
        <v>454</v>
      </c>
      <c r="E5030" s="377" t="s">
        <v>17</v>
      </c>
      <c r="F5030" s="374" t="s">
        <v>18</v>
      </c>
      <c r="G5030" s="227" t="s">
        <v>19</v>
      </c>
      <c r="H5030" s="377"/>
      <c r="I5030" s="31">
        <f>VLOOKUP(B5030,'[1]AKTİF ÜRÜNLER LİSTESİ'!B$1:M$7867,12,FALSE)</f>
        <v>0</v>
      </c>
      <c r="J5030" s="31">
        <f>VLOOKUP(B5030,'[1]AKTİF ÜRÜNLER LİSTESİ'!B$1:N$7867,13,FALSE)</f>
        <v>0</v>
      </c>
      <c r="K5030" s="31">
        <f>VLOOKUP(B5030,'[1]AKTİF ÜRÜNLER LİSTESİ'!B:O,14,FALSE)</f>
        <v>0</v>
      </c>
      <c r="L5030" s="21">
        <v>42857</v>
      </c>
    </row>
    <row r="5031" spans="1:12" ht="15" customHeight="1" x14ac:dyDescent="0.25">
      <c r="A5031" s="374" t="s">
        <v>9125</v>
      </c>
      <c r="B5031" s="26">
        <v>8699546750399</v>
      </c>
      <c r="C5031" s="377" t="s">
        <v>9126</v>
      </c>
      <c r="D5031" s="374" t="s">
        <v>9127</v>
      </c>
      <c r="E5031" s="374" t="s">
        <v>301</v>
      </c>
      <c r="F5031" s="374" t="s">
        <v>18</v>
      </c>
      <c r="G5031" s="374" t="s">
        <v>19</v>
      </c>
      <c r="H5031" s="377"/>
      <c r="I5031" s="31">
        <f>VLOOKUP(B5031,'[1]AKTİF ÜRÜNLER LİSTESİ'!B$1:M$7867,12,FALSE)</f>
        <v>2</v>
      </c>
      <c r="J5031" s="31">
        <f>VLOOKUP(B5031,'[1]AKTİF ÜRÜNLER LİSTESİ'!B$1:N$7867,13,FALSE)</f>
        <v>0</v>
      </c>
      <c r="K5031" s="31">
        <f>VLOOKUP(B5031,'[1]AKTİF ÜRÜNLER LİSTESİ'!B:O,14,FALSE)</f>
        <v>0</v>
      </c>
      <c r="L5031" s="380">
        <v>41303</v>
      </c>
    </row>
    <row r="5032" spans="1:12" ht="15" customHeight="1" x14ac:dyDescent="0.25">
      <c r="A5032" s="374" t="s">
        <v>9128</v>
      </c>
      <c r="B5032" s="26">
        <v>8699546010387</v>
      </c>
      <c r="C5032" s="377" t="s">
        <v>9126</v>
      </c>
      <c r="D5032" s="374" t="s">
        <v>9127</v>
      </c>
      <c r="E5032" s="374" t="s">
        <v>301</v>
      </c>
      <c r="F5032" s="374" t="s">
        <v>18</v>
      </c>
      <c r="G5032" s="374" t="s">
        <v>19</v>
      </c>
      <c r="H5032" s="377"/>
      <c r="I5032" s="31">
        <f>VLOOKUP(B5032,'[1]AKTİF ÜRÜNLER LİSTESİ'!B$1:M$7867,12,FALSE)</f>
        <v>2</v>
      </c>
      <c r="J5032" s="31">
        <f>VLOOKUP(B5032,'[1]AKTİF ÜRÜNLER LİSTESİ'!B$1:N$7867,13,FALSE)</f>
        <v>0</v>
      </c>
      <c r="K5032" s="31">
        <f>VLOOKUP(B5032,'[1]AKTİF ÜRÜNLER LİSTESİ'!B:O,14,FALSE)</f>
        <v>0</v>
      </c>
      <c r="L5032" s="380">
        <v>41303</v>
      </c>
    </row>
    <row r="5033" spans="1:12" ht="15" customHeight="1" x14ac:dyDescent="0.25">
      <c r="A5033" s="374" t="s">
        <v>3977</v>
      </c>
      <c r="B5033" s="26">
        <v>8680400770707</v>
      </c>
      <c r="C5033" s="377" t="s">
        <v>3978</v>
      </c>
      <c r="D5033" s="377" t="s">
        <v>3979</v>
      </c>
      <c r="E5033" s="377" t="s">
        <v>78</v>
      </c>
      <c r="F5033" s="374" t="s">
        <v>18</v>
      </c>
      <c r="G5033" s="374" t="s">
        <v>19</v>
      </c>
      <c r="H5033" s="377"/>
      <c r="I5033" s="31">
        <f>VLOOKUP(B5033,'[1]AKTİF ÜRÜNLER LİSTESİ'!B$1:M$7867,12,FALSE)</f>
        <v>2</v>
      </c>
      <c r="J5033" s="31">
        <f>VLOOKUP(B5033,'[1]AKTİF ÜRÜNLER LİSTESİ'!B$1:N$7867,13,FALSE)</f>
        <v>0</v>
      </c>
      <c r="K5033" s="31">
        <f>VLOOKUP(B5033,'[1]AKTİF ÜRÜNLER LİSTESİ'!B:O,14,FALSE)</f>
        <v>0</v>
      </c>
      <c r="L5033" s="380">
        <v>43529</v>
      </c>
    </row>
    <row r="5034" spans="1:12" ht="15" customHeight="1" x14ac:dyDescent="0.25">
      <c r="A5034" s="374" t="s">
        <v>4300</v>
      </c>
      <c r="B5034" s="378">
        <v>8699456150036</v>
      </c>
      <c r="C5034" s="377" t="s">
        <v>4301</v>
      </c>
      <c r="D5034" s="374" t="s">
        <v>4302</v>
      </c>
      <c r="E5034" s="377" t="s">
        <v>892</v>
      </c>
      <c r="F5034" s="374" t="s">
        <v>18</v>
      </c>
      <c r="G5034" s="374" t="s">
        <v>19</v>
      </c>
      <c r="H5034" s="374"/>
      <c r="I5034" s="31">
        <f>VLOOKUP(B5034,'[1]AKTİF ÜRÜNLER LİSTESİ'!B$1:M$7867,12,FALSE)</f>
        <v>0</v>
      </c>
      <c r="J5034" s="31">
        <f>VLOOKUP(B5034,'[1]AKTİF ÜRÜNLER LİSTESİ'!B$1:N$7867,13,FALSE)</f>
        <v>0</v>
      </c>
      <c r="K5034" s="31">
        <f>VLOOKUP(B5034,'[1]AKTİF ÜRÜNLER LİSTESİ'!B:O,14,FALSE)</f>
        <v>0</v>
      </c>
      <c r="L5034" s="380">
        <v>43340</v>
      </c>
    </row>
    <row r="5035" spans="1:12" ht="15" customHeight="1" x14ac:dyDescent="0.25">
      <c r="A5035" s="374" t="s">
        <v>4303</v>
      </c>
      <c r="B5035" s="378">
        <v>8699456150043</v>
      </c>
      <c r="C5035" s="377" t="s">
        <v>4301</v>
      </c>
      <c r="D5035" s="374" t="s">
        <v>4302</v>
      </c>
      <c r="E5035" s="377" t="s">
        <v>892</v>
      </c>
      <c r="F5035" s="374" t="s">
        <v>18</v>
      </c>
      <c r="G5035" s="374" t="s">
        <v>19</v>
      </c>
      <c r="H5035" s="374"/>
      <c r="I5035" s="31">
        <f>VLOOKUP(B5035,'[1]AKTİF ÜRÜNLER LİSTESİ'!B$1:M$7867,12,FALSE)</f>
        <v>0</v>
      </c>
      <c r="J5035" s="31">
        <f>VLOOKUP(B5035,'[1]AKTİF ÜRÜNLER LİSTESİ'!B$1:N$7867,13,FALSE)</f>
        <v>0</v>
      </c>
      <c r="K5035" s="31">
        <f>VLOOKUP(B5035,'[1]AKTİF ÜRÜNLER LİSTESİ'!B:O,14,FALSE)</f>
        <v>0</v>
      </c>
      <c r="L5035" s="380">
        <v>43340</v>
      </c>
    </row>
    <row r="5036" spans="1:12" ht="15" customHeight="1" x14ac:dyDescent="0.25">
      <c r="A5036" s="374" t="s">
        <v>4304</v>
      </c>
      <c r="B5036" s="378">
        <v>8699456150050</v>
      </c>
      <c r="C5036" s="377" t="s">
        <v>4301</v>
      </c>
      <c r="D5036" s="374" t="s">
        <v>4302</v>
      </c>
      <c r="E5036" s="377" t="s">
        <v>892</v>
      </c>
      <c r="F5036" s="374" t="s">
        <v>18</v>
      </c>
      <c r="G5036" s="374" t="s">
        <v>19</v>
      </c>
      <c r="H5036" s="374"/>
      <c r="I5036" s="31">
        <f>VLOOKUP(B5036,'[1]AKTİF ÜRÜNLER LİSTESİ'!B$1:M$7867,12,FALSE)</f>
        <v>0</v>
      </c>
      <c r="J5036" s="31">
        <f>VLOOKUP(B5036,'[1]AKTİF ÜRÜNLER LİSTESİ'!B$1:N$7867,13,FALSE)</f>
        <v>0</v>
      </c>
      <c r="K5036" s="31">
        <f>VLOOKUP(B5036,'[1]AKTİF ÜRÜNLER LİSTESİ'!B:O,14,FALSE)</f>
        <v>0</v>
      </c>
      <c r="L5036" s="380">
        <v>43340</v>
      </c>
    </row>
    <row r="5037" spans="1:12" ht="15" customHeight="1" x14ac:dyDescent="0.25">
      <c r="A5037" s="374" t="s">
        <v>3950</v>
      </c>
      <c r="B5037" s="26">
        <v>8699511400014</v>
      </c>
      <c r="C5037" s="377" t="s">
        <v>3951</v>
      </c>
      <c r="D5037" s="374" t="s">
        <v>3952</v>
      </c>
      <c r="E5037" s="374" t="s">
        <v>206</v>
      </c>
      <c r="F5037" s="374" t="s">
        <v>18</v>
      </c>
      <c r="G5037" s="374" t="s">
        <v>19</v>
      </c>
      <c r="H5037" s="377"/>
      <c r="I5037" s="31">
        <f>VLOOKUP(B5037,'[1]AKTİF ÜRÜNLER LİSTESİ'!B$1:M$7867,12,FALSE)</f>
        <v>1</v>
      </c>
      <c r="J5037" s="31">
        <f>VLOOKUP(B5037,'[1]AKTİF ÜRÜNLER LİSTESİ'!B$1:N$7867,13,FALSE)</f>
        <v>1</v>
      </c>
      <c r="K5037" s="31">
        <f>VLOOKUP(B5037,'[1]AKTİF ÜRÜNLER LİSTESİ'!B:O,14,FALSE)</f>
        <v>0</v>
      </c>
      <c r="L5037" s="380">
        <v>43550</v>
      </c>
    </row>
    <row r="5038" spans="1:12" ht="15" customHeight="1" x14ac:dyDescent="0.25">
      <c r="A5038" s="374" t="s">
        <v>9129</v>
      </c>
      <c r="B5038" s="26">
        <v>8699578012830</v>
      </c>
      <c r="C5038" s="377" t="s">
        <v>2452</v>
      </c>
      <c r="D5038" s="374" t="s">
        <v>2453</v>
      </c>
      <c r="E5038" s="374" t="s">
        <v>141</v>
      </c>
      <c r="F5038" s="374" t="s">
        <v>18</v>
      </c>
      <c r="G5038" s="374" t="s">
        <v>19</v>
      </c>
      <c r="H5038" s="377"/>
      <c r="I5038" s="31">
        <f>VLOOKUP(B5038,'[1]AKTİF ÜRÜNLER LİSTESİ'!B$1:M$7867,12,FALSE)</f>
        <v>2</v>
      </c>
      <c r="J5038" s="31">
        <f>VLOOKUP(B5038,'[1]AKTİF ÜRÜNLER LİSTESİ'!B$1:N$7867,13,FALSE)</f>
        <v>0</v>
      </c>
      <c r="K5038" s="31">
        <f>VLOOKUP(B5038,'[1]AKTİF ÜRÜNLER LİSTESİ'!B:O,14,FALSE)</f>
        <v>0</v>
      </c>
      <c r="L5038" s="380">
        <v>41303</v>
      </c>
    </row>
    <row r="5039" spans="1:12" ht="15" customHeight="1" x14ac:dyDescent="0.25">
      <c r="A5039" s="374" t="s">
        <v>9130</v>
      </c>
      <c r="B5039" s="26">
        <v>8699578012854</v>
      </c>
      <c r="C5039" s="377" t="s">
        <v>2452</v>
      </c>
      <c r="D5039" s="374" t="s">
        <v>2453</v>
      </c>
      <c r="E5039" s="374" t="s">
        <v>141</v>
      </c>
      <c r="F5039" s="374" t="s">
        <v>18</v>
      </c>
      <c r="G5039" s="374" t="s">
        <v>19</v>
      </c>
      <c r="H5039" s="377"/>
      <c r="I5039" s="31">
        <f>VLOOKUP(B5039,'[1]AKTİF ÜRÜNLER LİSTESİ'!B$1:M$7867,12,FALSE)</f>
        <v>2</v>
      </c>
      <c r="J5039" s="31">
        <f>VLOOKUP(B5039,'[1]AKTİF ÜRÜNLER LİSTESİ'!B$1:N$7867,13,FALSE)</f>
        <v>0</v>
      </c>
      <c r="K5039" s="31">
        <f>VLOOKUP(B5039,'[1]AKTİF ÜRÜNLER LİSTESİ'!B:O,14,FALSE)</f>
        <v>0</v>
      </c>
      <c r="L5039" s="380">
        <v>41303</v>
      </c>
    </row>
    <row r="5040" spans="1:12" ht="15" customHeight="1" x14ac:dyDescent="0.25">
      <c r="A5040" s="374" t="s">
        <v>9131</v>
      </c>
      <c r="B5040" s="26">
        <v>8699578012823</v>
      </c>
      <c r="C5040" s="377" t="s">
        <v>2452</v>
      </c>
      <c r="D5040" s="374" t="s">
        <v>2453</v>
      </c>
      <c r="E5040" s="374" t="s">
        <v>141</v>
      </c>
      <c r="F5040" s="374" t="s">
        <v>18</v>
      </c>
      <c r="G5040" s="374" t="s">
        <v>19</v>
      </c>
      <c r="H5040" s="377"/>
      <c r="I5040" s="31">
        <f>VLOOKUP(B5040,'[1]AKTİF ÜRÜNLER LİSTESİ'!B$1:M$7867,12,FALSE)</f>
        <v>1</v>
      </c>
      <c r="J5040" s="31">
        <f>VLOOKUP(B5040,'[1]AKTİF ÜRÜNLER LİSTESİ'!B$1:N$7867,13,FALSE)</f>
        <v>0</v>
      </c>
      <c r="K5040" s="31">
        <f>VLOOKUP(B5040,'[1]AKTİF ÜRÜNLER LİSTESİ'!B:O,14,FALSE)</f>
        <v>0</v>
      </c>
      <c r="L5040" s="380">
        <v>41303</v>
      </c>
    </row>
    <row r="5041" spans="1:12" ht="15" customHeight="1" x14ac:dyDescent="0.25">
      <c r="A5041" s="374" t="s">
        <v>9132</v>
      </c>
      <c r="B5041" s="26">
        <v>8699578012847</v>
      </c>
      <c r="C5041" s="377" t="s">
        <v>2452</v>
      </c>
      <c r="D5041" s="374" t="s">
        <v>2453</v>
      </c>
      <c r="E5041" s="374" t="s">
        <v>141</v>
      </c>
      <c r="F5041" s="374" t="s">
        <v>18</v>
      </c>
      <c r="G5041" s="374" t="s">
        <v>19</v>
      </c>
      <c r="H5041" s="377"/>
      <c r="I5041" s="31">
        <f>VLOOKUP(B5041,'[1]AKTİF ÜRÜNLER LİSTESİ'!B$1:M$7867,12,FALSE)</f>
        <v>1</v>
      </c>
      <c r="J5041" s="31">
        <f>VLOOKUP(B5041,'[1]AKTİF ÜRÜNLER LİSTESİ'!B$1:N$7867,13,FALSE)</f>
        <v>0</v>
      </c>
      <c r="K5041" s="31">
        <f>VLOOKUP(B5041,'[1]AKTİF ÜRÜNLER LİSTESİ'!B:O,14,FALSE)</f>
        <v>0</v>
      </c>
      <c r="L5041" s="380">
        <v>41303</v>
      </c>
    </row>
    <row r="5042" spans="1:12" ht="15" customHeight="1" x14ac:dyDescent="0.25">
      <c r="A5042" s="377" t="s">
        <v>647</v>
      </c>
      <c r="B5042" s="378">
        <v>8699540023277</v>
      </c>
      <c r="C5042" s="376" t="s">
        <v>648</v>
      </c>
      <c r="D5042" s="377" t="s">
        <v>649</v>
      </c>
      <c r="E5042" s="377" t="s">
        <v>467</v>
      </c>
      <c r="F5042" s="377" t="s">
        <v>18</v>
      </c>
      <c r="G5042" s="374" t="s">
        <v>19</v>
      </c>
      <c r="H5042" s="374"/>
      <c r="I5042" s="31">
        <f>VLOOKUP(B5042,'[1]AKTİF ÜRÜNLER LİSTESİ'!B$1:M$7867,12,FALSE)</f>
        <v>1</v>
      </c>
      <c r="J5042" s="31">
        <f>VLOOKUP(B5042,'[1]AKTİF ÜRÜNLER LİSTESİ'!B$1:N$7867,13,FALSE)</f>
        <v>1</v>
      </c>
      <c r="K5042" s="31">
        <f>VLOOKUP(B5042,'[1]AKTİF ÜRÜNLER LİSTESİ'!B:O,14,FALSE)</f>
        <v>0</v>
      </c>
      <c r="L5042" s="380">
        <v>45153</v>
      </c>
    </row>
    <row r="5043" spans="1:12" ht="15" customHeight="1" x14ac:dyDescent="0.25">
      <c r="A5043" s="374" t="s">
        <v>9133</v>
      </c>
      <c r="B5043" s="26">
        <v>8699738520014</v>
      </c>
      <c r="C5043" s="377" t="s">
        <v>6482</v>
      </c>
      <c r="D5043" s="374" t="s">
        <v>224</v>
      </c>
      <c r="E5043" s="374" t="s">
        <v>115</v>
      </c>
      <c r="F5043" s="374" t="s">
        <v>18</v>
      </c>
      <c r="G5043" s="374" t="s">
        <v>19</v>
      </c>
      <c r="H5043" s="377"/>
      <c r="I5043" s="31">
        <f>VLOOKUP(B5043,'[1]AKTİF ÜRÜNLER LİSTESİ'!B$1:M$7867,12,FALSE)</f>
        <v>2</v>
      </c>
      <c r="J5043" s="31">
        <f>VLOOKUP(B5043,'[1]AKTİF ÜRÜNLER LİSTESİ'!B$1:N$7867,13,FALSE)</f>
        <v>0</v>
      </c>
      <c r="K5043" s="31">
        <f>VLOOKUP(B5043,'[1]AKTİF ÜRÜNLER LİSTESİ'!B:O,14,FALSE)</f>
        <v>0</v>
      </c>
      <c r="L5043" s="380">
        <v>41303</v>
      </c>
    </row>
    <row r="5044" spans="1:12" ht="15" customHeight="1" x14ac:dyDescent="0.25">
      <c r="A5044" s="58" t="s">
        <v>19887</v>
      </c>
      <c r="B5044" s="115">
        <v>8684071000088</v>
      </c>
      <c r="C5044" s="58" t="s">
        <v>529</v>
      </c>
      <c r="D5044" s="58" t="s">
        <v>530</v>
      </c>
      <c r="E5044" s="58" t="s">
        <v>19886</v>
      </c>
      <c r="F5044" s="58" t="s">
        <v>18</v>
      </c>
      <c r="G5044" s="58" t="s">
        <v>19</v>
      </c>
      <c r="H5044" s="377"/>
      <c r="I5044" s="31">
        <f>VLOOKUP(B5044,'[1]AKTİF ÜRÜNLER LİSTESİ'!B$1:M$7867,12,FALSE)</f>
        <v>0</v>
      </c>
      <c r="J5044" s="31">
        <f>VLOOKUP(B5044,'[1]AKTİF ÜRÜNLER LİSTESİ'!B$1:N$7867,13,FALSE)</f>
        <v>0</v>
      </c>
      <c r="K5044" s="31">
        <f>VLOOKUP(B5044,'[1]AKTİF ÜRÜNLER LİSTESİ'!B:O,14,FALSE)</f>
        <v>0</v>
      </c>
      <c r="L5044" s="379">
        <v>45657</v>
      </c>
    </row>
    <row r="5045" spans="1:12" ht="15" customHeight="1" x14ac:dyDescent="0.25">
      <c r="A5045" s="357" t="s">
        <v>20805</v>
      </c>
      <c r="B5045" s="358">
        <v>8684071000095</v>
      </c>
      <c r="C5045" s="357" t="s">
        <v>120</v>
      </c>
      <c r="D5045" s="357" t="s">
        <v>121</v>
      </c>
      <c r="E5045" s="357" t="s">
        <v>19886</v>
      </c>
      <c r="F5045" s="357" t="s">
        <v>18</v>
      </c>
      <c r="G5045" s="357" t="s">
        <v>19</v>
      </c>
      <c r="H5045" s="377"/>
      <c r="I5045" s="31">
        <v>1</v>
      </c>
      <c r="J5045" s="31">
        <v>1</v>
      </c>
      <c r="K5045" s="31">
        <v>0</v>
      </c>
      <c r="L5045" s="379">
        <v>46160</v>
      </c>
    </row>
    <row r="5046" spans="1:12" ht="15" customHeight="1" x14ac:dyDescent="0.25">
      <c r="A5046" s="377" t="s">
        <v>2020</v>
      </c>
      <c r="B5046" s="378">
        <v>8681911650014</v>
      </c>
      <c r="C5046" s="377" t="s">
        <v>335</v>
      </c>
      <c r="D5046" s="377" t="s">
        <v>336</v>
      </c>
      <c r="E5046" s="377" t="s">
        <v>318</v>
      </c>
      <c r="F5046" s="374" t="s">
        <v>18</v>
      </c>
      <c r="G5046" s="227" t="s">
        <v>19</v>
      </c>
      <c r="H5046" s="374"/>
      <c r="I5046" s="31">
        <f>VLOOKUP(B5046,'[1]AKTİF ÜRÜNLER LİSTESİ'!B$1:M$7867,12,FALSE)</f>
        <v>0</v>
      </c>
      <c r="J5046" s="31">
        <f>VLOOKUP(B5046,'[1]AKTİF ÜRÜNLER LİSTESİ'!B$1:N$7867,13,FALSE)</f>
        <v>0</v>
      </c>
      <c r="K5046" s="31">
        <f>VLOOKUP(B5046,'[1]AKTİF ÜRÜNLER LİSTESİ'!B:O,14,FALSE)</f>
        <v>0</v>
      </c>
      <c r="L5046" s="380">
        <v>44565</v>
      </c>
    </row>
    <row r="5047" spans="1:12" ht="15" customHeight="1" x14ac:dyDescent="0.25">
      <c r="A5047" s="377" t="s">
        <v>923</v>
      </c>
      <c r="B5047" s="378">
        <v>8699510090049</v>
      </c>
      <c r="C5047" s="376" t="s">
        <v>924</v>
      </c>
      <c r="D5047" s="377" t="s">
        <v>925</v>
      </c>
      <c r="E5047" s="377" t="s">
        <v>250</v>
      </c>
      <c r="F5047" s="377" t="s">
        <v>18</v>
      </c>
      <c r="G5047" s="374" t="s">
        <v>19</v>
      </c>
      <c r="H5047" s="374"/>
      <c r="I5047" s="31">
        <f>VLOOKUP(B5047,'[1]AKTİF ÜRÜNLER LİSTESİ'!B$1:M$7867,12,FALSE)</f>
        <v>1</v>
      </c>
      <c r="J5047" s="31">
        <f>VLOOKUP(B5047,'[1]AKTİF ÜRÜNLER LİSTESİ'!B$1:N$7867,13,FALSE)</f>
        <v>0</v>
      </c>
      <c r="K5047" s="31">
        <f>VLOOKUP(B5047,'[1]AKTİF ÜRÜNLER LİSTESİ'!B:O,14,FALSE)</f>
        <v>0</v>
      </c>
      <c r="L5047" s="380">
        <v>45034</v>
      </c>
    </row>
    <row r="5048" spans="1:12" ht="15" customHeight="1" x14ac:dyDescent="0.25">
      <c r="A5048" s="374" t="s">
        <v>9134</v>
      </c>
      <c r="B5048" s="26">
        <v>8699624750013</v>
      </c>
      <c r="C5048" s="377" t="s">
        <v>3283</v>
      </c>
      <c r="D5048" s="374" t="s">
        <v>3284</v>
      </c>
      <c r="E5048" s="374" t="s">
        <v>6340</v>
      </c>
      <c r="F5048" s="374" t="s">
        <v>18</v>
      </c>
      <c r="G5048" s="374" t="s">
        <v>19</v>
      </c>
      <c r="H5048" s="377"/>
      <c r="I5048" s="31">
        <f>VLOOKUP(B5048,'[1]AKTİF ÜRÜNLER LİSTESİ'!B$1:M$7867,12,FALSE)</f>
        <v>0</v>
      </c>
      <c r="J5048" s="31">
        <f>VLOOKUP(B5048,'[1]AKTİF ÜRÜNLER LİSTESİ'!B$1:N$7867,13,FALSE)</f>
        <v>0</v>
      </c>
      <c r="K5048" s="31">
        <f>VLOOKUP(B5048,'[1]AKTİF ÜRÜNLER LİSTESİ'!B:O,14,FALSE)</f>
        <v>0</v>
      </c>
      <c r="L5048" s="380">
        <v>41303</v>
      </c>
    </row>
    <row r="5049" spans="1:12" ht="15" customHeight="1" x14ac:dyDescent="0.25">
      <c r="A5049" s="374" t="s">
        <v>9135</v>
      </c>
      <c r="B5049" s="26">
        <v>8699624570031</v>
      </c>
      <c r="C5049" s="377" t="s">
        <v>3283</v>
      </c>
      <c r="D5049" s="374" t="s">
        <v>3284</v>
      </c>
      <c r="E5049" s="374" t="s">
        <v>6340</v>
      </c>
      <c r="F5049" s="374" t="s">
        <v>18</v>
      </c>
      <c r="G5049" s="370" t="s">
        <v>19</v>
      </c>
      <c r="H5049" s="377"/>
      <c r="I5049" s="31">
        <f>VLOOKUP(B5049,'[1]AKTİF ÜRÜNLER LİSTESİ'!B$1:M$7867,12,FALSE)</f>
        <v>0</v>
      </c>
      <c r="J5049" s="31">
        <f>VLOOKUP(B5049,'[1]AKTİF ÜRÜNLER LİSTESİ'!B$1:N$7867,13,FALSE)</f>
        <v>0</v>
      </c>
      <c r="K5049" s="31">
        <f>VLOOKUP(B5049,'[1]AKTİF ÜRÜNLER LİSTESİ'!B:O,14,FALSE)</f>
        <v>0</v>
      </c>
      <c r="L5049" s="380">
        <v>41303</v>
      </c>
    </row>
    <row r="5050" spans="1:12" ht="15" customHeight="1" x14ac:dyDescent="0.25">
      <c r="A5050" s="374" t="s">
        <v>9136</v>
      </c>
      <c r="B5050" s="26">
        <v>8699624090010</v>
      </c>
      <c r="C5050" s="377" t="s">
        <v>3283</v>
      </c>
      <c r="D5050" s="374" t="s">
        <v>3284</v>
      </c>
      <c r="E5050" s="374" t="s">
        <v>6340</v>
      </c>
      <c r="F5050" s="374" t="s">
        <v>18</v>
      </c>
      <c r="G5050" s="374" t="s">
        <v>19</v>
      </c>
      <c r="H5050" s="226"/>
      <c r="I5050" s="31">
        <f>VLOOKUP(B5050,'[1]AKTİF ÜRÜNLER LİSTESİ'!B$1:M$7867,12,FALSE)</f>
        <v>0</v>
      </c>
      <c r="J5050" s="31">
        <f>VLOOKUP(B5050,'[1]AKTİF ÜRÜNLER LİSTESİ'!B$1:N$7867,13,FALSE)</f>
        <v>0</v>
      </c>
      <c r="K5050" s="31">
        <f>VLOOKUP(B5050,'[1]AKTİF ÜRÜNLER LİSTESİ'!B:O,14,FALSE)</f>
        <v>0</v>
      </c>
      <c r="L5050" s="380">
        <v>41303</v>
      </c>
    </row>
    <row r="5051" spans="1:12" ht="15" customHeight="1" x14ac:dyDescent="0.25">
      <c r="A5051" s="374" t="s">
        <v>4828</v>
      </c>
      <c r="B5051" s="378">
        <v>8699819241265</v>
      </c>
      <c r="C5051" s="377" t="s">
        <v>411</v>
      </c>
      <c r="D5051" s="377" t="s">
        <v>412</v>
      </c>
      <c r="E5051" s="377" t="s">
        <v>36</v>
      </c>
      <c r="F5051" s="374" t="s">
        <v>18</v>
      </c>
      <c r="G5051" s="227" t="s">
        <v>19</v>
      </c>
      <c r="H5051" s="377"/>
      <c r="I5051" s="31">
        <f>VLOOKUP(B5051,'[1]AKTİF ÜRÜNLER LİSTESİ'!B$1:M$7867,12,FALSE)</f>
        <v>0</v>
      </c>
      <c r="J5051" s="31">
        <f>VLOOKUP(B5051,'[1]AKTİF ÜRÜNLER LİSTESİ'!B$1:N$7867,13,FALSE)</f>
        <v>0</v>
      </c>
      <c r="K5051" s="31">
        <f>VLOOKUP(B5051,'[1]AKTİF ÜRÜNLER LİSTESİ'!B:O,14,FALSE)</f>
        <v>0</v>
      </c>
      <c r="L5051" s="380">
        <v>42997</v>
      </c>
    </row>
    <row r="5052" spans="1:12" ht="15" customHeight="1" x14ac:dyDescent="0.25">
      <c r="A5052" s="374" t="s">
        <v>9137</v>
      </c>
      <c r="B5052" s="26">
        <v>8699511010169</v>
      </c>
      <c r="C5052" s="377" t="s">
        <v>2452</v>
      </c>
      <c r="D5052" s="374" t="s">
        <v>2453</v>
      </c>
      <c r="E5052" s="374" t="s">
        <v>206</v>
      </c>
      <c r="F5052" s="374" t="s">
        <v>18</v>
      </c>
      <c r="G5052" s="374" t="s">
        <v>19</v>
      </c>
      <c r="H5052" s="377"/>
      <c r="I5052" s="31">
        <f>VLOOKUP(B5052,'[1]AKTİF ÜRÜNLER LİSTESİ'!B$1:M$7867,12,FALSE)</f>
        <v>2</v>
      </c>
      <c r="J5052" s="31">
        <f>VLOOKUP(B5052,'[1]AKTİF ÜRÜNLER LİSTESİ'!B$1:N$7867,13,FALSE)</f>
        <v>0</v>
      </c>
      <c r="K5052" s="31">
        <f>VLOOKUP(B5052,'[1]AKTİF ÜRÜNLER LİSTESİ'!B:O,14,FALSE)</f>
        <v>0</v>
      </c>
      <c r="L5052" s="380">
        <v>41303</v>
      </c>
    </row>
    <row r="5053" spans="1:12" ht="15" customHeight="1" x14ac:dyDescent="0.25">
      <c r="A5053" s="374" t="s">
        <v>9138</v>
      </c>
      <c r="B5053" s="26">
        <v>8699511010114</v>
      </c>
      <c r="C5053" s="377" t="s">
        <v>2452</v>
      </c>
      <c r="D5053" s="374" t="s">
        <v>2453</v>
      </c>
      <c r="E5053" s="374" t="s">
        <v>206</v>
      </c>
      <c r="F5053" s="374" t="s">
        <v>18</v>
      </c>
      <c r="G5053" s="374" t="s">
        <v>19</v>
      </c>
      <c r="H5053" s="377"/>
      <c r="I5053" s="31">
        <f>VLOOKUP(B5053,'[1]AKTİF ÜRÜNLER LİSTESİ'!B$1:M$7867,12,FALSE)</f>
        <v>1</v>
      </c>
      <c r="J5053" s="31">
        <f>VLOOKUP(B5053,'[1]AKTİF ÜRÜNLER LİSTESİ'!B$1:N$7867,13,FALSE)</f>
        <v>0</v>
      </c>
      <c r="K5053" s="31">
        <f>VLOOKUP(B5053,'[1]AKTİF ÜRÜNLER LİSTESİ'!B:O,14,FALSE)</f>
        <v>0</v>
      </c>
      <c r="L5053" s="380">
        <v>41303</v>
      </c>
    </row>
    <row r="5054" spans="1:12" ht="15" customHeight="1" x14ac:dyDescent="0.25">
      <c r="A5054" s="374" t="s">
        <v>3404</v>
      </c>
      <c r="B5054" s="26">
        <v>8699580040050</v>
      </c>
      <c r="C5054" s="377" t="s">
        <v>3405</v>
      </c>
      <c r="D5054" s="374" t="s">
        <v>3406</v>
      </c>
      <c r="E5054" s="374" t="s">
        <v>32</v>
      </c>
      <c r="F5054" s="374" t="s">
        <v>18</v>
      </c>
      <c r="G5054" s="374" t="s">
        <v>19</v>
      </c>
      <c r="H5054" s="377"/>
      <c r="I5054" s="31">
        <f>VLOOKUP(B5054,'[1]AKTİF ÜRÜNLER LİSTESİ'!B$1:M$7867,12,FALSE)</f>
        <v>0</v>
      </c>
      <c r="J5054" s="31">
        <f>VLOOKUP(B5054,'[1]AKTİF ÜRÜNLER LİSTESİ'!B$1:N$7867,13,FALSE)</f>
        <v>0</v>
      </c>
      <c r="K5054" s="31">
        <f>VLOOKUP(B5054,'[1]AKTİF ÜRÜNLER LİSTESİ'!B:O,14,FALSE)</f>
        <v>0</v>
      </c>
      <c r="L5054" s="380">
        <v>43837</v>
      </c>
    </row>
    <row r="5055" spans="1:12" ht="15" customHeight="1" x14ac:dyDescent="0.25">
      <c r="A5055" s="377" t="s">
        <v>9139</v>
      </c>
      <c r="B5055" s="26">
        <v>8699543010618</v>
      </c>
      <c r="C5055" s="377" t="s">
        <v>2452</v>
      </c>
      <c r="D5055" s="374" t="s">
        <v>2453</v>
      </c>
      <c r="E5055" s="374" t="s">
        <v>93</v>
      </c>
      <c r="F5055" s="374" t="s">
        <v>18</v>
      </c>
      <c r="G5055" s="374" t="s">
        <v>19</v>
      </c>
      <c r="H5055" s="377"/>
      <c r="I5055" s="31">
        <f>VLOOKUP(B5055,'[1]AKTİF ÜRÜNLER LİSTESİ'!B$1:M$7867,12,FALSE)</f>
        <v>2</v>
      </c>
      <c r="J5055" s="31">
        <f>VLOOKUP(B5055,'[1]AKTİF ÜRÜNLER LİSTESİ'!B$1:N$7867,13,FALSE)</f>
        <v>0</v>
      </c>
      <c r="K5055" s="31">
        <f>VLOOKUP(B5055,'[1]AKTİF ÜRÜNLER LİSTESİ'!B:O,14,FALSE)</f>
        <v>0</v>
      </c>
      <c r="L5055" s="380">
        <v>41303</v>
      </c>
    </row>
    <row r="5056" spans="1:12" ht="15" customHeight="1" x14ac:dyDescent="0.25">
      <c r="A5056" s="374" t="s">
        <v>9140</v>
      </c>
      <c r="B5056" s="26">
        <v>8699543010601</v>
      </c>
      <c r="C5056" s="377" t="s">
        <v>2452</v>
      </c>
      <c r="D5056" s="374" t="s">
        <v>2453</v>
      </c>
      <c r="E5056" s="374" t="s">
        <v>93</v>
      </c>
      <c r="F5056" s="374" t="s">
        <v>18</v>
      </c>
      <c r="G5056" s="374" t="s">
        <v>19</v>
      </c>
      <c r="H5056" s="377"/>
      <c r="I5056" s="31">
        <f>VLOOKUP(B5056,'[1]AKTİF ÜRÜNLER LİSTESİ'!B$1:M$7867,12,FALSE)</f>
        <v>1</v>
      </c>
      <c r="J5056" s="31">
        <f>VLOOKUP(B5056,'[1]AKTİF ÜRÜNLER LİSTESİ'!B$1:N$7867,13,FALSE)</f>
        <v>0</v>
      </c>
      <c r="K5056" s="31">
        <f>VLOOKUP(B5056,'[1]AKTİF ÜRÜNLER LİSTESİ'!B:O,14,FALSE)</f>
        <v>0</v>
      </c>
      <c r="L5056" s="380">
        <v>41303</v>
      </c>
    </row>
    <row r="5057" spans="1:12" ht="15" customHeight="1" x14ac:dyDescent="0.25">
      <c r="A5057" s="377" t="s">
        <v>2585</v>
      </c>
      <c r="B5057" s="26">
        <v>8699543091891</v>
      </c>
      <c r="C5057" s="377" t="s">
        <v>2586</v>
      </c>
      <c r="D5057" s="374" t="s">
        <v>2587</v>
      </c>
      <c r="E5057" s="374" t="s">
        <v>93</v>
      </c>
      <c r="F5057" s="374" t="s">
        <v>18</v>
      </c>
      <c r="G5057" s="374" t="s">
        <v>19</v>
      </c>
      <c r="H5057" s="374"/>
      <c r="I5057" s="31">
        <f>VLOOKUP(B5057,'[1]AKTİF ÜRÜNLER LİSTESİ'!B$1:M$7867,12,FALSE)</f>
        <v>2</v>
      </c>
      <c r="J5057" s="31">
        <f>VLOOKUP(B5057,'[1]AKTİF ÜRÜNLER LİSTESİ'!B$1:N$7867,13,FALSE)</f>
        <v>0</v>
      </c>
      <c r="K5057" s="31">
        <f>VLOOKUP(B5057,'[1]AKTİF ÜRÜNLER LİSTESİ'!B:O,14,FALSE)</f>
        <v>0</v>
      </c>
      <c r="L5057" s="380">
        <v>44208</v>
      </c>
    </row>
    <row r="5058" spans="1:12" ht="15" customHeight="1" x14ac:dyDescent="0.25">
      <c r="A5058" s="377" t="s">
        <v>2588</v>
      </c>
      <c r="B5058" s="26">
        <v>8699543091884</v>
      </c>
      <c r="C5058" s="377" t="s">
        <v>2586</v>
      </c>
      <c r="D5058" s="374" t="s">
        <v>2587</v>
      </c>
      <c r="E5058" s="374" t="s">
        <v>93</v>
      </c>
      <c r="F5058" s="374" t="s">
        <v>18</v>
      </c>
      <c r="G5058" s="374" t="s">
        <v>19</v>
      </c>
      <c r="H5058" s="374"/>
      <c r="I5058" s="31">
        <f>VLOOKUP(B5058,'[1]AKTİF ÜRÜNLER LİSTESİ'!B$1:M$7867,12,FALSE)</f>
        <v>2</v>
      </c>
      <c r="J5058" s="31">
        <f>VLOOKUP(B5058,'[1]AKTİF ÜRÜNLER LİSTESİ'!B$1:N$7867,13,FALSE)</f>
        <v>0</v>
      </c>
      <c r="K5058" s="31">
        <f>VLOOKUP(B5058,'[1]AKTİF ÜRÜNLER LİSTESİ'!B:O,14,FALSE)</f>
        <v>0</v>
      </c>
      <c r="L5058" s="380">
        <v>44208</v>
      </c>
    </row>
    <row r="5059" spans="1:12" ht="15" customHeight="1" x14ac:dyDescent="0.25">
      <c r="A5059" s="377" t="s">
        <v>2589</v>
      </c>
      <c r="B5059" s="26">
        <v>8699543091914</v>
      </c>
      <c r="C5059" s="377" t="s">
        <v>2586</v>
      </c>
      <c r="D5059" s="374" t="s">
        <v>2587</v>
      </c>
      <c r="E5059" s="374" t="s">
        <v>93</v>
      </c>
      <c r="F5059" s="374" t="s">
        <v>18</v>
      </c>
      <c r="G5059" s="374" t="s">
        <v>19</v>
      </c>
      <c r="H5059" s="374"/>
      <c r="I5059" s="31">
        <f>VLOOKUP(B5059,'[1]AKTİF ÜRÜNLER LİSTESİ'!B$1:M$7867,12,FALSE)</f>
        <v>2</v>
      </c>
      <c r="J5059" s="31">
        <f>VLOOKUP(B5059,'[1]AKTİF ÜRÜNLER LİSTESİ'!B$1:N$7867,13,FALSE)</f>
        <v>0</v>
      </c>
      <c r="K5059" s="31">
        <f>VLOOKUP(B5059,'[1]AKTİF ÜRÜNLER LİSTESİ'!B:O,14,FALSE)</f>
        <v>0</v>
      </c>
      <c r="L5059" s="380">
        <v>44208</v>
      </c>
    </row>
    <row r="5060" spans="1:12" ht="15" customHeight="1" x14ac:dyDescent="0.25">
      <c r="A5060" s="377" t="s">
        <v>2590</v>
      </c>
      <c r="B5060" s="26">
        <v>8699543091907</v>
      </c>
      <c r="C5060" s="377" t="s">
        <v>2586</v>
      </c>
      <c r="D5060" s="374" t="s">
        <v>2587</v>
      </c>
      <c r="E5060" s="374" t="s">
        <v>93</v>
      </c>
      <c r="F5060" s="374" t="s">
        <v>18</v>
      </c>
      <c r="G5060" s="24" t="s">
        <v>19</v>
      </c>
      <c r="H5060" s="374"/>
      <c r="I5060" s="31">
        <f>VLOOKUP(B5060,'[1]AKTİF ÜRÜNLER LİSTESİ'!B$1:M$7867,12,FALSE)</f>
        <v>2</v>
      </c>
      <c r="J5060" s="31">
        <f>VLOOKUP(B5060,'[1]AKTİF ÜRÜNLER LİSTESİ'!B$1:N$7867,13,FALSE)</f>
        <v>0</v>
      </c>
      <c r="K5060" s="31">
        <f>VLOOKUP(B5060,'[1]AKTİF ÜRÜNLER LİSTESİ'!B:O,14,FALSE)</f>
        <v>0</v>
      </c>
      <c r="L5060" s="380">
        <v>44208</v>
      </c>
    </row>
    <row r="5061" spans="1:12" ht="15" customHeight="1" x14ac:dyDescent="0.25">
      <c r="A5061" s="377" t="s">
        <v>9141</v>
      </c>
      <c r="B5061" s="26">
        <v>8699543010083</v>
      </c>
      <c r="C5061" s="377" t="s">
        <v>9142</v>
      </c>
      <c r="D5061" s="374" t="s">
        <v>9143</v>
      </c>
      <c r="E5061" s="374" t="s">
        <v>93</v>
      </c>
      <c r="F5061" s="374" t="s">
        <v>18</v>
      </c>
      <c r="G5061" s="374" t="s">
        <v>19</v>
      </c>
      <c r="H5061" s="377"/>
      <c r="I5061" s="31">
        <f>VLOOKUP(B5061,'[1]AKTİF ÜRÜNLER LİSTESİ'!B$1:M$7867,12,FALSE)</f>
        <v>2</v>
      </c>
      <c r="J5061" s="31">
        <f>VLOOKUP(B5061,'[1]AKTİF ÜRÜNLER LİSTESİ'!B$1:N$7867,13,FALSE)</f>
        <v>0</v>
      </c>
      <c r="K5061" s="31">
        <f>VLOOKUP(B5061,'[1]AKTİF ÜRÜNLER LİSTESİ'!B:O,14,FALSE)</f>
        <v>0</v>
      </c>
      <c r="L5061" s="380">
        <v>41303</v>
      </c>
    </row>
    <row r="5062" spans="1:12" ht="15" customHeight="1" x14ac:dyDescent="0.25">
      <c r="A5062" s="374" t="s">
        <v>9144</v>
      </c>
      <c r="B5062" s="26">
        <v>8699543750071</v>
      </c>
      <c r="C5062" s="377" t="s">
        <v>9142</v>
      </c>
      <c r="D5062" s="374" t="s">
        <v>9143</v>
      </c>
      <c r="E5062" s="374" t="s">
        <v>93</v>
      </c>
      <c r="F5062" s="374" t="s">
        <v>18</v>
      </c>
      <c r="G5062" s="227" t="s">
        <v>19</v>
      </c>
      <c r="H5062" s="377"/>
      <c r="I5062" s="31">
        <f>VLOOKUP(B5062,'[1]AKTİF ÜRÜNLER LİSTESİ'!B$1:M$7867,12,FALSE)</f>
        <v>2</v>
      </c>
      <c r="J5062" s="31">
        <f>VLOOKUP(B5062,'[1]AKTİF ÜRÜNLER LİSTESİ'!B$1:N$7867,13,FALSE)</f>
        <v>0</v>
      </c>
      <c r="K5062" s="31">
        <f>VLOOKUP(B5062,'[1]AKTİF ÜRÜNLER LİSTESİ'!B:O,14,FALSE)</f>
        <v>0</v>
      </c>
      <c r="L5062" s="380">
        <v>41303</v>
      </c>
    </row>
    <row r="5063" spans="1:12" ht="15" customHeight="1" x14ac:dyDescent="0.25">
      <c r="A5063" s="377" t="s">
        <v>9145</v>
      </c>
      <c r="B5063" s="26">
        <v>8699543010090</v>
      </c>
      <c r="C5063" s="377" t="s">
        <v>9142</v>
      </c>
      <c r="D5063" s="374" t="s">
        <v>9143</v>
      </c>
      <c r="E5063" s="374" t="s">
        <v>93</v>
      </c>
      <c r="F5063" s="374" t="s">
        <v>18</v>
      </c>
      <c r="G5063" s="227" t="s">
        <v>19</v>
      </c>
      <c r="H5063" s="377"/>
      <c r="I5063" s="31">
        <f>VLOOKUP(B5063,'[1]AKTİF ÜRÜNLER LİSTESİ'!B$1:M$7867,12,FALSE)</f>
        <v>2</v>
      </c>
      <c r="J5063" s="31">
        <f>VLOOKUP(B5063,'[1]AKTİF ÜRÜNLER LİSTESİ'!B$1:N$7867,13,FALSE)</f>
        <v>0</v>
      </c>
      <c r="K5063" s="31">
        <f>VLOOKUP(B5063,'[1]AKTİF ÜRÜNLER LİSTESİ'!B:O,14,FALSE)</f>
        <v>0</v>
      </c>
      <c r="L5063" s="380">
        <v>41303</v>
      </c>
    </row>
    <row r="5064" spans="1:12" ht="15" customHeight="1" x14ac:dyDescent="0.25">
      <c r="A5064" s="374" t="s">
        <v>9146</v>
      </c>
      <c r="B5064" s="26">
        <v>8699543590028</v>
      </c>
      <c r="C5064" s="377" t="s">
        <v>9142</v>
      </c>
      <c r="D5064" s="374" t="s">
        <v>9143</v>
      </c>
      <c r="E5064" s="374" t="s">
        <v>93</v>
      </c>
      <c r="F5064" s="374" t="s">
        <v>18</v>
      </c>
      <c r="G5064" s="374" t="s">
        <v>19</v>
      </c>
      <c r="H5064" s="226"/>
      <c r="I5064" s="31">
        <f>VLOOKUP(B5064,'[1]AKTİF ÜRÜNLER LİSTESİ'!B$1:M$7867,12,FALSE)</f>
        <v>1</v>
      </c>
      <c r="J5064" s="31">
        <f>VLOOKUP(B5064,'[1]AKTİF ÜRÜNLER LİSTESİ'!B$1:N$7867,13,FALSE)</f>
        <v>0</v>
      </c>
      <c r="K5064" s="31">
        <f>VLOOKUP(B5064,'[1]AKTİF ÜRÜNLER LİSTESİ'!B:O,14,FALSE)</f>
        <v>0</v>
      </c>
      <c r="L5064" s="380">
        <v>41303</v>
      </c>
    </row>
    <row r="5065" spans="1:12" ht="15" customHeight="1" x14ac:dyDescent="0.25">
      <c r="A5065" s="374" t="s">
        <v>9147</v>
      </c>
      <c r="B5065" s="26">
        <v>8699543750040</v>
      </c>
      <c r="C5065" s="377" t="s">
        <v>9142</v>
      </c>
      <c r="D5065" s="374" t="s">
        <v>9143</v>
      </c>
      <c r="E5065" s="374" t="s">
        <v>93</v>
      </c>
      <c r="F5065" s="374" t="s">
        <v>18</v>
      </c>
      <c r="G5065" s="374" t="s">
        <v>19</v>
      </c>
      <c r="H5065" s="377"/>
      <c r="I5065" s="31">
        <f>VLOOKUP(B5065,'[1]AKTİF ÜRÜNLER LİSTESİ'!B$1:M$7867,12,FALSE)</f>
        <v>1</v>
      </c>
      <c r="J5065" s="31">
        <f>VLOOKUP(B5065,'[1]AKTİF ÜRÜNLER LİSTESİ'!B$1:N$7867,13,FALSE)</f>
        <v>0</v>
      </c>
      <c r="K5065" s="31">
        <f>VLOOKUP(B5065,'[1]AKTİF ÜRÜNLER LİSTESİ'!B:O,14,FALSE)</f>
        <v>0</v>
      </c>
      <c r="L5065" s="380">
        <v>41303</v>
      </c>
    </row>
    <row r="5066" spans="1:12" ht="15" customHeight="1" x14ac:dyDescent="0.25">
      <c r="A5066" s="377" t="s">
        <v>9148</v>
      </c>
      <c r="B5066" s="26">
        <v>8699543010076</v>
      </c>
      <c r="C5066" s="377" t="s">
        <v>9142</v>
      </c>
      <c r="D5066" s="374" t="s">
        <v>9143</v>
      </c>
      <c r="E5066" s="374" t="s">
        <v>93</v>
      </c>
      <c r="F5066" s="374" t="s">
        <v>18</v>
      </c>
      <c r="G5066" s="374" t="s">
        <v>19</v>
      </c>
      <c r="H5066" s="377"/>
      <c r="I5066" s="31">
        <f>VLOOKUP(B5066,'[1]AKTİF ÜRÜNLER LİSTESİ'!B$1:M$7867,12,FALSE)</f>
        <v>1</v>
      </c>
      <c r="J5066" s="31">
        <f>VLOOKUP(B5066,'[1]AKTİF ÜRÜNLER LİSTESİ'!B$1:N$7867,13,FALSE)</f>
        <v>0</v>
      </c>
      <c r="K5066" s="31">
        <f>VLOOKUP(B5066,'[1]AKTİF ÜRÜNLER LİSTESİ'!B:O,14,FALSE)</f>
        <v>0</v>
      </c>
      <c r="L5066" s="380">
        <v>41303</v>
      </c>
    </row>
    <row r="5067" spans="1:12" ht="15" customHeight="1" x14ac:dyDescent="0.25">
      <c r="A5067" s="374" t="s">
        <v>9149</v>
      </c>
      <c r="B5067" s="26">
        <v>8699543750088</v>
      </c>
      <c r="C5067" s="377" t="s">
        <v>9142</v>
      </c>
      <c r="D5067" s="374" t="s">
        <v>9143</v>
      </c>
      <c r="E5067" s="374" t="s">
        <v>93</v>
      </c>
      <c r="F5067" s="374" t="s">
        <v>18</v>
      </c>
      <c r="G5067" s="374" t="s">
        <v>19</v>
      </c>
      <c r="H5067" s="377"/>
      <c r="I5067" s="31">
        <f>VLOOKUP(B5067,'[1]AKTİF ÜRÜNLER LİSTESİ'!B$1:M$7867,12,FALSE)</f>
        <v>2</v>
      </c>
      <c r="J5067" s="31">
        <f>VLOOKUP(B5067,'[1]AKTİF ÜRÜNLER LİSTESİ'!B$1:N$7867,13,FALSE)</f>
        <v>0</v>
      </c>
      <c r="K5067" s="31">
        <f>VLOOKUP(B5067,'[1]AKTİF ÜRÜNLER LİSTESİ'!B:O,14,FALSE)</f>
        <v>0</v>
      </c>
      <c r="L5067" s="380">
        <v>41303</v>
      </c>
    </row>
    <row r="5068" spans="1:12" ht="15" customHeight="1" x14ac:dyDescent="0.25">
      <c r="A5068" s="377" t="s">
        <v>9150</v>
      </c>
      <c r="B5068" s="26">
        <v>8699543750101</v>
      </c>
      <c r="C5068" s="377" t="s">
        <v>9142</v>
      </c>
      <c r="D5068" s="374" t="s">
        <v>9143</v>
      </c>
      <c r="E5068" s="374" t="s">
        <v>93</v>
      </c>
      <c r="F5068" s="374" t="s">
        <v>18</v>
      </c>
      <c r="G5068" s="374" t="s">
        <v>19</v>
      </c>
      <c r="H5068" s="377"/>
      <c r="I5068" s="31">
        <f>VLOOKUP(B5068,'[1]AKTİF ÜRÜNLER LİSTESİ'!B$1:M$7867,12,FALSE)</f>
        <v>2</v>
      </c>
      <c r="J5068" s="31">
        <f>VLOOKUP(B5068,'[1]AKTİF ÜRÜNLER LİSTESİ'!B$1:N$7867,13,FALSE)</f>
        <v>0</v>
      </c>
      <c r="K5068" s="31">
        <f>VLOOKUP(B5068,'[1]AKTİF ÜRÜNLER LİSTESİ'!B:O,14,FALSE)</f>
        <v>0</v>
      </c>
      <c r="L5068" s="380">
        <v>41303</v>
      </c>
    </row>
    <row r="5069" spans="1:12" ht="15" customHeight="1" x14ac:dyDescent="0.25">
      <c r="A5069" s="377" t="s">
        <v>9151</v>
      </c>
      <c r="B5069" s="26">
        <v>8699525757685</v>
      </c>
      <c r="C5069" s="377" t="s">
        <v>9152</v>
      </c>
      <c r="D5069" s="377" t="s">
        <v>9153</v>
      </c>
      <c r="E5069" s="374" t="s">
        <v>191</v>
      </c>
      <c r="F5069" s="374" t="s">
        <v>18</v>
      </c>
      <c r="G5069" s="227" t="s">
        <v>19</v>
      </c>
      <c r="H5069" s="377"/>
      <c r="I5069" s="31">
        <f>VLOOKUP(B5069,'[1]AKTİF ÜRÜNLER LİSTESİ'!B$1:M$7867,12,FALSE)</f>
        <v>0</v>
      </c>
      <c r="J5069" s="31">
        <f>VLOOKUP(B5069,'[1]AKTİF ÜRÜNLER LİSTESİ'!B$1:N$7867,13,FALSE)</f>
        <v>0</v>
      </c>
      <c r="K5069" s="31">
        <f>VLOOKUP(B5069,'[1]AKTİF ÜRÜNLER LİSTESİ'!B:O,14,FALSE)</f>
        <v>0</v>
      </c>
      <c r="L5069" s="380">
        <v>41303</v>
      </c>
    </row>
    <row r="5070" spans="1:12" ht="15" customHeight="1" x14ac:dyDescent="0.25">
      <c r="A5070" s="374" t="s">
        <v>9154</v>
      </c>
      <c r="B5070" s="26">
        <v>8699569610052</v>
      </c>
      <c r="C5070" s="377" t="s">
        <v>9155</v>
      </c>
      <c r="D5070" s="374" t="s">
        <v>2909</v>
      </c>
      <c r="E5070" s="374" t="s">
        <v>210</v>
      </c>
      <c r="F5070" s="374" t="s">
        <v>18</v>
      </c>
      <c r="G5070" s="374" t="s">
        <v>19</v>
      </c>
      <c r="H5070" s="377"/>
      <c r="I5070" s="31">
        <f>VLOOKUP(B5070,'[1]AKTİF ÜRÜNLER LİSTESİ'!B$1:M$7867,12,FALSE)</f>
        <v>2</v>
      </c>
      <c r="J5070" s="31">
        <f>VLOOKUP(B5070,'[1]AKTİF ÜRÜNLER LİSTESİ'!B$1:N$7867,13,FALSE)</f>
        <v>2</v>
      </c>
      <c r="K5070" s="31">
        <f>VLOOKUP(B5070,'[1]AKTİF ÜRÜNLER LİSTESİ'!B:O,14,FALSE)</f>
        <v>0</v>
      </c>
      <c r="L5070" s="380">
        <v>41303</v>
      </c>
    </row>
    <row r="5071" spans="1:12" ht="15" customHeight="1" x14ac:dyDescent="0.25">
      <c r="A5071" s="374" t="s">
        <v>9156</v>
      </c>
      <c r="B5071" s="26">
        <v>8699532015334</v>
      </c>
      <c r="C5071" s="377" t="s">
        <v>2452</v>
      </c>
      <c r="D5071" s="374" t="s">
        <v>2453</v>
      </c>
      <c r="E5071" s="374" t="s">
        <v>1861</v>
      </c>
      <c r="F5071" s="374" t="s">
        <v>18</v>
      </c>
      <c r="G5071" s="227" t="s">
        <v>19</v>
      </c>
      <c r="H5071" s="81"/>
      <c r="I5071" s="31">
        <f>VLOOKUP(B5071,'[1]AKTİF ÜRÜNLER LİSTESİ'!B$1:M$7867,12,FALSE)</f>
        <v>2</v>
      </c>
      <c r="J5071" s="31">
        <f>VLOOKUP(B5071,'[1]AKTİF ÜRÜNLER LİSTESİ'!B$1:N$7867,13,FALSE)</f>
        <v>0</v>
      </c>
      <c r="K5071" s="31">
        <f>VLOOKUP(B5071,'[1]AKTİF ÜRÜNLER LİSTESİ'!B:O,14,FALSE)</f>
        <v>0</v>
      </c>
      <c r="L5071" s="380">
        <v>41303</v>
      </c>
    </row>
    <row r="5072" spans="1:12" ht="15" customHeight="1" x14ac:dyDescent="0.25">
      <c r="A5072" s="374" t="s">
        <v>9157</v>
      </c>
      <c r="B5072" s="26">
        <v>8699532014085</v>
      </c>
      <c r="C5072" s="377" t="s">
        <v>2452</v>
      </c>
      <c r="D5072" s="374" t="s">
        <v>2453</v>
      </c>
      <c r="E5072" s="374" t="s">
        <v>1861</v>
      </c>
      <c r="F5072" s="374" t="s">
        <v>18</v>
      </c>
      <c r="G5072" s="227" t="s">
        <v>19</v>
      </c>
      <c r="H5072" s="81"/>
      <c r="I5072" s="31">
        <f>VLOOKUP(B5072,'[1]AKTİF ÜRÜNLER LİSTESİ'!B$1:M$7867,12,FALSE)</f>
        <v>2</v>
      </c>
      <c r="J5072" s="31">
        <f>VLOOKUP(B5072,'[1]AKTİF ÜRÜNLER LİSTESİ'!B$1:N$7867,13,FALSE)</f>
        <v>0</v>
      </c>
      <c r="K5072" s="31">
        <f>VLOOKUP(B5072,'[1]AKTİF ÜRÜNLER LİSTESİ'!B:O,14,FALSE)</f>
        <v>0</v>
      </c>
      <c r="L5072" s="21">
        <v>41303</v>
      </c>
    </row>
    <row r="5073" spans="1:12" ht="15" customHeight="1" x14ac:dyDescent="0.25">
      <c r="A5073" s="374" t="s">
        <v>9158</v>
      </c>
      <c r="B5073" s="26">
        <v>8699532015327</v>
      </c>
      <c r="C5073" s="377" t="s">
        <v>2452</v>
      </c>
      <c r="D5073" s="374" t="s">
        <v>2453</v>
      </c>
      <c r="E5073" s="374" t="s">
        <v>1861</v>
      </c>
      <c r="F5073" s="374" t="s">
        <v>18</v>
      </c>
      <c r="G5073" s="374" t="s">
        <v>19</v>
      </c>
      <c r="H5073" s="81"/>
      <c r="I5073" s="31">
        <f>VLOOKUP(B5073,'[1]AKTİF ÜRÜNLER LİSTESİ'!B$1:M$7867,12,FALSE)</f>
        <v>1</v>
      </c>
      <c r="J5073" s="31">
        <f>VLOOKUP(B5073,'[1]AKTİF ÜRÜNLER LİSTESİ'!B$1:N$7867,13,FALSE)</f>
        <v>0</v>
      </c>
      <c r="K5073" s="31">
        <f>VLOOKUP(B5073,'[1]AKTİF ÜRÜNLER LİSTESİ'!B:O,14,FALSE)</f>
        <v>0</v>
      </c>
      <c r="L5073" s="380">
        <v>41303</v>
      </c>
    </row>
    <row r="5074" spans="1:12" ht="15" customHeight="1" x14ac:dyDescent="0.25">
      <c r="A5074" s="374" t="s">
        <v>9159</v>
      </c>
      <c r="B5074" s="26">
        <v>8699532014078</v>
      </c>
      <c r="C5074" s="377" t="s">
        <v>2452</v>
      </c>
      <c r="D5074" s="374" t="s">
        <v>2453</v>
      </c>
      <c r="E5074" s="374" t="s">
        <v>1861</v>
      </c>
      <c r="F5074" s="374" t="s">
        <v>18</v>
      </c>
      <c r="G5074" s="374" t="s">
        <v>19</v>
      </c>
      <c r="H5074" s="81"/>
      <c r="I5074" s="31">
        <f>VLOOKUP(B5074,'[1]AKTİF ÜRÜNLER LİSTESİ'!B$1:M$7867,12,FALSE)</f>
        <v>1</v>
      </c>
      <c r="J5074" s="31">
        <f>VLOOKUP(B5074,'[1]AKTİF ÜRÜNLER LİSTESİ'!B$1:N$7867,13,FALSE)</f>
        <v>0</v>
      </c>
      <c r="K5074" s="31">
        <f>VLOOKUP(B5074,'[1]AKTİF ÜRÜNLER LİSTESİ'!B:O,14,FALSE)</f>
        <v>0</v>
      </c>
      <c r="L5074" s="380">
        <v>41303</v>
      </c>
    </row>
    <row r="5075" spans="1:12" ht="15" customHeight="1" x14ac:dyDescent="0.25">
      <c r="A5075" s="377" t="s">
        <v>6494</v>
      </c>
      <c r="B5075" s="26">
        <v>8680656080308</v>
      </c>
      <c r="C5075" s="377" t="s">
        <v>6495</v>
      </c>
      <c r="D5075" s="374" t="s">
        <v>6496</v>
      </c>
      <c r="E5075" s="377" t="s">
        <v>505</v>
      </c>
      <c r="F5075" s="374" t="s">
        <v>18</v>
      </c>
      <c r="G5075" s="374" t="s">
        <v>19</v>
      </c>
      <c r="H5075" s="377"/>
      <c r="I5075" s="31">
        <f>VLOOKUP(B5075,'[1]AKTİF ÜRÜNLER LİSTESİ'!B$1:M$7867,12,FALSE)</f>
        <v>1</v>
      </c>
      <c r="J5075" s="31">
        <f>VLOOKUP(B5075,'[1]AKTİF ÜRÜNLER LİSTESİ'!B$1:N$7867,13,FALSE)</f>
        <v>1</v>
      </c>
      <c r="K5075" s="31">
        <f>VLOOKUP(B5075,'[1]AKTİF ÜRÜNLER LİSTESİ'!B:O,14,FALSE)</f>
        <v>0</v>
      </c>
      <c r="L5075" s="380">
        <v>41706</v>
      </c>
    </row>
    <row r="5076" spans="1:12" ht="15" customHeight="1" x14ac:dyDescent="0.25">
      <c r="A5076" s="374" t="s">
        <v>6830</v>
      </c>
      <c r="B5076" s="378">
        <v>8699819340678</v>
      </c>
      <c r="C5076" s="377" t="s">
        <v>2356</v>
      </c>
      <c r="D5076" s="377" t="s">
        <v>2357</v>
      </c>
      <c r="E5076" s="377" t="s">
        <v>36</v>
      </c>
      <c r="F5076" s="374" t="s">
        <v>18</v>
      </c>
      <c r="G5076" s="374" t="s">
        <v>19</v>
      </c>
      <c r="H5076" s="377"/>
      <c r="I5076" s="31">
        <f>VLOOKUP(B5076,'[1]AKTİF ÜRÜNLER LİSTESİ'!B$1:M$7867,12,FALSE)</f>
        <v>0</v>
      </c>
      <c r="J5076" s="31">
        <f>VLOOKUP(B5076,'[1]AKTİF ÜRÜNLER LİSTESİ'!B$1:N$7867,13,FALSE)</f>
        <v>0</v>
      </c>
      <c r="K5076" s="31">
        <f>VLOOKUP(B5076,'[1]AKTİF ÜRÜNLER LİSTESİ'!B:O,14,FALSE)</f>
        <v>0</v>
      </c>
      <c r="L5076" s="380">
        <v>41340</v>
      </c>
    </row>
    <row r="5077" spans="1:12" ht="15" customHeight="1" x14ac:dyDescent="0.25">
      <c r="A5077" s="371" t="s">
        <v>6428</v>
      </c>
      <c r="B5077" s="26">
        <v>8680760090569</v>
      </c>
      <c r="C5077" s="377" t="s">
        <v>6429</v>
      </c>
      <c r="D5077" s="374" t="s">
        <v>6430</v>
      </c>
      <c r="E5077" s="377" t="s">
        <v>17</v>
      </c>
      <c r="F5077" s="374" t="s">
        <v>18</v>
      </c>
      <c r="G5077" s="374" t="s">
        <v>19</v>
      </c>
      <c r="H5077" s="377"/>
      <c r="I5077" s="31">
        <f>VLOOKUP(B5077,'[1]AKTİF ÜRÜNLER LİSTESİ'!B$1:M$7867,12,FALSE)</f>
        <v>0</v>
      </c>
      <c r="J5077" s="31">
        <f>VLOOKUP(B5077,'[1]AKTİF ÜRÜNLER LİSTESİ'!B$1:N$7867,13,FALSE)</f>
        <v>0</v>
      </c>
      <c r="K5077" s="31">
        <f>VLOOKUP(B5077,'[1]AKTİF ÜRÜNLER LİSTESİ'!B:O,14,FALSE)</f>
        <v>0</v>
      </c>
      <c r="L5077" s="380">
        <v>41772</v>
      </c>
    </row>
    <row r="5078" spans="1:12" ht="15" customHeight="1" x14ac:dyDescent="0.25">
      <c r="A5078" s="40" t="s">
        <v>2841</v>
      </c>
      <c r="B5078" s="72">
        <v>8699536093116</v>
      </c>
      <c r="C5078" s="377" t="s">
        <v>329</v>
      </c>
      <c r="D5078" s="42" t="s">
        <v>330</v>
      </c>
      <c r="E5078" s="42" t="s">
        <v>483</v>
      </c>
      <c r="F5078" s="377" t="s">
        <v>18</v>
      </c>
      <c r="G5078" s="374" t="s">
        <v>19</v>
      </c>
      <c r="H5078" s="377"/>
      <c r="I5078" s="31">
        <f>VLOOKUP(B5078,'[1]AKTİF ÜRÜNLER LİSTESİ'!B$1:M$7867,12,FALSE)</f>
        <v>0</v>
      </c>
      <c r="J5078" s="31">
        <f>VLOOKUP(B5078,'[1]AKTİF ÜRÜNLER LİSTESİ'!B$1:N$7867,13,FALSE)</f>
        <v>0</v>
      </c>
      <c r="K5078" s="31">
        <f>VLOOKUP(B5078,'[1]AKTİF ÜRÜNLER LİSTESİ'!B:O,14,FALSE)</f>
        <v>0</v>
      </c>
      <c r="L5078" s="380">
        <v>44089</v>
      </c>
    </row>
    <row r="5079" spans="1:12" ht="15" customHeight="1" x14ac:dyDescent="0.25">
      <c r="A5079" s="377" t="s">
        <v>2106</v>
      </c>
      <c r="B5079" s="26">
        <v>8699536080116</v>
      </c>
      <c r="C5079" s="377" t="s">
        <v>329</v>
      </c>
      <c r="D5079" s="374" t="s">
        <v>330</v>
      </c>
      <c r="E5079" s="374" t="s">
        <v>483</v>
      </c>
      <c r="F5079" s="374" t="s">
        <v>18</v>
      </c>
      <c r="G5079" s="374" t="s">
        <v>19</v>
      </c>
      <c r="H5079" s="40"/>
      <c r="I5079" s="31">
        <f>VLOOKUP(B5079,'[1]AKTİF ÜRÜNLER LİSTESİ'!B$1:M$7867,12,FALSE)</f>
        <v>0</v>
      </c>
      <c r="J5079" s="31">
        <f>VLOOKUP(B5079,'[1]AKTİF ÜRÜNLER LİSTESİ'!B$1:N$7867,13,FALSE)</f>
        <v>0</v>
      </c>
      <c r="K5079" s="31">
        <f>VLOOKUP(B5079,'[1]AKTİF ÜRÜNLER LİSTESİ'!B:O,14,FALSE)</f>
        <v>0</v>
      </c>
      <c r="L5079" s="380">
        <v>44495</v>
      </c>
    </row>
    <row r="5080" spans="1:12" ht="15" customHeight="1" x14ac:dyDescent="0.25">
      <c r="A5080" s="40" t="s">
        <v>2651</v>
      </c>
      <c r="B5080" s="27">
        <v>8699536080130</v>
      </c>
      <c r="C5080" s="377" t="s">
        <v>329</v>
      </c>
      <c r="D5080" s="42" t="s">
        <v>330</v>
      </c>
      <c r="E5080" s="42" t="s">
        <v>483</v>
      </c>
      <c r="F5080" s="40" t="s">
        <v>18</v>
      </c>
      <c r="G5080" s="374" t="s">
        <v>19</v>
      </c>
      <c r="H5080" s="377"/>
      <c r="I5080" s="31">
        <f>VLOOKUP(B5080,'[1]AKTİF ÜRÜNLER LİSTESİ'!B$1:M$7867,12,FALSE)</f>
        <v>0</v>
      </c>
      <c r="J5080" s="31">
        <f>VLOOKUP(B5080,'[1]AKTİF ÜRÜNLER LİSTESİ'!B$1:N$7867,13,FALSE)</f>
        <v>0</v>
      </c>
      <c r="K5080" s="31">
        <f>VLOOKUP(B5080,'[1]AKTİF ÜRÜNLER LİSTESİ'!B:O,14,FALSE)</f>
        <v>0</v>
      </c>
      <c r="L5080" s="380">
        <v>44173</v>
      </c>
    </row>
    <row r="5081" spans="1:12" ht="15" customHeight="1" x14ac:dyDescent="0.25">
      <c r="A5081" s="299" t="s">
        <v>20439</v>
      </c>
      <c r="B5081" s="301">
        <v>8699772570006</v>
      </c>
      <c r="C5081" s="299" t="s">
        <v>1331</v>
      </c>
      <c r="D5081" s="299" t="s">
        <v>1332</v>
      </c>
      <c r="E5081" s="299" t="s">
        <v>1836</v>
      </c>
      <c r="F5081" s="299" t="s">
        <v>18</v>
      </c>
      <c r="G5081" s="299" t="s">
        <v>19</v>
      </c>
      <c r="H5081" s="299"/>
      <c r="I5081" s="31">
        <f>VLOOKUP(B5081,'[1]AKTİF ÜRÜNLER LİSTESİ'!B$1:M$7867,12,FALSE)</f>
        <v>0</v>
      </c>
      <c r="J5081" s="31">
        <f>VLOOKUP(B5081,'[1]AKTİF ÜRÜNLER LİSTESİ'!B$1:N$7867,13,FALSE)</f>
        <v>0</v>
      </c>
      <c r="K5081" s="31">
        <f>VLOOKUP(B5081,'[1]AKTİF ÜRÜNLER LİSTESİ'!B:O,14,FALSE)</f>
        <v>0</v>
      </c>
      <c r="L5081" s="379">
        <v>45986</v>
      </c>
    </row>
    <row r="5082" spans="1:12" ht="15" customHeight="1" x14ac:dyDescent="0.25">
      <c r="A5082" s="374" t="s">
        <v>6010</v>
      </c>
      <c r="B5082" s="378">
        <v>8699772030135</v>
      </c>
      <c r="C5082" s="377" t="s">
        <v>1331</v>
      </c>
      <c r="D5082" s="377" t="s">
        <v>1332</v>
      </c>
      <c r="E5082" s="377" t="s">
        <v>1836</v>
      </c>
      <c r="F5082" s="374" t="s">
        <v>18</v>
      </c>
      <c r="G5082" s="374" t="s">
        <v>19</v>
      </c>
      <c r="H5082" s="377"/>
      <c r="I5082" s="31">
        <f>VLOOKUP(B5082,'[1]AKTİF ÜRÜNLER LİSTESİ'!B$1:M$7867,12,FALSE)</f>
        <v>0</v>
      </c>
      <c r="J5082" s="31">
        <f>VLOOKUP(B5082,'[1]AKTİF ÜRÜNLER LİSTESİ'!B$1:N$7867,13,FALSE)</f>
        <v>0</v>
      </c>
      <c r="K5082" s="31">
        <f>VLOOKUP(B5082,'[1]AKTİF ÜRÜNLER LİSTESİ'!B:O,14,FALSE)</f>
        <v>0</v>
      </c>
      <c r="L5082" s="380">
        <v>42255</v>
      </c>
    </row>
    <row r="5083" spans="1:12" ht="15" customHeight="1" x14ac:dyDescent="0.25">
      <c r="A5083" s="374" t="s">
        <v>9160</v>
      </c>
      <c r="B5083" s="26">
        <v>8699772570013</v>
      </c>
      <c r="C5083" s="377" t="s">
        <v>1331</v>
      </c>
      <c r="D5083" s="374" t="s">
        <v>1332</v>
      </c>
      <c r="E5083" s="374" t="s">
        <v>1836</v>
      </c>
      <c r="F5083" s="374" t="s">
        <v>18</v>
      </c>
      <c r="G5083" s="370" t="s">
        <v>19</v>
      </c>
      <c r="H5083" s="377"/>
      <c r="I5083" s="31">
        <f>VLOOKUP(B5083,'[1]AKTİF ÜRÜNLER LİSTESİ'!B$1:M$7867,12,FALSE)</f>
        <v>0</v>
      </c>
      <c r="J5083" s="31">
        <f>VLOOKUP(B5083,'[1]AKTİF ÜRÜNLER LİSTESİ'!B$1:N$7867,13,FALSE)</f>
        <v>0</v>
      </c>
      <c r="K5083" s="31">
        <f>VLOOKUP(B5083,'[1]AKTİF ÜRÜNLER LİSTESİ'!B:O,14,FALSE)</f>
        <v>0</v>
      </c>
      <c r="L5083" s="380">
        <v>41303</v>
      </c>
    </row>
    <row r="5084" spans="1:12" ht="15" customHeight="1" x14ac:dyDescent="0.25">
      <c r="A5084" s="374" t="s">
        <v>9161</v>
      </c>
      <c r="B5084" s="26">
        <v>8699772570020</v>
      </c>
      <c r="C5084" s="377" t="s">
        <v>1331</v>
      </c>
      <c r="D5084" s="374" t="s">
        <v>1332</v>
      </c>
      <c r="E5084" s="374" t="s">
        <v>1836</v>
      </c>
      <c r="F5084" s="374" t="s">
        <v>18</v>
      </c>
      <c r="G5084" s="374" t="s">
        <v>19</v>
      </c>
      <c r="H5084" s="377"/>
      <c r="I5084" s="31">
        <f>VLOOKUP(B5084,'[1]AKTİF ÜRÜNLER LİSTESİ'!B$1:M$7867,12,FALSE)</f>
        <v>0</v>
      </c>
      <c r="J5084" s="31">
        <f>VLOOKUP(B5084,'[1]AKTİF ÜRÜNLER LİSTESİ'!B$1:N$7867,13,FALSE)</f>
        <v>0</v>
      </c>
      <c r="K5084" s="31">
        <f>VLOOKUP(B5084,'[1]AKTİF ÜRÜNLER LİSTESİ'!B:O,14,FALSE)</f>
        <v>0</v>
      </c>
      <c r="L5084" s="380">
        <v>41303</v>
      </c>
    </row>
    <row r="5085" spans="1:12" ht="15" customHeight="1" x14ac:dyDescent="0.25">
      <c r="A5085" s="374" t="s">
        <v>6228</v>
      </c>
      <c r="B5085" s="26">
        <v>8809115906274</v>
      </c>
      <c r="C5085" s="377" t="s">
        <v>383</v>
      </c>
      <c r="D5085" s="377" t="s">
        <v>384</v>
      </c>
      <c r="E5085" s="377" t="s">
        <v>6229</v>
      </c>
      <c r="F5085" s="374" t="s">
        <v>18</v>
      </c>
      <c r="G5085" s="227" t="s">
        <v>19</v>
      </c>
      <c r="H5085" s="377"/>
      <c r="I5085" s="31">
        <f>VLOOKUP(B5085,'[1]AKTİF ÜRÜNLER LİSTESİ'!B$1:M$7867,12,FALSE)</f>
        <v>0</v>
      </c>
      <c r="J5085" s="31">
        <f>VLOOKUP(B5085,'[1]AKTİF ÜRÜNLER LİSTESİ'!B$1:N$7867,13,FALSE)</f>
        <v>0</v>
      </c>
      <c r="K5085" s="31">
        <f>VLOOKUP(B5085,'[1]AKTİF ÜRÜNLER LİSTESİ'!B:O,14,FALSE)</f>
        <v>0</v>
      </c>
      <c r="L5085" s="380">
        <v>42003</v>
      </c>
    </row>
    <row r="5086" spans="1:12" ht="15" customHeight="1" x14ac:dyDescent="0.25">
      <c r="A5086" s="374" t="s">
        <v>6230</v>
      </c>
      <c r="B5086" s="26">
        <v>8809115906298</v>
      </c>
      <c r="C5086" s="377" t="s">
        <v>383</v>
      </c>
      <c r="D5086" s="377" t="s">
        <v>384</v>
      </c>
      <c r="E5086" s="377" t="s">
        <v>6229</v>
      </c>
      <c r="F5086" s="374" t="s">
        <v>18</v>
      </c>
      <c r="G5086" s="227" t="s">
        <v>19</v>
      </c>
      <c r="H5086" s="377"/>
      <c r="I5086" s="31">
        <f>VLOOKUP(B5086,'[1]AKTİF ÜRÜNLER LİSTESİ'!B$1:M$7867,12,FALSE)</f>
        <v>0</v>
      </c>
      <c r="J5086" s="31">
        <f>VLOOKUP(B5086,'[1]AKTİF ÜRÜNLER LİSTESİ'!B$1:N$7867,13,FALSE)</f>
        <v>0</v>
      </c>
      <c r="K5086" s="31">
        <f>VLOOKUP(B5086,'[1]AKTİF ÜRÜNLER LİSTESİ'!B:O,14,FALSE)</f>
        <v>0</v>
      </c>
      <c r="L5086" s="380">
        <v>42003</v>
      </c>
    </row>
    <row r="5087" spans="1:12" ht="15" customHeight="1" x14ac:dyDescent="0.25">
      <c r="A5087" s="377" t="s">
        <v>1011</v>
      </c>
      <c r="B5087" s="378">
        <v>8683060570052</v>
      </c>
      <c r="C5087" s="376" t="s">
        <v>1012</v>
      </c>
      <c r="D5087" s="377" t="s">
        <v>1013</v>
      </c>
      <c r="E5087" s="377" t="s">
        <v>692</v>
      </c>
      <c r="F5087" s="377" t="s">
        <v>18</v>
      </c>
      <c r="G5087" s="374" t="s">
        <v>19</v>
      </c>
      <c r="H5087" s="374"/>
      <c r="I5087" s="31">
        <f>VLOOKUP(B5087,'[1]AKTİF ÜRÜNLER LİSTESİ'!B$1:M$7867,12,FALSE)</f>
        <v>0</v>
      </c>
      <c r="J5087" s="31">
        <f>VLOOKUP(B5087,'[1]AKTİF ÜRÜNLER LİSTESİ'!B$1:N$7867,13,FALSE)</f>
        <v>0</v>
      </c>
      <c r="K5087" s="31">
        <f>VLOOKUP(B5087,'[1]AKTİF ÜRÜNLER LİSTESİ'!B:O,14,FALSE)</f>
        <v>0</v>
      </c>
      <c r="L5087" s="380">
        <v>45020</v>
      </c>
    </row>
    <row r="5088" spans="1:12" ht="15" customHeight="1" x14ac:dyDescent="0.25">
      <c r="A5088" s="377" t="s">
        <v>1014</v>
      </c>
      <c r="B5088" s="378">
        <v>8683060750102</v>
      </c>
      <c r="C5088" s="376" t="s">
        <v>1012</v>
      </c>
      <c r="D5088" s="377" t="s">
        <v>1013</v>
      </c>
      <c r="E5088" s="377" t="s">
        <v>692</v>
      </c>
      <c r="F5088" s="377" t="s">
        <v>18</v>
      </c>
      <c r="G5088" s="374" t="s">
        <v>19</v>
      </c>
      <c r="H5088" s="374"/>
      <c r="I5088" s="31">
        <f>VLOOKUP(B5088,'[1]AKTİF ÜRÜNLER LİSTESİ'!B$1:M$7867,12,FALSE)</f>
        <v>0</v>
      </c>
      <c r="J5088" s="31">
        <f>VLOOKUP(B5088,'[1]AKTİF ÜRÜNLER LİSTESİ'!B$1:N$7867,13,FALSE)</f>
        <v>0</v>
      </c>
      <c r="K5088" s="31">
        <f>VLOOKUP(B5088,'[1]AKTİF ÜRÜNLER LİSTESİ'!B:O,14,FALSE)</f>
        <v>0</v>
      </c>
      <c r="L5088" s="380">
        <v>45020</v>
      </c>
    </row>
    <row r="5089" spans="1:12" ht="15" customHeight="1" x14ac:dyDescent="0.25">
      <c r="A5089" s="377" t="s">
        <v>1015</v>
      </c>
      <c r="B5089" s="378">
        <v>8683060010107</v>
      </c>
      <c r="C5089" s="376" t="s">
        <v>1012</v>
      </c>
      <c r="D5089" s="377" t="s">
        <v>1013</v>
      </c>
      <c r="E5089" s="377" t="s">
        <v>692</v>
      </c>
      <c r="F5089" s="377" t="s">
        <v>18</v>
      </c>
      <c r="G5089" s="374" t="s">
        <v>19</v>
      </c>
      <c r="H5089" s="374"/>
      <c r="I5089" s="31">
        <f>VLOOKUP(B5089,'[1]AKTİF ÜRÜNLER LİSTESİ'!B$1:M$7867,12,FALSE)</f>
        <v>0</v>
      </c>
      <c r="J5089" s="31">
        <f>VLOOKUP(B5089,'[1]AKTİF ÜRÜNLER LİSTESİ'!B$1:N$7867,13,FALSE)</f>
        <v>0</v>
      </c>
      <c r="K5089" s="31">
        <f>VLOOKUP(B5089,'[1]AKTİF ÜRÜNLER LİSTESİ'!B:O,14,FALSE)</f>
        <v>0</v>
      </c>
      <c r="L5089" s="380">
        <v>45020</v>
      </c>
    </row>
    <row r="5090" spans="1:12" ht="15" customHeight="1" x14ac:dyDescent="0.25">
      <c r="A5090" s="377" t="s">
        <v>4901</v>
      </c>
      <c r="B5090" s="378">
        <v>8699525610171</v>
      </c>
      <c r="C5090" s="377" t="s">
        <v>248</v>
      </c>
      <c r="D5090" s="377" t="s">
        <v>249</v>
      </c>
      <c r="E5090" s="377" t="s">
        <v>191</v>
      </c>
      <c r="F5090" s="374" t="s">
        <v>18</v>
      </c>
      <c r="G5090" s="370" t="s">
        <v>19</v>
      </c>
      <c r="H5090" s="377"/>
      <c r="I5090" s="31">
        <f>VLOOKUP(B5090,'[1]AKTİF ÜRÜNLER LİSTESİ'!B$1:M$7867,12,FALSE)</f>
        <v>0</v>
      </c>
      <c r="J5090" s="31">
        <f>VLOOKUP(B5090,'[1]AKTİF ÜRÜNLER LİSTESİ'!B$1:N$7867,13,FALSE)</f>
        <v>0</v>
      </c>
      <c r="K5090" s="31">
        <f>VLOOKUP(B5090,'[1]AKTİF ÜRÜNLER LİSTESİ'!B:O,14,FALSE)</f>
        <v>0</v>
      </c>
      <c r="L5090" s="380">
        <v>42948</v>
      </c>
    </row>
    <row r="5091" spans="1:12" ht="15" customHeight="1" x14ac:dyDescent="0.25">
      <c r="A5091" s="374" t="s">
        <v>9164</v>
      </c>
      <c r="B5091" s="26">
        <v>8690632990118</v>
      </c>
      <c r="C5091" s="377" t="s">
        <v>227</v>
      </c>
      <c r="D5091" s="374" t="s">
        <v>361</v>
      </c>
      <c r="E5091" s="374" t="s">
        <v>362</v>
      </c>
      <c r="F5091" s="374" t="s">
        <v>18</v>
      </c>
      <c r="G5091" s="374" t="s">
        <v>19</v>
      </c>
      <c r="H5091" s="377"/>
      <c r="I5091" s="31">
        <f>VLOOKUP(B5091,'[1]AKTİF ÜRÜNLER LİSTESİ'!B$1:M$7867,12,FALSE)</f>
        <v>0</v>
      </c>
      <c r="J5091" s="31">
        <f>VLOOKUP(B5091,'[1]AKTİF ÜRÜNLER LİSTESİ'!B$1:N$7867,13,FALSE)</f>
        <v>0</v>
      </c>
      <c r="K5091" s="31">
        <f>VLOOKUP(B5091,'[1]AKTİF ÜRÜNLER LİSTESİ'!B:O,14,FALSE)</f>
        <v>0</v>
      </c>
      <c r="L5091" s="380">
        <v>41303</v>
      </c>
    </row>
    <row r="5092" spans="1:12" ht="15" customHeight="1" x14ac:dyDescent="0.25">
      <c r="A5092" s="377" t="s">
        <v>1956</v>
      </c>
      <c r="B5092" s="378">
        <v>8699828150589</v>
      </c>
      <c r="C5092" s="377" t="s">
        <v>1262</v>
      </c>
      <c r="D5092" s="377" t="s">
        <v>1263</v>
      </c>
      <c r="E5092" s="377" t="s">
        <v>1393</v>
      </c>
      <c r="F5092" s="377" t="s">
        <v>18</v>
      </c>
      <c r="G5092" s="227" t="s">
        <v>19</v>
      </c>
      <c r="H5092" s="374"/>
      <c r="I5092" s="31">
        <f>VLOOKUP(B5092,'[1]AKTİF ÜRÜNLER LİSTESİ'!B$1:M$7867,12,FALSE)</f>
        <v>1</v>
      </c>
      <c r="J5092" s="31">
        <f>VLOOKUP(B5092,'[1]AKTİF ÜRÜNLER LİSTESİ'!B$1:N$7867,13,FALSE)</f>
        <v>1</v>
      </c>
      <c r="K5092" s="31">
        <f>VLOOKUP(B5092,'[1]AKTİF ÜRÜNLER LİSTESİ'!B:O,14,FALSE)</f>
        <v>0</v>
      </c>
      <c r="L5092" s="380">
        <v>44621</v>
      </c>
    </row>
    <row r="5093" spans="1:12" ht="15" customHeight="1" x14ac:dyDescent="0.25">
      <c r="A5093" s="40" t="s">
        <v>3186</v>
      </c>
      <c r="B5093" s="72">
        <v>8699783150051</v>
      </c>
      <c r="C5093" s="377" t="s">
        <v>2022</v>
      </c>
      <c r="D5093" s="40" t="s">
        <v>2023</v>
      </c>
      <c r="E5093" s="42" t="s">
        <v>438</v>
      </c>
      <c r="F5093" s="40" t="s">
        <v>18</v>
      </c>
      <c r="G5093" s="227" t="s">
        <v>19</v>
      </c>
      <c r="H5093" s="377"/>
      <c r="I5093" s="31">
        <f>VLOOKUP(B5093,'[1]AKTİF ÜRÜNLER LİSTESİ'!B$1:M$7867,12,FALSE)</f>
        <v>0</v>
      </c>
      <c r="J5093" s="31">
        <f>VLOOKUP(B5093,'[1]AKTİF ÜRÜNLER LİSTESİ'!B$1:N$7867,13,FALSE)</f>
        <v>0</v>
      </c>
      <c r="K5093" s="31">
        <f>VLOOKUP(B5093,'[1]AKTİF ÜRÜNLER LİSTESİ'!B:O,14,FALSE)</f>
        <v>0</v>
      </c>
      <c r="L5093" s="380">
        <v>43907</v>
      </c>
    </row>
    <row r="5094" spans="1:12" ht="15" customHeight="1" x14ac:dyDescent="0.25">
      <c r="A5094" s="374" t="s">
        <v>4212</v>
      </c>
      <c r="B5094" s="26">
        <v>8699676790678</v>
      </c>
      <c r="C5094" s="377" t="s">
        <v>844</v>
      </c>
      <c r="D5094" s="374" t="s">
        <v>1482</v>
      </c>
      <c r="E5094" s="374" t="s">
        <v>846</v>
      </c>
      <c r="F5094" s="374" t="s">
        <v>623</v>
      </c>
      <c r="G5094" s="374" t="s">
        <v>19</v>
      </c>
      <c r="H5094" s="377"/>
      <c r="I5094" s="31">
        <f>VLOOKUP(B5094,'[1]AKTİF ÜRÜNLER LİSTESİ'!B$1:M$7867,12,FALSE)</f>
        <v>1</v>
      </c>
      <c r="J5094" s="31">
        <f>VLOOKUP(B5094,'[1]AKTİF ÜRÜNLER LİSTESİ'!B$1:N$7867,13,FALSE)</f>
        <v>1</v>
      </c>
      <c r="K5094" s="31">
        <f>VLOOKUP(B5094,'[1]AKTİF ÜRÜNLER LİSTESİ'!B:O,14,FALSE)</f>
        <v>0</v>
      </c>
      <c r="L5094" s="380">
        <v>43382</v>
      </c>
    </row>
    <row r="5095" spans="1:12" ht="15" customHeight="1" x14ac:dyDescent="0.25">
      <c r="A5095" s="374" t="s">
        <v>4213</v>
      </c>
      <c r="B5095" s="26">
        <v>8699676790685</v>
      </c>
      <c r="C5095" s="377" t="s">
        <v>844</v>
      </c>
      <c r="D5095" s="374" t="s">
        <v>1482</v>
      </c>
      <c r="E5095" s="374" t="s">
        <v>846</v>
      </c>
      <c r="F5095" s="374" t="s">
        <v>623</v>
      </c>
      <c r="G5095" s="227" t="s">
        <v>19</v>
      </c>
      <c r="H5095" s="377"/>
      <c r="I5095" s="31">
        <f>VLOOKUP(B5095,'[1]AKTİF ÜRÜNLER LİSTESİ'!B$1:M$7867,12,FALSE)</f>
        <v>1</v>
      </c>
      <c r="J5095" s="31">
        <f>VLOOKUP(B5095,'[1]AKTİF ÜRÜNLER LİSTESİ'!B$1:N$7867,13,FALSE)</f>
        <v>1</v>
      </c>
      <c r="K5095" s="31">
        <f>VLOOKUP(B5095,'[1]AKTİF ÜRÜNLER LİSTESİ'!B:O,14,FALSE)</f>
        <v>0</v>
      </c>
      <c r="L5095" s="380">
        <v>43382</v>
      </c>
    </row>
    <row r="5096" spans="1:12" ht="15" customHeight="1" x14ac:dyDescent="0.25">
      <c r="A5096" s="374" t="s">
        <v>4214</v>
      </c>
      <c r="B5096" s="26">
        <v>8699676790692</v>
      </c>
      <c r="C5096" s="377" t="s">
        <v>844</v>
      </c>
      <c r="D5096" s="374" t="s">
        <v>1482</v>
      </c>
      <c r="E5096" s="374" t="s">
        <v>846</v>
      </c>
      <c r="F5096" s="53" t="s">
        <v>623</v>
      </c>
      <c r="G5096" s="374" t="s">
        <v>19</v>
      </c>
      <c r="H5096" s="377"/>
      <c r="I5096" s="31">
        <f>VLOOKUP(B5096,'[1]AKTİF ÜRÜNLER LİSTESİ'!B$1:M$7867,12,FALSE)</f>
        <v>1</v>
      </c>
      <c r="J5096" s="31">
        <f>VLOOKUP(B5096,'[1]AKTİF ÜRÜNLER LİSTESİ'!B$1:N$7867,13,FALSE)</f>
        <v>1</v>
      </c>
      <c r="K5096" s="31">
        <f>VLOOKUP(B5096,'[1]AKTİF ÜRÜNLER LİSTESİ'!B:O,14,FALSE)</f>
        <v>0</v>
      </c>
      <c r="L5096" s="379">
        <v>45629</v>
      </c>
    </row>
    <row r="5097" spans="1:12" ht="15" customHeight="1" x14ac:dyDescent="0.25">
      <c r="A5097" s="357" t="s">
        <v>20834</v>
      </c>
      <c r="B5097" s="358">
        <v>8699676790708</v>
      </c>
      <c r="C5097" s="357" t="s">
        <v>844</v>
      </c>
      <c r="D5097" s="357" t="s">
        <v>1482</v>
      </c>
      <c r="E5097" s="357" t="s">
        <v>20337</v>
      </c>
      <c r="F5097" s="357" t="s">
        <v>623</v>
      </c>
      <c r="G5097" s="357" t="s">
        <v>19</v>
      </c>
      <c r="H5097" s="377"/>
      <c r="I5097" s="31">
        <v>1</v>
      </c>
      <c r="J5097" s="31">
        <v>1</v>
      </c>
      <c r="K5097" s="31">
        <v>0</v>
      </c>
      <c r="L5097" s="379">
        <v>46182</v>
      </c>
    </row>
    <row r="5098" spans="1:12" ht="15" customHeight="1" x14ac:dyDescent="0.25">
      <c r="A5098" s="374" t="s">
        <v>4216</v>
      </c>
      <c r="B5098" s="26">
        <v>8699676790661</v>
      </c>
      <c r="C5098" s="377" t="s">
        <v>844</v>
      </c>
      <c r="D5098" s="374" t="s">
        <v>1482</v>
      </c>
      <c r="E5098" s="374" t="s">
        <v>846</v>
      </c>
      <c r="F5098" s="374" t="s">
        <v>623</v>
      </c>
      <c r="G5098" s="374" t="s">
        <v>19</v>
      </c>
      <c r="H5098" s="377"/>
      <c r="I5098" s="31">
        <f>VLOOKUP(B5098,'[1]AKTİF ÜRÜNLER LİSTESİ'!B$1:M$7867,12,FALSE)</f>
        <v>1</v>
      </c>
      <c r="J5098" s="31">
        <f>VLOOKUP(B5098,'[1]AKTİF ÜRÜNLER LİSTESİ'!B$1:N$7867,13,FALSE)</f>
        <v>1</v>
      </c>
      <c r="K5098" s="31">
        <f>VLOOKUP(B5098,'[1]AKTİF ÜRÜNLER LİSTESİ'!B:O,14,FALSE)</f>
        <v>0</v>
      </c>
      <c r="L5098" s="380">
        <v>43382</v>
      </c>
    </row>
    <row r="5099" spans="1:12" ht="15" customHeight="1" x14ac:dyDescent="0.25">
      <c r="A5099" s="374" t="s">
        <v>6237</v>
      </c>
      <c r="B5099" s="26">
        <v>8697884000527</v>
      </c>
      <c r="C5099" s="377" t="s">
        <v>383</v>
      </c>
      <c r="D5099" s="377" t="s">
        <v>384</v>
      </c>
      <c r="E5099" s="377" t="s">
        <v>5060</v>
      </c>
      <c r="F5099" s="374" t="s">
        <v>18</v>
      </c>
      <c r="G5099" s="374" t="s">
        <v>19</v>
      </c>
      <c r="H5099" s="377"/>
      <c r="I5099" s="31">
        <f>VLOOKUP(B5099,'[1]AKTİF ÜRÜNLER LİSTESİ'!B$1:M$7867,12,FALSE)</f>
        <v>0</v>
      </c>
      <c r="J5099" s="31">
        <f>VLOOKUP(B5099,'[1]AKTİF ÜRÜNLER LİSTESİ'!B$1:N$7867,13,FALSE)</f>
        <v>0</v>
      </c>
      <c r="K5099" s="31">
        <f>VLOOKUP(B5099,'[1]AKTİF ÜRÜNLER LİSTESİ'!B:O,14,FALSE)</f>
        <v>0</v>
      </c>
      <c r="L5099" s="380">
        <v>41996</v>
      </c>
    </row>
    <row r="5100" spans="1:12" ht="15" customHeight="1" x14ac:dyDescent="0.25">
      <c r="A5100" s="374" t="s">
        <v>6238</v>
      </c>
      <c r="B5100" s="26">
        <v>8697884000534</v>
      </c>
      <c r="C5100" s="377" t="s">
        <v>383</v>
      </c>
      <c r="D5100" s="377" t="s">
        <v>384</v>
      </c>
      <c r="E5100" s="377" t="s">
        <v>5060</v>
      </c>
      <c r="F5100" s="374" t="s">
        <v>18</v>
      </c>
      <c r="G5100" s="374" t="s">
        <v>19</v>
      </c>
      <c r="H5100" s="377"/>
      <c r="I5100" s="31">
        <f>VLOOKUP(B5100,'[1]AKTİF ÜRÜNLER LİSTESİ'!B$1:M$7867,12,FALSE)</f>
        <v>0</v>
      </c>
      <c r="J5100" s="31">
        <f>VLOOKUP(B5100,'[1]AKTİF ÜRÜNLER LİSTESİ'!B$1:N$7867,13,FALSE)</f>
        <v>0</v>
      </c>
      <c r="K5100" s="31">
        <f>VLOOKUP(B5100,'[1]AKTİF ÜRÜNLER LİSTESİ'!B:O,14,FALSE)</f>
        <v>0</v>
      </c>
      <c r="L5100" s="380">
        <v>41996</v>
      </c>
    </row>
    <row r="5101" spans="1:12" ht="15" customHeight="1" x14ac:dyDescent="0.25">
      <c r="A5101" s="374" t="s">
        <v>6239</v>
      </c>
      <c r="B5101" s="26">
        <v>8697884000558</v>
      </c>
      <c r="C5101" s="377" t="s">
        <v>383</v>
      </c>
      <c r="D5101" s="377" t="s">
        <v>384</v>
      </c>
      <c r="E5101" s="377" t="s">
        <v>5060</v>
      </c>
      <c r="F5101" s="374" t="s">
        <v>18</v>
      </c>
      <c r="G5101" s="374" t="s">
        <v>19</v>
      </c>
      <c r="H5101" s="377"/>
      <c r="I5101" s="31">
        <f>VLOOKUP(B5101,'[1]AKTİF ÜRÜNLER LİSTESİ'!B$1:M$7867,12,FALSE)</f>
        <v>0</v>
      </c>
      <c r="J5101" s="31">
        <f>VLOOKUP(B5101,'[1]AKTİF ÜRÜNLER LİSTESİ'!B$1:N$7867,13,FALSE)</f>
        <v>0</v>
      </c>
      <c r="K5101" s="31">
        <f>VLOOKUP(B5101,'[1]AKTİF ÜRÜNLER LİSTESİ'!B:O,14,FALSE)</f>
        <v>0</v>
      </c>
      <c r="L5101" s="380">
        <v>41996</v>
      </c>
    </row>
    <row r="5102" spans="1:12" ht="15" customHeight="1" x14ac:dyDescent="0.25">
      <c r="A5102" s="374" t="s">
        <v>6327</v>
      </c>
      <c r="B5102" s="26">
        <v>8698864008311</v>
      </c>
      <c r="C5102" s="377" t="s">
        <v>383</v>
      </c>
      <c r="D5102" s="377" t="s">
        <v>384</v>
      </c>
      <c r="E5102" s="377" t="s">
        <v>6328</v>
      </c>
      <c r="F5102" s="374" t="s">
        <v>18</v>
      </c>
      <c r="G5102" s="374" t="s">
        <v>19</v>
      </c>
      <c r="H5102" s="377"/>
      <c r="I5102" s="31">
        <f>VLOOKUP(B5102,'[1]AKTİF ÜRÜNLER LİSTESİ'!B$1:M$7867,12,FALSE)</f>
        <v>0</v>
      </c>
      <c r="J5102" s="31">
        <f>VLOOKUP(B5102,'[1]AKTİF ÜRÜNLER LİSTESİ'!B$1:N$7867,13,FALSE)</f>
        <v>0</v>
      </c>
      <c r="K5102" s="31">
        <f>VLOOKUP(B5102,'[1]AKTİF ÜRÜNLER LİSTESİ'!B:O,14,FALSE)</f>
        <v>0</v>
      </c>
      <c r="L5102" s="380">
        <v>41898</v>
      </c>
    </row>
    <row r="5103" spans="1:12" ht="15" customHeight="1" x14ac:dyDescent="0.25">
      <c r="A5103" s="374" t="s">
        <v>6379</v>
      </c>
      <c r="B5103" s="26">
        <v>4015630066063</v>
      </c>
      <c r="C5103" s="377" t="s">
        <v>383</v>
      </c>
      <c r="D5103" s="377" t="s">
        <v>384</v>
      </c>
      <c r="E5103" s="377" t="s">
        <v>4926</v>
      </c>
      <c r="F5103" s="374" t="s">
        <v>18</v>
      </c>
      <c r="G5103" s="370" t="s">
        <v>19</v>
      </c>
      <c r="H5103" s="377"/>
      <c r="I5103" s="31">
        <f>VLOOKUP(B5103,'[1]AKTİF ÜRÜNLER LİSTESİ'!B$1:M$7867,12,FALSE)</f>
        <v>0</v>
      </c>
      <c r="J5103" s="31">
        <f>VLOOKUP(B5103,'[1]AKTİF ÜRÜNLER LİSTESİ'!B$1:N$7867,13,FALSE)</f>
        <v>0</v>
      </c>
      <c r="K5103" s="31">
        <f>VLOOKUP(B5103,'[1]AKTİF ÜRÜNLER LİSTESİ'!B:O,14,FALSE)</f>
        <v>0</v>
      </c>
      <c r="L5103" s="21">
        <v>41800</v>
      </c>
    </row>
    <row r="5104" spans="1:12" ht="15" customHeight="1" x14ac:dyDescent="0.25">
      <c r="A5104" s="374" t="s">
        <v>6380</v>
      </c>
      <c r="B5104" s="26">
        <v>4713945680300</v>
      </c>
      <c r="C5104" s="377" t="s">
        <v>383</v>
      </c>
      <c r="D5104" s="377" t="s">
        <v>384</v>
      </c>
      <c r="E5104" s="377" t="s">
        <v>6381</v>
      </c>
      <c r="F5104" s="374" t="s">
        <v>18</v>
      </c>
      <c r="G5104" s="374" t="s">
        <v>19</v>
      </c>
      <c r="H5104" s="226"/>
      <c r="I5104" s="31">
        <f>VLOOKUP(B5104,'[1]AKTİF ÜRÜNLER LİSTESİ'!B$1:M$7867,12,FALSE)</f>
        <v>0</v>
      </c>
      <c r="J5104" s="31">
        <f>VLOOKUP(B5104,'[1]AKTİF ÜRÜNLER LİSTESİ'!B$1:N$7867,13,FALSE)</f>
        <v>0</v>
      </c>
      <c r="K5104" s="31">
        <f>VLOOKUP(B5104,'[1]AKTİF ÜRÜNLER LİSTESİ'!B:O,14,FALSE)</f>
        <v>0</v>
      </c>
      <c r="L5104" s="380">
        <v>41800</v>
      </c>
    </row>
    <row r="5105" spans="1:12" ht="15" customHeight="1" x14ac:dyDescent="0.25">
      <c r="A5105" s="377" t="s">
        <v>124</v>
      </c>
      <c r="B5105" s="378">
        <v>8697791000856</v>
      </c>
      <c r="C5105" s="376" t="s">
        <v>125</v>
      </c>
      <c r="D5105" s="377" t="s">
        <v>126</v>
      </c>
      <c r="E5105" s="377" t="s">
        <v>127</v>
      </c>
      <c r="F5105" s="377" t="s">
        <v>18</v>
      </c>
      <c r="G5105" s="227" t="s">
        <v>19</v>
      </c>
      <c r="H5105" s="374"/>
      <c r="I5105" s="31">
        <f>VLOOKUP(B5105,'[1]AKTİF ÜRÜNLER LİSTESİ'!B$1:M$7867,12,FALSE)</f>
        <v>0</v>
      </c>
      <c r="J5105" s="31">
        <f>VLOOKUP(B5105,'[1]AKTİF ÜRÜNLER LİSTESİ'!B$1:N$7867,13,FALSE)</f>
        <v>0</v>
      </c>
      <c r="K5105" s="31">
        <f>VLOOKUP(B5105,'[1]AKTİF ÜRÜNLER LİSTESİ'!B:O,14,FALSE)</f>
        <v>0</v>
      </c>
      <c r="L5105" s="21">
        <v>45272</v>
      </c>
    </row>
    <row r="5106" spans="1:12" ht="15" customHeight="1" x14ac:dyDescent="0.25">
      <c r="A5106" s="377" t="s">
        <v>128</v>
      </c>
      <c r="B5106" s="378">
        <v>8697791000863</v>
      </c>
      <c r="C5106" s="376" t="s">
        <v>125</v>
      </c>
      <c r="D5106" s="377" t="s">
        <v>126</v>
      </c>
      <c r="E5106" s="377" t="s">
        <v>127</v>
      </c>
      <c r="F5106" s="377" t="s">
        <v>18</v>
      </c>
      <c r="G5106" s="370" t="s">
        <v>19</v>
      </c>
      <c r="H5106" s="374"/>
      <c r="I5106" s="31">
        <f>VLOOKUP(B5106,'[1]AKTİF ÜRÜNLER LİSTESİ'!B$1:M$7867,12,FALSE)</f>
        <v>0</v>
      </c>
      <c r="J5106" s="31">
        <f>VLOOKUP(B5106,'[1]AKTİF ÜRÜNLER LİSTESİ'!B$1:N$7867,13,FALSE)</f>
        <v>0</v>
      </c>
      <c r="K5106" s="31">
        <f>VLOOKUP(B5106,'[1]AKTİF ÜRÜNLER LİSTESİ'!B:O,14,FALSE)</f>
        <v>0</v>
      </c>
      <c r="L5106" s="380">
        <v>45272</v>
      </c>
    </row>
    <row r="5107" spans="1:12" ht="15" customHeight="1" x14ac:dyDescent="0.25">
      <c r="A5107" s="374" t="s">
        <v>9168</v>
      </c>
      <c r="B5107" s="26">
        <v>8699676950706</v>
      </c>
      <c r="C5107" s="377" t="s">
        <v>9169</v>
      </c>
      <c r="D5107" s="374" t="s">
        <v>9170</v>
      </c>
      <c r="E5107" s="374" t="s">
        <v>846</v>
      </c>
      <c r="F5107" s="374" t="s">
        <v>18</v>
      </c>
      <c r="G5107" s="374" t="s">
        <v>19</v>
      </c>
      <c r="H5107" s="368"/>
      <c r="I5107" s="31">
        <f>VLOOKUP(B5107,'[1]AKTİF ÜRÜNLER LİSTESİ'!B$1:M$7867,12,FALSE)</f>
        <v>0</v>
      </c>
      <c r="J5107" s="31">
        <f>VLOOKUP(B5107,'[1]AKTİF ÜRÜNLER LİSTESİ'!B$1:N$7867,13,FALSE)</f>
        <v>0</v>
      </c>
      <c r="K5107" s="31">
        <f>VLOOKUP(B5107,'[1]AKTİF ÜRÜNLER LİSTESİ'!B:O,14,FALSE)</f>
        <v>0</v>
      </c>
      <c r="L5107" s="380">
        <v>41303</v>
      </c>
    </row>
    <row r="5108" spans="1:12" ht="15" customHeight="1" x14ac:dyDescent="0.25">
      <c r="A5108" s="377" t="s">
        <v>16144</v>
      </c>
      <c r="B5108" s="131">
        <v>8699606750130</v>
      </c>
      <c r="C5108" s="377" t="s">
        <v>1012</v>
      </c>
      <c r="D5108" s="377" t="s">
        <v>1013</v>
      </c>
      <c r="E5108" s="377" t="s">
        <v>555</v>
      </c>
      <c r="F5108" s="377" t="s">
        <v>18</v>
      </c>
      <c r="G5108" s="370" t="s">
        <v>19</v>
      </c>
      <c r="H5108" s="377"/>
      <c r="I5108" s="31">
        <f>VLOOKUP(B5108,'[1]AKTİF ÜRÜNLER LİSTESİ'!B$1:M$7867,12,FALSE)</f>
        <v>0</v>
      </c>
      <c r="J5108" s="31">
        <f>VLOOKUP(B5108,'[1]AKTİF ÜRÜNLER LİSTESİ'!B$1:N$7867,13,FALSE)</f>
        <v>0</v>
      </c>
      <c r="K5108" s="31">
        <f>VLOOKUP(B5108,'[1]AKTİF ÜRÜNLER LİSTESİ'!B:O,14,FALSE)</f>
        <v>0</v>
      </c>
      <c r="L5108" s="379">
        <v>45531</v>
      </c>
    </row>
    <row r="5109" spans="1:12" ht="15" customHeight="1" x14ac:dyDescent="0.25">
      <c r="A5109" s="374" t="s">
        <v>9172</v>
      </c>
      <c r="B5109" s="26">
        <v>8699788750720</v>
      </c>
      <c r="C5109" s="377" t="s">
        <v>1012</v>
      </c>
      <c r="D5109" s="374" t="s">
        <v>1013</v>
      </c>
      <c r="E5109" s="374" t="s">
        <v>519</v>
      </c>
      <c r="F5109" s="374" t="s">
        <v>18</v>
      </c>
      <c r="G5109" s="374" t="s">
        <v>19</v>
      </c>
      <c r="H5109" s="368"/>
      <c r="I5109" s="31">
        <f>VLOOKUP(B5109,'[1]AKTİF ÜRÜNLER LİSTESİ'!B$1:M$7867,12,FALSE)</f>
        <v>0</v>
      </c>
      <c r="J5109" s="31">
        <f>VLOOKUP(B5109,'[1]AKTİF ÜRÜNLER LİSTESİ'!B$1:N$7867,13,FALSE)</f>
        <v>0</v>
      </c>
      <c r="K5109" s="31">
        <f>VLOOKUP(B5109,'[1]AKTİF ÜRÜNLER LİSTESİ'!B:O,14,FALSE)</f>
        <v>0</v>
      </c>
      <c r="L5109" s="380">
        <v>41303</v>
      </c>
    </row>
    <row r="5110" spans="1:12" ht="15" customHeight="1" x14ac:dyDescent="0.25">
      <c r="A5110" s="374" t="s">
        <v>9173</v>
      </c>
      <c r="B5110" s="26">
        <v>8699676770656</v>
      </c>
      <c r="C5110" s="377" t="s">
        <v>9174</v>
      </c>
      <c r="D5110" s="374" t="s">
        <v>9170</v>
      </c>
      <c r="E5110" s="374" t="s">
        <v>846</v>
      </c>
      <c r="F5110" s="374" t="s">
        <v>18</v>
      </c>
      <c r="G5110" s="227" t="s">
        <v>19</v>
      </c>
      <c r="H5110" s="377"/>
      <c r="I5110" s="31">
        <f>VLOOKUP(B5110,'[1]AKTİF ÜRÜNLER LİSTESİ'!B$1:M$7867,12,FALSE)</f>
        <v>1</v>
      </c>
      <c r="J5110" s="31">
        <f>VLOOKUP(B5110,'[1]AKTİF ÜRÜNLER LİSTESİ'!B$1:N$7867,13,FALSE)</f>
        <v>1</v>
      </c>
      <c r="K5110" s="31">
        <f>VLOOKUP(B5110,'[1]AKTİF ÜRÜNLER LİSTESİ'!B:O,14,FALSE)</f>
        <v>0</v>
      </c>
      <c r="L5110" s="380">
        <v>41303</v>
      </c>
    </row>
    <row r="5111" spans="1:12" ht="15" customHeight="1" x14ac:dyDescent="0.25">
      <c r="A5111" s="374" t="s">
        <v>9175</v>
      </c>
      <c r="B5111" s="26">
        <v>8699676950676</v>
      </c>
      <c r="C5111" s="377" t="s">
        <v>9174</v>
      </c>
      <c r="D5111" s="374" t="s">
        <v>9170</v>
      </c>
      <c r="E5111" s="374" t="s">
        <v>846</v>
      </c>
      <c r="F5111" s="374" t="s">
        <v>18</v>
      </c>
      <c r="G5111" s="374" t="s">
        <v>19</v>
      </c>
      <c r="H5111" s="377"/>
      <c r="I5111" s="31">
        <f>VLOOKUP(B5111,'[1]AKTİF ÜRÜNLER LİSTESİ'!B$1:M$7867,12,FALSE)</f>
        <v>1</v>
      </c>
      <c r="J5111" s="31">
        <f>VLOOKUP(B5111,'[1]AKTİF ÜRÜNLER LİSTESİ'!B$1:N$7867,13,FALSE)</f>
        <v>1</v>
      </c>
      <c r="K5111" s="31">
        <f>VLOOKUP(B5111,'[1]AKTİF ÜRÜNLER LİSTESİ'!B:O,14,FALSE)</f>
        <v>0</v>
      </c>
      <c r="L5111" s="380">
        <v>41303</v>
      </c>
    </row>
    <row r="5112" spans="1:12" ht="15" customHeight="1" x14ac:dyDescent="0.25">
      <c r="A5112" s="14" t="s">
        <v>19712</v>
      </c>
      <c r="B5112" s="108">
        <v>8681801271022</v>
      </c>
      <c r="C5112" s="14" t="s">
        <v>234</v>
      </c>
      <c r="D5112" s="14" t="s">
        <v>235</v>
      </c>
      <c r="E5112" s="14" t="s">
        <v>19705</v>
      </c>
      <c r="F5112" s="14" t="s">
        <v>18</v>
      </c>
      <c r="G5112" s="14" t="s">
        <v>19</v>
      </c>
      <c r="H5112" s="15"/>
      <c r="I5112" s="31">
        <f>VLOOKUP(B5112,'[1]AKTİF ÜRÜNLER LİSTESİ'!B$1:M$7867,12,FALSE)</f>
        <v>1</v>
      </c>
      <c r="J5112" s="31">
        <f>VLOOKUP(B5112,'[1]AKTİF ÜRÜNLER LİSTESİ'!B$1:N$7867,13,FALSE)</f>
        <v>1</v>
      </c>
      <c r="K5112" s="31">
        <f>VLOOKUP(B5112,'[1]AKTİF ÜRÜNLER LİSTESİ'!B:O,14,FALSE)</f>
        <v>0</v>
      </c>
      <c r="L5112" s="379">
        <v>45559</v>
      </c>
    </row>
    <row r="5113" spans="1:12" ht="15" customHeight="1" x14ac:dyDescent="0.25">
      <c r="A5113" s="64" t="s">
        <v>20108</v>
      </c>
      <c r="B5113" s="106">
        <v>8681801271046</v>
      </c>
      <c r="C5113" s="64" t="s">
        <v>234</v>
      </c>
      <c r="D5113" s="375" t="s">
        <v>235</v>
      </c>
      <c r="E5113" s="71" t="s">
        <v>19705</v>
      </c>
      <c r="F5113" s="377" t="s">
        <v>18</v>
      </c>
      <c r="G5113" s="64" t="s">
        <v>19</v>
      </c>
      <c r="H5113" s="377"/>
      <c r="I5113" s="31">
        <f>VLOOKUP(B5113,'[1]AKTİF ÜRÜNLER LİSTESİ'!B$1:M$7867,12,FALSE)</f>
        <v>1</v>
      </c>
      <c r="J5113" s="31">
        <f>VLOOKUP(B5113,'[1]AKTİF ÜRÜNLER LİSTESİ'!B$1:N$7867,13,FALSE)</f>
        <v>1</v>
      </c>
      <c r="K5113" s="31">
        <f>VLOOKUP(B5113,'[1]AKTİF ÜRÜNLER LİSTESİ'!B:O,14,FALSE)</f>
        <v>0</v>
      </c>
      <c r="L5113" s="379">
        <v>45790</v>
      </c>
    </row>
    <row r="5114" spans="1:12" ht="15" customHeight="1" x14ac:dyDescent="0.25">
      <c r="A5114" s="14" t="s">
        <v>19713</v>
      </c>
      <c r="B5114" s="108">
        <v>8681801271053</v>
      </c>
      <c r="C5114" s="14" t="s">
        <v>234</v>
      </c>
      <c r="D5114" s="14" t="s">
        <v>235</v>
      </c>
      <c r="E5114" s="14" t="s">
        <v>19705</v>
      </c>
      <c r="F5114" s="14" t="s">
        <v>18</v>
      </c>
      <c r="G5114" s="14" t="s">
        <v>19</v>
      </c>
      <c r="H5114" s="15"/>
      <c r="I5114" s="31">
        <f>VLOOKUP(B5114,'[1]AKTİF ÜRÜNLER LİSTESİ'!B$1:M$7867,12,FALSE)</f>
        <v>1</v>
      </c>
      <c r="J5114" s="31">
        <f>VLOOKUP(B5114,'[1]AKTİF ÜRÜNLER LİSTESİ'!B$1:N$7867,13,FALSE)</f>
        <v>1</v>
      </c>
      <c r="K5114" s="31">
        <f>VLOOKUP(B5114,'[1]AKTİF ÜRÜNLER LİSTESİ'!B:O,14,FALSE)</f>
        <v>0</v>
      </c>
      <c r="L5114" s="379">
        <v>45559</v>
      </c>
    </row>
    <row r="5115" spans="1:12" ht="15" customHeight="1" x14ac:dyDescent="0.25">
      <c r="A5115" s="14" t="s">
        <v>19704</v>
      </c>
      <c r="B5115" s="108">
        <v>8681801271039</v>
      </c>
      <c r="C5115" s="14" t="s">
        <v>234</v>
      </c>
      <c r="D5115" s="14" t="s">
        <v>235</v>
      </c>
      <c r="E5115" s="14" t="s">
        <v>19705</v>
      </c>
      <c r="F5115" s="14" t="s">
        <v>18</v>
      </c>
      <c r="G5115" s="14" t="s">
        <v>19</v>
      </c>
      <c r="H5115" s="15"/>
      <c r="I5115" s="31">
        <f>VLOOKUP(B5115,'[1]AKTİF ÜRÜNLER LİSTESİ'!B$1:M$7867,12,FALSE)</f>
        <v>1</v>
      </c>
      <c r="J5115" s="31">
        <f>VLOOKUP(B5115,'[1]AKTİF ÜRÜNLER LİSTESİ'!B$1:N$7867,13,FALSE)</f>
        <v>1</v>
      </c>
      <c r="K5115" s="31">
        <f>VLOOKUP(B5115,'[1]AKTİF ÜRÜNLER LİSTESİ'!B:O,14,FALSE)</f>
        <v>0</v>
      </c>
      <c r="L5115" s="379">
        <v>45559</v>
      </c>
    </row>
    <row r="5116" spans="1:12" ht="15" customHeight="1" x14ac:dyDescent="0.25">
      <c r="A5116" s="374" t="s">
        <v>9176</v>
      </c>
      <c r="B5116" s="26">
        <v>8699502270602</v>
      </c>
      <c r="C5116" s="377" t="s">
        <v>234</v>
      </c>
      <c r="D5116" s="374" t="s">
        <v>235</v>
      </c>
      <c r="E5116" s="374" t="s">
        <v>2066</v>
      </c>
      <c r="F5116" s="374" t="s">
        <v>18</v>
      </c>
      <c r="G5116" s="374" t="s">
        <v>19</v>
      </c>
      <c r="H5116" s="377"/>
      <c r="I5116" s="31">
        <f>VLOOKUP(B5116,'[1]AKTİF ÜRÜNLER LİSTESİ'!B$1:M$7867,12,FALSE)</f>
        <v>1</v>
      </c>
      <c r="J5116" s="31">
        <f>VLOOKUP(B5116,'[1]AKTİF ÜRÜNLER LİSTESİ'!B$1:N$7867,13,FALSE)</f>
        <v>1</v>
      </c>
      <c r="K5116" s="31">
        <f>VLOOKUP(B5116,'[1]AKTİF ÜRÜNLER LİSTESİ'!B:O,14,FALSE)</f>
        <v>0</v>
      </c>
      <c r="L5116" s="380">
        <v>41303</v>
      </c>
    </row>
    <row r="5117" spans="1:12" ht="15" customHeight="1" x14ac:dyDescent="0.25">
      <c r="A5117" s="377" t="s">
        <v>9177</v>
      </c>
      <c r="B5117" s="26">
        <v>8699502270640</v>
      </c>
      <c r="C5117" s="377" t="s">
        <v>234</v>
      </c>
      <c r="D5117" s="374" t="s">
        <v>235</v>
      </c>
      <c r="E5117" s="374" t="s">
        <v>2066</v>
      </c>
      <c r="F5117" s="374" t="s">
        <v>18</v>
      </c>
      <c r="G5117" s="374" t="s">
        <v>19</v>
      </c>
      <c r="H5117" s="377"/>
      <c r="I5117" s="31">
        <f>VLOOKUP(B5117,'[1]AKTİF ÜRÜNLER LİSTESİ'!B$1:M$7867,12,FALSE)</f>
        <v>1</v>
      </c>
      <c r="J5117" s="31">
        <f>VLOOKUP(B5117,'[1]AKTİF ÜRÜNLER LİSTESİ'!B$1:N$7867,13,FALSE)</f>
        <v>1</v>
      </c>
      <c r="K5117" s="31">
        <f>VLOOKUP(B5117,'[1]AKTİF ÜRÜNLER LİSTESİ'!B:O,14,FALSE)</f>
        <v>0</v>
      </c>
      <c r="L5117" s="380">
        <v>41303</v>
      </c>
    </row>
    <row r="5118" spans="1:12" ht="15" customHeight="1" x14ac:dyDescent="0.25">
      <c r="A5118" s="374" t="s">
        <v>9178</v>
      </c>
      <c r="B5118" s="26">
        <v>8699502270589</v>
      </c>
      <c r="C5118" s="377" t="s">
        <v>234</v>
      </c>
      <c r="D5118" s="374" t="s">
        <v>235</v>
      </c>
      <c r="E5118" s="374" t="s">
        <v>2066</v>
      </c>
      <c r="F5118" s="374" t="s">
        <v>18</v>
      </c>
      <c r="G5118" s="370" t="s">
        <v>19</v>
      </c>
      <c r="H5118" s="377"/>
      <c r="I5118" s="31">
        <f>VLOOKUP(B5118,'[1]AKTİF ÜRÜNLER LİSTESİ'!B$1:M$7867,12,FALSE)</f>
        <v>1</v>
      </c>
      <c r="J5118" s="31">
        <f>VLOOKUP(B5118,'[1]AKTİF ÜRÜNLER LİSTESİ'!B$1:N$7867,13,FALSE)</f>
        <v>1</v>
      </c>
      <c r="K5118" s="31">
        <f>VLOOKUP(B5118,'[1]AKTİF ÜRÜNLER LİSTESİ'!B:O,14,FALSE)</f>
        <v>0</v>
      </c>
      <c r="L5118" s="21">
        <v>41303</v>
      </c>
    </row>
    <row r="5119" spans="1:12" ht="15" customHeight="1" x14ac:dyDescent="0.25">
      <c r="A5119" s="374" t="s">
        <v>9179</v>
      </c>
      <c r="B5119" s="26">
        <v>8699502270626</v>
      </c>
      <c r="C5119" s="377" t="s">
        <v>234</v>
      </c>
      <c r="D5119" s="374" t="s">
        <v>235</v>
      </c>
      <c r="E5119" s="374" t="s">
        <v>2066</v>
      </c>
      <c r="F5119" s="374" t="s">
        <v>18</v>
      </c>
      <c r="G5119" s="374" t="s">
        <v>19</v>
      </c>
      <c r="H5119" s="377"/>
      <c r="I5119" s="31">
        <f>VLOOKUP(B5119,'[1]AKTİF ÜRÜNLER LİSTESİ'!B$1:M$7867,12,FALSE)</f>
        <v>1</v>
      </c>
      <c r="J5119" s="31">
        <f>VLOOKUP(B5119,'[1]AKTİF ÜRÜNLER LİSTESİ'!B$1:N$7867,13,FALSE)</f>
        <v>1</v>
      </c>
      <c r="K5119" s="31">
        <f>VLOOKUP(B5119,'[1]AKTİF ÜRÜNLER LİSTESİ'!B:O,14,FALSE)</f>
        <v>0</v>
      </c>
      <c r="L5119" s="380">
        <v>41303</v>
      </c>
    </row>
    <row r="5120" spans="1:12" ht="15" customHeight="1" x14ac:dyDescent="0.25">
      <c r="A5120" s="374" t="s">
        <v>4774</v>
      </c>
      <c r="B5120" s="151">
        <v>8699676790883</v>
      </c>
      <c r="C5120" s="377" t="s">
        <v>1952</v>
      </c>
      <c r="D5120" s="38" t="s">
        <v>1953</v>
      </c>
      <c r="E5120" s="144" t="s">
        <v>846</v>
      </c>
      <c r="F5120" s="374" t="s">
        <v>623</v>
      </c>
      <c r="G5120" s="370" t="s">
        <v>19</v>
      </c>
      <c r="H5120" s="377"/>
      <c r="I5120" s="31">
        <f>VLOOKUP(B5120,'[1]AKTİF ÜRÜNLER LİSTESİ'!B$1:M$7867,12,FALSE)</f>
        <v>0</v>
      </c>
      <c r="J5120" s="31">
        <f>VLOOKUP(B5120,'[1]AKTİF ÜRÜNLER LİSTESİ'!B$1:N$7867,13,FALSE)</f>
        <v>0</v>
      </c>
      <c r="K5120" s="31">
        <f>VLOOKUP(B5120,'[1]AKTİF ÜRÜNLER LİSTESİ'!B:O,14,FALSE)</f>
        <v>0</v>
      </c>
      <c r="L5120" s="380">
        <v>43032</v>
      </c>
    </row>
    <row r="5121" spans="1:12" ht="15" customHeight="1" x14ac:dyDescent="0.25">
      <c r="A5121" s="374" t="s">
        <v>4775</v>
      </c>
      <c r="B5121" s="151">
        <v>8699676790890</v>
      </c>
      <c r="C5121" s="377" t="s">
        <v>1952</v>
      </c>
      <c r="D5121" s="38" t="s">
        <v>1953</v>
      </c>
      <c r="E5121" s="144" t="s">
        <v>846</v>
      </c>
      <c r="F5121" s="374" t="s">
        <v>623</v>
      </c>
      <c r="G5121" s="374" t="s">
        <v>19</v>
      </c>
      <c r="H5121" s="377"/>
      <c r="I5121" s="31">
        <f>VLOOKUP(B5121,'[1]AKTİF ÜRÜNLER LİSTESİ'!B$1:M$7867,12,FALSE)</f>
        <v>0</v>
      </c>
      <c r="J5121" s="31">
        <f>VLOOKUP(B5121,'[1]AKTİF ÜRÜNLER LİSTESİ'!B$1:N$7867,13,FALSE)</f>
        <v>0</v>
      </c>
      <c r="K5121" s="31">
        <f>VLOOKUP(B5121,'[1]AKTİF ÜRÜNLER LİSTESİ'!B:O,14,FALSE)</f>
        <v>0</v>
      </c>
      <c r="L5121" s="380">
        <v>43032</v>
      </c>
    </row>
    <row r="5122" spans="1:12" ht="15" customHeight="1" x14ac:dyDescent="0.25">
      <c r="A5122" s="374" t="s">
        <v>5422</v>
      </c>
      <c r="B5122" s="378">
        <v>8699525907332</v>
      </c>
      <c r="C5122" s="377" t="s">
        <v>101</v>
      </c>
      <c r="D5122" s="377" t="s">
        <v>102</v>
      </c>
      <c r="E5122" s="377" t="s">
        <v>191</v>
      </c>
      <c r="F5122" s="374" t="s">
        <v>18</v>
      </c>
      <c r="G5122" s="374" t="s">
        <v>19</v>
      </c>
      <c r="H5122" s="368"/>
      <c r="I5122" s="31">
        <f>VLOOKUP(B5122,'[1]AKTİF ÜRÜNLER LİSTESİ'!B$1:M$7867,12,FALSE)</f>
        <v>0</v>
      </c>
      <c r="J5122" s="31">
        <f>VLOOKUP(B5122,'[1]AKTİF ÜRÜNLER LİSTESİ'!B$1:N$7867,13,FALSE)</f>
        <v>0</v>
      </c>
      <c r="K5122" s="31">
        <f>VLOOKUP(B5122,'[1]AKTİF ÜRÜNLER LİSTESİ'!B:O,14,FALSE)</f>
        <v>0</v>
      </c>
      <c r="L5122" s="380">
        <v>42731</v>
      </c>
    </row>
    <row r="5123" spans="1:12" ht="15" customHeight="1" x14ac:dyDescent="0.25">
      <c r="A5123" s="374" t="s">
        <v>4829</v>
      </c>
      <c r="B5123" s="378">
        <v>8699636041284</v>
      </c>
      <c r="C5123" s="368" t="s">
        <v>1245</v>
      </c>
      <c r="D5123" s="377" t="s">
        <v>1246</v>
      </c>
      <c r="E5123" s="377" t="s">
        <v>372</v>
      </c>
      <c r="F5123" s="374" t="s">
        <v>18</v>
      </c>
      <c r="G5123" s="374" t="s">
        <v>19</v>
      </c>
      <c r="H5123" s="226"/>
      <c r="I5123" s="31">
        <f>VLOOKUP(B5123,'[1]AKTİF ÜRÜNLER LİSTESİ'!B$1:M$7867,12,FALSE)</f>
        <v>0</v>
      </c>
      <c r="J5123" s="31">
        <f>VLOOKUP(B5123,'[1]AKTİF ÜRÜNLER LİSTESİ'!B$1:N$7867,13,FALSE)</f>
        <v>0</v>
      </c>
      <c r="K5123" s="31">
        <f>VLOOKUP(B5123,'[1]AKTİF ÜRÜNLER LİSTESİ'!B:O,14,FALSE)</f>
        <v>0</v>
      </c>
      <c r="L5123" s="380">
        <v>42997</v>
      </c>
    </row>
    <row r="5124" spans="1:12" ht="15" customHeight="1" x14ac:dyDescent="0.25">
      <c r="A5124" s="374" t="s">
        <v>4491</v>
      </c>
      <c r="B5124" s="378">
        <v>8699636791271</v>
      </c>
      <c r="C5124" s="377" t="s">
        <v>1245</v>
      </c>
      <c r="D5124" s="377" t="s">
        <v>1246</v>
      </c>
      <c r="E5124" s="377" t="s">
        <v>372</v>
      </c>
      <c r="F5124" s="374" t="s">
        <v>18</v>
      </c>
      <c r="G5124" s="374" t="s">
        <v>19</v>
      </c>
      <c r="H5124" s="226"/>
      <c r="I5124" s="31">
        <f>VLOOKUP(B5124,'[1]AKTİF ÜRÜNLER LİSTESİ'!B$1:M$7867,12,FALSE)</f>
        <v>0</v>
      </c>
      <c r="J5124" s="31">
        <f>VLOOKUP(B5124,'[1]AKTİF ÜRÜNLER LİSTESİ'!B$1:N$7867,13,FALSE)</f>
        <v>0</v>
      </c>
      <c r="K5124" s="31">
        <f>VLOOKUP(B5124,'[1]AKTİF ÜRÜNLER LİSTESİ'!B:O,14,FALSE)</f>
        <v>0</v>
      </c>
      <c r="L5124" s="380">
        <v>43207</v>
      </c>
    </row>
    <row r="5125" spans="1:12" ht="15" customHeight="1" x14ac:dyDescent="0.25">
      <c r="A5125" s="374" t="s">
        <v>9180</v>
      </c>
      <c r="B5125" s="26">
        <v>8699636280799</v>
      </c>
      <c r="C5125" s="377" t="s">
        <v>1245</v>
      </c>
      <c r="D5125" s="374" t="s">
        <v>1246</v>
      </c>
      <c r="E5125" s="374" t="s">
        <v>372</v>
      </c>
      <c r="F5125" s="374" t="s">
        <v>18</v>
      </c>
      <c r="G5125" s="374" t="s">
        <v>19</v>
      </c>
      <c r="H5125" s="377"/>
      <c r="I5125" s="31">
        <f>VLOOKUP(B5125,'[1]AKTİF ÜRÜNLER LİSTESİ'!B$1:M$7867,12,FALSE)</f>
        <v>0</v>
      </c>
      <c r="J5125" s="31">
        <f>VLOOKUP(B5125,'[1]AKTİF ÜRÜNLER LİSTESİ'!B$1:N$7867,13,FALSE)</f>
        <v>0</v>
      </c>
      <c r="K5125" s="31">
        <f>VLOOKUP(B5125,'[1]AKTİF ÜRÜNLER LİSTESİ'!B:O,14,FALSE)</f>
        <v>0</v>
      </c>
      <c r="L5125" s="380">
        <v>41303</v>
      </c>
    </row>
    <row r="5126" spans="1:12" ht="15" customHeight="1" x14ac:dyDescent="0.25">
      <c r="A5126" s="68" t="s">
        <v>19559</v>
      </c>
      <c r="B5126" s="128">
        <v>8699862270045</v>
      </c>
      <c r="C5126" s="68" t="s">
        <v>19560</v>
      </c>
      <c r="D5126" s="68" t="s">
        <v>19561</v>
      </c>
      <c r="E5126" s="68" t="s">
        <v>669</v>
      </c>
      <c r="F5126" s="68" t="s">
        <v>18</v>
      </c>
      <c r="G5126" s="374" t="s">
        <v>19</v>
      </c>
      <c r="H5126" s="377"/>
      <c r="I5126" s="31">
        <f>VLOOKUP(B5126,'[1]AKTİF ÜRÜNLER LİSTESİ'!B$1:M$7867,12,FALSE)</f>
        <v>0</v>
      </c>
      <c r="J5126" s="31">
        <f>VLOOKUP(B5126,'[1]AKTİF ÜRÜNLER LİSTESİ'!B$1:N$7867,13,FALSE)</f>
        <v>0</v>
      </c>
      <c r="K5126" s="31">
        <f>VLOOKUP(B5126,'[1]AKTİF ÜRÜNLER LİSTESİ'!B:O,14,FALSE)</f>
        <v>0</v>
      </c>
      <c r="L5126" s="379">
        <v>45433</v>
      </c>
    </row>
    <row r="5127" spans="1:12" ht="15" customHeight="1" x14ac:dyDescent="0.25">
      <c r="A5127" s="374" t="s">
        <v>4916</v>
      </c>
      <c r="B5127" s="378">
        <v>8699708751653</v>
      </c>
      <c r="C5127" s="377" t="s">
        <v>4917</v>
      </c>
      <c r="D5127" s="377" t="s">
        <v>4918</v>
      </c>
      <c r="E5127" s="377" t="s">
        <v>631</v>
      </c>
      <c r="F5127" s="374" t="s">
        <v>18</v>
      </c>
      <c r="G5127" s="227" t="s">
        <v>19</v>
      </c>
      <c r="H5127" s="368"/>
      <c r="I5127" s="31">
        <f>VLOOKUP(B5127,'[1]AKTİF ÜRÜNLER LİSTESİ'!B$1:M$7867,12,FALSE)</f>
        <v>0</v>
      </c>
      <c r="J5127" s="31">
        <f>VLOOKUP(B5127,'[1]AKTİF ÜRÜNLER LİSTESİ'!B$1:N$7867,13,FALSE)</f>
        <v>0</v>
      </c>
      <c r="K5127" s="31">
        <f>VLOOKUP(B5127,'[1]AKTİF ÜRÜNLER LİSTESİ'!B:O,14,FALSE)</f>
        <v>0</v>
      </c>
      <c r="L5127" s="380">
        <v>42941</v>
      </c>
    </row>
    <row r="5128" spans="1:12" ht="15" customHeight="1" x14ac:dyDescent="0.25">
      <c r="A5128" s="185" t="s">
        <v>19640</v>
      </c>
      <c r="B5128" s="131">
        <v>8699546093991</v>
      </c>
      <c r="C5128" s="185" t="s">
        <v>19641</v>
      </c>
      <c r="D5128" s="185" t="s">
        <v>19642</v>
      </c>
      <c r="E5128" s="185" t="s">
        <v>301</v>
      </c>
      <c r="F5128" s="185" t="s">
        <v>18</v>
      </c>
      <c r="G5128" s="374" t="s">
        <v>19</v>
      </c>
      <c r="H5128" s="377"/>
      <c r="I5128" s="31">
        <f>VLOOKUP(B5128,'[1]AKTİF ÜRÜNLER LİSTESİ'!B$1:M$7867,12,FALSE)</f>
        <v>0</v>
      </c>
      <c r="J5128" s="31">
        <f>VLOOKUP(B5128,'[1]AKTİF ÜRÜNLER LİSTESİ'!B$1:N$7867,13,FALSE)</f>
        <v>0</v>
      </c>
      <c r="K5128" s="31">
        <f>VLOOKUP(B5128,'[1]AKTİF ÜRÜNLER LİSTESİ'!B:O,14,FALSE)</f>
        <v>0</v>
      </c>
      <c r="L5128" s="379">
        <v>45517</v>
      </c>
    </row>
    <row r="5129" spans="1:12" ht="15" customHeight="1" x14ac:dyDescent="0.25">
      <c r="A5129" s="374" t="s">
        <v>3581</v>
      </c>
      <c r="B5129" s="26">
        <v>8699522779987</v>
      </c>
      <c r="C5129" s="377" t="s">
        <v>252</v>
      </c>
      <c r="D5129" s="377" t="s">
        <v>253</v>
      </c>
      <c r="E5129" s="377" t="s">
        <v>107</v>
      </c>
      <c r="F5129" s="374" t="s">
        <v>18</v>
      </c>
      <c r="G5129" s="374" t="s">
        <v>19</v>
      </c>
      <c r="H5129" s="377"/>
      <c r="I5129" s="31">
        <f>VLOOKUP(B5129,'[1]AKTİF ÜRÜNLER LİSTESİ'!B$1:M$7867,12,FALSE)</f>
        <v>0</v>
      </c>
      <c r="J5129" s="31">
        <f>VLOOKUP(B5129,'[1]AKTİF ÜRÜNLER LİSTESİ'!B$1:N$7867,13,FALSE)</f>
        <v>0</v>
      </c>
      <c r="K5129" s="31">
        <f>VLOOKUP(B5129,'[1]AKTİF ÜRÜNLER LİSTESİ'!B:O,14,FALSE)</f>
        <v>0</v>
      </c>
      <c r="L5129" s="380">
        <v>43746</v>
      </c>
    </row>
    <row r="5130" spans="1:12" ht="15" customHeight="1" x14ac:dyDescent="0.25">
      <c r="A5130" s="184" t="s">
        <v>20250</v>
      </c>
      <c r="B5130" s="123">
        <v>8699522958542</v>
      </c>
      <c r="C5130" s="66" t="s">
        <v>252</v>
      </c>
      <c r="D5130" s="66" t="s">
        <v>253</v>
      </c>
      <c r="E5130" s="66" t="s">
        <v>107</v>
      </c>
      <c r="F5130" s="66" t="s">
        <v>18</v>
      </c>
      <c r="G5130" s="374" t="s">
        <v>19</v>
      </c>
      <c r="H5130" s="226"/>
      <c r="I5130" s="31">
        <f>VLOOKUP(B5130,'[1]AKTİF ÜRÜNLER LİSTESİ'!B$1:M$7867,12,FALSE)</f>
        <v>0</v>
      </c>
      <c r="J5130" s="31">
        <f>VLOOKUP(B5130,'[1]AKTİF ÜRÜNLER LİSTESİ'!B$1:N$7867,13,FALSE)</f>
        <v>0</v>
      </c>
      <c r="K5130" s="31">
        <f>VLOOKUP(B5130,'[1]AKTİF ÜRÜNLER LİSTESİ'!B:O,14,FALSE)</f>
        <v>0</v>
      </c>
      <c r="L5130" s="379">
        <v>45377</v>
      </c>
    </row>
    <row r="5131" spans="1:12" ht="15" customHeight="1" x14ac:dyDescent="0.25">
      <c r="A5131" s="38" t="s">
        <v>251</v>
      </c>
      <c r="B5131" s="378">
        <v>8699522958528</v>
      </c>
      <c r="C5131" s="37" t="s">
        <v>252</v>
      </c>
      <c r="D5131" s="38" t="s">
        <v>253</v>
      </c>
      <c r="E5131" s="38" t="s">
        <v>107</v>
      </c>
      <c r="F5131" s="38" t="s">
        <v>18</v>
      </c>
      <c r="G5131" s="374" t="s">
        <v>19</v>
      </c>
      <c r="H5131" s="374"/>
      <c r="I5131" s="31">
        <f>VLOOKUP(B5131,'[1]AKTİF ÜRÜNLER LİSTESİ'!B$1:M$7867,12,FALSE)</f>
        <v>0</v>
      </c>
      <c r="J5131" s="31">
        <f>VLOOKUP(B5131,'[1]AKTİF ÜRÜNLER LİSTESİ'!B$1:N$7867,13,FALSE)</f>
        <v>0</v>
      </c>
      <c r="K5131" s="31">
        <f>VLOOKUP(B5131,'[1]AKTİF ÜRÜNLER LİSTESİ'!B:O,14,FALSE)</f>
        <v>0</v>
      </c>
      <c r="L5131" s="380">
        <v>45244</v>
      </c>
    </row>
    <row r="5132" spans="1:12" ht="15" customHeight="1" x14ac:dyDescent="0.25">
      <c r="A5132" s="377" t="s">
        <v>1407</v>
      </c>
      <c r="B5132" s="378">
        <v>8681413881107</v>
      </c>
      <c r="C5132" s="376" t="s">
        <v>1408</v>
      </c>
      <c r="D5132" s="377" t="s">
        <v>22</v>
      </c>
      <c r="E5132" s="377" t="s">
        <v>1409</v>
      </c>
      <c r="F5132" s="377" t="s">
        <v>18</v>
      </c>
      <c r="G5132" s="374" t="s">
        <v>19</v>
      </c>
      <c r="H5132" s="374"/>
      <c r="I5132" s="31">
        <f>VLOOKUP(B5132,'[1]AKTİF ÜRÜNLER LİSTESİ'!B$1:M$7867,12,FALSE)</f>
        <v>0</v>
      </c>
      <c r="J5132" s="31">
        <f>VLOOKUP(B5132,'[1]AKTİF ÜRÜNLER LİSTESİ'!B$1:N$7867,13,FALSE)</f>
        <v>0</v>
      </c>
      <c r="K5132" s="31">
        <f>VLOOKUP(B5132,'[1]AKTİF ÜRÜNLER LİSTESİ'!B:O,14,FALSE)</f>
        <v>0</v>
      </c>
      <c r="L5132" s="380">
        <v>44880</v>
      </c>
    </row>
    <row r="5133" spans="1:12" ht="15" customHeight="1" x14ac:dyDescent="0.25">
      <c r="A5133" s="374" t="s">
        <v>9181</v>
      </c>
      <c r="B5133" s="26">
        <v>8690570010008</v>
      </c>
      <c r="C5133" s="377" t="s">
        <v>283</v>
      </c>
      <c r="D5133" s="374" t="s">
        <v>284</v>
      </c>
      <c r="E5133" s="374" t="s">
        <v>1038</v>
      </c>
      <c r="F5133" s="374" t="s">
        <v>18</v>
      </c>
      <c r="G5133" s="374" t="s">
        <v>19</v>
      </c>
      <c r="H5133" s="377"/>
      <c r="I5133" s="31">
        <f>VLOOKUP(B5133,'[1]AKTİF ÜRÜNLER LİSTESİ'!B$1:M$7867,12,FALSE)</f>
        <v>0</v>
      </c>
      <c r="J5133" s="31">
        <f>VLOOKUP(B5133,'[1]AKTİF ÜRÜNLER LİSTESİ'!B$1:N$7867,13,FALSE)</f>
        <v>0</v>
      </c>
      <c r="K5133" s="31">
        <f>VLOOKUP(B5133,'[1]AKTİF ÜRÜNLER LİSTESİ'!B:O,14,FALSE)</f>
        <v>0</v>
      </c>
      <c r="L5133" s="380">
        <v>41303</v>
      </c>
    </row>
    <row r="5134" spans="1:12" ht="15" customHeight="1" x14ac:dyDescent="0.25">
      <c r="A5134" s="281" t="s">
        <v>20360</v>
      </c>
      <c r="B5134" s="282">
        <v>8681308050014</v>
      </c>
      <c r="C5134" s="281" t="s">
        <v>20358</v>
      </c>
      <c r="D5134" s="281" t="s">
        <v>20359</v>
      </c>
      <c r="E5134" s="281" t="s">
        <v>562</v>
      </c>
      <c r="F5134" s="281" t="s">
        <v>18</v>
      </c>
      <c r="G5134" s="281" t="s">
        <v>19</v>
      </c>
      <c r="H5134" s="377"/>
      <c r="I5134" s="31">
        <f>VLOOKUP(B5134,'[1]AKTİF ÜRÜNLER LİSTESİ'!B$1:M$7867,12,FALSE)</f>
        <v>0</v>
      </c>
      <c r="J5134" s="31">
        <f>VLOOKUP(B5134,'[1]AKTİF ÜRÜNLER LİSTESİ'!B$1:N$7867,13,FALSE)</f>
        <v>0</v>
      </c>
      <c r="K5134" s="31">
        <f>VLOOKUP(B5134,'[1]AKTİF ÜRÜNLER LİSTESİ'!B:O,14,FALSE)</f>
        <v>0</v>
      </c>
      <c r="L5134" s="379">
        <v>45923</v>
      </c>
    </row>
    <row r="5135" spans="1:12" ht="15" customHeight="1" x14ac:dyDescent="0.25">
      <c r="A5135" s="281" t="s">
        <v>20357</v>
      </c>
      <c r="B5135" s="282">
        <v>8681308050021</v>
      </c>
      <c r="C5135" s="281" t="s">
        <v>20358</v>
      </c>
      <c r="D5135" s="281" t="s">
        <v>20359</v>
      </c>
      <c r="E5135" s="281" t="s">
        <v>562</v>
      </c>
      <c r="F5135" s="281" t="s">
        <v>18</v>
      </c>
      <c r="G5135" s="281" t="s">
        <v>19</v>
      </c>
      <c r="H5135" s="377"/>
      <c r="I5135" s="31">
        <f>VLOOKUP(B5135,'[1]AKTİF ÜRÜNLER LİSTESİ'!B$1:M$7867,12,FALSE)</f>
        <v>0</v>
      </c>
      <c r="J5135" s="31">
        <f>VLOOKUP(B5135,'[1]AKTİF ÜRÜNLER LİSTESİ'!B$1:N$7867,13,FALSE)</f>
        <v>0</v>
      </c>
      <c r="K5135" s="31">
        <f>VLOOKUP(B5135,'[1]AKTİF ÜRÜNLER LİSTESİ'!B:O,14,FALSE)</f>
        <v>0</v>
      </c>
      <c r="L5135" s="379">
        <v>45923</v>
      </c>
    </row>
    <row r="5136" spans="1:12" ht="15" customHeight="1" x14ac:dyDescent="0.25">
      <c r="A5136" s="374" t="s">
        <v>5176</v>
      </c>
      <c r="B5136" s="378">
        <v>8681413880667</v>
      </c>
      <c r="C5136" s="377" t="s">
        <v>3521</v>
      </c>
      <c r="D5136" s="42" t="s">
        <v>3522</v>
      </c>
      <c r="E5136" s="377" t="s">
        <v>1409</v>
      </c>
      <c r="F5136" s="374" t="s">
        <v>18</v>
      </c>
      <c r="G5136" s="374" t="s">
        <v>19</v>
      </c>
      <c r="H5136" s="377"/>
      <c r="I5136" s="31">
        <f>VLOOKUP(B5136,'[1]AKTİF ÜRÜNLER LİSTESİ'!B$1:M$7867,12,FALSE)</f>
        <v>1</v>
      </c>
      <c r="J5136" s="31">
        <f>VLOOKUP(B5136,'[1]AKTİF ÜRÜNLER LİSTESİ'!B$1:N$7867,13,FALSE)</f>
        <v>1</v>
      </c>
      <c r="K5136" s="31">
        <f>VLOOKUP(B5136,'[1]AKTİF ÜRÜNLER LİSTESİ'!B:O,14,FALSE)</f>
        <v>0</v>
      </c>
      <c r="L5136" s="380">
        <v>42857</v>
      </c>
    </row>
    <row r="5137" spans="1:12" ht="15" customHeight="1" x14ac:dyDescent="0.25">
      <c r="A5137" s="315" t="s">
        <v>5176</v>
      </c>
      <c r="B5137" s="320">
        <v>8684641200061</v>
      </c>
      <c r="C5137" s="315" t="s">
        <v>3521</v>
      </c>
      <c r="D5137" s="315" t="s">
        <v>3522</v>
      </c>
      <c r="E5137" s="315" t="s">
        <v>20541</v>
      </c>
      <c r="F5137" s="377" t="s">
        <v>18</v>
      </c>
      <c r="G5137" s="374" t="s">
        <v>19</v>
      </c>
      <c r="H5137" s="226"/>
      <c r="I5137" s="31">
        <f>VLOOKUP(B5137,'[1]AKTİF ÜRÜNLER LİSTESİ'!B$1:M$7867,12,FALSE)</f>
        <v>1</v>
      </c>
      <c r="J5137" s="31">
        <f>VLOOKUP(B5137,'[1]AKTİF ÜRÜNLER LİSTESİ'!B$1:N$7867,13,FALSE)</f>
        <v>1</v>
      </c>
      <c r="K5137" s="31">
        <f>VLOOKUP(B5137,'[1]AKTİF ÜRÜNLER LİSTESİ'!B:O,14,FALSE)</f>
        <v>0</v>
      </c>
      <c r="L5137" s="379">
        <v>46035</v>
      </c>
    </row>
    <row r="5138" spans="1:12" ht="15" customHeight="1" x14ac:dyDescent="0.25">
      <c r="A5138" s="374" t="s">
        <v>5177</v>
      </c>
      <c r="B5138" s="378">
        <v>8681413880650</v>
      </c>
      <c r="C5138" s="377" t="s">
        <v>3521</v>
      </c>
      <c r="D5138" s="42" t="s">
        <v>3522</v>
      </c>
      <c r="E5138" s="377" t="s">
        <v>1409</v>
      </c>
      <c r="F5138" s="374" t="s">
        <v>18</v>
      </c>
      <c r="G5138" s="227" t="s">
        <v>19</v>
      </c>
      <c r="H5138" s="377"/>
      <c r="I5138" s="31">
        <f>VLOOKUP(B5138,'[1]AKTİF ÜRÜNLER LİSTESİ'!B$1:M$7867,12,FALSE)</f>
        <v>1</v>
      </c>
      <c r="J5138" s="31">
        <f>VLOOKUP(B5138,'[1]AKTİF ÜRÜNLER LİSTESİ'!B$1:N$7867,13,FALSE)</f>
        <v>1</v>
      </c>
      <c r="K5138" s="31">
        <f>VLOOKUP(B5138,'[1]AKTİF ÜRÜNLER LİSTESİ'!B:O,14,FALSE)</f>
        <v>0</v>
      </c>
      <c r="L5138" s="380">
        <v>42857</v>
      </c>
    </row>
    <row r="5139" spans="1:12" ht="15" customHeight="1" x14ac:dyDescent="0.25">
      <c r="A5139" s="315" t="s">
        <v>5177</v>
      </c>
      <c r="B5139" s="320">
        <v>8684641200054</v>
      </c>
      <c r="C5139" s="315" t="s">
        <v>3521</v>
      </c>
      <c r="D5139" s="315" t="s">
        <v>3522</v>
      </c>
      <c r="E5139" s="315" t="s">
        <v>20541</v>
      </c>
      <c r="F5139" s="377" t="s">
        <v>18</v>
      </c>
      <c r="G5139" s="374" t="s">
        <v>19</v>
      </c>
      <c r="H5139" s="377"/>
      <c r="I5139" s="31">
        <f>VLOOKUP(B5139,'[1]AKTİF ÜRÜNLER LİSTESİ'!B$1:M$7867,12,FALSE)</f>
        <v>1</v>
      </c>
      <c r="J5139" s="31">
        <f>VLOOKUP(B5139,'[1]AKTİF ÜRÜNLER LİSTESİ'!B$1:N$7867,13,FALSE)</f>
        <v>1</v>
      </c>
      <c r="K5139" s="31">
        <f>VLOOKUP(B5139,'[1]AKTİF ÜRÜNLER LİSTESİ'!B:O,14,FALSE)</f>
        <v>0</v>
      </c>
      <c r="L5139" s="379">
        <v>46035</v>
      </c>
    </row>
    <row r="5140" spans="1:12" ht="15" customHeight="1" x14ac:dyDescent="0.25">
      <c r="A5140" s="374" t="s">
        <v>9182</v>
      </c>
      <c r="B5140" s="26">
        <v>8699711953235</v>
      </c>
      <c r="C5140" s="377" t="s">
        <v>227</v>
      </c>
      <c r="D5140" s="374" t="s">
        <v>361</v>
      </c>
      <c r="E5140" s="374" t="s">
        <v>229</v>
      </c>
      <c r="F5140" s="374" t="s">
        <v>18</v>
      </c>
      <c r="G5140" s="374" t="s">
        <v>19</v>
      </c>
      <c r="H5140" s="377"/>
      <c r="I5140" s="31">
        <f>VLOOKUP(B5140,'[1]AKTİF ÜRÜNLER LİSTESİ'!B$1:M$7867,12,FALSE)</f>
        <v>0</v>
      </c>
      <c r="J5140" s="31">
        <f>VLOOKUP(B5140,'[1]AKTİF ÜRÜNLER LİSTESİ'!B$1:N$7867,13,FALSE)</f>
        <v>0</v>
      </c>
      <c r="K5140" s="31">
        <f>VLOOKUP(B5140,'[1]AKTİF ÜRÜNLER LİSTESİ'!B:O,14,FALSE)</f>
        <v>0</v>
      </c>
      <c r="L5140" s="380">
        <v>41303</v>
      </c>
    </row>
    <row r="5141" spans="1:12" ht="15" customHeight="1" x14ac:dyDescent="0.25">
      <c r="A5141" s="374" t="s">
        <v>9183</v>
      </c>
      <c r="B5141" s="26">
        <v>8699711953204</v>
      </c>
      <c r="C5141" s="377" t="s">
        <v>227</v>
      </c>
      <c r="D5141" s="374" t="s">
        <v>361</v>
      </c>
      <c r="E5141" s="374" t="s">
        <v>229</v>
      </c>
      <c r="F5141" s="374" t="s">
        <v>18</v>
      </c>
      <c r="G5141" s="374" t="s">
        <v>19</v>
      </c>
      <c r="H5141" s="377"/>
      <c r="I5141" s="31">
        <f>VLOOKUP(B5141,'[1]AKTİF ÜRÜNLER LİSTESİ'!B$1:M$7867,12,FALSE)</f>
        <v>0</v>
      </c>
      <c r="J5141" s="31">
        <f>VLOOKUP(B5141,'[1]AKTİF ÜRÜNLER LİSTESİ'!B$1:N$7867,13,FALSE)</f>
        <v>0</v>
      </c>
      <c r="K5141" s="31">
        <f>VLOOKUP(B5141,'[1]AKTİF ÜRÜNLER LİSTESİ'!B:O,14,FALSE)</f>
        <v>0</v>
      </c>
      <c r="L5141" s="380">
        <v>41303</v>
      </c>
    </row>
    <row r="5142" spans="1:12" ht="15" customHeight="1" x14ac:dyDescent="0.25">
      <c r="A5142" s="374" t="s">
        <v>6293</v>
      </c>
      <c r="B5142" s="26">
        <v>8699745010577</v>
      </c>
      <c r="C5142" s="377" t="s">
        <v>227</v>
      </c>
      <c r="D5142" s="374" t="s">
        <v>361</v>
      </c>
      <c r="E5142" s="377" t="s">
        <v>229</v>
      </c>
      <c r="F5142" s="374" t="s">
        <v>18</v>
      </c>
      <c r="G5142" s="374" t="s">
        <v>19</v>
      </c>
      <c r="H5142" s="377"/>
      <c r="I5142" s="31">
        <f>VLOOKUP(B5142,'[1]AKTİF ÜRÜNLER LİSTESİ'!B$1:M$7867,12,FALSE)</f>
        <v>0</v>
      </c>
      <c r="J5142" s="31">
        <f>VLOOKUP(B5142,'[1]AKTİF ÜRÜNLER LİSTESİ'!B$1:N$7867,13,FALSE)</f>
        <v>0</v>
      </c>
      <c r="K5142" s="31">
        <f>VLOOKUP(B5142,'[1]AKTİF ÜRÜNLER LİSTESİ'!B:O,14,FALSE)</f>
        <v>0</v>
      </c>
      <c r="L5142" s="380">
        <v>41940</v>
      </c>
    </row>
    <row r="5143" spans="1:12" ht="15" customHeight="1" x14ac:dyDescent="0.25">
      <c r="A5143" s="374" t="s">
        <v>6294</v>
      </c>
      <c r="B5143" s="26">
        <v>8699745010584</v>
      </c>
      <c r="C5143" s="377" t="s">
        <v>227</v>
      </c>
      <c r="D5143" s="374" t="s">
        <v>361</v>
      </c>
      <c r="E5143" s="377" t="s">
        <v>229</v>
      </c>
      <c r="F5143" s="374" t="s">
        <v>18</v>
      </c>
      <c r="G5143" s="370" t="s">
        <v>19</v>
      </c>
      <c r="H5143" s="377"/>
      <c r="I5143" s="31">
        <f>VLOOKUP(B5143,'[1]AKTİF ÜRÜNLER LİSTESİ'!B$1:M$7867,12,FALSE)</f>
        <v>0</v>
      </c>
      <c r="J5143" s="31">
        <f>VLOOKUP(B5143,'[1]AKTİF ÜRÜNLER LİSTESİ'!B$1:N$7867,13,FALSE)</f>
        <v>0</v>
      </c>
      <c r="K5143" s="31">
        <f>VLOOKUP(B5143,'[1]AKTİF ÜRÜNLER LİSTESİ'!B:O,14,FALSE)</f>
        <v>0</v>
      </c>
      <c r="L5143" s="380">
        <v>41940</v>
      </c>
    </row>
    <row r="5144" spans="1:12" ht="15" customHeight="1" x14ac:dyDescent="0.25">
      <c r="A5144" s="64" t="s">
        <v>20034</v>
      </c>
      <c r="B5144" s="106">
        <v>8699745019877</v>
      </c>
      <c r="C5144" s="64" t="s">
        <v>227</v>
      </c>
      <c r="D5144" s="375" t="s">
        <v>228</v>
      </c>
      <c r="E5144" s="71" t="s">
        <v>229</v>
      </c>
      <c r="F5144" s="377" t="s">
        <v>18</v>
      </c>
      <c r="G5144" s="64" t="s">
        <v>19</v>
      </c>
      <c r="H5144" s="377"/>
      <c r="I5144" s="31">
        <f>VLOOKUP(B5144,'[1]AKTİF ÜRÜNLER LİSTESİ'!B$1:M$7867,12,FALSE)</f>
        <v>0</v>
      </c>
      <c r="J5144" s="31">
        <f>VLOOKUP(B5144,'[1]AKTİF ÜRÜNLER LİSTESİ'!B$1:N$7867,13,FALSE)</f>
        <v>0</v>
      </c>
      <c r="K5144" s="31">
        <f>VLOOKUP(B5144,'[1]AKTİF ÜRÜNLER LİSTESİ'!B:O,14,FALSE)</f>
        <v>0</v>
      </c>
      <c r="L5144" s="379">
        <v>45755</v>
      </c>
    </row>
    <row r="5145" spans="1:12" ht="15" customHeight="1" x14ac:dyDescent="0.25">
      <c r="A5145" s="374" t="s">
        <v>9184</v>
      </c>
      <c r="B5145" s="26">
        <v>8699711953242</v>
      </c>
      <c r="C5145" s="377" t="s">
        <v>227</v>
      </c>
      <c r="D5145" s="374" t="s">
        <v>361</v>
      </c>
      <c r="E5145" s="374" t="s">
        <v>229</v>
      </c>
      <c r="F5145" s="374" t="s">
        <v>18</v>
      </c>
      <c r="G5145" s="374" t="s">
        <v>19</v>
      </c>
      <c r="H5145" s="377"/>
      <c r="I5145" s="31">
        <f>VLOOKUP(B5145,'[1]AKTİF ÜRÜNLER LİSTESİ'!B$1:M$7867,12,FALSE)</f>
        <v>0</v>
      </c>
      <c r="J5145" s="31">
        <f>VLOOKUP(B5145,'[1]AKTİF ÜRÜNLER LİSTESİ'!B$1:N$7867,13,FALSE)</f>
        <v>0</v>
      </c>
      <c r="K5145" s="31">
        <f>VLOOKUP(B5145,'[1]AKTİF ÜRÜNLER LİSTESİ'!B:O,14,FALSE)</f>
        <v>0</v>
      </c>
      <c r="L5145" s="380">
        <v>41303</v>
      </c>
    </row>
    <row r="5146" spans="1:12" ht="15" customHeight="1" x14ac:dyDescent="0.25">
      <c r="A5146" s="374" t="s">
        <v>9186</v>
      </c>
      <c r="B5146" s="26">
        <v>8699711953143</v>
      </c>
      <c r="C5146" s="377" t="s">
        <v>227</v>
      </c>
      <c r="D5146" s="374" t="s">
        <v>361</v>
      </c>
      <c r="E5146" s="374" t="s">
        <v>229</v>
      </c>
      <c r="F5146" s="374" t="s">
        <v>18</v>
      </c>
      <c r="G5146" s="374" t="s">
        <v>19</v>
      </c>
      <c r="H5146" s="377"/>
      <c r="I5146" s="31">
        <f>VLOOKUP(B5146,'[1]AKTİF ÜRÜNLER LİSTESİ'!B$1:M$7867,12,FALSE)</f>
        <v>0</v>
      </c>
      <c r="J5146" s="31">
        <f>VLOOKUP(B5146,'[1]AKTİF ÜRÜNLER LİSTESİ'!B$1:N$7867,13,FALSE)</f>
        <v>0</v>
      </c>
      <c r="K5146" s="31">
        <f>VLOOKUP(B5146,'[1]AKTİF ÜRÜNLER LİSTESİ'!B:O,14,FALSE)</f>
        <v>0</v>
      </c>
      <c r="L5146" s="380">
        <v>41303</v>
      </c>
    </row>
    <row r="5147" spans="1:12" ht="15" customHeight="1" x14ac:dyDescent="0.25">
      <c r="A5147" s="40" t="s">
        <v>2428</v>
      </c>
      <c r="B5147" s="26">
        <v>8699548995088</v>
      </c>
      <c r="C5147" s="377" t="s">
        <v>227</v>
      </c>
      <c r="D5147" s="374" t="s">
        <v>361</v>
      </c>
      <c r="E5147" s="42" t="s">
        <v>2164</v>
      </c>
      <c r="F5147" s="40" t="s">
        <v>18</v>
      </c>
      <c r="G5147" s="374" t="s">
        <v>19</v>
      </c>
      <c r="H5147" s="374"/>
      <c r="I5147" s="31">
        <f>VLOOKUP(B5147,'[1]AKTİF ÜRÜNLER LİSTESİ'!B$1:M$7867,12,FALSE)</f>
        <v>0</v>
      </c>
      <c r="J5147" s="31">
        <f>VLOOKUP(B5147,'[1]AKTİF ÜRÜNLER LİSTESİ'!B$1:N$7867,13,FALSE)</f>
        <v>0</v>
      </c>
      <c r="K5147" s="31">
        <f>VLOOKUP(B5147,'[1]AKTİF ÜRÜNLER LİSTESİ'!B:O,14,FALSE)</f>
        <v>0</v>
      </c>
      <c r="L5147" s="380">
        <v>44285</v>
      </c>
    </row>
    <row r="5148" spans="1:12" ht="15" customHeight="1" x14ac:dyDescent="0.25">
      <c r="A5148" s="374" t="s">
        <v>9187</v>
      </c>
      <c r="B5148" s="26">
        <v>8699548994258</v>
      </c>
      <c r="C5148" s="377" t="s">
        <v>227</v>
      </c>
      <c r="D5148" s="374" t="s">
        <v>361</v>
      </c>
      <c r="E5148" s="374" t="s">
        <v>2164</v>
      </c>
      <c r="F5148" s="374" t="s">
        <v>18</v>
      </c>
      <c r="G5148" s="374" t="s">
        <v>19</v>
      </c>
      <c r="H5148" s="226"/>
      <c r="I5148" s="31">
        <f>VLOOKUP(B5148,'[1]AKTİF ÜRÜNLER LİSTESİ'!B$1:M$7867,12,FALSE)</f>
        <v>0</v>
      </c>
      <c r="J5148" s="31">
        <f>VLOOKUP(B5148,'[1]AKTİF ÜRÜNLER LİSTESİ'!B$1:N$7867,13,FALSE)</f>
        <v>0</v>
      </c>
      <c r="K5148" s="31">
        <f>VLOOKUP(B5148,'[1]AKTİF ÜRÜNLER LİSTESİ'!B:O,14,FALSE)</f>
        <v>0</v>
      </c>
      <c r="L5148" s="380">
        <v>41303</v>
      </c>
    </row>
    <row r="5149" spans="1:12" ht="15" customHeight="1" x14ac:dyDescent="0.25">
      <c r="A5149" s="374" t="s">
        <v>9188</v>
      </c>
      <c r="B5149" s="26">
        <v>8699548994241</v>
      </c>
      <c r="C5149" s="377" t="s">
        <v>227</v>
      </c>
      <c r="D5149" s="374" t="s">
        <v>361</v>
      </c>
      <c r="E5149" s="374" t="s">
        <v>2164</v>
      </c>
      <c r="F5149" s="374" t="s">
        <v>18</v>
      </c>
      <c r="G5149" s="374" t="s">
        <v>19</v>
      </c>
      <c r="H5149" s="377"/>
      <c r="I5149" s="31">
        <f>VLOOKUP(B5149,'[1]AKTİF ÜRÜNLER LİSTESİ'!B$1:M$7867,12,FALSE)</f>
        <v>0</v>
      </c>
      <c r="J5149" s="31">
        <f>VLOOKUP(B5149,'[1]AKTİF ÜRÜNLER LİSTESİ'!B$1:N$7867,13,FALSE)</f>
        <v>0</v>
      </c>
      <c r="K5149" s="31">
        <f>VLOOKUP(B5149,'[1]AKTİF ÜRÜNLER LİSTESİ'!B:O,14,FALSE)</f>
        <v>0</v>
      </c>
      <c r="L5149" s="380">
        <v>41303</v>
      </c>
    </row>
    <row r="5150" spans="1:12" ht="15" customHeight="1" x14ac:dyDescent="0.25">
      <c r="A5150" s="374" t="s">
        <v>3459</v>
      </c>
      <c r="B5150" s="26">
        <v>8699548995071</v>
      </c>
      <c r="C5150" s="377" t="s">
        <v>227</v>
      </c>
      <c r="D5150" s="374" t="s">
        <v>361</v>
      </c>
      <c r="E5150" s="374" t="s">
        <v>2164</v>
      </c>
      <c r="F5150" s="374" t="s">
        <v>18</v>
      </c>
      <c r="G5150" s="374" t="s">
        <v>19</v>
      </c>
      <c r="H5150" s="377"/>
      <c r="I5150" s="31">
        <f>VLOOKUP(B5150,'[1]AKTİF ÜRÜNLER LİSTESİ'!B$1:M$7867,12,FALSE)</f>
        <v>0</v>
      </c>
      <c r="J5150" s="31">
        <f>VLOOKUP(B5150,'[1]AKTİF ÜRÜNLER LİSTESİ'!B$1:N$7867,13,FALSE)</f>
        <v>0</v>
      </c>
      <c r="K5150" s="31">
        <f>VLOOKUP(B5150,'[1]AKTİF ÜRÜNLER LİSTESİ'!B:O,14,FALSE)</f>
        <v>0</v>
      </c>
      <c r="L5150" s="380">
        <v>43788</v>
      </c>
    </row>
    <row r="5151" spans="1:12" ht="15" customHeight="1" x14ac:dyDescent="0.25">
      <c r="A5151" s="374" t="s">
        <v>9189</v>
      </c>
      <c r="B5151" s="26">
        <v>8699548994234</v>
      </c>
      <c r="C5151" s="377" t="s">
        <v>227</v>
      </c>
      <c r="D5151" s="374" t="s">
        <v>361</v>
      </c>
      <c r="E5151" s="374" t="s">
        <v>2164</v>
      </c>
      <c r="F5151" s="374" t="s">
        <v>18</v>
      </c>
      <c r="G5151" s="374" t="s">
        <v>19</v>
      </c>
      <c r="H5151" s="377"/>
      <c r="I5151" s="31">
        <f>VLOOKUP(B5151,'[1]AKTİF ÜRÜNLER LİSTESİ'!B$1:M$7867,12,FALSE)</f>
        <v>0</v>
      </c>
      <c r="J5151" s="31">
        <f>VLOOKUP(B5151,'[1]AKTİF ÜRÜNLER LİSTESİ'!B$1:N$7867,13,FALSE)</f>
        <v>0</v>
      </c>
      <c r="K5151" s="31">
        <f>VLOOKUP(B5151,'[1]AKTİF ÜRÜNLER LİSTESİ'!B:O,14,FALSE)</f>
        <v>0</v>
      </c>
      <c r="L5151" s="380">
        <v>41303</v>
      </c>
    </row>
    <row r="5152" spans="1:12" ht="15" customHeight="1" x14ac:dyDescent="0.25">
      <c r="A5152" s="377" t="s">
        <v>1323</v>
      </c>
      <c r="B5152" s="378">
        <v>8683280337305</v>
      </c>
      <c r="C5152" s="376" t="s">
        <v>1324</v>
      </c>
      <c r="D5152" s="377" t="s">
        <v>1325</v>
      </c>
      <c r="E5152" s="377" t="s">
        <v>1036</v>
      </c>
      <c r="F5152" s="377" t="s">
        <v>18</v>
      </c>
      <c r="G5152" s="374" t="s">
        <v>19</v>
      </c>
      <c r="H5152" s="374"/>
      <c r="I5152" s="31">
        <f>VLOOKUP(B5152,'[1]AKTİF ÜRÜNLER LİSTESİ'!B$1:M$7867,12,FALSE)</f>
        <v>1</v>
      </c>
      <c r="J5152" s="31">
        <f>VLOOKUP(B5152,'[1]AKTİF ÜRÜNLER LİSTESİ'!B$1:N$7867,13,FALSE)</f>
        <v>0</v>
      </c>
      <c r="K5152" s="31">
        <f>VLOOKUP(B5152,'[1]AKTİF ÜRÜNLER LİSTESİ'!B:O,14,FALSE)</f>
        <v>0</v>
      </c>
      <c r="L5152" s="380">
        <v>44915</v>
      </c>
    </row>
    <row r="5153" spans="1:12" ht="15" customHeight="1" x14ac:dyDescent="0.25">
      <c r="A5153" s="197" t="s">
        <v>16189</v>
      </c>
      <c r="B5153" s="198">
        <v>8699638014026</v>
      </c>
      <c r="C5153" s="197" t="s">
        <v>2843</v>
      </c>
      <c r="D5153" s="377" t="s">
        <v>2844</v>
      </c>
      <c r="E5153" s="197" t="s">
        <v>490</v>
      </c>
      <c r="F5153" s="374" t="s">
        <v>18</v>
      </c>
      <c r="G5153" s="374" t="s">
        <v>19</v>
      </c>
      <c r="H5153" s="377"/>
      <c r="I5153" s="31">
        <f>VLOOKUP(B5153,'[1]AKTİF ÜRÜNLER LİSTESİ'!B$1:M$7867,12,FALSE)</f>
        <v>0</v>
      </c>
      <c r="J5153" s="31">
        <f>VLOOKUP(B5153,'[1]AKTİF ÜRÜNLER LİSTESİ'!B$1:N$7867,13,FALSE)</f>
        <v>0</v>
      </c>
      <c r="K5153" s="31">
        <f>VLOOKUP(B5153,'[1]AKTİF ÜRÜNLER LİSTESİ'!B:O,14,FALSE)</f>
        <v>0</v>
      </c>
      <c r="L5153" s="379">
        <v>45335</v>
      </c>
    </row>
    <row r="5154" spans="1:12" ht="15" customHeight="1" x14ac:dyDescent="0.25">
      <c r="A5154" s="64" t="s">
        <v>20050</v>
      </c>
      <c r="B5154" s="106">
        <v>8680199198744</v>
      </c>
      <c r="C5154" s="64" t="s">
        <v>15228</v>
      </c>
      <c r="D5154" s="375" t="s">
        <v>15229</v>
      </c>
      <c r="E5154" s="71" t="s">
        <v>44</v>
      </c>
      <c r="F5154" s="377" t="s">
        <v>18</v>
      </c>
      <c r="G5154" s="64" t="s">
        <v>19</v>
      </c>
      <c r="H5154" s="377"/>
      <c r="I5154" s="31">
        <f>VLOOKUP(B5154,'[1]AKTİF ÜRÜNLER LİSTESİ'!B$1:M$7867,12,FALSE)</f>
        <v>0</v>
      </c>
      <c r="J5154" s="31">
        <f>VLOOKUP(B5154,'[1]AKTİF ÜRÜNLER LİSTESİ'!B$1:N$7867,13,FALSE)</f>
        <v>0</v>
      </c>
      <c r="K5154" s="31">
        <f>VLOOKUP(B5154,'[1]AKTİF ÜRÜNLER LİSTESİ'!B:O,14,FALSE)</f>
        <v>0</v>
      </c>
      <c r="L5154" s="379">
        <v>45762</v>
      </c>
    </row>
    <row r="5155" spans="1:12" ht="15" customHeight="1" x14ac:dyDescent="0.25">
      <c r="A5155" s="94" t="s">
        <v>3564</v>
      </c>
      <c r="B5155" s="26">
        <v>8680199002089</v>
      </c>
      <c r="C5155" s="94" t="s">
        <v>3565</v>
      </c>
      <c r="D5155" s="94" t="s">
        <v>2701</v>
      </c>
      <c r="E5155" s="94" t="s">
        <v>44</v>
      </c>
      <c r="F5155" s="94" t="s">
        <v>18</v>
      </c>
      <c r="G5155" s="374" t="s">
        <v>19</v>
      </c>
      <c r="H5155" s="226"/>
      <c r="I5155" s="31">
        <f>VLOOKUP(B5155,'[1]AKTİF ÜRÜNLER LİSTESİ'!B$1:M$7867,12,FALSE)</f>
        <v>2</v>
      </c>
      <c r="J5155" s="31">
        <f>VLOOKUP(B5155,'[1]AKTİF ÜRÜNLER LİSTESİ'!B$1:N$7867,13,FALSE)</f>
        <v>2</v>
      </c>
      <c r="K5155" s="31">
        <f>VLOOKUP(B5155,'[1]AKTİF ÜRÜNLER LİSTESİ'!B:O,14,FALSE)</f>
        <v>0</v>
      </c>
      <c r="L5155" s="379">
        <v>45342</v>
      </c>
    </row>
    <row r="5156" spans="1:12" ht="15" customHeight="1" x14ac:dyDescent="0.25">
      <c r="A5156" s="374" t="s">
        <v>9191</v>
      </c>
      <c r="B5156" s="26">
        <v>8699511350241</v>
      </c>
      <c r="C5156" s="377" t="s">
        <v>4367</v>
      </c>
      <c r="D5156" s="374" t="s">
        <v>4368</v>
      </c>
      <c r="E5156" s="374" t="s">
        <v>206</v>
      </c>
      <c r="F5156" s="374" t="s">
        <v>18</v>
      </c>
      <c r="G5156" s="374" t="s">
        <v>19</v>
      </c>
      <c r="H5156" s="226"/>
      <c r="I5156" s="31">
        <f>VLOOKUP(B5156,'[1]AKTİF ÜRÜNLER LİSTESİ'!B$1:M$7867,12,FALSE)</f>
        <v>2</v>
      </c>
      <c r="J5156" s="31">
        <f>VLOOKUP(B5156,'[1]AKTİF ÜRÜNLER LİSTESİ'!B$1:N$7867,13,FALSE)</f>
        <v>2</v>
      </c>
      <c r="K5156" s="31">
        <f>VLOOKUP(B5156,'[1]AKTİF ÜRÜNLER LİSTESİ'!B:O,14,FALSE)</f>
        <v>0</v>
      </c>
      <c r="L5156" s="380">
        <v>41303</v>
      </c>
    </row>
    <row r="5157" spans="1:12" ht="15" customHeight="1" x14ac:dyDescent="0.25">
      <c r="A5157" s="374" t="s">
        <v>9192</v>
      </c>
      <c r="B5157" s="26">
        <v>8699511510119</v>
      </c>
      <c r="C5157" s="377" t="s">
        <v>4367</v>
      </c>
      <c r="D5157" s="374" t="s">
        <v>4368</v>
      </c>
      <c r="E5157" s="374" t="s">
        <v>206</v>
      </c>
      <c r="F5157" s="374" t="s">
        <v>18</v>
      </c>
      <c r="G5157" s="374" t="s">
        <v>19</v>
      </c>
      <c r="H5157" s="377"/>
      <c r="I5157" s="31">
        <f>VLOOKUP(B5157,'[1]AKTİF ÜRÜNLER LİSTESİ'!B$1:M$7867,12,FALSE)</f>
        <v>2</v>
      </c>
      <c r="J5157" s="31">
        <f>VLOOKUP(B5157,'[1]AKTİF ÜRÜNLER LİSTESİ'!B$1:N$7867,13,FALSE)</f>
        <v>2</v>
      </c>
      <c r="K5157" s="31">
        <f>VLOOKUP(B5157,'[1]AKTİF ÜRÜNLER LİSTESİ'!B:O,14,FALSE)</f>
        <v>0</v>
      </c>
      <c r="L5157" s="380">
        <v>41303</v>
      </c>
    </row>
    <row r="5158" spans="1:12" ht="15" customHeight="1" x14ac:dyDescent="0.25">
      <c r="A5158" s="374" t="s">
        <v>6257</v>
      </c>
      <c r="B5158" s="26">
        <v>8699702775099</v>
      </c>
      <c r="C5158" s="377" t="s">
        <v>6258</v>
      </c>
      <c r="D5158" s="374" t="s">
        <v>3138</v>
      </c>
      <c r="E5158" s="374" t="s">
        <v>567</v>
      </c>
      <c r="F5158" s="374" t="s">
        <v>18</v>
      </c>
      <c r="G5158" s="374" t="s">
        <v>19</v>
      </c>
      <c r="H5158" s="377"/>
      <c r="I5158" s="31">
        <f>VLOOKUP(B5158,'[1]AKTİF ÜRÜNLER LİSTESİ'!B$1:M$7867,12,FALSE)</f>
        <v>2</v>
      </c>
      <c r="J5158" s="31">
        <f>VLOOKUP(B5158,'[1]AKTİF ÜRÜNLER LİSTESİ'!B$1:N$7867,13,FALSE)</f>
        <v>0</v>
      </c>
      <c r="K5158" s="31">
        <f>VLOOKUP(B5158,'[1]AKTİF ÜRÜNLER LİSTESİ'!B:O,14,FALSE)</f>
        <v>0</v>
      </c>
      <c r="L5158" s="380">
        <v>41968</v>
      </c>
    </row>
    <row r="5159" spans="1:12" ht="15" customHeight="1" x14ac:dyDescent="0.25">
      <c r="A5159" s="377" t="s">
        <v>4451</v>
      </c>
      <c r="B5159" s="378">
        <v>8699505761978</v>
      </c>
      <c r="C5159" s="377" t="s">
        <v>19384</v>
      </c>
      <c r="D5159" s="377" t="s">
        <v>4452</v>
      </c>
      <c r="E5159" s="377" t="s">
        <v>2691</v>
      </c>
      <c r="F5159" s="374" t="s">
        <v>4438</v>
      </c>
      <c r="G5159" s="370" t="s">
        <v>19</v>
      </c>
      <c r="H5159" s="377"/>
      <c r="I5159" s="31">
        <f>VLOOKUP(B5159,'[1]AKTİF ÜRÜNLER LİSTESİ'!B$1:M$7867,12,FALSE)</f>
        <v>0</v>
      </c>
      <c r="J5159" s="31">
        <f>VLOOKUP(B5159,'[1]AKTİF ÜRÜNLER LİSTESİ'!B$1:N$7867,13,FALSE)</f>
        <v>0</v>
      </c>
      <c r="K5159" s="31">
        <f>VLOOKUP(B5159,'[1]AKTİF ÜRÜNLER LİSTESİ'!B:O,14,FALSE)</f>
        <v>0</v>
      </c>
      <c r="L5159" s="380">
        <v>43228</v>
      </c>
    </row>
    <row r="5160" spans="1:12" ht="15" customHeight="1" x14ac:dyDescent="0.25">
      <c r="A5160" s="374" t="s">
        <v>9193</v>
      </c>
      <c r="B5160" s="26">
        <v>8699686980090</v>
      </c>
      <c r="C5160" s="377" t="s">
        <v>550</v>
      </c>
      <c r="D5160" s="374" t="s">
        <v>551</v>
      </c>
      <c r="E5160" s="374" t="s">
        <v>8383</v>
      </c>
      <c r="F5160" s="374" t="s">
        <v>85</v>
      </c>
      <c r="G5160" s="370" t="s">
        <v>19</v>
      </c>
      <c r="H5160" s="377"/>
      <c r="I5160" s="31">
        <f>VLOOKUP(B5160,'[1]AKTİF ÜRÜNLER LİSTESİ'!B$1:M$7867,12,FALSE)</f>
        <v>1</v>
      </c>
      <c r="J5160" s="31">
        <f>VLOOKUP(B5160,'[1]AKTİF ÜRÜNLER LİSTESİ'!B$1:N$7867,13,FALSE)</f>
        <v>1</v>
      </c>
      <c r="K5160" s="31">
        <f>VLOOKUP(B5160,'[1]AKTİF ÜRÜNLER LİSTESİ'!B:O,14,FALSE)</f>
        <v>0</v>
      </c>
      <c r="L5160" s="380">
        <v>41303</v>
      </c>
    </row>
    <row r="5161" spans="1:12" ht="15" customHeight="1" x14ac:dyDescent="0.25">
      <c r="A5161" s="374" t="s">
        <v>9194</v>
      </c>
      <c r="B5161" s="26">
        <v>8699686980052</v>
      </c>
      <c r="C5161" s="377" t="s">
        <v>550</v>
      </c>
      <c r="D5161" s="374" t="s">
        <v>551</v>
      </c>
      <c r="E5161" s="374" t="s">
        <v>8383</v>
      </c>
      <c r="F5161" s="374" t="s">
        <v>85</v>
      </c>
      <c r="G5161" s="374" t="s">
        <v>19</v>
      </c>
      <c r="H5161" s="377"/>
      <c r="I5161" s="31">
        <f>VLOOKUP(B5161,'[1]AKTİF ÜRÜNLER LİSTESİ'!B$1:M$7867,12,FALSE)</f>
        <v>1</v>
      </c>
      <c r="J5161" s="31">
        <f>VLOOKUP(B5161,'[1]AKTİF ÜRÜNLER LİSTESİ'!B$1:N$7867,13,FALSE)</f>
        <v>1</v>
      </c>
      <c r="K5161" s="31">
        <f>VLOOKUP(B5161,'[1]AKTİF ÜRÜNLER LİSTESİ'!B:O,14,FALSE)</f>
        <v>0</v>
      </c>
      <c r="L5161" s="380">
        <v>41303</v>
      </c>
    </row>
    <row r="5162" spans="1:12" ht="15" customHeight="1" x14ac:dyDescent="0.25">
      <c r="A5162" s="374" t="s">
        <v>9195</v>
      </c>
      <c r="B5162" s="26">
        <v>8699686980120</v>
      </c>
      <c r="C5162" s="377" t="s">
        <v>844</v>
      </c>
      <c r="D5162" s="374" t="s">
        <v>1482</v>
      </c>
      <c r="E5162" s="374" t="s">
        <v>8383</v>
      </c>
      <c r="F5162" s="374" t="s">
        <v>623</v>
      </c>
      <c r="G5162" s="374" t="s">
        <v>19</v>
      </c>
      <c r="H5162" s="377"/>
      <c r="I5162" s="31">
        <f>VLOOKUP(B5162,'[1]AKTİF ÜRÜNLER LİSTESİ'!B$1:M$7867,12,FALSE)</f>
        <v>1</v>
      </c>
      <c r="J5162" s="31">
        <f>VLOOKUP(B5162,'[1]AKTİF ÜRÜNLER LİSTESİ'!B$1:N$7867,13,FALSE)</f>
        <v>1</v>
      </c>
      <c r="K5162" s="31">
        <f>VLOOKUP(B5162,'[1]AKTİF ÜRÜNLER LİSTESİ'!B:O,14,FALSE)</f>
        <v>0</v>
      </c>
      <c r="L5162" s="380">
        <v>41303</v>
      </c>
    </row>
    <row r="5163" spans="1:12" ht="15" customHeight="1" x14ac:dyDescent="0.25">
      <c r="A5163" s="374" t="s">
        <v>9196</v>
      </c>
      <c r="B5163" s="26">
        <v>8699686980113</v>
      </c>
      <c r="C5163" s="377" t="s">
        <v>844</v>
      </c>
      <c r="D5163" s="374" t="s">
        <v>1482</v>
      </c>
      <c r="E5163" s="374" t="s">
        <v>8383</v>
      </c>
      <c r="F5163" s="374" t="s">
        <v>623</v>
      </c>
      <c r="G5163" s="374" t="s">
        <v>19</v>
      </c>
      <c r="H5163" s="377"/>
      <c r="I5163" s="31">
        <f>VLOOKUP(B5163,'[1]AKTİF ÜRÜNLER LİSTESİ'!B$1:M$7867,12,FALSE)</f>
        <v>1</v>
      </c>
      <c r="J5163" s="31">
        <f>VLOOKUP(B5163,'[1]AKTİF ÜRÜNLER LİSTESİ'!B$1:N$7867,13,FALSE)</f>
        <v>1</v>
      </c>
      <c r="K5163" s="31">
        <f>VLOOKUP(B5163,'[1]AKTİF ÜRÜNLER LİSTESİ'!B:O,14,FALSE)</f>
        <v>0</v>
      </c>
      <c r="L5163" s="380">
        <v>41303</v>
      </c>
    </row>
    <row r="5164" spans="1:12" ht="15" customHeight="1" x14ac:dyDescent="0.25">
      <c r="A5164" s="374" t="s">
        <v>9197</v>
      </c>
      <c r="B5164" s="26">
        <v>8699686980151</v>
      </c>
      <c r="C5164" s="377" t="s">
        <v>620</v>
      </c>
      <c r="D5164" s="374" t="s">
        <v>2711</v>
      </c>
      <c r="E5164" s="374" t="s">
        <v>8383</v>
      </c>
      <c r="F5164" s="374" t="s">
        <v>623</v>
      </c>
      <c r="G5164" s="227" t="s">
        <v>19</v>
      </c>
      <c r="H5164" s="377"/>
      <c r="I5164" s="31">
        <f>VLOOKUP(B5164,'[1]AKTİF ÜRÜNLER LİSTESİ'!B$1:M$7867,12,FALSE)</f>
        <v>1</v>
      </c>
      <c r="J5164" s="31">
        <f>VLOOKUP(B5164,'[1]AKTİF ÜRÜNLER LİSTESİ'!B$1:N$7867,13,FALSE)</f>
        <v>1</v>
      </c>
      <c r="K5164" s="31">
        <f>VLOOKUP(B5164,'[1]AKTİF ÜRÜNLER LİSTESİ'!B:O,14,FALSE)</f>
        <v>0</v>
      </c>
      <c r="L5164" s="21">
        <v>41303</v>
      </c>
    </row>
    <row r="5165" spans="1:12" ht="15" customHeight="1" x14ac:dyDescent="0.25">
      <c r="A5165" s="374" t="s">
        <v>9198</v>
      </c>
      <c r="B5165" s="26">
        <v>8697621750166</v>
      </c>
      <c r="C5165" s="377" t="s">
        <v>2118</v>
      </c>
      <c r="D5165" s="374" t="s">
        <v>2119</v>
      </c>
      <c r="E5165" s="374" t="s">
        <v>878</v>
      </c>
      <c r="F5165" s="374" t="s">
        <v>18</v>
      </c>
      <c r="G5165" s="374" t="s">
        <v>19</v>
      </c>
      <c r="H5165" s="377"/>
      <c r="I5165" s="31">
        <f>VLOOKUP(B5165,'[1]AKTİF ÜRÜNLER LİSTESİ'!B$1:M$7867,12,FALSE)</f>
        <v>2</v>
      </c>
      <c r="J5165" s="31">
        <f>VLOOKUP(B5165,'[1]AKTİF ÜRÜNLER LİSTESİ'!B$1:N$7867,13,FALSE)</f>
        <v>2</v>
      </c>
      <c r="K5165" s="31">
        <f>VLOOKUP(B5165,'[1]AKTİF ÜRÜNLER LİSTESİ'!B:O,14,FALSE)</f>
        <v>0</v>
      </c>
      <c r="L5165" s="380">
        <v>41303</v>
      </c>
    </row>
    <row r="5166" spans="1:12" ht="15" customHeight="1" x14ac:dyDescent="0.25">
      <c r="A5166" s="336" t="s">
        <v>20688</v>
      </c>
      <c r="B5166" s="337">
        <v>8680030190104</v>
      </c>
      <c r="C5166" s="336" t="s">
        <v>4820</v>
      </c>
      <c r="D5166" s="336" t="s">
        <v>4821</v>
      </c>
      <c r="E5166" s="336" t="s">
        <v>20689</v>
      </c>
      <c r="F5166" s="336" t="s">
        <v>18</v>
      </c>
      <c r="G5166" s="377" t="s">
        <v>19</v>
      </c>
      <c r="H5166" s="226"/>
      <c r="I5166" s="31">
        <v>0</v>
      </c>
      <c r="J5166" s="31">
        <v>0</v>
      </c>
      <c r="K5166" s="31">
        <v>0</v>
      </c>
      <c r="L5166" s="379">
        <v>46105</v>
      </c>
    </row>
    <row r="5167" spans="1:12" ht="15" customHeight="1" x14ac:dyDescent="0.25">
      <c r="A5167" s="374" t="s">
        <v>1923</v>
      </c>
      <c r="B5167" s="26">
        <v>8699569610359</v>
      </c>
      <c r="C5167" s="377" t="s">
        <v>1779</v>
      </c>
      <c r="D5167" s="374" t="s">
        <v>66</v>
      </c>
      <c r="E5167" s="374" t="s">
        <v>210</v>
      </c>
      <c r="F5167" s="374" t="s">
        <v>18</v>
      </c>
      <c r="G5167" s="374" t="s">
        <v>19</v>
      </c>
      <c r="H5167" s="374"/>
      <c r="I5167" s="31">
        <f>VLOOKUP(B5167,'[1]AKTİF ÜRÜNLER LİSTESİ'!B$1:M$7867,12,FALSE)</f>
        <v>0</v>
      </c>
      <c r="J5167" s="31">
        <f>VLOOKUP(B5167,'[1]AKTİF ÜRÜNLER LİSTESİ'!B$1:N$7867,13,FALSE)</f>
        <v>0</v>
      </c>
      <c r="K5167" s="31">
        <f>VLOOKUP(B5167,'[1]AKTİF ÜRÜNLER LİSTESİ'!B:O,14,FALSE)</f>
        <v>0</v>
      </c>
      <c r="L5167" s="380">
        <v>44642</v>
      </c>
    </row>
    <row r="5168" spans="1:12" ht="15" customHeight="1" x14ac:dyDescent="0.25">
      <c r="A5168" s="275" t="s">
        <v>20344</v>
      </c>
      <c r="B5168" s="277">
        <v>8699769150082</v>
      </c>
      <c r="C5168" s="275" t="s">
        <v>20345</v>
      </c>
      <c r="D5168" s="280" t="s">
        <v>20346</v>
      </c>
      <c r="E5168" s="275" t="s">
        <v>84</v>
      </c>
      <c r="F5168" s="275" t="s">
        <v>18</v>
      </c>
      <c r="G5168" s="227" t="s">
        <v>19</v>
      </c>
      <c r="H5168" s="377"/>
      <c r="I5168" s="31">
        <f>VLOOKUP(B5168,'[1]AKTİF ÜRÜNLER LİSTESİ'!B$1:M$7867,12,FALSE)</f>
        <v>0</v>
      </c>
      <c r="J5168" s="31">
        <f>VLOOKUP(B5168,'[1]AKTİF ÜRÜNLER LİSTESİ'!B$1:N$7867,13,FALSE)</f>
        <v>0</v>
      </c>
      <c r="K5168" s="31">
        <f>VLOOKUP(B5168,'[1]AKTİF ÜRÜNLER LİSTESİ'!B:O,14,FALSE)</f>
        <v>0</v>
      </c>
      <c r="L5168" s="379">
        <v>45916</v>
      </c>
    </row>
    <row r="5169" spans="1:12" ht="15" customHeight="1" x14ac:dyDescent="0.25">
      <c r="A5169" s="374" t="s">
        <v>9199</v>
      </c>
      <c r="B5169" s="26">
        <v>8699536090849</v>
      </c>
      <c r="C5169" s="377" t="s">
        <v>130</v>
      </c>
      <c r="D5169" s="374" t="s">
        <v>131</v>
      </c>
      <c r="E5169" s="374" t="s">
        <v>483</v>
      </c>
      <c r="F5169" s="374" t="s">
        <v>18</v>
      </c>
      <c r="G5169" s="374" t="s">
        <v>19</v>
      </c>
      <c r="H5169" s="377"/>
      <c r="I5169" s="31">
        <f>VLOOKUP(B5169,'[1]AKTİF ÜRÜNLER LİSTESİ'!B$1:M$7867,12,FALSE)</f>
        <v>2</v>
      </c>
      <c r="J5169" s="31">
        <f>VLOOKUP(B5169,'[1]AKTİF ÜRÜNLER LİSTESİ'!B$1:N$7867,13,FALSE)</f>
        <v>0</v>
      </c>
      <c r="K5169" s="31">
        <f>VLOOKUP(B5169,'[1]AKTİF ÜRÜNLER LİSTESİ'!B:O,14,FALSE)</f>
        <v>0</v>
      </c>
      <c r="L5169" s="380">
        <v>41303</v>
      </c>
    </row>
    <row r="5170" spans="1:12" ht="15" customHeight="1" x14ac:dyDescent="0.25">
      <c r="A5170" s="374" t="s">
        <v>9200</v>
      </c>
      <c r="B5170" s="26">
        <v>8699536090801</v>
      </c>
      <c r="C5170" s="377" t="s">
        <v>130</v>
      </c>
      <c r="D5170" s="374" t="s">
        <v>131</v>
      </c>
      <c r="E5170" s="374" t="s">
        <v>483</v>
      </c>
      <c r="F5170" s="374" t="s">
        <v>18</v>
      </c>
      <c r="G5170" s="374" t="s">
        <v>19</v>
      </c>
      <c r="H5170" s="377"/>
      <c r="I5170" s="31">
        <f>VLOOKUP(B5170,'[1]AKTİF ÜRÜNLER LİSTESİ'!B$1:M$7867,12,FALSE)</f>
        <v>2</v>
      </c>
      <c r="J5170" s="31">
        <f>VLOOKUP(B5170,'[1]AKTİF ÜRÜNLER LİSTESİ'!B$1:N$7867,13,FALSE)</f>
        <v>0</v>
      </c>
      <c r="K5170" s="31">
        <f>VLOOKUP(B5170,'[1]AKTİF ÜRÜNLER LİSTESİ'!B:O,14,FALSE)</f>
        <v>0</v>
      </c>
      <c r="L5170" s="380">
        <v>41303</v>
      </c>
    </row>
    <row r="5171" spans="1:12" ht="15" customHeight="1" x14ac:dyDescent="0.25">
      <c r="A5171" s="374" t="s">
        <v>9201</v>
      </c>
      <c r="B5171" s="26">
        <v>8699536090825</v>
      </c>
      <c r="C5171" s="377" t="s">
        <v>130</v>
      </c>
      <c r="D5171" s="374" t="s">
        <v>131</v>
      </c>
      <c r="E5171" s="374" t="s">
        <v>483</v>
      </c>
      <c r="F5171" s="374" t="s">
        <v>18</v>
      </c>
      <c r="G5171" s="374" t="s">
        <v>19</v>
      </c>
      <c r="H5171" s="377"/>
      <c r="I5171" s="31">
        <f>VLOOKUP(B5171,'[1]AKTİF ÜRÜNLER LİSTESİ'!B$1:M$7867,12,FALSE)</f>
        <v>2</v>
      </c>
      <c r="J5171" s="31">
        <f>VLOOKUP(B5171,'[1]AKTİF ÜRÜNLER LİSTESİ'!B$1:N$7867,13,FALSE)</f>
        <v>0</v>
      </c>
      <c r="K5171" s="31">
        <f>VLOOKUP(B5171,'[1]AKTİF ÜRÜNLER LİSTESİ'!B:O,14,FALSE)</f>
        <v>0</v>
      </c>
      <c r="L5171" s="380">
        <v>41303</v>
      </c>
    </row>
    <row r="5172" spans="1:12" ht="15" customHeight="1" x14ac:dyDescent="0.25">
      <c r="A5172" s="374" t="s">
        <v>4938</v>
      </c>
      <c r="B5172" s="378">
        <v>8699693190079</v>
      </c>
      <c r="C5172" s="377" t="s">
        <v>4939</v>
      </c>
      <c r="D5172" s="374" t="s">
        <v>4940</v>
      </c>
      <c r="E5172" s="377" t="s">
        <v>651</v>
      </c>
      <c r="F5172" s="374" t="s">
        <v>18</v>
      </c>
      <c r="G5172" s="374" t="s">
        <v>19</v>
      </c>
      <c r="H5172" s="374"/>
      <c r="I5172" s="31">
        <f>VLOOKUP(B5172,'[1]AKTİF ÜRÜNLER LİSTESİ'!B$1:M$7867,12,FALSE)</f>
        <v>0</v>
      </c>
      <c r="J5172" s="31">
        <f>VLOOKUP(B5172,'[1]AKTİF ÜRÜNLER LİSTESİ'!B$1:N$7867,13,FALSE)</f>
        <v>0</v>
      </c>
      <c r="K5172" s="31">
        <f>VLOOKUP(B5172,'[1]AKTİF ÜRÜNLER LİSTESİ'!B:O,14,FALSE)</f>
        <v>0</v>
      </c>
      <c r="L5172" s="380">
        <v>42934</v>
      </c>
    </row>
    <row r="5173" spans="1:12" ht="15" customHeight="1" x14ac:dyDescent="0.25">
      <c r="A5173" s="374" t="s">
        <v>4941</v>
      </c>
      <c r="B5173" s="378">
        <v>8699693190093</v>
      </c>
      <c r="C5173" s="377" t="s">
        <v>4939</v>
      </c>
      <c r="D5173" s="374" t="s">
        <v>4940</v>
      </c>
      <c r="E5173" s="377" t="s">
        <v>651</v>
      </c>
      <c r="F5173" s="374" t="s">
        <v>18</v>
      </c>
      <c r="G5173" s="374" t="s">
        <v>19</v>
      </c>
      <c r="H5173" s="374"/>
      <c r="I5173" s="31">
        <f>VLOOKUP(B5173,'[1]AKTİF ÜRÜNLER LİSTESİ'!B$1:M$7867,12,FALSE)</f>
        <v>0</v>
      </c>
      <c r="J5173" s="31">
        <f>VLOOKUP(B5173,'[1]AKTİF ÜRÜNLER LİSTESİ'!B$1:N$7867,13,FALSE)</f>
        <v>0</v>
      </c>
      <c r="K5173" s="31">
        <f>VLOOKUP(B5173,'[1]AKTİF ÜRÜNLER LİSTESİ'!B:O,14,FALSE)</f>
        <v>0</v>
      </c>
      <c r="L5173" s="380">
        <v>42934</v>
      </c>
    </row>
    <row r="5174" spans="1:12" ht="15" customHeight="1" x14ac:dyDescent="0.25">
      <c r="A5174" s="374" t="s">
        <v>9202</v>
      </c>
      <c r="B5174" s="26">
        <v>8699514610120</v>
      </c>
      <c r="C5174" s="377" t="s">
        <v>2497</v>
      </c>
      <c r="D5174" s="374" t="s">
        <v>2498</v>
      </c>
      <c r="E5174" s="374" t="s">
        <v>63</v>
      </c>
      <c r="F5174" s="374" t="s">
        <v>18</v>
      </c>
      <c r="G5174" s="374" t="s">
        <v>19</v>
      </c>
      <c r="H5174" s="377"/>
      <c r="I5174" s="31">
        <f>VLOOKUP(B5174,'[1]AKTİF ÜRÜNLER LİSTESİ'!B$1:M$7867,12,FALSE)</f>
        <v>0</v>
      </c>
      <c r="J5174" s="31">
        <f>VLOOKUP(B5174,'[1]AKTİF ÜRÜNLER LİSTESİ'!B$1:N$7867,13,FALSE)</f>
        <v>0</v>
      </c>
      <c r="K5174" s="31">
        <f>VLOOKUP(B5174,'[1]AKTİF ÜRÜNLER LİSTESİ'!B:O,14,FALSE)</f>
        <v>0</v>
      </c>
      <c r="L5174" s="380">
        <v>41303</v>
      </c>
    </row>
    <row r="5175" spans="1:12" ht="15" customHeight="1" x14ac:dyDescent="0.25">
      <c r="A5175" s="42" t="s">
        <v>3187</v>
      </c>
      <c r="B5175" s="72">
        <v>8699514610205</v>
      </c>
      <c r="C5175" s="377" t="s">
        <v>2497</v>
      </c>
      <c r="D5175" s="40" t="s">
        <v>2498</v>
      </c>
      <c r="E5175" s="42" t="s">
        <v>63</v>
      </c>
      <c r="F5175" s="374" t="s">
        <v>18</v>
      </c>
      <c r="G5175" s="374" t="s">
        <v>19</v>
      </c>
      <c r="H5175" s="377"/>
      <c r="I5175" s="31">
        <f>VLOOKUP(B5175,'[1]AKTİF ÜRÜNLER LİSTESİ'!B$1:M$7867,12,FALSE)</f>
        <v>0</v>
      </c>
      <c r="J5175" s="31">
        <f>VLOOKUP(B5175,'[1]AKTİF ÜRÜNLER LİSTESİ'!B$1:N$7867,13,FALSE)</f>
        <v>0</v>
      </c>
      <c r="K5175" s="31">
        <f>VLOOKUP(B5175,'[1]AKTİF ÜRÜNLER LİSTESİ'!B:O,14,FALSE)</f>
        <v>0</v>
      </c>
      <c r="L5175" s="380">
        <v>43907</v>
      </c>
    </row>
    <row r="5176" spans="1:12" ht="15" customHeight="1" x14ac:dyDescent="0.25">
      <c r="A5176" s="374" t="s">
        <v>5255</v>
      </c>
      <c r="B5176" s="378">
        <v>8699514610229</v>
      </c>
      <c r="C5176" s="377" t="s">
        <v>2497</v>
      </c>
      <c r="D5176" s="377" t="s">
        <v>2498</v>
      </c>
      <c r="E5176" s="377" t="s">
        <v>63</v>
      </c>
      <c r="F5176" s="374" t="s">
        <v>18</v>
      </c>
      <c r="G5176" s="374" t="s">
        <v>19</v>
      </c>
      <c r="H5176" s="377"/>
      <c r="I5176" s="31">
        <f>VLOOKUP(B5176,'[1]AKTİF ÜRÜNLER LİSTESİ'!B$1:M$7867,12,FALSE)</f>
        <v>0</v>
      </c>
      <c r="J5176" s="31">
        <f>VLOOKUP(B5176,'[1]AKTİF ÜRÜNLER LİSTESİ'!B$1:N$7867,13,FALSE)</f>
        <v>0</v>
      </c>
      <c r="K5176" s="31">
        <f>VLOOKUP(B5176,'[1]AKTİF ÜRÜNLER LİSTESİ'!B:O,14,FALSE)</f>
        <v>0</v>
      </c>
      <c r="L5176" s="380">
        <v>42829</v>
      </c>
    </row>
    <row r="5177" spans="1:12" ht="15" customHeight="1" x14ac:dyDescent="0.25">
      <c r="A5177" s="374" t="s">
        <v>5808</v>
      </c>
      <c r="B5177" s="26">
        <v>8699525618252</v>
      </c>
      <c r="C5177" s="377" t="s">
        <v>3565</v>
      </c>
      <c r="D5177" s="374" t="s">
        <v>2701</v>
      </c>
      <c r="E5177" s="377" t="s">
        <v>191</v>
      </c>
      <c r="F5177" s="374" t="s">
        <v>18</v>
      </c>
      <c r="G5177" s="374" t="s">
        <v>19</v>
      </c>
      <c r="H5177" s="377"/>
      <c r="I5177" s="31">
        <f>VLOOKUP(B5177,'[1]AKTİF ÜRÜNLER LİSTESİ'!B$1:M$7867,12,FALSE)</f>
        <v>2</v>
      </c>
      <c r="J5177" s="31">
        <f>VLOOKUP(B5177,'[1]AKTİF ÜRÜNLER LİSTESİ'!B$1:N$7867,13,FALSE)</f>
        <v>2</v>
      </c>
      <c r="K5177" s="31">
        <f>VLOOKUP(B5177,'[1]AKTİF ÜRÜNLER LİSTESİ'!B:O,14,FALSE)</f>
        <v>0</v>
      </c>
      <c r="L5177" s="380">
        <v>42479</v>
      </c>
    </row>
    <row r="5178" spans="1:12" ht="15" customHeight="1" x14ac:dyDescent="0.25">
      <c r="A5178" s="374" t="s">
        <v>1780</v>
      </c>
      <c r="B5178" s="26">
        <v>8699844611606</v>
      </c>
      <c r="C5178" s="374" t="s">
        <v>1781</v>
      </c>
      <c r="D5178" s="374" t="s">
        <v>1782</v>
      </c>
      <c r="E5178" s="374" t="s">
        <v>429</v>
      </c>
      <c r="F5178" s="374" t="s">
        <v>18</v>
      </c>
      <c r="G5178" s="374" t="s">
        <v>19</v>
      </c>
      <c r="H5178" s="374"/>
      <c r="I5178" s="31">
        <f>VLOOKUP(B5178,'[1]AKTİF ÜRÜNLER LİSTESİ'!B$1:M$7867,12,FALSE)</f>
        <v>0</v>
      </c>
      <c r="J5178" s="31">
        <f>VLOOKUP(B5178,'[1]AKTİF ÜRÜNLER LİSTESİ'!B$1:N$7867,13,FALSE)</f>
        <v>0</v>
      </c>
      <c r="K5178" s="31">
        <f>VLOOKUP(B5178,'[1]AKTİF ÜRÜNLER LİSTESİ'!B:O,14,FALSE)</f>
        <v>0</v>
      </c>
      <c r="L5178" s="380">
        <v>44740</v>
      </c>
    </row>
    <row r="5179" spans="1:12" ht="15" customHeight="1" x14ac:dyDescent="0.25">
      <c r="A5179" s="374" t="s">
        <v>6660</v>
      </c>
      <c r="B5179" s="26">
        <v>8699569610175</v>
      </c>
      <c r="C5179" s="377" t="s">
        <v>748</v>
      </c>
      <c r="D5179" s="374" t="s">
        <v>749</v>
      </c>
      <c r="E5179" s="377" t="s">
        <v>210</v>
      </c>
      <c r="F5179" s="374" t="s">
        <v>18</v>
      </c>
      <c r="G5179" s="374" t="s">
        <v>19</v>
      </c>
      <c r="H5179" s="377"/>
      <c r="I5179" s="31">
        <f>VLOOKUP(B5179,'[1]AKTİF ÜRÜNLER LİSTESİ'!B$1:M$7867,12,FALSE)</f>
        <v>0</v>
      </c>
      <c r="J5179" s="31">
        <f>VLOOKUP(B5179,'[1]AKTİF ÜRÜNLER LİSTESİ'!B$1:N$7867,13,FALSE)</f>
        <v>0</v>
      </c>
      <c r="K5179" s="31">
        <f>VLOOKUP(B5179,'[1]AKTİF ÜRÜNLER LİSTESİ'!B:O,14,FALSE)</f>
        <v>0</v>
      </c>
      <c r="L5179" s="380">
        <v>41527</v>
      </c>
    </row>
    <row r="5180" spans="1:12" ht="15" customHeight="1" x14ac:dyDescent="0.25">
      <c r="A5180" s="374" t="s">
        <v>6382</v>
      </c>
      <c r="B5180" s="26">
        <v>4713945680188</v>
      </c>
      <c r="C5180" s="377" t="s">
        <v>383</v>
      </c>
      <c r="D5180" s="377" t="s">
        <v>384</v>
      </c>
      <c r="E5180" s="377" t="s">
        <v>6381</v>
      </c>
      <c r="F5180" s="374" t="s">
        <v>18</v>
      </c>
      <c r="G5180" s="374" t="s">
        <v>19</v>
      </c>
      <c r="H5180" s="377"/>
      <c r="I5180" s="31">
        <f>VLOOKUP(B5180,'[1]AKTİF ÜRÜNLER LİSTESİ'!B$1:M$7867,12,FALSE)</f>
        <v>0</v>
      </c>
      <c r="J5180" s="31">
        <f>VLOOKUP(B5180,'[1]AKTİF ÜRÜNLER LİSTESİ'!B$1:N$7867,13,FALSE)</f>
        <v>0</v>
      </c>
      <c r="K5180" s="31">
        <f>VLOOKUP(B5180,'[1]AKTİF ÜRÜNLER LİSTESİ'!B:O,14,FALSE)</f>
        <v>0</v>
      </c>
      <c r="L5180" s="380">
        <v>41800</v>
      </c>
    </row>
    <row r="5181" spans="1:12" ht="15" customHeight="1" x14ac:dyDescent="0.25">
      <c r="A5181" s="374" t="s">
        <v>19643</v>
      </c>
      <c r="B5181" s="26">
        <v>8680697070108</v>
      </c>
      <c r="C5181" s="377" t="s">
        <v>383</v>
      </c>
      <c r="D5181" s="377" t="s">
        <v>384</v>
      </c>
      <c r="E5181" s="374" t="s">
        <v>6420</v>
      </c>
      <c r="F5181" s="374" t="s">
        <v>18</v>
      </c>
      <c r="G5181" s="374" t="s">
        <v>19</v>
      </c>
      <c r="H5181" s="377"/>
      <c r="I5181" s="31">
        <f>VLOOKUP(B5181,'[1]AKTİF ÜRÜNLER LİSTESİ'!B$1:M$7867,12,FALSE)</f>
        <v>0</v>
      </c>
      <c r="J5181" s="31">
        <f>VLOOKUP(B5181,'[1]AKTİF ÜRÜNLER LİSTESİ'!B$1:N$7867,13,FALSE)</f>
        <v>0</v>
      </c>
      <c r="K5181" s="31">
        <f>VLOOKUP(B5181,'[1]AKTİF ÜRÜNLER LİSTESİ'!B:O,14,FALSE)</f>
        <v>0</v>
      </c>
      <c r="L5181" s="380">
        <v>41786</v>
      </c>
    </row>
    <row r="5182" spans="1:12" ht="15" customHeight="1" x14ac:dyDescent="0.25">
      <c r="A5182" s="374" t="s">
        <v>9203</v>
      </c>
      <c r="B5182" s="26">
        <v>8699525571922</v>
      </c>
      <c r="C5182" s="377" t="s">
        <v>919</v>
      </c>
      <c r="D5182" s="374" t="s">
        <v>920</v>
      </c>
      <c r="E5182" s="377" t="s">
        <v>191</v>
      </c>
      <c r="F5182" s="374" t="s">
        <v>18</v>
      </c>
      <c r="G5182" s="374" t="s">
        <v>19</v>
      </c>
      <c r="H5182" s="368"/>
      <c r="I5182" s="31">
        <f>VLOOKUP(B5182,'[1]AKTİF ÜRÜNLER LİSTESİ'!B$1:M$7867,12,FALSE)</f>
        <v>0</v>
      </c>
      <c r="J5182" s="31">
        <f>VLOOKUP(B5182,'[1]AKTİF ÜRÜNLER LİSTESİ'!B$1:N$7867,13,FALSE)</f>
        <v>0</v>
      </c>
      <c r="K5182" s="31">
        <f>VLOOKUP(B5182,'[1]AKTİF ÜRÜNLER LİSTESİ'!B:O,14,FALSE)</f>
        <v>0</v>
      </c>
      <c r="L5182" s="380">
        <v>41303</v>
      </c>
    </row>
    <row r="5183" spans="1:12" ht="15" customHeight="1" x14ac:dyDescent="0.25">
      <c r="A5183" s="374" t="s">
        <v>9204</v>
      </c>
      <c r="B5183" s="26">
        <v>8699541092005</v>
      </c>
      <c r="C5183" s="377" t="s">
        <v>30</v>
      </c>
      <c r="D5183" s="374" t="s">
        <v>31</v>
      </c>
      <c r="E5183" s="374" t="s">
        <v>2353</v>
      </c>
      <c r="F5183" s="374" t="s">
        <v>18</v>
      </c>
      <c r="G5183" s="374" t="s">
        <v>19</v>
      </c>
      <c r="H5183" s="226"/>
      <c r="I5183" s="31">
        <f>VLOOKUP(B5183,'[1]AKTİF ÜRÜNLER LİSTESİ'!B$1:M$7867,12,FALSE)</f>
        <v>0</v>
      </c>
      <c r="J5183" s="31">
        <f>VLOOKUP(B5183,'[1]AKTİF ÜRÜNLER LİSTESİ'!B$1:N$7867,13,FALSE)</f>
        <v>0</v>
      </c>
      <c r="K5183" s="31">
        <f>VLOOKUP(B5183,'[1]AKTİF ÜRÜNLER LİSTESİ'!B:O,14,FALSE)</f>
        <v>0</v>
      </c>
      <c r="L5183" s="380">
        <v>41303</v>
      </c>
    </row>
    <row r="5184" spans="1:12" ht="15" customHeight="1" x14ac:dyDescent="0.25">
      <c r="A5184" s="377" t="s">
        <v>9205</v>
      </c>
      <c r="B5184" s="26">
        <v>8699541792400</v>
      </c>
      <c r="C5184" s="377" t="s">
        <v>30</v>
      </c>
      <c r="D5184" s="374" t="s">
        <v>31</v>
      </c>
      <c r="E5184" s="374" t="s">
        <v>2353</v>
      </c>
      <c r="F5184" s="374" t="s">
        <v>18</v>
      </c>
      <c r="G5184" s="374" t="s">
        <v>19</v>
      </c>
      <c r="H5184" s="226"/>
      <c r="I5184" s="31">
        <f>VLOOKUP(B5184,'[1]AKTİF ÜRÜNLER LİSTESİ'!B$1:M$7867,12,FALSE)</f>
        <v>0</v>
      </c>
      <c r="J5184" s="31">
        <f>VLOOKUP(B5184,'[1]AKTİF ÜRÜNLER LİSTESİ'!B$1:N$7867,13,FALSE)</f>
        <v>0</v>
      </c>
      <c r="K5184" s="31">
        <f>VLOOKUP(B5184,'[1]AKTİF ÜRÜNLER LİSTESİ'!B:O,14,FALSE)</f>
        <v>0</v>
      </c>
      <c r="L5184" s="380">
        <v>41303</v>
      </c>
    </row>
    <row r="5185" spans="1:12" ht="15" customHeight="1" x14ac:dyDescent="0.25">
      <c r="A5185" s="374" t="s">
        <v>9206</v>
      </c>
      <c r="B5185" s="26">
        <v>8699828950103</v>
      </c>
      <c r="C5185" s="377" t="s">
        <v>400</v>
      </c>
      <c r="D5185" s="374" t="s">
        <v>401</v>
      </c>
      <c r="E5185" s="374" t="s">
        <v>1393</v>
      </c>
      <c r="F5185" s="374" t="s">
        <v>18</v>
      </c>
      <c r="G5185" s="374" t="s">
        <v>19</v>
      </c>
      <c r="H5185" s="377"/>
      <c r="I5185" s="31">
        <f>VLOOKUP(B5185,'[1]AKTİF ÜRÜNLER LİSTESİ'!B$1:M$7867,12,FALSE)</f>
        <v>1</v>
      </c>
      <c r="J5185" s="31">
        <f>VLOOKUP(B5185,'[1]AKTİF ÜRÜNLER LİSTESİ'!B$1:N$7867,13,FALSE)</f>
        <v>1</v>
      </c>
      <c r="K5185" s="31">
        <f>VLOOKUP(B5185,'[1]AKTİF ÜRÜNLER LİSTESİ'!B:O,14,FALSE)</f>
        <v>0</v>
      </c>
      <c r="L5185" s="380">
        <v>41303</v>
      </c>
    </row>
    <row r="5186" spans="1:12" ht="15" customHeight="1" x14ac:dyDescent="0.25">
      <c r="A5186" s="374" t="s">
        <v>9207</v>
      </c>
      <c r="B5186" s="26">
        <v>8699828950110</v>
      </c>
      <c r="C5186" s="377" t="s">
        <v>400</v>
      </c>
      <c r="D5186" s="374" t="s">
        <v>401</v>
      </c>
      <c r="E5186" s="374" t="s">
        <v>1393</v>
      </c>
      <c r="F5186" s="374" t="s">
        <v>18</v>
      </c>
      <c r="G5186" s="374" t="s">
        <v>19</v>
      </c>
      <c r="H5186" s="377"/>
      <c r="I5186" s="31">
        <f>VLOOKUP(B5186,'[1]AKTİF ÜRÜNLER LİSTESİ'!B$1:M$7867,12,FALSE)</f>
        <v>1</v>
      </c>
      <c r="J5186" s="31">
        <f>VLOOKUP(B5186,'[1]AKTİF ÜRÜNLER LİSTESİ'!B$1:N$7867,13,FALSE)</f>
        <v>1</v>
      </c>
      <c r="K5186" s="31">
        <f>VLOOKUP(B5186,'[1]AKTİF ÜRÜNLER LİSTESİ'!B:O,14,FALSE)</f>
        <v>0</v>
      </c>
      <c r="L5186" s="380">
        <v>41303</v>
      </c>
    </row>
    <row r="5187" spans="1:12" ht="15" customHeight="1" x14ac:dyDescent="0.25">
      <c r="A5187" s="374" t="s">
        <v>16240</v>
      </c>
      <c r="B5187" s="26">
        <v>8699828950127</v>
      </c>
      <c r="C5187" s="374" t="s">
        <v>400</v>
      </c>
      <c r="D5187" s="374" t="s">
        <v>401</v>
      </c>
      <c r="E5187" s="374" t="s">
        <v>1393</v>
      </c>
      <c r="F5187" s="374" t="s">
        <v>18</v>
      </c>
      <c r="G5187" s="259" t="s">
        <v>19</v>
      </c>
      <c r="H5187" s="377"/>
      <c r="I5187" s="31">
        <f>VLOOKUP(B5187,'[1]AKTİF ÜRÜNLER LİSTESİ'!B$1:M$7867,12,FALSE)</f>
        <v>1</v>
      </c>
      <c r="J5187" s="31">
        <f>VLOOKUP(B5187,'[1]AKTİF ÜRÜNLER LİSTESİ'!B$1:N$7867,13,FALSE)</f>
        <v>1</v>
      </c>
      <c r="K5187" s="31">
        <f>VLOOKUP(B5187,'[1]AKTİF ÜRÜNLER LİSTESİ'!B:O,14,FALSE)</f>
        <v>0</v>
      </c>
      <c r="L5187" s="379">
        <v>45986</v>
      </c>
    </row>
    <row r="5188" spans="1:12" ht="15" customHeight="1" x14ac:dyDescent="0.25">
      <c r="A5188" s="374" t="s">
        <v>6345</v>
      </c>
      <c r="B5188" s="26">
        <v>8699569610229</v>
      </c>
      <c r="C5188" s="377" t="s">
        <v>2497</v>
      </c>
      <c r="D5188" s="374" t="s">
        <v>2498</v>
      </c>
      <c r="E5188" s="377" t="s">
        <v>210</v>
      </c>
      <c r="F5188" s="374" t="s">
        <v>18</v>
      </c>
      <c r="G5188" s="374" t="s">
        <v>19</v>
      </c>
      <c r="H5188" s="377"/>
      <c r="I5188" s="31">
        <f>VLOOKUP(B5188,'[1]AKTİF ÜRÜNLER LİSTESİ'!B$1:M$7867,12,FALSE)</f>
        <v>0</v>
      </c>
      <c r="J5188" s="31">
        <f>VLOOKUP(B5188,'[1]AKTİF ÜRÜNLER LİSTESİ'!B$1:N$7867,13,FALSE)</f>
        <v>0</v>
      </c>
      <c r="K5188" s="31">
        <f>VLOOKUP(B5188,'[1]AKTİF ÜRÜNLER LİSTESİ'!B:O,14,FALSE)</f>
        <v>0</v>
      </c>
      <c r="L5188" s="380">
        <v>41870</v>
      </c>
    </row>
    <row r="5189" spans="1:12" ht="15" customHeight="1" x14ac:dyDescent="0.25">
      <c r="A5189" s="336" t="s">
        <v>20785</v>
      </c>
      <c r="B5189" s="337">
        <v>8680352541325</v>
      </c>
      <c r="C5189" s="336" t="s">
        <v>20437</v>
      </c>
      <c r="D5189" s="336" t="s">
        <v>2498</v>
      </c>
      <c r="E5189" s="336" t="s">
        <v>261</v>
      </c>
      <c r="F5189" s="336" t="s">
        <v>18</v>
      </c>
      <c r="G5189" s="336" t="s">
        <v>19</v>
      </c>
      <c r="H5189" s="377"/>
      <c r="I5189" s="31">
        <v>0</v>
      </c>
      <c r="J5189" s="31">
        <v>0</v>
      </c>
      <c r="K5189" s="31">
        <v>0</v>
      </c>
      <c r="L5189" s="379">
        <v>46154</v>
      </c>
    </row>
    <row r="5190" spans="1:12" ht="15" customHeight="1" x14ac:dyDescent="0.25">
      <c r="A5190" s="374" t="s">
        <v>9208</v>
      </c>
      <c r="B5190" s="26">
        <v>8699293053026</v>
      </c>
      <c r="C5190" s="377" t="s">
        <v>130</v>
      </c>
      <c r="D5190" s="374" t="s">
        <v>131</v>
      </c>
      <c r="E5190" s="374" t="s">
        <v>265</v>
      </c>
      <c r="F5190" s="374" t="s">
        <v>18</v>
      </c>
      <c r="G5190" s="374" t="s">
        <v>19</v>
      </c>
      <c r="H5190" s="374"/>
      <c r="I5190" s="31">
        <f>VLOOKUP(B5190,'[1]AKTİF ÜRÜNLER LİSTESİ'!B$1:M$7867,12,FALSE)</f>
        <v>2</v>
      </c>
      <c r="J5190" s="31">
        <f>VLOOKUP(B5190,'[1]AKTİF ÜRÜNLER LİSTESİ'!B$1:N$7867,13,FALSE)</f>
        <v>0</v>
      </c>
      <c r="K5190" s="31">
        <f>VLOOKUP(B5190,'[1]AKTİF ÜRÜNLER LİSTESİ'!B:O,14,FALSE)</f>
        <v>0</v>
      </c>
      <c r="L5190" s="380">
        <v>41303</v>
      </c>
    </row>
    <row r="5191" spans="1:12" ht="15" customHeight="1" x14ac:dyDescent="0.25">
      <c r="A5191" s="374" t="s">
        <v>9209</v>
      </c>
      <c r="B5191" s="26">
        <v>8699293053033</v>
      </c>
      <c r="C5191" s="377" t="s">
        <v>130</v>
      </c>
      <c r="D5191" s="374" t="s">
        <v>131</v>
      </c>
      <c r="E5191" s="374" t="s">
        <v>265</v>
      </c>
      <c r="F5191" s="374" t="s">
        <v>18</v>
      </c>
      <c r="G5191" s="374" t="s">
        <v>19</v>
      </c>
      <c r="H5191" s="374"/>
      <c r="I5191" s="31">
        <f>VLOOKUP(B5191,'[1]AKTİF ÜRÜNLER LİSTESİ'!B$1:M$7867,12,FALSE)</f>
        <v>2</v>
      </c>
      <c r="J5191" s="31">
        <f>VLOOKUP(B5191,'[1]AKTİF ÜRÜNLER LİSTESİ'!B$1:N$7867,13,FALSE)</f>
        <v>0</v>
      </c>
      <c r="K5191" s="31">
        <f>VLOOKUP(B5191,'[1]AKTİF ÜRÜNLER LİSTESİ'!B:O,14,FALSE)</f>
        <v>0</v>
      </c>
      <c r="L5191" s="380">
        <v>41303</v>
      </c>
    </row>
    <row r="5192" spans="1:12" ht="15" customHeight="1" x14ac:dyDescent="0.25">
      <c r="A5192" s="374" t="s">
        <v>9210</v>
      </c>
      <c r="B5192" s="26">
        <v>8699293053040</v>
      </c>
      <c r="C5192" s="377" t="s">
        <v>130</v>
      </c>
      <c r="D5192" s="374" t="s">
        <v>131</v>
      </c>
      <c r="E5192" s="374" t="s">
        <v>265</v>
      </c>
      <c r="F5192" s="374" t="s">
        <v>18</v>
      </c>
      <c r="G5192" s="227" t="s">
        <v>19</v>
      </c>
      <c r="H5192" s="374"/>
      <c r="I5192" s="31">
        <f>VLOOKUP(B5192,'[1]AKTİF ÜRÜNLER LİSTESİ'!B$1:M$7867,12,FALSE)</f>
        <v>2</v>
      </c>
      <c r="J5192" s="31">
        <f>VLOOKUP(B5192,'[1]AKTİF ÜRÜNLER LİSTESİ'!B$1:N$7867,13,FALSE)</f>
        <v>0</v>
      </c>
      <c r="K5192" s="31">
        <f>VLOOKUP(B5192,'[1]AKTİF ÜRÜNLER LİSTESİ'!B:O,14,FALSE)</f>
        <v>0</v>
      </c>
      <c r="L5192" s="380">
        <v>41303</v>
      </c>
    </row>
    <row r="5193" spans="1:12" ht="15" customHeight="1" x14ac:dyDescent="0.25">
      <c r="A5193" s="374" t="s">
        <v>9211</v>
      </c>
      <c r="B5193" s="26">
        <v>8699293053019</v>
      </c>
      <c r="C5193" s="377" t="s">
        <v>130</v>
      </c>
      <c r="D5193" s="374" t="s">
        <v>131</v>
      </c>
      <c r="E5193" s="374" t="s">
        <v>265</v>
      </c>
      <c r="F5193" s="374" t="s">
        <v>18</v>
      </c>
      <c r="G5193" s="374" t="s">
        <v>19</v>
      </c>
      <c r="H5193" s="374"/>
      <c r="I5193" s="31">
        <f>VLOOKUP(B5193,'[1]AKTİF ÜRÜNLER LİSTESİ'!B$1:M$7867,12,FALSE)</f>
        <v>2</v>
      </c>
      <c r="J5193" s="31">
        <f>VLOOKUP(B5193,'[1]AKTİF ÜRÜNLER LİSTESİ'!B$1:N$7867,13,FALSE)</f>
        <v>0</v>
      </c>
      <c r="K5193" s="31">
        <f>VLOOKUP(B5193,'[1]AKTİF ÜRÜNLER LİSTESİ'!B:O,14,FALSE)</f>
        <v>0</v>
      </c>
      <c r="L5193" s="380">
        <v>41303</v>
      </c>
    </row>
    <row r="5194" spans="1:12" ht="15" customHeight="1" x14ac:dyDescent="0.25">
      <c r="A5194" s="343" t="s">
        <v>20700</v>
      </c>
      <c r="B5194" s="337">
        <v>8699580210019</v>
      </c>
      <c r="C5194" s="336" t="s">
        <v>55</v>
      </c>
      <c r="D5194" s="336" t="s">
        <v>492</v>
      </c>
      <c r="E5194" s="336" t="s">
        <v>32</v>
      </c>
      <c r="F5194" s="336" t="s">
        <v>18</v>
      </c>
      <c r="G5194" s="344" t="s">
        <v>19</v>
      </c>
      <c r="H5194" s="377"/>
      <c r="I5194" s="31">
        <v>0</v>
      </c>
      <c r="J5194" s="31">
        <v>0</v>
      </c>
      <c r="K5194" s="31">
        <v>0</v>
      </c>
      <c r="L5194" s="379">
        <v>46112</v>
      </c>
    </row>
    <row r="5195" spans="1:12" ht="15" customHeight="1" x14ac:dyDescent="0.25">
      <c r="A5195" s="374" t="s">
        <v>9212</v>
      </c>
      <c r="B5195" s="26">
        <v>8699540095090</v>
      </c>
      <c r="C5195" s="377" t="s">
        <v>130</v>
      </c>
      <c r="D5195" s="374" t="s">
        <v>131</v>
      </c>
      <c r="E5195" s="374" t="s">
        <v>467</v>
      </c>
      <c r="F5195" s="374" t="s">
        <v>18</v>
      </c>
      <c r="G5195" s="374" t="s">
        <v>19</v>
      </c>
      <c r="H5195" s="377"/>
      <c r="I5195" s="31">
        <f>VLOOKUP(B5195,'[1]AKTİF ÜRÜNLER LİSTESİ'!B$1:M$7867,12,FALSE)</f>
        <v>2</v>
      </c>
      <c r="J5195" s="31">
        <f>VLOOKUP(B5195,'[1]AKTİF ÜRÜNLER LİSTESİ'!B$1:N$7867,13,FALSE)</f>
        <v>0</v>
      </c>
      <c r="K5195" s="31">
        <f>VLOOKUP(B5195,'[1]AKTİF ÜRÜNLER LİSTESİ'!B:O,14,FALSE)</f>
        <v>0</v>
      </c>
      <c r="L5195" s="380">
        <v>41303</v>
      </c>
    </row>
    <row r="5196" spans="1:12" ht="15" customHeight="1" x14ac:dyDescent="0.25">
      <c r="A5196" s="377" t="s">
        <v>9213</v>
      </c>
      <c r="B5196" s="26">
        <v>8699540095120</v>
      </c>
      <c r="C5196" s="377" t="s">
        <v>130</v>
      </c>
      <c r="D5196" s="374" t="s">
        <v>131</v>
      </c>
      <c r="E5196" s="374" t="s">
        <v>467</v>
      </c>
      <c r="F5196" s="374" t="s">
        <v>18</v>
      </c>
      <c r="G5196" s="227" t="s">
        <v>19</v>
      </c>
      <c r="H5196" s="377"/>
      <c r="I5196" s="31">
        <f>VLOOKUP(B5196,'[1]AKTİF ÜRÜNLER LİSTESİ'!B$1:M$7867,12,FALSE)</f>
        <v>2</v>
      </c>
      <c r="J5196" s="31">
        <f>VLOOKUP(B5196,'[1]AKTİF ÜRÜNLER LİSTESİ'!B$1:N$7867,13,FALSE)</f>
        <v>0</v>
      </c>
      <c r="K5196" s="31">
        <f>VLOOKUP(B5196,'[1]AKTİF ÜRÜNLER LİSTESİ'!B:O,14,FALSE)</f>
        <v>0</v>
      </c>
      <c r="L5196" s="380">
        <v>41303</v>
      </c>
    </row>
    <row r="5197" spans="1:12" ht="15" customHeight="1" x14ac:dyDescent="0.25">
      <c r="A5197" s="374" t="s">
        <v>9214</v>
      </c>
      <c r="B5197" s="26">
        <v>8699540095007</v>
      </c>
      <c r="C5197" s="377" t="s">
        <v>130</v>
      </c>
      <c r="D5197" s="374" t="s">
        <v>131</v>
      </c>
      <c r="E5197" s="374" t="s">
        <v>467</v>
      </c>
      <c r="F5197" s="374" t="s">
        <v>18</v>
      </c>
      <c r="G5197" s="374" t="s">
        <v>19</v>
      </c>
      <c r="H5197" s="377"/>
      <c r="I5197" s="31">
        <f>VLOOKUP(B5197,'[1]AKTİF ÜRÜNLER LİSTESİ'!B$1:M$7867,12,FALSE)</f>
        <v>2</v>
      </c>
      <c r="J5197" s="31">
        <f>VLOOKUP(B5197,'[1]AKTİF ÜRÜNLER LİSTESİ'!B$1:N$7867,13,FALSE)</f>
        <v>0</v>
      </c>
      <c r="K5197" s="31">
        <f>VLOOKUP(B5197,'[1]AKTİF ÜRÜNLER LİSTESİ'!B:O,14,FALSE)</f>
        <v>0</v>
      </c>
      <c r="L5197" s="380">
        <v>41303</v>
      </c>
    </row>
    <row r="5198" spans="1:12" ht="15" customHeight="1" x14ac:dyDescent="0.25">
      <c r="A5198" s="377" t="s">
        <v>9215</v>
      </c>
      <c r="B5198" s="26">
        <v>8699540095151</v>
      </c>
      <c r="C5198" s="377" t="s">
        <v>130</v>
      </c>
      <c r="D5198" s="374" t="s">
        <v>131</v>
      </c>
      <c r="E5198" s="374" t="s">
        <v>467</v>
      </c>
      <c r="F5198" s="374" t="s">
        <v>18</v>
      </c>
      <c r="G5198" s="374" t="s">
        <v>19</v>
      </c>
      <c r="H5198" s="377"/>
      <c r="I5198" s="31">
        <f>VLOOKUP(B5198,'[1]AKTİF ÜRÜNLER LİSTESİ'!B$1:M$7867,12,FALSE)</f>
        <v>2</v>
      </c>
      <c r="J5198" s="31">
        <f>VLOOKUP(B5198,'[1]AKTİF ÜRÜNLER LİSTESİ'!B$1:N$7867,13,FALSE)</f>
        <v>0</v>
      </c>
      <c r="K5198" s="31">
        <f>VLOOKUP(B5198,'[1]AKTİF ÜRÜNLER LİSTESİ'!B:O,14,FALSE)</f>
        <v>0</v>
      </c>
      <c r="L5198" s="380">
        <v>41303</v>
      </c>
    </row>
    <row r="5199" spans="1:12" ht="15" customHeight="1" x14ac:dyDescent="0.25">
      <c r="A5199" s="374" t="s">
        <v>9216</v>
      </c>
      <c r="B5199" s="26">
        <v>8699540095038</v>
      </c>
      <c r="C5199" s="377" t="s">
        <v>130</v>
      </c>
      <c r="D5199" s="374" t="s">
        <v>131</v>
      </c>
      <c r="E5199" s="374" t="s">
        <v>467</v>
      </c>
      <c r="F5199" s="374" t="s">
        <v>18</v>
      </c>
      <c r="G5199" s="374" t="s">
        <v>19</v>
      </c>
      <c r="H5199" s="377"/>
      <c r="I5199" s="31">
        <f>VLOOKUP(B5199,'[1]AKTİF ÜRÜNLER LİSTESİ'!B$1:M$7867,12,FALSE)</f>
        <v>2</v>
      </c>
      <c r="J5199" s="31">
        <f>VLOOKUP(B5199,'[1]AKTİF ÜRÜNLER LİSTESİ'!B$1:N$7867,13,FALSE)</f>
        <v>0</v>
      </c>
      <c r="K5199" s="31">
        <f>VLOOKUP(B5199,'[1]AKTİF ÜRÜNLER LİSTESİ'!B:O,14,FALSE)</f>
        <v>0</v>
      </c>
      <c r="L5199" s="380">
        <v>41303</v>
      </c>
    </row>
    <row r="5200" spans="1:12" ht="15" customHeight="1" x14ac:dyDescent="0.25">
      <c r="A5200" s="374" t="s">
        <v>4976</v>
      </c>
      <c r="B5200" s="378">
        <v>8699540070042</v>
      </c>
      <c r="C5200" s="377" t="s">
        <v>130</v>
      </c>
      <c r="D5200" s="377" t="s">
        <v>131</v>
      </c>
      <c r="E5200" s="377" t="s">
        <v>467</v>
      </c>
      <c r="F5200" s="370" t="s">
        <v>18</v>
      </c>
      <c r="G5200" s="370" t="s">
        <v>19</v>
      </c>
      <c r="H5200" s="377"/>
      <c r="I5200" s="31">
        <f>VLOOKUP(B5200,'[1]AKTİF ÜRÜNLER LİSTESİ'!B$1:M$7867,12,FALSE)</f>
        <v>2</v>
      </c>
      <c r="J5200" s="31">
        <f>VLOOKUP(B5200,'[1]AKTİF ÜRÜNLER LİSTESİ'!B$1:N$7867,13,FALSE)</f>
        <v>0</v>
      </c>
      <c r="K5200" s="31">
        <f>VLOOKUP(B5200,'[1]AKTİF ÜRÜNLER LİSTESİ'!B:O,14,FALSE)</f>
        <v>0</v>
      </c>
      <c r="L5200" s="21">
        <v>42920</v>
      </c>
    </row>
    <row r="5201" spans="1:12" ht="15" customHeight="1" x14ac:dyDescent="0.25">
      <c r="A5201" s="374" t="s">
        <v>4977</v>
      </c>
      <c r="B5201" s="378">
        <v>8699540070066</v>
      </c>
      <c r="C5201" s="377" t="s">
        <v>130</v>
      </c>
      <c r="D5201" s="377" t="s">
        <v>131</v>
      </c>
      <c r="E5201" s="377" t="s">
        <v>467</v>
      </c>
      <c r="F5201" s="374" t="s">
        <v>18</v>
      </c>
      <c r="G5201" s="374" t="s">
        <v>19</v>
      </c>
      <c r="H5201" s="377"/>
      <c r="I5201" s="31">
        <f>VLOOKUP(B5201,'[1]AKTİF ÜRÜNLER LİSTESİ'!B$1:M$7867,12,FALSE)</f>
        <v>2</v>
      </c>
      <c r="J5201" s="31">
        <f>VLOOKUP(B5201,'[1]AKTİF ÜRÜNLER LİSTESİ'!B$1:N$7867,13,FALSE)</f>
        <v>0</v>
      </c>
      <c r="K5201" s="31">
        <f>VLOOKUP(B5201,'[1]AKTİF ÜRÜNLER LİSTESİ'!B:O,14,FALSE)</f>
        <v>0</v>
      </c>
      <c r="L5201" s="380">
        <v>42920</v>
      </c>
    </row>
    <row r="5202" spans="1:12" ht="15" customHeight="1" x14ac:dyDescent="0.25">
      <c r="A5202" s="374" t="s">
        <v>4978</v>
      </c>
      <c r="B5202" s="378">
        <v>8699540070028</v>
      </c>
      <c r="C5202" s="377" t="s">
        <v>130</v>
      </c>
      <c r="D5202" s="377" t="s">
        <v>131</v>
      </c>
      <c r="E5202" s="377" t="s">
        <v>467</v>
      </c>
      <c r="F5202" s="374" t="s">
        <v>18</v>
      </c>
      <c r="G5202" s="374" t="s">
        <v>19</v>
      </c>
      <c r="H5202" s="377"/>
      <c r="I5202" s="31">
        <f>VLOOKUP(B5202,'[1]AKTİF ÜRÜNLER LİSTESİ'!B$1:M$7867,12,FALSE)</f>
        <v>2</v>
      </c>
      <c r="J5202" s="31">
        <f>VLOOKUP(B5202,'[1]AKTİF ÜRÜNLER LİSTESİ'!B$1:N$7867,13,FALSE)</f>
        <v>0</v>
      </c>
      <c r="K5202" s="31">
        <f>VLOOKUP(B5202,'[1]AKTİF ÜRÜNLER LİSTESİ'!B:O,14,FALSE)</f>
        <v>0</v>
      </c>
      <c r="L5202" s="380">
        <v>42920</v>
      </c>
    </row>
    <row r="5203" spans="1:12" ht="15" customHeight="1" x14ac:dyDescent="0.25">
      <c r="A5203" s="374" t="s">
        <v>4979</v>
      </c>
      <c r="B5203" s="378">
        <v>8699540070073</v>
      </c>
      <c r="C5203" s="377" t="s">
        <v>130</v>
      </c>
      <c r="D5203" s="377" t="s">
        <v>131</v>
      </c>
      <c r="E5203" s="377" t="s">
        <v>467</v>
      </c>
      <c r="F5203" s="374" t="s">
        <v>18</v>
      </c>
      <c r="G5203" s="374" t="s">
        <v>19</v>
      </c>
      <c r="H5203" s="377"/>
      <c r="I5203" s="31">
        <f>VLOOKUP(B5203,'[1]AKTİF ÜRÜNLER LİSTESİ'!B$1:M$7867,12,FALSE)</f>
        <v>2</v>
      </c>
      <c r="J5203" s="31">
        <f>VLOOKUP(B5203,'[1]AKTİF ÜRÜNLER LİSTESİ'!B$1:N$7867,13,FALSE)</f>
        <v>0</v>
      </c>
      <c r="K5203" s="31">
        <f>VLOOKUP(B5203,'[1]AKTİF ÜRÜNLER LİSTESİ'!B:O,14,FALSE)</f>
        <v>0</v>
      </c>
      <c r="L5203" s="380">
        <v>42920</v>
      </c>
    </row>
    <row r="5204" spans="1:12" ht="15" customHeight="1" x14ac:dyDescent="0.25">
      <c r="A5204" s="374" t="s">
        <v>4980</v>
      </c>
      <c r="B5204" s="378">
        <v>8699540070035</v>
      </c>
      <c r="C5204" s="377" t="s">
        <v>130</v>
      </c>
      <c r="D5204" s="377" t="s">
        <v>131</v>
      </c>
      <c r="E5204" s="377" t="s">
        <v>467</v>
      </c>
      <c r="F5204" s="374" t="s">
        <v>18</v>
      </c>
      <c r="G5204" s="374" t="s">
        <v>19</v>
      </c>
      <c r="H5204" s="377"/>
      <c r="I5204" s="31">
        <f>VLOOKUP(B5204,'[1]AKTİF ÜRÜNLER LİSTESİ'!B$1:M$7867,12,FALSE)</f>
        <v>2</v>
      </c>
      <c r="J5204" s="31">
        <f>VLOOKUP(B5204,'[1]AKTİF ÜRÜNLER LİSTESİ'!B$1:N$7867,13,FALSE)</f>
        <v>0</v>
      </c>
      <c r="K5204" s="31">
        <f>VLOOKUP(B5204,'[1]AKTİF ÜRÜNLER LİSTESİ'!B:O,14,FALSE)</f>
        <v>0</v>
      </c>
      <c r="L5204" s="380">
        <v>42920</v>
      </c>
    </row>
    <row r="5205" spans="1:12" ht="15" customHeight="1" x14ac:dyDescent="0.25">
      <c r="A5205" s="374" t="s">
        <v>9217</v>
      </c>
      <c r="B5205" s="26">
        <v>8699324650033</v>
      </c>
      <c r="C5205" s="377" t="s">
        <v>8097</v>
      </c>
      <c r="D5205" s="374" t="s">
        <v>8098</v>
      </c>
      <c r="E5205" s="374" t="s">
        <v>325</v>
      </c>
      <c r="F5205" s="374" t="s">
        <v>18</v>
      </c>
      <c r="G5205" s="374" t="s">
        <v>19</v>
      </c>
      <c r="H5205" s="377"/>
      <c r="I5205" s="31">
        <f>VLOOKUP(B5205,'[1]AKTİF ÜRÜNLER LİSTESİ'!B$1:M$7867,12,FALSE)</f>
        <v>2</v>
      </c>
      <c r="J5205" s="31">
        <f>VLOOKUP(B5205,'[1]AKTİF ÜRÜNLER LİSTESİ'!B$1:N$7867,13,FALSE)</f>
        <v>0</v>
      </c>
      <c r="K5205" s="31">
        <f>VLOOKUP(B5205,'[1]AKTİF ÜRÜNLER LİSTESİ'!B:O,14,FALSE)</f>
        <v>0</v>
      </c>
      <c r="L5205" s="380">
        <v>41303</v>
      </c>
    </row>
    <row r="5206" spans="1:12" ht="15" customHeight="1" x14ac:dyDescent="0.25">
      <c r="A5206" s="374" t="s">
        <v>9218</v>
      </c>
      <c r="B5206" s="26">
        <v>8699559090062</v>
      </c>
      <c r="C5206" s="377" t="s">
        <v>130</v>
      </c>
      <c r="D5206" s="374" t="s">
        <v>131</v>
      </c>
      <c r="E5206" s="374" t="s">
        <v>1136</v>
      </c>
      <c r="F5206" s="374" t="s">
        <v>18</v>
      </c>
      <c r="G5206" s="374" t="s">
        <v>19</v>
      </c>
      <c r="H5206" s="377"/>
      <c r="I5206" s="31">
        <f>VLOOKUP(B5206,'[1]AKTİF ÜRÜNLER LİSTESİ'!B$1:M$7867,12,FALSE)</f>
        <v>2</v>
      </c>
      <c r="J5206" s="31">
        <f>VLOOKUP(B5206,'[1]AKTİF ÜRÜNLER LİSTESİ'!B$1:N$7867,13,FALSE)</f>
        <v>0</v>
      </c>
      <c r="K5206" s="31">
        <f>VLOOKUP(B5206,'[1]AKTİF ÜRÜNLER LİSTESİ'!B:O,14,FALSE)</f>
        <v>0</v>
      </c>
      <c r="L5206" s="380">
        <v>41303</v>
      </c>
    </row>
    <row r="5207" spans="1:12" ht="15" customHeight="1" x14ac:dyDescent="0.25">
      <c r="A5207" s="374" t="s">
        <v>5841</v>
      </c>
      <c r="B5207" s="378">
        <v>8680881093975</v>
      </c>
      <c r="C5207" s="377" t="s">
        <v>4688</v>
      </c>
      <c r="D5207" s="377" t="s">
        <v>4689</v>
      </c>
      <c r="E5207" s="377" t="s">
        <v>493</v>
      </c>
      <c r="F5207" s="374" t="s">
        <v>18</v>
      </c>
      <c r="G5207" s="374" t="s">
        <v>19</v>
      </c>
      <c r="H5207" s="377"/>
      <c r="I5207" s="31">
        <f>VLOOKUP(B5207,'[1]AKTİF ÜRÜNLER LİSTESİ'!B$1:M$7867,12,FALSE)</f>
        <v>2</v>
      </c>
      <c r="J5207" s="31">
        <f>VLOOKUP(B5207,'[1]AKTİF ÜRÜNLER LİSTESİ'!B$1:N$7867,13,FALSE)</f>
        <v>0</v>
      </c>
      <c r="K5207" s="31">
        <f>VLOOKUP(B5207,'[1]AKTİF ÜRÜNLER LİSTESİ'!B:O,14,FALSE)</f>
        <v>0</v>
      </c>
      <c r="L5207" s="380">
        <v>42458</v>
      </c>
    </row>
    <row r="5208" spans="1:12" ht="15" customHeight="1" x14ac:dyDescent="0.25">
      <c r="A5208" s="377" t="s">
        <v>9219</v>
      </c>
      <c r="B5208" s="26">
        <v>8699228090126</v>
      </c>
      <c r="C5208" s="377" t="s">
        <v>8358</v>
      </c>
      <c r="D5208" s="374" t="s">
        <v>8359</v>
      </c>
      <c r="E5208" s="374" t="s">
        <v>4811</v>
      </c>
      <c r="F5208" s="374" t="s">
        <v>18</v>
      </c>
      <c r="G5208" s="374" t="s">
        <v>19</v>
      </c>
      <c r="H5208" s="377"/>
      <c r="I5208" s="31">
        <f>VLOOKUP(B5208,'[1]AKTİF ÜRÜNLER LİSTESİ'!B$1:M$7867,12,FALSE)</f>
        <v>2</v>
      </c>
      <c r="J5208" s="31">
        <f>VLOOKUP(B5208,'[1]AKTİF ÜRÜNLER LİSTESİ'!B$1:N$7867,13,FALSE)</f>
        <v>0</v>
      </c>
      <c r="K5208" s="31">
        <f>VLOOKUP(B5208,'[1]AKTİF ÜRÜNLER LİSTESİ'!B:O,14,FALSE)</f>
        <v>0</v>
      </c>
      <c r="L5208" s="380">
        <v>41303</v>
      </c>
    </row>
    <row r="5209" spans="1:12" ht="15" customHeight="1" x14ac:dyDescent="0.25">
      <c r="A5209" s="377" t="s">
        <v>9220</v>
      </c>
      <c r="B5209" s="26">
        <v>8699228090133</v>
      </c>
      <c r="C5209" s="377" t="s">
        <v>8358</v>
      </c>
      <c r="D5209" s="374" t="s">
        <v>8359</v>
      </c>
      <c r="E5209" s="374" t="s">
        <v>4811</v>
      </c>
      <c r="F5209" s="374" t="s">
        <v>18</v>
      </c>
      <c r="G5209" s="374" t="s">
        <v>19</v>
      </c>
      <c r="H5209" s="377"/>
      <c r="I5209" s="31">
        <f>VLOOKUP(B5209,'[1]AKTİF ÜRÜNLER LİSTESİ'!B$1:M$7867,12,FALSE)</f>
        <v>2</v>
      </c>
      <c r="J5209" s="31">
        <f>VLOOKUP(B5209,'[1]AKTİF ÜRÜNLER LİSTESİ'!B$1:N$7867,13,FALSE)</f>
        <v>0</v>
      </c>
      <c r="K5209" s="31">
        <f>VLOOKUP(B5209,'[1]AKTİF ÜRÜNLER LİSTESİ'!B:O,14,FALSE)</f>
        <v>0</v>
      </c>
      <c r="L5209" s="380">
        <v>41303</v>
      </c>
    </row>
    <row r="5210" spans="1:12" ht="15" customHeight="1" x14ac:dyDescent="0.25">
      <c r="A5210" s="377" t="s">
        <v>9221</v>
      </c>
      <c r="B5210" s="26">
        <v>8699228090140</v>
      </c>
      <c r="C5210" s="377" t="s">
        <v>8358</v>
      </c>
      <c r="D5210" s="374" t="s">
        <v>8359</v>
      </c>
      <c r="E5210" s="374" t="s">
        <v>4811</v>
      </c>
      <c r="F5210" s="374" t="s">
        <v>18</v>
      </c>
      <c r="G5210" s="374" t="s">
        <v>19</v>
      </c>
      <c r="H5210" s="368"/>
      <c r="I5210" s="31">
        <f>VLOOKUP(B5210,'[1]AKTİF ÜRÜNLER LİSTESİ'!B$1:M$7867,12,FALSE)</f>
        <v>2</v>
      </c>
      <c r="J5210" s="31">
        <f>VLOOKUP(B5210,'[1]AKTİF ÜRÜNLER LİSTESİ'!B$1:N$7867,13,FALSE)</f>
        <v>0</v>
      </c>
      <c r="K5210" s="31">
        <f>VLOOKUP(B5210,'[1]AKTİF ÜRÜNLER LİSTESİ'!B:O,14,FALSE)</f>
        <v>0</v>
      </c>
      <c r="L5210" s="380">
        <v>41303</v>
      </c>
    </row>
    <row r="5211" spans="1:12" ht="15" customHeight="1" x14ac:dyDescent="0.25">
      <c r="A5211" s="374" t="s">
        <v>9222</v>
      </c>
      <c r="B5211" s="26">
        <v>8699228090157</v>
      </c>
      <c r="C5211" s="377" t="s">
        <v>4688</v>
      </c>
      <c r="D5211" s="374" t="s">
        <v>4689</v>
      </c>
      <c r="E5211" s="374" t="s">
        <v>4811</v>
      </c>
      <c r="F5211" s="374" t="s">
        <v>18</v>
      </c>
      <c r="G5211" s="374" t="s">
        <v>19</v>
      </c>
      <c r="H5211" s="377"/>
      <c r="I5211" s="31">
        <f>VLOOKUP(B5211,'[1]AKTİF ÜRÜNLER LİSTESİ'!B$1:M$7867,12,FALSE)</f>
        <v>2</v>
      </c>
      <c r="J5211" s="31">
        <f>VLOOKUP(B5211,'[1]AKTİF ÜRÜNLER LİSTESİ'!B$1:N$7867,13,FALSE)</f>
        <v>0</v>
      </c>
      <c r="K5211" s="31">
        <f>VLOOKUP(B5211,'[1]AKTİF ÜRÜNLER LİSTESİ'!B:O,14,FALSE)</f>
        <v>0</v>
      </c>
      <c r="L5211" s="380">
        <v>41303</v>
      </c>
    </row>
    <row r="5212" spans="1:12" ht="15" customHeight="1" x14ac:dyDescent="0.25">
      <c r="A5212" s="374" t="s">
        <v>9223</v>
      </c>
      <c r="B5212" s="26">
        <v>8699228090164</v>
      </c>
      <c r="C5212" s="377" t="s">
        <v>4688</v>
      </c>
      <c r="D5212" s="374" t="s">
        <v>4689</v>
      </c>
      <c r="E5212" s="374" t="s">
        <v>4811</v>
      </c>
      <c r="F5212" s="374" t="s">
        <v>18</v>
      </c>
      <c r="G5212" s="374" t="s">
        <v>19</v>
      </c>
      <c r="H5212" s="377"/>
      <c r="I5212" s="31">
        <f>VLOOKUP(B5212,'[1]AKTİF ÜRÜNLER LİSTESİ'!B$1:M$7867,12,FALSE)</f>
        <v>2</v>
      </c>
      <c r="J5212" s="31">
        <f>VLOOKUP(B5212,'[1]AKTİF ÜRÜNLER LİSTESİ'!B$1:N$7867,13,FALSE)</f>
        <v>0</v>
      </c>
      <c r="K5212" s="31">
        <f>VLOOKUP(B5212,'[1]AKTİF ÜRÜNLER LİSTESİ'!B:O,14,FALSE)</f>
        <v>0</v>
      </c>
      <c r="L5212" s="380">
        <v>41303</v>
      </c>
    </row>
    <row r="5213" spans="1:12" ht="15" customHeight="1" x14ac:dyDescent="0.25">
      <c r="A5213" s="377" t="s">
        <v>4903</v>
      </c>
      <c r="B5213" s="378">
        <v>8699228090171</v>
      </c>
      <c r="C5213" s="377" t="s">
        <v>4688</v>
      </c>
      <c r="D5213" s="377" t="s">
        <v>4689</v>
      </c>
      <c r="E5213" s="377" t="s">
        <v>4811</v>
      </c>
      <c r="F5213" s="374" t="s">
        <v>18</v>
      </c>
      <c r="G5213" s="374" t="s">
        <v>19</v>
      </c>
      <c r="H5213" s="377"/>
      <c r="I5213" s="31">
        <f>VLOOKUP(B5213,'[1]AKTİF ÜRÜNLER LİSTESİ'!B$1:M$7867,12,FALSE)</f>
        <v>2</v>
      </c>
      <c r="J5213" s="31">
        <f>VLOOKUP(B5213,'[1]AKTİF ÜRÜNLER LİSTESİ'!B$1:N$7867,13,FALSE)</f>
        <v>0</v>
      </c>
      <c r="K5213" s="31">
        <f>VLOOKUP(B5213,'[1]AKTİF ÜRÜNLER LİSTESİ'!B:O,14,FALSE)</f>
        <v>0</v>
      </c>
      <c r="L5213" s="380">
        <v>42948</v>
      </c>
    </row>
    <row r="5214" spans="1:12" ht="15" customHeight="1" x14ac:dyDescent="0.25">
      <c r="A5214" s="377" t="s">
        <v>4904</v>
      </c>
      <c r="B5214" s="378">
        <v>8699228090188</v>
      </c>
      <c r="C5214" s="377" t="s">
        <v>4688</v>
      </c>
      <c r="D5214" s="377" t="s">
        <v>4689</v>
      </c>
      <c r="E5214" s="377" t="s">
        <v>4811</v>
      </c>
      <c r="F5214" s="374" t="s">
        <v>18</v>
      </c>
      <c r="G5214" s="374" t="s">
        <v>19</v>
      </c>
      <c r="H5214" s="377"/>
      <c r="I5214" s="31">
        <f>VLOOKUP(B5214,'[1]AKTİF ÜRÜNLER LİSTESİ'!B$1:M$7867,12,FALSE)</f>
        <v>2</v>
      </c>
      <c r="J5214" s="31">
        <f>VLOOKUP(B5214,'[1]AKTİF ÜRÜNLER LİSTESİ'!B$1:N$7867,13,FALSE)</f>
        <v>0</v>
      </c>
      <c r="K5214" s="31">
        <f>VLOOKUP(B5214,'[1]AKTİF ÜRÜNLER LİSTESİ'!B:O,14,FALSE)</f>
        <v>0</v>
      </c>
      <c r="L5214" s="380">
        <v>42948</v>
      </c>
    </row>
    <row r="5215" spans="1:12" ht="15" customHeight="1" x14ac:dyDescent="0.25">
      <c r="A5215" s="374" t="s">
        <v>9224</v>
      </c>
      <c r="B5215" s="26">
        <v>8699569091271</v>
      </c>
      <c r="C5215" s="377" t="s">
        <v>8358</v>
      </c>
      <c r="D5215" s="374" t="s">
        <v>8359</v>
      </c>
      <c r="E5215" s="374" t="s">
        <v>210</v>
      </c>
      <c r="F5215" s="374" t="s">
        <v>18</v>
      </c>
      <c r="G5215" s="374" t="s">
        <v>19</v>
      </c>
      <c r="H5215" s="377"/>
      <c r="I5215" s="31">
        <f>VLOOKUP(B5215,'[1]AKTİF ÜRÜNLER LİSTESİ'!B$1:M$7867,12,FALSE)</f>
        <v>2</v>
      </c>
      <c r="J5215" s="31">
        <f>VLOOKUP(B5215,'[1]AKTİF ÜRÜNLER LİSTESİ'!B$1:N$7867,13,FALSE)</f>
        <v>0</v>
      </c>
      <c r="K5215" s="31">
        <f>VLOOKUP(B5215,'[1]AKTİF ÜRÜNLER LİSTESİ'!B:O,14,FALSE)</f>
        <v>0</v>
      </c>
      <c r="L5215" s="380">
        <v>41303</v>
      </c>
    </row>
    <row r="5216" spans="1:12" ht="15" customHeight="1" x14ac:dyDescent="0.25">
      <c r="A5216" s="374" t="s">
        <v>9225</v>
      </c>
      <c r="B5216" s="26">
        <v>8699569091332</v>
      </c>
      <c r="C5216" s="377" t="s">
        <v>4688</v>
      </c>
      <c r="D5216" s="374" t="s">
        <v>4689</v>
      </c>
      <c r="E5216" s="374" t="s">
        <v>210</v>
      </c>
      <c r="F5216" s="374" t="s">
        <v>18</v>
      </c>
      <c r="G5216" s="374" t="s">
        <v>19</v>
      </c>
      <c r="H5216" s="377"/>
      <c r="I5216" s="31">
        <f>VLOOKUP(B5216,'[1]AKTİF ÜRÜNLER LİSTESİ'!B$1:M$7867,12,FALSE)</f>
        <v>2</v>
      </c>
      <c r="J5216" s="31">
        <f>VLOOKUP(B5216,'[1]AKTİF ÜRÜNLER LİSTESİ'!B$1:N$7867,13,FALSE)</f>
        <v>0</v>
      </c>
      <c r="K5216" s="31">
        <f>VLOOKUP(B5216,'[1]AKTİF ÜRÜNLER LİSTESİ'!B:O,14,FALSE)</f>
        <v>0</v>
      </c>
      <c r="L5216" s="380">
        <v>41303</v>
      </c>
    </row>
    <row r="5217" spans="1:12" ht="15" customHeight="1" x14ac:dyDescent="0.25">
      <c r="A5217" s="374" t="s">
        <v>4919</v>
      </c>
      <c r="B5217" s="378">
        <v>8699738090319</v>
      </c>
      <c r="C5217" s="377" t="s">
        <v>130</v>
      </c>
      <c r="D5217" s="377" t="s">
        <v>131</v>
      </c>
      <c r="E5217" s="377" t="s">
        <v>115</v>
      </c>
      <c r="F5217" s="374" t="s">
        <v>18</v>
      </c>
      <c r="G5217" s="374" t="s">
        <v>19</v>
      </c>
      <c r="H5217" s="377"/>
      <c r="I5217" s="31">
        <f>VLOOKUP(B5217,'[1]AKTİF ÜRÜNLER LİSTESİ'!B$1:M$7867,12,FALSE)</f>
        <v>2</v>
      </c>
      <c r="J5217" s="31">
        <f>VLOOKUP(B5217,'[1]AKTİF ÜRÜNLER LİSTESİ'!B$1:N$7867,13,FALSE)</f>
        <v>0</v>
      </c>
      <c r="K5217" s="31">
        <f>VLOOKUP(B5217,'[1]AKTİF ÜRÜNLER LİSTESİ'!B:O,14,FALSE)</f>
        <v>0</v>
      </c>
      <c r="L5217" s="380">
        <v>42941</v>
      </c>
    </row>
    <row r="5218" spans="1:12" ht="15" customHeight="1" x14ac:dyDescent="0.25">
      <c r="A5218" s="377" t="s">
        <v>132</v>
      </c>
      <c r="B5218" s="378">
        <v>8699738090333</v>
      </c>
      <c r="C5218" s="376" t="s">
        <v>130</v>
      </c>
      <c r="D5218" s="377" t="s">
        <v>131</v>
      </c>
      <c r="E5218" s="377" t="s">
        <v>115</v>
      </c>
      <c r="F5218" s="377" t="s">
        <v>18</v>
      </c>
      <c r="G5218" s="374" t="s">
        <v>19</v>
      </c>
      <c r="H5218" s="374"/>
      <c r="I5218" s="31">
        <f>VLOOKUP(B5218,'[1]AKTİF ÜRÜNLER LİSTESİ'!B$1:M$7867,12,FALSE)</f>
        <v>2</v>
      </c>
      <c r="J5218" s="31">
        <f>VLOOKUP(B5218,'[1]AKTİF ÜRÜNLER LİSTESİ'!B$1:N$7867,13,FALSE)</f>
        <v>0</v>
      </c>
      <c r="K5218" s="31">
        <f>VLOOKUP(B5218,'[1]AKTİF ÜRÜNLER LİSTESİ'!B:O,14,FALSE)</f>
        <v>0</v>
      </c>
      <c r="L5218" s="380">
        <v>45272</v>
      </c>
    </row>
    <row r="5219" spans="1:12" ht="15" customHeight="1" x14ac:dyDescent="0.25">
      <c r="A5219" s="374" t="s">
        <v>4920</v>
      </c>
      <c r="B5219" s="378">
        <v>8699738090296</v>
      </c>
      <c r="C5219" s="377" t="s">
        <v>130</v>
      </c>
      <c r="D5219" s="377" t="s">
        <v>131</v>
      </c>
      <c r="E5219" s="377" t="s">
        <v>115</v>
      </c>
      <c r="F5219" s="374" t="s">
        <v>18</v>
      </c>
      <c r="G5219" s="374" t="s">
        <v>19</v>
      </c>
      <c r="H5219" s="377"/>
      <c r="I5219" s="31">
        <f>VLOOKUP(B5219,'[1]AKTİF ÜRÜNLER LİSTESİ'!B$1:M$7867,12,FALSE)</f>
        <v>2</v>
      </c>
      <c r="J5219" s="31">
        <f>VLOOKUP(B5219,'[1]AKTİF ÜRÜNLER LİSTESİ'!B$1:N$7867,13,FALSE)</f>
        <v>0</v>
      </c>
      <c r="K5219" s="31">
        <f>VLOOKUP(B5219,'[1]AKTİF ÜRÜNLER LİSTESİ'!B:O,14,FALSE)</f>
        <v>0</v>
      </c>
      <c r="L5219" s="380">
        <v>42941</v>
      </c>
    </row>
    <row r="5220" spans="1:12" ht="15" customHeight="1" x14ac:dyDescent="0.25">
      <c r="A5220" s="374" t="s">
        <v>4111</v>
      </c>
      <c r="B5220" s="26">
        <v>8699738090302</v>
      </c>
      <c r="C5220" s="377" t="s">
        <v>130</v>
      </c>
      <c r="D5220" s="374" t="s">
        <v>131</v>
      </c>
      <c r="E5220" s="377" t="s">
        <v>115</v>
      </c>
      <c r="F5220" s="374" t="s">
        <v>18</v>
      </c>
      <c r="G5220" s="374" t="s">
        <v>19</v>
      </c>
      <c r="H5220" s="377"/>
      <c r="I5220" s="31">
        <f>VLOOKUP(B5220,'[1]AKTİF ÜRÜNLER LİSTESİ'!B$1:M$7867,12,FALSE)</f>
        <v>2</v>
      </c>
      <c r="J5220" s="31">
        <f>VLOOKUP(B5220,'[1]AKTİF ÜRÜNLER LİSTESİ'!B$1:N$7867,13,FALSE)</f>
        <v>0</v>
      </c>
      <c r="K5220" s="31">
        <f>VLOOKUP(B5220,'[1]AKTİF ÜRÜNLER LİSTESİ'!B:O,14,FALSE)</f>
        <v>0</v>
      </c>
      <c r="L5220" s="380">
        <v>43452</v>
      </c>
    </row>
    <row r="5221" spans="1:12" ht="15" customHeight="1" x14ac:dyDescent="0.25">
      <c r="A5221" s="377" t="s">
        <v>2302</v>
      </c>
      <c r="B5221" s="378">
        <v>8681911540018</v>
      </c>
      <c r="C5221" s="377" t="s">
        <v>2303</v>
      </c>
      <c r="D5221" s="377" t="s">
        <v>1987</v>
      </c>
      <c r="E5221" s="377" t="s">
        <v>318</v>
      </c>
      <c r="F5221" s="377" t="s">
        <v>18</v>
      </c>
      <c r="G5221" s="374" t="s">
        <v>19</v>
      </c>
      <c r="H5221" s="374"/>
      <c r="I5221" s="31">
        <f>VLOOKUP(B5221,'[1]AKTİF ÜRÜNLER LİSTESİ'!B$1:M$7867,12,FALSE)</f>
        <v>2</v>
      </c>
      <c r="J5221" s="31">
        <f>VLOOKUP(B5221,'[1]AKTİF ÜRÜNLER LİSTESİ'!B$1:N$7867,13,FALSE)</f>
        <v>2</v>
      </c>
      <c r="K5221" s="31">
        <f>VLOOKUP(B5221,'[1]AKTİF ÜRÜNLER LİSTESİ'!B:O,14,FALSE)</f>
        <v>0</v>
      </c>
      <c r="L5221" s="380">
        <v>44369</v>
      </c>
    </row>
    <row r="5222" spans="1:12" ht="15" customHeight="1" x14ac:dyDescent="0.25">
      <c r="A5222" s="374" t="s">
        <v>5850</v>
      </c>
      <c r="B5222" s="378">
        <v>8699566355987</v>
      </c>
      <c r="C5222" s="377" t="s">
        <v>1189</v>
      </c>
      <c r="D5222" s="377" t="s">
        <v>1190</v>
      </c>
      <c r="E5222" s="377" t="s">
        <v>855</v>
      </c>
      <c r="F5222" s="374" t="s">
        <v>18</v>
      </c>
      <c r="G5222" s="374" t="s">
        <v>19</v>
      </c>
      <c r="H5222" s="377"/>
      <c r="I5222" s="31">
        <f>VLOOKUP(B5222,'[1]AKTİF ÜRÜNLER LİSTESİ'!B$1:M$7867,12,FALSE)</f>
        <v>2</v>
      </c>
      <c r="J5222" s="31">
        <f>VLOOKUP(B5222,'[1]AKTİF ÜRÜNLER LİSTESİ'!B$1:N$7867,13,FALSE)</f>
        <v>2</v>
      </c>
      <c r="K5222" s="31">
        <f>VLOOKUP(B5222,'[1]AKTİF ÜRÜNLER LİSTESİ'!B:O,14,FALSE)</f>
        <v>0</v>
      </c>
      <c r="L5222" s="380">
        <v>42451</v>
      </c>
    </row>
    <row r="5223" spans="1:12" ht="15" customHeight="1" x14ac:dyDescent="0.25">
      <c r="A5223" s="374" t="s">
        <v>5281</v>
      </c>
      <c r="B5223" s="378">
        <v>8699566510010</v>
      </c>
      <c r="C5223" s="377" t="s">
        <v>1189</v>
      </c>
      <c r="D5223" s="377" t="s">
        <v>1190</v>
      </c>
      <c r="E5223" s="377" t="s">
        <v>855</v>
      </c>
      <c r="F5223" s="374" t="s">
        <v>18</v>
      </c>
      <c r="G5223" s="374" t="s">
        <v>19</v>
      </c>
      <c r="H5223" s="377"/>
      <c r="I5223" s="31">
        <f>VLOOKUP(B5223,'[1]AKTİF ÜRÜNLER LİSTESİ'!B$1:M$7867,12,FALSE)</f>
        <v>2</v>
      </c>
      <c r="J5223" s="31">
        <f>VLOOKUP(B5223,'[1]AKTİF ÜRÜNLER LİSTESİ'!B$1:N$7867,13,FALSE)</f>
        <v>2</v>
      </c>
      <c r="K5223" s="31">
        <f>VLOOKUP(B5223,'[1]AKTİF ÜRÜNLER LİSTESİ'!B:O,14,FALSE)</f>
        <v>0</v>
      </c>
      <c r="L5223" s="380">
        <v>42815</v>
      </c>
    </row>
    <row r="5224" spans="1:12" ht="15" customHeight="1" x14ac:dyDescent="0.25">
      <c r="A5224" s="374" t="s">
        <v>6040</v>
      </c>
      <c r="B5224" s="378">
        <v>8699566355901</v>
      </c>
      <c r="C5224" s="377" t="s">
        <v>671</v>
      </c>
      <c r="D5224" s="377" t="s">
        <v>672</v>
      </c>
      <c r="E5224" s="377" t="s">
        <v>855</v>
      </c>
      <c r="F5224" s="374" t="s">
        <v>18</v>
      </c>
      <c r="G5224" s="374" t="s">
        <v>19</v>
      </c>
      <c r="H5224" s="377"/>
      <c r="I5224" s="31">
        <f>VLOOKUP(B5224,'[1]AKTİF ÜRÜNLER LİSTESİ'!B$1:M$7867,12,FALSE)</f>
        <v>0</v>
      </c>
      <c r="J5224" s="31">
        <f>VLOOKUP(B5224,'[1]AKTİF ÜRÜNLER LİSTESİ'!B$1:N$7867,13,FALSE)</f>
        <v>0</v>
      </c>
      <c r="K5224" s="31">
        <f>VLOOKUP(B5224,'[1]AKTİF ÜRÜNLER LİSTESİ'!B:O,14,FALSE)</f>
        <v>0</v>
      </c>
      <c r="L5224" s="380">
        <v>42227</v>
      </c>
    </row>
    <row r="5225" spans="1:12" ht="15" customHeight="1" x14ac:dyDescent="0.25">
      <c r="A5225" s="374" t="s">
        <v>9226</v>
      </c>
      <c r="B5225" s="26">
        <v>8699630697272</v>
      </c>
      <c r="C5225" s="377" t="s">
        <v>5038</v>
      </c>
      <c r="D5225" s="374" t="s">
        <v>5039</v>
      </c>
      <c r="E5225" s="374" t="s">
        <v>8520</v>
      </c>
      <c r="F5225" s="374" t="s">
        <v>18</v>
      </c>
      <c r="G5225" s="374" t="s">
        <v>19</v>
      </c>
      <c r="H5225" s="377"/>
      <c r="I5225" s="31">
        <f>VLOOKUP(B5225,'[1]AKTİF ÜRÜNLER LİSTESİ'!B$1:M$7867,12,FALSE)</f>
        <v>0</v>
      </c>
      <c r="J5225" s="31">
        <f>VLOOKUP(B5225,'[1]AKTİF ÜRÜNLER LİSTESİ'!B$1:N$7867,13,FALSE)</f>
        <v>0</v>
      </c>
      <c r="K5225" s="31">
        <f>VLOOKUP(B5225,'[1]AKTİF ÜRÜNLER LİSTESİ'!B:O,14,FALSE)</f>
        <v>0</v>
      </c>
      <c r="L5225" s="380">
        <v>41303</v>
      </c>
    </row>
    <row r="5226" spans="1:12" ht="15" customHeight="1" x14ac:dyDescent="0.25">
      <c r="A5226" s="336" t="s">
        <v>20719</v>
      </c>
      <c r="B5226" s="337">
        <v>8699606795414</v>
      </c>
      <c r="C5226" s="336" t="s">
        <v>1342</v>
      </c>
      <c r="D5226" s="336" t="s">
        <v>1343</v>
      </c>
      <c r="E5226" s="336" t="s">
        <v>555</v>
      </c>
      <c r="F5226" s="336" t="s">
        <v>18</v>
      </c>
      <c r="G5226" s="377" t="s">
        <v>19</v>
      </c>
      <c r="H5226" s="377"/>
      <c r="I5226" s="31">
        <v>1</v>
      </c>
      <c r="J5226" s="31">
        <v>2</v>
      </c>
      <c r="K5226" s="31">
        <v>0</v>
      </c>
      <c r="L5226" s="379">
        <v>46119</v>
      </c>
    </row>
    <row r="5227" spans="1:12" ht="15" customHeight="1" x14ac:dyDescent="0.25">
      <c r="A5227" s="374" t="s">
        <v>6287</v>
      </c>
      <c r="B5227" s="26">
        <v>8699516153625</v>
      </c>
      <c r="C5227" s="377" t="s">
        <v>1342</v>
      </c>
      <c r="D5227" s="374" t="s">
        <v>1343</v>
      </c>
      <c r="E5227" s="377" t="s">
        <v>548</v>
      </c>
      <c r="F5227" s="374" t="s">
        <v>18</v>
      </c>
      <c r="G5227" s="374" t="s">
        <v>19</v>
      </c>
      <c r="H5227" s="377"/>
      <c r="I5227" s="31">
        <f>VLOOKUP(B5227,'[1]AKTİF ÜRÜNLER LİSTESİ'!B$1:M$7867,12,FALSE)</f>
        <v>1</v>
      </c>
      <c r="J5227" s="31">
        <f>VLOOKUP(B5227,'[1]AKTİF ÜRÜNLER LİSTESİ'!B$1:N$7867,13,FALSE)</f>
        <v>1</v>
      </c>
      <c r="K5227" s="31">
        <f>VLOOKUP(B5227,'[1]AKTİF ÜRÜNLER LİSTESİ'!B:O,14,FALSE)</f>
        <v>0</v>
      </c>
      <c r="L5227" s="380">
        <v>41954</v>
      </c>
    </row>
    <row r="5228" spans="1:12" ht="15" customHeight="1" x14ac:dyDescent="0.25">
      <c r="A5228" s="377" t="s">
        <v>5657</v>
      </c>
      <c r="B5228" s="378">
        <v>8680184790144</v>
      </c>
      <c r="C5228" s="377" t="s">
        <v>1342</v>
      </c>
      <c r="D5228" s="377" t="s">
        <v>1343</v>
      </c>
      <c r="E5228" s="377" t="s">
        <v>429</v>
      </c>
      <c r="F5228" s="374" t="s">
        <v>18</v>
      </c>
      <c r="G5228" s="374" t="s">
        <v>19</v>
      </c>
      <c r="H5228" s="377"/>
      <c r="I5228" s="31">
        <f>VLOOKUP(B5228,'[1]AKTİF ÜRÜNLER LİSTESİ'!B$1:M$7867,12,FALSE)</f>
        <v>1</v>
      </c>
      <c r="J5228" s="31">
        <f>VLOOKUP(B5228,'[1]AKTİF ÜRÜNLER LİSTESİ'!B$1:N$7867,13,FALSE)</f>
        <v>2</v>
      </c>
      <c r="K5228" s="31">
        <f>VLOOKUP(B5228,'[1]AKTİF ÜRÜNLER LİSTESİ'!B:O,14,FALSE)</f>
        <v>0</v>
      </c>
      <c r="L5228" s="380">
        <v>42591</v>
      </c>
    </row>
    <row r="5229" spans="1:12" ht="15" customHeight="1" x14ac:dyDescent="0.25">
      <c r="A5229" s="374" t="s">
        <v>9227</v>
      </c>
      <c r="B5229" s="26">
        <v>8699792152114</v>
      </c>
      <c r="C5229" s="377" t="s">
        <v>1342</v>
      </c>
      <c r="D5229" s="374" t="s">
        <v>1343</v>
      </c>
      <c r="E5229" s="374" t="s">
        <v>1560</v>
      </c>
      <c r="F5229" s="374" t="s">
        <v>18</v>
      </c>
      <c r="G5229" s="374" t="s">
        <v>19</v>
      </c>
      <c r="H5229" s="377"/>
      <c r="I5229" s="31">
        <f>VLOOKUP(B5229,'[1]AKTİF ÜRÜNLER LİSTESİ'!B$1:M$7867,12,FALSE)</f>
        <v>1</v>
      </c>
      <c r="J5229" s="31">
        <f>VLOOKUP(B5229,'[1]AKTİF ÜRÜNLER LİSTESİ'!B$1:N$7867,13,FALSE)</f>
        <v>1</v>
      </c>
      <c r="K5229" s="31">
        <f>VLOOKUP(B5229,'[1]AKTİF ÜRÜNLER LİSTESİ'!B:O,14,FALSE)</f>
        <v>0</v>
      </c>
      <c r="L5229" s="380">
        <v>41303</v>
      </c>
    </row>
    <row r="5230" spans="1:12" ht="15" customHeight="1" x14ac:dyDescent="0.25">
      <c r="A5230" s="374" t="s">
        <v>4260</v>
      </c>
      <c r="B5230" s="378">
        <v>8699792152121</v>
      </c>
      <c r="C5230" s="377" t="s">
        <v>1342</v>
      </c>
      <c r="D5230" s="377" t="s">
        <v>1343</v>
      </c>
      <c r="E5230" s="377" t="s">
        <v>1560</v>
      </c>
      <c r="F5230" s="374" t="s">
        <v>18</v>
      </c>
      <c r="G5230" s="374" t="s">
        <v>19</v>
      </c>
      <c r="H5230" s="377"/>
      <c r="I5230" s="31">
        <f>VLOOKUP(B5230,'[1]AKTİF ÜRÜNLER LİSTESİ'!B$1:M$7867,12,FALSE)</f>
        <v>1</v>
      </c>
      <c r="J5230" s="31">
        <f>VLOOKUP(B5230,'[1]AKTİF ÜRÜNLER LİSTESİ'!B$1:N$7867,13,FALSE)</f>
        <v>1</v>
      </c>
      <c r="K5230" s="31">
        <f>VLOOKUP(B5230,'[1]AKTİF ÜRÜNLER LİSTESİ'!B:O,14,FALSE)</f>
        <v>0</v>
      </c>
      <c r="L5230" s="380">
        <v>43354</v>
      </c>
    </row>
    <row r="5231" spans="1:12" ht="15" customHeight="1" x14ac:dyDescent="0.25">
      <c r="A5231" s="377" t="s">
        <v>1341</v>
      </c>
      <c r="B5231" s="378">
        <v>8681735790163</v>
      </c>
      <c r="C5231" s="376" t="s">
        <v>1342</v>
      </c>
      <c r="D5231" s="377" t="s">
        <v>1343</v>
      </c>
      <c r="E5231" s="377" t="s">
        <v>542</v>
      </c>
      <c r="F5231" s="377" t="s">
        <v>18</v>
      </c>
      <c r="G5231" s="374" t="s">
        <v>19</v>
      </c>
      <c r="H5231" s="377"/>
      <c r="I5231" s="31">
        <f>VLOOKUP(B5231,'[1]AKTİF ÜRÜNLER LİSTESİ'!B$1:M$7867,12,FALSE)</f>
        <v>1</v>
      </c>
      <c r="J5231" s="31">
        <f>VLOOKUP(B5231,'[1]AKTİF ÜRÜNLER LİSTESİ'!B$1:N$7867,13,FALSE)</f>
        <v>2</v>
      </c>
      <c r="K5231" s="31">
        <f>VLOOKUP(B5231,'[1]AKTİF ÜRÜNLER LİSTESİ'!B:O,14,FALSE)</f>
        <v>0</v>
      </c>
      <c r="L5231" s="380">
        <v>44908</v>
      </c>
    </row>
    <row r="5232" spans="1:12" ht="15" customHeight="1" x14ac:dyDescent="0.25">
      <c r="A5232" s="217" t="s">
        <v>20182</v>
      </c>
      <c r="B5232" s="219">
        <v>8680199166101</v>
      </c>
      <c r="C5232" s="217" t="s">
        <v>1342</v>
      </c>
      <c r="D5232" s="217" t="s">
        <v>1343</v>
      </c>
      <c r="E5232" s="217" t="s">
        <v>44</v>
      </c>
      <c r="F5232" s="217" t="s">
        <v>18</v>
      </c>
      <c r="G5232" s="217" t="s">
        <v>19</v>
      </c>
      <c r="H5232" s="377"/>
      <c r="I5232" s="31">
        <f>VLOOKUP(B5232,'[1]AKTİF ÜRÜNLER LİSTESİ'!B$1:M$7867,12,FALSE)</f>
        <v>1</v>
      </c>
      <c r="J5232" s="31">
        <f>VLOOKUP(B5232,'[1]AKTİF ÜRÜNLER LİSTESİ'!B$1:N$7867,13,FALSE)</f>
        <v>1</v>
      </c>
      <c r="K5232" s="31">
        <f>VLOOKUP(B5232,'[1]AKTİF ÜRÜNLER LİSTESİ'!B:O,14,FALSE)</f>
        <v>0</v>
      </c>
      <c r="L5232" s="379">
        <v>45832</v>
      </c>
    </row>
    <row r="5233" spans="1:12" ht="15" customHeight="1" x14ac:dyDescent="0.25">
      <c r="A5233" s="374" t="s">
        <v>4344</v>
      </c>
      <c r="B5233" s="378">
        <v>8699606775560</v>
      </c>
      <c r="C5233" s="377" t="s">
        <v>1387</v>
      </c>
      <c r="D5233" s="377" t="s">
        <v>1388</v>
      </c>
      <c r="E5233" s="377" t="s">
        <v>555</v>
      </c>
      <c r="F5233" s="374" t="s">
        <v>18</v>
      </c>
      <c r="G5233" s="374" t="s">
        <v>19</v>
      </c>
      <c r="H5233" s="377"/>
      <c r="I5233" s="31">
        <f>VLOOKUP(B5233,'[1]AKTİF ÜRÜNLER LİSTESİ'!B$1:M$7867,12,FALSE)</f>
        <v>2</v>
      </c>
      <c r="J5233" s="31">
        <f>VLOOKUP(B5233,'[1]AKTİF ÜRÜNLER LİSTESİ'!B$1:N$7867,13,FALSE)</f>
        <v>0</v>
      </c>
      <c r="K5233" s="31">
        <f>VLOOKUP(B5233,'[1]AKTİF ÜRÜNLER LİSTESİ'!B:O,14,FALSE)</f>
        <v>0</v>
      </c>
      <c r="L5233" s="380">
        <v>43319</v>
      </c>
    </row>
    <row r="5234" spans="1:12" ht="15" customHeight="1" x14ac:dyDescent="0.25">
      <c r="A5234" s="374" t="s">
        <v>4345</v>
      </c>
      <c r="B5234" s="378">
        <v>8699606775553</v>
      </c>
      <c r="C5234" s="377" t="s">
        <v>1387</v>
      </c>
      <c r="D5234" s="377" t="s">
        <v>1388</v>
      </c>
      <c r="E5234" s="377" t="s">
        <v>555</v>
      </c>
      <c r="F5234" s="374" t="s">
        <v>18</v>
      </c>
      <c r="G5234" s="374" t="s">
        <v>19</v>
      </c>
      <c r="H5234" s="377"/>
      <c r="I5234" s="31">
        <f>VLOOKUP(B5234,'[1]AKTİF ÜRÜNLER LİSTESİ'!B$1:M$7867,12,FALSE)</f>
        <v>2</v>
      </c>
      <c r="J5234" s="31">
        <f>VLOOKUP(B5234,'[1]AKTİF ÜRÜNLER LİSTESİ'!B$1:N$7867,13,FALSE)</f>
        <v>0</v>
      </c>
      <c r="K5234" s="31">
        <f>VLOOKUP(B5234,'[1]AKTİF ÜRÜNLER LİSTESİ'!B:O,14,FALSE)</f>
        <v>0</v>
      </c>
      <c r="L5234" s="380">
        <v>43319</v>
      </c>
    </row>
    <row r="5235" spans="1:12" ht="15" customHeight="1" x14ac:dyDescent="0.25">
      <c r="A5235" s="374" t="s">
        <v>4389</v>
      </c>
      <c r="B5235" s="378">
        <v>8699606775584</v>
      </c>
      <c r="C5235" s="377" t="s">
        <v>1387</v>
      </c>
      <c r="D5235" s="377" t="s">
        <v>1388</v>
      </c>
      <c r="E5235" s="377" t="s">
        <v>555</v>
      </c>
      <c r="F5235" s="374" t="s">
        <v>18</v>
      </c>
      <c r="G5235" s="374" t="s">
        <v>19</v>
      </c>
      <c r="H5235" s="377"/>
      <c r="I5235" s="31">
        <f>VLOOKUP(B5235,'[1]AKTİF ÜRÜNLER LİSTESİ'!B$1:M$7867,12,FALSE)</f>
        <v>2</v>
      </c>
      <c r="J5235" s="31">
        <f>VLOOKUP(B5235,'[1]AKTİF ÜRÜNLER LİSTESİ'!B$1:N$7867,13,FALSE)</f>
        <v>0</v>
      </c>
      <c r="K5235" s="31">
        <f>VLOOKUP(B5235,'[1]AKTİF ÜRÜNLER LİSTESİ'!B:O,14,FALSE)</f>
        <v>0</v>
      </c>
      <c r="L5235" s="380">
        <v>43284</v>
      </c>
    </row>
    <row r="5236" spans="1:12" ht="15" customHeight="1" x14ac:dyDescent="0.25">
      <c r="A5236" s="377" t="s">
        <v>1386</v>
      </c>
      <c r="B5236" s="378">
        <v>8699606775577</v>
      </c>
      <c r="C5236" s="376" t="s">
        <v>1387</v>
      </c>
      <c r="D5236" s="377" t="s">
        <v>1388</v>
      </c>
      <c r="E5236" s="377" t="s">
        <v>555</v>
      </c>
      <c r="F5236" s="377" t="s">
        <v>18</v>
      </c>
      <c r="G5236" s="374" t="s">
        <v>19</v>
      </c>
      <c r="H5236" s="374"/>
      <c r="I5236" s="31">
        <f>VLOOKUP(B5236,'[1]AKTİF ÜRÜNLER LİSTESİ'!B$1:M$7867,12,FALSE)</f>
        <v>2</v>
      </c>
      <c r="J5236" s="31">
        <f>VLOOKUP(B5236,'[1]AKTİF ÜRÜNLER LİSTESİ'!B$1:N$7867,13,FALSE)</f>
        <v>0</v>
      </c>
      <c r="K5236" s="31">
        <f>VLOOKUP(B5236,'[1]AKTİF ÜRÜNLER LİSTESİ'!B:O,14,FALSE)</f>
        <v>0</v>
      </c>
      <c r="L5236" s="380">
        <v>44887</v>
      </c>
    </row>
    <row r="5237" spans="1:12" ht="15" customHeight="1" x14ac:dyDescent="0.25">
      <c r="A5237" s="374" t="s">
        <v>9228</v>
      </c>
      <c r="B5237" s="26">
        <v>8699516953836</v>
      </c>
      <c r="C5237" s="377" t="s">
        <v>3586</v>
      </c>
      <c r="D5237" s="374" t="s">
        <v>3587</v>
      </c>
      <c r="E5237" s="374" t="s">
        <v>548</v>
      </c>
      <c r="F5237" s="374" t="s">
        <v>18</v>
      </c>
      <c r="G5237" s="374" t="s">
        <v>19</v>
      </c>
      <c r="H5237" s="377"/>
      <c r="I5237" s="31">
        <f>VLOOKUP(B5237,'[1]AKTİF ÜRÜNLER LİSTESİ'!B$1:M$7867,12,FALSE)</f>
        <v>0</v>
      </c>
      <c r="J5237" s="31">
        <f>VLOOKUP(B5237,'[1]AKTİF ÜRÜNLER LİSTESİ'!B$1:N$7867,13,FALSE)</f>
        <v>0</v>
      </c>
      <c r="K5237" s="31">
        <f>VLOOKUP(B5237,'[1]AKTİF ÜRÜNLER LİSTESİ'!B:O,14,FALSE)</f>
        <v>0</v>
      </c>
      <c r="L5237" s="380">
        <v>41303</v>
      </c>
    </row>
    <row r="5238" spans="1:12" ht="15" customHeight="1" x14ac:dyDescent="0.25">
      <c r="A5238" s="374" t="s">
        <v>4426</v>
      </c>
      <c r="B5238" s="26">
        <v>8681428950126</v>
      </c>
      <c r="C5238" s="377" t="s">
        <v>3586</v>
      </c>
      <c r="D5238" s="377" t="s">
        <v>3587</v>
      </c>
      <c r="E5238" s="377" t="s">
        <v>548</v>
      </c>
      <c r="F5238" s="374" t="s">
        <v>18</v>
      </c>
      <c r="G5238" s="374" t="s">
        <v>19</v>
      </c>
      <c r="H5238" s="377"/>
      <c r="I5238" s="31">
        <f>VLOOKUP(B5238,'[1]AKTİF ÜRÜNLER LİSTESİ'!B$1:M$7867,12,FALSE)</f>
        <v>0</v>
      </c>
      <c r="J5238" s="31">
        <f>VLOOKUP(B5238,'[1]AKTİF ÜRÜNLER LİSTESİ'!B$1:N$7867,13,FALSE)</f>
        <v>0</v>
      </c>
      <c r="K5238" s="31">
        <f>VLOOKUP(B5238,'[1]AKTİF ÜRÜNLER LİSTESİ'!B:O,14,FALSE)</f>
        <v>0</v>
      </c>
      <c r="L5238" s="380">
        <v>43249</v>
      </c>
    </row>
    <row r="5239" spans="1:12" ht="15" customHeight="1" x14ac:dyDescent="0.25">
      <c r="A5239" s="374" t="s">
        <v>19644</v>
      </c>
      <c r="B5239" s="26">
        <v>8680697070115</v>
      </c>
      <c r="C5239" s="377" t="s">
        <v>383</v>
      </c>
      <c r="D5239" s="377" t="s">
        <v>384</v>
      </c>
      <c r="E5239" s="374" t="s">
        <v>6420</v>
      </c>
      <c r="F5239" s="374" t="s">
        <v>18</v>
      </c>
      <c r="G5239" s="374" t="s">
        <v>19</v>
      </c>
      <c r="H5239" s="377"/>
      <c r="I5239" s="31">
        <f>VLOOKUP(B5239,'[1]AKTİF ÜRÜNLER LİSTESİ'!B$1:M$7867,12,FALSE)</f>
        <v>0</v>
      </c>
      <c r="J5239" s="31">
        <f>VLOOKUP(B5239,'[1]AKTİF ÜRÜNLER LİSTESİ'!B$1:N$7867,13,FALSE)</f>
        <v>0</v>
      </c>
      <c r="K5239" s="31">
        <f>VLOOKUP(B5239,'[1]AKTİF ÜRÜNLER LİSTESİ'!B:O,14,FALSE)</f>
        <v>0</v>
      </c>
      <c r="L5239" s="380">
        <v>41786</v>
      </c>
    </row>
    <row r="5240" spans="1:12" ht="15" customHeight="1" x14ac:dyDescent="0.25">
      <c r="A5240" s="374" t="s">
        <v>19645</v>
      </c>
      <c r="B5240" s="26">
        <v>8680697070122</v>
      </c>
      <c r="C5240" s="377" t="s">
        <v>383</v>
      </c>
      <c r="D5240" s="377" t="s">
        <v>384</v>
      </c>
      <c r="E5240" s="374" t="s">
        <v>6420</v>
      </c>
      <c r="F5240" s="374" t="s">
        <v>18</v>
      </c>
      <c r="G5240" s="227" t="s">
        <v>19</v>
      </c>
      <c r="H5240" s="377"/>
      <c r="I5240" s="31">
        <f>VLOOKUP(B5240,'[1]AKTİF ÜRÜNLER LİSTESİ'!B$1:M$7867,12,FALSE)</f>
        <v>0</v>
      </c>
      <c r="J5240" s="31">
        <f>VLOOKUP(B5240,'[1]AKTİF ÜRÜNLER LİSTESİ'!B$1:N$7867,13,FALSE)</f>
        <v>0</v>
      </c>
      <c r="K5240" s="31">
        <f>VLOOKUP(B5240,'[1]AKTİF ÜRÜNLER LİSTESİ'!B:O,14,FALSE)</f>
        <v>0</v>
      </c>
      <c r="L5240" s="21">
        <v>41786</v>
      </c>
    </row>
    <row r="5241" spans="1:12" ht="15" customHeight="1" x14ac:dyDescent="0.25">
      <c r="A5241" s="374" t="s">
        <v>9232</v>
      </c>
      <c r="B5241" s="26">
        <v>8699508750214</v>
      </c>
      <c r="C5241" s="377" t="s">
        <v>3229</v>
      </c>
      <c r="D5241" s="374" t="s">
        <v>147</v>
      </c>
      <c r="E5241" s="348" t="s">
        <v>20394</v>
      </c>
      <c r="F5241" s="374" t="s">
        <v>18</v>
      </c>
      <c r="G5241" s="374" t="s">
        <v>19</v>
      </c>
      <c r="H5241" s="377"/>
      <c r="I5241" s="31">
        <f>VLOOKUP(B5241,'[1]AKTİF ÜRÜNLER LİSTESİ'!B$1:M$7867,12,FALSE)</f>
        <v>2</v>
      </c>
      <c r="J5241" s="31">
        <f>VLOOKUP(B5241,'[1]AKTİF ÜRÜNLER LİSTESİ'!B$1:N$7867,13,FALSE)</f>
        <v>2</v>
      </c>
      <c r="K5241" s="31">
        <f>VLOOKUP(B5241,'[1]AKTİF ÜRÜNLER LİSTESİ'!B:O,14,FALSE)</f>
        <v>0</v>
      </c>
      <c r="L5241" s="380">
        <v>41303</v>
      </c>
    </row>
    <row r="5242" spans="1:12" ht="15" customHeight="1" x14ac:dyDescent="0.25">
      <c r="A5242" s="377" t="s">
        <v>19945</v>
      </c>
      <c r="B5242" s="26">
        <v>8699508610013</v>
      </c>
      <c r="C5242" s="377" t="s">
        <v>146</v>
      </c>
      <c r="D5242" s="374" t="s">
        <v>147</v>
      </c>
      <c r="E5242" s="374" t="s">
        <v>19673</v>
      </c>
      <c r="F5242" s="374" t="s">
        <v>18</v>
      </c>
      <c r="G5242" s="374" t="s">
        <v>19</v>
      </c>
      <c r="H5242" s="377"/>
      <c r="I5242" s="31">
        <f>VLOOKUP(B5242,'[1]AKTİF ÜRÜNLER LİSTESİ'!B$1:M$7867,12,FALSE)</f>
        <v>0</v>
      </c>
      <c r="J5242" s="31">
        <f>VLOOKUP(B5242,'[1]AKTİF ÜRÜNLER LİSTESİ'!B$1:N$7867,13,FALSE)</f>
        <v>0</v>
      </c>
      <c r="K5242" s="31">
        <f>VLOOKUP(B5242,'[1]AKTİF ÜRÜNLER LİSTESİ'!B:O,14,FALSE)</f>
        <v>0</v>
      </c>
      <c r="L5242" s="380">
        <v>41303</v>
      </c>
    </row>
    <row r="5243" spans="1:12" ht="15" customHeight="1" x14ac:dyDescent="0.25">
      <c r="A5243" s="307" t="s">
        <v>20475</v>
      </c>
      <c r="B5243" s="308">
        <v>8699543092096</v>
      </c>
      <c r="C5243" s="307" t="s">
        <v>2379</v>
      </c>
      <c r="D5243" s="307" t="s">
        <v>2380</v>
      </c>
      <c r="E5243" s="307" t="s">
        <v>93</v>
      </c>
      <c r="F5243" s="307" t="s">
        <v>18</v>
      </c>
      <c r="G5243" s="374" t="s">
        <v>19</v>
      </c>
      <c r="H5243" s="377"/>
      <c r="I5243" s="31">
        <f>VLOOKUP(B5243,'[1]AKTİF ÜRÜNLER LİSTESİ'!B$1:M$7867,12,FALSE)</f>
        <v>2</v>
      </c>
      <c r="J5243" s="31">
        <f>VLOOKUP(B5243,'[1]AKTİF ÜRÜNLER LİSTESİ'!B$1:N$7867,13,FALSE)</f>
        <v>0</v>
      </c>
      <c r="K5243" s="31">
        <f>VLOOKUP(B5243,'[1]AKTİF ÜRÜNLER LİSTESİ'!B:O,14,FALSE)</f>
        <v>0</v>
      </c>
      <c r="L5243" s="379">
        <v>46007</v>
      </c>
    </row>
    <row r="5244" spans="1:12" ht="15" customHeight="1" x14ac:dyDescent="0.25">
      <c r="A5244" s="307" t="s">
        <v>20476</v>
      </c>
      <c r="B5244" s="309">
        <v>8699543092102</v>
      </c>
      <c r="C5244" s="307" t="s">
        <v>2379</v>
      </c>
      <c r="D5244" s="307" t="s">
        <v>2380</v>
      </c>
      <c r="E5244" s="307" t="s">
        <v>93</v>
      </c>
      <c r="F5244" s="307" t="s">
        <v>18</v>
      </c>
      <c r="G5244" s="374" t="s">
        <v>19</v>
      </c>
      <c r="H5244" s="377"/>
      <c r="I5244" s="31">
        <f>VLOOKUP(B5244,'[1]AKTİF ÜRÜNLER LİSTESİ'!B$1:M$7867,12,FALSE)</f>
        <v>2</v>
      </c>
      <c r="J5244" s="31">
        <f>VLOOKUP(B5244,'[1]AKTİF ÜRÜNLER LİSTESİ'!B$1:N$7867,13,FALSE)</f>
        <v>0</v>
      </c>
      <c r="K5244" s="31">
        <f>VLOOKUP(B5244,'[1]AKTİF ÜRÜNLER LİSTESİ'!B:O,14,FALSE)</f>
        <v>0</v>
      </c>
      <c r="L5244" s="379">
        <v>46007</v>
      </c>
    </row>
    <row r="5245" spans="1:12" ht="15" customHeight="1" x14ac:dyDescent="0.25">
      <c r="A5245" s="374" t="s">
        <v>19646</v>
      </c>
      <c r="B5245" s="26">
        <v>8680697070139</v>
      </c>
      <c r="C5245" s="377" t="s">
        <v>383</v>
      </c>
      <c r="D5245" s="377" t="s">
        <v>384</v>
      </c>
      <c r="E5245" s="374" t="s">
        <v>6420</v>
      </c>
      <c r="F5245" s="374" t="s">
        <v>18</v>
      </c>
      <c r="G5245" s="374" t="s">
        <v>19</v>
      </c>
      <c r="H5245" s="377"/>
      <c r="I5245" s="31">
        <f>VLOOKUP(B5245,'[1]AKTİF ÜRÜNLER LİSTESİ'!B$1:M$7867,12,FALSE)</f>
        <v>0</v>
      </c>
      <c r="J5245" s="31">
        <f>VLOOKUP(B5245,'[1]AKTİF ÜRÜNLER LİSTESİ'!B$1:N$7867,13,FALSE)</f>
        <v>0</v>
      </c>
      <c r="K5245" s="31">
        <f>VLOOKUP(B5245,'[1]AKTİF ÜRÜNLER LİSTESİ'!B:O,14,FALSE)</f>
        <v>0</v>
      </c>
      <c r="L5245" s="380">
        <v>41786</v>
      </c>
    </row>
    <row r="5246" spans="1:12" ht="15" customHeight="1" x14ac:dyDescent="0.25">
      <c r="A5246" s="374" t="s">
        <v>19647</v>
      </c>
      <c r="B5246" s="26">
        <v>8680697070009</v>
      </c>
      <c r="C5246" s="377" t="s">
        <v>383</v>
      </c>
      <c r="D5246" s="377" t="s">
        <v>384</v>
      </c>
      <c r="E5246" s="374" t="s">
        <v>6420</v>
      </c>
      <c r="F5246" s="374" t="s">
        <v>18</v>
      </c>
      <c r="G5246" s="374" t="s">
        <v>19</v>
      </c>
      <c r="H5246" s="377"/>
      <c r="I5246" s="31">
        <f>VLOOKUP(B5246,'[1]AKTİF ÜRÜNLER LİSTESİ'!B$1:M$7867,12,FALSE)</f>
        <v>0</v>
      </c>
      <c r="J5246" s="31">
        <f>VLOOKUP(B5246,'[1]AKTİF ÜRÜNLER LİSTESİ'!B$1:N$7867,13,FALSE)</f>
        <v>0</v>
      </c>
      <c r="K5246" s="31">
        <f>VLOOKUP(B5246,'[1]AKTİF ÜRÜNLER LİSTESİ'!B:O,14,FALSE)</f>
        <v>0</v>
      </c>
      <c r="L5246" s="380">
        <v>41786</v>
      </c>
    </row>
    <row r="5247" spans="1:12" ht="15" customHeight="1" x14ac:dyDescent="0.25">
      <c r="A5247" s="374" t="s">
        <v>9235</v>
      </c>
      <c r="B5247" s="26">
        <v>8699514096092</v>
      </c>
      <c r="C5247" s="377" t="s">
        <v>329</v>
      </c>
      <c r="D5247" s="374" t="s">
        <v>330</v>
      </c>
      <c r="E5247" s="374" t="s">
        <v>63</v>
      </c>
      <c r="F5247" s="374" t="s">
        <v>18</v>
      </c>
      <c r="G5247" s="374" t="s">
        <v>19</v>
      </c>
      <c r="H5247" s="377"/>
      <c r="I5247" s="31">
        <f>VLOOKUP(B5247,'[1]AKTİF ÜRÜNLER LİSTESİ'!B$1:M$7867,12,FALSE)</f>
        <v>0</v>
      </c>
      <c r="J5247" s="31">
        <f>VLOOKUP(B5247,'[1]AKTİF ÜRÜNLER LİSTESİ'!B$1:N$7867,13,FALSE)</f>
        <v>0</v>
      </c>
      <c r="K5247" s="31">
        <f>VLOOKUP(B5247,'[1]AKTİF ÜRÜNLER LİSTESİ'!B:O,14,FALSE)</f>
        <v>0</v>
      </c>
      <c r="L5247" s="380">
        <v>41303</v>
      </c>
    </row>
    <row r="5248" spans="1:12" ht="15" customHeight="1" x14ac:dyDescent="0.25">
      <c r="A5248" s="374" t="s">
        <v>9236</v>
      </c>
      <c r="B5248" s="26">
        <v>8699514086079</v>
      </c>
      <c r="C5248" s="377" t="s">
        <v>329</v>
      </c>
      <c r="D5248" s="374" t="s">
        <v>330</v>
      </c>
      <c r="E5248" s="374" t="s">
        <v>63</v>
      </c>
      <c r="F5248" s="374" t="s">
        <v>18</v>
      </c>
      <c r="G5248" s="374" t="s">
        <v>19</v>
      </c>
      <c r="H5248" s="377"/>
      <c r="I5248" s="31">
        <f>VLOOKUP(B5248,'[1]AKTİF ÜRÜNLER LİSTESİ'!B$1:M$7867,12,FALSE)</f>
        <v>0</v>
      </c>
      <c r="J5248" s="31">
        <f>VLOOKUP(B5248,'[1]AKTİF ÜRÜNLER LİSTESİ'!B$1:N$7867,13,FALSE)</f>
        <v>0</v>
      </c>
      <c r="K5248" s="31">
        <f>VLOOKUP(B5248,'[1]AKTİF ÜRÜNLER LİSTESİ'!B:O,14,FALSE)</f>
        <v>0</v>
      </c>
      <c r="L5248" s="380">
        <v>41303</v>
      </c>
    </row>
    <row r="5249" spans="1:12" ht="15" customHeight="1" x14ac:dyDescent="0.25">
      <c r="A5249" s="374" t="s">
        <v>9237</v>
      </c>
      <c r="B5249" s="26">
        <v>8699514240013</v>
      </c>
      <c r="C5249" s="377" t="s">
        <v>329</v>
      </c>
      <c r="D5249" s="374" t="s">
        <v>330</v>
      </c>
      <c r="E5249" s="374" t="s">
        <v>63</v>
      </c>
      <c r="F5249" s="374" t="s">
        <v>18</v>
      </c>
      <c r="G5249" s="374" t="s">
        <v>19</v>
      </c>
      <c r="H5249" s="377"/>
      <c r="I5249" s="31">
        <f>VLOOKUP(B5249,'[1]AKTİF ÜRÜNLER LİSTESİ'!B$1:M$7867,12,FALSE)</f>
        <v>0</v>
      </c>
      <c r="J5249" s="31">
        <f>VLOOKUP(B5249,'[1]AKTİF ÜRÜNLER LİSTESİ'!B$1:N$7867,13,FALSE)</f>
        <v>0</v>
      </c>
      <c r="K5249" s="31">
        <f>VLOOKUP(B5249,'[1]AKTİF ÜRÜNLER LİSTESİ'!B:O,14,FALSE)</f>
        <v>0</v>
      </c>
      <c r="L5249" s="380">
        <v>41303</v>
      </c>
    </row>
    <row r="5250" spans="1:12" ht="15" customHeight="1" x14ac:dyDescent="0.25">
      <c r="A5250" s="374" t="s">
        <v>9238</v>
      </c>
      <c r="B5250" s="26">
        <v>8699514086086</v>
      </c>
      <c r="C5250" s="377" t="s">
        <v>329</v>
      </c>
      <c r="D5250" s="374" t="s">
        <v>330</v>
      </c>
      <c r="E5250" s="374" t="s">
        <v>63</v>
      </c>
      <c r="F5250" s="374" t="s">
        <v>18</v>
      </c>
      <c r="G5250" s="374" t="s">
        <v>19</v>
      </c>
      <c r="H5250" s="377"/>
      <c r="I5250" s="31">
        <f>VLOOKUP(B5250,'[1]AKTİF ÜRÜNLER LİSTESİ'!B$1:M$7867,12,FALSE)</f>
        <v>0</v>
      </c>
      <c r="J5250" s="31">
        <f>VLOOKUP(B5250,'[1]AKTİF ÜRÜNLER LİSTESİ'!B$1:N$7867,13,FALSE)</f>
        <v>0</v>
      </c>
      <c r="K5250" s="31">
        <f>VLOOKUP(B5250,'[1]AKTİF ÜRÜNLER LİSTESİ'!B:O,14,FALSE)</f>
        <v>0</v>
      </c>
      <c r="L5250" s="380">
        <v>41303</v>
      </c>
    </row>
    <row r="5251" spans="1:12" ht="15" customHeight="1" x14ac:dyDescent="0.25">
      <c r="A5251" s="377" t="s">
        <v>2892</v>
      </c>
      <c r="B5251" s="378">
        <v>8680712270186</v>
      </c>
      <c r="C5251" s="377" t="s">
        <v>234</v>
      </c>
      <c r="D5251" s="377" t="s">
        <v>235</v>
      </c>
      <c r="E5251" s="377" t="s">
        <v>177</v>
      </c>
      <c r="F5251" s="377" t="s">
        <v>18</v>
      </c>
      <c r="G5251" s="374" t="s">
        <v>19</v>
      </c>
      <c r="H5251" s="40"/>
      <c r="I5251" s="31">
        <f>VLOOKUP(B5251,'[1]AKTİF ÜRÜNLER LİSTESİ'!B$1:M$7867,12,FALSE)</f>
        <v>1</v>
      </c>
      <c r="J5251" s="31">
        <f>VLOOKUP(B5251,'[1]AKTİF ÜRÜNLER LİSTESİ'!B$1:N$7867,13,FALSE)</f>
        <v>1</v>
      </c>
      <c r="K5251" s="31">
        <f>VLOOKUP(B5251,'[1]AKTİF ÜRÜNLER LİSTESİ'!B:O,14,FALSE)</f>
        <v>0</v>
      </c>
      <c r="L5251" s="380">
        <v>44068</v>
      </c>
    </row>
    <row r="5252" spans="1:12" ht="15" customHeight="1" x14ac:dyDescent="0.25">
      <c r="A5252" s="377" t="s">
        <v>2893</v>
      </c>
      <c r="B5252" s="378">
        <v>8680712270193</v>
      </c>
      <c r="C5252" s="377" t="s">
        <v>234</v>
      </c>
      <c r="D5252" s="377" t="s">
        <v>235</v>
      </c>
      <c r="E5252" s="377" t="s">
        <v>177</v>
      </c>
      <c r="F5252" s="377" t="s">
        <v>18</v>
      </c>
      <c r="G5252" s="374" t="s">
        <v>19</v>
      </c>
      <c r="H5252" s="40"/>
      <c r="I5252" s="31">
        <f>VLOOKUP(B5252,'[1]AKTİF ÜRÜNLER LİSTESİ'!B$1:M$7867,12,FALSE)</f>
        <v>1</v>
      </c>
      <c r="J5252" s="31">
        <f>VLOOKUP(B5252,'[1]AKTİF ÜRÜNLER LİSTESİ'!B$1:N$7867,13,FALSE)</f>
        <v>1</v>
      </c>
      <c r="K5252" s="31">
        <f>VLOOKUP(B5252,'[1]AKTİF ÜRÜNLER LİSTESİ'!B:O,14,FALSE)</f>
        <v>0</v>
      </c>
      <c r="L5252" s="380">
        <v>44068</v>
      </c>
    </row>
    <row r="5253" spans="1:12" ht="15" customHeight="1" x14ac:dyDescent="0.25">
      <c r="A5253" s="377" t="s">
        <v>2774</v>
      </c>
      <c r="B5253" s="26">
        <v>8680712270209</v>
      </c>
      <c r="C5253" s="377" t="s">
        <v>234</v>
      </c>
      <c r="D5253" s="374" t="s">
        <v>235</v>
      </c>
      <c r="E5253" s="374" t="s">
        <v>177</v>
      </c>
      <c r="F5253" s="374" t="s">
        <v>18</v>
      </c>
      <c r="G5253" s="374" t="s">
        <v>19</v>
      </c>
      <c r="H5253" s="40"/>
      <c r="I5253" s="31">
        <f>VLOOKUP(B5253,'[1]AKTİF ÜRÜNLER LİSTESİ'!B$1:M$7867,12,FALSE)</f>
        <v>1</v>
      </c>
      <c r="J5253" s="31">
        <f>VLOOKUP(B5253,'[1]AKTİF ÜRÜNLER LİSTESİ'!B$1:N$7867,13,FALSE)</f>
        <v>1</v>
      </c>
      <c r="K5253" s="31">
        <f>VLOOKUP(B5253,'[1]AKTİF ÜRÜNLER LİSTESİ'!B:O,14,FALSE)</f>
        <v>0</v>
      </c>
      <c r="L5253" s="380">
        <v>44117</v>
      </c>
    </row>
    <row r="5254" spans="1:12" ht="15" customHeight="1" x14ac:dyDescent="0.25">
      <c r="A5254" s="377" t="s">
        <v>2775</v>
      </c>
      <c r="B5254" s="26">
        <v>8680712270216</v>
      </c>
      <c r="C5254" s="377" t="s">
        <v>234</v>
      </c>
      <c r="D5254" s="374" t="s">
        <v>235</v>
      </c>
      <c r="E5254" s="374" t="s">
        <v>177</v>
      </c>
      <c r="F5254" s="374" t="s">
        <v>18</v>
      </c>
      <c r="G5254" s="374" t="s">
        <v>19</v>
      </c>
      <c r="H5254" s="40"/>
      <c r="I5254" s="31">
        <f>VLOOKUP(B5254,'[1]AKTİF ÜRÜNLER LİSTESİ'!B$1:M$7867,12,FALSE)</f>
        <v>1</v>
      </c>
      <c r="J5254" s="31">
        <f>VLOOKUP(B5254,'[1]AKTİF ÜRÜNLER LİSTESİ'!B$1:N$7867,13,FALSE)</f>
        <v>1</v>
      </c>
      <c r="K5254" s="31">
        <f>VLOOKUP(B5254,'[1]AKTİF ÜRÜNLER LİSTESİ'!B:O,14,FALSE)</f>
        <v>0</v>
      </c>
      <c r="L5254" s="380">
        <v>44117</v>
      </c>
    </row>
    <row r="5255" spans="1:12" ht="15" customHeight="1" x14ac:dyDescent="0.25">
      <c r="A5255" s="374" t="s">
        <v>6670</v>
      </c>
      <c r="B5255" s="26">
        <v>8699636790403</v>
      </c>
      <c r="C5255" s="377" t="s">
        <v>6671</v>
      </c>
      <c r="D5255" s="374" t="s">
        <v>6672</v>
      </c>
      <c r="E5255" s="374" t="s">
        <v>372</v>
      </c>
      <c r="F5255" s="374" t="s">
        <v>18</v>
      </c>
      <c r="G5255" s="374" t="s">
        <v>19</v>
      </c>
      <c r="H5255" s="377"/>
      <c r="I5255" s="31">
        <f>VLOOKUP(B5255,'[1]AKTİF ÜRÜNLER LİSTESİ'!B$1:M$7867,12,FALSE)</f>
        <v>1</v>
      </c>
      <c r="J5255" s="31">
        <f>VLOOKUP(B5255,'[1]AKTİF ÜRÜNLER LİSTESİ'!B$1:N$7867,13,FALSE)</f>
        <v>1</v>
      </c>
      <c r="K5255" s="31">
        <f>VLOOKUP(B5255,'[1]AKTİF ÜRÜNLER LİSTESİ'!B:O,14,FALSE)</f>
        <v>0</v>
      </c>
      <c r="L5255" s="380">
        <v>41513</v>
      </c>
    </row>
    <row r="5256" spans="1:12" ht="15" customHeight="1" x14ac:dyDescent="0.25">
      <c r="A5256" s="374" t="s">
        <v>6733</v>
      </c>
      <c r="B5256" s="26">
        <v>8699844750404</v>
      </c>
      <c r="C5256" s="377" t="s">
        <v>176</v>
      </c>
      <c r="D5256" s="374" t="s">
        <v>26</v>
      </c>
      <c r="E5256" s="374" t="s">
        <v>429</v>
      </c>
      <c r="F5256" s="374" t="s">
        <v>18</v>
      </c>
      <c r="G5256" s="374" t="s">
        <v>19</v>
      </c>
      <c r="H5256" s="377"/>
      <c r="I5256" s="31">
        <f>VLOOKUP(B5256,'[1]AKTİF ÜRÜNLER LİSTESİ'!B$1:M$7867,12,FALSE)</f>
        <v>1</v>
      </c>
      <c r="J5256" s="31">
        <f>VLOOKUP(B5256,'[1]AKTİF ÜRÜNLER LİSTESİ'!B$1:N$7867,13,FALSE)</f>
        <v>1</v>
      </c>
      <c r="K5256" s="31">
        <f>VLOOKUP(B5256,'[1]AKTİF ÜRÜNLER LİSTESİ'!B:O,14,FALSE)</f>
        <v>0</v>
      </c>
      <c r="L5256" s="380">
        <v>41422</v>
      </c>
    </row>
    <row r="5257" spans="1:12" ht="15" customHeight="1" x14ac:dyDescent="0.25">
      <c r="A5257" s="374" t="s">
        <v>10396</v>
      </c>
      <c r="B5257" s="26">
        <v>8699844750398</v>
      </c>
      <c r="C5257" s="377" t="s">
        <v>176</v>
      </c>
      <c r="D5257" s="374" t="s">
        <v>26</v>
      </c>
      <c r="E5257" s="374" t="s">
        <v>429</v>
      </c>
      <c r="F5257" s="374" t="s">
        <v>18</v>
      </c>
      <c r="G5257" s="374" t="s">
        <v>19</v>
      </c>
      <c r="H5257" s="377"/>
      <c r="I5257" s="31">
        <f>VLOOKUP(B5257,'[1]AKTİF ÜRÜNLER LİSTESİ'!B$1:M$7867,12,FALSE)</f>
        <v>1</v>
      </c>
      <c r="J5257" s="31">
        <f>VLOOKUP(B5257,'[1]AKTİF ÜRÜNLER LİSTESİ'!B$1:N$7867,13,FALSE)</f>
        <v>1</v>
      </c>
      <c r="K5257" s="31">
        <f>VLOOKUP(B5257,'[1]AKTİF ÜRÜNLER LİSTESİ'!B:O,14,FALSE)</f>
        <v>0</v>
      </c>
      <c r="L5257" s="380">
        <v>41303</v>
      </c>
    </row>
    <row r="5258" spans="1:12" ht="15" customHeight="1" x14ac:dyDescent="0.25">
      <c r="A5258" s="374" t="s">
        <v>4981</v>
      </c>
      <c r="B5258" s="378">
        <v>8699074090530</v>
      </c>
      <c r="C5258" s="377" t="s">
        <v>1118</v>
      </c>
      <c r="D5258" s="377" t="s">
        <v>1119</v>
      </c>
      <c r="E5258" s="377" t="s">
        <v>118</v>
      </c>
      <c r="F5258" s="374" t="s">
        <v>18</v>
      </c>
      <c r="G5258" s="374" t="s">
        <v>19</v>
      </c>
      <c r="H5258" s="377"/>
      <c r="I5258" s="31">
        <f>VLOOKUP(B5258,'[1]AKTİF ÜRÜNLER LİSTESİ'!B$1:M$7867,12,FALSE)</f>
        <v>0</v>
      </c>
      <c r="J5258" s="31">
        <f>VLOOKUP(B5258,'[1]AKTİF ÜRÜNLER LİSTESİ'!B$1:N$7867,13,FALSE)</f>
        <v>0</v>
      </c>
      <c r="K5258" s="31">
        <f>VLOOKUP(B5258,'[1]AKTİF ÜRÜNLER LİSTESİ'!B:O,14,FALSE)</f>
        <v>0</v>
      </c>
      <c r="L5258" s="380">
        <v>42920</v>
      </c>
    </row>
    <row r="5259" spans="1:12" ht="15" customHeight="1" x14ac:dyDescent="0.25">
      <c r="A5259" s="374" t="s">
        <v>4982</v>
      </c>
      <c r="B5259" s="378">
        <v>8699074090547</v>
      </c>
      <c r="C5259" s="377" t="s">
        <v>1118</v>
      </c>
      <c r="D5259" s="377" t="s">
        <v>1119</v>
      </c>
      <c r="E5259" s="377" t="s">
        <v>118</v>
      </c>
      <c r="F5259" s="374" t="s">
        <v>18</v>
      </c>
      <c r="G5259" s="374" t="s">
        <v>19</v>
      </c>
      <c r="H5259" s="377"/>
      <c r="I5259" s="31">
        <f>VLOOKUP(B5259,'[1]AKTİF ÜRÜNLER LİSTESİ'!B$1:M$7867,12,FALSE)</f>
        <v>0</v>
      </c>
      <c r="J5259" s="31">
        <f>VLOOKUP(B5259,'[1]AKTİF ÜRÜNLER LİSTESİ'!B$1:N$7867,13,FALSE)</f>
        <v>0</v>
      </c>
      <c r="K5259" s="31">
        <f>VLOOKUP(B5259,'[1]AKTİF ÜRÜNLER LİSTESİ'!B:O,14,FALSE)</f>
        <v>0</v>
      </c>
      <c r="L5259" s="380">
        <v>42920</v>
      </c>
    </row>
    <row r="5260" spans="1:12" ht="15" customHeight="1" x14ac:dyDescent="0.25">
      <c r="A5260" s="374" t="s">
        <v>4983</v>
      </c>
      <c r="B5260" s="378">
        <v>8699074090554</v>
      </c>
      <c r="C5260" s="377" t="s">
        <v>1118</v>
      </c>
      <c r="D5260" s="377" t="s">
        <v>1119</v>
      </c>
      <c r="E5260" s="377" t="s">
        <v>118</v>
      </c>
      <c r="F5260" s="374" t="s">
        <v>18</v>
      </c>
      <c r="G5260" s="374" t="s">
        <v>19</v>
      </c>
      <c r="H5260" s="377"/>
      <c r="I5260" s="31">
        <f>VLOOKUP(B5260,'[1]AKTİF ÜRÜNLER LİSTESİ'!B$1:M$7867,12,FALSE)</f>
        <v>0</v>
      </c>
      <c r="J5260" s="31">
        <f>VLOOKUP(B5260,'[1]AKTİF ÜRÜNLER LİSTESİ'!B$1:N$7867,13,FALSE)</f>
        <v>0</v>
      </c>
      <c r="K5260" s="31">
        <f>VLOOKUP(B5260,'[1]AKTİF ÜRÜNLER LİSTESİ'!B:O,14,FALSE)</f>
        <v>0</v>
      </c>
      <c r="L5260" s="380">
        <v>42920</v>
      </c>
    </row>
    <row r="5261" spans="1:12" ht="15" customHeight="1" x14ac:dyDescent="0.25">
      <c r="A5261" s="377" t="s">
        <v>6098</v>
      </c>
      <c r="B5261" s="378">
        <v>8699786090569</v>
      </c>
      <c r="C5261" s="377" t="s">
        <v>6099</v>
      </c>
      <c r="D5261" s="371" t="s">
        <v>6100</v>
      </c>
      <c r="E5261" s="374" t="s">
        <v>471</v>
      </c>
      <c r="F5261" s="374" t="s">
        <v>18</v>
      </c>
      <c r="G5261" s="374" t="s">
        <v>19</v>
      </c>
      <c r="H5261" s="377"/>
      <c r="I5261" s="31">
        <f>VLOOKUP(B5261,'[1]AKTİF ÜRÜNLER LİSTESİ'!B$1:M$7867,12,FALSE)</f>
        <v>0</v>
      </c>
      <c r="J5261" s="31">
        <f>VLOOKUP(B5261,'[1]AKTİF ÜRÜNLER LİSTESİ'!B$1:N$7867,13,FALSE)</f>
        <v>0</v>
      </c>
      <c r="K5261" s="31">
        <f>VLOOKUP(B5261,'[1]AKTİF ÜRÜNLER LİSTESİ'!B:O,14,FALSE)</f>
        <v>0</v>
      </c>
      <c r="L5261" s="380">
        <v>42122</v>
      </c>
    </row>
    <row r="5262" spans="1:12" ht="15" customHeight="1" x14ac:dyDescent="0.25">
      <c r="A5262" s="374" t="s">
        <v>19703</v>
      </c>
      <c r="B5262" s="26">
        <v>8681793774044</v>
      </c>
      <c r="C5262" s="377" t="s">
        <v>1387</v>
      </c>
      <c r="D5262" s="377" t="s">
        <v>1388</v>
      </c>
      <c r="E5262" s="377" t="s">
        <v>524</v>
      </c>
      <c r="F5262" s="189" t="s">
        <v>18</v>
      </c>
      <c r="G5262" s="374" t="s">
        <v>19</v>
      </c>
      <c r="H5262" s="377"/>
      <c r="I5262" s="31">
        <f>VLOOKUP(B5262,'[1]AKTİF ÜRÜNLER LİSTESİ'!B$1:M$7867,12,FALSE)</f>
        <v>2</v>
      </c>
      <c r="J5262" s="31">
        <f>VLOOKUP(B5262,'[1]AKTİF ÜRÜNLER LİSTESİ'!B$1:N$7867,13,FALSE)</f>
        <v>0</v>
      </c>
      <c r="K5262" s="31">
        <f>VLOOKUP(B5262,'[1]AKTİF ÜRÜNLER LİSTESİ'!B:O,14,FALSE)</f>
        <v>0</v>
      </c>
      <c r="L5262" s="379">
        <v>45552</v>
      </c>
    </row>
    <row r="5263" spans="1:12" ht="15" customHeight="1" x14ac:dyDescent="0.25">
      <c r="A5263" s="374" t="s">
        <v>4390</v>
      </c>
      <c r="B5263" s="378">
        <v>8680202600318</v>
      </c>
      <c r="C5263" s="377" t="s">
        <v>3273</v>
      </c>
      <c r="D5263" s="377" t="s">
        <v>3274</v>
      </c>
      <c r="E5263" s="377" t="s">
        <v>3820</v>
      </c>
      <c r="F5263" s="374" t="s">
        <v>18</v>
      </c>
      <c r="G5263" s="374" t="s">
        <v>19</v>
      </c>
      <c r="H5263" s="377"/>
      <c r="I5263" s="31">
        <f>VLOOKUP(B5263,'[1]AKTİF ÜRÜNLER LİSTESİ'!B$1:M$7867,12,FALSE)</f>
        <v>1</v>
      </c>
      <c r="J5263" s="31">
        <f>VLOOKUP(B5263,'[1]AKTİF ÜRÜNLER LİSTESİ'!B$1:N$7867,13,FALSE)</f>
        <v>1</v>
      </c>
      <c r="K5263" s="31">
        <f>VLOOKUP(B5263,'[1]AKTİF ÜRÜNLER LİSTESİ'!B:O,14,FALSE)</f>
        <v>0</v>
      </c>
      <c r="L5263" s="380">
        <v>43284</v>
      </c>
    </row>
    <row r="5264" spans="1:12" ht="15" customHeight="1" x14ac:dyDescent="0.25">
      <c r="A5264" s="377" t="s">
        <v>6261</v>
      </c>
      <c r="B5264" s="26">
        <v>8680202600172</v>
      </c>
      <c r="C5264" s="377" t="s">
        <v>1012</v>
      </c>
      <c r="D5264" s="374" t="s">
        <v>1013</v>
      </c>
      <c r="E5264" s="377" t="s">
        <v>3820</v>
      </c>
      <c r="F5264" s="374" t="s">
        <v>18</v>
      </c>
      <c r="G5264" s="374" t="s">
        <v>19</v>
      </c>
      <c r="H5264" s="377"/>
      <c r="I5264" s="31">
        <f>VLOOKUP(B5264,'[1]AKTİF ÜRÜNLER LİSTESİ'!B$1:M$7867,12,FALSE)</f>
        <v>0</v>
      </c>
      <c r="J5264" s="31">
        <f>VLOOKUP(B5264,'[1]AKTİF ÜRÜNLER LİSTESİ'!B$1:N$7867,13,FALSE)</f>
        <v>0</v>
      </c>
      <c r="K5264" s="31">
        <f>VLOOKUP(B5264,'[1]AKTİF ÜRÜNLER LİSTESİ'!B:O,14,FALSE)</f>
        <v>0</v>
      </c>
      <c r="L5264" s="380">
        <v>41961</v>
      </c>
    </row>
    <row r="5265" spans="1:12" ht="15" customHeight="1" x14ac:dyDescent="0.25">
      <c r="A5265" s="50" t="s">
        <v>19831</v>
      </c>
      <c r="B5265" s="378">
        <v>8699726098204</v>
      </c>
      <c r="C5265" s="50" t="s">
        <v>10290</v>
      </c>
      <c r="D5265" s="50" t="s">
        <v>10291</v>
      </c>
      <c r="E5265" s="50" t="s">
        <v>1020</v>
      </c>
      <c r="F5265" s="50" t="s">
        <v>18</v>
      </c>
      <c r="G5265" s="50" t="s">
        <v>19</v>
      </c>
      <c r="H5265" s="377"/>
      <c r="I5265" s="31">
        <f>VLOOKUP(B5265,'[1]AKTİF ÜRÜNLER LİSTESİ'!B$1:M$7867,12,FALSE)</f>
        <v>0</v>
      </c>
      <c r="J5265" s="31">
        <f>VLOOKUP(B5265,'[1]AKTİF ÜRÜNLER LİSTESİ'!B$1:N$7867,13,FALSE)</f>
        <v>0</v>
      </c>
      <c r="K5265" s="31">
        <f>VLOOKUP(B5265,'[1]AKTİF ÜRÜNLER LİSTESİ'!B:O,14,FALSE)</f>
        <v>0</v>
      </c>
      <c r="L5265" s="379">
        <v>45615</v>
      </c>
    </row>
    <row r="5266" spans="1:12" ht="15" customHeight="1" x14ac:dyDescent="0.25">
      <c r="A5266" s="52" t="s">
        <v>19838</v>
      </c>
      <c r="B5266" s="110">
        <v>8699726098006</v>
      </c>
      <c r="C5266" s="52" t="s">
        <v>10290</v>
      </c>
      <c r="D5266" s="52" t="s">
        <v>10291</v>
      </c>
      <c r="E5266" s="52" t="s">
        <v>1020</v>
      </c>
      <c r="F5266" s="52" t="s">
        <v>18</v>
      </c>
      <c r="G5266" s="374" t="s">
        <v>19</v>
      </c>
      <c r="H5266" s="377"/>
      <c r="I5266" s="31">
        <f>VLOOKUP(B5266,'[1]AKTİF ÜRÜNLER LİSTESİ'!B$1:M$7867,12,FALSE)</f>
        <v>0</v>
      </c>
      <c r="J5266" s="31">
        <f>VLOOKUP(B5266,'[1]AKTİF ÜRÜNLER LİSTESİ'!B$1:N$7867,13,FALSE)</f>
        <v>0</v>
      </c>
      <c r="K5266" s="31">
        <f>VLOOKUP(B5266,'[1]AKTİF ÜRÜNLER LİSTESİ'!B:O,14,FALSE)</f>
        <v>0</v>
      </c>
      <c r="L5266" s="379">
        <v>45622</v>
      </c>
    </row>
    <row r="5267" spans="1:12" ht="15" customHeight="1" x14ac:dyDescent="0.25">
      <c r="A5267" s="374" t="s">
        <v>5929</v>
      </c>
      <c r="B5267" s="378">
        <v>8699369070049</v>
      </c>
      <c r="C5267" s="377" t="s">
        <v>176</v>
      </c>
      <c r="D5267" s="377" t="s">
        <v>26</v>
      </c>
      <c r="E5267" s="377" t="s">
        <v>2673</v>
      </c>
      <c r="F5267" s="374" t="s">
        <v>18</v>
      </c>
      <c r="G5267" s="374" t="s">
        <v>19</v>
      </c>
      <c r="H5267" s="377"/>
      <c r="I5267" s="31">
        <f>VLOOKUP(B5267,'[1]AKTİF ÜRÜNLER LİSTESİ'!B$1:M$7867,12,FALSE)</f>
        <v>1</v>
      </c>
      <c r="J5267" s="31">
        <f>VLOOKUP(B5267,'[1]AKTİF ÜRÜNLER LİSTESİ'!B$1:N$7867,13,FALSE)</f>
        <v>1</v>
      </c>
      <c r="K5267" s="31">
        <f>VLOOKUP(B5267,'[1]AKTİF ÜRÜNLER LİSTESİ'!B:O,14,FALSE)</f>
        <v>0</v>
      </c>
      <c r="L5267" s="380">
        <v>42367</v>
      </c>
    </row>
    <row r="5268" spans="1:12" ht="15" customHeight="1" x14ac:dyDescent="0.25">
      <c r="A5268" s="377" t="s">
        <v>5870</v>
      </c>
      <c r="B5268" s="378">
        <v>8699369070056</v>
      </c>
      <c r="C5268" s="377" t="s">
        <v>176</v>
      </c>
      <c r="D5268" s="377" t="s">
        <v>26</v>
      </c>
      <c r="E5268" s="377" t="s">
        <v>2673</v>
      </c>
      <c r="F5268" s="374" t="s">
        <v>18</v>
      </c>
      <c r="G5268" s="374" t="s">
        <v>19</v>
      </c>
      <c r="H5268" s="377"/>
      <c r="I5268" s="31">
        <f>VLOOKUP(B5268,'[1]AKTİF ÜRÜNLER LİSTESİ'!B$1:M$7867,12,FALSE)</f>
        <v>1</v>
      </c>
      <c r="J5268" s="31">
        <f>VLOOKUP(B5268,'[1]AKTİF ÜRÜNLER LİSTESİ'!B$1:N$7867,13,FALSE)</f>
        <v>1</v>
      </c>
      <c r="K5268" s="31">
        <f>VLOOKUP(B5268,'[1]AKTİF ÜRÜNLER LİSTESİ'!B:O,14,FALSE)</f>
        <v>0</v>
      </c>
      <c r="L5268" s="380">
        <v>42437</v>
      </c>
    </row>
    <row r="5269" spans="1:12" ht="15" customHeight="1" x14ac:dyDescent="0.25">
      <c r="A5269" s="374" t="s">
        <v>1842</v>
      </c>
      <c r="B5269" s="378">
        <v>8681911160018</v>
      </c>
      <c r="C5269" s="374" t="s">
        <v>1843</v>
      </c>
      <c r="D5269" s="374" t="s">
        <v>1844</v>
      </c>
      <c r="E5269" s="374" t="s">
        <v>318</v>
      </c>
      <c r="F5269" s="374" t="s">
        <v>18</v>
      </c>
      <c r="G5269" s="370" t="s">
        <v>19</v>
      </c>
      <c r="H5269" s="374"/>
      <c r="I5269" s="31">
        <f>VLOOKUP(B5269,'[1]AKTİF ÜRÜNLER LİSTESİ'!B$1:M$7867,12,FALSE)</f>
        <v>2</v>
      </c>
      <c r="J5269" s="31">
        <f>VLOOKUP(B5269,'[1]AKTİF ÜRÜNLER LİSTESİ'!B$1:N$7867,13,FALSE)</f>
        <v>2</v>
      </c>
      <c r="K5269" s="31">
        <f>VLOOKUP(B5269,'[1]AKTİF ÜRÜNLER LİSTESİ'!B:O,14,FALSE)</f>
        <v>0</v>
      </c>
      <c r="L5269" s="380">
        <v>44712</v>
      </c>
    </row>
    <row r="5270" spans="1:12" ht="15" customHeight="1" x14ac:dyDescent="0.25">
      <c r="A5270" s="40" t="s">
        <v>2677</v>
      </c>
      <c r="B5270" s="27">
        <v>8682279997421</v>
      </c>
      <c r="C5270" s="377" t="s">
        <v>1387</v>
      </c>
      <c r="D5270" s="42" t="s">
        <v>1388</v>
      </c>
      <c r="E5270" s="42" t="s">
        <v>2678</v>
      </c>
      <c r="F5270" s="375" t="s">
        <v>18</v>
      </c>
      <c r="G5270" s="374" t="s">
        <v>19</v>
      </c>
      <c r="H5270" s="377"/>
      <c r="I5270" s="31">
        <f>VLOOKUP(B5270,'[1]AKTİF ÜRÜNLER LİSTESİ'!B$1:M$7867,12,FALSE)</f>
        <v>2</v>
      </c>
      <c r="J5270" s="31">
        <f>VLOOKUP(B5270,'[1]AKTİF ÜRÜNLER LİSTESİ'!B$1:N$7867,13,FALSE)</f>
        <v>0</v>
      </c>
      <c r="K5270" s="31">
        <f>VLOOKUP(B5270,'[1]AKTİF ÜRÜNLER LİSTESİ'!B:O,14,FALSE)</f>
        <v>0</v>
      </c>
      <c r="L5270" s="380">
        <v>44159</v>
      </c>
    </row>
    <row r="5271" spans="1:12" ht="15" customHeight="1" x14ac:dyDescent="0.25">
      <c r="A5271" s="40" t="s">
        <v>2679</v>
      </c>
      <c r="B5271" s="27">
        <v>8682279997414</v>
      </c>
      <c r="C5271" s="377" t="s">
        <v>1387</v>
      </c>
      <c r="D5271" s="42" t="s">
        <v>1388</v>
      </c>
      <c r="E5271" s="42" t="s">
        <v>2678</v>
      </c>
      <c r="F5271" s="375" t="s">
        <v>18</v>
      </c>
      <c r="G5271" s="374" t="s">
        <v>19</v>
      </c>
      <c r="H5271" s="377"/>
      <c r="I5271" s="31">
        <f>VLOOKUP(B5271,'[1]AKTİF ÜRÜNLER LİSTESİ'!B$1:M$7867,12,FALSE)</f>
        <v>2</v>
      </c>
      <c r="J5271" s="31">
        <f>VLOOKUP(B5271,'[1]AKTİF ÜRÜNLER LİSTESİ'!B$1:N$7867,13,FALSE)</f>
        <v>0</v>
      </c>
      <c r="K5271" s="31">
        <f>VLOOKUP(B5271,'[1]AKTİF ÜRÜNLER LİSTESİ'!B:O,14,FALSE)</f>
        <v>0</v>
      </c>
      <c r="L5271" s="380">
        <v>44159</v>
      </c>
    </row>
    <row r="5272" spans="1:12" ht="15" customHeight="1" x14ac:dyDescent="0.25">
      <c r="A5272" s="377" t="s">
        <v>2857</v>
      </c>
      <c r="B5272" s="378">
        <v>8682279997445</v>
      </c>
      <c r="C5272" s="377" t="s">
        <v>1387</v>
      </c>
      <c r="D5272" s="377" t="s">
        <v>1388</v>
      </c>
      <c r="E5272" s="377" t="s">
        <v>2678</v>
      </c>
      <c r="F5272" s="377" t="s">
        <v>18</v>
      </c>
      <c r="G5272" s="374" t="s">
        <v>19</v>
      </c>
      <c r="H5272" s="377"/>
      <c r="I5272" s="31">
        <f>VLOOKUP(B5272,'[1]AKTİF ÜRÜNLER LİSTESİ'!B$1:M$7867,12,FALSE)</f>
        <v>2</v>
      </c>
      <c r="J5272" s="31">
        <f>VLOOKUP(B5272,'[1]AKTİF ÜRÜNLER LİSTESİ'!B$1:N$7867,13,FALSE)</f>
        <v>0</v>
      </c>
      <c r="K5272" s="31">
        <f>VLOOKUP(B5272,'[1]AKTİF ÜRÜNLER LİSTESİ'!B:O,14,FALSE)</f>
        <v>0</v>
      </c>
      <c r="L5272" s="380">
        <v>44082</v>
      </c>
    </row>
    <row r="5273" spans="1:12" ht="15" customHeight="1" x14ac:dyDescent="0.25">
      <c r="A5273" s="377" t="s">
        <v>2727</v>
      </c>
      <c r="B5273" s="378">
        <v>8682279997452</v>
      </c>
      <c r="C5273" s="377" t="s">
        <v>1387</v>
      </c>
      <c r="D5273" s="377" t="s">
        <v>1388</v>
      </c>
      <c r="E5273" s="377" t="s">
        <v>2678</v>
      </c>
      <c r="F5273" s="374" t="s">
        <v>18</v>
      </c>
      <c r="G5273" s="374" t="s">
        <v>19</v>
      </c>
      <c r="H5273" s="377"/>
      <c r="I5273" s="31">
        <f>VLOOKUP(B5273,'[1]AKTİF ÜRÜNLER LİSTESİ'!B$1:M$7867,12,FALSE)</f>
        <v>2</v>
      </c>
      <c r="J5273" s="31">
        <f>VLOOKUP(B5273,'[1]AKTİF ÜRÜNLER LİSTESİ'!B$1:N$7867,13,FALSE)</f>
        <v>0</v>
      </c>
      <c r="K5273" s="31">
        <f>VLOOKUP(B5273,'[1]AKTİF ÜRÜNLER LİSTESİ'!B:O,14,FALSE)</f>
        <v>0</v>
      </c>
      <c r="L5273" s="380">
        <v>44145</v>
      </c>
    </row>
    <row r="5274" spans="1:12" ht="15" customHeight="1" x14ac:dyDescent="0.25">
      <c r="A5274" s="40" t="s">
        <v>2680</v>
      </c>
      <c r="B5274" s="27">
        <v>8682279997438</v>
      </c>
      <c r="C5274" s="377" t="s">
        <v>1387</v>
      </c>
      <c r="D5274" s="42" t="s">
        <v>1388</v>
      </c>
      <c r="E5274" s="42" t="s">
        <v>2678</v>
      </c>
      <c r="F5274" s="375" t="s">
        <v>18</v>
      </c>
      <c r="G5274" s="374" t="s">
        <v>19</v>
      </c>
      <c r="H5274" s="377"/>
      <c r="I5274" s="31">
        <f>VLOOKUP(B5274,'[1]AKTİF ÜRÜNLER LİSTESİ'!B$1:M$7867,12,FALSE)</f>
        <v>2</v>
      </c>
      <c r="J5274" s="31">
        <f>VLOOKUP(B5274,'[1]AKTİF ÜRÜNLER LİSTESİ'!B$1:N$7867,13,FALSE)</f>
        <v>0</v>
      </c>
      <c r="K5274" s="31">
        <f>VLOOKUP(B5274,'[1]AKTİF ÜRÜNLER LİSTESİ'!B:O,14,FALSE)</f>
        <v>0</v>
      </c>
      <c r="L5274" s="380">
        <v>44159</v>
      </c>
    </row>
    <row r="5275" spans="1:12" ht="15" customHeight="1" x14ac:dyDescent="0.25">
      <c r="A5275" s="374" t="s">
        <v>4716</v>
      </c>
      <c r="B5275" s="378">
        <v>8699726765502</v>
      </c>
      <c r="C5275" s="377" t="s">
        <v>4717</v>
      </c>
      <c r="D5275" s="377" t="s">
        <v>4718</v>
      </c>
      <c r="E5275" s="377" t="s">
        <v>1020</v>
      </c>
      <c r="F5275" s="374" t="s">
        <v>18</v>
      </c>
      <c r="G5275" s="374" t="s">
        <v>19</v>
      </c>
      <c r="H5275" s="377"/>
      <c r="I5275" s="31">
        <f>VLOOKUP(B5275,'[1]AKTİF ÜRÜNLER LİSTESİ'!B$1:M$7867,12,FALSE)</f>
        <v>2</v>
      </c>
      <c r="J5275" s="31">
        <f>VLOOKUP(B5275,'[1]AKTİF ÜRÜNLER LİSTESİ'!B$1:N$7867,13,FALSE)</f>
        <v>0</v>
      </c>
      <c r="K5275" s="31">
        <f>VLOOKUP(B5275,'[1]AKTİF ÜRÜNLER LİSTESİ'!B:O,14,FALSE)</f>
        <v>0</v>
      </c>
      <c r="L5275" s="380">
        <v>43081</v>
      </c>
    </row>
    <row r="5276" spans="1:12" ht="15" customHeight="1" x14ac:dyDescent="0.25">
      <c r="A5276" s="374" t="s">
        <v>4719</v>
      </c>
      <c r="B5276" s="378">
        <v>8699726765007</v>
      </c>
      <c r="C5276" s="377" t="s">
        <v>4717</v>
      </c>
      <c r="D5276" s="377" t="s">
        <v>4718</v>
      </c>
      <c r="E5276" s="377" t="s">
        <v>1020</v>
      </c>
      <c r="F5276" s="374" t="s">
        <v>18</v>
      </c>
      <c r="G5276" s="374" t="s">
        <v>19</v>
      </c>
      <c r="H5276" s="377"/>
      <c r="I5276" s="31">
        <f>VLOOKUP(B5276,'[1]AKTİF ÜRÜNLER LİSTESİ'!B$1:M$7867,12,FALSE)</f>
        <v>2</v>
      </c>
      <c r="J5276" s="31">
        <f>VLOOKUP(B5276,'[1]AKTİF ÜRÜNLER LİSTESİ'!B$1:N$7867,13,FALSE)</f>
        <v>0</v>
      </c>
      <c r="K5276" s="31">
        <f>VLOOKUP(B5276,'[1]AKTİF ÜRÜNLER LİSTESİ'!B:O,14,FALSE)</f>
        <v>0</v>
      </c>
      <c r="L5276" s="380">
        <v>43081</v>
      </c>
    </row>
    <row r="5277" spans="1:12" ht="15" customHeight="1" x14ac:dyDescent="0.25">
      <c r="A5277" s="374" t="s">
        <v>6185</v>
      </c>
      <c r="B5277" s="26">
        <v>8699578093013</v>
      </c>
      <c r="C5277" s="377" t="s">
        <v>3283</v>
      </c>
      <c r="D5277" s="374" t="s">
        <v>3284</v>
      </c>
      <c r="E5277" s="377" t="s">
        <v>141</v>
      </c>
      <c r="F5277" s="374" t="s">
        <v>18</v>
      </c>
      <c r="G5277" s="374" t="s">
        <v>19</v>
      </c>
      <c r="H5277" s="377"/>
      <c r="I5277" s="31">
        <f>VLOOKUP(B5277,'[1]AKTİF ÜRÜNLER LİSTESİ'!B$1:M$7867,12,FALSE)</f>
        <v>0</v>
      </c>
      <c r="J5277" s="31">
        <f>VLOOKUP(B5277,'[1]AKTİF ÜRÜNLER LİSTESİ'!B$1:N$7867,13,FALSE)</f>
        <v>0</v>
      </c>
      <c r="K5277" s="31">
        <f>VLOOKUP(B5277,'[1]AKTİF ÜRÜNLER LİSTESİ'!B:O,14,FALSE)</f>
        <v>0</v>
      </c>
      <c r="L5277" s="380">
        <v>42045</v>
      </c>
    </row>
    <row r="5278" spans="1:12" ht="15" customHeight="1" x14ac:dyDescent="0.25">
      <c r="A5278" s="377" t="s">
        <v>5738</v>
      </c>
      <c r="B5278" s="26">
        <v>8699738650025</v>
      </c>
      <c r="C5278" s="377" t="s">
        <v>442</v>
      </c>
      <c r="D5278" s="374" t="s">
        <v>443</v>
      </c>
      <c r="E5278" s="374" t="s">
        <v>115</v>
      </c>
      <c r="F5278" s="374" t="s">
        <v>18</v>
      </c>
      <c r="G5278" s="374" t="s">
        <v>19</v>
      </c>
      <c r="H5278" s="377"/>
      <c r="I5278" s="31">
        <f>VLOOKUP(B5278,'[1]AKTİF ÜRÜNLER LİSTESİ'!B$1:M$7867,12,FALSE)</f>
        <v>0</v>
      </c>
      <c r="J5278" s="31">
        <f>VLOOKUP(B5278,'[1]AKTİF ÜRÜNLER LİSTESİ'!B$1:N$7867,13,FALSE)</f>
        <v>0</v>
      </c>
      <c r="K5278" s="31">
        <f>VLOOKUP(B5278,'[1]AKTİF ÜRÜNLER LİSTESİ'!B:O,14,FALSE)</f>
        <v>0</v>
      </c>
      <c r="L5278" s="380">
        <v>42514</v>
      </c>
    </row>
    <row r="5279" spans="1:12" ht="15" customHeight="1" x14ac:dyDescent="0.25">
      <c r="A5279" s="377" t="s">
        <v>9239</v>
      </c>
      <c r="B5279" s="26">
        <v>8699543090283</v>
      </c>
      <c r="C5279" s="377" t="s">
        <v>880</v>
      </c>
      <c r="D5279" s="374" t="s">
        <v>881</v>
      </c>
      <c r="E5279" s="374" t="s">
        <v>93</v>
      </c>
      <c r="F5279" s="374" t="s">
        <v>18</v>
      </c>
      <c r="G5279" s="374" t="s">
        <v>19</v>
      </c>
      <c r="H5279" s="377"/>
      <c r="I5279" s="31">
        <f>VLOOKUP(B5279,'[1]AKTİF ÜRÜNLER LİSTESİ'!B$1:M$7867,12,FALSE)</f>
        <v>1</v>
      </c>
      <c r="J5279" s="31">
        <f>VLOOKUP(B5279,'[1]AKTİF ÜRÜNLER LİSTESİ'!B$1:N$7867,13,FALSE)</f>
        <v>0</v>
      </c>
      <c r="K5279" s="31">
        <f>VLOOKUP(B5279,'[1]AKTİF ÜRÜNLER LİSTESİ'!B:O,14,FALSE)</f>
        <v>0</v>
      </c>
      <c r="L5279" s="380">
        <v>41303</v>
      </c>
    </row>
    <row r="5280" spans="1:12" ht="15" customHeight="1" x14ac:dyDescent="0.25">
      <c r="A5280" s="23" t="s">
        <v>19757</v>
      </c>
      <c r="B5280" s="121">
        <v>8699586096068</v>
      </c>
      <c r="C5280" s="377" t="s">
        <v>1335</v>
      </c>
      <c r="D5280" s="377" t="s">
        <v>1336</v>
      </c>
      <c r="E5280" s="377" t="s">
        <v>246</v>
      </c>
      <c r="F5280" s="23" t="s">
        <v>18</v>
      </c>
      <c r="G5280" s="16" t="s">
        <v>19</v>
      </c>
      <c r="H5280" s="377"/>
      <c r="I5280" s="31">
        <f>VLOOKUP(B5280,'[1]AKTİF ÜRÜNLER LİSTESİ'!B$1:M$7867,12,FALSE)</f>
        <v>0</v>
      </c>
      <c r="J5280" s="31">
        <f>VLOOKUP(B5280,'[1]AKTİF ÜRÜNLER LİSTESİ'!B$1:N$7867,13,FALSE)</f>
        <v>0</v>
      </c>
      <c r="K5280" s="31">
        <f>VLOOKUP(B5280,'[1]AKTİF ÜRÜNLER LİSTESİ'!B:O,14,FALSE)</f>
        <v>0</v>
      </c>
      <c r="L5280" s="379">
        <v>45580</v>
      </c>
    </row>
    <row r="5281" spans="1:12" ht="15" customHeight="1" x14ac:dyDescent="0.25">
      <c r="A5281" s="23" t="s">
        <v>19758</v>
      </c>
      <c r="B5281" s="121">
        <v>8699586096051</v>
      </c>
      <c r="C5281" s="377" t="s">
        <v>1335</v>
      </c>
      <c r="D5281" s="377" t="s">
        <v>1336</v>
      </c>
      <c r="E5281" s="377" t="s">
        <v>246</v>
      </c>
      <c r="F5281" s="23" t="s">
        <v>18</v>
      </c>
      <c r="G5281" s="16" t="s">
        <v>19</v>
      </c>
      <c r="H5281" s="377"/>
      <c r="I5281" s="31">
        <f>VLOOKUP(B5281,'[1]AKTİF ÜRÜNLER LİSTESİ'!B$1:M$7867,12,FALSE)</f>
        <v>0</v>
      </c>
      <c r="J5281" s="31">
        <f>VLOOKUP(B5281,'[1]AKTİF ÜRÜNLER LİSTESİ'!B$1:N$7867,13,FALSE)</f>
        <v>0</v>
      </c>
      <c r="K5281" s="31">
        <f>VLOOKUP(B5281,'[1]AKTİF ÜRÜNLER LİSTESİ'!B:O,14,FALSE)</f>
        <v>0</v>
      </c>
      <c r="L5281" s="379">
        <v>45580</v>
      </c>
    </row>
    <row r="5282" spans="1:12" ht="15" customHeight="1" x14ac:dyDescent="0.25">
      <c r="A5282" s="377" t="s">
        <v>19622</v>
      </c>
      <c r="B5282" s="378">
        <v>8699769090265</v>
      </c>
      <c r="C5282" s="377" t="s">
        <v>1632</v>
      </c>
      <c r="D5282" s="377" t="s">
        <v>1633</v>
      </c>
      <c r="E5282" s="377" t="s">
        <v>84</v>
      </c>
      <c r="F5282" s="377" t="s">
        <v>18</v>
      </c>
      <c r="G5282" s="374" t="s">
        <v>19</v>
      </c>
      <c r="H5282" s="377"/>
      <c r="I5282" s="31">
        <f>VLOOKUP(B5282,'[1]AKTİF ÜRÜNLER LİSTESİ'!B$1:M$7867,12,FALSE)</f>
        <v>0</v>
      </c>
      <c r="J5282" s="31">
        <f>VLOOKUP(B5282,'[1]AKTİF ÜRÜNLER LİSTESİ'!B$1:N$7867,13,FALSE)</f>
        <v>0</v>
      </c>
      <c r="K5282" s="31">
        <f>VLOOKUP(B5282,'[1]AKTİF ÜRÜNLER LİSTESİ'!B:O,14,FALSE)</f>
        <v>0</v>
      </c>
      <c r="L5282" s="379">
        <v>45496</v>
      </c>
    </row>
    <row r="5283" spans="1:12" ht="15" customHeight="1" x14ac:dyDescent="0.25">
      <c r="A5283" s="40" t="s">
        <v>2845</v>
      </c>
      <c r="B5283" s="72">
        <v>8699593095467</v>
      </c>
      <c r="C5283" s="377" t="s">
        <v>1632</v>
      </c>
      <c r="D5283" s="42" t="s">
        <v>1633</v>
      </c>
      <c r="E5283" s="42" t="s">
        <v>538</v>
      </c>
      <c r="F5283" s="377" t="s">
        <v>18</v>
      </c>
      <c r="G5283" s="374" t="s">
        <v>19</v>
      </c>
      <c r="H5283" s="377"/>
      <c r="I5283" s="31">
        <f>VLOOKUP(B5283,'[1]AKTİF ÜRÜNLER LİSTESİ'!B$1:M$7867,12,FALSE)</f>
        <v>0</v>
      </c>
      <c r="J5283" s="31">
        <f>VLOOKUP(B5283,'[1]AKTİF ÜRÜNLER LİSTESİ'!B$1:N$7867,13,FALSE)</f>
        <v>0</v>
      </c>
      <c r="K5283" s="31">
        <f>VLOOKUP(B5283,'[1]AKTİF ÜRÜNLER LİSTESİ'!B:O,14,FALSE)</f>
        <v>0</v>
      </c>
      <c r="L5283" s="380">
        <v>44089</v>
      </c>
    </row>
    <row r="5284" spans="1:12" ht="15" customHeight="1" x14ac:dyDescent="0.25">
      <c r="A5284" s="313" t="s">
        <v>20515</v>
      </c>
      <c r="B5284" s="314">
        <v>8699593095672</v>
      </c>
      <c r="C5284" s="313" t="s">
        <v>20516</v>
      </c>
      <c r="D5284" s="313" t="s">
        <v>20517</v>
      </c>
      <c r="E5284" s="313" t="s">
        <v>19856</v>
      </c>
      <c r="F5284" s="313" t="s">
        <v>18</v>
      </c>
      <c r="G5284" s="313" t="s">
        <v>19</v>
      </c>
      <c r="H5284" s="377"/>
      <c r="I5284" s="31">
        <f>VLOOKUP(B5284,'[1]AKTİF ÜRÜNLER LİSTESİ'!B$1:M$7867,12,FALSE)</f>
        <v>0</v>
      </c>
      <c r="J5284" s="31">
        <f>VLOOKUP(B5284,'[1]AKTİF ÜRÜNLER LİSTESİ'!B$1:N$7867,13,FALSE)</f>
        <v>0</v>
      </c>
      <c r="K5284" s="31">
        <f>VLOOKUP(B5284,'[1]AKTİF ÜRÜNLER LİSTESİ'!B:O,14,FALSE)</f>
        <v>0</v>
      </c>
      <c r="L5284" s="379">
        <v>46021</v>
      </c>
    </row>
    <row r="5285" spans="1:12" ht="15" customHeight="1" x14ac:dyDescent="0.25">
      <c r="A5285" s="374" t="s">
        <v>19648</v>
      </c>
      <c r="B5285" s="26">
        <v>8680697070016</v>
      </c>
      <c r="C5285" s="377" t="s">
        <v>383</v>
      </c>
      <c r="D5285" s="377" t="s">
        <v>384</v>
      </c>
      <c r="E5285" s="374" t="s">
        <v>6420</v>
      </c>
      <c r="F5285" s="374" t="s">
        <v>18</v>
      </c>
      <c r="G5285" s="374" t="s">
        <v>19</v>
      </c>
      <c r="H5285" s="377"/>
      <c r="I5285" s="31">
        <f>VLOOKUP(B5285,'[1]AKTİF ÜRÜNLER LİSTESİ'!B$1:M$7867,12,FALSE)</f>
        <v>0</v>
      </c>
      <c r="J5285" s="31">
        <f>VLOOKUP(B5285,'[1]AKTİF ÜRÜNLER LİSTESİ'!B$1:N$7867,13,FALSE)</f>
        <v>0</v>
      </c>
      <c r="K5285" s="31">
        <f>VLOOKUP(B5285,'[1]AKTİF ÜRÜNLER LİSTESİ'!B:O,14,FALSE)</f>
        <v>0</v>
      </c>
      <c r="L5285" s="380">
        <v>41786</v>
      </c>
    </row>
    <row r="5286" spans="1:12" ht="15" customHeight="1" x14ac:dyDescent="0.25">
      <c r="A5286" s="374" t="s">
        <v>19649</v>
      </c>
      <c r="B5286" s="26">
        <v>8680697070023</v>
      </c>
      <c r="C5286" s="377" t="s">
        <v>383</v>
      </c>
      <c r="D5286" s="377" t="s">
        <v>384</v>
      </c>
      <c r="E5286" s="374" t="s">
        <v>6420</v>
      </c>
      <c r="F5286" s="374" t="s">
        <v>18</v>
      </c>
      <c r="G5286" s="370" t="s">
        <v>19</v>
      </c>
      <c r="H5286" s="377"/>
      <c r="I5286" s="31">
        <f>VLOOKUP(B5286,'[1]AKTİF ÜRÜNLER LİSTESİ'!B$1:M$7867,12,FALSE)</f>
        <v>0</v>
      </c>
      <c r="J5286" s="31">
        <f>VLOOKUP(B5286,'[1]AKTİF ÜRÜNLER LİSTESİ'!B$1:N$7867,13,FALSE)</f>
        <v>0</v>
      </c>
      <c r="K5286" s="31">
        <f>VLOOKUP(B5286,'[1]AKTİF ÜRÜNLER LİSTESİ'!B:O,14,FALSE)</f>
        <v>0</v>
      </c>
      <c r="L5286" s="380">
        <v>41786</v>
      </c>
    </row>
    <row r="5287" spans="1:12" ht="15" customHeight="1" x14ac:dyDescent="0.25">
      <c r="A5287" s="377" t="s">
        <v>1976</v>
      </c>
      <c r="B5287" s="378">
        <v>8680199794366</v>
      </c>
      <c r="C5287" s="377" t="s">
        <v>304</v>
      </c>
      <c r="D5287" s="377" t="s">
        <v>305</v>
      </c>
      <c r="E5287" s="377" t="s">
        <v>44</v>
      </c>
      <c r="F5287" s="374" t="s">
        <v>18</v>
      </c>
      <c r="G5287" s="374" t="s">
        <v>19</v>
      </c>
      <c r="H5287" s="374"/>
      <c r="I5287" s="31">
        <f>VLOOKUP(B5287,'[1]AKTİF ÜRÜNLER LİSTESİ'!B$1:M$7867,12,FALSE)</f>
        <v>1</v>
      </c>
      <c r="J5287" s="31">
        <f>VLOOKUP(B5287,'[1]AKTİF ÜRÜNLER LİSTESİ'!B$1:N$7867,13,FALSE)</f>
        <v>1</v>
      </c>
      <c r="K5287" s="31">
        <f>VLOOKUP(B5287,'[1]AKTİF ÜRÜNLER LİSTESİ'!B:O,14,FALSE)</f>
        <v>0</v>
      </c>
      <c r="L5287" s="380">
        <v>44593</v>
      </c>
    </row>
    <row r="5288" spans="1:12" ht="15" customHeight="1" x14ac:dyDescent="0.25">
      <c r="A5288" s="377" t="s">
        <v>6028</v>
      </c>
      <c r="B5288" s="378">
        <v>8680530620088</v>
      </c>
      <c r="C5288" s="377" t="s">
        <v>2509</v>
      </c>
      <c r="D5288" s="377" t="s">
        <v>2510</v>
      </c>
      <c r="E5288" s="377" t="s">
        <v>2406</v>
      </c>
      <c r="F5288" s="374" t="s">
        <v>18</v>
      </c>
      <c r="G5288" s="374" t="s">
        <v>19</v>
      </c>
      <c r="H5288" s="377"/>
      <c r="I5288" s="31">
        <f>VLOOKUP(B5288,'[1]AKTİF ÜRÜNLER LİSTESİ'!B$1:M$7867,12,FALSE)</f>
        <v>1</v>
      </c>
      <c r="J5288" s="31">
        <f>VLOOKUP(B5288,'[1]AKTİF ÜRÜNLER LİSTESİ'!B$1:N$7867,13,FALSE)</f>
        <v>1</v>
      </c>
      <c r="K5288" s="31">
        <f>VLOOKUP(B5288,'[1]AKTİF ÜRÜNLER LİSTESİ'!B:O,14,FALSE)</f>
        <v>0</v>
      </c>
      <c r="L5288" s="380">
        <v>42241</v>
      </c>
    </row>
    <row r="5289" spans="1:12" ht="15" customHeight="1" x14ac:dyDescent="0.25">
      <c r="A5289" s="211" t="s">
        <v>19539</v>
      </c>
      <c r="B5289" s="176">
        <v>8699544356432</v>
      </c>
      <c r="C5289" s="84" t="s">
        <v>2509</v>
      </c>
      <c r="D5289" s="84" t="s">
        <v>2510</v>
      </c>
      <c r="E5289" s="84" t="s">
        <v>19540</v>
      </c>
      <c r="F5289" s="84" t="s">
        <v>18</v>
      </c>
      <c r="G5289" s="374" t="s">
        <v>19</v>
      </c>
      <c r="H5289" s="377"/>
      <c r="I5289" s="31">
        <f>VLOOKUP(B5289,'[1]AKTİF ÜRÜNLER LİSTESİ'!B$1:M$7867,12,FALSE)</f>
        <v>1</v>
      </c>
      <c r="J5289" s="31">
        <f>VLOOKUP(B5289,'[1]AKTİF ÜRÜNLER LİSTESİ'!B$1:N$7867,13,FALSE)</f>
        <v>1</v>
      </c>
      <c r="K5289" s="31">
        <f>VLOOKUP(B5289,'[1]AKTİF ÜRÜNLER LİSTESİ'!B:O,14,FALSE)</f>
        <v>0</v>
      </c>
      <c r="L5289" s="379">
        <v>45426</v>
      </c>
    </row>
    <row r="5290" spans="1:12" ht="15" customHeight="1" x14ac:dyDescent="0.25">
      <c r="A5290" s="374" t="s">
        <v>3547</v>
      </c>
      <c r="B5290" s="378">
        <v>8680199090567</v>
      </c>
      <c r="C5290" s="377" t="s">
        <v>529</v>
      </c>
      <c r="D5290" s="377" t="s">
        <v>530</v>
      </c>
      <c r="E5290" s="377" t="s">
        <v>44</v>
      </c>
      <c r="F5290" s="374" t="s">
        <v>18</v>
      </c>
      <c r="G5290" s="374" t="s">
        <v>19</v>
      </c>
      <c r="H5290" s="377"/>
      <c r="I5290" s="31">
        <f>VLOOKUP(B5290,'[1]AKTİF ÜRÜNLER LİSTESİ'!B$1:M$7867,12,FALSE)</f>
        <v>0</v>
      </c>
      <c r="J5290" s="31">
        <f>VLOOKUP(B5290,'[1]AKTİF ÜRÜNLER LİSTESİ'!B$1:N$7867,13,FALSE)</f>
        <v>0</v>
      </c>
      <c r="K5290" s="31">
        <f>VLOOKUP(B5290,'[1]AKTİF ÜRÜNLER LİSTESİ'!B:O,14,FALSE)</f>
        <v>0</v>
      </c>
      <c r="L5290" s="380">
        <v>43760</v>
      </c>
    </row>
    <row r="5291" spans="1:12" ht="15" customHeight="1" x14ac:dyDescent="0.25">
      <c r="A5291" s="40" t="s">
        <v>3003</v>
      </c>
      <c r="B5291" s="72">
        <v>8680199090086</v>
      </c>
      <c r="C5291" s="377" t="s">
        <v>529</v>
      </c>
      <c r="D5291" s="40" t="s">
        <v>530</v>
      </c>
      <c r="E5291" s="40" t="s">
        <v>44</v>
      </c>
      <c r="F5291" s="40" t="s">
        <v>18</v>
      </c>
      <c r="G5291" s="374" t="s">
        <v>19</v>
      </c>
      <c r="H5291" s="377"/>
      <c r="I5291" s="31">
        <f>VLOOKUP(B5291,'[1]AKTİF ÜRÜNLER LİSTESİ'!B$1:M$7867,12,FALSE)</f>
        <v>0</v>
      </c>
      <c r="J5291" s="31">
        <f>VLOOKUP(B5291,'[1]AKTİF ÜRÜNLER LİSTESİ'!B$1:N$7867,13,FALSE)</f>
        <v>0</v>
      </c>
      <c r="K5291" s="31">
        <f>VLOOKUP(B5291,'[1]AKTİF ÜRÜNLER LİSTESİ'!B:O,14,FALSE)</f>
        <v>0</v>
      </c>
      <c r="L5291" s="380">
        <v>44005</v>
      </c>
    </row>
    <row r="5292" spans="1:12" ht="15" customHeight="1" x14ac:dyDescent="0.25">
      <c r="A5292" s="374" t="s">
        <v>9242</v>
      </c>
      <c r="B5292" s="26">
        <v>8699726266405</v>
      </c>
      <c r="C5292" s="377" t="s">
        <v>6415</v>
      </c>
      <c r="D5292" s="374" t="s">
        <v>6416</v>
      </c>
      <c r="E5292" s="374" t="s">
        <v>1020</v>
      </c>
      <c r="F5292" s="374" t="s">
        <v>18</v>
      </c>
      <c r="G5292" s="374" t="s">
        <v>19</v>
      </c>
      <c r="H5292" s="377"/>
      <c r="I5292" s="31">
        <f>VLOOKUP(B5292,'[1]AKTİF ÜRÜNLER LİSTESİ'!B$1:M$7867,12,FALSE)</f>
        <v>0</v>
      </c>
      <c r="J5292" s="31">
        <f>VLOOKUP(B5292,'[1]AKTİF ÜRÜNLER LİSTESİ'!B$1:N$7867,13,FALSE)</f>
        <v>0</v>
      </c>
      <c r="K5292" s="31">
        <f>VLOOKUP(B5292,'[1]AKTİF ÜRÜNLER LİSTESİ'!B:O,14,FALSE)</f>
        <v>0</v>
      </c>
      <c r="L5292" s="380">
        <v>41303</v>
      </c>
    </row>
    <row r="5293" spans="1:12" ht="15" customHeight="1" x14ac:dyDescent="0.25">
      <c r="A5293" s="377" t="s">
        <v>6414</v>
      </c>
      <c r="B5293" s="26">
        <v>8699726950601</v>
      </c>
      <c r="C5293" s="377" t="s">
        <v>6415</v>
      </c>
      <c r="D5293" s="374" t="s">
        <v>6416</v>
      </c>
      <c r="E5293" s="374" t="s">
        <v>1020</v>
      </c>
      <c r="F5293" s="374" t="s">
        <v>18</v>
      </c>
      <c r="G5293" s="374" t="s">
        <v>19</v>
      </c>
      <c r="H5293" s="377"/>
      <c r="I5293" s="31">
        <f>VLOOKUP(B5293,'[1]AKTİF ÜRÜNLER LİSTESİ'!B$1:M$7867,12,FALSE)</f>
        <v>0</v>
      </c>
      <c r="J5293" s="31">
        <f>VLOOKUP(B5293,'[1]AKTİF ÜRÜNLER LİSTESİ'!B$1:N$7867,13,FALSE)</f>
        <v>0</v>
      </c>
      <c r="K5293" s="31">
        <f>VLOOKUP(B5293,'[1]AKTİF ÜRÜNLER LİSTESİ'!B:O,14,FALSE)</f>
        <v>0</v>
      </c>
      <c r="L5293" s="380">
        <v>41786</v>
      </c>
    </row>
    <row r="5294" spans="1:12" ht="15" customHeight="1" x14ac:dyDescent="0.25">
      <c r="A5294" s="203" t="s">
        <v>16449</v>
      </c>
      <c r="B5294" s="204">
        <v>8683280337312</v>
      </c>
      <c r="C5294" s="205" t="s">
        <v>16450</v>
      </c>
      <c r="D5294" s="205" t="s">
        <v>16451</v>
      </c>
      <c r="E5294" s="205" t="s">
        <v>1036</v>
      </c>
      <c r="F5294" s="205" t="s">
        <v>18</v>
      </c>
      <c r="G5294" s="374" t="s">
        <v>19</v>
      </c>
      <c r="H5294" s="377"/>
      <c r="I5294" s="31">
        <f>VLOOKUP(B5294,'[1]AKTİF ÜRÜNLER LİSTESİ'!B$1:M$7867,12,FALSE)</f>
        <v>0</v>
      </c>
      <c r="J5294" s="31">
        <f>VLOOKUP(B5294,'[1]AKTİF ÜRÜNLER LİSTESİ'!B$1:N$7867,13,FALSE)</f>
        <v>0</v>
      </c>
      <c r="K5294" s="31">
        <f>VLOOKUP(B5294,'[1]AKTİF ÜRÜNLER LİSTESİ'!B:O,14,FALSE)</f>
        <v>0</v>
      </c>
      <c r="L5294" s="379">
        <v>45482</v>
      </c>
    </row>
    <row r="5295" spans="1:12" ht="15" customHeight="1" x14ac:dyDescent="0.25">
      <c r="A5295" s="185" t="s">
        <v>16452</v>
      </c>
      <c r="B5295" s="131">
        <v>8683280337329</v>
      </c>
      <c r="C5295" s="185" t="s">
        <v>16450</v>
      </c>
      <c r="D5295" s="185" t="s">
        <v>16451</v>
      </c>
      <c r="E5295" s="185" t="s">
        <v>1036</v>
      </c>
      <c r="F5295" s="185" t="s">
        <v>18</v>
      </c>
      <c r="G5295" s="374" t="s">
        <v>19</v>
      </c>
      <c r="H5295" s="377"/>
      <c r="I5295" s="31">
        <f>VLOOKUP(B5295,'[1]AKTİF ÜRÜNLER LİSTESİ'!B$1:M$7867,12,FALSE)</f>
        <v>0</v>
      </c>
      <c r="J5295" s="31">
        <f>VLOOKUP(B5295,'[1]AKTİF ÜRÜNLER LİSTESİ'!B$1:N$7867,13,FALSE)</f>
        <v>0</v>
      </c>
      <c r="K5295" s="31">
        <f>VLOOKUP(B5295,'[1]AKTİF ÜRÜNLER LİSTESİ'!B:O,14,FALSE)</f>
        <v>0</v>
      </c>
      <c r="L5295" s="379">
        <v>45517</v>
      </c>
    </row>
    <row r="5296" spans="1:12" ht="15" customHeight="1" x14ac:dyDescent="0.25">
      <c r="A5296" s="377" t="s">
        <v>1437</v>
      </c>
      <c r="B5296" s="378">
        <v>8683280337336</v>
      </c>
      <c r="C5296" s="376" t="s">
        <v>1438</v>
      </c>
      <c r="D5296" s="377" t="s">
        <v>1439</v>
      </c>
      <c r="E5296" s="377" t="s">
        <v>1036</v>
      </c>
      <c r="F5296" s="374" t="s">
        <v>18</v>
      </c>
      <c r="G5296" s="374" t="s">
        <v>19</v>
      </c>
      <c r="H5296" s="374"/>
      <c r="I5296" s="31">
        <f>VLOOKUP(B5296,'[1]AKTİF ÜRÜNLER LİSTESİ'!B$1:M$7867,12,FALSE)</f>
        <v>0</v>
      </c>
      <c r="J5296" s="31">
        <f>VLOOKUP(B5296,'[1]AKTİF ÜRÜNLER LİSTESİ'!B$1:N$7867,13,FALSE)</f>
        <v>0</v>
      </c>
      <c r="K5296" s="31">
        <f>VLOOKUP(B5296,'[1]AKTİF ÜRÜNLER LİSTESİ'!B:O,14,FALSE)</f>
        <v>0</v>
      </c>
      <c r="L5296" s="380">
        <v>44866</v>
      </c>
    </row>
    <row r="5297" spans="1:12" ht="15" customHeight="1" x14ac:dyDescent="0.25">
      <c r="A5297" s="374" t="s">
        <v>6186</v>
      </c>
      <c r="B5297" s="26">
        <v>8699844571061</v>
      </c>
      <c r="C5297" s="377" t="s">
        <v>58</v>
      </c>
      <c r="D5297" s="377" t="s">
        <v>59</v>
      </c>
      <c r="E5297" s="374" t="s">
        <v>429</v>
      </c>
      <c r="F5297" s="374" t="s">
        <v>18</v>
      </c>
      <c r="G5297" s="370" t="s">
        <v>19</v>
      </c>
      <c r="H5297" s="377"/>
      <c r="I5297" s="31">
        <f>VLOOKUP(B5297,'[1]AKTİF ÜRÜNLER LİSTESİ'!B$1:M$7867,12,FALSE)</f>
        <v>2</v>
      </c>
      <c r="J5297" s="31">
        <f>VLOOKUP(B5297,'[1]AKTİF ÜRÜNLER LİSTESİ'!B$1:N$7867,13,FALSE)</f>
        <v>2</v>
      </c>
      <c r="K5297" s="31">
        <f>VLOOKUP(B5297,'[1]AKTİF ÜRÜNLER LİSTESİ'!B:O,14,FALSE)</f>
        <v>0</v>
      </c>
      <c r="L5297" s="380">
        <v>42045</v>
      </c>
    </row>
    <row r="5298" spans="1:12" ht="15" customHeight="1" x14ac:dyDescent="0.25">
      <c r="A5298" s="57" t="s">
        <v>19871</v>
      </c>
      <c r="B5298" s="26">
        <v>8680199157864</v>
      </c>
      <c r="C5298" s="57" t="s">
        <v>1754</v>
      </c>
      <c r="D5298" s="57" t="s">
        <v>1755</v>
      </c>
      <c r="E5298" s="374" t="s">
        <v>44</v>
      </c>
      <c r="F5298" s="57" t="s">
        <v>18</v>
      </c>
      <c r="G5298" s="377" t="s">
        <v>19</v>
      </c>
      <c r="H5298" s="377"/>
      <c r="I5298" s="31">
        <f>VLOOKUP(B5298,'[1]AKTİF ÜRÜNLER LİSTESİ'!B$1:M$7867,12,FALSE)</f>
        <v>0</v>
      </c>
      <c r="J5298" s="31">
        <f>VLOOKUP(B5298,'[1]AKTİF ÜRÜNLER LİSTESİ'!B$1:N$7867,13,FALSE)</f>
        <v>0</v>
      </c>
      <c r="K5298" s="31">
        <f>VLOOKUP(B5298,'[1]AKTİF ÜRÜNLER LİSTESİ'!B:O,14,FALSE)</f>
        <v>0</v>
      </c>
      <c r="L5298" s="379">
        <v>45643</v>
      </c>
    </row>
    <row r="5299" spans="1:12" ht="15" customHeight="1" x14ac:dyDescent="0.25">
      <c r="A5299" s="374" t="s">
        <v>5566</v>
      </c>
      <c r="B5299" s="151">
        <v>8699814750199</v>
      </c>
      <c r="C5299" s="377" t="s">
        <v>5567</v>
      </c>
      <c r="D5299" s="377" t="s">
        <v>16</v>
      </c>
      <c r="E5299" s="377" t="s">
        <v>2004</v>
      </c>
      <c r="F5299" s="374" t="s">
        <v>18</v>
      </c>
      <c r="G5299" s="374" t="s">
        <v>19</v>
      </c>
      <c r="H5299" s="377"/>
      <c r="I5299" s="31">
        <f>VLOOKUP(B5299,'[1]AKTİF ÜRÜNLER LİSTESİ'!B$1:M$7867,12,FALSE)</f>
        <v>0</v>
      </c>
      <c r="J5299" s="31">
        <f>VLOOKUP(B5299,'[1]AKTİF ÜRÜNLER LİSTESİ'!B$1:N$7867,13,FALSE)</f>
        <v>0</v>
      </c>
      <c r="K5299" s="31">
        <f>VLOOKUP(B5299,'[1]AKTİF ÜRÜNLER LİSTESİ'!B:O,14,FALSE)</f>
        <v>0</v>
      </c>
      <c r="L5299" s="380">
        <v>42661</v>
      </c>
    </row>
    <row r="5300" spans="1:12" ht="15" customHeight="1" x14ac:dyDescent="0.25">
      <c r="A5300" s="374" t="s">
        <v>9243</v>
      </c>
      <c r="B5300" s="26">
        <v>8699514092315</v>
      </c>
      <c r="C5300" s="377" t="s">
        <v>15</v>
      </c>
      <c r="D5300" s="374" t="s">
        <v>16</v>
      </c>
      <c r="E5300" s="374" t="s">
        <v>63</v>
      </c>
      <c r="F5300" s="374" t="s">
        <v>18</v>
      </c>
      <c r="G5300" s="374" t="s">
        <v>19</v>
      </c>
      <c r="H5300" s="377"/>
      <c r="I5300" s="31">
        <f>VLOOKUP(B5300,'[1]AKTİF ÜRÜNLER LİSTESİ'!B$1:M$7867,12,FALSE)</f>
        <v>0</v>
      </c>
      <c r="J5300" s="31">
        <f>VLOOKUP(B5300,'[1]AKTİF ÜRÜNLER LİSTESİ'!B$1:N$7867,13,FALSE)</f>
        <v>0</v>
      </c>
      <c r="K5300" s="31">
        <f>VLOOKUP(B5300,'[1]AKTİF ÜRÜNLER LİSTESİ'!B:O,14,FALSE)</f>
        <v>0</v>
      </c>
      <c r="L5300" s="380">
        <v>41303</v>
      </c>
    </row>
    <row r="5301" spans="1:12" ht="15" customHeight="1" x14ac:dyDescent="0.25">
      <c r="A5301" s="374" t="s">
        <v>9244</v>
      </c>
      <c r="B5301" s="26">
        <v>8699514102366</v>
      </c>
      <c r="C5301" s="377" t="s">
        <v>7406</v>
      </c>
      <c r="D5301" s="374" t="s">
        <v>16</v>
      </c>
      <c r="E5301" s="374" t="s">
        <v>63</v>
      </c>
      <c r="F5301" s="374" t="s">
        <v>18</v>
      </c>
      <c r="G5301" s="374" t="s">
        <v>19</v>
      </c>
      <c r="H5301" s="377"/>
      <c r="I5301" s="31">
        <f>VLOOKUP(B5301,'[1]AKTİF ÜRÜNLER LİSTESİ'!B$1:M$7867,12,FALSE)</f>
        <v>0</v>
      </c>
      <c r="J5301" s="31">
        <f>VLOOKUP(B5301,'[1]AKTİF ÜRÜNLER LİSTESİ'!B$1:N$7867,13,FALSE)</f>
        <v>0</v>
      </c>
      <c r="K5301" s="31">
        <f>VLOOKUP(B5301,'[1]AKTİF ÜRÜNLER LİSTESİ'!B:O,14,FALSE)</f>
        <v>0</v>
      </c>
      <c r="L5301" s="380">
        <v>41303</v>
      </c>
    </row>
    <row r="5302" spans="1:12" ht="15" customHeight="1" x14ac:dyDescent="0.25">
      <c r="A5302" s="374" t="s">
        <v>9245</v>
      </c>
      <c r="B5302" s="26">
        <v>8699514092377</v>
      </c>
      <c r="C5302" s="377" t="s">
        <v>15</v>
      </c>
      <c r="D5302" s="374" t="s">
        <v>16</v>
      </c>
      <c r="E5302" s="374" t="s">
        <v>63</v>
      </c>
      <c r="F5302" s="374" t="s">
        <v>18</v>
      </c>
      <c r="G5302" s="374" t="s">
        <v>19</v>
      </c>
      <c r="H5302" s="377"/>
      <c r="I5302" s="31">
        <f>VLOOKUP(B5302,'[1]AKTİF ÜRÜNLER LİSTESİ'!B$1:M$7867,12,FALSE)</f>
        <v>0</v>
      </c>
      <c r="J5302" s="31">
        <f>VLOOKUP(B5302,'[1]AKTİF ÜRÜNLER LİSTESİ'!B$1:N$7867,13,FALSE)</f>
        <v>0</v>
      </c>
      <c r="K5302" s="31">
        <f>VLOOKUP(B5302,'[1]AKTİF ÜRÜNLER LİSTESİ'!B:O,14,FALSE)</f>
        <v>0</v>
      </c>
      <c r="L5302" s="380">
        <v>41303</v>
      </c>
    </row>
    <row r="5303" spans="1:12" ht="15" customHeight="1" x14ac:dyDescent="0.25">
      <c r="A5303" s="374" t="s">
        <v>9246</v>
      </c>
      <c r="B5303" s="26">
        <v>8699622090210</v>
      </c>
      <c r="C5303" s="377" t="s">
        <v>15</v>
      </c>
      <c r="D5303" s="374" t="s">
        <v>16</v>
      </c>
      <c r="E5303" s="374" t="s">
        <v>8207</v>
      </c>
      <c r="F5303" s="374" t="s">
        <v>18</v>
      </c>
      <c r="G5303" s="374" t="s">
        <v>19</v>
      </c>
      <c r="H5303" s="377"/>
      <c r="I5303" s="31">
        <f>VLOOKUP(B5303,'[1]AKTİF ÜRÜNLER LİSTESİ'!B$1:M$7867,12,FALSE)</f>
        <v>0</v>
      </c>
      <c r="J5303" s="31">
        <f>VLOOKUP(B5303,'[1]AKTİF ÜRÜNLER LİSTESİ'!B$1:N$7867,13,FALSE)</f>
        <v>0</v>
      </c>
      <c r="K5303" s="31">
        <f>VLOOKUP(B5303,'[1]AKTİF ÜRÜNLER LİSTESİ'!B:O,14,FALSE)</f>
        <v>0</v>
      </c>
      <c r="L5303" s="380">
        <v>41303</v>
      </c>
    </row>
    <row r="5304" spans="1:12" ht="15" customHeight="1" x14ac:dyDescent="0.25">
      <c r="A5304" s="57" t="s">
        <v>959</v>
      </c>
      <c r="B5304" s="26">
        <v>8683498449029</v>
      </c>
      <c r="C5304" s="57" t="s">
        <v>960</v>
      </c>
      <c r="D5304" s="57" t="s">
        <v>486</v>
      </c>
      <c r="E5304" s="57" t="s">
        <v>19864</v>
      </c>
      <c r="F5304" s="57" t="s">
        <v>18</v>
      </c>
      <c r="G5304" s="377" t="s">
        <v>19</v>
      </c>
      <c r="H5304" s="377"/>
      <c r="I5304" s="31">
        <f>VLOOKUP(B5304,'[1]AKTİF ÜRÜNLER LİSTESİ'!B$1:M$7867,12,FALSE)</f>
        <v>0</v>
      </c>
      <c r="J5304" s="31">
        <f>VLOOKUP(B5304,'[1]AKTİF ÜRÜNLER LİSTESİ'!B$1:N$7867,13,FALSE)</f>
        <v>0</v>
      </c>
      <c r="K5304" s="31">
        <f>VLOOKUP(B5304,'[1]AKTİF ÜRÜNLER LİSTESİ'!B:O,14,FALSE)</f>
        <v>0</v>
      </c>
      <c r="L5304" s="379">
        <v>45643</v>
      </c>
    </row>
    <row r="5305" spans="1:12" ht="15" customHeight="1" x14ac:dyDescent="0.25">
      <c r="A5305" s="377" t="s">
        <v>959</v>
      </c>
      <c r="B5305" s="378">
        <v>8699642351155</v>
      </c>
      <c r="C5305" s="376" t="s">
        <v>960</v>
      </c>
      <c r="D5305" s="377" t="s">
        <v>486</v>
      </c>
      <c r="E5305" s="377" t="s">
        <v>285</v>
      </c>
      <c r="F5305" s="377" t="s">
        <v>18</v>
      </c>
      <c r="G5305" s="374" t="s">
        <v>19</v>
      </c>
      <c r="H5305" s="81"/>
      <c r="I5305" s="31">
        <f>VLOOKUP(B5305,'[1]AKTİF ÜRÜNLER LİSTESİ'!B$1:M$7867,12,FALSE)</f>
        <v>0</v>
      </c>
      <c r="J5305" s="31">
        <f>VLOOKUP(B5305,'[1]AKTİF ÜRÜNLER LİSTESİ'!B$1:N$7867,13,FALSE)</f>
        <v>0</v>
      </c>
      <c r="K5305" s="31">
        <f>VLOOKUP(B5305,'[1]AKTİF ÜRÜNLER LİSTESİ'!B:O,14,FALSE)</f>
        <v>0</v>
      </c>
      <c r="L5305" s="380">
        <v>45027</v>
      </c>
    </row>
    <row r="5306" spans="1:12" ht="15" customHeight="1" x14ac:dyDescent="0.25">
      <c r="A5306" s="374" t="s">
        <v>9247</v>
      </c>
      <c r="B5306" s="26">
        <v>8699828140030</v>
      </c>
      <c r="C5306" s="377" t="s">
        <v>9248</v>
      </c>
      <c r="D5306" s="374" t="s">
        <v>8321</v>
      </c>
      <c r="E5306" s="374" t="s">
        <v>1393</v>
      </c>
      <c r="F5306" s="374" t="s">
        <v>18</v>
      </c>
      <c r="G5306" s="374" t="s">
        <v>19</v>
      </c>
      <c r="H5306" s="377"/>
      <c r="I5306" s="31">
        <f>VLOOKUP(B5306,'[1]AKTİF ÜRÜNLER LİSTESİ'!B$1:M$7867,12,FALSE)</f>
        <v>2</v>
      </c>
      <c r="J5306" s="31">
        <f>VLOOKUP(B5306,'[1]AKTİF ÜRÜNLER LİSTESİ'!B$1:N$7867,13,FALSE)</f>
        <v>2</v>
      </c>
      <c r="K5306" s="31">
        <f>VLOOKUP(B5306,'[1]AKTİF ÜRÜNLER LİSTESİ'!B:O,14,FALSE)</f>
        <v>0</v>
      </c>
      <c r="L5306" s="380">
        <v>41303</v>
      </c>
    </row>
    <row r="5307" spans="1:12" ht="15" customHeight="1" x14ac:dyDescent="0.25">
      <c r="A5307" s="374" t="s">
        <v>9250</v>
      </c>
      <c r="B5307" s="26">
        <v>8699772525747</v>
      </c>
      <c r="C5307" s="377" t="s">
        <v>271</v>
      </c>
      <c r="D5307" s="377" t="s">
        <v>272</v>
      </c>
      <c r="E5307" s="374" t="s">
        <v>1836</v>
      </c>
      <c r="F5307" s="374" t="s">
        <v>18</v>
      </c>
      <c r="G5307" s="374" t="s">
        <v>19</v>
      </c>
      <c r="H5307" s="377"/>
      <c r="I5307" s="31">
        <f>VLOOKUP(B5307,'[1]AKTİF ÜRÜNLER LİSTESİ'!B$1:M$7867,12,FALSE)</f>
        <v>0</v>
      </c>
      <c r="J5307" s="31">
        <f>VLOOKUP(B5307,'[1]AKTİF ÜRÜNLER LİSTESİ'!B$1:N$7867,13,FALSE)</f>
        <v>0</v>
      </c>
      <c r="K5307" s="31">
        <f>VLOOKUP(B5307,'[1]AKTİF ÜRÜNLER LİSTESİ'!B:O,14,FALSE)</f>
        <v>0</v>
      </c>
      <c r="L5307" s="380">
        <v>41303</v>
      </c>
    </row>
    <row r="5308" spans="1:12" ht="15" customHeight="1" x14ac:dyDescent="0.25">
      <c r="A5308" s="303" t="s">
        <v>20452</v>
      </c>
      <c r="B5308" s="304">
        <v>8699831090421</v>
      </c>
      <c r="C5308" s="303" t="s">
        <v>20450</v>
      </c>
      <c r="D5308" s="303" t="s">
        <v>20451</v>
      </c>
      <c r="E5308" s="303" t="s">
        <v>19721</v>
      </c>
      <c r="F5308" s="303" t="s">
        <v>18</v>
      </c>
      <c r="G5308" s="377" t="s">
        <v>19</v>
      </c>
      <c r="H5308" s="377"/>
      <c r="I5308" s="31">
        <f>VLOOKUP(B5308,'[1]AKTİF ÜRÜNLER LİSTESİ'!B$1:M$7867,12,FALSE)</f>
        <v>0</v>
      </c>
      <c r="J5308" s="31">
        <f>VLOOKUP(B5308,'[1]AKTİF ÜRÜNLER LİSTESİ'!B$1:N$7867,13,FALSE)</f>
        <v>0</v>
      </c>
      <c r="K5308" s="31">
        <f>VLOOKUP(B5308,'[1]AKTİF ÜRÜNLER LİSTESİ'!B:O,14,FALSE)</f>
        <v>0</v>
      </c>
      <c r="L5308" s="379">
        <v>45993</v>
      </c>
    </row>
    <row r="5309" spans="1:12" ht="15" customHeight="1" x14ac:dyDescent="0.25">
      <c r="A5309" s="303" t="s">
        <v>20449</v>
      </c>
      <c r="B5309" s="304">
        <v>8699831090414</v>
      </c>
      <c r="C5309" s="303" t="s">
        <v>20450</v>
      </c>
      <c r="D5309" s="303" t="s">
        <v>20451</v>
      </c>
      <c r="E5309" s="303" t="s">
        <v>19721</v>
      </c>
      <c r="F5309" s="303" t="s">
        <v>18</v>
      </c>
      <c r="G5309" s="377" t="s">
        <v>19</v>
      </c>
      <c r="H5309" s="377"/>
      <c r="I5309" s="31">
        <f>VLOOKUP(B5309,'[1]AKTİF ÜRÜNLER LİSTESİ'!B$1:M$7867,12,FALSE)</f>
        <v>0</v>
      </c>
      <c r="J5309" s="31">
        <f>VLOOKUP(B5309,'[1]AKTİF ÜRÜNLER LİSTESİ'!B$1:N$7867,13,FALSE)</f>
        <v>0</v>
      </c>
      <c r="K5309" s="31">
        <f>VLOOKUP(B5309,'[1]AKTİF ÜRÜNLER LİSTESİ'!B:O,14,FALSE)</f>
        <v>0</v>
      </c>
      <c r="L5309" s="379">
        <v>45993</v>
      </c>
    </row>
    <row r="5310" spans="1:12" ht="15" customHeight="1" x14ac:dyDescent="0.25">
      <c r="A5310" s="374" t="s">
        <v>5818</v>
      </c>
      <c r="B5310" s="378">
        <v>8699541015295</v>
      </c>
      <c r="C5310" s="377" t="s">
        <v>1757</v>
      </c>
      <c r="D5310" s="374" t="s">
        <v>1758</v>
      </c>
      <c r="E5310" s="374" t="s">
        <v>2353</v>
      </c>
      <c r="F5310" s="374" t="s">
        <v>18</v>
      </c>
      <c r="G5310" s="374" t="s">
        <v>19</v>
      </c>
      <c r="H5310" s="377"/>
      <c r="I5310" s="31">
        <f>VLOOKUP(B5310,'[1]AKTİF ÜRÜNLER LİSTESİ'!B$1:M$7867,12,FALSE)</f>
        <v>2</v>
      </c>
      <c r="J5310" s="31">
        <f>VLOOKUP(B5310,'[1]AKTİF ÜRÜNLER LİSTESİ'!B$1:N$7867,13,FALSE)</f>
        <v>0</v>
      </c>
      <c r="K5310" s="31">
        <f>VLOOKUP(B5310,'[1]AKTİF ÜRÜNLER LİSTESİ'!B:O,14,FALSE)</f>
        <v>0</v>
      </c>
      <c r="L5310" s="380">
        <v>42472</v>
      </c>
    </row>
    <row r="5311" spans="1:12" ht="15" customHeight="1" x14ac:dyDescent="0.25">
      <c r="A5311" s="374" t="s">
        <v>5829</v>
      </c>
      <c r="B5311" s="378">
        <v>8699541015301</v>
      </c>
      <c r="C5311" s="377" t="s">
        <v>1757</v>
      </c>
      <c r="D5311" s="374" t="s">
        <v>1758</v>
      </c>
      <c r="E5311" s="374" t="s">
        <v>2353</v>
      </c>
      <c r="F5311" s="374" t="s">
        <v>18</v>
      </c>
      <c r="G5311" s="374" t="s">
        <v>19</v>
      </c>
      <c r="H5311" s="377"/>
      <c r="I5311" s="31">
        <f>VLOOKUP(B5311,'[1]AKTİF ÜRÜNLER LİSTESİ'!B$1:M$7867,12,FALSE)</f>
        <v>2</v>
      </c>
      <c r="J5311" s="31">
        <f>VLOOKUP(B5311,'[1]AKTİF ÜRÜNLER LİSTESİ'!B$1:N$7867,13,FALSE)</f>
        <v>0</v>
      </c>
      <c r="K5311" s="31">
        <f>VLOOKUP(B5311,'[1]AKTİF ÜRÜNLER LİSTESİ'!B:O,14,FALSE)</f>
        <v>0</v>
      </c>
      <c r="L5311" s="380">
        <v>42465</v>
      </c>
    </row>
    <row r="5312" spans="1:12" ht="15" customHeight="1" x14ac:dyDescent="0.25">
      <c r="A5312" s="374" t="s">
        <v>5830</v>
      </c>
      <c r="B5312" s="378">
        <v>8699541015318</v>
      </c>
      <c r="C5312" s="377" t="s">
        <v>1757</v>
      </c>
      <c r="D5312" s="374" t="s">
        <v>1758</v>
      </c>
      <c r="E5312" s="374" t="s">
        <v>2353</v>
      </c>
      <c r="F5312" s="374" t="s">
        <v>18</v>
      </c>
      <c r="G5312" s="374" t="s">
        <v>19</v>
      </c>
      <c r="H5312" s="377"/>
      <c r="I5312" s="31">
        <f>VLOOKUP(B5312,'[1]AKTİF ÜRÜNLER LİSTESİ'!B$1:M$7867,12,FALSE)</f>
        <v>2</v>
      </c>
      <c r="J5312" s="31">
        <f>VLOOKUP(B5312,'[1]AKTİF ÜRÜNLER LİSTESİ'!B$1:N$7867,13,FALSE)</f>
        <v>0</v>
      </c>
      <c r="K5312" s="31">
        <f>VLOOKUP(B5312,'[1]AKTİF ÜRÜNLER LİSTESİ'!B:O,14,FALSE)</f>
        <v>0</v>
      </c>
      <c r="L5312" s="380">
        <v>42465</v>
      </c>
    </row>
    <row r="5313" spans="1:12" ht="15" customHeight="1" x14ac:dyDescent="0.25">
      <c r="A5313" s="374" t="s">
        <v>5819</v>
      </c>
      <c r="B5313" s="378">
        <v>8699541015288</v>
      </c>
      <c r="C5313" s="377" t="s">
        <v>1757</v>
      </c>
      <c r="D5313" s="374" t="s">
        <v>1758</v>
      </c>
      <c r="E5313" s="374" t="s">
        <v>2353</v>
      </c>
      <c r="F5313" s="374" t="s">
        <v>18</v>
      </c>
      <c r="G5313" s="227" t="s">
        <v>19</v>
      </c>
      <c r="H5313" s="377"/>
      <c r="I5313" s="31">
        <f>VLOOKUP(B5313,'[1]AKTİF ÜRÜNLER LİSTESİ'!B$1:M$7867,12,FALSE)</f>
        <v>2</v>
      </c>
      <c r="J5313" s="31">
        <f>VLOOKUP(B5313,'[1]AKTİF ÜRÜNLER LİSTESİ'!B$1:N$7867,13,FALSE)</f>
        <v>0</v>
      </c>
      <c r="K5313" s="31">
        <f>VLOOKUP(B5313,'[1]AKTİF ÜRÜNLER LİSTESİ'!B:O,14,FALSE)</f>
        <v>0</v>
      </c>
      <c r="L5313" s="380">
        <v>42472</v>
      </c>
    </row>
    <row r="5314" spans="1:12" ht="15" customHeight="1" x14ac:dyDescent="0.25">
      <c r="A5314" s="281" t="s">
        <v>20350</v>
      </c>
      <c r="B5314" s="282">
        <v>8697936245036</v>
      </c>
      <c r="C5314" s="281" t="s">
        <v>1262</v>
      </c>
      <c r="D5314" s="281" t="s">
        <v>1263</v>
      </c>
      <c r="E5314" s="281" t="s">
        <v>20351</v>
      </c>
      <c r="F5314" s="281" t="s">
        <v>18</v>
      </c>
      <c r="G5314" s="281" t="s">
        <v>19</v>
      </c>
      <c r="H5314" s="377"/>
      <c r="I5314" s="31">
        <f>VLOOKUP(B5314,'[1]AKTİF ÜRÜNLER LİSTESİ'!B$1:M$7867,12,FALSE)</f>
        <v>2</v>
      </c>
      <c r="J5314" s="31">
        <f>VLOOKUP(B5314,'[1]AKTİF ÜRÜNLER LİSTESİ'!B$1:N$7867,13,FALSE)</f>
        <v>2</v>
      </c>
      <c r="K5314" s="31">
        <f>VLOOKUP(B5314,'[1]AKTİF ÜRÜNLER LİSTESİ'!B:O,14,FALSE)</f>
        <v>0</v>
      </c>
      <c r="L5314" s="379">
        <v>45923</v>
      </c>
    </row>
    <row r="5315" spans="1:12" ht="15" customHeight="1" x14ac:dyDescent="0.25">
      <c r="A5315" s="374" t="s">
        <v>6011</v>
      </c>
      <c r="B5315" s="378">
        <v>8680881154591</v>
      </c>
      <c r="C5315" s="377" t="s">
        <v>1262</v>
      </c>
      <c r="D5315" s="377" t="s">
        <v>1263</v>
      </c>
      <c r="E5315" s="377" t="s">
        <v>493</v>
      </c>
      <c r="F5315" s="374" t="s">
        <v>18</v>
      </c>
      <c r="G5315" s="374" t="s">
        <v>19</v>
      </c>
      <c r="H5315" s="377"/>
      <c r="I5315" s="31">
        <f>VLOOKUP(B5315,'[1]AKTİF ÜRÜNLER LİSTESİ'!B$1:M$7867,12,FALSE)</f>
        <v>1</v>
      </c>
      <c r="J5315" s="31">
        <f>VLOOKUP(B5315,'[1]AKTİF ÜRÜNLER LİSTESİ'!B$1:N$7867,13,FALSE)</f>
        <v>1</v>
      </c>
      <c r="K5315" s="31">
        <f>VLOOKUP(B5315,'[1]AKTİF ÜRÜNLER LİSTESİ'!B:O,14,FALSE)</f>
        <v>0</v>
      </c>
      <c r="L5315" s="380">
        <v>42255</v>
      </c>
    </row>
    <row r="5316" spans="1:12" ht="15" customHeight="1" x14ac:dyDescent="0.25">
      <c r="A5316" s="377" t="s">
        <v>1548</v>
      </c>
      <c r="B5316" s="378">
        <v>8699569280552</v>
      </c>
      <c r="C5316" s="376" t="s">
        <v>1262</v>
      </c>
      <c r="D5316" s="377" t="s">
        <v>1263</v>
      </c>
      <c r="E5316" s="377" t="s">
        <v>210</v>
      </c>
      <c r="F5316" s="377" t="s">
        <v>18</v>
      </c>
      <c r="G5316" s="374" t="s">
        <v>19</v>
      </c>
      <c r="H5316" s="374"/>
      <c r="I5316" s="31">
        <f>VLOOKUP(B5316,'[1]AKTİF ÜRÜNLER LİSTESİ'!B$1:M$7867,12,FALSE)</f>
        <v>2</v>
      </c>
      <c r="J5316" s="31">
        <f>VLOOKUP(B5316,'[1]AKTİF ÜRÜNLER LİSTESİ'!B$1:N$7867,13,FALSE)</f>
        <v>2</v>
      </c>
      <c r="K5316" s="31">
        <f>VLOOKUP(B5316,'[1]AKTİF ÜRÜNLER LİSTESİ'!B:O,14,FALSE)</f>
        <v>0</v>
      </c>
      <c r="L5316" s="380">
        <v>44838</v>
      </c>
    </row>
    <row r="5317" spans="1:12" ht="15" customHeight="1" x14ac:dyDescent="0.25">
      <c r="A5317" s="184" t="s">
        <v>19445</v>
      </c>
      <c r="B5317" s="123">
        <v>8699569150633</v>
      </c>
      <c r="C5317" s="66" t="s">
        <v>1262</v>
      </c>
      <c r="D5317" s="66" t="s">
        <v>19446</v>
      </c>
      <c r="E5317" s="66" t="s">
        <v>210</v>
      </c>
      <c r="F5317" s="66" t="s">
        <v>18</v>
      </c>
      <c r="G5317" s="374" t="s">
        <v>19</v>
      </c>
      <c r="H5317" s="377"/>
      <c r="I5317" s="31">
        <f>VLOOKUP(B5317,'[1]AKTİF ÜRÜNLER LİSTESİ'!B$1:M$7867,12,FALSE)</f>
        <v>1</v>
      </c>
      <c r="J5317" s="31">
        <f>VLOOKUP(B5317,'[1]AKTİF ÜRÜNLER LİSTESİ'!B$1:N$7867,13,FALSE)</f>
        <v>1</v>
      </c>
      <c r="K5317" s="31">
        <f>VLOOKUP(B5317,'[1]AKTİF ÜRÜNLER LİSTESİ'!B:O,14,FALSE)</f>
        <v>0</v>
      </c>
      <c r="L5317" s="379">
        <v>45377</v>
      </c>
    </row>
    <row r="5318" spans="1:12" ht="15" customHeight="1" x14ac:dyDescent="0.25">
      <c r="A5318" s="374" t="s">
        <v>5455</v>
      </c>
      <c r="B5318" s="378">
        <v>8680400770387</v>
      </c>
      <c r="C5318" s="377" t="s">
        <v>176</v>
      </c>
      <c r="D5318" s="377" t="s">
        <v>26</v>
      </c>
      <c r="E5318" s="377" t="s">
        <v>78</v>
      </c>
      <c r="F5318" s="374" t="s">
        <v>18</v>
      </c>
      <c r="G5318" s="374" t="s">
        <v>19</v>
      </c>
      <c r="H5318" s="377"/>
      <c r="I5318" s="31">
        <f>VLOOKUP(B5318,'[1]AKTİF ÜRÜNLER LİSTESİ'!B$1:M$7867,12,FALSE)</f>
        <v>1</v>
      </c>
      <c r="J5318" s="31">
        <f>VLOOKUP(B5318,'[1]AKTİF ÜRÜNLER LİSTESİ'!B$1:N$7867,13,FALSE)</f>
        <v>1</v>
      </c>
      <c r="K5318" s="31">
        <f>VLOOKUP(B5318,'[1]AKTİF ÜRÜNLER LİSTESİ'!B:O,14,FALSE)</f>
        <v>0</v>
      </c>
      <c r="L5318" s="380">
        <v>42710</v>
      </c>
    </row>
    <row r="5319" spans="1:12" ht="15" customHeight="1" x14ac:dyDescent="0.25">
      <c r="A5319" s="374" t="s">
        <v>5456</v>
      </c>
      <c r="B5319" s="378">
        <v>8680400770394</v>
      </c>
      <c r="C5319" s="377" t="s">
        <v>176</v>
      </c>
      <c r="D5319" s="377" t="s">
        <v>26</v>
      </c>
      <c r="E5319" s="377" t="s">
        <v>78</v>
      </c>
      <c r="F5319" s="374" t="s">
        <v>18</v>
      </c>
      <c r="G5319" s="374" t="s">
        <v>19</v>
      </c>
      <c r="H5319" s="377"/>
      <c r="I5319" s="31">
        <f>VLOOKUP(B5319,'[1]AKTİF ÜRÜNLER LİSTESİ'!B$1:M$7867,12,FALSE)</f>
        <v>1</v>
      </c>
      <c r="J5319" s="31">
        <f>VLOOKUP(B5319,'[1]AKTİF ÜRÜNLER LİSTESİ'!B$1:N$7867,13,FALSE)</f>
        <v>1</v>
      </c>
      <c r="K5319" s="31">
        <f>VLOOKUP(B5319,'[1]AKTİF ÜRÜNLER LİSTESİ'!B:O,14,FALSE)</f>
        <v>0</v>
      </c>
      <c r="L5319" s="380">
        <v>42710</v>
      </c>
    </row>
    <row r="5320" spans="1:12" ht="15" customHeight="1" x14ac:dyDescent="0.25">
      <c r="A5320" s="374" t="s">
        <v>3489</v>
      </c>
      <c r="B5320" s="378">
        <v>8681807005188</v>
      </c>
      <c r="C5320" s="377" t="s">
        <v>587</v>
      </c>
      <c r="D5320" s="377" t="s">
        <v>588</v>
      </c>
      <c r="E5320" s="377" t="s">
        <v>3490</v>
      </c>
      <c r="F5320" s="374" t="s">
        <v>18</v>
      </c>
      <c r="G5320" s="374" t="s">
        <v>19</v>
      </c>
      <c r="H5320" s="377"/>
      <c r="I5320" s="31">
        <f>VLOOKUP(B5320,'[1]AKTİF ÜRÜNLER LİSTESİ'!B$1:M$7867,12,FALSE)</f>
        <v>2</v>
      </c>
      <c r="J5320" s="31">
        <f>VLOOKUP(B5320,'[1]AKTİF ÜRÜNLER LİSTESİ'!B$1:N$7867,13,FALSE)</f>
        <v>0</v>
      </c>
      <c r="K5320" s="31">
        <f>VLOOKUP(B5320,'[1]AKTİF ÜRÜNLER LİSTESİ'!B:O,14,FALSE)</f>
        <v>0</v>
      </c>
      <c r="L5320" s="380">
        <v>43774</v>
      </c>
    </row>
    <row r="5321" spans="1:12" ht="15" customHeight="1" x14ac:dyDescent="0.25">
      <c r="A5321" s="46" t="s">
        <v>9251</v>
      </c>
      <c r="B5321" s="26">
        <v>8699578653019</v>
      </c>
      <c r="C5321" s="377" t="s">
        <v>2509</v>
      </c>
      <c r="D5321" s="374" t="s">
        <v>2510</v>
      </c>
      <c r="E5321" s="374" t="s">
        <v>141</v>
      </c>
      <c r="F5321" s="374" t="s">
        <v>18</v>
      </c>
      <c r="G5321" s="374" t="s">
        <v>19</v>
      </c>
      <c r="H5321" s="374"/>
      <c r="I5321" s="31">
        <f>VLOOKUP(B5321,'[1]AKTİF ÜRÜNLER LİSTESİ'!B$1:M$7867,12,FALSE)</f>
        <v>1</v>
      </c>
      <c r="J5321" s="31">
        <f>VLOOKUP(B5321,'[1]AKTİF ÜRÜNLER LİSTESİ'!B$1:N$7867,13,FALSE)</f>
        <v>1</v>
      </c>
      <c r="K5321" s="31">
        <f>VLOOKUP(B5321,'[1]AKTİF ÜRÜNLER LİSTESİ'!B:O,14,FALSE)</f>
        <v>0</v>
      </c>
      <c r="L5321" s="380">
        <v>41303</v>
      </c>
    </row>
    <row r="5322" spans="1:12" ht="15" customHeight="1" x14ac:dyDescent="0.25">
      <c r="A5322" s="374" t="s">
        <v>9252</v>
      </c>
      <c r="B5322" s="26">
        <v>8699548990663</v>
      </c>
      <c r="C5322" s="377" t="s">
        <v>227</v>
      </c>
      <c r="D5322" s="374" t="s">
        <v>361</v>
      </c>
      <c r="E5322" s="374" t="s">
        <v>2164</v>
      </c>
      <c r="F5322" s="374" t="s">
        <v>18</v>
      </c>
      <c r="G5322" s="374" t="s">
        <v>19</v>
      </c>
      <c r="H5322" s="377"/>
      <c r="I5322" s="31">
        <f>VLOOKUP(B5322,'[1]AKTİF ÜRÜNLER LİSTESİ'!B$1:M$7867,12,FALSE)</f>
        <v>0</v>
      </c>
      <c r="J5322" s="31">
        <f>VLOOKUP(B5322,'[1]AKTİF ÜRÜNLER LİSTESİ'!B$1:N$7867,13,FALSE)</f>
        <v>0</v>
      </c>
      <c r="K5322" s="31">
        <f>VLOOKUP(B5322,'[1]AKTİF ÜRÜNLER LİSTESİ'!B:O,14,FALSE)</f>
        <v>0</v>
      </c>
      <c r="L5322" s="380">
        <v>41303</v>
      </c>
    </row>
    <row r="5323" spans="1:12" ht="15" customHeight="1" x14ac:dyDescent="0.25">
      <c r="A5323" s="336" t="s">
        <v>20720</v>
      </c>
      <c r="B5323" s="337">
        <v>8699606906414</v>
      </c>
      <c r="C5323" s="336" t="s">
        <v>263</v>
      </c>
      <c r="D5323" s="336" t="s">
        <v>264</v>
      </c>
      <c r="E5323" s="336" t="s">
        <v>555</v>
      </c>
      <c r="F5323" s="336" t="s">
        <v>18</v>
      </c>
      <c r="G5323" s="377" t="s">
        <v>19</v>
      </c>
      <c r="H5323" s="377"/>
      <c r="I5323" s="31">
        <v>1</v>
      </c>
      <c r="J5323" s="31">
        <v>0</v>
      </c>
      <c r="K5323" s="31">
        <v>0</v>
      </c>
      <c r="L5323" s="379">
        <v>46119</v>
      </c>
    </row>
    <row r="5324" spans="1:12" ht="15" customHeight="1" x14ac:dyDescent="0.25">
      <c r="A5324" s="374" t="s">
        <v>4601</v>
      </c>
      <c r="B5324" s="378">
        <v>8680952510929</v>
      </c>
      <c r="C5324" s="377" t="s">
        <v>4602</v>
      </c>
      <c r="D5324" s="377" t="s">
        <v>4603</v>
      </c>
      <c r="E5324" s="377" t="s">
        <v>4604</v>
      </c>
      <c r="F5324" s="374" t="s">
        <v>18</v>
      </c>
      <c r="G5324" s="374" t="s">
        <v>19</v>
      </c>
      <c r="H5324" s="377"/>
      <c r="I5324" s="31">
        <f>VLOOKUP(B5324,'[1]AKTİF ÜRÜNLER LİSTESİ'!B$1:M$7867,12,FALSE)</f>
        <v>0</v>
      </c>
      <c r="J5324" s="31">
        <f>VLOOKUP(B5324,'[1]AKTİF ÜRÜNLER LİSTESİ'!B$1:N$7867,13,FALSE)</f>
        <v>0</v>
      </c>
      <c r="K5324" s="31">
        <f>VLOOKUP(B5324,'[1]AKTİF ÜRÜNLER LİSTESİ'!B:O,14,FALSE)</f>
        <v>0</v>
      </c>
      <c r="L5324" s="380">
        <v>43158</v>
      </c>
    </row>
    <row r="5325" spans="1:12" ht="15" customHeight="1" x14ac:dyDescent="0.25">
      <c r="A5325" s="374" t="s">
        <v>6210</v>
      </c>
      <c r="B5325" s="26">
        <v>8699844751012</v>
      </c>
      <c r="C5325" s="377" t="s">
        <v>868</v>
      </c>
      <c r="D5325" s="374" t="s">
        <v>869</v>
      </c>
      <c r="E5325" s="377" t="s">
        <v>429</v>
      </c>
      <c r="F5325" s="374" t="s">
        <v>18</v>
      </c>
      <c r="G5325" s="374" t="s">
        <v>19</v>
      </c>
      <c r="H5325" s="226"/>
      <c r="I5325" s="31">
        <f>VLOOKUP(B5325,'[1]AKTİF ÜRÜNLER LİSTESİ'!B$1:M$7867,12,FALSE)</f>
        <v>0</v>
      </c>
      <c r="J5325" s="31">
        <f>VLOOKUP(B5325,'[1]AKTİF ÜRÜNLER LİSTESİ'!B$1:N$7867,13,FALSE)</f>
        <v>0</v>
      </c>
      <c r="K5325" s="31">
        <f>VLOOKUP(B5325,'[1]AKTİF ÜRÜNLER LİSTESİ'!B:O,14,FALSE)</f>
        <v>0</v>
      </c>
      <c r="L5325" s="380">
        <v>42017</v>
      </c>
    </row>
    <row r="5326" spans="1:12" ht="15" customHeight="1" x14ac:dyDescent="0.25">
      <c r="A5326" s="377" t="s">
        <v>6211</v>
      </c>
      <c r="B5326" s="26">
        <v>8699844751029</v>
      </c>
      <c r="C5326" s="377" t="s">
        <v>868</v>
      </c>
      <c r="D5326" s="374" t="s">
        <v>869</v>
      </c>
      <c r="E5326" s="377" t="s">
        <v>429</v>
      </c>
      <c r="F5326" s="374" t="s">
        <v>18</v>
      </c>
      <c r="G5326" s="374" t="s">
        <v>19</v>
      </c>
      <c r="H5326" s="377"/>
      <c r="I5326" s="31">
        <f>VLOOKUP(B5326,'[1]AKTİF ÜRÜNLER LİSTESİ'!B$1:M$7867,12,FALSE)</f>
        <v>0</v>
      </c>
      <c r="J5326" s="31">
        <f>VLOOKUP(B5326,'[1]AKTİF ÜRÜNLER LİSTESİ'!B$1:N$7867,13,FALSE)</f>
        <v>0</v>
      </c>
      <c r="K5326" s="31">
        <f>VLOOKUP(B5326,'[1]AKTİF ÜRÜNLER LİSTESİ'!B:O,14,FALSE)</f>
        <v>0</v>
      </c>
      <c r="L5326" s="380">
        <v>42017</v>
      </c>
    </row>
    <row r="5327" spans="1:12" ht="15" customHeight="1" x14ac:dyDescent="0.25">
      <c r="A5327" s="39" t="s">
        <v>19507</v>
      </c>
      <c r="B5327" s="194">
        <v>8699591620029</v>
      </c>
      <c r="C5327" s="39" t="s">
        <v>6296</v>
      </c>
      <c r="D5327" s="39" t="s">
        <v>295</v>
      </c>
      <c r="E5327" s="39" t="s">
        <v>746</v>
      </c>
      <c r="F5327" s="39" t="s">
        <v>18</v>
      </c>
      <c r="G5327" s="374" t="s">
        <v>19</v>
      </c>
      <c r="H5327" s="164"/>
      <c r="I5327" s="31">
        <f>VLOOKUP(B5327,'[1]AKTİF ÜRÜNLER LİSTESİ'!B$1:M$7867,12,FALSE)</f>
        <v>2</v>
      </c>
      <c r="J5327" s="31">
        <f>VLOOKUP(B5327,'[1]AKTİF ÜRÜNLER LİSTESİ'!B$1:N$7867,13,FALSE)</f>
        <v>2</v>
      </c>
      <c r="K5327" s="31">
        <f>VLOOKUP(B5327,'[1]AKTİF ÜRÜNLER LİSTESİ'!B:O,14,FALSE)</f>
        <v>0</v>
      </c>
      <c r="L5327" s="379">
        <v>45412</v>
      </c>
    </row>
    <row r="5328" spans="1:12" ht="15" customHeight="1" x14ac:dyDescent="0.25">
      <c r="A5328" s="374" t="s">
        <v>6295</v>
      </c>
      <c r="B5328" s="26">
        <v>8699265620034</v>
      </c>
      <c r="C5328" s="377" t="s">
        <v>6296</v>
      </c>
      <c r="D5328" s="374" t="s">
        <v>295</v>
      </c>
      <c r="E5328" s="377" t="s">
        <v>6297</v>
      </c>
      <c r="F5328" s="374" t="s">
        <v>18</v>
      </c>
      <c r="G5328" s="374" t="s">
        <v>19</v>
      </c>
      <c r="H5328" s="377"/>
      <c r="I5328" s="31">
        <f>VLOOKUP(B5328,'[1]AKTİF ÜRÜNLER LİSTESİ'!B$1:M$7867,12,FALSE)</f>
        <v>2</v>
      </c>
      <c r="J5328" s="31">
        <f>VLOOKUP(B5328,'[1]AKTİF ÜRÜNLER LİSTESİ'!B$1:N$7867,13,FALSE)</f>
        <v>2</v>
      </c>
      <c r="K5328" s="31">
        <f>VLOOKUP(B5328,'[1]AKTİF ÜRÜNLER LİSTESİ'!B:O,14,FALSE)</f>
        <v>0</v>
      </c>
      <c r="L5328" s="380">
        <v>41940</v>
      </c>
    </row>
    <row r="5329" spans="1:12" ht="15" customHeight="1" x14ac:dyDescent="0.25">
      <c r="A5329" s="336" t="s">
        <v>20766</v>
      </c>
      <c r="B5329" s="337">
        <v>8681291090547</v>
      </c>
      <c r="C5329" s="336" t="s">
        <v>1061</v>
      </c>
      <c r="D5329" s="336" t="s">
        <v>1062</v>
      </c>
      <c r="E5329" s="336" t="s">
        <v>20352</v>
      </c>
      <c r="F5329" s="336" t="s">
        <v>18</v>
      </c>
      <c r="G5329" s="336" t="s">
        <v>19</v>
      </c>
      <c r="H5329" s="377"/>
      <c r="I5329" s="31">
        <v>0</v>
      </c>
      <c r="J5329" s="31">
        <v>0</v>
      </c>
      <c r="K5329" s="31">
        <v>0</v>
      </c>
      <c r="L5329" s="379">
        <v>46140</v>
      </c>
    </row>
    <row r="5330" spans="1:12" ht="15" customHeight="1" x14ac:dyDescent="0.25">
      <c r="A5330" s="374" t="s">
        <v>4166</v>
      </c>
      <c r="B5330" s="26">
        <v>8681291540516</v>
      </c>
      <c r="C5330" s="377" t="s">
        <v>2303</v>
      </c>
      <c r="D5330" s="377" t="s">
        <v>1987</v>
      </c>
      <c r="E5330" s="377" t="s">
        <v>1280</v>
      </c>
      <c r="F5330" s="374" t="s">
        <v>18</v>
      </c>
      <c r="G5330" s="374" t="s">
        <v>19</v>
      </c>
      <c r="H5330" s="377"/>
      <c r="I5330" s="31">
        <f>VLOOKUP(B5330,'[1]AKTİF ÜRÜNLER LİSTESİ'!B$1:M$7867,12,FALSE)</f>
        <v>2</v>
      </c>
      <c r="J5330" s="31">
        <f>VLOOKUP(B5330,'[1]AKTİF ÜRÜNLER LİSTESİ'!B$1:N$7867,13,FALSE)</f>
        <v>2</v>
      </c>
      <c r="K5330" s="31">
        <f>VLOOKUP(B5330,'[1]AKTİF ÜRÜNLER LİSTESİ'!B:O,14,FALSE)</f>
        <v>0</v>
      </c>
      <c r="L5330" s="380">
        <v>43403</v>
      </c>
    </row>
    <row r="5331" spans="1:12" ht="15" customHeight="1" x14ac:dyDescent="0.25">
      <c r="A5331" s="374" t="s">
        <v>5739</v>
      </c>
      <c r="B5331" s="26">
        <v>8681291540134</v>
      </c>
      <c r="C5331" s="377" t="s">
        <v>2303</v>
      </c>
      <c r="D5331" s="374" t="s">
        <v>1987</v>
      </c>
      <c r="E5331" s="374" t="s">
        <v>1280</v>
      </c>
      <c r="F5331" s="374" t="s">
        <v>18</v>
      </c>
      <c r="G5331" s="374" t="s">
        <v>19</v>
      </c>
      <c r="H5331" s="377"/>
      <c r="I5331" s="31">
        <f>VLOOKUP(B5331,'[1]AKTİF ÜRÜNLER LİSTESİ'!B$1:M$7867,12,FALSE)</f>
        <v>2</v>
      </c>
      <c r="J5331" s="31">
        <f>VLOOKUP(B5331,'[1]AKTİF ÜRÜNLER LİSTESİ'!B$1:N$7867,13,FALSE)</f>
        <v>2</v>
      </c>
      <c r="K5331" s="31">
        <f>VLOOKUP(B5331,'[1]AKTİF ÜRÜNLER LİSTESİ'!B:O,14,FALSE)</f>
        <v>0</v>
      </c>
      <c r="L5331" s="380">
        <v>42514</v>
      </c>
    </row>
    <row r="5332" spans="1:12" ht="15" customHeight="1" x14ac:dyDescent="0.25">
      <c r="A5332" s="374" t="s">
        <v>5728</v>
      </c>
      <c r="B5332" s="378">
        <v>8681291540141</v>
      </c>
      <c r="C5332" s="377" t="s">
        <v>2303</v>
      </c>
      <c r="D5332" s="377" t="s">
        <v>1987</v>
      </c>
      <c r="E5332" s="377" t="s">
        <v>1280</v>
      </c>
      <c r="F5332" s="374" t="s">
        <v>18</v>
      </c>
      <c r="G5332" s="374" t="s">
        <v>19</v>
      </c>
      <c r="H5332" s="377"/>
      <c r="I5332" s="31">
        <f>VLOOKUP(B5332,'[1]AKTİF ÜRÜNLER LİSTESİ'!B$1:M$7867,12,FALSE)</f>
        <v>2</v>
      </c>
      <c r="J5332" s="31">
        <f>VLOOKUP(B5332,'[1]AKTİF ÜRÜNLER LİSTESİ'!B$1:N$7867,13,FALSE)</f>
        <v>2</v>
      </c>
      <c r="K5332" s="31">
        <f>VLOOKUP(B5332,'[1]AKTİF ÜRÜNLER LİSTESİ'!B:O,14,FALSE)</f>
        <v>0</v>
      </c>
      <c r="L5332" s="380">
        <v>42528</v>
      </c>
    </row>
    <row r="5333" spans="1:12" ht="15" customHeight="1" x14ac:dyDescent="0.25">
      <c r="A5333" s="377" t="s">
        <v>5716</v>
      </c>
      <c r="B5333" s="378">
        <v>8681291540158</v>
      </c>
      <c r="C5333" s="377" t="s">
        <v>2303</v>
      </c>
      <c r="D5333" s="377" t="s">
        <v>1987</v>
      </c>
      <c r="E5333" s="377" t="s">
        <v>1280</v>
      </c>
      <c r="F5333" s="374" t="s">
        <v>18</v>
      </c>
      <c r="G5333" s="374" t="s">
        <v>19</v>
      </c>
      <c r="H5333" s="377"/>
      <c r="I5333" s="31">
        <f>VLOOKUP(B5333,'[1]AKTİF ÜRÜNLER LİSTESİ'!B$1:M$7867,12,FALSE)</f>
        <v>1</v>
      </c>
      <c r="J5333" s="31">
        <f>VLOOKUP(B5333,'[1]AKTİF ÜRÜNLER LİSTESİ'!B$1:N$7867,13,FALSE)</f>
        <v>1</v>
      </c>
      <c r="K5333" s="31">
        <f>VLOOKUP(B5333,'[1]AKTİF ÜRÜNLER LİSTESİ'!B:O,14,FALSE)</f>
        <v>0</v>
      </c>
      <c r="L5333" s="380">
        <v>42549</v>
      </c>
    </row>
    <row r="5334" spans="1:12" ht="15" customHeight="1" x14ac:dyDescent="0.25">
      <c r="A5334" s="269" t="s">
        <v>20290</v>
      </c>
      <c r="B5334" s="268">
        <v>8699622480028</v>
      </c>
      <c r="C5334" s="302" t="s">
        <v>294</v>
      </c>
      <c r="D5334" s="302" t="s">
        <v>295</v>
      </c>
      <c r="E5334" s="267" t="s">
        <v>8207</v>
      </c>
      <c r="F5334" s="267" t="s">
        <v>18</v>
      </c>
      <c r="G5334" s="259" t="s">
        <v>19</v>
      </c>
      <c r="H5334" s="377"/>
      <c r="I5334" s="31">
        <f>VLOOKUP(B5334,'[1]AKTİF ÜRÜNLER LİSTESİ'!B$1:M$7867,12,FALSE)</f>
        <v>0</v>
      </c>
      <c r="J5334" s="31">
        <f>VLOOKUP(B5334,'[1]AKTİF ÜRÜNLER LİSTESİ'!B$1:N$7867,13,FALSE)</f>
        <v>0</v>
      </c>
      <c r="K5334" s="31">
        <f>VLOOKUP(B5334,'[1]AKTİF ÜRÜNLER LİSTESİ'!B:O,14,FALSE)</f>
        <v>0</v>
      </c>
      <c r="L5334" s="379">
        <v>45888</v>
      </c>
    </row>
    <row r="5335" spans="1:12" ht="15" customHeight="1" x14ac:dyDescent="0.25">
      <c r="A5335" s="374" t="s">
        <v>9254</v>
      </c>
      <c r="B5335" s="26">
        <v>8699622700102</v>
      </c>
      <c r="C5335" s="377" t="s">
        <v>294</v>
      </c>
      <c r="D5335" s="377" t="s">
        <v>295</v>
      </c>
      <c r="E5335" s="374" t="s">
        <v>8207</v>
      </c>
      <c r="F5335" s="374" t="s">
        <v>18</v>
      </c>
      <c r="G5335" s="374" t="s">
        <v>19</v>
      </c>
      <c r="H5335" s="377"/>
      <c r="I5335" s="31">
        <f>VLOOKUP(B5335,'[1]AKTİF ÜRÜNLER LİSTESİ'!B$1:M$7867,12,FALSE)</f>
        <v>0</v>
      </c>
      <c r="J5335" s="31">
        <f>VLOOKUP(B5335,'[1]AKTİF ÜRÜNLER LİSTESİ'!B$1:N$7867,13,FALSE)</f>
        <v>0</v>
      </c>
      <c r="K5335" s="31">
        <f>VLOOKUP(B5335,'[1]AKTİF ÜRÜNLER LİSTESİ'!B:O,14,FALSE)</f>
        <v>0</v>
      </c>
      <c r="L5335" s="380">
        <v>41303</v>
      </c>
    </row>
    <row r="5336" spans="1:12" ht="15" customHeight="1" x14ac:dyDescent="0.25">
      <c r="A5336" s="305" t="s">
        <v>20460</v>
      </c>
      <c r="B5336" s="306">
        <v>8699511099270</v>
      </c>
      <c r="C5336" s="305" t="s">
        <v>1118</v>
      </c>
      <c r="D5336" s="305" t="s">
        <v>1119</v>
      </c>
      <c r="E5336" s="305" t="s">
        <v>20043</v>
      </c>
      <c r="F5336" s="305" t="s">
        <v>18</v>
      </c>
      <c r="G5336" s="377" t="s">
        <v>19</v>
      </c>
      <c r="H5336" s="377"/>
      <c r="I5336" s="31">
        <f>VLOOKUP(B5336,'[1]AKTİF ÜRÜNLER LİSTESİ'!B$1:M$7867,12,FALSE)</f>
        <v>0</v>
      </c>
      <c r="J5336" s="31">
        <f>VLOOKUP(B5336,'[1]AKTİF ÜRÜNLER LİSTESİ'!B$1:N$7867,13,FALSE)</f>
        <v>0</v>
      </c>
      <c r="K5336" s="31">
        <f>VLOOKUP(B5336,'[1]AKTİF ÜRÜNLER LİSTESİ'!B:O,14,FALSE)</f>
        <v>0</v>
      </c>
      <c r="L5336" s="379">
        <v>46000</v>
      </c>
    </row>
    <row r="5337" spans="1:12" ht="15" customHeight="1" x14ac:dyDescent="0.25">
      <c r="A5337" s="305" t="s">
        <v>20459</v>
      </c>
      <c r="B5337" s="306">
        <v>8699511099287</v>
      </c>
      <c r="C5337" s="305" t="s">
        <v>1118</v>
      </c>
      <c r="D5337" s="305" t="s">
        <v>1119</v>
      </c>
      <c r="E5337" s="305" t="s">
        <v>20043</v>
      </c>
      <c r="F5337" s="305" t="s">
        <v>18</v>
      </c>
      <c r="G5337" s="377" t="s">
        <v>19</v>
      </c>
      <c r="H5337" s="377"/>
      <c r="I5337" s="31">
        <f>VLOOKUP(B5337,'[1]AKTİF ÜRÜNLER LİSTESİ'!B$1:M$7867,12,FALSE)</f>
        <v>0</v>
      </c>
      <c r="J5337" s="31">
        <f>VLOOKUP(B5337,'[1]AKTİF ÜRÜNLER LİSTESİ'!B$1:N$7867,13,FALSE)</f>
        <v>0</v>
      </c>
      <c r="K5337" s="31">
        <f>VLOOKUP(B5337,'[1]AKTİF ÜRÜNLER LİSTESİ'!B:O,14,FALSE)</f>
        <v>0</v>
      </c>
      <c r="L5337" s="379">
        <v>46000</v>
      </c>
    </row>
    <row r="5338" spans="1:12" ht="15" customHeight="1" x14ac:dyDescent="0.25">
      <c r="A5338" s="305" t="s">
        <v>20461</v>
      </c>
      <c r="B5338" s="306">
        <v>8699511099263</v>
      </c>
      <c r="C5338" s="305" t="s">
        <v>1118</v>
      </c>
      <c r="D5338" s="305" t="s">
        <v>1119</v>
      </c>
      <c r="E5338" s="305" t="s">
        <v>20043</v>
      </c>
      <c r="F5338" s="305" t="s">
        <v>18</v>
      </c>
      <c r="G5338" s="377" t="s">
        <v>19</v>
      </c>
      <c r="H5338" s="377"/>
      <c r="I5338" s="31">
        <f>VLOOKUP(B5338,'[1]AKTİF ÜRÜNLER LİSTESİ'!B$1:M$7867,12,FALSE)</f>
        <v>0</v>
      </c>
      <c r="J5338" s="31">
        <f>VLOOKUP(B5338,'[1]AKTİF ÜRÜNLER LİSTESİ'!B$1:N$7867,13,FALSE)</f>
        <v>0</v>
      </c>
      <c r="K5338" s="31">
        <f>VLOOKUP(B5338,'[1]AKTİF ÜRÜNLER LİSTESİ'!B:O,14,FALSE)</f>
        <v>0</v>
      </c>
      <c r="L5338" s="379">
        <v>46000</v>
      </c>
    </row>
    <row r="5339" spans="1:12" ht="15" customHeight="1" x14ac:dyDescent="0.25">
      <c r="A5339" s="374" t="s">
        <v>9255</v>
      </c>
      <c r="B5339" s="26">
        <v>8699777950308</v>
      </c>
      <c r="C5339" s="377" t="s">
        <v>9256</v>
      </c>
      <c r="D5339" s="374" t="s">
        <v>9257</v>
      </c>
      <c r="E5339" s="377" t="s">
        <v>2465</v>
      </c>
      <c r="F5339" s="374" t="s">
        <v>18</v>
      </c>
      <c r="G5339" s="374" t="s">
        <v>19</v>
      </c>
      <c r="H5339" s="377"/>
      <c r="I5339" s="31">
        <f>VLOOKUP(B5339,'[1]AKTİF ÜRÜNLER LİSTESİ'!B$1:M$7867,12,FALSE)</f>
        <v>0</v>
      </c>
      <c r="J5339" s="31">
        <f>VLOOKUP(B5339,'[1]AKTİF ÜRÜNLER LİSTESİ'!B$1:N$7867,13,FALSE)</f>
        <v>0</v>
      </c>
      <c r="K5339" s="31">
        <f>VLOOKUP(B5339,'[1]AKTİF ÜRÜNLER LİSTESİ'!B:O,14,FALSE)</f>
        <v>0</v>
      </c>
      <c r="L5339" s="380">
        <v>41303</v>
      </c>
    </row>
    <row r="5340" spans="1:12" ht="15" customHeight="1" x14ac:dyDescent="0.25">
      <c r="A5340" s="374" t="s">
        <v>9258</v>
      </c>
      <c r="B5340" s="26">
        <v>8699525795960</v>
      </c>
      <c r="C5340" s="377" t="s">
        <v>3209</v>
      </c>
      <c r="D5340" s="374" t="s">
        <v>3210</v>
      </c>
      <c r="E5340" s="377" t="s">
        <v>191</v>
      </c>
      <c r="F5340" s="374" t="s">
        <v>18</v>
      </c>
      <c r="G5340" s="374" t="s">
        <v>19</v>
      </c>
      <c r="H5340" s="377"/>
      <c r="I5340" s="31">
        <f>VLOOKUP(B5340,'[1]AKTİF ÜRÜNLER LİSTESİ'!B$1:M$7867,12,FALSE)</f>
        <v>1</v>
      </c>
      <c r="J5340" s="31">
        <f>VLOOKUP(B5340,'[1]AKTİF ÜRÜNLER LİSTESİ'!B$1:N$7867,13,FALSE)</f>
        <v>1</v>
      </c>
      <c r="K5340" s="31">
        <f>VLOOKUP(B5340,'[1]AKTİF ÜRÜNLER LİSTESİ'!B:O,14,FALSE)</f>
        <v>0</v>
      </c>
      <c r="L5340" s="380">
        <v>41303</v>
      </c>
    </row>
    <row r="5341" spans="1:12" ht="15" customHeight="1" x14ac:dyDescent="0.25">
      <c r="A5341" s="377" t="s">
        <v>9259</v>
      </c>
      <c r="B5341" s="26">
        <v>8699525795953</v>
      </c>
      <c r="C5341" s="377" t="s">
        <v>3209</v>
      </c>
      <c r="D5341" s="374" t="s">
        <v>3210</v>
      </c>
      <c r="E5341" s="377" t="s">
        <v>191</v>
      </c>
      <c r="F5341" s="374" t="s">
        <v>18</v>
      </c>
      <c r="G5341" s="374" t="s">
        <v>19</v>
      </c>
      <c r="H5341" s="377"/>
      <c r="I5341" s="31">
        <f>VLOOKUP(B5341,'[1]AKTİF ÜRÜNLER LİSTESİ'!B$1:M$7867,12,FALSE)</f>
        <v>1</v>
      </c>
      <c r="J5341" s="31">
        <f>VLOOKUP(B5341,'[1]AKTİF ÜRÜNLER LİSTESİ'!B$1:N$7867,13,FALSE)</f>
        <v>1</v>
      </c>
      <c r="K5341" s="31">
        <f>VLOOKUP(B5341,'[1]AKTİF ÜRÜNLER LİSTESİ'!B:O,14,FALSE)</f>
        <v>0</v>
      </c>
      <c r="L5341" s="380">
        <v>41303</v>
      </c>
    </row>
    <row r="5342" spans="1:12" ht="15" customHeight="1" x14ac:dyDescent="0.25">
      <c r="A5342" s="374" t="s">
        <v>3768</v>
      </c>
      <c r="B5342" s="26">
        <v>8699650772287</v>
      </c>
      <c r="C5342" s="377" t="s">
        <v>3209</v>
      </c>
      <c r="D5342" s="374" t="s">
        <v>3210</v>
      </c>
      <c r="E5342" s="374" t="s">
        <v>122</v>
      </c>
      <c r="F5342" s="374" t="s">
        <v>18</v>
      </c>
      <c r="G5342" s="227" t="s">
        <v>19</v>
      </c>
      <c r="H5342" s="377"/>
      <c r="I5342" s="31">
        <f>VLOOKUP(B5342,'[1]AKTİF ÜRÜNLER LİSTESİ'!B$1:M$7867,12,FALSE)</f>
        <v>1</v>
      </c>
      <c r="J5342" s="31">
        <f>VLOOKUP(B5342,'[1]AKTİF ÜRÜNLER LİSTESİ'!B$1:N$7867,13,FALSE)</f>
        <v>1</v>
      </c>
      <c r="K5342" s="31">
        <f>VLOOKUP(B5342,'[1]AKTİF ÜRÜNLER LİSTESİ'!B:O,14,FALSE)</f>
        <v>0</v>
      </c>
      <c r="L5342" s="380">
        <v>43648</v>
      </c>
    </row>
    <row r="5343" spans="1:12" ht="15" customHeight="1" x14ac:dyDescent="0.25">
      <c r="A5343" s="374" t="s">
        <v>3731</v>
      </c>
      <c r="B5343" s="378">
        <v>8699650772270</v>
      </c>
      <c r="C5343" s="377" t="s">
        <v>3209</v>
      </c>
      <c r="D5343" s="377" t="s">
        <v>3210</v>
      </c>
      <c r="E5343" s="377" t="s">
        <v>122</v>
      </c>
      <c r="F5343" s="374" t="s">
        <v>18</v>
      </c>
      <c r="G5343" s="374" t="s">
        <v>19</v>
      </c>
      <c r="H5343" s="377"/>
      <c r="I5343" s="31">
        <f>VLOOKUP(B5343,'[1]AKTİF ÜRÜNLER LİSTESİ'!B$1:M$7867,12,FALSE)</f>
        <v>1</v>
      </c>
      <c r="J5343" s="31">
        <f>VLOOKUP(B5343,'[1]AKTİF ÜRÜNLER LİSTESİ'!B$1:N$7867,13,FALSE)</f>
        <v>1</v>
      </c>
      <c r="K5343" s="31">
        <f>VLOOKUP(B5343,'[1]AKTİF ÜRÜNLER LİSTESİ'!B:O,14,FALSE)</f>
        <v>0</v>
      </c>
      <c r="L5343" s="380">
        <v>43669</v>
      </c>
    </row>
    <row r="5344" spans="1:12" ht="15" customHeight="1" x14ac:dyDescent="0.25">
      <c r="A5344" s="377" t="s">
        <v>9260</v>
      </c>
      <c r="B5344" s="26">
        <v>8699548991158</v>
      </c>
      <c r="C5344" s="377" t="s">
        <v>227</v>
      </c>
      <c r="D5344" s="374" t="s">
        <v>361</v>
      </c>
      <c r="E5344" s="374" t="s">
        <v>2164</v>
      </c>
      <c r="F5344" s="374" t="s">
        <v>18</v>
      </c>
      <c r="G5344" s="374" t="s">
        <v>19</v>
      </c>
      <c r="H5344" s="377"/>
      <c r="I5344" s="31">
        <f>VLOOKUP(B5344,'[1]AKTİF ÜRÜNLER LİSTESİ'!B$1:M$7867,12,FALSE)</f>
        <v>0</v>
      </c>
      <c r="J5344" s="31">
        <f>VLOOKUP(B5344,'[1]AKTİF ÜRÜNLER LİSTESİ'!B$1:N$7867,13,FALSE)</f>
        <v>0</v>
      </c>
      <c r="K5344" s="31">
        <f>VLOOKUP(B5344,'[1]AKTİF ÜRÜNLER LİSTESİ'!B:O,14,FALSE)</f>
        <v>0</v>
      </c>
      <c r="L5344" s="380">
        <v>41303</v>
      </c>
    </row>
    <row r="5345" spans="1:12" ht="15" customHeight="1" x14ac:dyDescent="0.25">
      <c r="A5345" s="377" t="s">
        <v>6062</v>
      </c>
      <c r="B5345" s="378">
        <v>8680760350144</v>
      </c>
      <c r="C5345" s="377" t="s">
        <v>4367</v>
      </c>
      <c r="D5345" s="377" t="s">
        <v>4368</v>
      </c>
      <c r="E5345" s="377" t="s">
        <v>738</v>
      </c>
      <c r="F5345" s="374" t="s">
        <v>18</v>
      </c>
      <c r="G5345" s="374" t="s">
        <v>19</v>
      </c>
      <c r="H5345" s="377"/>
      <c r="I5345" s="31">
        <f>VLOOKUP(B5345,'[1]AKTİF ÜRÜNLER LİSTESİ'!B$1:M$7867,12,FALSE)</f>
        <v>2</v>
      </c>
      <c r="J5345" s="31">
        <f>VLOOKUP(B5345,'[1]AKTİF ÜRÜNLER LİSTESİ'!B$1:N$7867,13,FALSE)</f>
        <v>2</v>
      </c>
      <c r="K5345" s="31">
        <f>VLOOKUP(B5345,'[1]AKTİF ÜRÜNLER LİSTESİ'!B:O,14,FALSE)</f>
        <v>0</v>
      </c>
      <c r="L5345" s="380">
        <v>42164</v>
      </c>
    </row>
    <row r="5346" spans="1:12" ht="15" customHeight="1" x14ac:dyDescent="0.25">
      <c r="A5346" s="371" t="s">
        <v>6063</v>
      </c>
      <c r="B5346" s="378">
        <v>8680760510043</v>
      </c>
      <c r="C5346" s="226" t="s">
        <v>4367</v>
      </c>
      <c r="D5346" s="377" t="s">
        <v>4368</v>
      </c>
      <c r="E5346" s="377" t="s">
        <v>738</v>
      </c>
      <c r="F5346" s="374" t="s">
        <v>18</v>
      </c>
      <c r="G5346" s="227" t="s">
        <v>19</v>
      </c>
      <c r="H5346" s="377"/>
      <c r="I5346" s="31">
        <f>VLOOKUP(B5346,'[1]AKTİF ÜRÜNLER LİSTESİ'!B$1:M$7867,12,FALSE)</f>
        <v>2</v>
      </c>
      <c r="J5346" s="31">
        <f>VLOOKUP(B5346,'[1]AKTİF ÜRÜNLER LİSTESİ'!B$1:N$7867,13,FALSE)</f>
        <v>2</v>
      </c>
      <c r="K5346" s="31">
        <f>VLOOKUP(B5346,'[1]AKTİF ÜRÜNLER LİSTESİ'!B:O,14,FALSE)</f>
        <v>0</v>
      </c>
      <c r="L5346" s="21">
        <v>42164</v>
      </c>
    </row>
    <row r="5347" spans="1:12" ht="15" customHeight="1" x14ac:dyDescent="0.25">
      <c r="A5347" s="374" t="s">
        <v>3428</v>
      </c>
      <c r="B5347" s="378">
        <v>8699527090919</v>
      </c>
      <c r="C5347" s="377" t="s">
        <v>153</v>
      </c>
      <c r="D5347" s="377" t="s">
        <v>154</v>
      </c>
      <c r="E5347" s="377" t="s">
        <v>855</v>
      </c>
      <c r="F5347" s="374" t="s">
        <v>18</v>
      </c>
      <c r="G5347" s="374" t="s">
        <v>19</v>
      </c>
      <c r="H5347" s="377"/>
      <c r="I5347" s="31">
        <f>VLOOKUP(B5347,'[1]AKTİF ÜRÜNLER LİSTESİ'!B$1:M$7867,12,FALSE)</f>
        <v>1</v>
      </c>
      <c r="J5347" s="31">
        <f>VLOOKUP(B5347,'[1]AKTİF ÜRÜNLER LİSTESİ'!B$1:N$7867,13,FALSE)</f>
        <v>1</v>
      </c>
      <c r="K5347" s="31">
        <f>VLOOKUP(B5347,'[1]AKTİF ÜRÜNLER LİSTESİ'!B:O,14,FALSE)</f>
        <v>0</v>
      </c>
      <c r="L5347" s="380">
        <v>43816</v>
      </c>
    </row>
    <row r="5348" spans="1:12" ht="15" customHeight="1" x14ac:dyDescent="0.25">
      <c r="A5348" s="374" t="s">
        <v>5616</v>
      </c>
      <c r="B5348" s="378">
        <v>8699580340037</v>
      </c>
      <c r="C5348" s="377" t="s">
        <v>2278</v>
      </c>
      <c r="D5348" s="377" t="s">
        <v>2279</v>
      </c>
      <c r="E5348" s="377" t="s">
        <v>32</v>
      </c>
      <c r="F5348" s="374" t="s">
        <v>18</v>
      </c>
      <c r="G5348" s="374" t="s">
        <v>19</v>
      </c>
      <c r="H5348" s="377"/>
      <c r="I5348" s="31">
        <f>VLOOKUP(B5348,'[1]AKTİF ÜRÜNLER LİSTESİ'!B$1:M$7867,12,FALSE)</f>
        <v>0</v>
      </c>
      <c r="J5348" s="31">
        <f>VLOOKUP(B5348,'[1]AKTİF ÜRÜNLER LİSTESİ'!B$1:N$7867,13,FALSE)</f>
        <v>0</v>
      </c>
      <c r="K5348" s="31">
        <f>VLOOKUP(B5348,'[1]AKTİF ÜRÜNLER LİSTESİ'!B:O,14,FALSE)</f>
        <v>0</v>
      </c>
      <c r="L5348" s="380">
        <v>42633</v>
      </c>
    </row>
    <row r="5349" spans="1:12" ht="15" customHeight="1" x14ac:dyDescent="0.25">
      <c r="A5349" s="374" t="s">
        <v>5256</v>
      </c>
      <c r="B5349" s="378">
        <v>8699638154920</v>
      </c>
      <c r="C5349" s="377" t="s">
        <v>4639</v>
      </c>
      <c r="D5349" s="377" t="s">
        <v>4640</v>
      </c>
      <c r="E5349" s="377" t="s">
        <v>490</v>
      </c>
      <c r="F5349" s="374" t="s">
        <v>640</v>
      </c>
      <c r="G5349" s="227" t="s">
        <v>19</v>
      </c>
      <c r="H5349" s="377"/>
      <c r="I5349" s="31">
        <f>VLOOKUP(B5349,'[1]AKTİF ÜRÜNLER LİSTESİ'!B$1:M$7867,12,FALSE)</f>
        <v>2</v>
      </c>
      <c r="J5349" s="31">
        <f>VLOOKUP(B5349,'[1]AKTİF ÜRÜNLER LİSTESİ'!B$1:N$7867,13,FALSE)</f>
        <v>2</v>
      </c>
      <c r="K5349" s="31">
        <f>VLOOKUP(B5349,'[1]AKTİF ÜRÜNLER LİSTESİ'!B:O,14,FALSE)</f>
        <v>0</v>
      </c>
      <c r="L5349" s="21">
        <v>42829</v>
      </c>
    </row>
    <row r="5350" spans="1:12" ht="15" customHeight="1" x14ac:dyDescent="0.25">
      <c r="A5350" s="374" t="s">
        <v>4786</v>
      </c>
      <c r="B5350" s="151">
        <v>8699638154937</v>
      </c>
      <c r="C5350" s="377" t="s">
        <v>4639</v>
      </c>
      <c r="D5350" s="374" t="s">
        <v>4640</v>
      </c>
      <c r="E5350" s="144" t="s">
        <v>490</v>
      </c>
      <c r="F5350" s="374" t="s">
        <v>640</v>
      </c>
      <c r="G5350" s="227" t="s">
        <v>19</v>
      </c>
      <c r="H5350" s="368"/>
      <c r="I5350" s="31">
        <f>VLOOKUP(B5350,'[1]AKTİF ÜRÜNLER LİSTESİ'!B$1:M$7867,12,FALSE)</f>
        <v>2</v>
      </c>
      <c r="J5350" s="31">
        <f>VLOOKUP(B5350,'[1]AKTİF ÜRÜNLER LİSTESİ'!B$1:N$7867,13,FALSE)</f>
        <v>2</v>
      </c>
      <c r="K5350" s="31">
        <f>VLOOKUP(B5350,'[1]AKTİF ÜRÜNLER LİSTESİ'!B:O,14,FALSE)</f>
        <v>0</v>
      </c>
      <c r="L5350" s="380">
        <v>43025</v>
      </c>
    </row>
    <row r="5351" spans="1:12" ht="15" customHeight="1" x14ac:dyDescent="0.25">
      <c r="A5351" s="374" t="s">
        <v>4638</v>
      </c>
      <c r="B5351" s="378">
        <v>8699638154913</v>
      </c>
      <c r="C5351" s="377" t="s">
        <v>4639</v>
      </c>
      <c r="D5351" s="377" t="s">
        <v>4640</v>
      </c>
      <c r="E5351" s="377" t="s">
        <v>490</v>
      </c>
      <c r="F5351" s="374" t="s">
        <v>640</v>
      </c>
      <c r="G5351" s="374" t="s">
        <v>19</v>
      </c>
      <c r="H5351" s="368"/>
      <c r="I5351" s="31">
        <f>VLOOKUP(B5351,'[1]AKTİF ÜRÜNLER LİSTESİ'!B$1:M$7867,12,FALSE)</f>
        <v>2</v>
      </c>
      <c r="J5351" s="31">
        <f>VLOOKUP(B5351,'[1]AKTİF ÜRÜNLER LİSTESİ'!B$1:N$7867,13,FALSE)</f>
        <v>2</v>
      </c>
      <c r="K5351" s="31">
        <f>VLOOKUP(B5351,'[1]AKTİF ÜRÜNLER LİSTESİ'!B:O,14,FALSE)</f>
        <v>0</v>
      </c>
      <c r="L5351" s="380">
        <v>43130</v>
      </c>
    </row>
    <row r="5352" spans="1:12" ht="15" customHeight="1" x14ac:dyDescent="0.25">
      <c r="A5352" s="377" t="s">
        <v>1440</v>
      </c>
      <c r="B5352" s="378">
        <v>8699844792855</v>
      </c>
      <c r="C5352" s="376" t="s">
        <v>1441</v>
      </c>
      <c r="D5352" s="377" t="s">
        <v>1442</v>
      </c>
      <c r="E5352" s="377" t="s">
        <v>429</v>
      </c>
      <c r="F5352" s="374" t="s">
        <v>18</v>
      </c>
      <c r="G5352" s="374" t="s">
        <v>19</v>
      </c>
      <c r="H5352" s="374"/>
      <c r="I5352" s="31">
        <f>VLOOKUP(B5352,'[1]AKTİF ÜRÜNLER LİSTESİ'!B$1:M$7867,12,FALSE)</f>
        <v>0</v>
      </c>
      <c r="J5352" s="31">
        <f>VLOOKUP(B5352,'[1]AKTİF ÜRÜNLER LİSTESİ'!B$1:N$7867,13,FALSE)</f>
        <v>0</v>
      </c>
      <c r="K5352" s="31">
        <f>VLOOKUP(B5352,'[1]AKTİF ÜRÜNLER LİSTESİ'!B:O,14,FALSE)</f>
        <v>0</v>
      </c>
      <c r="L5352" s="380">
        <v>44866</v>
      </c>
    </row>
    <row r="5353" spans="1:12" ht="15" customHeight="1" x14ac:dyDescent="0.25">
      <c r="A5353" s="14" t="s">
        <v>19708</v>
      </c>
      <c r="B5353" s="108">
        <v>8680177693506</v>
      </c>
      <c r="C5353" s="14" t="s">
        <v>2373</v>
      </c>
      <c r="D5353" s="14" t="s">
        <v>2374</v>
      </c>
      <c r="E5353" s="14" t="s">
        <v>19709</v>
      </c>
      <c r="F5353" s="14" t="s">
        <v>18</v>
      </c>
      <c r="G5353" s="14" t="s">
        <v>19</v>
      </c>
      <c r="H5353" s="15"/>
      <c r="I5353" s="31">
        <f>VLOOKUP(B5353,'[1]AKTİF ÜRÜNLER LİSTESİ'!B$1:M$7867,12,FALSE)</f>
        <v>0</v>
      </c>
      <c r="J5353" s="31">
        <f>VLOOKUP(B5353,'[1]AKTİF ÜRÜNLER LİSTESİ'!B$1:N$7867,13,FALSE)</f>
        <v>0</v>
      </c>
      <c r="K5353" s="31">
        <f>VLOOKUP(B5353,'[1]AKTİF ÜRÜNLER LİSTESİ'!B:O,14,FALSE)</f>
        <v>0</v>
      </c>
      <c r="L5353" s="379">
        <v>45559</v>
      </c>
    </row>
    <row r="5354" spans="1:12" ht="15" customHeight="1" x14ac:dyDescent="0.25">
      <c r="A5354" s="377" t="s">
        <v>2372</v>
      </c>
      <c r="B5354" s="378">
        <v>8682109004039</v>
      </c>
      <c r="C5354" s="377" t="s">
        <v>2373</v>
      </c>
      <c r="D5354" s="377" t="s">
        <v>2374</v>
      </c>
      <c r="E5354" s="377" t="s">
        <v>2375</v>
      </c>
      <c r="F5354" s="377" t="s">
        <v>18</v>
      </c>
      <c r="G5354" s="374" t="s">
        <v>19</v>
      </c>
      <c r="H5354" s="374"/>
      <c r="I5354" s="31">
        <f>VLOOKUP(B5354,'[1]AKTİF ÜRÜNLER LİSTESİ'!B$1:M$7867,12,FALSE)</f>
        <v>0</v>
      </c>
      <c r="J5354" s="31">
        <f>VLOOKUP(B5354,'[1]AKTİF ÜRÜNLER LİSTESİ'!B$1:N$7867,13,FALSE)</f>
        <v>0</v>
      </c>
      <c r="K5354" s="31">
        <f>VLOOKUP(B5354,'[1]AKTİF ÜRÜNLER LİSTESİ'!B:O,14,FALSE)</f>
        <v>0</v>
      </c>
      <c r="L5354" s="380">
        <v>44320</v>
      </c>
    </row>
    <row r="5355" spans="1:12" ht="15" customHeight="1" x14ac:dyDescent="0.25">
      <c r="A5355" s="377" t="s">
        <v>2480</v>
      </c>
      <c r="B5355" s="378">
        <v>8682109004022</v>
      </c>
      <c r="C5355" s="377" t="s">
        <v>2373</v>
      </c>
      <c r="D5355" s="377" t="s">
        <v>2374</v>
      </c>
      <c r="E5355" s="377" t="s">
        <v>2375</v>
      </c>
      <c r="F5355" s="374" t="s">
        <v>18</v>
      </c>
      <c r="G5355" s="374" t="s">
        <v>19</v>
      </c>
      <c r="H5355" s="374"/>
      <c r="I5355" s="31">
        <f>VLOOKUP(B5355,'[1]AKTİF ÜRÜNLER LİSTESİ'!B$1:M$7867,12,FALSE)</f>
        <v>0</v>
      </c>
      <c r="J5355" s="31">
        <f>VLOOKUP(B5355,'[1]AKTİF ÜRÜNLER LİSTESİ'!B$1:N$7867,13,FALSE)</f>
        <v>0</v>
      </c>
      <c r="K5355" s="31">
        <f>VLOOKUP(B5355,'[1]AKTİF ÜRÜNLER LİSTESİ'!B:O,14,FALSE)</f>
        <v>0</v>
      </c>
      <c r="L5355" s="380">
        <v>44257</v>
      </c>
    </row>
    <row r="5356" spans="1:12" ht="15" customHeight="1" x14ac:dyDescent="0.25">
      <c r="A5356" s="374" t="s">
        <v>9261</v>
      </c>
      <c r="B5356" s="26">
        <v>8699543090382</v>
      </c>
      <c r="C5356" s="377" t="s">
        <v>130</v>
      </c>
      <c r="D5356" s="374" t="s">
        <v>131</v>
      </c>
      <c r="E5356" s="374" t="s">
        <v>93</v>
      </c>
      <c r="F5356" s="374" t="s">
        <v>18</v>
      </c>
      <c r="G5356" s="374" t="s">
        <v>19</v>
      </c>
      <c r="H5356" s="377"/>
      <c r="I5356" s="31">
        <f>VLOOKUP(B5356,'[1]AKTİF ÜRÜNLER LİSTESİ'!B$1:M$7867,12,FALSE)</f>
        <v>2</v>
      </c>
      <c r="J5356" s="31">
        <f>VLOOKUP(B5356,'[1]AKTİF ÜRÜNLER LİSTESİ'!B$1:N$7867,13,FALSE)</f>
        <v>0</v>
      </c>
      <c r="K5356" s="31">
        <f>VLOOKUP(B5356,'[1]AKTİF ÜRÜNLER LİSTESİ'!B:O,14,FALSE)</f>
        <v>0</v>
      </c>
      <c r="L5356" s="380">
        <v>41303</v>
      </c>
    </row>
    <row r="5357" spans="1:12" ht="15" customHeight="1" x14ac:dyDescent="0.25">
      <c r="A5357" s="377" t="s">
        <v>19626</v>
      </c>
      <c r="B5357" s="378">
        <v>8699543092218</v>
      </c>
      <c r="C5357" s="377" t="s">
        <v>130</v>
      </c>
      <c r="D5357" s="377" t="s">
        <v>131</v>
      </c>
      <c r="E5357" s="377" t="s">
        <v>93</v>
      </c>
      <c r="F5357" s="377" t="s">
        <v>18</v>
      </c>
      <c r="G5357" s="374" t="s">
        <v>19</v>
      </c>
      <c r="H5357" s="377"/>
      <c r="I5357" s="31">
        <f>VLOOKUP(B5357,'[1]AKTİF ÜRÜNLER LİSTESİ'!B$1:M$7867,12,FALSE)</f>
        <v>2</v>
      </c>
      <c r="J5357" s="31">
        <f>VLOOKUP(B5357,'[1]AKTİF ÜRÜNLER LİSTESİ'!B$1:N$7867,13,FALSE)</f>
        <v>0</v>
      </c>
      <c r="K5357" s="31">
        <f>VLOOKUP(B5357,'[1]AKTİF ÜRÜNLER LİSTESİ'!B:O,14,FALSE)</f>
        <v>0</v>
      </c>
      <c r="L5357" s="379">
        <v>45503</v>
      </c>
    </row>
    <row r="5358" spans="1:12" ht="15" customHeight="1" x14ac:dyDescent="0.25">
      <c r="A5358" s="374" t="s">
        <v>9262</v>
      </c>
      <c r="B5358" s="26">
        <v>8699543090399</v>
      </c>
      <c r="C5358" s="377" t="s">
        <v>130</v>
      </c>
      <c r="D5358" s="374" t="s">
        <v>131</v>
      </c>
      <c r="E5358" s="374" t="s">
        <v>93</v>
      </c>
      <c r="F5358" s="374" t="s">
        <v>18</v>
      </c>
      <c r="G5358" s="374" t="s">
        <v>19</v>
      </c>
      <c r="H5358" s="377"/>
      <c r="I5358" s="31">
        <f>VLOOKUP(B5358,'[1]AKTİF ÜRÜNLER LİSTESİ'!B$1:M$7867,12,FALSE)</f>
        <v>2</v>
      </c>
      <c r="J5358" s="31">
        <f>VLOOKUP(B5358,'[1]AKTİF ÜRÜNLER LİSTESİ'!B$1:N$7867,13,FALSE)</f>
        <v>0</v>
      </c>
      <c r="K5358" s="31">
        <f>VLOOKUP(B5358,'[1]AKTİF ÜRÜNLER LİSTESİ'!B:O,14,FALSE)</f>
        <v>0</v>
      </c>
      <c r="L5358" s="380">
        <v>41303</v>
      </c>
    </row>
    <row r="5359" spans="1:12" ht="15" customHeight="1" x14ac:dyDescent="0.25">
      <c r="A5359" s="377" t="s">
        <v>9263</v>
      </c>
      <c r="B5359" s="26">
        <v>8699543090344</v>
      </c>
      <c r="C5359" s="377" t="s">
        <v>130</v>
      </c>
      <c r="D5359" s="374" t="s">
        <v>131</v>
      </c>
      <c r="E5359" s="374" t="s">
        <v>93</v>
      </c>
      <c r="F5359" s="374" t="s">
        <v>18</v>
      </c>
      <c r="G5359" s="374" t="s">
        <v>19</v>
      </c>
      <c r="H5359" s="377"/>
      <c r="I5359" s="31">
        <f>VLOOKUP(B5359,'[1]AKTİF ÜRÜNLER LİSTESİ'!B$1:M$7867,12,FALSE)</f>
        <v>2</v>
      </c>
      <c r="J5359" s="31">
        <f>VLOOKUP(B5359,'[1]AKTİF ÜRÜNLER LİSTESİ'!B$1:N$7867,13,FALSE)</f>
        <v>0</v>
      </c>
      <c r="K5359" s="31">
        <f>VLOOKUP(B5359,'[1]AKTİF ÜRÜNLER LİSTESİ'!B:O,14,FALSE)</f>
        <v>0</v>
      </c>
      <c r="L5359" s="380">
        <v>41303</v>
      </c>
    </row>
    <row r="5360" spans="1:12" ht="15" customHeight="1" x14ac:dyDescent="0.25">
      <c r="A5360" s="374" t="s">
        <v>5457</v>
      </c>
      <c r="B5360" s="378">
        <v>8699543070193</v>
      </c>
      <c r="C5360" s="377" t="s">
        <v>130</v>
      </c>
      <c r="D5360" s="377" t="s">
        <v>131</v>
      </c>
      <c r="E5360" s="377" t="s">
        <v>93</v>
      </c>
      <c r="F5360" s="374" t="s">
        <v>18</v>
      </c>
      <c r="G5360" s="374" t="s">
        <v>19</v>
      </c>
      <c r="H5360" s="377"/>
      <c r="I5360" s="31">
        <f>VLOOKUP(B5360,'[1]AKTİF ÜRÜNLER LİSTESİ'!B$1:M$7867,12,FALSE)</f>
        <v>2</v>
      </c>
      <c r="J5360" s="31">
        <f>VLOOKUP(B5360,'[1]AKTİF ÜRÜNLER LİSTESİ'!B$1:N$7867,13,FALSE)</f>
        <v>0</v>
      </c>
      <c r="K5360" s="31">
        <f>VLOOKUP(B5360,'[1]AKTİF ÜRÜNLER LİSTESİ'!B:O,14,FALSE)</f>
        <v>0</v>
      </c>
      <c r="L5360" s="380">
        <v>42710</v>
      </c>
    </row>
    <row r="5361" spans="1:12" ht="15" customHeight="1" x14ac:dyDescent="0.25">
      <c r="A5361" s="374" t="s">
        <v>5458</v>
      </c>
      <c r="B5361" s="378">
        <v>8699543070209</v>
      </c>
      <c r="C5361" s="377" t="s">
        <v>130</v>
      </c>
      <c r="D5361" s="377" t="s">
        <v>131</v>
      </c>
      <c r="E5361" s="377" t="s">
        <v>93</v>
      </c>
      <c r="F5361" s="374" t="s">
        <v>18</v>
      </c>
      <c r="G5361" s="374" t="s">
        <v>19</v>
      </c>
      <c r="H5361" s="377"/>
      <c r="I5361" s="31">
        <f>VLOOKUP(B5361,'[1]AKTİF ÜRÜNLER LİSTESİ'!B$1:M$7867,12,FALSE)</f>
        <v>2</v>
      </c>
      <c r="J5361" s="31">
        <f>VLOOKUP(B5361,'[1]AKTİF ÜRÜNLER LİSTESİ'!B$1:N$7867,13,FALSE)</f>
        <v>0</v>
      </c>
      <c r="K5361" s="31">
        <f>VLOOKUP(B5361,'[1]AKTİF ÜRÜNLER LİSTESİ'!B:O,14,FALSE)</f>
        <v>0</v>
      </c>
      <c r="L5361" s="380">
        <v>42710</v>
      </c>
    </row>
    <row r="5362" spans="1:12" ht="15" customHeight="1" x14ac:dyDescent="0.25">
      <c r="A5362" s="374" t="s">
        <v>5459</v>
      </c>
      <c r="B5362" s="378">
        <v>8699543070216</v>
      </c>
      <c r="C5362" s="377" t="s">
        <v>130</v>
      </c>
      <c r="D5362" s="377" t="s">
        <v>131</v>
      </c>
      <c r="E5362" s="377" t="s">
        <v>93</v>
      </c>
      <c r="F5362" s="374" t="s">
        <v>18</v>
      </c>
      <c r="G5362" s="374" t="s">
        <v>19</v>
      </c>
      <c r="H5362" s="377"/>
      <c r="I5362" s="31">
        <f>VLOOKUP(B5362,'[1]AKTİF ÜRÜNLER LİSTESİ'!B$1:M$7867,12,FALSE)</f>
        <v>2</v>
      </c>
      <c r="J5362" s="31">
        <f>VLOOKUP(B5362,'[1]AKTİF ÜRÜNLER LİSTESİ'!B$1:N$7867,13,FALSE)</f>
        <v>0</v>
      </c>
      <c r="K5362" s="31">
        <f>VLOOKUP(B5362,'[1]AKTİF ÜRÜNLER LİSTESİ'!B:O,14,FALSE)</f>
        <v>0</v>
      </c>
      <c r="L5362" s="380">
        <v>42710</v>
      </c>
    </row>
    <row r="5363" spans="1:12" ht="15" customHeight="1" x14ac:dyDescent="0.25">
      <c r="A5363" s="374" t="s">
        <v>5460</v>
      </c>
      <c r="B5363" s="378">
        <v>8699543070186</v>
      </c>
      <c r="C5363" s="377" t="s">
        <v>130</v>
      </c>
      <c r="D5363" s="377" t="s">
        <v>131</v>
      </c>
      <c r="E5363" s="377" t="s">
        <v>93</v>
      </c>
      <c r="F5363" s="374" t="s">
        <v>18</v>
      </c>
      <c r="G5363" s="374" t="s">
        <v>19</v>
      </c>
      <c r="H5363" s="377"/>
      <c r="I5363" s="31">
        <f>VLOOKUP(B5363,'[1]AKTİF ÜRÜNLER LİSTESİ'!B$1:M$7867,12,FALSE)</f>
        <v>2</v>
      </c>
      <c r="J5363" s="31">
        <f>VLOOKUP(B5363,'[1]AKTİF ÜRÜNLER LİSTESİ'!B$1:N$7867,13,FALSE)</f>
        <v>0</v>
      </c>
      <c r="K5363" s="31">
        <f>VLOOKUP(B5363,'[1]AKTİF ÜRÜNLER LİSTESİ'!B:O,14,FALSE)</f>
        <v>0</v>
      </c>
      <c r="L5363" s="380">
        <v>42710</v>
      </c>
    </row>
    <row r="5364" spans="1:12" ht="15" customHeight="1" x14ac:dyDescent="0.25">
      <c r="A5364" s="92" t="s">
        <v>19675</v>
      </c>
      <c r="B5364" s="26">
        <v>8699676950300</v>
      </c>
      <c r="C5364" s="92" t="s">
        <v>19676</v>
      </c>
      <c r="D5364" s="92" t="s">
        <v>19677</v>
      </c>
      <c r="E5364" s="92" t="s">
        <v>846</v>
      </c>
      <c r="F5364" s="92" t="s">
        <v>18</v>
      </c>
      <c r="G5364" s="92" t="s">
        <v>19</v>
      </c>
      <c r="H5364" s="226"/>
      <c r="I5364" s="31">
        <f>VLOOKUP(B5364,'[1]AKTİF ÜRÜNLER LİSTESİ'!B$1:M$7867,12,FALSE)</f>
        <v>1</v>
      </c>
      <c r="J5364" s="31">
        <f>VLOOKUP(B5364,'[1]AKTİF ÜRÜNLER LİSTESİ'!B$1:N$7867,13,FALSE)</f>
        <v>0</v>
      </c>
      <c r="K5364" s="31">
        <f>VLOOKUP(B5364,'[1]AKTİF ÜRÜNLER LİSTESİ'!B:O,14,FALSE)</f>
        <v>0</v>
      </c>
      <c r="L5364" s="379">
        <v>45538</v>
      </c>
    </row>
    <row r="5365" spans="1:12" ht="15" customHeight="1" x14ac:dyDescent="0.25">
      <c r="A5365" s="92" t="s">
        <v>19678</v>
      </c>
      <c r="B5365" s="26">
        <v>8699676950317</v>
      </c>
      <c r="C5365" s="92" t="s">
        <v>19676</v>
      </c>
      <c r="D5365" s="92" t="s">
        <v>19677</v>
      </c>
      <c r="E5365" s="92" t="s">
        <v>846</v>
      </c>
      <c r="F5365" s="92" t="s">
        <v>18</v>
      </c>
      <c r="G5365" s="92" t="s">
        <v>19</v>
      </c>
      <c r="H5365" s="226"/>
      <c r="I5365" s="31">
        <f>VLOOKUP(B5365,'[1]AKTİF ÜRÜNLER LİSTESİ'!B$1:M$7867,12,FALSE)</f>
        <v>1</v>
      </c>
      <c r="J5365" s="31">
        <f>VLOOKUP(B5365,'[1]AKTİF ÜRÜNLER LİSTESİ'!B$1:N$7867,13,FALSE)</f>
        <v>0</v>
      </c>
      <c r="K5365" s="31">
        <f>VLOOKUP(B5365,'[1]AKTİF ÜRÜNLER LİSTESİ'!B:O,14,FALSE)</f>
        <v>0</v>
      </c>
      <c r="L5365" s="379">
        <v>45538</v>
      </c>
    </row>
    <row r="5366" spans="1:12" ht="15" customHeight="1" x14ac:dyDescent="0.25">
      <c r="A5366" s="92" t="s">
        <v>19679</v>
      </c>
      <c r="B5366" s="26">
        <v>8699676950324</v>
      </c>
      <c r="C5366" s="92" t="s">
        <v>19676</v>
      </c>
      <c r="D5366" s="92" t="s">
        <v>19677</v>
      </c>
      <c r="E5366" s="92" t="s">
        <v>846</v>
      </c>
      <c r="F5366" s="92" t="s">
        <v>18</v>
      </c>
      <c r="G5366" s="92" t="s">
        <v>19</v>
      </c>
      <c r="H5366" s="377"/>
      <c r="I5366" s="31">
        <f>VLOOKUP(B5366,'[1]AKTİF ÜRÜNLER LİSTESİ'!B$1:M$7867,12,FALSE)</f>
        <v>1</v>
      </c>
      <c r="J5366" s="31">
        <f>VLOOKUP(B5366,'[1]AKTİF ÜRÜNLER LİSTESİ'!B$1:N$7867,13,FALSE)</f>
        <v>0</v>
      </c>
      <c r="K5366" s="31">
        <f>VLOOKUP(B5366,'[1]AKTİF ÜRÜNLER LİSTESİ'!B:O,14,FALSE)</f>
        <v>0</v>
      </c>
      <c r="L5366" s="379">
        <v>45538</v>
      </c>
    </row>
    <row r="5367" spans="1:12" ht="15" customHeight="1" x14ac:dyDescent="0.25">
      <c r="A5367" s="374" t="s">
        <v>9264</v>
      </c>
      <c r="B5367" s="26">
        <v>8699490588017</v>
      </c>
      <c r="C5367" s="377" t="s">
        <v>1050</v>
      </c>
      <c r="D5367" s="374" t="s">
        <v>147</v>
      </c>
      <c r="E5367" s="374" t="s">
        <v>505</v>
      </c>
      <c r="F5367" s="374" t="s">
        <v>18</v>
      </c>
      <c r="G5367" s="227" t="s">
        <v>19</v>
      </c>
      <c r="H5367" s="374"/>
      <c r="I5367" s="31">
        <f>VLOOKUP(B5367,'[1]AKTİF ÜRÜNLER LİSTESİ'!B$1:M$7867,12,FALSE)</f>
        <v>0</v>
      </c>
      <c r="J5367" s="31">
        <f>VLOOKUP(B5367,'[1]AKTİF ÜRÜNLER LİSTESİ'!B$1:N$7867,13,FALSE)</f>
        <v>0</v>
      </c>
      <c r="K5367" s="31">
        <f>VLOOKUP(B5367,'[1]AKTİF ÜRÜNLER LİSTESİ'!B:O,14,FALSE)</f>
        <v>0</v>
      </c>
      <c r="L5367" s="21">
        <v>41303</v>
      </c>
    </row>
    <row r="5368" spans="1:12" ht="15" customHeight="1" x14ac:dyDescent="0.25">
      <c r="A5368" s="374" t="s">
        <v>3822</v>
      </c>
      <c r="B5368" s="26">
        <v>8697621790650</v>
      </c>
      <c r="C5368" s="377" t="s">
        <v>3823</v>
      </c>
      <c r="D5368" s="377" t="s">
        <v>3824</v>
      </c>
      <c r="E5368" s="377" t="s">
        <v>878</v>
      </c>
      <c r="F5368" s="374" t="s">
        <v>18</v>
      </c>
      <c r="G5368" s="374" t="s">
        <v>19</v>
      </c>
      <c r="H5368" s="377"/>
      <c r="I5368" s="31">
        <f>VLOOKUP(B5368,'[1]AKTİF ÜRÜNLER LİSTESİ'!B$1:M$7867,12,FALSE)</f>
        <v>1</v>
      </c>
      <c r="J5368" s="31">
        <f>VLOOKUP(B5368,'[1]AKTİF ÜRÜNLER LİSTESİ'!B$1:N$7867,13,FALSE)</f>
        <v>0</v>
      </c>
      <c r="K5368" s="31">
        <f>VLOOKUP(B5368,'[1]AKTİF ÜRÜNLER LİSTESİ'!B:O,14,FALSE)</f>
        <v>0</v>
      </c>
      <c r="L5368" s="380">
        <v>43606</v>
      </c>
    </row>
    <row r="5369" spans="1:12" ht="15" customHeight="1" x14ac:dyDescent="0.25">
      <c r="A5369" s="377" t="s">
        <v>19627</v>
      </c>
      <c r="B5369" s="378">
        <v>8680199020144</v>
      </c>
      <c r="C5369" s="377" t="s">
        <v>8641</v>
      </c>
      <c r="D5369" s="377" t="s">
        <v>8642</v>
      </c>
      <c r="E5369" s="377" t="s">
        <v>44</v>
      </c>
      <c r="F5369" s="377" t="s">
        <v>18</v>
      </c>
      <c r="G5369" s="374" t="s">
        <v>19</v>
      </c>
      <c r="H5369" s="377"/>
      <c r="I5369" s="31">
        <f>VLOOKUP(B5369,'[1]AKTİF ÜRÜNLER LİSTESİ'!B$1:M$7867,12,FALSE)</f>
        <v>1</v>
      </c>
      <c r="J5369" s="31">
        <f>VLOOKUP(B5369,'[1]AKTİF ÜRÜNLER LİSTESİ'!B$1:N$7867,13,FALSE)</f>
        <v>1</v>
      </c>
      <c r="K5369" s="31">
        <f>VLOOKUP(B5369,'[1]AKTİF ÜRÜNLER LİSTESİ'!B:O,14,FALSE)</f>
        <v>0</v>
      </c>
      <c r="L5369" s="379">
        <v>45503</v>
      </c>
    </row>
    <row r="5370" spans="1:12" ht="15" customHeight="1" x14ac:dyDescent="0.25">
      <c r="A5370" s="377" t="s">
        <v>19628</v>
      </c>
      <c r="B5370" s="378">
        <v>8680199020151</v>
      </c>
      <c r="C5370" s="377" t="s">
        <v>8641</v>
      </c>
      <c r="D5370" s="377" t="s">
        <v>8642</v>
      </c>
      <c r="E5370" s="377" t="s">
        <v>44</v>
      </c>
      <c r="F5370" s="377" t="s">
        <v>18</v>
      </c>
      <c r="G5370" s="374" t="s">
        <v>19</v>
      </c>
      <c r="H5370" s="377"/>
      <c r="I5370" s="31">
        <f>VLOOKUP(B5370,'[1]AKTİF ÜRÜNLER LİSTESİ'!B$1:M$7867,12,FALSE)</f>
        <v>1</v>
      </c>
      <c r="J5370" s="31">
        <f>VLOOKUP(B5370,'[1]AKTİF ÜRÜNLER LİSTESİ'!B$1:N$7867,13,FALSE)</f>
        <v>1</v>
      </c>
      <c r="K5370" s="31">
        <f>VLOOKUP(B5370,'[1]AKTİF ÜRÜNLER LİSTESİ'!B:O,14,FALSE)</f>
        <v>0</v>
      </c>
      <c r="L5370" s="379">
        <v>45503</v>
      </c>
    </row>
    <row r="5371" spans="1:12" ht="15" customHeight="1" x14ac:dyDescent="0.25">
      <c r="A5371" s="184" t="s">
        <v>20251</v>
      </c>
      <c r="B5371" s="123">
        <v>8699043890529</v>
      </c>
      <c r="C5371" s="184" t="s">
        <v>19449</v>
      </c>
      <c r="D5371" s="66" t="s">
        <v>19450</v>
      </c>
      <c r="E5371" s="66" t="s">
        <v>1523</v>
      </c>
      <c r="F5371" s="66" t="s">
        <v>18</v>
      </c>
      <c r="G5371" s="374" t="s">
        <v>19</v>
      </c>
      <c r="H5371" s="377"/>
      <c r="I5371" s="31">
        <f>VLOOKUP(B5371,'[1]AKTİF ÜRÜNLER LİSTESİ'!B$1:M$7867,12,FALSE)</f>
        <v>0</v>
      </c>
      <c r="J5371" s="31">
        <f>VLOOKUP(B5371,'[1]AKTİF ÜRÜNLER LİSTESİ'!B$1:N$7867,13,FALSE)</f>
        <v>0</v>
      </c>
      <c r="K5371" s="31">
        <f>VLOOKUP(B5371,'[1]AKTİF ÜRÜNLER LİSTESİ'!B:O,14,FALSE)</f>
        <v>0</v>
      </c>
      <c r="L5371" s="379">
        <v>45377</v>
      </c>
    </row>
    <row r="5372" spans="1:12" ht="15" customHeight="1" x14ac:dyDescent="0.25">
      <c r="A5372" s="184" t="s">
        <v>20252</v>
      </c>
      <c r="B5372" s="123">
        <v>8699043890536</v>
      </c>
      <c r="C5372" s="66" t="s">
        <v>19449</v>
      </c>
      <c r="D5372" s="66" t="s">
        <v>19450</v>
      </c>
      <c r="E5372" s="66" t="s">
        <v>1523</v>
      </c>
      <c r="F5372" s="66" t="s">
        <v>18</v>
      </c>
      <c r="G5372" s="374" t="s">
        <v>19</v>
      </c>
      <c r="H5372" s="377"/>
      <c r="I5372" s="31">
        <f>VLOOKUP(B5372,'[1]AKTİF ÜRÜNLER LİSTESİ'!B$1:M$7867,12,FALSE)</f>
        <v>0</v>
      </c>
      <c r="J5372" s="31">
        <f>VLOOKUP(B5372,'[1]AKTİF ÜRÜNLER LİSTESİ'!B$1:N$7867,13,FALSE)</f>
        <v>0</v>
      </c>
      <c r="K5372" s="31">
        <f>VLOOKUP(B5372,'[1]AKTİF ÜRÜNLER LİSTESİ'!B:O,14,FALSE)</f>
        <v>0</v>
      </c>
      <c r="L5372" s="379">
        <v>45377</v>
      </c>
    </row>
    <row r="5373" spans="1:12" ht="15" customHeight="1" x14ac:dyDescent="0.25">
      <c r="A5373" s="377" t="s">
        <v>731</v>
      </c>
      <c r="B5373" s="378">
        <v>8682304247507</v>
      </c>
      <c r="C5373" s="376" t="s">
        <v>732</v>
      </c>
      <c r="D5373" s="377" t="s">
        <v>733</v>
      </c>
      <c r="E5373" s="377" t="s">
        <v>734</v>
      </c>
      <c r="F5373" s="377" t="s">
        <v>18</v>
      </c>
      <c r="G5373" s="374" t="s">
        <v>19</v>
      </c>
      <c r="H5373" s="374"/>
      <c r="I5373" s="31">
        <f>VLOOKUP(B5373,'[1]AKTİF ÜRÜNLER LİSTESİ'!B$1:M$7867,12,FALSE)</f>
        <v>0</v>
      </c>
      <c r="J5373" s="31">
        <f>VLOOKUP(B5373,'[1]AKTİF ÜRÜNLER LİSTESİ'!B$1:N$7867,13,FALSE)</f>
        <v>0</v>
      </c>
      <c r="K5373" s="31">
        <f>VLOOKUP(B5373,'[1]AKTİF ÜRÜNLER LİSTESİ'!B:O,14,FALSE)</f>
        <v>0</v>
      </c>
      <c r="L5373" s="380">
        <v>45118</v>
      </c>
    </row>
    <row r="5374" spans="1:12" ht="15" customHeight="1" x14ac:dyDescent="0.25">
      <c r="A5374" s="374" t="s">
        <v>3108</v>
      </c>
      <c r="B5374" s="378">
        <v>8699293516019</v>
      </c>
      <c r="C5374" s="377" t="s">
        <v>42</v>
      </c>
      <c r="D5374" s="374" t="s">
        <v>43</v>
      </c>
      <c r="E5374" s="374" t="s">
        <v>265</v>
      </c>
      <c r="F5374" s="374" t="s">
        <v>18</v>
      </c>
      <c r="G5374" s="374" t="s">
        <v>19</v>
      </c>
      <c r="H5374" s="81"/>
      <c r="I5374" s="31">
        <f>VLOOKUP(B5374,'[1]AKTİF ÜRÜNLER LİSTESİ'!B$1:M$7867,12,FALSE)</f>
        <v>0</v>
      </c>
      <c r="J5374" s="31">
        <f>VLOOKUP(B5374,'[1]AKTİF ÜRÜNLER LİSTESİ'!B$1:N$7867,13,FALSE)</f>
        <v>0</v>
      </c>
      <c r="K5374" s="31">
        <f>VLOOKUP(B5374,'[1]AKTİF ÜRÜNLER LİSTESİ'!B:O,14,FALSE)</f>
        <v>0</v>
      </c>
      <c r="L5374" s="380">
        <v>43956</v>
      </c>
    </row>
    <row r="5375" spans="1:12" ht="15" customHeight="1" x14ac:dyDescent="0.25">
      <c r="A5375" s="212" t="s">
        <v>2420</v>
      </c>
      <c r="B5375" s="27">
        <v>8699650772690</v>
      </c>
      <c r="C5375" s="377" t="s">
        <v>1727</v>
      </c>
      <c r="D5375" s="42" t="s">
        <v>1728</v>
      </c>
      <c r="E5375" s="42" t="s">
        <v>122</v>
      </c>
      <c r="F5375" s="40" t="s">
        <v>18</v>
      </c>
      <c r="G5375" s="374" t="s">
        <v>19</v>
      </c>
      <c r="H5375" s="374"/>
      <c r="I5375" s="31">
        <f>VLOOKUP(B5375,'[1]AKTİF ÜRÜNLER LİSTESİ'!B$1:M$7867,12,FALSE)</f>
        <v>0</v>
      </c>
      <c r="J5375" s="31">
        <f>VLOOKUP(B5375,'[1]AKTİF ÜRÜNLER LİSTESİ'!B$1:N$7867,13,FALSE)</f>
        <v>0</v>
      </c>
      <c r="K5375" s="31">
        <f>VLOOKUP(B5375,'[1]AKTİF ÜRÜNLER LİSTESİ'!B:O,14,FALSE)</f>
        <v>0</v>
      </c>
      <c r="L5375" s="21">
        <v>44292</v>
      </c>
    </row>
    <row r="5376" spans="1:12" ht="15" customHeight="1" x14ac:dyDescent="0.25">
      <c r="A5376" s="40" t="s">
        <v>2421</v>
      </c>
      <c r="B5376" s="27">
        <v>8699650772683</v>
      </c>
      <c r="C5376" s="377" t="s">
        <v>1727</v>
      </c>
      <c r="D5376" s="42" t="s">
        <v>1728</v>
      </c>
      <c r="E5376" s="42" t="s">
        <v>122</v>
      </c>
      <c r="F5376" s="40" t="s">
        <v>18</v>
      </c>
      <c r="G5376" s="374" t="s">
        <v>19</v>
      </c>
      <c r="H5376" s="374"/>
      <c r="I5376" s="31">
        <f>VLOOKUP(B5376,'[1]AKTİF ÜRÜNLER LİSTESİ'!B$1:M$7867,12,FALSE)</f>
        <v>0</v>
      </c>
      <c r="J5376" s="31">
        <f>VLOOKUP(B5376,'[1]AKTİF ÜRÜNLER LİSTESİ'!B$1:N$7867,13,FALSE)</f>
        <v>0</v>
      </c>
      <c r="K5376" s="31">
        <f>VLOOKUP(B5376,'[1]AKTİF ÜRÜNLER LİSTESİ'!B:O,14,FALSE)</f>
        <v>0</v>
      </c>
      <c r="L5376" s="380">
        <v>44292</v>
      </c>
    </row>
    <row r="5377" spans="1:12" ht="15" customHeight="1" x14ac:dyDescent="0.25">
      <c r="A5377" s="336" t="s">
        <v>20789</v>
      </c>
      <c r="B5377" s="337">
        <v>8699514097693</v>
      </c>
      <c r="C5377" s="336" t="s">
        <v>3920</v>
      </c>
      <c r="D5377" s="336" t="s">
        <v>3921</v>
      </c>
      <c r="E5377" s="336" t="s">
        <v>63</v>
      </c>
      <c r="F5377" s="336" t="s">
        <v>18</v>
      </c>
      <c r="G5377" s="336" t="s">
        <v>19</v>
      </c>
      <c r="H5377" s="377"/>
      <c r="I5377" s="31">
        <v>0</v>
      </c>
      <c r="J5377" s="31">
        <v>0</v>
      </c>
      <c r="K5377" s="31">
        <v>0</v>
      </c>
      <c r="L5377" s="379">
        <v>46154</v>
      </c>
    </row>
    <row r="5378" spans="1:12" ht="15" customHeight="1" x14ac:dyDescent="0.25">
      <c r="A5378" s="336" t="s">
        <v>20790</v>
      </c>
      <c r="B5378" s="337">
        <v>8699514097716</v>
      </c>
      <c r="C5378" s="336" t="s">
        <v>3920</v>
      </c>
      <c r="D5378" s="336" t="s">
        <v>3921</v>
      </c>
      <c r="E5378" s="336" t="s">
        <v>63</v>
      </c>
      <c r="F5378" s="336" t="s">
        <v>18</v>
      </c>
      <c r="G5378" s="336" t="s">
        <v>19</v>
      </c>
      <c r="H5378" s="377"/>
      <c r="I5378" s="31">
        <v>0</v>
      </c>
      <c r="J5378" s="31">
        <v>0</v>
      </c>
      <c r="K5378" s="31">
        <v>0</v>
      </c>
      <c r="L5378" s="379">
        <v>46154</v>
      </c>
    </row>
    <row r="5379" spans="1:12" ht="15" customHeight="1" x14ac:dyDescent="0.25">
      <c r="A5379" s="377" t="s">
        <v>2576</v>
      </c>
      <c r="B5379" s="26">
        <v>8699738030018</v>
      </c>
      <c r="C5379" s="377" t="s">
        <v>2559</v>
      </c>
      <c r="D5379" s="374" t="s">
        <v>2560</v>
      </c>
      <c r="E5379" s="374" t="s">
        <v>115</v>
      </c>
      <c r="F5379" s="374" t="s">
        <v>18</v>
      </c>
      <c r="G5379" s="374" t="s">
        <v>19</v>
      </c>
      <c r="H5379" s="374"/>
      <c r="I5379" s="31">
        <f>VLOOKUP(B5379,'[1]AKTİF ÜRÜNLER LİSTESİ'!B$1:M$7867,12,FALSE)</f>
        <v>2</v>
      </c>
      <c r="J5379" s="31">
        <f>VLOOKUP(B5379,'[1]AKTİF ÜRÜNLER LİSTESİ'!B$1:N$7867,13,FALSE)</f>
        <v>0</v>
      </c>
      <c r="K5379" s="31">
        <f>VLOOKUP(B5379,'[1]AKTİF ÜRÜNLER LİSTESİ'!B:O,14,FALSE)</f>
        <v>0</v>
      </c>
      <c r="L5379" s="380">
        <v>44215</v>
      </c>
    </row>
    <row r="5380" spans="1:12" ht="15" customHeight="1" x14ac:dyDescent="0.25">
      <c r="A5380" s="377" t="s">
        <v>2577</v>
      </c>
      <c r="B5380" s="26">
        <v>8699738030025</v>
      </c>
      <c r="C5380" s="377" t="s">
        <v>2559</v>
      </c>
      <c r="D5380" s="374" t="s">
        <v>2560</v>
      </c>
      <c r="E5380" s="374" t="s">
        <v>115</v>
      </c>
      <c r="F5380" s="374" t="s">
        <v>18</v>
      </c>
      <c r="G5380" s="374" t="s">
        <v>19</v>
      </c>
      <c r="H5380" s="374"/>
      <c r="I5380" s="31">
        <f>VLOOKUP(B5380,'[1]AKTİF ÜRÜNLER LİSTESİ'!B$1:M$7867,12,FALSE)</f>
        <v>2</v>
      </c>
      <c r="J5380" s="31">
        <f>VLOOKUP(B5380,'[1]AKTİF ÜRÜNLER LİSTESİ'!B$1:N$7867,13,FALSE)</f>
        <v>0</v>
      </c>
      <c r="K5380" s="31">
        <f>VLOOKUP(B5380,'[1]AKTİF ÜRÜNLER LİSTESİ'!B:O,14,FALSE)</f>
        <v>0</v>
      </c>
      <c r="L5380" s="380">
        <v>44215</v>
      </c>
    </row>
    <row r="5381" spans="1:12" ht="15" customHeight="1" x14ac:dyDescent="0.25">
      <c r="A5381" s="377" t="s">
        <v>2558</v>
      </c>
      <c r="B5381" s="26">
        <v>8699738030032</v>
      </c>
      <c r="C5381" s="377" t="s">
        <v>2559</v>
      </c>
      <c r="D5381" s="374" t="s">
        <v>2560</v>
      </c>
      <c r="E5381" s="374" t="s">
        <v>115</v>
      </c>
      <c r="F5381" s="374" t="s">
        <v>18</v>
      </c>
      <c r="G5381" s="374" t="s">
        <v>19</v>
      </c>
      <c r="H5381" s="374"/>
      <c r="I5381" s="31">
        <f>VLOOKUP(B5381,'[1]AKTİF ÜRÜNLER LİSTESİ'!B$1:M$7867,12,FALSE)</f>
        <v>2</v>
      </c>
      <c r="J5381" s="31">
        <f>VLOOKUP(B5381,'[1]AKTİF ÜRÜNLER LİSTESİ'!B$1:N$7867,13,FALSE)</f>
        <v>0</v>
      </c>
      <c r="K5381" s="31">
        <f>VLOOKUP(B5381,'[1]AKTİF ÜRÜNLER LİSTESİ'!B:O,14,FALSE)</f>
        <v>0</v>
      </c>
      <c r="L5381" s="380">
        <v>44222</v>
      </c>
    </row>
    <row r="5382" spans="1:12" ht="15" customHeight="1" x14ac:dyDescent="0.25">
      <c r="A5382" s="374" t="s">
        <v>4360</v>
      </c>
      <c r="B5382" s="378">
        <v>8680199617887</v>
      </c>
      <c r="C5382" s="377" t="s">
        <v>2497</v>
      </c>
      <c r="D5382" s="377" t="s">
        <v>2498</v>
      </c>
      <c r="E5382" s="377" t="s">
        <v>44</v>
      </c>
      <c r="F5382" s="374" t="s">
        <v>18</v>
      </c>
      <c r="G5382" s="227" t="s">
        <v>19</v>
      </c>
      <c r="H5382" s="377"/>
      <c r="I5382" s="31">
        <f>VLOOKUP(B5382,'[1]AKTİF ÜRÜNLER LİSTESİ'!B$1:M$7867,12,FALSE)</f>
        <v>0</v>
      </c>
      <c r="J5382" s="31">
        <f>VLOOKUP(B5382,'[1]AKTİF ÜRÜNLER LİSTESİ'!B$1:N$7867,13,FALSE)</f>
        <v>0</v>
      </c>
      <c r="K5382" s="31">
        <f>VLOOKUP(B5382,'[1]AKTİF ÜRÜNLER LİSTESİ'!B:O,14,FALSE)</f>
        <v>0</v>
      </c>
      <c r="L5382" s="380">
        <v>43312</v>
      </c>
    </row>
    <row r="5383" spans="1:12" ht="15" customHeight="1" x14ac:dyDescent="0.25">
      <c r="A5383" s="374" t="s">
        <v>6193</v>
      </c>
      <c r="B5383" s="26">
        <v>8680199610055</v>
      </c>
      <c r="C5383" s="377" t="s">
        <v>2497</v>
      </c>
      <c r="D5383" s="374" t="s">
        <v>2498</v>
      </c>
      <c r="E5383" s="377" t="s">
        <v>44</v>
      </c>
      <c r="F5383" s="374" t="s">
        <v>18</v>
      </c>
      <c r="G5383" s="374" t="s">
        <v>19</v>
      </c>
      <c r="H5383" s="377"/>
      <c r="I5383" s="31">
        <f>VLOOKUP(B5383,'[1]AKTİF ÜRÜNLER LİSTESİ'!B$1:M$7867,12,FALSE)</f>
        <v>0</v>
      </c>
      <c r="J5383" s="31">
        <f>VLOOKUP(B5383,'[1]AKTİF ÜRÜNLER LİSTESİ'!B$1:N$7867,13,FALSE)</f>
        <v>0</v>
      </c>
      <c r="K5383" s="31">
        <f>VLOOKUP(B5383,'[1]AKTİF ÜRÜNLER LİSTESİ'!B:O,14,FALSE)</f>
        <v>0</v>
      </c>
      <c r="L5383" s="380">
        <v>42031</v>
      </c>
    </row>
    <row r="5384" spans="1:12" ht="15" customHeight="1" x14ac:dyDescent="0.25">
      <c r="A5384" s="56" t="s">
        <v>16581</v>
      </c>
      <c r="B5384" s="126">
        <v>8680199542462</v>
      </c>
      <c r="C5384" s="300" t="s">
        <v>20437</v>
      </c>
      <c r="D5384" s="299" t="s">
        <v>2498</v>
      </c>
      <c r="E5384" s="56" t="s">
        <v>44</v>
      </c>
      <c r="F5384" s="56" t="s">
        <v>18</v>
      </c>
      <c r="G5384" s="56" t="s">
        <v>19</v>
      </c>
      <c r="H5384" s="377"/>
      <c r="I5384" s="31">
        <f>VLOOKUP(B5384,'[1]AKTİF ÜRÜNLER LİSTESİ'!B$1:M$7867,12,FALSE)</f>
        <v>0</v>
      </c>
      <c r="J5384" s="31">
        <f>VLOOKUP(B5384,'[1]AKTİF ÜRÜNLER LİSTESİ'!B$1:N$7867,13,FALSE)</f>
        <v>0</v>
      </c>
      <c r="K5384" s="31">
        <f>VLOOKUP(B5384,'[1]AKTİF ÜRÜNLER LİSTESİ'!B:O,14,FALSE)</f>
        <v>0</v>
      </c>
      <c r="L5384" s="379">
        <v>45650</v>
      </c>
    </row>
    <row r="5385" spans="1:12" ht="15" customHeight="1" x14ac:dyDescent="0.25">
      <c r="A5385" s="374" t="s">
        <v>6725</v>
      </c>
      <c r="B5385" s="26">
        <v>8699828770411</v>
      </c>
      <c r="C5385" s="377" t="s">
        <v>1313</v>
      </c>
      <c r="D5385" s="374" t="s">
        <v>1314</v>
      </c>
      <c r="E5385" s="374" t="s">
        <v>1393</v>
      </c>
      <c r="F5385" s="374" t="s">
        <v>18</v>
      </c>
      <c r="G5385" s="374" t="s">
        <v>19</v>
      </c>
      <c r="H5385" s="377"/>
      <c r="I5385" s="31">
        <f>VLOOKUP(B5385,'[1]AKTİF ÜRÜNLER LİSTESİ'!B$1:M$7867,12,FALSE)</f>
        <v>2</v>
      </c>
      <c r="J5385" s="31">
        <f>VLOOKUP(B5385,'[1]AKTİF ÜRÜNLER LİSTESİ'!B$1:N$7867,13,FALSE)</f>
        <v>2</v>
      </c>
      <c r="K5385" s="31">
        <f>VLOOKUP(B5385,'[1]AKTİF ÜRÜNLER LİSTESİ'!B:O,14,FALSE)</f>
        <v>0</v>
      </c>
      <c r="L5385" s="380">
        <v>41429</v>
      </c>
    </row>
    <row r="5386" spans="1:12" ht="15" customHeight="1" x14ac:dyDescent="0.25">
      <c r="A5386" s="374" t="s">
        <v>4550</v>
      </c>
      <c r="B5386" s="378">
        <v>8681697770012</v>
      </c>
      <c r="C5386" s="377" t="s">
        <v>4551</v>
      </c>
      <c r="D5386" s="377" t="s">
        <v>4552</v>
      </c>
      <c r="E5386" s="377" t="s">
        <v>393</v>
      </c>
      <c r="F5386" s="374" t="s">
        <v>18</v>
      </c>
      <c r="G5386" s="374" t="s">
        <v>19</v>
      </c>
      <c r="H5386" s="377"/>
      <c r="I5386" s="31">
        <f>VLOOKUP(B5386,'[1]AKTİF ÜRÜNLER LİSTESİ'!B$1:M$7867,12,FALSE)</f>
        <v>0</v>
      </c>
      <c r="J5386" s="31">
        <f>VLOOKUP(B5386,'[1]AKTİF ÜRÜNLER LİSTESİ'!B$1:N$7867,13,FALSE)</f>
        <v>0</v>
      </c>
      <c r="K5386" s="31">
        <f>VLOOKUP(B5386,'[1]AKTİF ÜRÜNLER LİSTESİ'!B:O,14,FALSE)</f>
        <v>0</v>
      </c>
      <c r="L5386" s="380">
        <v>43186</v>
      </c>
    </row>
    <row r="5387" spans="1:12" ht="15" customHeight="1" x14ac:dyDescent="0.25">
      <c r="A5387" s="374" t="s">
        <v>5461</v>
      </c>
      <c r="B5387" s="378">
        <v>8699715771859</v>
      </c>
      <c r="C5387" s="377" t="s">
        <v>5462</v>
      </c>
      <c r="D5387" s="377" t="s">
        <v>5463</v>
      </c>
      <c r="E5387" s="377" t="s">
        <v>497</v>
      </c>
      <c r="F5387" s="374" t="s">
        <v>18</v>
      </c>
      <c r="G5387" s="370" t="s">
        <v>19</v>
      </c>
      <c r="H5387" s="377"/>
      <c r="I5387" s="31">
        <f>VLOOKUP(B5387,'[1]AKTİF ÜRÜNLER LİSTESİ'!B$1:M$7867,12,FALSE)</f>
        <v>1</v>
      </c>
      <c r="J5387" s="31">
        <f>VLOOKUP(B5387,'[1]AKTİF ÜRÜNLER LİSTESİ'!B$1:N$7867,13,FALSE)</f>
        <v>1</v>
      </c>
      <c r="K5387" s="31">
        <f>VLOOKUP(B5387,'[1]AKTİF ÜRÜNLER LİSTESİ'!B:O,14,FALSE)</f>
        <v>0</v>
      </c>
      <c r="L5387" s="21">
        <v>42710</v>
      </c>
    </row>
    <row r="5388" spans="1:12" ht="15" customHeight="1" x14ac:dyDescent="0.25">
      <c r="A5388" s="377" t="s">
        <v>1873</v>
      </c>
      <c r="B5388" s="378">
        <v>8699702775020</v>
      </c>
      <c r="C5388" s="376" t="s">
        <v>565</v>
      </c>
      <c r="D5388" s="377" t="s">
        <v>566</v>
      </c>
      <c r="E5388" s="377" t="s">
        <v>567</v>
      </c>
      <c r="F5388" s="377" t="s">
        <v>18</v>
      </c>
      <c r="G5388" s="374" t="s">
        <v>19</v>
      </c>
      <c r="H5388" s="374"/>
      <c r="I5388" s="31">
        <f>VLOOKUP(B5388,'[1]AKTİF ÜRÜNLER LİSTESİ'!B$1:M$7867,12,FALSE)</f>
        <v>0</v>
      </c>
      <c r="J5388" s="31">
        <f>VLOOKUP(B5388,'[1]AKTİF ÜRÜNLER LİSTESİ'!B$1:N$7867,13,FALSE)</f>
        <v>0</v>
      </c>
      <c r="K5388" s="31">
        <f>VLOOKUP(B5388,'[1]AKTİF ÜRÜNLER LİSTESİ'!B:O,14,FALSE)</f>
        <v>0</v>
      </c>
      <c r="L5388" s="380">
        <v>44691</v>
      </c>
    </row>
    <row r="5389" spans="1:12" ht="15" customHeight="1" x14ac:dyDescent="0.25">
      <c r="A5389" s="60" t="s">
        <v>16594</v>
      </c>
      <c r="B5389" s="378">
        <v>8699702775013</v>
      </c>
      <c r="C5389" s="60" t="s">
        <v>565</v>
      </c>
      <c r="D5389" s="60" t="s">
        <v>566</v>
      </c>
      <c r="E5389" s="60" t="s">
        <v>567</v>
      </c>
      <c r="F5389" s="60" t="s">
        <v>18</v>
      </c>
      <c r="G5389" s="374" t="s">
        <v>19</v>
      </c>
      <c r="H5389" s="374"/>
      <c r="I5389" s="31">
        <f>VLOOKUP(B5389,'[1]AKTİF ÜRÜNLER LİSTESİ'!B$1:M$7867,12,FALSE)</f>
        <v>0</v>
      </c>
      <c r="J5389" s="31">
        <f>VLOOKUP(B5389,'[1]AKTİF ÜRÜNLER LİSTESİ'!B$1:N$7867,13,FALSE)</f>
        <v>0</v>
      </c>
      <c r="K5389" s="31">
        <f>VLOOKUP(B5389,'[1]AKTİF ÜRÜNLER LİSTESİ'!B:O,14,FALSE)</f>
        <v>0</v>
      </c>
      <c r="L5389" s="379">
        <v>45671</v>
      </c>
    </row>
    <row r="5390" spans="1:12" ht="15" customHeight="1" x14ac:dyDescent="0.25">
      <c r="A5390" s="377" t="s">
        <v>564</v>
      </c>
      <c r="B5390" s="378">
        <v>8699702775044</v>
      </c>
      <c r="C5390" s="377" t="s">
        <v>565</v>
      </c>
      <c r="D5390" s="377" t="s">
        <v>566</v>
      </c>
      <c r="E5390" s="377" t="s">
        <v>567</v>
      </c>
      <c r="F5390" s="377" t="s">
        <v>18</v>
      </c>
      <c r="G5390" s="227" t="s">
        <v>19</v>
      </c>
      <c r="H5390" s="374"/>
      <c r="I5390" s="31">
        <f>VLOOKUP(B5390,'[1]AKTİF ÜRÜNLER LİSTESİ'!B$1:M$7867,12,FALSE)</f>
        <v>0</v>
      </c>
      <c r="J5390" s="31">
        <f>VLOOKUP(B5390,'[1]AKTİF ÜRÜNLER LİSTESİ'!B$1:N$7867,13,FALSE)</f>
        <v>0</v>
      </c>
      <c r="K5390" s="31">
        <f>VLOOKUP(B5390,'[1]AKTİF ÜRÜNLER LİSTESİ'!B:O,14,FALSE)</f>
        <v>0</v>
      </c>
      <c r="L5390" s="380">
        <v>45174</v>
      </c>
    </row>
    <row r="5391" spans="1:12" ht="15" customHeight="1" x14ac:dyDescent="0.25">
      <c r="A5391" s="374" t="s">
        <v>3413</v>
      </c>
      <c r="B5391" s="26">
        <v>8681291090530</v>
      </c>
      <c r="C5391" s="377" t="s">
        <v>358</v>
      </c>
      <c r="D5391" s="374" t="s">
        <v>359</v>
      </c>
      <c r="E5391" s="374" t="s">
        <v>1280</v>
      </c>
      <c r="F5391" s="374" t="s">
        <v>18</v>
      </c>
      <c r="G5391" s="227" t="s">
        <v>19</v>
      </c>
      <c r="H5391" s="377"/>
      <c r="I5391" s="31">
        <f>VLOOKUP(B5391,'[1]AKTİF ÜRÜNLER LİSTESİ'!B$1:M$7867,12,FALSE)</f>
        <v>1</v>
      </c>
      <c r="J5391" s="31">
        <f>VLOOKUP(B5391,'[1]AKTİF ÜRÜNLER LİSTESİ'!B$1:N$7867,13,FALSE)</f>
        <v>1</v>
      </c>
      <c r="K5391" s="31">
        <f>VLOOKUP(B5391,'[1]AKTİF ÜRÜNLER LİSTESİ'!B:O,14,FALSE)</f>
        <v>0</v>
      </c>
      <c r="L5391" s="380">
        <v>43823</v>
      </c>
    </row>
    <row r="5392" spans="1:12" ht="15" customHeight="1" x14ac:dyDescent="0.25">
      <c r="A5392" s="38" t="s">
        <v>1278</v>
      </c>
      <c r="B5392" s="72">
        <v>8681291090486</v>
      </c>
      <c r="C5392" s="37" t="s">
        <v>55</v>
      </c>
      <c r="D5392" s="38" t="s">
        <v>1279</v>
      </c>
      <c r="E5392" s="38" t="s">
        <v>1280</v>
      </c>
      <c r="F5392" s="38" t="s">
        <v>18</v>
      </c>
      <c r="G5392" s="374" t="s">
        <v>19</v>
      </c>
      <c r="H5392" s="374"/>
      <c r="I5392" s="31">
        <f>VLOOKUP(B5392,'[1]AKTİF ÜRÜNLER LİSTESİ'!B$1:M$7867,12,FALSE)</f>
        <v>0</v>
      </c>
      <c r="J5392" s="31">
        <f>VLOOKUP(B5392,'[1]AKTİF ÜRÜNLER LİSTESİ'!B$1:N$7867,13,FALSE)</f>
        <v>0</v>
      </c>
      <c r="K5392" s="31">
        <f>VLOOKUP(B5392,'[1]AKTİF ÜRÜNLER LİSTESİ'!B:O,14,FALSE)</f>
        <v>0</v>
      </c>
      <c r="L5392" s="380">
        <v>44929</v>
      </c>
    </row>
    <row r="5393" spans="1:12" ht="15" customHeight="1" x14ac:dyDescent="0.25">
      <c r="A5393" s="374" t="s">
        <v>4392</v>
      </c>
      <c r="B5393" s="378">
        <v>8681291090431</v>
      </c>
      <c r="C5393" s="377" t="s">
        <v>55</v>
      </c>
      <c r="D5393" s="374" t="s">
        <v>56</v>
      </c>
      <c r="E5393" s="377" t="s">
        <v>1280</v>
      </c>
      <c r="F5393" s="374" t="s">
        <v>18</v>
      </c>
      <c r="G5393" s="374" t="s">
        <v>19</v>
      </c>
      <c r="H5393" s="377"/>
      <c r="I5393" s="31">
        <f>VLOOKUP(B5393,'[1]AKTİF ÜRÜNLER LİSTESİ'!B$1:M$7867,12,FALSE)</f>
        <v>0</v>
      </c>
      <c r="J5393" s="31">
        <f>VLOOKUP(B5393,'[1]AKTİF ÜRÜNLER LİSTESİ'!B$1:N$7867,13,FALSE)</f>
        <v>0</v>
      </c>
      <c r="K5393" s="31">
        <f>VLOOKUP(B5393,'[1]AKTİF ÜRÜNLER LİSTESİ'!B:O,14,FALSE)</f>
        <v>0</v>
      </c>
      <c r="L5393" s="380">
        <v>43277</v>
      </c>
    </row>
    <row r="5394" spans="1:12" ht="15" customHeight="1" x14ac:dyDescent="0.25">
      <c r="A5394" s="374" t="s">
        <v>9265</v>
      </c>
      <c r="B5394" s="26">
        <v>8699560010769</v>
      </c>
      <c r="C5394" s="377" t="s">
        <v>55</v>
      </c>
      <c r="D5394" s="374" t="s">
        <v>56</v>
      </c>
      <c r="E5394" s="374" t="s">
        <v>8224</v>
      </c>
      <c r="F5394" s="374" t="s">
        <v>18</v>
      </c>
      <c r="G5394" s="374" t="s">
        <v>19</v>
      </c>
      <c r="H5394" s="377"/>
      <c r="I5394" s="31">
        <f>VLOOKUP(B5394,'[1]AKTİF ÜRÜNLER LİSTESİ'!B$1:M$7867,12,FALSE)</f>
        <v>0</v>
      </c>
      <c r="J5394" s="31">
        <f>VLOOKUP(B5394,'[1]AKTİF ÜRÜNLER LİSTESİ'!B$1:N$7867,13,FALSE)</f>
        <v>0</v>
      </c>
      <c r="K5394" s="31">
        <f>VLOOKUP(B5394,'[1]AKTİF ÜRÜNLER LİSTESİ'!B:O,14,FALSE)</f>
        <v>0</v>
      </c>
      <c r="L5394" s="380">
        <v>41303</v>
      </c>
    </row>
    <row r="5395" spans="1:12" ht="15" customHeight="1" x14ac:dyDescent="0.25">
      <c r="A5395" s="374" t="s">
        <v>9266</v>
      </c>
      <c r="B5395" s="26">
        <v>8699525043924</v>
      </c>
      <c r="C5395" s="377" t="s">
        <v>414</v>
      </c>
      <c r="D5395" s="374" t="s">
        <v>415</v>
      </c>
      <c r="E5395" s="377" t="s">
        <v>191</v>
      </c>
      <c r="F5395" s="374" t="s">
        <v>18</v>
      </c>
      <c r="G5395" s="374" t="s">
        <v>19</v>
      </c>
      <c r="H5395" s="377"/>
      <c r="I5395" s="31">
        <f>VLOOKUP(B5395,'[1]AKTİF ÜRÜNLER LİSTESİ'!B$1:M$7867,12,FALSE)</f>
        <v>2</v>
      </c>
      <c r="J5395" s="31">
        <f>VLOOKUP(B5395,'[1]AKTİF ÜRÜNLER LİSTESİ'!B$1:N$7867,13,FALSE)</f>
        <v>2</v>
      </c>
      <c r="K5395" s="31">
        <f>VLOOKUP(B5395,'[1]AKTİF ÜRÜNLER LİSTESİ'!B:O,14,FALSE)</f>
        <v>0</v>
      </c>
      <c r="L5395" s="380">
        <v>41303</v>
      </c>
    </row>
    <row r="5396" spans="1:12" ht="15" customHeight="1" x14ac:dyDescent="0.25">
      <c r="A5396" s="374" t="s">
        <v>9267</v>
      </c>
      <c r="B5396" s="26">
        <v>8699525043948</v>
      </c>
      <c r="C5396" s="377" t="s">
        <v>414</v>
      </c>
      <c r="D5396" s="374" t="s">
        <v>415</v>
      </c>
      <c r="E5396" s="377" t="s">
        <v>191</v>
      </c>
      <c r="F5396" s="374" t="s">
        <v>18</v>
      </c>
      <c r="G5396" s="374" t="s">
        <v>19</v>
      </c>
      <c r="H5396" s="377"/>
      <c r="I5396" s="31">
        <f>VLOOKUP(B5396,'[1]AKTİF ÜRÜNLER LİSTESİ'!B$1:M$7867,12,FALSE)</f>
        <v>2</v>
      </c>
      <c r="J5396" s="31">
        <f>VLOOKUP(B5396,'[1]AKTİF ÜRÜNLER LİSTESİ'!B$1:N$7867,13,FALSE)</f>
        <v>2</v>
      </c>
      <c r="K5396" s="31">
        <f>VLOOKUP(B5396,'[1]AKTİF ÜRÜNLER LİSTESİ'!B:O,14,FALSE)</f>
        <v>0</v>
      </c>
      <c r="L5396" s="380">
        <v>41303</v>
      </c>
    </row>
    <row r="5397" spans="1:12" ht="15" customHeight="1" x14ac:dyDescent="0.25">
      <c r="A5397" s="374" t="s">
        <v>5902</v>
      </c>
      <c r="B5397" s="378">
        <v>8699525796981</v>
      </c>
      <c r="C5397" s="377" t="s">
        <v>414</v>
      </c>
      <c r="D5397" s="377" t="s">
        <v>415</v>
      </c>
      <c r="E5397" s="377" t="s">
        <v>191</v>
      </c>
      <c r="F5397" s="374" t="s">
        <v>18</v>
      </c>
      <c r="G5397" s="374" t="s">
        <v>19</v>
      </c>
      <c r="H5397" s="377"/>
      <c r="I5397" s="31">
        <f>VLOOKUP(B5397,'[1]AKTİF ÜRÜNLER LİSTESİ'!B$1:M$7867,12,FALSE)</f>
        <v>2</v>
      </c>
      <c r="J5397" s="31">
        <f>VLOOKUP(B5397,'[1]AKTİF ÜRÜNLER LİSTESİ'!B$1:N$7867,13,FALSE)</f>
        <v>2</v>
      </c>
      <c r="K5397" s="31">
        <f>VLOOKUP(B5397,'[1]AKTİF ÜRÜNLER LİSTESİ'!B:O,14,FALSE)</f>
        <v>0</v>
      </c>
      <c r="L5397" s="380">
        <v>42395</v>
      </c>
    </row>
    <row r="5398" spans="1:12" ht="15" customHeight="1" x14ac:dyDescent="0.25">
      <c r="A5398" s="374" t="s">
        <v>9268</v>
      </c>
      <c r="B5398" s="26">
        <v>8699559240016</v>
      </c>
      <c r="C5398" s="377" t="s">
        <v>8641</v>
      </c>
      <c r="D5398" s="377" t="s">
        <v>8642</v>
      </c>
      <c r="E5398" s="374" t="s">
        <v>1136</v>
      </c>
      <c r="F5398" s="374" t="s">
        <v>18</v>
      </c>
      <c r="G5398" s="227" t="s">
        <v>19</v>
      </c>
      <c r="H5398" s="377"/>
      <c r="I5398" s="31">
        <f>VLOOKUP(B5398,'[1]AKTİF ÜRÜNLER LİSTESİ'!B$1:M$7867,12,FALSE)</f>
        <v>2</v>
      </c>
      <c r="J5398" s="31">
        <f>VLOOKUP(B5398,'[1]AKTİF ÜRÜNLER LİSTESİ'!B$1:N$7867,13,FALSE)</f>
        <v>2</v>
      </c>
      <c r="K5398" s="31">
        <f>VLOOKUP(B5398,'[1]AKTİF ÜRÜNLER LİSTESİ'!B:O,14,FALSE)</f>
        <v>0</v>
      </c>
      <c r="L5398" s="380">
        <v>41303</v>
      </c>
    </row>
    <row r="5399" spans="1:12" ht="15" customHeight="1" x14ac:dyDescent="0.25">
      <c r="A5399" s="374" t="s">
        <v>9269</v>
      </c>
      <c r="B5399" s="26">
        <v>8699559090031</v>
      </c>
      <c r="C5399" s="377" t="s">
        <v>8641</v>
      </c>
      <c r="D5399" s="377" t="s">
        <v>8642</v>
      </c>
      <c r="E5399" s="374" t="s">
        <v>1136</v>
      </c>
      <c r="F5399" s="374" t="s">
        <v>18</v>
      </c>
      <c r="G5399" s="374" t="s">
        <v>19</v>
      </c>
      <c r="H5399" s="377"/>
      <c r="I5399" s="31">
        <f>VLOOKUP(B5399,'[1]AKTİF ÜRÜNLER LİSTESİ'!B$1:M$7867,12,FALSE)</f>
        <v>2</v>
      </c>
      <c r="J5399" s="31">
        <f>VLOOKUP(B5399,'[1]AKTİF ÜRÜNLER LİSTESİ'!B$1:N$7867,13,FALSE)</f>
        <v>2</v>
      </c>
      <c r="K5399" s="31">
        <f>VLOOKUP(B5399,'[1]AKTİF ÜRÜNLER LİSTESİ'!B:O,14,FALSE)</f>
        <v>0</v>
      </c>
      <c r="L5399" s="380">
        <v>41303</v>
      </c>
    </row>
    <row r="5400" spans="1:12" ht="15" customHeight="1" x14ac:dyDescent="0.25">
      <c r="A5400" s="374" t="s">
        <v>9270</v>
      </c>
      <c r="B5400" s="26">
        <v>8699680040028</v>
      </c>
      <c r="C5400" s="377" t="s">
        <v>414</v>
      </c>
      <c r="D5400" s="374" t="s">
        <v>415</v>
      </c>
      <c r="E5400" s="374" t="s">
        <v>202</v>
      </c>
      <c r="F5400" s="374" t="s">
        <v>18</v>
      </c>
      <c r="G5400" s="374" t="s">
        <v>19</v>
      </c>
      <c r="H5400" s="377"/>
      <c r="I5400" s="31">
        <f>VLOOKUP(B5400,'[1]AKTİF ÜRÜNLER LİSTESİ'!B$1:M$7867,12,FALSE)</f>
        <v>2</v>
      </c>
      <c r="J5400" s="31">
        <f>VLOOKUP(B5400,'[1]AKTİF ÜRÜNLER LİSTESİ'!B$1:N$7867,13,FALSE)</f>
        <v>2</v>
      </c>
      <c r="K5400" s="31">
        <f>VLOOKUP(B5400,'[1]AKTİF ÜRÜNLER LİSTESİ'!B:O,14,FALSE)</f>
        <v>0</v>
      </c>
      <c r="L5400" s="380">
        <v>41303</v>
      </c>
    </row>
    <row r="5401" spans="1:12" ht="15" customHeight="1" x14ac:dyDescent="0.25">
      <c r="A5401" s="374" t="s">
        <v>9271</v>
      </c>
      <c r="B5401" s="26">
        <v>8699680040035</v>
      </c>
      <c r="C5401" s="377" t="s">
        <v>414</v>
      </c>
      <c r="D5401" s="374" t="s">
        <v>415</v>
      </c>
      <c r="E5401" s="374" t="s">
        <v>202</v>
      </c>
      <c r="F5401" s="374" t="s">
        <v>18</v>
      </c>
      <c r="G5401" s="374" t="s">
        <v>19</v>
      </c>
      <c r="H5401" s="377"/>
      <c r="I5401" s="31">
        <f>VLOOKUP(B5401,'[1]AKTİF ÜRÜNLER LİSTESİ'!B$1:M$7867,12,FALSE)</f>
        <v>2</v>
      </c>
      <c r="J5401" s="31">
        <f>VLOOKUP(B5401,'[1]AKTİF ÜRÜNLER LİSTESİ'!B$1:N$7867,13,FALSE)</f>
        <v>2</v>
      </c>
      <c r="K5401" s="31">
        <f>VLOOKUP(B5401,'[1]AKTİF ÜRÜNLER LİSTESİ'!B:O,14,FALSE)</f>
        <v>0</v>
      </c>
      <c r="L5401" s="380">
        <v>41303</v>
      </c>
    </row>
    <row r="5402" spans="1:12" ht="15" customHeight="1" x14ac:dyDescent="0.25">
      <c r="A5402" s="316" t="s">
        <v>16606</v>
      </c>
      <c r="B5402" s="317">
        <v>8699702156034</v>
      </c>
      <c r="C5402" s="316" t="s">
        <v>3733</v>
      </c>
      <c r="D5402" s="316" t="s">
        <v>3734</v>
      </c>
      <c r="E5402" s="316" t="s">
        <v>567</v>
      </c>
      <c r="F5402" s="316" t="s">
        <v>18</v>
      </c>
      <c r="G5402" s="316" t="s">
        <v>19</v>
      </c>
      <c r="H5402" s="374"/>
      <c r="I5402" s="31">
        <f>VLOOKUP(B5402,'[1]AKTİF ÜRÜNLER LİSTESİ'!B$1:M$7867,12,FALSE)</f>
        <v>1</v>
      </c>
      <c r="J5402" s="31">
        <f>VLOOKUP(B5402,'[1]AKTİF ÜRÜNLER LİSTESİ'!B$1:N$7867,13,FALSE)</f>
        <v>1</v>
      </c>
      <c r="K5402" s="31">
        <f>VLOOKUP(B5402,'[1]AKTİF ÜRÜNLER LİSTESİ'!B:O,14,FALSE)</f>
        <v>0</v>
      </c>
      <c r="L5402" s="379">
        <v>46035</v>
      </c>
    </row>
    <row r="5403" spans="1:12" ht="15" customHeight="1" x14ac:dyDescent="0.25">
      <c r="A5403" s="374" t="s">
        <v>9272</v>
      </c>
      <c r="B5403" s="26">
        <v>8699702156041</v>
      </c>
      <c r="C5403" s="377" t="s">
        <v>3733</v>
      </c>
      <c r="D5403" s="374" t="s">
        <v>3734</v>
      </c>
      <c r="E5403" s="374" t="s">
        <v>567</v>
      </c>
      <c r="F5403" s="374" t="s">
        <v>18</v>
      </c>
      <c r="G5403" s="374" t="s">
        <v>19</v>
      </c>
      <c r="H5403" s="377"/>
      <c r="I5403" s="31">
        <f>VLOOKUP(B5403,'[1]AKTİF ÜRÜNLER LİSTESİ'!B$1:M$7867,12,FALSE)</f>
        <v>1</v>
      </c>
      <c r="J5403" s="31">
        <f>VLOOKUP(B5403,'[1]AKTİF ÜRÜNLER LİSTESİ'!B$1:N$7867,13,FALSE)</f>
        <v>1</v>
      </c>
      <c r="K5403" s="31">
        <f>VLOOKUP(B5403,'[1]AKTİF ÜRÜNLER LİSTESİ'!B:O,14,FALSE)</f>
        <v>0</v>
      </c>
      <c r="L5403" s="380">
        <v>41303</v>
      </c>
    </row>
    <row r="5404" spans="1:12" ht="15" customHeight="1" x14ac:dyDescent="0.25">
      <c r="A5404" s="44" t="s">
        <v>16607</v>
      </c>
      <c r="B5404" s="26">
        <v>8699702156058</v>
      </c>
      <c r="C5404" s="44" t="s">
        <v>3733</v>
      </c>
      <c r="D5404" s="44" t="s">
        <v>3734</v>
      </c>
      <c r="E5404" s="44" t="s">
        <v>567</v>
      </c>
      <c r="F5404" s="44" t="s">
        <v>18</v>
      </c>
      <c r="G5404" s="374" t="s">
        <v>19</v>
      </c>
      <c r="H5404" s="377"/>
      <c r="I5404" s="31">
        <f>VLOOKUP(B5404,'[1]AKTİF ÜRÜNLER LİSTESİ'!B$1:M$7867,12,FALSE)</f>
        <v>1</v>
      </c>
      <c r="J5404" s="31">
        <f>VLOOKUP(B5404,'[1]AKTİF ÜRÜNLER LİSTESİ'!B$1:N$7867,13,FALSE)</f>
        <v>1</v>
      </c>
      <c r="K5404" s="31">
        <f>VLOOKUP(B5404,'[1]AKTİF ÜRÜNLER LİSTESİ'!B:O,14,FALSE)</f>
        <v>0</v>
      </c>
      <c r="L5404" s="379">
        <v>45489</v>
      </c>
    </row>
    <row r="5405" spans="1:12" ht="15" customHeight="1" x14ac:dyDescent="0.25">
      <c r="A5405" s="377" t="s">
        <v>9273</v>
      </c>
      <c r="B5405" s="26">
        <v>8699578043414</v>
      </c>
      <c r="C5405" s="377" t="s">
        <v>414</v>
      </c>
      <c r="D5405" s="374" t="s">
        <v>415</v>
      </c>
      <c r="E5405" s="374" t="s">
        <v>141</v>
      </c>
      <c r="F5405" s="374" t="s">
        <v>18</v>
      </c>
      <c r="G5405" s="374" t="s">
        <v>19</v>
      </c>
      <c r="H5405" s="226"/>
      <c r="I5405" s="31">
        <f>VLOOKUP(B5405,'[1]AKTİF ÜRÜNLER LİSTESİ'!B$1:M$7867,12,FALSE)</f>
        <v>2</v>
      </c>
      <c r="J5405" s="31">
        <f>VLOOKUP(B5405,'[1]AKTİF ÜRÜNLER LİSTESİ'!B$1:N$7867,13,FALSE)</f>
        <v>2</v>
      </c>
      <c r="K5405" s="31">
        <f>VLOOKUP(B5405,'[1]AKTİF ÜRÜNLER LİSTESİ'!B:O,14,FALSE)</f>
        <v>0</v>
      </c>
      <c r="L5405" s="380">
        <v>41303</v>
      </c>
    </row>
    <row r="5406" spans="1:12" ht="15" customHeight="1" x14ac:dyDescent="0.25">
      <c r="A5406" s="377" t="s">
        <v>9274</v>
      </c>
      <c r="B5406" s="26">
        <v>8699578043421</v>
      </c>
      <c r="C5406" s="377" t="s">
        <v>414</v>
      </c>
      <c r="D5406" s="374" t="s">
        <v>415</v>
      </c>
      <c r="E5406" s="374" t="s">
        <v>141</v>
      </c>
      <c r="F5406" s="374" t="s">
        <v>18</v>
      </c>
      <c r="G5406" s="227" t="s">
        <v>19</v>
      </c>
      <c r="H5406" s="377"/>
      <c r="I5406" s="31">
        <f>VLOOKUP(B5406,'[1]AKTİF ÜRÜNLER LİSTESİ'!B$1:M$7867,12,FALSE)</f>
        <v>2</v>
      </c>
      <c r="J5406" s="31">
        <f>VLOOKUP(B5406,'[1]AKTİF ÜRÜNLER LİSTESİ'!B$1:N$7867,13,FALSE)</f>
        <v>2</v>
      </c>
      <c r="K5406" s="31">
        <f>VLOOKUP(B5406,'[1]AKTİF ÜRÜNLER LİSTESİ'!B:O,14,FALSE)</f>
        <v>0</v>
      </c>
      <c r="L5406" s="380">
        <v>41303</v>
      </c>
    </row>
    <row r="5407" spans="1:12" ht="15" customHeight="1" x14ac:dyDescent="0.25">
      <c r="A5407" s="377" t="s">
        <v>6514</v>
      </c>
      <c r="B5407" s="26">
        <v>8680760040021</v>
      </c>
      <c r="C5407" s="377" t="s">
        <v>414</v>
      </c>
      <c r="D5407" s="374" t="s">
        <v>415</v>
      </c>
      <c r="E5407" s="377" t="s">
        <v>17</v>
      </c>
      <c r="F5407" s="374" t="s">
        <v>18</v>
      </c>
      <c r="G5407" s="374" t="s">
        <v>19</v>
      </c>
      <c r="H5407" s="377"/>
      <c r="I5407" s="31">
        <f>VLOOKUP(B5407,'[1]AKTİF ÜRÜNLER LİSTESİ'!B$1:M$7867,12,FALSE)</f>
        <v>2</v>
      </c>
      <c r="J5407" s="31">
        <f>VLOOKUP(B5407,'[1]AKTİF ÜRÜNLER LİSTESİ'!B$1:N$7867,13,FALSE)</f>
        <v>2</v>
      </c>
      <c r="K5407" s="31">
        <f>VLOOKUP(B5407,'[1]AKTİF ÜRÜNLER LİSTESİ'!B:O,14,FALSE)</f>
        <v>0</v>
      </c>
      <c r="L5407" s="380">
        <v>41688</v>
      </c>
    </row>
    <row r="5408" spans="1:12" ht="15" customHeight="1" x14ac:dyDescent="0.25">
      <c r="A5408" s="16" t="s">
        <v>19726</v>
      </c>
      <c r="B5408" s="112">
        <v>8699511350029</v>
      </c>
      <c r="C5408" s="16" t="s">
        <v>4243</v>
      </c>
      <c r="D5408" s="16" t="s">
        <v>756</v>
      </c>
      <c r="E5408" s="16" t="s">
        <v>206</v>
      </c>
      <c r="F5408" s="16" t="s">
        <v>18</v>
      </c>
      <c r="G5408" s="16" t="s">
        <v>19</v>
      </c>
      <c r="H5408" s="377"/>
      <c r="I5408" s="31">
        <f>VLOOKUP(B5408,'[1]AKTİF ÜRÜNLER LİSTESİ'!B$1:M$7867,12,FALSE)</f>
        <v>0</v>
      </c>
      <c r="J5408" s="31">
        <f>VLOOKUP(B5408,'[1]AKTİF ÜRÜNLER LİSTESİ'!B$1:N$7867,13,FALSE)</f>
        <v>0</v>
      </c>
      <c r="K5408" s="31">
        <f>VLOOKUP(B5408,'[1]AKTİF ÜRÜNLER LİSTESİ'!B:O,14,FALSE)</f>
        <v>0</v>
      </c>
      <c r="L5408" s="380">
        <v>45566</v>
      </c>
    </row>
    <row r="5409" spans="1:12" ht="15" customHeight="1" x14ac:dyDescent="0.25">
      <c r="A5409" s="16" t="s">
        <v>19725</v>
      </c>
      <c r="B5409" s="112">
        <v>8699511380026</v>
      </c>
      <c r="C5409" s="16" t="s">
        <v>4243</v>
      </c>
      <c r="D5409" s="16" t="s">
        <v>756</v>
      </c>
      <c r="E5409" s="16" t="s">
        <v>206</v>
      </c>
      <c r="F5409" s="16" t="s">
        <v>18</v>
      </c>
      <c r="G5409" s="16" t="s">
        <v>19</v>
      </c>
      <c r="H5409" s="377"/>
      <c r="I5409" s="31">
        <f>VLOOKUP(B5409,'[1]AKTİF ÜRÜNLER LİSTESİ'!B$1:M$7867,12,FALSE)</f>
        <v>0</v>
      </c>
      <c r="J5409" s="31">
        <f>VLOOKUP(B5409,'[1]AKTİF ÜRÜNLER LİSTESİ'!B$1:N$7867,13,FALSE)</f>
        <v>0</v>
      </c>
      <c r="K5409" s="31">
        <f>VLOOKUP(B5409,'[1]AKTİF ÜRÜNLER LİSTESİ'!B:O,14,FALSE)</f>
        <v>0</v>
      </c>
      <c r="L5409" s="380">
        <v>45566</v>
      </c>
    </row>
    <row r="5410" spans="1:12" ht="15" customHeight="1" x14ac:dyDescent="0.25">
      <c r="A5410" s="64" t="s">
        <v>20103</v>
      </c>
      <c r="B5410" s="106">
        <v>8684263040021</v>
      </c>
      <c r="C5410" s="64" t="s">
        <v>414</v>
      </c>
      <c r="D5410" s="375" t="s">
        <v>415</v>
      </c>
      <c r="E5410" s="71" t="s">
        <v>19600</v>
      </c>
      <c r="F5410" s="377" t="s">
        <v>18</v>
      </c>
      <c r="G5410" s="64" t="s">
        <v>19</v>
      </c>
      <c r="H5410" s="377"/>
      <c r="I5410" s="31">
        <f>VLOOKUP(B5410,'[1]AKTİF ÜRÜNLER LİSTESİ'!B$1:M$7867,12,FALSE)</f>
        <v>2</v>
      </c>
      <c r="J5410" s="31">
        <f>VLOOKUP(B5410,'[1]AKTİF ÜRÜNLER LİSTESİ'!B$1:N$7867,13,FALSE)</f>
        <v>2</v>
      </c>
      <c r="K5410" s="31">
        <f>VLOOKUP(B5410,'[1]AKTİF ÜRÜNLER LİSTESİ'!B:O,14,FALSE)</f>
        <v>0</v>
      </c>
      <c r="L5410" s="379">
        <v>45790</v>
      </c>
    </row>
    <row r="5411" spans="1:12" ht="15" customHeight="1" x14ac:dyDescent="0.25">
      <c r="A5411" s="377" t="s">
        <v>9275</v>
      </c>
      <c r="B5411" s="26">
        <v>8699536040035</v>
      </c>
      <c r="C5411" s="377" t="s">
        <v>414</v>
      </c>
      <c r="D5411" s="374" t="s">
        <v>415</v>
      </c>
      <c r="E5411" s="374" t="s">
        <v>483</v>
      </c>
      <c r="F5411" s="374" t="s">
        <v>18</v>
      </c>
      <c r="G5411" s="374" t="s">
        <v>19</v>
      </c>
      <c r="H5411" s="377"/>
      <c r="I5411" s="31">
        <f>VLOOKUP(B5411,'[1]AKTİF ÜRÜNLER LİSTESİ'!B$1:M$7867,12,FALSE)</f>
        <v>2</v>
      </c>
      <c r="J5411" s="31">
        <f>VLOOKUP(B5411,'[1]AKTİF ÜRÜNLER LİSTESİ'!B$1:N$7867,13,FALSE)</f>
        <v>2</v>
      </c>
      <c r="K5411" s="31">
        <f>VLOOKUP(B5411,'[1]AKTİF ÜRÜNLER LİSTESİ'!B:O,14,FALSE)</f>
        <v>0</v>
      </c>
      <c r="L5411" s="380">
        <v>41303</v>
      </c>
    </row>
    <row r="5412" spans="1:12" ht="15" customHeight="1" x14ac:dyDescent="0.25">
      <c r="A5412" s="374" t="s">
        <v>9276</v>
      </c>
      <c r="B5412" s="26">
        <v>8699536040011</v>
      </c>
      <c r="C5412" s="377" t="s">
        <v>414</v>
      </c>
      <c r="D5412" s="374" t="s">
        <v>415</v>
      </c>
      <c r="E5412" s="374" t="s">
        <v>483</v>
      </c>
      <c r="F5412" s="374" t="s">
        <v>18</v>
      </c>
      <c r="G5412" s="374" t="s">
        <v>19</v>
      </c>
      <c r="H5412" s="226"/>
      <c r="I5412" s="31">
        <f>VLOOKUP(B5412,'[1]AKTİF ÜRÜNLER LİSTESİ'!B$1:M$7867,12,FALSE)</f>
        <v>2</v>
      </c>
      <c r="J5412" s="31">
        <f>VLOOKUP(B5412,'[1]AKTİF ÜRÜNLER LİSTESİ'!B$1:N$7867,13,FALSE)</f>
        <v>2</v>
      </c>
      <c r="K5412" s="31">
        <f>VLOOKUP(B5412,'[1]AKTİF ÜRÜNLER LİSTESİ'!B:O,14,FALSE)</f>
        <v>0</v>
      </c>
      <c r="L5412" s="380">
        <v>41303</v>
      </c>
    </row>
    <row r="5413" spans="1:12" ht="15" customHeight="1" x14ac:dyDescent="0.25">
      <c r="A5413" s="374" t="s">
        <v>9277</v>
      </c>
      <c r="B5413" s="26">
        <v>8699536040028</v>
      </c>
      <c r="C5413" s="377" t="s">
        <v>414</v>
      </c>
      <c r="D5413" s="374" t="s">
        <v>415</v>
      </c>
      <c r="E5413" s="374" t="s">
        <v>483</v>
      </c>
      <c r="F5413" s="374" t="s">
        <v>18</v>
      </c>
      <c r="G5413" s="374" t="s">
        <v>19</v>
      </c>
      <c r="H5413" s="377"/>
      <c r="I5413" s="31">
        <f>VLOOKUP(B5413,'[1]AKTİF ÜRÜNLER LİSTESİ'!B$1:M$7867,12,FALSE)</f>
        <v>2</v>
      </c>
      <c r="J5413" s="31">
        <f>VLOOKUP(B5413,'[1]AKTİF ÜRÜNLER LİSTESİ'!B$1:N$7867,13,FALSE)</f>
        <v>2</v>
      </c>
      <c r="K5413" s="31">
        <f>VLOOKUP(B5413,'[1]AKTİF ÜRÜNLER LİSTESİ'!B:O,14,FALSE)</f>
        <v>0</v>
      </c>
      <c r="L5413" s="380">
        <v>41303</v>
      </c>
    </row>
    <row r="5414" spans="1:12" ht="15" customHeight="1" x14ac:dyDescent="0.25">
      <c r="A5414" s="40" t="s">
        <v>3018</v>
      </c>
      <c r="B5414" s="72">
        <v>8680199097467</v>
      </c>
      <c r="C5414" s="377" t="s">
        <v>120</v>
      </c>
      <c r="D5414" s="374" t="s">
        <v>121</v>
      </c>
      <c r="E5414" s="40" t="s">
        <v>44</v>
      </c>
      <c r="F5414" s="40" t="s">
        <v>18</v>
      </c>
      <c r="G5414" s="374" t="s">
        <v>19</v>
      </c>
      <c r="H5414" s="374"/>
      <c r="I5414" s="31">
        <f>VLOOKUP(B5414,'[1]AKTİF ÜRÜNLER LİSTESİ'!B$1:M$7867,12,FALSE)</f>
        <v>1</v>
      </c>
      <c r="J5414" s="31">
        <f>VLOOKUP(B5414,'[1]AKTİF ÜRÜNLER LİSTESİ'!B$1:N$7867,13,FALSE)</f>
        <v>1</v>
      </c>
      <c r="K5414" s="31">
        <f>VLOOKUP(B5414,'[1]AKTİF ÜRÜNLER LİSTESİ'!B:O,14,FALSE)</f>
        <v>0</v>
      </c>
      <c r="L5414" s="380">
        <v>43998</v>
      </c>
    </row>
    <row r="5415" spans="1:12" ht="15" customHeight="1" x14ac:dyDescent="0.25">
      <c r="A5415" s="374" t="s">
        <v>5736</v>
      </c>
      <c r="B5415" s="378">
        <v>8699516044510</v>
      </c>
      <c r="C5415" s="377" t="s">
        <v>414</v>
      </c>
      <c r="D5415" s="377" t="s">
        <v>415</v>
      </c>
      <c r="E5415" s="377" t="s">
        <v>548</v>
      </c>
      <c r="F5415" s="374" t="s">
        <v>18</v>
      </c>
      <c r="G5415" s="374" t="s">
        <v>19</v>
      </c>
      <c r="H5415" s="377"/>
      <c r="I5415" s="31">
        <f>VLOOKUP(B5415,'[1]AKTİF ÜRÜNLER LİSTESİ'!B$1:M$7867,12,FALSE)</f>
        <v>2</v>
      </c>
      <c r="J5415" s="31">
        <f>VLOOKUP(B5415,'[1]AKTİF ÜRÜNLER LİSTESİ'!B$1:N$7867,13,FALSE)</f>
        <v>2</v>
      </c>
      <c r="K5415" s="31">
        <f>VLOOKUP(B5415,'[1]AKTİF ÜRÜNLER LİSTESİ'!B:O,14,FALSE)</f>
        <v>0</v>
      </c>
      <c r="L5415" s="380">
        <v>42521</v>
      </c>
    </row>
    <row r="5416" spans="1:12" ht="15" customHeight="1" x14ac:dyDescent="0.25">
      <c r="A5416" s="374" t="s">
        <v>9278</v>
      </c>
      <c r="B5416" s="26">
        <v>8699516042240</v>
      </c>
      <c r="C5416" s="377" t="s">
        <v>414</v>
      </c>
      <c r="D5416" s="374" t="s">
        <v>415</v>
      </c>
      <c r="E5416" s="374" t="s">
        <v>548</v>
      </c>
      <c r="F5416" s="374" t="s">
        <v>18</v>
      </c>
      <c r="G5416" s="374" t="s">
        <v>19</v>
      </c>
      <c r="H5416" s="377"/>
      <c r="I5416" s="31">
        <f>VLOOKUP(B5416,'[1]AKTİF ÜRÜNLER LİSTESİ'!B$1:M$7867,12,FALSE)</f>
        <v>2</v>
      </c>
      <c r="J5416" s="31">
        <f>VLOOKUP(B5416,'[1]AKTİF ÜRÜNLER LİSTESİ'!B$1:N$7867,13,FALSE)</f>
        <v>2</v>
      </c>
      <c r="K5416" s="31">
        <f>VLOOKUP(B5416,'[1]AKTİF ÜRÜNLER LİSTESİ'!B:O,14,FALSE)</f>
        <v>0</v>
      </c>
      <c r="L5416" s="380">
        <v>41303</v>
      </c>
    </row>
    <row r="5417" spans="1:12" ht="15" customHeight="1" x14ac:dyDescent="0.25">
      <c r="A5417" s="374" t="s">
        <v>9279</v>
      </c>
      <c r="B5417" s="26">
        <v>8699516042257</v>
      </c>
      <c r="C5417" s="377" t="s">
        <v>414</v>
      </c>
      <c r="D5417" s="374" t="s">
        <v>415</v>
      </c>
      <c r="E5417" s="374" t="s">
        <v>548</v>
      </c>
      <c r="F5417" s="374" t="s">
        <v>18</v>
      </c>
      <c r="G5417" s="374" t="s">
        <v>19</v>
      </c>
      <c r="H5417" s="377"/>
      <c r="I5417" s="31">
        <f>VLOOKUP(B5417,'[1]AKTİF ÜRÜNLER LİSTESİ'!B$1:M$7867,12,FALSE)</f>
        <v>2</v>
      </c>
      <c r="J5417" s="31">
        <f>VLOOKUP(B5417,'[1]AKTİF ÜRÜNLER LİSTESİ'!B$1:N$7867,13,FALSE)</f>
        <v>2</v>
      </c>
      <c r="K5417" s="31">
        <f>VLOOKUP(B5417,'[1]AKTİF ÜRÜNLER LİSTESİ'!B:O,14,FALSE)</f>
        <v>0</v>
      </c>
      <c r="L5417" s="380">
        <v>41303</v>
      </c>
    </row>
    <row r="5418" spans="1:12" ht="15" customHeight="1" x14ac:dyDescent="0.25">
      <c r="A5418" s="374" t="s">
        <v>4605</v>
      </c>
      <c r="B5418" s="378">
        <v>8680712790097</v>
      </c>
      <c r="C5418" s="377" t="s">
        <v>414</v>
      </c>
      <c r="D5418" s="377" t="s">
        <v>415</v>
      </c>
      <c r="E5418" s="377" t="s">
        <v>177</v>
      </c>
      <c r="F5418" s="374" t="s">
        <v>18</v>
      </c>
      <c r="G5418" s="374" t="s">
        <v>19</v>
      </c>
      <c r="H5418" s="377"/>
      <c r="I5418" s="31">
        <f>VLOOKUP(B5418,'[1]AKTİF ÜRÜNLER LİSTESİ'!B$1:M$7867,12,FALSE)</f>
        <v>2</v>
      </c>
      <c r="J5418" s="31">
        <f>VLOOKUP(B5418,'[1]AKTİF ÜRÜNLER LİSTESİ'!B$1:N$7867,13,FALSE)</f>
        <v>2</v>
      </c>
      <c r="K5418" s="31">
        <f>VLOOKUP(B5418,'[1]AKTİF ÜRÜNLER LİSTESİ'!B:O,14,FALSE)</f>
        <v>0</v>
      </c>
      <c r="L5418" s="380">
        <v>43158</v>
      </c>
    </row>
    <row r="5419" spans="1:12" ht="15" customHeight="1" x14ac:dyDescent="0.25">
      <c r="A5419" s="377" t="s">
        <v>2317</v>
      </c>
      <c r="B5419" s="378">
        <v>8682758040037</v>
      </c>
      <c r="C5419" s="377" t="s">
        <v>414</v>
      </c>
      <c r="D5419" s="377" t="s">
        <v>415</v>
      </c>
      <c r="E5419" s="377" t="s">
        <v>1775</v>
      </c>
      <c r="F5419" s="377" t="s">
        <v>18</v>
      </c>
      <c r="G5419" s="374" t="s">
        <v>19</v>
      </c>
      <c r="H5419" s="374"/>
      <c r="I5419" s="31">
        <f>VLOOKUP(B5419,'[1]AKTİF ÜRÜNLER LİSTESİ'!B$1:M$7867,12,FALSE)</f>
        <v>2</v>
      </c>
      <c r="J5419" s="31">
        <f>VLOOKUP(B5419,'[1]AKTİF ÜRÜNLER LİSTESİ'!B$1:N$7867,13,FALSE)</f>
        <v>2</v>
      </c>
      <c r="K5419" s="31">
        <f>VLOOKUP(B5419,'[1]AKTİF ÜRÜNLER LİSTESİ'!B:O,14,FALSE)</f>
        <v>0</v>
      </c>
      <c r="L5419" s="380">
        <v>44362</v>
      </c>
    </row>
    <row r="5420" spans="1:12" ht="15" customHeight="1" x14ac:dyDescent="0.25">
      <c r="A5420" s="377" t="s">
        <v>2318</v>
      </c>
      <c r="B5420" s="378">
        <v>8682758040020</v>
      </c>
      <c r="C5420" s="377" t="s">
        <v>414</v>
      </c>
      <c r="D5420" s="377" t="s">
        <v>415</v>
      </c>
      <c r="E5420" s="377" t="s">
        <v>1775</v>
      </c>
      <c r="F5420" s="377" t="s">
        <v>18</v>
      </c>
      <c r="G5420" s="374" t="s">
        <v>19</v>
      </c>
      <c r="H5420" s="374"/>
      <c r="I5420" s="31">
        <f>VLOOKUP(B5420,'[1]AKTİF ÜRÜNLER LİSTESİ'!B$1:M$7867,12,FALSE)</f>
        <v>2</v>
      </c>
      <c r="J5420" s="31">
        <f>VLOOKUP(B5420,'[1]AKTİF ÜRÜNLER LİSTESİ'!B$1:N$7867,13,FALSE)</f>
        <v>2</v>
      </c>
      <c r="K5420" s="31">
        <f>VLOOKUP(B5420,'[1]AKTİF ÜRÜNLER LİSTESİ'!B:O,14,FALSE)</f>
        <v>0</v>
      </c>
      <c r="L5420" s="380">
        <v>44362</v>
      </c>
    </row>
    <row r="5421" spans="1:12" ht="15" customHeight="1" x14ac:dyDescent="0.25">
      <c r="A5421" s="374" t="s">
        <v>9281</v>
      </c>
      <c r="B5421" s="26">
        <v>8699607750337</v>
      </c>
      <c r="C5421" s="377" t="s">
        <v>9282</v>
      </c>
      <c r="D5421" s="374" t="s">
        <v>9283</v>
      </c>
      <c r="E5421" s="374" t="s">
        <v>6955</v>
      </c>
      <c r="F5421" s="374" t="s">
        <v>18</v>
      </c>
      <c r="G5421" s="374" t="s">
        <v>19</v>
      </c>
      <c r="H5421" s="377"/>
      <c r="I5421" s="31">
        <f>VLOOKUP(B5421,'[1]AKTİF ÜRÜNLER LİSTESİ'!B$1:M$7867,12,FALSE)</f>
        <v>0</v>
      </c>
      <c r="J5421" s="31">
        <f>VLOOKUP(B5421,'[1]AKTİF ÜRÜNLER LİSTESİ'!B$1:N$7867,13,FALSE)</f>
        <v>0</v>
      </c>
      <c r="K5421" s="31">
        <f>VLOOKUP(B5421,'[1]AKTİF ÜRÜNLER LİSTESİ'!B:O,14,FALSE)</f>
        <v>0</v>
      </c>
      <c r="L5421" s="380">
        <v>41303</v>
      </c>
    </row>
    <row r="5422" spans="1:12" ht="15" customHeight="1" x14ac:dyDescent="0.25">
      <c r="A5422" s="374" t="s">
        <v>9284</v>
      </c>
      <c r="B5422" s="26">
        <v>8699607750344</v>
      </c>
      <c r="C5422" s="377" t="s">
        <v>9282</v>
      </c>
      <c r="D5422" s="374" t="s">
        <v>9283</v>
      </c>
      <c r="E5422" s="374" t="s">
        <v>6955</v>
      </c>
      <c r="F5422" s="374" t="s">
        <v>18</v>
      </c>
      <c r="G5422" s="374" t="s">
        <v>19</v>
      </c>
      <c r="H5422" s="377"/>
      <c r="I5422" s="31">
        <f>VLOOKUP(B5422,'[1]AKTİF ÜRÜNLER LİSTESİ'!B$1:M$7867,12,FALSE)</f>
        <v>0</v>
      </c>
      <c r="J5422" s="31">
        <f>VLOOKUP(B5422,'[1]AKTİF ÜRÜNLER LİSTESİ'!B$1:N$7867,13,FALSE)</f>
        <v>0</v>
      </c>
      <c r="K5422" s="31">
        <f>VLOOKUP(B5422,'[1]AKTİF ÜRÜNLER LİSTESİ'!B:O,14,FALSE)</f>
        <v>0</v>
      </c>
      <c r="L5422" s="380">
        <v>41303</v>
      </c>
    </row>
    <row r="5423" spans="1:12" ht="15" customHeight="1" x14ac:dyDescent="0.25">
      <c r="A5423" s="374" t="s">
        <v>6245</v>
      </c>
      <c r="B5423" s="26">
        <v>8699606694649</v>
      </c>
      <c r="C5423" s="377" t="s">
        <v>358</v>
      </c>
      <c r="D5423" s="374" t="s">
        <v>359</v>
      </c>
      <c r="E5423" s="377" t="s">
        <v>555</v>
      </c>
      <c r="F5423" s="374" t="s">
        <v>18</v>
      </c>
      <c r="G5423" s="227" t="s">
        <v>19</v>
      </c>
      <c r="H5423" s="377"/>
      <c r="I5423" s="31">
        <f>VLOOKUP(B5423,'[1]AKTİF ÜRÜNLER LİSTESİ'!B$1:M$7867,12,FALSE)</f>
        <v>2</v>
      </c>
      <c r="J5423" s="31">
        <f>VLOOKUP(B5423,'[1]AKTİF ÜRÜNLER LİSTESİ'!B$1:N$7867,13,FALSE)</f>
        <v>2</v>
      </c>
      <c r="K5423" s="31">
        <f>VLOOKUP(B5423,'[1]AKTİF ÜRÜNLER LİSTESİ'!B:O,14,FALSE)</f>
        <v>0</v>
      </c>
      <c r="L5423" s="380">
        <v>41982</v>
      </c>
    </row>
    <row r="5424" spans="1:12" ht="15" customHeight="1" x14ac:dyDescent="0.25">
      <c r="A5424" s="377" t="s">
        <v>750</v>
      </c>
      <c r="B5424" s="378">
        <v>8699612090046</v>
      </c>
      <c r="C5424" s="376" t="s">
        <v>358</v>
      </c>
      <c r="D5424" s="377" t="s">
        <v>359</v>
      </c>
      <c r="E5424" s="377" t="s">
        <v>751</v>
      </c>
      <c r="F5424" s="377" t="s">
        <v>18</v>
      </c>
      <c r="G5424" s="374" t="s">
        <v>19</v>
      </c>
      <c r="H5424" s="374"/>
      <c r="I5424" s="31">
        <f>VLOOKUP(B5424,'[1]AKTİF ÜRÜNLER LİSTESİ'!B$1:M$7867,12,FALSE)</f>
        <v>2</v>
      </c>
      <c r="J5424" s="31">
        <f>VLOOKUP(B5424,'[1]AKTİF ÜRÜNLER LİSTESİ'!B$1:N$7867,13,FALSE)</f>
        <v>2</v>
      </c>
      <c r="K5424" s="31">
        <f>VLOOKUP(B5424,'[1]AKTİF ÜRÜNLER LİSTESİ'!B:O,14,FALSE)</f>
        <v>0</v>
      </c>
      <c r="L5424" s="380">
        <v>45111</v>
      </c>
    </row>
    <row r="5425" spans="1:12" ht="15" customHeight="1" x14ac:dyDescent="0.25">
      <c r="A5425" s="374" t="s">
        <v>9285</v>
      </c>
      <c r="B5425" s="26">
        <v>8699564012554</v>
      </c>
      <c r="C5425" s="377" t="s">
        <v>9286</v>
      </c>
      <c r="D5425" s="374" t="s">
        <v>9287</v>
      </c>
      <c r="E5425" s="374" t="s">
        <v>9288</v>
      </c>
      <c r="F5425" s="374" t="s">
        <v>18</v>
      </c>
      <c r="G5425" s="374" t="s">
        <v>19</v>
      </c>
      <c r="H5425" s="377"/>
      <c r="I5425" s="31">
        <f>VLOOKUP(B5425,'[1]AKTİF ÜRÜNLER LİSTESİ'!B$1:M$7867,12,FALSE)</f>
        <v>0</v>
      </c>
      <c r="J5425" s="31">
        <f>VLOOKUP(B5425,'[1]AKTİF ÜRÜNLER LİSTESİ'!B$1:N$7867,13,FALSE)</f>
        <v>0</v>
      </c>
      <c r="K5425" s="31">
        <f>VLOOKUP(B5425,'[1]AKTİF ÜRÜNLER LİSTESİ'!B:O,14,FALSE)</f>
        <v>0</v>
      </c>
      <c r="L5425" s="380">
        <v>41303</v>
      </c>
    </row>
    <row r="5426" spans="1:12" ht="15" customHeight="1" x14ac:dyDescent="0.25">
      <c r="A5426" s="374" t="s">
        <v>9289</v>
      </c>
      <c r="B5426" s="26">
        <v>8699564012509</v>
      </c>
      <c r="C5426" s="377" t="s">
        <v>8945</v>
      </c>
      <c r="D5426" s="374" t="s">
        <v>8946</v>
      </c>
      <c r="E5426" s="374" t="s">
        <v>9288</v>
      </c>
      <c r="F5426" s="374" t="s">
        <v>18</v>
      </c>
      <c r="G5426" s="374" t="s">
        <v>19</v>
      </c>
      <c r="H5426" s="226"/>
      <c r="I5426" s="31">
        <f>VLOOKUP(B5426,'[1]AKTİF ÜRÜNLER LİSTESİ'!B$1:M$7867,12,FALSE)</f>
        <v>0</v>
      </c>
      <c r="J5426" s="31">
        <f>VLOOKUP(B5426,'[1]AKTİF ÜRÜNLER LİSTESİ'!B$1:N$7867,13,FALSE)</f>
        <v>0</v>
      </c>
      <c r="K5426" s="31">
        <f>VLOOKUP(B5426,'[1]AKTİF ÜRÜNLER LİSTESİ'!B:O,14,FALSE)</f>
        <v>0</v>
      </c>
      <c r="L5426" s="380">
        <v>41303</v>
      </c>
    </row>
    <row r="5427" spans="1:12" ht="15" customHeight="1" x14ac:dyDescent="0.25">
      <c r="A5427" s="290" t="s">
        <v>1016</v>
      </c>
      <c r="B5427" s="291">
        <v>8681801891459</v>
      </c>
      <c r="C5427" s="290" t="s">
        <v>358</v>
      </c>
      <c r="D5427" s="290" t="s">
        <v>359</v>
      </c>
      <c r="E5427" s="290" t="s">
        <v>19705</v>
      </c>
      <c r="F5427" s="290" t="s">
        <v>18</v>
      </c>
      <c r="G5427" s="290" t="s">
        <v>19</v>
      </c>
      <c r="H5427" s="290"/>
      <c r="I5427" s="31">
        <f>VLOOKUP(B5427,'[1]AKTİF ÜRÜNLER LİSTESİ'!B$1:M$7867,12,FALSE)</f>
        <v>2</v>
      </c>
      <c r="J5427" s="31">
        <f>VLOOKUP(B5427,'[1]AKTİF ÜRÜNLER LİSTESİ'!B$1:N$7867,13,FALSE)</f>
        <v>2</v>
      </c>
      <c r="K5427" s="31">
        <f>VLOOKUP(B5427,'[1]AKTİF ÜRÜNLER LİSTESİ'!B:O,14,FALSE)</f>
        <v>0</v>
      </c>
      <c r="L5427" s="379">
        <v>45972</v>
      </c>
    </row>
    <row r="5428" spans="1:12" ht="15" customHeight="1" x14ac:dyDescent="0.25">
      <c r="A5428" s="377" t="s">
        <v>1016</v>
      </c>
      <c r="B5428" s="378">
        <v>8683060890051</v>
      </c>
      <c r="C5428" s="376" t="s">
        <v>358</v>
      </c>
      <c r="D5428" s="377" t="s">
        <v>359</v>
      </c>
      <c r="E5428" s="377" t="s">
        <v>692</v>
      </c>
      <c r="F5428" s="377" t="s">
        <v>18</v>
      </c>
      <c r="G5428" s="374" t="s">
        <v>19</v>
      </c>
      <c r="H5428" s="374"/>
      <c r="I5428" s="31">
        <f>VLOOKUP(B5428,'[1]AKTİF ÜRÜNLER LİSTESİ'!B$1:M$7867,12,FALSE)</f>
        <v>2</v>
      </c>
      <c r="J5428" s="31">
        <f>VLOOKUP(B5428,'[1]AKTİF ÜRÜNLER LİSTESİ'!B$1:N$7867,13,FALSE)</f>
        <v>2</v>
      </c>
      <c r="K5428" s="31">
        <f>VLOOKUP(B5428,'[1]AKTİF ÜRÜNLER LİSTESİ'!B:O,14,FALSE)</f>
        <v>0</v>
      </c>
      <c r="L5428" s="380">
        <v>45020</v>
      </c>
    </row>
    <row r="5429" spans="1:12" ht="15" customHeight="1" x14ac:dyDescent="0.25">
      <c r="A5429" s="377" t="s">
        <v>2166</v>
      </c>
      <c r="B5429" s="378">
        <v>8699828010050</v>
      </c>
      <c r="C5429" s="377" t="s">
        <v>55</v>
      </c>
      <c r="D5429" s="377" t="s">
        <v>492</v>
      </c>
      <c r="E5429" s="377" t="s">
        <v>1393</v>
      </c>
      <c r="F5429" s="377" t="s">
        <v>18</v>
      </c>
      <c r="G5429" s="227" t="s">
        <v>19</v>
      </c>
      <c r="H5429" s="133"/>
      <c r="I5429" s="31">
        <f>VLOOKUP(B5429,'[1]AKTİF ÜRÜNLER LİSTESİ'!B$1:M$7867,12,FALSE)</f>
        <v>0</v>
      </c>
      <c r="J5429" s="31">
        <f>VLOOKUP(B5429,'[1]AKTİF ÜRÜNLER LİSTESİ'!B$1:N$7867,13,FALSE)</f>
        <v>0</v>
      </c>
      <c r="K5429" s="31">
        <f>VLOOKUP(B5429,'[1]AKTİF ÜRÜNLER LİSTESİ'!B:O,14,FALSE)</f>
        <v>0</v>
      </c>
      <c r="L5429" s="379">
        <v>44467</v>
      </c>
    </row>
    <row r="5430" spans="1:12" ht="15" customHeight="1" x14ac:dyDescent="0.25">
      <c r="A5430" s="57" t="s">
        <v>19863</v>
      </c>
      <c r="B5430" s="26">
        <v>8697772570064</v>
      </c>
      <c r="C5430" s="57" t="s">
        <v>358</v>
      </c>
      <c r="D5430" s="57" t="s">
        <v>359</v>
      </c>
      <c r="E5430" s="57" t="s">
        <v>921</v>
      </c>
      <c r="F5430" s="57" t="s">
        <v>18</v>
      </c>
      <c r="G5430" s="377" t="s">
        <v>19</v>
      </c>
      <c r="H5430" s="377"/>
      <c r="I5430" s="31">
        <f>VLOOKUP(B5430,'[1]AKTİF ÜRÜNLER LİSTESİ'!B$1:M$7867,12,FALSE)</f>
        <v>1</v>
      </c>
      <c r="J5430" s="31">
        <f>VLOOKUP(B5430,'[1]AKTİF ÜRÜNLER LİSTESİ'!B$1:N$7867,13,FALSE)</f>
        <v>1</v>
      </c>
      <c r="K5430" s="31">
        <f>VLOOKUP(B5430,'[1]AKTİF ÜRÜNLER LİSTESİ'!B:O,14,FALSE)</f>
        <v>0</v>
      </c>
      <c r="L5430" s="379">
        <v>45643</v>
      </c>
    </row>
    <row r="5431" spans="1:12" ht="15" customHeight="1" x14ac:dyDescent="0.25">
      <c r="A5431" s="377" t="s">
        <v>1099</v>
      </c>
      <c r="B5431" s="378">
        <v>8697772570033</v>
      </c>
      <c r="C5431" s="376" t="s">
        <v>358</v>
      </c>
      <c r="D5431" s="377" t="s">
        <v>359</v>
      </c>
      <c r="E5431" s="377" t="s">
        <v>921</v>
      </c>
      <c r="F5431" s="377" t="s">
        <v>18</v>
      </c>
      <c r="G5431" s="374" t="s">
        <v>19</v>
      </c>
      <c r="H5431" s="374"/>
      <c r="I5431" s="31">
        <f>VLOOKUP(B5431,'[1]AKTİF ÜRÜNLER LİSTESİ'!B$1:M$7867,12,FALSE)</f>
        <v>1</v>
      </c>
      <c r="J5431" s="31">
        <f>VLOOKUP(B5431,'[1]AKTİF ÜRÜNLER LİSTESİ'!B$1:N$7867,13,FALSE)</f>
        <v>1</v>
      </c>
      <c r="K5431" s="31">
        <f>VLOOKUP(B5431,'[1]AKTİF ÜRÜNLER LİSTESİ'!B:O,14,FALSE)</f>
        <v>0</v>
      </c>
      <c r="L5431" s="380">
        <v>44992</v>
      </c>
    </row>
    <row r="5432" spans="1:12" ht="15" customHeight="1" x14ac:dyDescent="0.25">
      <c r="A5432" s="377" t="s">
        <v>2599</v>
      </c>
      <c r="B5432" s="26">
        <v>8697772010058</v>
      </c>
      <c r="C5432" s="226" t="s">
        <v>358</v>
      </c>
      <c r="D5432" s="374" t="s">
        <v>359</v>
      </c>
      <c r="E5432" s="374" t="s">
        <v>921</v>
      </c>
      <c r="F5432" s="370" t="s">
        <v>18</v>
      </c>
      <c r="G5432" s="227" t="s">
        <v>19</v>
      </c>
      <c r="H5432" s="374"/>
      <c r="I5432" s="31">
        <f>VLOOKUP(B5432,'[1]AKTİF ÜRÜNLER LİSTESİ'!B$1:M$7867,12,FALSE)</f>
        <v>1</v>
      </c>
      <c r="J5432" s="31">
        <f>VLOOKUP(B5432,'[1]AKTİF ÜRÜNLER LİSTESİ'!B$1:N$7867,13,FALSE)</f>
        <v>1</v>
      </c>
      <c r="K5432" s="31">
        <f>VLOOKUP(B5432,'[1]AKTİF ÜRÜNLER LİSTESİ'!B:O,14,FALSE)</f>
        <v>0</v>
      </c>
      <c r="L5432" s="21">
        <v>44201</v>
      </c>
    </row>
    <row r="5433" spans="1:12" ht="15" customHeight="1" x14ac:dyDescent="0.25">
      <c r="A5433" s="60" t="s">
        <v>19911</v>
      </c>
      <c r="B5433" s="378">
        <v>8697772010065</v>
      </c>
      <c r="C5433" s="60" t="s">
        <v>358</v>
      </c>
      <c r="D5433" s="60" t="s">
        <v>359</v>
      </c>
      <c r="E5433" s="60" t="s">
        <v>921</v>
      </c>
      <c r="F5433" s="60" t="s">
        <v>18</v>
      </c>
      <c r="G5433" s="374" t="s">
        <v>19</v>
      </c>
      <c r="H5433" s="377"/>
      <c r="I5433" s="31">
        <f>VLOOKUP(B5433,'[1]AKTİF ÜRÜNLER LİSTESİ'!B$1:M$7867,12,FALSE)</f>
        <v>1</v>
      </c>
      <c r="J5433" s="31">
        <f>VLOOKUP(B5433,'[1]AKTİF ÜRÜNLER LİSTESİ'!B$1:N$7867,13,FALSE)</f>
        <v>1</v>
      </c>
      <c r="K5433" s="31">
        <f>VLOOKUP(B5433,'[1]AKTİF ÜRÜNLER LİSTESİ'!B:O,14,FALSE)</f>
        <v>0</v>
      </c>
      <c r="L5433" s="379">
        <v>45671</v>
      </c>
    </row>
    <row r="5434" spans="1:12" ht="15" customHeight="1" x14ac:dyDescent="0.25">
      <c r="A5434" s="374" t="s">
        <v>5400</v>
      </c>
      <c r="B5434" s="378">
        <v>8699680090832</v>
      </c>
      <c r="C5434" s="377" t="s">
        <v>5401</v>
      </c>
      <c r="D5434" s="377" t="s">
        <v>5402</v>
      </c>
      <c r="E5434" s="377" t="s">
        <v>202</v>
      </c>
      <c r="F5434" s="374" t="s">
        <v>18</v>
      </c>
      <c r="G5434" s="374" t="s">
        <v>19</v>
      </c>
      <c r="H5434" s="377"/>
      <c r="I5434" s="31">
        <f>VLOOKUP(B5434,'[1]AKTİF ÜRÜNLER LİSTESİ'!B$1:M$7867,12,FALSE)</f>
        <v>0</v>
      </c>
      <c r="J5434" s="31">
        <f>VLOOKUP(B5434,'[1]AKTİF ÜRÜNLER LİSTESİ'!B$1:N$7867,13,FALSE)</f>
        <v>0</v>
      </c>
      <c r="K5434" s="31">
        <f>VLOOKUP(B5434,'[1]AKTİF ÜRÜNLER LİSTESİ'!B:O,14,FALSE)</f>
        <v>0</v>
      </c>
      <c r="L5434" s="380">
        <v>42745</v>
      </c>
    </row>
    <row r="5435" spans="1:12" ht="15" customHeight="1" x14ac:dyDescent="0.25">
      <c r="A5435" s="374" t="s">
        <v>5403</v>
      </c>
      <c r="B5435" s="378">
        <v>8699680090849</v>
      </c>
      <c r="C5435" s="377" t="s">
        <v>5401</v>
      </c>
      <c r="D5435" s="377" t="s">
        <v>5402</v>
      </c>
      <c r="E5435" s="377" t="s">
        <v>202</v>
      </c>
      <c r="F5435" s="374" t="s">
        <v>18</v>
      </c>
      <c r="G5435" s="227" t="s">
        <v>19</v>
      </c>
      <c r="H5435" s="377"/>
      <c r="I5435" s="31">
        <f>VLOOKUP(B5435,'[1]AKTİF ÜRÜNLER LİSTESİ'!B$1:M$7867,12,FALSE)</f>
        <v>0</v>
      </c>
      <c r="J5435" s="31">
        <f>VLOOKUP(B5435,'[1]AKTİF ÜRÜNLER LİSTESİ'!B$1:N$7867,13,FALSE)</f>
        <v>0</v>
      </c>
      <c r="K5435" s="31">
        <f>VLOOKUP(B5435,'[1]AKTİF ÜRÜNLER LİSTESİ'!B:O,14,FALSE)</f>
        <v>0</v>
      </c>
      <c r="L5435" s="380">
        <v>42745</v>
      </c>
    </row>
    <row r="5436" spans="1:12" ht="15" customHeight="1" x14ac:dyDescent="0.25">
      <c r="A5436" s="377" t="s">
        <v>4453</v>
      </c>
      <c r="B5436" s="378">
        <v>8699702753042</v>
      </c>
      <c r="C5436" s="377" t="s">
        <v>1055</v>
      </c>
      <c r="D5436" s="377" t="s">
        <v>1056</v>
      </c>
      <c r="E5436" s="377" t="s">
        <v>567</v>
      </c>
      <c r="F5436" s="374" t="s">
        <v>4438</v>
      </c>
      <c r="G5436" s="374" t="s">
        <v>19</v>
      </c>
      <c r="H5436" s="226"/>
      <c r="I5436" s="31">
        <f>VLOOKUP(B5436,'[1]AKTİF ÜRÜNLER LİSTESİ'!B$1:M$7867,12,FALSE)</f>
        <v>0</v>
      </c>
      <c r="J5436" s="31">
        <f>VLOOKUP(B5436,'[1]AKTİF ÜRÜNLER LİSTESİ'!B$1:N$7867,13,FALSE)</f>
        <v>0</v>
      </c>
      <c r="K5436" s="31">
        <f>VLOOKUP(B5436,'[1]AKTİF ÜRÜNLER LİSTESİ'!B:O,14,FALSE)</f>
        <v>0</v>
      </c>
      <c r="L5436" s="380">
        <v>43228</v>
      </c>
    </row>
    <row r="5437" spans="1:12" ht="15" customHeight="1" x14ac:dyDescent="0.25">
      <c r="A5437" s="377" t="s">
        <v>6386</v>
      </c>
      <c r="B5437" s="26">
        <v>8699844750916</v>
      </c>
      <c r="C5437" s="377" t="s">
        <v>1727</v>
      </c>
      <c r="D5437" s="374" t="s">
        <v>1728</v>
      </c>
      <c r="E5437" s="377" t="s">
        <v>429</v>
      </c>
      <c r="F5437" s="374" t="s">
        <v>18</v>
      </c>
      <c r="G5437" s="374" t="s">
        <v>19</v>
      </c>
      <c r="H5437" s="377"/>
      <c r="I5437" s="31">
        <f>VLOOKUP(B5437,'[1]AKTİF ÜRÜNLER LİSTESİ'!B$1:M$7867,12,FALSE)</f>
        <v>0</v>
      </c>
      <c r="J5437" s="31">
        <f>VLOOKUP(B5437,'[1]AKTİF ÜRÜNLER LİSTESİ'!B$1:N$7867,13,FALSE)</f>
        <v>0</v>
      </c>
      <c r="K5437" s="31">
        <f>VLOOKUP(B5437,'[1]AKTİF ÜRÜNLER LİSTESİ'!B:O,14,FALSE)</f>
        <v>0</v>
      </c>
      <c r="L5437" s="380">
        <v>41800</v>
      </c>
    </row>
    <row r="5438" spans="1:12" ht="15" customHeight="1" x14ac:dyDescent="0.25">
      <c r="A5438" s="374" t="s">
        <v>6387</v>
      </c>
      <c r="B5438" s="26">
        <v>8699844750909</v>
      </c>
      <c r="C5438" s="377" t="s">
        <v>1727</v>
      </c>
      <c r="D5438" s="374" t="s">
        <v>1728</v>
      </c>
      <c r="E5438" s="377" t="s">
        <v>429</v>
      </c>
      <c r="F5438" s="374" t="s">
        <v>18</v>
      </c>
      <c r="G5438" s="227" t="s">
        <v>19</v>
      </c>
      <c r="H5438" s="377"/>
      <c r="I5438" s="31">
        <f>VLOOKUP(B5438,'[1]AKTİF ÜRÜNLER LİSTESİ'!B$1:M$7867,12,FALSE)</f>
        <v>0</v>
      </c>
      <c r="J5438" s="31">
        <f>VLOOKUP(B5438,'[1]AKTİF ÜRÜNLER LİSTESİ'!B$1:N$7867,13,FALSE)</f>
        <v>0</v>
      </c>
      <c r="K5438" s="31">
        <f>VLOOKUP(B5438,'[1]AKTİF ÜRÜNLER LİSTESİ'!B:O,14,FALSE)</f>
        <v>0</v>
      </c>
      <c r="L5438" s="380">
        <v>41800</v>
      </c>
    </row>
    <row r="5439" spans="1:12" ht="15" customHeight="1" x14ac:dyDescent="0.25">
      <c r="A5439" s="374" t="s">
        <v>4195</v>
      </c>
      <c r="B5439" s="26">
        <v>8680400770691</v>
      </c>
      <c r="C5439" s="377" t="s">
        <v>1727</v>
      </c>
      <c r="D5439" s="374" t="s">
        <v>1728</v>
      </c>
      <c r="E5439" s="374" t="s">
        <v>78</v>
      </c>
      <c r="F5439" s="374" t="s">
        <v>18</v>
      </c>
      <c r="G5439" s="374" t="s">
        <v>19</v>
      </c>
      <c r="H5439" s="377"/>
      <c r="I5439" s="31">
        <f>VLOOKUP(B5439,'[1]AKTİF ÜRÜNLER LİSTESİ'!B$1:M$7867,12,FALSE)</f>
        <v>0</v>
      </c>
      <c r="J5439" s="31">
        <f>VLOOKUP(B5439,'[1]AKTİF ÜRÜNLER LİSTESİ'!B$1:N$7867,13,FALSE)</f>
        <v>0</v>
      </c>
      <c r="K5439" s="31">
        <f>VLOOKUP(B5439,'[1]AKTİF ÜRÜNLER LİSTESİ'!B:O,14,FALSE)</f>
        <v>0</v>
      </c>
      <c r="L5439" s="380">
        <v>43389</v>
      </c>
    </row>
    <row r="5440" spans="1:12" ht="15" customHeight="1" x14ac:dyDescent="0.25">
      <c r="A5440" s="374" t="s">
        <v>4196</v>
      </c>
      <c r="B5440" s="26">
        <v>8680400770684</v>
      </c>
      <c r="C5440" s="377" t="s">
        <v>1727</v>
      </c>
      <c r="D5440" s="374" t="s">
        <v>1728</v>
      </c>
      <c r="E5440" s="374" t="s">
        <v>78</v>
      </c>
      <c r="F5440" s="374" t="s">
        <v>18</v>
      </c>
      <c r="G5440" s="374" t="s">
        <v>19</v>
      </c>
      <c r="H5440" s="377"/>
      <c r="I5440" s="31">
        <f>VLOOKUP(B5440,'[1]AKTİF ÜRÜNLER LİSTESİ'!B$1:M$7867,12,FALSE)</f>
        <v>0</v>
      </c>
      <c r="J5440" s="31">
        <f>VLOOKUP(B5440,'[1]AKTİF ÜRÜNLER LİSTESİ'!B$1:N$7867,13,FALSE)</f>
        <v>0</v>
      </c>
      <c r="K5440" s="31">
        <f>VLOOKUP(B5440,'[1]AKTİF ÜRÜNLER LİSTESİ'!B:O,14,FALSE)</f>
        <v>0</v>
      </c>
      <c r="L5440" s="380">
        <v>43389</v>
      </c>
    </row>
    <row r="5441" spans="1:12" ht="15" customHeight="1" x14ac:dyDescent="0.25">
      <c r="A5441" s="374" t="s">
        <v>5993</v>
      </c>
      <c r="B5441" s="378">
        <v>8699738751159</v>
      </c>
      <c r="C5441" s="377" t="s">
        <v>1727</v>
      </c>
      <c r="D5441" s="377" t="s">
        <v>1728</v>
      </c>
      <c r="E5441" s="377" t="s">
        <v>115</v>
      </c>
      <c r="F5441" s="374" t="s">
        <v>18</v>
      </c>
      <c r="G5441" s="227" t="s">
        <v>19</v>
      </c>
      <c r="H5441" s="377"/>
      <c r="I5441" s="31">
        <f>VLOOKUP(B5441,'[1]AKTİF ÜRÜNLER LİSTESİ'!B$1:M$7867,12,FALSE)</f>
        <v>0</v>
      </c>
      <c r="J5441" s="31">
        <f>VLOOKUP(B5441,'[1]AKTİF ÜRÜNLER LİSTESİ'!B$1:N$7867,13,FALSE)</f>
        <v>0</v>
      </c>
      <c r="K5441" s="31">
        <f>VLOOKUP(B5441,'[1]AKTİF ÜRÜNLER LİSTESİ'!B:O,14,FALSE)</f>
        <v>0</v>
      </c>
      <c r="L5441" s="380">
        <v>42283</v>
      </c>
    </row>
    <row r="5442" spans="1:12" ht="15" customHeight="1" x14ac:dyDescent="0.25">
      <c r="A5442" s="374" t="s">
        <v>5994</v>
      </c>
      <c r="B5442" s="378">
        <v>8699738751142</v>
      </c>
      <c r="C5442" s="377" t="s">
        <v>1727</v>
      </c>
      <c r="D5442" s="377" t="s">
        <v>1728</v>
      </c>
      <c r="E5442" s="377" t="s">
        <v>115</v>
      </c>
      <c r="F5442" s="374" t="s">
        <v>18</v>
      </c>
      <c r="G5442" s="374" t="s">
        <v>19</v>
      </c>
      <c r="H5442" s="226"/>
      <c r="I5442" s="31">
        <f>VLOOKUP(B5442,'[1]AKTİF ÜRÜNLER LİSTESİ'!B$1:M$7867,12,FALSE)</f>
        <v>0</v>
      </c>
      <c r="J5442" s="31">
        <f>VLOOKUP(B5442,'[1]AKTİF ÜRÜNLER LİSTESİ'!B$1:N$7867,13,FALSE)</f>
        <v>0</v>
      </c>
      <c r="K5442" s="31">
        <f>VLOOKUP(B5442,'[1]AKTİF ÜRÜNLER LİSTESİ'!B:O,14,FALSE)</f>
        <v>0</v>
      </c>
      <c r="L5442" s="380">
        <v>42283</v>
      </c>
    </row>
    <row r="5443" spans="1:12" ht="15" customHeight="1" x14ac:dyDescent="0.25">
      <c r="A5443" s="188" t="s">
        <v>16642</v>
      </c>
      <c r="B5443" s="26">
        <v>8699540750043</v>
      </c>
      <c r="C5443" s="187" t="s">
        <v>1727</v>
      </c>
      <c r="D5443" s="188" t="s">
        <v>1728</v>
      </c>
      <c r="E5443" s="188" t="s">
        <v>467</v>
      </c>
      <c r="F5443" s="188" t="s">
        <v>18</v>
      </c>
      <c r="G5443" s="227" t="s">
        <v>19</v>
      </c>
      <c r="H5443" s="377"/>
      <c r="I5443" s="31">
        <f>VLOOKUP(B5443,'[1]AKTİF ÜRÜNLER LİSTESİ'!B$1:M$7867,12,FALSE)</f>
        <v>0</v>
      </c>
      <c r="J5443" s="31">
        <f>VLOOKUP(B5443,'[1]AKTİF ÜRÜNLER LİSTESİ'!B$1:N$7867,13,FALSE)</f>
        <v>0</v>
      </c>
      <c r="K5443" s="31">
        <f>VLOOKUP(B5443,'[1]AKTİF ÜRÜNLER LİSTESİ'!B:O,14,FALSE)</f>
        <v>0</v>
      </c>
      <c r="L5443" s="379">
        <v>45468</v>
      </c>
    </row>
    <row r="5444" spans="1:12" ht="15" customHeight="1" x14ac:dyDescent="0.25">
      <c r="A5444" s="374" t="s">
        <v>5274</v>
      </c>
      <c r="B5444" s="378">
        <v>8699540750036</v>
      </c>
      <c r="C5444" s="377" t="s">
        <v>1727</v>
      </c>
      <c r="D5444" s="377" t="s">
        <v>1728</v>
      </c>
      <c r="E5444" s="377" t="s">
        <v>467</v>
      </c>
      <c r="F5444" s="374" t="s">
        <v>18</v>
      </c>
      <c r="G5444" s="374" t="s">
        <v>19</v>
      </c>
      <c r="H5444" s="226"/>
      <c r="I5444" s="31">
        <f>VLOOKUP(B5444,'[1]AKTİF ÜRÜNLER LİSTESİ'!B$1:M$7867,12,FALSE)</f>
        <v>0</v>
      </c>
      <c r="J5444" s="31">
        <f>VLOOKUP(B5444,'[1]AKTİF ÜRÜNLER LİSTESİ'!B$1:N$7867,13,FALSE)</f>
        <v>0</v>
      </c>
      <c r="K5444" s="31">
        <f>VLOOKUP(B5444,'[1]AKTİF ÜRÜNLER LİSTESİ'!B:O,14,FALSE)</f>
        <v>0</v>
      </c>
      <c r="L5444" s="380">
        <v>42822</v>
      </c>
    </row>
    <row r="5445" spans="1:12" ht="15" customHeight="1" x14ac:dyDescent="0.25">
      <c r="A5445" s="374" t="s">
        <v>4361</v>
      </c>
      <c r="B5445" s="378">
        <v>8681697750212</v>
      </c>
      <c r="C5445" s="377" t="s">
        <v>1727</v>
      </c>
      <c r="D5445" s="377" t="s">
        <v>1728</v>
      </c>
      <c r="E5445" s="377" t="s">
        <v>393</v>
      </c>
      <c r="F5445" s="374" t="s">
        <v>18</v>
      </c>
      <c r="G5445" s="374" t="s">
        <v>19</v>
      </c>
      <c r="H5445" s="226"/>
      <c r="I5445" s="31">
        <f>VLOOKUP(B5445,'[1]AKTİF ÜRÜNLER LİSTESİ'!B$1:M$7867,12,FALSE)</f>
        <v>0</v>
      </c>
      <c r="J5445" s="31">
        <f>VLOOKUP(B5445,'[1]AKTİF ÜRÜNLER LİSTESİ'!B$1:N$7867,13,FALSE)</f>
        <v>0</v>
      </c>
      <c r="K5445" s="31">
        <f>VLOOKUP(B5445,'[1]AKTİF ÜRÜNLER LİSTESİ'!B:O,14,FALSE)</f>
        <v>0</v>
      </c>
      <c r="L5445" s="380">
        <v>43312</v>
      </c>
    </row>
    <row r="5446" spans="1:12" ht="15" customHeight="1" x14ac:dyDescent="0.25">
      <c r="A5446" s="272" t="s">
        <v>20322</v>
      </c>
      <c r="B5446" s="276">
        <v>8680955750056</v>
      </c>
      <c r="C5446" s="272" t="s">
        <v>1727</v>
      </c>
      <c r="D5446" s="272" t="s">
        <v>1728</v>
      </c>
      <c r="E5446" s="272" t="s">
        <v>2829</v>
      </c>
      <c r="F5446" s="272" t="s">
        <v>18</v>
      </c>
      <c r="G5446" s="272" t="s">
        <v>19</v>
      </c>
      <c r="H5446" s="272"/>
      <c r="I5446" s="31">
        <f>VLOOKUP(B5446,'[1]AKTİF ÜRÜNLER LİSTESİ'!B$1:M$7867,12,FALSE)</f>
        <v>0</v>
      </c>
      <c r="J5446" s="31">
        <f>VLOOKUP(B5446,'[1]AKTİF ÜRÜNLER LİSTESİ'!B$1:N$7867,13,FALSE)</f>
        <v>0</v>
      </c>
      <c r="K5446" s="31">
        <f>VLOOKUP(B5446,'[1]AKTİF ÜRÜNLER LİSTESİ'!B:O,14,FALSE)</f>
        <v>0</v>
      </c>
      <c r="L5446" s="379">
        <v>45902</v>
      </c>
    </row>
    <row r="5447" spans="1:12" ht="15" customHeight="1" x14ac:dyDescent="0.25">
      <c r="A5447" s="374" t="s">
        <v>9291</v>
      </c>
      <c r="B5447" s="26">
        <v>8699293013426</v>
      </c>
      <c r="C5447" s="377" t="s">
        <v>355</v>
      </c>
      <c r="D5447" s="374" t="s">
        <v>356</v>
      </c>
      <c r="E5447" s="374" t="s">
        <v>265</v>
      </c>
      <c r="F5447" s="374" t="s">
        <v>18</v>
      </c>
      <c r="G5447" s="227" t="s">
        <v>19</v>
      </c>
      <c r="H5447" s="374"/>
      <c r="I5447" s="31">
        <f>VLOOKUP(B5447,'[1]AKTİF ÜRÜNLER LİSTESİ'!B$1:M$7867,12,FALSE)</f>
        <v>0</v>
      </c>
      <c r="J5447" s="31">
        <f>VLOOKUP(B5447,'[1]AKTİF ÜRÜNLER LİSTESİ'!B$1:N$7867,13,FALSE)</f>
        <v>0</v>
      </c>
      <c r="K5447" s="31">
        <f>VLOOKUP(B5447,'[1]AKTİF ÜRÜNLER LİSTESİ'!B:O,14,FALSE)</f>
        <v>0</v>
      </c>
      <c r="L5447" s="380">
        <v>41303</v>
      </c>
    </row>
    <row r="5448" spans="1:12" ht="15" customHeight="1" x14ac:dyDescent="0.25">
      <c r="A5448" s="374" t="s">
        <v>9292</v>
      </c>
      <c r="B5448" s="26">
        <v>8699293013440</v>
      </c>
      <c r="C5448" s="377" t="s">
        <v>355</v>
      </c>
      <c r="D5448" s="374" t="s">
        <v>356</v>
      </c>
      <c r="E5448" s="374" t="s">
        <v>265</v>
      </c>
      <c r="F5448" s="374" t="s">
        <v>18</v>
      </c>
      <c r="G5448" s="374" t="s">
        <v>19</v>
      </c>
      <c r="H5448" s="374"/>
      <c r="I5448" s="31">
        <f>VLOOKUP(B5448,'[1]AKTİF ÜRÜNLER LİSTESİ'!B$1:M$7867,12,FALSE)</f>
        <v>0</v>
      </c>
      <c r="J5448" s="31">
        <f>VLOOKUP(B5448,'[1]AKTİF ÜRÜNLER LİSTESİ'!B$1:N$7867,13,FALSE)</f>
        <v>0</v>
      </c>
      <c r="K5448" s="31">
        <f>VLOOKUP(B5448,'[1]AKTİF ÜRÜNLER LİSTESİ'!B:O,14,FALSE)</f>
        <v>0</v>
      </c>
      <c r="L5448" s="380">
        <v>41303</v>
      </c>
    </row>
    <row r="5449" spans="1:12" ht="15" customHeight="1" x14ac:dyDescent="0.25">
      <c r="A5449" s="377" t="s">
        <v>2828</v>
      </c>
      <c r="B5449" s="378">
        <v>8680955750117</v>
      </c>
      <c r="C5449" s="377" t="s">
        <v>1055</v>
      </c>
      <c r="D5449" s="377" t="s">
        <v>1056</v>
      </c>
      <c r="E5449" s="377" t="s">
        <v>2829</v>
      </c>
      <c r="F5449" s="377" t="s">
        <v>18</v>
      </c>
      <c r="G5449" s="227" t="s">
        <v>19</v>
      </c>
      <c r="H5449" s="377"/>
      <c r="I5449" s="31">
        <f>VLOOKUP(B5449,'[1]AKTİF ÜRÜNLER LİSTESİ'!B$1:M$7867,12,FALSE)</f>
        <v>0</v>
      </c>
      <c r="J5449" s="31">
        <f>VLOOKUP(B5449,'[1]AKTİF ÜRÜNLER LİSTESİ'!B$1:N$7867,13,FALSE)</f>
        <v>0</v>
      </c>
      <c r="K5449" s="31">
        <f>VLOOKUP(B5449,'[1]AKTİF ÜRÜNLER LİSTESİ'!B:O,14,FALSE)</f>
        <v>0</v>
      </c>
      <c r="L5449" s="380">
        <v>44096</v>
      </c>
    </row>
    <row r="5450" spans="1:12" ht="15" customHeight="1" x14ac:dyDescent="0.25">
      <c r="A5450" s="374" t="s">
        <v>9293</v>
      </c>
      <c r="B5450" s="26">
        <v>8699514010166</v>
      </c>
      <c r="C5450" s="377" t="s">
        <v>355</v>
      </c>
      <c r="D5450" s="374" t="s">
        <v>356</v>
      </c>
      <c r="E5450" s="374" t="s">
        <v>63</v>
      </c>
      <c r="F5450" s="374" t="s">
        <v>18</v>
      </c>
      <c r="G5450" s="227" t="s">
        <v>19</v>
      </c>
      <c r="H5450" s="377"/>
      <c r="I5450" s="31">
        <f>VLOOKUP(B5450,'[1]AKTİF ÜRÜNLER LİSTESİ'!B$1:M$7867,12,FALSE)</f>
        <v>0</v>
      </c>
      <c r="J5450" s="31">
        <f>VLOOKUP(B5450,'[1]AKTİF ÜRÜNLER LİSTESİ'!B$1:N$7867,13,FALSE)</f>
        <v>0</v>
      </c>
      <c r="K5450" s="31">
        <f>VLOOKUP(B5450,'[1]AKTİF ÜRÜNLER LİSTESİ'!B:O,14,FALSE)</f>
        <v>0</v>
      </c>
      <c r="L5450" s="380">
        <v>41303</v>
      </c>
    </row>
    <row r="5451" spans="1:12" ht="15" customHeight="1" x14ac:dyDescent="0.25">
      <c r="A5451" s="374" t="s">
        <v>9294</v>
      </c>
      <c r="B5451" s="26">
        <v>8699514010135</v>
      </c>
      <c r="C5451" s="377" t="s">
        <v>355</v>
      </c>
      <c r="D5451" s="374" t="s">
        <v>356</v>
      </c>
      <c r="E5451" s="374" t="s">
        <v>63</v>
      </c>
      <c r="F5451" s="374" t="s">
        <v>18</v>
      </c>
      <c r="G5451" s="374" t="s">
        <v>19</v>
      </c>
      <c r="H5451" s="377"/>
      <c r="I5451" s="31">
        <f>VLOOKUP(B5451,'[1]AKTİF ÜRÜNLER LİSTESİ'!B$1:M$7867,12,FALSE)</f>
        <v>0</v>
      </c>
      <c r="J5451" s="31">
        <f>VLOOKUP(B5451,'[1]AKTİF ÜRÜNLER LİSTESİ'!B$1:N$7867,13,FALSE)</f>
        <v>0</v>
      </c>
      <c r="K5451" s="31">
        <f>VLOOKUP(B5451,'[1]AKTİF ÜRÜNLER LİSTESİ'!B:O,14,FALSE)</f>
        <v>0</v>
      </c>
      <c r="L5451" s="380">
        <v>41303</v>
      </c>
    </row>
    <row r="5452" spans="1:12" ht="15" customHeight="1" x14ac:dyDescent="0.25">
      <c r="A5452" s="377" t="s">
        <v>2785</v>
      </c>
      <c r="B5452" s="378">
        <v>8699514031239</v>
      </c>
      <c r="C5452" s="377" t="s">
        <v>355</v>
      </c>
      <c r="D5452" s="377" t="s">
        <v>356</v>
      </c>
      <c r="E5452" s="377" t="s">
        <v>63</v>
      </c>
      <c r="F5452" s="377" t="s">
        <v>18</v>
      </c>
      <c r="G5452" s="370" t="s">
        <v>19</v>
      </c>
      <c r="H5452" s="377"/>
      <c r="I5452" s="31">
        <f>VLOOKUP(B5452,'[1]AKTİF ÜRÜNLER LİSTESİ'!B$1:M$7867,12,FALSE)</f>
        <v>0</v>
      </c>
      <c r="J5452" s="31">
        <f>VLOOKUP(B5452,'[1]AKTİF ÜRÜNLER LİSTESİ'!B$1:N$7867,13,FALSE)</f>
        <v>0</v>
      </c>
      <c r="K5452" s="31">
        <f>VLOOKUP(B5452,'[1]AKTİF ÜRÜNLER LİSTESİ'!B:O,14,FALSE)</f>
        <v>0</v>
      </c>
      <c r="L5452" s="380">
        <v>44110</v>
      </c>
    </row>
    <row r="5453" spans="1:12" ht="15" customHeight="1" x14ac:dyDescent="0.25">
      <c r="A5453" s="377" t="s">
        <v>2786</v>
      </c>
      <c r="B5453" s="378">
        <v>8699514031246</v>
      </c>
      <c r="C5453" s="377" t="s">
        <v>355</v>
      </c>
      <c r="D5453" s="377" t="s">
        <v>356</v>
      </c>
      <c r="E5453" s="377" t="s">
        <v>63</v>
      </c>
      <c r="F5453" s="377" t="s">
        <v>18</v>
      </c>
      <c r="G5453" s="374" t="s">
        <v>19</v>
      </c>
      <c r="H5453" s="377"/>
      <c r="I5453" s="31">
        <f>VLOOKUP(B5453,'[1]AKTİF ÜRÜNLER LİSTESİ'!B$1:M$7867,12,FALSE)</f>
        <v>0</v>
      </c>
      <c r="J5453" s="31">
        <f>VLOOKUP(B5453,'[1]AKTİF ÜRÜNLER LİSTESİ'!B$1:N$7867,13,FALSE)</f>
        <v>0</v>
      </c>
      <c r="K5453" s="31">
        <f>VLOOKUP(B5453,'[1]AKTİF ÜRÜNLER LİSTESİ'!B:O,14,FALSE)</f>
        <v>0</v>
      </c>
      <c r="L5453" s="380">
        <v>44110</v>
      </c>
    </row>
    <row r="5454" spans="1:12" ht="15" customHeight="1" x14ac:dyDescent="0.25">
      <c r="A5454" s="377" t="s">
        <v>2787</v>
      </c>
      <c r="B5454" s="378">
        <v>8699514031253</v>
      </c>
      <c r="C5454" s="377" t="s">
        <v>355</v>
      </c>
      <c r="D5454" s="377" t="s">
        <v>356</v>
      </c>
      <c r="E5454" s="377" t="s">
        <v>63</v>
      </c>
      <c r="F5454" s="377" t="s">
        <v>18</v>
      </c>
      <c r="G5454" s="227" t="s">
        <v>19</v>
      </c>
      <c r="H5454" s="377"/>
      <c r="I5454" s="31">
        <f>VLOOKUP(B5454,'[1]AKTİF ÜRÜNLER LİSTESİ'!B$1:M$7867,12,FALSE)</f>
        <v>0</v>
      </c>
      <c r="J5454" s="31">
        <f>VLOOKUP(B5454,'[1]AKTİF ÜRÜNLER LİSTESİ'!B$1:N$7867,13,FALSE)</f>
        <v>0</v>
      </c>
      <c r="K5454" s="31">
        <f>VLOOKUP(B5454,'[1]AKTİF ÜRÜNLER LİSTESİ'!B:O,14,FALSE)</f>
        <v>0</v>
      </c>
      <c r="L5454" s="380">
        <v>44110</v>
      </c>
    </row>
    <row r="5455" spans="1:12" ht="15" customHeight="1" x14ac:dyDescent="0.25">
      <c r="A5455" s="377" t="s">
        <v>2788</v>
      </c>
      <c r="B5455" s="378">
        <v>8699514031260</v>
      </c>
      <c r="C5455" s="377" t="s">
        <v>355</v>
      </c>
      <c r="D5455" s="377" t="s">
        <v>356</v>
      </c>
      <c r="E5455" s="377" t="s">
        <v>63</v>
      </c>
      <c r="F5455" s="377" t="s">
        <v>18</v>
      </c>
      <c r="G5455" s="374" t="s">
        <v>19</v>
      </c>
      <c r="H5455" s="377"/>
      <c r="I5455" s="31">
        <f>VLOOKUP(B5455,'[1]AKTİF ÜRÜNLER LİSTESİ'!B$1:M$7867,12,FALSE)</f>
        <v>0</v>
      </c>
      <c r="J5455" s="31">
        <f>VLOOKUP(B5455,'[1]AKTİF ÜRÜNLER LİSTESİ'!B$1:N$7867,13,FALSE)</f>
        <v>0</v>
      </c>
      <c r="K5455" s="31">
        <f>VLOOKUP(B5455,'[1]AKTİF ÜRÜNLER LİSTESİ'!B:O,14,FALSE)</f>
        <v>0</v>
      </c>
      <c r="L5455" s="380">
        <v>44110</v>
      </c>
    </row>
    <row r="5456" spans="1:12" ht="15" customHeight="1" x14ac:dyDescent="0.25">
      <c r="A5456" s="377" t="s">
        <v>2789</v>
      </c>
      <c r="B5456" s="378">
        <v>8699514031277</v>
      </c>
      <c r="C5456" s="377" t="s">
        <v>355</v>
      </c>
      <c r="D5456" s="377" t="s">
        <v>356</v>
      </c>
      <c r="E5456" s="377" t="s">
        <v>63</v>
      </c>
      <c r="F5456" s="377" t="s">
        <v>18</v>
      </c>
      <c r="G5456" s="374" t="s">
        <v>19</v>
      </c>
      <c r="H5456" s="226"/>
      <c r="I5456" s="31">
        <f>VLOOKUP(B5456,'[1]AKTİF ÜRÜNLER LİSTESİ'!B$1:M$7867,12,FALSE)</f>
        <v>0</v>
      </c>
      <c r="J5456" s="31">
        <f>VLOOKUP(B5456,'[1]AKTİF ÜRÜNLER LİSTESİ'!B$1:N$7867,13,FALSE)</f>
        <v>0</v>
      </c>
      <c r="K5456" s="31">
        <f>VLOOKUP(B5456,'[1]AKTİF ÜRÜNLER LİSTESİ'!B:O,14,FALSE)</f>
        <v>0</v>
      </c>
      <c r="L5456" s="380">
        <v>44110</v>
      </c>
    </row>
    <row r="5457" spans="1:12" ht="15" customHeight="1" x14ac:dyDescent="0.25">
      <c r="A5457" s="377" t="s">
        <v>2790</v>
      </c>
      <c r="B5457" s="378">
        <v>8699514031284</v>
      </c>
      <c r="C5457" s="377" t="s">
        <v>355</v>
      </c>
      <c r="D5457" s="377" t="s">
        <v>356</v>
      </c>
      <c r="E5457" s="377" t="s">
        <v>63</v>
      </c>
      <c r="F5457" s="377" t="s">
        <v>18</v>
      </c>
      <c r="G5457" s="374" t="s">
        <v>19</v>
      </c>
      <c r="H5457" s="226"/>
      <c r="I5457" s="31">
        <f>VLOOKUP(B5457,'[1]AKTİF ÜRÜNLER LİSTESİ'!B$1:M$7867,12,FALSE)</f>
        <v>0</v>
      </c>
      <c r="J5457" s="31">
        <f>VLOOKUP(B5457,'[1]AKTİF ÜRÜNLER LİSTESİ'!B$1:N$7867,13,FALSE)</f>
        <v>0</v>
      </c>
      <c r="K5457" s="31">
        <f>VLOOKUP(B5457,'[1]AKTİF ÜRÜNLER LİSTESİ'!B:O,14,FALSE)</f>
        <v>0</v>
      </c>
      <c r="L5457" s="380">
        <v>44110</v>
      </c>
    </row>
    <row r="5458" spans="1:12" ht="15" customHeight="1" x14ac:dyDescent="0.25">
      <c r="A5458" s="377" t="s">
        <v>2791</v>
      </c>
      <c r="B5458" s="378">
        <v>8699514031291</v>
      </c>
      <c r="C5458" s="377" t="s">
        <v>355</v>
      </c>
      <c r="D5458" s="377" t="s">
        <v>356</v>
      </c>
      <c r="E5458" s="377" t="s">
        <v>63</v>
      </c>
      <c r="F5458" s="377" t="s">
        <v>18</v>
      </c>
      <c r="G5458" s="374" t="s">
        <v>19</v>
      </c>
      <c r="H5458" s="377"/>
      <c r="I5458" s="31">
        <f>VLOOKUP(B5458,'[1]AKTİF ÜRÜNLER LİSTESİ'!B$1:M$7867,12,FALSE)</f>
        <v>0</v>
      </c>
      <c r="J5458" s="31">
        <f>VLOOKUP(B5458,'[1]AKTİF ÜRÜNLER LİSTESİ'!B$1:N$7867,13,FALSE)</f>
        <v>0</v>
      </c>
      <c r="K5458" s="31">
        <f>VLOOKUP(B5458,'[1]AKTİF ÜRÜNLER LİSTESİ'!B:O,14,FALSE)</f>
        <v>0</v>
      </c>
      <c r="L5458" s="380">
        <v>44110</v>
      </c>
    </row>
    <row r="5459" spans="1:12" ht="15" customHeight="1" x14ac:dyDescent="0.25">
      <c r="A5459" s="374" t="s">
        <v>6194</v>
      </c>
      <c r="B5459" s="26">
        <v>8699262010166</v>
      </c>
      <c r="C5459" s="377" t="s">
        <v>3371</v>
      </c>
      <c r="D5459" s="374" t="s">
        <v>3372</v>
      </c>
      <c r="E5459" s="377" t="s">
        <v>269</v>
      </c>
      <c r="F5459" s="374" t="s">
        <v>18</v>
      </c>
      <c r="G5459" s="227" t="s">
        <v>19</v>
      </c>
      <c r="H5459" s="226"/>
      <c r="I5459" s="31">
        <f>VLOOKUP(B5459,'[1]AKTİF ÜRÜNLER LİSTESİ'!B$1:M$7867,12,FALSE)</f>
        <v>0</v>
      </c>
      <c r="J5459" s="31">
        <f>VLOOKUP(B5459,'[1]AKTİF ÜRÜNLER LİSTESİ'!B$1:N$7867,13,FALSE)</f>
        <v>0</v>
      </c>
      <c r="K5459" s="31">
        <f>VLOOKUP(B5459,'[1]AKTİF ÜRÜNLER LİSTESİ'!B:O,14,FALSE)</f>
        <v>0</v>
      </c>
      <c r="L5459" s="380">
        <v>42031</v>
      </c>
    </row>
    <row r="5460" spans="1:12" ht="15" customHeight="1" x14ac:dyDescent="0.25">
      <c r="A5460" s="374" t="s">
        <v>9295</v>
      </c>
      <c r="B5460" s="26">
        <v>8698856010032</v>
      </c>
      <c r="C5460" s="377" t="s">
        <v>9296</v>
      </c>
      <c r="D5460" s="374" t="s">
        <v>9297</v>
      </c>
      <c r="E5460" s="16" t="s">
        <v>1861</v>
      </c>
      <c r="F5460" s="374" t="s">
        <v>18</v>
      </c>
      <c r="G5460" s="374" t="s">
        <v>19</v>
      </c>
      <c r="H5460" s="377"/>
      <c r="I5460" s="31">
        <f>VLOOKUP(B5460,'[1]AKTİF ÜRÜNLER LİSTESİ'!B$1:M$7867,12,FALSE)</f>
        <v>2</v>
      </c>
      <c r="J5460" s="31">
        <f>VLOOKUP(B5460,'[1]AKTİF ÜRÜNLER LİSTESİ'!B$1:N$7867,13,FALSE)</f>
        <v>0</v>
      </c>
      <c r="K5460" s="31">
        <f>VLOOKUP(B5460,'[1]AKTİF ÜRÜNLER LİSTESİ'!B:O,14,FALSE)</f>
        <v>0</v>
      </c>
      <c r="L5460" s="380">
        <v>41303</v>
      </c>
    </row>
    <row r="5461" spans="1:12" ht="15" customHeight="1" x14ac:dyDescent="0.25">
      <c r="A5461" s="377" t="s">
        <v>1650</v>
      </c>
      <c r="B5461" s="378">
        <v>8680400770943</v>
      </c>
      <c r="C5461" s="376" t="s">
        <v>358</v>
      </c>
      <c r="D5461" s="377" t="s">
        <v>359</v>
      </c>
      <c r="E5461" s="377" t="s">
        <v>78</v>
      </c>
      <c r="F5461" s="377" t="s">
        <v>18</v>
      </c>
      <c r="G5461" s="374" t="s">
        <v>19</v>
      </c>
      <c r="H5461" s="374"/>
      <c r="I5461" s="31">
        <f>VLOOKUP(B5461,'[1]AKTİF ÜRÜNLER LİSTESİ'!B$1:M$7867,12,FALSE)</f>
        <v>2</v>
      </c>
      <c r="J5461" s="31">
        <f>VLOOKUP(B5461,'[1]AKTİF ÜRÜNLER LİSTESİ'!B$1:N$7867,13,FALSE)</f>
        <v>2</v>
      </c>
      <c r="K5461" s="31">
        <f>VLOOKUP(B5461,'[1]AKTİF ÜRÜNLER LİSTESİ'!B:O,14,FALSE)</f>
        <v>0</v>
      </c>
      <c r="L5461" s="380">
        <v>44796</v>
      </c>
    </row>
    <row r="5462" spans="1:12" ht="15" customHeight="1" x14ac:dyDescent="0.25">
      <c r="A5462" s="374" t="s">
        <v>9298</v>
      </c>
      <c r="B5462" s="26">
        <v>8699717690011</v>
      </c>
      <c r="C5462" s="377" t="s">
        <v>358</v>
      </c>
      <c r="D5462" s="374" t="s">
        <v>359</v>
      </c>
      <c r="E5462" s="374" t="s">
        <v>168</v>
      </c>
      <c r="F5462" s="374" t="s">
        <v>18</v>
      </c>
      <c r="G5462" s="374" t="s">
        <v>19</v>
      </c>
      <c r="H5462" s="377"/>
      <c r="I5462" s="31">
        <f>VLOOKUP(B5462,'[1]AKTİF ÜRÜNLER LİSTESİ'!B$1:M$7867,12,FALSE)</f>
        <v>2</v>
      </c>
      <c r="J5462" s="31">
        <f>VLOOKUP(B5462,'[1]AKTİF ÜRÜNLER LİSTESİ'!B$1:N$7867,13,FALSE)</f>
        <v>2</v>
      </c>
      <c r="K5462" s="31">
        <f>VLOOKUP(B5462,'[1]AKTİF ÜRÜNLER LİSTESİ'!B:O,14,FALSE)</f>
        <v>0</v>
      </c>
      <c r="L5462" s="380">
        <v>41303</v>
      </c>
    </row>
    <row r="5463" spans="1:12" ht="15" customHeight="1" x14ac:dyDescent="0.25">
      <c r="A5463" s="374" t="s">
        <v>9299</v>
      </c>
      <c r="B5463" s="26">
        <v>8699717700062</v>
      </c>
      <c r="C5463" s="377" t="s">
        <v>358</v>
      </c>
      <c r="D5463" s="374" t="s">
        <v>359</v>
      </c>
      <c r="E5463" s="374" t="s">
        <v>168</v>
      </c>
      <c r="F5463" s="374" t="s">
        <v>18</v>
      </c>
      <c r="G5463" s="374" t="s">
        <v>19</v>
      </c>
      <c r="H5463" s="377"/>
      <c r="I5463" s="31">
        <f>VLOOKUP(B5463,'[1]AKTİF ÜRÜNLER LİSTESİ'!B$1:M$7867,12,FALSE)</f>
        <v>1</v>
      </c>
      <c r="J5463" s="31">
        <f>VLOOKUP(B5463,'[1]AKTİF ÜRÜNLER LİSTESİ'!B$1:N$7867,13,FALSE)</f>
        <v>1</v>
      </c>
      <c r="K5463" s="31">
        <f>VLOOKUP(B5463,'[1]AKTİF ÜRÜNLER LİSTESİ'!B:O,14,FALSE)</f>
        <v>0</v>
      </c>
      <c r="L5463" s="380">
        <v>41303</v>
      </c>
    </row>
    <row r="5464" spans="1:12" ht="15" customHeight="1" x14ac:dyDescent="0.25">
      <c r="A5464" s="374" t="s">
        <v>9300</v>
      </c>
      <c r="B5464" s="26">
        <v>8699717700079</v>
      </c>
      <c r="C5464" s="377" t="s">
        <v>358</v>
      </c>
      <c r="D5464" s="374" t="s">
        <v>359</v>
      </c>
      <c r="E5464" s="374" t="s">
        <v>168</v>
      </c>
      <c r="F5464" s="374" t="s">
        <v>18</v>
      </c>
      <c r="G5464" s="374" t="s">
        <v>19</v>
      </c>
      <c r="H5464" s="377"/>
      <c r="I5464" s="31">
        <f>VLOOKUP(B5464,'[1]AKTİF ÜRÜNLER LİSTESİ'!B$1:M$7867,12,FALSE)</f>
        <v>1</v>
      </c>
      <c r="J5464" s="31">
        <f>VLOOKUP(B5464,'[1]AKTİF ÜRÜNLER LİSTESİ'!B$1:N$7867,13,FALSE)</f>
        <v>1</v>
      </c>
      <c r="K5464" s="31">
        <f>VLOOKUP(B5464,'[1]AKTİF ÜRÜNLER LİSTESİ'!B:O,14,FALSE)</f>
        <v>0</v>
      </c>
      <c r="L5464" s="380">
        <v>41303</v>
      </c>
    </row>
    <row r="5465" spans="1:12" ht="15" customHeight="1" x14ac:dyDescent="0.25">
      <c r="A5465" s="374" t="s">
        <v>9301</v>
      </c>
      <c r="B5465" s="26">
        <v>8699717010109</v>
      </c>
      <c r="C5465" s="377" t="s">
        <v>358</v>
      </c>
      <c r="D5465" s="374" t="s">
        <v>359</v>
      </c>
      <c r="E5465" s="374" t="s">
        <v>168</v>
      </c>
      <c r="F5465" s="374" t="s">
        <v>18</v>
      </c>
      <c r="G5465" s="374" t="s">
        <v>19</v>
      </c>
      <c r="H5465" s="377"/>
      <c r="I5465" s="31">
        <f>VLOOKUP(B5465,'[1]AKTİF ÜRÜNLER LİSTESİ'!B$1:M$7867,12,FALSE)</f>
        <v>1</v>
      </c>
      <c r="J5465" s="31">
        <f>VLOOKUP(B5465,'[1]AKTİF ÜRÜNLER LİSTESİ'!B$1:N$7867,13,FALSE)</f>
        <v>1</v>
      </c>
      <c r="K5465" s="31">
        <f>VLOOKUP(B5465,'[1]AKTİF ÜRÜNLER LİSTESİ'!B:O,14,FALSE)</f>
        <v>0</v>
      </c>
      <c r="L5465" s="380">
        <v>41303</v>
      </c>
    </row>
    <row r="5466" spans="1:12" ht="15" customHeight="1" x14ac:dyDescent="0.25">
      <c r="A5466" s="374" t="s">
        <v>9302</v>
      </c>
      <c r="B5466" s="26">
        <v>8699717010093</v>
      </c>
      <c r="C5466" s="377" t="s">
        <v>358</v>
      </c>
      <c r="D5466" s="374" t="s">
        <v>359</v>
      </c>
      <c r="E5466" s="374" t="s">
        <v>168</v>
      </c>
      <c r="F5466" s="374" t="s">
        <v>18</v>
      </c>
      <c r="G5466" s="374" t="s">
        <v>19</v>
      </c>
      <c r="H5466" s="377"/>
      <c r="I5466" s="31">
        <f>VLOOKUP(B5466,'[1]AKTİF ÜRÜNLER LİSTESİ'!B$1:M$7867,12,FALSE)</f>
        <v>1</v>
      </c>
      <c r="J5466" s="31">
        <f>VLOOKUP(B5466,'[1]AKTİF ÜRÜNLER LİSTESİ'!B$1:N$7867,13,FALSE)</f>
        <v>1</v>
      </c>
      <c r="K5466" s="31">
        <f>VLOOKUP(B5466,'[1]AKTİF ÜRÜNLER LİSTESİ'!B:O,14,FALSE)</f>
        <v>0</v>
      </c>
      <c r="L5466" s="380">
        <v>41303</v>
      </c>
    </row>
    <row r="5467" spans="1:12" ht="15" customHeight="1" x14ac:dyDescent="0.25">
      <c r="A5467" s="374" t="s">
        <v>9303</v>
      </c>
      <c r="B5467" s="26">
        <v>8699717010116</v>
      </c>
      <c r="C5467" s="377" t="s">
        <v>55</v>
      </c>
      <c r="D5467" s="374" t="s">
        <v>56</v>
      </c>
      <c r="E5467" s="374" t="s">
        <v>168</v>
      </c>
      <c r="F5467" s="374" t="s">
        <v>18</v>
      </c>
      <c r="G5467" s="374" t="s">
        <v>19</v>
      </c>
      <c r="H5467" s="377"/>
      <c r="I5467" s="31">
        <f>VLOOKUP(B5467,'[1]AKTİF ÜRÜNLER LİSTESİ'!B$1:M$7867,12,FALSE)</f>
        <v>0</v>
      </c>
      <c r="J5467" s="31">
        <f>VLOOKUP(B5467,'[1]AKTİF ÜRÜNLER LİSTESİ'!B$1:N$7867,13,FALSE)</f>
        <v>0</v>
      </c>
      <c r="K5467" s="31">
        <f>VLOOKUP(B5467,'[1]AKTİF ÜRÜNLER LİSTESİ'!B:O,14,FALSE)</f>
        <v>0</v>
      </c>
      <c r="L5467" s="380">
        <v>41303</v>
      </c>
    </row>
    <row r="5468" spans="1:12" ht="15" customHeight="1" x14ac:dyDescent="0.25">
      <c r="A5468" s="315" t="s">
        <v>20531</v>
      </c>
      <c r="B5468" s="320">
        <v>8699717010192</v>
      </c>
      <c r="C5468" s="315" t="s">
        <v>5046</v>
      </c>
      <c r="D5468" s="315" t="s">
        <v>5047</v>
      </c>
      <c r="E5468" s="315" t="s">
        <v>168</v>
      </c>
      <c r="F5468" s="377" t="s">
        <v>18</v>
      </c>
      <c r="G5468" s="374" t="s">
        <v>19</v>
      </c>
      <c r="H5468" s="377"/>
      <c r="I5468" s="31">
        <f>VLOOKUP(B5468,'[1]AKTİF ÜRÜNLER LİSTESİ'!B$1:M$7867,12,FALSE)</f>
        <v>0</v>
      </c>
      <c r="J5468" s="31">
        <f>VLOOKUP(B5468,'[1]AKTİF ÜRÜNLER LİSTESİ'!B$1:N$7867,13,FALSE)</f>
        <v>0</v>
      </c>
      <c r="K5468" s="31">
        <f>VLOOKUP(B5468,'[1]AKTİF ÜRÜNLER LİSTESİ'!B:O,14,FALSE)</f>
        <v>0</v>
      </c>
      <c r="L5468" s="379">
        <v>46035</v>
      </c>
    </row>
    <row r="5469" spans="1:12" ht="15" customHeight="1" x14ac:dyDescent="0.25">
      <c r="A5469" s="374" t="s">
        <v>9304</v>
      </c>
      <c r="B5469" s="26">
        <v>8699844770716</v>
      </c>
      <c r="C5469" s="377" t="s">
        <v>358</v>
      </c>
      <c r="D5469" s="374" t="s">
        <v>359</v>
      </c>
      <c r="E5469" s="374" t="s">
        <v>429</v>
      </c>
      <c r="F5469" s="374" t="s">
        <v>18</v>
      </c>
      <c r="G5469" s="374" t="s">
        <v>19</v>
      </c>
      <c r="H5469" s="377"/>
      <c r="I5469" s="31">
        <f>VLOOKUP(B5469,'[1]AKTİF ÜRÜNLER LİSTESİ'!B$1:M$7867,12,FALSE)</f>
        <v>2</v>
      </c>
      <c r="J5469" s="31">
        <f>VLOOKUP(B5469,'[1]AKTİF ÜRÜNLER LİSTESİ'!B$1:N$7867,13,FALSE)</f>
        <v>2</v>
      </c>
      <c r="K5469" s="31">
        <f>VLOOKUP(B5469,'[1]AKTİF ÜRÜNLER LİSTESİ'!B:O,14,FALSE)</f>
        <v>0</v>
      </c>
      <c r="L5469" s="380">
        <v>41303</v>
      </c>
    </row>
    <row r="5470" spans="1:12" ht="15" customHeight="1" x14ac:dyDescent="0.25">
      <c r="A5470" s="374" t="s">
        <v>3566</v>
      </c>
      <c r="B5470" s="26">
        <v>8680199617320</v>
      </c>
      <c r="C5470" s="377" t="s">
        <v>1781</v>
      </c>
      <c r="D5470" s="374" t="s">
        <v>1782</v>
      </c>
      <c r="E5470" s="377" t="s">
        <v>44</v>
      </c>
      <c r="F5470" s="374" t="s">
        <v>18</v>
      </c>
      <c r="G5470" s="374" t="s">
        <v>19</v>
      </c>
      <c r="H5470" s="226"/>
      <c r="I5470" s="31">
        <f>VLOOKUP(B5470,'[1]AKTİF ÜRÜNLER LİSTESİ'!B$1:M$7867,12,FALSE)</f>
        <v>0</v>
      </c>
      <c r="J5470" s="31">
        <f>VLOOKUP(B5470,'[1]AKTİF ÜRÜNLER LİSTESİ'!B$1:N$7867,13,FALSE)</f>
        <v>0</v>
      </c>
      <c r="K5470" s="31">
        <f>VLOOKUP(B5470,'[1]AKTİF ÜRÜNLER LİSTESİ'!B:O,14,FALSE)</f>
        <v>0</v>
      </c>
      <c r="L5470" s="380">
        <v>43753</v>
      </c>
    </row>
    <row r="5471" spans="1:12" ht="15" customHeight="1" x14ac:dyDescent="0.25">
      <c r="A5471" s="38" t="s">
        <v>413</v>
      </c>
      <c r="B5471" s="378">
        <v>8680222790129</v>
      </c>
      <c r="C5471" s="38" t="s">
        <v>414</v>
      </c>
      <c r="D5471" s="38" t="s">
        <v>415</v>
      </c>
      <c r="E5471" s="38" t="s">
        <v>27</v>
      </c>
      <c r="F5471" s="38" t="s">
        <v>18</v>
      </c>
      <c r="G5471" s="374" t="s">
        <v>19</v>
      </c>
      <c r="H5471" s="374"/>
      <c r="I5471" s="31">
        <f>VLOOKUP(B5471,'[1]AKTİF ÜRÜNLER LİSTESİ'!B$1:M$7867,12,FALSE)</f>
        <v>2</v>
      </c>
      <c r="J5471" s="31">
        <f>VLOOKUP(B5471,'[1]AKTİF ÜRÜNLER LİSTESİ'!B$1:N$7867,13,FALSE)</f>
        <v>2</v>
      </c>
      <c r="K5471" s="31">
        <f>VLOOKUP(B5471,'[1]AKTİF ÜRÜNLER LİSTESİ'!B:O,14,FALSE)</f>
        <v>0</v>
      </c>
      <c r="L5471" s="380">
        <v>45209</v>
      </c>
    </row>
    <row r="5472" spans="1:12" ht="15" customHeight="1" x14ac:dyDescent="0.25">
      <c r="A5472" s="374" t="s">
        <v>4027</v>
      </c>
      <c r="B5472" s="26">
        <v>8680199624793</v>
      </c>
      <c r="C5472" s="377" t="s">
        <v>4028</v>
      </c>
      <c r="D5472" s="377" t="s">
        <v>22</v>
      </c>
      <c r="E5472" s="374" t="s">
        <v>44</v>
      </c>
      <c r="F5472" s="374" t="s">
        <v>18</v>
      </c>
      <c r="G5472" s="374" t="s">
        <v>19</v>
      </c>
      <c r="H5472" s="377"/>
      <c r="I5472" s="31">
        <f>VLOOKUP(B5472,'[1]AKTİF ÜRÜNLER LİSTESİ'!B$1:M$7867,12,FALSE)</f>
        <v>0</v>
      </c>
      <c r="J5472" s="31">
        <f>VLOOKUP(B5472,'[1]AKTİF ÜRÜNLER LİSTESİ'!B$1:N$7867,13,FALSE)</f>
        <v>0</v>
      </c>
      <c r="K5472" s="31">
        <f>VLOOKUP(B5472,'[1]AKTİF ÜRÜNLER LİSTESİ'!B:O,14,FALSE)</f>
        <v>0</v>
      </c>
      <c r="L5472" s="380">
        <v>43508</v>
      </c>
    </row>
    <row r="5473" spans="1:12" ht="15" customHeight="1" x14ac:dyDescent="0.25">
      <c r="A5473" s="336" t="s">
        <v>20721</v>
      </c>
      <c r="B5473" s="337">
        <v>8699606777069</v>
      </c>
      <c r="C5473" s="336" t="s">
        <v>2562</v>
      </c>
      <c r="D5473" s="336" t="s">
        <v>486</v>
      </c>
      <c r="E5473" s="336" t="s">
        <v>555</v>
      </c>
      <c r="F5473" s="336" t="s">
        <v>18</v>
      </c>
      <c r="G5473" s="377" t="s">
        <v>19</v>
      </c>
      <c r="H5473" s="377"/>
      <c r="I5473" s="31">
        <v>1</v>
      </c>
      <c r="J5473" s="31">
        <v>1</v>
      </c>
      <c r="K5473" s="31">
        <v>1</v>
      </c>
      <c r="L5473" s="379">
        <v>46119</v>
      </c>
    </row>
    <row r="5474" spans="1:12" ht="15" customHeight="1" x14ac:dyDescent="0.25">
      <c r="A5474" s="374" t="s">
        <v>3478</v>
      </c>
      <c r="B5474" s="378">
        <v>8680833150299</v>
      </c>
      <c r="C5474" s="377" t="s">
        <v>179</v>
      </c>
      <c r="D5474" s="377" t="s">
        <v>180</v>
      </c>
      <c r="E5474" s="377" t="s">
        <v>1143</v>
      </c>
      <c r="F5474" s="374" t="s">
        <v>18</v>
      </c>
      <c r="G5474" s="374" t="s">
        <v>19</v>
      </c>
      <c r="H5474" s="377"/>
      <c r="I5474" s="31">
        <f>VLOOKUP(B5474,'[1]AKTİF ÜRÜNLER LİSTESİ'!B$1:M$7867,12,FALSE)</f>
        <v>2</v>
      </c>
      <c r="J5474" s="31">
        <f>VLOOKUP(B5474,'[1]AKTİF ÜRÜNLER LİSTESİ'!B$1:N$7867,13,FALSE)</f>
        <v>0</v>
      </c>
      <c r="K5474" s="31">
        <f>VLOOKUP(B5474,'[1]AKTİF ÜRÜNLER LİSTESİ'!B:O,14,FALSE)</f>
        <v>0</v>
      </c>
      <c r="L5474" s="380">
        <v>43781</v>
      </c>
    </row>
    <row r="5475" spans="1:12" ht="15" customHeight="1" x14ac:dyDescent="0.25">
      <c r="A5475" s="377" t="s">
        <v>3438</v>
      </c>
      <c r="B5475" s="26">
        <v>8680833150305</v>
      </c>
      <c r="C5475" s="377" t="s">
        <v>179</v>
      </c>
      <c r="D5475" s="374" t="s">
        <v>180</v>
      </c>
      <c r="E5475" s="377" t="s">
        <v>1143</v>
      </c>
      <c r="F5475" s="374" t="s">
        <v>18</v>
      </c>
      <c r="G5475" s="227" t="s">
        <v>19</v>
      </c>
      <c r="H5475" s="377"/>
      <c r="I5475" s="31">
        <f>VLOOKUP(B5475,'[1]AKTİF ÜRÜNLER LİSTESİ'!B$1:M$7867,12,FALSE)</f>
        <v>2</v>
      </c>
      <c r="J5475" s="31">
        <f>VLOOKUP(B5475,'[1]AKTİF ÜRÜNLER LİSTESİ'!B$1:N$7867,13,FALSE)</f>
        <v>0</v>
      </c>
      <c r="K5475" s="31">
        <f>VLOOKUP(B5475,'[1]AKTİF ÜRÜNLER LİSTESİ'!B:O,14,FALSE)</f>
        <v>0</v>
      </c>
      <c r="L5475" s="380">
        <v>43809</v>
      </c>
    </row>
    <row r="5476" spans="1:12" ht="15" customHeight="1" x14ac:dyDescent="0.25">
      <c r="A5476" s="374" t="s">
        <v>3491</v>
      </c>
      <c r="B5476" s="378">
        <v>8680833150312</v>
      </c>
      <c r="C5476" s="377" t="s">
        <v>179</v>
      </c>
      <c r="D5476" s="377" t="s">
        <v>180</v>
      </c>
      <c r="E5476" s="377" t="s">
        <v>1143</v>
      </c>
      <c r="F5476" s="374" t="s">
        <v>18</v>
      </c>
      <c r="G5476" s="374" t="s">
        <v>19</v>
      </c>
      <c r="H5476" s="377"/>
      <c r="I5476" s="31">
        <f>VLOOKUP(B5476,'[1]AKTİF ÜRÜNLER LİSTESİ'!B$1:M$7867,12,FALSE)</f>
        <v>1</v>
      </c>
      <c r="J5476" s="31">
        <f>VLOOKUP(B5476,'[1]AKTİF ÜRÜNLER LİSTESİ'!B$1:N$7867,13,FALSE)</f>
        <v>0</v>
      </c>
      <c r="K5476" s="31">
        <f>VLOOKUP(B5476,'[1]AKTİF ÜRÜNLER LİSTESİ'!B:O,14,FALSE)</f>
        <v>0</v>
      </c>
      <c r="L5476" s="380">
        <v>43774</v>
      </c>
    </row>
    <row r="5477" spans="1:12" ht="15" customHeight="1" x14ac:dyDescent="0.25">
      <c r="A5477" s="313" t="s">
        <v>3439</v>
      </c>
      <c r="B5477" s="314">
        <v>8680833150282</v>
      </c>
      <c r="C5477" s="313" t="s">
        <v>179</v>
      </c>
      <c r="D5477" s="313" t="s">
        <v>180</v>
      </c>
      <c r="E5477" s="313" t="s">
        <v>1143</v>
      </c>
      <c r="F5477" s="313" t="s">
        <v>18</v>
      </c>
      <c r="G5477" s="313" t="s">
        <v>19</v>
      </c>
      <c r="H5477" s="226"/>
      <c r="I5477" s="31">
        <f>VLOOKUP(B5477,'[1]AKTİF ÜRÜNLER LİSTESİ'!B$1:M$7867,12,FALSE)</f>
        <v>2</v>
      </c>
      <c r="J5477" s="31">
        <f>VLOOKUP(B5477,'[1]AKTİF ÜRÜNLER LİSTESİ'!B$1:N$7867,13,FALSE)</f>
        <v>0</v>
      </c>
      <c r="K5477" s="31">
        <f>VLOOKUP(B5477,'[1]AKTİF ÜRÜNLER LİSTESİ'!B:O,14,FALSE)</f>
        <v>0</v>
      </c>
      <c r="L5477" s="379">
        <v>46021</v>
      </c>
    </row>
    <row r="5478" spans="1:12" ht="15" customHeight="1" x14ac:dyDescent="0.25">
      <c r="A5478" s="50" t="s">
        <v>19807</v>
      </c>
      <c r="B5478" s="26">
        <v>8684728000010</v>
      </c>
      <c r="C5478" s="50" t="s">
        <v>1101</v>
      </c>
      <c r="D5478" s="50" t="s">
        <v>1102</v>
      </c>
      <c r="E5478" s="50" t="s">
        <v>19808</v>
      </c>
      <c r="F5478" s="50" t="s">
        <v>18</v>
      </c>
      <c r="G5478" s="50" t="s">
        <v>19</v>
      </c>
      <c r="H5478" s="377"/>
      <c r="I5478" s="31">
        <f>VLOOKUP(B5478,'[1]AKTİF ÜRÜNLER LİSTESİ'!B$1:M$7867,12,FALSE)</f>
        <v>0</v>
      </c>
      <c r="J5478" s="31">
        <f>VLOOKUP(B5478,'[1]AKTİF ÜRÜNLER LİSTESİ'!B$1:N$7867,13,FALSE)</f>
        <v>0</v>
      </c>
      <c r="K5478" s="31">
        <f>VLOOKUP(B5478,'[1]AKTİF ÜRÜNLER LİSTESİ'!B:O,14,FALSE)</f>
        <v>0</v>
      </c>
      <c r="L5478" s="379">
        <v>45615</v>
      </c>
    </row>
    <row r="5479" spans="1:12" ht="15" customHeight="1" x14ac:dyDescent="0.25">
      <c r="A5479" s="374" t="s">
        <v>9305</v>
      </c>
      <c r="B5479" s="26">
        <v>8699543090146</v>
      </c>
      <c r="C5479" s="377" t="s">
        <v>9306</v>
      </c>
      <c r="D5479" s="374" t="s">
        <v>9307</v>
      </c>
      <c r="E5479" s="374" t="s">
        <v>93</v>
      </c>
      <c r="F5479" s="374" t="s">
        <v>18</v>
      </c>
      <c r="G5479" s="374" t="s">
        <v>19</v>
      </c>
      <c r="H5479" s="377"/>
      <c r="I5479" s="31">
        <f>VLOOKUP(B5479,'[1]AKTİF ÜRÜNLER LİSTESİ'!B$1:M$7867,12,FALSE)</f>
        <v>2</v>
      </c>
      <c r="J5479" s="31">
        <f>VLOOKUP(B5479,'[1]AKTİF ÜRÜNLER LİSTESİ'!B$1:N$7867,13,FALSE)</f>
        <v>0</v>
      </c>
      <c r="K5479" s="31">
        <f>VLOOKUP(B5479,'[1]AKTİF ÜRÜNLER LİSTESİ'!B:O,14,FALSE)</f>
        <v>0</v>
      </c>
      <c r="L5479" s="380">
        <v>41303</v>
      </c>
    </row>
    <row r="5480" spans="1:12" ht="15" customHeight="1" x14ac:dyDescent="0.25">
      <c r="A5480" s="374" t="s">
        <v>9308</v>
      </c>
      <c r="B5480" s="26">
        <v>8699543090665</v>
      </c>
      <c r="C5480" s="377" t="s">
        <v>9306</v>
      </c>
      <c r="D5480" s="374" t="s">
        <v>9307</v>
      </c>
      <c r="E5480" s="374" t="s">
        <v>93</v>
      </c>
      <c r="F5480" s="374" t="s">
        <v>18</v>
      </c>
      <c r="G5480" s="374" t="s">
        <v>19</v>
      </c>
      <c r="H5480" s="377"/>
      <c r="I5480" s="31">
        <f>VLOOKUP(B5480,'[1]AKTİF ÜRÜNLER LİSTESİ'!B$1:M$7867,12,FALSE)</f>
        <v>2</v>
      </c>
      <c r="J5480" s="31">
        <f>VLOOKUP(B5480,'[1]AKTİF ÜRÜNLER LİSTESİ'!B$1:N$7867,13,FALSE)</f>
        <v>0</v>
      </c>
      <c r="K5480" s="31">
        <f>VLOOKUP(B5480,'[1]AKTİF ÜRÜNLER LİSTESİ'!B:O,14,FALSE)</f>
        <v>0</v>
      </c>
      <c r="L5480" s="380">
        <v>41303</v>
      </c>
    </row>
    <row r="5481" spans="1:12" ht="15" customHeight="1" x14ac:dyDescent="0.25">
      <c r="A5481" s="374" t="s">
        <v>9309</v>
      </c>
      <c r="B5481" s="26">
        <v>8699543090160</v>
      </c>
      <c r="C5481" s="377" t="s">
        <v>9306</v>
      </c>
      <c r="D5481" s="374" t="s">
        <v>9307</v>
      </c>
      <c r="E5481" s="374" t="s">
        <v>93</v>
      </c>
      <c r="F5481" s="374" t="s">
        <v>18</v>
      </c>
      <c r="G5481" s="227" t="s">
        <v>19</v>
      </c>
      <c r="H5481" s="377"/>
      <c r="I5481" s="31">
        <f>VLOOKUP(B5481,'[1]AKTİF ÜRÜNLER LİSTESİ'!B$1:M$7867,12,FALSE)</f>
        <v>2</v>
      </c>
      <c r="J5481" s="31">
        <f>VLOOKUP(B5481,'[1]AKTİF ÜRÜNLER LİSTESİ'!B$1:N$7867,13,FALSE)</f>
        <v>0</v>
      </c>
      <c r="K5481" s="31">
        <f>VLOOKUP(B5481,'[1]AKTİF ÜRÜNLER LİSTESİ'!B:O,14,FALSE)</f>
        <v>0</v>
      </c>
      <c r="L5481" s="380">
        <v>41303</v>
      </c>
    </row>
    <row r="5482" spans="1:12" ht="15" customHeight="1" x14ac:dyDescent="0.25">
      <c r="A5482" s="374" t="s">
        <v>9310</v>
      </c>
      <c r="B5482" s="26">
        <v>8699543090672</v>
      </c>
      <c r="C5482" s="377" t="s">
        <v>9306</v>
      </c>
      <c r="D5482" s="374" t="s">
        <v>9307</v>
      </c>
      <c r="E5482" s="374" t="s">
        <v>93</v>
      </c>
      <c r="F5482" s="374" t="s">
        <v>18</v>
      </c>
      <c r="G5482" s="227" t="s">
        <v>19</v>
      </c>
      <c r="H5482" s="377"/>
      <c r="I5482" s="31">
        <f>VLOOKUP(B5482,'[1]AKTİF ÜRÜNLER LİSTESİ'!B$1:M$7867,12,FALSE)</f>
        <v>2</v>
      </c>
      <c r="J5482" s="31">
        <f>VLOOKUP(B5482,'[1]AKTİF ÜRÜNLER LİSTESİ'!B$1:N$7867,13,FALSE)</f>
        <v>0</v>
      </c>
      <c r="K5482" s="31">
        <f>VLOOKUP(B5482,'[1]AKTİF ÜRÜNLER LİSTESİ'!B:O,14,FALSE)</f>
        <v>0</v>
      </c>
      <c r="L5482" s="380">
        <v>41303</v>
      </c>
    </row>
    <row r="5483" spans="1:12" ht="15" customHeight="1" x14ac:dyDescent="0.25">
      <c r="A5483" s="374" t="s">
        <v>9311</v>
      </c>
      <c r="B5483" s="26">
        <v>8699543090184</v>
      </c>
      <c r="C5483" s="377" t="s">
        <v>9306</v>
      </c>
      <c r="D5483" s="374" t="s">
        <v>9307</v>
      </c>
      <c r="E5483" s="374" t="s">
        <v>93</v>
      </c>
      <c r="F5483" s="374" t="s">
        <v>18</v>
      </c>
      <c r="G5483" s="374" t="s">
        <v>19</v>
      </c>
      <c r="H5483" s="377"/>
      <c r="I5483" s="31">
        <f>VLOOKUP(B5483,'[1]AKTİF ÜRÜNLER LİSTESİ'!B$1:M$7867,12,FALSE)</f>
        <v>2</v>
      </c>
      <c r="J5483" s="31">
        <f>VLOOKUP(B5483,'[1]AKTİF ÜRÜNLER LİSTESİ'!B$1:N$7867,13,FALSE)</f>
        <v>0</v>
      </c>
      <c r="K5483" s="31">
        <f>VLOOKUP(B5483,'[1]AKTİF ÜRÜNLER LİSTESİ'!B:O,14,FALSE)</f>
        <v>0</v>
      </c>
      <c r="L5483" s="380">
        <v>41303</v>
      </c>
    </row>
    <row r="5484" spans="1:12" ht="15" customHeight="1" x14ac:dyDescent="0.25">
      <c r="A5484" s="374" t="s">
        <v>9312</v>
      </c>
      <c r="B5484" s="26">
        <v>8699543090689</v>
      </c>
      <c r="C5484" s="377" t="s">
        <v>9306</v>
      </c>
      <c r="D5484" s="374" t="s">
        <v>9307</v>
      </c>
      <c r="E5484" s="374" t="s">
        <v>93</v>
      </c>
      <c r="F5484" s="374" t="s">
        <v>18</v>
      </c>
      <c r="G5484" s="370" t="s">
        <v>19</v>
      </c>
      <c r="H5484" s="377"/>
      <c r="I5484" s="31">
        <f>VLOOKUP(B5484,'[1]AKTİF ÜRÜNLER LİSTESİ'!B$1:M$7867,12,FALSE)</f>
        <v>2</v>
      </c>
      <c r="J5484" s="31">
        <f>VLOOKUP(B5484,'[1]AKTİF ÜRÜNLER LİSTESİ'!B$1:N$7867,13,FALSE)</f>
        <v>0</v>
      </c>
      <c r="K5484" s="31">
        <f>VLOOKUP(B5484,'[1]AKTİF ÜRÜNLER LİSTESİ'!B:O,14,FALSE)</f>
        <v>0</v>
      </c>
      <c r="L5484" s="380">
        <v>41303</v>
      </c>
    </row>
    <row r="5485" spans="1:12" ht="15" customHeight="1" x14ac:dyDescent="0.25">
      <c r="A5485" s="374" t="s">
        <v>9313</v>
      </c>
      <c r="B5485" s="26">
        <v>8699543090207</v>
      </c>
      <c r="C5485" s="377" t="s">
        <v>9306</v>
      </c>
      <c r="D5485" s="374" t="s">
        <v>9307</v>
      </c>
      <c r="E5485" s="374" t="s">
        <v>93</v>
      </c>
      <c r="F5485" s="374" t="s">
        <v>18</v>
      </c>
      <c r="G5485" s="370" t="s">
        <v>19</v>
      </c>
      <c r="H5485" s="226"/>
      <c r="I5485" s="31">
        <f>VLOOKUP(B5485,'[1]AKTİF ÜRÜNLER LİSTESİ'!B$1:M$7867,12,FALSE)</f>
        <v>2</v>
      </c>
      <c r="J5485" s="31">
        <f>VLOOKUP(B5485,'[1]AKTİF ÜRÜNLER LİSTESİ'!B$1:N$7867,13,FALSE)</f>
        <v>0</v>
      </c>
      <c r="K5485" s="31">
        <f>VLOOKUP(B5485,'[1]AKTİF ÜRÜNLER LİSTESİ'!B:O,14,FALSE)</f>
        <v>0</v>
      </c>
      <c r="L5485" s="380">
        <v>41303</v>
      </c>
    </row>
    <row r="5486" spans="1:12" ht="15" customHeight="1" x14ac:dyDescent="0.25">
      <c r="A5486" s="374" t="s">
        <v>9314</v>
      </c>
      <c r="B5486" s="26">
        <v>8699543090696</v>
      </c>
      <c r="C5486" s="377" t="s">
        <v>9306</v>
      </c>
      <c r="D5486" s="374" t="s">
        <v>9307</v>
      </c>
      <c r="E5486" s="374" t="s">
        <v>93</v>
      </c>
      <c r="F5486" s="374" t="s">
        <v>18</v>
      </c>
      <c r="G5486" s="374" t="s">
        <v>19</v>
      </c>
      <c r="H5486" s="226"/>
      <c r="I5486" s="31">
        <f>VLOOKUP(B5486,'[1]AKTİF ÜRÜNLER LİSTESİ'!B$1:M$7867,12,FALSE)</f>
        <v>2</v>
      </c>
      <c r="J5486" s="31">
        <f>VLOOKUP(B5486,'[1]AKTİF ÜRÜNLER LİSTESİ'!B$1:N$7867,13,FALSE)</f>
        <v>0</v>
      </c>
      <c r="K5486" s="31">
        <f>VLOOKUP(B5486,'[1]AKTİF ÜRÜNLER LİSTESİ'!B:O,14,FALSE)</f>
        <v>0</v>
      </c>
      <c r="L5486" s="380">
        <v>41303</v>
      </c>
    </row>
    <row r="5487" spans="1:12" ht="15" customHeight="1" x14ac:dyDescent="0.25">
      <c r="A5487" s="377" t="s">
        <v>677</v>
      </c>
      <c r="B5487" s="378">
        <v>8699540027923</v>
      </c>
      <c r="C5487" s="376" t="s">
        <v>678</v>
      </c>
      <c r="D5487" s="377" t="s">
        <v>679</v>
      </c>
      <c r="E5487" s="377" t="s">
        <v>467</v>
      </c>
      <c r="F5487" s="377" t="s">
        <v>18</v>
      </c>
      <c r="G5487" s="227" t="s">
        <v>19</v>
      </c>
      <c r="H5487" s="374"/>
      <c r="I5487" s="31">
        <f>VLOOKUP(B5487,'[1]AKTİF ÜRÜNLER LİSTESİ'!B$1:M$7867,12,FALSE)</f>
        <v>2</v>
      </c>
      <c r="J5487" s="31">
        <f>VLOOKUP(B5487,'[1]AKTİF ÜRÜNLER LİSTESİ'!B$1:N$7867,13,FALSE)</f>
        <v>0</v>
      </c>
      <c r="K5487" s="31">
        <f>VLOOKUP(B5487,'[1]AKTİF ÜRÜNLER LİSTESİ'!B:O,14,FALSE)</f>
        <v>0</v>
      </c>
      <c r="L5487" s="380">
        <v>45146</v>
      </c>
    </row>
    <row r="5488" spans="1:12" ht="15" customHeight="1" x14ac:dyDescent="0.25">
      <c r="A5488" s="377" t="s">
        <v>680</v>
      </c>
      <c r="B5488" s="378">
        <v>8699540027954</v>
      </c>
      <c r="C5488" s="376" t="s">
        <v>678</v>
      </c>
      <c r="D5488" s="377" t="s">
        <v>679</v>
      </c>
      <c r="E5488" s="377" t="s">
        <v>467</v>
      </c>
      <c r="F5488" s="377" t="s">
        <v>18</v>
      </c>
      <c r="G5488" s="227" t="s">
        <v>19</v>
      </c>
      <c r="H5488" s="374"/>
      <c r="I5488" s="31">
        <f>VLOOKUP(B5488,'[1]AKTİF ÜRÜNLER LİSTESİ'!B$1:M$7867,12,FALSE)</f>
        <v>2</v>
      </c>
      <c r="J5488" s="31">
        <f>VLOOKUP(B5488,'[1]AKTİF ÜRÜNLER LİSTESİ'!B$1:N$7867,13,FALSE)</f>
        <v>0</v>
      </c>
      <c r="K5488" s="31">
        <f>VLOOKUP(B5488,'[1]AKTİF ÜRÜNLER LİSTESİ'!B:O,14,FALSE)</f>
        <v>0</v>
      </c>
      <c r="L5488" s="380">
        <v>45146</v>
      </c>
    </row>
    <row r="5489" spans="1:12" ht="15" customHeight="1" x14ac:dyDescent="0.25">
      <c r="A5489" s="374" t="s">
        <v>9315</v>
      </c>
      <c r="B5489" s="26">
        <v>8699522096947</v>
      </c>
      <c r="C5489" s="377" t="s">
        <v>9306</v>
      </c>
      <c r="D5489" s="374" t="s">
        <v>9307</v>
      </c>
      <c r="E5489" s="374" t="s">
        <v>107</v>
      </c>
      <c r="F5489" s="374" t="s">
        <v>18</v>
      </c>
      <c r="G5489" s="370" t="s">
        <v>19</v>
      </c>
      <c r="H5489" s="226"/>
      <c r="I5489" s="31">
        <f>VLOOKUP(B5489,'[1]AKTİF ÜRÜNLER LİSTESİ'!B$1:M$7867,12,FALSE)</f>
        <v>2</v>
      </c>
      <c r="J5489" s="31">
        <f>VLOOKUP(B5489,'[1]AKTİF ÜRÜNLER LİSTESİ'!B$1:N$7867,13,FALSE)</f>
        <v>0</v>
      </c>
      <c r="K5489" s="31">
        <f>VLOOKUP(B5489,'[1]AKTİF ÜRÜNLER LİSTESİ'!B:O,14,FALSE)</f>
        <v>0</v>
      </c>
      <c r="L5489" s="380">
        <v>41303</v>
      </c>
    </row>
    <row r="5490" spans="1:12" ht="15" customHeight="1" x14ac:dyDescent="0.25">
      <c r="A5490" s="374" t="s">
        <v>9316</v>
      </c>
      <c r="B5490" s="26">
        <v>8699522092802</v>
      </c>
      <c r="C5490" s="377" t="s">
        <v>9306</v>
      </c>
      <c r="D5490" s="374" t="s">
        <v>9307</v>
      </c>
      <c r="E5490" s="374" t="s">
        <v>107</v>
      </c>
      <c r="F5490" s="374" t="s">
        <v>18</v>
      </c>
      <c r="G5490" s="227" t="s">
        <v>19</v>
      </c>
      <c r="H5490" s="377"/>
      <c r="I5490" s="31">
        <f>VLOOKUP(B5490,'[1]AKTİF ÜRÜNLER LİSTESİ'!B$1:M$7867,12,FALSE)</f>
        <v>0</v>
      </c>
      <c r="J5490" s="31">
        <f>VLOOKUP(B5490,'[1]AKTİF ÜRÜNLER LİSTESİ'!B$1:N$7867,13,FALSE)</f>
        <v>0</v>
      </c>
      <c r="K5490" s="31">
        <f>VLOOKUP(B5490,'[1]AKTİF ÜRÜNLER LİSTESİ'!B:O,14,FALSE)</f>
        <v>0</v>
      </c>
      <c r="L5490" s="380">
        <v>41303</v>
      </c>
    </row>
    <row r="5491" spans="1:12" ht="15" customHeight="1" x14ac:dyDescent="0.25">
      <c r="A5491" s="374" t="s">
        <v>4553</v>
      </c>
      <c r="B5491" s="378">
        <v>8699793000520</v>
      </c>
      <c r="C5491" s="377" t="s">
        <v>231</v>
      </c>
      <c r="D5491" s="377" t="s">
        <v>232</v>
      </c>
      <c r="E5491" s="377" t="s">
        <v>2763</v>
      </c>
      <c r="F5491" s="374" t="s">
        <v>18</v>
      </c>
      <c r="G5491" s="227" t="s">
        <v>19</v>
      </c>
      <c r="H5491" s="377"/>
      <c r="I5491" s="31">
        <f>VLOOKUP(B5491,'[1]AKTİF ÜRÜNLER LİSTESİ'!B$1:M$7867,12,FALSE)</f>
        <v>2</v>
      </c>
      <c r="J5491" s="31">
        <f>VLOOKUP(B5491,'[1]AKTİF ÜRÜNLER LİSTESİ'!B$1:N$7867,13,FALSE)</f>
        <v>2</v>
      </c>
      <c r="K5491" s="31">
        <f>VLOOKUP(B5491,'[1]AKTİF ÜRÜNLER LİSTESİ'!B:O,14,FALSE)</f>
        <v>0</v>
      </c>
      <c r="L5491" s="380">
        <v>43186</v>
      </c>
    </row>
    <row r="5492" spans="1:12" ht="15" customHeight="1" x14ac:dyDescent="0.25">
      <c r="A5492" s="374" t="s">
        <v>6770</v>
      </c>
      <c r="B5492" s="26">
        <v>8699548994067</v>
      </c>
      <c r="C5492" s="377" t="s">
        <v>227</v>
      </c>
      <c r="D5492" s="374" t="s">
        <v>361</v>
      </c>
      <c r="E5492" s="377" t="s">
        <v>2164</v>
      </c>
      <c r="F5492" s="374" t="s">
        <v>18</v>
      </c>
      <c r="G5492" s="374" t="s">
        <v>19</v>
      </c>
      <c r="H5492" s="377"/>
      <c r="I5492" s="31">
        <f>VLOOKUP(B5492,'[1]AKTİF ÜRÜNLER LİSTESİ'!B$1:M$7867,12,FALSE)</f>
        <v>0</v>
      </c>
      <c r="J5492" s="31">
        <f>VLOOKUP(B5492,'[1]AKTİF ÜRÜNLER LİSTESİ'!B$1:N$7867,13,FALSE)</f>
        <v>0</v>
      </c>
      <c r="K5492" s="31">
        <f>VLOOKUP(B5492,'[1]AKTİF ÜRÜNLER LİSTESİ'!B:O,14,FALSE)</f>
        <v>0</v>
      </c>
      <c r="L5492" s="380">
        <v>41401</v>
      </c>
    </row>
    <row r="5493" spans="1:12" ht="15" customHeight="1" x14ac:dyDescent="0.25">
      <c r="A5493" s="374" t="s">
        <v>9317</v>
      </c>
      <c r="B5493" s="26">
        <v>8699548994128</v>
      </c>
      <c r="C5493" s="377" t="s">
        <v>227</v>
      </c>
      <c r="D5493" s="374" t="s">
        <v>361</v>
      </c>
      <c r="E5493" s="374" t="s">
        <v>2164</v>
      </c>
      <c r="F5493" s="374" t="s">
        <v>18</v>
      </c>
      <c r="G5493" s="374" t="s">
        <v>19</v>
      </c>
      <c r="H5493" s="377"/>
      <c r="I5493" s="31">
        <f>VLOOKUP(B5493,'[1]AKTİF ÜRÜNLER LİSTESİ'!B$1:M$7867,12,FALSE)</f>
        <v>0</v>
      </c>
      <c r="J5493" s="31">
        <f>VLOOKUP(B5493,'[1]AKTİF ÜRÜNLER LİSTESİ'!B$1:N$7867,13,FALSE)</f>
        <v>0</v>
      </c>
      <c r="K5493" s="31">
        <f>VLOOKUP(B5493,'[1]AKTİF ÜRÜNLER LİSTESİ'!B:O,14,FALSE)</f>
        <v>0</v>
      </c>
      <c r="L5493" s="380">
        <v>41303</v>
      </c>
    </row>
    <row r="5494" spans="1:12" ht="15" customHeight="1" x14ac:dyDescent="0.25">
      <c r="A5494" s="374" t="s">
        <v>9318</v>
      </c>
      <c r="B5494" s="26">
        <v>8699548994111</v>
      </c>
      <c r="C5494" s="377" t="s">
        <v>227</v>
      </c>
      <c r="D5494" s="374" t="s">
        <v>361</v>
      </c>
      <c r="E5494" s="374" t="s">
        <v>2164</v>
      </c>
      <c r="F5494" s="374" t="s">
        <v>18</v>
      </c>
      <c r="G5494" s="374" t="s">
        <v>19</v>
      </c>
      <c r="H5494" s="377"/>
      <c r="I5494" s="31">
        <f>VLOOKUP(B5494,'[1]AKTİF ÜRÜNLER LİSTESİ'!B$1:M$7867,12,FALSE)</f>
        <v>0</v>
      </c>
      <c r="J5494" s="31">
        <f>VLOOKUP(B5494,'[1]AKTİF ÜRÜNLER LİSTESİ'!B$1:N$7867,13,FALSE)</f>
        <v>0</v>
      </c>
      <c r="K5494" s="31">
        <f>VLOOKUP(B5494,'[1]AKTİF ÜRÜNLER LİSTESİ'!B:O,14,FALSE)</f>
        <v>0</v>
      </c>
      <c r="L5494" s="380">
        <v>41303</v>
      </c>
    </row>
    <row r="5495" spans="1:12" ht="15" customHeight="1" x14ac:dyDescent="0.25">
      <c r="A5495" s="374" t="s">
        <v>6771</v>
      </c>
      <c r="B5495" s="26">
        <v>8699548994074</v>
      </c>
      <c r="C5495" s="377" t="s">
        <v>227</v>
      </c>
      <c r="D5495" s="374" t="s">
        <v>361</v>
      </c>
      <c r="E5495" s="377" t="s">
        <v>2164</v>
      </c>
      <c r="F5495" s="374" t="s">
        <v>18</v>
      </c>
      <c r="G5495" s="374" t="s">
        <v>19</v>
      </c>
      <c r="H5495" s="377"/>
      <c r="I5495" s="31">
        <f>VLOOKUP(B5495,'[1]AKTİF ÜRÜNLER LİSTESİ'!B$1:M$7867,12,FALSE)</f>
        <v>0</v>
      </c>
      <c r="J5495" s="31">
        <f>VLOOKUP(B5495,'[1]AKTİF ÜRÜNLER LİSTESİ'!B$1:N$7867,13,FALSE)</f>
        <v>0</v>
      </c>
      <c r="K5495" s="31">
        <f>VLOOKUP(B5495,'[1]AKTİF ÜRÜNLER LİSTESİ'!B:O,14,FALSE)</f>
        <v>0</v>
      </c>
      <c r="L5495" s="380">
        <v>41401</v>
      </c>
    </row>
    <row r="5496" spans="1:12" ht="15" customHeight="1" x14ac:dyDescent="0.25">
      <c r="A5496" s="374" t="s">
        <v>9319</v>
      </c>
      <c r="B5496" s="26">
        <v>8699548994050</v>
      </c>
      <c r="C5496" s="377" t="s">
        <v>227</v>
      </c>
      <c r="D5496" s="374" t="s">
        <v>361</v>
      </c>
      <c r="E5496" s="374" t="s">
        <v>2164</v>
      </c>
      <c r="F5496" s="374" t="s">
        <v>18</v>
      </c>
      <c r="G5496" s="24" t="s">
        <v>19</v>
      </c>
      <c r="H5496" s="377"/>
      <c r="I5496" s="31">
        <f>VLOOKUP(B5496,'[1]AKTİF ÜRÜNLER LİSTESİ'!B$1:M$7867,12,FALSE)</f>
        <v>0</v>
      </c>
      <c r="J5496" s="31">
        <f>VLOOKUP(B5496,'[1]AKTİF ÜRÜNLER LİSTESİ'!B$1:N$7867,13,FALSE)</f>
        <v>0</v>
      </c>
      <c r="K5496" s="31">
        <f>VLOOKUP(B5496,'[1]AKTİF ÜRÜNLER LİSTESİ'!B:O,14,FALSE)</f>
        <v>0</v>
      </c>
      <c r="L5496" s="380">
        <v>41303</v>
      </c>
    </row>
    <row r="5497" spans="1:12" ht="15" customHeight="1" x14ac:dyDescent="0.25">
      <c r="A5497" s="374" t="s">
        <v>9320</v>
      </c>
      <c r="B5497" s="26">
        <v>8699548994272</v>
      </c>
      <c r="C5497" s="377" t="s">
        <v>227</v>
      </c>
      <c r="D5497" s="374" t="s">
        <v>361</v>
      </c>
      <c r="E5497" s="374" t="s">
        <v>2164</v>
      </c>
      <c r="F5497" s="374" t="s">
        <v>18</v>
      </c>
      <c r="G5497" s="374" t="s">
        <v>19</v>
      </c>
      <c r="H5497" s="377"/>
      <c r="I5497" s="31">
        <f>VLOOKUP(B5497,'[1]AKTİF ÜRÜNLER LİSTESİ'!B$1:M$7867,12,FALSE)</f>
        <v>0</v>
      </c>
      <c r="J5497" s="31">
        <f>VLOOKUP(B5497,'[1]AKTİF ÜRÜNLER LİSTESİ'!B$1:N$7867,13,FALSE)</f>
        <v>0</v>
      </c>
      <c r="K5497" s="31">
        <f>VLOOKUP(B5497,'[1]AKTİF ÜRÜNLER LİSTESİ'!B:O,14,FALSE)</f>
        <v>0</v>
      </c>
      <c r="L5497" s="380">
        <v>41303</v>
      </c>
    </row>
    <row r="5498" spans="1:12" ht="15" customHeight="1" x14ac:dyDescent="0.25">
      <c r="A5498" s="374" t="s">
        <v>9321</v>
      </c>
      <c r="B5498" s="26">
        <v>8699548994098</v>
      </c>
      <c r="C5498" s="377" t="s">
        <v>227</v>
      </c>
      <c r="D5498" s="374" t="s">
        <v>361</v>
      </c>
      <c r="E5498" s="374" t="s">
        <v>2164</v>
      </c>
      <c r="F5498" s="374" t="s">
        <v>18</v>
      </c>
      <c r="G5498" s="227" t="s">
        <v>19</v>
      </c>
      <c r="H5498" s="377"/>
      <c r="I5498" s="31">
        <f>VLOOKUP(B5498,'[1]AKTİF ÜRÜNLER LİSTESİ'!B$1:M$7867,12,FALSE)</f>
        <v>0</v>
      </c>
      <c r="J5498" s="31">
        <f>VLOOKUP(B5498,'[1]AKTİF ÜRÜNLER LİSTESİ'!B$1:N$7867,13,FALSE)</f>
        <v>0</v>
      </c>
      <c r="K5498" s="31">
        <f>VLOOKUP(B5498,'[1]AKTİF ÜRÜNLER LİSTESİ'!B:O,14,FALSE)</f>
        <v>0</v>
      </c>
      <c r="L5498" s="380">
        <v>41303</v>
      </c>
    </row>
    <row r="5499" spans="1:12" ht="15" customHeight="1" x14ac:dyDescent="0.25">
      <c r="A5499" s="374" t="s">
        <v>9322</v>
      </c>
      <c r="B5499" s="26">
        <v>8699548994340</v>
      </c>
      <c r="C5499" s="377" t="s">
        <v>227</v>
      </c>
      <c r="D5499" s="374" t="s">
        <v>361</v>
      </c>
      <c r="E5499" s="374" t="s">
        <v>2164</v>
      </c>
      <c r="F5499" s="374" t="s">
        <v>18</v>
      </c>
      <c r="G5499" s="374" t="s">
        <v>19</v>
      </c>
      <c r="H5499" s="377"/>
      <c r="I5499" s="31">
        <f>VLOOKUP(B5499,'[1]AKTİF ÜRÜNLER LİSTESİ'!B$1:M$7867,12,FALSE)</f>
        <v>0</v>
      </c>
      <c r="J5499" s="31">
        <f>VLOOKUP(B5499,'[1]AKTİF ÜRÜNLER LİSTESİ'!B$1:N$7867,13,FALSE)</f>
        <v>0</v>
      </c>
      <c r="K5499" s="31">
        <f>VLOOKUP(B5499,'[1]AKTİF ÜRÜNLER LİSTESİ'!B:O,14,FALSE)</f>
        <v>0</v>
      </c>
      <c r="L5499" s="380">
        <v>41303</v>
      </c>
    </row>
    <row r="5500" spans="1:12" ht="15" customHeight="1" x14ac:dyDescent="0.25">
      <c r="A5500" s="374" t="s">
        <v>3769</v>
      </c>
      <c r="B5500" s="26">
        <v>8699548995231</v>
      </c>
      <c r="C5500" s="377" t="s">
        <v>227</v>
      </c>
      <c r="D5500" s="374" t="s">
        <v>361</v>
      </c>
      <c r="E5500" s="374" t="s">
        <v>2164</v>
      </c>
      <c r="F5500" s="374" t="s">
        <v>18</v>
      </c>
      <c r="G5500" s="374" t="s">
        <v>19</v>
      </c>
      <c r="H5500" s="377"/>
      <c r="I5500" s="31">
        <f>VLOOKUP(B5500,'[1]AKTİF ÜRÜNLER LİSTESİ'!B$1:M$7867,12,FALSE)</f>
        <v>0</v>
      </c>
      <c r="J5500" s="31">
        <f>VLOOKUP(B5500,'[1]AKTİF ÜRÜNLER LİSTESİ'!B$1:N$7867,13,FALSE)</f>
        <v>0</v>
      </c>
      <c r="K5500" s="31">
        <f>VLOOKUP(B5500,'[1]AKTİF ÜRÜNLER LİSTESİ'!B:O,14,FALSE)</f>
        <v>0</v>
      </c>
      <c r="L5500" s="380">
        <v>43648</v>
      </c>
    </row>
    <row r="5501" spans="1:12" ht="15" customHeight="1" x14ac:dyDescent="0.25">
      <c r="A5501" s="374" t="s">
        <v>9323</v>
      </c>
      <c r="B5501" s="26">
        <v>8699548994333</v>
      </c>
      <c r="C5501" s="377" t="s">
        <v>227</v>
      </c>
      <c r="D5501" s="374" t="s">
        <v>361</v>
      </c>
      <c r="E5501" s="374" t="s">
        <v>2164</v>
      </c>
      <c r="F5501" s="374" t="s">
        <v>18</v>
      </c>
      <c r="G5501" s="374" t="s">
        <v>19</v>
      </c>
      <c r="H5501" s="377"/>
      <c r="I5501" s="31">
        <f>VLOOKUP(B5501,'[1]AKTİF ÜRÜNLER LİSTESİ'!B$1:M$7867,12,FALSE)</f>
        <v>0</v>
      </c>
      <c r="J5501" s="31">
        <f>VLOOKUP(B5501,'[1]AKTİF ÜRÜNLER LİSTESİ'!B$1:N$7867,13,FALSE)</f>
        <v>0</v>
      </c>
      <c r="K5501" s="31">
        <f>VLOOKUP(B5501,'[1]AKTİF ÜRÜNLER LİSTESİ'!B:O,14,FALSE)</f>
        <v>0</v>
      </c>
      <c r="L5501" s="380">
        <v>41303</v>
      </c>
    </row>
    <row r="5502" spans="1:12" ht="15" customHeight="1" x14ac:dyDescent="0.25">
      <c r="A5502" s="374" t="s">
        <v>9324</v>
      </c>
      <c r="B5502" s="26">
        <v>8699548994142</v>
      </c>
      <c r="C5502" s="377" t="s">
        <v>227</v>
      </c>
      <c r="D5502" s="374" t="s">
        <v>361</v>
      </c>
      <c r="E5502" s="374" t="s">
        <v>2164</v>
      </c>
      <c r="F5502" s="374" t="s">
        <v>18</v>
      </c>
      <c r="G5502" s="374" t="s">
        <v>19</v>
      </c>
      <c r="H5502" s="377"/>
      <c r="I5502" s="31">
        <f>VLOOKUP(B5502,'[1]AKTİF ÜRÜNLER LİSTESİ'!B$1:M$7867,12,FALSE)</f>
        <v>0</v>
      </c>
      <c r="J5502" s="31">
        <f>VLOOKUP(B5502,'[1]AKTİF ÜRÜNLER LİSTESİ'!B$1:N$7867,13,FALSE)</f>
        <v>0</v>
      </c>
      <c r="K5502" s="31">
        <f>VLOOKUP(B5502,'[1]AKTİF ÜRÜNLER LİSTESİ'!B:O,14,FALSE)</f>
        <v>0</v>
      </c>
      <c r="L5502" s="380">
        <v>41303</v>
      </c>
    </row>
    <row r="5503" spans="1:12" ht="15" customHeight="1" x14ac:dyDescent="0.25">
      <c r="A5503" s="374" t="s">
        <v>9325</v>
      </c>
      <c r="B5503" s="26">
        <v>8699548994135</v>
      </c>
      <c r="C5503" s="377" t="s">
        <v>227</v>
      </c>
      <c r="D5503" s="374" t="s">
        <v>361</v>
      </c>
      <c r="E5503" s="374" t="s">
        <v>2164</v>
      </c>
      <c r="F5503" s="374" t="s">
        <v>18</v>
      </c>
      <c r="G5503" s="374" t="s">
        <v>19</v>
      </c>
      <c r="H5503" s="368"/>
      <c r="I5503" s="31">
        <f>VLOOKUP(B5503,'[1]AKTİF ÜRÜNLER LİSTESİ'!B$1:M$7867,12,FALSE)</f>
        <v>0</v>
      </c>
      <c r="J5503" s="31">
        <f>VLOOKUP(B5503,'[1]AKTİF ÜRÜNLER LİSTESİ'!B$1:N$7867,13,FALSE)</f>
        <v>0</v>
      </c>
      <c r="K5503" s="31">
        <f>VLOOKUP(B5503,'[1]AKTİF ÜRÜNLER LİSTESİ'!B:O,14,FALSE)</f>
        <v>0</v>
      </c>
      <c r="L5503" s="380">
        <v>41303</v>
      </c>
    </row>
    <row r="5504" spans="1:12" ht="15" customHeight="1" x14ac:dyDescent="0.25">
      <c r="A5504" s="374" t="s">
        <v>9326</v>
      </c>
      <c r="B5504" s="26">
        <v>8699548994081</v>
      </c>
      <c r="C5504" s="377" t="s">
        <v>227</v>
      </c>
      <c r="D5504" s="374" t="s">
        <v>361</v>
      </c>
      <c r="E5504" s="374" t="s">
        <v>2164</v>
      </c>
      <c r="F5504" s="374" t="s">
        <v>18</v>
      </c>
      <c r="G5504" s="374" t="s">
        <v>19</v>
      </c>
      <c r="H5504" s="377"/>
      <c r="I5504" s="31">
        <f>VLOOKUP(B5504,'[1]AKTİF ÜRÜNLER LİSTESİ'!B$1:M$7867,12,FALSE)</f>
        <v>0</v>
      </c>
      <c r="J5504" s="31">
        <f>VLOOKUP(B5504,'[1]AKTİF ÜRÜNLER LİSTESİ'!B$1:N$7867,13,FALSE)</f>
        <v>0</v>
      </c>
      <c r="K5504" s="31">
        <f>VLOOKUP(B5504,'[1]AKTİF ÜRÜNLER LİSTESİ'!B:O,14,FALSE)</f>
        <v>0</v>
      </c>
      <c r="L5504" s="380">
        <v>41303</v>
      </c>
    </row>
    <row r="5505" spans="1:12" ht="15" customHeight="1" x14ac:dyDescent="0.25">
      <c r="A5505" s="374" t="s">
        <v>6772</v>
      </c>
      <c r="B5505" s="26">
        <v>8699548994043</v>
      </c>
      <c r="C5505" s="377" t="s">
        <v>227</v>
      </c>
      <c r="D5505" s="374" t="s">
        <v>361</v>
      </c>
      <c r="E5505" s="377" t="s">
        <v>2164</v>
      </c>
      <c r="F5505" s="374" t="s">
        <v>18</v>
      </c>
      <c r="G5505" s="374" t="s">
        <v>19</v>
      </c>
      <c r="H5505" s="377"/>
      <c r="I5505" s="31">
        <f>VLOOKUP(B5505,'[1]AKTİF ÜRÜNLER LİSTESİ'!B$1:M$7867,12,FALSE)</f>
        <v>0</v>
      </c>
      <c r="J5505" s="31">
        <f>VLOOKUP(B5505,'[1]AKTİF ÜRÜNLER LİSTESİ'!B$1:N$7867,13,FALSE)</f>
        <v>0</v>
      </c>
      <c r="K5505" s="31">
        <f>VLOOKUP(B5505,'[1]AKTİF ÜRÜNLER LİSTESİ'!B:O,14,FALSE)</f>
        <v>0</v>
      </c>
      <c r="L5505" s="380">
        <v>41401</v>
      </c>
    </row>
    <row r="5506" spans="1:12" ht="15" customHeight="1" x14ac:dyDescent="0.25">
      <c r="A5506" s="374" t="s">
        <v>9327</v>
      </c>
      <c r="B5506" s="26">
        <v>8699717570016</v>
      </c>
      <c r="C5506" s="377" t="s">
        <v>485</v>
      </c>
      <c r="D5506" s="374" t="s">
        <v>486</v>
      </c>
      <c r="E5506" s="374" t="s">
        <v>168</v>
      </c>
      <c r="F5506" s="374" t="s">
        <v>18</v>
      </c>
      <c r="G5506" s="227" t="s">
        <v>19</v>
      </c>
      <c r="H5506" s="377"/>
      <c r="I5506" s="31">
        <f>VLOOKUP(B5506,'[1]AKTİF ÜRÜNLER LİSTESİ'!B$1:M$7867,12,FALSE)</f>
        <v>1</v>
      </c>
      <c r="J5506" s="31">
        <f>VLOOKUP(B5506,'[1]AKTİF ÜRÜNLER LİSTESİ'!B$1:N$7867,13,FALSE)</f>
        <v>1</v>
      </c>
      <c r="K5506" s="31">
        <f>VLOOKUP(B5506,'[1]AKTİF ÜRÜNLER LİSTESİ'!B:O,14,FALSE)</f>
        <v>0</v>
      </c>
      <c r="L5506" s="380">
        <v>41303</v>
      </c>
    </row>
    <row r="5507" spans="1:12" ht="15" customHeight="1" x14ac:dyDescent="0.25">
      <c r="A5507" s="374" t="s">
        <v>3401</v>
      </c>
      <c r="B5507" s="26">
        <v>8699717570061</v>
      </c>
      <c r="C5507" s="377" t="s">
        <v>283</v>
      </c>
      <c r="D5507" s="374" t="s">
        <v>284</v>
      </c>
      <c r="E5507" s="377" t="s">
        <v>168</v>
      </c>
      <c r="F5507" s="374" t="s">
        <v>18</v>
      </c>
      <c r="G5507" s="374" t="s">
        <v>19</v>
      </c>
      <c r="H5507" s="377"/>
      <c r="I5507" s="31">
        <f>VLOOKUP(B5507,'[1]AKTİF ÜRÜNLER LİSTESİ'!B$1:M$7867,12,FALSE)</f>
        <v>0</v>
      </c>
      <c r="J5507" s="31">
        <f>VLOOKUP(B5507,'[1]AKTİF ÜRÜNLER LİSTESİ'!B$1:N$7867,13,FALSE)</f>
        <v>0</v>
      </c>
      <c r="K5507" s="31">
        <f>VLOOKUP(B5507,'[1]AKTİF ÜRÜNLER LİSTESİ'!B:O,14,FALSE)</f>
        <v>0</v>
      </c>
      <c r="L5507" s="380">
        <v>43844</v>
      </c>
    </row>
    <row r="5508" spans="1:12" ht="15" customHeight="1" x14ac:dyDescent="0.25">
      <c r="A5508" s="322" t="s">
        <v>9328</v>
      </c>
      <c r="B5508" s="323">
        <v>8680150570268</v>
      </c>
      <c r="C5508" s="322" t="s">
        <v>55</v>
      </c>
      <c r="D5508" s="322" t="s">
        <v>492</v>
      </c>
      <c r="E5508" s="322" t="s">
        <v>834</v>
      </c>
      <c r="F5508" s="322" t="s">
        <v>18</v>
      </c>
      <c r="G5508" s="374" t="s">
        <v>19</v>
      </c>
      <c r="H5508" s="377"/>
      <c r="I5508" s="31">
        <f>VLOOKUP(B5508,'[1]AKTİF ÜRÜNLER LİSTESİ'!B$1:M$7867,12,FALSE)</f>
        <v>0</v>
      </c>
      <c r="J5508" s="31">
        <f>VLOOKUP(B5508,'[1]AKTİF ÜRÜNLER LİSTESİ'!B$1:N$7867,13,FALSE)</f>
        <v>0</v>
      </c>
      <c r="K5508" s="31">
        <f>VLOOKUP(B5508,'[1]AKTİF ÜRÜNLER LİSTESİ'!B:O,14,FALSE)</f>
        <v>0</v>
      </c>
      <c r="L5508" s="379">
        <v>46042</v>
      </c>
    </row>
    <row r="5509" spans="1:12" ht="15" customHeight="1" x14ac:dyDescent="0.25">
      <c r="A5509" s="374" t="s">
        <v>9328</v>
      </c>
      <c r="B5509" s="26">
        <v>8699516573119</v>
      </c>
      <c r="C5509" s="377" t="s">
        <v>55</v>
      </c>
      <c r="D5509" s="377" t="s">
        <v>492</v>
      </c>
      <c r="E5509" s="374" t="s">
        <v>548</v>
      </c>
      <c r="F5509" s="374" t="s">
        <v>18</v>
      </c>
      <c r="G5509" s="374" t="s">
        <v>19</v>
      </c>
      <c r="H5509" s="133"/>
      <c r="I5509" s="31">
        <f>VLOOKUP(B5509,'[1]AKTİF ÜRÜNLER LİSTESİ'!B$1:M$7867,12,FALSE)</f>
        <v>0</v>
      </c>
      <c r="J5509" s="31">
        <f>VLOOKUP(B5509,'[1]AKTİF ÜRÜNLER LİSTESİ'!B$1:N$7867,13,FALSE)</f>
        <v>0</v>
      </c>
      <c r="K5509" s="31">
        <f>VLOOKUP(B5509,'[1]AKTİF ÜRÜNLER LİSTESİ'!B:O,14,FALSE)</f>
        <v>0</v>
      </c>
      <c r="L5509" s="380">
        <v>41303</v>
      </c>
    </row>
    <row r="5510" spans="1:12" ht="15" customHeight="1" x14ac:dyDescent="0.25">
      <c r="A5510" s="64" t="s">
        <v>20007</v>
      </c>
      <c r="B5510" s="106">
        <v>8683962383149</v>
      </c>
      <c r="C5510" s="64" t="s">
        <v>55</v>
      </c>
      <c r="D5510" s="375" t="s">
        <v>56</v>
      </c>
      <c r="E5510" s="71" t="s">
        <v>19981</v>
      </c>
      <c r="F5510" s="377" t="s">
        <v>18</v>
      </c>
      <c r="G5510" s="64" t="s">
        <v>19</v>
      </c>
      <c r="H5510" s="368"/>
      <c r="I5510" s="31">
        <f>VLOOKUP(B5510,'[1]AKTİF ÜRÜNLER LİSTESİ'!B$1:M$7867,12,FALSE)</f>
        <v>0</v>
      </c>
      <c r="J5510" s="31">
        <f>VLOOKUP(B5510,'[1]AKTİF ÜRÜNLER LİSTESİ'!B$1:N$7867,13,FALSE)</f>
        <v>0</v>
      </c>
      <c r="K5510" s="31">
        <f>VLOOKUP(B5510,'[1]AKTİF ÜRÜNLER LİSTESİ'!B:O,14,FALSE)</f>
        <v>0</v>
      </c>
      <c r="L5510" s="379">
        <v>45734</v>
      </c>
    </row>
    <row r="5511" spans="1:12" ht="15" customHeight="1" x14ac:dyDescent="0.25">
      <c r="A5511" s="377" t="s">
        <v>2746</v>
      </c>
      <c r="B5511" s="378">
        <v>8680199556872</v>
      </c>
      <c r="C5511" s="377" t="s">
        <v>1892</v>
      </c>
      <c r="D5511" s="377" t="s">
        <v>1893</v>
      </c>
      <c r="E5511" s="377" t="s">
        <v>44</v>
      </c>
      <c r="F5511" s="374" t="s">
        <v>18</v>
      </c>
      <c r="G5511" s="374" t="s">
        <v>19</v>
      </c>
      <c r="H5511" s="40"/>
      <c r="I5511" s="31">
        <f>VLOOKUP(B5511,'[1]AKTİF ÜRÜNLER LİSTESİ'!B$1:M$7867,12,FALSE)</f>
        <v>0</v>
      </c>
      <c r="J5511" s="31">
        <f>VLOOKUP(B5511,'[1]AKTİF ÜRÜNLER LİSTESİ'!B$1:N$7867,13,FALSE)</f>
        <v>0</v>
      </c>
      <c r="K5511" s="31">
        <f>VLOOKUP(B5511,'[1]AKTİF ÜRÜNLER LİSTESİ'!B:O,14,FALSE)</f>
        <v>0</v>
      </c>
      <c r="L5511" s="380">
        <v>44131</v>
      </c>
    </row>
    <row r="5512" spans="1:12" ht="15" customHeight="1" x14ac:dyDescent="0.25">
      <c r="A5512" s="336" t="s">
        <v>20748</v>
      </c>
      <c r="B5512" s="337">
        <v>8699514950004</v>
      </c>
      <c r="C5512" s="336" t="s">
        <v>16719</v>
      </c>
      <c r="D5512" s="336" t="s">
        <v>16720</v>
      </c>
      <c r="E5512" s="336" t="s">
        <v>63</v>
      </c>
      <c r="F5512" s="336" t="s">
        <v>18</v>
      </c>
      <c r="G5512" s="336" t="s">
        <v>19</v>
      </c>
      <c r="H5512" s="377"/>
      <c r="I5512" s="31">
        <v>0</v>
      </c>
      <c r="J5512" s="31">
        <v>0</v>
      </c>
      <c r="K5512" s="31">
        <v>0</v>
      </c>
      <c r="L5512" s="379">
        <v>46133</v>
      </c>
    </row>
    <row r="5513" spans="1:12" ht="15" customHeight="1" x14ac:dyDescent="0.25">
      <c r="A5513" s="336" t="s">
        <v>20749</v>
      </c>
      <c r="B5513" s="337">
        <v>8699514950257</v>
      </c>
      <c r="C5513" s="336" t="s">
        <v>16719</v>
      </c>
      <c r="D5513" s="336" t="s">
        <v>16720</v>
      </c>
      <c r="E5513" s="336" t="s">
        <v>63</v>
      </c>
      <c r="F5513" s="336" t="s">
        <v>18</v>
      </c>
      <c r="G5513" s="336" t="s">
        <v>19</v>
      </c>
      <c r="H5513" s="377"/>
      <c r="I5513" s="31">
        <v>0</v>
      </c>
      <c r="J5513" s="31">
        <v>0</v>
      </c>
      <c r="K5513" s="31">
        <v>0</v>
      </c>
      <c r="L5513" s="379">
        <v>46133</v>
      </c>
    </row>
    <row r="5514" spans="1:12" ht="15" customHeight="1" x14ac:dyDescent="0.25">
      <c r="A5514" s="374" t="s">
        <v>4767</v>
      </c>
      <c r="B5514" s="26">
        <v>8699819251127</v>
      </c>
      <c r="C5514" s="377" t="s">
        <v>4768</v>
      </c>
      <c r="D5514" s="374" t="s">
        <v>4769</v>
      </c>
      <c r="E5514" s="374" t="s">
        <v>36</v>
      </c>
      <c r="F5514" s="374" t="s">
        <v>18</v>
      </c>
      <c r="G5514" s="374" t="s">
        <v>19</v>
      </c>
      <c r="H5514" s="377"/>
      <c r="I5514" s="31">
        <f>VLOOKUP(B5514,'[1]AKTİF ÜRÜNLER LİSTESİ'!B$1:M$7867,12,FALSE)</f>
        <v>0</v>
      </c>
      <c r="J5514" s="31">
        <f>VLOOKUP(B5514,'[1]AKTİF ÜRÜNLER LİSTESİ'!B$1:N$7867,13,FALSE)</f>
        <v>0</v>
      </c>
      <c r="K5514" s="31">
        <f>VLOOKUP(B5514,'[1]AKTİF ÜRÜNLER LİSTESİ'!B:O,14,FALSE)</f>
        <v>0</v>
      </c>
      <c r="L5514" s="380">
        <v>43039</v>
      </c>
    </row>
    <row r="5515" spans="1:12" ht="15" customHeight="1" x14ac:dyDescent="0.25">
      <c r="A5515" s="374" t="s">
        <v>3479</v>
      </c>
      <c r="B5515" s="378">
        <v>8699587354099</v>
      </c>
      <c r="C5515" s="377" t="s">
        <v>3480</v>
      </c>
      <c r="D5515" s="377" t="s">
        <v>3481</v>
      </c>
      <c r="E5515" s="377" t="s">
        <v>3199</v>
      </c>
      <c r="F5515" s="374" t="s">
        <v>18</v>
      </c>
      <c r="G5515" s="227" t="s">
        <v>19</v>
      </c>
      <c r="H5515" s="377"/>
      <c r="I5515" s="31">
        <f>VLOOKUP(B5515,'[1]AKTİF ÜRÜNLER LİSTESİ'!B$1:M$7867,12,FALSE)</f>
        <v>2</v>
      </c>
      <c r="J5515" s="31">
        <f>VLOOKUP(B5515,'[1]AKTİF ÜRÜNLER LİSTESİ'!B$1:N$7867,13,FALSE)</f>
        <v>2</v>
      </c>
      <c r="K5515" s="31">
        <f>VLOOKUP(B5515,'[1]AKTİF ÜRÜNLER LİSTESİ'!B:O,14,FALSE)</f>
        <v>0</v>
      </c>
      <c r="L5515" s="380">
        <v>43781</v>
      </c>
    </row>
    <row r="5516" spans="1:12" ht="15" customHeight="1" x14ac:dyDescent="0.25">
      <c r="A5516" s="40" t="s">
        <v>2660</v>
      </c>
      <c r="B5516" s="27">
        <v>8680061650035</v>
      </c>
      <c r="C5516" s="377" t="s">
        <v>317</v>
      </c>
      <c r="D5516" s="374" t="s">
        <v>1072</v>
      </c>
      <c r="E5516" s="42" t="s">
        <v>2661</v>
      </c>
      <c r="F5516" s="40" t="s">
        <v>18</v>
      </c>
      <c r="G5516" s="374" t="s">
        <v>19</v>
      </c>
      <c r="H5516" s="377"/>
      <c r="I5516" s="31">
        <f>VLOOKUP(B5516,'[1]AKTİF ÜRÜNLER LİSTESİ'!B$1:M$7867,12,FALSE)</f>
        <v>0</v>
      </c>
      <c r="J5516" s="31">
        <f>VLOOKUP(B5516,'[1]AKTİF ÜRÜNLER LİSTESİ'!B$1:N$7867,13,FALSE)</f>
        <v>0</v>
      </c>
      <c r="K5516" s="31">
        <f>VLOOKUP(B5516,'[1]AKTİF ÜRÜNLER LİSTESİ'!B:O,14,FALSE)</f>
        <v>0</v>
      </c>
      <c r="L5516" s="380">
        <v>44166</v>
      </c>
    </row>
    <row r="5517" spans="1:12" ht="15" customHeight="1" x14ac:dyDescent="0.25">
      <c r="A5517" s="40" t="s">
        <v>2662</v>
      </c>
      <c r="B5517" s="27">
        <v>8680061650042</v>
      </c>
      <c r="C5517" s="377" t="s">
        <v>317</v>
      </c>
      <c r="D5517" s="374" t="s">
        <v>1072</v>
      </c>
      <c r="E5517" s="42" t="s">
        <v>2661</v>
      </c>
      <c r="F5517" s="40" t="s">
        <v>18</v>
      </c>
      <c r="G5517" s="374" t="s">
        <v>19</v>
      </c>
      <c r="H5517" s="377"/>
      <c r="I5517" s="31">
        <f>VLOOKUP(B5517,'[1]AKTİF ÜRÜNLER LİSTESİ'!B$1:M$7867,12,FALSE)</f>
        <v>0</v>
      </c>
      <c r="J5517" s="31">
        <f>VLOOKUP(B5517,'[1]AKTİF ÜRÜNLER LİSTESİ'!B$1:N$7867,13,FALSE)</f>
        <v>0</v>
      </c>
      <c r="K5517" s="31">
        <f>VLOOKUP(B5517,'[1]AKTİF ÜRÜNLER LİSTESİ'!B:O,14,FALSE)</f>
        <v>0</v>
      </c>
      <c r="L5517" s="380">
        <v>44166</v>
      </c>
    </row>
    <row r="5518" spans="1:12" ht="15" customHeight="1" x14ac:dyDescent="0.25">
      <c r="A5518" s="377" t="s">
        <v>1163</v>
      </c>
      <c r="B5518" s="378">
        <v>8699650772713</v>
      </c>
      <c r="C5518" s="376" t="s">
        <v>1164</v>
      </c>
      <c r="D5518" s="377" t="s">
        <v>1165</v>
      </c>
      <c r="E5518" s="377" t="s">
        <v>122</v>
      </c>
      <c r="F5518" s="377" t="s">
        <v>18</v>
      </c>
      <c r="G5518" s="374" t="s">
        <v>19</v>
      </c>
      <c r="H5518" s="377"/>
      <c r="I5518" s="31">
        <f>VLOOKUP(B5518,'[1]AKTİF ÜRÜNLER LİSTESİ'!B$1:M$7867,12,FALSE)</f>
        <v>0</v>
      </c>
      <c r="J5518" s="31">
        <f>VLOOKUP(B5518,'[1]AKTİF ÜRÜNLER LİSTESİ'!B$1:N$7867,13,FALSE)</f>
        <v>0</v>
      </c>
      <c r="K5518" s="31">
        <f>VLOOKUP(B5518,'[1]AKTİF ÜRÜNLER LİSTESİ'!B:O,14,FALSE)</f>
        <v>0</v>
      </c>
      <c r="L5518" s="380">
        <v>44964</v>
      </c>
    </row>
    <row r="5519" spans="1:12" ht="15" customHeight="1" x14ac:dyDescent="0.25">
      <c r="A5519" s="377" t="s">
        <v>1166</v>
      </c>
      <c r="B5519" s="378">
        <v>8699650772720</v>
      </c>
      <c r="C5519" s="376" t="s">
        <v>1164</v>
      </c>
      <c r="D5519" s="377" t="s">
        <v>1165</v>
      </c>
      <c r="E5519" s="377" t="s">
        <v>122</v>
      </c>
      <c r="F5519" s="377" t="s">
        <v>18</v>
      </c>
      <c r="G5519" s="374" t="s">
        <v>19</v>
      </c>
      <c r="H5519" s="377"/>
      <c r="I5519" s="31">
        <f>VLOOKUP(B5519,'[1]AKTİF ÜRÜNLER LİSTESİ'!B$1:M$7867,12,FALSE)</f>
        <v>0</v>
      </c>
      <c r="J5519" s="31">
        <f>VLOOKUP(B5519,'[1]AKTİF ÜRÜNLER LİSTESİ'!B$1:N$7867,13,FALSE)</f>
        <v>0</v>
      </c>
      <c r="K5519" s="31">
        <f>VLOOKUP(B5519,'[1]AKTİF ÜRÜNLER LİSTESİ'!B:O,14,FALSE)</f>
        <v>0</v>
      </c>
      <c r="L5519" s="380">
        <v>44964</v>
      </c>
    </row>
    <row r="5520" spans="1:12" ht="15" customHeight="1" x14ac:dyDescent="0.25">
      <c r="A5520" s="374" t="s">
        <v>9329</v>
      </c>
      <c r="B5520" s="26">
        <v>8699828790211</v>
      </c>
      <c r="C5520" s="226" t="s">
        <v>1164</v>
      </c>
      <c r="D5520" s="374" t="s">
        <v>1165</v>
      </c>
      <c r="E5520" s="374" t="s">
        <v>1393</v>
      </c>
      <c r="F5520" s="374" t="s">
        <v>18</v>
      </c>
      <c r="G5520" s="227" t="s">
        <v>19</v>
      </c>
      <c r="H5520" s="377"/>
      <c r="I5520" s="31">
        <f>VLOOKUP(B5520,'[1]AKTİF ÜRÜNLER LİSTESİ'!B$1:M$7867,12,FALSE)</f>
        <v>0</v>
      </c>
      <c r="J5520" s="31">
        <f>VLOOKUP(B5520,'[1]AKTİF ÜRÜNLER LİSTESİ'!B$1:N$7867,13,FALSE)</f>
        <v>0</v>
      </c>
      <c r="K5520" s="31">
        <f>VLOOKUP(B5520,'[1]AKTİF ÜRÜNLER LİSTESİ'!B:O,14,FALSE)</f>
        <v>0</v>
      </c>
      <c r="L5520" s="380">
        <v>41303</v>
      </c>
    </row>
    <row r="5521" spans="1:12" ht="15" customHeight="1" x14ac:dyDescent="0.25">
      <c r="A5521" s="374" t="s">
        <v>9330</v>
      </c>
      <c r="B5521" s="26">
        <v>8699828790228</v>
      </c>
      <c r="C5521" s="377" t="s">
        <v>1164</v>
      </c>
      <c r="D5521" s="374" t="s">
        <v>1165</v>
      </c>
      <c r="E5521" s="374" t="s">
        <v>1393</v>
      </c>
      <c r="F5521" s="374" t="s">
        <v>18</v>
      </c>
      <c r="G5521" s="374" t="s">
        <v>19</v>
      </c>
      <c r="H5521" s="377"/>
      <c r="I5521" s="31">
        <f>VLOOKUP(B5521,'[1]AKTİF ÜRÜNLER LİSTESİ'!B$1:M$7867,12,FALSE)</f>
        <v>0</v>
      </c>
      <c r="J5521" s="31">
        <f>VLOOKUP(B5521,'[1]AKTİF ÜRÜNLER LİSTESİ'!B$1:N$7867,13,FALSE)</f>
        <v>0</v>
      </c>
      <c r="K5521" s="31">
        <f>VLOOKUP(B5521,'[1]AKTİF ÜRÜNLER LİSTESİ'!B:O,14,FALSE)</f>
        <v>0</v>
      </c>
      <c r="L5521" s="380">
        <v>41303</v>
      </c>
    </row>
    <row r="5522" spans="1:12" ht="15" customHeight="1" x14ac:dyDescent="0.25">
      <c r="A5522" s="374" t="s">
        <v>9331</v>
      </c>
      <c r="B5522" s="26">
        <v>8699508270415</v>
      </c>
      <c r="C5522" s="377" t="s">
        <v>9332</v>
      </c>
      <c r="D5522" s="374" t="s">
        <v>9333</v>
      </c>
      <c r="E5522" s="348" t="s">
        <v>20394</v>
      </c>
      <c r="F5522" s="374" t="s">
        <v>18</v>
      </c>
      <c r="G5522" s="227" t="s">
        <v>19</v>
      </c>
      <c r="H5522" s="377"/>
      <c r="I5522" s="31">
        <f>VLOOKUP(B5522,'[1]AKTİF ÜRÜNLER LİSTESİ'!B$1:M$7867,12,FALSE)</f>
        <v>1</v>
      </c>
      <c r="J5522" s="31">
        <f>VLOOKUP(B5522,'[1]AKTİF ÜRÜNLER LİSTESİ'!B$1:N$7867,13,FALSE)</f>
        <v>1</v>
      </c>
      <c r="K5522" s="31">
        <f>VLOOKUP(B5522,'[1]AKTİF ÜRÜNLER LİSTESİ'!B:O,14,FALSE)</f>
        <v>1</v>
      </c>
      <c r="L5522" s="380">
        <v>41303</v>
      </c>
    </row>
    <row r="5523" spans="1:12" ht="15" customHeight="1" x14ac:dyDescent="0.25">
      <c r="A5523" s="374" t="s">
        <v>9334</v>
      </c>
      <c r="B5523" s="26">
        <v>8699508270170</v>
      </c>
      <c r="C5523" s="377" t="s">
        <v>9332</v>
      </c>
      <c r="D5523" s="374" t="s">
        <v>9333</v>
      </c>
      <c r="E5523" s="348" t="s">
        <v>20394</v>
      </c>
      <c r="F5523" s="374" t="s">
        <v>18</v>
      </c>
      <c r="G5523" s="374" t="s">
        <v>19</v>
      </c>
      <c r="H5523" s="377"/>
      <c r="I5523" s="31">
        <f>VLOOKUP(B5523,'[1]AKTİF ÜRÜNLER LİSTESİ'!B$1:M$7867,12,FALSE)</f>
        <v>2</v>
      </c>
      <c r="J5523" s="31">
        <f>VLOOKUP(B5523,'[1]AKTİF ÜRÜNLER LİSTESİ'!B$1:N$7867,13,FALSE)</f>
        <v>2</v>
      </c>
      <c r="K5523" s="31">
        <f>VLOOKUP(B5523,'[1]AKTİF ÜRÜNLER LİSTESİ'!B:O,14,FALSE)</f>
        <v>2</v>
      </c>
      <c r="L5523" s="380">
        <v>41303</v>
      </c>
    </row>
    <row r="5524" spans="1:12" ht="15" customHeight="1" x14ac:dyDescent="0.25">
      <c r="A5524" s="374" t="s">
        <v>9335</v>
      </c>
      <c r="B5524" s="26">
        <v>8699508270187</v>
      </c>
      <c r="C5524" s="377" t="s">
        <v>9332</v>
      </c>
      <c r="D5524" s="374" t="s">
        <v>9333</v>
      </c>
      <c r="E5524" s="348" t="s">
        <v>20394</v>
      </c>
      <c r="F5524" s="374" t="s">
        <v>18</v>
      </c>
      <c r="G5524" s="24" t="s">
        <v>19</v>
      </c>
      <c r="H5524" s="377"/>
      <c r="I5524" s="31">
        <f>VLOOKUP(B5524,'[1]AKTİF ÜRÜNLER LİSTESİ'!B$1:M$7867,12,FALSE)</f>
        <v>1</v>
      </c>
      <c r="J5524" s="31">
        <f>VLOOKUP(B5524,'[1]AKTİF ÜRÜNLER LİSTESİ'!B$1:N$7867,13,FALSE)</f>
        <v>1</v>
      </c>
      <c r="K5524" s="31">
        <f>VLOOKUP(B5524,'[1]AKTİF ÜRÜNLER LİSTESİ'!B:O,14,FALSE)</f>
        <v>1</v>
      </c>
      <c r="L5524" s="380">
        <v>41303</v>
      </c>
    </row>
    <row r="5525" spans="1:12" ht="15" customHeight="1" x14ac:dyDescent="0.25">
      <c r="A5525" s="40" t="s">
        <v>2953</v>
      </c>
      <c r="B5525" s="72">
        <v>8699844952020</v>
      </c>
      <c r="C5525" s="377" t="s">
        <v>2954</v>
      </c>
      <c r="D5525" s="42" t="s">
        <v>2955</v>
      </c>
      <c r="E5525" s="42" t="s">
        <v>429</v>
      </c>
      <c r="F5525" s="374" t="s">
        <v>18</v>
      </c>
      <c r="G5525" s="374" t="s">
        <v>19</v>
      </c>
      <c r="H5525" s="374"/>
      <c r="I5525" s="31">
        <f>VLOOKUP(B5525,'[1]AKTİF ÜRÜNLER LİSTESİ'!B$1:M$7867,12,FALSE)</f>
        <v>2</v>
      </c>
      <c r="J5525" s="31">
        <f>VLOOKUP(B5525,'[1]AKTİF ÜRÜNLER LİSTESİ'!B$1:N$7867,13,FALSE)</f>
        <v>2</v>
      </c>
      <c r="K5525" s="31">
        <f>VLOOKUP(B5525,'[1]AKTİF ÜRÜNLER LİSTESİ'!B:O,14,FALSE)</f>
        <v>0</v>
      </c>
      <c r="L5525" s="380">
        <v>44026</v>
      </c>
    </row>
    <row r="5526" spans="1:12" ht="15" customHeight="1" x14ac:dyDescent="0.25">
      <c r="A5526" s="374" t="s">
        <v>2956</v>
      </c>
      <c r="B5526" s="72">
        <v>8699844952013</v>
      </c>
      <c r="C5526" s="377" t="s">
        <v>2954</v>
      </c>
      <c r="D5526" s="42" t="s">
        <v>2955</v>
      </c>
      <c r="E5526" s="42" t="s">
        <v>429</v>
      </c>
      <c r="F5526" s="374" t="s">
        <v>18</v>
      </c>
      <c r="G5526" s="374" t="s">
        <v>19</v>
      </c>
      <c r="H5526" s="374"/>
      <c r="I5526" s="31">
        <f>VLOOKUP(B5526,'[1]AKTİF ÜRÜNLER LİSTESİ'!B$1:M$7867,12,FALSE)</f>
        <v>2</v>
      </c>
      <c r="J5526" s="31">
        <f>VLOOKUP(B5526,'[1]AKTİF ÜRÜNLER LİSTESİ'!B$1:N$7867,13,FALSE)</f>
        <v>2</v>
      </c>
      <c r="K5526" s="31">
        <f>VLOOKUP(B5526,'[1]AKTİF ÜRÜNLER LİSTESİ'!B:O,14,FALSE)</f>
        <v>0</v>
      </c>
      <c r="L5526" s="380">
        <v>44026</v>
      </c>
    </row>
    <row r="5527" spans="1:12" ht="15" customHeight="1" x14ac:dyDescent="0.25">
      <c r="A5527" s="377" t="s">
        <v>19665</v>
      </c>
      <c r="B5527" s="131">
        <v>8681547280036</v>
      </c>
      <c r="C5527" s="377" t="s">
        <v>1646</v>
      </c>
      <c r="D5527" s="377" t="s">
        <v>1647</v>
      </c>
      <c r="E5527" s="377" t="s">
        <v>1590</v>
      </c>
      <c r="F5527" s="377" t="s">
        <v>18</v>
      </c>
      <c r="G5527" s="374" t="s">
        <v>19</v>
      </c>
      <c r="H5527" s="226"/>
      <c r="I5527" s="31">
        <f>VLOOKUP(B5527,'[1]AKTİF ÜRÜNLER LİSTESİ'!B$1:M$7867,12,FALSE)</f>
        <v>2</v>
      </c>
      <c r="J5527" s="31">
        <f>VLOOKUP(B5527,'[1]AKTİF ÜRÜNLER LİSTESİ'!B$1:N$7867,13,FALSE)</f>
        <v>2</v>
      </c>
      <c r="K5527" s="31">
        <f>VLOOKUP(B5527,'[1]AKTİF ÜRÜNLER LİSTESİ'!B:O,14,FALSE)</f>
        <v>0</v>
      </c>
      <c r="L5527" s="379">
        <v>45531</v>
      </c>
    </row>
    <row r="5528" spans="1:12" ht="15" customHeight="1" x14ac:dyDescent="0.25">
      <c r="A5528" s="40" t="s">
        <v>2939</v>
      </c>
      <c r="B5528" s="72">
        <v>8681547090017</v>
      </c>
      <c r="C5528" s="377" t="s">
        <v>1646</v>
      </c>
      <c r="D5528" s="42" t="s">
        <v>1647</v>
      </c>
      <c r="E5528" s="42" t="s">
        <v>1590</v>
      </c>
      <c r="F5528" s="377" t="s">
        <v>18</v>
      </c>
      <c r="G5528" s="227" t="s">
        <v>19</v>
      </c>
      <c r="H5528" s="40"/>
      <c r="I5528" s="31">
        <f>VLOOKUP(B5528,'[1]AKTİF ÜRÜNLER LİSTESİ'!B$1:M$7867,12,FALSE)</f>
        <v>2</v>
      </c>
      <c r="J5528" s="31">
        <f>VLOOKUP(B5528,'[1]AKTİF ÜRÜNLER LİSTESİ'!B$1:N$7867,13,FALSE)</f>
        <v>2</v>
      </c>
      <c r="K5528" s="31">
        <f>VLOOKUP(B5528,'[1]AKTİF ÜRÜNLER LİSTESİ'!B:O,14,FALSE)</f>
        <v>0</v>
      </c>
      <c r="L5528" s="380">
        <v>44040</v>
      </c>
    </row>
    <row r="5529" spans="1:12" ht="15" customHeight="1" x14ac:dyDescent="0.25">
      <c r="A5529" s="377" t="s">
        <v>9336</v>
      </c>
      <c r="B5529" s="26">
        <v>8699508270118</v>
      </c>
      <c r="C5529" s="377" t="s">
        <v>2831</v>
      </c>
      <c r="D5529" s="374" t="s">
        <v>2832</v>
      </c>
      <c r="E5529" s="348" t="s">
        <v>20394</v>
      </c>
      <c r="F5529" s="374" t="s">
        <v>18</v>
      </c>
      <c r="G5529" s="374" t="s">
        <v>19</v>
      </c>
      <c r="H5529" s="377"/>
      <c r="I5529" s="31">
        <f>VLOOKUP(B5529,'[1]AKTİF ÜRÜNLER LİSTESİ'!B$1:M$7867,12,FALSE)</f>
        <v>1</v>
      </c>
      <c r="J5529" s="31">
        <f>VLOOKUP(B5529,'[1]AKTİF ÜRÜNLER LİSTESİ'!B$1:N$7867,13,FALSE)</f>
        <v>1</v>
      </c>
      <c r="K5529" s="31">
        <f>VLOOKUP(B5529,'[1]AKTİF ÜRÜNLER LİSTESİ'!B:O,14,FALSE)</f>
        <v>0</v>
      </c>
      <c r="L5529" s="380">
        <v>41303</v>
      </c>
    </row>
    <row r="5530" spans="1:12" ht="15" customHeight="1" x14ac:dyDescent="0.25">
      <c r="A5530" s="377" t="s">
        <v>9337</v>
      </c>
      <c r="B5530" s="26">
        <v>8699508270101</v>
      </c>
      <c r="C5530" s="377" t="s">
        <v>2831</v>
      </c>
      <c r="D5530" s="374" t="s">
        <v>2832</v>
      </c>
      <c r="E5530" s="348" t="s">
        <v>20394</v>
      </c>
      <c r="F5530" s="374" t="s">
        <v>18</v>
      </c>
      <c r="G5530" s="374" t="s">
        <v>19</v>
      </c>
      <c r="H5530" s="377"/>
      <c r="I5530" s="31">
        <f>VLOOKUP(B5530,'[1]AKTİF ÜRÜNLER LİSTESİ'!B$1:M$7867,12,FALSE)</f>
        <v>2</v>
      </c>
      <c r="J5530" s="31">
        <f>VLOOKUP(B5530,'[1]AKTİF ÜRÜNLER LİSTESİ'!B$1:N$7867,13,FALSE)</f>
        <v>2</v>
      </c>
      <c r="K5530" s="31">
        <f>VLOOKUP(B5530,'[1]AKTİF ÜRÜNLER LİSTESİ'!B:O,14,FALSE)</f>
        <v>0</v>
      </c>
      <c r="L5530" s="380">
        <v>41303</v>
      </c>
    </row>
    <row r="5531" spans="1:12" ht="15" customHeight="1" x14ac:dyDescent="0.25">
      <c r="A5531" s="377" t="s">
        <v>2526</v>
      </c>
      <c r="B5531" s="26">
        <v>8699591350445</v>
      </c>
      <c r="C5531" s="377" t="s">
        <v>2086</v>
      </c>
      <c r="D5531" s="374" t="s">
        <v>2087</v>
      </c>
      <c r="E5531" s="374" t="s">
        <v>746</v>
      </c>
      <c r="F5531" s="374" t="s">
        <v>18</v>
      </c>
      <c r="G5531" s="227" t="s">
        <v>19</v>
      </c>
      <c r="H5531" s="374"/>
      <c r="I5531" s="31">
        <f>VLOOKUP(B5531,'[1]AKTİF ÜRÜNLER LİSTESİ'!B$1:M$7867,12,FALSE)</f>
        <v>0</v>
      </c>
      <c r="J5531" s="31">
        <f>VLOOKUP(B5531,'[1]AKTİF ÜRÜNLER LİSTESİ'!B$1:N$7867,13,FALSE)</f>
        <v>0</v>
      </c>
      <c r="K5531" s="31">
        <f>VLOOKUP(B5531,'[1]AKTİF ÜRÜNLER LİSTESİ'!B:O,14,FALSE)</f>
        <v>0</v>
      </c>
      <c r="L5531" s="380">
        <v>44236</v>
      </c>
    </row>
    <row r="5532" spans="1:12" ht="15" customHeight="1" x14ac:dyDescent="0.25">
      <c r="A5532" s="374" t="s">
        <v>9339</v>
      </c>
      <c r="B5532" s="26">
        <v>8699535980417</v>
      </c>
      <c r="C5532" s="377" t="s">
        <v>550</v>
      </c>
      <c r="D5532" s="374" t="s">
        <v>551</v>
      </c>
      <c r="E5532" s="374" t="s">
        <v>1080</v>
      </c>
      <c r="F5532" s="374" t="s">
        <v>85</v>
      </c>
      <c r="G5532" s="374" t="s">
        <v>19</v>
      </c>
      <c r="H5532" s="377"/>
      <c r="I5532" s="31">
        <f>VLOOKUP(B5532,'[1]AKTİF ÜRÜNLER LİSTESİ'!B$1:M$7867,12,FALSE)</f>
        <v>1</v>
      </c>
      <c r="J5532" s="31">
        <f>VLOOKUP(B5532,'[1]AKTİF ÜRÜNLER LİSTESİ'!B$1:N$7867,13,FALSE)</f>
        <v>1</v>
      </c>
      <c r="K5532" s="31">
        <f>VLOOKUP(B5532,'[1]AKTİF ÜRÜNLER LİSTESİ'!B:O,14,FALSE)</f>
        <v>0</v>
      </c>
      <c r="L5532" s="380">
        <v>41303</v>
      </c>
    </row>
    <row r="5533" spans="1:12" ht="15" customHeight="1" x14ac:dyDescent="0.25">
      <c r="A5533" s="374" t="s">
        <v>9340</v>
      </c>
      <c r="B5533" s="26">
        <v>8699508270385</v>
      </c>
      <c r="C5533" s="377" t="s">
        <v>9341</v>
      </c>
      <c r="D5533" s="374" t="s">
        <v>9342</v>
      </c>
      <c r="E5533" s="348" t="s">
        <v>20394</v>
      </c>
      <c r="F5533" s="374" t="s">
        <v>739</v>
      </c>
      <c r="G5533" s="374" t="s">
        <v>19</v>
      </c>
      <c r="H5533" s="377"/>
      <c r="I5533" s="31">
        <f>VLOOKUP(B5533,'[1]AKTİF ÜRÜNLER LİSTESİ'!B$1:M$7867,12,FALSE)</f>
        <v>2</v>
      </c>
      <c r="J5533" s="31">
        <f>VLOOKUP(B5533,'[1]AKTİF ÜRÜNLER LİSTESİ'!B$1:N$7867,13,FALSE)</f>
        <v>2</v>
      </c>
      <c r="K5533" s="31">
        <f>VLOOKUP(B5533,'[1]AKTİF ÜRÜNLER LİSTESİ'!B:O,14,FALSE)</f>
        <v>0</v>
      </c>
      <c r="L5533" s="380">
        <v>41303</v>
      </c>
    </row>
    <row r="5534" spans="1:12" ht="15" customHeight="1" x14ac:dyDescent="0.25">
      <c r="A5534" s="374" t="s">
        <v>9343</v>
      </c>
      <c r="B5534" s="26">
        <v>8699508270392</v>
      </c>
      <c r="C5534" s="377" t="s">
        <v>9341</v>
      </c>
      <c r="D5534" s="374" t="s">
        <v>9342</v>
      </c>
      <c r="E5534" s="348" t="s">
        <v>20394</v>
      </c>
      <c r="F5534" s="374" t="s">
        <v>739</v>
      </c>
      <c r="G5534" s="374" t="s">
        <v>19</v>
      </c>
      <c r="H5534" s="377"/>
      <c r="I5534" s="31">
        <f>VLOOKUP(B5534,'[1]AKTİF ÜRÜNLER LİSTESİ'!B$1:M$7867,12,FALSE)</f>
        <v>2</v>
      </c>
      <c r="J5534" s="31">
        <f>VLOOKUP(B5534,'[1]AKTİF ÜRÜNLER LİSTESİ'!B$1:N$7867,13,FALSE)</f>
        <v>2</v>
      </c>
      <c r="K5534" s="31">
        <f>VLOOKUP(B5534,'[1]AKTİF ÜRÜNLER LİSTESİ'!B:O,14,FALSE)</f>
        <v>0</v>
      </c>
      <c r="L5534" s="380">
        <v>41303</v>
      </c>
    </row>
    <row r="5535" spans="1:12" ht="15" customHeight="1" x14ac:dyDescent="0.25">
      <c r="A5535" s="377" t="s">
        <v>2728</v>
      </c>
      <c r="B5535" s="378">
        <v>8697621890138</v>
      </c>
      <c r="C5535" s="377" t="s">
        <v>587</v>
      </c>
      <c r="D5535" s="377" t="s">
        <v>588</v>
      </c>
      <c r="E5535" s="377" t="s">
        <v>878</v>
      </c>
      <c r="F5535" s="374" t="s">
        <v>18</v>
      </c>
      <c r="G5535" s="374" t="s">
        <v>19</v>
      </c>
      <c r="H5535" s="377"/>
      <c r="I5535" s="31">
        <f>VLOOKUP(B5535,'[1]AKTİF ÜRÜNLER LİSTESİ'!B$1:M$7867,12,FALSE)</f>
        <v>2</v>
      </c>
      <c r="J5535" s="31">
        <f>VLOOKUP(B5535,'[1]AKTİF ÜRÜNLER LİSTESİ'!B$1:N$7867,13,FALSE)</f>
        <v>0</v>
      </c>
      <c r="K5535" s="31">
        <f>VLOOKUP(B5535,'[1]AKTİF ÜRÜNLER LİSTESİ'!B:O,14,FALSE)</f>
        <v>0</v>
      </c>
      <c r="L5535" s="380">
        <v>44145</v>
      </c>
    </row>
    <row r="5536" spans="1:12" ht="15" customHeight="1" x14ac:dyDescent="0.25">
      <c r="A5536" s="374" t="s">
        <v>9344</v>
      </c>
      <c r="B5536" s="26">
        <v>8697621030114</v>
      </c>
      <c r="C5536" s="377" t="s">
        <v>587</v>
      </c>
      <c r="D5536" s="374" t="s">
        <v>588</v>
      </c>
      <c r="E5536" s="374" t="s">
        <v>878</v>
      </c>
      <c r="F5536" s="374" t="s">
        <v>18</v>
      </c>
      <c r="G5536" s="374" t="s">
        <v>19</v>
      </c>
      <c r="H5536" s="377"/>
      <c r="I5536" s="31">
        <f>VLOOKUP(B5536,'[1]AKTİF ÜRÜNLER LİSTESİ'!B$1:M$7867,12,FALSE)</f>
        <v>2</v>
      </c>
      <c r="J5536" s="31">
        <f>VLOOKUP(B5536,'[1]AKTİF ÜRÜNLER LİSTESİ'!B$1:N$7867,13,FALSE)</f>
        <v>0</v>
      </c>
      <c r="K5536" s="31">
        <f>VLOOKUP(B5536,'[1]AKTİF ÜRÜNLER LİSTESİ'!B:O,14,FALSE)</f>
        <v>0</v>
      </c>
      <c r="L5536" s="380">
        <v>41303</v>
      </c>
    </row>
    <row r="5537" spans="1:12" ht="15" customHeight="1" x14ac:dyDescent="0.25">
      <c r="A5537" s="374" t="s">
        <v>16762</v>
      </c>
      <c r="B5537" s="26">
        <v>8697621220270</v>
      </c>
      <c r="C5537" s="377" t="s">
        <v>587</v>
      </c>
      <c r="D5537" s="377" t="s">
        <v>588</v>
      </c>
      <c r="E5537" s="189" t="s">
        <v>878</v>
      </c>
      <c r="F5537" s="374" t="s">
        <v>18</v>
      </c>
      <c r="G5537" s="374" t="s">
        <v>19</v>
      </c>
      <c r="H5537" s="377"/>
      <c r="I5537" s="31">
        <f>VLOOKUP(B5537,'[1]AKTİF ÜRÜNLER LİSTESİ'!B$1:M$7867,12,FALSE)</f>
        <v>2</v>
      </c>
      <c r="J5537" s="31">
        <f>VLOOKUP(B5537,'[1]AKTİF ÜRÜNLER LİSTESİ'!B$1:N$7867,13,FALSE)</f>
        <v>0</v>
      </c>
      <c r="K5537" s="31">
        <f>VLOOKUP(B5537,'[1]AKTİF ÜRÜNLER LİSTESİ'!B:O,14,FALSE)</f>
        <v>0</v>
      </c>
      <c r="L5537" s="379">
        <v>45552</v>
      </c>
    </row>
    <row r="5538" spans="1:12" ht="15" customHeight="1" x14ac:dyDescent="0.25">
      <c r="A5538" s="374" t="s">
        <v>1880</v>
      </c>
      <c r="B5538" s="26">
        <v>8690632248448</v>
      </c>
      <c r="C5538" s="374" t="s">
        <v>227</v>
      </c>
      <c r="D5538" s="374" t="s">
        <v>361</v>
      </c>
      <c r="E5538" s="374" t="s">
        <v>362</v>
      </c>
      <c r="F5538" s="377" t="s">
        <v>18</v>
      </c>
      <c r="G5538" s="227" t="s">
        <v>19</v>
      </c>
      <c r="H5538" s="374"/>
      <c r="I5538" s="31">
        <f>VLOOKUP(B5538,'[1]AKTİF ÜRÜNLER LİSTESİ'!B$1:M$7867,12,FALSE)</f>
        <v>0</v>
      </c>
      <c r="J5538" s="31">
        <f>VLOOKUP(B5538,'[1]AKTİF ÜRÜNLER LİSTESİ'!B$1:N$7867,13,FALSE)</f>
        <v>0</v>
      </c>
      <c r="K5538" s="31">
        <f>VLOOKUP(B5538,'[1]AKTİF ÜRÜNLER LİSTESİ'!B:O,14,FALSE)</f>
        <v>0</v>
      </c>
      <c r="L5538" s="380">
        <v>44677</v>
      </c>
    </row>
    <row r="5539" spans="1:12" ht="15" customHeight="1" x14ac:dyDescent="0.25">
      <c r="A5539" s="377" t="s">
        <v>2005</v>
      </c>
      <c r="B5539" s="378">
        <v>8690632247366</v>
      </c>
      <c r="C5539" s="377" t="s">
        <v>227</v>
      </c>
      <c r="D5539" s="374" t="s">
        <v>361</v>
      </c>
      <c r="E5539" s="377" t="s">
        <v>362</v>
      </c>
      <c r="F5539" s="374" t="s">
        <v>18</v>
      </c>
      <c r="G5539" s="374" t="s">
        <v>19</v>
      </c>
      <c r="H5539" s="374"/>
      <c r="I5539" s="31">
        <f>VLOOKUP(B5539,'[1]AKTİF ÜRÜNLER LİSTESİ'!B$1:M$7867,12,FALSE)</f>
        <v>0</v>
      </c>
      <c r="J5539" s="31">
        <f>VLOOKUP(B5539,'[1]AKTİF ÜRÜNLER LİSTESİ'!B$1:N$7867,13,FALSE)</f>
        <v>0</v>
      </c>
      <c r="K5539" s="31">
        <f>VLOOKUP(B5539,'[1]AKTİF ÜRÜNLER LİSTESİ'!B:O,14,FALSE)</f>
        <v>0</v>
      </c>
      <c r="L5539" s="380">
        <v>44572</v>
      </c>
    </row>
    <row r="5540" spans="1:12" ht="15" customHeight="1" x14ac:dyDescent="0.25">
      <c r="A5540" s="374" t="s">
        <v>6299</v>
      </c>
      <c r="B5540" s="26">
        <v>8699680160030</v>
      </c>
      <c r="C5540" s="377" t="s">
        <v>1843</v>
      </c>
      <c r="D5540" s="374" t="s">
        <v>1844</v>
      </c>
      <c r="E5540" s="377" t="s">
        <v>202</v>
      </c>
      <c r="F5540" s="374" t="s">
        <v>18</v>
      </c>
      <c r="G5540" s="374" t="s">
        <v>19</v>
      </c>
      <c r="H5540" s="377"/>
      <c r="I5540" s="31">
        <f>VLOOKUP(B5540,'[1]AKTİF ÜRÜNLER LİSTESİ'!B$1:M$7867,12,FALSE)</f>
        <v>2</v>
      </c>
      <c r="J5540" s="31">
        <f>VLOOKUP(B5540,'[1]AKTİF ÜRÜNLER LİSTESİ'!B$1:N$7867,13,FALSE)</f>
        <v>2</v>
      </c>
      <c r="K5540" s="31">
        <f>VLOOKUP(B5540,'[1]AKTİF ÜRÜNLER LİSTESİ'!B:O,14,FALSE)</f>
        <v>0</v>
      </c>
      <c r="L5540" s="380">
        <v>41940</v>
      </c>
    </row>
    <row r="5541" spans="1:12" ht="15" customHeight="1" x14ac:dyDescent="0.25">
      <c r="A5541" s="377" t="s">
        <v>926</v>
      </c>
      <c r="B5541" s="378">
        <v>8681911040013</v>
      </c>
      <c r="C5541" s="376" t="s">
        <v>927</v>
      </c>
      <c r="D5541" s="377" t="s">
        <v>928</v>
      </c>
      <c r="E5541" s="377" t="s">
        <v>318</v>
      </c>
      <c r="F5541" s="377" t="s">
        <v>18</v>
      </c>
      <c r="G5541" s="370" t="s">
        <v>19</v>
      </c>
      <c r="H5541" s="374"/>
      <c r="I5541" s="31">
        <f>VLOOKUP(B5541,'[1]AKTİF ÜRÜNLER LİSTESİ'!B$1:M$7867,12,FALSE)</f>
        <v>2</v>
      </c>
      <c r="J5541" s="31">
        <f>VLOOKUP(B5541,'[1]AKTİF ÜRÜNLER LİSTESİ'!B$1:N$7867,13,FALSE)</f>
        <v>2</v>
      </c>
      <c r="K5541" s="31">
        <f>VLOOKUP(B5541,'[1]AKTİF ÜRÜNLER LİSTESİ'!B:O,14,FALSE)</f>
        <v>0</v>
      </c>
      <c r="L5541" s="380">
        <v>45034</v>
      </c>
    </row>
    <row r="5542" spans="1:12" ht="15" customHeight="1" x14ac:dyDescent="0.25">
      <c r="A5542" s="374" t="s">
        <v>4088</v>
      </c>
      <c r="B5542" s="26">
        <v>8699649570047</v>
      </c>
      <c r="C5542" s="377" t="s">
        <v>919</v>
      </c>
      <c r="D5542" s="374" t="s">
        <v>920</v>
      </c>
      <c r="E5542" s="377" t="s">
        <v>1994</v>
      </c>
      <c r="F5542" s="374" t="s">
        <v>18</v>
      </c>
      <c r="G5542" s="370" t="s">
        <v>19</v>
      </c>
      <c r="H5542" s="377"/>
      <c r="I5542" s="31">
        <f>VLOOKUP(B5542,'[1]AKTİF ÜRÜNLER LİSTESİ'!B$1:M$7867,12,FALSE)</f>
        <v>0</v>
      </c>
      <c r="J5542" s="31">
        <f>VLOOKUP(B5542,'[1]AKTİF ÜRÜNLER LİSTESİ'!B$1:N$7867,13,FALSE)</f>
        <v>0</v>
      </c>
      <c r="K5542" s="31">
        <f>VLOOKUP(B5542,'[1]AKTİF ÜRÜNLER LİSTESİ'!B:O,14,FALSE)</f>
        <v>0</v>
      </c>
      <c r="L5542" s="380">
        <v>43465</v>
      </c>
    </row>
    <row r="5543" spans="1:12" ht="15" customHeight="1" x14ac:dyDescent="0.25">
      <c r="A5543" s="374" t="s">
        <v>9345</v>
      </c>
      <c r="B5543" s="26">
        <v>8699565573504</v>
      </c>
      <c r="C5543" s="377" t="s">
        <v>919</v>
      </c>
      <c r="D5543" s="374" t="s">
        <v>920</v>
      </c>
      <c r="E5543" s="374" t="s">
        <v>1918</v>
      </c>
      <c r="F5543" s="374" t="s">
        <v>18</v>
      </c>
      <c r="G5543" s="374" t="s">
        <v>19</v>
      </c>
      <c r="H5543" s="377"/>
      <c r="I5543" s="31">
        <f>VLOOKUP(B5543,'[1]AKTİF ÜRÜNLER LİSTESİ'!B$1:M$7867,12,FALSE)</f>
        <v>0</v>
      </c>
      <c r="J5543" s="31">
        <f>VLOOKUP(B5543,'[1]AKTİF ÜRÜNLER LİSTESİ'!B$1:N$7867,13,FALSE)</f>
        <v>0</v>
      </c>
      <c r="K5543" s="31">
        <f>VLOOKUP(B5543,'[1]AKTİF ÜRÜNLER LİSTESİ'!B:O,14,FALSE)</f>
        <v>0</v>
      </c>
      <c r="L5543" s="380">
        <v>41303</v>
      </c>
    </row>
    <row r="5544" spans="1:12" ht="15" customHeight="1" x14ac:dyDescent="0.25">
      <c r="A5544" s="374" t="s">
        <v>5606</v>
      </c>
      <c r="B5544" s="378">
        <v>8699844091248</v>
      </c>
      <c r="C5544" s="377" t="s">
        <v>34</v>
      </c>
      <c r="D5544" s="377" t="s">
        <v>35</v>
      </c>
      <c r="E5544" s="377" t="s">
        <v>429</v>
      </c>
      <c r="F5544" s="374" t="s">
        <v>18</v>
      </c>
      <c r="G5544" s="227" t="s">
        <v>19</v>
      </c>
      <c r="H5544" s="377"/>
      <c r="I5544" s="31">
        <f>VLOOKUP(B5544,'[1]AKTİF ÜRÜNLER LİSTESİ'!B$1:M$7867,12,FALSE)</f>
        <v>0</v>
      </c>
      <c r="J5544" s="31">
        <f>VLOOKUP(B5544,'[1]AKTİF ÜRÜNLER LİSTESİ'!B$1:N$7867,13,FALSE)</f>
        <v>0</v>
      </c>
      <c r="K5544" s="31">
        <f>VLOOKUP(B5544,'[1]AKTİF ÜRÜNLER LİSTESİ'!B:O,14,FALSE)</f>
        <v>0</v>
      </c>
      <c r="L5544" s="380">
        <v>42640</v>
      </c>
    </row>
    <row r="5545" spans="1:12" ht="15" customHeight="1" x14ac:dyDescent="0.25">
      <c r="A5545" s="374" t="s">
        <v>6086</v>
      </c>
      <c r="B5545" s="378">
        <v>8699543150079</v>
      </c>
      <c r="C5545" s="377" t="s">
        <v>736</v>
      </c>
      <c r="D5545" s="377" t="s">
        <v>737</v>
      </c>
      <c r="E5545" s="377" t="s">
        <v>93</v>
      </c>
      <c r="F5545" s="374" t="s">
        <v>739</v>
      </c>
      <c r="G5545" s="227" t="s">
        <v>19</v>
      </c>
      <c r="H5545" s="377"/>
      <c r="I5545" s="31">
        <f>VLOOKUP(B5545,'[1]AKTİF ÜRÜNLER LİSTESİ'!B$1:M$7867,12,FALSE)</f>
        <v>0</v>
      </c>
      <c r="J5545" s="31">
        <f>VLOOKUP(B5545,'[1]AKTİF ÜRÜNLER LİSTESİ'!B$1:N$7867,13,FALSE)</f>
        <v>0</v>
      </c>
      <c r="K5545" s="31">
        <f>VLOOKUP(B5545,'[1]AKTİF ÜRÜNLER LİSTESİ'!B:O,14,FALSE)</f>
        <v>0</v>
      </c>
      <c r="L5545" s="380">
        <v>42136</v>
      </c>
    </row>
    <row r="5546" spans="1:12" ht="15" customHeight="1" x14ac:dyDescent="0.25">
      <c r="A5546" s="374" t="s">
        <v>5338</v>
      </c>
      <c r="B5546" s="378">
        <v>8699543150222</v>
      </c>
      <c r="C5546" s="377" t="s">
        <v>736</v>
      </c>
      <c r="D5546" s="377" t="s">
        <v>737</v>
      </c>
      <c r="E5546" s="377" t="s">
        <v>93</v>
      </c>
      <c r="F5546" s="374" t="s">
        <v>739</v>
      </c>
      <c r="G5546" s="374" t="s">
        <v>19</v>
      </c>
      <c r="H5546" s="377"/>
      <c r="I5546" s="31">
        <f>VLOOKUP(B5546,'[1]AKTİF ÜRÜNLER LİSTESİ'!B$1:M$7867,12,FALSE)</f>
        <v>0</v>
      </c>
      <c r="J5546" s="31">
        <f>VLOOKUP(B5546,'[1]AKTİF ÜRÜNLER LİSTESİ'!B$1:N$7867,13,FALSE)</f>
        <v>0</v>
      </c>
      <c r="K5546" s="31">
        <f>VLOOKUP(B5546,'[1]AKTİF ÜRÜNLER LİSTESİ'!B:O,14,FALSE)</f>
        <v>0</v>
      </c>
      <c r="L5546" s="380">
        <v>42780</v>
      </c>
    </row>
    <row r="5547" spans="1:12" ht="15" customHeight="1" x14ac:dyDescent="0.25">
      <c r="A5547" s="374" t="s">
        <v>6087</v>
      </c>
      <c r="B5547" s="378">
        <v>8699543150055</v>
      </c>
      <c r="C5547" s="377" t="s">
        <v>736</v>
      </c>
      <c r="D5547" s="377" t="s">
        <v>737</v>
      </c>
      <c r="E5547" s="377" t="s">
        <v>93</v>
      </c>
      <c r="F5547" s="374" t="s">
        <v>739</v>
      </c>
      <c r="G5547" s="227" t="s">
        <v>19</v>
      </c>
      <c r="H5547" s="377"/>
      <c r="I5547" s="31">
        <f>VLOOKUP(B5547,'[1]AKTİF ÜRÜNLER LİSTESİ'!B$1:M$7867,12,FALSE)</f>
        <v>0</v>
      </c>
      <c r="J5547" s="31">
        <f>VLOOKUP(B5547,'[1]AKTİF ÜRÜNLER LİSTESİ'!B$1:N$7867,13,FALSE)</f>
        <v>0</v>
      </c>
      <c r="K5547" s="31">
        <f>VLOOKUP(B5547,'[1]AKTİF ÜRÜNLER LİSTESİ'!B:O,14,FALSE)</f>
        <v>0</v>
      </c>
      <c r="L5547" s="380">
        <v>42136</v>
      </c>
    </row>
    <row r="5548" spans="1:12" ht="15" customHeight="1" x14ac:dyDescent="0.25">
      <c r="A5548" s="374" t="s">
        <v>6088</v>
      </c>
      <c r="B5548" s="378">
        <v>8699543150109</v>
      </c>
      <c r="C5548" s="377" t="s">
        <v>736</v>
      </c>
      <c r="D5548" s="377" t="s">
        <v>737</v>
      </c>
      <c r="E5548" s="377" t="s">
        <v>93</v>
      </c>
      <c r="F5548" s="374" t="s">
        <v>739</v>
      </c>
      <c r="G5548" s="374" t="s">
        <v>19</v>
      </c>
      <c r="H5548" s="377"/>
      <c r="I5548" s="31">
        <f>VLOOKUP(B5548,'[1]AKTİF ÜRÜNLER LİSTESİ'!B$1:M$7867,12,FALSE)</f>
        <v>0</v>
      </c>
      <c r="J5548" s="31">
        <f>VLOOKUP(B5548,'[1]AKTİF ÜRÜNLER LİSTESİ'!B$1:N$7867,13,FALSE)</f>
        <v>0</v>
      </c>
      <c r="K5548" s="31">
        <f>VLOOKUP(B5548,'[1]AKTİF ÜRÜNLER LİSTESİ'!B:O,14,FALSE)</f>
        <v>0</v>
      </c>
      <c r="L5548" s="380">
        <v>42136</v>
      </c>
    </row>
    <row r="5549" spans="1:12" ht="15" customHeight="1" x14ac:dyDescent="0.25">
      <c r="A5549" s="374" t="s">
        <v>6089</v>
      </c>
      <c r="B5549" s="378">
        <v>8699543150062</v>
      </c>
      <c r="C5549" s="377" t="s">
        <v>736</v>
      </c>
      <c r="D5549" s="377" t="s">
        <v>737</v>
      </c>
      <c r="E5549" s="377" t="s">
        <v>93</v>
      </c>
      <c r="F5549" s="374" t="s">
        <v>739</v>
      </c>
      <c r="G5549" s="374" t="s">
        <v>19</v>
      </c>
      <c r="H5549" s="377"/>
      <c r="I5549" s="31">
        <f>VLOOKUP(B5549,'[1]AKTİF ÜRÜNLER LİSTESİ'!B$1:M$7867,12,FALSE)</f>
        <v>0</v>
      </c>
      <c r="J5549" s="31">
        <f>VLOOKUP(B5549,'[1]AKTİF ÜRÜNLER LİSTESİ'!B$1:N$7867,13,FALSE)</f>
        <v>0</v>
      </c>
      <c r="K5549" s="31">
        <f>VLOOKUP(B5549,'[1]AKTİF ÜRÜNLER LİSTESİ'!B:O,14,FALSE)</f>
        <v>0</v>
      </c>
      <c r="L5549" s="380">
        <v>42136</v>
      </c>
    </row>
    <row r="5550" spans="1:12" ht="15" customHeight="1" x14ac:dyDescent="0.25">
      <c r="A5550" s="374" t="s">
        <v>6036</v>
      </c>
      <c r="B5550" s="26">
        <v>8699543150208</v>
      </c>
      <c r="C5550" s="377" t="s">
        <v>736</v>
      </c>
      <c r="D5550" s="374" t="s">
        <v>737</v>
      </c>
      <c r="E5550" s="374" t="s">
        <v>93</v>
      </c>
      <c r="F5550" s="374" t="s">
        <v>739</v>
      </c>
      <c r="G5550" s="374" t="s">
        <v>19</v>
      </c>
      <c r="H5550" s="377"/>
      <c r="I5550" s="31">
        <f>VLOOKUP(B5550,'[1]AKTİF ÜRÜNLER LİSTESİ'!B$1:M$7867,12,FALSE)</f>
        <v>0</v>
      </c>
      <c r="J5550" s="31">
        <f>VLOOKUP(B5550,'[1]AKTİF ÜRÜNLER LİSTESİ'!B$1:N$7867,13,FALSE)</f>
        <v>0</v>
      </c>
      <c r="K5550" s="31">
        <f>VLOOKUP(B5550,'[1]AKTİF ÜRÜNLER LİSTESİ'!B:O,14,FALSE)</f>
        <v>0</v>
      </c>
      <c r="L5550" s="380">
        <v>42234</v>
      </c>
    </row>
    <row r="5551" spans="1:12" ht="15" customHeight="1" x14ac:dyDescent="0.25">
      <c r="A5551" s="374" t="s">
        <v>3511</v>
      </c>
      <c r="B5551" s="378">
        <v>8699777790331</v>
      </c>
      <c r="C5551" s="377" t="s">
        <v>3512</v>
      </c>
      <c r="D5551" s="377" t="s">
        <v>3513</v>
      </c>
      <c r="E5551" s="377" t="s">
        <v>2465</v>
      </c>
      <c r="F5551" s="374" t="s">
        <v>18</v>
      </c>
      <c r="G5551" s="374" t="s">
        <v>19</v>
      </c>
      <c r="H5551" s="377"/>
      <c r="I5551" s="31">
        <f>VLOOKUP(B5551,'[1]AKTİF ÜRÜNLER LİSTESİ'!B$1:M$7867,12,FALSE)</f>
        <v>0</v>
      </c>
      <c r="J5551" s="31">
        <f>VLOOKUP(B5551,'[1]AKTİF ÜRÜNLER LİSTESİ'!B$1:N$7867,13,FALSE)</f>
        <v>0</v>
      </c>
      <c r="K5551" s="31">
        <f>VLOOKUP(B5551,'[1]AKTİF ÜRÜNLER LİSTESİ'!B:O,14,FALSE)</f>
        <v>0</v>
      </c>
      <c r="L5551" s="380">
        <v>43766</v>
      </c>
    </row>
    <row r="5552" spans="1:12" ht="15" customHeight="1" x14ac:dyDescent="0.25">
      <c r="A5552" s="374" t="s">
        <v>3391</v>
      </c>
      <c r="B5552" s="378">
        <v>8699788695342</v>
      </c>
      <c r="C5552" s="377" t="s">
        <v>1408</v>
      </c>
      <c r="D5552" s="377" t="s">
        <v>22</v>
      </c>
      <c r="E5552" s="377" t="s">
        <v>519</v>
      </c>
      <c r="F5552" s="374" t="s">
        <v>18</v>
      </c>
      <c r="G5552" s="374" t="s">
        <v>19</v>
      </c>
      <c r="H5552" s="377"/>
      <c r="I5552" s="31">
        <f>VLOOKUP(B5552,'[1]AKTİF ÜRÜNLER LİSTESİ'!B$1:M$7867,12,FALSE)</f>
        <v>0</v>
      </c>
      <c r="J5552" s="31">
        <f>VLOOKUP(B5552,'[1]AKTİF ÜRÜNLER LİSTESİ'!B$1:N$7867,13,FALSE)</f>
        <v>0</v>
      </c>
      <c r="K5552" s="31">
        <f>VLOOKUP(B5552,'[1]AKTİF ÜRÜNLER LİSTESİ'!B:O,14,FALSE)</f>
        <v>0</v>
      </c>
      <c r="L5552" s="380">
        <v>43851</v>
      </c>
    </row>
    <row r="5553" spans="1:12" ht="15" customHeight="1" x14ac:dyDescent="0.25">
      <c r="A5553" s="374" t="s">
        <v>9346</v>
      </c>
      <c r="B5553" s="26">
        <v>8699788690347</v>
      </c>
      <c r="C5553" s="377" t="s">
        <v>1408</v>
      </c>
      <c r="D5553" s="374" t="s">
        <v>22</v>
      </c>
      <c r="E5553" s="374" t="s">
        <v>519</v>
      </c>
      <c r="F5553" s="374" t="s">
        <v>18</v>
      </c>
      <c r="G5553" s="374" t="s">
        <v>19</v>
      </c>
      <c r="H5553" s="377"/>
      <c r="I5553" s="31">
        <f>VLOOKUP(B5553,'[1]AKTİF ÜRÜNLER LİSTESİ'!B$1:M$7867,12,FALSE)</f>
        <v>0</v>
      </c>
      <c r="J5553" s="31">
        <f>VLOOKUP(B5553,'[1]AKTİF ÜRÜNLER LİSTESİ'!B$1:N$7867,13,FALSE)</f>
        <v>0</v>
      </c>
      <c r="K5553" s="31">
        <f>VLOOKUP(B5553,'[1]AKTİF ÜRÜNLER LİSTESİ'!B:O,14,FALSE)</f>
        <v>0</v>
      </c>
      <c r="L5553" s="380">
        <v>41303</v>
      </c>
    </row>
    <row r="5554" spans="1:12" ht="15" customHeight="1" x14ac:dyDescent="0.25">
      <c r="A5554" s="310" t="s">
        <v>20489</v>
      </c>
      <c r="B5554" s="312">
        <v>8699511010350</v>
      </c>
      <c r="C5554" s="310" t="s">
        <v>7653</v>
      </c>
      <c r="D5554" s="310" t="s">
        <v>7654</v>
      </c>
      <c r="E5554" s="310" t="s">
        <v>20043</v>
      </c>
      <c r="F5554" s="310" t="s">
        <v>18</v>
      </c>
      <c r="G5554" s="227" t="s">
        <v>19</v>
      </c>
      <c r="H5554" s="377"/>
      <c r="I5554" s="31">
        <f>VLOOKUP(B5554,'[1]AKTİF ÜRÜNLER LİSTESİ'!B$1:M$7867,12,FALSE)</f>
        <v>2</v>
      </c>
      <c r="J5554" s="31">
        <f>VLOOKUP(B5554,'[1]AKTİF ÜRÜNLER LİSTESİ'!B$1:N$7867,13,FALSE)</f>
        <v>0</v>
      </c>
      <c r="K5554" s="31">
        <f>VLOOKUP(B5554,'[1]AKTİF ÜRÜNLER LİSTESİ'!B:O,14,FALSE)</f>
        <v>0</v>
      </c>
      <c r="L5554" s="379">
        <v>46014</v>
      </c>
    </row>
    <row r="5555" spans="1:12" ht="15" customHeight="1" x14ac:dyDescent="0.25">
      <c r="A5555" s="310" t="s">
        <v>20497</v>
      </c>
      <c r="B5555" s="312">
        <v>8699511010343</v>
      </c>
      <c r="C5555" s="310" t="s">
        <v>7653</v>
      </c>
      <c r="D5555" s="310" t="s">
        <v>7654</v>
      </c>
      <c r="E5555" s="310" t="s">
        <v>20043</v>
      </c>
      <c r="F5555" s="310" t="s">
        <v>18</v>
      </c>
      <c r="G5555" s="374" t="s">
        <v>19</v>
      </c>
      <c r="H5555" s="377"/>
      <c r="I5555" s="31">
        <f>VLOOKUP(B5555,'[1]AKTİF ÜRÜNLER LİSTESİ'!B$1:M$7867,12,FALSE)</f>
        <v>2</v>
      </c>
      <c r="J5555" s="31">
        <f>VLOOKUP(B5555,'[1]AKTİF ÜRÜNLER LİSTESİ'!B$1:N$7867,13,FALSE)</f>
        <v>0</v>
      </c>
      <c r="K5555" s="31">
        <f>VLOOKUP(B5555,'[1]AKTİF ÜRÜNLER LİSTESİ'!B:O,14,FALSE)</f>
        <v>0</v>
      </c>
      <c r="L5555" s="379">
        <v>46014</v>
      </c>
    </row>
    <row r="5556" spans="1:12" ht="15" customHeight="1" x14ac:dyDescent="0.25">
      <c r="A5556" s="313" t="s">
        <v>20509</v>
      </c>
      <c r="B5556" s="314">
        <v>8699511010336</v>
      </c>
      <c r="C5556" s="313" t="s">
        <v>7653</v>
      </c>
      <c r="D5556" s="313" t="s">
        <v>7654</v>
      </c>
      <c r="E5556" s="313" t="s">
        <v>20043</v>
      </c>
      <c r="F5556" s="313" t="s">
        <v>18</v>
      </c>
      <c r="G5556" s="313" t="s">
        <v>19</v>
      </c>
      <c r="H5556" s="377"/>
      <c r="I5556" s="31">
        <f>VLOOKUP(B5556,'[1]AKTİF ÜRÜNLER LİSTESİ'!B$1:M$7867,12,FALSE)</f>
        <v>2</v>
      </c>
      <c r="J5556" s="31">
        <f>VLOOKUP(B5556,'[1]AKTİF ÜRÜNLER LİSTESİ'!B$1:N$7867,13,FALSE)</f>
        <v>0</v>
      </c>
      <c r="K5556" s="31">
        <f>VLOOKUP(B5556,'[1]AKTİF ÜRÜNLER LİSTESİ'!B:O,14,FALSE)</f>
        <v>0</v>
      </c>
      <c r="L5556" s="379">
        <v>46021</v>
      </c>
    </row>
    <row r="5557" spans="1:12" ht="15" customHeight="1" x14ac:dyDescent="0.25">
      <c r="A5557" s="310" t="s">
        <v>20498</v>
      </c>
      <c r="B5557" s="312">
        <v>8699511010329</v>
      </c>
      <c r="C5557" s="310" t="s">
        <v>7653</v>
      </c>
      <c r="D5557" s="310" t="s">
        <v>7654</v>
      </c>
      <c r="E5557" s="310" t="s">
        <v>20043</v>
      </c>
      <c r="F5557" s="310" t="s">
        <v>18</v>
      </c>
      <c r="G5557" s="374" t="s">
        <v>19</v>
      </c>
      <c r="H5557" s="377"/>
      <c r="I5557" s="31">
        <f>VLOOKUP(B5557,'[1]AKTİF ÜRÜNLER LİSTESİ'!B$1:M$7867,12,FALSE)</f>
        <v>2</v>
      </c>
      <c r="J5557" s="31">
        <f>VLOOKUP(B5557,'[1]AKTİF ÜRÜNLER LİSTESİ'!B$1:N$7867,13,FALSE)</f>
        <v>0</v>
      </c>
      <c r="K5557" s="31">
        <f>VLOOKUP(B5557,'[1]AKTİF ÜRÜNLER LİSTESİ'!B:O,14,FALSE)</f>
        <v>0</v>
      </c>
      <c r="L5557" s="379">
        <v>46014</v>
      </c>
    </row>
    <row r="5558" spans="1:12" ht="15" customHeight="1" x14ac:dyDescent="0.25">
      <c r="A5558" s="310" t="s">
        <v>20499</v>
      </c>
      <c r="B5558" s="312">
        <v>8699511091847</v>
      </c>
      <c r="C5558" s="310" t="s">
        <v>2586</v>
      </c>
      <c r="D5558" s="310" t="s">
        <v>2587</v>
      </c>
      <c r="E5558" s="310" t="s">
        <v>20043</v>
      </c>
      <c r="F5558" s="310" t="s">
        <v>18</v>
      </c>
      <c r="G5558" s="374" t="s">
        <v>19</v>
      </c>
      <c r="H5558" s="377"/>
      <c r="I5558" s="31">
        <f>VLOOKUP(B5558,'[1]AKTİF ÜRÜNLER LİSTESİ'!B$1:M$7867,12,FALSE)</f>
        <v>2</v>
      </c>
      <c r="J5558" s="31">
        <f>VLOOKUP(B5558,'[1]AKTİF ÜRÜNLER LİSTESİ'!B$1:N$7867,13,FALSE)</f>
        <v>0</v>
      </c>
      <c r="K5558" s="31">
        <f>VLOOKUP(B5558,'[1]AKTİF ÜRÜNLER LİSTESİ'!B:O,14,FALSE)</f>
        <v>0</v>
      </c>
      <c r="L5558" s="379">
        <v>46014</v>
      </c>
    </row>
    <row r="5559" spans="1:12" ht="15" customHeight="1" x14ac:dyDescent="0.25">
      <c r="A5559" s="313" t="s">
        <v>20508</v>
      </c>
      <c r="B5559" s="314">
        <v>8699511091830</v>
      </c>
      <c r="C5559" s="313" t="s">
        <v>2586</v>
      </c>
      <c r="D5559" s="313" t="s">
        <v>2587</v>
      </c>
      <c r="E5559" s="313" t="s">
        <v>20043</v>
      </c>
      <c r="F5559" s="313" t="s">
        <v>18</v>
      </c>
      <c r="G5559" s="313" t="s">
        <v>19</v>
      </c>
      <c r="H5559" s="377"/>
      <c r="I5559" s="31">
        <f>VLOOKUP(B5559,'[1]AKTİF ÜRÜNLER LİSTESİ'!B$1:M$7867,12,FALSE)</f>
        <v>2</v>
      </c>
      <c r="J5559" s="31">
        <f>VLOOKUP(B5559,'[1]AKTİF ÜRÜNLER LİSTESİ'!B$1:N$7867,13,FALSE)</f>
        <v>0</v>
      </c>
      <c r="K5559" s="31">
        <f>VLOOKUP(B5559,'[1]AKTİF ÜRÜNLER LİSTESİ'!B:O,14,FALSE)</f>
        <v>0</v>
      </c>
      <c r="L5559" s="379">
        <v>46021</v>
      </c>
    </row>
    <row r="5560" spans="1:12" ht="15" customHeight="1" x14ac:dyDescent="0.25">
      <c r="A5560" s="310" t="s">
        <v>20501</v>
      </c>
      <c r="B5560" s="312">
        <v>8699511091861</v>
      </c>
      <c r="C5560" s="310" t="s">
        <v>2586</v>
      </c>
      <c r="D5560" s="310" t="s">
        <v>2587</v>
      </c>
      <c r="E5560" s="310" t="s">
        <v>20043</v>
      </c>
      <c r="F5560" s="310" t="s">
        <v>18</v>
      </c>
      <c r="G5560" s="374" t="s">
        <v>19</v>
      </c>
      <c r="H5560" s="377"/>
      <c r="I5560" s="31">
        <f>VLOOKUP(B5560,'[1]AKTİF ÜRÜNLER LİSTESİ'!B$1:M$7867,12,FALSE)</f>
        <v>2</v>
      </c>
      <c r="J5560" s="31">
        <f>VLOOKUP(B5560,'[1]AKTİF ÜRÜNLER LİSTESİ'!B$1:N$7867,13,FALSE)</f>
        <v>0</v>
      </c>
      <c r="K5560" s="31">
        <f>VLOOKUP(B5560,'[1]AKTİF ÜRÜNLER LİSTESİ'!B:O,14,FALSE)</f>
        <v>0</v>
      </c>
      <c r="L5560" s="379">
        <v>46014</v>
      </c>
    </row>
    <row r="5561" spans="1:12" ht="15" customHeight="1" x14ac:dyDescent="0.25">
      <c r="A5561" s="310" t="s">
        <v>20500</v>
      </c>
      <c r="B5561" s="312">
        <v>8699511091854</v>
      </c>
      <c r="C5561" s="310" t="s">
        <v>2586</v>
      </c>
      <c r="D5561" s="310" t="s">
        <v>2587</v>
      </c>
      <c r="E5561" s="310" t="s">
        <v>20043</v>
      </c>
      <c r="F5561" s="310" t="s">
        <v>18</v>
      </c>
      <c r="G5561" s="374" t="s">
        <v>19</v>
      </c>
      <c r="H5561" s="377"/>
      <c r="I5561" s="31">
        <f>VLOOKUP(B5561,'[1]AKTİF ÜRÜNLER LİSTESİ'!B$1:M$7867,12,FALSE)</f>
        <v>2</v>
      </c>
      <c r="J5561" s="31">
        <f>VLOOKUP(B5561,'[1]AKTİF ÜRÜNLER LİSTESİ'!B$1:N$7867,13,FALSE)</f>
        <v>0</v>
      </c>
      <c r="K5561" s="31">
        <f>VLOOKUP(B5561,'[1]AKTİF ÜRÜNLER LİSTESİ'!B:O,14,FALSE)</f>
        <v>0</v>
      </c>
      <c r="L5561" s="379">
        <v>46014</v>
      </c>
    </row>
    <row r="5562" spans="1:12" ht="15" customHeight="1" x14ac:dyDescent="0.25">
      <c r="A5562" s="374" t="s">
        <v>5568</v>
      </c>
      <c r="B5562" s="378">
        <v>8681085010096</v>
      </c>
      <c r="C5562" s="377" t="s">
        <v>271</v>
      </c>
      <c r="D5562" s="377" t="s">
        <v>272</v>
      </c>
      <c r="E5562" s="377" t="s">
        <v>827</v>
      </c>
      <c r="F5562" s="374" t="s">
        <v>18</v>
      </c>
      <c r="G5562" s="374" t="s">
        <v>19</v>
      </c>
      <c r="H5562" s="377"/>
      <c r="I5562" s="31">
        <f>VLOOKUP(B5562,'[1]AKTİF ÜRÜNLER LİSTESİ'!B$1:M$7867,12,FALSE)</f>
        <v>0</v>
      </c>
      <c r="J5562" s="31">
        <f>VLOOKUP(B5562,'[1]AKTİF ÜRÜNLER LİSTESİ'!B$1:N$7867,13,FALSE)</f>
        <v>0</v>
      </c>
      <c r="K5562" s="31">
        <f>VLOOKUP(B5562,'[1]AKTİF ÜRÜNLER LİSTESİ'!B:O,14,FALSE)</f>
        <v>0</v>
      </c>
      <c r="L5562" s="380">
        <v>42661</v>
      </c>
    </row>
    <row r="5563" spans="1:12" ht="15" customHeight="1" x14ac:dyDescent="0.25">
      <c r="A5563" s="374" t="s">
        <v>5795</v>
      </c>
      <c r="B5563" s="378">
        <v>8699505762791</v>
      </c>
      <c r="C5563" s="377" t="s">
        <v>5796</v>
      </c>
      <c r="D5563" s="377" t="s">
        <v>5797</v>
      </c>
      <c r="E5563" s="377" t="s">
        <v>2691</v>
      </c>
      <c r="F5563" s="374" t="s">
        <v>18</v>
      </c>
      <c r="G5563" s="374" t="s">
        <v>19</v>
      </c>
      <c r="H5563" s="377"/>
      <c r="I5563" s="31">
        <f>VLOOKUP(B5563,'[1]AKTİF ÜRÜNLER LİSTESİ'!B$1:M$7867,12,FALSE)</f>
        <v>0</v>
      </c>
      <c r="J5563" s="31">
        <f>VLOOKUP(B5563,'[1]AKTİF ÜRÜNLER LİSTESİ'!B$1:N$7867,13,FALSE)</f>
        <v>0</v>
      </c>
      <c r="K5563" s="31">
        <f>VLOOKUP(B5563,'[1]AKTİF ÜRÜNLER LİSTESİ'!B:O,14,FALSE)</f>
        <v>0</v>
      </c>
      <c r="L5563" s="380">
        <v>42486</v>
      </c>
    </row>
    <row r="5564" spans="1:12" ht="15" customHeight="1" x14ac:dyDescent="0.25">
      <c r="A5564" s="374" t="s">
        <v>6481</v>
      </c>
      <c r="B5564" s="26">
        <v>8699587751065</v>
      </c>
      <c r="C5564" s="377" t="s">
        <v>6482</v>
      </c>
      <c r="D5564" s="374" t="s">
        <v>224</v>
      </c>
      <c r="E5564" s="374" t="s">
        <v>3199</v>
      </c>
      <c r="F5564" s="374" t="s">
        <v>18</v>
      </c>
      <c r="G5564" s="374" t="s">
        <v>19</v>
      </c>
      <c r="H5564" s="377"/>
      <c r="I5564" s="31">
        <f>VLOOKUP(B5564,'[1]AKTİF ÜRÜNLER LİSTESİ'!B$1:M$7867,12,FALSE)</f>
        <v>2</v>
      </c>
      <c r="J5564" s="31">
        <f>VLOOKUP(B5564,'[1]AKTİF ÜRÜNLER LİSTESİ'!B$1:N$7867,13,FALSE)</f>
        <v>0</v>
      </c>
      <c r="K5564" s="31">
        <f>VLOOKUP(B5564,'[1]AKTİF ÜRÜNLER LİSTESİ'!B:O,14,FALSE)</f>
        <v>0</v>
      </c>
      <c r="L5564" s="380">
        <v>41716</v>
      </c>
    </row>
    <row r="5565" spans="1:12" ht="15" customHeight="1" x14ac:dyDescent="0.25">
      <c r="A5565" s="56" t="s">
        <v>19877</v>
      </c>
      <c r="B5565" s="126">
        <v>8680885507201</v>
      </c>
      <c r="C5565" s="56" t="s">
        <v>72</v>
      </c>
      <c r="D5565" s="56" t="s">
        <v>73</v>
      </c>
      <c r="E5565" s="56" t="s">
        <v>662</v>
      </c>
      <c r="F5565" s="56" t="s">
        <v>18</v>
      </c>
      <c r="G5565" s="56" t="s">
        <v>19</v>
      </c>
      <c r="H5565" s="377"/>
      <c r="I5565" s="31">
        <f>VLOOKUP(B5565,'[1]AKTİF ÜRÜNLER LİSTESİ'!B$1:M$7867,12,FALSE)</f>
        <v>0</v>
      </c>
      <c r="J5565" s="31">
        <f>VLOOKUP(B5565,'[1]AKTİF ÜRÜNLER LİSTESİ'!B$1:N$7867,13,FALSE)</f>
        <v>0</v>
      </c>
      <c r="K5565" s="31">
        <f>VLOOKUP(B5565,'[1]AKTİF ÜRÜNLER LİSTESİ'!B:O,14,FALSE)</f>
        <v>0</v>
      </c>
      <c r="L5565" s="379">
        <v>45650</v>
      </c>
    </row>
    <row r="5566" spans="1:12" ht="15" customHeight="1" x14ac:dyDescent="0.25">
      <c r="A5566" s="377" t="s">
        <v>2107</v>
      </c>
      <c r="B5566" s="26">
        <v>8680885507225</v>
      </c>
      <c r="C5566" s="377" t="s">
        <v>72</v>
      </c>
      <c r="D5566" s="374" t="s">
        <v>73</v>
      </c>
      <c r="E5566" s="374" t="s">
        <v>662</v>
      </c>
      <c r="F5566" s="374" t="s">
        <v>18</v>
      </c>
      <c r="G5566" s="374" t="s">
        <v>19</v>
      </c>
      <c r="H5566" s="40"/>
      <c r="I5566" s="31">
        <f>VLOOKUP(B5566,'[1]AKTİF ÜRÜNLER LİSTESİ'!B$1:M$7867,12,FALSE)</f>
        <v>0</v>
      </c>
      <c r="J5566" s="31">
        <f>VLOOKUP(B5566,'[1]AKTİF ÜRÜNLER LİSTESİ'!B$1:N$7867,13,FALSE)</f>
        <v>0</v>
      </c>
      <c r="K5566" s="31">
        <f>VLOOKUP(B5566,'[1]AKTİF ÜRÜNLER LİSTESİ'!B:O,14,FALSE)</f>
        <v>0</v>
      </c>
      <c r="L5566" s="380">
        <v>44495</v>
      </c>
    </row>
    <row r="5567" spans="1:12" ht="15" customHeight="1" x14ac:dyDescent="0.25">
      <c r="A5567" s="374" t="s">
        <v>9348</v>
      </c>
      <c r="B5567" s="26">
        <v>8699561340124</v>
      </c>
      <c r="C5567" s="377" t="s">
        <v>9349</v>
      </c>
      <c r="D5567" s="374" t="s">
        <v>9350</v>
      </c>
      <c r="E5567" s="374" t="s">
        <v>764</v>
      </c>
      <c r="F5567" s="374" t="s">
        <v>18</v>
      </c>
      <c r="G5567" s="374" t="s">
        <v>19</v>
      </c>
      <c r="H5567" s="377"/>
      <c r="I5567" s="31">
        <f>VLOOKUP(B5567,'[1]AKTİF ÜRÜNLER LİSTESİ'!B$1:M$7867,12,FALSE)</f>
        <v>0</v>
      </c>
      <c r="J5567" s="31">
        <f>VLOOKUP(B5567,'[1]AKTİF ÜRÜNLER LİSTESİ'!B$1:N$7867,13,FALSE)</f>
        <v>0</v>
      </c>
      <c r="K5567" s="31">
        <f>VLOOKUP(B5567,'[1]AKTİF ÜRÜNLER LİSTESİ'!B:O,14,FALSE)</f>
        <v>0</v>
      </c>
      <c r="L5567" s="380">
        <v>41303</v>
      </c>
    </row>
    <row r="5568" spans="1:12" ht="15" customHeight="1" x14ac:dyDescent="0.25">
      <c r="A5568" s="336" t="s">
        <v>20696</v>
      </c>
      <c r="B5568" s="337">
        <v>8683434443005</v>
      </c>
      <c r="C5568" s="336" t="s">
        <v>2195</v>
      </c>
      <c r="D5568" s="336" t="s">
        <v>2196</v>
      </c>
      <c r="E5568" s="336" t="s">
        <v>20697</v>
      </c>
      <c r="F5568" s="336" t="s">
        <v>640</v>
      </c>
      <c r="G5568" s="377" t="s">
        <v>19</v>
      </c>
      <c r="H5568" s="377"/>
      <c r="I5568" s="31">
        <v>0</v>
      </c>
      <c r="J5568" s="31">
        <v>0</v>
      </c>
      <c r="K5568" s="31">
        <v>0</v>
      </c>
      <c r="L5568" s="379">
        <v>46112</v>
      </c>
    </row>
    <row r="5569" spans="1:12" ht="15" customHeight="1" x14ac:dyDescent="0.25">
      <c r="A5569" s="377" t="s">
        <v>2194</v>
      </c>
      <c r="B5569" s="378">
        <v>8680400770837</v>
      </c>
      <c r="C5569" s="377" t="s">
        <v>2195</v>
      </c>
      <c r="D5569" s="377" t="s">
        <v>2196</v>
      </c>
      <c r="E5569" s="377" t="s">
        <v>78</v>
      </c>
      <c r="F5569" s="377" t="s">
        <v>640</v>
      </c>
      <c r="G5569" s="374" t="s">
        <v>19</v>
      </c>
      <c r="H5569" s="374"/>
      <c r="I5569" s="31">
        <f>VLOOKUP(B5569,'[1]AKTİF ÜRÜNLER LİSTESİ'!B$1:M$7867,12,FALSE)</f>
        <v>0</v>
      </c>
      <c r="J5569" s="31">
        <f>VLOOKUP(B5569,'[1]AKTİF ÜRÜNLER LİSTESİ'!B$1:N$7867,13,FALSE)</f>
        <v>0</v>
      </c>
      <c r="K5569" s="31">
        <f>VLOOKUP(B5569,'[1]AKTİF ÜRÜNLER LİSTESİ'!B:O,14,FALSE)</f>
        <v>0</v>
      </c>
      <c r="L5569" s="380">
        <v>44453</v>
      </c>
    </row>
    <row r="5570" spans="1:12" ht="15" customHeight="1" x14ac:dyDescent="0.25">
      <c r="A5570" s="38" t="s">
        <v>1281</v>
      </c>
      <c r="B5570" s="72">
        <v>8699543011233</v>
      </c>
      <c r="C5570" s="38" t="s">
        <v>355</v>
      </c>
      <c r="D5570" s="38" t="s">
        <v>356</v>
      </c>
      <c r="E5570" s="38" t="s">
        <v>93</v>
      </c>
      <c r="F5570" s="38" t="s">
        <v>18</v>
      </c>
      <c r="G5570" s="227" t="s">
        <v>19</v>
      </c>
      <c r="H5570" s="374"/>
      <c r="I5570" s="31">
        <f>VLOOKUP(B5570,'[1]AKTİF ÜRÜNLER LİSTESİ'!B$1:M$7867,12,FALSE)</f>
        <v>0</v>
      </c>
      <c r="J5570" s="31">
        <f>VLOOKUP(B5570,'[1]AKTİF ÜRÜNLER LİSTESİ'!B$1:N$7867,13,FALSE)</f>
        <v>0</v>
      </c>
      <c r="K5570" s="31">
        <f>VLOOKUP(B5570,'[1]AKTİF ÜRÜNLER LİSTESİ'!B:O,14,FALSE)</f>
        <v>0</v>
      </c>
      <c r="L5570" s="380">
        <v>44929</v>
      </c>
    </row>
    <row r="5571" spans="1:12" ht="15" customHeight="1" x14ac:dyDescent="0.25">
      <c r="A5571" s="38" t="s">
        <v>354</v>
      </c>
      <c r="B5571" s="378">
        <v>8699543011240</v>
      </c>
      <c r="C5571" s="37" t="s">
        <v>355</v>
      </c>
      <c r="D5571" s="38" t="s">
        <v>356</v>
      </c>
      <c r="E5571" s="38" t="s">
        <v>93</v>
      </c>
      <c r="F5571" s="38" t="s">
        <v>18</v>
      </c>
      <c r="G5571" s="227" t="s">
        <v>19</v>
      </c>
      <c r="H5571" s="374"/>
      <c r="I5571" s="31">
        <f>VLOOKUP(B5571,'[1]AKTİF ÜRÜNLER LİSTESİ'!B$1:M$7867,12,FALSE)</f>
        <v>0</v>
      </c>
      <c r="J5571" s="31">
        <f>VLOOKUP(B5571,'[1]AKTİF ÜRÜNLER LİSTESİ'!B$1:N$7867,13,FALSE)</f>
        <v>0</v>
      </c>
      <c r="K5571" s="31">
        <f>VLOOKUP(B5571,'[1]AKTİF ÜRÜNLER LİSTESİ'!B:O,14,FALSE)</f>
        <v>0</v>
      </c>
      <c r="L5571" s="380">
        <v>45223</v>
      </c>
    </row>
    <row r="5572" spans="1:12" ht="15" customHeight="1" x14ac:dyDescent="0.25">
      <c r="A5572" s="38" t="s">
        <v>1282</v>
      </c>
      <c r="B5572" s="72">
        <v>8699543011257</v>
      </c>
      <c r="C5572" s="37" t="s">
        <v>355</v>
      </c>
      <c r="D5572" s="38" t="s">
        <v>356</v>
      </c>
      <c r="E5572" s="38" t="s">
        <v>93</v>
      </c>
      <c r="F5572" s="38" t="s">
        <v>18</v>
      </c>
      <c r="G5572" s="374" t="s">
        <v>19</v>
      </c>
      <c r="H5572" s="374"/>
      <c r="I5572" s="31">
        <f>VLOOKUP(B5572,'[1]AKTİF ÜRÜNLER LİSTESİ'!B$1:M$7867,12,FALSE)</f>
        <v>0</v>
      </c>
      <c r="J5572" s="31">
        <f>VLOOKUP(B5572,'[1]AKTİF ÜRÜNLER LİSTESİ'!B$1:N$7867,13,FALSE)</f>
        <v>0</v>
      </c>
      <c r="K5572" s="31">
        <f>VLOOKUP(B5572,'[1]AKTİF ÜRÜNLER LİSTESİ'!B:O,14,FALSE)</f>
        <v>0</v>
      </c>
      <c r="L5572" s="380">
        <v>44929</v>
      </c>
    </row>
    <row r="5573" spans="1:12" ht="15" customHeight="1" x14ac:dyDescent="0.25">
      <c r="A5573" s="374" t="s">
        <v>5865</v>
      </c>
      <c r="B5573" s="378">
        <v>8699543030227</v>
      </c>
      <c r="C5573" s="377" t="s">
        <v>355</v>
      </c>
      <c r="D5573" s="377" t="s">
        <v>356</v>
      </c>
      <c r="E5573" s="377" t="s">
        <v>93</v>
      </c>
      <c r="F5573" s="374" t="s">
        <v>18</v>
      </c>
      <c r="G5573" s="374" t="s">
        <v>19</v>
      </c>
      <c r="H5573" s="377"/>
      <c r="I5573" s="31">
        <f>VLOOKUP(B5573,'[1]AKTİF ÜRÜNLER LİSTESİ'!B$1:M$7867,12,FALSE)</f>
        <v>0</v>
      </c>
      <c r="J5573" s="31">
        <f>VLOOKUP(B5573,'[1]AKTİF ÜRÜNLER LİSTESİ'!B$1:N$7867,13,FALSE)</f>
        <v>0</v>
      </c>
      <c r="K5573" s="31">
        <f>VLOOKUP(B5573,'[1]AKTİF ÜRÜNLER LİSTESİ'!B:O,14,FALSE)</f>
        <v>0</v>
      </c>
      <c r="L5573" s="380">
        <v>42437</v>
      </c>
    </row>
    <row r="5574" spans="1:12" ht="15" customHeight="1" x14ac:dyDescent="0.25">
      <c r="A5574" s="374" t="s">
        <v>5866</v>
      </c>
      <c r="B5574" s="378">
        <v>8699543030234</v>
      </c>
      <c r="C5574" s="377" t="s">
        <v>355</v>
      </c>
      <c r="D5574" s="377" t="s">
        <v>356</v>
      </c>
      <c r="E5574" s="377" t="s">
        <v>93</v>
      </c>
      <c r="F5574" s="374" t="s">
        <v>18</v>
      </c>
      <c r="G5574" s="374" t="s">
        <v>19</v>
      </c>
      <c r="H5574" s="377"/>
      <c r="I5574" s="31">
        <f>VLOOKUP(B5574,'[1]AKTİF ÜRÜNLER LİSTESİ'!B$1:M$7867,12,FALSE)</f>
        <v>0</v>
      </c>
      <c r="J5574" s="31">
        <f>VLOOKUP(B5574,'[1]AKTİF ÜRÜNLER LİSTESİ'!B$1:N$7867,13,FALSE)</f>
        <v>0</v>
      </c>
      <c r="K5574" s="31">
        <f>VLOOKUP(B5574,'[1]AKTİF ÜRÜNLER LİSTESİ'!B:O,14,FALSE)</f>
        <v>0</v>
      </c>
      <c r="L5574" s="380">
        <v>42437</v>
      </c>
    </row>
    <row r="5575" spans="1:12" ht="15" customHeight="1" x14ac:dyDescent="0.25">
      <c r="A5575" s="374" t="s">
        <v>5867</v>
      </c>
      <c r="B5575" s="378">
        <v>8699543030241</v>
      </c>
      <c r="C5575" s="377" t="s">
        <v>355</v>
      </c>
      <c r="D5575" s="377" t="s">
        <v>356</v>
      </c>
      <c r="E5575" s="377" t="s">
        <v>93</v>
      </c>
      <c r="F5575" s="374" t="s">
        <v>18</v>
      </c>
      <c r="G5575" s="374" t="s">
        <v>19</v>
      </c>
      <c r="H5575" s="377"/>
      <c r="I5575" s="31">
        <f>VLOOKUP(B5575,'[1]AKTİF ÜRÜNLER LİSTESİ'!B$1:M$7867,12,FALSE)</f>
        <v>0</v>
      </c>
      <c r="J5575" s="31">
        <f>VLOOKUP(B5575,'[1]AKTİF ÜRÜNLER LİSTESİ'!B$1:N$7867,13,FALSE)</f>
        <v>0</v>
      </c>
      <c r="K5575" s="31">
        <f>VLOOKUP(B5575,'[1]AKTİF ÜRÜNLER LİSTESİ'!B:O,14,FALSE)</f>
        <v>0</v>
      </c>
      <c r="L5575" s="380">
        <v>42437</v>
      </c>
    </row>
    <row r="5576" spans="1:12" ht="15" customHeight="1" x14ac:dyDescent="0.25">
      <c r="A5576" s="374" t="s">
        <v>4048</v>
      </c>
      <c r="B5576" s="378">
        <v>8699543030289</v>
      </c>
      <c r="C5576" s="377" t="s">
        <v>355</v>
      </c>
      <c r="D5576" s="377" t="s">
        <v>356</v>
      </c>
      <c r="E5576" s="377" t="s">
        <v>93</v>
      </c>
      <c r="F5576" s="374" t="s">
        <v>18</v>
      </c>
      <c r="G5576" s="227" t="s">
        <v>19</v>
      </c>
      <c r="H5576" s="377"/>
      <c r="I5576" s="31">
        <f>VLOOKUP(B5576,'[1]AKTİF ÜRÜNLER LİSTESİ'!B$1:M$7867,12,FALSE)</f>
        <v>0</v>
      </c>
      <c r="J5576" s="31">
        <f>VLOOKUP(B5576,'[1]AKTİF ÜRÜNLER LİSTESİ'!B$1:N$7867,13,FALSE)</f>
        <v>0</v>
      </c>
      <c r="K5576" s="31">
        <f>VLOOKUP(B5576,'[1]AKTİF ÜRÜNLER LİSTESİ'!B:O,14,FALSE)</f>
        <v>0</v>
      </c>
      <c r="L5576" s="380">
        <v>43494</v>
      </c>
    </row>
    <row r="5577" spans="1:12" ht="15" customHeight="1" x14ac:dyDescent="0.25">
      <c r="A5577" s="374" t="s">
        <v>5868</v>
      </c>
      <c r="B5577" s="378">
        <v>8699543030258</v>
      </c>
      <c r="C5577" s="377" t="s">
        <v>355</v>
      </c>
      <c r="D5577" s="377" t="s">
        <v>356</v>
      </c>
      <c r="E5577" s="377" t="s">
        <v>93</v>
      </c>
      <c r="F5577" s="374" t="s">
        <v>18</v>
      </c>
      <c r="G5577" s="374" t="s">
        <v>19</v>
      </c>
      <c r="H5577" s="377"/>
      <c r="I5577" s="31">
        <f>VLOOKUP(B5577,'[1]AKTİF ÜRÜNLER LİSTESİ'!B$1:M$7867,12,FALSE)</f>
        <v>0</v>
      </c>
      <c r="J5577" s="31">
        <f>VLOOKUP(B5577,'[1]AKTİF ÜRÜNLER LİSTESİ'!B$1:N$7867,13,FALSE)</f>
        <v>0</v>
      </c>
      <c r="K5577" s="31">
        <f>VLOOKUP(B5577,'[1]AKTİF ÜRÜNLER LİSTESİ'!B:O,14,FALSE)</f>
        <v>0</v>
      </c>
      <c r="L5577" s="380">
        <v>42437</v>
      </c>
    </row>
    <row r="5578" spans="1:12" ht="15" customHeight="1" x14ac:dyDescent="0.25">
      <c r="A5578" s="374" t="s">
        <v>4049</v>
      </c>
      <c r="B5578" s="378">
        <v>8699543030296</v>
      </c>
      <c r="C5578" s="377" t="s">
        <v>355</v>
      </c>
      <c r="D5578" s="377" t="s">
        <v>356</v>
      </c>
      <c r="E5578" s="377" t="s">
        <v>93</v>
      </c>
      <c r="F5578" s="374" t="s">
        <v>18</v>
      </c>
      <c r="G5578" s="374" t="s">
        <v>19</v>
      </c>
      <c r="H5578" s="377"/>
      <c r="I5578" s="31">
        <f>VLOOKUP(B5578,'[1]AKTİF ÜRÜNLER LİSTESİ'!B$1:M$7867,12,FALSE)</f>
        <v>0</v>
      </c>
      <c r="J5578" s="31">
        <f>VLOOKUP(B5578,'[1]AKTİF ÜRÜNLER LİSTESİ'!B$1:N$7867,13,FALSE)</f>
        <v>0</v>
      </c>
      <c r="K5578" s="31">
        <f>VLOOKUP(B5578,'[1]AKTİF ÜRÜNLER LİSTESİ'!B:O,14,FALSE)</f>
        <v>0</v>
      </c>
      <c r="L5578" s="380">
        <v>43494</v>
      </c>
    </row>
    <row r="5579" spans="1:12" ht="15" customHeight="1" x14ac:dyDescent="0.25">
      <c r="A5579" s="374" t="s">
        <v>5869</v>
      </c>
      <c r="B5579" s="378">
        <v>8699543030265</v>
      </c>
      <c r="C5579" s="377" t="s">
        <v>355</v>
      </c>
      <c r="D5579" s="377" t="s">
        <v>356</v>
      </c>
      <c r="E5579" s="377" t="s">
        <v>93</v>
      </c>
      <c r="F5579" s="374" t="s">
        <v>18</v>
      </c>
      <c r="G5579" s="374" t="s">
        <v>19</v>
      </c>
      <c r="H5579" s="377"/>
      <c r="I5579" s="31">
        <f>VLOOKUP(B5579,'[1]AKTİF ÜRÜNLER LİSTESİ'!B$1:M$7867,12,FALSE)</f>
        <v>0</v>
      </c>
      <c r="J5579" s="31">
        <f>VLOOKUP(B5579,'[1]AKTİF ÜRÜNLER LİSTESİ'!B$1:N$7867,13,FALSE)</f>
        <v>0</v>
      </c>
      <c r="K5579" s="31">
        <f>VLOOKUP(B5579,'[1]AKTİF ÜRÜNLER LİSTESİ'!B:O,14,FALSE)</f>
        <v>0</v>
      </c>
      <c r="L5579" s="380">
        <v>42437</v>
      </c>
    </row>
    <row r="5580" spans="1:12" ht="15" customHeight="1" x14ac:dyDescent="0.25">
      <c r="A5580" s="374" t="s">
        <v>9351</v>
      </c>
      <c r="B5580" s="26">
        <v>8699693010131</v>
      </c>
      <c r="C5580" s="377" t="s">
        <v>355</v>
      </c>
      <c r="D5580" s="374" t="s">
        <v>356</v>
      </c>
      <c r="E5580" s="374" t="s">
        <v>651</v>
      </c>
      <c r="F5580" s="374" t="s">
        <v>18</v>
      </c>
      <c r="G5580" s="227" t="s">
        <v>19</v>
      </c>
      <c r="H5580" s="377"/>
      <c r="I5580" s="31">
        <f>VLOOKUP(B5580,'[1]AKTİF ÜRÜNLER LİSTESİ'!B$1:M$7867,12,FALSE)</f>
        <v>0</v>
      </c>
      <c r="J5580" s="31">
        <f>VLOOKUP(B5580,'[1]AKTİF ÜRÜNLER LİSTESİ'!B$1:N$7867,13,FALSE)</f>
        <v>0</v>
      </c>
      <c r="K5580" s="31">
        <f>VLOOKUP(B5580,'[1]AKTİF ÜRÜNLER LİSTESİ'!B:O,14,FALSE)</f>
        <v>0</v>
      </c>
      <c r="L5580" s="380">
        <v>41303</v>
      </c>
    </row>
    <row r="5581" spans="1:12" ht="15" customHeight="1" x14ac:dyDescent="0.25">
      <c r="A5581" s="374" t="s">
        <v>9352</v>
      </c>
      <c r="B5581" s="26">
        <v>8699693010148</v>
      </c>
      <c r="C5581" s="377" t="s">
        <v>355</v>
      </c>
      <c r="D5581" s="374" t="s">
        <v>356</v>
      </c>
      <c r="E5581" s="374" t="s">
        <v>651</v>
      </c>
      <c r="F5581" s="374" t="s">
        <v>18</v>
      </c>
      <c r="G5581" s="227" t="s">
        <v>19</v>
      </c>
      <c r="H5581" s="377"/>
      <c r="I5581" s="31">
        <f>VLOOKUP(B5581,'[1]AKTİF ÜRÜNLER LİSTESİ'!B$1:M$7867,12,FALSE)</f>
        <v>0</v>
      </c>
      <c r="J5581" s="31">
        <f>VLOOKUP(B5581,'[1]AKTİF ÜRÜNLER LİSTESİ'!B$1:N$7867,13,FALSE)</f>
        <v>0</v>
      </c>
      <c r="K5581" s="31">
        <f>VLOOKUP(B5581,'[1]AKTİF ÜRÜNLER LİSTESİ'!B:O,14,FALSE)</f>
        <v>0</v>
      </c>
      <c r="L5581" s="380">
        <v>41303</v>
      </c>
    </row>
    <row r="5582" spans="1:12" ht="15" customHeight="1" x14ac:dyDescent="0.25">
      <c r="A5582" s="374" t="s">
        <v>6608</v>
      </c>
      <c r="B5582" s="26">
        <v>8699693030139</v>
      </c>
      <c r="C5582" s="377" t="s">
        <v>355</v>
      </c>
      <c r="D5582" s="374" t="s">
        <v>356</v>
      </c>
      <c r="E5582" s="377" t="s">
        <v>651</v>
      </c>
      <c r="F5582" s="374" t="s">
        <v>18</v>
      </c>
      <c r="G5582" s="374" t="s">
        <v>19</v>
      </c>
      <c r="H5582" s="377"/>
      <c r="I5582" s="31">
        <f>VLOOKUP(B5582,'[1]AKTİF ÜRÜNLER LİSTESİ'!B$1:M$7867,12,FALSE)</f>
        <v>0</v>
      </c>
      <c r="J5582" s="31">
        <f>VLOOKUP(B5582,'[1]AKTİF ÜRÜNLER LİSTESİ'!B$1:N$7867,13,FALSE)</f>
        <v>0</v>
      </c>
      <c r="K5582" s="31">
        <f>VLOOKUP(B5582,'[1]AKTİF ÜRÜNLER LİSTESİ'!B:O,14,FALSE)</f>
        <v>0</v>
      </c>
      <c r="L5582" s="380">
        <v>41604</v>
      </c>
    </row>
    <row r="5583" spans="1:12" ht="15" customHeight="1" x14ac:dyDescent="0.25">
      <c r="A5583" s="374" t="s">
        <v>6625</v>
      </c>
      <c r="B5583" s="26">
        <v>8699693030160</v>
      </c>
      <c r="C5583" s="377" t="s">
        <v>355</v>
      </c>
      <c r="D5583" s="374" t="s">
        <v>356</v>
      </c>
      <c r="E5583" s="377" t="s">
        <v>651</v>
      </c>
      <c r="F5583" s="374" t="s">
        <v>18</v>
      </c>
      <c r="G5583" s="374" t="s">
        <v>19</v>
      </c>
      <c r="H5583" s="377"/>
      <c r="I5583" s="31">
        <f>VLOOKUP(B5583,'[1]AKTİF ÜRÜNLER LİSTESİ'!B$1:M$7867,12,FALSE)</f>
        <v>0</v>
      </c>
      <c r="J5583" s="31">
        <f>VLOOKUP(B5583,'[1]AKTİF ÜRÜNLER LİSTESİ'!B$1:N$7867,13,FALSE)</f>
        <v>0</v>
      </c>
      <c r="K5583" s="31">
        <f>VLOOKUP(B5583,'[1]AKTİF ÜRÜNLER LİSTESİ'!B:O,14,FALSE)</f>
        <v>0</v>
      </c>
      <c r="L5583" s="380">
        <v>41597</v>
      </c>
    </row>
    <row r="5584" spans="1:12" ht="15" customHeight="1" x14ac:dyDescent="0.25">
      <c r="A5584" s="374" t="s">
        <v>6388</v>
      </c>
      <c r="B5584" s="26">
        <v>8699822760302</v>
      </c>
      <c r="C5584" s="377" t="s">
        <v>6389</v>
      </c>
      <c r="D5584" s="374" t="s">
        <v>6390</v>
      </c>
      <c r="E5584" s="377" t="s">
        <v>256</v>
      </c>
      <c r="F5584" s="374" t="s">
        <v>18</v>
      </c>
      <c r="G5584" s="374" t="s">
        <v>19</v>
      </c>
      <c r="H5584" s="377"/>
      <c r="I5584" s="31">
        <f>VLOOKUP(B5584,'[1]AKTİF ÜRÜNLER LİSTESİ'!B$1:M$7867,12,FALSE)</f>
        <v>1</v>
      </c>
      <c r="J5584" s="31">
        <f>VLOOKUP(B5584,'[1]AKTİF ÜRÜNLER LİSTESİ'!B$1:N$7867,13,FALSE)</f>
        <v>1</v>
      </c>
      <c r="K5584" s="31">
        <f>VLOOKUP(B5584,'[1]AKTİF ÜRÜNLER LİSTESİ'!B:O,14,FALSE)</f>
        <v>1</v>
      </c>
      <c r="L5584" s="380">
        <v>41800</v>
      </c>
    </row>
    <row r="5585" spans="1:12" ht="15" customHeight="1" x14ac:dyDescent="0.25">
      <c r="A5585" s="374" t="s">
        <v>9353</v>
      </c>
      <c r="B5585" s="26">
        <v>8699606692690</v>
      </c>
      <c r="C5585" s="377" t="s">
        <v>3315</v>
      </c>
      <c r="D5585" s="374" t="s">
        <v>3316</v>
      </c>
      <c r="E5585" s="374" t="s">
        <v>555</v>
      </c>
      <c r="F5585" s="374" t="s">
        <v>18</v>
      </c>
      <c r="G5585" s="227" t="s">
        <v>19</v>
      </c>
      <c r="H5585" s="226"/>
      <c r="I5585" s="31">
        <f>VLOOKUP(B5585,'[1]AKTİF ÜRÜNLER LİSTESİ'!B$1:M$7867,12,FALSE)</f>
        <v>2</v>
      </c>
      <c r="J5585" s="31">
        <f>VLOOKUP(B5585,'[1]AKTİF ÜRÜNLER LİSTESİ'!B$1:N$7867,13,FALSE)</f>
        <v>2</v>
      </c>
      <c r="K5585" s="31">
        <f>VLOOKUP(B5585,'[1]AKTİF ÜRÜNLER LİSTESİ'!B:O,14,FALSE)</f>
        <v>0</v>
      </c>
      <c r="L5585" s="380">
        <v>41303</v>
      </c>
    </row>
    <row r="5586" spans="1:12" ht="15" customHeight="1" x14ac:dyDescent="0.25">
      <c r="A5586" s="374" t="s">
        <v>9354</v>
      </c>
      <c r="B5586" s="26">
        <v>8699606692706</v>
      </c>
      <c r="C5586" s="377" t="s">
        <v>3315</v>
      </c>
      <c r="D5586" s="374" t="s">
        <v>3316</v>
      </c>
      <c r="E5586" s="374" t="s">
        <v>555</v>
      </c>
      <c r="F5586" s="374" t="s">
        <v>18</v>
      </c>
      <c r="G5586" s="374" t="s">
        <v>19</v>
      </c>
      <c r="H5586" s="377"/>
      <c r="I5586" s="31">
        <f>VLOOKUP(B5586,'[1]AKTİF ÜRÜNLER LİSTESİ'!B$1:M$7867,12,FALSE)</f>
        <v>2</v>
      </c>
      <c r="J5586" s="31">
        <f>VLOOKUP(B5586,'[1]AKTİF ÜRÜNLER LİSTESİ'!B$1:N$7867,13,FALSE)</f>
        <v>2</v>
      </c>
      <c r="K5586" s="31">
        <f>VLOOKUP(B5586,'[1]AKTİF ÜRÜNLER LİSTESİ'!B:O,14,FALSE)</f>
        <v>0</v>
      </c>
      <c r="L5586" s="380">
        <v>41303</v>
      </c>
    </row>
    <row r="5587" spans="1:12" ht="15" customHeight="1" x14ac:dyDescent="0.25">
      <c r="A5587" s="374" t="s">
        <v>9355</v>
      </c>
      <c r="B5587" s="26">
        <v>8699606692676</v>
      </c>
      <c r="C5587" s="377" t="s">
        <v>3315</v>
      </c>
      <c r="D5587" s="374" t="s">
        <v>3316</v>
      </c>
      <c r="E5587" s="374" t="s">
        <v>555</v>
      </c>
      <c r="F5587" s="374" t="s">
        <v>18</v>
      </c>
      <c r="G5587" s="227" t="s">
        <v>19</v>
      </c>
      <c r="H5587" s="377"/>
      <c r="I5587" s="31">
        <f>VLOOKUP(B5587,'[1]AKTİF ÜRÜNLER LİSTESİ'!B$1:M$7867,12,FALSE)</f>
        <v>2</v>
      </c>
      <c r="J5587" s="31">
        <f>VLOOKUP(B5587,'[1]AKTİF ÜRÜNLER LİSTESİ'!B$1:N$7867,13,FALSE)</f>
        <v>2</v>
      </c>
      <c r="K5587" s="31">
        <f>VLOOKUP(B5587,'[1]AKTİF ÜRÜNLER LİSTESİ'!B:O,14,FALSE)</f>
        <v>0</v>
      </c>
      <c r="L5587" s="21">
        <v>41303</v>
      </c>
    </row>
    <row r="5588" spans="1:12" ht="15" customHeight="1" x14ac:dyDescent="0.25">
      <c r="A5588" s="374" t="s">
        <v>9356</v>
      </c>
      <c r="B5588" s="26">
        <v>8699606692683</v>
      </c>
      <c r="C5588" s="377" t="s">
        <v>3315</v>
      </c>
      <c r="D5588" s="374" t="s">
        <v>3316</v>
      </c>
      <c r="E5588" s="374" t="s">
        <v>555</v>
      </c>
      <c r="F5588" s="374" t="s">
        <v>18</v>
      </c>
      <c r="G5588" s="374" t="s">
        <v>19</v>
      </c>
      <c r="H5588" s="377"/>
      <c r="I5588" s="31">
        <f>VLOOKUP(B5588,'[1]AKTİF ÜRÜNLER LİSTESİ'!B$1:M$7867,12,FALSE)</f>
        <v>2</v>
      </c>
      <c r="J5588" s="31">
        <f>VLOOKUP(B5588,'[1]AKTİF ÜRÜNLER LİSTESİ'!B$1:N$7867,13,FALSE)</f>
        <v>2</v>
      </c>
      <c r="K5588" s="31">
        <f>VLOOKUP(B5588,'[1]AKTİF ÜRÜNLER LİSTESİ'!B:O,14,FALSE)</f>
        <v>0</v>
      </c>
      <c r="L5588" s="380">
        <v>41303</v>
      </c>
    </row>
    <row r="5589" spans="1:12" ht="15" customHeight="1" x14ac:dyDescent="0.25">
      <c r="A5589" s="374" t="s">
        <v>9357</v>
      </c>
      <c r="B5589" s="26">
        <v>8699606692737</v>
      </c>
      <c r="C5589" s="377" t="s">
        <v>3315</v>
      </c>
      <c r="D5589" s="374" t="s">
        <v>3316</v>
      </c>
      <c r="E5589" s="374" t="s">
        <v>555</v>
      </c>
      <c r="F5589" s="374" t="s">
        <v>18</v>
      </c>
      <c r="G5589" s="374" t="s">
        <v>19</v>
      </c>
      <c r="H5589" s="377"/>
      <c r="I5589" s="31">
        <f>VLOOKUP(B5589,'[1]AKTİF ÜRÜNLER LİSTESİ'!B$1:M$7867,12,FALSE)</f>
        <v>0</v>
      </c>
      <c r="J5589" s="31">
        <f>VLOOKUP(B5589,'[1]AKTİF ÜRÜNLER LİSTESİ'!B$1:N$7867,13,FALSE)</f>
        <v>0</v>
      </c>
      <c r="K5589" s="31">
        <f>VLOOKUP(B5589,'[1]AKTİF ÜRÜNLER LİSTESİ'!B:O,14,FALSE)</f>
        <v>0</v>
      </c>
      <c r="L5589" s="380">
        <v>41303</v>
      </c>
    </row>
    <row r="5590" spans="1:12" ht="15" customHeight="1" x14ac:dyDescent="0.25">
      <c r="A5590" s="374" t="s">
        <v>9358</v>
      </c>
      <c r="B5590" s="26">
        <v>8699606692744</v>
      </c>
      <c r="C5590" s="377" t="s">
        <v>3315</v>
      </c>
      <c r="D5590" s="374" t="s">
        <v>3316</v>
      </c>
      <c r="E5590" s="374" t="s">
        <v>555</v>
      </c>
      <c r="F5590" s="374" t="s">
        <v>18</v>
      </c>
      <c r="G5590" s="374" t="s">
        <v>19</v>
      </c>
      <c r="H5590" s="377"/>
      <c r="I5590" s="31">
        <f>VLOOKUP(B5590,'[1]AKTİF ÜRÜNLER LİSTESİ'!B$1:M$7867,12,FALSE)</f>
        <v>0</v>
      </c>
      <c r="J5590" s="31">
        <f>VLOOKUP(B5590,'[1]AKTİF ÜRÜNLER LİSTESİ'!B$1:N$7867,13,FALSE)</f>
        <v>0</v>
      </c>
      <c r="K5590" s="31">
        <f>VLOOKUP(B5590,'[1]AKTİF ÜRÜNLER LİSTESİ'!B:O,14,FALSE)</f>
        <v>0</v>
      </c>
      <c r="L5590" s="380">
        <v>41303</v>
      </c>
    </row>
    <row r="5591" spans="1:12" ht="15" customHeight="1" x14ac:dyDescent="0.25">
      <c r="A5591" s="374" t="s">
        <v>9359</v>
      </c>
      <c r="B5591" s="26">
        <v>8699606692713</v>
      </c>
      <c r="C5591" s="377" t="s">
        <v>3315</v>
      </c>
      <c r="D5591" s="374" t="s">
        <v>3316</v>
      </c>
      <c r="E5591" s="374" t="s">
        <v>555</v>
      </c>
      <c r="F5591" s="374" t="s">
        <v>18</v>
      </c>
      <c r="G5591" s="374" t="s">
        <v>19</v>
      </c>
      <c r="H5591" s="377"/>
      <c r="I5591" s="31">
        <f>VLOOKUP(B5591,'[1]AKTİF ÜRÜNLER LİSTESİ'!B$1:M$7867,12,FALSE)</f>
        <v>0</v>
      </c>
      <c r="J5591" s="31">
        <f>VLOOKUP(B5591,'[1]AKTİF ÜRÜNLER LİSTESİ'!B$1:N$7867,13,FALSE)</f>
        <v>0</v>
      </c>
      <c r="K5591" s="31">
        <f>VLOOKUP(B5591,'[1]AKTİF ÜRÜNLER LİSTESİ'!B:O,14,FALSE)</f>
        <v>0</v>
      </c>
      <c r="L5591" s="380">
        <v>41303</v>
      </c>
    </row>
    <row r="5592" spans="1:12" ht="15" customHeight="1" x14ac:dyDescent="0.25">
      <c r="A5592" s="374" t="s">
        <v>9360</v>
      </c>
      <c r="B5592" s="26">
        <v>8699606692720</v>
      </c>
      <c r="C5592" s="377" t="s">
        <v>3315</v>
      </c>
      <c r="D5592" s="374" t="s">
        <v>3316</v>
      </c>
      <c r="E5592" s="374" t="s">
        <v>555</v>
      </c>
      <c r="F5592" s="374" t="s">
        <v>18</v>
      </c>
      <c r="G5592" s="374" t="s">
        <v>19</v>
      </c>
      <c r="H5592" s="226"/>
      <c r="I5592" s="31">
        <f>VLOOKUP(B5592,'[1]AKTİF ÜRÜNLER LİSTESİ'!B$1:M$7867,12,FALSE)</f>
        <v>0</v>
      </c>
      <c r="J5592" s="31">
        <f>VLOOKUP(B5592,'[1]AKTİF ÜRÜNLER LİSTESİ'!B$1:N$7867,13,FALSE)</f>
        <v>0</v>
      </c>
      <c r="K5592" s="31">
        <f>VLOOKUP(B5592,'[1]AKTİF ÜRÜNLER LİSTESİ'!B:O,14,FALSE)</f>
        <v>0</v>
      </c>
      <c r="L5592" s="380">
        <v>41303</v>
      </c>
    </row>
    <row r="5593" spans="1:12" ht="15" customHeight="1" x14ac:dyDescent="0.25">
      <c r="A5593" s="374" t="s">
        <v>6690</v>
      </c>
      <c r="B5593" s="26">
        <v>8699606693925</v>
      </c>
      <c r="C5593" s="377" t="s">
        <v>3315</v>
      </c>
      <c r="D5593" s="374" t="s">
        <v>3316</v>
      </c>
      <c r="E5593" s="374" t="s">
        <v>555</v>
      </c>
      <c r="F5593" s="374" t="s">
        <v>18</v>
      </c>
      <c r="G5593" s="374" t="s">
        <v>19</v>
      </c>
      <c r="H5593" s="377"/>
      <c r="I5593" s="31">
        <f>VLOOKUP(B5593,'[1]AKTİF ÜRÜNLER LİSTESİ'!B$1:M$7867,12,FALSE)</f>
        <v>2</v>
      </c>
      <c r="J5593" s="31">
        <f>VLOOKUP(B5593,'[1]AKTİF ÜRÜNLER LİSTESİ'!B$1:N$7867,13,FALSE)</f>
        <v>2</v>
      </c>
      <c r="K5593" s="31">
        <f>VLOOKUP(B5593,'[1]AKTİF ÜRÜNLER LİSTESİ'!B:O,14,FALSE)</f>
        <v>0</v>
      </c>
      <c r="L5593" s="380">
        <v>41450</v>
      </c>
    </row>
    <row r="5594" spans="1:12" ht="15" customHeight="1" x14ac:dyDescent="0.25">
      <c r="A5594" s="374" t="s">
        <v>6691</v>
      </c>
      <c r="B5594" s="26">
        <v>8699606693932</v>
      </c>
      <c r="C5594" s="377" t="s">
        <v>3315</v>
      </c>
      <c r="D5594" s="374" t="s">
        <v>3316</v>
      </c>
      <c r="E5594" s="374" t="s">
        <v>555</v>
      </c>
      <c r="F5594" s="374" t="s">
        <v>18</v>
      </c>
      <c r="G5594" s="374" t="s">
        <v>19</v>
      </c>
      <c r="H5594" s="377"/>
      <c r="I5594" s="31">
        <f>VLOOKUP(B5594,'[1]AKTİF ÜRÜNLER LİSTESİ'!B$1:M$7867,12,FALSE)</f>
        <v>2</v>
      </c>
      <c r="J5594" s="31">
        <f>VLOOKUP(B5594,'[1]AKTİF ÜRÜNLER LİSTESİ'!B$1:N$7867,13,FALSE)</f>
        <v>2</v>
      </c>
      <c r="K5594" s="31">
        <f>VLOOKUP(B5594,'[1]AKTİF ÜRÜNLER LİSTESİ'!B:O,14,FALSE)</f>
        <v>0</v>
      </c>
      <c r="L5594" s="380">
        <v>41450</v>
      </c>
    </row>
    <row r="5595" spans="1:12" ht="15" customHeight="1" x14ac:dyDescent="0.25">
      <c r="A5595" s="374" t="s">
        <v>6692</v>
      </c>
      <c r="B5595" s="26">
        <v>8699606693901</v>
      </c>
      <c r="C5595" s="377" t="s">
        <v>3315</v>
      </c>
      <c r="D5595" s="374" t="s">
        <v>3316</v>
      </c>
      <c r="E5595" s="374" t="s">
        <v>555</v>
      </c>
      <c r="F5595" s="374" t="s">
        <v>18</v>
      </c>
      <c r="G5595" s="227" t="s">
        <v>19</v>
      </c>
      <c r="H5595" s="377"/>
      <c r="I5595" s="31">
        <f>VLOOKUP(B5595,'[1]AKTİF ÜRÜNLER LİSTESİ'!B$1:M$7867,12,FALSE)</f>
        <v>2</v>
      </c>
      <c r="J5595" s="31">
        <f>VLOOKUP(B5595,'[1]AKTİF ÜRÜNLER LİSTESİ'!B$1:N$7867,13,FALSE)</f>
        <v>2</v>
      </c>
      <c r="K5595" s="31">
        <f>VLOOKUP(B5595,'[1]AKTİF ÜRÜNLER LİSTESİ'!B:O,14,FALSE)</f>
        <v>0</v>
      </c>
      <c r="L5595" s="380">
        <v>41450</v>
      </c>
    </row>
    <row r="5596" spans="1:12" ht="15" customHeight="1" x14ac:dyDescent="0.25">
      <c r="A5596" s="374" t="s">
        <v>6693</v>
      </c>
      <c r="B5596" s="26">
        <v>8699606693918</v>
      </c>
      <c r="C5596" s="377" t="s">
        <v>3315</v>
      </c>
      <c r="D5596" s="374" t="s">
        <v>3316</v>
      </c>
      <c r="E5596" s="374" t="s">
        <v>555</v>
      </c>
      <c r="F5596" s="374" t="s">
        <v>18</v>
      </c>
      <c r="G5596" s="374" t="s">
        <v>19</v>
      </c>
      <c r="H5596" s="377"/>
      <c r="I5596" s="31">
        <f>VLOOKUP(B5596,'[1]AKTİF ÜRÜNLER LİSTESİ'!B$1:M$7867,12,FALSE)</f>
        <v>2</v>
      </c>
      <c r="J5596" s="31">
        <f>VLOOKUP(B5596,'[1]AKTİF ÜRÜNLER LİSTESİ'!B$1:N$7867,13,FALSE)</f>
        <v>2</v>
      </c>
      <c r="K5596" s="31">
        <f>VLOOKUP(B5596,'[1]AKTİF ÜRÜNLER LİSTESİ'!B:O,14,FALSE)</f>
        <v>0</v>
      </c>
      <c r="L5596" s="380">
        <v>41450</v>
      </c>
    </row>
    <row r="5597" spans="1:12" ht="15" customHeight="1" x14ac:dyDescent="0.25">
      <c r="A5597" s="374" t="s">
        <v>9361</v>
      </c>
      <c r="B5597" s="26">
        <v>8699606692935</v>
      </c>
      <c r="C5597" s="377" t="s">
        <v>3354</v>
      </c>
      <c r="D5597" s="374" t="s">
        <v>3355</v>
      </c>
      <c r="E5597" s="374" t="s">
        <v>555</v>
      </c>
      <c r="F5597" s="374" t="s">
        <v>18</v>
      </c>
      <c r="G5597" s="374" t="s">
        <v>19</v>
      </c>
      <c r="H5597" s="377"/>
      <c r="I5597" s="31">
        <f>VLOOKUP(B5597,'[1]AKTİF ÜRÜNLER LİSTESİ'!B$1:M$7867,12,FALSE)</f>
        <v>0</v>
      </c>
      <c r="J5597" s="31">
        <f>VLOOKUP(B5597,'[1]AKTİF ÜRÜNLER LİSTESİ'!B$1:N$7867,13,FALSE)</f>
        <v>0</v>
      </c>
      <c r="K5597" s="31">
        <f>VLOOKUP(B5597,'[1]AKTİF ÜRÜNLER LİSTESİ'!B:O,14,FALSE)</f>
        <v>0</v>
      </c>
      <c r="L5597" s="380">
        <v>41303</v>
      </c>
    </row>
    <row r="5598" spans="1:12" ht="15" customHeight="1" x14ac:dyDescent="0.25">
      <c r="A5598" s="374" t="s">
        <v>6773</v>
      </c>
      <c r="B5598" s="26">
        <v>8699606692942</v>
      </c>
      <c r="C5598" s="377" t="s">
        <v>3354</v>
      </c>
      <c r="D5598" s="374" t="s">
        <v>3355</v>
      </c>
      <c r="E5598" s="96" t="s">
        <v>555</v>
      </c>
      <c r="F5598" s="374" t="s">
        <v>18</v>
      </c>
      <c r="G5598" s="374" t="s">
        <v>19</v>
      </c>
      <c r="H5598" s="377"/>
      <c r="I5598" s="31">
        <f>VLOOKUP(B5598,'[1]AKTİF ÜRÜNLER LİSTESİ'!B$1:M$7867,12,FALSE)</f>
        <v>0</v>
      </c>
      <c r="J5598" s="31">
        <f>VLOOKUP(B5598,'[1]AKTİF ÜRÜNLER LİSTESİ'!B$1:N$7867,13,FALSE)</f>
        <v>0</v>
      </c>
      <c r="K5598" s="31">
        <f>VLOOKUP(B5598,'[1]AKTİF ÜRÜNLER LİSTESİ'!B:O,14,FALSE)</f>
        <v>0</v>
      </c>
      <c r="L5598" s="380">
        <v>41401</v>
      </c>
    </row>
    <row r="5599" spans="1:12" ht="15" customHeight="1" x14ac:dyDescent="0.25">
      <c r="A5599" s="374" t="s">
        <v>9362</v>
      </c>
      <c r="B5599" s="26">
        <v>8699606692911</v>
      </c>
      <c r="C5599" s="377" t="s">
        <v>3354</v>
      </c>
      <c r="D5599" s="374" t="s">
        <v>3355</v>
      </c>
      <c r="E5599" s="374" t="s">
        <v>555</v>
      </c>
      <c r="F5599" s="374" t="s">
        <v>18</v>
      </c>
      <c r="G5599" s="227" t="s">
        <v>19</v>
      </c>
      <c r="H5599" s="226"/>
      <c r="I5599" s="31">
        <f>VLOOKUP(B5599,'[1]AKTİF ÜRÜNLER LİSTESİ'!B$1:M$7867,12,FALSE)</f>
        <v>0</v>
      </c>
      <c r="J5599" s="31">
        <f>VLOOKUP(B5599,'[1]AKTİF ÜRÜNLER LİSTESİ'!B$1:N$7867,13,FALSE)</f>
        <v>0</v>
      </c>
      <c r="K5599" s="31">
        <f>VLOOKUP(B5599,'[1]AKTİF ÜRÜNLER LİSTESİ'!B:O,14,FALSE)</f>
        <v>0</v>
      </c>
      <c r="L5599" s="380">
        <v>41303</v>
      </c>
    </row>
    <row r="5600" spans="1:12" ht="15" customHeight="1" x14ac:dyDescent="0.25">
      <c r="A5600" s="374" t="s">
        <v>9363</v>
      </c>
      <c r="B5600" s="26">
        <v>8699606692928</v>
      </c>
      <c r="C5600" s="377" t="s">
        <v>3354</v>
      </c>
      <c r="D5600" s="374" t="s">
        <v>3355</v>
      </c>
      <c r="E5600" s="374" t="s">
        <v>555</v>
      </c>
      <c r="F5600" s="374" t="s">
        <v>18</v>
      </c>
      <c r="G5600" s="227" t="s">
        <v>19</v>
      </c>
      <c r="H5600" s="377"/>
      <c r="I5600" s="31">
        <f>VLOOKUP(B5600,'[1]AKTİF ÜRÜNLER LİSTESİ'!B$1:M$7867,12,FALSE)</f>
        <v>0</v>
      </c>
      <c r="J5600" s="31">
        <f>VLOOKUP(B5600,'[1]AKTİF ÜRÜNLER LİSTESİ'!B$1:N$7867,13,FALSE)</f>
        <v>0</v>
      </c>
      <c r="K5600" s="31">
        <f>VLOOKUP(B5600,'[1]AKTİF ÜRÜNLER LİSTESİ'!B:O,14,FALSE)</f>
        <v>0</v>
      </c>
      <c r="L5600" s="21">
        <v>41303</v>
      </c>
    </row>
    <row r="5601" spans="1:12" ht="15" customHeight="1" x14ac:dyDescent="0.25">
      <c r="A5601" s="374" t="s">
        <v>6399</v>
      </c>
      <c r="B5601" s="26">
        <v>8699606693581</v>
      </c>
      <c r="C5601" s="377" t="s">
        <v>3365</v>
      </c>
      <c r="D5601" s="374" t="s">
        <v>3366</v>
      </c>
      <c r="E5601" s="374" t="s">
        <v>555</v>
      </c>
      <c r="F5601" s="374" t="s">
        <v>18</v>
      </c>
      <c r="G5601" s="374" t="s">
        <v>19</v>
      </c>
      <c r="H5601" s="377"/>
      <c r="I5601" s="31">
        <f>VLOOKUP(B5601,'[1]AKTİF ÜRÜNLER LİSTESİ'!B$1:M$7867,12,FALSE)</f>
        <v>0</v>
      </c>
      <c r="J5601" s="31">
        <f>VLOOKUP(B5601,'[1]AKTİF ÜRÜNLER LİSTESİ'!B$1:N$7867,13,FALSE)</f>
        <v>0</v>
      </c>
      <c r="K5601" s="31">
        <f>VLOOKUP(B5601,'[1]AKTİF ÜRÜNLER LİSTESİ'!B:O,14,FALSE)</f>
        <v>0</v>
      </c>
      <c r="L5601" s="380">
        <v>41793</v>
      </c>
    </row>
    <row r="5602" spans="1:12" ht="15" customHeight="1" x14ac:dyDescent="0.25">
      <c r="A5602" s="374" t="s">
        <v>6400</v>
      </c>
      <c r="B5602" s="26">
        <v>8699606693598</v>
      </c>
      <c r="C5602" s="377" t="s">
        <v>3365</v>
      </c>
      <c r="D5602" s="374" t="s">
        <v>3366</v>
      </c>
      <c r="E5602" s="374" t="s">
        <v>555</v>
      </c>
      <c r="F5602" s="374" t="s">
        <v>18</v>
      </c>
      <c r="G5602" s="227" t="s">
        <v>19</v>
      </c>
      <c r="H5602" s="377"/>
      <c r="I5602" s="31">
        <f>VLOOKUP(B5602,'[1]AKTİF ÜRÜNLER LİSTESİ'!B$1:M$7867,12,FALSE)</f>
        <v>0</v>
      </c>
      <c r="J5602" s="31">
        <f>VLOOKUP(B5602,'[1]AKTİF ÜRÜNLER LİSTESİ'!B$1:N$7867,13,FALSE)</f>
        <v>0</v>
      </c>
      <c r="K5602" s="31">
        <f>VLOOKUP(B5602,'[1]AKTİF ÜRÜNLER LİSTESİ'!B:O,14,FALSE)</f>
        <v>0</v>
      </c>
      <c r="L5602" s="380">
        <v>41793</v>
      </c>
    </row>
    <row r="5603" spans="1:12" ht="15" customHeight="1" x14ac:dyDescent="0.25">
      <c r="A5603" s="374" t="s">
        <v>6401</v>
      </c>
      <c r="B5603" s="26">
        <v>8699606693543</v>
      </c>
      <c r="C5603" s="377" t="s">
        <v>3365</v>
      </c>
      <c r="D5603" s="374" t="s">
        <v>3366</v>
      </c>
      <c r="E5603" s="377" t="s">
        <v>555</v>
      </c>
      <c r="F5603" s="374" t="s">
        <v>18</v>
      </c>
      <c r="G5603" s="374" t="s">
        <v>19</v>
      </c>
      <c r="H5603" s="377"/>
      <c r="I5603" s="31">
        <f>VLOOKUP(B5603,'[1]AKTİF ÜRÜNLER LİSTESİ'!B$1:M$7867,12,FALSE)</f>
        <v>0</v>
      </c>
      <c r="J5603" s="31">
        <f>VLOOKUP(B5603,'[1]AKTİF ÜRÜNLER LİSTESİ'!B$1:N$7867,13,FALSE)</f>
        <v>0</v>
      </c>
      <c r="K5603" s="31">
        <f>VLOOKUP(B5603,'[1]AKTİF ÜRÜNLER LİSTESİ'!B:O,14,FALSE)</f>
        <v>0</v>
      </c>
      <c r="L5603" s="380">
        <v>41793</v>
      </c>
    </row>
    <row r="5604" spans="1:12" ht="15" customHeight="1" x14ac:dyDescent="0.25">
      <c r="A5604" s="374" t="s">
        <v>6402</v>
      </c>
      <c r="B5604" s="26">
        <v>8699606693550</v>
      </c>
      <c r="C5604" s="377" t="s">
        <v>3365</v>
      </c>
      <c r="D5604" s="374" t="s">
        <v>3366</v>
      </c>
      <c r="E5604" s="377" t="s">
        <v>555</v>
      </c>
      <c r="F5604" s="374" t="s">
        <v>18</v>
      </c>
      <c r="G5604" s="374" t="s">
        <v>19</v>
      </c>
      <c r="H5604" s="377"/>
      <c r="I5604" s="31">
        <f>VLOOKUP(B5604,'[1]AKTİF ÜRÜNLER LİSTESİ'!B$1:M$7867,12,FALSE)</f>
        <v>0</v>
      </c>
      <c r="J5604" s="31">
        <f>VLOOKUP(B5604,'[1]AKTİF ÜRÜNLER LİSTESİ'!B$1:N$7867,13,FALSE)</f>
        <v>0</v>
      </c>
      <c r="K5604" s="31">
        <f>VLOOKUP(B5604,'[1]AKTİF ÜRÜNLER LİSTESİ'!B:O,14,FALSE)</f>
        <v>0</v>
      </c>
      <c r="L5604" s="380">
        <v>41793</v>
      </c>
    </row>
    <row r="5605" spans="1:12" ht="15" customHeight="1" x14ac:dyDescent="0.25">
      <c r="A5605" s="374" t="s">
        <v>9364</v>
      </c>
      <c r="B5605" s="26">
        <v>8699606683476</v>
      </c>
      <c r="C5605" s="377" t="s">
        <v>4988</v>
      </c>
      <c r="D5605" s="374" t="s">
        <v>3253</v>
      </c>
      <c r="E5605" s="374" t="s">
        <v>555</v>
      </c>
      <c r="F5605" s="374" t="s">
        <v>18</v>
      </c>
      <c r="G5605" s="374" t="s">
        <v>19</v>
      </c>
      <c r="H5605" s="377"/>
      <c r="I5605" s="31">
        <f>VLOOKUP(B5605,'[1]AKTİF ÜRÜNLER LİSTESİ'!B$1:M$7867,12,FALSE)</f>
        <v>0</v>
      </c>
      <c r="J5605" s="31">
        <f>VLOOKUP(B5605,'[1]AKTİF ÜRÜNLER LİSTESİ'!B$1:N$7867,13,FALSE)</f>
        <v>0</v>
      </c>
      <c r="K5605" s="31">
        <f>VLOOKUP(B5605,'[1]AKTİF ÜRÜNLER LİSTESİ'!B:O,14,FALSE)</f>
        <v>0</v>
      </c>
      <c r="L5605" s="380">
        <v>41303</v>
      </c>
    </row>
    <row r="5606" spans="1:12" ht="15" customHeight="1" x14ac:dyDescent="0.25">
      <c r="A5606" s="374" t="s">
        <v>9365</v>
      </c>
      <c r="B5606" s="26">
        <v>8699606683469</v>
      </c>
      <c r="C5606" s="377" t="s">
        <v>4988</v>
      </c>
      <c r="D5606" s="374" t="s">
        <v>3253</v>
      </c>
      <c r="E5606" s="374" t="s">
        <v>555</v>
      </c>
      <c r="F5606" s="374" t="s">
        <v>18</v>
      </c>
      <c r="G5606" s="374" t="s">
        <v>19</v>
      </c>
      <c r="H5606" s="226"/>
      <c r="I5606" s="31">
        <f>VLOOKUP(B5606,'[1]AKTİF ÜRÜNLER LİSTESİ'!B$1:M$7867,12,FALSE)</f>
        <v>0</v>
      </c>
      <c r="J5606" s="31">
        <f>VLOOKUP(B5606,'[1]AKTİF ÜRÜNLER LİSTESİ'!B$1:N$7867,13,FALSE)</f>
        <v>0</v>
      </c>
      <c r="K5606" s="31">
        <f>VLOOKUP(B5606,'[1]AKTİF ÜRÜNLER LİSTESİ'!B:O,14,FALSE)</f>
        <v>0</v>
      </c>
      <c r="L5606" s="380">
        <v>41303</v>
      </c>
    </row>
    <row r="5607" spans="1:12" ht="15" customHeight="1" x14ac:dyDescent="0.25">
      <c r="A5607" s="374" t="s">
        <v>6403</v>
      </c>
      <c r="B5607" s="26">
        <v>8699606693628</v>
      </c>
      <c r="C5607" s="377" t="s">
        <v>3365</v>
      </c>
      <c r="D5607" s="374" t="s">
        <v>3366</v>
      </c>
      <c r="E5607" s="377" t="s">
        <v>555</v>
      </c>
      <c r="F5607" s="374" t="s">
        <v>18</v>
      </c>
      <c r="G5607" s="374" t="s">
        <v>19</v>
      </c>
      <c r="H5607" s="377"/>
      <c r="I5607" s="31">
        <f>VLOOKUP(B5607,'[1]AKTİF ÜRÜNLER LİSTESİ'!B$1:M$7867,12,FALSE)</f>
        <v>0</v>
      </c>
      <c r="J5607" s="31">
        <f>VLOOKUP(B5607,'[1]AKTİF ÜRÜNLER LİSTESİ'!B$1:N$7867,13,FALSE)</f>
        <v>0</v>
      </c>
      <c r="K5607" s="31">
        <f>VLOOKUP(B5607,'[1]AKTİF ÜRÜNLER LİSTESİ'!B:O,14,FALSE)</f>
        <v>0</v>
      </c>
      <c r="L5607" s="380">
        <v>41793</v>
      </c>
    </row>
    <row r="5608" spans="1:12" ht="15" customHeight="1" x14ac:dyDescent="0.25">
      <c r="A5608" s="374" t="s">
        <v>6404</v>
      </c>
      <c r="B5608" s="26">
        <v>8699606693635</v>
      </c>
      <c r="C5608" s="377" t="s">
        <v>3365</v>
      </c>
      <c r="D5608" s="374" t="s">
        <v>3366</v>
      </c>
      <c r="E5608" s="377" t="s">
        <v>555</v>
      </c>
      <c r="F5608" s="374" t="s">
        <v>18</v>
      </c>
      <c r="G5608" s="374" t="s">
        <v>19</v>
      </c>
      <c r="H5608" s="377"/>
      <c r="I5608" s="31">
        <f>VLOOKUP(B5608,'[1]AKTİF ÜRÜNLER LİSTESİ'!B$1:M$7867,12,FALSE)</f>
        <v>0</v>
      </c>
      <c r="J5608" s="31">
        <f>VLOOKUP(B5608,'[1]AKTİF ÜRÜNLER LİSTESİ'!B$1:N$7867,13,FALSE)</f>
        <v>0</v>
      </c>
      <c r="K5608" s="31">
        <f>VLOOKUP(B5608,'[1]AKTİF ÜRÜNLER LİSTESİ'!B:O,14,FALSE)</f>
        <v>0</v>
      </c>
      <c r="L5608" s="380">
        <v>41793</v>
      </c>
    </row>
    <row r="5609" spans="1:12" ht="15" customHeight="1" x14ac:dyDescent="0.25">
      <c r="A5609" s="374" t="s">
        <v>6405</v>
      </c>
      <c r="B5609" s="26">
        <v>8699606693666</v>
      </c>
      <c r="C5609" s="377" t="s">
        <v>3365</v>
      </c>
      <c r="D5609" s="374" t="s">
        <v>3366</v>
      </c>
      <c r="E5609" s="374" t="s">
        <v>555</v>
      </c>
      <c r="F5609" s="374" t="s">
        <v>18</v>
      </c>
      <c r="G5609" s="374" t="s">
        <v>19</v>
      </c>
      <c r="H5609" s="377"/>
      <c r="I5609" s="31">
        <f>VLOOKUP(B5609,'[1]AKTİF ÜRÜNLER LİSTESİ'!B$1:M$7867,12,FALSE)</f>
        <v>0</v>
      </c>
      <c r="J5609" s="31">
        <f>VLOOKUP(B5609,'[1]AKTİF ÜRÜNLER LİSTESİ'!B$1:N$7867,13,FALSE)</f>
        <v>0</v>
      </c>
      <c r="K5609" s="31">
        <f>VLOOKUP(B5609,'[1]AKTİF ÜRÜNLER LİSTESİ'!B:O,14,FALSE)</f>
        <v>0</v>
      </c>
      <c r="L5609" s="380">
        <v>41793</v>
      </c>
    </row>
    <row r="5610" spans="1:12" ht="15" customHeight="1" x14ac:dyDescent="0.25">
      <c r="A5610" s="374" t="s">
        <v>6406</v>
      </c>
      <c r="B5610" s="26">
        <v>8699606693673</v>
      </c>
      <c r="C5610" s="377" t="s">
        <v>3365</v>
      </c>
      <c r="D5610" s="374" t="s">
        <v>3366</v>
      </c>
      <c r="E5610" s="374" t="s">
        <v>555</v>
      </c>
      <c r="F5610" s="374" t="s">
        <v>18</v>
      </c>
      <c r="G5610" s="227" t="s">
        <v>19</v>
      </c>
      <c r="H5610" s="377"/>
      <c r="I5610" s="31">
        <f>VLOOKUP(B5610,'[1]AKTİF ÜRÜNLER LİSTESİ'!B$1:M$7867,12,FALSE)</f>
        <v>0</v>
      </c>
      <c r="J5610" s="31">
        <f>VLOOKUP(B5610,'[1]AKTİF ÜRÜNLER LİSTESİ'!B$1:N$7867,13,FALSE)</f>
        <v>0</v>
      </c>
      <c r="K5610" s="31">
        <f>VLOOKUP(B5610,'[1]AKTİF ÜRÜNLER LİSTESİ'!B:O,14,FALSE)</f>
        <v>0</v>
      </c>
      <c r="L5610" s="21">
        <v>41793</v>
      </c>
    </row>
    <row r="5611" spans="1:12" ht="15" customHeight="1" x14ac:dyDescent="0.25">
      <c r="A5611" s="374" t="s">
        <v>6407</v>
      </c>
      <c r="B5611" s="26">
        <v>8699606693741</v>
      </c>
      <c r="C5611" s="377" t="s">
        <v>3365</v>
      </c>
      <c r="D5611" s="374" t="s">
        <v>3366</v>
      </c>
      <c r="E5611" s="374" t="s">
        <v>555</v>
      </c>
      <c r="F5611" s="374" t="s">
        <v>18</v>
      </c>
      <c r="G5611" s="374" t="s">
        <v>19</v>
      </c>
      <c r="H5611" s="377"/>
      <c r="I5611" s="31">
        <f>VLOOKUP(B5611,'[1]AKTİF ÜRÜNLER LİSTESİ'!B$1:M$7867,12,FALSE)</f>
        <v>0</v>
      </c>
      <c r="J5611" s="31">
        <f>VLOOKUP(B5611,'[1]AKTİF ÜRÜNLER LİSTESİ'!B$1:N$7867,13,FALSE)</f>
        <v>0</v>
      </c>
      <c r="K5611" s="31">
        <f>VLOOKUP(B5611,'[1]AKTİF ÜRÜNLER LİSTESİ'!B:O,14,FALSE)</f>
        <v>0</v>
      </c>
      <c r="L5611" s="380">
        <v>41793</v>
      </c>
    </row>
    <row r="5612" spans="1:12" ht="15" customHeight="1" x14ac:dyDescent="0.25">
      <c r="A5612" s="374" t="s">
        <v>6408</v>
      </c>
      <c r="B5612" s="26">
        <v>8699606693758</v>
      </c>
      <c r="C5612" s="377" t="s">
        <v>3365</v>
      </c>
      <c r="D5612" s="374" t="s">
        <v>3366</v>
      </c>
      <c r="E5612" s="374" t="s">
        <v>555</v>
      </c>
      <c r="F5612" s="374" t="s">
        <v>18</v>
      </c>
      <c r="G5612" s="374" t="s">
        <v>19</v>
      </c>
      <c r="H5612" s="377"/>
      <c r="I5612" s="31">
        <f>VLOOKUP(B5612,'[1]AKTİF ÜRÜNLER LİSTESİ'!B$1:M$7867,12,FALSE)</f>
        <v>0</v>
      </c>
      <c r="J5612" s="31">
        <f>VLOOKUP(B5612,'[1]AKTİF ÜRÜNLER LİSTESİ'!B$1:N$7867,13,FALSE)</f>
        <v>0</v>
      </c>
      <c r="K5612" s="31">
        <f>VLOOKUP(B5612,'[1]AKTİF ÜRÜNLER LİSTESİ'!B:O,14,FALSE)</f>
        <v>0</v>
      </c>
      <c r="L5612" s="380">
        <v>41793</v>
      </c>
    </row>
    <row r="5613" spans="1:12" ht="15" customHeight="1" x14ac:dyDescent="0.25">
      <c r="A5613" s="374" t="s">
        <v>6694</v>
      </c>
      <c r="B5613" s="26">
        <v>8699606693864</v>
      </c>
      <c r="C5613" s="377" t="s">
        <v>4882</v>
      </c>
      <c r="D5613" s="374" t="s">
        <v>4883</v>
      </c>
      <c r="E5613" s="374" t="s">
        <v>555</v>
      </c>
      <c r="F5613" s="374" t="s">
        <v>18</v>
      </c>
      <c r="G5613" s="374" t="s">
        <v>19</v>
      </c>
      <c r="H5613" s="377"/>
      <c r="I5613" s="31">
        <f>VLOOKUP(B5613,'[1]AKTİF ÜRÜNLER LİSTESİ'!B$1:M$7867,12,FALSE)</f>
        <v>0</v>
      </c>
      <c r="J5613" s="31">
        <f>VLOOKUP(B5613,'[1]AKTİF ÜRÜNLER LİSTESİ'!B$1:N$7867,13,FALSE)</f>
        <v>0</v>
      </c>
      <c r="K5613" s="31">
        <f>VLOOKUP(B5613,'[1]AKTİF ÜRÜNLER LİSTESİ'!B:O,14,FALSE)</f>
        <v>0</v>
      </c>
      <c r="L5613" s="380">
        <v>41450</v>
      </c>
    </row>
    <row r="5614" spans="1:12" ht="15" customHeight="1" x14ac:dyDescent="0.25">
      <c r="A5614" s="374" t="s">
        <v>6695</v>
      </c>
      <c r="B5614" s="26">
        <v>8699606693871</v>
      </c>
      <c r="C5614" s="377" t="s">
        <v>4882</v>
      </c>
      <c r="D5614" s="374" t="s">
        <v>4883</v>
      </c>
      <c r="E5614" s="374" t="s">
        <v>555</v>
      </c>
      <c r="F5614" s="374" t="s">
        <v>18</v>
      </c>
      <c r="G5614" s="227" t="s">
        <v>19</v>
      </c>
      <c r="H5614" s="377"/>
      <c r="I5614" s="31">
        <f>VLOOKUP(B5614,'[1]AKTİF ÜRÜNLER LİSTESİ'!B$1:M$7867,12,FALSE)</f>
        <v>0</v>
      </c>
      <c r="J5614" s="31">
        <f>VLOOKUP(B5614,'[1]AKTİF ÜRÜNLER LİSTESİ'!B$1:N$7867,13,FALSE)</f>
        <v>0</v>
      </c>
      <c r="K5614" s="31">
        <f>VLOOKUP(B5614,'[1]AKTİF ÜRÜNLER LİSTESİ'!B:O,14,FALSE)</f>
        <v>0</v>
      </c>
      <c r="L5614" s="21">
        <v>41450</v>
      </c>
    </row>
    <row r="5615" spans="1:12" ht="15" customHeight="1" x14ac:dyDescent="0.25">
      <c r="A5615" s="374" t="s">
        <v>6409</v>
      </c>
      <c r="B5615" s="26">
        <v>8699606693789</v>
      </c>
      <c r="C5615" s="377" t="s">
        <v>3365</v>
      </c>
      <c r="D5615" s="374" t="s">
        <v>3366</v>
      </c>
      <c r="E5615" s="377" t="s">
        <v>555</v>
      </c>
      <c r="F5615" s="374" t="s">
        <v>18</v>
      </c>
      <c r="G5615" s="374" t="s">
        <v>19</v>
      </c>
      <c r="H5615" s="377"/>
      <c r="I5615" s="31">
        <f>VLOOKUP(B5615,'[1]AKTİF ÜRÜNLER LİSTESİ'!B$1:M$7867,12,FALSE)</f>
        <v>0</v>
      </c>
      <c r="J5615" s="31">
        <f>VLOOKUP(B5615,'[1]AKTİF ÜRÜNLER LİSTESİ'!B$1:N$7867,13,FALSE)</f>
        <v>0</v>
      </c>
      <c r="K5615" s="31">
        <f>VLOOKUP(B5615,'[1]AKTİF ÜRÜNLER LİSTESİ'!B:O,14,FALSE)</f>
        <v>0</v>
      </c>
      <c r="L5615" s="380">
        <v>41793</v>
      </c>
    </row>
    <row r="5616" spans="1:12" ht="15" customHeight="1" x14ac:dyDescent="0.25">
      <c r="A5616" s="374" t="s">
        <v>6410</v>
      </c>
      <c r="B5616" s="26">
        <v>8699606693796</v>
      </c>
      <c r="C5616" s="377" t="s">
        <v>3365</v>
      </c>
      <c r="D5616" s="374" t="s">
        <v>3366</v>
      </c>
      <c r="E5616" s="377" t="s">
        <v>555</v>
      </c>
      <c r="F5616" s="374" t="s">
        <v>18</v>
      </c>
      <c r="G5616" s="374" t="s">
        <v>19</v>
      </c>
      <c r="H5616" s="377"/>
      <c r="I5616" s="31">
        <f>VLOOKUP(B5616,'[1]AKTİF ÜRÜNLER LİSTESİ'!B$1:M$7867,12,FALSE)</f>
        <v>0</v>
      </c>
      <c r="J5616" s="31">
        <f>VLOOKUP(B5616,'[1]AKTİF ÜRÜNLER LİSTESİ'!B$1:N$7867,13,FALSE)</f>
        <v>0</v>
      </c>
      <c r="K5616" s="31">
        <f>VLOOKUP(B5616,'[1]AKTİF ÜRÜNLER LİSTESİ'!B:O,14,FALSE)</f>
        <v>0</v>
      </c>
      <c r="L5616" s="380">
        <v>41793</v>
      </c>
    </row>
    <row r="5617" spans="1:12" ht="15" customHeight="1" x14ac:dyDescent="0.25">
      <c r="A5617" s="40" t="s">
        <v>2846</v>
      </c>
      <c r="B5617" s="72">
        <v>8699536150796</v>
      </c>
      <c r="C5617" s="377" t="s">
        <v>2433</v>
      </c>
      <c r="D5617" s="42" t="s">
        <v>2434</v>
      </c>
      <c r="E5617" s="42" t="s">
        <v>483</v>
      </c>
      <c r="F5617" s="79" t="s">
        <v>18</v>
      </c>
      <c r="G5617" s="374" t="s">
        <v>19</v>
      </c>
      <c r="H5617" s="377"/>
      <c r="I5617" s="31">
        <f>VLOOKUP(B5617,'[1]AKTİF ÜRÜNLER LİSTESİ'!B$1:M$7867,12,FALSE)</f>
        <v>0</v>
      </c>
      <c r="J5617" s="31">
        <f>VLOOKUP(B5617,'[1]AKTİF ÜRÜNLER LİSTESİ'!B$1:N$7867,13,FALSE)</f>
        <v>0</v>
      </c>
      <c r="K5617" s="31">
        <f>VLOOKUP(B5617,'[1]AKTİF ÜRÜNLER LİSTESİ'!B:O,14,FALSE)</f>
        <v>0</v>
      </c>
      <c r="L5617" s="380">
        <v>44089</v>
      </c>
    </row>
    <row r="5618" spans="1:12" ht="15" customHeight="1" x14ac:dyDescent="0.25">
      <c r="A5618" s="40" t="s">
        <v>2871</v>
      </c>
      <c r="B5618" s="72">
        <v>8699536150512</v>
      </c>
      <c r="C5618" s="377" t="s">
        <v>2433</v>
      </c>
      <c r="D5618" s="42" t="s">
        <v>2434</v>
      </c>
      <c r="E5618" s="42" t="s">
        <v>483</v>
      </c>
      <c r="F5618" s="377" t="s">
        <v>18</v>
      </c>
      <c r="G5618" s="374" t="s">
        <v>19</v>
      </c>
      <c r="H5618" s="377"/>
      <c r="I5618" s="31">
        <f>VLOOKUP(B5618,'[1]AKTİF ÜRÜNLER LİSTESİ'!B$1:M$7867,12,FALSE)</f>
        <v>0</v>
      </c>
      <c r="J5618" s="31">
        <f>VLOOKUP(B5618,'[1]AKTİF ÜRÜNLER LİSTESİ'!B$1:N$7867,13,FALSE)</f>
        <v>0</v>
      </c>
      <c r="K5618" s="31">
        <f>VLOOKUP(B5618,'[1]AKTİF ÜRÜNLER LİSTESİ'!B:O,14,FALSE)</f>
        <v>0</v>
      </c>
      <c r="L5618" s="380">
        <v>44075</v>
      </c>
    </row>
    <row r="5619" spans="1:12" ht="15" customHeight="1" x14ac:dyDescent="0.25">
      <c r="A5619" s="83" t="s">
        <v>19596</v>
      </c>
      <c r="B5619" s="166">
        <v>8684020726014</v>
      </c>
      <c r="C5619" s="83" t="s">
        <v>1632</v>
      </c>
      <c r="D5619" s="83" t="s">
        <v>1633</v>
      </c>
      <c r="E5619" s="83" t="s">
        <v>19597</v>
      </c>
      <c r="F5619" s="83" t="s">
        <v>18</v>
      </c>
      <c r="G5619" s="227" t="s">
        <v>19</v>
      </c>
      <c r="H5619" s="377"/>
      <c r="I5619" s="31">
        <f>VLOOKUP(B5619,'[1]AKTİF ÜRÜNLER LİSTESİ'!B$1:M$7867,12,FALSE)</f>
        <v>0</v>
      </c>
      <c r="J5619" s="31">
        <f>VLOOKUP(B5619,'[1]AKTİF ÜRÜNLER LİSTESİ'!B$1:N$7867,13,FALSE)</f>
        <v>0</v>
      </c>
      <c r="K5619" s="31">
        <f>VLOOKUP(B5619,'[1]AKTİF ÜRÜNLER LİSTESİ'!B:O,14,FALSE)</f>
        <v>0</v>
      </c>
      <c r="L5619" s="379">
        <v>45454</v>
      </c>
    </row>
    <row r="5620" spans="1:12" ht="15" customHeight="1" x14ac:dyDescent="0.25">
      <c r="A5620" s="377" t="s">
        <v>1992</v>
      </c>
      <c r="B5620" s="378">
        <v>8699525099600</v>
      </c>
      <c r="C5620" s="377" t="s">
        <v>1979</v>
      </c>
      <c r="D5620" s="377" t="s">
        <v>1980</v>
      </c>
      <c r="E5620" s="377" t="s">
        <v>191</v>
      </c>
      <c r="F5620" s="377" t="s">
        <v>18</v>
      </c>
      <c r="G5620" s="374" t="s">
        <v>19</v>
      </c>
      <c r="H5620" s="374"/>
      <c r="I5620" s="31">
        <f>VLOOKUP(B5620,'[1]AKTİF ÜRÜNLER LİSTESİ'!B$1:M$7867,12,FALSE)</f>
        <v>0</v>
      </c>
      <c r="J5620" s="31">
        <f>VLOOKUP(B5620,'[1]AKTİF ÜRÜNLER LİSTESİ'!B$1:N$7867,13,FALSE)</f>
        <v>0</v>
      </c>
      <c r="K5620" s="31">
        <f>VLOOKUP(B5620,'[1]AKTİF ÜRÜNLER LİSTESİ'!B:O,14,FALSE)</f>
        <v>0</v>
      </c>
      <c r="L5620" s="380">
        <v>44579</v>
      </c>
    </row>
    <row r="5621" spans="1:12" ht="15" customHeight="1" x14ac:dyDescent="0.25">
      <c r="A5621" s="64" t="s">
        <v>20253</v>
      </c>
      <c r="B5621" s="106">
        <v>8699505773728</v>
      </c>
      <c r="C5621" s="64" t="s">
        <v>20021</v>
      </c>
      <c r="D5621" s="375" t="s">
        <v>20022</v>
      </c>
      <c r="E5621" s="71" t="s">
        <v>2691</v>
      </c>
      <c r="F5621" s="377" t="s">
        <v>18</v>
      </c>
      <c r="G5621" s="64" t="s">
        <v>19</v>
      </c>
      <c r="H5621" s="377"/>
      <c r="I5621" s="31">
        <f>VLOOKUP(B5621,'[1]AKTİF ÜRÜNLER LİSTESİ'!B$1:M$7867,12,FALSE)</f>
        <v>0</v>
      </c>
      <c r="J5621" s="31">
        <f>VLOOKUP(B5621,'[1]AKTİF ÜRÜNLER LİSTESİ'!B$1:N$7867,13,FALSE)</f>
        <v>0</v>
      </c>
      <c r="K5621" s="31">
        <f>VLOOKUP(B5621,'[1]AKTİF ÜRÜNLER LİSTESİ'!B:O,14,FALSE)</f>
        <v>0</v>
      </c>
      <c r="L5621" s="379">
        <v>45762</v>
      </c>
    </row>
    <row r="5622" spans="1:12" ht="15" customHeight="1" x14ac:dyDescent="0.25">
      <c r="A5622" s="64" t="s">
        <v>20020</v>
      </c>
      <c r="B5622" s="106">
        <v>8699505773735</v>
      </c>
      <c r="C5622" s="64" t="s">
        <v>20021</v>
      </c>
      <c r="D5622" s="375" t="s">
        <v>20022</v>
      </c>
      <c r="E5622" s="71" t="s">
        <v>2691</v>
      </c>
      <c r="F5622" s="377" t="s">
        <v>18</v>
      </c>
      <c r="G5622" s="64" t="s">
        <v>19</v>
      </c>
      <c r="H5622" s="377"/>
      <c r="I5622" s="31">
        <f>VLOOKUP(B5622,'[1]AKTİF ÜRÜNLER LİSTESİ'!B$1:M$7867,12,FALSE)</f>
        <v>0</v>
      </c>
      <c r="J5622" s="31">
        <f>VLOOKUP(B5622,'[1]AKTİF ÜRÜNLER LİSTESİ'!B$1:N$7867,13,FALSE)</f>
        <v>0</v>
      </c>
      <c r="K5622" s="31">
        <f>VLOOKUP(B5622,'[1]AKTİF ÜRÜNLER LİSTESİ'!B:O,14,FALSE)</f>
        <v>0</v>
      </c>
      <c r="L5622" s="379">
        <v>45741</v>
      </c>
    </row>
    <row r="5623" spans="1:12" ht="15" customHeight="1" x14ac:dyDescent="0.25">
      <c r="A5623" s="374" t="s">
        <v>5257</v>
      </c>
      <c r="B5623" s="378">
        <v>8699527090117</v>
      </c>
      <c r="C5623" s="377" t="s">
        <v>716</v>
      </c>
      <c r="D5623" s="377" t="s">
        <v>717</v>
      </c>
      <c r="E5623" s="377" t="s">
        <v>855</v>
      </c>
      <c r="F5623" s="374" t="s">
        <v>18</v>
      </c>
      <c r="G5623" s="374" t="s">
        <v>19</v>
      </c>
      <c r="H5623" s="377"/>
      <c r="I5623" s="31">
        <f>VLOOKUP(B5623,'[1]AKTİF ÜRÜNLER LİSTESİ'!B$1:M$7867,12,FALSE)</f>
        <v>0</v>
      </c>
      <c r="J5623" s="31">
        <f>VLOOKUP(B5623,'[1]AKTİF ÜRÜNLER LİSTESİ'!B$1:N$7867,13,FALSE)</f>
        <v>0</v>
      </c>
      <c r="K5623" s="31">
        <f>VLOOKUP(B5623,'[1]AKTİF ÜRÜNLER LİSTESİ'!B:O,14,FALSE)</f>
        <v>0</v>
      </c>
      <c r="L5623" s="380">
        <v>42829</v>
      </c>
    </row>
    <row r="5624" spans="1:12" ht="15" customHeight="1" x14ac:dyDescent="0.25">
      <c r="A5624" s="374" t="s">
        <v>4641</v>
      </c>
      <c r="B5624" s="378">
        <v>8699819011417</v>
      </c>
      <c r="C5624" s="377" t="s">
        <v>2114</v>
      </c>
      <c r="D5624" s="377" t="s">
        <v>2115</v>
      </c>
      <c r="E5624" s="377" t="s">
        <v>36</v>
      </c>
      <c r="F5624" s="374" t="s">
        <v>18</v>
      </c>
      <c r="G5624" s="374" t="s">
        <v>19</v>
      </c>
      <c r="H5624" s="377"/>
      <c r="I5624" s="31">
        <f>VLOOKUP(B5624,'[1]AKTİF ÜRÜNLER LİSTESİ'!B$1:M$7867,12,FALSE)</f>
        <v>0</v>
      </c>
      <c r="J5624" s="31">
        <f>VLOOKUP(B5624,'[1]AKTİF ÜRÜNLER LİSTESİ'!B$1:N$7867,13,FALSE)</f>
        <v>0</v>
      </c>
      <c r="K5624" s="31">
        <f>VLOOKUP(B5624,'[1]AKTİF ÜRÜNLER LİSTESİ'!B:O,14,FALSE)</f>
        <v>0</v>
      </c>
      <c r="L5624" s="380">
        <v>43130</v>
      </c>
    </row>
    <row r="5625" spans="1:12" ht="15" customHeight="1" x14ac:dyDescent="0.25">
      <c r="A5625" s="377" t="s">
        <v>2113</v>
      </c>
      <c r="B5625" s="131">
        <v>8683295540141</v>
      </c>
      <c r="C5625" s="377" t="s">
        <v>2114</v>
      </c>
      <c r="D5625" s="377" t="s">
        <v>2115</v>
      </c>
      <c r="E5625" s="377" t="s">
        <v>1420</v>
      </c>
      <c r="F5625" s="377" t="s">
        <v>18</v>
      </c>
      <c r="G5625" s="374" t="s">
        <v>19</v>
      </c>
      <c r="H5625" s="377"/>
      <c r="I5625" s="31">
        <f>VLOOKUP(B5625,'[1]AKTİF ÜRÜNLER LİSTESİ'!B$1:M$7867,12,FALSE)</f>
        <v>0</v>
      </c>
      <c r="J5625" s="31">
        <f>VLOOKUP(B5625,'[1]AKTİF ÜRÜNLER LİSTESİ'!B$1:N$7867,13,FALSE)</f>
        <v>0</v>
      </c>
      <c r="K5625" s="31">
        <f>VLOOKUP(B5625,'[1]AKTİF ÜRÜNLER LİSTESİ'!B:O,14,FALSE)</f>
        <v>0</v>
      </c>
      <c r="L5625" s="379">
        <v>45531</v>
      </c>
    </row>
    <row r="5626" spans="1:12" ht="15" customHeight="1" x14ac:dyDescent="0.25">
      <c r="A5626" s="375" t="s">
        <v>2113</v>
      </c>
      <c r="B5626" s="27">
        <v>8699599010358</v>
      </c>
      <c r="C5626" s="377" t="s">
        <v>2114</v>
      </c>
      <c r="D5626" s="375" t="s">
        <v>2115</v>
      </c>
      <c r="E5626" s="375" t="s">
        <v>2116</v>
      </c>
      <c r="F5626" s="375" t="s">
        <v>18</v>
      </c>
      <c r="G5626" s="374" t="s">
        <v>19</v>
      </c>
      <c r="H5626" s="377"/>
      <c r="I5626" s="31">
        <f>VLOOKUP(B5626,'[1]AKTİF ÜRÜNLER LİSTESİ'!B$1:M$7867,12,FALSE)</f>
        <v>0</v>
      </c>
      <c r="J5626" s="31">
        <f>VLOOKUP(B5626,'[1]AKTİF ÜRÜNLER LİSTESİ'!B$1:N$7867,13,FALSE)</f>
        <v>0</v>
      </c>
      <c r="K5626" s="31">
        <f>VLOOKUP(B5626,'[1]AKTİF ÜRÜNLER LİSTESİ'!B:O,14,FALSE)</f>
        <v>0</v>
      </c>
      <c r="L5626" s="380">
        <v>44488</v>
      </c>
    </row>
    <row r="5627" spans="1:12" ht="15" customHeight="1" x14ac:dyDescent="0.25">
      <c r="A5627" s="374" t="s">
        <v>5152</v>
      </c>
      <c r="B5627" s="378">
        <v>8699559650082</v>
      </c>
      <c r="C5627" s="377" t="s">
        <v>823</v>
      </c>
      <c r="D5627" s="377" t="s">
        <v>240</v>
      </c>
      <c r="E5627" s="377" t="s">
        <v>1136</v>
      </c>
      <c r="F5627" s="374" t="s">
        <v>18</v>
      </c>
      <c r="G5627" s="374" t="s">
        <v>19</v>
      </c>
      <c r="H5627" s="377"/>
      <c r="I5627" s="31">
        <f>VLOOKUP(B5627,'[1]AKTİF ÜRÜNLER LİSTESİ'!B$1:M$7867,12,FALSE)</f>
        <v>0</v>
      </c>
      <c r="J5627" s="31">
        <f>VLOOKUP(B5627,'[1]AKTİF ÜRÜNLER LİSTESİ'!B$1:N$7867,13,FALSE)</f>
        <v>0</v>
      </c>
      <c r="K5627" s="31">
        <f>VLOOKUP(B5627,'[1]AKTİF ÜRÜNLER LİSTESİ'!B:O,14,FALSE)</f>
        <v>0</v>
      </c>
      <c r="L5627" s="380">
        <v>42871</v>
      </c>
    </row>
    <row r="5628" spans="1:12" ht="15" customHeight="1" x14ac:dyDescent="0.25">
      <c r="A5628" s="315" t="s">
        <v>20544</v>
      </c>
      <c r="B5628" s="320">
        <v>8684641200450</v>
      </c>
      <c r="C5628" s="315" t="s">
        <v>3521</v>
      </c>
      <c r="D5628" s="315" t="s">
        <v>3522</v>
      </c>
      <c r="E5628" s="315" t="s">
        <v>20541</v>
      </c>
      <c r="F5628" s="377" t="s">
        <v>18</v>
      </c>
      <c r="G5628" s="227" t="s">
        <v>19</v>
      </c>
      <c r="H5628" s="377"/>
      <c r="I5628" s="31">
        <f>VLOOKUP(B5628,'[1]AKTİF ÜRÜNLER LİSTESİ'!B$1:M$7867,12,FALSE)</f>
        <v>1</v>
      </c>
      <c r="J5628" s="31">
        <f>VLOOKUP(B5628,'[1]AKTİF ÜRÜNLER LİSTESİ'!B$1:N$7867,13,FALSE)</f>
        <v>1</v>
      </c>
      <c r="K5628" s="31">
        <f>VLOOKUP(B5628,'[1]AKTİF ÜRÜNLER LİSTESİ'!B:O,14,FALSE)</f>
        <v>0</v>
      </c>
      <c r="L5628" s="379">
        <v>46035</v>
      </c>
    </row>
    <row r="5629" spans="1:12" ht="15" customHeight="1" x14ac:dyDescent="0.25">
      <c r="A5629" s="315" t="s">
        <v>20543</v>
      </c>
      <c r="B5629" s="320">
        <v>8684641200467</v>
      </c>
      <c r="C5629" s="315" t="s">
        <v>3521</v>
      </c>
      <c r="D5629" s="315" t="s">
        <v>3522</v>
      </c>
      <c r="E5629" s="315" t="s">
        <v>20541</v>
      </c>
      <c r="F5629" s="377" t="s">
        <v>18</v>
      </c>
      <c r="G5629" s="374" t="s">
        <v>19</v>
      </c>
      <c r="H5629" s="377"/>
      <c r="I5629" s="31">
        <f>VLOOKUP(B5629,'[1]AKTİF ÜRÜNLER LİSTESİ'!B$1:M$7867,12,FALSE)</f>
        <v>1</v>
      </c>
      <c r="J5629" s="31">
        <f>VLOOKUP(B5629,'[1]AKTİF ÜRÜNLER LİSTESİ'!B$1:N$7867,13,FALSE)</f>
        <v>1</v>
      </c>
      <c r="K5629" s="31">
        <f>VLOOKUP(B5629,'[1]AKTİF ÜRÜNLER LİSTESİ'!B:O,14,FALSE)</f>
        <v>0</v>
      </c>
      <c r="L5629" s="379">
        <v>46035</v>
      </c>
    </row>
    <row r="5630" spans="1:12" ht="15" customHeight="1" x14ac:dyDescent="0.25">
      <c r="A5630" s="315" t="s">
        <v>20545</v>
      </c>
      <c r="B5630" s="320">
        <v>8684641200658</v>
      </c>
      <c r="C5630" s="315" t="s">
        <v>3521</v>
      </c>
      <c r="D5630" s="315" t="s">
        <v>3522</v>
      </c>
      <c r="E5630" s="315" t="s">
        <v>20541</v>
      </c>
      <c r="F5630" s="377" t="s">
        <v>18</v>
      </c>
      <c r="G5630" s="374" t="s">
        <v>19</v>
      </c>
      <c r="H5630" s="377"/>
      <c r="I5630" s="31">
        <f>VLOOKUP(B5630,'[1]AKTİF ÜRÜNLER LİSTESİ'!B$1:M$7867,12,FALSE)</f>
        <v>1</v>
      </c>
      <c r="J5630" s="31">
        <f>VLOOKUP(B5630,'[1]AKTİF ÜRÜNLER LİSTESİ'!B$1:N$7867,13,FALSE)</f>
        <v>1</v>
      </c>
      <c r="K5630" s="31">
        <f>VLOOKUP(B5630,'[1]AKTİF ÜRÜNLER LİSTESİ'!B:O,14,FALSE)</f>
        <v>0</v>
      </c>
      <c r="L5630" s="379">
        <v>46035</v>
      </c>
    </row>
    <row r="5631" spans="1:12" ht="15" customHeight="1" x14ac:dyDescent="0.25">
      <c r="A5631" s="315" t="s">
        <v>20546</v>
      </c>
      <c r="B5631" s="320">
        <v>8684641200412</v>
      </c>
      <c r="C5631" s="315" t="s">
        <v>3521</v>
      </c>
      <c r="D5631" s="315" t="s">
        <v>3522</v>
      </c>
      <c r="E5631" s="315" t="s">
        <v>20541</v>
      </c>
      <c r="F5631" s="377" t="s">
        <v>18</v>
      </c>
      <c r="G5631" s="374" t="s">
        <v>19</v>
      </c>
      <c r="H5631" s="377"/>
      <c r="I5631" s="31">
        <f>VLOOKUP(B5631,'[1]AKTİF ÜRÜNLER LİSTESİ'!B$1:M$7867,12,FALSE)</f>
        <v>1</v>
      </c>
      <c r="J5631" s="31">
        <f>VLOOKUP(B5631,'[1]AKTİF ÜRÜNLER LİSTESİ'!B$1:N$7867,13,FALSE)</f>
        <v>1</v>
      </c>
      <c r="K5631" s="31">
        <f>VLOOKUP(B5631,'[1]AKTİF ÜRÜNLER LİSTESİ'!B:O,14,FALSE)</f>
        <v>0</v>
      </c>
      <c r="L5631" s="379">
        <v>46035</v>
      </c>
    </row>
    <row r="5632" spans="1:12" ht="15" customHeight="1" x14ac:dyDescent="0.25">
      <c r="A5632" s="315" t="s">
        <v>20547</v>
      </c>
      <c r="B5632" s="320">
        <v>8684641200559</v>
      </c>
      <c r="C5632" s="315" t="s">
        <v>3521</v>
      </c>
      <c r="D5632" s="315" t="s">
        <v>3522</v>
      </c>
      <c r="E5632" s="315" t="s">
        <v>20541</v>
      </c>
      <c r="F5632" s="377" t="s">
        <v>18</v>
      </c>
      <c r="G5632" s="374" t="s">
        <v>19</v>
      </c>
      <c r="H5632" s="377"/>
      <c r="I5632" s="31">
        <f>VLOOKUP(B5632,'[1]AKTİF ÜRÜNLER LİSTESİ'!B$1:M$7867,12,FALSE)</f>
        <v>1</v>
      </c>
      <c r="J5632" s="31">
        <f>VLOOKUP(B5632,'[1]AKTİF ÜRÜNLER LİSTESİ'!B$1:N$7867,13,FALSE)</f>
        <v>1</v>
      </c>
      <c r="K5632" s="31">
        <f>VLOOKUP(B5632,'[1]AKTİF ÜRÜNLER LİSTESİ'!B:O,14,FALSE)</f>
        <v>0</v>
      </c>
      <c r="L5632" s="379">
        <v>46035</v>
      </c>
    </row>
    <row r="5633" spans="1:12" ht="15" customHeight="1" x14ac:dyDescent="0.25">
      <c r="A5633" s="374" t="s">
        <v>5775</v>
      </c>
      <c r="B5633" s="26">
        <v>8681413880339</v>
      </c>
      <c r="C5633" s="377" t="s">
        <v>3521</v>
      </c>
      <c r="D5633" s="42" t="s">
        <v>3522</v>
      </c>
      <c r="E5633" s="374" t="s">
        <v>1409</v>
      </c>
      <c r="F5633" s="374" t="s">
        <v>18</v>
      </c>
      <c r="G5633" s="374" t="s">
        <v>19</v>
      </c>
      <c r="H5633" s="377"/>
      <c r="I5633" s="31">
        <f>VLOOKUP(B5633,'[1]AKTİF ÜRÜNLER LİSTESİ'!B$1:M$7867,12,FALSE)</f>
        <v>1</v>
      </c>
      <c r="J5633" s="31">
        <f>VLOOKUP(B5633,'[1]AKTİF ÜRÜNLER LİSTESİ'!B$1:N$7867,13,FALSE)</f>
        <v>1</v>
      </c>
      <c r="K5633" s="31">
        <f>VLOOKUP(B5633,'[1]AKTİF ÜRÜNLER LİSTESİ'!B:O,14,FALSE)</f>
        <v>0</v>
      </c>
      <c r="L5633" s="380">
        <v>42500</v>
      </c>
    </row>
    <row r="5634" spans="1:12" ht="15" customHeight="1" x14ac:dyDescent="0.25">
      <c r="A5634" s="374" t="s">
        <v>5513</v>
      </c>
      <c r="B5634" s="26">
        <v>8681413880452</v>
      </c>
      <c r="C5634" s="377" t="s">
        <v>3521</v>
      </c>
      <c r="D5634" s="42" t="s">
        <v>3522</v>
      </c>
      <c r="E5634" s="377" t="s">
        <v>1409</v>
      </c>
      <c r="F5634" s="374" t="s">
        <v>18</v>
      </c>
      <c r="G5634" s="227" t="s">
        <v>19</v>
      </c>
      <c r="H5634" s="377"/>
      <c r="I5634" s="31">
        <f>VLOOKUP(B5634,'[1]AKTİF ÜRÜNLER LİSTESİ'!B$1:M$7867,12,FALSE)</f>
        <v>1</v>
      </c>
      <c r="J5634" s="31">
        <f>VLOOKUP(B5634,'[1]AKTİF ÜRÜNLER LİSTESİ'!B$1:N$7867,13,FALSE)</f>
        <v>1</v>
      </c>
      <c r="K5634" s="31">
        <f>VLOOKUP(B5634,'[1]AKTİF ÜRÜNLER LİSTESİ'!B:O,14,FALSE)</f>
        <v>0</v>
      </c>
      <c r="L5634" s="380">
        <v>42682</v>
      </c>
    </row>
    <row r="5635" spans="1:12" ht="15" customHeight="1" x14ac:dyDescent="0.25">
      <c r="A5635" s="374" t="s">
        <v>5695</v>
      </c>
      <c r="B5635" s="378">
        <v>8681413880407</v>
      </c>
      <c r="C5635" s="377" t="s">
        <v>3521</v>
      </c>
      <c r="D5635" s="42" t="s">
        <v>3522</v>
      </c>
      <c r="E5635" s="377" t="s">
        <v>1409</v>
      </c>
      <c r="F5635" s="374" t="s">
        <v>18</v>
      </c>
      <c r="G5635" s="227" t="s">
        <v>19</v>
      </c>
      <c r="H5635" s="377"/>
      <c r="I5635" s="31">
        <f>VLOOKUP(B5635,'[1]AKTİF ÜRÜNLER LİSTESİ'!B$1:M$7867,12,FALSE)</f>
        <v>1</v>
      </c>
      <c r="J5635" s="31">
        <f>VLOOKUP(B5635,'[1]AKTİF ÜRÜNLER LİSTESİ'!B$1:N$7867,13,FALSE)</f>
        <v>1</v>
      </c>
      <c r="K5635" s="31">
        <f>VLOOKUP(B5635,'[1]AKTİF ÜRÜNLER LİSTESİ'!B:O,14,FALSE)</f>
        <v>0</v>
      </c>
      <c r="L5635" s="21">
        <v>42577</v>
      </c>
    </row>
    <row r="5636" spans="1:12" ht="15" customHeight="1" x14ac:dyDescent="0.25">
      <c r="A5636" s="374" t="s">
        <v>5514</v>
      </c>
      <c r="B5636" s="378">
        <v>8681413880445</v>
      </c>
      <c r="C5636" s="377" t="s">
        <v>3521</v>
      </c>
      <c r="D5636" s="42" t="s">
        <v>3522</v>
      </c>
      <c r="E5636" s="377" t="s">
        <v>1409</v>
      </c>
      <c r="F5636" s="374" t="s">
        <v>18</v>
      </c>
      <c r="G5636" s="374" t="s">
        <v>19</v>
      </c>
      <c r="H5636" s="377"/>
      <c r="I5636" s="31">
        <f>VLOOKUP(B5636,'[1]AKTİF ÜRÜNLER LİSTESİ'!B$1:M$7867,12,FALSE)</f>
        <v>1</v>
      </c>
      <c r="J5636" s="31">
        <f>VLOOKUP(B5636,'[1]AKTİF ÜRÜNLER LİSTESİ'!B$1:N$7867,13,FALSE)</f>
        <v>1</v>
      </c>
      <c r="K5636" s="31">
        <f>VLOOKUP(B5636,'[1]AKTİF ÜRÜNLER LİSTESİ'!B:O,14,FALSE)</f>
        <v>0</v>
      </c>
      <c r="L5636" s="380">
        <v>42682</v>
      </c>
    </row>
    <row r="5637" spans="1:12" ht="15" customHeight="1" x14ac:dyDescent="0.25">
      <c r="A5637" s="315" t="s">
        <v>20553</v>
      </c>
      <c r="B5637" s="320">
        <v>8684641200573</v>
      </c>
      <c r="C5637" s="315" t="s">
        <v>3521</v>
      </c>
      <c r="D5637" s="315" t="s">
        <v>3522</v>
      </c>
      <c r="E5637" s="315" t="s">
        <v>20541</v>
      </c>
      <c r="F5637" s="377" t="s">
        <v>18</v>
      </c>
      <c r="G5637" s="227" t="s">
        <v>19</v>
      </c>
      <c r="H5637" s="377"/>
      <c r="I5637" s="31">
        <f>VLOOKUP(B5637,'[1]AKTİF ÜRÜNLER LİSTESİ'!B$1:M$7867,12,FALSE)</f>
        <v>1</v>
      </c>
      <c r="J5637" s="31">
        <f>VLOOKUP(B5637,'[1]AKTİF ÜRÜNLER LİSTESİ'!B$1:N$7867,13,FALSE)</f>
        <v>1</v>
      </c>
      <c r="K5637" s="31">
        <f>VLOOKUP(B5637,'[1]AKTİF ÜRÜNLER LİSTESİ'!B:O,14,FALSE)</f>
        <v>0</v>
      </c>
      <c r="L5637" s="379">
        <v>46035</v>
      </c>
    </row>
    <row r="5638" spans="1:12" ht="15" customHeight="1" x14ac:dyDescent="0.25">
      <c r="A5638" s="315" t="s">
        <v>20548</v>
      </c>
      <c r="B5638" s="320">
        <v>8684641200528</v>
      </c>
      <c r="C5638" s="315" t="s">
        <v>3521</v>
      </c>
      <c r="D5638" s="315" t="s">
        <v>3522</v>
      </c>
      <c r="E5638" s="315" t="s">
        <v>20541</v>
      </c>
      <c r="F5638" s="377" t="s">
        <v>18</v>
      </c>
      <c r="G5638" s="227" t="s">
        <v>19</v>
      </c>
      <c r="H5638" s="377"/>
      <c r="I5638" s="31">
        <f>VLOOKUP(B5638,'[1]AKTİF ÜRÜNLER LİSTESİ'!B$1:M$7867,12,FALSE)</f>
        <v>1</v>
      </c>
      <c r="J5638" s="31">
        <f>VLOOKUP(B5638,'[1]AKTİF ÜRÜNLER LİSTESİ'!B$1:N$7867,13,FALSE)</f>
        <v>1</v>
      </c>
      <c r="K5638" s="31">
        <f>VLOOKUP(B5638,'[1]AKTİF ÜRÜNLER LİSTESİ'!B:O,14,FALSE)</f>
        <v>0</v>
      </c>
      <c r="L5638" s="379">
        <v>46035</v>
      </c>
    </row>
    <row r="5639" spans="1:12" ht="15" customHeight="1" x14ac:dyDescent="0.25">
      <c r="A5639" s="315" t="s">
        <v>20549</v>
      </c>
      <c r="B5639" s="320">
        <v>8684641200535</v>
      </c>
      <c r="C5639" s="315" t="s">
        <v>3521</v>
      </c>
      <c r="D5639" s="315" t="s">
        <v>3522</v>
      </c>
      <c r="E5639" s="315" t="s">
        <v>20541</v>
      </c>
      <c r="F5639" s="377" t="s">
        <v>18</v>
      </c>
      <c r="G5639" s="227" t="s">
        <v>19</v>
      </c>
      <c r="H5639" s="377"/>
      <c r="I5639" s="31">
        <f>VLOOKUP(B5639,'[1]AKTİF ÜRÜNLER LİSTESİ'!B$1:M$7867,12,FALSE)</f>
        <v>1</v>
      </c>
      <c r="J5639" s="31">
        <f>VLOOKUP(B5639,'[1]AKTİF ÜRÜNLER LİSTESİ'!B$1:N$7867,13,FALSE)</f>
        <v>1</v>
      </c>
      <c r="K5639" s="31">
        <f>VLOOKUP(B5639,'[1]AKTİF ÜRÜNLER LİSTESİ'!B:O,14,FALSE)</f>
        <v>0</v>
      </c>
      <c r="L5639" s="379">
        <v>46035</v>
      </c>
    </row>
    <row r="5640" spans="1:12" ht="15" customHeight="1" x14ac:dyDescent="0.25">
      <c r="A5640" s="315" t="s">
        <v>20550</v>
      </c>
      <c r="B5640" s="320">
        <v>8684641200481</v>
      </c>
      <c r="C5640" s="315" t="s">
        <v>3521</v>
      </c>
      <c r="D5640" s="315" t="s">
        <v>3522</v>
      </c>
      <c r="E5640" s="315" t="s">
        <v>20541</v>
      </c>
      <c r="F5640" s="377" t="s">
        <v>18</v>
      </c>
      <c r="G5640" s="374" t="s">
        <v>19</v>
      </c>
      <c r="H5640" s="226"/>
      <c r="I5640" s="31">
        <f>VLOOKUP(B5640,'[1]AKTİF ÜRÜNLER LİSTESİ'!B$1:M$7867,12,FALSE)</f>
        <v>1</v>
      </c>
      <c r="J5640" s="31">
        <f>VLOOKUP(B5640,'[1]AKTİF ÜRÜNLER LİSTESİ'!B$1:N$7867,13,FALSE)</f>
        <v>1</v>
      </c>
      <c r="K5640" s="31">
        <f>VLOOKUP(B5640,'[1]AKTİF ÜRÜNLER LİSTESİ'!B:O,14,FALSE)</f>
        <v>0</v>
      </c>
      <c r="L5640" s="379">
        <v>46035</v>
      </c>
    </row>
    <row r="5641" spans="1:12" ht="15" customHeight="1" x14ac:dyDescent="0.25">
      <c r="A5641" s="377" t="s">
        <v>5776</v>
      </c>
      <c r="B5641" s="26">
        <v>8681413880353</v>
      </c>
      <c r="C5641" s="377" t="s">
        <v>3521</v>
      </c>
      <c r="D5641" s="42" t="s">
        <v>3522</v>
      </c>
      <c r="E5641" s="374" t="s">
        <v>1409</v>
      </c>
      <c r="F5641" s="374" t="s">
        <v>18</v>
      </c>
      <c r="G5641" s="374" t="s">
        <v>19</v>
      </c>
      <c r="H5641" s="377"/>
      <c r="I5641" s="31">
        <f>VLOOKUP(B5641,'[1]AKTİF ÜRÜNLER LİSTESİ'!B$1:M$7867,12,FALSE)</f>
        <v>1</v>
      </c>
      <c r="J5641" s="31">
        <f>VLOOKUP(B5641,'[1]AKTİF ÜRÜNLER LİSTESİ'!B$1:N$7867,13,FALSE)</f>
        <v>1</v>
      </c>
      <c r="K5641" s="31">
        <f>VLOOKUP(B5641,'[1]AKTİF ÜRÜNLER LİSTESİ'!B:O,14,FALSE)</f>
        <v>0</v>
      </c>
      <c r="L5641" s="380">
        <v>42500</v>
      </c>
    </row>
    <row r="5642" spans="1:12" ht="15" customHeight="1" x14ac:dyDescent="0.25">
      <c r="A5642" s="374" t="s">
        <v>5515</v>
      </c>
      <c r="B5642" s="378">
        <v>8681413880513</v>
      </c>
      <c r="C5642" s="377" t="s">
        <v>3521</v>
      </c>
      <c r="D5642" s="42" t="s">
        <v>3522</v>
      </c>
      <c r="E5642" s="377" t="s">
        <v>1409</v>
      </c>
      <c r="F5642" s="374" t="s">
        <v>18</v>
      </c>
      <c r="G5642" s="374" t="s">
        <v>19</v>
      </c>
      <c r="H5642" s="377"/>
      <c r="I5642" s="31">
        <f>VLOOKUP(B5642,'[1]AKTİF ÜRÜNLER LİSTESİ'!B$1:M$7867,12,FALSE)</f>
        <v>1</v>
      </c>
      <c r="J5642" s="31">
        <f>VLOOKUP(B5642,'[1]AKTİF ÜRÜNLER LİSTESİ'!B$1:N$7867,13,FALSE)</f>
        <v>1</v>
      </c>
      <c r="K5642" s="31">
        <f>VLOOKUP(B5642,'[1]AKTİF ÜRÜNLER LİSTESİ'!B:O,14,FALSE)</f>
        <v>0</v>
      </c>
      <c r="L5642" s="380">
        <v>42682</v>
      </c>
    </row>
    <row r="5643" spans="1:12" ht="15" customHeight="1" x14ac:dyDescent="0.25">
      <c r="A5643" s="374" t="s">
        <v>5696</v>
      </c>
      <c r="B5643" s="378">
        <v>8681413880520</v>
      </c>
      <c r="C5643" s="377" t="s">
        <v>3521</v>
      </c>
      <c r="D5643" s="42" t="s">
        <v>3522</v>
      </c>
      <c r="E5643" s="377" t="s">
        <v>1409</v>
      </c>
      <c r="F5643" s="374" t="s">
        <v>18</v>
      </c>
      <c r="G5643" s="227" t="s">
        <v>19</v>
      </c>
      <c r="H5643" s="377"/>
      <c r="I5643" s="31">
        <f>VLOOKUP(B5643,'[1]AKTİF ÜRÜNLER LİSTESİ'!B$1:M$7867,12,FALSE)</f>
        <v>1</v>
      </c>
      <c r="J5643" s="31">
        <f>VLOOKUP(B5643,'[1]AKTİF ÜRÜNLER LİSTESİ'!B$1:N$7867,13,FALSE)</f>
        <v>1</v>
      </c>
      <c r="K5643" s="31">
        <f>VLOOKUP(B5643,'[1]AKTİF ÜRÜNLER LİSTESİ'!B:O,14,FALSE)</f>
        <v>0</v>
      </c>
      <c r="L5643" s="380">
        <v>42577</v>
      </c>
    </row>
    <row r="5644" spans="1:12" ht="15" customHeight="1" x14ac:dyDescent="0.25">
      <c r="A5644" s="374" t="s">
        <v>5697</v>
      </c>
      <c r="B5644" s="378">
        <v>8681413880476</v>
      </c>
      <c r="C5644" s="377" t="s">
        <v>3521</v>
      </c>
      <c r="D5644" s="42" t="s">
        <v>3522</v>
      </c>
      <c r="E5644" s="377" t="s">
        <v>1409</v>
      </c>
      <c r="F5644" s="374" t="s">
        <v>18</v>
      </c>
      <c r="G5644" s="227" t="s">
        <v>19</v>
      </c>
      <c r="H5644" s="377"/>
      <c r="I5644" s="31">
        <f>VLOOKUP(B5644,'[1]AKTİF ÜRÜNLER LİSTESİ'!B$1:M$7867,12,FALSE)</f>
        <v>1</v>
      </c>
      <c r="J5644" s="31">
        <f>VLOOKUP(B5644,'[1]AKTİF ÜRÜNLER LİSTESİ'!B$1:N$7867,13,FALSE)</f>
        <v>1</v>
      </c>
      <c r="K5644" s="31">
        <f>VLOOKUP(B5644,'[1]AKTİF ÜRÜNLER LİSTESİ'!B:O,14,FALSE)</f>
        <v>0</v>
      </c>
      <c r="L5644" s="380">
        <v>42577</v>
      </c>
    </row>
    <row r="5645" spans="1:12" ht="15" customHeight="1" x14ac:dyDescent="0.25">
      <c r="A5645" s="315" t="s">
        <v>20552</v>
      </c>
      <c r="B5645" s="320">
        <v>8684641200597</v>
      </c>
      <c r="C5645" s="315" t="s">
        <v>3521</v>
      </c>
      <c r="D5645" s="315" t="s">
        <v>3522</v>
      </c>
      <c r="E5645" s="315" t="s">
        <v>20541</v>
      </c>
      <c r="F5645" s="377" t="s">
        <v>18</v>
      </c>
      <c r="G5645" s="374" t="s">
        <v>19</v>
      </c>
      <c r="H5645" s="377"/>
      <c r="I5645" s="31">
        <f>VLOOKUP(B5645,'[1]AKTİF ÜRÜNLER LİSTESİ'!B$1:M$7867,12,FALSE)</f>
        <v>1</v>
      </c>
      <c r="J5645" s="31">
        <f>VLOOKUP(B5645,'[1]AKTİF ÜRÜNLER LİSTESİ'!B$1:N$7867,13,FALSE)</f>
        <v>1</v>
      </c>
      <c r="K5645" s="31">
        <f>VLOOKUP(B5645,'[1]AKTİF ÜRÜNLER LİSTESİ'!B:O,14,FALSE)</f>
        <v>0</v>
      </c>
      <c r="L5645" s="379">
        <v>46035</v>
      </c>
    </row>
    <row r="5646" spans="1:12" ht="15" customHeight="1" x14ac:dyDescent="0.25">
      <c r="A5646" s="374" t="s">
        <v>5777</v>
      </c>
      <c r="B5646" s="26">
        <v>8681413880377</v>
      </c>
      <c r="C5646" s="377" t="s">
        <v>3521</v>
      </c>
      <c r="D5646" s="42" t="s">
        <v>3522</v>
      </c>
      <c r="E5646" s="374" t="s">
        <v>1409</v>
      </c>
      <c r="F5646" s="374" t="s">
        <v>18</v>
      </c>
      <c r="G5646" s="374" t="s">
        <v>19</v>
      </c>
      <c r="H5646" s="377"/>
      <c r="I5646" s="31">
        <f>VLOOKUP(B5646,'[1]AKTİF ÜRÜNLER LİSTESİ'!B$1:M$7867,12,FALSE)</f>
        <v>1</v>
      </c>
      <c r="J5646" s="31">
        <f>VLOOKUP(B5646,'[1]AKTİF ÜRÜNLER LİSTESİ'!B$1:N$7867,13,FALSE)</f>
        <v>1</v>
      </c>
      <c r="K5646" s="31">
        <f>VLOOKUP(B5646,'[1]AKTİF ÜRÜNLER LİSTESİ'!B:O,14,FALSE)</f>
        <v>0</v>
      </c>
      <c r="L5646" s="380">
        <v>42500</v>
      </c>
    </row>
    <row r="5647" spans="1:12" ht="15" customHeight="1" x14ac:dyDescent="0.25">
      <c r="A5647" s="374" t="s">
        <v>5516</v>
      </c>
      <c r="B5647" s="378">
        <v>8681413880582</v>
      </c>
      <c r="C5647" s="377" t="s">
        <v>3521</v>
      </c>
      <c r="D5647" s="42" t="s">
        <v>3522</v>
      </c>
      <c r="E5647" s="377" t="s">
        <v>1409</v>
      </c>
      <c r="F5647" s="374" t="s">
        <v>18</v>
      </c>
      <c r="G5647" s="374" t="s">
        <v>19</v>
      </c>
      <c r="H5647" s="377"/>
      <c r="I5647" s="31">
        <f>VLOOKUP(B5647,'[1]AKTİF ÜRÜNLER LİSTESİ'!B$1:M$7867,12,FALSE)</f>
        <v>1</v>
      </c>
      <c r="J5647" s="31">
        <f>VLOOKUP(B5647,'[1]AKTİF ÜRÜNLER LİSTESİ'!B$1:N$7867,13,FALSE)</f>
        <v>1</v>
      </c>
      <c r="K5647" s="31">
        <f>VLOOKUP(B5647,'[1]AKTİF ÜRÜNLER LİSTESİ'!B:O,14,FALSE)</f>
        <v>0</v>
      </c>
      <c r="L5647" s="380">
        <v>42682</v>
      </c>
    </row>
    <row r="5648" spans="1:12" ht="15" customHeight="1" x14ac:dyDescent="0.25">
      <c r="A5648" s="374" t="s">
        <v>5517</v>
      </c>
      <c r="B5648" s="378">
        <v>8681413880544</v>
      </c>
      <c r="C5648" s="377" t="s">
        <v>3521</v>
      </c>
      <c r="D5648" s="42" t="s">
        <v>3522</v>
      </c>
      <c r="E5648" s="377" t="s">
        <v>1409</v>
      </c>
      <c r="F5648" s="374" t="s">
        <v>18</v>
      </c>
      <c r="G5648" s="374" t="s">
        <v>19</v>
      </c>
      <c r="H5648" s="377"/>
      <c r="I5648" s="31">
        <f>VLOOKUP(B5648,'[1]AKTİF ÜRÜNLER LİSTESİ'!B$1:M$7867,12,FALSE)</f>
        <v>1</v>
      </c>
      <c r="J5648" s="31">
        <f>VLOOKUP(B5648,'[1]AKTİF ÜRÜNLER LİSTESİ'!B$1:N$7867,13,FALSE)</f>
        <v>1</v>
      </c>
      <c r="K5648" s="31">
        <f>VLOOKUP(B5648,'[1]AKTİF ÜRÜNLER LİSTESİ'!B:O,14,FALSE)</f>
        <v>0</v>
      </c>
      <c r="L5648" s="380">
        <v>42682</v>
      </c>
    </row>
    <row r="5649" spans="1:12" ht="15" customHeight="1" x14ac:dyDescent="0.25">
      <c r="A5649" s="315" t="s">
        <v>20551</v>
      </c>
      <c r="B5649" s="320">
        <v>8684641200610</v>
      </c>
      <c r="C5649" s="315" t="s">
        <v>3521</v>
      </c>
      <c r="D5649" s="315" t="s">
        <v>3522</v>
      </c>
      <c r="E5649" s="315" t="s">
        <v>20541</v>
      </c>
      <c r="F5649" s="377" t="s">
        <v>18</v>
      </c>
      <c r="G5649" s="374" t="s">
        <v>19</v>
      </c>
      <c r="H5649" s="377"/>
      <c r="I5649" s="31">
        <f>VLOOKUP(B5649,'[1]AKTİF ÜRÜNLER LİSTESİ'!B$1:M$7867,12,FALSE)</f>
        <v>1</v>
      </c>
      <c r="J5649" s="31">
        <f>VLOOKUP(B5649,'[1]AKTİF ÜRÜNLER LİSTESİ'!B$1:N$7867,13,FALSE)</f>
        <v>1</v>
      </c>
      <c r="K5649" s="31">
        <f>VLOOKUP(B5649,'[1]AKTİF ÜRÜNLER LİSTESİ'!B:O,14,FALSE)</f>
        <v>0</v>
      </c>
      <c r="L5649" s="379">
        <v>46035</v>
      </c>
    </row>
    <row r="5650" spans="1:12" ht="15" customHeight="1" x14ac:dyDescent="0.25">
      <c r="A5650" s="377" t="s">
        <v>2282</v>
      </c>
      <c r="B5650" s="378">
        <v>8682162000016</v>
      </c>
      <c r="C5650" s="377" t="s">
        <v>2268</v>
      </c>
      <c r="D5650" s="377" t="s">
        <v>2269</v>
      </c>
      <c r="E5650" s="377" t="s">
        <v>2270</v>
      </c>
      <c r="F5650" s="377" t="s">
        <v>18</v>
      </c>
      <c r="G5650" s="374" t="s">
        <v>19</v>
      </c>
      <c r="H5650" s="374"/>
      <c r="I5650" s="31">
        <f>VLOOKUP(B5650,'[1]AKTİF ÜRÜNLER LİSTESİ'!B$1:M$7867,12,FALSE)</f>
        <v>0</v>
      </c>
      <c r="J5650" s="31">
        <f>VLOOKUP(B5650,'[1]AKTİF ÜRÜNLER LİSTESİ'!B$1:N$7867,13,FALSE)</f>
        <v>0</v>
      </c>
      <c r="K5650" s="31">
        <f>VLOOKUP(B5650,'[1]AKTİF ÜRÜNLER LİSTESİ'!B:O,14,FALSE)</f>
        <v>0</v>
      </c>
      <c r="L5650" s="380">
        <v>44383</v>
      </c>
    </row>
    <row r="5651" spans="1:12" ht="15" customHeight="1" x14ac:dyDescent="0.25">
      <c r="A5651" s="377" t="s">
        <v>2267</v>
      </c>
      <c r="B5651" s="378">
        <v>8682162000023</v>
      </c>
      <c r="C5651" s="226" t="s">
        <v>2268</v>
      </c>
      <c r="D5651" s="377" t="s">
        <v>2269</v>
      </c>
      <c r="E5651" s="377" t="s">
        <v>2270</v>
      </c>
      <c r="F5651" s="377" t="s">
        <v>18</v>
      </c>
      <c r="G5651" s="227" t="s">
        <v>19</v>
      </c>
      <c r="H5651" s="374"/>
      <c r="I5651" s="31">
        <f>VLOOKUP(B5651,'[1]AKTİF ÜRÜNLER LİSTESİ'!B$1:M$7867,12,FALSE)</f>
        <v>0</v>
      </c>
      <c r="J5651" s="31">
        <f>VLOOKUP(B5651,'[1]AKTİF ÜRÜNLER LİSTESİ'!B$1:N$7867,13,FALSE)</f>
        <v>0</v>
      </c>
      <c r="K5651" s="31">
        <f>VLOOKUP(B5651,'[1]AKTİF ÜRÜNLER LİSTESİ'!B:O,14,FALSE)</f>
        <v>0</v>
      </c>
      <c r="L5651" s="21">
        <v>44404</v>
      </c>
    </row>
    <row r="5652" spans="1:12" ht="15" customHeight="1" x14ac:dyDescent="0.25">
      <c r="A5652" s="374" t="s">
        <v>5063</v>
      </c>
      <c r="B5652" s="378">
        <v>8697621220638</v>
      </c>
      <c r="C5652" s="377" t="s">
        <v>4356</v>
      </c>
      <c r="D5652" s="377" t="s">
        <v>5064</v>
      </c>
      <c r="E5652" s="377" t="s">
        <v>878</v>
      </c>
      <c r="F5652" s="374" t="s">
        <v>18</v>
      </c>
      <c r="G5652" s="227" t="s">
        <v>19</v>
      </c>
      <c r="H5652" s="377"/>
      <c r="I5652" s="31">
        <f>VLOOKUP(B5652,'[1]AKTİF ÜRÜNLER LİSTESİ'!B$1:M$7867,12,FALSE)</f>
        <v>0</v>
      </c>
      <c r="J5652" s="31">
        <f>VLOOKUP(B5652,'[1]AKTİF ÜRÜNLER LİSTESİ'!B$1:N$7867,13,FALSE)</f>
        <v>0</v>
      </c>
      <c r="K5652" s="31">
        <f>VLOOKUP(B5652,'[1]AKTİF ÜRÜNLER LİSTESİ'!B:O,14,FALSE)</f>
        <v>0</v>
      </c>
      <c r="L5652" s="21">
        <v>42878</v>
      </c>
    </row>
    <row r="5653" spans="1:12" ht="15" customHeight="1" x14ac:dyDescent="0.25">
      <c r="A5653" s="357" t="s">
        <v>20836</v>
      </c>
      <c r="B5653" s="358">
        <v>8699636091548</v>
      </c>
      <c r="C5653" s="357" t="s">
        <v>20837</v>
      </c>
      <c r="D5653" s="357" t="s">
        <v>20838</v>
      </c>
      <c r="E5653" s="357" t="s">
        <v>372</v>
      </c>
      <c r="F5653" s="357" t="s">
        <v>18</v>
      </c>
      <c r="G5653" s="357" t="s">
        <v>19</v>
      </c>
      <c r="H5653" s="377"/>
      <c r="I5653" s="31">
        <v>0</v>
      </c>
      <c r="J5653" s="31">
        <v>0</v>
      </c>
      <c r="K5653" s="31">
        <v>0</v>
      </c>
      <c r="L5653" s="379">
        <v>46189</v>
      </c>
    </row>
    <row r="5654" spans="1:12" ht="15" customHeight="1" x14ac:dyDescent="0.25">
      <c r="A5654" s="336" t="s">
        <v>20776</v>
      </c>
      <c r="B5654" s="337">
        <v>8680131757077</v>
      </c>
      <c r="C5654" s="336" t="s">
        <v>8060</v>
      </c>
      <c r="D5654" s="336" t="s">
        <v>20777</v>
      </c>
      <c r="E5654" s="336" t="s">
        <v>237</v>
      </c>
      <c r="F5654" s="336" t="s">
        <v>18</v>
      </c>
      <c r="G5654" s="336" t="s">
        <v>19</v>
      </c>
      <c r="H5654" s="377"/>
      <c r="I5654" s="31">
        <v>0</v>
      </c>
      <c r="J5654" s="31">
        <v>0</v>
      </c>
      <c r="K5654" s="31">
        <v>0</v>
      </c>
      <c r="L5654" s="379">
        <v>46147</v>
      </c>
    </row>
    <row r="5655" spans="1:12" ht="15" customHeight="1" x14ac:dyDescent="0.25">
      <c r="A5655" s="374" t="s">
        <v>9366</v>
      </c>
      <c r="B5655" s="26">
        <v>8699569610083</v>
      </c>
      <c r="C5655" s="377" t="s">
        <v>9367</v>
      </c>
      <c r="D5655" s="374" t="s">
        <v>3168</v>
      </c>
      <c r="E5655" s="374" t="s">
        <v>210</v>
      </c>
      <c r="F5655" s="374" t="s">
        <v>18</v>
      </c>
      <c r="G5655" s="374" t="s">
        <v>19</v>
      </c>
      <c r="H5655" s="377"/>
      <c r="I5655" s="31">
        <f>VLOOKUP(B5655,'[1]AKTİF ÜRÜNLER LİSTESİ'!B$1:M$7867,12,FALSE)</f>
        <v>0</v>
      </c>
      <c r="J5655" s="31">
        <f>VLOOKUP(B5655,'[1]AKTİF ÜRÜNLER LİSTESİ'!B$1:N$7867,13,FALSE)</f>
        <v>0</v>
      </c>
      <c r="K5655" s="31">
        <f>VLOOKUP(B5655,'[1]AKTİF ÜRÜNLER LİSTESİ'!B:O,14,FALSE)</f>
        <v>0</v>
      </c>
      <c r="L5655" s="380">
        <v>41303</v>
      </c>
    </row>
    <row r="5656" spans="1:12" ht="15" customHeight="1" x14ac:dyDescent="0.25">
      <c r="A5656" s="227" t="s">
        <v>4574</v>
      </c>
      <c r="B5656" s="378">
        <v>8699525090492</v>
      </c>
      <c r="C5656" s="226" t="s">
        <v>2102</v>
      </c>
      <c r="D5656" s="377" t="s">
        <v>2103</v>
      </c>
      <c r="E5656" s="377" t="s">
        <v>191</v>
      </c>
      <c r="F5656" s="374" t="s">
        <v>18</v>
      </c>
      <c r="G5656" s="227" t="s">
        <v>19</v>
      </c>
      <c r="H5656" s="226"/>
      <c r="I5656" s="31">
        <f>VLOOKUP(B5656,'[1]AKTİF ÜRÜNLER LİSTESİ'!B$1:M$7867,12,FALSE)</f>
        <v>0</v>
      </c>
      <c r="J5656" s="31">
        <f>VLOOKUP(B5656,'[1]AKTİF ÜRÜNLER LİSTESİ'!B$1:N$7867,13,FALSE)</f>
        <v>0</v>
      </c>
      <c r="K5656" s="31">
        <f>VLOOKUP(B5656,'[1]AKTİF ÜRÜNLER LİSTESİ'!B:O,14,FALSE)</f>
        <v>0</v>
      </c>
      <c r="L5656" s="21">
        <v>43179</v>
      </c>
    </row>
    <row r="5657" spans="1:12" ht="15" customHeight="1" x14ac:dyDescent="0.25">
      <c r="A5657" s="374" t="s">
        <v>4575</v>
      </c>
      <c r="B5657" s="378">
        <v>8699525090508</v>
      </c>
      <c r="C5657" s="377" t="s">
        <v>2102</v>
      </c>
      <c r="D5657" s="377" t="s">
        <v>2103</v>
      </c>
      <c r="E5657" s="377" t="s">
        <v>191</v>
      </c>
      <c r="F5657" s="374" t="s">
        <v>18</v>
      </c>
      <c r="G5657" s="227" t="s">
        <v>19</v>
      </c>
      <c r="H5657" s="226"/>
      <c r="I5657" s="31">
        <f>VLOOKUP(B5657,'[1]AKTİF ÜRÜNLER LİSTESİ'!B$1:M$7867,12,FALSE)</f>
        <v>0</v>
      </c>
      <c r="J5657" s="31">
        <f>VLOOKUP(B5657,'[1]AKTİF ÜRÜNLER LİSTESİ'!B$1:N$7867,13,FALSE)</f>
        <v>0</v>
      </c>
      <c r="K5657" s="31">
        <f>VLOOKUP(B5657,'[1]AKTİF ÜRÜNLER LİSTESİ'!B:O,14,FALSE)</f>
        <v>0</v>
      </c>
      <c r="L5657" s="380">
        <v>43179</v>
      </c>
    </row>
    <row r="5658" spans="1:12" ht="15" customHeight="1" x14ac:dyDescent="0.25">
      <c r="A5658" s="374" t="s">
        <v>4346</v>
      </c>
      <c r="B5658" s="378">
        <v>8699525090515</v>
      </c>
      <c r="C5658" s="377" t="s">
        <v>2102</v>
      </c>
      <c r="D5658" s="377" t="s">
        <v>2103</v>
      </c>
      <c r="E5658" s="377" t="s">
        <v>191</v>
      </c>
      <c r="F5658" s="374" t="s">
        <v>18</v>
      </c>
      <c r="G5658" s="227" t="s">
        <v>19</v>
      </c>
      <c r="H5658" s="377"/>
      <c r="I5658" s="31">
        <f>VLOOKUP(B5658,'[1]AKTİF ÜRÜNLER LİSTESİ'!B$1:M$7867,12,FALSE)</f>
        <v>0</v>
      </c>
      <c r="J5658" s="31">
        <f>VLOOKUP(B5658,'[1]AKTİF ÜRÜNLER LİSTESİ'!B$1:N$7867,13,FALSE)</f>
        <v>0</v>
      </c>
      <c r="K5658" s="31">
        <f>VLOOKUP(B5658,'[1]AKTİF ÜRÜNLER LİSTESİ'!B:O,14,FALSE)</f>
        <v>0</v>
      </c>
      <c r="L5658" s="380">
        <v>43319</v>
      </c>
    </row>
    <row r="5659" spans="1:12" ht="15" customHeight="1" x14ac:dyDescent="0.25">
      <c r="A5659" s="310" t="s">
        <v>20490</v>
      </c>
      <c r="B5659" s="312">
        <v>8680760150423</v>
      </c>
      <c r="C5659" s="310" t="s">
        <v>20491</v>
      </c>
      <c r="D5659" s="310" t="s">
        <v>20492</v>
      </c>
      <c r="E5659" s="310" t="s">
        <v>17</v>
      </c>
      <c r="F5659" s="310" t="s">
        <v>18</v>
      </c>
      <c r="G5659" s="374" t="s">
        <v>19</v>
      </c>
      <c r="H5659" s="377"/>
      <c r="I5659" s="31">
        <f>VLOOKUP(B5659,'[1]AKTİF ÜRÜNLER LİSTESİ'!B$1:M$7867,12,FALSE)</f>
        <v>0</v>
      </c>
      <c r="J5659" s="31">
        <f>VLOOKUP(B5659,'[1]AKTİF ÜRÜNLER LİSTESİ'!B$1:N$7867,13,FALSE)</f>
        <v>0</v>
      </c>
      <c r="K5659" s="31">
        <f>VLOOKUP(B5659,'[1]AKTİF ÜRÜNLER LİSTESİ'!B:O,14,FALSE)</f>
        <v>0</v>
      </c>
      <c r="L5659" s="379">
        <v>46014</v>
      </c>
    </row>
    <row r="5660" spans="1:12" ht="15" customHeight="1" x14ac:dyDescent="0.25">
      <c r="A5660" s="374" t="s">
        <v>1786</v>
      </c>
      <c r="B5660" s="26">
        <v>8699074090912</v>
      </c>
      <c r="C5660" s="374" t="s">
        <v>1787</v>
      </c>
      <c r="D5660" s="374" t="s">
        <v>1788</v>
      </c>
      <c r="E5660" s="374" t="s">
        <v>118</v>
      </c>
      <c r="F5660" s="374" t="s">
        <v>18</v>
      </c>
      <c r="G5660" s="374" t="s">
        <v>19</v>
      </c>
      <c r="H5660" s="374"/>
      <c r="I5660" s="31">
        <f>VLOOKUP(B5660,'[1]AKTİF ÜRÜNLER LİSTESİ'!B$1:M$7867,12,FALSE)</f>
        <v>0</v>
      </c>
      <c r="J5660" s="31">
        <f>VLOOKUP(B5660,'[1]AKTİF ÜRÜNLER LİSTESİ'!B$1:N$7867,13,FALSE)</f>
        <v>0</v>
      </c>
      <c r="K5660" s="31">
        <f>VLOOKUP(B5660,'[1]AKTİF ÜRÜNLER LİSTESİ'!B:O,14,FALSE)</f>
        <v>0</v>
      </c>
      <c r="L5660" s="380">
        <v>44733</v>
      </c>
    </row>
    <row r="5661" spans="1:12" ht="15" customHeight="1" x14ac:dyDescent="0.25">
      <c r="A5661" s="374" t="s">
        <v>1790</v>
      </c>
      <c r="B5661" s="26">
        <v>8699074090936</v>
      </c>
      <c r="C5661" s="374" t="s">
        <v>1787</v>
      </c>
      <c r="D5661" s="374" t="s">
        <v>1788</v>
      </c>
      <c r="E5661" s="374" t="s">
        <v>118</v>
      </c>
      <c r="F5661" s="374" t="s">
        <v>18</v>
      </c>
      <c r="G5661" s="374" t="s">
        <v>19</v>
      </c>
      <c r="H5661" s="374"/>
      <c r="I5661" s="31">
        <f>VLOOKUP(B5661,'[1]AKTİF ÜRÜNLER LİSTESİ'!B$1:M$7867,12,FALSE)</f>
        <v>0</v>
      </c>
      <c r="J5661" s="31">
        <f>VLOOKUP(B5661,'[1]AKTİF ÜRÜNLER LİSTESİ'!B$1:N$7867,13,FALSE)</f>
        <v>0</v>
      </c>
      <c r="K5661" s="31">
        <f>VLOOKUP(B5661,'[1]AKTİF ÜRÜNLER LİSTESİ'!B:O,14,FALSE)</f>
        <v>0</v>
      </c>
      <c r="L5661" s="380">
        <v>44733</v>
      </c>
    </row>
    <row r="5662" spans="1:12" ht="15" customHeight="1" x14ac:dyDescent="0.25">
      <c r="A5662" s="33" t="s">
        <v>19783</v>
      </c>
      <c r="B5662" s="118">
        <v>8699514096474</v>
      </c>
      <c r="C5662" s="33" t="s">
        <v>212</v>
      </c>
      <c r="D5662" s="33" t="s">
        <v>213</v>
      </c>
      <c r="E5662" s="33" t="s">
        <v>63</v>
      </c>
      <c r="F5662" s="33" t="s">
        <v>18</v>
      </c>
      <c r="G5662" s="33" t="s">
        <v>19</v>
      </c>
      <c r="H5662" s="377"/>
      <c r="I5662" s="31">
        <f>VLOOKUP(B5662,'[1]AKTİF ÜRÜNLER LİSTESİ'!B$1:M$7867,12,FALSE)</f>
        <v>0</v>
      </c>
      <c r="J5662" s="31">
        <f>VLOOKUP(B5662,'[1]AKTİF ÜRÜNLER LİSTESİ'!B$1:N$7867,13,FALSE)</f>
        <v>0</v>
      </c>
      <c r="K5662" s="31">
        <f>VLOOKUP(B5662,'[1]AKTİF ÜRÜNLER LİSTESİ'!B:O,14,FALSE)</f>
        <v>0</v>
      </c>
      <c r="L5662" s="379">
        <v>45601</v>
      </c>
    </row>
    <row r="5663" spans="1:12" ht="15" customHeight="1" x14ac:dyDescent="0.25">
      <c r="A5663" s="33" t="s">
        <v>19784</v>
      </c>
      <c r="B5663" s="118">
        <v>8699514096481</v>
      </c>
      <c r="C5663" s="33" t="s">
        <v>212</v>
      </c>
      <c r="D5663" s="33" t="s">
        <v>213</v>
      </c>
      <c r="E5663" s="33" t="s">
        <v>63</v>
      </c>
      <c r="F5663" s="33" t="s">
        <v>18</v>
      </c>
      <c r="G5663" s="33" t="s">
        <v>19</v>
      </c>
      <c r="H5663" s="377"/>
      <c r="I5663" s="31">
        <f>VLOOKUP(B5663,'[1]AKTİF ÜRÜNLER LİSTESİ'!B$1:M$7867,12,FALSE)</f>
        <v>0</v>
      </c>
      <c r="J5663" s="31">
        <f>VLOOKUP(B5663,'[1]AKTİF ÜRÜNLER LİSTESİ'!B$1:N$7867,13,FALSE)</f>
        <v>0</v>
      </c>
      <c r="K5663" s="31">
        <f>VLOOKUP(B5663,'[1]AKTİF ÜRÜNLER LİSTESİ'!B:O,14,FALSE)</f>
        <v>0</v>
      </c>
      <c r="L5663" s="379">
        <v>45601</v>
      </c>
    </row>
    <row r="5664" spans="1:12" ht="15" customHeight="1" x14ac:dyDescent="0.25">
      <c r="A5664" s="40" t="s">
        <v>2422</v>
      </c>
      <c r="B5664" s="27">
        <v>8699514094432</v>
      </c>
      <c r="C5664" s="377" t="s">
        <v>212</v>
      </c>
      <c r="D5664" s="42" t="s">
        <v>213</v>
      </c>
      <c r="E5664" s="42" t="s">
        <v>63</v>
      </c>
      <c r="F5664" s="40" t="s">
        <v>18</v>
      </c>
      <c r="G5664" s="374" t="s">
        <v>19</v>
      </c>
      <c r="H5664" s="374"/>
      <c r="I5664" s="31">
        <f>VLOOKUP(B5664,'[1]AKTİF ÜRÜNLER LİSTESİ'!B$1:M$7867,12,FALSE)</f>
        <v>0</v>
      </c>
      <c r="J5664" s="31">
        <f>VLOOKUP(B5664,'[1]AKTİF ÜRÜNLER LİSTESİ'!B$1:N$7867,13,FALSE)</f>
        <v>0</v>
      </c>
      <c r="K5664" s="31">
        <f>VLOOKUP(B5664,'[1]AKTİF ÜRÜNLER LİSTESİ'!B:O,14,FALSE)</f>
        <v>0</v>
      </c>
      <c r="L5664" s="380">
        <v>44292</v>
      </c>
    </row>
    <row r="5665" spans="1:12" ht="15" customHeight="1" x14ac:dyDescent="0.25">
      <c r="A5665" s="40" t="s">
        <v>2423</v>
      </c>
      <c r="B5665" s="27">
        <v>8699514094449</v>
      </c>
      <c r="C5665" s="377" t="s">
        <v>212</v>
      </c>
      <c r="D5665" s="42" t="s">
        <v>213</v>
      </c>
      <c r="E5665" s="42" t="s">
        <v>63</v>
      </c>
      <c r="F5665" s="40" t="s">
        <v>18</v>
      </c>
      <c r="G5665" s="374" t="s">
        <v>19</v>
      </c>
      <c r="H5665" s="374"/>
      <c r="I5665" s="31">
        <f>VLOOKUP(B5665,'[1]AKTİF ÜRÜNLER LİSTESİ'!B$1:M$7867,12,FALSE)</f>
        <v>0</v>
      </c>
      <c r="J5665" s="31">
        <f>VLOOKUP(B5665,'[1]AKTİF ÜRÜNLER LİSTESİ'!B$1:N$7867,13,FALSE)</f>
        <v>0</v>
      </c>
      <c r="K5665" s="31">
        <f>VLOOKUP(B5665,'[1]AKTİF ÜRÜNLER LİSTESİ'!B:O,14,FALSE)</f>
        <v>0</v>
      </c>
      <c r="L5665" s="380">
        <v>44292</v>
      </c>
    </row>
    <row r="5666" spans="1:12" ht="15" customHeight="1" x14ac:dyDescent="0.25">
      <c r="A5666" s="38" t="s">
        <v>211</v>
      </c>
      <c r="B5666" s="26">
        <v>8699525099730</v>
      </c>
      <c r="C5666" s="38" t="s">
        <v>212</v>
      </c>
      <c r="D5666" s="38" t="s">
        <v>213</v>
      </c>
      <c r="E5666" s="38" t="s">
        <v>191</v>
      </c>
      <c r="F5666" s="38" t="s">
        <v>18</v>
      </c>
      <c r="G5666" s="374" t="s">
        <v>19</v>
      </c>
      <c r="H5666" s="374"/>
      <c r="I5666" s="31">
        <f>VLOOKUP(B5666,'[1]AKTİF ÜRÜNLER LİSTESİ'!B$1:M$7867,12,FALSE)</f>
        <v>0</v>
      </c>
      <c r="J5666" s="31">
        <f>VLOOKUP(B5666,'[1]AKTİF ÜRÜNLER LİSTESİ'!B$1:N$7867,13,FALSE)</f>
        <v>0</v>
      </c>
      <c r="K5666" s="31">
        <f>VLOOKUP(B5666,'[1]AKTİF ÜRÜNLER LİSTESİ'!B:O,14,FALSE)</f>
        <v>0</v>
      </c>
      <c r="L5666" s="380">
        <v>45251</v>
      </c>
    </row>
    <row r="5667" spans="1:12" ht="15" customHeight="1" x14ac:dyDescent="0.25">
      <c r="A5667" s="38" t="s">
        <v>214</v>
      </c>
      <c r="B5667" s="26">
        <v>8699525099747</v>
      </c>
      <c r="C5667" s="38" t="s">
        <v>212</v>
      </c>
      <c r="D5667" s="38" t="s">
        <v>213</v>
      </c>
      <c r="E5667" s="38" t="s">
        <v>191</v>
      </c>
      <c r="F5667" s="38" t="s">
        <v>18</v>
      </c>
      <c r="G5667" s="227" t="s">
        <v>19</v>
      </c>
      <c r="H5667" s="374"/>
      <c r="I5667" s="31">
        <f>VLOOKUP(B5667,'[1]AKTİF ÜRÜNLER LİSTESİ'!B$1:M$7867,12,FALSE)</f>
        <v>0</v>
      </c>
      <c r="J5667" s="31">
        <f>VLOOKUP(B5667,'[1]AKTİF ÜRÜNLER LİSTESİ'!B$1:N$7867,13,FALSE)</f>
        <v>0</v>
      </c>
      <c r="K5667" s="31">
        <f>VLOOKUP(B5667,'[1]AKTİF ÜRÜNLER LİSTESİ'!B:O,14,FALSE)</f>
        <v>0</v>
      </c>
      <c r="L5667" s="21">
        <v>45251</v>
      </c>
    </row>
    <row r="5668" spans="1:12" ht="15" customHeight="1" x14ac:dyDescent="0.25">
      <c r="A5668" s="374" t="s">
        <v>9368</v>
      </c>
      <c r="B5668" s="26">
        <v>8699502091986</v>
      </c>
      <c r="C5668" s="377" t="s">
        <v>880</v>
      </c>
      <c r="D5668" s="374" t="s">
        <v>881</v>
      </c>
      <c r="E5668" s="374" t="s">
        <v>2066</v>
      </c>
      <c r="F5668" s="374" t="s">
        <v>18</v>
      </c>
      <c r="G5668" s="227" t="s">
        <v>19</v>
      </c>
      <c r="H5668" s="377"/>
      <c r="I5668" s="31">
        <f>VLOOKUP(B5668,'[1]AKTİF ÜRÜNLER LİSTESİ'!B$1:M$7867,12,FALSE)</f>
        <v>1</v>
      </c>
      <c r="J5668" s="31">
        <f>VLOOKUP(B5668,'[1]AKTİF ÜRÜNLER LİSTESİ'!B$1:N$7867,13,FALSE)</f>
        <v>0</v>
      </c>
      <c r="K5668" s="31">
        <f>VLOOKUP(B5668,'[1]AKTİF ÜRÜNLER LİSTESİ'!B:O,14,FALSE)</f>
        <v>0</v>
      </c>
      <c r="L5668" s="21">
        <v>41303</v>
      </c>
    </row>
    <row r="5669" spans="1:12" ht="15" customHeight="1" x14ac:dyDescent="0.25">
      <c r="A5669" s="374" t="s">
        <v>3865</v>
      </c>
      <c r="B5669" s="378">
        <v>8699527090865</v>
      </c>
      <c r="C5669" s="377" t="s">
        <v>1546</v>
      </c>
      <c r="D5669" s="377" t="s">
        <v>1547</v>
      </c>
      <c r="E5669" s="377" t="s">
        <v>855</v>
      </c>
      <c r="F5669" s="374" t="s">
        <v>18</v>
      </c>
      <c r="G5669" s="227" t="s">
        <v>19</v>
      </c>
      <c r="H5669" s="377"/>
      <c r="I5669" s="31">
        <f>VLOOKUP(B5669,'[1]AKTİF ÜRÜNLER LİSTESİ'!B$1:M$7867,12,FALSE)</f>
        <v>0</v>
      </c>
      <c r="J5669" s="31">
        <f>VLOOKUP(B5669,'[1]AKTİF ÜRÜNLER LİSTESİ'!B$1:N$7867,13,FALSE)</f>
        <v>0</v>
      </c>
      <c r="K5669" s="31">
        <f>VLOOKUP(B5669,'[1]AKTİF ÜRÜNLER LİSTESİ'!B:O,14,FALSE)</f>
        <v>0</v>
      </c>
      <c r="L5669" s="21">
        <v>43585</v>
      </c>
    </row>
    <row r="5670" spans="1:12" ht="15" customHeight="1" x14ac:dyDescent="0.25">
      <c r="A5670" s="374" t="s">
        <v>9369</v>
      </c>
      <c r="B5670" s="26">
        <v>8699536070049</v>
      </c>
      <c r="C5670" s="377" t="s">
        <v>4061</v>
      </c>
      <c r="D5670" s="374" t="s">
        <v>4062</v>
      </c>
      <c r="E5670" s="374" t="s">
        <v>483</v>
      </c>
      <c r="F5670" s="374" t="s">
        <v>18</v>
      </c>
      <c r="G5670" s="374" t="s">
        <v>19</v>
      </c>
      <c r="H5670" s="226"/>
      <c r="I5670" s="31">
        <f>VLOOKUP(B5670,'[1]AKTİF ÜRÜNLER LİSTESİ'!B$1:M$7867,12,FALSE)</f>
        <v>1</v>
      </c>
      <c r="J5670" s="31">
        <f>VLOOKUP(B5670,'[1]AKTİF ÜRÜNLER LİSTESİ'!B$1:N$7867,13,FALSE)</f>
        <v>1</v>
      </c>
      <c r="K5670" s="31">
        <f>VLOOKUP(B5670,'[1]AKTİF ÜRÜNLER LİSTESİ'!B:O,14,FALSE)</f>
        <v>0</v>
      </c>
      <c r="L5670" s="380">
        <v>41303</v>
      </c>
    </row>
    <row r="5671" spans="1:12" ht="15" customHeight="1" x14ac:dyDescent="0.25">
      <c r="A5671" s="374" t="s">
        <v>4060</v>
      </c>
      <c r="B5671" s="26">
        <v>8699536070056</v>
      </c>
      <c r="C5671" s="377" t="s">
        <v>4061</v>
      </c>
      <c r="D5671" s="377" t="s">
        <v>4062</v>
      </c>
      <c r="E5671" s="377" t="s">
        <v>483</v>
      </c>
      <c r="F5671" s="374" t="s">
        <v>18</v>
      </c>
      <c r="G5671" s="374" t="s">
        <v>19</v>
      </c>
      <c r="H5671" s="226"/>
      <c r="I5671" s="31">
        <f>VLOOKUP(B5671,'[1]AKTİF ÜRÜNLER LİSTESİ'!B$1:M$7867,12,FALSE)</f>
        <v>1</v>
      </c>
      <c r="J5671" s="31">
        <f>VLOOKUP(B5671,'[1]AKTİF ÜRÜNLER LİSTESİ'!B$1:N$7867,13,FALSE)</f>
        <v>1</v>
      </c>
      <c r="K5671" s="31">
        <f>VLOOKUP(B5671,'[1]AKTİF ÜRÜNLER LİSTESİ'!B:O,14,FALSE)</f>
        <v>0</v>
      </c>
      <c r="L5671" s="380">
        <v>43480</v>
      </c>
    </row>
    <row r="5672" spans="1:12" ht="15" customHeight="1" x14ac:dyDescent="0.25">
      <c r="A5672" s="374" t="s">
        <v>4063</v>
      </c>
      <c r="B5672" s="26">
        <v>8699536070025</v>
      </c>
      <c r="C5672" s="377" t="s">
        <v>4061</v>
      </c>
      <c r="D5672" s="377" t="s">
        <v>4062</v>
      </c>
      <c r="E5672" s="377" t="s">
        <v>483</v>
      </c>
      <c r="F5672" s="374" t="s">
        <v>18</v>
      </c>
      <c r="G5672" s="227" t="s">
        <v>19</v>
      </c>
      <c r="H5672" s="377"/>
      <c r="I5672" s="31">
        <f>VLOOKUP(B5672,'[1]AKTİF ÜRÜNLER LİSTESİ'!B$1:M$7867,12,FALSE)</f>
        <v>1</v>
      </c>
      <c r="J5672" s="31">
        <f>VLOOKUP(B5672,'[1]AKTİF ÜRÜNLER LİSTESİ'!B$1:N$7867,13,FALSE)</f>
        <v>1</v>
      </c>
      <c r="K5672" s="31">
        <f>VLOOKUP(B5672,'[1]AKTİF ÜRÜNLER LİSTESİ'!B:O,14,FALSE)</f>
        <v>0</v>
      </c>
      <c r="L5672" s="21">
        <v>43480</v>
      </c>
    </row>
    <row r="5673" spans="1:12" ht="15" customHeight="1" x14ac:dyDescent="0.25">
      <c r="A5673" s="374" t="s">
        <v>4064</v>
      </c>
      <c r="B5673" s="26">
        <v>8699536070032</v>
      </c>
      <c r="C5673" s="377" t="s">
        <v>4061</v>
      </c>
      <c r="D5673" s="374" t="s">
        <v>4062</v>
      </c>
      <c r="E5673" s="374" t="s">
        <v>483</v>
      </c>
      <c r="F5673" s="374" t="s">
        <v>18</v>
      </c>
      <c r="G5673" s="374" t="s">
        <v>19</v>
      </c>
      <c r="H5673" s="377"/>
      <c r="I5673" s="31">
        <f>VLOOKUP(B5673,'[1]AKTİF ÜRÜNLER LİSTESİ'!B$1:M$7867,12,FALSE)</f>
        <v>1</v>
      </c>
      <c r="J5673" s="31">
        <f>VLOOKUP(B5673,'[1]AKTİF ÜRÜNLER LİSTESİ'!B$1:N$7867,13,FALSE)</f>
        <v>1</v>
      </c>
      <c r="K5673" s="31">
        <f>VLOOKUP(B5673,'[1]AKTİF ÜRÜNLER LİSTESİ'!B:O,14,FALSE)</f>
        <v>0</v>
      </c>
      <c r="L5673" s="380">
        <v>43480</v>
      </c>
    </row>
    <row r="5674" spans="1:12" ht="15" customHeight="1" x14ac:dyDescent="0.25">
      <c r="A5674" s="336" t="s">
        <v>20783</v>
      </c>
      <c r="B5674" s="337">
        <v>8685075650019</v>
      </c>
      <c r="C5674" s="336" t="s">
        <v>271</v>
      </c>
      <c r="D5674" s="336" t="s">
        <v>272</v>
      </c>
      <c r="E5674" s="336" t="s">
        <v>20784</v>
      </c>
      <c r="F5674" s="336" t="s">
        <v>18</v>
      </c>
      <c r="G5674" s="336" t="s">
        <v>19</v>
      </c>
      <c r="H5674" s="377"/>
      <c r="I5674" s="31">
        <v>0</v>
      </c>
      <c r="J5674" s="31">
        <v>0</v>
      </c>
      <c r="K5674" s="31">
        <v>0</v>
      </c>
      <c r="L5674" s="379">
        <v>46154</v>
      </c>
    </row>
    <row r="5675" spans="1:12" ht="15" customHeight="1" x14ac:dyDescent="0.25">
      <c r="A5675" s="377" t="s">
        <v>2350</v>
      </c>
      <c r="B5675" s="378">
        <v>8699695000017</v>
      </c>
      <c r="C5675" s="377" t="s">
        <v>271</v>
      </c>
      <c r="D5675" s="377" t="s">
        <v>272</v>
      </c>
      <c r="E5675" s="377" t="s">
        <v>2351</v>
      </c>
      <c r="F5675" s="377" t="s">
        <v>18</v>
      </c>
      <c r="G5675" s="227" t="s">
        <v>19</v>
      </c>
      <c r="H5675" s="374"/>
      <c r="I5675" s="31">
        <f>VLOOKUP(B5675,'[1]AKTİF ÜRÜNLER LİSTESİ'!B$1:M$7867,12,FALSE)</f>
        <v>0</v>
      </c>
      <c r="J5675" s="31">
        <f>VLOOKUP(B5675,'[1]AKTİF ÜRÜNLER LİSTESİ'!B$1:N$7867,13,FALSE)</f>
        <v>0</v>
      </c>
      <c r="K5675" s="31">
        <f>VLOOKUP(B5675,'[1]AKTİF ÜRÜNLER LİSTESİ'!B:O,14,FALSE)</f>
        <v>0</v>
      </c>
      <c r="L5675" s="21">
        <v>44334</v>
      </c>
    </row>
    <row r="5676" spans="1:12" ht="15" customHeight="1" x14ac:dyDescent="0.25">
      <c r="A5676" s="374" t="s">
        <v>4117</v>
      </c>
      <c r="B5676" s="26">
        <v>8680202600240</v>
      </c>
      <c r="C5676" s="226" t="s">
        <v>3283</v>
      </c>
      <c r="D5676" s="374" t="s">
        <v>3284</v>
      </c>
      <c r="E5676" s="377" t="s">
        <v>3820</v>
      </c>
      <c r="F5676" s="374" t="s">
        <v>18</v>
      </c>
      <c r="G5676" s="227" t="s">
        <v>19</v>
      </c>
      <c r="H5676" s="377"/>
      <c r="I5676" s="31">
        <f>VLOOKUP(B5676,'[1]AKTİF ÜRÜNLER LİSTESİ'!B$1:M$7867,12,FALSE)</f>
        <v>0</v>
      </c>
      <c r="J5676" s="31">
        <f>VLOOKUP(B5676,'[1]AKTİF ÜRÜNLER LİSTESİ'!B$1:N$7867,13,FALSE)</f>
        <v>0</v>
      </c>
      <c r="K5676" s="31">
        <f>VLOOKUP(B5676,'[1]AKTİF ÜRÜNLER LİSTESİ'!B:O,14,FALSE)</f>
        <v>0</v>
      </c>
      <c r="L5676" s="21">
        <v>43445</v>
      </c>
    </row>
    <row r="5677" spans="1:12" ht="15" customHeight="1" x14ac:dyDescent="0.25">
      <c r="A5677" s="374" t="s">
        <v>5607</v>
      </c>
      <c r="B5677" s="378">
        <v>8699828010326</v>
      </c>
      <c r="C5677" s="377" t="s">
        <v>5608</v>
      </c>
      <c r="D5677" s="377" t="s">
        <v>5609</v>
      </c>
      <c r="E5677" s="377" t="s">
        <v>1393</v>
      </c>
      <c r="F5677" s="374" t="s">
        <v>18</v>
      </c>
      <c r="G5677" s="374" t="s">
        <v>19</v>
      </c>
      <c r="H5677" s="226"/>
      <c r="I5677" s="31">
        <f>VLOOKUP(B5677,'[1]AKTİF ÜRÜNLER LİSTESİ'!B$1:M$7867,12,FALSE)</f>
        <v>1</v>
      </c>
      <c r="J5677" s="31">
        <f>VLOOKUP(B5677,'[1]AKTİF ÜRÜNLER LİSTESİ'!B$1:N$7867,13,FALSE)</f>
        <v>1</v>
      </c>
      <c r="K5677" s="31">
        <f>VLOOKUP(B5677,'[1]AKTİF ÜRÜNLER LİSTESİ'!B:O,14,FALSE)</f>
        <v>0</v>
      </c>
      <c r="L5677" s="380">
        <v>42640</v>
      </c>
    </row>
    <row r="5678" spans="1:12" ht="15" customHeight="1" x14ac:dyDescent="0.25">
      <c r="A5678" s="246" t="s">
        <v>357</v>
      </c>
      <c r="B5678" s="247">
        <v>8680199705379</v>
      </c>
      <c r="C5678" s="246" t="s">
        <v>358</v>
      </c>
      <c r="D5678" s="246" t="s">
        <v>359</v>
      </c>
      <c r="E5678" s="246" t="s">
        <v>44</v>
      </c>
      <c r="F5678" s="246" t="s">
        <v>18</v>
      </c>
      <c r="G5678" s="246" t="s">
        <v>19</v>
      </c>
      <c r="H5678" s="374"/>
      <c r="I5678" s="31">
        <f>VLOOKUP(B5678,'[1]AKTİF ÜRÜNLER LİSTESİ'!B$1:M$7867,12,FALSE)</f>
        <v>1</v>
      </c>
      <c r="J5678" s="31">
        <f>VLOOKUP(B5678,'[1]AKTİF ÜRÜNLER LİSTESİ'!B$1:N$7867,13,FALSE)</f>
        <v>1</v>
      </c>
      <c r="K5678" s="31">
        <f>VLOOKUP(B5678,'[1]AKTİF ÜRÜNLER LİSTESİ'!B:O,14,FALSE)</f>
        <v>0</v>
      </c>
      <c r="L5678" s="379">
        <v>45846</v>
      </c>
    </row>
    <row r="5679" spans="1:12" ht="15" customHeight="1" x14ac:dyDescent="0.25">
      <c r="A5679" s="246" t="s">
        <v>19357</v>
      </c>
      <c r="B5679" s="247">
        <v>8680199705386</v>
      </c>
      <c r="C5679" s="246" t="s">
        <v>358</v>
      </c>
      <c r="D5679" s="246" t="s">
        <v>359</v>
      </c>
      <c r="E5679" s="246" t="s">
        <v>44</v>
      </c>
      <c r="F5679" s="246" t="s">
        <v>18</v>
      </c>
      <c r="G5679" s="246" t="s">
        <v>19</v>
      </c>
      <c r="H5679" s="374"/>
      <c r="I5679" s="31">
        <f>VLOOKUP(B5679,'[1]AKTİF ÜRÜNLER LİSTESİ'!B$1:M$7867,12,FALSE)</f>
        <v>1</v>
      </c>
      <c r="J5679" s="31">
        <f>VLOOKUP(B5679,'[1]AKTİF ÜRÜNLER LİSTESİ'!B$1:N$7867,13,FALSE)</f>
        <v>1</v>
      </c>
      <c r="K5679" s="31">
        <f>VLOOKUP(B5679,'[1]AKTİF ÜRÜNLER LİSTESİ'!B:O,14,FALSE)</f>
        <v>0</v>
      </c>
      <c r="L5679" s="379">
        <v>45846</v>
      </c>
    </row>
    <row r="5680" spans="1:12" ht="15" customHeight="1" x14ac:dyDescent="0.25">
      <c r="A5680" s="374" t="s">
        <v>4118</v>
      </c>
      <c r="B5680" s="26">
        <v>8699543091853</v>
      </c>
      <c r="C5680" s="377" t="s">
        <v>465</v>
      </c>
      <c r="D5680" s="374" t="s">
        <v>466</v>
      </c>
      <c r="E5680" s="377" t="s">
        <v>93</v>
      </c>
      <c r="F5680" s="374" t="s">
        <v>18</v>
      </c>
      <c r="G5680" s="227" t="s">
        <v>19</v>
      </c>
      <c r="H5680" s="377"/>
      <c r="I5680" s="31">
        <f>VLOOKUP(B5680,'[1]AKTİF ÜRÜNLER LİSTESİ'!B$1:M$7867,12,FALSE)</f>
        <v>0</v>
      </c>
      <c r="J5680" s="31">
        <f>VLOOKUP(B5680,'[1]AKTİF ÜRÜNLER LİSTESİ'!B$1:N$7867,13,FALSE)</f>
        <v>0</v>
      </c>
      <c r="K5680" s="31">
        <f>VLOOKUP(B5680,'[1]AKTİF ÜRÜNLER LİSTESİ'!B:O,14,FALSE)</f>
        <v>0</v>
      </c>
      <c r="L5680" s="21">
        <v>43445</v>
      </c>
    </row>
    <row r="5681" spans="1:12" ht="15" customHeight="1" x14ac:dyDescent="0.25">
      <c r="A5681" s="377" t="s">
        <v>1063</v>
      </c>
      <c r="B5681" s="378">
        <v>8699543092249</v>
      </c>
      <c r="C5681" s="376" t="s">
        <v>465</v>
      </c>
      <c r="D5681" s="377" t="s">
        <v>466</v>
      </c>
      <c r="E5681" s="377" t="s">
        <v>93</v>
      </c>
      <c r="F5681" s="377" t="s">
        <v>18</v>
      </c>
      <c r="G5681" s="227" t="s">
        <v>19</v>
      </c>
      <c r="H5681" s="374"/>
      <c r="I5681" s="31">
        <f>VLOOKUP(B5681,'[1]AKTİF ÜRÜNLER LİSTESİ'!B$1:M$7867,12,FALSE)</f>
        <v>0</v>
      </c>
      <c r="J5681" s="31">
        <f>VLOOKUP(B5681,'[1]AKTİF ÜRÜNLER LİSTESİ'!B$1:N$7867,13,FALSE)</f>
        <v>0</v>
      </c>
      <c r="K5681" s="31">
        <f>VLOOKUP(B5681,'[1]AKTİF ÜRÜNLER LİSTESİ'!B:O,14,FALSE)</f>
        <v>0</v>
      </c>
      <c r="L5681" s="21">
        <v>45006</v>
      </c>
    </row>
    <row r="5682" spans="1:12" ht="15" customHeight="1" x14ac:dyDescent="0.25">
      <c r="A5682" s="377" t="s">
        <v>1874</v>
      </c>
      <c r="B5682" s="378">
        <v>8699543092256</v>
      </c>
      <c r="C5682" s="376" t="s">
        <v>465</v>
      </c>
      <c r="D5682" s="377" t="s">
        <v>466</v>
      </c>
      <c r="E5682" s="377" t="s">
        <v>93</v>
      </c>
      <c r="F5682" s="377" t="s">
        <v>18</v>
      </c>
      <c r="G5682" s="227" t="s">
        <v>19</v>
      </c>
      <c r="H5682" s="374"/>
      <c r="I5682" s="31">
        <f>VLOOKUP(B5682,'[1]AKTİF ÜRÜNLER LİSTESİ'!B$1:M$7867,12,FALSE)</f>
        <v>0</v>
      </c>
      <c r="J5682" s="31">
        <f>VLOOKUP(B5682,'[1]AKTİF ÜRÜNLER LİSTESİ'!B$1:N$7867,13,FALSE)</f>
        <v>0</v>
      </c>
      <c r="K5682" s="31">
        <f>VLOOKUP(B5682,'[1]AKTİF ÜRÜNLER LİSTESİ'!B:O,14,FALSE)</f>
        <v>0</v>
      </c>
      <c r="L5682" s="21">
        <v>44691</v>
      </c>
    </row>
    <row r="5683" spans="1:12" ht="15" customHeight="1" x14ac:dyDescent="0.25">
      <c r="A5683" s="227" t="s">
        <v>5569</v>
      </c>
      <c r="B5683" s="26">
        <v>8699540090972</v>
      </c>
      <c r="C5683" s="226" t="s">
        <v>465</v>
      </c>
      <c r="D5683" s="377" t="s">
        <v>466</v>
      </c>
      <c r="E5683" s="377" t="s">
        <v>467</v>
      </c>
      <c r="F5683" s="227" t="s">
        <v>18</v>
      </c>
      <c r="G5683" s="227" t="s">
        <v>19</v>
      </c>
      <c r="H5683" s="226"/>
      <c r="I5683" s="31">
        <f>VLOOKUP(B5683,'[1]AKTİF ÜRÜNLER LİSTESİ'!B$1:M$7867,12,FALSE)</f>
        <v>0</v>
      </c>
      <c r="J5683" s="31">
        <f>VLOOKUP(B5683,'[1]AKTİF ÜRÜNLER LİSTESİ'!B$1:N$7867,13,FALSE)</f>
        <v>0</v>
      </c>
      <c r="K5683" s="31">
        <f>VLOOKUP(B5683,'[1]AKTİF ÜRÜNLER LİSTESİ'!B:O,14,FALSE)</f>
        <v>0</v>
      </c>
      <c r="L5683" s="21">
        <v>42661</v>
      </c>
    </row>
    <row r="5684" spans="1:12" ht="15" customHeight="1" x14ac:dyDescent="0.25">
      <c r="A5684" s="40" t="s">
        <v>3143</v>
      </c>
      <c r="B5684" s="72">
        <v>8699540020931</v>
      </c>
      <c r="C5684" s="377" t="s">
        <v>465</v>
      </c>
      <c r="D5684" s="42" t="s">
        <v>466</v>
      </c>
      <c r="E5684" s="42" t="s">
        <v>467</v>
      </c>
      <c r="F5684" s="40" t="s">
        <v>18</v>
      </c>
      <c r="G5684" s="374" t="s">
        <v>19</v>
      </c>
      <c r="H5684" s="377"/>
      <c r="I5684" s="31">
        <f>VLOOKUP(B5684,'[1]AKTİF ÜRÜNLER LİSTESİ'!B$1:M$7867,12,FALSE)</f>
        <v>0</v>
      </c>
      <c r="J5684" s="31">
        <f>VLOOKUP(B5684,'[1]AKTİF ÜRÜNLER LİSTESİ'!B$1:N$7867,13,FALSE)</f>
        <v>0</v>
      </c>
      <c r="K5684" s="31">
        <f>VLOOKUP(B5684,'[1]AKTİF ÜRÜNLER LİSTESİ'!B:O,14,FALSE)</f>
        <v>0</v>
      </c>
      <c r="L5684" s="380">
        <v>43935</v>
      </c>
    </row>
    <row r="5685" spans="1:12" ht="15" customHeight="1" x14ac:dyDescent="0.25">
      <c r="A5685" s="377" t="s">
        <v>908</v>
      </c>
      <c r="B5685" s="378">
        <v>8699525707703</v>
      </c>
      <c r="C5685" s="376" t="s">
        <v>358</v>
      </c>
      <c r="D5685" s="377" t="s">
        <v>359</v>
      </c>
      <c r="E5685" s="377" t="s">
        <v>191</v>
      </c>
      <c r="F5685" s="377" t="s">
        <v>18</v>
      </c>
      <c r="G5685" s="374" t="s">
        <v>19</v>
      </c>
      <c r="H5685" s="374"/>
      <c r="I5685" s="31">
        <f>VLOOKUP(B5685,'[1]AKTİF ÜRÜNLER LİSTESİ'!B$1:M$7867,12,FALSE)</f>
        <v>1</v>
      </c>
      <c r="J5685" s="31">
        <f>VLOOKUP(B5685,'[1]AKTİF ÜRÜNLER LİSTESİ'!B$1:N$7867,13,FALSE)</f>
        <v>1</v>
      </c>
      <c r="K5685" s="31">
        <f>VLOOKUP(B5685,'[1]AKTİF ÜRÜNLER LİSTESİ'!B:O,14,FALSE)</f>
        <v>0</v>
      </c>
      <c r="L5685" s="380">
        <v>45041</v>
      </c>
    </row>
    <row r="5686" spans="1:12" ht="15" customHeight="1" x14ac:dyDescent="0.25">
      <c r="A5686" s="377" t="s">
        <v>909</v>
      </c>
      <c r="B5686" s="378">
        <v>8699525707710</v>
      </c>
      <c r="C5686" s="376" t="s">
        <v>358</v>
      </c>
      <c r="D5686" s="377" t="s">
        <v>359</v>
      </c>
      <c r="E5686" s="377" t="s">
        <v>191</v>
      </c>
      <c r="F5686" s="377" t="s">
        <v>18</v>
      </c>
      <c r="G5686" s="227" t="s">
        <v>19</v>
      </c>
      <c r="H5686" s="374"/>
      <c r="I5686" s="31">
        <f>VLOOKUP(B5686,'[1]AKTİF ÜRÜNLER LİSTESİ'!B$1:M$7867,12,FALSE)</f>
        <v>1</v>
      </c>
      <c r="J5686" s="31">
        <f>VLOOKUP(B5686,'[1]AKTİF ÜRÜNLER LİSTESİ'!B$1:N$7867,13,FALSE)</f>
        <v>1</v>
      </c>
      <c r="K5686" s="31">
        <f>VLOOKUP(B5686,'[1]AKTİF ÜRÜNLER LİSTESİ'!B:O,14,FALSE)</f>
        <v>0</v>
      </c>
      <c r="L5686" s="21">
        <v>45041</v>
      </c>
    </row>
    <row r="5687" spans="1:12" ht="15" customHeight="1" x14ac:dyDescent="0.25">
      <c r="A5687" s="377" t="s">
        <v>9373</v>
      </c>
      <c r="B5687" s="26">
        <v>8699525013248</v>
      </c>
      <c r="C5687" s="377" t="s">
        <v>358</v>
      </c>
      <c r="D5687" s="374" t="s">
        <v>359</v>
      </c>
      <c r="E5687" s="377" t="s">
        <v>191</v>
      </c>
      <c r="F5687" s="374" t="s">
        <v>18</v>
      </c>
      <c r="G5687" s="227" t="s">
        <v>19</v>
      </c>
      <c r="H5687" s="377"/>
      <c r="I5687" s="31">
        <f>VLOOKUP(B5687,'[1]AKTİF ÜRÜNLER LİSTESİ'!B$1:M$7867,12,FALSE)</f>
        <v>1</v>
      </c>
      <c r="J5687" s="31">
        <f>VLOOKUP(B5687,'[1]AKTİF ÜRÜNLER LİSTESİ'!B$1:N$7867,13,FALSE)</f>
        <v>1</v>
      </c>
      <c r="K5687" s="31">
        <f>VLOOKUP(B5687,'[1]AKTİF ÜRÜNLER LİSTESİ'!B:O,14,FALSE)</f>
        <v>0</v>
      </c>
      <c r="L5687" s="21">
        <v>41303</v>
      </c>
    </row>
    <row r="5688" spans="1:12" ht="15" customHeight="1" x14ac:dyDescent="0.25">
      <c r="A5688" s="377" t="s">
        <v>1100</v>
      </c>
      <c r="B5688" s="378">
        <v>8699705000167</v>
      </c>
      <c r="C5688" s="376" t="s">
        <v>1101</v>
      </c>
      <c r="D5688" s="377" t="s">
        <v>1102</v>
      </c>
      <c r="E5688" s="377" t="s">
        <v>1103</v>
      </c>
      <c r="F5688" s="377" t="s">
        <v>18</v>
      </c>
      <c r="G5688" s="227" t="s">
        <v>19</v>
      </c>
      <c r="H5688" s="374"/>
      <c r="I5688" s="31">
        <f>VLOOKUP(B5688,'[1]AKTİF ÜRÜNLER LİSTESİ'!B$1:M$7867,12,FALSE)</f>
        <v>0</v>
      </c>
      <c r="J5688" s="31">
        <f>VLOOKUP(B5688,'[1]AKTİF ÜRÜNLER LİSTESİ'!B$1:N$7867,13,FALSE)</f>
        <v>0</v>
      </c>
      <c r="K5688" s="31">
        <f>VLOOKUP(B5688,'[1]AKTİF ÜRÜNLER LİSTESİ'!B:O,14,FALSE)</f>
        <v>0</v>
      </c>
      <c r="L5688" s="21">
        <v>44992</v>
      </c>
    </row>
    <row r="5689" spans="1:12" ht="15" customHeight="1" x14ac:dyDescent="0.25">
      <c r="A5689" s="374" t="s">
        <v>9374</v>
      </c>
      <c r="B5689" s="26">
        <v>8699511796667</v>
      </c>
      <c r="C5689" s="226" t="s">
        <v>3989</v>
      </c>
      <c r="D5689" s="227" t="s">
        <v>3990</v>
      </c>
      <c r="E5689" s="227" t="s">
        <v>206</v>
      </c>
      <c r="F5689" s="227" t="s">
        <v>18</v>
      </c>
      <c r="G5689" s="227" t="s">
        <v>19</v>
      </c>
      <c r="H5689" s="377"/>
      <c r="I5689" s="31">
        <f>VLOOKUP(B5689,'[1]AKTİF ÜRÜNLER LİSTESİ'!B$1:M$7867,12,FALSE)</f>
        <v>0</v>
      </c>
      <c r="J5689" s="31">
        <f>VLOOKUP(B5689,'[1]AKTİF ÜRÜNLER LİSTESİ'!B$1:N$7867,13,FALSE)</f>
        <v>0</v>
      </c>
      <c r="K5689" s="31">
        <f>VLOOKUP(B5689,'[1]AKTİF ÜRÜNLER LİSTESİ'!B:O,14,FALSE)</f>
        <v>0</v>
      </c>
      <c r="L5689" s="21">
        <v>41303</v>
      </c>
    </row>
    <row r="5690" spans="1:12" ht="15" customHeight="1" x14ac:dyDescent="0.25">
      <c r="A5690" s="66" t="s">
        <v>19432</v>
      </c>
      <c r="B5690" s="123">
        <v>8699580090703</v>
      </c>
      <c r="C5690" s="66" t="s">
        <v>212</v>
      </c>
      <c r="D5690" s="66" t="s">
        <v>213</v>
      </c>
      <c r="E5690" s="66" t="s">
        <v>32</v>
      </c>
      <c r="F5690" s="66" t="s">
        <v>18</v>
      </c>
      <c r="G5690" s="227" t="s">
        <v>19</v>
      </c>
      <c r="H5690" s="377"/>
      <c r="I5690" s="31">
        <f>VLOOKUP(B5690,'[1]AKTİF ÜRÜNLER LİSTESİ'!B$1:M$7867,12,FALSE)</f>
        <v>0</v>
      </c>
      <c r="J5690" s="31">
        <f>VLOOKUP(B5690,'[1]AKTİF ÜRÜNLER LİSTESİ'!B$1:N$7867,13,FALSE)</f>
        <v>0</v>
      </c>
      <c r="K5690" s="31">
        <f>VLOOKUP(B5690,'[1]AKTİF ÜRÜNLER LİSTESİ'!B:O,14,FALSE)</f>
        <v>0</v>
      </c>
      <c r="L5690" s="379">
        <v>45377</v>
      </c>
    </row>
    <row r="5691" spans="1:12" ht="15" customHeight="1" x14ac:dyDescent="0.25">
      <c r="A5691" s="66" t="s">
        <v>19433</v>
      </c>
      <c r="B5691" s="123">
        <v>8699580090710</v>
      </c>
      <c r="C5691" s="66" t="s">
        <v>212</v>
      </c>
      <c r="D5691" s="66" t="s">
        <v>213</v>
      </c>
      <c r="E5691" s="66" t="s">
        <v>32</v>
      </c>
      <c r="F5691" s="66" t="s">
        <v>18</v>
      </c>
      <c r="G5691" s="227" t="s">
        <v>19</v>
      </c>
      <c r="H5691" s="226"/>
      <c r="I5691" s="31">
        <f>VLOOKUP(B5691,'[1]AKTİF ÜRÜNLER LİSTESİ'!B$1:M$7867,12,FALSE)</f>
        <v>0</v>
      </c>
      <c r="J5691" s="31">
        <f>VLOOKUP(B5691,'[1]AKTİF ÜRÜNLER LİSTESİ'!B$1:N$7867,13,FALSE)</f>
        <v>0</v>
      </c>
      <c r="K5691" s="31">
        <f>VLOOKUP(B5691,'[1]AKTİF ÜRÜNLER LİSTESİ'!B:O,14,FALSE)</f>
        <v>0</v>
      </c>
      <c r="L5691" s="379">
        <v>45377</v>
      </c>
    </row>
    <row r="5692" spans="1:12" ht="15" customHeight="1" x14ac:dyDescent="0.25">
      <c r="A5692" s="38" t="s">
        <v>1242</v>
      </c>
      <c r="B5692" s="72">
        <v>8699580090680</v>
      </c>
      <c r="C5692" s="37" t="s">
        <v>212</v>
      </c>
      <c r="D5692" s="38" t="s">
        <v>213</v>
      </c>
      <c r="E5692" s="38" t="s">
        <v>32</v>
      </c>
      <c r="F5692" s="38" t="s">
        <v>18</v>
      </c>
      <c r="G5692" s="227" t="s">
        <v>19</v>
      </c>
      <c r="H5692" s="374"/>
      <c r="I5692" s="31">
        <f>VLOOKUP(B5692,'[1]AKTİF ÜRÜNLER LİSTESİ'!B$1:M$7867,12,FALSE)</f>
        <v>0</v>
      </c>
      <c r="J5692" s="31">
        <f>VLOOKUP(B5692,'[1]AKTİF ÜRÜNLER LİSTESİ'!B$1:N$7867,13,FALSE)</f>
        <v>0</v>
      </c>
      <c r="K5692" s="31">
        <f>VLOOKUP(B5692,'[1]AKTİF ÜRÜNLER LİSTESİ'!B:O,14,FALSE)</f>
        <v>0</v>
      </c>
      <c r="L5692" s="21">
        <v>44936</v>
      </c>
    </row>
    <row r="5693" spans="1:12" ht="15" customHeight="1" x14ac:dyDescent="0.25">
      <c r="A5693" s="38" t="s">
        <v>1243</v>
      </c>
      <c r="B5693" s="72">
        <v>8699580090697</v>
      </c>
      <c r="C5693" s="38" t="s">
        <v>212</v>
      </c>
      <c r="D5693" s="38" t="s">
        <v>213</v>
      </c>
      <c r="E5693" s="38" t="s">
        <v>32</v>
      </c>
      <c r="F5693" s="38" t="s">
        <v>18</v>
      </c>
      <c r="G5693" s="374" t="s">
        <v>19</v>
      </c>
      <c r="H5693" s="374"/>
      <c r="I5693" s="31">
        <f>VLOOKUP(B5693,'[1]AKTİF ÜRÜNLER LİSTESİ'!B$1:M$7867,12,FALSE)</f>
        <v>0</v>
      </c>
      <c r="J5693" s="31">
        <f>VLOOKUP(B5693,'[1]AKTİF ÜRÜNLER LİSTESİ'!B$1:N$7867,13,FALSE)</f>
        <v>0</v>
      </c>
      <c r="K5693" s="31">
        <f>VLOOKUP(B5693,'[1]AKTİF ÜRÜNLER LİSTESİ'!B:O,14,FALSE)</f>
        <v>0</v>
      </c>
      <c r="L5693" s="380">
        <v>44936</v>
      </c>
    </row>
    <row r="5694" spans="1:12" ht="15" customHeight="1" x14ac:dyDescent="0.25">
      <c r="A5694" s="374" t="s">
        <v>6392</v>
      </c>
      <c r="B5694" s="26">
        <v>8699578013479</v>
      </c>
      <c r="C5694" s="226" t="s">
        <v>6393</v>
      </c>
      <c r="D5694" s="374" t="s">
        <v>6394</v>
      </c>
      <c r="E5694" s="377" t="s">
        <v>141</v>
      </c>
      <c r="F5694" s="374" t="s">
        <v>18</v>
      </c>
      <c r="G5694" s="227" t="s">
        <v>19</v>
      </c>
      <c r="H5694" s="377"/>
      <c r="I5694" s="31">
        <f>VLOOKUP(B5694,'[1]AKTİF ÜRÜNLER LİSTESİ'!B$1:M$7867,12,FALSE)</f>
        <v>1</v>
      </c>
      <c r="J5694" s="31">
        <f>VLOOKUP(B5694,'[1]AKTİF ÜRÜNLER LİSTESİ'!B$1:N$7867,13,FALSE)</f>
        <v>1</v>
      </c>
      <c r="K5694" s="31">
        <f>VLOOKUP(B5694,'[1]AKTİF ÜRÜNLER LİSTESİ'!B:O,14,FALSE)</f>
        <v>0</v>
      </c>
      <c r="L5694" s="21">
        <v>41797</v>
      </c>
    </row>
    <row r="5695" spans="1:12" ht="15" customHeight="1" x14ac:dyDescent="0.25">
      <c r="A5695" s="374" t="s">
        <v>6726</v>
      </c>
      <c r="B5695" s="26">
        <v>8699578703424</v>
      </c>
      <c r="C5695" s="226" t="s">
        <v>6393</v>
      </c>
      <c r="D5695" s="374" t="s">
        <v>6394</v>
      </c>
      <c r="E5695" s="374" t="s">
        <v>141</v>
      </c>
      <c r="F5695" s="374" t="s">
        <v>18</v>
      </c>
      <c r="G5695" s="227" t="s">
        <v>19</v>
      </c>
      <c r="H5695" s="377"/>
      <c r="I5695" s="31">
        <f>VLOOKUP(B5695,'[1]AKTİF ÜRÜNLER LİSTESİ'!B$1:M$7867,12,FALSE)</f>
        <v>1</v>
      </c>
      <c r="J5695" s="31">
        <f>VLOOKUP(B5695,'[1]AKTİF ÜRÜNLER LİSTESİ'!B$1:N$7867,13,FALSE)</f>
        <v>1</v>
      </c>
      <c r="K5695" s="31">
        <f>VLOOKUP(B5695,'[1]AKTİF ÜRÜNLER LİSTESİ'!B:O,14,FALSE)</f>
        <v>0</v>
      </c>
      <c r="L5695" s="21">
        <v>41429</v>
      </c>
    </row>
    <row r="5696" spans="1:12" ht="15" customHeight="1" x14ac:dyDescent="0.25">
      <c r="A5696" s="374" t="s">
        <v>9375</v>
      </c>
      <c r="B5696" s="26">
        <v>8699578153410</v>
      </c>
      <c r="C5696" s="226" t="s">
        <v>6393</v>
      </c>
      <c r="D5696" s="374" t="s">
        <v>6394</v>
      </c>
      <c r="E5696" s="374" t="s">
        <v>141</v>
      </c>
      <c r="F5696" s="374" t="s">
        <v>18</v>
      </c>
      <c r="G5696" s="227" t="s">
        <v>19</v>
      </c>
      <c r="H5696" s="377"/>
      <c r="I5696" s="31">
        <f>VLOOKUP(B5696,'[1]AKTİF ÜRÜNLER LİSTESİ'!B$1:M$7867,12,FALSE)</f>
        <v>1</v>
      </c>
      <c r="J5696" s="31">
        <f>VLOOKUP(B5696,'[1]AKTİF ÜRÜNLER LİSTESİ'!B$1:N$7867,13,FALSE)</f>
        <v>1</v>
      </c>
      <c r="K5696" s="31">
        <f>VLOOKUP(B5696,'[1]AKTİF ÜRÜNLER LİSTESİ'!B:O,14,FALSE)</f>
        <v>0</v>
      </c>
      <c r="L5696" s="21">
        <v>41303</v>
      </c>
    </row>
    <row r="5697" spans="1:12" ht="15" customHeight="1" x14ac:dyDescent="0.25">
      <c r="A5697" s="374" t="s">
        <v>6195</v>
      </c>
      <c r="B5697" s="26">
        <v>8699708010453</v>
      </c>
      <c r="C5697" s="377" t="s">
        <v>633</v>
      </c>
      <c r="D5697" s="374" t="s">
        <v>634</v>
      </c>
      <c r="E5697" s="377" t="s">
        <v>631</v>
      </c>
      <c r="F5697" s="374" t="s">
        <v>18</v>
      </c>
      <c r="G5697" s="374" t="s">
        <v>19</v>
      </c>
      <c r="H5697" s="226"/>
      <c r="I5697" s="31">
        <f>VLOOKUP(B5697,'[1]AKTİF ÜRÜNLER LİSTESİ'!B$1:M$7867,12,FALSE)</f>
        <v>0</v>
      </c>
      <c r="J5697" s="31">
        <f>VLOOKUP(B5697,'[1]AKTİF ÜRÜNLER LİSTESİ'!B$1:N$7867,13,FALSE)</f>
        <v>0</v>
      </c>
      <c r="K5697" s="31">
        <f>VLOOKUP(B5697,'[1]AKTİF ÜRÜNLER LİSTESİ'!B:O,14,FALSE)</f>
        <v>0</v>
      </c>
      <c r="L5697" s="380">
        <v>42031</v>
      </c>
    </row>
    <row r="5698" spans="1:12" ht="15" customHeight="1" x14ac:dyDescent="0.25">
      <c r="A5698" s="374" t="s">
        <v>9376</v>
      </c>
      <c r="B5698" s="26">
        <v>8699708690525</v>
      </c>
      <c r="C5698" s="377" t="s">
        <v>633</v>
      </c>
      <c r="D5698" s="374" t="s">
        <v>634</v>
      </c>
      <c r="E5698" s="374" t="s">
        <v>631</v>
      </c>
      <c r="F5698" s="374" t="s">
        <v>18</v>
      </c>
      <c r="G5698" s="374" t="s">
        <v>19</v>
      </c>
      <c r="H5698" s="377"/>
      <c r="I5698" s="31">
        <f>VLOOKUP(B5698,'[1]AKTİF ÜRÜNLER LİSTESİ'!B$1:M$7867,12,FALSE)</f>
        <v>0</v>
      </c>
      <c r="J5698" s="31">
        <f>VLOOKUP(B5698,'[1]AKTİF ÜRÜNLER LİSTESİ'!B$1:N$7867,13,FALSE)</f>
        <v>0</v>
      </c>
      <c r="K5698" s="31">
        <f>VLOOKUP(B5698,'[1]AKTİF ÜRÜNLER LİSTESİ'!B:O,14,FALSE)</f>
        <v>0</v>
      </c>
      <c r="L5698" s="380">
        <v>41303</v>
      </c>
    </row>
    <row r="5699" spans="1:12" ht="15" customHeight="1" x14ac:dyDescent="0.25">
      <c r="A5699" s="374" t="s">
        <v>6075</v>
      </c>
      <c r="B5699" s="378">
        <v>8699745010621</v>
      </c>
      <c r="C5699" s="377" t="s">
        <v>829</v>
      </c>
      <c r="D5699" s="227" t="s">
        <v>2007</v>
      </c>
      <c r="E5699" s="377" t="s">
        <v>229</v>
      </c>
      <c r="F5699" s="227" t="s">
        <v>18</v>
      </c>
      <c r="G5699" s="374" t="s">
        <v>19</v>
      </c>
      <c r="H5699" s="377"/>
      <c r="I5699" s="31">
        <f>VLOOKUP(B5699,'[1]AKTİF ÜRÜNLER LİSTESİ'!B$1:M$7867,12,FALSE)</f>
        <v>0</v>
      </c>
      <c r="J5699" s="31">
        <f>VLOOKUP(B5699,'[1]AKTİF ÜRÜNLER LİSTESİ'!B$1:N$7867,13,FALSE)</f>
        <v>0</v>
      </c>
      <c r="K5699" s="31">
        <f>VLOOKUP(B5699,'[1]AKTİF ÜRÜNLER LİSTESİ'!B:O,14,FALSE)</f>
        <v>0</v>
      </c>
      <c r="L5699" s="380">
        <v>42150</v>
      </c>
    </row>
    <row r="5700" spans="1:12" ht="15" customHeight="1" x14ac:dyDescent="0.25">
      <c r="A5700" s="377" t="s">
        <v>828</v>
      </c>
      <c r="B5700" s="378">
        <v>8690632760858</v>
      </c>
      <c r="C5700" s="376" t="s">
        <v>829</v>
      </c>
      <c r="D5700" s="377" t="s">
        <v>830</v>
      </c>
      <c r="E5700" s="377" t="s">
        <v>362</v>
      </c>
      <c r="F5700" s="377" t="s">
        <v>18</v>
      </c>
      <c r="G5700" s="227" t="s">
        <v>19</v>
      </c>
      <c r="H5700" s="374"/>
      <c r="I5700" s="31">
        <f>VLOOKUP(B5700,'[1]AKTİF ÜRÜNLER LİSTESİ'!B$1:M$7867,12,FALSE)</f>
        <v>0</v>
      </c>
      <c r="J5700" s="31">
        <f>VLOOKUP(B5700,'[1]AKTİF ÜRÜNLER LİSTESİ'!B$1:N$7867,13,FALSE)</f>
        <v>0</v>
      </c>
      <c r="K5700" s="31">
        <f>VLOOKUP(B5700,'[1]AKTİF ÜRÜNLER LİSTESİ'!B:O,14,FALSE)</f>
        <v>0</v>
      </c>
      <c r="L5700" s="21">
        <v>45076</v>
      </c>
    </row>
    <row r="5701" spans="1:12" ht="15" customHeight="1" x14ac:dyDescent="0.25">
      <c r="A5701" s="227" t="s">
        <v>5339</v>
      </c>
      <c r="B5701" s="26">
        <v>8690632760827</v>
      </c>
      <c r="C5701" s="226" t="s">
        <v>829</v>
      </c>
      <c r="D5701" s="374" t="s">
        <v>2007</v>
      </c>
      <c r="E5701" s="377" t="s">
        <v>362</v>
      </c>
      <c r="F5701" s="227" t="s">
        <v>18</v>
      </c>
      <c r="G5701" s="227" t="s">
        <v>19</v>
      </c>
      <c r="H5701" s="226"/>
      <c r="I5701" s="31">
        <f>VLOOKUP(B5701,'[1]AKTİF ÜRÜNLER LİSTESİ'!B$1:M$7867,12,FALSE)</f>
        <v>0</v>
      </c>
      <c r="J5701" s="31">
        <f>VLOOKUP(B5701,'[1]AKTİF ÜRÜNLER LİSTESİ'!B$1:N$7867,13,FALSE)</f>
        <v>0</v>
      </c>
      <c r="K5701" s="31">
        <f>VLOOKUP(B5701,'[1]AKTİF ÜRÜNLER LİSTESİ'!B:O,14,FALSE)</f>
        <v>0</v>
      </c>
      <c r="L5701" s="21">
        <v>42780</v>
      </c>
    </row>
    <row r="5702" spans="1:12" ht="15" customHeight="1" x14ac:dyDescent="0.25">
      <c r="A5702" s="377" t="s">
        <v>2008</v>
      </c>
      <c r="B5702" s="26">
        <v>8690632760704</v>
      </c>
      <c r="C5702" s="377" t="s">
        <v>829</v>
      </c>
      <c r="D5702" s="227" t="s">
        <v>2007</v>
      </c>
      <c r="E5702" s="374" t="s">
        <v>362</v>
      </c>
      <c r="F5702" s="374" t="s">
        <v>18</v>
      </c>
      <c r="G5702" s="227" t="s">
        <v>19</v>
      </c>
      <c r="H5702" s="377"/>
      <c r="I5702" s="31">
        <f>VLOOKUP(B5702,'[1]AKTİF ÜRÜNLER LİSTESİ'!B$1:M$7867,12,FALSE)</f>
        <v>0</v>
      </c>
      <c r="J5702" s="31">
        <f>VLOOKUP(B5702,'[1]AKTİF ÜRÜNLER LİSTESİ'!B$1:N$7867,13,FALSE)</f>
        <v>0</v>
      </c>
      <c r="K5702" s="31">
        <f>VLOOKUP(B5702,'[1]AKTİF ÜRÜNLER LİSTESİ'!B:O,14,FALSE)</f>
        <v>0</v>
      </c>
      <c r="L5702" s="21">
        <v>44572</v>
      </c>
    </row>
    <row r="5703" spans="1:12" ht="15" customHeight="1" x14ac:dyDescent="0.25">
      <c r="A5703" s="227" t="s">
        <v>6152</v>
      </c>
      <c r="B5703" s="26">
        <v>8690632760735</v>
      </c>
      <c r="C5703" s="226" t="s">
        <v>829</v>
      </c>
      <c r="D5703" s="374" t="s">
        <v>2007</v>
      </c>
      <c r="E5703" s="377" t="s">
        <v>362</v>
      </c>
      <c r="F5703" s="227" t="s">
        <v>18</v>
      </c>
      <c r="G5703" s="227" t="s">
        <v>19</v>
      </c>
      <c r="H5703" s="226"/>
      <c r="I5703" s="31">
        <f>VLOOKUP(B5703,'[1]AKTİF ÜRÜNLER LİSTESİ'!B$1:M$7867,12,FALSE)</f>
        <v>0</v>
      </c>
      <c r="J5703" s="31">
        <f>VLOOKUP(B5703,'[1]AKTİF ÜRÜNLER LİSTESİ'!B$1:N$7867,13,FALSE)</f>
        <v>0</v>
      </c>
      <c r="K5703" s="31">
        <f>VLOOKUP(B5703,'[1]AKTİF ÜRÜNLER LİSTESİ'!B:O,14,FALSE)</f>
        <v>0</v>
      </c>
      <c r="L5703" s="21">
        <v>42066</v>
      </c>
    </row>
    <row r="5704" spans="1:12" ht="15" customHeight="1" x14ac:dyDescent="0.25">
      <c r="A5704" s="377" t="s">
        <v>2965</v>
      </c>
      <c r="B5704" s="378">
        <v>8690632760759</v>
      </c>
      <c r="C5704" s="377" t="s">
        <v>829</v>
      </c>
      <c r="D5704" s="377" t="s">
        <v>2007</v>
      </c>
      <c r="E5704" s="377" t="s">
        <v>362</v>
      </c>
      <c r="F5704" s="377" t="s">
        <v>18</v>
      </c>
      <c r="G5704" s="374" t="s">
        <v>19</v>
      </c>
      <c r="H5704" s="226"/>
      <c r="I5704" s="31">
        <f>VLOOKUP(B5704,'[1]AKTİF ÜRÜNLER LİSTESİ'!B$1:M$7867,12,FALSE)</f>
        <v>0</v>
      </c>
      <c r="J5704" s="31">
        <f>VLOOKUP(B5704,'[1]AKTİF ÜRÜNLER LİSTESİ'!B$1:N$7867,13,FALSE)</f>
        <v>0</v>
      </c>
      <c r="K5704" s="31">
        <f>VLOOKUP(B5704,'[1]AKTİF ÜRÜNLER LİSTESİ'!B:O,14,FALSE)</f>
        <v>0</v>
      </c>
      <c r="L5704" s="379">
        <v>45496</v>
      </c>
    </row>
    <row r="5705" spans="1:12" ht="15" customHeight="1" x14ac:dyDescent="0.25">
      <c r="A5705" s="377" t="s">
        <v>2966</v>
      </c>
      <c r="B5705" s="72">
        <v>8690632760728</v>
      </c>
      <c r="C5705" s="377" t="s">
        <v>829</v>
      </c>
      <c r="D5705" s="374" t="s">
        <v>2007</v>
      </c>
      <c r="E5705" s="377" t="s">
        <v>362</v>
      </c>
      <c r="F5705" s="40" t="s">
        <v>18</v>
      </c>
      <c r="G5705" s="374" t="s">
        <v>19</v>
      </c>
      <c r="H5705" s="226"/>
      <c r="I5705" s="31">
        <f>VLOOKUP(B5705,'[1]AKTİF ÜRÜNLER LİSTESİ'!B$1:M$7867,12,FALSE)</f>
        <v>0</v>
      </c>
      <c r="J5705" s="31">
        <f>VLOOKUP(B5705,'[1]AKTİF ÜRÜNLER LİSTESİ'!B$1:N$7867,13,FALSE)</f>
        <v>0</v>
      </c>
      <c r="K5705" s="31">
        <f>VLOOKUP(B5705,'[1]AKTİF ÜRÜNLER LİSTESİ'!B:O,14,FALSE)</f>
        <v>0</v>
      </c>
      <c r="L5705" s="380">
        <v>44019</v>
      </c>
    </row>
    <row r="5706" spans="1:12" ht="15" customHeight="1" x14ac:dyDescent="0.25">
      <c r="A5706" s="61" t="s">
        <v>19921</v>
      </c>
      <c r="B5706" s="114">
        <v>8699745028008</v>
      </c>
      <c r="C5706" s="61" t="s">
        <v>829</v>
      </c>
      <c r="D5706" s="61" t="s">
        <v>2007</v>
      </c>
      <c r="E5706" s="61" t="s">
        <v>229</v>
      </c>
      <c r="F5706" s="61" t="s">
        <v>18</v>
      </c>
      <c r="G5706" s="61" t="s">
        <v>19</v>
      </c>
      <c r="H5706" s="226"/>
      <c r="I5706" s="31">
        <f>VLOOKUP(B5706,'[1]AKTİF ÜRÜNLER LİSTESİ'!B$1:M$7867,12,FALSE)</f>
        <v>0</v>
      </c>
      <c r="J5706" s="31">
        <f>VLOOKUP(B5706,'[1]AKTİF ÜRÜNLER LİSTESİ'!B$1:N$7867,13,FALSE)</f>
        <v>0</v>
      </c>
      <c r="K5706" s="31">
        <f>VLOOKUP(B5706,'[1]AKTİF ÜRÜNLER LİSTESİ'!B:O,14,FALSE)</f>
        <v>0</v>
      </c>
      <c r="L5706" s="379">
        <v>45678</v>
      </c>
    </row>
    <row r="5707" spans="1:12" ht="15" customHeight="1" x14ac:dyDescent="0.25">
      <c r="A5707" s="377" t="s">
        <v>1933</v>
      </c>
      <c r="B5707" s="378">
        <v>8699745014841</v>
      </c>
      <c r="C5707" s="226" t="s">
        <v>1792</v>
      </c>
      <c r="D5707" s="377" t="s">
        <v>1793</v>
      </c>
      <c r="E5707" s="377" t="s">
        <v>229</v>
      </c>
      <c r="F5707" s="377" t="s">
        <v>18</v>
      </c>
      <c r="G5707" s="227" t="s">
        <v>19</v>
      </c>
      <c r="H5707" s="374"/>
      <c r="I5707" s="31">
        <f>VLOOKUP(B5707,'[1]AKTİF ÜRÜNLER LİSTESİ'!B$1:M$7867,12,FALSE)</f>
        <v>0</v>
      </c>
      <c r="J5707" s="31">
        <f>VLOOKUP(B5707,'[1]AKTİF ÜRÜNLER LİSTESİ'!B$1:N$7867,13,FALSE)</f>
        <v>0</v>
      </c>
      <c r="K5707" s="31">
        <f>VLOOKUP(B5707,'[1]AKTİF ÜRÜNLER LİSTESİ'!B:O,14,FALSE)</f>
        <v>0</v>
      </c>
      <c r="L5707" s="21">
        <v>44635</v>
      </c>
    </row>
    <row r="5708" spans="1:12" ht="15" customHeight="1" x14ac:dyDescent="0.25">
      <c r="A5708" s="375" t="s">
        <v>5171</v>
      </c>
      <c r="B5708" s="76">
        <v>8699745014483</v>
      </c>
      <c r="C5708" s="226" t="s">
        <v>1792</v>
      </c>
      <c r="D5708" s="375" t="s">
        <v>1793</v>
      </c>
      <c r="E5708" s="47" t="s">
        <v>229</v>
      </c>
      <c r="F5708" s="375" t="s">
        <v>18</v>
      </c>
      <c r="G5708" s="227" t="s">
        <v>19</v>
      </c>
      <c r="H5708" s="47"/>
      <c r="I5708" s="31">
        <f>VLOOKUP(B5708,'[1]AKTİF ÜRÜNLER LİSTESİ'!B$1:M$7867,12,FALSE)</f>
        <v>0</v>
      </c>
      <c r="J5708" s="31">
        <f>VLOOKUP(B5708,'[1]AKTİF ÜRÜNLER LİSTESİ'!B$1:N$7867,13,FALSE)</f>
        <v>0</v>
      </c>
      <c r="K5708" s="31">
        <f>VLOOKUP(B5708,'[1]AKTİF ÜRÜNLER LİSTESİ'!B:O,14,FALSE)</f>
        <v>0</v>
      </c>
      <c r="L5708" s="21">
        <v>42864</v>
      </c>
    </row>
    <row r="5709" spans="1:12" ht="15" customHeight="1" x14ac:dyDescent="0.25">
      <c r="A5709" s="375" t="s">
        <v>9377</v>
      </c>
      <c r="B5709" s="27">
        <v>8699745004606</v>
      </c>
      <c r="C5709" s="226" t="s">
        <v>1792</v>
      </c>
      <c r="D5709" s="375" t="s">
        <v>1793</v>
      </c>
      <c r="E5709" s="375" t="s">
        <v>229</v>
      </c>
      <c r="F5709" s="375" t="s">
        <v>18</v>
      </c>
      <c r="G5709" s="227" t="s">
        <v>19</v>
      </c>
      <c r="H5709" s="47"/>
      <c r="I5709" s="31">
        <f>VLOOKUP(B5709,'[1]AKTİF ÜRÜNLER LİSTESİ'!B$1:M$7867,12,FALSE)</f>
        <v>0</v>
      </c>
      <c r="J5709" s="31">
        <f>VLOOKUP(B5709,'[1]AKTİF ÜRÜNLER LİSTESİ'!B$1:N$7867,13,FALSE)</f>
        <v>0</v>
      </c>
      <c r="K5709" s="31">
        <f>VLOOKUP(B5709,'[1]AKTİF ÜRÜNLER LİSTESİ'!B:O,14,FALSE)</f>
        <v>0</v>
      </c>
      <c r="L5709" s="21">
        <v>41303</v>
      </c>
    </row>
    <row r="5710" spans="1:12" ht="15" customHeight="1" x14ac:dyDescent="0.25">
      <c r="A5710" s="61" t="s">
        <v>19922</v>
      </c>
      <c r="B5710" s="114">
        <v>8699745028015</v>
      </c>
      <c r="C5710" s="61" t="s">
        <v>829</v>
      </c>
      <c r="D5710" s="61" t="s">
        <v>2007</v>
      </c>
      <c r="E5710" s="61" t="s">
        <v>229</v>
      </c>
      <c r="F5710" s="61" t="s">
        <v>18</v>
      </c>
      <c r="G5710" s="61" t="s">
        <v>19</v>
      </c>
      <c r="H5710" s="377"/>
      <c r="I5710" s="31">
        <f>VLOOKUP(B5710,'[1]AKTİF ÜRÜNLER LİSTESİ'!B$1:M$7867,12,FALSE)</f>
        <v>0</v>
      </c>
      <c r="J5710" s="31">
        <f>VLOOKUP(B5710,'[1]AKTİF ÜRÜNLER LİSTESİ'!B$1:N$7867,13,FALSE)</f>
        <v>0</v>
      </c>
      <c r="K5710" s="31">
        <f>VLOOKUP(B5710,'[1]AKTİF ÜRÜNLER LİSTESİ'!B:O,14,FALSE)</f>
        <v>0</v>
      </c>
      <c r="L5710" s="379">
        <v>45678</v>
      </c>
    </row>
    <row r="5711" spans="1:12" ht="15" customHeight="1" x14ac:dyDescent="0.25">
      <c r="A5711" s="90" t="s">
        <v>16915</v>
      </c>
      <c r="B5711" s="106">
        <v>8681735790170</v>
      </c>
      <c r="C5711" s="90" t="s">
        <v>2397</v>
      </c>
      <c r="D5711" s="227" t="s">
        <v>2398</v>
      </c>
      <c r="E5711" s="90" t="s">
        <v>542</v>
      </c>
      <c r="F5711" s="227" t="s">
        <v>18</v>
      </c>
      <c r="G5711" s="64" t="s">
        <v>19</v>
      </c>
      <c r="H5711" s="226"/>
      <c r="I5711" s="31">
        <f>VLOOKUP(B5711,'[1]AKTİF ÜRÜNLER LİSTESİ'!B$1:M$7867,12,FALSE)</f>
        <v>0</v>
      </c>
      <c r="J5711" s="31">
        <f>VLOOKUP(B5711,'[1]AKTİF ÜRÜNLER LİSTESİ'!B$1:N$7867,13,FALSE)</f>
        <v>0</v>
      </c>
      <c r="K5711" s="31">
        <f>VLOOKUP(B5711,'[1]AKTİF ÜRÜNLER LİSTESİ'!B:O,14,FALSE)</f>
        <v>0</v>
      </c>
      <c r="L5711" s="379">
        <v>45741</v>
      </c>
    </row>
    <row r="5712" spans="1:12" ht="15" customHeight="1" x14ac:dyDescent="0.25">
      <c r="A5712" s="90" t="s">
        <v>16916</v>
      </c>
      <c r="B5712" s="106">
        <v>8681735790187</v>
      </c>
      <c r="C5712" s="90" t="s">
        <v>2397</v>
      </c>
      <c r="D5712" s="374" t="s">
        <v>2398</v>
      </c>
      <c r="E5712" s="90" t="s">
        <v>542</v>
      </c>
      <c r="F5712" s="227" t="s">
        <v>18</v>
      </c>
      <c r="G5712" s="64" t="s">
        <v>19</v>
      </c>
      <c r="H5712" s="226"/>
      <c r="I5712" s="31">
        <f>VLOOKUP(B5712,'[1]AKTİF ÜRÜNLER LİSTESİ'!B$1:M$7867,12,FALSE)</f>
        <v>0</v>
      </c>
      <c r="J5712" s="31">
        <f>VLOOKUP(B5712,'[1]AKTİF ÜRÜNLER LİSTESİ'!B$1:N$7867,13,FALSE)</f>
        <v>0</v>
      </c>
      <c r="K5712" s="31">
        <f>VLOOKUP(B5712,'[1]AKTİF ÜRÜNLER LİSTESİ'!B:O,14,FALSE)</f>
        <v>0</v>
      </c>
      <c r="L5712" s="379">
        <v>45741</v>
      </c>
    </row>
    <row r="5713" spans="1:12" ht="15" customHeight="1" x14ac:dyDescent="0.25">
      <c r="A5713" s="227" t="s">
        <v>9378</v>
      </c>
      <c r="B5713" s="26">
        <v>8699828090304</v>
      </c>
      <c r="C5713" s="226" t="s">
        <v>880</v>
      </c>
      <c r="D5713" s="227" t="s">
        <v>881</v>
      </c>
      <c r="E5713" s="227" t="s">
        <v>1393</v>
      </c>
      <c r="F5713" s="227" t="s">
        <v>18</v>
      </c>
      <c r="G5713" s="227" t="s">
        <v>19</v>
      </c>
      <c r="H5713" s="226"/>
      <c r="I5713" s="31">
        <f>VLOOKUP(B5713,'[1]AKTİF ÜRÜNLER LİSTESİ'!B$1:M$7867,12,FALSE)</f>
        <v>1</v>
      </c>
      <c r="J5713" s="31">
        <f>VLOOKUP(B5713,'[1]AKTİF ÜRÜNLER LİSTESİ'!B$1:N$7867,13,FALSE)</f>
        <v>0</v>
      </c>
      <c r="K5713" s="31">
        <f>VLOOKUP(B5713,'[1]AKTİF ÜRÜNLER LİSTESİ'!B:O,14,FALSE)</f>
        <v>0</v>
      </c>
      <c r="L5713" s="21">
        <v>41303</v>
      </c>
    </row>
    <row r="5714" spans="1:12" ht="15" customHeight="1" x14ac:dyDescent="0.25">
      <c r="A5714" s="227" t="s">
        <v>5972</v>
      </c>
      <c r="B5714" s="378">
        <v>8699606750154</v>
      </c>
      <c r="C5714" s="226" t="s">
        <v>4104</v>
      </c>
      <c r="D5714" s="377" t="s">
        <v>4105</v>
      </c>
      <c r="E5714" s="377" t="s">
        <v>555</v>
      </c>
      <c r="F5714" s="227" t="s">
        <v>18</v>
      </c>
      <c r="G5714" s="227" t="s">
        <v>19</v>
      </c>
      <c r="H5714" s="226"/>
      <c r="I5714" s="31">
        <f>VLOOKUP(B5714,'[1]AKTİF ÜRÜNLER LİSTESİ'!B$1:M$7867,12,FALSE)</f>
        <v>1</v>
      </c>
      <c r="J5714" s="31">
        <f>VLOOKUP(B5714,'[1]AKTİF ÜRÜNLER LİSTESİ'!B$1:N$7867,13,FALSE)</f>
        <v>1</v>
      </c>
      <c r="K5714" s="31">
        <f>VLOOKUP(B5714,'[1]AKTİF ÜRÜNLER LİSTESİ'!B:O,14,FALSE)</f>
        <v>0</v>
      </c>
      <c r="L5714" s="21">
        <v>42318</v>
      </c>
    </row>
    <row r="5715" spans="1:12" ht="15" customHeight="1" x14ac:dyDescent="0.25">
      <c r="A5715" s="227" t="s">
        <v>1894</v>
      </c>
      <c r="B5715" s="26">
        <v>8680199001877</v>
      </c>
      <c r="C5715" s="374" t="s">
        <v>414</v>
      </c>
      <c r="D5715" s="227" t="s">
        <v>415</v>
      </c>
      <c r="E5715" s="374" t="s">
        <v>44</v>
      </c>
      <c r="F5715" s="377" t="s">
        <v>18</v>
      </c>
      <c r="G5715" s="227" t="s">
        <v>19</v>
      </c>
      <c r="H5715" s="374"/>
      <c r="I5715" s="31">
        <f>VLOOKUP(B5715,'[1]AKTİF ÜRÜNLER LİSTESİ'!B$1:M$7867,12,FALSE)</f>
        <v>2</v>
      </c>
      <c r="J5715" s="31">
        <f>VLOOKUP(B5715,'[1]AKTİF ÜRÜNLER LİSTESİ'!B$1:N$7867,13,FALSE)</f>
        <v>2</v>
      </c>
      <c r="K5715" s="31">
        <f>VLOOKUP(B5715,'[1]AKTİF ÜRÜNLER LİSTESİ'!B:O,14,FALSE)</f>
        <v>0</v>
      </c>
      <c r="L5715" s="21">
        <v>44670</v>
      </c>
    </row>
    <row r="5716" spans="1:12" ht="15" customHeight="1" x14ac:dyDescent="0.25">
      <c r="A5716" s="370" t="s">
        <v>4382</v>
      </c>
      <c r="B5716" s="378">
        <v>8699809098688</v>
      </c>
      <c r="C5716" s="226" t="s">
        <v>593</v>
      </c>
      <c r="D5716" s="377" t="s">
        <v>594</v>
      </c>
      <c r="E5716" s="377" t="s">
        <v>402</v>
      </c>
      <c r="F5716" s="227" t="s">
        <v>18</v>
      </c>
      <c r="G5716" s="227" t="s">
        <v>19</v>
      </c>
      <c r="H5716" s="226"/>
      <c r="I5716" s="31">
        <f>VLOOKUP(B5716,'[1]AKTİF ÜRÜNLER LİSTESİ'!B$1:M$7867,12,FALSE)</f>
        <v>1</v>
      </c>
      <c r="J5716" s="31">
        <f>VLOOKUP(B5716,'[1]AKTİF ÜRÜNLER LİSTESİ'!B$1:N$7867,13,FALSE)</f>
        <v>1</v>
      </c>
      <c r="K5716" s="31">
        <f>VLOOKUP(B5716,'[1]AKTİF ÜRÜNLER LİSTESİ'!B:O,14,FALSE)</f>
        <v>0</v>
      </c>
      <c r="L5716" s="21">
        <v>43305</v>
      </c>
    </row>
    <row r="5717" spans="1:12" ht="15" customHeight="1" x14ac:dyDescent="0.25">
      <c r="A5717" s="64" t="s">
        <v>20254</v>
      </c>
      <c r="B5717" s="106">
        <v>8699369070254</v>
      </c>
      <c r="C5717" s="64" t="s">
        <v>2707</v>
      </c>
      <c r="D5717" s="375" t="s">
        <v>2708</v>
      </c>
      <c r="E5717" s="71" t="s">
        <v>2673</v>
      </c>
      <c r="F5717" s="377" t="s">
        <v>18</v>
      </c>
      <c r="G5717" s="64" t="s">
        <v>19</v>
      </c>
      <c r="H5717" s="226"/>
      <c r="I5717" s="31">
        <f>VLOOKUP(B5717,'[1]AKTİF ÜRÜNLER LİSTESİ'!B$1:M$7867,12,FALSE)</f>
        <v>2</v>
      </c>
      <c r="J5717" s="31">
        <f>VLOOKUP(B5717,'[1]AKTİF ÜRÜNLER LİSTESİ'!B$1:N$7867,13,FALSE)</f>
        <v>2</v>
      </c>
      <c r="K5717" s="31">
        <f>VLOOKUP(B5717,'[1]AKTİF ÜRÜNLER LİSTESİ'!B:O,14,FALSE)</f>
        <v>0</v>
      </c>
      <c r="L5717" s="379">
        <v>45762</v>
      </c>
    </row>
    <row r="5718" spans="1:12" ht="15" customHeight="1" x14ac:dyDescent="0.25">
      <c r="A5718" s="64" t="s">
        <v>20006</v>
      </c>
      <c r="B5718" s="106">
        <v>8699369070247</v>
      </c>
      <c r="C5718" s="64" t="s">
        <v>2707</v>
      </c>
      <c r="D5718" s="375" t="s">
        <v>2708</v>
      </c>
      <c r="E5718" s="71" t="s">
        <v>2673</v>
      </c>
      <c r="F5718" s="377" t="s">
        <v>18</v>
      </c>
      <c r="G5718" s="64" t="s">
        <v>19</v>
      </c>
      <c r="H5718" s="377"/>
      <c r="I5718" s="31">
        <f>VLOOKUP(B5718,'[1]AKTİF ÜRÜNLER LİSTESİ'!B$1:M$7867,12,FALSE)</f>
        <v>1</v>
      </c>
      <c r="J5718" s="31">
        <f>VLOOKUP(B5718,'[1]AKTİF ÜRÜNLER LİSTESİ'!B$1:N$7867,13,FALSE)</f>
        <v>1</v>
      </c>
      <c r="K5718" s="31">
        <f>VLOOKUP(B5718,'[1]AKTİF ÜRÜNLER LİSTESİ'!B:O,14,FALSE)</f>
        <v>0</v>
      </c>
      <c r="L5718" s="379">
        <v>45734</v>
      </c>
    </row>
    <row r="5719" spans="1:12" ht="15" customHeight="1" x14ac:dyDescent="0.25">
      <c r="A5719" s="374" t="s">
        <v>9379</v>
      </c>
      <c r="B5719" s="26">
        <v>8699809097698</v>
      </c>
      <c r="C5719" s="226" t="s">
        <v>880</v>
      </c>
      <c r="D5719" s="227" t="s">
        <v>881</v>
      </c>
      <c r="E5719" s="374" t="s">
        <v>402</v>
      </c>
      <c r="F5719" s="227" t="s">
        <v>18</v>
      </c>
      <c r="G5719" s="227" t="s">
        <v>19</v>
      </c>
      <c r="H5719" s="377"/>
      <c r="I5719" s="31">
        <f>VLOOKUP(B5719,'[1]AKTİF ÜRÜNLER LİSTESİ'!B$1:M$7867,12,FALSE)</f>
        <v>1</v>
      </c>
      <c r="J5719" s="31">
        <f>VLOOKUP(B5719,'[1]AKTİF ÜRÜNLER LİSTESİ'!B$1:N$7867,13,FALSE)</f>
        <v>0</v>
      </c>
      <c r="K5719" s="31">
        <f>VLOOKUP(B5719,'[1]AKTİF ÜRÜNLER LİSTESİ'!B:O,14,FALSE)</f>
        <v>0</v>
      </c>
      <c r="L5719" s="21">
        <v>41303</v>
      </c>
    </row>
    <row r="5720" spans="1:12" ht="15" customHeight="1" x14ac:dyDescent="0.25">
      <c r="A5720" s="374" t="s">
        <v>9380</v>
      </c>
      <c r="B5720" s="26">
        <v>8699809098190</v>
      </c>
      <c r="C5720" s="226" t="s">
        <v>880</v>
      </c>
      <c r="D5720" s="374" t="s">
        <v>881</v>
      </c>
      <c r="E5720" s="374" t="s">
        <v>402</v>
      </c>
      <c r="F5720" s="227" t="s">
        <v>18</v>
      </c>
      <c r="G5720" s="227" t="s">
        <v>19</v>
      </c>
      <c r="H5720" s="377"/>
      <c r="I5720" s="31">
        <f>VLOOKUP(B5720,'[1]AKTİF ÜRÜNLER LİSTESİ'!B$1:M$7867,12,FALSE)</f>
        <v>1</v>
      </c>
      <c r="J5720" s="31">
        <f>VLOOKUP(B5720,'[1]AKTİF ÜRÜNLER LİSTESİ'!B$1:N$7867,13,FALSE)</f>
        <v>0</v>
      </c>
      <c r="K5720" s="31">
        <f>VLOOKUP(B5720,'[1]AKTİF ÜRÜNLER LİSTESİ'!B:O,14,FALSE)</f>
        <v>0</v>
      </c>
      <c r="L5720" s="21">
        <v>41303</v>
      </c>
    </row>
    <row r="5721" spans="1:12" ht="15" customHeight="1" x14ac:dyDescent="0.25">
      <c r="A5721" s="377" t="s">
        <v>2623</v>
      </c>
      <c r="B5721" s="26">
        <v>8699783950095</v>
      </c>
      <c r="C5721" s="226" t="s">
        <v>2613</v>
      </c>
      <c r="D5721" s="374" t="s">
        <v>2614</v>
      </c>
      <c r="E5721" s="374" t="s">
        <v>438</v>
      </c>
      <c r="F5721" s="227" t="s">
        <v>18</v>
      </c>
      <c r="G5721" s="227" t="s">
        <v>19</v>
      </c>
      <c r="H5721" s="374"/>
      <c r="I5721" s="31">
        <f>VLOOKUP(B5721,'[1]AKTİF ÜRÜNLER LİSTESİ'!B$1:M$7867,12,FALSE)</f>
        <v>0</v>
      </c>
      <c r="J5721" s="31">
        <f>VLOOKUP(B5721,'[1]AKTİF ÜRÜNLER LİSTESİ'!B$1:N$7867,13,FALSE)</f>
        <v>0</v>
      </c>
      <c r="K5721" s="31">
        <f>VLOOKUP(B5721,'[1]AKTİF ÜRÜNLER LİSTESİ'!B:O,14,FALSE)</f>
        <v>0</v>
      </c>
      <c r="L5721" s="21">
        <v>44187</v>
      </c>
    </row>
    <row r="5722" spans="1:12" ht="15" customHeight="1" x14ac:dyDescent="0.25">
      <c r="A5722" s="377" t="s">
        <v>2612</v>
      </c>
      <c r="B5722" s="26">
        <v>8699783950088</v>
      </c>
      <c r="C5722" s="226" t="s">
        <v>2613</v>
      </c>
      <c r="D5722" s="374" t="s">
        <v>2614</v>
      </c>
      <c r="E5722" s="374" t="s">
        <v>438</v>
      </c>
      <c r="F5722" s="227" t="s">
        <v>18</v>
      </c>
      <c r="G5722" s="227" t="s">
        <v>19</v>
      </c>
      <c r="H5722" s="374"/>
      <c r="I5722" s="31">
        <f>VLOOKUP(B5722,'[1]AKTİF ÜRÜNLER LİSTESİ'!B$1:M$7867,12,FALSE)</f>
        <v>0</v>
      </c>
      <c r="J5722" s="31">
        <f>VLOOKUP(B5722,'[1]AKTİF ÜRÜNLER LİSTESİ'!B$1:N$7867,13,FALSE)</f>
        <v>0</v>
      </c>
      <c r="K5722" s="31">
        <f>VLOOKUP(B5722,'[1]AKTİF ÜRÜNLER LİSTESİ'!B:O,14,FALSE)</f>
        <v>0</v>
      </c>
      <c r="L5722" s="21">
        <v>44194</v>
      </c>
    </row>
    <row r="5723" spans="1:12" ht="15" customHeight="1" x14ac:dyDescent="0.25">
      <c r="A5723" s="40" t="s">
        <v>2940</v>
      </c>
      <c r="B5723" s="72">
        <v>8699783770280</v>
      </c>
      <c r="C5723" s="226" t="s">
        <v>2941</v>
      </c>
      <c r="D5723" s="42" t="s">
        <v>2942</v>
      </c>
      <c r="E5723" s="42" t="s">
        <v>438</v>
      </c>
      <c r="F5723" s="377" t="s">
        <v>18</v>
      </c>
      <c r="G5723" s="227" t="s">
        <v>19</v>
      </c>
      <c r="H5723" s="40"/>
      <c r="I5723" s="31">
        <f>VLOOKUP(B5723,'[1]AKTİF ÜRÜNLER LİSTESİ'!B$1:M$7867,12,FALSE)</f>
        <v>0</v>
      </c>
      <c r="J5723" s="31">
        <f>VLOOKUP(B5723,'[1]AKTİF ÜRÜNLER LİSTESİ'!B$1:N$7867,13,FALSE)</f>
        <v>0</v>
      </c>
      <c r="K5723" s="31">
        <f>VLOOKUP(B5723,'[1]AKTİF ÜRÜNLER LİSTESİ'!B:O,14,FALSE)</f>
        <v>0</v>
      </c>
      <c r="L5723" s="21">
        <v>44040</v>
      </c>
    </row>
    <row r="5724" spans="1:12" ht="15" customHeight="1" x14ac:dyDescent="0.25">
      <c r="A5724" s="227" t="s">
        <v>9384</v>
      </c>
      <c r="B5724" s="26">
        <v>8699786030206</v>
      </c>
      <c r="C5724" s="226" t="s">
        <v>9382</v>
      </c>
      <c r="D5724" s="227" t="s">
        <v>9383</v>
      </c>
      <c r="E5724" s="227" t="s">
        <v>471</v>
      </c>
      <c r="F5724" s="227" t="s">
        <v>18</v>
      </c>
      <c r="G5724" s="227" t="s">
        <v>19</v>
      </c>
      <c r="H5724" s="226"/>
      <c r="I5724" s="31">
        <f>VLOOKUP(B5724,'[1]AKTİF ÜRÜNLER LİSTESİ'!B$1:M$7867,12,FALSE)</f>
        <v>2</v>
      </c>
      <c r="J5724" s="31">
        <f>VLOOKUP(B5724,'[1]AKTİF ÜRÜNLER LİSTESİ'!B$1:N$7867,13,FALSE)</f>
        <v>0</v>
      </c>
      <c r="K5724" s="31">
        <f>VLOOKUP(B5724,'[1]AKTİF ÜRÜNLER LİSTESİ'!B:O,14,FALSE)</f>
        <v>0</v>
      </c>
      <c r="L5724" s="21">
        <v>41303</v>
      </c>
    </row>
    <row r="5725" spans="1:12" ht="15" customHeight="1" x14ac:dyDescent="0.25">
      <c r="A5725" s="227" t="s">
        <v>3810</v>
      </c>
      <c r="B5725" s="378">
        <v>8680683010118</v>
      </c>
      <c r="C5725" s="226" t="s">
        <v>2242</v>
      </c>
      <c r="D5725" s="377" t="s">
        <v>2243</v>
      </c>
      <c r="E5725" s="377" t="s">
        <v>1495</v>
      </c>
      <c r="F5725" s="227" t="s">
        <v>18</v>
      </c>
      <c r="G5725" s="227" t="s">
        <v>19</v>
      </c>
      <c r="H5725" s="226"/>
      <c r="I5725" s="31">
        <f>VLOOKUP(B5725,'[1]AKTİF ÜRÜNLER LİSTESİ'!B$1:M$7867,12,FALSE)</f>
        <v>0</v>
      </c>
      <c r="J5725" s="31">
        <f>VLOOKUP(B5725,'[1]AKTİF ÜRÜNLER LİSTESİ'!B$1:N$7867,13,FALSE)</f>
        <v>0</v>
      </c>
      <c r="K5725" s="31">
        <f>VLOOKUP(B5725,'[1]AKTİF ÜRÜNLER LİSTESİ'!B:O,14,FALSE)</f>
        <v>0</v>
      </c>
      <c r="L5725" s="21">
        <v>43613</v>
      </c>
    </row>
    <row r="5726" spans="1:12" ht="15" customHeight="1" x14ac:dyDescent="0.25">
      <c r="A5726" s="227" t="s">
        <v>9385</v>
      </c>
      <c r="B5726" s="26">
        <v>8699828760085</v>
      </c>
      <c r="C5726" s="226" t="s">
        <v>3209</v>
      </c>
      <c r="D5726" s="227" t="s">
        <v>3210</v>
      </c>
      <c r="E5726" s="374" t="s">
        <v>1393</v>
      </c>
      <c r="F5726" s="227" t="s">
        <v>18</v>
      </c>
      <c r="G5726" s="227" t="s">
        <v>19</v>
      </c>
      <c r="H5726" s="226"/>
      <c r="I5726" s="31">
        <f>VLOOKUP(B5726,'[1]AKTİF ÜRÜNLER LİSTESİ'!B$1:M$7867,12,FALSE)</f>
        <v>1</v>
      </c>
      <c r="J5726" s="31">
        <f>VLOOKUP(B5726,'[1]AKTİF ÜRÜNLER LİSTESİ'!B$1:N$7867,13,FALSE)</f>
        <v>1</v>
      </c>
      <c r="K5726" s="31">
        <f>VLOOKUP(B5726,'[1]AKTİF ÜRÜNLER LİSTESİ'!B:O,14,FALSE)</f>
        <v>0</v>
      </c>
      <c r="L5726" s="21">
        <v>41303</v>
      </c>
    </row>
    <row r="5727" spans="1:12" ht="15" customHeight="1" x14ac:dyDescent="0.25">
      <c r="A5727" s="227" t="s">
        <v>9386</v>
      </c>
      <c r="B5727" s="26">
        <v>8699828760092</v>
      </c>
      <c r="C5727" s="226" t="s">
        <v>3209</v>
      </c>
      <c r="D5727" s="227" t="s">
        <v>3210</v>
      </c>
      <c r="E5727" s="374" t="s">
        <v>1393</v>
      </c>
      <c r="F5727" s="227" t="s">
        <v>18</v>
      </c>
      <c r="G5727" s="227" t="s">
        <v>19</v>
      </c>
      <c r="H5727" s="226"/>
      <c r="I5727" s="31">
        <f>VLOOKUP(B5727,'[1]AKTİF ÜRÜNLER LİSTESİ'!B$1:M$7867,12,FALSE)</f>
        <v>1</v>
      </c>
      <c r="J5727" s="31">
        <f>VLOOKUP(B5727,'[1]AKTİF ÜRÜNLER LİSTESİ'!B$1:N$7867,13,FALSE)</f>
        <v>1</v>
      </c>
      <c r="K5727" s="31">
        <f>VLOOKUP(B5727,'[1]AKTİF ÜRÜNLER LİSTESİ'!B:O,14,FALSE)</f>
        <v>0</v>
      </c>
      <c r="L5727" s="21">
        <v>41303</v>
      </c>
    </row>
    <row r="5728" spans="1:12" ht="15" customHeight="1" x14ac:dyDescent="0.25">
      <c r="A5728" s="227" t="s">
        <v>9387</v>
      </c>
      <c r="B5728" s="26">
        <v>8699828760078</v>
      </c>
      <c r="C5728" s="226" t="s">
        <v>3209</v>
      </c>
      <c r="D5728" s="227" t="s">
        <v>3210</v>
      </c>
      <c r="E5728" s="374" t="s">
        <v>1393</v>
      </c>
      <c r="F5728" s="227" t="s">
        <v>18</v>
      </c>
      <c r="G5728" s="227" t="s">
        <v>19</v>
      </c>
      <c r="H5728" s="226"/>
      <c r="I5728" s="31">
        <f>VLOOKUP(B5728,'[1]AKTİF ÜRÜNLER LİSTESİ'!B$1:M$7867,12,FALSE)</f>
        <v>1</v>
      </c>
      <c r="J5728" s="31">
        <f>VLOOKUP(B5728,'[1]AKTİF ÜRÜNLER LİSTESİ'!B$1:N$7867,13,FALSE)</f>
        <v>1</v>
      </c>
      <c r="K5728" s="31">
        <f>VLOOKUP(B5728,'[1]AKTİF ÜRÜNLER LİSTESİ'!B:O,14,FALSE)</f>
        <v>0</v>
      </c>
      <c r="L5728" s="21">
        <v>41303</v>
      </c>
    </row>
    <row r="5729" spans="1:12" ht="15" customHeight="1" x14ac:dyDescent="0.25">
      <c r="A5729" s="227" t="s">
        <v>19650</v>
      </c>
      <c r="B5729" s="26">
        <v>8680697070030</v>
      </c>
      <c r="C5729" s="226" t="s">
        <v>383</v>
      </c>
      <c r="D5729" s="377" t="s">
        <v>384</v>
      </c>
      <c r="E5729" s="374" t="s">
        <v>6420</v>
      </c>
      <c r="F5729" s="227" t="s">
        <v>18</v>
      </c>
      <c r="G5729" s="227" t="s">
        <v>19</v>
      </c>
      <c r="H5729" s="226"/>
      <c r="I5729" s="31">
        <f>VLOOKUP(B5729,'[1]AKTİF ÜRÜNLER LİSTESİ'!B$1:M$7867,12,FALSE)</f>
        <v>0</v>
      </c>
      <c r="J5729" s="31">
        <f>VLOOKUP(B5729,'[1]AKTİF ÜRÜNLER LİSTESİ'!B$1:N$7867,13,FALSE)</f>
        <v>0</v>
      </c>
      <c r="K5729" s="31">
        <f>VLOOKUP(B5729,'[1]AKTİF ÜRÜNLER LİSTESİ'!B:O,14,FALSE)</f>
        <v>0</v>
      </c>
      <c r="L5729" s="21">
        <v>41786</v>
      </c>
    </row>
    <row r="5730" spans="1:12" ht="15" customHeight="1" x14ac:dyDescent="0.25">
      <c r="A5730" s="227" t="s">
        <v>6447</v>
      </c>
      <c r="B5730" s="26">
        <v>4712803561041</v>
      </c>
      <c r="C5730" s="226" t="s">
        <v>383</v>
      </c>
      <c r="D5730" s="377" t="s">
        <v>384</v>
      </c>
      <c r="E5730" s="227" t="s">
        <v>6448</v>
      </c>
      <c r="F5730" s="227" t="s">
        <v>18</v>
      </c>
      <c r="G5730" s="227" t="s">
        <v>19</v>
      </c>
      <c r="H5730" s="226"/>
      <c r="I5730" s="31">
        <f>VLOOKUP(B5730,'[1]AKTİF ÜRÜNLER LİSTESİ'!B$1:M$7867,12,FALSE)</f>
        <v>0</v>
      </c>
      <c r="J5730" s="31">
        <f>VLOOKUP(B5730,'[1]AKTİF ÜRÜNLER LİSTESİ'!B$1:N$7867,13,FALSE)</f>
        <v>0</v>
      </c>
      <c r="K5730" s="31">
        <f>VLOOKUP(B5730,'[1]AKTİF ÜRÜNLER LİSTESİ'!B:O,14,FALSE)</f>
        <v>0</v>
      </c>
      <c r="L5730" s="21">
        <v>41758</v>
      </c>
    </row>
    <row r="5731" spans="1:12" ht="15" customHeight="1" x14ac:dyDescent="0.25">
      <c r="A5731" s="377" t="s">
        <v>1651</v>
      </c>
      <c r="B5731" s="378">
        <v>8699636951354</v>
      </c>
      <c r="C5731" s="376" t="s">
        <v>1652</v>
      </c>
      <c r="D5731" s="377" t="s">
        <v>1653</v>
      </c>
      <c r="E5731" s="377" t="s">
        <v>372</v>
      </c>
      <c r="F5731" s="377" t="s">
        <v>18</v>
      </c>
      <c r="G5731" s="227" t="s">
        <v>19</v>
      </c>
      <c r="H5731" s="374"/>
      <c r="I5731" s="31">
        <f>VLOOKUP(B5731,'[1]AKTİF ÜRÜNLER LİSTESİ'!B$1:M$7867,12,FALSE)</f>
        <v>1</v>
      </c>
      <c r="J5731" s="31">
        <f>VLOOKUP(B5731,'[1]AKTİF ÜRÜNLER LİSTESİ'!B$1:N$7867,13,FALSE)</f>
        <v>1</v>
      </c>
      <c r="K5731" s="31">
        <f>VLOOKUP(B5731,'[1]AKTİF ÜRÜNLER LİSTESİ'!B:O,14,FALSE)</f>
        <v>0</v>
      </c>
      <c r="L5731" s="21">
        <v>44796</v>
      </c>
    </row>
    <row r="5732" spans="1:12" ht="15" customHeight="1" x14ac:dyDescent="0.25">
      <c r="A5732" s="377" t="s">
        <v>2527</v>
      </c>
      <c r="B5732" s="26">
        <v>8699293096054</v>
      </c>
      <c r="C5732" s="226" t="s">
        <v>1749</v>
      </c>
      <c r="D5732" s="227" t="s">
        <v>1750</v>
      </c>
      <c r="E5732" s="374" t="s">
        <v>265</v>
      </c>
      <c r="F5732" s="227" t="s">
        <v>18</v>
      </c>
      <c r="G5732" s="227" t="s">
        <v>19</v>
      </c>
      <c r="H5732" s="374"/>
      <c r="I5732" s="31">
        <f>VLOOKUP(B5732,'[1]AKTİF ÜRÜNLER LİSTESİ'!B$1:M$7867,12,FALSE)</f>
        <v>0</v>
      </c>
      <c r="J5732" s="31">
        <f>VLOOKUP(B5732,'[1]AKTİF ÜRÜNLER LİSTESİ'!B$1:N$7867,13,FALSE)</f>
        <v>0</v>
      </c>
      <c r="K5732" s="31">
        <f>VLOOKUP(B5732,'[1]AKTİF ÜRÜNLER LİSTESİ'!B:O,14,FALSE)</f>
        <v>0</v>
      </c>
      <c r="L5732" s="21">
        <v>44236</v>
      </c>
    </row>
    <row r="5733" spans="1:12" ht="15" customHeight="1" x14ac:dyDescent="0.25">
      <c r="A5733" s="377" t="s">
        <v>2767</v>
      </c>
      <c r="B5733" s="378">
        <v>8699293096061</v>
      </c>
      <c r="C5733" s="226" t="s">
        <v>1749</v>
      </c>
      <c r="D5733" s="377" t="s">
        <v>1750</v>
      </c>
      <c r="E5733" s="374" t="s">
        <v>265</v>
      </c>
      <c r="F5733" s="227" t="s">
        <v>18</v>
      </c>
      <c r="G5733" s="227" t="s">
        <v>19</v>
      </c>
      <c r="H5733" s="374"/>
      <c r="I5733" s="31">
        <f>VLOOKUP(B5733,'[1]AKTİF ÜRÜNLER LİSTESİ'!B$1:M$7867,12,FALSE)</f>
        <v>0</v>
      </c>
      <c r="J5733" s="31">
        <f>VLOOKUP(B5733,'[1]AKTİF ÜRÜNLER LİSTESİ'!B$1:N$7867,13,FALSE)</f>
        <v>0</v>
      </c>
      <c r="K5733" s="31">
        <f>VLOOKUP(B5733,'[1]AKTİF ÜRÜNLER LİSTESİ'!B:O,14,FALSE)</f>
        <v>0</v>
      </c>
      <c r="L5733" s="21">
        <v>44124</v>
      </c>
    </row>
    <row r="5734" spans="1:12" ht="15" customHeight="1" x14ac:dyDescent="0.25">
      <c r="A5734" s="370" t="s">
        <v>9390</v>
      </c>
      <c r="B5734" s="26">
        <v>8699606693406</v>
      </c>
      <c r="C5734" s="226" t="s">
        <v>3347</v>
      </c>
      <c r="D5734" s="227" t="s">
        <v>3348</v>
      </c>
      <c r="E5734" s="374" t="s">
        <v>555</v>
      </c>
      <c r="F5734" s="227" t="s">
        <v>18</v>
      </c>
      <c r="G5734" s="227" t="s">
        <v>19</v>
      </c>
      <c r="H5734" s="226"/>
      <c r="I5734" s="31">
        <f>VLOOKUP(B5734,'[1]AKTİF ÜRÜNLER LİSTESİ'!B$1:M$7867,12,FALSE)</f>
        <v>1</v>
      </c>
      <c r="J5734" s="31">
        <f>VLOOKUP(B5734,'[1]AKTİF ÜRÜNLER LİSTESİ'!B$1:N$7867,13,FALSE)</f>
        <v>1</v>
      </c>
      <c r="K5734" s="31">
        <f>VLOOKUP(B5734,'[1]AKTİF ÜRÜNLER LİSTESİ'!B:O,14,FALSE)</f>
        <v>0</v>
      </c>
      <c r="L5734" s="21">
        <v>41303</v>
      </c>
    </row>
    <row r="5735" spans="1:12" ht="15" customHeight="1" x14ac:dyDescent="0.25">
      <c r="A5735" s="227" t="s">
        <v>9391</v>
      </c>
      <c r="B5735" s="26">
        <v>8699606693413</v>
      </c>
      <c r="C5735" s="226" t="s">
        <v>3347</v>
      </c>
      <c r="D5735" s="227" t="s">
        <v>3348</v>
      </c>
      <c r="E5735" s="374" t="s">
        <v>555</v>
      </c>
      <c r="F5735" s="227" t="s">
        <v>18</v>
      </c>
      <c r="G5735" s="227" t="s">
        <v>19</v>
      </c>
      <c r="H5735" s="226"/>
      <c r="I5735" s="31">
        <f>VLOOKUP(B5735,'[1]AKTİF ÜRÜNLER LİSTESİ'!B$1:M$7867,12,FALSE)</f>
        <v>1</v>
      </c>
      <c r="J5735" s="31">
        <f>VLOOKUP(B5735,'[1]AKTİF ÜRÜNLER LİSTESİ'!B$1:N$7867,13,FALSE)</f>
        <v>1</v>
      </c>
      <c r="K5735" s="31">
        <f>VLOOKUP(B5735,'[1]AKTİF ÜRÜNLER LİSTESİ'!B:O,14,FALSE)</f>
        <v>0</v>
      </c>
      <c r="L5735" s="21">
        <v>41303</v>
      </c>
    </row>
    <row r="5736" spans="1:12" ht="15" customHeight="1" x14ac:dyDescent="0.25">
      <c r="A5736" s="227" t="s">
        <v>3392</v>
      </c>
      <c r="B5736" s="151">
        <v>8699688283977</v>
      </c>
      <c r="C5736" s="226" t="s">
        <v>417</v>
      </c>
      <c r="D5736" s="227" t="s">
        <v>418</v>
      </c>
      <c r="E5736" s="374" t="s">
        <v>3362</v>
      </c>
      <c r="F5736" s="227" t="s">
        <v>18</v>
      </c>
      <c r="G5736" s="227" t="s">
        <v>19</v>
      </c>
      <c r="H5736" s="226"/>
      <c r="I5736" s="31">
        <f>VLOOKUP(B5736,'[1]AKTİF ÜRÜNLER LİSTESİ'!B$1:M$7867,12,FALSE)</f>
        <v>1</v>
      </c>
      <c r="J5736" s="31">
        <f>VLOOKUP(B5736,'[1]AKTİF ÜRÜNLER LİSTESİ'!B$1:N$7867,13,FALSE)</f>
        <v>1</v>
      </c>
      <c r="K5736" s="31">
        <f>VLOOKUP(B5736,'[1]AKTİF ÜRÜNLER LİSTESİ'!B:O,14,FALSE)</f>
        <v>0</v>
      </c>
      <c r="L5736" s="21">
        <v>43851</v>
      </c>
    </row>
    <row r="5737" spans="1:12" ht="15" customHeight="1" x14ac:dyDescent="0.25">
      <c r="A5737" s="227" t="s">
        <v>9392</v>
      </c>
      <c r="B5737" s="26">
        <v>8699606691457</v>
      </c>
      <c r="C5737" s="226" t="s">
        <v>3252</v>
      </c>
      <c r="D5737" s="227" t="s">
        <v>3253</v>
      </c>
      <c r="E5737" s="374" t="s">
        <v>555</v>
      </c>
      <c r="F5737" s="227" t="s">
        <v>18</v>
      </c>
      <c r="G5737" s="227" t="s">
        <v>19</v>
      </c>
      <c r="H5737" s="226"/>
      <c r="I5737" s="31">
        <f>VLOOKUP(B5737,'[1]AKTİF ÜRÜNLER LİSTESİ'!B$1:M$7867,12,FALSE)</f>
        <v>2</v>
      </c>
      <c r="J5737" s="31">
        <f>VLOOKUP(B5737,'[1]AKTİF ÜRÜNLER LİSTESİ'!B$1:N$7867,13,FALSE)</f>
        <v>2</v>
      </c>
      <c r="K5737" s="31">
        <f>VLOOKUP(B5737,'[1]AKTİF ÜRÜNLER LİSTESİ'!B:O,14,FALSE)</f>
        <v>0</v>
      </c>
      <c r="L5737" s="21">
        <v>41303</v>
      </c>
    </row>
    <row r="5738" spans="1:12" ht="15" customHeight="1" x14ac:dyDescent="0.25">
      <c r="A5738" s="227" t="s">
        <v>9393</v>
      </c>
      <c r="B5738" s="26">
        <v>8699606691464</v>
      </c>
      <c r="C5738" s="226" t="s">
        <v>3252</v>
      </c>
      <c r="D5738" s="227" t="s">
        <v>3253</v>
      </c>
      <c r="E5738" s="227" t="s">
        <v>555</v>
      </c>
      <c r="F5738" s="227" t="s">
        <v>18</v>
      </c>
      <c r="G5738" s="227" t="s">
        <v>19</v>
      </c>
      <c r="H5738" s="226"/>
      <c r="I5738" s="31">
        <f>VLOOKUP(B5738,'[1]AKTİF ÜRÜNLER LİSTESİ'!B$1:M$7867,12,FALSE)</f>
        <v>2</v>
      </c>
      <c r="J5738" s="31">
        <f>VLOOKUP(B5738,'[1]AKTİF ÜRÜNLER LİSTESİ'!B$1:N$7867,13,FALSE)</f>
        <v>2</v>
      </c>
      <c r="K5738" s="31">
        <f>VLOOKUP(B5738,'[1]AKTİF ÜRÜNLER LİSTESİ'!B:O,14,FALSE)</f>
        <v>0</v>
      </c>
      <c r="L5738" s="21">
        <v>41303</v>
      </c>
    </row>
    <row r="5739" spans="1:12" ht="15" customHeight="1" x14ac:dyDescent="0.25">
      <c r="A5739" s="227" t="s">
        <v>9394</v>
      </c>
      <c r="B5739" s="26">
        <v>8699606691471</v>
      </c>
      <c r="C5739" s="226" t="s">
        <v>3252</v>
      </c>
      <c r="D5739" s="227" t="s">
        <v>3253</v>
      </c>
      <c r="E5739" s="374" t="s">
        <v>555</v>
      </c>
      <c r="F5739" s="227" t="s">
        <v>18</v>
      </c>
      <c r="G5739" s="227" t="s">
        <v>19</v>
      </c>
      <c r="H5739" s="226"/>
      <c r="I5739" s="31">
        <f>VLOOKUP(B5739,'[1]AKTİF ÜRÜNLER LİSTESİ'!B$1:M$7867,12,FALSE)</f>
        <v>2</v>
      </c>
      <c r="J5739" s="31">
        <f>VLOOKUP(B5739,'[1]AKTİF ÜRÜNLER LİSTESİ'!B$1:N$7867,13,FALSE)</f>
        <v>2</v>
      </c>
      <c r="K5739" s="31">
        <f>VLOOKUP(B5739,'[1]AKTİF ÜRÜNLER LİSTESİ'!B:O,14,FALSE)</f>
        <v>0</v>
      </c>
      <c r="L5739" s="21">
        <v>41303</v>
      </c>
    </row>
    <row r="5740" spans="1:12" ht="15" customHeight="1" x14ac:dyDescent="0.25">
      <c r="A5740" s="374" t="s">
        <v>9395</v>
      </c>
      <c r="B5740" s="26">
        <v>8699606691488</v>
      </c>
      <c r="C5740" s="226" t="s">
        <v>3252</v>
      </c>
      <c r="D5740" s="374" t="s">
        <v>3253</v>
      </c>
      <c r="E5740" s="374" t="s">
        <v>555</v>
      </c>
      <c r="F5740" s="227" t="s">
        <v>18</v>
      </c>
      <c r="G5740" s="227" t="s">
        <v>19</v>
      </c>
      <c r="H5740" s="226"/>
      <c r="I5740" s="31">
        <f>VLOOKUP(B5740,'[1]AKTİF ÜRÜNLER LİSTESİ'!B$1:M$7867,12,FALSE)</f>
        <v>2</v>
      </c>
      <c r="J5740" s="31">
        <f>VLOOKUP(B5740,'[1]AKTİF ÜRÜNLER LİSTESİ'!B$1:N$7867,13,FALSE)</f>
        <v>2</v>
      </c>
      <c r="K5740" s="31">
        <f>VLOOKUP(B5740,'[1]AKTİF ÜRÜNLER LİSTESİ'!B:O,14,FALSE)</f>
        <v>0</v>
      </c>
      <c r="L5740" s="21">
        <v>41303</v>
      </c>
    </row>
    <row r="5741" spans="1:12" ht="15" customHeight="1" x14ac:dyDescent="0.25">
      <c r="A5741" s="227" t="s">
        <v>9396</v>
      </c>
      <c r="B5741" s="26">
        <v>8699606691495</v>
      </c>
      <c r="C5741" s="226" t="s">
        <v>3252</v>
      </c>
      <c r="D5741" s="374" t="s">
        <v>3253</v>
      </c>
      <c r="E5741" s="374" t="s">
        <v>555</v>
      </c>
      <c r="F5741" s="227" t="s">
        <v>18</v>
      </c>
      <c r="G5741" s="227" t="s">
        <v>19</v>
      </c>
      <c r="H5741" s="226"/>
      <c r="I5741" s="31">
        <f>VLOOKUP(B5741,'[1]AKTİF ÜRÜNLER LİSTESİ'!B$1:M$7867,12,FALSE)</f>
        <v>2</v>
      </c>
      <c r="J5741" s="31">
        <f>VLOOKUP(B5741,'[1]AKTİF ÜRÜNLER LİSTESİ'!B$1:N$7867,13,FALSE)</f>
        <v>2</v>
      </c>
      <c r="K5741" s="31">
        <f>VLOOKUP(B5741,'[1]AKTİF ÜRÜNLER LİSTESİ'!B:O,14,FALSE)</f>
        <v>0</v>
      </c>
      <c r="L5741" s="21">
        <v>41303</v>
      </c>
    </row>
    <row r="5742" spans="1:12" ht="15" customHeight="1" x14ac:dyDescent="0.25">
      <c r="A5742" s="227" t="s">
        <v>9397</v>
      </c>
      <c r="B5742" s="26">
        <v>8699606691501</v>
      </c>
      <c r="C5742" s="226" t="s">
        <v>3252</v>
      </c>
      <c r="D5742" s="374" t="s">
        <v>3253</v>
      </c>
      <c r="E5742" s="374" t="s">
        <v>555</v>
      </c>
      <c r="F5742" s="227" t="s">
        <v>18</v>
      </c>
      <c r="G5742" s="227" t="s">
        <v>19</v>
      </c>
      <c r="H5742" s="226"/>
      <c r="I5742" s="31">
        <f>VLOOKUP(B5742,'[1]AKTİF ÜRÜNLER LİSTESİ'!B$1:M$7867,12,FALSE)</f>
        <v>2</v>
      </c>
      <c r="J5742" s="31">
        <f>VLOOKUP(B5742,'[1]AKTİF ÜRÜNLER LİSTESİ'!B$1:N$7867,13,FALSE)</f>
        <v>2</v>
      </c>
      <c r="K5742" s="31">
        <f>VLOOKUP(B5742,'[1]AKTİF ÜRÜNLER LİSTESİ'!B:O,14,FALSE)</f>
        <v>0</v>
      </c>
      <c r="L5742" s="21">
        <v>41303</v>
      </c>
    </row>
    <row r="5743" spans="1:12" ht="15" customHeight="1" x14ac:dyDescent="0.25">
      <c r="A5743" s="227" t="s">
        <v>9398</v>
      </c>
      <c r="B5743" s="26">
        <v>8699606691518</v>
      </c>
      <c r="C5743" s="226" t="s">
        <v>3252</v>
      </c>
      <c r="D5743" s="370" t="s">
        <v>3253</v>
      </c>
      <c r="E5743" s="374" t="s">
        <v>555</v>
      </c>
      <c r="F5743" s="227" t="s">
        <v>18</v>
      </c>
      <c r="G5743" s="227" t="s">
        <v>19</v>
      </c>
      <c r="H5743" s="226"/>
      <c r="I5743" s="31">
        <f>VLOOKUP(B5743,'[1]AKTİF ÜRÜNLER LİSTESİ'!B$1:M$7867,12,FALSE)</f>
        <v>2</v>
      </c>
      <c r="J5743" s="31">
        <f>VLOOKUP(B5743,'[1]AKTİF ÜRÜNLER LİSTESİ'!B$1:N$7867,13,FALSE)</f>
        <v>2</v>
      </c>
      <c r="K5743" s="31">
        <f>VLOOKUP(B5743,'[1]AKTİF ÜRÜNLER LİSTESİ'!B:O,14,FALSE)</f>
        <v>0</v>
      </c>
      <c r="L5743" s="21">
        <v>41303</v>
      </c>
    </row>
    <row r="5744" spans="1:12" ht="15" customHeight="1" x14ac:dyDescent="0.25">
      <c r="A5744" s="370" t="s">
        <v>9399</v>
      </c>
      <c r="B5744" s="26">
        <v>8699606691525</v>
      </c>
      <c r="C5744" s="368" t="s">
        <v>3252</v>
      </c>
      <c r="D5744" s="370" t="s">
        <v>3253</v>
      </c>
      <c r="E5744" s="374" t="s">
        <v>555</v>
      </c>
      <c r="F5744" s="370" t="s">
        <v>18</v>
      </c>
      <c r="G5744" s="370" t="s">
        <v>19</v>
      </c>
      <c r="H5744" s="226"/>
      <c r="I5744" s="31">
        <f>VLOOKUP(B5744,'[1]AKTİF ÜRÜNLER LİSTESİ'!B$1:M$7867,12,FALSE)</f>
        <v>2</v>
      </c>
      <c r="J5744" s="31">
        <f>VLOOKUP(B5744,'[1]AKTİF ÜRÜNLER LİSTESİ'!B$1:N$7867,13,FALSE)</f>
        <v>2</v>
      </c>
      <c r="K5744" s="31">
        <f>VLOOKUP(B5744,'[1]AKTİF ÜRÜNLER LİSTESİ'!B:O,14,FALSE)</f>
        <v>0</v>
      </c>
      <c r="L5744" s="21">
        <v>41303</v>
      </c>
    </row>
    <row r="5745" spans="1:12" ht="15" customHeight="1" x14ac:dyDescent="0.25">
      <c r="A5745" s="227" t="s">
        <v>9400</v>
      </c>
      <c r="B5745" s="26">
        <v>8699606691532</v>
      </c>
      <c r="C5745" s="226" t="s">
        <v>3252</v>
      </c>
      <c r="D5745" s="370" t="s">
        <v>3253</v>
      </c>
      <c r="E5745" s="374" t="s">
        <v>555</v>
      </c>
      <c r="F5745" s="227" t="s">
        <v>18</v>
      </c>
      <c r="G5745" s="227" t="s">
        <v>19</v>
      </c>
      <c r="H5745" s="226"/>
      <c r="I5745" s="31">
        <f>VLOOKUP(B5745,'[1]AKTİF ÜRÜNLER LİSTESİ'!B$1:M$7867,12,FALSE)</f>
        <v>2</v>
      </c>
      <c r="J5745" s="31">
        <f>VLOOKUP(B5745,'[1]AKTİF ÜRÜNLER LİSTESİ'!B$1:N$7867,13,FALSE)</f>
        <v>2</v>
      </c>
      <c r="K5745" s="31">
        <f>VLOOKUP(B5745,'[1]AKTİF ÜRÜNLER LİSTESİ'!B:O,14,FALSE)</f>
        <v>0</v>
      </c>
      <c r="L5745" s="21">
        <v>41303</v>
      </c>
    </row>
    <row r="5746" spans="1:12" ht="15" customHeight="1" x14ac:dyDescent="0.25">
      <c r="A5746" s="227" t="s">
        <v>9401</v>
      </c>
      <c r="B5746" s="26">
        <v>8699606691549</v>
      </c>
      <c r="C5746" s="226" t="s">
        <v>3252</v>
      </c>
      <c r="D5746" s="227" t="s">
        <v>3253</v>
      </c>
      <c r="E5746" s="227" t="s">
        <v>555</v>
      </c>
      <c r="F5746" s="227" t="s">
        <v>18</v>
      </c>
      <c r="G5746" s="227" t="s">
        <v>19</v>
      </c>
      <c r="H5746" s="226"/>
      <c r="I5746" s="31">
        <f>VLOOKUP(B5746,'[1]AKTİF ÜRÜNLER LİSTESİ'!B$1:M$7867,12,FALSE)</f>
        <v>2</v>
      </c>
      <c r="J5746" s="31">
        <f>VLOOKUP(B5746,'[1]AKTİF ÜRÜNLER LİSTESİ'!B$1:N$7867,13,FALSE)</f>
        <v>2</v>
      </c>
      <c r="K5746" s="31">
        <f>VLOOKUP(B5746,'[1]AKTİF ÜRÜNLER LİSTESİ'!B:O,14,FALSE)</f>
        <v>0</v>
      </c>
      <c r="L5746" s="21">
        <v>41303</v>
      </c>
    </row>
    <row r="5747" spans="1:12" ht="15" customHeight="1" x14ac:dyDescent="0.25">
      <c r="A5747" s="374" t="s">
        <v>9402</v>
      </c>
      <c r="B5747" s="26">
        <v>8699606692478</v>
      </c>
      <c r="C5747" s="226" t="s">
        <v>3315</v>
      </c>
      <c r="D5747" s="370" t="s">
        <v>3316</v>
      </c>
      <c r="E5747" s="374" t="s">
        <v>555</v>
      </c>
      <c r="F5747" s="370" t="s">
        <v>18</v>
      </c>
      <c r="G5747" s="227" t="s">
        <v>19</v>
      </c>
      <c r="H5747" s="226"/>
      <c r="I5747" s="31">
        <f>VLOOKUP(B5747,'[1]AKTİF ÜRÜNLER LİSTESİ'!B$1:M$7867,12,FALSE)</f>
        <v>1</v>
      </c>
      <c r="J5747" s="31">
        <f>VLOOKUP(B5747,'[1]AKTİF ÜRÜNLER LİSTESİ'!B$1:N$7867,13,FALSE)</f>
        <v>1</v>
      </c>
      <c r="K5747" s="31">
        <f>VLOOKUP(B5747,'[1]AKTİF ÜRÜNLER LİSTESİ'!B:O,14,FALSE)</f>
        <v>0</v>
      </c>
      <c r="L5747" s="21">
        <v>41303</v>
      </c>
    </row>
    <row r="5748" spans="1:12" ht="15" customHeight="1" x14ac:dyDescent="0.25">
      <c r="A5748" s="227" t="s">
        <v>9403</v>
      </c>
      <c r="B5748" s="26">
        <v>8699606692034</v>
      </c>
      <c r="C5748" s="226" t="s">
        <v>3315</v>
      </c>
      <c r="D5748" s="227" t="s">
        <v>3316</v>
      </c>
      <c r="E5748" s="374" t="s">
        <v>555</v>
      </c>
      <c r="F5748" s="227" t="s">
        <v>18</v>
      </c>
      <c r="G5748" s="227" t="s">
        <v>19</v>
      </c>
      <c r="H5748" s="226"/>
      <c r="I5748" s="31">
        <f>VLOOKUP(B5748,'[1]AKTİF ÜRÜNLER LİSTESİ'!B$1:M$7867,12,FALSE)</f>
        <v>1</v>
      </c>
      <c r="J5748" s="31">
        <f>VLOOKUP(B5748,'[1]AKTİF ÜRÜNLER LİSTESİ'!B$1:N$7867,13,FALSE)</f>
        <v>1</v>
      </c>
      <c r="K5748" s="31">
        <f>VLOOKUP(B5748,'[1]AKTİF ÜRÜNLER LİSTESİ'!B:O,14,FALSE)</f>
        <v>0</v>
      </c>
      <c r="L5748" s="21">
        <v>41303</v>
      </c>
    </row>
    <row r="5749" spans="1:12" ht="15" customHeight="1" x14ac:dyDescent="0.25">
      <c r="A5749" s="227" t="s">
        <v>9404</v>
      </c>
      <c r="B5749" s="26">
        <v>8699606692492</v>
      </c>
      <c r="C5749" s="226" t="s">
        <v>3315</v>
      </c>
      <c r="D5749" s="227" t="s">
        <v>3316</v>
      </c>
      <c r="E5749" s="227" t="s">
        <v>555</v>
      </c>
      <c r="F5749" s="227" t="s">
        <v>18</v>
      </c>
      <c r="G5749" s="227" t="s">
        <v>19</v>
      </c>
      <c r="H5749" s="226"/>
      <c r="I5749" s="31">
        <f>VLOOKUP(B5749,'[1]AKTİF ÜRÜNLER LİSTESİ'!B$1:M$7867,12,FALSE)</f>
        <v>1</v>
      </c>
      <c r="J5749" s="31">
        <f>VLOOKUP(B5749,'[1]AKTİF ÜRÜNLER LİSTESİ'!B$1:N$7867,13,FALSE)</f>
        <v>1</v>
      </c>
      <c r="K5749" s="31">
        <f>VLOOKUP(B5749,'[1]AKTİF ÜRÜNLER LİSTESİ'!B:O,14,FALSE)</f>
        <v>0</v>
      </c>
      <c r="L5749" s="21">
        <v>41303</v>
      </c>
    </row>
    <row r="5750" spans="1:12" ht="15" customHeight="1" x14ac:dyDescent="0.25">
      <c r="A5750" s="370" t="s">
        <v>9405</v>
      </c>
      <c r="B5750" s="26">
        <v>8699606692515</v>
      </c>
      <c r="C5750" s="226" t="s">
        <v>3315</v>
      </c>
      <c r="D5750" s="227" t="s">
        <v>3316</v>
      </c>
      <c r="E5750" s="374" t="s">
        <v>555</v>
      </c>
      <c r="F5750" s="227" t="s">
        <v>18</v>
      </c>
      <c r="G5750" s="227" t="s">
        <v>19</v>
      </c>
      <c r="H5750" s="226"/>
      <c r="I5750" s="31">
        <f>VLOOKUP(B5750,'[1]AKTİF ÜRÜNLER LİSTESİ'!B$1:M$7867,12,FALSE)</f>
        <v>1</v>
      </c>
      <c r="J5750" s="31">
        <f>VLOOKUP(B5750,'[1]AKTİF ÜRÜNLER LİSTESİ'!B$1:N$7867,13,FALSE)</f>
        <v>1</v>
      </c>
      <c r="K5750" s="31">
        <f>VLOOKUP(B5750,'[1]AKTİF ÜRÜNLER LİSTESİ'!B:O,14,FALSE)</f>
        <v>0</v>
      </c>
      <c r="L5750" s="21">
        <v>41303</v>
      </c>
    </row>
    <row r="5751" spans="1:12" ht="15" customHeight="1" x14ac:dyDescent="0.25">
      <c r="A5751" s="374" t="s">
        <v>9406</v>
      </c>
      <c r="B5751" s="26">
        <v>8699606692522</v>
      </c>
      <c r="C5751" s="226" t="s">
        <v>3315</v>
      </c>
      <c r="D5751" s="227" t="s">
        <v>3316</v>
      </c>
      <c r="E5751" s="227" t="s">
        <v>555</v>
      </c>
      <c r="F5751" s="227" t="s">
        <v>18</v>
      </c>
      <c r="G5751" s="227" t="s">
        <v>19</v>
      </c>
      <c r="H5751" s="226"/>
      <c r="I5751" s="31">
        <f>VLOOKUP(B5751,'[1]AKTİF ÜRÜNLER LİSTESİ'!B$1:M$7867,12,FALSE)</f>
        <v>1</v>
      </c>
      <c r="J5751" s="31">
        <f>VLOOKUP(B5751,'[1]AKTİF ÜRÜNLER LİSTESİ'!B$1:N$7867,13,FALSE)</f>
        <v>1</v>
      </c>
      <c r="K5751" s="31">
        <f>VLOOKUP(B5751,'[1]AKTİF ÜRÜNLER LİSTESİ'!B:O,14,FALSE)</f>
        <v>0</v>
      </c>
      <c r="L5751" s="21">
        <v>41303</v>
      </c>
    </row>
    <row r="5752" spans="1:12" ht="15" customHeight="1" x14ac:dyDescent="0.25">
      <c r="A5752" s="370" t="s">
        <v>9407</v>
      </c>
      <c r="B5752" s="26">
        <v>8699606692010</v>
      </c>
      <c r="C5752" s="226" t="s">
        <v>3315</v>
      </c>
      <c r="D5752" s="370" t="s">
        <v>3316</v>
      </c>
      <c r="E5752" s="374" t="s">
        <v>555</v>
      </c>
      <c r="F5752" s="370" t="s">
        <v>18</v>
      </c>
      <c r="G5752" s="227" t="s">
        <v>19</v>
      </c>
      <c r="H5752" s="226"/>
      <c r="I5752" s="31">
        <f>VLOOKUP(B5752,'[1]AKTİF ÜRÜNLER LİSTESİ'!B$1:M$7867,12,FALSE)</f>
        <v>1</v>
      </c>
      <c r="J5752" s="31">
        <f>VLOOKUP(B5752,'[1]AKTİF ÜRÜNLER LİSTESİ'!B$1:N$7867,13,FALSE)</f>
        <v>1</v>
      </c>
      <c r="K5752" s="31">
        <f>VLOOKUP(B5752,'[1]AKTİF ÜRÜNLER LİSTESİ'!B:O,14,FALSE)</f>
        <v>0</v>
      </c>
      <c r="L5752" s="21">
        <v>41303</v>
      </c>
    </row>
    <row r="5753" spans="1:12" ht="15" customHeight="1" x14ac:dyDescent="0.25">
      <c r="A5753" s="370" t="s">
        <v>5995</v>
      </c>
      <c r="B5753" s="378">
        <v>8699606694106</v>
      </c>
      <c r="C5753" s="226" t="s">
        <v>3252</v>
      </c>
      <c r="D5753" s="377" t="s">
        <v>3253</v>
      </c>
      <c r="E5753" s="377" t="s">
        <v>555</v>
      </c>
      <c r="F5753" s="227" t="s">
        <v>18</v>
      </c>
      <c r="G5753" s="227" t="s">
        <v>19</v>
      </c>
      <c r="H5753" s="226"/>
      <c r="I5753" s="31">
        <f>VLOOKUP(B5753,'[1]AKTİF ÜRÜNLER LİSTESİ'!B$1:M$7867,12,FALSE)</f>
        <v>2</v>
      </c>
      <c r="J5753" s="31">
        <f>VLOOKUP(B5753,'[1]AKTİF ÜRÜNLER LİSTESİ'!B$1:N$7867,13,FALSE)</f>
        <v>2</v>
      </c>
      <c r="K5753" s="31">
        <f>VLOOKUP(B5753,'[1]AKTİF ÜRÜNLER LİSTESİ'!B:O,14,FALSE)</f>
        <v>0</v>
      </c>
      <c r="L5753" s="21">
        <v>42276</v>
      </c>
    </row>
    <row r="5754" spans="1:12" ht="15" customHeight="1" x14ac:dyDescent="0.25">
      <c r="A5754" s="370" t="s">
        <v>6048</v>
      </c>
      <c r="B5754" s="378">
        <v>8699606694113</v>
      </c>
      <c r="C5754" s="226" t="s">
        <v>3252</v>
      </c>
      <c r="D5754" s="369" t="s">
        <v>3253</v>
      </c>
      <c r="E5754" s="377" t="s">
        <v>555</v>
      </c>
      <c r="F5754" s="227" t="s">
        <v>18</v>
      </c>
      <c r="G5754" s="227" t="s">
        <v>19</v>
      </c>
      <c r="H5754" s="226"/>
      <c r="I5754" s="31">
        <f>VLOOKUP(B5754,'[1]AKTİF ÜRÜNLER LİSTESİ'!B$1:M$7867,12,FALSE)</f>
        <v>2</v>
      </c>
      <c r="J5754" s="31">
        <f>VLOOKUP(B5754,'[1]AKTİF ÜRÜNLER LİSTESİ'!B$1:N$7867,13,FALSE)</f>
        <v>2</v>
      </c>
      <c r="K5754" s="31">
        <f>VLOOKUP(B5754,'[1]AKTİF ÜRÜNLER LİSTESİ'!B:O,14,FALSE)</f>
        <v>0</v>
      </c>
      <c r="L5754" s="21">
        <v>42220</v>
      </c>
    </row>
    <row r="5755" spans="1:12" ht="15" customHeight="1" x14ac:dyDescent="0.25">
      <c r="A5755" s="374" t="s">
        <v>5740</v>
      </c>
      <c r="B5755" s="378">
        <v>8699606694090</v>
      </c>
      <c r="C5755" s="226" t="s">
        <v>3252</v>
      </c>
      <c r="D5755" s="377" t="s">
        <v>3253</v>
      </c>
      <c r="E5755" s="377" t="s">
        <v>555</v>
      </c>
      <c r="F5755" s="227" t="s">
        <v>18</v>
      </c>
      <c r="G5755" s="227" t="s">
        <v>19</v>
      </c>
      <c r="H5755" s="226"/>
      <c r="I5755" s="31">
        <f>VLOOKUP(B5755,'[1]AKTİF ÜRÜNLER LİSTESİ'!B$1:M$7867,12,FALSE)</f>
        <v>2</v>
      </c>
      <c r="J5755" s="31">
        <f>VLOOKUP(B5755,'[1]AKTİF ÜRÜNLER LİSTESİ'!B$1:N$7867,13,FALSE)</f>
        <v>2</v>
      </c>
      <c r="K5755" s="31">
        <f>VLOOKUP(B5755,'[1]AKTİF ÜRÜNLER LİSTESİ'!B:O,14,FALSE)</f>
        <v>0</v>
      </c>
      <c r="L5755" s="21">
        <v>42514</v>
      </c>
    </row>
    <row r="5756" spans="1:12" ht="15" customHeight="1" x14ac:dyDescent="0.25">
      <c r="A5756" s="374" t="s">
        <v>9408</v>
      </c>
      <c r="B5756" s="26">
        <v>8699606690610</v>
      </c>
      <c r="C5756" s="368" t="s">
        <v>3252</v>
      </c>
      <c r="D5756" s="370" t="s">
        <v>3253</v>
      </c>
      <c r="E5756" s="374" t="s">
        <v>555</v>
      </c>
      <c r="F5756" s="370" t="s">
        <v>18</v>
      </c>
      <c r="G5756" s="370" t="s">
        <v>19</v>
      </c>
      <c r="H5756" s="226"/>
      <c r="I5756" s="31">
        <f>VLOOKUP(B5756,'[1]AKTİF ÜRÜNLER LİSTESİ'!B$1:M$7867,12,FALSE)</f>
        <v>1</v>
      </c>
      <c r="J5756" s="31">
        <f>VLOOKUP(B5756,'[1]AKTİF ÜRÜNLER LİSTESİ'!B$1:N$7867,13,FALSE)</f>
        <v>1</v>
      </c>
      <c r="K5756" s="31">
        <f>VLOOKUP(B5756,'[1]AKTİF ÜRÜNLER LİSTESİ'!B:O,14,FALSE)</f>
        <v>0</v>
      </c>
      <c r="L5756" s="21">
        <v>41303</v>
      </c>
    </row>
    <row r="5757" spans="1:12" ht="15" customHeight="1" x14ac:dyDescent="0.25">
      <c r="A5757" s="370" t="s">
        <v>9409</v>
      </c>
      <c r="B5757" s="26">
        <v>8699606690658</v>
      </c>
      <c r="C5757" s="368" t="s">
        <v>3252</v>
      </c>
      <c r="D5757" s="370" t="s">
        <v>3253</v>
      </c>
      <c r="E5757" s="374" t="s">
        <v>555</v>
      </c>
      <c r="F5757" s="370" t="s">
        <v>18</v>
      </c>
      <c r="G5757" s="370" t="s">
        <v>19</v>
      </c>
      <c r="H5757" s="226"/>
      <c r="I5757" s="31">
        <f>VLOOKUP(B5757,'[1]AKTİF ÜRÜNLER LİSTESİ'!B$1:M$7867,12,FALSE)</f>
        <v>1</v>
      </c>
      <c r="J5757" s="31">
        <f>VLOOKUP(B5757,'[1]AKTİF ÜRÜNLER LİSTESİ'!B$1:N$7867,13,FALSE)</f>
        <v>1</v>
      </c>
      <c r="K5757" s="31">
        <f>VLOOKUP(B5757,'[1]AKTİF ÜRÜNLER LİSTESİ'!B:O,14,FALSE)</f>
        <v>0</v>
      </c>
      <c r="L5757" s="21">
        <v>41303</v>
      </c>
    </row>
    <row r="5758" spans="1:12" ht="15" customHeight="1" x14ac:dyDescent="0.25">
      <c r="A5758" s="374" t="s">
        <v>9410</v>
      </c>
      <c r="B5758" s="26">
        <v>8699606690627</v>
      </c>
      <c r="C5758" s="368" t="s">
        <v>3252</v>
      </c>
      <c r="D5758" s="370" t="s">
        <v>3253</v>
      </c>
      <c r="E5758" s="374" t="s">
        <v>555</v>
      </c>
      <c r="F5758" s="370" t="s">
        <v>18</v>
      </c>
      <c r="G5758" s="370" t="s">
        <v>19</v>
      </c>
      <c r="H5758" s="226"/>
      <c r="I5758" s="31">
        <f>VLOOKUP(B5758,'[1]AKTİF ÜRÜNLER LİSTESİ'!B$1:M$7867,12,FALSE)</f>
        <v>1</v>
      </c>
      <c r="J5758" s="31">
        <f>VLOOKUP(B5758,'[1]AKTİF ÜRÜNLER LİSTESİ'!B$1:N$7867,13,FALSE)</f>
        <v>1</v>
      </c>
      <c r="K5758" s="31">
        <f>VLOOKUP(B5758,'[1]AKTİF ÜRÜNLER LİSTESİ'!B:O,14,FALSE)</f>
        <v>0</v>
      </c>
      <c r="L5758" s="21">
        <v>41303</v>
      </c>
    </row>
    <row r="5759" spans="1:12" ht="15" customHeight="1" x14ac:dyDescent="0.25">
      <c r="A5759" s="370" t="s">
        <v>9411</v>
      </c>
      <c r="B5759" s="26">
        <v>8699606690634</v>
      </c>
      <c r="C5759" s="368" t="s">
        <v>3252</v>
      </c>
      <c r="D5759" s="370" t="s">
        <v>3253</v>
      </c>
      <c r="E5759" s="374" t="s">
        <v>555</v>
      </c>
      <c r="F5759" s="370" t="s">
        <v>18</v>
      </c>
      <c r="G5759" s="370" t="s">
        <v>19</v>
      </c>
      <c r="H5759" s="226"/>
      <c r="I5759" s="31">
        <f>VLOOKUP(B5759,'[1]AKTİF ÜRÜNLER LİSTESİ'!B$1:M$7867,12,FALSE)</f>
        <v>1</v>
      </c>
      <c r="J5759" s="31">
        <f>VLOOKUP(B5759,'[1]AKTİF ÜRÜNLER LİSTESİ'!B$1:N$7867,13,FALSE)</f>
        <v>1</v>
      </c>
      <c r="K5759" s="31">
        <f>VLOOKUP(B5759,'[1]AKTİF ÜRÜNLER LİSTESİ'!B:O,14,FALSE)</f>
        <v>0</v>
      </c>
      <c r="L5759" s="21">
        <v>41303</v>
      </c>
    </row>
    <row r="5760" spans="1:12" ht="15" customHeight="1" x14ac:dyDescent="0.25">
      <c r="A5760" s="370" t="s">
        <v>9412</v>
      </c>
      <c r="B5760" s="26">
        <v>8699606691242</v>
      </c>
      <c r="C5760" s="368" t="s">
        <v>3252</v>
      </c>
      <c r="D5760" s="370" t="s">
        <v>3253</v>
      </c>
      <c r="E5760" s="374" t="s">
        <v>555</v>
      </c>
      <c r="F5760" s="370" t="s">
        <v>18</v>
      </c>
      <c r="G5760" s="370" t="s">
        <v>19</v>
      </c>
      <c r="H5760" s="226"/>
      <c r="I5760" s="31">
        <f>VLOOKUP(B5760,'[1]AKTİF ÜRÜNLER LİSTESİ'!B$1:M$7867,12,FALSE)</f>
        <v>1</v>
      </c>
      <c r="J5760" s="31">
        <f>VLOOKUP(B5760,'[1]AKTİF ÜRÜNLER LİSTESİ'!B$1:N$7867,13,FALSE)</f>
        <v>1</v>
      </c>
      <c r="K5760" s="31">
        <f>VLOOKUP(B5760,'[1]AKTİF ÜRÜNLER LİSTESİ'!B:O,14,FALSE)</f>
        <v>0</v>
      </c>
      <c r="L5760" s="21">
        <v>41303</v>
      </c>
    </row>
    <row r="5761" spans="1:12" ht="15" customHeight="1" x14ac:dyDescent="0.25">
      <c r="A5761" s="370" t="s">
        <v>9413</v>
      </c>
      <c r="B5761" s="26">
        <v>8699606691235</v>
      </c>
      <c r="C5761" s="368" t="s">
        <v>3252</v>
      </c>
      <c r="D5761" s="370" t="s">
        <v>3253</v>
      </c>
      <c r="E5761" s="370" t="s">
        <v>555</v>
      </c>
      <c r="F5761" s="370" t="s">
        <v>18</v>
      </c>
      <c r="G5761" s="370" t="s">
        <v>19</v>
      </c>
      <c r="H5761" s="368"/>
      <c r="I5761" s="31">
        <f>VLOOKUP(B5761,'[1]AKTİF ÜRÜNLER LİSTESİ'!B$1:M$7867,12,FALSE)</f>
        <v>1</v>
      </c>
      <c r="J5761" s="31">
        <f>VLOOKUP(B5761,'[1]AKTİF ÜRÜNLER LİSTESİ'!B$1:N$7867,13,FALSE)</f>
        <v>1</v>
      </c>
      <c r="K5761" s="31">
        <f>VLOOKUP(B5761,'[1]AKTİF ÜRÜNLER LİSTESİ'!B:O,14,FALSE)</f>
        <v>0</v>
      </c>
      <c r="L5761" s="21">
        <v>41303</v>
      </c>
    </row>
    <row r="5762" spans="1:12" ht="15" customHeight="1" x14ac:dyDescent="0.25">
      <c r="A5762" s="370" t="s">
        <v>9414</v>
      </c>
      <c r="B5762" s="26">
        <v>8699606690641</v>
      </c>
      <c r="C5762" s="368" t="s">
        <v>3252</v>
      </c>
      <c r="D5762" s="370" t="s">
        <v>3253</v>
      </c>
      <c r="E5762" s="374" t="s">
        <v>555</v>
      </c>
      <c r="F5762" s="370" t="s">
        <v>18</v>
      </c>
      <c r="G5762" s="227" t="s">
        <v>19</v>
      </c>
      <c r="H5762" s="226"/>
      <c r="I5762" s="31">
        <f>VLOOKUP(B5762,'[1]AKTİF ÜRÜNLER LİSTESİ'!B$1:M$7867,12,FALSE)</f>
        <v>1</v>
      </c>
      <c r="J5762" s="31">
        <f>VLOOKUP(B5762,'[1]AKTİF ÜRÜNLER LİSTESİ'!B$1:N$7867,13,FALSE)</f>
        <v>1</v>
      </c>
      <c r="K5762" s="31">
        <f>VLOOKUP(B5762,'[1]AKTİF ÜRÜNLER LİSTESİ'!B:O,14,FALSE)</f>
        <v>0</v>
      </c>
      <c r="L5762" s="21">
        <v>41303</v>
      </c>
    </row>
    <row r="5763" spans="1:12" ht="15" customHeight="1" x14ac:dyDescent="0.25">
      <c r="A5763" s="370" t="s">
        <v>9415</v>
      </c>
      <c r="B5763" s="26">
        <v>8699606693284</v>
      </c>
      <c r="C5763" s="368" t="s">
        <v>3252</v>
      </c>
      <c r="D5763" s="370" t="s">
        <v>3253</v>
      </c>
      <c r="E5763" s="370" t="s">
        <v>555</v>
      </c>
      <c r="F5763" s="370" t="s">
        <v>18</v>
      </c>
      <c r="G5763" s="370" t="s">
        <v>19</v>
      </c>
      <c r="H5763" s="368"/>
      <c r="I5763" s="31">
        <f>VLOOKUP(B5763,'[1]AKTİF ÜRÜNLER LİSTESİ'!B$1:M$7867,12,FALSE)</f>
        <v>1</v>
      </c>
      <c r="J5763" s="31">
        <f>VLOOKUP(B5763,'[1]AKTİF ÜRÜNLER LİSTESİ'!B$1:N$7867,13,FALSE)</f>
        <v>1</v>
      </c>
      <c r="K5763" s="31">
        <f>VLOOKUP(B5763,'[1]AKTİF ÜRÜNLER LİSTESİ'!B:O,14,FALSE)</f>
        <v>0</v>
      </c>
      <c r="L5763" s="21">
        <v>41303</v>
      </c>
    </row>
    <row r="5764" spans="1:12" ht="15" customHeight="1" x14ac:dyDescent="0.25">
      <c r="A5764" s="227" t="s">
        <v>9416</v>
      </c>
      <c r="B5764" s="26">
        <v>8699606693291</v>
      </c>
      <c r="C5764" s="226" t="s">
        <v>3252</v>
      </c>
      <c r="D5764" s="370" t="s">
        <v>3253</v>
      </c>
      <c r="E5764" s="374" t="s">
        <v>555</v>
      </c>
      <c r="F5764" s="227" t="s">
        <v>18</v>
      </c>
      <c r="G5764" s="227" t="s">
        <v>19</v>
      </c>
      <c r="H5764" s="226"/>
      <c r="I5764" s="31">
        <f>VLOOKUP(B5764,'[1]AKTİF ÜRÜNLER LİSTESİ'!B$1:M$7867,12,FALSE)</f>
        <v>1</v>
      </c>
      <c r="J5764" s="31">
        <f>VLOOKUP(B5764,'[1]AKTİF ÜRÜNLER LİSTESİ'!B$1:N$7867,13,FALSE)</f>
        <v>1</v>
      </c>
      <c r="K5764" s="31">
        <f>VLOOKUP(B5764,'[1]AKTİF ÜRÜNLER LİSTESİ'!B:O,14,FALSE)</f>
        <v>0</v>
      </c>
      <c r="L5764" s="21">
        <v>41303</v>
      </c>
    </row>
    <row r="5765" spans="1:12" ht="15" customHeight="1" x14ac:dyDescent="0.25">
      <c r="A5765" s="374" t="s">
        <v>9417</v>
      </c>
      <c r="B5765" s="26">
        <v>8699606690702</v>
      </c>
      <c r="C5765" s="368" t="s">
        <v>3252</v>
      </c>
      <c r="D5765" s="370" t="s">
        <v>3253</v>
      </c>
      <c r="E5765" s="374" t="s">
        <v>555</v>
      </c>
      <c r="F5765" s="370" t="s">
        <v>18</v>
      </c>
      <c r="G5765" s="227" t="s">
        <v>19</v>
      </c>
      <c r="H5765" s="368"/>
      <c r="I5765" s="31">
        <f>VLOOKUP(B5765,'[1]AKTİF ÜRÜNLER LİSTESİ'!B$1:M$7867,12,FALSE)</f>
        <v>1</v>
      </c>
      <c r="J5765" s="31">
        <f>VLOOKUP(B5765,'[1]AKTİF ÜRÜNLER LİSTESİ'!B$1:N$7867,13,FALSE)</f>
        <v>1</v>
      </c>
      <c r="K5765" s="31">
        <f>VLOOKUP(B5765,'[1]AKTİF ÜRÜNLER LİSTESİ'!B:O,14,FALSE)</f>
        <v>0</v>
      </c>
      <c r="L5765" s="21">
        <v>41303</v>
      </c>
    </row>
    <row r="5766" spans="1:12" ht="15" customHeight="1" x14ac:dyDescent="0.25">
      <c r="A5766" s="370" t="s">
        <v>9418</v>
      </c>
      <c r="B5766" s="26">
        <v>8699606690665</v>
      </c>
      <c r="C5766" s="368" t="s">
        <v>3252</v>
      </c>
      <c r="D5766" s="374" t="s">
        <v>3253</v>
      </c>
      <c r="E5766" s="374" t="s">
        <v>555</v>
      </c>
      <c r="F5766" s="370" t="s">
        <v>18</v>
      </c>
      <c r="G5766" s="370" t="s">
        <v>19</v>
      </c>
      <c r="H5766" s="368"/>
      <c r="I5766" s="31">
        <f>VLOOKUP(B5766,'[1]AKTİF ÜRÜNLER LİSTESİ'!B$1:M$7867,12,FALSE)</f>
        <v>1</v>
      </c>
      <c r="J5766" s="31">
        <f>VLOOKUP(B5766,'[1]AKTİF ÜRÜNLER LİSTESİ'!B$1:N$7867,13,FALSE)</f>
        <v>1</v>
      </c>
      <c r="K5766" s="31">
        <f>VLOOKUP(B5766,'[1]AKTİF ÜRÜNLER LİSTESİ'!B:O,14,FALSE)</f>
        <v>0</v>
      </c>
      <c r="L5766" s="21">
        <v>41303</v>
      </c>
    </row>
    <row r="5767" spans="1:12" ht="15" customHeight="1" x14ac:dyDescent="0.25">
      <c r="A5767" s="370" t="s">
        <v>9419</v>
      </c>
      <c r="B5767" s="26">
        <v>8699606690689</v>
      </c>
      <c r="C5767" s="368" t="s">
        <v>3252</v>
      </c>
      <c r="D5767" s="374" t="s">
        <v>3253</v>
      </c>
      <c r="E5767" s="374" t="s">
        <v>555</v>
      </c>
      <c r="F5767" s="370" t="s">
        <v>18</v>
      </c>
      <c r="G5767" s="370" t="s">
        <v>19</v>
      </c>
      <c r="H5767" s="226"/>
      <c r="I5767" s="31">
        <f>VLOOKUP(B5767,'[1]AKTİF ÜRÜNLER LİSTESİ'!B$1:M$7867,12,FALSE)</f>
        <v>1</v>
      </c>
      <c r="J5767" s="31">
        <f>VLOOKUP(B5767,'[1]AKTİF ÜRÜNLER LİSTESİ'!B$1:N$7867,13,FALSE)</f>
        <v>1</v>
      </c>
      <c r="K5767" s="31">
        <f>VLOOKUP(B5767,'[1]AKTİF ÜRÜNLER LİSTESİ'!B:O,14,FALSE)</f>
        <v>0</v>
      </c>
      <c r="L5767" s="21">
        <v>41303</v>
      </c>
    </row>
    <row r="5768" spans="1:12" ht="15" customHeight="1" x14ac:dyDescent="0.25">
      <c r="A5768" s="374" t="s">
        <v>9420</v>
      </c>
      <c r="B5768" s="26">
        <v>8699606690696</v>
      </c>
      <c r="C5768" s="377" t="s">
        <v>3252</v>
      </c>
      <c r="D5768" s="374" t="s">
        <v>3253</v>
      </c>
      <c r="E5768" s="374" t="s">
        <v>555</v>
      </c>
      <c r="F5768" s="374" t="s">
        <v>18</v>
      </c>
      <c r="G5768" s="374" t="s">
        <v>19</v>
      </c>
      <c r="H5768" s="226"/>
      <c r="I5768" s="31">
        <f>VLOOKUP(B5768,'[1]AKTİF ÜRÜNLER LİSTESİ'!B$1:M$7867,12,FALSE)</f>
        <v>1</v>
      </c>
      <c r="J5768" s="31">
        <f>VLOOKUP(B5768,'[1]AKTİF ÜRÜNLER LİSTESİ'!B$1:N$7867,13,FALSE)</f>
        <v>1</v>
      </c>
      <c r="K5768" s="31">
        <f>VLOOKUP(B5768,'[1]AKTİF ÜRÜNLER LİSTESİ'!B:O,14,FALSE)</f>
        <v>0</v>
      </c>
      <c r="L5768" s="380">
        <v>41303</v>
      </c>
    </row>
    <row r="5769" spans="1:12" ht="15" customHeight="1" x14ac:dyDescent="0.25">
      <c r="A5769" s="374" t="s">
        <v>9421</v>
      </c>
      <c r="B5769" s="26">
        <v>8699606690672</v>
      </c>
      <c r="C5769" s="226" t="s">
        <v>3252</v>
      </c>
      <c r="D5769" s="374" t="s">
        <v>3253</v>
      </c>
      <c r="E5769" s="374" t="s">
        <v>555</v>
      </c>
      <c r="F5769" s="227" t="s">
        <v>18</v>
      </c>
      <c r="G5769" s="227" t="s">
        <v>19</v>
      </c>
      <c r="H5769" s="226"/>
      <c r="I5769" s="31">
        <f>VLOOKUP(B5769,'[1]AKTİF ÜRÜNLER LİSTESİ'!B$1:M$7867,12,FALSE)</f>
        <v>1</v>
      </c>
      <c r="J5769" s="31">
        <f>VLOOKUP(B5769,'[1]AKTİF ÜRÜNLER LİSTESİ'!B$1:N$7867,13,FALSE)</f>
        <v>1</v>
      </c>
      <c r="K5769" s="31">
        <f>VLOOKUP(B5769,'[1]AKTİF ÜRÜNLER LİSTESİ'!B:O,14,FALSE)</f>
        <v>0</v>
      </c>
      <c r="L5769" s="21">
        <v>41303</v>
      </c>
    </row>
    <row r="5770" spans="1:12" ht="15" customHeight="1" x14ac:dyDescent="0.25">
      <c r="A5770" s="370" t="s">
        <v>9422</v>
      </c>
      <c r="B5770" s="26">
        <v>8699606690825</v>
      </c>
      <c r="C5770" s="226" t="s">
        <v>3311</v>
      </c>
      <c r="D5770" s="370" t="s">
        <v>3312</v>
      </c>
      <c r="E5770" s="370" t="s">
        <v>555</v>
      </c>
      <c r="F5770" s="227" t="s">
        <v>18</v>
      </c>
      <c r="G5770" s="227" t="s">
        <v>19</v>
      </c>
      <c r="H5770" s="226"/>
      <c r="I5770" s="31">
        <f>VLOOKUP(B5770,'[1]AKTİF ÜRÜNLER LİSTESİ'!B$1:M$7867,12,FALSE)</f>
        <v>1</v>
      </c>
      <c r="J5770" s="31">
        <f>VLOOKUP(B5770,'[1]AKTİF ÜRÜNLER LİSTESİ'!B$1:N$7867,13,FALSE)</f>
        <v>1</v>
      </c>
      <c r="K5770" s="31">
        <f>VLOOKUP(B5770,'[1]AKTİF ÜRÜNLER LİSTESİ'!B:O,14,FALSE)</f>
        <v>0</v>
      </c>
      <c r="L5770" s="21">
        <v>41303</v>
      </c>
    </row>
    <row r="5771" spans="1:12" ht="15" customHeight="1" x14ac:dyDescent="0.25">
      <c r="A5771" s="374" t="s">
        <v>9423</v>
      </c>
      <c r="B5771" s="26">
        <v>8699606690818</v>
      </c>
      <c r="C5771" s="368" t="s">
        <v>3311</v>
      </c>
      <c r="D5771" s="374" t="s">
        <v>3312</v>
      </c>
      <c r="E5771" s="374" t="s">
        <v>555</v>
      </c>
      <c r="F5771" s="374" t="s">
        <v>18</v>
      </c>
      <c r="G5771" s="227" t="s">
        <v>19</v>
      </c>
      <c r="H5771" s="226"/>
      <c r="I5771" s="31">
        <f>VLOOKUP(B5771,'[1]AKTİF ÜRÜNLER LİSTESİ'!B$1:M$7867,12,FALSE)</f>
        <v>1</v>
      </c>
      <c r="J5771" s="31">
        <f>VLOOKUP(B5771,'[1]AKTİF ÜRÜNLER LİSTESİ'!B$1:N$7867,13,FALSE)</f>
        <v>1</v>
      </c>
      <c r="K5771" s="31">
        <f>VLOOKUP(B5771,'[1]AKTİF ÜRÜNLER LİSTESİ'!B:O,14,FALSE)</f>
        <v>0</v>
      </c>
      <c r="L5771" s="21">
        <v>41303</v>
      </c>
    </row>
    <row r="5772" spans="1:12" ht="15" customHeight="1" x14ac:dyDescent="0.25">
      <c r="A5772" s="374" t="s">
        <v>9424</v>
      </c>
      <c r="B5772" s="26">
        <v>8699606690894</v>
      </c>
      <c r="C5772" s="368" t="s">
        <v>3311</v>
      </c>
      <c r="D5772" s="370" t="s">
        <v>3312</v>
      </c>
      <c r="E5772" s="374" t="s">
        <v>555</v>
      </c>
      <c r="F5772" s="370" t="s">
        <v>18</v>
      </c>
      <c r="G5772" s="370" t="s">
        <v>19</v>
      </c>
      <c r="H5772" s="226"/>
      <c r="I5772" s="31">
        <f>VLOOKUP(B5772,'[1]AKTİF ÜRÜNLER LİSTESİ'!B$1:M$7867,12,FALSE)</f>
        <v>1</v>
      </c>
      <c r="J5772" s="31">
        <f>VLOOKUP(B5772,'[1]AKTİF ÜRÜNLER LİSTESİ'!B$1:N$7867,13,FALSE)</f>
        <v>1</v>
      </c>
      <c r="K5772" s="31">
        <f>VLOOKUP(B5772,'[1]AKTİF ÜRÜNLER LİSTESİ'!B:O,14,FALSE)</f>
        <v>0</v>
      </c>
      <c r="L5772" s="21">
        <v>41303</v>
      </c>
    </row>
    <row r="5773" spans="1:12" ht="15" customHeight="1" x14ac:dyDescent="0.25">
      <c r="A5773" s="374" t="s">
        <v>9425</v>
      </c>
      <c r="B5773" s="26">
        <v>8699606690900</v>
      </c>
      <c r="C5773" s="368" t="s">
        <v>3311</v>
      </c>
      <c r="D5773" s="374" t="s">
        <v>3312</v>
      </c>
      <c r="E5773" s="374" t="s">
        <v>555</v>
      </c>
      <c r="F5773" s="370" t="s">
        <v>18</v>
      </c>
      <c r="G5773" s="370" t="s">
        <v>19</v>
      </c>
      <c r="H5773" s="226"/>
      <c r="I5773" s="31">
        <f>VLOOKUP(B5773,'[1]AKTİF ÜRÜNLER LİSTESİ'!B$1:M$7867,12,FALSE)</f>
        <v>1</v>
      </c>
      <c r="J5773" s="31">
        <f>VLOOKUP(B5773,'[1]AKTİF ÜRÜNLER LİSTESİ'!B$1:N$7867,13,FALSE)</f>
        <v>1</v>
      </c>
      <c r="K5773" s="31">
        <f>VLOOKUP(B5773,'[1]AKTİF ÜRÜNLER LİSTESİ'!B:O,14,FALSE)</f>
        <v>0</v>
      </c>
      <c r="L5773" s="21">
        <v>41303</v>
      </c>
    </row>
    <row r="5774" spans="1:12" ht="15" customHeight="1" x14ac:dyDescent="0.25">
      <c r="A5774" s="374" t="s">
        <v>9426</v>
      </c>
      <c r="B5774" s="26">
        <v>8699606690849</v>
      </c>
      <c r="C5774" s="368" t="s">
        <v>3311</v>
      </c>
      <c r="D5774" s="374" t="s">
        <v>3312</v>
      </c>
      <c r="E5774" s="374" t="s">
        <v>555</v>
      </c>
      <c r="F5774" s="370" t="s">
        <v>18</v>
      </c>
      <c r="G5774" s="370" t="s">
        <v>19</v>
      </c>
      <c r="H5774" s="226"/>
      <c r="I5774" s="31">
        <f>VLOOKUP(B5774,'[1]AKTİF ÜRÜNLER LİSTESİ'!B$1:M$7867,12,FALSE)</f>
        <v>1</v>
      </c>
      <c r="J5774" s="31">
        <f>VLOOKUP(B5774,'[1]AKTİF ÜRÜNLER LİSTESİ'!B$1:N$7867,13,FALSE)</f>
        <v>1</v>
      </c>
      <c r="K5774" s="31">
        <f>VLOOKUP(B5774,'[1]AKTİF ÜRÜNLER LİSTESİ'!B:O,14,FALSE)</f>
        <v>0</v>
      </c>
      <c r="L5774" s="21">
        <v>41303</v>
      </c>
    </row>
    <row r="5775" spans="1:12" ht="15" customHeight="1" x14ac:dyDescent="0.25">
      <c r="A5775" s="374" t="s">
        <v>9427</v>
      </c>
      <c r="B5775" s="26">
        <v>8699606690832</v>
      </c>
      <c r="C5775" s="377" t="s">
        <v>3311</v>
      </c>
      <c r="D5775" s="374" t="s">
        <v>3312</v>
      </c>
      <c r="E5775" s="374" t="s">
        <v>555</v>
      </c>
      <c r="F5775" s="374" t="s">
        <v>18</v>
      </c>
      <c r="G5775" s="374" t="s">
        <v>19</v>
      </c>
      <c r="H5775" s="226"/>
      <c r="I5775" s="31">
        <f>VLOOKUP(B5775,'[1]AKTİF ÜRÜNLER LİSTESİ'!B$1:M$7867,12,FALSE)</f>
        <v>1</v>
      </c>
      <c r="J5775" s="31">
        <f>VLOOKUP(B5775,'[1]AKTİF ÜRÜNLER LİSTESİ'!B$1:N$7867,13,FALSE)</f>
        <v>1</v>
      </c>
      <c r="K5775" s="31">
        <f>VLOOKUP(B5775,'[1]AKTİF ÜRÜNLER LİSTESİ'!B:O,14,FALSE)</f>
        <v>0</v>
      </c>
      <c r="L5775" s="380">
        <v>41303</v>
      </c>
    </row>
    <row r="5776" spans="1:12" ht="15" customHeight="1" x14ac:dyDescent="0.25">
      <c r="A5776" s="374" t="s">
        <v>9428</v>
      </c>
      <c r="B5776" s="26">
        <v>8699606690863</v>
      </c>
      <c r="C5776" s="226" t="s">
        <v>3311</v>
      </c>
      <c r="D5776" s="374" t="s">
        <v>3312</v>
      </c>
      <c r="E5776" s="374" t="s">
        <v>555</v>
      </c>
      <c r="F5776" s="374" t="s">
        <v>18</v>
      </c>
      <c r="G5776" s="227" t="s">
        <v>19</v>
      </c>
      <c r="H5776" s="368"/>
      <c r="I5776" s="31">
        <f>VLOOKUP(B5776,'[1]AKTİF ÜRÜNLER LİSTESİ'!B$1:M$7867,12,FALSE)</f>
        <v>1</v>
      </c>
      <c r="J5776" s="31">
        <f>VLOOKUP(B5776,'[1]AKTİF ÜRÜNLER LİSTESİ'!B$1:N$7867,13,FALSE)</f>
        <v>1</v>
      </c>
      <c r="K5776" s="31">
        <f>VLOOKUP(B5776,'[1]AKTİF ÜRÜNLER LİSTESİ'!B:O,14,FALSE)</f>
        <v>0</v>
      </c>
      <c r="L5776" s="21">
        <v>41303</v>
      </c>
    </row>
    <row r="5777" spans="1:12" ht="15" customHeight="1" x14ac:dyDescent="0.25">
      <c r="A5777" s="374" t="s">
        <v>9429</v>
      </c>
      <c r="B5777" s="26">
        <v>8699606690856</v>
      </c>
      <c r="C5777" s="368" t="s">
        <v>3311</v>
      </c>
      <c r="D5777" s="374" t="s">
        <v>3312</v>
      </c>
      <c r="E5777" s="374" t="s">
        <v>555</v>
      </c>
      <c r="F5777" s="370" t="s">
        <v>18</v>
      </c>
      <c r="G5777" s="370" t="s">
        <v>19</v>
      </c>
      <c r="H5777" s="368"/>
      <c r="I5777" s="31">
        <f>VLOOKUP(B5777,'[1]AKTİF ÜRÜNLER LİSTESİ'!B$1:M$7867,12,FALSE)</f>
        <v>1</v>
      </c>
      <c r="J5777" s="31">
        <f>VLOOKUP(B5777,'[1]AKTİF ÜRÜNLER LİSTESİ'!B$1:N$7867,13,FALSE)</f>
        <v>1</v>
      </c>
      <c r="K5777" s="31">
        <f>VLOOKUP(B5777,'[1]AKTİF ÜRÜNLER LİSTESİ'!B:O,14,FALSE)</f>
        <v>0</v>
      </c>
      <c r="L5777" s="21">
        <v>41303</v>
      </c>
    </row>
    <row r="5778" spans="1:12" ht="15" customHeight="1" x14ac:dyDescent="0.25">
      <c r="A5778" s="374" t="s">
        <v>9430</v>
      </c>
      <c r="B5778" s="26">
        <v>8699606690887</v>
      </c>
      <c r="C5778" s="368" t="s">
        <v>3311</v>
      </c>
      <c r="D5778" s="374" t="s">
        <v>3312</v>
      </c>
      <c r="E5778" s="374" t="s">
        <v>555</v>
      </c>
      <c r="F5778" s="374" t="s">
        <v>18</v>
      </c>
      <c r="G5778" s="227" t="s">
        <v>19</v>
      </c>
      <c r="H5778" s="368"/>
      <c r="I5778" s="31">
        <f>VLOOKUP(B5778,'[1]AKTİF ÜRÜNLER LİSTESİ'!B$1:M$7867,12,FALSE)</f>
        <v>1</v>
      </c>
      <c r="J5778" s="31">
        <f>VLOOKUP(B5778,'[1]AKTİF ÜRÜNLER LİSTESİ'!B$1:N$7867,13,FALSE)</f>
        <v>1</v>
      </c>
      <c r="K5778" s="31">
        <f>VLOOKUP(B5778,'[1]AKTİF ÜRÜNLER LİSTESİ'!B:O,14,FALSE)</f>
        <v>0</v>
      </c>
      <c r="L5778" s="21">
        <v>41303</v>
      </c>
    </row>
    <row r="5779" spans="1:12" ht="15" customHeight="1" x14ac:dyDescent="0.25">
      <c r="A5779" s="374" t="s">
        <v>9431</v>
      </c>
      <c r="B5779" s="26">
        <v>8699606690870</v>
      </c>
      <c r="C5779" s="377" t="s">
        <v>3311</v>
      </c>
      <c r="D5779" s="374" t="s">
        <v>3312</v>
      </c>
      <c r="E5779" s="374" t="s">
        <v>555</v>
      </c>
      <c r="F5779" s="374" t="s">
        <v>18</v>
      </c>
      <c r="G5779" s="374" t="s">
        <v>19</v>
      </c>
      <c r="H5779" s="368"/>
      <c r="I5779" s="31">
        <f>VLOOKUP(B5779,'[1]AKTİF ÜRÜNLER LİSTESİ'!B$1:M$7867,12,FALSE)</f>
        <v>1</v>
      </c>
      <c r="J5779" s="31">
        <f>VLOOKUP(B5779,'[1]AKTİF ÜRÜNLER LİSTESİ'!B$1:N$7867,13,FALSE)</f>
        <v>1</v>
      </c>
      <c r="K5779" s="31">
        <f>VLOOKUP(B5779,'[1]AKTİF ÜRÜNLER LİSTESİ'!B:O,14,FALSE)</f>
        <v>0</v>
      </c>
      <c r="L5779" s="380">
        <v>41303</v>
      </c>
    </row>
    <row r="5780" spans="1:12" ht="15" customHeight="1" x14ac:dyDescent="0.25">
      <c r="A5780" s="374" t="s">
        <v>6774</v>
      </c>
      <c r="B5780" s="26">
        <v>8699606690924</v>
      </c>
      <c r="C5780" s="377" t="s">
        <v>3311</v>
      </c>
      <c r="D5780" s="374" t="s">
        <v>3312</v>
      </c>
      <c r="E5780" s="96" t="s">
        <v>555</v>
      </c>
      <c r="F5780" s="374" t="s">
        <v>18</v>
      </c>
      <c r="G5780" s="374" t="s">
        <v>19</v>
      </c>
      <c r="H5780" s="226"/>
      <c r="I5780" s="31">
        <f>VLOOKUP(B5780,'[1]AKTİF ÜRÜNLER LİSTESİ'!B$1:M$7867,12,FALSE)</f>
        <v>2</v>
      </c>
      <c r="J5780" s="31">
        <f>VLOOKUP(B5780,'[1]AKTİF ÜRÜNLER LİSTESİ'!B$1:N$7867,13,FALSE)</f>
        <v>2</v>
      </c>
      <c r="K5780" s="31">
        <f>VLOOKUP(B5780,'[1]AKTİF ÜRÜNLER LİSTESİ'!B:O,14,FALSE)</f>
        <v>0</v>
      </c>
      <c r="L5780" s="380">
        <v>41401</v>
      </c>
    </row>
    <row r="5781" spans="1:12" ht="15" customHeight="1" x14ac:dyDescent="0.25">
      <c r="A5781" s="374" t="s">
        <v>9432</v>
      </c>
      <c r="B5781" s="26">
        <v>8699606690917</v>
      </c>
      <c r="C5781" s="377" t="s">
        <v>3311</v>
      </c>
      <c r="D5781" s="374" t="s">
        <v>3312</v>
      </c>
      <c r="E5781" s="374" t="s">
        <v>555</v>
      </c>
      <c r="F5781" s="374" t="s">
        <v>18</v>
      </c>
      <c r="G5781" s="374" t="s">
        <v>19</v>
      </c>
      <c r="H5781" s="368"/>
      <c r="I5781" s="31">
        <f>VLOOKUP(B5781,'[1]AKTİF ÜRÜNLER LİSTESİ'!B$1:M$7867,12,FALSE)</f>
        <v>2</v>
      </c>
      <c r="J5781" s="31">
        <f>VLOOKUP(B5781,'[1]AKTİF ÜRÜNLER LİSTESİ'!B$1:N$7867,13,FALSE)</f>
        <v>2</v>
      </c>
      <c r="K5781" s="31">
        <f>VLOOKUP(B5781,'[1]AKTİF ÜRÜNLER LİSTESİ'!B:O,14,FALSE)</f>
        <v>0</v>
      </c>
      <c r="L5781" s="380">
        <v>41303</v>
      </c>
    </row>
    <row r="5782" spans="1:12" ht="15" customHeight="1" x14ac:dyDescent="0.25">
      <c r="A5782" s="374" t="s">
        <v>9433</v>
      </c>
      <c r="B5782" s="26">
        <v>8699606691006</v>
      </c>
      <c r="C5782" s="377" t="s">
        <v>3311</v>
      </c>
      <c r="D5782" s="374" t="s">
        <v>3312</v>
      </c>
      <c r="E5782" s="374" t="s">
        <v>555</v>
      </c>
      <c r="F5782" s="374" t="s">
        <v>18</v>
      </c>
      <c r="G5782" s="374" t="s">
        <v>19</v>
      </c>
      <c r="H5782" s="368"/>
      <c r="I5782" s="31">
        <f>VLOOKUP(B5782,'[1]AKTİF ÜRÜNLER LİSTESİ'!B$1:M$7867,12,FALSE)</f>
        <v>2</v>
      </c>
      <c r="J5782" s="31">
        <f>VLOOKUP(B5782,'[1]AKTİF ÜRÜNLER LİSTESİ'!B$1:N$7867,13,FALSE)</f>
        <v>2</v>
      </c>
      <c r="K5782" s="31">
        <f>VLOOKUP(B5782,'[1]AKTİF ÜRÜNLER LİSTESİ'!B:O,14,FALSE)</f>
        <v>0</v>
      </c>
      <c r="L5782" s="380">
        <v>41303</v>
      </c>
    </row>
    <row r="5783" spans="1:12" ht="15" customHeight="1" x14ac:dyDescent="0.25">
      <c r="A5783" s="374" t="s">
        <v>9434</v>
      </c>
      <c r="B5783" s="26">
        <v>8699606690993</v>
      </c>
      <c r="C5783" s="377" t="s">
        <v>3311</v>
      </c>
      <c r="D5783" s="374" t="s">
        <v>3312</v>
      </c>
      <c r="E5783" s="374" t="s">
        <v>555</v>
      </c>
      <c r="F5783" s="374" t="s">
        <v>18</v>
      </c>
      <c r="G5783" s="374" t="s">
        <v>19</v>
      </c>
      <c r="H5783" s="226"/>
      <c r="I5783" s="31">
        <f>VLOOKUP(B5783,'[1]AKTİF ÜRÜNLER LİSTESİ'!B$1:M$7867,12,FALSE)</f>
        <v>2</v>
      </c>
      <c r="J5783" s="31">
        <f>VLOOKUP(B5783,'[1]AKTİF ÜRÜNLER LİSTESİ'!B$1:N$7867,13,FALSE)</f>
        <v>2</v>
      </c>
      <c r="K5783" s="31">
        <f>VLOOKUP(B5783,'[1]AKTİF ÜRÜNLER LİSTESİ'!B:O,14,FALSE)</f>
        <v>0</v>
      </c>
      <c r="L5783" s="380">
        <v>41303</v>
      </c>
    </row>
    <row r="5784" spans="1:12" ht="15" customHeight="1" x14ac:dyDescent="0.25">
      <c r="A5784" s="374" t="s">
        <v>9435</v>
      </c>
      <c r="B5784" s="26">
        <v>8699606690948</v>
      </c>
      <c r="C5784" s="377" t="s">
        <v>3311</v>
      </c>
      <c r="D5784" s="374" t="s">
        <v>3312</v>
      </c>
      <c r="E5784" s="374" t="s">
        <v>555</v>
      </c>
      <c r="F5784" s="374" t="s">
        <v>18</v>
      </c>
      <c r="G5784" s="374" t="s">
        <v>19</v>
      </c>
      <c r="H5784" s="226"/>
      <c r="I5784" s="31">
        <f>VLOOKUP(B5784,'[1]AKTİF ÜRÜNLER LİSTESİ'!B$1:M$7867,12,FALSE)</f>
        <v>2</v>
      </c>
      <c r="J5784" s="31">
        <f>VLOOKUP(B5784,'[1]AKTİF ÜRÜNLER LİSTESİ'!B$1:N$7867,13,FALSE)</f>
        <v>2</v>
      </c>
      <c r="K5784" s="31">
        <f>VLOOKUP(B5784,'[1]AKTİF ÜRÜNLER LİSTESİ'!B:O,14,FALSE)</f>
        <v>0</v>
      </c>
      <c r="L5784" s="380">
        <v>41303</v>
      </c>
    </row>
    <row r="5785" spans="1:12" ht="15" customHeight="1" x14ac:dyDescent="0.25">
      <c r="A5785" s="374" t="s">
        <v>9436</v>
      </c>
      <c r="B5785" s="26">
        <v>8699606690931</v>
      </c>
      <c r="C5785" s="377" t="s">
        <v>3311</v>
      </c>
      <c r="D5785" s="374" t="s">
        <v>3312</v>
      </c>
      <c r="E5785" s="374" t="s">
        <v>555</v>
      </c>
      <c r="F5785" s="374" t="s">
        <v>18</v>
      </c>
      <c r="G5785" s="374" t="s">
        <v>19</v>
      </c>
      <c r="H5785" s="377"/>
      <c r="I5785" s="31">
        <f>VLOOKUP(B5785,'[1]AKTİF ÜRÜNLER LİSTESİ'!B$1:M$7867,12,FALSE)</f>
        <v>2</v>
      </c>
      <c r="J5785" s="31">
        <f>VLOOKUP(B5785,'[1]AKTİF ÜRÜNLER LİSTESİ'!B$1:N$7867,13,FALSE)</f>
        <v>2</v>
      </c>
      <c r="K5785" s="31">
        <f>VLOOKUP(B5785,'[1]AKTİF ÜRÜNLER LİSTESİ'!B:O,14,FALSE)</f>
        <v>0</v>
      </c>
      <c r="L5785" s="380">
        <v>41303</v>
      </c>
    </row>
    <row r="5786" spans="1:12" ht="15" customHeight="1" x14ac:dyDescent="0.25">
      <c r="A5786" s="374" t="s">
        <v>9437</v>
      </c>
      <c r="B5786" s="26">
        <v>8699606690962</v>
      </c>
      <c r="C5786" s="377" t="s">
        <v>3311</v>
      </c>
      <c r="D5786" s="374" t="s">
        <v>3312</v>
      </c>
      <c r="E5786" s="374" t="s">
        <v>555</v>
      </c>
      <c r="F5786" s="374" t="s">
        <v>18</v>
      </c>
      <c r="G5786" s="227" t="s">
        <v>19</v>
      </c>
      <c r="H5786" s="226"/>
      <c r="I5786" s="31">
        <f>VLOOKUP(B5786,'[1]AKTİF ÜRÜNLER LİSTESİ'!B$1:M$7867,12,FALSE)</f>
        <v>2</v>
      </c>
      <c r="J5786" s="31">
        <f>VLOOKUP(B5786,'[1]AKTİF ÜRÜNLER LİSTESİ'!B$1:N$7867,13,FALSE)</f>
        <v>2</v>
      </c>
      <c r="K5786" s="31">
        <f>VLOOKUP(B5786,'[1]AKTİF ÜRÜNLER LİSTESİ'!B:O,14,FALSE)</f>
        <v>0</v>
      </c>
      <c r="L5786" s="380">
        <v>41303</v>
      </c>
    </row>
    <row r="5787" spans="1:12" ht="15" customHeight="1" x14ac:dyDescent="0.25">
      <c r="A5787" s="374" t="s">
        <v>9438</v>
      </c>
      <c r="B5787" s="26">
        <v>8699606690955</v>
      </c>
      <c r="C5787" s="377" t="s">
        <v>3311</v>
      </c>
      <c r="D5787" s="374" t="s">
        <v>3312</v>
      </c>
      <c r="E5787" s="374" t="s">
        <v>555</v>
      </c>
      <c r="F5787" s="374" t="s">
        <v>18</v>
      </c>
      <c r="G5787" s="374" t="s">
        <v>19</v>
      </c>
      <c r="H5787" s="377"/>
      <c r="I5787" s="31">
        <f>VLOOKUP(B5787,'[1]AKTİF ÜRÜNLER LİSTESİ'!B$1:M$7867,12,FALSE)</f>
        <v>2</v>
      </c>
      <c r="J5787" s="31">
        <f>VLOOKUP(B5787,'[1]AKTİF ÜRÜNLER LİSTESİ'!B$1:N$7867,13,FALSE)</f>
        <v>2</v>
      </c>
      <c r="K5787" s="31">
        <f>VLOOKUP(B5787,'[1]AKTİF ÜRÜNLER LİSTESİ'!B:O,14,FALSE)</f>
        <v>0</v>
      </c>
      <c r="L5787" s="380">
        <v>41303</v>
      </c>
    </row>
    <row r="5788" spans="1:12" ht="15" customHeight="1" x14ac:dyDescent="0.25">
      <c r="A5788" s="374" t="s">
        <v>9439</v>
      </c>
      <c r="B5788" s="26">
        <v>8699606690986</v>
      </c>
      <c r="C5788" s="377" t="s">
        <v>3311</v>
      </c>
      <c r="D5788" s="374" t="s">
        <v>3312</v>
      </c>
      <c r="E5788" s="374" t="s">
        <v>555</v>
      </c>
      <c r="F5788" s="374" t="s">
        <v>18</v>
      </c>
      <c r="G5788" s="374" t="s">
        <v>19</v>
      </c>
      <c r="H5788" s="226"/>
      <c r="I5788" s="31">
        <f>VLOOKUP(B5788,'[1]AKTİF ÜRÜNLER LİSTESİ'!B$1:M$7867,12,FALSE)</f>
        <v>2</v>
      </c>
      <c r="J5788" s="31">
        <f>VLOOKUP(B5788,'[1]AKTİF ÜRÜNLER LİSTESİ'!B$1:N$7867,13,FALSE)</f>
        <v>2</v>
      </c>
      <c r="K5788" s="31">
        <f>VLOOKUP(B5788,'[1]AKTİF ÜRÜNLER LİSTESİ'!B:O,14,FALSE)</f>
        <v>0</v>
      </c>
      <c r="L5788" s="380">
        <v>41303</v>
      </c>
    </row>
    <row r="5789" spans="1:12" ht="15" customHeight="1" x14ac:dyDescent="0.25">
      <c r="A5789" s="374" t="s">
        <v>9440</v>
      </c>
      <c r="B5789" s="26">
        <v>8699606690979</v>
      </c>
      <c r="C5789" s="377" t="s">
        <v>3311</v>
      </c>
      <c r="D5789" s="374" t="s">
        <v>3312</v>
      </c>
      <c r="E5789" s="374" t="s">
        <v>555</v>
      </c>
      <c r="F5789" s="374" t="s">
        <v>18</v>
      </c>
      <c r="G5789" s="374" t="s">
        <v>19</v>
      </c>
      <c r="H5789" s="377"/>
      <c r="I5789" s="31">
        <f>VLOOKUP(B5789,'[1]AKTİF ÜRÜNLER LİSTESİ'!B$1:M$7867,12,FALSE)</f>
        <v>2</v>
      </c>
      <c r="J5789" s="31">
        <f>VLOOKUP(B5789,'[1]AKTİF ÜRÜNLER LİSTESİ'!B$1:N$7867,13,FALSE)</f>
        <v>2</v>
      </c>
      <c r="K5789" s="31">
        <f>VLOOKUP(B5789,'[1]AKTİF ÜRÜNLER LİSTESİ'!B:O,14,FALSE)</f>
        <v>0</v>
      </c>
      <c r="L5789" s="380">
        <v>41303</v>
      </c>
    </row>
    <row r="5790" spans="1:12" ht="15" customHeight="1" x14ac:dyDescent="0.25">
      <c r="A5790" s="374" t="s">
        <v>9441</v>
      </c>
      <c r="B5790" s="26">
        <v>8699606691556</v>
      </c>
      <c r="C5790" s="377" t="s">
        <v>3332</v>
      </c>
      <c r="D5790" s="374" t="s">
        <v>3333</v>
      </c>
      <c r="E5790" s="374" t="s">
        <v>555</v>
      </c>
      <c r="F5790" s="374" t="s">
        <v>18</v>
      </c>
      <c r="G5790" s="374" t="s">
        <v>19</v>
      </c>
      <c r="H5790" s="377"/>
      <c r="I5790" s="31">
        <f>VLOOKUP(B5790,'[1]AKTİF ÜRÜNLER LİSTESİ'!B$1:M$7867,12,FALSE)</f>
        <v>1</v>
      </c>
      <c r="J5790" s="31">
        <f>VLOOKUP(B5790,'[1]AKTİF ÜRÜNLER LİSTESİ'!B$1:N$7867,13,FALSE)</f>
        <v>1</v>
      </c>
      <c r="K5790" s="31">
        <f>VLOOKUP(B5790,'[1]AKTİF ÜRÜNLER LİSTESİ'!B:O,14,FALSE)</f>
        <v>0</v>
      </c>
      <c r="L5790" s="380">
        <v>41303</v>
      </c>
    </row>
    <row r="5791" spans="1:12" ht="15" customHeight="1" x14ac:dyDescent="0.25">
      <c r="A5791" s="374" t="s">
        <v>9442</v>
      </c>
      <c r="B5791" s="26">
        <v>8699606691563</v>
      </c>
      <c r="C5791" s="377" t="s">
        <v>3332</v>
      </c>
      <c r="D5791" s="374" t="s">
        <v>3333</v>
      </c>
      <c r="E5791" s="374" t="s">
        <v>555</v>
      </c>
      <c r="F5791" s="374" t="s">
        <v>18</v>
      </c>
      <c r="G5791" s="374" t="s">
        <v>19</v>
      </c>
      <c r="H5791" s="226"/>
      <c r="I5791" s="31">
        <f>VLOOKUP(B5791,'[1]AKTİF ÜRÜNLER LİSTESİ'!B$1:M$7867,12,FALSE)</f>
        <v>1</v>
      </c>
      <c r="J5791" s="31">
        <f>VLOOKUP(B5791,'[1]AKTİF ÜRÜNLER LİSTESİ'!B$1:N$7867,13,FALSE)</f>
        <v>1</v>
      </c>
      <c r="K5791" s="31">
        <f>VLOOKUP(B5791,'[1]AKTİF ÜRÜNLER LİSTESİ'!B:O,14,FALSE)</f>
        <v>0</v>
      </c>
      <c r="L5791" s="380">
        <v>41303</v>
      </c>
    </row>
    <row r="5792" spans="1:12" ht="15" customHeight="1" x14ac:dyDescent="0.25">
      <c r="A5792" s="374" t="s">
        <v>9443</v>
      </c>
      <c r="B5792" s="26">
        <v>8699606691631</v>
      </c>
      <c r="C5792" s="377" t="s">
        <v>3332</v>
      </c>
      <c r="D5792" s="374" t="s">
        <v>3333</v>
      </c>
      <c r="E5792" s="374" t="s">
        <v>555</v>
      </c>
      <c r="F5792" s="374" t="s">
        <v>18</v>
      </c>
      <c r="G5792" s="374" t="s">
        <v>19</v>
      </c>
      <c r="H5792" s="377"/>
      <c r="I5792" s="31">
        <f>VLOOKUP(B5792,'[1]AKTİF ÜRÜNLER LİSTESİ'!B$1:M$7867,12,FALSE)</f>
        <v>1</v>
      </c>
      <c r="J5792" s="31">
        <f>VLOOKUP(B5792,'[1]AKTİF ÜRÜNLER LİSTESİ'!B$1:N$7867,13,FALSE)</f>
        <v>1</v>
      </c>
      <c r="K5792" s="31">
        <f>VLOOKUP(B5792,'[1]AKTİF ÜRÜNLER LİSTESİ'!B:O,14,FALSE)</f>
        <v>0</v>
      </c>
      <c r="L5792" s="380">
        <v>41303</v>
      </c>
    </row>
    <row r="5793" spans="1:12" ht="15" customHeight="1" x14ac:dyDescent="0.25">
      <c r="A5793" s="374" t="s">
        <v>9444</v>
      </c>
      <c r="B5793" s="26">
        <v>8699606691648</v>
      </c>
      <c r="C5793" s="377" t="s">
        <v>3332</v>
      </c>
      <c r="D5793" s="374" t="s">
        <v>3333</v>
      </c>
      <c r="E5793" s="374" t="s">
        <v>555</v>
      </c>
      <c r="F5793" s="374" t="s">
        <v>18</v>
      </c>
      <c r="G5793" s="374" t="s">
        <v>19</v>
      </c>
      <c r="H5793" s="368"/>
      <c r="I5793" s="31">
        <f>VLOOKUP(B5793,'[1]AKTİF ÜRÜNLER LİSTESİ'!B$1:M$7867,12,FALSE)</f>
        <v>1</v>
      </c>
      <c r="J5793" s="31">
        <f>VLOOKUP(B5793,'[1]AKTİF ÜRÜNLER LİSTESİ'!B$1:N$7867,13,FALSE)</f>
        <v>1</v>
      </c>
      <c r="K5793" s="31">
        <f>VLOOKUP(B5793,'[1]AKTİF ÜRÜNLER LİSTESİ'!B:O,14,FALSE)</f>
        <v>0</v>
      </c>
      <c r="L5793" s="380">
        <v>41303</v>
      </c>
    </row>
    <row r="5794" spans="1:12" ht="15" customHeight="1" x14ac:dyDescent="0.25">
      <c r="A5794" s="374" t="s">
        <v>9445</v>
      </c>
      <c r="B5794" s="26">
        <v>8699606691570</v>
      </c>
      <c r="C5794" s="377" t="s">
        <v>3332</v>
      </c>
      <c r="D5794" s="374" t="s">
        <v>3333</v>
      </c>
      <c r="E5794" s="374" t="s">
        <v>555</v>
      </c>
      <c r="F5794" s="374" t="s">
        <v>18</v>
      </c>
      <c r="G5794" s="374" t="s">
        <v>19</v>
      </c>
      <c r="H5794" s="377"/>
      <c r="I5794" s="31">
        <f>VLOOKUP(B5794,'[1]AKTİF ÜRÜNLER LİSTESİ'!B$1:M$7867,12,FALSE)</f>
        <v>1</v>
      </c>
      <c r="J5794" s="31">
        <f>VLOOKUP(B5794,'[1]AKTİF ÜRÜNLER LİSTESİ'!B$1:N$7867,13,FALSE)</f>
        <v>1</v>
      </c>
      <c r="K5794" s="31">
        <f>VLOOKUP(B5794,'[1]AKTİF ÜRÜNLER LİSTESİ'!B:O,14,FALSE)</f>
        <v>0</v>
      </c>
      <c r="L5794" s="380">
        <v>41303</v>
      </c>
    </row>
    <row r="5795" spans="1:12" ht="15" customHeight="1" x14ac:dyDescent="0.25">
      <c r="A5795" s="374" t="s">
        <v>9446</v>
      </c>
      <c r="B5795" s="26">
        <v>8699606691587</v>
      </c>
      <c r="C5795" s="377" t="s">
        <v>3332</v>
      </c>
      <c r="D5795" s="374" t="s">
        <v>3333</v>
      </c>
      <c r="E5795" s="374" t="s">
        <v>555</v>
      </c>
      <c r="F5795" s="374" t="s">
        <v>18</v>
      </c>
      <c r="G5795" s="374" t="s">
        <v>19</v>
      </c>
      <c r="H5795" s="226"/>
      <c r="I5795" s="31">
        <f>VLOOKUP(B5795,'[1]AKTİF ÜRÜNLER LİSTESİ'!B$1:M$7867,12,FALSE)</f>
        <v>1</v>
      </c>
      <c r="J5795" s="31">
        <f>VLOOKUP(B5795,'[1]AKTİF ÜRÜNLER LİSTESİ'!B$1:N$7867,13,FALSE)</f>
        <v>1</v>
      </c>
      <c r="K5795" s="31">
        <f>VLOOKUP(B5795,'[1]AKTİF ÜRÜNLER LİSTESİ'!B:O,14,FALSE)</f>
        <v>0</v>
      </c>
      <c r="L5795" s="380">
        <v>41303</v>
      </c>
    </row>
    <row r="5796" spans="1:12" ht="15" customHeight="1" x14ac:dyDescent="0.25">
      <c r="A5796" s="374" t="s">
        <v>9447</v>
      </c>
      <c r="B5796" s="26">
        <v>8699606691594</v>
      </c>
      <c r="C5796" s="377" t="s">
        <v>3332</v>
      </c>
      <c r="D5796" s="374" t="s">
        <v>3333</v>
      </c>
      <c r="E5796" s="374" t="s">
        <v>555</v>
      </c>
      <c r="F5796" s="374" t="s">
        <v>18</v>
      </c>
      <c r="G5796" s="374" t="s">
        <v>19</v>
      </c>
      <c r="H5796" s="377"/>
      <c r="I5796" s="31">
        <f>VLOOKUP(B5796,'[1]AKTİF ÜRÜNLER LİSTESİ'!B$1:M$7867,12,FALSE)</f>
        <v>1</v>
      </c>
      <c r="J5796" s="31">
        <f>VLOOKUP(B5796,'[1]AKTİF ÜRÜNLER LİSTESİ'!B$1:N$7867,13,FALSE)</f>
        <v>1</v>
      </c>
      <c r="K5796" s="31">
        <f>VLOOKUP(B5796,'[1]AKTİF ÜRÜNLER LİSTESİ'!B:O,14,FALSE)</f>
        <v>0</v>
      </c>
      <c r="L5796" s="380">
        <v>41303</v>
      </c>
    </row>
    <row r="5797" spans="1:12" ht="15" customHeight="1" x14ac:dyDescent="0.25">
      <c r="A5797" s="374" t="s">
        <v>9448</v>
      </c>
      <c r="B5797" s="26">
        <v>8699606691600</v>
      </c>
      <c r="C5797" s="377" t="s">
        <v>3332</v>
      </c>
      <c r="D5797" s="374" t="s">
        <v>3333</v>
      </c>
      <c r="E5797" s="374" t="s">
        <v>555</v>
      </c>
      <c r="F5797" s="374" t="s">
        <v>18</v>
      </c>
      <c r="G5797" s="374" t="s">
        <v>19</v>
      </c>
      <c r="H5797" s="377"/>
      <c r="I5797" s="31">
        <f>VLOOKUP(B5797,'[1]AKTİF ÜRÜNLER LİSTESİ'!B$1:M$7867,12,FALSE)</f>
        <v>1</v>
      </c>
      <c r="J5797" s="31">
        <f>VLOOKUP(B5797,'[1]AKTİF ÜRÜNLER LİSTESİ'!B$1:N$7867,13,FALSE)</f>
        <v>1</v>
      </c>
      <c r="K5797" s="31">
        <f>VLOOKUP(B5797,'[1]AKTİF ÜRÜNLER LİSTESİ'!B:O,14,FALSE)</f>
        <v>0</v>
      </c>
      <c r="L5797" s="380">
        <v>41303</v>
      </c>
    </row>
    <row r="5798" spans="1:12" ht="15" customHeight="1" x14ac:dyDescent="0.25">
      <c r="A5798" s="374" t="s">
        <v>9449</v>
      </c>
      <c r="B5798" s="26">
        <v>8699606691617</v>
      </c>
      <c r="C5798" s="377" t="s">
        <v>3332</v>
      </c>
      <c r="D5798" s="374" t="s">
        <v>3333</v>
      </c>
      <c r="E5798" s="374" t="s">
        <v>555</v>
      </c>
      <c r="F5798" s="374" t="s">
        <v>18</v>
      </c>
      <c r="G5798" s="374" t="s">
        <v>19</v>
      </c>
      <c r="H5798" s="377"/>
      <c r="I5798" s="31">
        <f>VLOOKUP(B5798,'[1]AKTİF ÜRÜNLER LİSTESİ'!B$1:M$7867,12,FALSE)</f>
        <v>1</v>
      </c>
      <c r="J5798" s="31">
        <f>VLOOKUP(B5798,'[1]AKTİF ÜRÜNLER LİSTESİ'!B$1:N$7867,13,FALSE)</f>
        <v>1</v>
      </c>
      <c r="K5798" s="31">
        <f>VLOOKUP(B5798,'[1]AKTİF ÜRÜNLER LİSTESİ'!B:O,14,FALSE)</f>
        <v>0</v>
      </c>
      <c r="L5798" s="380">
        <v>41303</v>
      </c>
    </row>
    <row r="5799" spans="1:12" ht="15" customHeight="1" x14ac:dyDescent="0.25">
      <c r="A5799" s="374" t="s">
        <v>9450</v>
      </c>
      <c r="B5799" s="26">
        <v>8699606691624</v>
      </c>
      <c r="C5799" s="377" t="s">
        <v>3332</v>
      </c>
      <c r="D5799" s="374" t="s">
        <v>3333</v>
      </c>
      <c r="E5799" s="374" t="s">
        <v>555</v>
      </c>
      <c r="F5799" s="374" t="s">
        <v>18</v>
      </c>
      <c r="G5799" s="374" t="s">
        <v>19</v>
      </c>
      <c r="H5799" s="226"/>
      <c r="I5799" s="31">
        <f>VLOOKUP(B5799,'[1]AKTİF ÜRÜNLER LİSTESİ'!B$1:M$7867,12,FALSE)</f>
        <v>1</v>
      </c>
      <c r="J5799" s="31">
        <f>VLOOKUP(B5799,'[1]AKTİF ÜRÜNLER LİSTESİ'!B$1:N$7867,13,FALSE)</f>
        <v>1</v>
      </c>
      <c r="K5799" s="31">
        <f>VLOOKUP(B5799,'[1]AKTİF ÜRÜNLER LİSTESİ'!B:O,14,FALSE)</f>
        <v>0</v>
      </c>
      <c r="L5799" s="380">
        <v>41303</v>
      </c>
    </row>
    <row r="5800" spans="1:12" ht="15" customHeight="1" x14ac:dyDescent="0.25">
      <c r="A5800" s="374" t="s">
        <v>9451</v>
      </c>
      <c r="B5800" s="26">
        <v>8699606691020</v>
      </c>
      <c r="C5800" s="377" t="s">
        <v>3311</v>
      </c>
      <c r="D5800" s="374" t="s">
        <v>3312</v>
      </c>
      <c r="E5800" s="374" t="s">
        <v>555</v>
      </c>
      <c r="F5800" s="374" t="s">
        <v>18</v>
      </c>
      <c r="G5800" s="374" t="s">
        <v>19</v>
      </c>
      <c r="H5800" s="377"/>
      <c r="I5800" s="31">
        <f>VLOOKUP(B5800,'[1]AKTİF ÜRÜNLER LİSTESİ'!B$1:M$7867,12,FALSE)</f>
        <v>2</v>
      </c>
      <c r="J5800" s="31">
        <f>VLOOKUP(B5800,'[1]AKTİF ÜRÜNLER LİSTESİ'!B$1:N$7867,13,FALSE)</f>
        <v>2</v>
      </c>
      <c r="K5800" s="31">
        <f>VLOOKUP(B5800,'[1]AKTİF ÜRÜNLER LİSTESİ'!B:O,14,FALSE)</f>
        <v>0</v>
      </c>
      <c r="L5800" s="380">
        <v>41303</v>
      </c>
    </row>
    <row r="5801" spans="1:12" ht="15" customHeight="1" x14ac:dyDescent="0.25">
      <c r="A5801" s="374" t="s">
        <v>9452</v>
      </c>
      <c r="B5801" s="26">
        <v>8699606691013</v>
      </c>
      <c r="C5801" s="377" t="s">
        <v>3311</v>
      </c>
      <c r="D5801" s="374" t="s">
        <v>3312</v>
      </c>
      <c r="E5801" s="374" t="s">
        <v>555</v>
      </c>
      <c r="F5801" s="374" t="s">
        <v>18</v>
      </c>
      <c r="G5801" s="374" t="s">
        <v>19</v>
      </c>
      <c r="H5801" s="377"/>
      <c r="I5801" s="31">
        <f>VLOOKUP(B5801,'[1]AKTİF ÜRÜNLER LİSTESİ'!B$1:M$7867,12,FALSE)</f>
        <v>2</v>
      </c>
      <c r="J5801" s="31">
        <f>VLOOKUP(B5801,'[1]AKTİF ÜRÜNLER LİSTESİ'!B$1:N$7867,13,FALSE)</f>
        <v>2</v>
      </c>
      <c r="K5801" s="31">
        <f>VLOOKUP(B5801,'[1]AKTİF ÜRÜNLER LİSTESİ'!B:O,14,FALSE)</f>
        <v>0</v>
      </c>
      <c r="L5801" s="380">
        <v>41303</v>
      </c>
    </row>
    <row r="5802" spans="1:12" ht="15" customHeight="1" x14ac:dyDescent="0.25">
      <c r="A5802" s="374" t="s">
        <v>6775</v>
      </c>
      <c r="B5802" s="26">
        <v>8699606691105</v>
      </c>
      <c r="C5802" s="377" t="s">
        <v>3311</v>
      </c>
      <c r="D5802" s="374" t="s">
        <v>3312</v>
      </c>
      <c r="E5802" s="96" t="s">
        <v>555</v>
      </c>
      <c r="F5802" s="374" t="s">
        <v>18</v>
      </c>
      <c r="G5802" s="374" t="s">
        <v>19</v>
      </c>
      <c r="H5802" s="377"/>
      <c r="I5802" s="31">
        <f>VLOOKUP(B5802,'[1]AKTİF ÜRÜNLER LİSTESİ'!B$1:M$7867,12,FALSE)</f>
        <v>2</v>
      </c>
      <c r="J5802" s="31">
        <f>VLOOKUP(B5802,'[1]AKTİF ÜRÜNLER LİSTESİ'!B$1:N$7867,13,FALSE)</f>
        <v>2</v>
      </c>
      <c r="K5802" s="31">
        <f>VLOOKUP(B5802,'[1]AKTİF ÜRÜNLER LİSTESİ'!B:O,14,FALSE)</f>
        <v>0</v>
      </c>
      <c r="L5802" s="380">
        <v>41401</v>
      </c>
    </row>
    <row r="5803" spans="1:12" ht="15" customHeight="1" x14ac:dyDescent="0.25">
      <c r="A5803" s="374" t="s">
        <v>9453</v>
      </c>
      <c r="B5803" s="26">
        <v>8699606691099</v>
      </c>
      <c r="C5803" s="377" t="s">
        <v>3311</v>
      </c>
      <c r="D5803" s="374" t="s">
        <v>3312</v>
      </c>
      <c r="E5803" s="374" t="s">
        <v>555</v>
      </c>
      <c r="F5803" s="374" t="s">
        <v>18</v>
      </c>
      <c r="G5803" s="374" t="s">
        <v>19</v>
      </c>
      <c r="H5803" s="377"/>
      <c r="I5803" s="31">
        <f>VLOOKUP(B5803,'[1]AKTİF ÜRÜNLER LİSTESİ'!B$1:M$7867,12,FALSE)</f>
        <v>2</v>
      </c>
      <c r="J5803" s="31">
        <f>VLOOKUP(B5803,'[1]AKTİF ÜRÜNLER LİSTESİ'!B$1:N$7867,13,FALSE)</f>
        <v>2</v>
      </c>
      <c r="K5803" s="31">
        <f>VLOOKUP(B5803,'[1]AKTİF ÜRÜNLER LİSTESİ'!B:O,14,FALSE)</f>
        <v>0</v>
      </c>
      <c r="L5803" s="380">
        <v>41303</v>
      </c>
    </row>
    <row r="5804" spans="1:12" ht="15" customHeight="1" x14ac:dyDescent="0.25">
      <c r="A5804" s="374" t="s">
        <v>6776</v>
      </c>
      <c r="B5804" s="26">
        <v>8699606691044</v>
      </c>
      <c r="C5804" s="377" t="s">
        <v>3311</v>
      </c>
      <c r="D5804" s="374" t="s">
        <v>3312</v>
      </c>
      <c r="E5804" s="96" t="s">
        <v>555</v>
      </c>
      <c r="F5804" s="374" t="s">
        <v>18</v>
      </c>
      <c r="G5804" s="227" t="s">
        <v>19</v>
      </c>
      <c r="H5804" s="377"/>
      <c r="I5804" s="31">
        <f>VLOOKUP(B5804,'[1]AKTİF ÜRÜNLER LİSTESİ'!B$1:M$7867,12,FALSE)</f>
        <v>2</v>
      </c>
      <c r="J5804" s="31">
        <f>VLOOKUP(B5804,'[1]AKTİF ÜRÜNLER LİSTESİ'!B$1:N$7867,13,FALSE)</f>
        <v>2</v>
      </c>
      <c r="K5804" s="31">
        <f>VLOOKUP(B5804,'[1]AKTİF ÜRÜNLER LİSTESİ'!B:O,14,FALSE)</f>
        <v>0</v>
      </c>
      <c r="L5804" s="21">
        <v>41401</v>
      </c>
    </row>
    <row r="5805" spans="1:12" ht="15" customHeight="1" x14ac:dyDescent="0.25">
      <c r="A5805" s="374" t="s">
        <v>9454</v>
      </c>
      <c r="B5805" s="26">
        <v>8699606691037</v>
      </c>
      <c r="C5805" s="377" t="s">
        <v>3311</v>
      </c>
      <c r="D5805" s="374" t="s">
        <v>3312</v>
      </c>
      <c r="E5805" s="374" t="s">
        <v>555</v>
      </c>
      <c r="F5805" s="374" t="s">
        <v>18</v>
      </c>
      <c r="G5805" s="374" t="s">
        <v>19</v>
      </c>
      <c r="H5805" s="377"/>
      <c r="I5805" s="31">
        <f>VLOOKUP(B5805,'[1]AKTİF ÜRÜNLER LİSTESİ'!B$1:M$7867,12,FALSE)</f>
        <v>2</v>
      </c>
      <c r="J5805" s="31">
        <f>VLOOKUP(B5805,'[1]AKTİF ÜRÜNLER LİSTESİ'!B$1:N$7867,13,FALSE)</f>
        <v>2</v>
      </c>
      <c r="K5805" s="31">
        <f>VLOOKUP(B5805,'[1]AKTİF ÜRÜNLER LİSTESİ'!B:O,14,FALSE)</f>
        <v>0</v>
      </c>
      <c r="L5805" s="380">
        <v>41303</v>
      </c>
    </row>
    <row r="5806" spans="1:12" ht="15" customHeight="1" x14ac:dyDescent="0.25">
      <c r="A5806" s="374" t="s">
        <v>9455</v>
      </c>
      <c r="B5806" s="26">
        <v>8699606691068</v>
      </c>
      <c r="C5806" s="377" t="s">
        <v>3311</v>
      </c>
      <c r="D5806" s="374" t="s">
        <v>3312</v>
      </c>
      <c r="E5806" s="374" t="s">
        <v>555</v>
      </c>
      <c r="F5806" s="374" t="s">
        <v>18</v>
      </c>
      <c r="G5806" s="374" t="s">
        <v>19</v>
      </c>
      <c r="H5806" s="377"/>
      <c r="I5806" s="31">
        <f>VLOOKUP(B5806,'[1]AKTİF ÜRÜNLER LİSTESİ'!B$1:M$7867,12,FALSE)</f>
        <v>2</v>
      </c>
      <c r="J5806" s="31">
        <f>VLOOKUP(B5806,'[1]AKTİF ÜRÜNLER LİSTESİ'!B$1:N$7867,13,FALSE)</f>
        <v>2</v>
      </c>
      <c r="K5806" s="31">
        <f>VLOOKUP(B5806,'[1]AKTİF ÜRÜNLER LİSTESİ'!B:O,14,FALSE)</f>
        <v>0</v>
      </c>
      <c r="L5806" s="380">
        <v>41303</v>
      </c>
    </row>
    <row r="5807" spans="1:12" ht="15" customHeight="1" x14ac:dyDescent="0.25">
      <c r="A5807" s="374" t="s">
        <v>9456</v>
      </c>
      <c r="B5807" s="26">
        <v>8699606691051</v>
      </c>
      <c r="C5807" s="377" t="s">
        <v>3311</v>
      </c>
      <c r="D5807" s="374" t="s">
        <v>3312</v>
      </c>
      <c r="E5807" s="374" t="s">
        <v>555</v>
      </c>
      <c r="F5807" s="374" t="s">
        <v>18</v>
      </c>
      <c r="G5807" s="374" t="s">
        <v>19</v>
      </c>
      <c r="H5807" s="377"/>
      <c r="I5807" s="31">
        <f>VLOOKUP(B5807,'[1]AKTİF ÜRÜNLER LİSTESİ'!B$1:M$7867,12,FALSE)</f>
        <v>2</v>
      </c>
      <c r="J5807" s="31">
        <f>VLOOKUP(B5807,'[1]AKTİF ÜRÜNLER LİSTESİ'!B$1:N$7867,13,FALSE)</f>
        <v>2</v>
      </c>
      <c r="K5807" s="31">
        <f>VLOOKUP(B5807,'[1]AKTİF ÜRÜNLER LİSTESİ'!B:O,14,FALSE)</f>
        <v>0</v>
      </c>
      <c r="L5807" s="380">
        <v>41303</v>
      </c>
    </row>
    <row r="5808" spans="1:12" ht="15" customHeight="1" x14ac:dyDescent="0.25">
      <c r="A5808" s="374" t="s">
        <v>9457</v>
      </c>
      <c r="B5808" s="26">
        <v>8699606691082</v>
      </c>
      <c r="C5808" s="226" t="s">
        <v>3311</v>
      </c>
      <c r="D5808" s="374" t="s">
        <v>3312</v>
      </c>
      <c r="E5808" s="374" t="s">
        <v>555</v>
      </c>
      <c r="F5808" s="374" t="s">
        <v>18</v>
      </c>
      <c r="G5808" s="227" t="s">
        <v>19</v>
      </c>
      <c r="H5808" s="377"/>
      <c r="I5808" s="31">
        <f>VLOOKUP(B5808,'[1]AKTİF ÜRÜNLER LİSTESİ'!B$1:M$7867,12,FALSE)</f>
        <v>2</v>
      </c>
      <c r="J5808" s="31">
        <f>VLOOKUP(B5808,'[1]AKTİF ÜRÜNLER LİSTESİ'!B$1:N$7867,13,FALSE)</f>
        <v>2</v>
      </c>
      <c r="K5808" s="31">
        <f>VLOOKUP(B5808,'[1]AKTİF ÜRÜNLER LİSTESİ'!B:O,14,FALSE)</f>
        <v>0</v>
      </c>
      <c r="L5808" s="21">
        <v>41303</v>
      </c>
    </row>
    <row r="5809" spans="1:12" ht="15" customHeight="1" x14ac:dyDescent="0.25">
      <c r="A5809" s="374" t="s">
        <v>9458</v>
      </c>
      <c r="B5809" s="26">
        <v>8699606691075</v>
      </c>
      <c r="C5809" s="226" t="s">
        <v>3311</v>
      </c>
      <c r="D5809" s="374" t="s">
        <v>3312</v>
      </c>
      <c r="E5809" s="374" t="s">
        <v>555</v>
      </c>
      <c r="F5809" s="227" t="s">
        <v>18</v>
      </c>
      <c r="G5809" s="227" t="s">
        <v>19</v>
      </c>
      <c r="H5809" s="226"/>
      <c r="I5809" s="31">
        <f>VLOOKUP(B5809,'[1]AKTİF ÜRÜNLER LİSTESİ'!B$1:M$7867,12,FALSE)</f>
        <v>2</v>
      </c>
      <c r="J5809" s="31">
        <f>VLOOKUP(B5809,'[1]AKTİF ÜRÜNLER LİSTESİ'!B$1:N$7867,13,FALSE)</f>
        <v>2</v>
      </c>
      <c r="K5809" s="31">
        <f>VLOOKUP(B5809,'[1]AKTİF ÜRÜNLER LİSTESİ'!B:O,14,FALSE)</f>
        <v>0</v>
      </c>
      <c r="L5809" s="21">
        <v>41303</v>
      </c>
    </row>
    <row r="5810" spans="1:12" ht="15" customHeight="1" x14ac:dyDescent="0.25">
      <c r="A5810" s="374" t="s">
        <v>9459</v>
      </c>
      <c r="B5810" s="26">
        <v>8699606691655</v>
      </c>
      <c r="C5810" s="377" t="s">
        <v>3315</v>
      </c>
      <c r="D5810" s="374" t="s">
        <v>3316</v>
      </c>
      <c r="E5810" s="374" t="s">
        <v>555</v>
      </c>
      <c r="F5810" s="374" t="s">
        <v>18</v>
      </c>
      <c r="G5810" s="227" t="s">
        <v>19</v>
      </c>
      <c r="H5810" s="226"/>
      <c r="I5810" s="31">
        <f>VLOOKUP(B5810,'[1]AKTİF ÜRÜNLER LİSTESİ'!B$1:M$7867,12,FALSE)</f>
        <v>2</v>
      </c>
      <c r="J5810" s="31">
        <f>VLOOKUP(B5810,'[1]AKTİF ÜRÜNLER LİSTESİ'!B$1:N$7867,13,FALSE)</f>
        <v>2</v>
      </c>
      <c r="K5810" s="31">
        <f>VLOOKUP(B5810,'[1]AKTİF ÜRÜNLER LİSTESİ'!B:O,14,FALSE)</f>
        <v>0</v>
      </c>
      <c r="L5810" s="380">
        <v>41303</v>
      </c>
    </row>
    <row r="5811" spans="1:12" ht="15" customHeight="1" x14ac:dyDescent="0.25">
      <c r="A5811" s="374" t="s">
        <v>9460</v>
      </c>
      <c r="B5811" s="26">
        <v>8699606691662</v>
      </c>
      <c r="C5811" s="377" t="s">
        <v>3315</v>
      </c>
      <c r="D5811" s="374" t="s">
        <v>3316</v>
      </c>
      <c r="E5811" s="374" t="s">
        <v>555</v>
      </c>
      <c r="F5811" s="374" t="s">
        <v>18</v>
      </c>
      <c r="G5811" s="227" t="s">
        <v>19</v>
      </c>
      <c r="H5811" s="377"/>
      <c r="I5811" s="31">
        <f>VLOOKUP(B5811,'[1]AKTİF ÜRÜNLER LİSTESİ'!B$1:M$7867,12,FALSE)</f>
        <v>2</v>
      </c>
      <c r="J5811" s="31">
        <f>VLOOKUP(B5811,'[1]AKTİF ÜRÜNLER LİSTESİ'!B$1:N$7867,13,FALSE)</f>
        <v>2</v>
      </c>
      <c r="K5811" s="31">
        <f>VLOOKUP(B5811,'[1]AKTİF ÜRÜNLER LİSTESİ'!B:O,14,FALSE)</f>
        <v>0</v>
      </c>
      <c r="L5811" s="380">
        <v>41303</v>
      </c>
    </row>
    <row r="5812" spans="1:12" ht="15" customHeight="1" x14ac:dyDescent="0.25">
      <c r="A5812" s="374" t="s">
        <v>9461</v>
      </c>
      <c r="B5812" s="26">
        <v>8699606691730</v>
      </c>
      <c r="C5812" s="377" t="s">
        <v>3315</v>
      </c>
      <c r="D5812" s="374" t="s">
        <v>3316</v>
      </c>
      <c r="E5812" s="374" t="s">
        <v>555</v>
      </c>
      <c r="F5812" s="374" t="s">
        <v>18</v>
      </c>
      <c r="G5812" s="374" t="s">
        <v>19</v>
      </c>
      <c r="H5812" s="377"/>
      <c r="I5812" s="31">
        <f>VLOOKUP(B5812,'[1]AKTİF ÜRÜNLER LİSTESİ'!B$1:M$7867,12,FALSE)</f>
        <v>2</v>
      </c>
      <c r="J5812" s="31">
        <f>VLOOKUP(B5812,'[1]AKTİF ÜRÜNLER LİSTESİ'!B$1:N$7867,13,FALSE)</f>
        <v>2</v>
      </c>
      <c r="K5812" s="31">
        <f>VLOOKUP(B5812,'[1]AKTİF ÜRÜNLER LİSTESİ'!B:O,14,FALSE)</f>
        <v>0</v>
      </c>
      <c r="L5812" s="380">
        <v>41303</v>
      </c>
    </row>
    <row r="5813" spans="1:12" ht="15" customHeight="1" x14ac:dyDescent="0.25">
      <c r="A5813" s="374" t="s">
        <v>9462</v>
      </c>
      <c r="B5813" s="26">
        <v>8699606691747</v>
      </c>
      <c r="C5813" s="377" t="s">
        <v>3315</v>
      </c>
      <c r="D5813" s="374" t="s">
        <v>3316</v>
      </c>
      <c r="E5813" s="374" t="s">
        <v>555</v>
      </c>
      <c r="F5813" s="374" t="s">
        <v>18</v>
      </c>
      <c r="G5813" s="374" t="s">
        <v>19</v>
      </c>
      <c r="H5813" s="377"/>
      <c r="I5813" s="31">
        <f>VLOOKUP(B5813,'[1]AKTİF ÜRÜNLER LİSTESİ'!B$1:M$7867,12,FALSE)</f>
        <v>2</v>
      </c>
      <c r="J5813" s="31">
        <f>VLOOKUP(B5813,'[1]AKTİF ÜRÜNLER LİSTESİ'!B$1:N$7867,13,FALSE)</f>
        <v>2</v>
      </c>
      <c r="K5813" s="31">
        <f>VLOOKUP(B5813,'[1]AKTİF ÜRÜNLER LİSTESİ'!B:O,14,FALSE)</f>
        <v>0</v>
      </c>
      <c r="L5813" s="380">
        <v>41303</v>
      </c>
    </row>
    <row r="5814" spans="1:12" ht="15" customHeight="1" x14ac:dyDescent="0.25">
      <c r="A5814" s="374" t="s">
        <v>9463</v>
      </c>
      <c r="B5814" s="26">
        <v>8699606691679</v>
      </c>
      <c r="C5814" s="377" t="s">
        <v>3315</v>
      </c>
      <c r="D5814" s="374" t="s">
        <v>3316</v>
      </c>
      <c r="E5814" s="374" t="s">
        <v>555</v>
      </c>
      <c r="F5814" s="374" t="s">
        <v>18</v>
      </c>
      <c r="G5814" s="374" t="s">
        <v>19</v>
      </c>
      <c r="H5814" s="226"/>
      <c r="I5814" s="31">
        <f>VLOOKUP(B5814,'[1]AKTİF ÜRÜNLER LİSTESİ'!B$1:M$7867,12,FALSE)</f>
        <v>2</v>
      </c>
      <c r="J5814" s="31">
        <f>VLOOKUP(B5814,'[1]AKTİF ÜRÜNLER LİSTESİ'!B$1:N$7867,13,FALSE)</f>
        <v>2</v>
      </c>
      <c r="K5814" s="31">
        <f>VLOOKUP(B5814,'[1]AKTİF ÜRÜNLER LİSTESİ'!B:O,14,FALSE)</f>
        <v>0</v>
      </c>
      <c r="L5814" s="380">
        <v>41303</v>
      </c>
    </row>
    <row r="5815" spans="1:12" ht="15" customHeight="1" x14ac:dyDescent="0.25">
      <c r="A5815" s="374" t="s">
        <v>9464</v>
      </c>
      <c r="B5815" s="26">
        <v>8699606691686</v>
      </c>
      <c r="C5815" s="377" t="s">
        <v>3315</v>
      </c>
      <c r="D5815" s="374" t="s">
        <v>3316</v>
      </c>
      <c r="E5815" s="374" t="s">
        <v>555</v>
      </c>
      <c r="F5815" s="374" t="s">
        <v>18</v>
      </c>
      <c r="G5815" s="374" t="s">
        <v>19</v>
      </c>
      <c r="H5815" s="377"/>
      <c r="I5815" s="31">
        <f>VLOOKUP(B5815,'[1]AKTİF ÜRÜNLER LİSTESİ'!B$1:M$7867,12,FALSE)</f>
        <v>2</v>
      </c>
      <c r="J5815" s="31">
        <f>VLOOKUP(B5815,'[1]AKTİF ÜRÜNLER LİSTESİ'!B$1:N$7867,13,FALSE)</f>
        <v>2</v>
      </c>
      <c r="K5815" s="31">
        <f>VLOOKUP(B5815,'[1]AKTİF ÜRÜNLER LİSTESİ'!B:O,14,FALSE)</f>
        <v>0</v>
      </c>
      <c r="L5815" s="380">
        <v>41303</v>
      </c>
    </row>
    <row r="5816" spans="1:12" ht="15" customHeight="1" x14ac:dyDescent="0.25">
      <c r="A5816" s="374" t="s">
        <v>9465</v>
      </c>
      <c r="B5816" s="26">
        <v>8699606691693</v>
      </c>
      <c r="C5816" s="377" t="s">
        <v>3315</v>
      </c>
      <c r="D5816" s="374" t="s">
        <v>3316</v>
      </c>
      <c r="E5816" s="374" t="s">
        <v>555</v>
      </c>
      <c r="F5816" s="374" t="s">
        <v>18</v>
      </c>
      <c r="G5816" s="227" t="s">
        <v>19</v>
      </c>
      <c r="H5816" s="377"/>
      <c r="I5816" s="31">
        <f>VLOOKUP(B5816,'[1]AKTİF ÜRÜNLER LİSTESİ'!B$1:M$7867,12,FALSE)</f>
        <v>2</v>
      </c>
      <c r="J5816" s="31">
        <f>VLOOKUP(B5816,'[1]AKTİF ÜRÜNLER LİSTESİ'!B$1:N$7867,13,FALSE)</f>
        <v>2</v>
      </c>
      <c r="K5816" s="31">
        <f>VLOOKUP(B5816,'[1]AKTİF ÜRÜNLER LİSTESİ'!B:O,14,FALSE)</f>
        <v>0</v>
      </c>
      <c r="L5816" s="21">
        <v>41303</v>
      </c>
    </row>
    <row r="5817" spans="1:12" ht="15" customHeight="1" x14ac:dyDescent="0.25">
      <c r="A5817" s="374" t="s">
        <v>9466</v>
      </c>
      <c r="B5817" s="26">
        <v>8699606691709</v>
      </c>
      <c r="C5817" s="377" t="s">
        <v>3315</v>
      </c>
      <c r="D5817" s="374" t="s">
        <v>3316</v>
      </c>
      <c r="E5817" s="374" t="s">
        <v>555</v>
      </c>
      <c r="F5817" s="374" t="s">
        <v>18</v>
      </c>
      <c r="G5817" s="374" t="s">
        <v>19</v>
      </c>
      <c r="H5817" s="377"/>
      <c r="I5817" s="31">
        <f>VLOOKUP(B5817,'[1]AKTİF ÜRÜNLER LİSTESİ'!B$1:M$7867,12,FALSE)</f>
        <v>2</v>
      </c>
      <c r="J5817" s="31">
        <f>VLOOKUP(B5817,'[1]AKTİF ÜRÜNLER LİSTESİ'!B$1:N$7867,13,FALSE)</f>
        <v>2</v>
      </c>
      <c r="K5817" s="31">
        <f>VLOOKUP(B5817,'[1]AKTİF ÜRÜNLER LİSTESİ'!B:O,14,FALSE)</f>
        <v>0</v>
      </c>
      <c r="L5817" s="380">
        <v>41303</v>
      </c>
    </row>
    <row r="5818" spans="1:12" ht="15" customHeight="1" x14ac:dyDescent="0.25">
      <c r="A5818" s="374" t="s">
        <v>9467</v>
      </c>
      <c r="B5818" s="26">
        <v>8699606691990</v>
      </c>
      <c r="C5818" s="377" t="s">
        <v>3315</v>
      </c>
      <c r="D5818" s="374" t="s">
        <v>3316</v>
      </c>
      <c r="E5818" s="374" t="s">
        <v>555</v>
      </c>
      <c r="F5818" s="374" t="s">
        <v>18</v>
      </c>
      <c r="G5818" s="370" t="s">
        <v>19</v>
      </c>
      <c r="H5818" s="226"/>
      <c r="I5818" s="31">
        <f>VLOOKUP(B5818,'[1]AKTİF ÜRÜNLER LİSTESİ'!B$1:M$7867,12,FALSE)</f>
        <v>0</v>
      </c>
      <c r="J5818" s="31">
        <f>VLOOKUP(B5818,'[1]AKTİF ÜRÜNLER LİSTESİ'!B$1:N$7867,13,FALSE)</f>
        <v>0</v>
      </c>
      <c r="K5818" s="31">
        <f>VLOOKUP(B5818,'[1]AKTİF ÜRÜNLER LİSTESİ'!B:O,14,FALSE)</f>
        <v>0</v>
      </c>
      <c r="L5818" s="380">
        <v>41303</v>
      </c>
    </row>
    <row r="5819" spans="1:12" ht="15" customHeight="1" x14ac:dyDescent="0.25">
      <c r="A5819" s="374" t="s">
        <v>9468</v>
      </c>
      <c r="B5819" s="26">
        <v>8699606692003</v>
      </c>
      <c r="C5819" s="377" t="s">
        <v>3315</v>
      </c>
      <c r="D5819" s="374" t="s">
        <v>3316</v>
      </c>
      <c r="E5819" s="374" t="s">
        <v>555</v>
      </c>
      <c r="F5819" s="374" t="s">
        <v>18</v>
      </c>
      <c r="G5819" s="374" t="s">
        <v>19</v>
      </c>
      <c r="H5819" s="377"/>
      <c r="I5819" s="31">
        <f>VLOOKUP(B5819,'[1]AKTİF ÜRÜNLER LİSTESİ'!B$1:M$7867,12,FALSE)</f>
        <v>0</v>
      </c>
      <c r="J5819" s="31">
        <f>VLOOKUP(B5819,'[1]AKTİF ÜRÜNLER LİSTESİ'!B$1:N$7867,13,FALSE)</f>
        <v>0</v>
      </c>
      <c r="K5819" s="31">
        <f>VLOOKUP(B5819,'[1]AKTİF ÜRÜNLER LİSTESİ'!B:O,14,FALSE)</f>
        <v>0</v>
      </c>
      <c r="L5819" s="380">
        <v>41303</v>
      </c>
    </row>
    <row r="5820" spans="1:12" ht="15" customHeight="1" x14ac:dyDescent="0.25">
      <c r="A5820" s="370" t="s">
        <v>9469</v>
      </c>
      <c r="B5820" s="26">
        <v>8699606692201</v>
      </c>
      <c r="C5820" s="368" t="s">
        <v>3315</v>
      </c>
      <c r="D5820" s="374" t="s">
        <v>3316</v>
      </c>
      <c r="E5820" s="374" t="s">
        <v>555</v>
      </c>
      <c r="F5820" s="370" t="s">
        <v>18</v>
      </c>
      <c r="G5820" s="370" t="s">
        <v>19</v>
      </c>
      <c r="H5820" s="377"/>
      <c r="I5820" s="31">
        <f>VLOOKUP(B5820,'[1]AKTİF ÜRÜNLER LİSTESİ'!B$1:M$7867,12,FALSE)</f>
        <v>0</v>
      </c>
      <c r="J5820" s="31">
        <f>VLOOKUP(B5820,'[1]AKTİF ÜRÜNLER LİSTESİ'!B$1:N$7867,13,FALSE)</f>
        <v>0</v>
      </c>
      <c r="K5820" s="31">
        <f>VLOOKUP(B5820,'[1]AKTİF ÜRÜNLER LİSTESİ'!B:O,14,FALSE)</f>
        <v>0</v>
      </c>
      <c r="L5820" s="21">
        <v>41303</v>
      </c>
    </row>
    <row r="5821" spans="1:12" ht="15" customHeight="1" x14ac:dyDescent="0.25">
      <c r="A5821" s="374" t="s">
        <v>9470</v>
      </c>
      <c r="B5821" s="26">
        <v>8699606692188</v>
      </c>
      <c r="C5821" s="377" t="s">
        <v>3315</v>
      </c>
      <c r="D5821" s="374" t="s">
        <v>3316</v>
      </c>
      <c r="E5821" s="374" t="s">
        <v>555</v>
      </c>
      <c r="F5821" s="374" t="s">
        <v>18</v>
      </c>
      <c r="G5821" s="374" t="s">
        <v>19</v>
      </c>
      <c r="H5821" s="377"/>
      <c r="I5821" s="31">
        <f>VLOOKUP(B5821,'[1]AKTİF ÜRÜNLER LİSTESİ'!B$1:M$7867,12,FALSE)</f>
        <v>0</v>
      </c>
      <c r="J5821" s="31">
        <f>VLOOKUP(B5821,'[1]AKTİF ÜRÜNLER LİSTESİ'!B$1:N$7867,13,FALSE)</f>
        <v>0</v>
      </c>
      <c r="K5821" s="31">
        <f>VLOOKUP(B5821,'[1]AKTİF ÜRÜNLER LİSTESİ'!B:O,14,FALSE)</f>
        <v>0</v>
      </c>
      <c r="L5821" s="380">
        <v>41303</v>
      </c>
    </row>
    <row r="5822" spans="1:12" ht="15" customHeight="1" x14ac:dyDescent="0.25">
      <c r="A5822" s="374" t="s">
        <v>9471</v>
      </c>
      <c r="B5822" s="26">
        <v>8699606691976</v>
      </c>
      <c r="C5822" s="377" t="s">
        <v>3315</v>
      </c>
      <c r="D5822" s="374" t="s">
        <v>3316</v>
      </c>
      <c r="E5822" s="374" t="s">
        <v>555</v>
      </c>
      <c r="F5822" s="374" t="s">
        <v>18</v>
      </c>
      <c r="G5822" s="374" t="s">
        <v>19</v>
      </c>
      <c r="H5822" s="377"/>
      <c r="I5822" s="31">
        <f>VLOOKUP(B5822,'[1]AKTİF ÜRÜNLER LİSTESİ'!B$1:M$7867,12,FALSE)</f>
        <v>1</v>
      </c>
      <c r="J5822" s="31">
        <f>VLOOKUP(B5822,'[1]AKTİF ÜRÜNLER LİSTESİ'!B$1:N$7867,13,FALSE)</f>
        <v>1</v>
      </c>
      <c r="K5822" s="31">
        <f>VLOOKUP(B5822,'[1]AKTİF ÜRÜNLER LİSTESİ'!B:O,14,FALSE)</f>
        <v>0</v>
      </c>
      <c r="L5822" s="380">
        <v>41303</v>
      </c>
    </row>
    <row r="5823" spans="1:12" ht="15" customHeight="1" x14ac:dyDescent="0.25">
      <c r="A5823" s="374" t="s">
        <v>9472</v>
      </c>
      <c r="B5823" s="26">
        <v>8699606691983</v>
      </c>
      <c r="C5823" s="377" t="s">
        <v>3315</v>
      </c>
      <c r="D5823" s="374" t="s">
        <v>3316</v>
      </c>
      <c r="E5823" s="374" t="s">
        <v>555</v>
      </c>
      <c r="F5823" s="374" t="s">
        <v>18</v>
      </c>
      <c r="G5823" s="374" t="s">
        <v>19</v>
      </c>
      <c r="H5823" s="368"/>
      <c r="I5823" s="31">
        <f>VLOOKUP(B5823,'[1]AKTİF ÜRÜNLER LİSTESİ'!B$1:M$7867,12,FALSE)</f>
        <v>1</v>
      </c>
      <c r="J5823" s="31">
        <f>VLOOKUP(B5823,'[1]AKTİF ÜRÜNLER LİSTESİ'!B$1:N$7867,13,FALSE)</f>
        <v>1</v>
      </c>
      <c r="K5823" s="31">
        <f>VLOOKUP(B5823,'[1]AKTİF ÜRÜNLER LİSTESİ'!B:O,14,FALSE)</f>
        <v>0</v>
      </c>
      <c r="L5823" s="380">
        <v>41303</v>
      </c>
    </row>
    <row r="5824" spans="1:12" ht="15" customHeight="1" x14ac:dyDescent="0.25">
      <c r="A5824" s="374" t="s">
        <v>9473</v>
      </c>
      <c r="B5824" s="26">
        <v>8699606691938</v>
      </c>
      <c r="C5824" s="368" t="s">
        <v>3315</v>
      </c>
      <c r="D5824" s="374" t="s">
        <v>3316</v>
      </c>
      <c r="E5824" s="374" t="s">
        <v>555</v>
      </c>
      <c r="F5824" s="370" t="s">
        <v>18</v>
      </c>
      <c r="G5824" s="370" t="s">
        <v>19</v>
      </c>
      <c r="H5824" s="226"/>
      <c r="I5824" s="31">
        <f>VLOOKUP(B5824,'[1]AKTİF ÜRÜNLER LİSTESİ'!B$1:M$7867,12,FALSE)</f>
        <v>1</v>
      </c>
      <c r="J5824" s="31">
        <f>VLOOKUP(B5824,'[1]AKTİF ÜRÜNLER LİSTESİ'!B$1:N$7867,13,FALSE)</f>
        <v>1</v>
      </c>
      <c r="K5824" s="31">
        <f>VLOOKUP(B5824,'[1]AKTİF ÜRÜNLER LİSTESİ'!B:O,14,FALSE)</f>
        <v>0</v>
      </c>
      <c r="L5824" s="21">
        <v>41303</v>
      </c>
    </row>
    <row r="5825" spans="1:12" ht="15" customHeight="1" x14ac:dyDescent="0.25">
      <c r="A5825" s="374" t="s">
        <v>9474</v>
      </c>
      <c r="B5825" s="26">
        <v>8699606691945</v>
      </c>
      <c r="C5825" s="226" t="s">
        <v>3315</v>
      </c>
      <c r="D5825" s="374" t="s">
        <v>3316</v>
      </c>
      <c r="E5825" s="374" t="s">
        <v>555</v>
      </c>
      <c r="F5825" s="370" t="s">
        <v>18</v>
      </c>
      <c r="G5825" s="227" t="s">
        <v>19</v>
      </c>
      <c r="H5825" s="226"/>
      <c r="I5825" s="31">
        <f>VLOOKUP(B5825,'[1]AKTİF ÜRÜNLER LİSTESİ'!B$1:M$7867,12,FALSE)</f>
        <v>1</v>
      </c>
      <c r="J5825" s="31">
        <f>VLOOKUP(B5825,'[1]AKTİF ÜRÜNLER LİSTESİ'!B$1:N$7867,13,FALSE)</f>
        <v>1</v>
      </c>
      <c r="K5825" s="31">
        <f>VLOOKUP(B5825,'[1]AKTİF ÜRÜNLER LİSTESİ'!B:O,14,FALSE)</f>
        <v>0</v>
      </c>
      <c r="L5825" s="21">
        <v>41303</v>
      </c>
    </row>
    <row r="5826" spans="1:12" ht="15" customHeight="1" x14ac:dyDescent="0.25">
      <c r="A5826" s="374" t="s">
        <v>9475</v>
      </c>
      <c r="B5826" s="26">
        <v>8699606691952</v>
      </c>
      <c r="C5826" s="377" t="s">
        <v>3315</v>
      </c>
      <c r="D5826" s="374" t="s">
        <v>3316</v>
      </c>
      <c r="E5826" s="374" t="s">
        <v>555</v>
      </c>
      <c r="F5826" s="374" t="s">
        <v>18</v>
      </c>
      <c r="G5826" s="374" t="s">
        <v>19</v>
      </c>
      <c r="H5826" s="377"/>
      <c r="I5826" s="31">
        <f>VLOOKUP(B5826,'[1]AKTİF ÜRÜNLER LİSTESİ'!B$1:M$7867,12,FALSE)</f>
        <v>1</v>
      </c>
      <c r="J5826" s="31">
        <f>VLOOKUP(B5826,'[1]AKTİF ÜRÜNLER LİSTESİ'!B$1:N$7867,13,FALSE)</f>
        <v>1</v>
      </c>
      <c r="K5826" s="31">
        <f>VLOOKUP(B5826,'[1]AKTİF ÜRÜNLER LİSTESİ'!B:O,14,FALSE)</f>
        <v>0</v>
      </c>
      <c r="L5826" s="380">
        <v>41303</v>
      </c>
    </row>
    <row r="5827" spans="1:12" ht="15" customHeight="1" x14ac:dyDescent="0.25">
      <c r="A5827" s="374" t="s">
        <v>9476</v>
      </c>
      <c r="B5827" s="26">
        <v>8699606691969</v>
      </c>
      <c r="C5827" s="377" t="s">
        <v>3315</v>
      </c>
      <c r="D5827" s="374" t="s">
        <v>3316</v>
      </c>
      <c r="E5827" s="374" t="s">
        <v>555</v>
      </c>
      <c r="F5827" s="374" t="s">
        <v>18</v>
      </c>
      <c r="G5827" s="374" t="s">
        <v>19</v>
      </c>
      <c r="H5827" s="226"/>
      <c r="I5827" s="31">
        <f>VLOOKUP(B5827,'[1]AKTİF ÜRÜNLER LİSTESİ'!B$1:M$7867,12,FALSE)</f>
        <v>1</v>
      </c>
      <c r="J5827" s="31">
        <f>VLOOKUP(B5827,'[1]AKTİF ÜRÜNLER LİSTESİ'!B$1:N$7867,13,FALSE)</f>
        <v>1</v>
      </c>
      <c r="K5827" s="31">
        <f>VLOOKUP(B5827,'[1]AKTİF ÜRÜNLER LİSTESİ'!B:O,14,FALSE)</f>
        <v>0</v>
      </c>
      <c r="L5827" s="380">
        <v>41303</v>
      </c>
    </row>
    <row r="5828" spans="1:12" ht="15" customHeight="1" x14ac:dyDescent="0.25">
      <c r="A5828" s="374" t="s">
        <v>9477</v>
      </c>
      <c r="B5828" s="26">
        <v>8699606692072</v>
      </c>
      <c r="C5828" s="377" t="s">
        <v>3315</v>
      </c>
      <c r="D5828" s="374" t="s">
        <v>3316</v>
      </c>
      <c r="E5828" s="374" t="s">
        <v>555</v>
      </c>
      <c r="F5828" s="374" t="s">
        <v>18</v>
      </c>
      <c r="G5828" s="374" t="s">
        <v>19</v>
      </c>
      <c r="H5828" s="226"/>
      <c r="I5828" s="31">
        <f>VLOOKUP(B5828,'[1]AKTİF ÜRÜNLER LİSTESİ'!B$1:M$7867,12,FALSE)</f>
        <v>1</v>
      </c>
      <c r="J5828" s="31">
        <f>VLOOKUP(B5828,'[1]AKTİF ÜRÜNLER LİSTESİ'!B$1:N$7867,13,FALSE)</f>
        <v>1</v>
      </c>
      <c r="K5828" s="31">
        <f>VLOOKUP(B5828,'[1]AKTİF ÜRÜNLER LİSTESİ'!B:O,14,FALSE)</f>
        <v>0</v>
      </c>
      <c r="L5828" s="380">
        <v>41303</v>
      </c>
    </row>
    <row r="5829" spans="1:12" ht="15" customHeight="1" x14ac:dyDescent="0.25">
      <c r="A5829" s="374" t="s">
        <v>9478</v>
      </c>
      <c r="B5829" s="26">
        <v>8699606692577</v>
      </c>
      <c r="C5829" s="377" t="s">
        <v>3315</v>
      </c>
      <c r="D5829" s="374" t="s">
        <v>3316</v>
      </c>
      <c r="E5829" s="374" t="s">
        <v>555</v>
      </c>
      <c r="F5829" s="374" t="s">
        <v>18</v>
      </c>
      <c r="G5829" s="374" t="s">
        <v>19</v>
      </c>
      <c r="H5829" s="226"/>
      <c r="I5829" s="31">
        <f>VLOOKUP(B5829,'[1]AKTİF ÜRÜNLER LİSTESİ'!B$1:M$7867,12,FALSE)</f>
        <v>1</v>
      </c>
      <c r="J5829" s="31">
        <f>VLOOKUP(B5829,'[1]AKTİF ÜRÜNLER LİSTESİ'!B$1:N$7867,13,FALSE)</f>
        <v>1</v>
      </c>
      <c r="K5829" s="31">
        <f>VLOOKUP(B5829,'[1]AKTİF ÜRÜNLER LİSTESİ'!B:O,14,FALSE)</f>
        <v>0</v>
      </c>
      <c r="L5829" s="380">
        <v>41303</v>
      </c>
    </row>
    <row r="5830" spans="1:12" ht="15" customHeight="1" x14ac:dyDescent="0.25">
      <c r="A5830" s="374" t="s">
        <v>9479</v>
      </c>
      <c r="B5830" s="26">
        <v>8699606692584</v>
      </c>
      <c r="C5830" s="226" t="s">
        <v>3315</v>
      </c>
      <c r="D5830" s="374" t="s">
        <v>3316</v>
      </c>
      <c r="E5830" s="374" t="s">
        <v>555</v>
      </c>
      <c r="F5830" s="374" t="s">
        <v>18</v>
      </c>
      <c r="G5830" s="227" t="s">
        <v>19</v>
      </c>
      <c r="H5830" s="226"/>
      <c r="I5830" s="31">
        <f>VLOOKUP(B5830,'[1]AKTİF ÜRÜNLER LİSTESİ'!B$1:M$7867,12,FALSE)</f>
        <v>1</v>
      </c>
      <c r="J5830" s="31">
        <f>VLOOKUP(B5830,'[1]AKTİF ÜRÜNLER LİSTESİ'!B$1:N$7867,13,FALSE)</f>
        <v>1</v>
      </c>
      <c r="K5830" s="31">
        <f>VLOOKUP(B5830,'[1]AKTİF ÜRÜNLER LİSTESİ'!B:O,14,FALSE)</f>
        <v>0</v>
      </c>
      <c r="L5830" s="21">
        <v>41303</v>
      </c>
    </row>
    <row r="5831" spans="1:12" ht="15" customHeight="1" x14ac:dyDescent="0.25">
      <c r="A5831" s="374" t="s">
        <v>9480</v>
      </c>
      <c r="B5831" s="26">
        <v>8699606690726</v>
      </c>
      <c r="C5831" s="377" t="s">
        <v>3311</v>
      </c>
      <c r="D5831" s="374" t="s">
        <v>3312</v>
      </c>
      <c r="E5831" s="374" t="s">
        <v>555</v>
      </c>
      <c r="F5831" s="374" t="s">
        <v>18</v>
      </c>
      <c r="G5831" s="374" t="s">
        <v>19</v>
      </c>
      <c r="H5831" s="377"/>
      <c r="I5831" s="31">
        <f>VLOOKUP(B5831,'[1]AKTİF ÜRÜNLER LİSTESİ'!B$1:M$7867,12,FALSE)</f>
        <v>1</v>
      </c>
      <c r="J5831" s="31">
        <f>VLOOKUP(B5831,'[1]AKTİF ÜRÜNLER LİSTESİ'!B$1:N$7867,13,FALSE)</f>
        <v>1</v>
      </c>
      <c r="K5831" s="31">
        <f>VLOOKUP(B5831,'[1]AKTİF ÜRÜNLER LİSTESİ'!B:O,14,FALSE)</f>
        <v>0</v>
      </c>
      <c r="L5831" s="380">
        <v>41303</v>
      </c>
    </row>
    <row r="5832" spans="1:12" ht="15" customHeight="1" x14ac:dyDescent="0.25">
      <c r="A5832" s="374" t="s">
        <v>9481</v>
      </c>
      <c r="B5832" s="26">
        <v>8699606690719</v>
      </c>
      <c r="C5832" s="377" t="s">
        <v>3311</v>
      </c>
      <c r="D5832" s="374" t="s">
        <v>3312</v>
      </c>
      <c r="E5832" s="374" t="s">
        <v>555</v>
      </c>
      <c r="F5832" s="374" t="s">
        <v>18</v>
      </c>
      <c r="G5832" s="374" t="s">
        <v>19</v>
      </c>
      <c r="H5832" s="377"/>
      <c r="I5832" s="31">
        <f>VLOOKUP(B5832,'[1]AKTİF ÜRÜNLER LİSTESİ'!B$1:M$7867,12,FALSE)</f>
        <v>1</v>
      </c>
      <c r="J5832" s="31">
        <f>VLOOKUP(B5832,'[1]AKTİF ÜRÜNLER LİSTESİ'!B$1:N$7867,13,FALSE)</f>
        <v>1</v>
      </c>
      <c r="K5832" s="31">
        <f>VLOOKUP(B5832,'[1]AKTİF ÜRÜNLER LİSTESİ'!B:O,14,FALSE)</f>
        <v>0</v>
      </c>
      <c r="L5832" s="380">
        <v>41303</v>
      </c>
    </row>
    <row r="5833" spans="1:12" ht="15" customHeight="1" x14ac:dyDescent="0.25">
      <c r="A5833" s="374" t="s">
        <v>9482</v>
      </c>
      <c r="B5833" s="26">
        <v>8699606690801</v>
      </c>
      <c r="C5833" s="377" t="s">
        <v>3311</v>
      </c>
      <c r="D5833" s="374" t="s">
        <v>3312</v>
      </c>
      <c r="E5833" s="374" t="s">
        <v>555</v>
      </c>
      <c r="F5833" s="374" t="s">
        <v>18</v>
      </c>
      <c r="G5833" s="374" t="s">
        <v>19</v>
      </c>
      <c r="H5833" s="377"/>
      <c r="I5833" s="31">
        <f>VLOOKUP(B5833,'[1]AKTİF ÜRÜNLER LİSTESİ'!B$1:M$7867,12,FALSE)</f>
        <v>1</v>
      </c>
      <c r="J5833" s="31">
        <f>VLOOKUP(B5833,'[1]AKTİF ÜRÜNLER LİSTESİ'!B$1:N$7867,13,FALSE)</f>
        <v>1</v>
      </c>
      <c r="K5833" s="31">
        <f>VLOOKUP(B5833,'[1]AKTİF ÜRÜNLER LİSTESİ'!B:O,14,FALSE)</f>
        <v>0</v>
      </c>
      <c r="L5833" s="380">
        <v>41303</v>
      </c>
    </row>
    <row r="5834" spans="1:12" ht="15" customHeight="1" x14ac:dyDescent="0.25">
      <c r="A5834" s="374" t="s">
        <v>9483</v>
      </c>
      <c r="B5834" s="26">
        <v>8699606690795</v>
      </c>
      <c r="C5834" s="377" t="s">
        <v>3311</v>
      </c>
      <c r="D5834" s="374" t="s">
        <v>3312</v>
      </c>
      <c r="E5834" s="374" t="s">
        <v>555</v>
      </c>
      <c r="F5834" s="374" t="s">
        <v>18</v>
      </c>
      <c r="G5834" s="374" t="s">
        <v>19</v>
      </c>
      <c r="H5834" s="226"/>
      <c r="I5834" s="31">
        <f>VLOOKUP(B5834,'[1]AKTİF ÜRÜNLER LİSTESİ'!B$1:M$7867,12,FALSE)</f>
        <v>1</v>
      </c>
      <c r="J5834" s="31">
        <f>VLOOKUP(B5834,'[1]AKTİF ÜRÜNLER LİSTESİ'!B$1:N$7867,13,FALSE)</f>
        <v>1</v>
      </c>
      <c r="K5834" s="31">
        <f>VLOOKUP(B5834,'[1]AKTİF ÜRÜNLER LİSTESİ'!B:O,14,FALSE)</f>
        <v>0</v>
      </c>
      <c r="L5834" s="380">
        <v>41303</v>
      </c>
    </row>
    <row r="5835" spans="1:12" ht="15" customHeight="1" x14ac:dyDescent="0.25">
      <c r="A5835" s="374" t="s">
        <v>9484</v>
      </c>
      <c r="B5835" s="26">
        <v>8699606690740</v>
      </c>
      <c r="C5835" s="377" t="s">
        <v>3311</v>
      </c>
      <c r="D5835" s="374" t="s">
        <v>3312</v>
      </c>
      <c r="E5835" s="374" t="s">
        <v>555</v>
      </c>
      <c r="F5835" s="374" t="s">
        <v>18</v>
      </c>
      <c r="G5835" s="374" t="s">
        <v>19</v>
      </c>
      <c r="H5835" s="377"/>
      <c r="I5835" s="31">
        <f>VLOOKUP(B5835,'[1]AKTİF ÜRÜNLER LİSTESİ'!B$1:M$7867,12,FALSE)</f>
        <v>1</v>
      </c>
      <c r="J5835" s="31">
        <f>VLOOKUP(B5835,'[1]AKTİF ÜRÜNLER LİSTESİ'!B$1:N$7867,13,FALSE)</f>
        <v>1</v>
      </c>
      <c r="K5835" s="31">
        <f>VLOOKUP(B5835,'[1]AKTİF ÜRÜNLER LİSTESİ'!B:O,14,FALSE)</f>
        <v>0</v>
      </c>
      <c r="L5835" s="380">
        <v>41303</v>
      </c>
    </row>
    <row r="5836" spans="1:12" ht="15" customHeight="1" x14ac:dyDescent="0.25">
      <c r="A5836" s="374" t="s">
        <v>9485</v>
      </c>
      <c r="B5836" s="26">
        <v>8699606690733</v>
      </c>
      <c r="C5836" s="377" t="s">
        <v>3311</v>
      </c>
      <c r="D5836" s="374" t="s">
        <v>3312</v>
      </c>
      <c r="E5836" s="374" t="s">
        <v>555</v>
      </c>
      <c r="F5836" s="374" t="s">
        <v>18</v>
      </c>
      <c r="G5836" s="374" t="s">
        <v>19</v>
      </c>
      <c r="H5836" s="377"/>
      <c r="I5836" s="31">
        <f>VLOOKUP(B5836,'[1]AKTİF ÜRÜNLER LİSTESİ'!B$1:M$7867,12,FALSE)</f>
        <v>1</v>
      </c>
      <c r="J5836" s="31">
        <f>VLOOKUP(B5836,'[1]AKTİF ÜRÜNLER LİSTESİ'!B$1:N$7867,13,FALSE)</f>
        <v>1</v>
      </c>
      <c r="K5836" s="31">
        <f>VLOOKUP(B5836,'[1]AKTİF ÜRÜNLER LİSTESİ'!B:O,14,FALSE)</f>
        <v>0</v>
      </c>
      <c r="L5836" s="380">
        <v>41303</v>
      </c>
    </row>
    <row r="5837" spans="1:12" ht="15" customHeight="1" x14ac:dyDescent="0.25">
      <c r="A5837" s="374" t="s">
        <v>9486</v>
      </c>
      <c r="B5837" s="26">
        <v>8699606690764</v>
      </c>
      <c r="C5837" s="377" t="s">
        <v>3311</v>
      </c>
      <c r="D5837" s="374" t="s">
        <v>3312</v>
      </c>
      <c r="E5837" s="374" t="s">
        <v>555</v>
      </c>
      <c r="F5837" s="374" t="s">
        <v>18</v>
      </c>
      <c r="G5837" s="374" t="s">
        <v>19</v>
      </c>
      <c r="H5837" s="377"/>
      <c r="I5837" s="31">
        <f>VLOOKUP(B5837,'[1]AKTİF ÜRÜNLER LİSTESİ'!B$1:M$7867,12,FALSE)</f>
        <v>1</v>
      </c>
      <c r="J5837" s="31">
        <f>VLOOKUP(B5837,'[1]AKTİF ÜRÜNLER LİSTESİ'!B$1:N$7867,13,FALSE)</f>
        <v>1</v>
      </c>
      <c r="K5837" s="31">
        <f>VLOOKUP(B5837,'[1]AKTİF ÜRÜNLER LİSTESİ'!B:O,14,FALSE)</f>
        <v>0</v>
      </c>
      <c r="L5837" s="380">
        <v>41303</v>
      </c>
    </row>
    <row r="5838" spans="1:12" ht="15" customHeight="1" x14ac:dyDescent="0.25">
      <c r="A5838" s="374" t="s">
        <v>9487</v>
      </c>
      <c r="B5838" s="26">
        <v>8699606690757</v>
      </c>
      <c r="C5838" s="377" t="s">
        <v>3311</v>
      </c>
      <c r="D5838" s="374" t="s">
        <v>3312</v>
      </c>
      <c r="E5838" s="374" t="s">
        <v>555</v>
      </c>
      <c r="F5838" s="374" t="s">
        <v>18</v>
      </c>
      <c r="G5838" s="374" t="s">
        <v>19</v>
      </c>
      <c r="H5838" s="226"/>
      <c r="I5838" s="31">
        <f>VLOOKUP(B5838,'[1]AKTİF ÜRÜNLER LİSTESİ'!B$1:M$7867,12,FALSE)</f>
        <v>1</v>
      </c>
      <c r="J5838" s="31">
        <f>VLOOKUP(B5838,'[1]AKTİF ÜRÜNLER LİSTESİ'!B$1:N$7867,13,FALSE)</f>
        <v>1</v>
      </c>
      <c r="K5838" s="31">
        <f>VLOOKUP(B5838,'[1]AKTİF ÜRÜNLER LİSTESİ'!B:O,14,FALSE)</f>
        <v>0</v>
      </c>
      <c r="L5838" s="380">
        <v>41303</v>
      </c>
    </row>
    <row r="5839" spans="1:12" ht="15" customHeight="1" x14ac:dyDescent="0.25">
      <c r="A5839" s="374" t="s">
        <v>9488</v>
      </c>
      <c r="B5839" s="26">
        <v>8699606690788</v>
      </c>
      <c r="C5839" s="368" t="s">
        <v>3311</v>
      </c>
      <c r="D5839" s="374" t="s">
        <v>3312</v>
      </c>
      <c r="E5839" s="374" t="s">
        <v>555</v>
      </c>
      <c r="F5839" s="374" t="s">
        <v>18</v>
      </c>
      <c r="G5839" s="370" t="s">
        <v>19</v>
      </c>
      <c r="H5839" s="226"/>
      <c r="I5839" s="31">
        <f>VLOOKUP(B5839,'[1]AKTİF ÜRÜNLER LİSTESİ'!B$1:M$7867,12,FALSE)</f>
        <v>1</v>
      </c>
      <c r="J5839" s="31">
        <f>VLOOKUP(B5839,'[1]AKTİF ÜRÜNLER LİSTESİ'!B$1:N$7867,13,FALSE)</f>
        <v>1</v>
      </c>
      <c r="K5839" s="31">
        <f>VLOOKUP(B5839,'[1]AKTİF ÜRÜNLER LİSTESİ'!B:O,14,FALSE)</f>
        <v>0</v>
      </c>
      <c r="L5839" s="380">
        <v>41303</v>
      </c>
    </row>
    <row r="5840" spans="1:12" ht="15" customHeight="1" x14ac:dyDescent="0.25">
      <c r="A5840" s="374" t="s">
        <v>9489</v>
      </c>
      <c r="B5840" s="26">
        <v>8699606690771</v>
      </c>
      <c r="C5840" s="377" t="s">
        <v>3311</v>
      </c>
      <c r="D5840" s="374" t="s">
        <v>3312</v>
      </c>
      <c r="E5840" s="374" t="s">
        <v>555</v>
      </c>
      <c r="F5840" s="374" t="s">
        <v>18</v>
      </c>
      <c r="G5840" s="374" t="s">
        <v>19</v>
      </c>
      <c r="H5840" s="377"/>
      <c r="I5840" s="31">
        <f>VLOOKUP(B5840,'[1]AKTİF ÜRÜNLER LİSTESİ'!B$1:M$7867,12,FALSE)</f>
        <v>1</v>
      </c>
      <c r="J5840" s="31">
        <f>VLOOKUP(B5840,'[1]AKTİF ÜRÜNLER LİSTESİ'!B$1:N$7867,13,FALSE)</f>
        <v>1</v>
      </c>
      <c r="K5840" s="31">
        <f>VLOOKUP(B5840,'[1]AKTİF ÜRÜNLER LİSTESİ'!B:O,14,FALSE)</f>
        <v>0</v>
      </c>
      <c r="L5840" s="380">
        <v>41303</v>
      </c>
    </row>
    <row r="5841" spans="1:12" ht="15" customHeight="1" x14ac:dyDescent="0.25">
      <c r="A5841" s="374" t="s">
        <v>9490</v>
      </c>
      <c r="B5841" s="26">
        <v>8699606692485</v>
      </c>
      <c r="C5841" s="377" t="s">
        <v>3315</v>
      </c>
      <c r="D5841" s="374" t="s">
        <v>3316</v>
      </c>
      <c r="E5841" s="374" t="s">
        <v>555</v>
      </c>
      <c r="F5841" s="374" t="s">
        <v>18</v>
      </c>
      <c r="G5841" s="374" t="s">
        <v>19</v>
      </c>
      <c r="H5841" s="226"/>
      <c r="I5841" s="31">
        <f>VLOOKUP(B5841,'[1]AKTİF ÜRÜNLER LİSTESİ'!B$1:M$7867,12,FALSE)</f>
        <v>1</v>
      </c>
      <c r="J5841" s="31">
        <f>VLOOKUP(B5841,'[1]AKTİF ÜRÜNLER LİSTESİ'!B$1:N$7867,13,FALSE)</f>
        <v>1</v>
      </c>
      <c r="K5841" s="31">
        <f>VLOOKUP(B5841,'[1]AKTİF ÜRÜNLER LİSTESİ'!B:O,14,FALSE)</f>
        <v>0</v>
      </c>
      <c r="L5841" s="380">
        <v>41303</v>
      </c>
    </row>
    <row r="5842" spans="1:12" ht="15" customHeight="1" x14ac:dyDescent="0.25">
      <c r="A5842" s="374" t="s">
        <v>9491</v>
      </c>
      <c r="B5842" s="26">
        <v>8699606692041</v>
      </c>
      <c r="C5842" s="377" t="s">
        <v>3315</v>
      </c>
      <c r="D5842" s="374" t="s">
        <v>3316</v>
      </c>
      <c r="E5842" s="374" t="s">
        <v>555</v>
      </c>
      <c r="F5842" s="374" t="s">
        <v>18</v>
      </c>
      <c r="G5842" s="374" t="s">
        <v>19</v>
      </c>
      <c r="H5842" s="377"/>
      <c r="I5842" s="31">
        <f>VLOOKUP(B5842,'[1]AKTİF ÜRÜNLER LİSTESİ'!B$1:M$7867,12,FALSE)</f>
        <v>1</v>
      </c>
      <c r="J5842" s="31">
        <f>VLOOKUP(B5842,'[1]AKTİF ÜRÜNLER LİSTESİ'!B$1:N$7867,13,FALSE)</f>
        <v>1</v>
      </c>
      <c r="K5842" s="31">
        <f>VLOOKUP(B5842,'[1]AKTİF ÜRÜNLER LİSTESİ'!B:O,14,FALSE)</f>
        <v>0</v>
      </c>
      <c r="L5842" s="380">
        <v>41303</v>
      </c>
    </row>
    <row r="5843" spans="1:12" ht="15" customHeight="1" x14ac:dyDescent="0.25">
      <c r="A5843" s="374" t="s">
        <v>9492</v>
      </c>
      <c r="B5843" s="26">
        <v>8699606692508</v>
      </c>
      <c r="C5843" s="377" t="s">
        <v>3315</v>
      </c>
      <c r="D5843" s="374" t="s">
        <v>3316</v>
      </c>
      <c r="E5843" s="374" t="s">
        <v>555</v>
      </c>
      <c r="F5843" s="374" t="s">
        <v>18</v>
      </c>
      <c r="G5843" s="374" t="s">
        <v>19</v>
      </c>
      <c r="H5843" s="226"/>
      <c r="I5843" s="31">
        <f>VLOOKUP(B5843,'[1]AKTİF ÜRÜNLER LİSTESİ'!B$1:M$7867,12,FALSE)</f>
        <v>1</v>
      </c>
      <c r="J5843" s="31">
        <f>VLOOKUP(B5843,'[1]AKTİF ÜRÜNLER LİSTESİ'!B$1:N$7867,13,FALSE)</f>
        <v>1</v>
      </c>
      <c r="K5843" s="31">
        <f>VLOOKUP(B5843,'[1]AKTİF ÜRÜNLER LİSTESİ'!B:O,14,FALSE)</f>
        <v>0</v>
      </c>
      <c r="L5843" s="380">
        <v>41303</v>
      </c>
    </row>
    <row r="5844" spans="1:12" ht="15" customHeight="1" x14ac:dyDescent="0.25">
      <c r="A5844" s="374" t="s">
        <v>9493</v>
      </c>
      <c r="B5844" s="26">
        <v>8699606692027</v>
      </c>
      <c r="C5844" s="377" t="s">
        <v>3315</v>
      </c>
      <c r="D5844" s="374" t="s">
        <v>3316</v>
      </c>
      <c r="E5844" s="374" t="s">
        <v>555</v>
      </c>
      <c r="F5844" s="374" t="s">
        <v>18</v>
      </c>
      <c r="G5844" s="374" t="s">
        <v>19</v>
      </c>
      <c r="H5844" s="377"/>
      <c r="I5844" s="31">
        <f>VLOOKUP(B5844,'[1]AKTİF ÜRÜNLER LİSTESİ'!B$1:M$7867,12,FALSE)</f>
        <v>1</v>
      </c>
      <c r="J5844" s="31">
        <f>VLOOKUP(B5844,'[1]AKTİF ÜRÜNLER LİSTESİ'!B$1:N$7867,13,FALSE)</f>
        <v>1</v>
      </c>
      <c r="K5844" s="31">
        <f>VLOOKUP(B5844,'[1]AKTİF ÜRÜNLER LİSTESİ'!B:O,14,FALSE)</f>
        <v>0</v>
      </c>
      <c r="L5844" s="380">
        <v>41303</v>
      </c>
    </row>
    <row r="5845" spans="1:12" ht="15" customHeight="1" x14ac:dyDescent="0.25">
      <c r="A5845" s="374" t="s">
        <v>9494</v>
      </c>
      <c r="B5845" s="26">
        <v>8699606693826</v>
      </c>
      <c r="C5845" s="377" t="s">
        <v>3311</v>
      </c>
      <c r="D5845" s="374" t="s">
        <v>3312</v>
      </c>
      <c r="E5845" s="374" t="s">
        <v>555</v>
      </c>
      <c r="F5845" s="374" t="s">
        <v>18</v>
      </c>
      <c r="G5845" s="374" t="s">
        <v>19</v>
      </c>
      <c r="H5845" s="377"/>
      <c r="I5845" s="31">
        <f>VLOOKUP(B5845,'[1]AKTİF ÜRÜNLER LİSTESİ'!B$1:M$7867,12,FALSE)</f>
        <v>1</v>
      </c>
      <c r="J5845" s="31">
        <f>VLOOKUP(B5845,'[1]AKTİF ÜRÜNLER LİSTESİ'!B$1:N$7867,13,FALSE)</f>
        <v>1</v>
      </c>
      <c r="K5845" s="31">
        <f>VLOOKUP(B5845,'[1]AKTİF ÜRÜNLER LİSTESİ'!B:O,14,FALSE)</f>
        <v>0</v>
      </c>
      <c r="L5845" s="380">
        <v>41303</v>
      </c>
    </row>
    <row r="5846" spans="1:12" ht="15" customHeight="1" x14ac:dyDescent="0.25">
      <c r="A5846" s="374" t="s">
        <v>9495</v>
      </c>
      <c r="B5846" s="26">
        <v>8699606693833</v>
      </c>
      <c r="C5846" s="377" t="s">
        <v>3311</v>
      </c>
      <c r="D5846" s="374" t="s">
        <v>3312</v>
      </c>
      <c r="E5846" s="374" t="s">
        <v>555</v>
      </c>
      <c r="F5846" s="374" t="s">
        <v>18</v>
      </c>
      <c r="G5846" s="374" t="s">
        <v>19</v>
      </c>
      <c r="H5846" s="377"/>
      <c r="I5846" s="31">
        <f>VLOOKUP(B5846,'[1]AKTİF ÜRÜNLER LİSTESİ'!B$1:M$7867,12,FALSE)</f>
        <v>1</v>
      </c>
      <c r="J5846" s="31">
        <f>VLOOKUP(B5846,'[1]AKTİF ÜRÜNLER LİSTESİ'!B$1:N$7867,13,FALSE)</f>
        <v>1</v>
      </c>
      <c r="K5846" s="31">
        <f>VLOOKUP(B5846,'[1]AKTİF ÜRÜNLER LİSTESİ'!B:O,14,FALSE)</f>
        <v>0</v>
      </c>
      <c r="L5846" s="380">
        <v>41303</v>
      </c>
    </row>
    <row r="5847" spans="1:12" ht="15" customHeight="1" x14ac:dyDescent="0.25">
      <c r="A5847" s="374" t="s">
        <v>6777</v>
      </c>
      <c r="B5847" s="26">
        <v>8699606691716</v>
      </c>
      <c r="C5847" s="377" t="s">
        <v>3315</v>
      </c>
      <c r="D5847" s="374" t="s">
        <v>3316</v>
      </c>
      <c r="E5847" s="96" t="s">
        <v>555</v>
      </c>
      <c r="F5847" s="374" t="s">
        <v>18</v>
      </c>
      <c r="G5847" s="374" t="s">
        <v>19</v>
      </c>
      <c r="H5847" s="377"/>
      <c r="I5847" s="31">
        <f>VLOOKUP(B5847,'[1]AKTİF ÜRÜNLER LİSTESİ'!B$1:M$7867,12,FALSE)</f>
        <v>2</v>
      </c>
      <c r="J5847" s="31">
        <f>VLOOKUP(B5847,'[1]AKTİF ÜRÜNLER LİSTESİ'!B$1:N$7867,13,FALSE)</f>
        <v>2</v>
      </c>
      <c r="K5847" s="31">
        <f>VLOOKUP(B5847,'[1]AKTİF ÜRÜNLER LİSTESİ'!B:O,14,FALSE)</f>
        <v>0</v>
      </c>
      <c r="L5847" s="380">
        <v>41401</v>
      </c>
    </row>
    <row r="5848" spans="1:12" ht="15" customHeight="1" x14ac:dyDescent="0.25">
      <c r="A5848" s="374" t="s">
        <v>9496</v>
      </c>
      <c r="B5848" s="26">
        <v>8699606691723</v>
      </c>
      <c r="C5848" s="377" t="s">
        <v>3315</v>
      </c>
      <c r="D5848" s="374" t="s">
        <v>3316</v>
      </c>
      <c r="E5848" s="374" t="s">
        <v>555</v>
      </c>
      <c r="F5848" s="374" t="s">
        <v>18</v>
      </c>
      <c r="G5848" s="374" t="s">
        <v>19</v>
      </c>
      <c r="H5848" s="368"/>
      <c r="I5848" s="31">
        <f>VLOOKUP(B5848,'[1]AKTİF ÜRÜNLER LİSTESİ'!B$1:M$7867,12,FALSE)</f>
        <v>2</v>
      </c>
      <c r="J5848" s="31">
        <f>VLOOKUP(B5848,'[1]AKTİF ÜRÜNLER LİSTESİ'!B$1:N$7867,13,FALSE)</f>
        <v>2</v>
      </c>
      <c r="K5848" s="31">
        <f>VLOOKUP(B5848,'[1]AKTİF ÜRÜNLER LİSTESİ'!B:O,14,FALSE)</f>
        <v>0</v>
      </c>
      <c r="L5848" s="380">
        <v>41303</v>
      </c>
    </row>
    <row r="5849" spans="1:12" ht="15" customHeight="1" x14ac:dyDescent="0.25">
      <c r="A5849" s="374" t="s">
        <v>6696</v>
      </c>
      <c r="B5849" s="26">
        <v>8699606693529</v>
      </c>
      <c r="C5849" s="377" t="s">
        <v>3395</v>
      </c>
      <c r="D5849" s="374" t="s">
        <v>3333</v>
      </c>
      <c r="E5849" s="374" t="s">
        <v>555</v>
      </c>
      <c r="F5849" s="374" t="s">
        <v>18</v>
      </c>
      <c r="G5849" s="374" t="s">
        <v>19</v>
      </c>
      <c r="H5849" s="368"/>
      <c r="I5849" s="31">
        <f>VLOOKUP(B5849,'[1]AKTİF ÜRÜNLER LİSTESİ'!B$1:M$7867,12,FALSE)</f>
        <v>2</v>
      </c>
      <c r="J5849" s="31">
        <f>VLOOKUP(B5849,'[1]AKTİF ÜRÜNLER LİSTESİ'!B$1:N$7867,13,FALSE)</f>
        <v>2</v>
      </c>
      <c r="K5849" s="31">
        <f>VLOOKUP(B5849,'[1]AKTİF ÜRÜNLER LİSTESİ'!B:O,14,FALSE)</f>
        <v>0</v>
      </c>
      <c r="L5849" s="380">
        <v>41450</v>
      </c>
    </row>
    <row r="5850" spans="1:12" ht="15" customHeight="1" x14ac:dyDescent="0.25">
      <c r="A5850" s="374" t="s">
        <v>6697</v>
      </c>
      <c r="B5850" s="26">
        <v>8699606683537</v>
      </c>
      <c r="C5850" s="377" t="s">
        <v>3395</v>
      </c>
      <c r="D5850" s="374" t="s">
        <v>3333</v>
      </c>
      <c r="E5850" s="374" t="s">
        <v>555</v>
      </c>
      <c r="F5850" s="374" t="s">
        <v>18</v>
      </c>
      <c r="G5850" s="374" t="s">
        <v>19</v>
      </c>
      <c r="H5850" s="377"/>
      <c r="I5850" s="31">
        <f>VLOOKUP(B5850,'[1]AKTİF ÜRÜNLER LİSTESİ'!B$1:M$7867,12,FALSE)</f>
        <v>2</v>
      </c>
      <c r="J5850" s="31">
        <f>VLOOKUP(B5850,'[1]AKTİF ÜRÜNLER LİSTESİ'!B$1:N$7867,13,FALSE)</f>
        <v>2</v>
      </c>
      <c r="K5850" s="31">
        <f>VLOOKUP(B5850,'[1]AKTİF ÜRÜNLER LİSTESİ'!B:O,14,FALSE)</f>
        <v>0</v>
      </c>
      <c r="L5850" s="380">
        <v>41450</v>
      </c>
    </row>
    <row r="5851" spans="1:12" ht="15" customHeight="1" x14ac:dyDescent="0.25">
      <c r="A5851" s="374" t="s">
        <v>9497</v>
      </c>
      <c r="B5851" s="26">
        <v>8699606691358</v>
      </c>
      <c r="C5851" s="377" t="s">
        <v>3311</v>
      </c>
      <c r="D5851" s="374" t="s">
        <v>3312</v>
      </c>
      <c r="E5851" s="374" t="s">
        <v>555</v>
      </c>
      <c r="F5851" s="374" t="s">
        <v>18</v>
      </c>
      <c r="G5851" s="374" t="s">
        <v>19</v>
      </c>
      <c r="H5851" s="377"/>
      <c r="I5851" s="31">
        <f>VLOOKUP(B5851,'[1]AKTİF ÜRÜNLER LİSTESİ'!B$1:M$7867,12,FALSE)</f>
        <v>1</v>
      </c>
      <c r="J5851" s="31">
        <f>VLOOKUP(B5851,'[1]AKTİF ÜRÜNLER LİSTESİ'!B$1:N$7867,13,FALSE)</f>
        <v>1</v>
      </c>
      <c r="K5851" s="31">
        <f>VLOOKUP(B5851,'[1]AKTİF ÜRÜNLER LİSTESİ'!B:O,14,FALSE)</f>
        <v>0</v>
      </c>
      <c r="L5851" s="380">
        <v>41303</v>
      </c>
    </row>
    <row r="5852" spans="1:12" ht="15" customHeight="1" x14ac:dyDescent="0.25">
      <c r="A5852" s="374" t="s">
        <v>9498</v>
      </c>
      <c r="B5852" s="26">
        <v>8699606691365</v>
      </c>
      <c r="C5852" s="377" t="s">
        <v>3311</v>
      </c>
      <c r="D5852" s="374" t="s">
        <v>3312</v>
      </c>
      <c r="E5852" s="374" t="s">
        <v>555</v>
      </c>
      <c r="F5852" s="374" t="s">
        <v>18</v>
      </c>
      <c r="G5852" s="374" t="s">
        <v>19</v>
      </c>
      <c r="H5852" s="377"/>
      <c r="I5852" s="31">
        <f>VLOOKUP(B5852,'[1]AKTİF ÜRÜNLER LİSTESİ'!B$1:M$7867,12,FALSE)</f>
        <v>1</v>
      </c>
      <c r="J5852" s="31">
        <f>VLOOKUP(B5852,'[1]AKTİF ÜRÜNLER LİSTESİ'!B$1:N$7867,13,FALSE)</f>
        <v>1</v>
      </c>
      <c r="K5852" s="31">
        <f>VLOOKUP(B5852,'[1]AKTİF ÜRÜNLER LİSTESİ'!B:O,14,FALSE)</f>
        <v>0</v>
      </c>
      <c r="L5852" s="380">
        <v>41303</v>
      </c>
    </row>
    <row r="5853" spans="1:12" ht="15" customHeight="1" x14ac:dyDescent="0.25">
      <c r="A5853" s="374" t="s">
        <v>9499</v>
      </c>
      <c r="B5853" s="26">
        <v>8699606691433</v>
      </c>
      <c r="C5853" s="377" t="s">
        <v>3311</v>
      </c>
      <c r="D5853" s="374" t="s">
        <v>3312</v>
      </c>
      <c r="E5853" s="374" t="s">
        <v>555</v>
      </c>
      <c r="F5853" s="374" t="s">
        <v>18</v>
      </c>
      <c r="G5853" s="374" t="s">
        <v>19</v>
      </c>
      <c r="H5853" s="226"/>
      <c r="I5853" s="31">
        <f>VLOOKUP(B5853,'[1]AKTİF ÜRÜNLER LİSTESİ'!B$1:M$7867,12,FALSE)</f>
        <v>1</v>
      </c>
      <c r="J5853" s="31">
        <f>VLOOKUP(B5853,'[1]AKTİF ÜRÜNLER LİSTESİ'!B$1:N$7867,13,FALSE)</f>
        <v>1</v>
      </c>
      <c r="K5853" s="31">
        <f>VLOOKUP(B5853,'[1]AKTİF ÜRÜNLER LİSTESİ'!B:O,14,FALSE)</f>
        <v>0</v>
      </c>
      <c r="L5853" s="380">
        <v>41303</v>
      </c>
    </row>
    <row r="5854" spans="1:12" ht="15" customHeight="1" x14ac:dyDescent="0.25">
      <c r="A5854" s="374" t="s">
        <v>9500</v>
      </c>
      <c r="B5854" s="26">
        <v>8699606691440</v>
      </c>
      <c r="C5854" s="377" t="s">
        <v>3311</v>
      </c>
      <c r="D5854" s="374" t="s">
        <v>3312</v>
      </c>
      <c r="E5854" s="374" t="s">
        <v>555</v>
      </c>
      <c r="F5854" s="374" t="s">
        <v>18</v>
      </c>
      <c r="G5854" s="374" t="s">
        <v>19</v>
      </c>
      <c r="H5854" s="377"/>
      <c r="I5854" s="31">
        <f>VLOOKUP(B5854,'[1]AKTİF ÜRÜNLER LİSTESİ'!B$1:M$7867,12,FALSE)</f>
        <v>1</v>
      </c>
      <c r="J5854" s="31">
        <f>VLOOKUP(B5854,'[1]AKTİF ÜRÜNLER LİSTESİ'!B$1:N$7867,13,FALSE)</f>
        <v>1</v>
      </c>
      <c r="K5854" s="31">
        <f>VLOOKUP(B5854,'[1]AKTİF ÜRÜNLER LİSTESİ'!B:O,14,FALSE)</f>
        <v>0</v>
      </c>
      <c r="L5854" s="380">
        <v>41303</v>
      </c>
    </row>
    <row r="5855" spans="1:12" ht="15" customHeight="1" x14ac:dyDescent="0.25">
      <c r="A5855" s="374" t="s">
        <v>9501</v>
      </c>
      <c r="B5855" s="26">
        <v>8699606691372</v>
      </c>
      <c r="C5855" s="377" t="s">
        <v>3311</v>
      </c>
      <c r="D5855" s="374" t="s">
        <v>3312</v>
      </c>
      <c r="E5855" s="374" t="s">
        <v>555</v>
      </c>
      <c r="F5855" s="374" t="s">
        <v>18</v>
      </c>
      <c r="G5855" s="374" t="s">
        <v>19</v>
      </c>
      <c r="H5855" s="377"/>
      <c r="I5855" s="31">
        <f>VLOOKUP(B5855,'[1]AKTİF ÜRÜNLER LİSTESİ'!B$1:M$7867,12,FALSE)</f>
        <v>1</v>
      </c>
      <c r="J5855" s="31">
        <f>VLOOKUP(B5855,'[1]AKTİF ÜRÜNLER LİSTESİ'!B$1:N$7867,13,FALSE)</f>
        <v>1</v>
      </c>
      <c r="K5855" s="31">
        <f>VLOOKUP(B5855,'[1]AKTİF ÜRÜNLER LİSTESİ'!B:O,14,FALSE)</f>
        <v>0</v>
      </c>
      <c r="L5855" s="380">
        <v>41303</v>
      </c>
    </row>
    <row r="5856" spans="1:12" ht="15" customHeight="1" x14ac:dyDescent="0.25">
      <c r="A5856" s="374" t="s">
        <v>9502</v>
      </c>
      <c r="B5856" s="26">
        <v>8699606691389</v>
      </c>
      <c r="C5856" s="377" t="s">
        <v>3311</v>
      </c>
      <c r="D5856" s="374" t="s">
        <v>3312</v>
      </c>
      <c r="E5856" s="374" t="s">
        <v>555</v>
      </c>
      <c r="F5856" s="374" t="s">
        <v>18</v>
      </c>
      <c r="G5856" s="374" t="s">
        <v>19</v>
      </c>
      <c r="H5856" s="377"/>
      <c r="I5856" s="31">
        <f>VLOOKUP(B5856,'[1]AKTİF ÜRÜNLER LİSTESİ'!B$1:M$7867,12,FALSE)</f>
        <v>1</v>
      </c>
      <c r="J5856" s="31">
        <f>VLOOKUP(B5856,'[1]AKTİF ÜRÜNLER LİSTESİ'!B$1:N$7867,13,FALSE)</f>
        <v>1</v>
      </c>
      <c r="K5856" s="31">
        <f>VLOOKUP(B5856,'[1]AKTİF ÜRÜNLER LİSTESİ'!B:O,14,FALSE)</f>
        <v>0</v>
      </c>
      <c r="L5856" s="380">
        <v>41303</v>
      </c>
    </row>
    <row r="5857" spans="1:12" ht="15" customHeight="1" x14ac:dyDescent="0.25">
      <c r="A5857" s="374" t="s">
        <v>9503</v>
      </c>
      <c r="B5857" s="26">
        <v>8699606691396</v>
      </c>
      <c r="C5857" s="377" t="s">
        <v>3311</v>
      </c>
      <c r="D5857" s="374" t="s">
        <v>3312</v>
      </c>
      <c r="E5857" s="374" t="s">
        <v>555</v>
      </c>
      <c r="F5857" s="374" t="s">
        <v>18</v>
      </c>
      <c r="G5857" s="374" t="s">
        <v>19</v>
      </c>
      <c r="H5857" s="377"/>
      <c r="I5857" s="31">
        <f>VLOOKUP(B5857,'[1]AKTİF ÜRÜNLER LİSTESİ'!B$1:M$7867,12,FALSE)</f>
        <v>1</v>
      </c>
      <c r="J5857" s="31">
        <f>VLOOKUP(B5857,'[1]AKTİF ÜRÜNLER LİSTESİ'!B$1:N$7867,13,FALSE)</f>
        <v>1</v>
      </c>
      <c r="K5857" s="31">
        <f>VLOOKUP(B5857,'[1]AKTİF ÜRÜNLER LİSTESİ'!B:O,14,FALSE)</f>
        <v>0</v>
      </c>
      <c r="L5857" s="380">
        <v>41303</v>
      </c>
    </row>
    <row r="5858" spans="1:12" ht="15" customHeight="1" x14ac:dyDescent="0.25">
      <c r="A5858" s="374" t="s">
        <v>9504</v>
      </c>
      <c r="B5858" s="26">
        <v>8699606691402</v>
      </c>
      <c r="C5858" s="377" t="s">
        <v>3311</v>
      </c>
      <c r="D5858" s="374" t="s">
        <v>3312</v>
      </c>
      <c r="E5858" s="374" t="s">
        <v>555</v>
      </c>
      <c r="F5858" s="374" t="s">
        <v>18</v>
      </c>
      <c r="G5858" s="374" t="s">
        <v>19</v>
      </c>
      <c r="H5858" s="226"/>
      <c r="I5858" s="31">
        <f>VLOOKUP(B5858,'[1]AKTİF ÜRÜNLER LİSTESİ'!B$1:M$7867,12,FALSE)</f>
        <v>1</v>
      </c>
      <c r="J5858" s="31">
        <f>VLOOKUP(B5858,'[1]AKTİF ÜRÜNLER LİSTESİ'!B$1:N$7867,13,FALSE)</f>
        <v>1</v>
      </c>
      <c r="K5858" s="31">
        <f>VLOOKUP(B5858,'[1]AKTİF ÜRÜNLER LİSTESİ'!B:O,14,FALSE)</f>
        <v>0</v>
      </c>
      <c r="L5858" s="380">
        <v>41303</v>
      </c>
    </row>
    <row r="5859" spans="1:12" ht="15" customHeight="1" x14ac:dyDescent="0.25">
      <c r="A5859" s="374" t="s">
        <v>9505</v>
      </c>
      <c r="B5859" s="26">
        <v>8699606691419</v>
      </c>
      <c r="C5859" s="377" t="s">
        <v>3311</v>
      </c>
      <c r="D5859" s="374" t="s">
        <v>3312</v>
      </c>
      <c r="E5859" s="374" t="s">
        <v>555</v>
      </c>
      <c r="F5859" s="374" t="s">
        <v>18</v>
      </c>
      <c r="G5859" s="374" t="s">
        <v>19</v>
      </c>
      <c r="H5859" s="377"/>
      <c r="I5859" s="31">
        <f>VLOOKUP(B5859,'[1]AKTİF ÜRÜNLER LİSTESİ'!B$1:M$7867,12,FALSE)</f>
        <v>1</v>
      </c>
      <c r="J5859" s="31">
        <f>VLOOKUP(B5859,'[1]AKTİF ÜRÜNLER LİSTESİ'!B$1:N$7867,13,FALSE)</f>
        <v>1</v>
      </c>
      <c r="K5859" s="31">
        <f>VLOOKUP(B5859,'[1]AKTİF ÜRÜNLER LİSTESİ'!B:O,14,FALSE)</f>
        <v>0</v>
      </c>
      <c r="L5859" s="380">
        <v>41303</v>
      </c>
    </row>
    <row r="5860" spans="1:12" ht="15" customHeight="1" x14ac:dyDescent="0.25">
      <c r="A5860" s="374" t="s">
        <v>9506</v>
      </c>
      <c r="B5860" s="26">
        <v>8699606691426</v>
      </c>
      <c r="C5860" s="377" t="s">
        <v>3311</v>
      </c>
      <c r="D5860" s="374" t="s">
        <v>3312</v>
      </c>
      <c r="E5860" s="374" t="s">
        <v>555</v>
      </c>
      <c r="F5860" s="374" t="s">
        <v>18</v>
      </c>
      <c r="G5860" s="374" t="s">
        <v>19</v>
      </c>
      <c r="H5860" s="377"/>
      <c r="I5860" s="31">
        <f>VLOOKUP(B5860,'[1]AKTİF ÜRÜNLER LİSTESİ'!B$1:M$7867,12,FALSE)</f>
        <v>1</v>
      </c>
      <c r="J5860" s="31">
        <f>VLOOKUP(B5860,'[1]AKTİF ÜRÜNLER LİSTESİ'!B$1:N$7867,13,FALSE)</f>
        <v>1</v>
      </c>
      <c r="K5860" s="31">
        <f>VLOOKUP(B5860,'[1]AKTİF ÜRÜNLER LİSTESİ'!B:O,14,FALSE)</f>
        <v>0</v>
      </c>
      <c r="L5860" s="380">
        <v>41303</v>
      </c>
    </row>
    <row r="5861" spans="1:12" ht="15" customHeight="1" x14ac:dyDescent="0.25">
      <c r="A5861" s="374" t="s">
        <v>9507</v>
      </c>
      <c r="B5861" s="26">
        <v>8699606692195</v>
      </c>
      <c r="C5861" s="377" t="s">
        <v>3315</v>
      </c>
      <c r="D5861" s="374" t="s">
        <v>3316</v>
      </c>
      <c r="E5861" s="374" t="s">
        <v>555</v>
      </c>
      <c r="F5861" s="374" t="s">
        <v>18</v>
      </c>
      <c r="G5861" s="374" t="s">
        <v>19</v>
      </c>
      <c r="H5861" s="377"/>
      <c r="I5861" s="31">
        <f>VLOOKUP(B5861,'[1]AKTİF ÜRÜNLER LİSTESİ'!B$1:M$7867,12,FALSE)</f>
        <v>0</v>
      </c>
      <c r="J5861" s="31">
        <f>VLOOKUP(B5861,'[1]AKTİF ÜRÜNLER LİSTESİ'!B$1:N$7867,13,FALSE)</f>
        <v>0</v>
      </c>
      <c r="K5861" s="31">
        <f>VLOOKUP(B5861,'[1]AKTİF ÜRÜNLER LİSTESİ'!B:O,14,FALSE)</f>
        <v>0</v>
      </c>
      <c r="L5861" s="380">
        <v>41303</v>
      </c>
    </row>
    <row r="5862" spans="1:12" ht="15" customHeight="1" x14ac:dyDescent="0.25">
      <c r="A5862" s="374" t="s">
        <v>9508</v>
      </c>
      <c r="B5862" s="26">
        <v>8699606692171</v>
      </c>
      <c r="C5862" s="377" t="s">
        <v>3315</v>
      </c>
      <c r="D5862" s="374" t="s">
        <v>3316</v>
      </c>
      <c r="E5862" s="374" t="s">
        <v>555</v>
      </c>
      <c r="F5862" s="374" t="s">
        <v>18</v>
      </c>
      <c r="G5862" s="374" t="s">
        <v>19</v>
      </c>
      <c r="H5862" s="377"/>
      <c r="I5862" s="31">
        <f>VLOOKUP(B5862,'[1]AKTİF ÜRÜNLER LİSTESİ'!B$1:M$7867,12,FALSE)</f>
        <v>0</v>
      </c>
      <c r="J5862" s="31">
        <f>VLOOKUP(B5862,'[1]AKTİF ÜRÜNLER LİSTESİ'!B$1:N$7867,13,FALSE)</f>
        <v>0</v>
      </c>
      <c r="K5862" s="31">
        <f>VLOOKUP(B5862,'[1]AKTİF ÜRÜNLER LİSTESİ'!B:O,14,FALSE)</f>
        <v>0</v>
      </c>
      <c r="L5862" s="380">
        <v>41303</v>
      </c>
    </row>
    <row r="5863" spans="1:12" ht="15" customHeight="1" x14ac:dyDescent="0.25">
      <c r="A5863" s="374" t="s">
        <v>9509</v>
      </c>
      <c r="B5863" s="26">
        <v>8699606692256</v>
      </c>
      <c r="C5863" s="377" t="s">
        <v>3315</v>
      </c>
      <c r="D5863" s="374" t="s">
        <v>3316</v>
      </c>
      <c r="E5863" s="374" t="s">
        <v>555</v>
      </c>
      <c r="F5863" s="374" t="s">
        <v>18</v>
      </c>
      <c r="G5863" s="374" t="s">
        <v>19</v>
      </c>
      <c r="H5863" s="368"/>
      <c r="I5863" s="31">
        <f>VLOOKUP(B5863,'[1]AKTİF ÜRÜNLER LİSTESİ'!B$1:M$7867,12,FALSE)</f>
        <v>2</v>
      </c>
      <c r="J5863" s="31">
        <f>VLOOKUP(B5863,'[1]AKTİF ÜRÜNLER LİSTESİ'!B$1:N$7867,13,FALSE)</f>
        <v>2</v>
      </c>
      <c r="K5863" s="31">
        <f>VLOOKUP(B5863,'[1]AKTİF ÜRÜNLER LİSTESİ'!B:O,14,FALSE)</f>
        <v>0</v>
      </c>
      <c r="L5863" s="380">
        <v>41303</v>
      </c>
    </row>
    <row r="5864" spans="1:12" ht="15" customHeight="1" x14ac:dyDescent="0.25">
      <c r="A5864" s="374" t="s">
        <v>6778</v>
      </c>
      <c r="B5864" s="26">
        <v>8699606692263</v>
      </c>
      <c r="C5864" s="377" t="s">
        <v>3315</v>
      </c>
      <c r="D5864" s="374" t="s">
        <v>3316</v>
      </c>
      <c r="E5864" s="96" t="s">
        <v>555</v>
      </c>
      <c r="F5864" s="374" t="s">
        <v>18</v>
      </c>
      <c r="G5864" s="227" t="s">
        <v>19</v>
      </c>
      <c r="H5864" s="377"/>
      <c r="I5864" s="31">
        <f>VLOOKUP(B5864,'[1]AKTİF ÜRÜNLER LİSTESİ'!B$1:M$7867,12,FALSE)</f>
        <v>2</v>
      </c>
      <c r="J5864" s="31">
        <f>VLOOKUP(B5864,'[1]AKTİF ÜRÜNLER LİSTESİ'!B$1:N$7867,13,FALSE)</f>
        <v>2</v>
      </c>
      <c r="K5864" s="31">
        <f>VLOOKUP(B5864,'[1]AKTİF ÜRÜNLER LİSTESİ'!B:O,14,FALSE)</f>
        <v>0</v>
      </c>
      <c r="L5864" s="21">
        <v>41401</v>
      </c>
    </row>
    <row r="5865" spans="1:12" ht="15" customHeight="1" x14ac:dyDescent="0.25">
      <c r="A5865" s="374" t="s">
        <v>9510</v>
      </c>
      <c r="B5865" s="26">
        <v>8699606692270</v>
      </c>
      <c r="C5865" s="377" t="s">
        <v>3315</v>
      </c>
      <c r="D5865" s="374" t="s">
        <v>3316</v>
      </c>
      <c r="E5865" s="374" t="s">
        <v>555</v>
      </c>
      <c r="F5865" s="374" t="s">
        <v>18</v>
      </c>
      <c r="G5865" s="374" t="s">
        <v>19</v>
      </c>
      <c r="H5865" s="377"/>
      <c r="I5865" s="31">
        <f>VLOOKUP(B5865,'[1]AKTİF ÜRÜNLER LİSTESİ'!B$1:M$7867,12,FALSE)</f>
        <v>2</v>
      </c>
      <c r="J5865" s="31">
        <f>VLOOKUP(B5865,'[1]AKTİF ÜRÜNLER LİSTESİ'!B$1:N$7867,13,FALSE)</f>
        <v>2</v>
      </c>
      <c r="K5865" s="31">
        <f>VLOOKUP(B5865,'[1]AKTİF ÜRÜNLER LİSTESİ'!B:O,14,FALSE)</f>
        <v>0</v>
      </c>
      <c r="L5865" s="380">
        <v>41303</v>
      </c>
    </row>
    <row r="5866" spans="1:12" ht="15" customHeight="1" x14ac:dyDescent="0.25">
      <c r="A5866" s="374" t="s">
        <v>9511</v>
      </c>
      <c r="B5866" s="26">
        <v>8699606692287</v>
      </c>
      <c r="C5866" s="377" t="s">
        <v>3315</v>
      </c>
      <c r="D5866" s="374" t="s">
        <v>3316</v>
      </c>
      <c r="E5866" s="374" t="s">
        <v>555</v>
      </c>
      <c r="F5866" s="374" t="s">
        <v>18</v>
      </c>
      <c r="G5866" s="374" t="s">
        <v>19</v>
      </c>
      <c r="H5866" s="377"/>
      <c r="I5866" s="31">
        <f>VLOOKUP(B5866,'[1]AKTİF ÜRÜNLER LİSTESİ'!B$1:M$7867,12,FALSE)</f>
        <v>2</v>
      </c>
      <c r="J5866" s="31">
        <f>VLOOKUP(B5866,'[1]AKTİF ÜRÜNLER LİSTESİ'!B$1:N$7867,13,FALSE)</f>
        <v>2</v>
      </c>
      <c r="K5866" s="31">
        <f>VLOOKUP(B5866,'[1]AKTİF ÜRÜNLER LİSTESİ'!B:O,14,FALSE)</f>
        <v>0</v>
      </c>
      <c r="L5866" s="380">
        <v>41303</v>
      </c>
    </row>
    <row r="5867" spans="1:12" ht="15" customHeight="1" x14ac:dyDescent="0.25">
      <c r="A5867" s="374" t="s">
        <v>9512</v>
      </c>
      <c r="B5867" s="26">
        <v>8699606692294</v>
      </c>
      <c r="C5867" s="377" t="s">
        <v>3315</v>
      </c>
      <c r="D5867" s="374" t="s">
        <v>3316</v>
      </c>
      <c r="E5867" s="374" t="s">
        <v>555</v>
      </c>
      <c r="F5867" s="374" t="s">
        <v>18</v>
      </c>
      <c r="G5867" s="374" t="s">
        <v>19</v>
      </c>
      <c r="H5867" s="368"/>
      <c r="I5867" s="31">
        <f>VLOOKUP(B5867,'[1]AKTİF ÜRÜNLER LİSTESİ'!B$1:M$7867,12,FALSE)</f>
        <v>2</v>
      </c>
      <c r="J5867" s="31">
        <f>VLOOKUP(B5867,'[1]AKTİF ÜRÜNLER LİSTESİ'!B$1:N$7867,13,FALSE)</f>
        <v>2</v>
      </c>
      <c r="K5867" s="31">
        <f>VLOOKUP(B5867,'[1]AKTİF ÜRÜNLER LİSTESİ'!B:O,14,FALSE)</f>
        <v>0</v>
      </c>
      <c r="L5867" s="380">
        <v>41303</v>
      </c>
    </row>
    <row r="5868" spans="1:12" ht="15" customHeight="1" x14ac:dyDescent="0.25">
      <c r="A5868" s="374" t="s">
        <v>9513</v>
      </c>
      <c r="B5868" s="26">
        <v>8699606692300</v>
      </c>
      <c r="C5868" s="377" t="s">
        <v>3315</v>
      </c>
      <c r="D5868" s="374" t="s">
        <v>3316</v>
      </c>
      <c r="E5868" s="374" t="s">
        <v>555</v>
      </c>
      <c r="F5868" s="374" t="s">
        <v>18</v>
      </c>
      <c r="G5868" s="374" t="s">
        <v>19</v>
      </c>
      <c r="H5868" s="377"/>
      <c r="I5868" s="31">
        <f>VLOOKUP(B5868,'[1]AKTİF ÜRÜNLER LİSTESİ'!B$1:M$7867,12,FALSE)</f>
        <v>2</v>
      </c>
      <c r="J5868" s="31">
        <f>VLOOKUP(B5868,'[1]AKTİF ÜRÜNLER LİSTESİ'!B$1:N$7867,13,FALSE)</f>
        <v>2</v>
      </c>
      <c r="K5868" s="31">
        <f>VLOOKUP(B5868,'[1]AKTİF ÜRÜNLER LİSTESİ'!B:O,14,FALSE)</f>
        <v>0</v>
      </c>
      <c r="L5868" s="380">
        <v>41303</v>
      </c>
    </row>
    <row r="5869" spans="1:12" ht="15" customHeight="1" x14ac:dyDescent="0.25">
      <c r="A5869" s="374" t="s">
        <v>9514</v>
      </c>
      <c r="B5869" s="26">
        <v>8699606691853</v>
      </c>
      <c r="C5869" s="377" t="s">
        <v>3315</v>
      </c>
      <c r="D5869" s="374" t="s">
        <v>3316</v>
      </c>
      <c r="E5869" s="374" t="s">
        <v>555</v>
      </c>
      <c r="F5869" s="374" t="s">
        <v>18</v>
      </c>
      <c r="G5869" s="374" t="s">
        <v>19</v>
      </c>
      <c r="H5869" s="226"/>
      <c r="I5869" s="31">
        <f>VLOOKUP(B5869,'[1]AKTİF ÜRÜNLER LİSTESİ'!B$1:M$7867,12,FALSE)</f>
        <v>2</v>
      </c>
      <c r="J5869" s="31">
        <f>VLOOKUP(B5869,'[1]AKTİF ÜRÜNLER LİSTESİ'!B$1:N$7867,13,FALSE)</f>
        <v>2</v>
      </c>
      <c r="K5869" s="31">
        <f>VLOOKUP(B5869,'[1]AKTİF ÜRÜNLER LİSTESİ'!B:O,14,FALSE)</f>
        <v>0</v>
      </c>
      <c r="L5869" s="380">
        <v>41303</v>
      </c>
    </row>
    <row r="5870" spans="1:12" ht="15" customHeight="1" x14ac:dyDescent="0.25">
      <c r="A5870" s="374" t="s">
        <v>9515</v>
      </c>
      <c r="B5870" s="26">
        <v>8699606691860</v>
      </c>
      <c r="C5870" s="377" t="s">
        <v>3315</v>
      </c>
      <c r="D5870" s="374" t="s">
        <v>3316</v>
      </c>
      <c r="E5870" s="374" t="s">
        <v>555</v>
      </c>
      <c r="F5870" s="374" t="s">
        <v>18</v>
      </c>
      <c r="G5870" s="374" t="s">
        <v>19</v>
      </c>
      <c r="H5870" s="226"/>
      <c r="I5870" s="31">
        <f>VLOOKUP(B5870,'[1]AKTİF ÜRÜNLER LİSTESİ'!B$1:M$7867,12,FALSE)</f>
        <v>2</v>
      </c>
      <c r="J5870" s="31">
        <f>VLOOKUP(B5870,'[1]AKTİF ÜRÜNLER LİSTESİ'!B$1:N$7867,13,FALSE)</f>
        <v>2</v>
      </c>
      <c r="K5870" s="31">
        <f>VLOOKUP(B5870,'[1]AKTİF ÜRÜNLER LİSTESİ'!B:O,14,FALSE)</f>
        <v>0</v>
      </c>
      <c r="L5870" s="380">
        <v>41303</v>
      </c>
    </row>
    <row r="5871" spans="1:12" ht="15" customHeight="1" x14ac:dyDescent="0.25">
      <c r="A5871" s="374" t="s">
        <v>9516</v>
      </c>
      <c r="B5871" s="26">
        <v>8699606691877</v>
      </c>
      <c r="C5871" s="377" t="s">
        <v>3315</v>
      </c>
      <c r="D5871" s="374" t="s">
        <v>3316</v>
      </c>
      <c r="E5871" s="374" t="s">
        <v>555</v>
      </c>
      <c r="F5871" s="374" t="s">
        <v>18</v>
      </c>
      <c r="G5871" s="374" t="s">
        <v>19</v>
      </c>
      <c r="H5871" s="377"/>
      <c r="I5871" s="31">
        <f>VLOOKUP(B5871,'[1]AKTİF ÜRÜNLER LİSTESİ'!B$1:M$7867,12,FALSE)</f>
        <v>2</v>
      </c>
      <c r="J5871" s="31">
        <f>VLOOKUP(B5871,'[1]AKTİF ÜRÜNLER LİSTESİ'!B$1:N$7867,13,FALSE)</f>
        <v>2</v>
      </c>
      <c r="K5871" s="31">
        <f>VLOOKUP(B5871,'[1]AKTİF ÜRÜNLER LİSTESİ'!B:O,14,FALSE)</f>
        <v>0</v>
      </c>
      <c r="L5871" s="380">
        <v>41303</v>
      </c>
    </row>
    <row r="5872" spans="1:12" ht="15" customHeight="1" x14ac:dyDescent="0.25">
      <c r="A5872" s="374" t="s">
        <v>9517</v>
      </c>
      <c r="B5872" s="26">
        <v>8699606691884</v>
      </c>
      <c r="C5872" s="377" t="s">
        <v>3315</v>
      </c>
      <c r="D5872" s="374" t="s">
        <v>3316</v>
      </c>
      <c r="E5872" s="374" t="s">
        <v>555</v>
      </c>
      <c r="F5872" s="374" t="s">
        <v>18</v>
      </c>
      <c r="G5872" s="374" t="s">
        <v>19</v>
      </c>
      <c r="H5872" s="377"/>
      <c r="I5872" s="31">
        <f>VLOOKUP(B5872,'[1]AKTİF ÜRÜNLER LİSTESİ'!B$1:M$7867,12,FALSE)</f>
        <v>2</v>
      </c>
      <c r="J5872" s="31">
        <f>VLOOKUP(B5872,'[1]AKTİF ÜRÜNLER LİSTESİ'!B$1:N$7867,13,FALSE)</f>
        <v>2</v>
      </c>
      <c r="K5872" s="31">
        <f>VLOOKUP(B5872,'[1]AKTİF ÜRÜNLER LİSTESİ'!B:O,14,FALSE)</f>
        <v>0</v>
      </c>
      <c r="L5872" s="380">
        <v>41303</v>
      </c>
    </row>
    <row r="5873" spans="1:12" ht="15" customHeight="1" x14ac:dyDescent="0.25">
      <c r="A5873" s="374" t="s">
        <v>9518</v>
      </c>
      <c r="B5873" s="26">
        <v>8699606692089</v>
      </c>
      <c r="C5873" s="377" t="s">
        <v>3315</v>
      </c>
      <c r="D5873" s="374" t="s">
        <v>3316</v>
      </c>
      <c r="E5873" s="374" t="s">
        <v>555</v>
      </c>
      <c r="F5873" s="374" t="s">
        <v>18</v>
      </c>
      <c r="G5873" s="374" t="s">
        <v>19</v>
      </c>
      <c r="H5873" s="377"/>
      <c r="I5873" s="31">
        <f>VLOOKUP(B5873,'[1]AKTİF ÜRÜNLER LİSTESİ'!B$1:M$7867,12,FALSE)</f>
        <v>1</v>
      </c>
      <c r="J5873" s="31">
        <f>VLOOKUP(B5873,'[1]AKTİF ÜRÜNLER LİSTESİ'!B$1:N$7867,13,FALSE)</f>
        <v>1</v>
      </c>
      <c r="K5873" s="31">
        <f>VLOOKUP(B5873,'[1]AKTİF ÜRÜNLER LİSTESİ'!B:O,14,FALSE)</f>
        <v>0</v>
      </c>
      <c r="L5873" s="380">
        <v>41303</v>
      </c>
    </row>
    <row r="5874" spans="1:12" ht="15" customHeight="1" x14ac:dyDescent="0.25">
      <c r="A5874" s="374" t="s">
        <v>9519</v>
      </c>
      <c r="B5874" s="26">
        <v>8699606692058</v>
      </c>
      <c r="C5874" s="377" t="s">
        <v>3315</v>
      </c>
      <c r="D5874" s="374" t="s">
        <v>3316</v>
      </c>
      <c r="E5874" s="374" t="s">
        <v>555</v>
      </c>
      <c r="F5874" s="374" t="s">
        <v>18</v>
      </c>
      <c r="G5874" s="374" t="s">
        <v>19</v>
      </c>
      <c r="H5874" s="377"/>
      <c r="I5874" s="31">
        <f>VLOOKUP(B5874,'[1]AKTİF ÜRÜNLER LİSTESİ'!B$1:M$7867,12,FALSE)</f>
        <v>1</v>
      </c>
      <c r="J5874" s="31">
        <f>VLOOKUP(B5874,'[1]AKTİF ÜRÜNLER LİSTESİ'!B$1:N$7867,13,FALSE)</f>
        <v>1</v>
      </c>
      <c r="K5874" s="31">
        <f>VLOOKUP(B5874,'[1]AKTİF ÜRÜNLER LİSTESİ'!B:O,14,FALSE)</f>
        <v>0</v>
      </c>
      <c r="L5874" s="380">
        <v>41303</v>
      </c>
    </row>
    <row r="5875" spans="1:12" ht="15" customHeight="1" x14ac:dyDescent="0.25">
      <c r="A5875" s="374" t="s">
        <v>9520</v>
      </c>
      <c r="B5875" s="26">
        <v>8699606692065</v>
      </c>
      <c r="C5875" s="377" t="s">
        <v>3315</v>
      </c>
      <c r="D5875" s="374" t="s">
        <v>3316</v>
      </c>
      <c r="E5875" s="374" t="s">
        <v>555</v>
      </c>
      <c r="F5875" s="374" t="s">
        <v>18</v>
      </c>
      <c r="G5875" s="374" t="s">
        <v>19</v>
      </c>
      <c r="H5875" s="377"/>
      <c r="I5875" s="31">
        <f>VLOOKUP(B5875,'[1]AKTİF ÜRÜNLER LİSTESİ'!B$1:M$7867,12,FALSE)</f>
        <v>1</v>
      </c>
      <c r="J5875" s="31">
        <f>VLOOKUP(B5875,'[1]AKTİF ÜRÜNLER LİSTESİ'!B$1:N$7867,13,FALSE)</f>
        <v>1</v>
      </c>
      <c r="K5875" s="31">
        <f>VLOOKUP(B5875,'[1]AKTİF ÜRÜNLER LİSTESİ'!B:O,14,FALSE)</f>
        <v>0</v>
      </c>
      <c r="L5875" s="380">
        <v>41303</v>
      </c>
    </row>
    <row r="5876" spans="1:12" ht="15" customHeight="1" x14ac:dyDescent="0.25">
      <c r="A5876" s="374" t="s">
        <v>9521</v>
      </c>
      <c r="B5876" s="26">
        <v>8699606692317</v>
      </c>
      <c r="C5876" s="377" t="s">
        <v>3354</v>
      </c>
      <c r="D5876" s="374" t="s">
        <v>3355</v>
      </c>
      <c r="E5876" s="374" t="s">
        <v>555</v>
      </c>
      <c r="F5876" s="374" t="s">
        <v>18</v>
      </c>
      <c r="G5876" s="374" t="s">
        <v>19</v>
      </c>
      <c r="H5876" s="377"/>
      <c r="I5876" s="31">
        <f>VLOOKUP(B5876,'[1]AKTİF ÜRÜNLER LİSTESİ'!B$1:M$7867,12,FALSE)</f>
        <v>0</v>
      </c>
      <c r="J5876" s="31">
        <f>VLOOKUP(B5876,'[1]AKTİF ÜRÜNLER LİSTESİ'!B$1:N$7867,13,FALSE)</f>
        <v>0</v>
      </c>
      <c r="K5876" s="31">
        <f>VLOOKUP(B5876,'[1]AKTİF ÜRÜNLER LİSTESİ'!B:O,14,FALSE)</f>
        <v>0</v>
      </c>
      <c r="L5876" s="380">
        <v>41303</v>
      </c>
    </row>
    <row r="5877" spans="1:12" ht="15" customHeight="1" x14ac:dyDescent="0.25">
      <c r="A5877" s="374" t="s">
        <v>9522</v>
      </c>
      <c r="B5877" s="26">
        <v>8699606692324</v>
      </c>
      <c r="C5877" s="377" t="s">
        <v>3354</v>
      </c>
      <c r="D5877" s="374" t="s">
        <v>3355</v>
      </c>
      <c r="E5877" s="374" t="s">
        <v>555</v>
      </c>
      <c r="F5877" s="374" t="s">
        <v>18</v>
      </c>
      <c r="G5877" s="374" t="s">
        <v>19</v>
      </c>
      <c r="H5877" s="377"/>
      <c r="I5877" s="31">
        <f>VLOOKUP(B5877,'[1]AKTİF ÜRÜNLER LİSTESİ'!B$1:M$7867,12,FALSE)</f>
        <v>0</v>
      </c>
      <c r="J5877" s="31">
        <f>VLOOKUP(B5877,'[1]AKTİF ÜRÜNLER LİSTESİ'!B$1:N$7867,13,FALSE)</f>
        <v>0</v>
      </c>
      <c r="K5877" s="31">
        <f>VLOOKUP(B5877,'[1]AKTİF ÜRÜNLER LİSTESİ'!B:O,14,FALSE)</f>
        <v>0</v>
      </c>
      <c r="L5877" s="380">
        <v>41303</v>
      </c>
    </row>
    <row r="5878" spans="1:12" ht="15" customHeight="1" x14ac:dyDescent="0.25">
      <c r="A5878" s="374" t="s">
        <v>6779</v>
      </c>
      <c r="B5878" s="26">
        <v>8699606692379</v>
      </c>
      <c r="C5878" s="377" t="s">
        <v>3354</v>
      </c>
      <c r="D5878" s="374" t="s">
        <v>3355</v>
      </c>
      <c r="E5878" s="96" t="s">
        <v>555</v>
      </c>
      <c r="F5878" s="374" t="s">
        <v>18</v>
      </c>
      <c r="G5878" s="374" t="s">
        <v>19</v>
      </c>
      <c r="H5878" s="377"/>
      <c r="I5878" s="31">
        <f>VLOOKUP(B5878,'[1]AKTİF ÜRÜNLER LİSTESİ'!B$1:M$7867,12,FALSE)</f>
        <v>0</v>
      </c>
      <c r="J5878" s="31">
        <f>VLOOKUP(B5878,'[1]AKTİF ÜRÜNLER LİSTESİ'!B$1:N$7867,13,FALSE)</f>
        <v>0</v>
      </c>
      <c r="K5878" s="31">
        <f>VLOOKUP(B5878,'[1]AKTİF ÜRÜNLER LİSTESİ'!B:O,14,FALSE)</f>
        <v>0</v>
      </c>
      <c r="L5878" s="380">
        <v>41401</v>
      </c>
    </row>
    <row r="5879" spans="1:12" ht="15" customHeight="1" x14ac:dyDescent="0.25">
      <c r="A5879" s="374" t="s">
        <v>9523</v>
      </c>
      <c r="B5879" s="26">
        <v>8699606692386</v>
      </c>
      <c r="C5879" s="377" t="s">
        <v>3354</v>
      </c>
      <c r="D5879" s="374" t="s">
        <v>3355</v>
      </c>
      <c r="E5879" s="374" t="s">
        <v>555</v>
      </c>
      <c r="F5879" s="374" t="s">
        <v>18</v>
      </c>
      <c r="G5879" s="374" t="s">
        <v>19</v>
      </c>
      <c r="H5879" s="377"/>
      <c r="I5879" s="31">
        <f>VLOOKUP(B5879,'[1]AKTİF ÜRÜNLER LİSTESİ'!B$1:M$7867,12,FALSE)</f>
        <v>0</v>
      </c>
      <c r="J5879" s="31">
        <f>VLOOKUP(B5879,'[1]AKTİF ÜRÜNLER LİSTESİ'!B$1:N$7867,13,FALSE)</f>
        <v>0</v>
      </c>
      <c r="K5879" s="31">
        <f>VLOOKUP(B5879,'[1]AKTİF ÜRÜNLER LİSTESİ'!B:O,14,FALSE)</f>
        <v>0</v>
      </c>
      <c r="L5879" s="380">
        <v>41303</v>
      </c>
    </row>
    <row r="5880" spans="1:12" ht="15" customHeight="1" x14ac:dyDescent="0.25">
      <c r="A5880" s="374" t="s">
        <v>6780</v>
      </c>
      <c r="B5880" s="26">
        <v>8699606692331</v>
      </c>
      <c r="C5880" s="377" t="s">
        <v>3354</v>
      </c>
      <c r="D5880" s="374" t="s">
        <v>3355</v>
      </c>
      <c r="E5880" s="96" t="s">
        <v>555</v>
      </c>
      <c r="F5880" s="374" t="s">
        <v>18</v>
      </c>
      <c r="G5880" s="374" t="s">
        <v>19</v>
      </c>
      <c r="H5880" s="377"/>
      <c r="I5880" s="31">
        <f>VLOOKUP(B5880,'[1]AKTİF ÜRÜNLER LİSTESİ'!B$1:M$7867,12,FALSE)</f>
        <v>0</v>
      </c>
      <c r="J5880" s="31">
        <f>VLOOKUP(B5880,'[1]AKTİF ÜRÜNLER LİSTESİ'!B$1:N$7867,13,FALSE)</f>
        <v>0</v>
      </c>
      <c r="K5880" s="31">
        <f>VLOOKUP(B5880,'[1]AKTİF ÜRÜNLER LİSTESİ'!B:O,14,FALSE)</f>
        <v>0</v>
      </c>
      <c r="L5880" s="380">
        <v>41401</v>
      </c>
    </row>
    <row r="5881" spans="1:12" ht="15" customHeight="1" x14ac:dyDescent="0.25">
      <c r="A5881" s="374" t="s">
        <v>9524</v>
      </c>
      <c r="B5881" s="26">
        <v>8699606692348</v>
      </c>
      <c r="C5881" s="377" t="s">
        <v>3354</v>
      </c>
      <c r="D5881" s="374" t="s">
        <v>3355</v>
      </c>
      <c r="E5881" s="374" t="s">
        <v>555</v>
      </c>
      <c r="F5881" s="374" t="s">
        <v>18</v>
      </c>
      <c r="G5881" s="374" t="s">
        <v>19</v>
      </c>
      <c r="H5881" s="226"/>
      <c r="I5881" s="31">
        <f>VLOOKUP(B5881,'[1]AKTİF ÜRÜNLER LİSTESİ'!B$1:M$7867,12,FALSE)</f>
        <v>0</v>
      </c>
      <c r="J5881" s="31">
        <f>VLOOKUP(B5881,'[1]AKTİF ÜRÜNLER LİSTESİ'!B$1:N$7867,13,FALSE)</f>
        <v>0</v>
      </c>
      <c r="K5881" s="31">
        <f>VLOOKUP(B5881,'[1]AKTİF ÜRÜNLER LİSTESİ'!B:O,14,FALSE)</f>
        <v>0</v>
      </c>
      <c r="L5881" s="380">
        <v>41303</v>
      </c>
    </row>
    <row r="5882" spans="1:12" ht="15" customHeight="1" x14ac:dyDescent="0.25">
      <c r="A5882" s="374" t="s">
        <v>9525</v>
      </c>
      <c r="B5882" s="26">
        <v>8699606692355</v>
      </c>
      <c r="C5882" s="377" t="s">
        <v>3354</v>
      </c>
      <c r="D5882" s="374" t="s">
        <v>3355</v>
      </c>
      <c r="E5882" s="374" t="s">
        <v>555</v>
      </c>
      <c r="F5882" s="374" t="s">
        <v>18</v>
      </c>
      <c r="G5882" s="227" t="s">
        <v>19</v>
      </c>
      <c r="H5882" s="377"/>
      <c r="I5882" s="31">
        <f>VLOOKUP(B5882,'[1]AKTİF ÜRÜNLER LİSTESİ'!B$1:M$7867,12,FALSE)</f>
        <v>0</v>
      </c>
      <c r="J5882" s="31">
        <f>VLOOKUP(B5882,'[1]AKTİF ÜRÜNLER LİSTESİ'!B$1:N$7867,13,FALSE)</f>
        <v>0</v>
      </c>
      <c r="K5882" s="31">
        <f>VLOOKUP(B5882,'[1]AKTİF ÜRÜNLER LİSTESİ'!B:O,14,FALSE)</f>
        <v>0</v>
      </c>
      <c r="L5882" s="21">
        <v>41303</v>
      </c>
    </row>
    <row r="5883" spans="1:12" ht="15" customHeight="1" x14ac:dyDescent="0.25">
      <c r="A5883" s="374" t="s">
        <v>9526</v>
      </c>
      <c r="B5883" s="26">
        <v>8699606692362</v>
      </c>
      <c r="C5883" s="377" t="s">
        <v>3354</v>
      </c>
      <c r="D5883" s="374" t="s">
        <v>3355</v>
      </c>
      <c r="E5883" s="374" t="s">
        <v>555</v>
      </c>
      <c r="F5883" s="374" t="s">
        <v>18</v>
      </c>
      <c r="G5883" s="374" t="s">
        <v>19</v>
      </c>
      <c r="H5883" s="377"/>
      <c r="I5883" s="31">
        <f>VLOOKUP(B5883,'[1]AKTİF ÜRÜNLER LİSTESİ'!B$1:M$7867,12,FALSE)</f>
        <v>0</v>
      </c>
      <c r="J5883" s="31">
        <f>VLOOKUP(B5883,'[1]AKTİF ÜRÜNLER LİSTESİ'!B$1:N$7867,13,FALSE)</f>
        <v>0</v>
      </c>
      <c r="K5883" s="31">
        <f>VLOOKUP(B5883,'[1]AKTİF ÜRÜNLER LİSTESİ'!B:O,14,FALSE)</f>
        <v>0</v>
      </c>
      <c r="L5883" s="380">
        <v>41303</v>
      </c>
    </row>
    <row r="5884" spans="1:12" ht="15" customHeight="1" x14ac:dyDescent="0.25">
      <c r="A5884" s="374" t="s">
        <v>9527</v>
      </c>
      <c r="B5884" s="26">
        <v>8699606691891</v>
      </c>
      <c r="C5884" s="377" t="s">
        <v>3354</v>
      </c>
      <c r="D5884" s="374" t="s">
        <v>3355</v>
      </c>
      <c r="E5884" s="374" t="s">
        <v>555</v>
      </c>
      <c r="F5884" s="374" t="s">
        <v>18</v>
      </c>
      <c r="G5884" s="374" t="s">
        <v>19</v>
      </c>
      <c r="H5884" s="377"/>
      <c r="I5884" s="31">
        <f>VLOOKUP(B5884,'[1]AKTİF ÜRÜNLER LİSTESİ'!B$1:M$7867,12,FALSE)</f>
        <v>0</v>
      </c>
      <c r="J5884" s="31">
        <f>VLOOKUP(B5884,'[1]AKTİF ÜRÜNLER LİSTESİ'!B$1:N$7867,13,FALSE)</f>
        <v>0</v>
      </c>
      <c r="K5884" s="31">
        <f>VLOOKUP(B5884,'[1]AKTİF ÜRÜNLER LİSTESİ'!B:O,14,FALSE)</f>
        <v>0</v>
      </c>
      <c r="L5884" s="380">
        <v>41303</v>
      </c>
    </row>
    <row r="5885" spans="1:12" ht="15" customHeight="1" x14ac:dyDescent="0.25">
      <c r="A5885" s="374" t="s">
        <v>9528</v>
      </c>
      <c r="B5885" s="26">
        <v>8699606691907</v>
      </c>
      <c r="C5885" s="377" t="s">
        <v>3354</v>
      </c>
      <c r="D5885" s="374" t="s">
        <v>3355</v>
      </c>
      <c r="E5885" s="374" t="s">
        <v>555</v>
      </c>
      <c r="F5885" s="374" t="s">
        <v>18</v>
      </c>
      <c r="G5885" s="374" t="s">
        <v>19</v>
      </c>
      <c r="H5885" s="377"/>
      <c r="I5885" s="31">
        <f>VLOOKUP(B5885,'[1]AKTİF ÜRÜNLER LİSTESİ'!B$1:M$7867,12,FALSE)</f>
        <v>0</v>
      </c>
      <c r="J5885" s="31">
        <f>VLOOKUP(B5885,'[1]AKTİF ÜRÜNLER LİSTESİ'!B$1:N$7867,13,FALSE)</f>
        <v>0</v>
      </c>
      <c r="K5885" s="31">
        <f>VLOOKUP(B5885,'[1]AKTİF ÜRÜNLER LİSTESİ'!B:O,14,FALSE)</f>
        <v>0</v>
      </c>
      <c r="L5885" s="380">
        <v>41303</v>
      </c>
    </row>
    <row r="5886" spans="1:12" ht="15" customHeight="1" x14ac:dyDescent="0.25">
      <c r="A5886" s="374" t="s">
        <v>6781</v>
      </c>
      <c r="B5886" s="26">
        <v>8699606692454</v>
      </c>
      <c r="C5886" s="377" t="s">
        <v>3354</v>
      </c>
      <c r="D5886" s="374" t="s">
        <v>3355</v>
      </c>
      <c r="E5886" s="96" t="s">
        <v>555</v>
      </c>
      <c r="F5886" s="374" t="s">
        <v>18</v>
      </c>
      <c r="G5886" s="374" t="s">
        <v>19</v>
      </c>
      <c r="H5886" s="377"/>
      <c r="I5886" s="31">
        <f>VLOOKUP(B5886,'[1]AKTİF ÜRÜNLER LİSTESİ'!B$1:M$7867,12,FALSE)</f>
        <v>1</v>
      </c>
      <c r="J5886" s="31">
        <f>VLOOKUP(B5886,'[1]AKTİF ÜRÜNLER LİSTESİ'!B$1:N$7867,13,FALSE)</f>
        <v>1</v>
      </c>
      <c r="K5886" s="31">
        <f>VLOOKUP(B5886,'[1]AKTİF ÜRÜNLER LİSTESİ'!B:O,14,FALSE)</f>
        <v>0</v>
      </c>
      <c r="L5886" s="380">
        <v>41401</v>
      </c>
    </row>
    <row r="5887" spans="1:12" ht="15" customHeight="1" x14ac:dyDescent="0.25">
      <c r="A5887" s="374" t="s">
        <v>9529</v>
      </c>
      <c r="B5887" s="26">
        <v>8699606692461</v>
      </c>
      <c r="C5887" s="377" t="s">
        <v>3354</v>
      </c>
      <c r="D5887" s="374" t="s">
        <v>3355</v>
      </c>
      <c r="E5887" s="374" t="s">
        <v>555</v>
      </c>
      <c r="F5887" s="374" t="s">
        <v>18</v>
      </c>
      <c r="G5887" s="374" t="s">
        <v>19</v>
      </c>
      <c r="H5887" s="377"/>
      <c r="I5887" s="31">
        <f>VLOOKUP(B5887,'[1]AKTİF ÜRÜNLER LİSTESİ'!B$1:M$7867,12,FALSE)</f>
        <v>1</v>
      </c>
      <c r="J5887" s="31">
        <f>VLOOKUP(B5887,'[1]AKTİF ÜRÜNLER LİSTESİ'!B$1:N$7867,13,FALSE)</f>
        <v>1</v>
      </c>
      <c r="K5887" s="31">
        <f>VLOOKUP(B5887,'[1]AKTİF ÜRÜNLER LİSTESİ'!B:O,14,FALSE)</f>
        <v>0</v>
      </c>
      <c r="L5887" s="380">
        <v>41303</v>
      </c>
    </row>
    <row r="5888" spans="1:12" ht="15" customHeight="1" x14ac:dyDescent="0.25">
      <c r="A5888" s="374" t="s">
        <v>6782</v>
      </c>
      <c r="B5888" s="26">
        <v>8699606691914</v>
      </c>
      <c r="C5888" s="377" t="s">
        <v>3354</v>
      </c>
      <c r="D5888" s="374" t="s">
        <v>3355</v>
      </c>
      <c r="E5888" s="96" t="s">
        <v>555</v>
      </c>
      <c r="F5888" s="374" t="s">
        <v>18</v>
      </c>
      <c r="G5888" s="374" t="s">
        <v>19</v>
      </c>
      <c r="H5888" s="377"/>
      <c r="I5888" s="31">
        <f>VLOOKUP(B5888,'[1]AKTİF ÜRÜNLER LİSTESİ'!B$1:M$7867,12,FALSE)</f>
        <v>1</v>
      </c>
      <c r="J5888" s="31">
        <f>VLOOKUP(B5888,'[1]AKTİF ÜRÜNLER LİSTESİ'!B$1:N$7867,13,FALSE)</f>
        <v>1</v>
      </c>
      <c r="K5888" s="31">
        <f>VLOOKUP(B5888,'[1]AKTİF ÜRÜNLER LİSTESİ'!B:O,14,FALSE)</f>
        <v>0</v>
      </c>
      <c r="L5888" s="380">
        <v>41401</v>
      </c>
    </row>
    <row r="5889" spans="1:12" ht="15" customHeight="1" x14ac:dyDescent="0.25">
      <c r="A5889" s="374" t="s">
        <v>9530</v>
      </c>
      <c r="B5889" s="26">
        <v>8699606691921</v>
      </c>
      <c r="C5889" s="377" t="s">
        <v>3354</v>
      </c>
      <c r="D5889" s="374" t="s">
        <v>3355</v>
      </c>
      <c r="E5889" s="374" t="s">
        <v>555</v>
      </c>
      <c r="F5889" s="374" t="s">
        <v>18</v>
      </c>
      <c r="G5889" s="374" t="s">
        <v>19</v>
      </c>
      <c r="H5889" s="377"/>
      <c r="I5889" s="31">
        <f>VLOOKUP(B5889,'[1]AKTİF ÜRÜNLER LİSTESİ'!B$1:M$7867,12,FALSE)</f>
        <v>1</v>
      </c>
      <c r="J5889" s="31">
        <f>VLOOKUP(B5889,'[1]AKTİF ÜRÜNLER LİSTESİ'!B$1:N$7867,13,FALSE)</f>
        <v>1</v>
      </c>
      <c r="K5889" s="31">
        <f>VLOOKUP(B5889,'[1]AKTİF ÜRÜNLER LİSTESİ'!B:O,14,FALSE)</f>
        <v>0</v>
      </c>
      <c r="L5889" s="380">
        <v>41303</v>
      </c>
    </row>
    <row r="5890" spans="1:12" ht="15" customHeight="1" x14ac:dyDescent="0.25">
      <c r="A5890" s="374" t="s">
        <v>9531</v>
      </c>
      <c r="B5890" s="26">
        <v>8699606691198</v>
      </c>
      <c r="C5890" s="377" t="s">
        <v>3342</v>
      </c>
      <c r="D5890" s="374" t="s">
        <v>3343</v>
      </c>
      <c r="E5890" s="374" t="s">
        <v>555</v>
      </c>
      <c r="F5890" s="374" t="s">
        <v>18</v>
      </c>
      <c r="G5890" s="374" t="s">
        <v>19</v>
      </c>
      <c r="H5890" s="377"/>
      <c r="I5890" s="31">
        <f>VLOOKUP(B5890,'[1]AKTİF ÜRÜNLER LİSTESİ'!B$1:M$7867,12,FALSE)</f>
        <v>0</v>
      </c>
      <c r="J5890" s="31">
        <f>VLOOKUP(B5890,'[1]AKTİF ÜRÜNLER LİSTESİ'!B$1:N$7867,13,FALSE)</f>
        <v>0</v>
      </c>
      <c r="K5890" s="31">
        <f>VLOOKUP(B5890,'[1]AKTİF ÜRÜNLER LİSTESİ'!B:O,14,FALSE)</f>
        <v>0</v>
      </c>
      <c r="L5890" s="380">
        <v>41303</v>
      </c>
    </row>
    <row r="5891" spans="1:12" ht="15" customHeight="1" x14ac:dyDescent="0.25">
      <c r="A5891" s="374" t="s">
        <v>9532</v>
      </c>
      <c r="B5891" s="26">
        <v>8699606691204</v>
      </c>
      <c r="C5891" s="377" t="s">
        <v>3342</v>
      </c>
      <c r="D5891" s="374" t="s">
        <v>3343</v>
      </c>
      <c r="E5891" s="374" t="s">
        <v>555</v>
      </c>
      <c r="F5891" s="374" t="s">
        <v>18</v>
      </c>
      <c r="G5891" s="374" t="s">
        <v>19</v>
      </c>
      <c r="H5891" s="377"/>
      <c r="I5891" s="31">
        <f>VLOOKUP(B5891,'[1]AKTİF ÜRÜNLER LİSTESİ'!B$1:M$7867,12,FALSE)</f>
        <v>0</v>
      </c>
      <c r="J5891" s="31">
        <f>VLOOKUP(B5891,'[1]AKTİF ÜRÜNLER LİSTESİ'!B$1:N$7867,13,FALSE)</f>
        <v>0</v>
      </c>
      <c r="K5891" s="31">
        <f>VLOOKUP(B5891,'[1]AKTİF ÜRÜNLER LİSTESİ'!B:O,14,FALSE)</f>
        <v>0</v>
      </c>
      <c r="L5891" s="380">
        <v>41303</v>
      </c>
    </row>
    <row r="5892" spans="1:12" ht="15" customHeight="1" x14ac:dyDescent="0.25">
      <c r="A5892" s="374" t="s">
        <v>9533</v>
      </c>
      <c r="B5892" s="26">
        <v>8699606691181</v>
      </c>
      <c r="C5892" s="377" t="s">
        <v>3342</v>
      </c>
      <c r="D5892" s="374" t="s">
        <v>3343</v>
      </c>
      <c r="E5892" s="374" t="s">
        <v>555</v>
      </c>
      <c r="F5892" s="374" t="s">
        <v>18</v>
      </c>
      <c r="G5892" s="374" t="s">
        <v>19</v>
      </c>
      <c r="H5892" s="377"/>
      <c r="I5892" s="31">
        <f>VLOOKUP(B5892,'[1]AKTİF ÜRÜNLER LİSTESİ'!B$1:M$7867,12,FALSE)</f>
        <v>0</v>
      </c>
      <c r="J5892" s="31">
        <f>VLOOKUP(B5892,'[1]AKTİF ÜRÜNLER LİSTESİ'!B$1:N$7867,13,FALSE)</f>
        <v>0</v>
      </c>
      <c r="K5892" s="31">
        <f>VLOOKUP(B5892,'[1]AKTİF ÜRÜNLER LİSTESİ'!B:O,14,FALSE)</f>
        <v>0</v>
      </c>
      <c r="L5892" s="380">
        <v>41303</v>
      </c>
    </row>
    <row r="5893" spans="1:12" ht="15" customHeight="1" x14ac:dyDescent="0.25">
      <c r="A5893" s="374" t="s">
        <v>9534</v>
      </c>
      <c r="B5893" s="26">
        <v>8699606691174</v>
      </c>
      <c r="C5893" s="377" t="s">
        <v>3342</v>
      </c>
      <c r="D5893" s="374" t="s">
        <v>3343</v>
      </c>
      <c r="E5893" s="374" t="s">
        <v>555</v>
      </c>
      <c r="F5893" s="374" t="s">
        <v>18</v>
      </c>
      <c r="G5893" s="374" t="s">
        <v>19</v>
      </c>
      <c r="H5893" s="377"/>
      <c r="I5893" s="31">
        <f>VLOOKUP(B5893,'[1]AKTİF ÜRÜNLER LİSTESİ'!B$1:M$7867,12,FALSE)</f>
        <v>0</v>
      </c>
      <c r="J5893" s="31">
        <f>VLOOKUP(B5893,'[1]AKTİF ÜRÜNLER LİSTESİ'!B$1:N$7867,13,FALSE)</f>
        <v>0</v>
      </c>
      <c r="K5893" s="31">
        <f>VLOOKUP(B5893,'[1]AKTİF ÜRÜNLER LİSTESİ'!B:O,14,FALSE)</f>
        <v>0</v>
      </c>
      <c r="L5893" s="380">
        <v>41303</v>
      </c>
    </row>
    <row r="5894" spans="1:12" ht="15" customHeight="1" x14ac:dyDescent="0.25">
      <c r="A5894" s="374" t="s">
        <v>9535</v>
      </c>
      <c r="B5894" s="26">
        <v>8699606691839</v>
      </c>
      <c r="C5894" s="377" t="s">
        <v>3315</v>
      </c>
      <c r="D5894" s="374" t="s">
        <v>3316</v>
      </c>
      <c r="E5894" s="374" t="s">
        <v>555</v>
      </c>
      <c r="F5894" s="374" t="s">
        <v>18</v>
      </c>
      <c r="G5894" s="374" t="s">
        <v>19</v>
      </c>
      <c r="H5894" s="377"/>
      <c r="I5894" s="31">
        <f>VLOOKUP(B5894,'[1]AKTİF ÜRÜNLER LİSTESİ'!B$1:M$7867,12,FALSE)</f>
        <v>0</v>
      </c>
      <c r="J5894" s="31">
        <f>VLOOKUP(B5894,'[1]AKTİF ÜRÜNLER LİSTESİ'!B$1:N$7867,13,FALSE)</f>
        <v>0</v>
      </c>
      <c r="K5894" s="31">
        <f>VLOOKUP(B5894,'[1]AKTİF ÜRÜNLER LİSTESİ'!B:O,14,FALSE)</f>
        <v>0</v>
      </c>
      <c r="L5894" s="380">
        <v>41303</v>
      </c>
    </row>
    <row r="5895" spans="1:12" ht="15" customHeight="1" x14ac:dyDescent="0.25">
      <c r="A5895" s="374" t="s">
        <v>9536</v>
      </c>
      <c r="B5895" s="26">
        <v>8699606691846</v>
      </c>
      <c r="C5895" s="377" t="s">
        <v>3315</v>
      </c>
      <c r="D5895" s="374" t="s">
        <v>3316</v>
      </c>
      <c r="E5895" s="374" t="s">
        <v>555</v>
      </c>
      <c r="F5895" s="374" t="s">
        <v>18</v>
      </c>
      <c r="G5895" s="374" t="s">
        <v>19</v>
      </c>
      <c r="H5895" s="377"/>
      <c r="I5895" s="31">
        <f>VLOOKUP(B5895,'[1]AKTİF ÜRÜNLER LİSTESİ'!B$1:M$7867,12,FALSE)</f>
        <v>0</v>
      </c>
      <c r="J5895" s="31">
        <f>VLOOKUP(B5895,'[1]AKTİF ÜRÜNLER LİSTESİ'!B$1:N$7867,13,FALSE)</f>
        <v>0</v>
      </c>
      <c r="K5895" s="31">
        <f>VLOOKUP(B5895,'[1]AKTİF ÜRÜNLER LİSTESİ'!B:O,14,FALSE)</f>
        <v>0</v>
      </c>
      <c r="L5895" s="380">
        <v>41303</v>
      </c>
    </row>
    <row r="5896" spans="1:12" ht="15" customHeight="1" x14ac:dyDescent="0.25">
      <c r="A5896" s="374" t="s">
        <v>9537</v>
      </c>
      <c r="B5896" s="26">
        <v>8699606691792</v>
      </c>
      <c r="C5896" s="377" t="s">
        <v>3315</v>
      </c>
      <c r="D5896" s="374" t="s">
        <v>3316</v>
      </c>
      <c r="E5896" s="374" t="s">
        <v>555</v>
      </c>
      <c r="F5896" s="374" t="s">
        <v>18</v>
      </c>
      <c r="G5896" s="374" t="s">
        <v>19</v>
      </c>
      <c r="H5896" s="368"/>
      <c r="I5896" s="31">
        <f>VLOOKUP(B5896,'[1]AKTİF ÜRÜNLER LİSTESİ'!B$1:M$7867,12,FALSE)</f>
        <v>0</v>
      </c>
      <c r="J5896" s="31">
        <f>VLOOKUP(B5896,'[1]AKTİF ÜRÜNLER LİSTESİ'!B$1:N$7867,13,FALSE)</f>
        <v>0</v>
      </c>
      <c r="K5896" s="31">
        <f>VLOOKUP(B5896,'[1]AKTİF ÜRÜNLER LİSTESİ'!B:O,14,FALSE)</f>
        <v>0</v>
      </c>
      <c r="L5896" s="380">
        <v>41303</v>
      </c>
    </row>
    <row r="5897" spans="1:12" ht="15" customHeight="1" x14ac:dyDescent="0.25">
      <c r="A5897" s="374" t="s">
        <v>9538</v>
      </c>
      <c r="B5897" s="26">
        <v>8699606691808</v>
      </c>
      <c r="C5897" s="377" t="s">
        <v>3315</v>
      </c>
      <c r="D5897" s="374" t="s">
        <v>3316</v>
      </c>
      <c r="E5897" s="374" t="s">
        <v>555</v>
      </c>
      <c r="F5897" s="374" t="s">
        <v>18</v>
      </c>
      <c r="G5897" s="374" t="s">
        <v>19</v>
      </c>
      <c r="H5897" s="226"/>
      <c r="I5897" s="31">
        <f>VLOOKUP(B5897,'[1]AKTİF ÜRÜNLER LİSTESİ'!B$1:M$7867,12,FALSE)</f>
        <v>0</v>
      </c>
      <c r="J5897" s="31">
        <f>VLOOKUP(B5897,'[1]AKTİF ÜRÜNLER LİSTESİ'!B$1:N$7867,13,FALSE)</f>
        <v>0</v>
      </c>
      <c r="K5897" s="31">
        <f>VLOOKUP(B5897,'[1]AKTİF ÜRÜNLER LİSTESİ'!B:O,14,FALSE)</f>
        <v>0</v>
      </c>
      <c r="L5897" s="380">
        <v>41303</v>
      </c>
    </row>
    <row r="5898" spans="1:12" ht="15" customHeight="1" x14ac:dyDescent="0.25">
      <c r="A5898" s="374" t="s">
        <v>9539</v>
      </c>
      <c r="B5898" s="26">
        <v>8699606691815</v>
      </c>
      <c r="C5898" s="377" t="s">
        <v>3315</v>
      </c>
      <c r="D5898" s="374" t="s">
        <v>3316</v>
      </c>
      <c r="E5898" s="374" t="s">
        <v>555</v>
      </c>
      <c r="F5898" s="374" t="s">
        <v>18</v>
      </c>
      <c r="G5898" s="374" t="s">
        <v>19</v>
      </c>
      <c r="H5898" s="377"/>
      <c r="I5898" s="31">
        <f>VLOOKUP(B5898,'[1]AKTİF ÜRÜNLER LİSTESİ'!B$1:M$7867,12,FALSE)</f>
        <v>0</v>
      </c>
      <c r="J5898" s="31">
        <f>VLOOKUP(B5898,'[1]AKTİF ÜRÜNLER LİSTESİ'!B$1:N$7867,13,FALSE)</f>
        <v>0</v>
      </c>
      <c r="K5898" s="31">
        <f>VLOOKUP(B5898,'[1]AKTİF ÜRÜNLER LİSTESİ'!B:O,14,FALSE)</f>
        <v>0</v>
      </c>
      <c r="L5898" s="380">
        <v>41303</v>
      </c>
    </row>
    <row r="5899" spans="1:12" ht="15" customHeight="1" x14ac:dyDescent="0.25">
      <c r="A5899" s="374" t="s">
        <v>9540</v>
      </c>
      <c r="B5899" s="26">
        <v>8699606691822</v>
      </c>
      <c r="C5899" s="377" t="s">
        <v>3315</v>
      </c>
      <c r="D5899" s="374" t="s">
        <v>3316</v>
      </c>
      <c r="E5899" s="374" t="s">
        <v>555</v>
      </c>
      <c r="F5899" s="374" t="s">
        <v>18</v>
      </c>
      <c r="G5899" s="374" t="s">
        <v>19</v>
      </c>
      <c r="H5899" s="226"/>
      <c r="I5899" s="31">
        <f>VLOOKUP(B5899,'[1]AKTİF ÜRÜNLER LİSTESİ'!B$1:M$7867,12,FALSE)</f>
        <v>0</v>
      </c>
      <c r="J5899" s="31">
        <f>VLOOKUP(B5899,'[1]AKTİF ÜRÜNLER LİSTESİ'!B$1:N$7867,13,FALSE)</f>
        <v>0</v>
      </c>
      <c r="K5899" s="31">
        <f>VLOOKUP(B5899,'[1]AKTİF ÜRÜNLER LİSTESİ'!B:O,14,FALSE)</f>
        <v>0</v>
      </c>
      <c r="L5899" s="380">
        <v>41303</v>
      </c>
    </row>
    <row r="5900" spans="1:12" ht="15" customHeight="1" x14ac:dyDescent="0.25">
      <c r="A5900" s="377" t="s">
        <v>9541</v>
      </c>
      <c r="B5900" s="26">
        <v>8699606693116</v>
      </c>
      <c r="C5900" s="377" t="s">
        <v>3315</v>
      </c>
      <c r="D5900" s="374" t="s">
        <v>3316</v>
      </c>
      <c r="E5900" s="374" t="s">
        <v>555</v>
      </c>
      <c r="F5900" s="374" t="s">
        <v>18</v>
      </c>
      <c r="G5900" s="374" t="s">
        <v>19</v>
      </c>
      <c r="H5900" s="377"/>
      <c r="I5900" s="31">
        <f>VLOOKUP(B5900,'[1]AKTİF ÜRÜNLER LİSTESİ'!B$1:M$7867,12,FALSE)</f>
        <v>1</v>
      </c>
      <c r="J5900" s="31">
        <f>VLOOKUP(B5900,'[1]AKTİF ÜRÜNLER LİSTESİ'!B$1:N$7867,13,FALSE)</f>
        <v>1</v>
      </c>
      <c r="K5900" s="31">
        <f>VLOOKUP(B5900,'[1]AKTİF ÜRÜNLER LİSTESİ'!B:O,14,FALSE)</f>
        <v>0</v>
      </c>
      <c r="L5900" s="380">
        <v>41303</v>
      </c>
    </row>
    <row r="5901" spans="1:12" ht="15" customHeight="1" x14ac:dyDescent="0.25">
      <c r="A5901" s="374" t="s">
        <v>6783</v>
      </c>
      <c r="B5901" s="26">
        <v>8699606693123</v>
      </c>
      <c r="C5901" s="377" t="s">
        <v>3315</v>
      </c>
      <c r="D5901" s="374" t="s">
        <v>3316</v>
      </c>
      <c r="E5901" s="96" t="s">
        <v>555</v>
      </c>
      <c r="F5901" s="374" t="s">
        <v>18</v>
      </c>
      <c r="G5901" s="374" t="s">
        <v>19</v>
      </c>
      <c r="H5901" s="368"/>
      <c r="I5901" s="31">
        <f>VLOOKUP(B5901,'[1]AKTİF ÜRÜNLER LİSTESİ'!B$1:M$7867,12,FALSE)</f>
        <v>1</v>
      </c>
      <c r="J5901" s="31">
        <f>VLOOKUP(B5901,'[1]AKTİF ÜRÜNLER LİSTESİ'!B$1:N$7867,13,FALSE)</f>
        <v>1</v>
      </c>
      <c r="K5901" s="31">
        <f>VLOOKUP(B5901,'[1]AKTİF ÜRÜNLER LİSTESİ'!B:O,14,FALSE)</f>
        <v>0</v>
      </c>
      <c r="L5901" s="380">
        <v>41401</v>
      </c>
    </row>
    <row r="5902" spans="1:12" ht="15" customHeight="1" x14ac:dyDescent="0.25">
      <c r="A5902" s="374" t="s">
        <v>9542</v>
      </c>
      <c r="B5902" s="26">
        <v>8699606693130</v>
      </c>
      <c r="C5902" s="377" t="s">
        <v>3315</v>
      </c>
      <c r="D5902" s="374" t="s">
        <v>3316</v>
      </c>
      <c r="E5902" s="374" t="s">
        <v>555</v>
      </c>
      <c r="F5902" s="374" t="s">
        <v>18</v>
      </c>
      <c r="G5902" s="227" t="s">
        <v>19</v>
      </c>
      <c r="H5902" s="377"/>
      <c r="I5902" s="31">
        <f>VLOOKUP(B5902,'[1]AKTİF ÜRÜNLER LİSTESİ'!B$1:M$7867,12,FALSE)</f>
        <v>1</v>
      </c>
      <c r="J5902" s="31">
        <f>VLOOKUP(B5902,'[1]AKTİF ÜRÜNLER LİSTESİ'!B$1:N$7867,13,FALSE)</f>
        <v>1</v>
      </c>
      <c r="K5902" s="31">
        <f>VLOOKUP(B5902,'[1]AKTİF ÜRÜNLER LİSTESİ'!B:O,14,FALSE)</f>
        <v>0</v>
      </c>
      <c r="L5902" s="21">
        <v>41303</v>
      </c>
    </row>
    <row r="5903" spans="1:12" ht="15" customHeight="1" x14ac:dyDescent="0.25">
      <c r="A5903" s="374" t="s">
        <v>9543</v>
      </c>
      <c r="B5903" s="26">
        <v>8699606693147</v>
      </c>
      <c r="C5903" s="377" t="s">
        <v>3315</v>
      </c>
      <c r="D5903" s="374" t="s">
        <v>3316</v>
      </c>
      <c r="E5903" s="374" t="s">
        <v>555</v>
      </c>
      <c r="F5903" s="374" t="s">
        <v>18</v>
      </c>
      <c r="G5903" s="374" t="s">
        <v>19</v>
      </c>
      <c r="H5903" s="377"/>
      <c r="I5903" s="31">
        <f>VLOOKUP(B5903,'[1]AKTİF ÜRÜNLER LİSTESİ'!B$1:M$7867,12,FALSE)</f>
        <v>1</v>
      </c>
      <c r="J5903" s="31">
        <f>VLOOKUP(B5903,'[1]AKTİF ÜRÜNLER LİSTESİ'!B$1:N$7867,13,FALSE)</f>
        <v>1</v>
      </c>
      <c r="K5903" s="31">
        <f>VLOOKUP(B5903,'[1]AKTİF ÜRÜNLER LİSTESİ'!B:O,14,FALSE)</f>
        <v>0</v>
      </c>
      <c r="L5903" s="380">
        <v>41303</v>
      </c>
    </row>
    <row r="5904" spans="1:12" ht="15" customHeight="1" x14ac:dyDescent="0.25">
      <c r="A5904" s="374" t="s">
        <v>9544</v>
      </c>
      <c r="B5904" s="26">
        <v>8699606693154</v>
      </c>
      <c r="C5904" s="377" t="s">
        <v>3315</v>
      </c>
      <c r="D5904" s="374" t="s">
        <v>3316</v>
      </c>
      <c r="E5904" s="374" t="s">
        <v>555</v>
      </c>
      <c r="F5904" s="374" t="s">
        <v>18</v>
      </c>
      <c r="G5904" s="374" t="s">
        <v>19</v>
      </c>
      <c r="H5904" s="377"/>
      <c r="I5904" s="31">
        <f>VLOOKUP(B5904,'[1]AKTİF ÜRÜNLER LİSTESİ'!B$1:M$7867,12,FALSE)</f>
        <v>1</v>
      </c>
      <c r="J5904" s="31">
        <f>VLOOKUP(B5904,'[1]AKTİF ÜRÜNLER LİSTESİ'!B$1:N$7867,13,FALSE)</f>
        <v>1</v>
      </c>
      <c r="K5904" s="31">
        <f>VLOOKUP(B5904,'[1]AKTİF ÜRÜNLER LİSTESİ'!B:O,14,FALSE)</f>
        <v>0</v>
      </c>
      <c r="L5904" s="380">
        <v>41303</v>
      </c>
    </row>
    <row r="5905" spans="1:12" ht="15" customHeight="1" x14ac:dyDescent="0.25">
      <c r="A5905" s="374" t="s">
        <v>9545</v>
      </c>
      <c r="B5905" s="26">
        <v>8699606693161</v>
      </c>
      <c r="C5905" s="377" t="s">
        <v>3315</v>
      </c>
      <c r="D5905" s="374" t="s">
        <v>3316</v>
      </c>
      <c r="E5905" s="374" t="s">
        <v>555</v>
      </c>
      <c r="F5905" s="374" t="s">
        <v>18</v>
      </c>
      <c r="G5905" s="374" t="s">
        <v>19</v>
      </c>
      <c r="H5905" s="377"/>
      <c r="I5905" s="31">
        <f>VLOOKUP(B5905,'[1]AKTİF ÜRÜNLER LİSTESİ'!B$1:M$7867,12,FALSE)</f>
        <v>1</v>
      </c>
      <c r="J5905" s="31">
        <f>VLOOKUP(B5905,'[1]AKTİF ÜRÜNLER LİSTESİ'!B$1:N$7867,13,FALSE)</f>
        <v>1</v>
      </c>
      <c r="K5905" s="31">
        <f>VLOOKUP(B5905,'[1]AKTİF ÜRÜNLER LİSTESİ'!B:O,14,FALSE)</f>
        <v>0</v>
      </c>
      <c r="L5905" s="380">
        <v>41303</v>
      </c>
    </row>
    <row r="5906" spans="1:12" ht="15" customHeight="1" x14ac:dyDescent="0.25">
      <c r="A5906" s="374" t="s">
        <v>9546</v>
      </c>
      <c r="B5906" s="26">
        <v>8699606693383</v>
      </c>
      <c r="C5906" s="377" t="s">
        <v>3342</v>
      </c>
      <c r="D5906" s="374" t="s">
        <v>3343</v>
      </c>
      <c r="E5906" s="374" t="s">
        <v>555</v>
      </c>
      <c r="F5906" s="374" t="s">
        <v>18</v>
      </c>
      <c r="G5906" s="374" t="s">
        <v>19</v>
      </c>
      <c r="H5906" s="377"/>
      <c r="I5906" s="31">
        <f>VLOOKUP(B5906,'[1]AKTİF ÜRÜNLER LİSTESİ'!B$1:M$7867,12,FALSE)</f>
        <v>0</v>
      </c>
      <c r="J5906" s="31">
        <f>VLOOKUP(B5906,'[1]AKTİF ÜRÜNLER LİSTESİ'!B$1:N$7867,13,FALSE)</f>
        <v>0</v>
      </c>
      <c r="K5906" s="31">
        <f>VLOOKUP(B5906,'[1]AKTİF ÜRÜNLER LİSTESİ'!B:O,14,FALSE)</f>
        <v>0</v>
      </c>
      <c r="L5906" s="380">
        <v>41303</v>
      </c>
    </row>
    <row r="5907" spans="1:12" ht="15" customHeight="1" x14ac:dyDescent="0.25">
      <c r="A5907" s="374" t="s">
        <v>9547</v>
      </c>
      <c r="B5907" s="26">
        <v>8699606693390</v>
      </c>
      <c r="C5907" s="377" t="s">
        <v>3342</v>
      </c>
      <c r="D5907" s="374" t="s">
        <v>3343</v>
      </c>
      <c r="E5907" s="374" t="s">
        <v>555</v>
      </c>
      <c r="F5907" s="374" t="s">
        <v>18</v>
      </c>
      <c r="G5907" s="374" t="s">
        <v>19</v>
      </c>
      <c r="H5907" s="377"/>
      <c r="I5907" s="31">
        <f>VLOOKUP(B5907,'[1]AKTİF ÜRÜNLER LİSTESİ'!B$1:M$7867,12,FALSE)</f>
        <v>0</v>
      </c>
      <c r="J5907" s="31">
        <f>VLOOKUP(B5907,'[1]AKTİF ÜRÜNLER LİSTESİ'!B$1:N$7867,13,FALSE)</f>
        <v>0</v>
      </c>
      <c r="K5907" s="31">
        <f>VLOOKUP(B5907,'[1]AKTİF ÜRÜNLER LİSTESİ'!B:O,14,FALSE)</f>
        <v>0</v>
      </c>
      <c r="L5907" s="380">
        <v>41303</v>
      </c>
    </row>
    <row r="5908" spans="1:12" ht="15" customHeight="1" x14ac:dyDescent="0.25">
      <c r="A5908" s="374" t="s">
        <v>9548</v>
      </c>
      <c r="B5908" s="26">
        <v>8699606693369</v>
      </c>
      <c r="C5908" s="377" t="s">
        <v>3342</v>
      </c>
      <c r="D5908" s="374" t="s">
        <v>3343</v>
      </c>
      <c r="E5908" s="374" t="s">
        <v>555</v>
      </c>
      <c r="F5908" s="374" t="s">
        <v>18</v>
      </c>
      <c r="G5908" s="374" t="s">
        <v>19</v>
      </c>
      <c r="H5908" s="368"/>
      <c r="I5908" s="31">
        <f>VLOOKUP(B5908,'[1]AKTİF ÜRÜNLER LİSTESİ'!B$1:M$7867,12,FALSE)</f>
        <v>0</v>
      </c>
      <c r="J5908" s="31">
        <f>VLOOKUP(B5908,'[1]AKTİF ÜRÜNLER LİSTESİ'!B$1:N$7867,13,FALSE)</f>
        <v>0</v>
      </c>
      <c r="K5908" s="31">
        <f>VLOOKUP(B5908,'[1]AKTİF ÜRÜNLER LİSTESİ'!B:O,14,FALSE)</f>
        <v>0</v>
      </c>
      <c r="L5908" s="380">
        <v>41303</v>
      </c>
    </row>
    <row r="5909" spans="1:12" ht="15" customHeight="1" x14ac:dyDescent="0.25">
      <c r="A5909" s="374" t="s">
        <v>9549</v>
      </c>
      <c r="B5909" s="26">
        <v>8699606693376</v>
      </c>
      <c r="C5909" s="377" t="s">
        <v>3342</v>
      </c>
      <c r="D5909" s="374" t="s">
        <v>3343</v>
      </c>
      <c r="E5909" s="374" t="s">
        <v>555</v>
      </c>
      <c r="F5909" s="374" t="s">
        <v>18</v>
      </c>
      <c r="G5909" s="374" t="s">
        <v>19</v>
      </c>
      <c r="H5909" s="377"/>
      <c r="I5909" s="31">
        <f>VLOOKUP(B5909,'[1]AKTİF ÜRÜNLER LİSTESİ'!B$1:M$7867,12,FALSE)</f>
        <v>0</v>
      </c>
      <c r="J5909" s="31">
        <f>VLOOKUP(B5909,'[1]AKTİF ÜRÜNLER LİSTESİ'!B$1:N$7867,13,FALSE)</f>
        <v>0</v>
      </c>
      <c r="K5909" s="31">
        <f>VLOOKUP(B5909,'[1]AKTİF ÜRÜNLER LİSTESİ'!B:O,14,FALSE)</f>
        <v>0</v>
      </c>
      <c r="L5909" s="380">
        <v>41303</v>
      </c>
    </row>
    <row r="5910" spans="1:12" ht="15" customHeight="1" x14ac:dyDescent="0.25">
      <c r="A5910" s="374" t="s">
        <v>9550</v>
      </c>
      <c r="B5910" s="26">
        <v>8699606691334</v>
      </c>
      <c r="C5910" s="377" t="s">
        <v>3342</v>
      </c>
      <c r="D5910" s="374" t="s">
        <v>3343</v>
      </c>
      <c r="E5910" s="374" t="s">
        <v>555</v>
      </c>
      <c r="F5910" s="374" t="s">
        <v>18</v>
      </c>
      <c r="G5910" s="374" t="s">
        <v>19</v>
      </c>
      <c r="H5910" s="226"/>
      <c r="I5910" s="31">
        <f>VLOOKUP(B5910,'[1]AKTİF ÜRÜNLER LİSTESİ'!B$1:M$7867,12,FALSE)</f>
        <v>0</v>
      </c>
      <c r="J5910" s="31">
        <f>VLOOKUP(B5910,'[1]AKTİF ÜRÜNLER LİSTESİ'!B$1:N$7867,13,FALSE)</f>
        <v>0</v>
      </c>
      <c r="K5910" s="31">
        <f>VLOOKUP(B5910,'[1]AKTİF ÜRÜNLER LİSTESİ'!B:O,14,FALSE)</f>
        <v>0</v>
      </c>
      <c r="L5910" s="380">
        <v>41303</v>
      </c>
    </row>
    <row r="5911" spans="1:12" ht="15" customHeight="1" x14ac:dyDescent="0.25">
      <c r="A5911" s="374" t="s">
        <v>9551</v>
      </c>
      <c r="B5911" s="26">
        <v>8699606691341</v>
      </c>
      <c r="C5911" s="377" t="s">
        <v>3342</v>
      </c>
      <c r="D5911" s="374" t="s">
        <v>3343</v>
      </c>
      <c r="E5911" s="374" t="s">
        <v>555</v>
      </c>
      <c r="F5911" s="374" t="s">
        <v>18</v>
      </c>
      <c r="G5911" s="374" t="s">
        <v>19</v>
      </c>
      <c r="H5911" s="226"/>
      <c r="I5911" s="31">
        <f>VLOOKUP(B5911,'[1]AKTİF ÜRÜNLER LİSTESİ'!B$1:M$7867,12,FALSE)</f>
        <v>0</v>
      </c>
      <c r="J5911" s="31">
        <f>VLOOKUP(B5911,'[1]AKTİF ÜRÜNLER LİSTESİ'!B$1:N$7867,13,FALSE)</f>
        <v>0</v>
      </c>
      <c r="K5911" s="31">
        <f>VLOOKUP(B5911,'[1]AKTİF ÜRÜNLER LİSTESİ'!B:O,14,FALSE)</f>
        <v>0</v>
      </c>
      <c r="L5911" s="380">
        <v>41303</v>
      </c>
    </row>
    <row r="5912" spans="1:12" ht="15" customHeight="1" x14ac:dyDescent="0.25">
      <c r="A5912" s="374" t="s">
        <v>9552</v>
      </c>
      <c r="B5912" s="26">
        <v>8699606691259</v>
      </c>
      <c r="C5912" s="377" t="s">
        <v>3342</v>
      </c>
      <c r="D5912" s="374" t="s">
        <v>3343</v>
      </c>
      <c r="E5912" s="374" t="s">
        <v>555</v>
      </c>
      <c r="F5912" s="374" t="s">
        <v>18</v>
      </c>
      <c r="G5912" s="374" t="s">
        <v>19</v>
      </c>
      <c r="H5912" s="377"/>
      <c r="I5912" s="31">
        <f>VLOOKUP(B5912,'[1]AKTİF ÜRÜNLER LİSTESİ'!B$1:M$7867,12,FALSE)</f>
        <v>0</v>
      </c>
      <c r="J5912" s="31">
        <f>VLOOKUP(B5912,'[1]AKTİF ÜRÜNLER LİSTESİ'!B$1:N$7867,13,FALSE)</f>
        <v>0</v>
      </c>
      <c r="K5912" s="31">
        <f>VLOOKUP(B5912,'[1]AKTİF ÜRÜNLER LİSTESİ'!B:O,14,FALSE)</f>
        <v>0</v>
      </c>
      <c r="L5912" s="380">
        <v>41303</v>
      </c>
    </row>
    <row r="5913" spans="1:12" ht="15" customHeight="1" x14ac:dyDescent="0.25">
      <c r="A5913" s="374" t="s">
        <v>9553</v>
      </c>
      <c r="B5913" s="26">
        <v>8699606691266</v>
      </c>
      <c r="C5913" s="377" t="s">
        <v>3342</v>
      </c>
      <c r="D5913" s="374" t="s">
        <v>3343</v>
      </c>
      <c r="E5913" s="374" t="s">
        <v>555</v>
      </c>
      <c r="F5913" s="374" t="s">
        <v>18</v>
      </c>
      <c r="G5913" s="374" t="s">
        <v>19</v>
      </c>
      <c r="H5913" s="377"/>
      <c r="I5913" s="31">
        <f>VLOOKUP(B5913,'[1]AKTİF ÜRÜNLER LİSTESİ'!B$1:M$7867,12,FALSE)</f>
        <v>0</v>
      </c>
      <c r="J5913" s="31">
        <f>VLOOKUP(B5913,'[1]AKTİF ÜRÜNLER LİSTESİ'!B$1:N$7867,13,FALSE)</f>
        <v>0</v>
      </c>
      <c r="K5913" s="31">
        <f>VLOOKUP(B5913,'[1]AKTİF ÜRÜNLER LİSTESİ'!B:O,14,FALSE)</f>
        <v>0</v>
      </c>
      <c r="L5913" s="380">
        <v>41303</v>
      </c>
    </row>
    <row r="5914" spans="1:12" ht="15" customHeight="1" x14ac:dyDescent="0.25">
      <c r="A5914" s="374" t="s">
        <v>9554</v>
      </c>
      <c r="B5914" s="26">
        <v>8699606691273</v>
      </c>
      <c r="C5914" s="377" t="s">
        <v>3342</v>
      </c>
      <c r="D5914" s="374" t="s">
        <v>3343</v>
      </c>
      <c r="E5914" s="374" t="s">
        <v>555</v>
      </c>
      <c r="F5914" s="374" t="s">
        <v>18</v>
      </c>
      <c r="G5914" s="374" t="s">
        <v>19</v>
      </c>
      <c r="H5914" s="377"/>
      <c r="I5914" s="31">
        <f>VLOOKUP(B5914,'[1]AKTİF ÜRÜNLER LİSTESİ'!B$1:M$7867,12,FALSE)</f>
        <v>0</v>
      </c>
      <c r="J5914" s="31">
        <f>VLOOKUP(B5914,'[1]AKTİF ÜRÜNLER LİSTESİ'!B$1:N$7867,13,FALSE)</f>
        <v>0</v>
      </c>
      <c r="K5914" s="31">
        <f>VLOOKUP(B5914,'[1]AKTİF ÜRÜNLER LİSTESİ'!B:O,14,FALSE)</f>
        <v>0</v>
      </c>
      <c r="L5914" s="380">
        <v>41303</v>
      </c>
    </row>
    <row r="5915" spans="1:12" ht="15" customHeight="1" x14ac:dyDescent="0.25">
      <c r="A5915" s="374" t="s">
        <v>9555</v>
      </c>
      <c r="B5915" s="26">
        <v>8699606691280</v>
      </c>
      <c r="C5915" s="377" t="s">
        <v>3342</v>
      </c>
      <c r="D5915" s="374" t="s">
        <v>3343</v>
      </c>
      <c r="E5915" s="374" t="s">
        <v>555</v>
      </c>
      <c r="F5915" s="374" t="s">
        <v>18</v>
      </c>
      <c r="G5915" s="374" t="s">
        <v>19</v>
      </c>
      <c r="H5915" s="377"/>
      <c r="I5915" s="31">
        <f>VLOOKUP(B5915,'[1]AKTİF ÜRÜNLER LİSTESİ'!B$1:M$7867,12,FALSE)</f>
        <v>0</v>
      </c>
      <c r="J5915" s="31">
        <f>VLOOKUP(B5915,'[1]AKTİF ÜRÜNLER LİSTESİ'!B$1:N$7867,13,FALSE)</f>
        <v>0</v>
      </c>
      <c r="K5915" s="31">
        <f>VLOOKUP(B5915,'[1]AKTİF ÜRÜNLER LİSTESİ'!B:O,14,FALSE)</f>
        <v>0</v>
      </c>
      <c r="L5915" s="380">
        <v>41303</v>
      </c>
    </row>
    <row r="5916" spans="1:12" ht="15" customHeight="1" x14ac:dyDescent="0.25">
      <c r="A5916" s="374" t="s">
        <v>9556</v>
      </c>
      <c r="B5916" s="26">
        <v>8699606693840</v>
      </c>
      <c r="C5916" s="377" t="s">
        <v>3342</v>
      </c>
      <c r="D5916" s="374" t="s">
        <v>3343</v>
      </c>
      <c r="E5916" s="374" t="s">
        <v>555</v>
      </c>
      <c r="F5916" s="374" t="s">
        <v>18</v>
      </c>
      <c r="G5916" s="374" t="s">
        <v>19</v>
      </c>
      <c r="H5916" s="377"/>
      <c r="I5916" s="31">
        <f>VLOOKUP(B5916,'[1]AKTİF ÜRÜNLER LİSTESİ'!B$1:M$7867,12,FALSE)</f>
        <v>0</v>
      </c>
      <c r="J5916" s="31">
        <f>VLOOKUP(B5916,'[1]AKTİF ÜRÜNLER LİSTESİ'!B$1:N$7867,13,FALSE)</f>
        <v>0</v>
      </c>
      <c r="K5916" s="31">
        <f>VLOOKUP(B5916,'[1]AKTİF ÜRÜNLER LİSTESİ'!B:O,14,FALSE)</f>
        <v>0</v>
      </c>
      <c r="L5916" s="380">
        <v>41303</v>
      </c>
    </row>
    <row r="5917" spans="1:12" ht="15" customHeight="1" x14ac:dyDescent="0.25">
      <c r="A5917" s="374" t="s">
        <v>9557</v>
      </c>
      <c r="B5917" s="26">
        <v>8699606693857</v>
      </c>
      <c r="C5917" s="377" t="s">
        <v>3342</v>
      </c>
      <c r="D5917" s="374" t="s">
        <v>3343</v>
      </c>
      <c r="E5917" s="374" t="s">
        <v>555</v>
      </c>
      <c r="F5917" s="374" t="s">
        <v>18</v>
      </c>
      <c r="G5917" s="374" t="s">
        <v>19</v>
      </c>
      <c r="H5917" s="377"/>
      <c r="I5917" s="31">
        <f>VLOOKUP(B5917,'[1]AKTİF ÜRÜNLER LİSTESİ'!B$1:M$7867,12,FALSE)</f>
        <v>0</v>
      </c>
      <c r="J5917" s="31">
        <f>VLOOKUP(B5917,'[1]AKTİF ÜRÜNLER LİSTESİ'!B$1:N$7867,13,FALSE)</f>
        <v>0</v>
      </c>
      <c r="K5917" s="31">
        <f>VLOOKUP(B5917,'[1]AKTİF ÜRÜNLER LİSTESİ'!B:O,14,FALSE)</f>
        <v>0</v>
      </c>
      <c r="L5917" s="380">
        <v>41303</v>
      </c>
    </row>
    <row r="5918" spans="1:12" ht="15" customHeight="1" x14ac:dyDescent="0.25">
      <c r="A5918" s="377" t="s">
        <v>6784</v>
      </c>
      <c r="B5918" s="26">
        <v>8699606691297</v>
      </c>
      <c r="C5918" s="377" t="s">
        <v>3342</v>
      </c>
      <c r="D5918" s="374" t="s">
        <v>3343</v>
      </c>
      <c r="E5918" s="96" t="s">
        <v>555</v>
      </c>
      <c r="F5918" s="374" t="s">
        <v>18</v>
      </c>
      <c r="G5918" s="374" t="s">
        <v>19</v>
      </c>
      <c r="H5918" s="377"/>
      <c r="I5918" s="31">
        <f>VLOOKUP(B5918,'[1]AKTİF ÜRÜNLER LİSTESİ'!B$1:M$7867,12,FALSE)</f>
        <v>0</v>
      </c>
      <c r="J5918" s="31">
        <f>VLOOKUP(B5918,'[1]AKTİF ÜRÜNLER LİSTESİ'!B$1:N$7867,13,FALSE)</f>
        <v>0</v>
      </c>
      <c r="K5918" s="31">
        <f>VLOOKUP(B5918,'[1]AKTİF ÜRÜNLER LİSTESİ'!B:O,14,FALSE)</f>
        <v>0</v>
      </c>
      <c r="L5918" s="380">
        <v>41401</v>
      </c>
    </row>
    <row r="5919" spans="1:12" ht="15" customHeight="1" x14ac:dyDescent="0.25">
      <c r="A5919" s="374" t="s">
        <v>9558</v>
      </c>
      <c r="B5919" s="26">
        <v>8699606691303</v>
      </c>
      <c r="C5919" s="377" t="s">
        <v>3342</v>
      </c>
      <c r="D5919" s="374" t="s">
        <v>3343</v>
      </c>
      <c r="E5919" s="374" t="s">
        <v>555</v>
      </c>
      <c r="F5919" s="374" t="s">
        <v>18</v>
      </c>
      <c r="G5919" s="374" t="s">
        <v>19</v>
      </c>
      <c r="H5919" s="377"/>
      <c r="I5919" s="31">
        <f>VLOOKUP(B5919,'[1]AKTİF ÜRÜNLER LİSTESİ'!B$1:M$7867,12,FALSE)</f>
        <v>0</v>
      </c>
      <c r="J5919" s="31">
        <f>VLOOKUP(B5919,'[1]AKTİF ÜRÜNLER LİSTESİ'!B$1:N$7867,13,FALSE)</f>
        <v>0</v>
      </c>
      <c r="K5919" s="31">
        <f>VLOOKUP(B5919,'[1]AKTİF ÜRÜNLER LİSTESİ'!B:O,14,FALSE)</f>
        <v>0</v>
      </c>
      <c r="L5919" s="380">
        <v>41303</v>
      </c>
    </row>
    <row r="5920" spans="1:12" ht="15" customHeight="1" x14ac:dyDescent="0.25">
      <c r="A5920" s="374" t="s">
        <v>9559</v>
      </c>
      <c r="B5920" s="26">
        <v>8699606691310</v>
      </c>
      <c r="C5920" s="377" t="s">
        <v>3342</v>
      </c>
      <c r="D5920" s="374" t="s">
        <v>3343</v>
      </c>
      <c r="E5920" s="374" t="s">
        <v>555</v>
      </c>
      <c r="F5920" s="374" t="s">
        <v>18</v>
      </c>
      <c r="G5920" s="374" t="s">
        <v>19</v>
      </c>
      <c r="H5920" s="377"/>
      <c r="I5920" s="31">
        <f>VLOOKUP(B5920,'[1]AKTİF ÜRÜNLER LİSTESİ'!B$1:M$7867,12,FALSE)</f>
        <v>0</v>
      </c>
      <c r="J5920" s="31">
        <f>VLOOKUP(B5920,'[1]AKTİF ÜRÜNLER LİSTESİ'!B$1:N$7867,13,FALSE)</f>
        <v>0</v>
      </c>
      <c r="K5920" s="31">
        <f>VLOOKUP(B5920,'[1]AKTİF ÜRÜNLER LİSTESİ'!B:O,14,FALSE)</f>
        <v>0</v>
      </c>
      <c r="L5920" s="380">
        <v>41303</v>
      </c>
    </row>
    <row r="5921" spans="1:12" ht="15" customHeight="1" x14ac:dyDescent="0.25">
      <c r="A5921" s="374" t="s">
        <v>9560</v>
      </c>
      <c r="B5921" s="26">
        <v>8699606691327</v>
      </c>
      <c r="C5921" s="377" t="s">
        <v>3342</v>
      </c>
      <c r="D5921" s="374" t="s">
        <v>3343</v>
      </c>
      <c r="E5921" s="374" t="s">
        <v>555</v>
      </c>
      <c r="F5921" s="374" t="s">
        <v>18</v>
      </c>
      <c r="G5921" s="374" t="s">
        <v>19</v>
      </c>
      <c r="H5921" s="368"/>
      <c r="I5921" s="31">
        <f>VLOOKUP(B5921,'[1]AKTİF ÜRÜNLER LİSTESİ'!B$1:M$7867,12,FALSE)</f>
        <v>0</v>
      </c>
      <c r="J5921" s="31">
        <f>VLOOKUP(B5921,'[1]AKTİF ÜRÜNLER LİSTESİ'!B$1:N$7867,13,FALSE)</f>
        <v>0</v>
      </c>
      <c r="K5921" s="31">
        <f>VLOOKUP(B5921,'[1]AKTİF ÜRÜNLER LİSTESİ'!B:O,14,FALSE)</f>
        <v>0</v>
      </c>
      <c r="L5921" s="380">
        <v>41303</v>
      </c>
    </row>
    <row r="5922" spans="1:12" ht="15" customHeight="1" x14ac:dyDescent="0.25">
      <c r="A5922" s="374" t="s">
        <v>9561</v>
      </c>
      <c r="B5922" s="26">
        <v>8699606693253</v>
      </c>
      <c r="C5922" s="377" t="s">
        <v>3342</v>
      </c>
      <c r="D5922" s="374" t="s">
        <v>3343</v>
      </c>
      <c r="E5922" s="374" t="s">
        <v>555</v>
      </c>
      <c r="F5922" s="374" t="s">
        <v>18</v>
      </c>
      <c r="G5922" s="374" t="s">
        <v>19</v>
      </c>
      <c r="H5922" s="377"/>
      <c r="I5922" s="31">
        <f>VLOOKUP(B5922,'[1]AKTİF ÜRÜNLER LİSTESİ'!B$1:M$7867,12,FALSE)</f>
        <v>0</v>
      </c>
      <c r="J5922" s="31">
        <f>VLOOKUP(B5922,'[1]AKTİF ÜRÜNLER LİSTESİ'!B$1:N$7867,13,FALSE)</f>
        <v>0</v>
      </c>
      <c r="K5922" s="31">
        <f>VLOOKUP(B5922,'[1]AKTİF ÜRÜNLER LİSTESİ'!B:O,14,FALSE)</f>
        <v>0</v>
      </c>
      <c r="L5922" s="380">
        <v>41303</v>
      </c>
    </row>
    <row r="5923" spans="1:12" ht="15" customHeight="1" x14ac:dyDescent="0.25">
      <c r="A5923" s="374" t="s">
        <v>9562</v>
      </c>
      <c r="B5923" s="26">
        <v>8699606693260</v>
      </c>
      <c r="C5923" s="377" t="s">
        <v>3342</v>
      </c>
      <c r="D5923" s="374" t="s">
        <v>3343</v>
      </c>
      <c r="E5923" s="374" t="s">
        <v>555</v>
      </c>
      <c r="F5923" s="374" t="s">
        <v>18</v>
      </c>
      <c r="G5923" s="374" t="s">
        <v>19</v>
      </c>
      <c r="H5923" s="377"/>
      <c r="I5923" s="31">
        <f>VLOOKUP(B5923,'[1]AKTİF ÜRÜNLER LİSTESİ'!B$1:M$7867,12,FALSE)</f>
        <v>0</v>
      </c>
      <c r="J5923" s="31">
        <f>VLOOKUP(B5923,'[1]AKTİF ÜRÜNLER LİSTESİ'!B$1:N$7867,13,FALSE)</f>
        <v>0</v>
      </c>
      <c r="K5923" s="31">
        <f>VLOOKUP(B5923,'[1]AKTİF ÜRÜNLER LİSTESİ'!B:O,14,FALSE)</f>
        <v>0</v>
      </c>
      <c r="L5923" s="380">
        <v>41303</v>
      </c>
    </row>
    <row r="5924" spans="1:12" ht="15" customHeight="1" x14ac:dyDescent="0.25">
      <c r="A5924" s="374" t="s">
        <v>9563</v>
      </c>
      <c r="B5924" s="26">
        <v>8699606693239</v>
      </c>
      <c r="C5924" s="377" t="s">
        <v>3342</v>
      </c>
      <c r="D5924" s="374" t="s">
        <v>3343</v>
      </c>
      <c r="E5924" s="374" t="s">
        <v>555</v>
      </c>
      <c r="F5924" s="374" t="s">
        <v>18</v>
      </c>
      <c r="G5924" s="374" t="s">
        <v>19</v>
      </c>
      <c r="H5924" s="377"/>
      <c r="I5924" s="31">
        <f>VLOOKUP(B5924,'[1]AKTİF ÜRÜNLER LİSTESİ'!B$1:M$7867,12,FALSE)</f>
        <v>0</v>
      </c>
      <c r="J5924" s="31">
        <f>VLOOKUP(B5924,'[1]AKTİF ÜRÜNLER LİSTESİ'!B$1:N$7867,13,FALSE)</f>
        <v>0</v>
      </c>
      <c r="K5924" s="31">
        <f>VLOOKUP(B5924,'[1]AKTİF ÜRÜNLER LİSTESİ'!B:O,14,FALSE)</f>
        <v>0</v>
      </c>
      <c r="L5924" s="380">
        <v>41303</v>
      </c>
    </row>
    <row r="5925" spans="1:12" ht="15" customHeight="1" x14ac:dyDescent="0.25">
      <c r="A5925" s="374" t="s">
        <v>9564</v>
      </c>
      <c r="B5925" s="26">
        <v>8699606693246</v>
      </c>
      <c r="C5925" s="377" t="s">
        <v>3342</v>
      </c>
      <c r="D5925" s="374" t="s">
        <v>3343</v>
      </c>
      <c r="E5925" s="374" t="s">
        <v>555</v>
      </c>
      <c r="F5925" s="374" t="s">
        <v>18</v>
      </c>
      <c r="G5925" s="374" t="s">
        <v>19</v>
      </c>
      <c r="H5925" s="377"/>
      <c r="I5925" s="31">
        <f>VLOOKUP(B5925,'[1]AKTİF ÜRÜNLER LİSTESİ'!B$1:M$7867,12,FALSE)</f>
        <v>0</v>
      </c>
      <c r="J5925" s="31">
        <f>VLOOKUP(B5925,'[1]AKTİF ÜRÜNLER LİSTESİ'!B$1:N$7867,13,FALSE)</f>
        <v>0</v>
      </c>
      <c r="K5925" s="31">
        <f>VLOOKUP(B5925,'[1]AKTİF ÜRÜNLER LİSTESİ'!B:O,14,FALSE)</f>
        <v>0</v>
      </c>
      <c r="L5925" s="380">
        <v>41303</v>
      </c>
    </row>
    <row r="5926" spans="1:12" ht="15" customHeight="1" x14ac:dyDescent="0.25">
      <c r="A5926" s="374" t="s">
        <v>5507</v>
      </c>
      <c r="B5926" s="378">
        <v>8699828380023</v>
      </c>
      <c r="C5926" s="377" t="s">
        <v>3218</v>
      </c>
      <c r="D5926" s="377" t="s">
        <v>3219</v>
      </c>
      <c r="E5926" s="377" t="s">
        <v>1393</v>
      </c>
      <c r="F5926" s="374" t="s">
        <v>18</v>
      </c>
      <c r="G5926" s="374" t="s">
        <v>19</v>
      </c>
      <c r="H5926" s="377"/>
      <c r="I5926" s="31">
        <f>VLOOKUP(B5926,'[1]AKTİF ÜRÜNLER LİSTESİ'!B$1:M$7867,12,FALSE)</f>
        <v>0</v>
      </c>
      <c r="J5926" s="31">
        <f>VLOOKUP(B5926,'[1]AKTİF ÜRÜNLER LİSTESİ'!B$1:N$7867,13,FALSE)</f>
        <v>0</v>
      </c>
      <c r="K5926" s="31">
        <f>VLOOKUP(B5926,'[1]AKTİF ÜRÜNLER LİSTESİ'!B:O,14,FALSE)</f>
        <v>0</v>
      </c>
      <c r="L5926" s="380">
        <v>42689</v>
      </c>
    </row>
    <row r="5927" spans="1:12" ht="15" customHeight="1" x14ac:dyDescent="0.25">
      <c r="A5927" s="374" t="s">
        <v>5508</v>
      </c>
      <c r="B5927" s="151">
        <v>8699579440014</v>
      </c>
      <c r="C5927" s="377" t="s">
        <v>3236</v>
      </c>
      <c r="D5927" s="377" t="s">
        <v>3237</v>
      </c>
      <c r="E5927" s="377" t="s">
        <v>1393</v>
      </c>
      <c r="F5927" s="374" t="s">
        <v>18</v>
      </c>
      <c r="G5927" s="374" t="s">
        <v>19</v>
      </c>
      <c r="H5927" s="377"/>
      <c r="I5927" s="31">
        <f>VLOOKUP(B5927,'[1]AKTİF ÜRÜNLER LİSTESİ'!B$1:M$7867,12,FALSE)</f>
        <v>0</v>
      </c>
      <c r="J5927" s="31">
        <f>VLOOKUP(B5927,'[1]AKTİF ÜRÜNLER LİSTESİ'!B$1:N$7867,13,FALSE)</f>
        <v>0</v>
      </c>
      <c r="K5927" s="31">
        <f>VLOOKUP(B5927,'[1]AKTİF ÜRÜNLER LİSTESİ'!B:O,14,FALSE)</f>
        <v>0</v>
      </c>
      <c r="L5927" s="380">
        <v>42689</v>
      </c>
    </row>
    <row r="5928" spans="1:12" ht="15" customHeight="1" x14ac:dyDescent="0.25">
      <c r="A5928" s="336" t="s">
        <v>20722</v>
      </c>
      <c r="B5928" s="337">
        <v>8699606694908</v>
      </c>
      <c r="C5928" s="336" t="s">
        <v>2297</v>
      </c>
      <c r="D5928" s="336" t="s">
        <v>2298</v>
      </c>
      <c r="E5928" s="336" t="s">
        <v>555</v>
      </c>
      <c r="F5928" s="336" t="s">
        <v>18</v>
      </c>
      <c r="G5928" s="377" t="s">
        <v>19</v>
      </c>
      <c r="H5928" s="377"/>
      <c r="I5928" s="31">
        <v>1</v>
      </c>
      <c r="J5928" s="31">
        <v>1</v>
      </c>
      <c r="K5928" s="31">
        <v>0</v>
      </c>
      <c r="L5928" s="379">
        <v>46119</v>
      </c>
    </row>
    <row r="5929" spans="1:12" ht="15" customHeight="1" x14ac:dyDescent="0.25">
      <c r="A5929" s="374" t="s">
        <v>5973</v>
      </c>
      <c r="B5929" s="378">
        <v>8699606774655</v>
      </c>
      <c r="C5929" s="377" t="s">
        <v>1746</v>
      </c>
      <c r="D5929" s="377" t="s">
        <v>1747</v>
      </c>
      <c r="E5929" s="377" t="s">
        <v>555</v>
      </c>
      <c r="F5929" s="374" t="s">
        <v>18</v>
      </c>
      <c r="G5929" s="374" t="s">
        <v>19</v>
      </c>
      <c r="H5929" s="226"/>
      <c r="I5929" s="31">
        <f>VLOOKUP(B5929,'[1]AKTİF ÜRÜNLER LİSTESİ'!B$1:M$7867,12,FALSE)</f>
        <v>1</v>
      </c>
      <c r="J5929" s="31">
        <f>VLOOKUP(B5929,'[1]AKTİF ÜRÜNLER LİSTESİ'!B$1:N$7867,13,FALSE)</f>
        <v>1</v>
      </c>
      <c r="K5929" s="31">
        <f>VLOOKUP(B5929,'[1]AKTİF ÜRÜNLER LİSTESİ'!B:O,14,FALSE)</f>
        <v>0</v>
      </c>
      <c r="L5929" s="380">
        <v>42318</v>
      </c>
    </row>
    <row r="5930" spans="1:12" ht="15" customHeight="1" x14ac:dyDescent="0.25">
      <c r="A5930" s="374" t="s">
        <v>9565</v>
      </c>
      <c r="B5930" s="26">
        <v>8699514574934</v>
      </c>
      <c r="C5930" s="377" t="s">
        <v>3410</v>
      </c>
      <c r="D5930" s="374" t="s">
        <v>3411</v>
      </c>
      <c r="E5930" s="374" t="s">
        <v>63</v>
      </c>
      <c r="F5930" s="374" t="s">
        <v>18</v>
      </c>
      <c r="G5930" s="374" t="s">
        <v>19</v>
      </c>
      <c r="H5930" s="226"/>
      <c r="I5930" s="31">
        <f>VLOOKUP(B5930,'[1]AKTİF ÜRÜNLER LİSTESİ'!B$1:M$7867,12,FALSE)</f>
        <v>0</v>
      </c>
      <c r="J5930" s="31">
        <f>VLOOKUP(B5930,'[1]AKTİF ÜRÜNLER LİSTESİ'!B$1:N$7867,13,FALSE)</f>
        <v>0</v>
      </c>
      <c r="K5930" s="31">
        <f>VLOOKUP(B5930,'[1]AKTİF ÜRÜNLER LİSTESİ'!B:O,14,FALSE)</f>
        <v>0</v>
      </c>
      <c r="L5930" s="380">
        <v>41303</v>
      </c>
    </row>
    <row r="5931" spans="1:12" ht="15" customHeight="1" x14ac:dyDescent="0.25">
      <c r="A5931" s="377" t="s">
        <v>2967</v>
      </c>
      <c r="B5931" s="72">
        <v>8699828790471</v>
      </c>
      <c r="C5931" s="377" t="s">
        <v>2968</v>
      </c>
      <c r="D5931" s="377" t="s">
        <v>2969</v>
      </c>
      <c r="E5931" s="377" t="s">
        <v>1393</v>
      </c>
      <c r="F5931" s="40" t="s">
        <v>18</v>
      </c>
      <c r="G5931" s="374" t="s">
        <v>19</v>
      </c>
      <c r="H5931" s="377"/>
      <c r="I5931" s="31">
        <f>VLOOKUP(B5931,'[1]AKTİF ÜRÜNLER LİSTESİ'!B$1:M$7867,12,FALSE)</f>
        <v>1</v>
      </c>
      <c r="J5931" s="31">
        <f>VLOOKUP(B5931,'[1]AKTİF ÜRÜNLER LİSTESİ'!B$1:N$7867,13,FALSE)</f>
        <v>1</v>
      </c>
      <c r="K5931" s="31">
        <f>VLOOKUP(B5931,'[1]AKTİF ÜRÜNLER LİSTESİ'!B:O,14,FALSE)</f>
        <v>0</v>
      </c>
      <c r="L5931" s="380">
        <v>44019</v>
      </c>
    </row>
    <row r="5932" spans="1:12" ht="15" customHeight="1" x14ac:dyDescent="0.25">
      <c r="A5932" s="374" t="s">
        <v>9566</v>
      </c>
      <c r="B5932" s="26">
        <v>8699606693482</v>
      </c>
      <c r="C5932" s="377" t="s">
        <v>4205</v>
      </c>
      <c r="D5932" s="374" t="s">
        <v>4206</v>
      </c>
      <c r="E5932" s="374" t="s">
        <v>555</v>
      </c>
      <c r="F5932" s="374" t="s">
        <v>18</v>
      </c>
      <c r="G5932" s="374" t="s">
        <v>19</v>
      </c>
      <c r="H5932" s="377"/>
      <c r="I5932" s="31">
        <f>VLOOKUP(B5932,'[1]AKTİF ÜRÜNLER LİSTESİ'!B$1:M$7867,12,FALSE)</f>
        <v>0</v>
      </c>
      <c r="J5932" s="31">
        <f>VLOOKUP(B5932,'[1]AKTİF ÜRÜNLER LİSTESİ'!B$1:N$7867,13,FALSE)</f>
        <v>0</v>
      </c>
      <c r="K5932" s="31">
        <f>VLOOKUP(B5932,'[1]AKTİF ÜRÜNLER LİSTESİ'!B:O,14,FALSE)</f>
        <v>0</v>
      </c>
      <c r="L5932" s="380">
        <v>41303</v>
      </c>
    </row>
    <row r="5933" spans="1:12" ht="15" customHeight="1" x14ac:dyDescent="0.25">
      <c r="A5933" s="374" t="s">
        <v>9567</v>
      </c>
      <c r="B5933" s="26">
        <v>8699606693499</v>
      </c>
      <c r="C5933" s="377" t="s">
        <v>4205</v>
      </c>
      <c r="D5933" s="374" t="s">
        <v>4206</v>
      </c>
      <c r="E5933" s="374" t="s">
        <v>555</v>
      </c>
      <c r="F5933" s="374" t="s">
        <v>18</v>
      </c>
      <c r="G5933" s="374" t="s">
        <v>19</v>
      </c>
      <c r="H5933" s="377"/>
      <c r="I5933" s="31">
        <f>VLOOKUP(B5933,'[1]AKTİF ÜRÜNLER LİSTESİ'!B$1:M$7867,12,FALSE)</f>
        <v>0</v>
      </c>
      <c r="J5933" s="31">
        <f>VLOOKUP(B5933,'[1]AKTİF ÜRÜNLER LİSTESİ'!B$1:N$7867,13,FALSE)</f>
        <v>0</v>
      </c>
      <c r="K5933" s="31">
        <f>VLOOKUP(B5933,'[1]AKTİF ÜRÜNLER LİSTESİ'!B:O,14,FALSE)</f>
        <v>0</v>
      </c>
      <c r="L5933" s="380">
        <v>41303</v>
      </c>
    </row>
    <row r="5934" spans="1:12" ht="15" customHeight="1" x14ac:dyDescent="0.25">
      <c r="A5934" s="374" t="s">
        <v>6785</v>
      </c>
      <c r="B5934" s="26">
        <v>8699606693505</v>
      </c>
      <c r="C5934" s="377" t="s">
        <v>4205</v>
      </c>
      <c r="D5934" s="374" t="s">
        <v>4206</v>
      </c>
      <c r="E5934" s="96" t="s">
        <v>555</v>
      </c>
      <c r="F5934" s="374" t="s">
        <v>18</v>
      </c>
      <c r="G5934" s="374" t="s">
        <v>19</v>
      </c>
      <c r="H5934" s="377"/>
      <c r="I5934" s="31">
        <f>VLOOKUP(B5934,'[1]AKTİF ÜRÜNLER LİSTESİ'!B$1:M$7867,12,FALSE)</f>
        <v>0</v>
      </c>
      <c r="J5934" s="31">
        <f>VLOOKUP(B5934,'[1]AKTİF ÜRÜNLER LİSTESİ'!B$1:N$7867,13,FALSE)</f>
        <v>0</v>
      </c>
      <c r="K5934" s="31">
        <f>VLOOKUP(B5934,'[1]AKTİF ÜRÜNLER LİSTESİ'!B:O,14,FALSE)</f>
        <v>0</v>
      </c>
      <c r="L5934" s="380">
        <v>41401</v>
      </c>
    </row>
    <row r="5935" spans="1:12" ht="15" customHeight="1" x14ac:dyDescent="0.25">
      <c r="A5935" s="374" t="s">
        <v>9568</v>
      </c>
      <c r="B5935" s="26">
        <v>8699606693512</v>
      </c>
      <c r="C5935" s="377" t="s">
        <v>4205</v>
      </c>
      <c r="D5935" s="374" t="s">
        <v>4206</v>
      </c>
      <c r="E5935" s="374" t="s">
        <v>555</v>
      </c>
      <c r="F5935" s="374" t="s">
        <v>18</v>
      </c>
      <c r="G5935" s="374" t="s">
        <v>19</v>
      </c>
      <c r="H5935" s="377"/>
      <c r="I5935" s="31">
        <f>VLOOKUP(B5935,'[1]AKTİF ÜRÜNLER LİSTESİ'!B$1:M$7867,12,FALSE)</f>
        <v>0</v>
      </c>
      <c r="J5935" s="31">
        <f>VLOOKUP(B5935,'[1]AKTİF ÜRÜNLER LİSTESİ'!B$1:N$7867,13,FALSE)</f>
        <v>0</v>
      </c>
      <c r="K5935" s="31">
        <f>VLOOKUP(B5935,'[1]AKTİF ÜRÜNLER LİSTESİ'!B:O,14,FALSE)</f>
        <v>0</v>
      </c>
      <c r="L5935" s="380">
        <v>41303</v>
      </c>
    </row>
    <row r="5936" spans="1:12" ht="15" customHeight="1" x14ac:dyDescent="0.25">
      <c r="A5936" s="40" t="s">
        <v>3197</v>
      </c>
      <c r="B5936" s="72">
        <v>8699525159731</v>
      </c>
      <c r="C5936" s="377" t="s">
        <v>2573</v>
      </c>
      <c r="D5936" s="42" t="s">
        <v>2574</v>
      </c>
      <c r="E5936" s="42" t="s">
        <v>191</v>
      </c>
      <c r="F5936" s="40" t="s">
        <v>18</v>
      </c>
      <c r="G5936" s="374" t="s">
        <v>19</v>
      </c>
      <c r="H5936" s="377"/>
      <c r="I5936" s="31">
        <f>VLOOKUP(B5936,'[1]AKTİF ÜRÜNLER LİSTESİ'!B$1:M$7867,12,FALSE)</f>
        <v>0</v>
      </c>
      <c r="J5936" s="31">
        <f>VLOOKUP(B5936,'[1]AKTİF ÜRÜNLER LİSTESİ'!B$1:N$7867,13,FALSE)</f>
        <v>0</v>
      </c>
      <c r="K5936" s="31">
        <f>VLOOKUP(B5936,'[1]AKTİF ÜRÜNLER LİSTESİ'!B:O,14,FALSE)</f>
        <v>0</v>
      </c>
      <c r="L5936" s="380">
        <v>43900</v>
      </c>
    </row>
    <row r="5937" spans="1:12" ht="15" customHeight="1" x14ac:dyDescent="0.25">
      <c r="A5937" s="40" t="s">
        <v>3231</v>
      </c>
      <c r="B5937" s="72">
        <v>8699525159748</v>
      </c>
      <c r="C5937" s="377" t="s">
        <v>2573</v>
      </c>
      <c r="D5937" s="42" t="s">
        <v>2574</v>
      </c>
      <c r="E5937" s="42" t="s">
        <v>191</v>
      </c>
      <c r="F5937" s="374" t="s">
        <v>18</v>
      </c>
      <c r="G5937" s="374" t="s">
        <v>19</v>
      </c>
      <c r="H5937" s="377"/>
      <c r="I5937" s="31">
        <f>VLOOKUP(B5937,'[1]AKTİF ÜRÜNLER LİSTESİ'!B$1:M$7867,12,FALSE)</f>
        <v>0</v>
      </c>
      <c r="J5937" s="31">
        <f>VLOOKUP(B5937,'[1]AKTİF ÜRÜNLER LİSTESİ'!B$1:N$7867,13,FALSE)</f>
        <v>0</v>
      </c>
      <c r="K5937" s="31">
        <f>VLOOKUP(B5937,'[1]AKTİF ÜRÜNLER LİSTESİ'!B:O,14,FALSE)</f>
        <v>0</v>
      </c>
      <c r="L5937" s="380">
        <v>43886</v>
      </c>
    </row>
    <row r="5938" spans="1:12" ht="15" customHeight="1" x14ac:dyDescent="0.25">
      <c r="A5938" s="40" t="s">
        <v>3232</v>
      </c>
      <c r="B5938" s="72">
        <v>8699525159755</v>
      </c>
      <c r="C5938" s="377" t="s">
        <v>2573</v>
      </c>
      <c r="D5938" s="42" t="s">
        <v>2574</v>
      </c>
      <c r="E5938" s="42" t="s">
        <v>191</v>
      </c>
      <c r="F5938" s="374" t="s">
        <v>18</v>
      </c>
      <c r="G5938" s="374" t="s">
        <v>19</v>
      </c>
      <c r="H5938" s="377"/>
      <c r="I5938" s="31">
        <f>VLOOKUP(B5938,'[1]AKTİF ÜRÜNLER LİSTESİ'!B$1:M$7867,12,FALSE)</f>
        <v>0</v>
      </c>
      <c r="J5938" s="31">
        <f>VLOOKUP(B5938,'[1]AKTİF ÜRÜNLER LİSTESİ'!B$1:N$7867,13,FALSE)</f>
        <v>0</v>
      </c>
      <c r="K5938" s="31">
        <f>VLOOKUP(B5938,'[1]AKTİF ÜRÜNLER LİSTESİ'!B:O,14,FALSE)</f>
        <v>0</v>
      </c>
      <c r="L5938" s="380">
        <v>43886</v>
      </c>
    </row>
    <row r="5939" spans="1:12" ht="15" customHeight="1" x14ac:dyDescent="0.25">
      <c r="A5939" s="40" t="s">
        <v>3233</v>
      </c>
      <c r="B5939" s="72">
        <v>8699525159762</v>
      </c>
      <c r="C5939" s="377" t="s">
        <v>2573</v>
      </c>
      <c r="D5939" s="42" t="s">
        <v>2574</v>
      </c>
      <c r="E5939" s="42" t="s">
        <v>191</v>
      </c>
      <c r="F5939" s="374" t="s">
        <v>18</v>
      </c>
      <c r="G5939" s="374" t="s">
        <v>19</v>
      </c>
      <c r="H5939" s="226"/>
      <c r="I5939" s="31">
        <f>VLOOKUP(B5939,'[1]AKTİF ÜRÜNLER LİSTESİ'!B$1:M$7867,12,FALSE)</f>
        <v>0</v>
      </c>
      <c r="J5939" s="31">
        <f>VLOOKUP(B5939,'[1]AKTİF ÜRÜNLER LİSTESİ'!B$1:N$7867,13,FALSE)</f>
        <v>0</v>
      </c>
      <c r="K5939" s="31">
        <f>VLOOKUP(B5939,'[1]AKTİF ÜRÜNLER LİSTESİ'!B:O,14,FALSE)</f>
        <v>0</v>
      </c>
      <c r="L5939" s="380">
        <v>43886</v>
      </c>
    </row>
    <row r="5940" spans="1:12" ht="15" customHeight="1" x14ac:dyDescent="0.25">
      <c r="A5940" s="328" t="s">
        <v>20665</v>
      </c>
      <c r="B5940" s="329">
        <v>8699514151678</v>
      </c>
      <c r="C5940" s="328" t="s">
        <v>2573</v>
      </c>
      <c r="D5940" s="328" t="s">
        <v>2574</v>
      </c>
      <c r="E5940" s="328" t="s">
        <v>63</v>
      </c>
      <c r="F5940" s="328" t="s">
        <v>18</v>
      </c>
      <c r="G5940" s="328" t="s">
        <v>19</v>
      </c>
      <c r="H5940" s="377"/>
      <c r="I5940" s="31">
        <v>0</v>
      </c>
      <c r="J5940" s="31">
        <v>0</v>
      </c>
      <c r="K5940" s="31">
        <v>0</v>
      </c>
      <c r="L5940" s="379">
        <v>46091</v>
      </c>
    </row>
    <row r="5941" spans="1:12" ht="15" customHeight="1" x14ac:dyDescent="0.25">
      <c r="A5941" s="328" t="s">
        <v>20666</v>
      </c>
      <c r="B5941" s="329">
        <v>8699514151685</v>
      </c>
      <c r="C5941" s="328" t="s">
        <v>2573</v>
      </c>
      <c r="D5941" s="328" t="s">
        <v>2574</v>
      </c>
      <c r="E5941" s="328" t="s">
        <v>63</v>
      </c>
      <c r="F5941" s="328" t="s">
        <v>18</v>
      </c>
      <c r="G5941" s="328" t="s">
        <v>19</v>
      </c>
      <c r="H5941" s="377"/>
      <c r="I5941" s="31">
        <v>0</v>
      </c>
      <c r="J5941" s="31">
        <v>0</v>
      </c>
      <c r="K5941" s="31">
        <v>0</v>
      </c>
      <c r="L5941" s="379">
        <v>46091</v>
      </c>
    </row>
    <row r="5942" spans="1:12" ht="15" customHeight="1" x14ac:dyDescent="0.25">
      <c r="A5942" s="328" t="s">
        <v>20667</v>
      </c>
      <c r="B5942" s="329">
        <v>8699514151692</v>
      </c>
      <c r="C5942" s="328" t="s">
        <v>2573</v>
      </c>
      <c r="D5942" s="328" t="s">
        <v>2574</v>
      </c>
      <c r="E5942" s="328" t="s">
        <v>63</v>
      </c>
      <c r="F5942" s="328" t="s">
        <v>18</v>
      </c>
      <c r="G5942" s="328" t="s">
        <v>19</v>
      </c>
      <c r="H5942" s="377"/>
      <c r="I5942" s="31">
        <v>0</v>
      </c>
      <c r="J5942" s="31">
        <v>0</v>
      </c>
      <c r="K5942" s="31">
        <v>0</v>
      </c>
      <c r="L5942" s="379">
        <v>46091</v>
      </c>
    </row>
    <row r="5943" spans="1:12" ht="15" customHeight="1" x14ac:dyDescent="0.25">
      <c r="A5943" s="328" t="s">
        <v>20668</v>
      </c>
      <c r="B5943" s="329">
        <v>8699514151708</v>
      </c>
      <c r="C5943" s="328" t="s">
        <v>2573</v>
      </c>
      <c r="D5943" s="328" t="s">
        <v>2574</v>
      </c>
      <c r="E5943" s="328" t="s">
        <v>63</v>
      </c>
      <c r="F5943" s="328" t="s">
        <v>18</v>
      </c>
      <c r="G5943" s="328" t="s">
        <v>19</v>
      </c>
      <c r="H5943" s="377"/>
      <c r="I5943" s="31">
        <v>0</v>
      </c>
      <c r="J5943" s="31">
        <v>0</v>
      </c>
      <c r="K5943" s="31">
        <v>0</v>
      </c>
      <c r="L5943" s="379">
        <v>46091</v>
      </c>
    </row>
    <row r="5944" spans="1:12" ht="15" customHeight="1" x14ac:dyDescent="0.25">
      <c r="A5944" s="40" t="s">
        <v>2663</v>
      </c>
      <c r="B5944" s="27">
        <v>8681308091277</v>
      </c>
      <c r="C5944" s="377" t="s">
        <v>2664</v>
      </c>
      <c r="D5944" s="42" t="s">
        <v>2665</v>
      </c>
      <c r="E5944" s="42" t="s">
        <v>562</v>
      </c>
      <c r="F5944" s="40" t="s">
        <v>18</v>
      </c>
      <c r="G5944" s="374" t="s">
        <v>19</v>
      </c>
      <c r="H5944" s="377"/>
      <c r="I5944" s="31">
        <f>VLOOKUP(B5944,'[1]AKTİF ÜRÜNLER LİSTESİ'!B$1:M$7867,12,FALSE)</f>
        <v>0</v>
      </c>
      <c r="J5944" s="31">
        <f>VLOOKUP(B5944,'[1]AKTİF ÜRÜNLER LİSTESİ'!B$1:N$7867,13,FALSE)</f>
        <v>0</v>
      </c>
      <c r="K5944" s="31">
        <f>VLOOKUP(B5944,'[1]AKTİF ÜRÜNLER LİSTESİ'!B:O,14,FALSE)</f>
        <v>0</v>
      </c>
      <c r="L5944" s="380">
        <v>44166</v>
      </c>
    </row>
    <row r="5945" spans="1:12" ht="15" customHeight="1" x14ac:dyDescent="0.25">
      <c r="A5945" s="290" t="s">
        <v>16959</v>
      </c>
      <c r="B5945" s="291">
        <v>8680150240062</v>
      </c>
      <c r="C5945" s="290" t="s">
        <v>395</v>
      </c>
      <c r="D5945" s="290" t="s">
        <v>396</v>
      </c>
      <c r="E5945" s="290" t="s">
        <v>834</v>
      </c>
      <c r="F5945" s="290" t="s">
        <v>18</v>
      </c>
      <c r="G5945" s="290" t="s">
        <v>19</v>
      </c>
      <c r="H5945" s="290"/>
      <c r="I5945" s="31">
        <f>VLOOKUP(B5945,'[1]AKTİF ÜRÜNLER LİSTESİ'!B$1:M$7867,12,FALSE)</f>
        <v>0</v>
      </c>
      <c r="J5945" s="31">
        <f>VLOOKUP(B5945,'[1]AKTİF ÜRÜNLER LİSTESİ'!B$1:N$7867,13,FALSE)</f>
        <v>0</v>
      </c>
      <c r="K5945" s="31">
        <f>VLOOKUP(B5945,'[1]AKTİF ÜRÜNLER LİSTESİ'!B:O,14,FALSE)</f>
        <v>0</v>
      </c>
      <c r="L5945" s="379">
        <v>45972</v>
      </c>
    </row>
    <row r="5946" spans="1:12" ht="15" customHeight="1" x14ac:dyDescent="0.25">
      <c r="A5946" s="44" t="s">
        <v>16959</v>
      </c>
      <c r="B5946" s="26">
        <v>8699591240043</v>
      </c>
      <c r="C5946" s="44" t="s">
        <v>395</v>
      </c>
      <c r="D5946" s="44" t="s">
        <v>396</v>
      </c>
      <c r="E5946" s="44" t="s">
        <v>746</v>
      </c>
      <c r="F5946" s="44" t="s">
        <v>18</v>
      </c>
      <c r="G5946" s="374" t="s">
        <v>19</v>
      </c>
      <c r="H5946" s="377"/>
      <c r="I5946" s="31">
        <f>VLOOKUP(B5946,'[1]AKTİF ÜRÜNLER LİSTESİ'!B$1:M$7867,12,FALSE)</f>
        <v>0</v>
      </c>
      <c r="J5946" s="31">
        <f>VLOOKUP(B5946,'[1]AKTİF ÜRÜNLER LİSTESİ'!B$1:N$7867,13,FALSE)</f>
        <v>0</v>
      </c>
      <c r="K5946" s="31">
        <f>VLOOKUP(B5946,'[1]AKTİF ÜRÜNLER LİSTESİ'!B:O,14,FALSE)</f>
        <v>0</v>
      </c>
      <c r="L5946" s="379">
        <v>45489</v>
      </c>
    </row>
    <row r="5947" spans="1:12" ht="15" customHeight="1" x14ac:dyDescent="0.25">
      <c r="A5947" s="290" t="s">
        <v>16960</v>
      </c>
      <c r="B5947" s="291">
        <v>8680150240079</v>
      </c>
      <c r="C5947" s="290" t="s">
        <v>395</v>
      </c>
      <c r="D5947" s="290" t="s">
        <v>396</v>
      </c>
      <c r="E5947" s="290" t="s">
        <v>834</v>
      </c>
      <c r="F5947" s="290" t="s">
        <v>18</v>
      </c>
      <c r="G5947" s="290" t="s">
        <v>19</v>
      </c>
      <c r="H5947" s="290"/>
      <c r="I5947" s="31">
        <f>VLOOKUP(B5947,'[1]AKTİF ÜRÜNLER LİSTESİ'!B$1:M$7867,12,FALSE)</f>
        <v>0</v>
      </c>
      <c r="J5947" s="31">
        <f>VLOOKUP(B5947,'[1]AKTİF ÜRÜNLER LİSTESİ'!B$1:N$7867,13,FALSE)</f>
        <v>0</v>
      </c>
      <c r="K5947" s="31">
        <f>VLOOKUP(B5947,'[1]AKTİF ÜRÜNLER LİSTESİ'!B:O,14,FALSE)</f>
        <v>0</v>
      </c>
      <c r="L5947" s="379">
        <v>45972</v>
      </c>
    </row>
    <row r="5948" spans="1:12" ht="15" customHeight="1" x14ac:dyDescent="0.25">
      <c r="A5948" s="374" t="s">
        <v>3514</v>
      </c>
      <c r="B5948" s="378">
        <v>8699514040088</v>
      </c>
      <c r="C5948" s="377" t="s">
        <v>1245</v>
      </c>
      <c r="D5948" s="377" t="s">
        <v>1246</v>
      </c>
      <c r="E5948" s="377" t="s">
        <v>63</v>
      </c>
      <c r="F5948" s="374" t="s">
        <v>18</v>
      </c>
      <c r="G5948" s="374" t="s">
        <v>19</v>
      </c>
      <c r="H5948" s="377"/>
      <c r="I5948" s="31">
        <f>VLOOKUP(B5948,'[1]AKTİF ÜRÜNLER LİSTESİ'!B$1:M$7867,12,FALSE)</f>
        <v>0</v>
      </c>
      <c r="J5948" s="31">
        <f>VLOOKUP(B5948,'[1]AKTİF ÜRÜNLER LİSTESİ'!B$1:N$7867,13,FALSE)</f>
        <v>0</v>
      </c>
      <c r="K5948" s="31">
        <f>VLOOKUP(B5948,'[1]AKTİF ÜRÜNLER LİSTESİ'!B:O,14,FALSE)</f>
        <v>0</v>
      </c>
      <c r="L5948" s="380">
        <v>43766</v>
      </c>
    </row>
    <row r="5949" spans="1:12" ht="15" customHeight="1" x14ac:dyDescent="0.25">
      <c r="A5949" s="38" t="s">
        <v>1244</v>
      </c>
      <c r="B5949" s="72">
        <v>8699738770839</v>
      </c>
      <c r="C5949" s="37" t="s">
        <v>1245</v>
      </c>
      <c r="D5949" s="38" t="s">
        <v>1246</v>
      </c>
      <c r="E5949" s="38" t="s">
        <v>115</v>
      </c>
      <c r="F5949" s="38" t="s">
        <v>18</v>
      </c>
      <c r="G5949" s="374" t="s">
        <v>19</v>
      </c>
      <c r="H5949" s="374"/>
      <c r="I5949" s="31">
        <f>VLOOKUP(B5949,'[1]AKTİF ÜRÜNLER LİSTESİ'!B$1:M$7867,12,FALSE)</f>
        <v>0</v>
      </c>
      <c r="J5949" s="31">
        <f>VLOOKUP(B5949,'[1]AKTİF ÜRÜNLER LİSTESİ'!B$1:N$7867,13,FALSE)</f>
        <v>0</v>
      </c>
      <c r="K5949" s="31">
        <f>VLOOKUP(B5949,'[1]AKTİF ÜRÜNLER LİSTESİ'!B:O,14,FALSE)</f>
        <v>0</v>
      </c>
      <c r="L5949" s="380">
        <v>44936</v>
      </c>
    </row>
    <row r="5950" spans="1:12" ht="15" customHeight="1" x14ac:dyDescent="0.25">
      <c r="A5950" s="285" t="s">
        <v>16961</v>
      </c>
      <c r="B5950" s="286">
        <v>8699606797425</v>
      </c>
      <c r="C5950" s="285" t="s">
        <v>1245</v>
      </c>
      <c r="D5950" s="285" t="s">
        <v>1246</v>
      </c>
      <c r="E5950" s="285" t="s">
        <v>555</v>
      </c>
      <c r="F5950" s="285" t="s">
        <v>18</v>
      </c>
      <c r="G5950" s="285" t="s">
        <v>19</v>
      </c>
      <c r="H5950" s="285"/>
      <c r="I5950" s="31">
        <f>VLOOKUP(B5950,'[1]AKTİF ÜRÜNLER LİSTESİ'!B$1:M$7867,12,FALSE)</f>
        <v>0</v>
      </c>
      <c r="J5950" s="31">
        <f>VLOOKUP(B5950,'[1]AKTİF ÜRÜNLER LİSTESİ'!B$1:N$7867,13,FALSE)</f>
        <v>0</v>
      </c>
      <c r="K5950" s="31">
        <f>VLOOKUP(B5950,'[1]AKTİF ÜRÜNLER LİSTESİ'!B:O,14,FALSE)</f>
        <v>0</v>
      </c>
      <c r="L5950" s="379">
        <v>45951</v>
      </c>
    </row>
    <row r="5951" spans="1:12" ht="15" customHeight="1" x14ac:dyDescent="0.25">
      <c r="A5951" s="30" t="s">
        <v>19771</v>
      </c>
      <c r="B5951" s="107">
        <v>8681823005247</v>
      </c>
      <c r="C5951" s="30" t="s">
        <v>1566</v>
      </c>
      <c r="D5951" s="30" t="s">
        <v>1567</v>
      </c>
      <c r="E5951" s="30" t="s">
        <v>19772</v>
      </c>
      <c r="F5951" s="30" t="s">
        <v>18</v>
      </c>
      <c r="G5951" s="30" t="s">
        <v>19</v>
      </c>
      <c r="H5951" s="377"/>
      <c r="I5951" s="31">
        <f>VLOOKUP(B5951,'[1]AKTİF ÜRÜNLER LİSTESİ'!B$1:M$7867,12,FALSE)</f>
        <v>1</v>
      </c>
      <c r="J5951" s="31">
        <f>VLOOKUP(B5951,'[1]AKTİF ÜRÜNLER LİSTESİ'!B$1:N$7867,13,FALSE)</f>
        <v>0</v>
      </c>
      <c r="K5951" s="31">
        <f>VLOOKUP(B5951,'[1]AKTİF ÜRÜNLER LİSTESİ'!B:O,14,FALSE)</f>
        <v>0</v>
      </c>
      <c r="L5951" s="379">
        <v>45587</v>
      </c>
    </row>
    <row r="5952" spans="1:12" ht="15" customHeight="1" x14ac:dyDescent="0.25">
      <c r="A5952" s="374" t="s">
        <v>9569</v>
      </c>
      <c r="B5952" s="26">
        <v>8699508750245</v>
      </c>
      <c r="C5952" s="377" t="s">
        <v>9570</v>
      </c>
      <c r="D5952" s="374" t="s">
        <v>9571</v>
      </c>
      <c r="E5952" s="348" t="s">
        <v>20394</v>
      </c>
      <c r="F5952" s="374" t="s">
        <v>18</v>
      </c>
      <c r="G5952" s="374" t="s">
        <v>19</v>
      </c>
      <c r="H5952" s="226"/>
      <c r="I5952" s="31">
        <f>VLOOKUP(B5952,'[1]AKTİF ÜRÜNLER LİSTESİ'!B$1:M$7867,12,FALSE)</f>
        <v>2</v>
      </c>
      <c r="J5952" s="31">
        <f>VLOOKUP(B5952,'[1]AKTİF ÜRÜNLER LİSTESİ'!B$1:N$7867,13,FALSE)</f>
        <v>0</v>
      </c>
      <c r="K5952" s="31">
        <f>VLOOKUP(B5952,'[1]AKTİF ÜRÜNLER LİSTESİ'!B:O,14,FALSE)</f>
        <v>0</v>
      </c>
      <c r="L5952" s="380">
        <v>41303</v>
      </c>
    </row>
    <row r="5953" spans="1:12" ht="15" customHeight="1" x14ac:dyDescent="0.25">
      <c r="A5953" s="374" t="s">
        <v>9572</v>
      </c>
      <c r="B5953" s="26">
        <v>8699788750805</v>
      </c>
      <c r="C5953" s="377" t="s">
        <v>2145</v>
      </c>
      <c r="D5953" s="374" t="s">
        <v>2146</v>
      </c>
      <c r="E5953" s="374" t="s">
        <v>519</v>
      </c>
      <c r="F5953" s="374" t="s">
        <v>18</v>
      </c>
      <c r="G5953" s="374" t="s">
        <v>19</v>
      </c>
      <c r="H5953" s="226"/>
      <c r="I5953" s="31">
        <f>VLOOKUP(B5953,'[1]AKTİF ÜRÜNLER LİSTESİ'!B$1:M$7867,12,FALSE)</f>
        <v>1</v>
      </c>
      <c r="J5953" s="31">
        <f>VLOOKUP(B5953,'[1]AKTİF ÜRÜNLER LİSTESİ'!B$1:N$7867,13,FALSE)</f>
        <v>1</v>
      </c>
      <c r="K5953" s="31">
        <f>VLOOKUP(B5953,'[1]AKTİF ÜRÜNLER LİSTESİ'!B:O,14,FALSE)</f>
        <v>0</v>
      </c>
      <c r="L5953" s="380">
        <v>41303</v>
      </c>
    </row>
    <row r="5954" spans="1:12" ht="15" customHeight="1" x14ac:dyDescent="0.25">
      <c r="A5954" s="374" t="s">
        <v>9573</v>
      </c>
      <c r="B5954" s="26">
        <v>8699607750573</v>
      </c>
      <c r="C5954" s="377" t="s">
        <v>2145</v>
      </c>
      <c r="D5954" s="374" t="s">
        <v>2146</v>
      </c>
      <c r="E5954" s="374" t="s">
        <v>6955</v>
      </c>
      <c r="F5954" s="374" t="s">
        <v>18</v>
      </c>
      <c r="G5954" s="374" t="s">
        <v>19</v>
      </c>
      <c r="H5954" s="377"/>
      <c r="I5954" s="31">
        <f>VLOOKUP(B5954,'[1]AKTİF ÜRÜNLER LİSTESİ'!B$1:M$7867,12,FALSE)</f>
        <v>2</v>
      </c>
      <c r="J5954" s="31">
        <f>VLOOKUP(B5954,'[1]AKTİF ÜRÜNLER LİSTESİ'!B$1:N$7867,13,FALSE)</f>
        <v>2</v>
      </c>
      <c r="K5954" s="31">
        <f>VLOOKUP(B5954,'[1]AKTİF ÜRÜNLER LİSTESİ'!B:O,14,FALSE)</f>
        <v>0</v>
      </c>
      <c r="L5954" s="380">
        <v>41303</v>
      </c>
    </row>
    <row r="5955" spans="1:12" ht="15" customHeight="1" x14ac:dyDescent="0.25">
      <c r="A5955" s="94" t="s">
        <v>19414</v>
      </c>
      <c r="B5955" s="26">
        <v>8684055798857</v>
      </c>
      <c r="C5955" s="94" t="s">
        <v>2145</v>
      </c>
      <c r="D5955" s="94" t="s">
        <v>2146</v>
      </c>
      <c r="E5955" s="94" t="s">
        <v>19400</v>
      </c>
      <c r="F5955" s="94" t="s">
        <v>18</v>
      </c>
      <c r="G5955" s="374" t="s">
        <v>19</v>
      </c>
      <c r="H5955" s="377"/>
      <c r="I5955" s="31">
        <f>VLOOKUP(B5955,'[1]AKTİF ÜRÜNLER LİSTESİ'!B$1:M$7867,12,FALSE)</f>
        <v>1</v>
      </c>
      <c r="J5955" s="31">
        <f>VLOOKUP(B5955,'[1]AKTİF ÜRÜNLER LİSTESİ'!B$1:N$7867,13,FALSE)</f>
        <v>1</v>
      </c>
      <c r="K5955" s="31">
        <f>VLOOKUP(B5955,'[1]AKTİF ÜRÜNLER LİSTESİ'!B:O,14,FALSE)</f>
        <v>0</v>
      </c>
      <c r="L5955" s="379">
        <v>45356</v>
      </c>
    </row>
    <row r="5956" spans="1:12" ht="15" customHeight="1" x14ac:dyDescent="0.25">
      <c r="A5956" s="374" t="s">
        <v>9574</v>
      </c>
      <c r="B5956" s="26">
        <v>8699607750511</v>
      </c>
      <c r="C5956" s="377" t="s">
        <v>2145</v>
      </c>
      <c r="D5956" s="374" t="s">
        <v>2146</v>
      </c>
      <c r="E5956" s="374" t="s">
        <v>6955</v>
      </c>
      <c r="F5956" s="374" t="s">
        <v>18</v>
      </c>
      <c r="G5956" s="374" t="s">
        <v>19</v>
      </c>
      <c r="H5956" s="377"/>
      <c r="I5956" s="31">
        <f>VLOOKUP(B5956,'[1]AKTİF ÜRÜNLER LİSTESİ'!B$1:M$7867,12,FALSE)</f>
        <v>1</v>
      </c>
      <c r="J5956" s="31">
        <f>VLOOKUP(B5956,'[1]AKTİF ÜRÜNLER LİSTESİ'!B$1:N$7867,13,FALSE)</f>
        <v>1</v>
      </c>
      <c r="K5956" s="31">
        <f>VLOOKUP(B5956,'[1]AKTİF ÜRÜNLER LİSTESİ'!B:O,14,FALSE)</f>
        <v>0</v>
      </c>
      <c r="L5956" s="380">
        <v>41303</v>
      </c>
    </row>
    <row r="5957" spans="1:12" ht="15" customHeight="1" x14ac:dyDescent="0.25">
      <c r="A5957" s="374" t="s">
        <v>6311</v>
      </c>
      <c r="B5957" s="26">
        <v>8680202600073</v>
      </c>
      <c r="C5957" s="377" t="s">
        <v>2145</v>
      </c>
      <c r="D5957" s="374" t="s">
        <v>2146</v>
      </c>
      <c r="E5957" s="377" t="s">
        <v>3820</v>
      </c>
      <c r="F5957" s="374" t="s">
        <v>18</v>
      </c>
      <c r="G5957" s="374" t="s">
        <v>19</v>
      </c>
      <c r="H5957" s="377"/>
      <c r="I5957" s="31">
        <f>VLOOKUP(B5957,'[1]AKTİF ÜRÜNLER LİSTESİ'!B$1:M$7867,12,FALSE)</f>
        <v>1</v>
      </c>
      <c r="J5957" s="31">
        <f>VLOOKUP(B5957,'[1]AKTİF ÜRÜNLER LİSTESİ'!B$1:N$7867,13,FALSE)</f>
        <v>1</v>
      </c>
      <c r="K5957" s="31">
        <f>VLOOKUP(B5957,'[1]AKTİF ÜRÜNLER LİSTESİ'!B:O,14,FALSE)</f>
        <v>0</v>
      </c>
      <c r="L5957" s="380">
        <v>41933</v>
      </c>
    </row>
    <row r="5958" spans="1:12" ht="15" customHeight="1" x14ac:dyDescent="0.25">
      <c r="A5958" s="374" t="s">
        <v>4250</v>
      </c>
      <c r="B5958" s="26">
        <v>8699828240037</v>
      </c>
      <c r="C5958" s="377" t="s">
        <v>411</v>
      </c>
      <c r="D5958" s="374" t="s">
        <v>412</v>
      </c>
      <c r="E5958" s="374" t="s">
        <v>1393</v>
      </c>
      <c r="F5958" s="374" t="s">
        <v>18</v>
      </c>
      <c r="G5958" s="374" t="s">
        <v>19</v>
      </c>
      <c r="H5958" s="377"/>
      <c r="I5958" s="31">
        <f>VLOOKUP(B5958,'[1]AKTİF ÜRÜNLER LİSTESİ'!B$1:M$7867,12,FALSE)</f>
        <v>0</v>
      </c>
      <c r="J5958" s="31">
        <f>VLOOKUP(B5958,'[1]AKTİF ÜRÜNLER LİSTESİ'!B$1:N$7867,13,FALSE)</f>
        <v>0</v>
      </c>
      <c r="K5958" s="31">
        <f>VLOOKUP(B5958,'[1]AKTİF ÜRÜNLER LİSTESİ'!B:O,14,FALSE)</f>
        <v>0</v>
      </c>
      <c r="L5958" s="380">
        <v>43361</v>
      </c>
    </row>
    <row r="5959" spans="1:12" ht="15" customHeight="1" x14ac:dyDescent="0.25">
      <c r="A5959" s="374" t="s">
        <v>4623</v>
      </c>
      <c r="B5959" s="378">
        <v>8680881020506</v>
      </c>
      <c r="C5959" s="377" t="s">
        <v>1411</v>
      </c>
      <c r="D5959" s="374" t="s">
        <v>1412</v>
      </c>
      <c r="E5959" s="377" t="s">
        <v>493</v>
      </c>
      <c r="F5959" s="374" t="s">
        <v>18</v>
      </c>
      <c r="G5959" s="374" t="s">
        <v>19</v>
      </c>
      <c r="H5959" s="374"/>
      <c r="I5959" s="31">
        <f>VLOOKUP(B5959,'[1]AKTİF ÜRÜNLER LİSTESİ'!B$1:M$7867,12,FALSE)</f>
        <v>0</v>
      </c>
      <c r="J5959" s="31">
        <f>VLOOKUP(B5959,'[1]AKTİF ÜRÜNLER LİSTESİ'!B$1:N$7867,13,FALSE)</f>
        <v>0</v>
      </c>
      <c r="K5959" s="31">
        <f>VLOOKUP(B5959,'[1]AKTİF ÜRÜNLER LİSTESİ'!B:O,14,FALSE)</f>
        <v>0</v>
      </c>
      <c r="L5959" s="380">
        <v>43144</v>
      </c>
    </row>
    <row r="5960" spans="1:12" ht="15" customHeight="1" x14ac:dyDescent="0.25">
      <c r="A5960" s="377" t="s">
        <v>1410</v>
      </c>
      <c r="B5960" s="378">
        <v>8680881020513</v>
      </c>
      <c r="C5960" s="376" t="s">
        <v>1411</v>
      </c>
      <c r="D5960" s="377" t="s">
        <v>1412</v>
      </c>
      <c r="E5960" s="377" t="s">
        <v>493</v>
      </c>
      <c r="F5960" s="377" t="s">
        <v>18</v>
      </c>
      <c r="G5960" s="374" t="s">
        <v>19</v>
      </c>
      <c r="H5960" s="374"/>
      <c r="I5960" s="31">
        <f>VLOOKUP(B5960,'[1]AKTİF ÜRÜNLER LİSTESİ'!B$1:M$7867,12,FALSE)</f>
        <v>0</v>
      </c>
      <c r="J5960" s="31">
        <f>VLOOKUP(B5960,'[1]AKTİF ÜRÜNLER LİSTESİ'!B$1:N$7867,13,FALSE)</f>
        <v>0</v>
      </c>
      <c r="K5960" s="31">
        <f>VLOOKUP(B5960,'[1]AKTİF ÜRÜNLER LİSTESİ'!B:O,14,FALSE)</f>
        <v>0</v>
      </c>
      <c r="L5960" s="380">
        <v>44880</v>
      </c>
    </row>
    <row r="5961" spans="1:12" ht="15" customHeight="1" x14ac:dyDescent="0.25">
      <c r="A5961" s="377" t="s">
        <v>2898</v>
      </c>
      <c r="B5961" s="378">
        <v>8699844242145</v>
      </c>
      <c r="C5961" s="377" t="s">
        <v>411</v>
      </c>
      <c r="D5961" s="377" t="s">
        <v>412</v>
      </c>
      <c r="E5961" s="377" t="s">
        <v>429</v>
      </c>
      <c r="F5961" s="377" t="s">
        <v>18</v>
      </c>
      <c r="G5961" s="374" t="s">
        <v>19</v>
      </c>
      <c r="H5961" s="40"/>
      <c r="I5961" s="31">
        <f>VLOOKUP(B5961,'[1]AKTİF ÜRÜNLER LİSTESİ'!B$1:M$7867,12,FALSE)</f>
        <v>0</v>
      </c>
      <c r="J5961" s="31">
        <f>VLOOKUP(B5961,'[1]AKTİF ÜRÜNLER LİSTESİ'!B$1:N$7867,13,FALSE)</f>
        <v>0</v>
      </c>
      <c r="K5961" s="31">
        <f>VLOOKUP(B5961,'[1]AKTİF ÜRÜNLER LİSTESİ'!B:O,14,FALSE)</f>
        <v>0</v>
      </c>
      <c r="L5961" s="380">
        <v>44061</v>
      </c>
    </row>
    <row r="5962" spans="1:12" ht="15" customHeight="1" x14ac:dyDescent="0.25">
      <c r="A5962" s="374" t="s">
        <v>3725</v>
      </c>
      <c r="B5962" s="378">
        <v>8699738380908</v>
      </c>
      <c r="C5962" s="377" t="s">
        <v>2748</v>
      </c>
      <c r="D5962" s="377" t="s">
        <v>2749</v>
      </c>
      <c r="E5962" s="377" t="s">
        <v>115</v>
      </c>
      <c r="F5962" s="374" t="s">
        <v>18</v>
      </c>
      <c r="G5962" s="374" t="s">
        <v>19</v>
      </c>
      <c r="H5962" s="377"/>
      <c r="I5962" s="31">
        <f>VLOOKUP(B5962,'[1]AKTİF ÜRÜNLER LİSTESİ'!B$1:M$7867,12,FALSE)</f>
        <v>0</v>
      </c>
      <c r="J5962" s="31">
        <f>VLOOKUP(B5962,'[1]AKTİF ÜRÜNLER LİSTESİ'!B$1:N$7867,13,FALSE)</f>
        <v>0</v>
      </c>
      <c r="K5962" s="31">
        <f>VLOOKUP(B5962,'[1]AKTİF ÜRÜNLER LİSTESİ'!B:O,14,FALSE)</f>
        <v>0</v>
      </c>
      <c r="L5962" s="380">
        <v>43676</v>
      </c>
    </row>
    <row r="5963" spans="1:12" ht="15" customHeight="1" x14ac:dyDescent="0.25">
      <c r="A5963" s="374" t="s">
        <v>9576</v>
      </c>
      <c r="B5963" s="26">
        <v>8699516047467</v>
      </c>
      <c r="C5963" s="377" t="s">
        <v>927</v>
      </c>
      <c r="D5963" s="374" t="s">
        <v>928</v>
      </c>
      <c r="E5963" s="374" t="s">
        <v>548</v>
      </c>
      <c r="F5963" s="374" t="s">
        <v>18</v>
      </c>
      <c r="G5963" s="374" t="s">
        <v>19</v>
      </c>
      <c r="H5963" s="377"/>
      <c r="I5963" s="31">
        <f>VLOOKUP(B5963,'[1]AKTİF ÜRÜNLER LİSTESİ'!B$1:M$7867,12,FALSE)</f>
        <v>2</v>
      </c>
      <c r="J5963" s="31">
        <f>VLOOKUP(B5963,'[1]AKTİF ÜRÜNLER LİSTESİ'!B$1:N$7867,13,FALSE)</f>
        <v>2</v>
      </c>
      <c r="K5963" s="31">
        <f>VLOOKUP(B5963,'[1]AKTİF ÜRÜNLER LİSTESİ'!B:O,14,FALSE)</f>
        <v>0</v>
      </c>
      <c r="L5963" s="380">
        <v>41303</v>
      </c>
    </row>
    <row r="5964" spans="1:12" ht="15" customHeight="1" x14ac:dyDescent="0.25">
      <c r="A5964" s="374" t="s">
        <v>9577</v>
      </c>
      <c r="B5964" s="26">
        <v>8699693150059</v>
      </c>
      <c r="C5964" s="377" t="s">
        <v>9578</v>
      </c>
      <c r="D5964" s="374" t="s">
        <v>9579</v>
      </c>
      <c r="E5964" s="374" t="s">
        <v>651</v>
      </c>
      <c r="F5964" s="374" t="s">
        <v>18</v>
      </c>
      <c r="G5964" s="374" t="s">
        <v>19</v>
      </c>
      <c r="H5964" s="377"/>
      <c r="I5964" s="31">
        <f>VLOOKUP(B5964,'[1]AKTİF ÜRÜNLER LİSTESİ'!B$1:M$7867,12,FALSE)</f>
        <v>1</v>
      </c>
      <c r="J5964" s="31">
        <f>VLOOKUP(B5964,'[1]AKTİF ÜRÜNLER LİSTESİ'!B$1:N$7867,13,FALSE)</f>
        <v>0</v>
      </c>
      <c r="K5964" s="31">
        <f>VLOOKUP(B5964,'[1]AKTİF ÜRÜNLER LİSTESİ'!B:O,14,FALSE)</f>
        <v>0</v>
      </c>
      <c r="L5964" s="380">
        <v>41303</v>
      </c>
    </row>
    <row r="5965" spans="1:12" ht="15" customHeight="1" x14ac:dyDescent="0.25">
      <c r="A5965" s="374" t="s">
        <v>9580</v>
      </c>
      <c r="B5965" s="26">
        <v>8699693150127</v>
      </c>
      <c r="C5965" s="377" t="s">
        <v>9578</v>
      </c>
      <c r="D5965" s="374" t="s">
        <v>9579</v>
      </c>
      <c r="E5965" s="374" t="s">
        <v>651</v>
      </c>
      <c r="F5965" s="374" t="s">
        <v>18</v>
      </c>
      <c r="G5965" s="374" t="s">
        <v>19</v>
      </c>
      <c r="H5965" s="226"/>
      <c r="I5965" s="31">
        <f>VLOOKUP(B5965,'[1]AKTİF ÜRÜNLER LİSTESİ'!B$1:M$7867,12,FALSE)</f>
        <v>1</v>
      </c>
      <c r="J5965" s="31">
        <f>VLOOKUP(B5965,'[1]AKTİF ÜRÜNLER LİSTESİ'!B$1:N$7867,13,FALSE)</f>
        <v>0</v>
      </c>
      <c r="K5965" s="31">
        <f>VLOOKUP(B5965,'[1]AKTİF ÜRÜNLER LİSTESİ'!B:O,14,FALSE)</f>
        <v>0</v>
      </c>
      <c r="L5965" s="380">
        <v>41303</v>
      </c>
    </row>
    <row r="5966" spans="1:12" ht="15" customHeight="1" x14ac:dyDescent="0.25">
      <c r="A5966" s="377" t="s">
        <v>2056</v>
      </c>
      <c r="B5966" s="26">
        <v>8699680350158</v>
      </c>
      <c r="C5966" s="377" t="s">
        <v>2057</v>
      </c>
      <c r="D5966" s="374" t="s">
        <v>437</v>
      </c>
      <c r="E5966" s="374" t="s">
        <v>202</v>
      </c>
      <c r="F5966" s="374" t="s">
        <v>18</v>
      </c>
      <c r="G5966" s="374" t="s">
        <v>19</v>
      </c>
      <c r="H5966" s="377"/>
      <c r="I5966" s="31">
        <f>VLOOKUP(B5966,'[1]AKTİF ÜRÜNLER LİSTESİ'!B$1:M$7867,12,FALSE)</f>
        <v>0</v>
      </c>
      <c r="J5966" s="31">
        <f>VLOOKUP(B5966,'[1]AKTİF ÜRÜNLER LİSTESİ'!B$1:N$7867,13,FALSE)</f>
        <v>0</v>
      </c>
      <c r="K5966" s="31">
        <f>VLOOKUP(B5966,'[1]AKTİF ÜRÜNLER LİSTESİ'!B:O,14,FALSE)</f>
        <v>0</v>
      </c>
      <c r="L5966" s="380">
        <v>44537</v>
      </c>
    </row>
    <row r="5967" spans="1:12" ht="15" customHeight="1" x14ac:dyDescent="0.25">
      <c r="A5967" s="40" t="s">
        <v>2976</v>
      </c>
      <c r="B5967" s="72">
        <v>8681801420109</v>
      </c>
      <c r="C5967" s="377" t="s">
        <v>2977</v>
      </c>
      <c r="D5967" s="42" t="s">
        <v>2978</v>
      </c>
      <c r="E5967" s="42" t="s">
        <v>306</v>
      </c>
      <c r="F5967" s="40" t="s">
        <v>18</v>
      </c>
      <c r="G5967" s="374" t="s">
        <v>19</v>
      </c>
      <c r="H5967" s="377"/>
      <c r="I5967" s="31">
        <f>VLOOKUP(B5967,'[1]AKTİF ÜRÜNLER LİSTESİ'!B$1:M$7867,12,FALSE)</f>
        <v>0</v>
      </c>
      <c r="J5967" s="31">
        <f>VLOOKUP(B5967,'[1]AKTİF ÜRÜNLER LİSTESİ'!B$1:N$7867,13,FALSE)</f>
        <v>0</v>
      </c>
      <c r="K5967" s="31">
        <f>VLOOKUP(B5967,'[1]AKTİF ÜRÜNLER LİSTESİ'!B:O,14,FALSE)</f>
        <v>0</v>
      </c>
      <c r="L5967" s="380">
        <v>44012</v>
      </c>
    </row>
    <row r="5968" spans="1:12" ht="15" customHeight="1" x14ac:dyDescent="0.25">
      <c r="A5968" s="374" t="s">
        <v>3953</v>
      </c>
      <c r="B5968" s="26">
        <v>8699540091252</v>
      </c>
      <c r="C5968" s="377" t="s">
        <v>2816</v>
      </c>
      <c r="D5968" s="374" t="s">
        <v>2817</v>
      </c>
      <c r="E5968" s="374" t="s">
        <v>467</v>
      </c>
      <c r="F5968" s="374" t="s">
        <v>18</v>
      </c>
      <c r="G5968" s="374" t="s">
        <v>19</v>
      </c>
      <c r="H5968" s="226"/>
      <c r="I5968" s="31">
        <f>VLOOKUP(B5968,'[1]AKTİF ÜRÜNLER LİSTESİ'!B$1:M$7867,12,FALSE)</f>
        <v>0</v>
      </c>
      <c r="J5968" s="31">
        <f>VLOOKUP(B5968,'[1]AKTİF ÜRÜNLER LİSTESİ'!B$1:N$7867,13,FALSE)</f>
        <v>0</v>
      </c>
      <c r="K5968" s="31">
        <f>VLOOKUP(B5968,'[1]AKTİF ÜRÜNLER LİSTESİ'!B:O,14,FALSE)</f>
        <v>0</v>
      </c>
      <c r="L5968" s="380">
        <v>43550</v>
      </c>
    </row>
    <row r="5969" spans="1:12" ht="15" customHeight="1" x14ac:dyDescent="0.25">
      <c r="A5969" s="374" t="s">
        <v>3954</v>
      </c>
      <c r="B5969" s="26">
        <v>8699540091269</v>
      </c>
      <c r="C5969" s="377" t="s">
        <v>2816</v>
      </c>
      <c r="D5969" s="374" t="s">
        <v>2817</v>
      </c>
      <c r="E5969" s="374" t="s">
        <v>467</v>
      </c>
      <c r="F5969" s="374" t="s">
        <v>18</v>
      </c>
      <c r="G5969" s="374" t="s">
        <v>19</v>
      </c>
      <c r="H5969" s="226"/>
      <c r="I5969" s="31">
        <f>VLOOKUP(B5969,'[1]AKTİF ÜRÜNLER LİSTESİ'!B$1:M$7867,12,FALSE)</f>
        <v>0</v>
      </c>
      <c r="J5969" s="31">
        <f>VLOOKUP(B5969,'[1]AKTİF ÜRÜNLER LİSTESİ'!B$1:N$7867,13,FALSE)</f>
        <v>0</v>
      </c>
      <c r="K5969" s="31">
        <f>VLOOKUP(B5969,'[1]AKTİF ÜRÜNLER LİSTESİ'!B:O,14,FALSE)</f>
        <v>0</v>
      </c>
      <c r="L5969" s="380">
        <v>43550</v>
      </c>
    </row>
    <row r="5970" spans="1:12" ht="15" customHeight="1" x14ac:dyDescent="0.25">
      <c r="A5970" s="374" t="s">
        <v>9585</v>
      </c>
      <c r="B5970" s="26">
        <v>8699525016775</v>
      </c>
      <c r="C5970" s="377" t="s">
        <v>9586</v>
      </c>
      <c r="D5970" s="374" t="s">
        <v>9587</v>
      </c>
      <c r="E5970" s="377" t="s">
        <v>191</v>
      </c>
      <c r="F5970" s="374" t="s">
        <v>18</v>
      </c>
      <c r="G5970" s="374" t="s">
        <v>19</v>
      </c>
      <c r="H5970" s="226"/>
      <c r="I5970" s="31">
        <f>VLOOKUP(B5970,'[1]AKTİF ÜRÜNLER LİSTESİ'!B$1:M$7867,12,FALSE)</f>
        <v>2</v>
      </c>
      <c r="J5970" s="31">
        <f>VLOOKUP(B5970,'[1]AKTİF ÜRÜNLER LİSTESİ'!B$1:N$7867,13,FALSE)</f>
        <v>0</v>
      </c>
      <c r="K5970" s="31">
        <f>VLOOKUP(B5970,'[1]AKTİF ÜRÜNLER LİSTESİ'!B:O,14,FALSE)</f>
        <v>0</v>
      </c>
      <c r="L5970" s="380">
        <v>41303</v>
      </c>
    </row>
    <row r="5971" spans="1:12" ht="15" customHeight="1" x14ac:dyDescent="0.25">
      <c r="A5971" s="374" t="s">
        <v>9588</v>
      </c>
      <c r="B5971" s="26">
        <v>8699525016782</v>
      </c>
      <c r="C5971" s="377" t="s">
        <v>9586</v>
      </c>
      <c r="D5971" s="374" t="s">
        <v>9587</v>
      </c>
      <c r="E5971" s="377" t="s">
        <v>191</v>
      </c>
      <c r="F5971" s="374" t="s">
        <v>18</v>
      </c>
      <c r="G5971" s="374" t="s">
        <v>19</v>
      </c>
      <c r="H5971" s="377"/>
      <c r="I5971" s="31">
        <f>VLOOKUP(B5971,'[1]AKTİF ÜRÜNLER LİSTESİ'!B$1:M$7867,12,FALSE)</f>
        <v>2</v>
      </c>
      <c r="J5971" s="31">
        <f>VLOOKUP(B5971,'[1]AKTİF ÜRÜNLER LİSTESİ'!B$1:N$7867,13,FALSE)</f>
        <v>0</v>
      </c>
      <c r="K5971" s="31">
        <f>VLOOKUP(B5971,'[1]AKTİF ÜRÜNLER LİSTESİ'!B:O,14,FALSE)</f>
        <v>0</v>
      </c>
      <c r="L5971" s="380">
        <v>41303</v>
      </c>
    </row>
    <row r="5972" spans="1:12" ht="15" customHeight="1" x14ac:dyDescent="0.25">
      <c r="A5972" s="374" t="s">
        <v>9589</v>
      </c>
      <c r="B5972" s="26">
        <v>8699525016799</v>
      </c>
      <c r="C5972" s="377" t="s">
        <v>9586</v>
      </c>
      <c r="D5972" s="374" t="s">
        <v>9587</v>
      </c>
      <c r="E5972" s="377" t="s">
        <v>191</v>
      </c>
      <c r="F5972" s="374" t="s">
        <v>18</v>
      </c>
      <c r="G5972" s="374" t="s">
        <v>19</v>
      </c>
      <c r="H5972" s="377"/>
      <c r="I5972" s="31">
        <f>VLOOKUP(B5972,'[1]AKTİF ÜRÜNLER LİSTESİ'!B$1:M$7867,12,FALSE)</f>
        <v>2</v>
      </c>
      <c r="J5972" s="31">
        <f>VLOOKUP(B5972,'[1]AKTİF ÜRÜNLER LİSTESİ'!B$1:N$7867,13,FALSE)</f>
        <v>0</v>
      </c>
      <c r="K5972" s="31">
        <f>VLOOKUP(B5972,'[1]AKTİF ÜRÜNLER LİSTESİ'!B:O,14,FALSE)</f>
        <v>0</v>
      </c>
      <c r="L5972" s="380">
        <v>41303</v>
      </c>
    </row>
    <row r="5973" spans="1:12" ht="15" customHeight="1" x14ac:dyDescent="0.25">
      <c r="A5973" s="374" t="s">
        <v>6417</v>
      </c>
      <c r="B5973" s="26">
        <v>8699828011057</v>
      </c>
      <c r="C5973" s="377" t="s">
        <v>1716</v>
      </c>
      <c r="D5973" s="374" t="s">
        <v>1717</v>
      </c>
      <c r="E5973" s="374" t="s">
        <v>1393</v>
      </c>
      <c r="F5973" s="374" t="s">
        <v>18</v>
      </c>
      <c r="G5973" s="374" t="s">
        <v>19</v>
      </c>
      <c r="H5973" s="377"/>
      <c r="I5973" s="31">
        <f>VLOOKUP(B5973,'[1]AKTİF ÜRÜNLER LİSTESİ'!B$1:M$7867,12,FALSE)</f>
        <v>2</v>
      </c>
      <c r="J5973" s="31">
        <f>VLOOKUP(B5973,'[1]AKTİF ÜRÜNLER LİSTESİ'!B$1:N$7867,13,FALSE)</f>
        <v>0</v>
      </c>
      <c r="K5973" s="31">
        <f>VLOOKUP(B5973,'[1]AKTİF ÜRÜNLER LİSTESİ'!B:O,14,FALSE)</f>
        <v>0</v>
      </c>
      <c r="L5973" s="380">
        <v>41786</v>
      </c>
    </row>
    <row r="5974" spans="1:12" ht="15" customHeight="1" x14ac:dyDescent="0.25">
      <c r="A5974" s="374" t="s">
        <v>6418</v>
      </c>
      <c r="B5974" s="26">
        <v>8699828011040</v>
      </c>
      <c r="C5974" s="377" t="s">
        <v>1716</v>
      </c>
      <c r="D5974" s="374" t="s">
        <v>1717</v>
      </c>
      <c r="E5974" s="377" t="s">
        <v>1393</v>
      </c>
      <c r="F5974" s="374" t="s">
        <v>18</v>
      </c>
      <c r="G5974" s="374" t="s">
        <v>19</v>
      </c>
      <c r="H5974" s="377"/>
      <c r="I5974" s="31">
        <f>VLOOKUP(B5974,'[1]AKTİF ÜRÜNLER LİSTESİ'!B$1:M$7867,12,FALSE)</f>
        <v>2</v>
      </c>
      <c r="J5974" s="31">
        <f>VLOOKUP(B5974,'[1]AKTİF ÜRÜNLER LİSTESİ'!B$1:N$7867,13,FALSE)</f>
        <v>0</v>
      </c>
      <c r="K5974" s="31">
        <f>VLOOKUP(B5974,'[1]AKTİF ÜRÜNLER LİSTESİ'!B:O,14,FALSE)</f>
        <v>0</v>
      </c>
      <c r="L5974" s="380">
        <v>41786</v>
      </c>
    </row>
    <row r="5975" spans="1:12" ht="15" customHeight="1" x14ac:dyDescent="0.25">
      <c r="A5975" s="374" t="s">
        <v>9590</v>
      </c>
      <c r="B5975" s="26">
        <v>8699828750451</v>
      </c>
      <c r="C5975" s="377" t="s">
        <v>1716</v>
      </c>
      <c r="D5975" s="374" t="s">
        <v>1717</v>
      </c>
      <c r="E5975" s="377" t="s">
        <v>1393</v>
      </c>
      <c r="F5975" s="374" t="s">
        <v>18</v>
      </c>
      <c r="G5975" s="374" t="s">
        <v>19</v>
      </c>
      <c r="H5975" s="377"/>
      <c r="I5975" s="31">
        <f>VLOOKUP(B5975,'[1]AKTİF ÜRÜNLER LİSTESİ'!B$1:M$7867,12,FALSE)</f>
        <v>2</v>
      </c>
      <c r="J5975" s="31">
        <f>VLOOKUP(B5975,'[1]AKTİF ÜRÜNLER LİSTESİ'!B$1:N$7867,13,FALSE)</f>
        <v>2</v>
      </c>
      <c r="K5975" s="31">
        <f>VLOOKUP(B5975,'[1]AKTİF ÜRÜNLER LİSTESİ'!B:O,14,FALSE)</f>
        <v>0</v>
      </c>
      <c r="L5975" s="380">
        <v>41303</v>
      </c>
    </row>
    <row r="5976" spans="1:12" ht="15" customHeight="1" x14ac:dyDescent="0.25">
      <c r="A5976" s="374" t="s">
        <v>9591</v>
      </c>
      <c r="B5976" s="26">
        <v>8699828750468</v>
      </c>
      <c r="C5976" s="377" t="s">
        <v>1716</v>
      </c>
      <c r="D5976" s="374" t="s">
        <v>1717</v>
      </c>
      <c r="E5976" s="377" t="s">
        <v>1393</v>
      </c>
      <c r="F5976" s="374" t="s">
        <v>18</v>
      </c>
      <c r="G5976" s="374" t="s">
        <v>19</v>
      </c>
      <c r="H5976" s="377"/>
      <c r="I5976" s="31">
        <f>VLOOKUP(B5976,'[1]AKTİF ÜRÜNLER LİSTESİ'!B$1:M$7867,12,FALSE)</f>
        <v>2</v>
      </c>
      <c r="J5976" s="31">
        <f>VLOOKUP(B5976,'[1]AKTİF ÜRÜNLER LİSTESİ'!B$1:N$7867,13,FALSE)</f>
        <v>2</v>
      </c>
      <c r="K5976" s="31">
        <f>VLOOKUP(B5976,'[1]AKTİF ÜRÜNLER LİSTESİ'!B:O,14,FALSE)</f>
        <v>0</v>
      </c>
      <c r="L5976" s="380">
        <v>41303</v>
      </c>
    </row>
    <row r="5977" spans="1:12" ht="15" customHeight="1" x14ac:dyDescent="0.25">
      <c r="A5977" s="374" t="s">
        <v>9592</v>
      </c>
      <c r="B5977" s="26">
        <v>8699828750475</v>
      </c>
      <c r="C5977" s="377" t="s">
        <v>1716</v>
      </c>
      <c r="D5977" s="374" t="s">
        <v>1717</v>
      </c>
      <c r="E5977" s="377" t="s">
        <v>1393</v>
      </c>
      <c r="F5977" s="374" t="s">
        <v>18</v>
      </c>
      <c r="G5977" s="374" t="s">
        <v>19</v>
      </c>
      <c r="H5977" s="377"/>
      <c r="I5977" s="31">
        <f>VLOOKUP(B5977,'[1]AKTİF ÜRÜNLER LİSTESİ'!B$1:M$7867,12,FALSE)</f>
        <v>1</v>
      </c>
      <c r="J5977" s="31">
        <f>VLOOKUP(B5977,'[1]AKTİF ÜRÜNLER LİSTESİ'!B$1:N$7867,13,FALSE)</f>
        <v>1</v>
      </c>
      <c r="K5977" s="31">
        <f>VLOOKUP(B5977,'[1]AKTİF ÜRÜNLER LİSTESİ'!B:O,14,FALSE)</f>
        <v>0</v>
      </c>
      <c r="L5977" s="380">
        <v>41303</v>
      </c>
    </row>
    <row r="5978" spans="1:12" ht="15" customHeight="1" x14ac:dyDescent="0.25">
      <c r="A5978" s="374" t="s">
        <v>4291</v>
      </c>
      <c r="B5978" s="378">
        <v>8699771001112</v>
      </c>
      <c r="C5978" s="377" t="s">
        <v>1497</v>
      </c>
      <c r="D5978" s="377" t="s">
        <v>295</v>
      </c>
      <c r="E5978" s="377" t="s">
        <v>4292</v>
      </c>
      <c r="F5978" s="374" t="s">
        <v>18</v>
      </c>
      <c r="G5978" s="374" t="s">
        <v>19</v>
      </c>
      <c r="H5978" s="226"/>
      <c r="I5978" s="31">
        <f>VLOOKUP(B5978,'[1]AKTİF ÜRÜNLER LİSTESİ'!B$1:M$7867,12,FALSE)</f>
        <v>2</v>
      </c>
      <c r="J5978" s="31">
        <f>VLOOKUP(B5978,'[1]AKTİF ÜRÜNLER LİSTESİ'!B$1:N$7867,13,FALSE)</f>
        <v>2</v>
      </c>
      <c r="K5978" s="31">
        <f>VLOOKUP(B5978,'[1]AKTİF ÜRÜNLER LİSTESİ'!B:O,14,FALSE)</f>
        <v>0</v>
      </c>
      <c r="L5978" s="380">
        <v>43347</v>
      </c>
    </row>
    <row r="5979" spans="1:12" ht="15" customHeight="1" x14ac:dyDescent="0.25">
      <c r="A5979" s="374" t="s">
        <v>9593</v>
      </c>
      <c r="B5979" s="26">
        <v>8699490571040</v>
      </c>
      <c r="C5979" s="377" t="s">
        <v>9594</v>
      </c>
      <c r="D5979" s="374" t="s">
        <v>2909</v>
      </c>
      <c r="E5979" s="374" t="s">
        <v>505</v>
      </c>
      <c r="F5979" s="374" t="s">
        <v>18</v>
      </c>
      <c r="G5979" s="374" t="s">
        <v>19</v>
      </c>
      <c r="H5979" s="374"/>
      <c r="I5979" s="31">
        <f>VLOOKUP(B5979,'[1]AKTİF ÜRÜNLER LİSTESİ'!B$1:M$7867,12,FALSE)</f>
        <v>2</v>
      </c>
      <c r="J5979" s="31">
        <f>VLOOKUP(B5979,'[1]AKTİF ÜRÜNLER LİSTESİ'!B$1:N$7867,13,FALSE)</f>
        <v>2</v>
      </c>
      <c r="K5979" s="31">
        <f>VLOOKUP(B5979,'[1]AKTİF ÜRÜNLER LİSTESİ'!B:O,14,FALSE)</f>
        <v>0</v>
      </c>
      <c r="L5979" s="380">
        <v>41303</v>
      </c>
    </row>
    <row r="5980" spans="1:12" ht="15" customHeight="1" x14ac:dyDescent="0.25">
      <c r="A5980" s="336" t="s">
        <v>20772</v>
      </c>
      <c r="B5980" s="337">
        <v>8699511796711</v>
      </c>
      <c r="C5980" s="336" t="s">
        <v>1716</v>
      </c>
      <c r="D5980" s="336" t="s">
        <v>1717</v>
      </c>
      <c r="E5980" s="356" t="s">
        <v>20043</v>
      </c>
      <c r="F5980" s="336" t="s">
        <v>18</v>
      </c>
      <c r="G5980" s="336" t="s">
        <v>19</v>
      </c>
      <c r="H5980" s="226"/>
      <c r="I5980" s="31">
        <v>2</v>
      </c>
      <c r="J5980" s="31">
        <v>2</v>
      </c>
      <c r="K5980" s="31">
        <v>0</v>
      </c>
      <c r="L5980" s="379">
        <v>46147</v>
      </c>
    </row>
    <row r="5981" spans="1:12" ht="15" customHeight="1" x14ac:dyDescent="0.25">
      <c r="A5981" s="336" t="s">
        <v>20773</v>
      </c>
      <c r="B5981" s="337">
        <v>8699511796735</v>
      </c>
      <c r="C5981" s="336" t="s">
        <v>1716</v>
      </c>
      <c r="D5981" s="336" t="s">
        <v>1717</v>
      </c>
      <c r="E5981" s="336" t="s">
        <v>20043</v>
      </c>
      <c r="F5981" s="336" t="s">
        <v>18</v>
      </c>
      <c r="G5981" s="336" t="s">
        <v>19</v>
      </c>
      <c r="H5981" s="377"/>
      <c r="I5981" s="31">
        <v>2</v>
      </c>
      <c r="J5981" s="31">
        <v>2</v>
      </c>
      <c r="K5981" s="31">
        <v>0</v>
      </c>
      <c r="L5981" s="379">
        <v>46147</v>
      </c>
    </row>
    <row r="5982" spans="1:12" ht="15" customHeight="1" x14ac:dyDescent="0.25">
      <c r="A5982" s="336" t="s">
        <v>20770</v>
      </c>
      <c r="B5982" s="337">
        <v>8699511796728</v>
      </c>
      <c r="C5982" s="336" t="s">
        <v>1716</v>
      </c>
      <c r="D5982" s="336" t="s">
        <v>1717</v>
      </c>
      <c r="E5982" s="336" t="s">
        <v>20043</v>
      </c>
      <c r="F5982" s="336" t="s">
        <v>18</v>
      </c>
      <c r="G5982" s="336" t="s">
        <v>19</v>
      </c>
      <c r="H5982" s="377"/>
      <c r="I5982" s="31">
        <v>1</v>
      </c>
      <c r="J5982" s="31">
        <v>1</v>
      </c>
      <c r="K5982" s="31">
        <v>0</v>
      </c>
      <c r="L5982" s="379">
        <v>46147</v>
      </c>
    </row>
    <row r="5983" spans="1:12" ht="15" customHeight="1" x14ac:dyDescent="0.25">
      <c r="A5983" s="374" t="s">
        <v>9595</v>
      </c>
      <c r="B5983" s="26">
        <v>8699541350013</v>
      </c>
      <c r="C5983" s="377" t="s">
        <v>9596</v>
      </c>
      <c r="D5983" s="374" t="s">
        <v>9597</v>
      </c>
      <c r="E5983" s="374" t="s">
        <v>2353</v>
      </c>
      <c r="F5983" s="374" t="s">
        <v>18</v>
      </c>
      <c r="G5983" s="227" t="s">
        <v>19</v>
      </c>
      <c r="H5983" s="377"/>
      <c r="I5983" s="31">
        <f>VLOOKUP(B5983,'[1]AKTİF ÜRÜNLER LİSTESİ'!B$1:M$7867,12,FALSE)</f>
        <v>0</v>
      </c>
      <c r="J5983" s="31">
        <f>VLOOKUP(B5983,'[1]AKTİF ÜRÜNLER LİSTESİ'!B$1:N$7867,13,FALSE)</f>
        <v>0</v>
      </c>
      <c r="K5983" s="31">
        <f>VLOOKUP(B5983,'[1]AKTİF ÜRÜNLER LİSTESİ'!B:O,14,FALSE)</f>
        <v>0</v>
      </c>
      <c r="L5983" s="380">
        <v>41303</v>
      </c>
    </row>
    <row r="5984" spans="1:12" ht="15" customHeight="1" x14ac:dyDescent="0.25">
      <c r="A5984" s="374" t="s">
        <v>9598</v>
      </c>
      <c r="B5984" s="26">
        <v>8699541380010</v>
      </c>
      <c r="C5984" s="377" t="s">
        <v>9596</v>
      </c>
      <c r="D5984" s="374" t="s">
        <v>9597</v>
      </c>
      <c r="E5984" s="374" t="s">
        <v>2353</v>
      </c>
      <c r="F5984" s="374" t="s">
        <v>18</v>
      </c>
      <c r="G5984" s="374" t="s">
        <v>19</v>
      </c>
      <c r="H5984" s="377"/>
      <c r="I5984" s="31">
        <f>VLOOKUP(B5984,'[1]AKTİF ÜRÜNLER LİSTESİ'!B$1:M$7867,12,FALSE)</f>
        <v>0</v>
      </c>
      <c r="J5984" s="31">
        <f>VLOOKUP(B5984,'[1]AKTİF ÜRÜNLER LİSTESİ'!B$1:N$7867,13,FALSE)</f>
        <v>0</v>
      </c>
      <c r="K5984" s="31">
        <f>VLOOKUP(B5984,'[1]AKTİF ÜRÜNLER LİSTESİ'!B:O,14,FALSE)</f>
        <v>0</v>
      </c>
      <c r="L5984" s="380">
        <v>41303</v>
      </c>
    </row>
    <row r="5985" spans="1:12" ht="15" customHeight="1" x14ac:dyDescent="0.25">
      <c r="A5985" s="374" t="s">
        <v>9599</v>
      </c>
      <c r="B5985" s="26">
        <v>8699541010504</v>
      </c>
      <c r="C5985" s="377" t="s">
        <v>1716</v>
      </c>
      <c r="D5985" s="374" t="s">
        <v>1717</v>
      </c>
      <c r="E5985" s="374" t="s">
        <v>2353</v>
      </c>
      <c r="F5985" s="374" t="s">
        <v>18</v>
      </c>
      <c r="G5985" s="374" t="s">
        <v>19</v>
      </c>
      <c r="H5985" s="377"/>
      <c r="I5985" s="31">
        <f>VLOOKUP(B5985,'[1]AKTİF ÜRÜNLER LİSTESİ'!B$1:M$7867,12,FALSE)</f>
        <v>2</v>
      </c>
      <c r="J5985" s="31">
        <f>VLOOKUP(B5985,'[1]AKTİF ÜRÜNLER LİSTESİ'!B$1:N$7867,13,FALSE)</f>
        <v>0</v>
      </c>
      <c r="K5985" s="31">
        <f>VLOOKUP(B5985,'[1]AKTİF ÜRÜNLER LİSTESİ'!B:O,14,FALSE)</f>
        <v>0</v>
      </c>
      <c r="L5985" s="380">
        <v>41303</v>
      </c>
    </row>
    <row r="5986" spans="1:12" ht="15" customHeight="1" x14ac:dyDescent="0.25">
      <c r="A5986" s="377" t="s">
        <v>9600</v>
      </c>
      <c r="B5986" s="26">
        <v>8699541010405</v>
      </c>
      <c r="C5986" s="377" t="s">
        <v>1716</v>
      </c>
      <c r="D5986" s="374" t="s">
        <v>1717</v>
      </c>
      <c r="E5986" s="374" t="s">
        <v>2353</v>
      </c>
      <c r="F5986" s="374" t="s">
        <v>18</v>
      </c>
      <c r="G5986" s="374" t="s">
        <v>19</v>
      </c>
      <c r="H5986" s="377"/>
      <c r="I5986" s="31">
        <f>VLOOKUP(B5986,'[1]AKTİF ÜRÜNLER LİSTESİ'!B$1:M$7867,12,FALSE)</f>
        <v>2</v>
      </c>
      <c r="J5986" s="31">
        <f>VLOOKUP(B5986,'[1]AKTİF ÜRÜNLER LİSTESİ'!B$1:N$7867,13,FALSE)</f>
        <v>0</v>
      </c>
      <c r="K5986" s="31">
        <f>VLOOKUP(B5986,'[1]AKTİF ÜRÜNLER LİSTESİ'!B:O,14,FALSE)</f>
        <v>0</v>
      </c>
      <c r="L5986" s="380">
        <v>41303</v>
      </c>
    </row>
    <row r="5987" spans="1:12" ht="15" customHeight="1" x14ac:dyDescent="0.25">
      <c r="A5987" s="374" t="s">
        <v>9601</v>
      </c>
      <c r="B5987" s="26">
        <v>8699541790901</v>
      </c>
      <c r="C5987" s="377" t="s">
        <v>1716</v>
      </c>
      <c r="D5987" s="374" t="s">
        <v>1717</v>
      </c>
      <c r="E5987" s="374" t="s">
        <v>2353</v>
      </c>
      <c r="F5987" s="374" t="s">
        <v>18</v>
      </c>
      <c r="G5987" s="374" t="s">
        <v>19</v>
      </c>
      <c r="H5987" s="377"/>
      <c r="I5987" s="31">
        <f>VLOOKUP(B5987,'[1]AKTİF ÜRÜNLER LİSTESİ'!B$1:M$7867,12,FALSE)</f>
        <v>2</v>
      </c>
      <c r="J5987" s="31">
        <f>VLOOKUP(B5987,'[1]AKTİF ÜRÜNLER LİSTESİ'!B$1:N$7867,13,FALSE)</f>
        <v>2</v>
      </c>
      <c r="K5987" s="31">
        <f>VLOOKUP(B5987,'[1]AKTİF ÜRÜNLER LİSTESİ'!B:O,14,FALSE)</f>
        <v>0</v>
      </c>
      <c r="L5987" s="380">
        <v>41303</v>
      </c>
    </row>
    <row r="5988" spans="1:12" ht="15" customHeight="1" x14ac:dyDescent="0.25">
      <c r="A5988" s="374" t="s">
        <v>9602</v>
      </c>
      <c r="B5988" s="26">
        <v>8699541791205</v>
      </c>
      <c r="C5988" s="377" t="s">
        <v>1716</v>
      </c>
      <c r="D5988" s="374" t="s">
        <v>1717</v>
      </c>
      <c r="E5988" s="374" t="s">
        <v>2353</v>
      </c>
      <c r="F5988" s="374" t="s">
        <v>18</v>
      </c>
      <c r="G5988" s="374" t="s">
        <v>19</v>
      </c>
      <c r="H5988" s="377"/>
      <c r="I5988" s="31">
        <f>VLOOKUP(B5988,'[1]AKTİF ÜRÜNLER LİSTESİ'!B$1:M$7867,12,FALSE)</f>
        <v>2</v>
      </c>
      <c r="J5988" s="31">
        <f>VLOOKUP(B5988,'[1]AKTİF ÜRÜNLER LİSTESİ'!B$1:N$7867,13,FALSE)</f>
        <v>2</v>
      </c>
      <c r="K5988" s="31">
        <f>VLOOKUP(B5988,'[1]AKTİF ÜRÜNLER LİSTESİ'!B:O,14,FALSE)</f>
        <v>0</v>
      </c>
      <c r="L5988" s="380">
        <v>41303</v>
      </c>
    </row>
    <row r="5989" spans="1:12" ht="15" customHeight="1" x14ac:dyDescent="0.25">
      <c r="A5989" s="374" t="s">
        <v>9603</v>
      </c>
      <c r="B5989" s="26">
        <v>8699541791007</v>
      </c>
      <c r="C5989" s="377" t="s">
        <v>1716</v>
      </c>
      <c r="D5989" s="374" t="s">
        <v>1717</v>
      </c>
      <c r="E5989" s="374" t="s">
        <v>2353</v>
      </c>
      <c r="F5989" s="374" t="s">
        <v>18</v>
      </c>
      <c r="G5989" s="374" t="s">
        <v>19</v>
      </c>
      <c r="H5989" s="226"/>
      <c r="I5989" s="31">
        <f>VLOOKUP(B5989,'[1]AKTİF ÜRÜNLER LİSTESİ'!B$1:M$7867,12,FALSE)</f>
        <v>1</v>
      </c>
      <c r="J5989" s="31">
        <f>VLOOKUP(B5989,'[1]AKTİF ÜRÜNLER LİSTESİ'!B$1:N$7867,13,FALSE)</f>
        <v>1</v>
      </c>
      <c r="K5989" s="31">
        <f>VLOOKUP(B5989,'[1]AKTİF ÜRÜNLER LİSTESİ'!B:O,14,FALSE)</f>
        <v>0</v>
      </c>
      <c r="L5989" s="380">
        <v>41303</v>
      </c>
    </row>
    <row r="5990" spans="1:12" ht="15" customHeight="1" x14ac:dyDescent="0.25">
      <c r="A5990" s="377" t="s">
        <v>735</v>
      </c>
      <c r="B5990" s="378">
        <v>8680760150263</v>
      </c>
      <c r="C5990" s="376" t="s">
        <v>736</v>
      </c>
      <c r="D5990" s="377" t="s">
        <v>737</v>
      </c>
      <c r="E5990" s="377" t="s">
        <v>17</v>
      </c>
      <c r="F5990" s="377" t="s">
        <v>739</v>
      </c>
      <c r="G5990" s="374" t="s">
        <v>19</v>
      </c>
      <c r="H5990" s="374"/>
      <c r="I5990" s="31">
        <f>VLOOKUP(B5990,'[1]AKTİF ÜRÜNLER LİSTESİ'!B$1:M$7867,12,FALSE)</f>
        <v>0</v>
      </c>
      <c r="J5990" s="31">
        <f>VLOOKUP(B5990,'[1]AKTİF ÜRÜNLER LİSTESİ'!B$1:N$7867,13,FALSE)</f>
        <v>0</v>
      </c>
      <c r="K5990" s="31">
        <f>VLOOKUP(B5990,'[1]AKTİF ÜRÜNLER LİSTESİ'!B:O,14,FALSE)</f>
        <v>0</v>
      </c>
      <c r="L5990" s="380">
        <v>45118</v>
      </c>
    </row>
    <row r="5991" spans="1:12" ht="15" customHeight="1" x14ac:dyDescent="0.25">
      <c r="A5991" s="377" t="s">
        <v>9604</v>
      </c>
      <c r="B5991" s="26">
        <v>8699559340020</v>
      </c>
      <c r="C5991" s="377" t="s">
        <v>732</v>
      </c>
      <c r="D5991" s="374" t="s">
        <v>4745</v>
      </c>
      <c r="E5991" s="374" t="s">
        <v>1136</v>
      </c>
      <c r="F5991" s="374" t="s">
        <v>18</v>
      </c>
      <c r="G5991" s="374" t="s">
        <v>19</v>
      </c>
      <c r="H5991" s="377"/>
      <c r="I5991" s="31">
        <f>VLOOKUP(B5991,'[1]AKTİF ÜRÜNLER LİSTESİ'!B$1:M$7867,12,FALSE)</f>
        <v>0</v>
      </c>
      <c r="J5991" s="31">
        <f>VLOOKUP(B5991,'[1]AKTİF ÜRÜNLER LİSTESİ'!B$1:N$7867,13,FALSE)</f>
        <v>0</v>
      </c>
      <c r="K5991" s="31">
        <f>VLOOKUP(B5991,'[1]AKTİF ÜRÜNLER LİSTESİ'!B:O,14,FALSE)</f>
        <v>0</v>
      </c>
      <c r="L5991" s="380">
        <v>41303</v>
      </c>
    </row>
    <row r="5992" spans="1:12" ht="15" customHeight="1" x14ac:dyDescent="0.25">
      <c r="A5992" s="377" t="s">
        <v>19671</v>
      </c>
      <c r="B5992" s="131">
        <v>8681308961211</v>
      </c>
      <c r="C5992" s="377" t="s">
        <v>370</v>
      </c>
      <c r="D5992" s="377" t="s">
        <v>371</v>
      </c>
      <c r="E5992" s="377" t="s">
        <v>562</v>
      </c>
      <c r="F5992" s="377" t="s">
        <v>18</v>
      </c>
      <c r="G5992" s="374" t="s">
        <v>19</v>
      </c>
      <c r="H5992" s="368"/>
      <c r="I5992" s="31">
        <f>VLOOKUP(B5992,'[1]AKTİF ÜRÜNLER LİSTESİ'!B$1:M$7867,12,FALSE)</f>
        <v>1</v>
      </c>
      <c r="J5992" s="31">
        <f>VLOOKUP(B5992,'[1]AKTİF ÜRÜNLER LİSTESİ'!B$1:N$7867,13,FALSE)</f>
        <v>1</v>
      </c>
      <c r="K5992" s="31">
        <f>VLOOKUP(B5992,'[1]AKTİF ÜRÜNLER LİSTESİ'!B:O,14,FALSE)</f>
        <v>0</v>
      </c>
      <c r="L5992" s="379">
        <v>45531</v>
      </c>
    </row>
    <row r="5993" spans="1:12" ht="15" customHeight="1" x14ac:dyDescent="0.25">
      <c r="A5993" s="374" t="s">
        <v>6542</v>
      </c>
      <c r="B5993" s="26">
        <v>8699541794718</v>
      </c>
      <c r="C5993" s="377" t="s">
        <v>1164</v>
      </c>
      <c r="D5993" s="374" t="s">
        <v>1165</v>
      </c>
      <c r="E5993" s="374" t="s">
        <v>2353</v>
      </c>
      <c r="F5993" s="374" t="s">
        <v>18</v>
      </c>
      <c r="G5993" s="370" t="s">
        <v>19</v>
      </c>
      <c r="H5993" s="377"/>
      <c r="I5993" s="31">
        <f>VLOOKUP(B5993,'[1]AKTİF ÜRÜNLER LİSTESİ'!B$1:M$7867,12,FALSE)</f>
        <v>0</v>
      </c>
      <c r="J5993" s="31">
        <f>VLOOKUP(B5993,'[1]AKTİF ÜRÜNLER LİSTESİ'!B$1:N$7867,13,FALSE)</f>
        <v>0</v>
      </c>
      <c r="K5993" s="31">
        <f>VLOOKUP(B5993,'[1]AKTİF ÜRÜNLER LİSTESİ'!B:O,14,FALSE)</f>
        <v>0</v>
      </c>
      <c r="L5993" s="21">
        <v>41667</v>
      </c>
    </row>
    <row r="5994" spans="1:12" ht="15" customHeight="1" x14ac:dyDescent="0.25">
      <c r="A5994" s="374" t="s">
        <v>6555</v>
      </c>
      <c r="B5994" s="26">
        <v>8699541794725</v>
      </c>
      <c r="C5994" s="377" t="s">
        <v>1164</v>
      </c>
      <c r="D5994" s="374" t="s">
        <v>1165</v>
      </c>
      <c r="E5994" s="374" t="s">
        <v>2353</v>
      </c>
      <c r="F5994" s="374" t="s">
        <v>18</v>
      </c>
      <c r="G5994" s="374" t="s">
        <v>19</v>
      </c>
      <c r="H5994" s="377"/>
      <c r="I5994" s="31">
        <f>VLOOKUP(B5994,'[1]AKTİF ÜRÜNLER LİSTESİ'!B$1:M$7867,12,FALSE)</f>
        <v>0</v>
      </c>
      <c r="J5994" s="31">
        <f>VLOOKUP(B5994,'[1]AKTİF ÜRÜNLER LİSTESİ'!B$1:N$7867,13,FALSE)</f>
        <v>0</v>
      </c>
      <c r="K5994" s="31">
        <f>VLOOKUP(B5994,'[1]AKTİF ÜRÜNLER LİSTESİ'!B:O,14,FALSE)</f>
        <v>0</v>
      </c>
      <c r="L5994" s="380">
        <v>41653</v>
      </c>
    </row>
    <row r="5995" spans="1:12" ht="15" customHeight="1" x14ac:dyDescent="0.25">
      <c r="A5995" s="374" t="s">
        <v>9605</v>
      </c>
      <c r="B5995" s="26">
        <v>8699593095290</v>
      </c>
      <c r="C5995" s="377" t="s">
        <v>9606</v>
      </c>
      <c r="D5995" s="374" t="s">
        <v>9607</v>
      </c>
      <c r="E5995" s="374" t="s">
        <v>538</v>
      </c>
      <c r="F5995" s="374" t="s">
        <v>18</v>
      </c>
      <c r="G5995" s="374" t="s">
        <v>19</v>
      </c>
      <c r="H5995" s="377"/>
      <c r="I5995" s="31">
        <f>VLOOKUP(B5995,'[1]AKTİF ÜRÜNLER LİSTESİ'!B$1:M$7867,12,FALSE)</f>
        <v>1</v>
      </c>
      <c r="J5995" s="31">
        <f>VLOOKUP(B5995,'[1]AKTİF ÜRÜNLER LİSTESİ'!B$1:N$7867,13,FALSE)</f>
        <v>2</v>
      </c>
      <c r="K5995" s="31">
        <f>VLOOKUP(B5995,'[1]AKTİF ÜRÜNLER LİSTESİ'!B:O,14,FALSE)</f>
        <v>0</v>
      </c>
      <c r="L5995" s="380">
        <v>41303</v>
      </c>
    </row>
    <row r="5996" spans="1:12" ht="15" customHeight="1" x14ac:dyDescent="0.25">
      <c r="A5996" s="374" t="s">
        <v>9608</v>
      </c>
      <c r="B5996" s="26">
        <v>8699593095306</v>
      </c>
      <c r="C5996" s="377" t="s">
        <v>9606</v>
      </c>
      <c r="D5996" s="374" t="s">
        <v>9607</v>
      </c>
      <c r="E5996" s="374" t="s">
        <v>538</v>
      </c>
      <c r="F5996" s="374" t="s">
        <v>18</v>
      </c>
      <c r="G5996" s="374" t="s">
        <v>19</v>
      </c>
      <c r="H5996" s="377"/>
      <c r="I5996" s="31">
        <f>VLOOKUP(B5996,'[1]AKTİF ÜRÜNLER LİSTESİ'!B$1:M$7867,12,FALSE)</f>
        <v>1</v>
      </c>
      <c r="J5996" s="31">
        <f>VLOOKUP(B5996,'[1]AKTİF ÜRÜNLER LİSTESİ'!B$1:N$7867,13,FALSE)</f>
        <v>2</v>
      </c>
      <c r="K5996" s="31">
        <f>VLOOKUP(B5996,'[1]AKTİF ÜRÜNLER LİSTESİ'!B:O,14,FALSE)</f>
        <v>0</v>
      </c>
      <c r="L5996" s="380">
        <v>41303</v>
      </c>
    </row>
    <row r="5997" spans="1:12" ht="15" customHeight="1" x14ac:dyDescent="0.25">
      <c r="A5997" s="374" t="s">
        <v>6153</v>
      </c>
      <c r="B5997" s="26">
        <v>8699606774693</v>
      </c>
      <c r="C5997" s="377" t="s">
        <v>3290</v>
      </c>
      <c r="D5997" s="377" t="s">
        <v>3291</v>
      </c>
      <c r="E5997" s="377" t="s">
        <v>555</v>
      </c>
      <c r="F5997" s="374" t="s">
        <v>18</v>
      </c>
      <c r="G5997" s="374" t="s">
        <v>19</v>
      </c>
      <c r="H5997" s="377"/>
      <c r="I5997" s="31">
        <f>VLOOKUP(B5997,'[1]AKTİF ÜRÜNLER LİSTESİ'!B$1:M$7867,12,FALSE)</f>
        <v>0</v>
      </c>
      <c r="J5997" s="31">
        <f>VLOOKUP(B5997,'[1]AKTİF ÜRÜNLER LİSTESİ'!B$1:N$7867,13,FALSE)</f>
        <v>0</v>
      </c>
      <c r="K5997" s="31">
        <f>VLOOKUP(B5997,'[1]AKTİF ÜRÜNLER LİSTESİ'!B:O,14,FALSE)</f>
        <v>0</v>
      </c>
      <c r="L5997" s="380">
        <v>42066</v>
      </c>
    </row>
    <row r="5998" spans="1:12" ht="15" customHeight="1" x14ac:dyDescent="0.25">
      <c r="A5998" s="374" t="s">
        <v>4586</v>
      </c>
      <c r="B5998" s="26">
        <v>8680712770136</v>
      </c>
      <c r="C5998" s="377" t="s">
        <v>3290</v>
      </c>
      <c r="D5998" s="374" t="s">
        <v>3291</v>
      </c>
      <c r="E5998" s="374" t="s">
        <v>177</v>
      </c>
      <c r="F5998" s="374" t="s">
        <v>18</v>
      </c>
      <c r="G5998" s="374" t="s">
        <v>19</v>
      </c>
      <c r="H5998" s="377"/>
      <c r="I5998" s="31">
        <f>VLOOKUP(B5998,'[1]AKTİF ÜRÜNLER LİSTESİ'!B$1:M$7867,12,FALSE)</f>
        <v>0</v>
      </c>
      <c r="J5998" s="31">
        <f>VLOOKUP(B5998,'[1]AKTİF ÜRÜNLER LİSTESİ'!B$1:N$7867,13,FALSE)</f>
        <v>0</v>
      </c>
      <c r="K5998" s="31">
        <f>VLOOKUP(B5998,'[1]AKTİF ÜRÜNLER LİSTESİ'!B:O,14,FALSE)</f>
        <v>0</v>
      </c>
      <c r="L5998" s="380">
        <v>43172</v>
      </c>
    </row>
    <row r="5999" spans="1:12" ht="15" customHeight="1" x14ac:dyDescent="0.25">
      <c r="A5999" s="64" t="s">
        <v>20053</v>
      </c>
      <c r="B5999" s="106">
        <v>8683190185263</v>
      </c>
      <c r="C5999" s="64" t="s">
        <v>19793</v>
      </c>
      <c r="D5999" s="375" t="s">
        <v>19794</v>
      </c>
      <c r="E5999" s="71" t="s">
        <v>1094</v>
      </c>
      <c r="F5999" s="377" t="s">
        <v>18</v>
      </c>
      <c r="G5999" s="64" t="s">
        <v>19</v>
      </c>
      <c r="H5999" s="377"/>
      <c r="I5999" s="31">
        <f>VLOOKUP(B5999,'[1]AKTİF ÜRÜNLER LİSTESİ'!B$1:M$7867,12,FALSE)</f>
        <v>0</v>
      </c>
      <c r="J5999" s="31">
        <f>VLOOKUP(B5999,'[1]AKTİF ÜRÜNLER LİSTESİ'!B$1:N$7867,13,FALSE)</f>
        <v>0</v>
      </c>
      <c r="K5999" s="31">
        <f>VLOOKUP(B5999,'[1]AKTİF ÜRÜNLER LİSTESİ'!B:O,14,FALSE)</f>
        <v>0</v>
      </c>
      <c r="L5999" s="379">
        <v>45762</v>
      </c>
    </row>
    <row r="6000" spans="1:12" ht="15" customHeight="1" x14ac:dyDescent="0.25">
      <c r="A6000" s="64" t="s">
        <v>20054</v>
      </c>
      <c r="B6000" s="106">
        <v>8683190185270</v>
      </c>
      <c r="C6000" s="64" t="s">
        <v>19793</v>
      </c>
      <c r="D6000" s="375" t="s">
        <v>19794</v>
      </c>
      <c r="E6000" s="71" t="s">
        <v>1094</v>
      </c>
      <c r="F6000" s="377" t="s">
        <v>18</v>
      </c>
      <c r="G6000" s="64" t="s">
        <v>19</v>
      </c>
      <c r="H6000" s="377"/>
      <c r="I6000" s="31">
        <f>VLOOKUP(B6000,'[1]AKTİF ÜRÜNLER LİSTESİ'!B$1:M$7867,12,FALSE)</f>
        <v>0</v>
      </c>
      <c r="J6000" s="31">
        <f>VLOOKUP(B6000,'[1]AKTİF ÜRÜNLER LİSTESİ'!B$1:N$7867,13,FALSE)</f>
        <v>0</v>
      </c>
      <c r="K6000" s="31">
        <f>VLOOKUP(B6000,'[1]AKTİF ÜRÜNLER LİSTESİ'!B:O,14,FALSE)</f>
        <v>0</v>
      </c>
      <c r="L6000" s="379">
        <v>45762</v>
      </c>
    </row>
    <row r="6001" spans="1:12" ht="15" customHeight="1" x14ac:dyDescent="0.25">
      <c r="A6001" s="64" t="s">
        <v>20023</v>
      </c>
      <c r="B6001" s="106">
        <v>8683190185287</v>
      </c>
      <c r="C6001" s="64" t="s">
        <v>19793</v>
      </c>
      <c r="D6001" s="375" t="s">
        <v>19794</v>
      </c>
      <c r="E6001" s="71" t="s">
        <v>1094</v>
      </c>
      <c r="F6001" s="377" t="s">
        <v>18</v>
      </c>
      <c r="G6001" s="64" t="s">
        <v>19</v>
      </c>
      <c r="H6001" s="226"/>
      <c r="I6001" s="31">
        <f>VLOOKUP(B6001,'[1]AKTİF ÜRÜNLER LİSTESİ'!B$1:M$7867,12,FALSE)</f>
        <v>0</v>
      </c>
      <c r="J6001" s="31">
        <f>VLOOKUP(B6001,'[1]AKTİF ÜRÜNLER LİSTESİ'!B$1:N$7867,13,FALSE)</f>
        <v>0</v>
      </c>
      <c r="K6001" s="31">
        <f>VLOOKUP(B6001,'[1]AKTİF ÜRÜNLER LİSTESİ'!B:O,14,FALSE)</f>
        <v>0</v>
      </c>
      <c r="L6001" s="379">
        <v>45741</v>
      </c>
    </row>
    <row r="6002" spans="1:12" ht="15" customHeight="1" x14ac:dyDescent="0.25">
      <c r="A6002" s="64" t="s">
        <v>20024</v>
      </c>
      <c r="B6002" s="106">
        <v>8683190185294</v>
      </c>
      <c r="C6002" s="64" t="s">
        <v>19793</v>
      </c>
      <c r="D6002" s="375" t="s">
        <v>19794</v>
      </c>
      <c r="E6002" s="71" t="s">
        <v>1094</v>
      </c>
      <c r="F6002" s="377" t="s">
        <v>18</v>
      </c>
      <c r="G6002" s="64" t="s">
        <v>19</v>
      </c>
      <c r="H6002" s="377"/>
      <c r="I6002" s="31">
        <f>VLOOKUP(B6002,'[1]AKTİF ÜRÜNLER LİSTESİ'!B$1:M$7867,12,FALSE)</f>
        <v>0</v>
      </c>
      <c r="J6002" s="31">
        <f>VLOOKUP(B6002,'[1]AKTİF ÜRÜNLER LİSTESİ'!B$1:N$7867,13,FALSE)</f>
        <v>0</v>
      </c>
      <c r="K6002" s="31">
        <f>VLOOKUP(B6002,'[1]AKTİF ÜRÜNLER LİSTESİ'!B:O,14,FALSE)</f>
        <v>0</v>
      </c>
      <c r="L6002" s="379">
        <v>45741</v>
      </c>
    </row>
    <row r="6003" spans="1:12" ht="15" customHeight="1" x14ac:dyDescent="0.25">
      <c r="A6003" s="64" t="s">
        <v>20025</v>
      </c>
      <c r="B6003" s="106">
        <v>8683190185317</v>
      </c>
      <c r="C6003" s="64" t="s">
        <v>19793</v>
      </c>
      <c r="D6003" s="375" t="s">
        <v>19794</v>
      </c>
      <c r="E6003" s="71" t="s">
        <v>1094</v>
      </c>
      <c r="F6003" s="377" t="s">
        <v>18</v>
      </c>
      <c r="G6003" s="64" t="s">
        <v>19</v>
      </c>
      <c r="H6003" s="226"/>
      <c r="I6003" s="31">
        <f>VLOOKUP(B6003,'[1]AKTİF ÜRÜNLER LİSTESİ'!B$1:M$7867,12,FALSE)</f>
        <v>0</v>
      </c>
      <c r="J6003" s="31">
        <f>VLOOKUP(B6003,'[1]AKTİF ÜRÜNLER LİSTESİ'!B$1:N$7867,13,FALSE)</f>
        <v>0</v>
      </c>
      <c r="K6003" s="31">
        <f>VLOOKUP(B6003,'[1]AKTİF ÜRÜNLER LİSTESİ'!B:O,14,FALSE)</f>
        <v>0</v>
      </c>
      <c r="L6003" s="379">
        <v>45741</v>
      </c>
    </row>
    <row r="6004" spans="1:12" ht="15" customHeight="1" x14ac:dyDescent="0.25">
      <c r="A6004" s="64" t="s">
        <v>20055</v>
      </c>
      <c r="B6004" s="106">
        <v>8683190185324</v>
      </c>
      <c r="C6004" s="64" t="s">
        <v>19793</v>
      </c>
      <c r="D6004" s="375" t="s">
        <v>19794</v>
      </c>
      <c r="E6004" s="71" t="s">
        <v>1094</v>
      </c>
      <c r="F6004" s="377" t="s">
        <v>18</v>
      </c>
      <c r="G6004" s="64" t="s">
        <v>19</v>
      </c>
      <c r="H6004" s="377"/>
      <c r="I6004" s="31">
        <f>VLOOKUP(B6004,'[1]AKTİF ÜRÜNLER LİSTESİ'!B$1:M$7867,12,FALSE)</f>
        <v>0</v>
      </c>
      <c r="J6004" s="31">
        <f>VLOOKUP(B6004,'[1]AKTİF ÜRÜNLER LİSTESİ'!B$1:N$7867,13,FALSE)</f>
        <v>0</v>
      </c>
      <c r="K6004" s="31">
        <f>VLOOKUP(B6004,'[1]AKTİF ÜRÜNLER LİSTESİ'!B:O,14,FALSE)</f>
        <v>0</v>
      </c>
      <c r="L6004" s="379">
        <v>45762</v>
      </c>
    </row>
    <row r="6005" spans="1:12" ht="15" customHeight="1" x14ac:dyDescent="0.25">
      <c r="A6005" s="64" t="s">
        <v>20056</v>
      </c>
      <c r="B6005" s="106">
        <v>8683190185331</v>
      </c>
      <c r="C6005" s="64" t="s">
        <v>19793</v>
      </c>
      <c r="D6005" s="375" t="s">
        <v>19794</v>
      </c>
      <c r="E6005" s="71" t="s">
        <v>1094</v>
      </c>
      <c r="F6005" s="377" t="s">
        <v>18</v>
      </c>
      <c r="G6005" s="64" t="s">
        <v>19</v>
      </c>
      <c r="H6005" s="377"/>
      <c r="I6005" s="31">
        <f>VLOOKUP(B6005,'[1]AKTİF ÜRÜNLER LİSTESİ'!B$1:M$7867,12,FALSE)</f>
        <v>0</v>
      </c>
      <c r="J6005" s="31">
        <f>VLOOKUP(B6005,'[1]AKTİF ÜRÜNLER LİSTESİ'!B$1:N$7867,13,FALSE)</f>
        <v>0</v>
      </c>
      <c r="K6005" s="31">
        <f>VLOOKUP(B6005,'[1]AKTİF ÜRÜNLER LİSTESİ'!B:O,14,FALSE)</f>
        <v>0</v>
      </c>
      <c r="L6005" s="379">
        <v>45762</v>
      </c>
    </row>
    <row r="6006" spans="1:12" ht="15" customHeight="1" x14ac:dyDescent="0.25">
      <c r="A6006" s="375" t="s">
        <v>2117</v>
      </c>
      <c r="B6006" s="27">
        <v>8699738050023</v>
      </c>
      <c r="C6006" s="377" t="s">
        <v>2118</v>
      </c>
      <c r="D6006" s="375" t="s">
        <v>2119</v>
      </c>
      <c r="E6006" s="375" t="s">
        <v>115</v>
      </c>
      <c r="F6006" s="375" t="s">
        <v>18</v>
      </c>
      <c r="G6006" s="374" t="s">
        <v>19</v>
      </c>
      <c r="H6006" s="377"/>
      <c r="I6006" s="31">
        <f>VLOOKUP(B6006,'[1]AKTİF ÜRÜNLER LİSTESİ'!B$1:M$7867,12,FALSE)</f>
        <v>2</v>
      </c>
      <c r="J6006" s="31">
        <f>VLOOKUP(B6006,'[1]AKTİF ÜRÜNLER LİSTESİ'!B$1:N$7867,13,FALSE)</f>
        <v>2</v>
      </c>
      <c r="K6006" s="31">
        <f>VLOOKUP(B6006,'[1]AKTİF ÜRÜNLER LİSTESİ'!B:O,14,FALSE)</f>
        <v>0</v>
      </c>
      <c r="L6006" s="380">
        <v>44488</v>
      </c>
    </row>
    <row r="6007" spans="1:12" ht="15" customHeight="1" x14ac:dyDescent="0.25">
      <c r="A6007" s="375" t="s">
        <v>2120</v>
      </c>
      <c r="B6007" s="27">
        <v>8699738050016</v>
      </c>
      <c r="C6007" s="377" t="s">
        <v>2118</v>
      </c>
      <c r="D6007" s="375" t="s">
        <v>2119</v>
      </c>
      <c r="E6007" s="375" t="s">
        <v>115</v>
      </c>
      <c r="F6007" s="375" t="s">
        <v>18</v>
      </c>
      <c r="G6007" s="374" t="s">
        <v>19</v>
      </c>
      <c r="H6007" s="377"/>
      <c r="I6007" s="31">
        <f>VLOOKUP(B6007,'[1]AKTİF ÜRÜNLER LİSTESİ'!B$1:M$7867,12,FALSE)</f>
        <v>2</v>
      </c>
      <c r="J6007" s="31">
        <f>VLOOKUP(B6007,'[1]AKTİF ÜRÜNLER LİSTESİ'!B$1:N$7867,13,FALSE)</f>
        <v>2</v>
      </c>
      <c r="K6007" s="31">
        <f>VLOOKUP(B6007,'[1]AKTİF ÜRÜNLER LİSTESİ'!B:O,14,FALSE)</f>
        <v>0</v>
      </c>
      <c r="L6007" s="380">
        <v>44488</v>
      </c>
    </row>
    <row r="6008" spans="1:12" ht="15" customHeight="1" x14ac:dyDescent="0.25">
      <c r="A6008" s="377" t="s">
        <v>2792</v>
      </c>
      <c r="B6008" s="378">
        <v>8681880030053</v>
      </c>
      <c r="C6008" s="377" t="s">
        <v>2793</v>
      </c>
      <c r="D6008" s="377" t="s">
        <v>2794</v>
      </c>
      <c r="E6008" s="377" t="s">
        <v>884</v>
      </c>
      <c r="F6008" s="377" t="s">
        <v>18</v>
      </c>
      <c r="G6008" s="370" t="s">
        <v>19</v>
      </c>
      <c r="H6008" s="377"/>
      <c r="I6008" s="31">
        <f>VLOOKUP(B6008,'[1]AKTİF ÜRÜNLER LİSTESİ'!B$1:M$7867,12,FALSE)</f>
        <v>0</v>
      </c>
      <c r="J6008" s="31">
        <f>VLOOKUP(B6008,'[1]AKTİF ÜRÜNLER LİSTESİ'!B$1:N$7867,13,FALSE)</f>
        <v>0</v>
      </c>
      <c r="K6008" s="31">
        <f>VLOOKUP(B6008,'[1]AKTİF ÜRÜNLER LİSTESİ'!B:O,14,FALSE)</f>
        <v>0</v>
      </c>
      <c r="L6008" s="380">
        <v>44110</v>
      </c>
    </row>
    <row r="6009" spans="1:12" ht="15" customHeight="1" x14ac:dyDescent="0.25">
      <c r="A6009" s="374" t="s">
        <v>3905</v>
      </c>
      <c r="B6009" s="378">
        <v>8699680090788</v>
      </c>
      <c r="C6009" s="377" t="s">
        <v>2793</v>
      </c>
      <c r="D6009" s="377" t="s">
        <v>2794</v>
      </c>
      <c r="E6009" s="377" t="s">
        <v>202</v>
      </c>
      <c r="F6009" s="374" t="s">
        <v>18</v>
      </c>
      <c r="G6009" s="374" t="s">
        <v>19</v>
      </c>
      <c r="H6009" s="377"/>
      <c r="I6009" s="31">
        <f>VLOOKUP(B6009,'[1]AKTİF ÜRÜNLER LİSTESİ'!B$1:M$7867,12,FALSE)</f>
        <v>0</v>
      </c>
      <c r="J6009" s="31">
        <f>VLOOKUP(B6009,'[1]AKTİF ÜRÜNLER LİSTESİ'!B$1:N$7867,13,FALSE)</f>
        <v>0</v>
      </c>
      <c r="K6009" s="31">
        <f>VLOOKUP(B6009,'[1]AKTİF ÜRÜNLER LİSTESİ'!B:O,14,FALSE)</f>
        <v>0</v>
      </c>
      <c r="L6009" s="380">
        <v>43564</v>
      </c>
    </row>
    <row r="6010" spans="1:12" ht="15" customHeight="1" x14ac:dyDescent="0.25">
      <c r="A6010" s="374" t="s">
        <v>5473</v>
      </c>
      <c r="B6010" s="378">
        <v>8699832090536</v>
      </c>
      <c r="C6010" s="377" t="s">
        <v>1770</v>
      </c>
      <c r="D6010" s="377" t="s">
        <v>1771</v>
      </c>
      <c r="E6010" s="377" t="s">
        <v>367</v>
      </c>
      <c r="F6010" s="374" t="s">
        <v>18</v>
      </c>
      <c r="G6010" s="374" t="s">
        <v>19</v>
      </c>
      <c r="H6010" s="377"/>
      <c r="I6010" s="31">
        <f>VLOOKUP(B6010,'[1]AKTİF ÜRÜNLER LİSTESİ'!B$1:M$7867,12,FALSE)</f>
        <v>0</v>
      </c>
      <c r="J6010" s="31">
        <f>VLOOKUP(B6010,'[1]AKTİF ÜRÜNLER LİSTESİ'!B$1:N$7867,13,FALSE)</f>
        <v>0</v>
      </c>
      <c r="K6010" s="31">
        <f>VLOOKUP(B6010,'[1]AKTİF ÜRÜNLER LİSTESİ'!B:O,14,FALSE)</f>
        <v>0</v>
      </c>
      <c r="L6010" s="380">
        <v>42703</v>
      </c>
    </row>
    <row r="6011" spans="1:12" ht="15" customHeight="1" x14ac:dyDescent="0.25">
      <c r="A6011" s="374" t="s">
        <v>5474</v>
      </c>
      <c r="B6011" s="378">
        <v>8699832090543</v>
      </c>
      <c r="C6011" s="377" t="s">
        <v>1770</v>
      </c>
      <c r="D6011" s="377" t="s">
        <v>1771</v>
      </c>
      <c r="E6011" s="377" t="s">
        <v>367</v>
      </c>
      <c r="F6011" s="374" t="s">
        <v>18</v>
      </c>
      <c r="G6011" s="374" t="s">
        <v>19</v>
      </c>
      <c r="H6011" s="377"/>
      <c r="I6011" s="31">
        <f>VLOOKUP(B6011,'[1]AKTİF ÜRÜNLER LİSTESİ'!B$1:M$7867,12,FALSE)</f>
        <v>0</v>
      </c>
      <c r="J6011" s="31">
        <f>VLOOKUP(B6011,'[1]AKTİF ÜRÜNLER LİSTESİ'!B$1:N$7867,13,FALSE)</f>
        <v>0</v>
      </c>
      <c r="K6011" s="31">
        <f>VLOOKUP(B6011,'[1]AKTİF ÜRÜNLER LİSTESİ'!B:O,14,FALSE)</f>
        <v>0</v>
      </c>
      <c r="L6011" s="380">
        <v>42703</v>
      </c>
    </row>
    <row r="6012" spans="1:12" ht="15" customHeight="1" x14ac:dyDescent="0.25">
      <c r="A6012" s="374" t="s">
        <v>5475</v>
      </c>
      <c r="B6012" s="378">
        <v>8699832090567</v>
      </c>
      <c r="C6012" s="377" t="s">
        <v>1770</v>
      </c>
      <c r="D6012" s="377" t="s">
        <v>1771</v>
      </c>
      <c r="E6012" s="377" t="s">
        <v>367</v>
      </c>
      <c r="F6012" s="374" t="s">
        <v>18</v>
      </c>
      <c r="G6012" s="370" t="s">
        <v>19</v>
      </c>
      <c r="H6012" s="377"/>
      <c r="I6012" s="31">
        <f>VLOOKUP(B6012,'[1]AKTİF ÜRÜNLER LİSTESİ'!B$1:M$7867,12,FALSE)</f>
        <v>0</v>
      </c>
      <c r="J6012" s="31">
        <f>VLOOKUP(B6012,'[1]AKTİF ÜRÜNLER LİSTESİ'!B$1:N$7867,13,FALSE)</f>
        <v>0</v>
      </c>
      <c r="K6012" s="31">
        <f>VLOOKUP(B6012,'[1]AKTİF ÜRÜNLER LİSTESİ'!B:O,14,FALSE)</f>
        <v>0</v>
      </c>
      <c r="L6012" s="21">
        <v>42703</v>
      </c>
    </row>
    <row r="6013" spans="1:12" ht="15" customHeight="1" x14ac:dyDescent="0.25">
      <c r="A6013" s="374" t="s">
        <v>5476</v>
      </c>
      <c r="B6013" s="378">
        <v>8699832090574</v>
      </c>
      <c r="C6013" s="377" t="s">
        <v>1770</v>
      </c>
      <c r="D6013" s="377" t="s">
        <v>1771</v>
      </c>
      <c r="E6013" s="377" t="s">
        <v>367</v>
      </c>
      <c r="F6013" s="374" t="s">
        <v>18</v>
      </c>
      <c r="G6013" s="370" t="s">
        <v>19</v>
      </c>
      <c r="H6013" s="377"/>
      <c r="I6013" s="31">
        <f>VLOOKUP(B6013,'[1]AKTİF ÜRÜNLER LİSTESİ'!B$1:M$7867,12,FALSE)</f>
        <v>0</v>
      </c>
      <c r="J6013" s="31">
        <f>VLOOKUP(B6013,'[1]AKTİF ÜRÜNLER LİSTESİ'!B$1:N$7867,13,FALSE)</f>
        <v>0</v>
      </c>
      <c r="K6013" s="31">
        <f>VLOOKUP(B6013,'[1]AKTİF ÜRÜNLER LİSTESİ'!B:O,14,FALSE)</f>
        <v>0</v>
      </c>
      <c r="L6013" s="380">
        <v>42703</v>
      </c>
    </row>
    <row r="6014" spans="1:12" ht="15" customHeight="1" x14ac:dyDescent="0.25">
      <c r="A6014" s="374" t="s">
        <v>9609</v>
      </c>
      <c r="B6014" s="26">
        <v>8699844770143</v>
      </c>
      <c r="C6014" s="377" t="s">
        <v>3290</v>
      </c>
      <c r="D6014" s="374" t="s">
        <v>3291</v>
      </c>
      <c r="E6014" s="374" t="s">
        <v>429</v>
      </c>
      <c r="F6014" s="374" t="s">
        <v>18</v>
      </c>
      <c r="G6014" s="227" t="s">
        <v>19</v>
      </c>
      <c r="H6014" s="377"/>
      <c r="I6014" s="31">
        <f>VLOOKUP(B6014,'[1]AKTİF ÜRÜNLER LİSTESİ'!B$1:M$7867,12,FALSE)</f>
        <v>0</v>
      </c>
      <c r="J6014" s="31">
        <f>VLOOKUP(B6014,'[1]AKTİF ÜRÜNLER LİSTESİ'!B$1:N$7867,13,FALSE)</f>
        <v>0</v>
      </c>
      <c r="K6014" s="31">
        <f>VLOOKUP(B6014,'[1]AKTİF ÜRÜNLER LİSTESİ'!B:O,14,FALSE)</f>
        <v>0</v>
      </c>
      <c r="L6014" s="380">
        <v>41303</v>
      </c>
    </row>
    <row r="6015" spans="1:12" ht="15" customHeight="1" x14ac:dyDescent="0.25">
      <c r="A6015" s="270" t="s">
        <v>20309</v>
      </c>
      <c r="B6015" s="274">
        <v>8680400771339</v>
      </c>
      <c r="C6015" s="270" t="s">
        <v>3290</v>
      </c>
      <c r="D6015" s="270" t="s">
        <v>3291</v>
      </c>
      <c r="E6015" s="270" t="s">
        <v>78</v>
      </c>
      <c r="F6015" s="270" t="s">
        <v>18</v>
      </c>
      <c r="G6015" s="270" t="s">
        <v>19</v>
      </c>
      <c r="H6015" s="377"/>
      <c r="I6015" s="31">
        <f>VLOOKUP(B6015,'[1]AKTİF ÜRÜNLER LİSTESİ'!B$1:M$7867,12,FALSE)</f>
        <v>0</v>
      </c>
      <c r="J6015" s="31">
        <f>VLOOKUP(B6015,'[1]AKTİF ÜRÜNLER LİSTESİ'!B$1:N$7867,13,FALSE)</f>
        <v>0</v>
      </c>
      <c r="K6015" s="31">
        <f>VLOOKUP(B6015,'[1]AKTİF ÜRÜNLER LİSTESİ'!B:O,14,FALSE)</f>
        <v>0</v>
      </c>
      <c r="L6015" s="379">
        <v>45895</v>
      </c>
    </row>
    <row r="6016" spans="1:12" ht="15" customHeight="1" x14ac:dyDescent="0.25">
      <c r="A6016" s="374" t="s">
        <v>5570</v>
      </c>
      <c r="B6016" s="378">
        <v>8699546010066</v>
      </c>
      <c r="C6016" s="377" t="s">
        <v>5571</v>
      </c>
      <c r="D6016" s="377" t="s">
        <v>5572</v>
      </c>
      <c r="E6016" s="377" t="s">
        <v>301</v>
      </c>
      <c r="F6016" s="374" t="s">
        <v>18</v>
      </c>
      <c r="G6016" s="374" t="s">
        <v>19</v>
      </c>
      <c r="H6016" s="377"/>
      <c r="I6016" s="31">
        <f>VLOOKUP(B6016,'[1]AKTİF ÜRÜNLER LİSTESİ'!B$1:M$7867,12,FALSE)</f>
        <v>2</v>
      </c>
      <c r="J6016" s="31">
        <f>VLOOKUP(B6016,'[1]AKTİF ÜRÜNLER LİSTESİ'!B$1:N$7867,13,FALSE)</f>
        <v>0</v>
      </c>
      <c r="K6016" s="31">
        <f>VLOOKUP(B6016,'[1]AKTİF ÜRÜNLER LİSTESİ'!B:O,14,FALSE)</f>
        <v>0</v>
      </c>
      <c r="L6016" s="380">
        <v>42661</v>
      </c>
    </row>
    <row r="6017" spans="1:12" ht="15" customHeight="1" x14ac:dyDescent="0.25">
      <c r="A6017" s="374" t="s">
        <v>9610</v>
      </c>
      <c r="B6017" s="26">
        <v>8699546959341</v>
      </c>
      <c r="C6017" s="377" t="s">
        <v>9611</v>
      </c>
      <c r="D6017" s="374" t="s">
        <v>9612</v>
      </c>
      <c r="E6017" s="374" t="s">
        <v>301</v>
      </c>
      <c r="F6017" s="374" t="s">
        <v>18</v>
      </c>
      <c r="G6017" s="374" t="s">
        <v>19</v>
      </c>
      <c r="H6017" s="377"/>
      <c r="I6017" s="31">
        <f>VLOOKUP(B6017,'[1]AKTİF ÜRÜNLER LİSTESİ'!B$1:M$7867,12,FALSE)</f>
        <v>0</v>
      </c>
      <c r="J6017" s="31">
        <f>VLOOKUP(B6017,'[1]AKTİF ÜRÜNLER LİSTESİ'!B$1:N$7867,13,FALSE)</f>
        <v>0</v>
      </c>
      <c r="K6017" s="31">
        <f>VLOOKUP(B6017,'[1]AKTİF ÜRÜNLER LİSTESİ'!B:O,14,FALSE)</f>
        <v>0</v>
      </c>
      <c r="L6017" s="380">
        <v>41303</v>
      </c>
    </row>
    <row r="6018" spans="1:12" ht="15" customHeight="1" x14ac:dyDescent="0.25">
      <c r="A6018" s="374" t="s">
        <v>9614</v>
      </c>
      <c r="B6018" s="26">
        <v>8699522967469</v>
      </c>
      <c r="C6018" s="377" t="s">
        <v>9615</v>
      </c>
      <c r="D6018" s="374" t="s">
        <v>9616</v>
      </c>
      <c r="E6018" s="374" t="s">
        <v>107</v>
      </c>
      <c r="F6018" s="374" t="s">
        <v>18</v>
      </c>
      <c r="G6018" s="374" t="s">
        <v>19</v>
      </c>
      <c r="H6018" s="377"/>
      <c r="I6018" s="31">
        <f>VLOOKUP(B6018,'[1]AKTİF ÜRÜNLER LİSTESİ'!B$1:M$7867,12,FALSE)</f>
        <v>2</v>
      </c>
      <c r="J6018" s="31">
        <f>VLOOKUP(B6018,'[1]AKTİF ÜRÜNLER LİSTESİ'!B$1:N$7867,13,FALSE)</f>
        <v>2</v>
      </c>
      <c r="K6018" s="31">
        <f>VLOOKUP(B6018,'[1]AKTİF ÜRÜNLER LİSTESİ'!B:O,14,FALSE)</f>
        <v>0</v>
      </c>
      <c r="L6018" s="380">
        <v>41303</v>
      </c>
    </row>
    <row r="6019" spans="1:12" ht="15" customHeight="1" x14ac:dyDescent="0.25">
      <c r="A6019" s="374" t="s">
        <v>4363</v>
      </c>
      <c r="B6019" s="378">
        <v>8681624980163</v>
      </c>
      <c r="C6019" s="377" t="s">
        <v>550</v>
      </c>
      <c r="D6019" s="377" t="s">
        <v>551</v>
      </c>
      <c r="E6019" s="377" t="s">
        <v>1107</v>
      </c>
      <c r="F6019" s="374" t="s">
        <v>85</v>
      </c>
      <c r="G6019" s="374" t="s">
        <v>19</v>
      </c>
      <c r="H6019" s="377"/>
      <c r="I6019" s="31">
        <f>VLOOKUP(B6019,'[1]AKTİF ÜRÜNLER LİSTESİ'!B$1:M$7867,12,FALSE)</f>
        <v>1</v>
      </c>
      <c r="J6019" s="31">
        <f>VLOOKUP(B6019,'[1]AKTİF ÜRÜNLER LİSTESİ'!B$1:N$7867,13,FALSE)</f>
        <v>1</v>
      </c>
      <c r="K6019" s="31">
        <f>VLOOKUP(B6019,'[1]AKTİF ÜRÜNLER LİSTESİ'!B:O,14,FALSE)</f>
        <v>0</v>
      </c>
      <c r="L6019" s="380">
        <v>43312</v>
      </c>
    </row>
    <row r="6020" spans="1:12" ht="15" customHeight="1" x14ac:dyDescent="0.25">
      <c r="A6020" s="374" t="s">
        <v>4364</v>
      </c>
      <c r="B6020" s="378">
        <v>8681624980156</v>
      </c>
      <c r="C6020" s="377" t="s">
        <v>550</v>
      </c>
      <c r="D6020" s="377" t="s">
        <v>551</v>
      </c>
      <c r="E6020" s="377" t="s">
        <v>1107</v>
      </c>
      <c r="F6020" s="374" t="s">
        <v>85</v>
      </c>
      <c r="G6020" s="374" t="s">
        <v>19</v>
      </c>
      <c r="H6020" s="377"/>
      <c r="I6020" s="31">
        <f>VLOOKUP(B6020,'[1]AKTİF ÜRÜNLER LİSTESİ'!B$1:M$7867,12,FALSE)</f>
        <v>1</v>
      </c>
      <c r="J6020" s="31">
        <f>VLOOKUP(B6020,'[1]AKTİF ÜRÜNLER LİSTESİ'!B$1:N$7867,13,FALSE)</f>
        <v>1</v>
      </c>
      <c r="K6020" s="31">
        <f>VLOOKUP(B6020,'[1]AKTİF ÜRÜNLER LİSTESİ'!B:O,14,FALSE)</f>
        <v>0</v>
      </c>
      <c r="L6020" s="380">
        <v>43312</v>
      </c>
    </row>
    <row r="6021" spans="1:12" ht="15" customHeight="1" x14ac:dyDescent="0.25">
      <c r="A6021" s="377" t="s">
        <v>804</v>
      </c>
      <c r="B6021" s="378">
        <v>8680131757268</v>
      </c>
      <c r="C6021" s="376" t="s">
        <v>805</v>
      </c>
      <c r="D6021" s="377" t="s">
        <v>806</v>
      </c>
      <c r="E6021" s="377" t="s">
        <v>237</v>
      </c>
      <c r="F6021" s="377" t="s">
        <v>18</v>
      </c>
      <c r="G6021" s="374" t="s">
        <v>19</v>
      </c>
      <c r="H6021" s="374"/>
      <c r="I6021" s="31">
        <f>VLOOKUP(B6021,'[1]AKTİF ÜRÜNLER LİSTESİ'!B$1:M$7867,12,FALSE)</f>
        <v>0</v>
      </c>
      <c r="J6021" s="31">
        <f>VLOOKUP(B6021,'[1]AKTİF ÜRÜNLER LİSTESİ'!B$1:N$7867,13,FALSE)</f>
        <v>0</v>
      </c>
      <c r="K6021" s="31">
        <f>VLOOKUP(B6021,'[1]AKTİF ÜRÜNLER LİSTESİ'!B:O,14,FALSE)</f>
        <v>0</v>
      </c>
      <c r="L6021" s="380">
        <v>45090</v>
      </c>
    </row>
    <row r="6022" spans="1:12" ht="15" customHeight="1" x14ac:dyDescent="0.25">
      <c r="A6022" s="374" t="s">
        <v>9617</v>
      </c>
      <c r="B6022" s="26">
        <v>8699792011480</v>
      </c>
      <c r="C6022" s="377" t="s">
        <v>852</v>
      </c>
      <c r="D6022" s="374" t="s">
        <v>853</v>
      </c>
      <c r="E6022" s="374" t="s">
        <v>1560</v>
      </c>
      <c r="F6022" s="374" t="s">
        <v>18</v>
      </c>
      <c r="G6022" s="227" t="s">
        <v>19</v>
      </c>
      <c r="H6022" s="377"/>
      <c r="I6022" s="31">
        <f>VLOOKUP(B6022,'[1]AKTİF ÜRÜNLER LİSTESİ'!B$1:M$7867,12,FALSE)</f>
        <v>2</v>
      </c>
      <c r="J6022" s="31">
        <f>VLOOKUP(B6022,'[1]AKTİF ÜRÜNLER LİSTESİ'!B$1:N$7867,13,FALSE)</f>
        <v>0</v>
      </c>
      <c r="K6022" s="31">
        <f>VLOOKUP(B6022,'[1]AKTİF ÜRÜNLER LİSTESİ'!B:O,14,FALSE)</f>
        <v>0</v>
      </c>
      <c r="L6022" s="380">
        <v>41303</v>
      </c>
    </row>
    <row r="6023" spans="1:12" ht="15" customHeight="1" x14ac:dyDescent="0.25">
      <c r="A6023" s="377" t="s">
        <v>9618</v>
      </c>
      <c r="B6023" s="26">
        <v>8699792091499</v>
      </c>
      <c r="C6023" s="377" t="s">
        <v>852</v>
      </c>
      <c r="D6023" s="374" t="s">
        <v>853</v>
      </c>
      <c r="E6023" s="374" t="s">
        <v>1560</v>
      </c>
      <c r="F6023" s="374" t="s">
        <v>18</v>
      </c>
      <c r="G6023" s="374" t="s">
        <v>19</v>
      </c>
      <c r="H6023" s="368"/>
      <c r="I6023" s="31">
        <f>VLOOKUP(B6023,'[1]AKTİF ÜRÜNLER LİSTESİ'!B$1:M$7867,12,FALSE)</f>
        <v>2</v>
      </c>
      <c r="J6023" s="31">
        <f>VLOOKUP(B6023,'[1]AKTİF ÜRÜNLER LİSTESİ'!B$1:N$7867,13,FALSE)</f>
        <v>0</v>
      </c>
      <c r="K6023" s="31">
        <f>VLOOKUP(B6023,'[1]AKTİF ÜRÜNLER LİSTESİ'!B:O,14,FALSE)</f>
        <v>0</v>
      </c>
      <c r="L6023" s="380">
        <v>41303</v>
      </c>
    </row>
    <row r="6024" spans="1:12" ht="15" customHeight="1" x14ac:dyDescent="0.25">
      <c r="A6024" s="374" t="s">
        <v>9619</v>
      </c>
      <c r="B6024" s="26">
        <v>8699556696717</v>
      </c>
      <c r="C6024" s="377" t="s">
        <v>1408</v>
      </c>
      <c r="D6024" s="374" t="s">
        <v>22</v>
      </c>
      <c r="E6024" s="374" t="s">
        <v>3367</v>
      </c>
      <c r="F6024" s="374" t="s">
        <v>18</v>
      </c>
      <c r="G6024" s="374" t="s">
        <v>19</v>
      </c>
      <c r="H6024" s="377"/>
      <c r="I6024" s="31">
        <f>VLOOKUP(B6024,'[1]AKTİF ÜRÜNLER LİSTESİ'!B$1:M$7867,12,FALSE)</f>
        <v>0</v>
      </c>
      <c r="J6024" s="31">
        <f>VLOOKUP(B6024,'[1]AKTİF ÜRÜNLER LİSTESİ'!B$1:N$7867,13,FALSE)</f>
        <v>0</v>
      </c>
      <c r="K6024" s="31">
        <f>VLOOKUP(B6024,'[1]AKTİF ÜRÜNLER LİSTESİ'!B:O,14,FALSE)</f>
        <v>0</v>
      </c>
      <c r="L6024" s="380">
        <v>41303</v>
      </c>
    </row>
    <row r="6025" spans="1:12" ht="15" customHeight="1" x14ac:dyDescent="0.25">
      <c r="A6025" s="374" t="s">
        <v>3393</v>
      </c>
      <c r="B6025" s="151">
        <v>8699556696625</v>
      </c>
      <c r="C6025" s="377" t="s">
        <v>1408</v>
      </c>
      <c r="D6025" s="377" t="s">
        <v>22</v>
      </c>
      <c r="E6025" s="377" t="s">
        <v>3367</v>
      </c>
      <c r="F6025" s="374" t="s">
        <v>18</v>
      </c>
      <c r="G6025" s="227" t="s">
        <v>19</v>
      </c>
      <c r="H6025" s="377"/>
      <c r="I6025" s="31">
        <f>VLOOKUP(B6025,'[1]AKTİF ÜRÜNLER LİSTESİ'!B$1:M$7867,12,FALSE)</f>
        <v>0</v>
      </c>
      <c r="J6025" s="31">
        <f>VLOOKUP(B6025,'[1]AKTİF ÜRÜNLER LİSTESİ'!B$1:N$7867,13,FALSE)</f>
        <v>0</v>
      </c>
      <c r="K6025" s="31">
        <f>VLOOKUP(B6025,'[1]AKTİF ÜRÜNLER LİSTESİ'!B:O,14,FALSE)</f>
        <v>0</v>
      </c>
      <c r="L6025" s="380">
        <v>43851</v>
      </c>
    </row>
    <row r="6026" spans="1:12" ht="15" customHeight="1" x14ac:dyDescent="0.25">
      <c r="A6026" s="374" t="s">
        <v>9620</v>
      </c>
      <c r="B6026" s="26">
        <v>8699556696441</v>
      </c>
      <c r="C6026" s="377" t="s">
        <v>1408</v>
      </c>
      <c r="D6026" s="374" t="s">
        <v>22</v>
      </c>
      <c r="E6026" s="374" t="s">
        <v>3367</v>
      </c>
      <c r="F6026" s="374" t="s">
        <v>18</v>
      </c>
      <c r="G6026" s="374" t="s">
        <v>19</v>
      </c>
      <c r="H6026" s="377"/>
      <c r="I6026" s="31">
        <f>VLOOKUP(B6026,'[1]AKTİF ÜRÜNLER LİSTESİ'!B$1:M$7867,12,FALSE)</f>
        <v>0</v>
      </c>
      <c r="J6026" s="31">
        <f>VLOOKUP(B6026,'[1]AKTİF ÜRÜNLER LİSTESİ'!B$1:N$7867,13,FALSE)</f>
        <v>0</v>
      </c>
      <c r="K6026" s="31">
        <f>VLOOKUP(B6026,'[1]AKTİF ÜRÜNLER LİSTESİ'!B:O,14,FALSE)</f>
        <v>0</v>
      </c>
      <c r="L6026" s="380">
        <v>41303</v>
      </c>
    </row>
    <row r="6027" spans="1:12" ht="15" customHeight="1" x14ac:dyDescent="0.25">
      <c r="A6027" s="374" t="s">
        <v>9621</v>
      </c>
      <c r="B6027" s="26">
        <v>8699556696540</v>
      </c>
      <c r="C6027" s="377" t="s">
        <v>1408</v>
      </c>
      <c r="D6027" s="374" t="s">
        <v>22</v>
      </c>
      <c r="E6027" s="374" t="s">
        <v>3367</v>
      </c>
      <c r="F6027" s="374" t="s">
        <v>18</v>
      </c>
      <c r="G6027" s="374" t="s">
        <v>19</v>
      </c>
      <c r="H6027" s="377"/>
      <c r="I6027" s="31">
        <f>VLOOKUP(B6027,'[1]AKTİF ÜRÜNLER LİSTESİ'!B$1:M$7867,12,FALSE)</f>
        <v>0</v>
      </c>
      <c r="J6027" s="31">
        <f>VLOOKUP(B6027,'[1]AKTİF ÜRÜNLER LİSTESİ'!B$1:N$7867,13,FALSE)</f>
        <v>0</v>
      </c>
      <c r="K6027" s="31">
        <f>VLOOKUP(B6027,'[1]AKTİF ÜRÜNLER LİSTESİ'!B:O,14,FALSE)</f>
        <v>0</v>
      </c>
      <c r="L6027" s="380">
        <v>41303</v>
      </c>
    </row>
    <row r="6028" spans="1:12" ht="15" customHeight="1" x14ac:dyDescent="0.25">
      <c r="A6028" s="377" t="s">
        <v>1561</v>
      </c>
      <c r="B6028" s="378">
        <v>8699828090137</v>
      </c>
      <c r="C6028" s="376" t="s">
        <v>1391</v>
      </c>
      <c r="D6028" s="377" t="s">
        <v>1392</v>
      </c>
      <c r="E6028" s="377" t="s">
        <v>1393</v>
      </c>
      <c r="F6028" s="377" t="s">
        <v>18</v>
      </c>
      <c r="G6028" s="374" t="s">
        <v>19</v>
      </c>
      <c r="H6028" s="374"/>
      <c r="I6028" s="31">
        <f>VLOOKUP(B6028,'[1]AKTİF ÜRÜNLER LİSTESİ'!B$1:M$7867,12,FALSE)</f>
        <v>1</v>
      </c>
      <c r="J6028" s="31">
        <f>VLOOKUP(B6028,'[1]AKTİF ÜRÜNLER LİSTESİ'!B$1:N$7867,13,FALSE)</f>
        <v>0</v>
      </c>
      <c r="K6028" s="31">
        <f>VLOOKUP(B6028,'[1]AKTİF ÜRÜNLER LİSTESİ'!B:O,14,FALSE)</f>
        <v>0</v>
      </c>
      <c r="L6028" s="380">
        <v>44831</v>
      </c>
    </row>
    <row r="6029" spans="1:12" ht="15" customHeight="1" x14ac:dyDescent="0.25">
      <c r="A6029" s="374" t="s">
        <v>9622</v>
      </c>
      <c r="B6029" s="26">
        <v>8699559330014</v>
      </c>
      <c r="C6029" s="377" t="s">
        <v>20591</v>
      </c>
      <c r="D6029" s="374" t="s">
        <v>295</v>
      </c>
      <c r="E6029" s="374" t="s">
        <v>1136</v>
      </c>
      <c r="F6029" s="374" t="s">
        <v>18</v>
      </c>
      <c r="G6029" s="374" t="s">
        <v>19</v>
      </c>
      <c r="H6029" s="374"/>
      <c r="I6029" s="31">
        <f>VLOOKUP(B6029,'[1]AKTİF ÜRÜNLER LİSTESİ'!B$1:M$7867,12,FALSE)</f>
        <v>0</v>
      </c>
      <c r="J6029" s="31">
        <f>VLOOKUP(B6029,'[1]AKTİF ÜRÜNLER LİSTESİ'!B$1:N$7867,13,FALSE)</f>
        <v>0</v>
      </c>
      <c r="K6029" s="31">
        <f>VLOOKUP(B6029,'[1]AKTİF ÜRÜNLER LİSTESİ'!B:O,14,FALSE)</f>
        <v>0</v>
      </c>
      <c r="L6029" s="380">
        <v>41303</v>
      </c>
    </row>
    <row r="6030" spans="1:12" ht="15" customHeight="1" x14ac:dyDescent="0.25">
      <c r="A6030" s="374" t="s">
        <v>9623</v>
      </c>
      <c r="B6030" s="26">
        <v>8699559890037</v>
      </c>
      <c r="C6030" s="377" t="s">
        <v>20591</v>
      </c>
      <c r="D6030" s="374" t="s">
        <v>295</v>
      </c>
      <c r="E6030" s="374" t="s">
        <v>1136</v>
      </c>
      <c r="F6030" s="374" t="s">
        <v>18</v>
      </c>
      <c r="G6030" s="374" t="s">
        <v>19</v>
      </c>
      <c r="H6030" s="374"/>
      <c r="I6030" s="31">
        <f>VLOOKUP(B6030,'[1]AKTİF ÜRÜNLER LİSTESİ'!B$1:M$7867,12,FALSE)</f>
        <v>0</v>
      </c>
      <c r="J6030" s="31">
        <f>VLOOKUP(B6030,'[1]AKTİF ÜRÜNLER LİSTESİ'!B$1:N$7867,13,FALSE)</f>
        <v>0</v>
      </c>
      <c r="K6030" s="31">
        <f>VLOOKUP(B6030,'[1]AKTİF ÜRÜNLER LİSTESİ'!B:O,14,FALSE)</f>
        <v>0</v>
      </c>
      <c r="L6030" s="380">
        <v>41303</v>
      </c>
    </row>
    <row r="6031" spans="1:12" ht="15" customHeight="1" x14ac:dyDescent="0.25">
      <c r="A6031" s="377" t="s">
        <v>2328</v>
      </c>
      <c r="B6031" s="378">
        <v>8681308891006</v>
      </c>
      <c r="C6031" s="377" t="s">
        <v>2329</v>
      </c>
      <c r="D6031" s="377" t="s">
        <v>2330</v>
      </c>
      <c r="E6031" s="377" t="s">
        <v>562</v>
      </c>
      <c r="F6031" s="377" t="s">
        <v>18</v>
      </c>
      <c r="G6031" s="374" t="s">
        <v>19</v>
      </c>
      <c r="H6031" s="374"/>
      <c r="I6031" s="31">
        <f>VLOOKUP(B6031,'[1]AKTİF ÜRÜNLER LİSTESİ'!B$1:M$7867,12,FALSE)</f>
        <v>0</v>
      </c>
      <c r="J6031" s="31">
        <f>VLOOKUP(B6031,'[1]AKTİF ÜRÜNLER LİSTESİ'!B$1:N$7867,13,FALSE)</f>
        <v>0</v>
      </c>
      <c r="K6031" s="31">
        <f>VLOOKUP(B6031,'[1]AKTİF ÜRÜNLER LİSTESİ'!B:O,14,FALSE)</f>
        <v>0</v>
      </c>
      <c r="L6031" s="380">
        <v>44355</v>
      </c>
    </row>
    <row r="6032" spans="1:12" ht="15" customHeight="1" x14ac:dyDescent="0.25">
      <c r="A6032" s="377" t="s">
        <v>2547</v>
      </c>
      <c r="B6032" s="26">
        <v>8681308331007</v>
      </c>
      <c r="C6032" s="377" t="s">
        <v>2329</v>
      </c>
      <c r="D6032" s="374" t="s">
        <v>2330</v>
      </c>
      <c r="E6032" s="374" t="s">
        <v>562</v>
      </c>
      <c r="F6032" s="374" t="s">
        <v>18</v>
      </c>
      <c r="G6032" s="374" t="s">
        <v>19</v>
      </c>
      <c r="H6032" s="374"/>
      <c r="I6032" s="31">
        <f>VLOOKUP(B6032,'[1]AKTİF ÜRÜNLER LİSTESİ'!B$1:M$7867,12,FALSE)</f>
        <v>0</v>
      </c>
      <c r="J6032" s="31">
        <f>VLOOKUP(B6032,'[1]AKTİF ÜRÜNLER LİSTESİ'!B$1:N$7867,13,FALSE)</f>
        <v>0</v>
      </c>
      <c r="K6032" s="31">
        <f>VLOOKUP(B6032,'[1]AKTİF ÜRÜNLER LİSTESİ'!B:O,14,FALSE)</f>
        <v>0</v>
      </c>
      <c r="L6032" s="380">
        <v>44229</v>
      </c>
    </row>
    <row r="6033" spans="1:12" ht="15" customHeight="1" x14ac:dyDescent="0.25">
      <c r="A6033" s="259" t="s">
        <v>20226</v>
      </c>
      <c r="B6033" s="260">
        <v>8699819342030</v>
      </c>
      <c r="C6033" s="259" t="s">
        <v>960</v>
      </c>
      <c r="D6033" s="259" t="s">
        <v>486</v>
      </c>
      <c r="E6033" s="259" t="s">
        <v>36</v>
      </c>
      <c r="F6033" s="259" t="s">
        <v>18</v>
      </c>
      <c r="G6033" s="259" t="s">
        <v>19</v>
      </c>
      <c r="H6033" s="261"/>
      <c r="I6033" s="31">
        <f>VLOOKUP(B6033,'[1]AKTİF ÜRÜNLER LİSTESİ'!B$1:M$7867,12,FALSE)</f>
        <v>0</v>
      </c>
      <c r="J6033" s="31">
        <f>VLOOKUP(B6033,'[1]AKTİF ÜRÜNLER LİSTESİ'!B$1:N$7867,13,FALSE)</f>
        <v>0</v>
      </c>
      <c r="K6033" s="31">
        <f>VLOOKUP(B6033,'[1]AKTİF ÜRÜNLER LİSTESİ'!B:O,14,FALSE)</f>
        <v>0</v>
      </c>
      <c r="L6033" s="379">
        <v>45860</v>
      </c>
    </row>
    <row r="6034" spans="1:12" ht="15" customHeight="1" x14ac:dyDescent="0.25">
      <c r="A6034" s="64" t="s">
        <v>17079</v>
      </c>
      <c r="B6034" s="106">
        <v>8699819011974</v>
      </c>
      <c r="C6034" s="64" t="s">
        <v>485</v>
      </c>
      <c r="D6034" s="375" t="s">
        <v>486</v>
      </c>
      <c r="E6034" s="71" t="s">
        <v>36</v>
      </c>
      <c r="F6034" s="377" t="s">
        <v>18</v>
      </c>
      <c r="G6034" s="64" t="s">
        <v>19</v>
      </c>
      <c r="H6034" s="377"/>
      <c r="I6034" s="31">
        <f>VLOOKUP(B6034,'[1]AKTİF ÜRÜNLER LİSTESİ'!B$1:M$7867,12,FALSE)</f>
        <v>1</v>
      </c>
      <c r="J6034" s="31">
        <f>VLOOKUP(B6034,'[1]AKTİF ÜRÜNLER LİSTESİ'!B$1:N$7867,13,FALSE)</f>
        <v>1</v>
      </c>
      <c r="K6034" s="31">
        <f>VLOOKUP(B6034,'[1]AKTİF ÜRÜNLER LİSTESİ'!B:O,14,FALSE)</f>
        <v>0</v>
      </c>
      <c r="L6034" s="379">
        <v>45741</v>
      </c>
    </row>
    <row r="6035" spans="1:12" ht="15" customHeight="1" x14ac:dyDescent="0.25">
      <c r="A6035" s="374" t="s">
        <v>9624</v>
      </c>
      <c r="B6035" s="26">
        <v>8699809340015</v>
      </c>
      <c r="C6035" s="377" t="s">
        <v>5058</v>
      </c>
      <c r="D6035" s="374" t="s">
        <v>4864</v>
      </c>
      <c r="E6035" s="374" t="s">
        <v>402</v>
      </c>
      <c r="F6035" s="374" t="s">
        <v>18</v>
      </c>
      <c r="G6035" s="374" t="s">
        <v>19</v>
      </c>
      <c r="H6035" s="377"/>
      <c r="I6035" s="31">
        <f>VLOOKUP(B6035,'[1]AKTİF ÜRÜNLER LİSTESİ'!B$1:M$7867,12,FALSE)</f>
        <v>0</v>
      </c>
      <c r="J6035" s="31">
        <f>VLOOKUP(B6035,'[1]AKTİF ÜRÜNLER LİSTESİ'!B$1:N$7867,13,FALSE)</f>
        <v>0</v>
      </c>
      <c r="K6035" s="31">
        <f>VLOOKUP(B6035,'[1]AKTİF ÜRÜNLER LİSTESİ'!B:O,14,FALSE)</f>
        <v>0</v>
      </c>
      <c r="L6035" s="380">
        <v>41303</v>
      </c>
    </row>
    <row r="6036" spans="1:12" ht="15" customHeight="1" x14ac:dyDescent="0.25">
      <c r="A6036" s="374" t="s">
        <v>9625</v>
      </c>
      <c r="B6036" s="26">
        <v>8699809575097</v>
      </c>
      <c r="C6036" s="377" t="s">
        <v>4863</v>
      </c>
      <c r="D6036" s="374" t="s">
        <v>4864</v>
      </c>
      <c r="E6036" s="374" t="s">
        <v>402</v>
      </c>
      <c r="F6036" s="374" t="s">
        <v>18</v>
      </c>
      <c r="G6036" s="374" t="s">
        <v>19</v>
      </c>
      <c r="H6036" s="377"/>
      <c r="I6036" s="31">
        <f>VLOOKUP(B6036,'[1]AKTİF ÜRÜNLER LİSTESİ'!B$1:M$7867,12,FALSE)</f>
        <v>0</v>
      </c>
      <c r="J6036" s="31">
        <f>VLOOKUP(B6036,'[1]AKTİF ÜRÜNLER LİSTESİ'!B$1:N$7867,13,FALSE)</f>
        <v>0</v>
      </c>
      <c r="K6036" s="31">
        <f>VLOOKUP(B6036,'[1]AKTİF ÜRÜNLER LİSTESİ'!B:O,14,FALSE)</f>
        <v>0</v>
      </c>
      <c r="L6036" s="380">
        <v>41303</v>
      </c>
    </row>
    <row r="6037" spans="1:12" ht="15" customHeight="1" x14ac:dyDescent="0.25">
      <c r="A6037" s="374" t="s">
        <v>5282</v>
      </c>
      <c r="B6037" s="378">
        <v>8680624796842</v>
      </c>
      <c r="C6037" s="377" t="s">
        <v>3252</v>
      </c>
      <c r="D6037" s="377" t="s">
        <v>3253</v>
      </c>
      <c r="E6037" s="377" t="s">
        <v>5283</v>
      </c>
      <c r="F6037" s="374" t="s">
        <v>18</v>
      </c>
      <c r="G6037" s="374" t="s">
        <v>19</v>
      </c>
      <c r="H6037" s="377"/>
      <c r="I6037" s="31">
        <f>VLOOKUP(B6037,'[1]AKTİF ÜRÜNLER LİSTESİ'!B$1:M$7867,12,FALSE)</f>
        <v>1</v>
      </c>
      <c r="J6037" s="31">
        <f>VLOOKUP(B6037,'[1]AKTİF ÜRÜNLER LİSTESİ'!B$1:N$7867,13,FALSE)</f>
        <v>1</v>
      </c>
      <c r="K6037" s="31">
        <f>VLOOKUP(B6037,'[1]AKTİF ÜRÜNLER LİSTESİ'!B:O,14,FALSE)</f>
        <v>0</v>
      </c>
      <c r="L6037" s="380">
        <v>42815</v>
      </c>
    </row>
    <row r="6038" spans="1:12" ht="15" customHeight="1" x14ac:dyDescent="0.25">
      <c r="A6038" s="374" t="s">
        <v>5284</v>
      </c>
      <c r="B6038" s="378">
        <v>8680624796750</v>
      </c>
      <c r="C6038" s="377" t="s">
        <v>3252</v>
      </c>
      <c r="D6038" s="377" t="s">
        <v>3253</v>
      </c>
      <c r="E6038" s="377" t="s">
        <v>5283</v>
      </c>
      <c r="F6038" s="374" t="s">
        <v>18</v>
      </c>
      <c r="G6038" s="374" t="s">
        <v>19</v>
      </c>
      <c r="H6038" s="377"/>
      <c r="I6038" s="31">
        <f>VLOOKUP(B6038,'[1]AKTİF ÜRÜNLER LİSTESİ'!B$1:M$7867,12,FALSE)</f>
        <v>1</v>
      </c>
      <c r="J6038" s="31">
        <f>VLOOKUP(B6038,'[1]AKTİF ÜRÜNLER LİSTESİ'!B$1:N$7867,13,FALSE)</f>
        <v>1</v>
      </c>
      <c r="K6038" s="31">
        <f>VLOOKUP(B6038,'[1]AKTİF ÜRÜNLER LİSTESİ'!B:O,14,FALSE)</f>
        <v>0</v>
      </c>
      <c r="L6038" s="380">
        <v>42815</v>
      </c>
    </row>
    <row r="6039" spans="1:12" ht="15" customHeight="1" x14ac:dyDescent="0.25">
      <c r="A6039" s="374" t="s">
        <v>5285</v>
      </c>
      <c r="B6039" s="378">
        <v>8680624796880</v>
      </c>
      <c r="C6039" s="377" t="s">
        <v>3252</v>
      </c>
      <c r="D6039" s="377" t="s">
        <v>3253</v>
      </c>
      <c r="E6039" s="377" t="s">
        <v>5283</v>
      </c>
      <c r="F6039" s="374" t="s">
        <v>18</v>
      </c>
      <c r="G6039" s="227" t="s">
        <v>19</v>
      </c>
      <c r="H6039" s="377"/>
      <c r="I6039" s="31">
        <f>VLOOKUP(B6039,'[1]AKTİF ÜRÜNLER LİSTESİ'!B$1:M$7867,12,FALSE)</f>
        <v>1</v>
      </c>
      <c r="J6039" s="31">
        <f>VLOOKUP(B6039,'[1]AKTİF ÜRÜNLER LİSTESİ'!B$1:N$7867,13,FALSE)</f>
        <v>1</v>
      </c>
      <c r="K6039" s="31">
        <f>VLOOKUP(B6039,'[1]AKTİF ÜRÜNLER LİSTESİ'!B:O,14,FALSE)</f>
        <v>0</v>
      </c>
      <c r="L6039" s="380">
        <v>42815</v>
      </c>
    </row>
    <row r="6040" spans="1:12" ht="15" customHeight="1" x14ac:dyDescent="0.25">
      <c r="A6040" s="374" t="s">
        <v>5286</v>
      </c>
      <c r="B6040" s="378">
        <v>8680624796163</v>
      </c>
      <c r="C6040" s="377" t="s">
        <v>3252</v>
      </c>
      <c r="D6040" s="377" t="s">
        <v>3253</v>
      </c>
      <c r="E6040" s="377" t="s">
        <v>5283</v>
      </c>
      <c r="F6040" s="374" t="s">
        <v>18</v>
      </c>
      <c r="G6040" s="374" t="s">
        <v>19</v>
      </c>
      <c r="H6040" s="377"/>
      <c r="I6040" s="31">
        <f>VLOOKUP(B6040,'[1]AKTİF ÜRÜNLER LİSTESİ'!B$1:M$7867,12,FALSE)</f>
        <v>1</v>
      </c>
      <c r="J6040" s="31">
        <f>VLOOKUP(B6040,'[1]AKTİF ÜRÜNLER LİSTESİ'!B$1:N$7867,13,FALSE)</f>
        <v>1</v>
      </c>
      <c r="K6040" s="31">
        <f>VLOOKUP(B6040,'[1]AKTİF ÜRÜNLER LİSTESİ'!B:O,14,FALSE)</f>
        <v>0</v>
      </c>
      <c r="L6040" s="380">
        <v>42815</v>
      </c>
    </row>
    <row r="6041" spans="1:12" ht="15" customHeight="1" x14ac:dyDescent="0.25">
      <c r="A6041" s="374" t="s">
        <v>5287</v>
      </c>
      <c r="B6041" s="378">
        <v>8680624796859</v>
      </c>
      <c r="C6041" s="377" t="s">
        <v>3252</v>
      </c>
      <c r="D6041" s="377" t="s">
        <v>3253</v>
      </c>
      <c r="E6041" s="377" t="s">
        <v>5283</v>
      </c>
      <c r="F6041" s="374" t="s">
        <v>18</v>
      </c>
      <c r="G6041" s="374" t="s">
        <v>19</v>
      </c>
      <c r="H6041" s="377"/>
      <c r="I6041" s="31">
        <f>VLOOKUP(B6041,'[1]AKTİF ÜRÜNLER LİSTESİ'!B$1:M$7867,12,FALSE)</f>
        <v>1</v>
      </c>
      <c r="J6041" s="31">
        <f>VLOOKUP(B6041,'[1]AKTİF ÜRÜNLER LİSTESİ'!B$1:N$7867,13,FALSE)</f>
        <v>1</v>
      </c>
      <c r="K6041" s="31">
        <f>VLOOKUP(B6041,'[1]AKTİF ÜRÜNLER LİSTESİ'!B:O,14,FALSE)</f>
        <v>0</v>
      </c>
      <c r="L6041" s="380">
        <v>42815</v>
      </c>
    </row>
    <row r="6042" spans="1:12" ht="15" customHeight="1" x14ac:dyDescent="0.25">
      <c r="A6042" s="374" t="s">
        <v>5288</v>
      </c>
      <c r="B6042" s="378">
        <v>8680624796767</v>
      </c>
      <c r="C6042" s="377" t="s">
        <v>3252</v>
      </c>
      <c r="D6042" s="377" t="s">
        <v>3253</v>
      </c>
      <c r="E6042" s="377" t="s">
        <v>5283</v>
      </c>
      <c r="F6042" s="374" t="s">
        <v>18</v>
      </c>
      <c r="G6042" s="374" t="s">
        <v>19</v>
      </c>
      <c r="H6042" s="377"/>
      <c r="I6042" s="31">
        <f>VLOOKUP(B6042,'[1]AKTİF ÜRÜNLER LİSTESİ'!B$1:M$7867,12,FALSE)</f>
        <v>1</v>
      </c>
      <c r="J6042" s="31">
        <f>VLOOKUP(B6042,'[1]AKTİF ÜRÜNLER LİSTESİ'!B$1:N$7867,13,FALSE)</f>
        <v>1</v>
      </c>
      <c r="K6042" s="31">
        <f>VLOOKUP(B6042,'[1]AKTİF ÜRÜNLER LİSTESİ'!B:O,14,FALSE)</f>
        <v>0</v>
      </c>
      <c r="L6042" s="380">
        <v>42815</v>
      </c>
    </row>
    <row r="6043" spans="1:12" ht="15" customHeight="1" x14ac:dyDescent="0.25">
      <c r="A6043" s="374" t="s">
        <v>5289</v>
      </c>
      <c r="B6043" s="378">
        <v>8680624796866</v>
      </c>
      <c r="C6043" s="377" t="s">
        <v>3252</v>
      </c>
      <c r="D6043" s="377" t="s">
        <v>3253</v>
      </c>
      <c r="E6043" s="377" t="s">
        <v>5283</v>
      </c>
      <c r="F6043" s="374" t="s">
        <v>18</v>
      </c>
      <c r="G6043" s="374" t="s">
        <v>19</v>
      </c>
      <c r="H6043" s="377"/>
      <c r="I6043" s="31">
        <f>VLOOKUP(B6043,'[1]AKTİF ÜRÜNLER LİSTESİ'!B$1:M$7867,12,FALSE)</f>
        <v>1</v>
      </c>
      <c r="J6043" s="31">
        <f>VLOOKUP(B6043,'[1]AKTİF ÜRÜNLER LİSTESİ'!B$1:N$7867,13,FALSE)</f>
        <v>1</v>
      </c>
      <c r="K6043" s="31">
        <f>VLOOKUP(B6043,'[1]AKTİF ÜRÜNLER LİSTESİ'!B:O,14,FALSE)</f>
        <v>0</v>
      </c>
      <c r="L6043" s="380">
        <v>42815</v>
      </c>
    </row>
    <row r="6044" spans="1:12" ht="15" customHeight="1" x14ac:dyDescent="0.25">
      <c r="A6044" s="374" t="s">
        <v>5290</v>
      </c>
      <c r="B6044" s="378">
        <v>8680624796774</v>
      </c>
      <c r="C6044" s="377" t="s">
        <v>3252</v>
      </c>
      <c r="D6044" s="377" t="s">
        <v>3253</v>
      </c>
      <c r="E6044" s="377" t="s">
        <v>5283</v>
      </c>
      <c r="F6044" s="374" t="s">
        <v>18</v>
      </c>
      <c r="G6044" s="374" t="s">
        <v>19</v>
      </c>
      <c r="H6044" s="377"/>
      <c r="I6044" s="31">
        <f>VLOOKUP(B6044,'[1]AKTİF ÜRÜNLER LİSTESİ'!B$1:M$7867,12,FALSE)</f>
        <v>1</v>
      </c>
      <c r="J6044" s="31">
        <f>VLOOKUP(B6044,'[1]AKTİF ÜRÜNLER LİSTESİ'!B$1:N$7867,13,FALSE)</f>
        <v>1</v>
      </c>
      <c r="K6044" s="31">
        <f>VLOOKUP(B6044,'[1]AKTİF ÜRÜNLER LİSTESİ'!B:O,14,FALSE)</f>
        <v>0</v>
      </c>
      <c r="L6044" s="380">
        <v>42815</v>
      </c>
    </row>
    <row r="6045" spans="1:12" ht="15" customHeight="1" x14ac:dyDescent="0.25">
      <c r="A6045" s="374" t="s">
        <v>5291</v>
      </c>
      <c r="B6045" s="378">
        <v>8680624796835</v>
      </c>
      <c r="C6045" s="377" t="s">
        <v>3252</v>
      </c>
      <c r="D6045" s="377" t="s">
        <v>3253</v>
      </c>
      <c r="E6045" s="377" t="s">
        <v>5283</v>
      </c>
      <c r="F6045" s="374" t="s">
        <v>18</v>
      </c>
      <c r="G6045" s="374" t="s">
        <v>19</v>
      </c>
      <c r="H6045" s="377"/>
      <c r="I6045" s="31">
        <f>VLOOKUP(B6045,'[1]AKTİF ÜRÜNLER LİSTESİ'!B$1:M$7867,12,FALSE)</f>
        <v>1</v>
      </c>
      <c r="J6045" s="31">
        <f>VLOOKUP(B6045,'[1]AKTİF ÜRÜNLER LİSTESİ'!B$1:N$7867,13,FALSE)</f>
        <v>1</v>
      </c>
      <c r="K6045" s="31">
        <f>VLOOKUP(B6045,'[1]AKTİF ÜRÜNLER LİSTESİ'!B:O,14,FALSE)</f>
        <v>0</v>
      </c>
      <c r="L6045" s="380">
        <v>42815</v>
      </c>
    </row>
    <row r="6046" spans="1:12" ht="15" customHeight="1" x14ac:dyDescent="0.25">
      <c r="A6046" s="374" t="s">
        <v>5292</v>
      </c>
      <c r="B6046" s="378">
        <v>8680624796736</v>
      </c>
      <c r="C6046" s="377" t="s">
        <v>3252</v>
      </c>
      <c r="D6046" s="377" t="s">
        <v>3253</v>
      </c>
      <c r="E6046" s="377" t="s">
        <v>5283</v>
      </c>
      <c r="F6046" s="374" t="s">
        <v>18</v>
      </c>
      <c r="G6046" s="374" t="s">
        <v>19</v>
      </c>
      <c r="H6046" s="377"/>
      <c r="I6046" s="31">
        <f>VLOOKUP(B6046,'[1]AKTİF ÜRÜNLER LİSTESİ'!B$1:M$7867,12,FALSE)</f>
        <v>1</v>
      </c>
      <c r="J6046" s="31">
        <f>VLOOKUP(B6046,'[1]AKTİF ÜRÜNLER LİSTESİ'!B$1:N$7867,13,FALSE)</f>
        <v>1</v>
      </c>
      <c r="K6046" s="31">
        <f>VLOOKUP(B6046,'[1]AKTİF ÜRÜNLER LİSTESİ'!B:O,14,FALSE)</f>
        <v>0</v>
      </c>
      <c r="L6046" s="380">
        <v>42815</v>
      </c>
    </row>
    <row r="6047" spans="1:12" ht="15" customHeight="1" x14ac:dyDescent="0.25">
      <c r="A6047" s="374" t="s">
        <v>5293</v>
      </c>
      <c r="B6047" s="378">
        <v>8680624796873</v>
      </c>
      <c r="C6047" s="377" t="s">
        <v>3252</v>
      </c>
      <c r="D6047" s="377" t="s">
        <v>3253</v>
      </c>
      <c r="E6047" s="377" t="s">
        <v>5283</v>
      </c>
      <c r="F6047" s="374" t="s">
        <v>18</v>
      </c>
      <c r="G6047" s="374" t="s">
        <v>19</v>
      </c>
      <c r="H6047" s="377"/>
      <c r="I6047" s="31">
        <f>VLOOKUP(B6047,'[1]AKTİF ÜRÜNLER LİSTESİ'!B$1:M$7867,12,FALSE)</f>
        <v>1</v>
      </c>
      <c r="J6047" s="31">
        <f>VLOOKUP(B6047,'[1]AKTİF ÜRÜNLER LİSTESİ'!B$1:N$7867,13,FALSE)</f>
        <v>1</v>
      </c>
      <c r="K6047" s="31">
        <f>VLOOKUP(B6047,'[1]AKTİF ÜRÜNLER LİSTESİ'!B:O,14,FALSE)</f>
        <v>0</v>
      </c>
      <c r="L6047" s="380">
        <v>42815</v>
      </c>
    </row>
    <row r="6048" spans="1:12" ht="15" customHeight="1" x14ac:dyDescent="0.25">
      <c r="A6048" s="374" t="s">
        <v>5294</v>
      </c>
      <c r="B6048" s="378">
        <v>8680624796156</v>
      </c>
      <c r="C6048" s="377" t="s">
        <v>3252</v>
      </c>
      <c r="D6048" s="377" t="s">
        <v>3253</v>
      </c>
      <c r="E6048" s="377" t="s">
        <v>5283</v>
      </c>
      <c r="F6048" s="374" t="s">
        <v>18</v>
      </c>
      <c r="G6048" s="374" t="s">
        <v>19</v>
      </c>
      <c r="H6048" s="377"/>
      <c r="I6048" s="31">
        <f>VLOOKUP(B6048,'[1]AKTİF ÜRÜNLER LİSTESİ'!B$1:M$7867,12,FALSE)</f>
        <v>1</v>
      </c>
      <c r="J6048" s="31">
        <f>VLOOKUP(B6048,'[1]AKTİF ÜRÜNLER LİSTESİ'!B$1:N$7867,13,FALSE)</f>
        <v>1</v>
      </c>
      <c r="K6048" s="31">
        <f>VLOOKUP(B6048,'[1]AKTİF ÜRÜNLER LİSTESİ'!B:O,14,FALSE)</f>
        <v>0</v>
      </c>
      <c r="L6048" s="380">
        <v>42815</v>
      </c>
    </row>
    <row r="6049" spans="1:12" ht="15" customHeight="1" x14ac:dyDescent="0.25">
      <c r="A6049" s="374" t="s">
        <v>5295</v>
      </c>
      <c r="B6049" s="378">
        <v>8680624796798</v>
      </c>
      <c r="C6049" s="377" t="s">
        <v>3311</v>
      </c>
      <c r="D6049" s="377" t="s">
        <v>3312</v>
      </c>
      <c r="E6049" s="377" t="s">
        <v>5283</v>
      </c>
      <c r="F6049" s="374" t="s">
        <v>18</v>
      </c>
      <c r="G6049" s="374" t="s">
        <v>19</v>
      </c>
      <c r="H6049" s="377"/>
      <c r="I6049" s="31">
        <f>VLOOKUP(B6049,'[1]AKTİF ÜRÜNLER LİSTESİ'!B$1:M$7867,12,FALSE)</f>
        <v>1</v>
      </c>
      <c r="J6049" s="31">
        <f>VLOOKUP(B6049,'[1]AKTİF ÜRÜNLER LİSTESİ'!B$1:N$7867,13,FALSE)</f>
        <v>1</v>
      </c>
      <c r="K6049" s="31">
        <f>VLOOKUP(B6049,'[1]AKTİF ÜRÜNLER LİSTESİ'!B:O,14,FALSE)</f>
        <v>0</v>
      </c>
      <c r="L6049" s="380">
        <v>42815</v>
      </c>
    </row>
    <row r="6050" spans="1:12" ht="15" customHeight="1" x14ac:dyDescent="0.25">
      <c r="A6050" s="374" t="s">
        <v>5296</v>
      </c>
      <c r="B6050" s="378">
        <v>8680624796286</v>
      </c>
      <c r="C6050" s="377" t="s">
        <v>3311</v>
      </c>
      <c r="D6050" s="377" t="s">
        <v>3312</v>
      </c>
      <c r="E6050" s="377" t="s">
        <v>5283</v>
      </c>
      <c r="F6050" s="374" t="s">
        <v>18</v>
      </c>
      <c r="G6050" s="227" t="s">
        <v>19</v>
      </c>
      <c r="H6050" s="377"/>
      <c r="I6050" s="31">
        <f>VLOOKUP(B6050,'[1]AKTİF ÜRÜNLER LİSTESİ'!B$1:M$7867,12,FALSE)</f>
        <v>1</v>
      </c>
      <c r="J6050" s="31">
        <f>VLOOKUP(B6050,'[1]AKTİF ÜRÜNLER LİSTESİ'!B$1:N$7867,13,FALSE)</f>
        <v>1</v>
      </c>
      <c r="K6050" s="31">
        <f>VLOOKUP(B6050,'[1]AKTİF ÜRÜNLER LİSTESİ'!B:O,14,FALSE)</f>
        <v>0</v>
      </c>
      <c r="L6050" s="380">
        <v>42815</v>
      </c>
    </row>
    <row r="6051" spans="1:12" ht="15" customHeight="1" x14ac:dyDescent="0.25">
      <c r="A6051" s="374" t="s">
        <v>5297</v>
      </c>
      <c r="B6051" s="378">
        <v>8680624796804</v>
      </c>
      <c r="C6051" s="377" t="s">
        <v>3311</v>
      </c>
      <c r="D6051" s="377" t="s">
        <v>3312</v>
      </c>
      <c r="E6051" s="377" t="s">
        <v>5283</v>
      </c>
      <c r="F6051" s="374" t="s">
        <v>18</v>
      </c>
      <c r="G6051" s="374" t="s">
        <v>19</v>
      </c>
      <c r="H6051" s="377"/>
      <c r="I6051" s="31">
        <f>VLOOKUP(B6051,'[1]AKTİF ÜRÜNLER LİSTESİ'!B$1:M$7867,12,FALSE)</f>
        <v>1</v>
      </c>
      <c r="J6051" s="31">
        <f>VLOOKUP(B6051,'[1]AKTİF ÜRÜNLER LİSTESİ'!B$1:N$7867,13,FALSE)</f>
        <v>1</v>
      </c>
      <c r="K6051" s="31">
        <f>VLOOKUP(B6051,'[1]AKTİF ÜRÜNLER LİSTESİ'!B:O,14,FALSE)</f>
        <v>0</v>
      </c>
      <c r="L6051" s="380">
        <v>42815</v>
      </c>
    </row>
    <row r="6052" spans="1:12" ht="15" customHeight="1" x14ac:dyDescent="0.25">
      <c r="A6052" s="374" t="s">
        <v>5298</v>
      </c>
      <c r="B6052" s="378">
        <v>8680624796811</v>
      </c>
      <c r="C6052" s="377" t="s">
        <v>3311</v>
      </c>
      <c r="D6052" s="377" t="s">
        <v>3312</v>
      </c>
      <c r="E6052" s="377" t="s">
        <v>5283</v>
      </c>
      <c r="F6052" s="374" t="s">
        <v>18</v>
      </c>
      <c r="G6052" s="374" t="s">
        <v>19</v>
      </c>
      <c r="H6052" s="377"/>
      <c r="I6052" s="31">
        <f>VLOOKUP(B6052,'[1]AKTİF ÜRÜNLER LİSTESİ'!B$1:M$7867,12,FALSE)</f>
        <v>1</v>
      </c>
      <c r="J6052" s="31">
        <f>VLOOKUP(B6052,'[1]AKTİF ÜRÜNLER LİSTESİ'!B$1:N$7867,13,FALSE)</f>
        <v>1</v>
      </c>
      <c r="K6052" s="31">
        <f>VLOOKUP(B6052,'[1]AKTİF ÜRÜNLER LİSTESİ'!B:O,14,FALSE)</f>
        <v>0</v>
      </c>
      <c r="L6052" s="380">
        <v>42815</v>
      </c>
    </row>
    <row r="6053" spans="1:12" ht="15" customHeight="1" x14ac:dyDescent="0.25">
      <c r="A6053" s="374" t="s">
        <v>5299</v>
      </c>
      <c r="B6053" s="378">
        <v>8680624796743</v>
      </c>
      <c r="C6053" s="377" t="s">
        <v>3311</v>
      </c>
      <c r="D6053" s="377" t="s">
        <v>3312</v>
      </c>
      <c r="E6053" s="377" t="s">
        <v>5283</v>
      </c>
      <c r="F6053" s="374" t="s">
        <v>18</v>
      </c>
      <c r="G6053" s="374" t="s">
        <v>19</v>
      </c>
      <c r="H6053" s="377"/>
      <c r="I6053" s="31">
        <f>VLOOKUP(B6053,'[1]AKTİF ÜRÜNLER LİSTESİ'!B$1:M$7867,12,FALSE)</f>
        <v>1</v>
      </c>
      <c r="J6053" s="31">
        <f>VLOOKUP(B6053,'[1]AKTİF ÜRÜNLER LİSTESİ'!B$1:N$7867,13,FALSE)</f>
        <v>1</v>
      </c>
      <c r="K6053" s="31">
        <f>VLOOKUP(B6053,'[1]AKTİF ÜRÜNLER LİSTESİ'!B:O,14,FALSE)</f>
        <v>0</v>
      </c>
      <c r="L6053" s="380">
        <v>42815</v>
      </c>
    </row>
    <row r="6054" spans="1:12" ht="15" customHeight="1" x14ac:dyDescent="0.25">
      <c r="A6054" s="374" t="s">
        <v>5300</v>
      </c>
      <c r="B6054" s="378">
        <v>8680624796828</v>
      </c>
      <c r="C6054" s="377" t="s">
        <v>3311</v>
      </c>
      <c r="D6054" s="377" t="s">
        <v>3312</v>
      </c>
      <c r="E6054" s="377" t="s">
        <v>5283</v>
      </c>
      <c r="F6054" s="374" t="s">
        <v>18</v>
      </c>
      <c r="G6054" s="374" t="s">
        <v>19</v>
      </c>
      <c r="H6054" s="377"/>
      <c r="I6054" s="31">
        <f>VLOOKUP(B6054,'[1]AKTİF ÜRÜNLER LİSTESİ'!B$1:M$7867,12,FALSE)</f>
        <v>1</v>
      </c>
      <c r="J6054" s="31">
        <f>VLOOKUP(B6054,'[1]AKTİF ÜRÜNLER LİSTESİ'!B$1:N$7867,13,FALSE)</f>
        <v>1</v>
      </c>
      <c r="K6054" s="31">
        <f>VLOOKUP(B6054,'[1]AKTİF ÜRÜNLER LİSTESİ'!B:O,14,FALSE)</f>
        <v>0</v>
      </c>
      <c r="L6054" s="380">
        <v>42815</v>
      </c>
    </row>
    <row r="6055" spans="1:12" ht="15" customHeight="1" x14ac:dyDescent="0.25">
      <c r="A6055" s="374" t="s">
        <v>5934</v>
      </c>
      <c r="B6055" s="378">
        <v>8680184790106</v>
      </c>
      <c r="C6055" s="377" t="s">
        <v>414</v>
      </c>
      <c r="D6055" s="377" t="s">
        <v>415</v>
      </c>
      <c r="E6055" s="377" t="s">
        <v>429</v>
      </c>
      <c r="F6055" s="374" t="s">
        <v>18</v>
      </c>
      <c r="G6055" s="374" t="s">
        <v>19</v>
      </c>
      <c r="H6055" s="377"/>
      <c r="I6055" s="31">
        <f>VLOOKUP(B6055,'[1]AKTİF ÜRÜNLER LİSTESİ'!B$1:M$7867,12,FALSE)</f>
        <v>2</v>
      </c>
      <c r="J6055" s="31">
        <f>VLOOKUP(B6055,'[1]AKTİF ÜRÜNLER LİSTESİ'!B$1:N$7867,13,FALSE)</f>
        <v>2</v>
      </c>
      <c r="K6055" s="31">
        <f>VLOOKUP(B6055,'[1]AKTİF ÜRÜNLER LİSTESİ'!B:O,14,FALSE)</f>
        <v>0</v>
      </c>
      <c r="L6055" s="380">
        <v>42360</v>
      </c>
    </row>
    <row r="6056" spans="1:12" ht="15" customHeight="1" x14ac:dyDescent="0.25">
      <c r="A6056" s="374" t="s">
        <v>9626</v>
      </c>
      <c r="B6056" s="26">
        <v>8699828190189</v>
      </c>
      <c r="C6056" s="377" t="s">
        <v>596</v>
      </c>
      <c r="D6056" s="374" t="s">
        <v>597</v>
      </c>
      <c r="E6056" s="374" t="s">
        <v>1393</v>
      </c>
      <c r="F6056" s="374" t="s">
        <v>18</v>
      </c>
      <c r="G6056" s="374" t="s">
        <v>19</v>
      </c>
      <c r="H6056" s="377"/>
      <c r="I6056" s="31">
        <f>VLOOKUP(B6056,'[1]AKTİF ÜRÜNLER LİSTESİ'!B$1:M$7867,12,FALSE)</f>
        <v>0</v>
      </c>
      <c r="J6056" s="31">
        <f>VLOOKUP(B6056,'[1]AKTİF ÜRÜNLER LİSTESİ'!B$1:N$7867,13,FALSE)</f>
        <v>0</v>
      </c>
      <c r="K6056" s="31">
        <f>VLOOKUP(B6056,'[1]AKTİF ÜRÜNLER LİSTESİ'!B:O,14,FALSE)</f>
        <v>0</v>
      </c>
      <c r="L6056" s="380">
        <v>41303</v>
      </c>
    </row>
    <row r="6057" spans="1:12" ht="15" customHeight="1" x14ac:dyDescent="0.25">
      <c r="A6057" s="374" t="s">
        <v>9627</v>
      </c>
      <c r="B6057" s="26">
        <v>8699828190394</v>
      </c>
      <c r="C6057" s="377" t="s">
        <v>596</v>
      </c>
      <c r="D6057" s="374" t="s">
        <v>597</v>
      </c>
      <c r="E6057" s="374" t="s">
        <v>1393</v>
      </c>
      <c r="F6057" s="374" t="s">
        <v>18</v>
      </c>
      <c r="G6057" s="374" t="s">
        <v>19</v>
      </c>
      <c r="H6057" s="377"/>
      <c r="I6057" s="31">
        <f>VLOOKUP(B6057,'[1]AKTİF ÜRÜNLER LİSTESİ'!B$1:M$7867,12,FALSE)</f>
        <v>0</v>
      </c>
      <c r="J6057" s="31">
        <f>VLOOKUP(B6057,'[1]AKTİF ÜRÜNLER LİSTESİ'!B$1:N$7867,13,FALSE)</f>
        <v>0</v>
      </c>
      <c r="K6057" s="31">
        <f>VLOOKUP(B6057,'[1]AKTİF ÜRÜNLER LİSTESİ'!B:O,14,FALSE)</f>
        <v>0</v>
      </c>
      <c r="L6057" s="380">
        <v>41303</v>
      </c>
    </row>
    <row r="6058" spans="1:12" ht="15" customHeight="1" x14ac:dyDescent="0.25">
      <c r="A6058" s="374" t="s">
        <v>9628</v>
      </c>
      <c r="B6058" s="26">
        <v>8699828750338</v>
      </c>
      <c r="C6058" s="377" t="s">
        <v>596</v>
      </c>
      <c r="D6058" s="374" t="s">
        <v>597</v>
      </c>
      <c r="E6058" s="374" t="s">
        <v>1393</v>
      </c>
      <c r="F6058" s="374" t="s">
        <v>18</v>
      </c>
      <c r="G6058" s="374" t="s">
        <v>19</v>
      </c>
      <c r="H6058" s="377"/>
      <c r="I6058" s="31">
        <f>VLOOKUP(B6058,'[1]AKTİF ÜRÜNLER LİSTESİ'!B$1:M$7867,12,FALSE)</f>
        <v>0</v>
      </c>
      <c r="J6058" s="31">
        <f>VLOOKUP(B6058,'[1]AKTİF ÜRÜNLER LİSTESİ'!B$1:N$7867,13,FALSE)</f>
        <v>0</v>
      </c>
      <c r="K6058" s="31">
        <f>VLOOKUP(B6058,'[1]AKTİF ÜRÜNLER LİSTESİ'!B:O,14,FALSE)</f>
        <v>0</v>
      </c>
      <c r="L6058" s="380">
        <v>41303</v>
      </c>
    </row>
    <row r="6059" spans="1:12" ht="15" customHeight="1" x14ac:dyDescent="0.25">
      <c r="A6059" s="377" t="s">
        <v>3652</v>
      </c>
      <c r="B6059" s="26">
        <v>8699828750758</v>
      </c>
      <c r="C6059" s="377" t="s">
        <v>596</v>
      </c>
      <c r="D6059" s="374" t="s">
        <v>597</v>
      </c>
      <c r="E6059" s="374" t="s">
        <v>1393</v>
      </c>
      <c r="F6059" s="374" t="s">
        <v>18</v>
      </c>
      <c r="G6059" s="374" t="s">
        <v>19</v>
      </c>
      <c r="H6059" s="377"/>
      <c r="I6059" s="31">
        <f>VLOOKUP(B6059,'[1]AKTİF ÜRÜNLER LİSTESİ'!B$1:M$7867,12,FALSE)</f>
        <v>0</v>
      </c>
      <c r="J6059" s="31">
        <f>VLOOKUP(B6059,'[1]AKTİF ÜRÜNLER LİSTESİ'!B$1:N$7867,13,FALSE)</f>
        <v>0</v>
      </c>
      <c r="K6059" s="31">
        <f>VLOOKUP(B6059,'[1]AKTİF ÜRÜNLER LİSTESİ'!B:O,14,FALSE)</f>
        <v>0</v>
      </c>
      <c r="L6059" s="380">
        <v>43718</v>
      </c>
    </row>
    <row r="6060" spans="1:12" ht="15" customHeight="1" x14ac:dyDescent="0.25">
      <c r="A6060" s="374" t="s">
        <v>3878</v>
      </c>
      <c r="B6060" s="378">
        <v>8699043890321</v>
      </c>
      <c r="C6060" s="377" t="s">
        <v>3733</v>
      </c>
      <c r="D6060" s="377" t="s">
        <v>3734</v>
      </c>
      <c r="E6060" s="377" t="s">
        <v>1523</v>
      </c>
      <c r="F6060" s="374" t="s">
        <v>18</v>
      </c>
      <c r="G6060" s="374" t="s">
        <v>19</v>
      </c>
      <c r="H6060" s="377"/>
      <c r="I6060" s="31">
        <f>VLOOKUP(B6060,'[1]AKTİF ÜRÜNLER LİSTESİ'!B$1:M$7867,12,FALSE)</f>
        <v>1</v>
      </c>
      <c r="J6060" s="31">
        <f>VLOOKUP(B6060,'[1]AKTİF ÜRÜNLER LİSTESİ'!B$1:N$7867,13,FALSE)</f>
        <v>1</v>
      </c>
      <c r="K6060" s="31">
        <f>VLOOKUP(B6060,'[1]AKTİF ÜRÜNLER LİSTESİ'!B:O,14,FALSE)</f>
        <v>0</v>
      </c>
      <c r="L6060" s="380">
        <v>43577</v>
      </c>
    </row>
    <row r="6061" spans="1:12" ht="15" customHeight="1" x14ac:dyDescent="0.25">
      <c r="A6061" s="374" t="s">
        <v>3879</v>
      </c>
      <c r="B6061" s="378">
        <v>8699043890338</v>
      </c>
      <c r="C6061" s="377" t="s">
        <v>3733</v>
      </c>
      <c r="D6061" s="377" t="s">
        <v>3734</v>
      </c>
      <c r="E6061" s="377" t="s">
        <v>1523</v>
      </c>
      <c r="F6061" s="374" t="s">
        <v>18</v>
      </c>
      <c r="G6061" s="374" t="s">
        <v>19</v>
      </c>
      <c r="H6061" s="377"/>
      <c r="I6061" s="31">
        <f>VLOOKUP(B6061,'[1]AKTİF ÜRÜNLER LİSTESİ'!B$1:M$7867,12,FALSE)</f>
        <v>1</v>
      </c>
      <c r="J6061" s="31">
        <f>VLOOKUP(B6061,'[1]AKTİF ÜRÜNLER LİSTESİ'!B$1:N$7867,13,FALSE)</f>
        <v>1</v>
      </c>
      <c r="K6061" s="31">
        <f>VLOOKUP(B6061,'[1]AKTİF ÜRÜNLER LİSTESİ'!B:O,14,FALSE)</f>
        <v>0</v>
      </c>
      <c r="L6061" s="380">
        <v>43577</v>
      </c>
    </row>
    <row r="6062" spans="1:12" ht="15" customHeight="1" x14ac:dyDescent="0.25">
      <c r="A6062" s="374" t="s">
        <v>3732</v>
      </c>
      <c r="B6062" s="378">
        <v>8699043890345</v>
      </c>
      <c r="C6062" s="377" t="s">
        <v>3733</v>
      </c>
      <c r="D6062" s="377" t="s">
        <v>3734</v>
      </c>
      <c r="E6062" s="377" t="s">
        <v>1523</v>
      </c>
      <c r="F6062" s="374" t="s">
        <v>18</v>
      </c>
      <c r="G6062" s="374" t="s">
        <v>19</v>
      </c>
      <c r="H6062" s="377"/>
      <c r="I6062" s="31">
        <f>VLOOKUP(B6062,'[1]AKTİF ÜRÜNLER LİSTESİ'!B$1:M$7867,12,FALSE)</f>
        <v>1</v>
      </c>
      <c r="J6062" s="31">
        <f>VLOOKUP(B6062,'[1]AKTİF ÜRÜNLER LİSTESİ'!B$1:N$7867,13,FALSE)</f>
        <v>1</v>
      </c>
      <c r="K6062" s="31">
        <f>VLOOKUP(B6062,'[1]AKTİF ÜRÜNLER LİSTESİ'!B:O,14,FALSE)</f>
        <v>0</v>
      </c>
      <c r="L6062" s="380">
        <v>43669</v>
      </c>
    </row>
    <row r="6063" spans="1:12" ht="15" customHeight="1" x14ac:dyDescent="0.25">
      <c r="A6063" s="374" t="s">
        <v>3880</v>
      </c>
      <c r="B6063" s="378">
        <v>8699043890352</v>
      </c>
      <c r="C6063" s="377" t="s">
        <v>3733</v>
      </c>
      <c r="D6063" s="377" t="s">
        <v>3734</v>
      </c>
      <c r="E6063" s="377" t="s">
        <v>1523</v>
      </c>
      <c r="F6063" s="374" t="s">
        <v>18</v>
      </c>
      <c r="G6063" s="374" t="s">
        <v>19</v>
      </c>
      <c r="H6063" s="377"/>
      <c r="I6063" s="31">
        <f>VLOOKUP(B6063,'[1]AKTİF ÜRÜNLER LİSTESİ'!B$1:M$7867,12,FALSE)</f>
        <v>1</v>
      </c>
      <c r="J6063" s="31">
        <f>VLOOKUP(B6063,'[1]AKTİF ÜRÜNLER LİSTESİ'!B$1:N$7867,13,FALSE)</f>
        <v>1</v>
      </c>
      <c r="K6063" s="31">
        <f>VLOOKUP(B6063,'[1]AKTİF ÜRÜNLER LİSTESİ'!B:O,14,FALSE)</f>
        <v>0</v>
      </c>
      <c r="L6063" s="380">
        <v>43577</v>
      </c>
    </row>
    <row r="6064" spans="1:12" ht="15" customHeight="1" x14ac:dyDescent="0.25">
      <c r="A6064" s="374" t="s">
        <v>9629</v>
      </c>
      <c r="B6064" s="26">
        <v>8699844090319</v>
      </c>
      <c r="C6064" s="377" t="s">
        <v>1129</v>
      </c>
      <c r="D6064" s="374" t="s">
        <v>1130</v>
      </c>
      <c r="E6064" s="374" t="s">
        <v>429</v>
      </c>
      <c r="F6064" s="374" t="s">
        <v>18</v>
      </c>
      <c r="G6064" s="374" t="s">
        <v>19</v>
      </c>
      <c r="H6064" s="377"/>
      <c r="I6064" s="31">
        <f>VLOOKUP(B6064,'[1]AKTİF ÜRÜNLER LİSTESİ'!B$1:M$7867,12,FALSE)</f>
        <v>0</v>
      </c>
      <c r="J6064" s="31">
        <f>VLOOKUP(B6064,'[1]AKTİF ÜRÜNLER LİSTESİ'!B$1:N$7867,13,FALSE)</f>
        <v>0</v>
      </c>
      <c r="K6064" s="31">
        <f>VLOOKUP(B6064,'[1]AKTİF ÜRÜNLER LİSTESİ'!B:O,14,FALSE)</f>
        <v>0</v>
      </c>
      <c r="L6064" s="380">
        <v>41303</v>
      </c>
    </row>
    <row r="6065" spans="1:12" ht="15" customHeight="1" x14ac:dyDescent="0.25">
      <c r="A6065" s="44" t="s">
        <v>19616</v>
      </c>
      <c r="B6065" s="26">
        <v>8699702099027</v>
      </c>
      <c r="C6065" s="44" t="s">
        <v>682</v>
      </c>
      <c r="D6065" s="44" t="s">
        <v>683</v>
      </c>
      <c r="E6065" s="44" t="s">
        <v>567</v>
      </c>
      <c r="F6065" s="44" t="s">
        <v>18</v>
      </c>
      <c r="G6065" s="374" t="s">
        <v>19</v>
      </c>
      <c r="H6065" s="377"/>
      <c r="I6065" s="31">
        <f>VLOOKUP(B6065,'[1]AKTİF ÜRÜNLER LİSTESİ'!B$1:M$7867,12,FALSE)</f>
        <v>0</v>
      </c>
      <c r="J6065" s="31">
        <f>VLOOKUP(B6065,'[1]AKTİF ÜRÜNLER LİSTESİ'!B$1:N$7867,13,FALSE)</f>
        <v>0</v>
      </c>
      <c r="K6065" s="31">
        <f>VLOOKUP(B6065,'[1]AKTİF ÜRÜNLER LİSTESİ'!B:O,14,FALSE)</f>
        <v>0</v>
      </c>
      <c r="L6065" s="379">
        <v>45489</v>
      </c>
    </row>
    <row r="6066" spans="1:12" ht="15" customHeight="1" x14ac:dyDescent="0.25">
      <c r="A6066" s="374" t="s">
        <v>4890</v>
      </c>
      <c r="B6066" s="378">
        <v>8699769980351</v>
      </c>
      <c r="C6066" s="377" t="s">
        <v>4891</v>
      </c>
      <c r="D6066" s="377" t="s">
        <v>4892</v>
      </c>
      <c r="E6066" s="377" t="s">
        <v>84</v>
      </c>
      <c r="F6066" s="374" t="s">
        <v>85</v>
      </c>
      <c r="G6066" s="374" t="s">
        <v>19</v>
      </c>
      <c r="H6066" s="377"/>
      <c r="I6066" s="31">
        <f>VLOOKUP(B6066,'[1]AKTİF ÜRÜNLER LİSTESİ'!B$1:M$7867,12,FALSE)</f>
        <v>0</v>
      </c>
      <c r="J6066" s="31">
        <f>VLOOKUP(B6066,'[1]AKTİF ÜRÜNLER LİSTESİ'!B$1:N$7867,13,FALSE)</f>
        <v>0</v>
      </c>
      <c r="K6066" s="31">
        <f>VLOOKUP(B6066,'[1]AKTİF ÜRÜNLER LİSTESİ'!B:O,14,FALSE)</f>
        <v>0</v>
      </c>
      <c r="L6066" s="380">
        <v>42962</v>
      </c>
    </row>
    <row r="6067" spans="1:12" ht="15" customHeight="1" x14ac:dyDescent="0.25">
      <c r="A6067" s="336" t="s">
        <v>20761</v>
      </c>
      <c r="B6067" s="337">
        <v>8681738610079</v>
      </c>
      <c r="C6067" s="336" t="s">
        <v>20762</v>
      </c>
      <c r="D6067" s="336" t="s">
        <v>20763</v>
      </c>
      <c r="E6067" s="336" t="s">
        <v>1218</v>
      </c>
      <c r="F6067" s="336" t="s">
        <v>18</v>
      </c>
      <c r="G6067" s="336" t="s">
        <v>19</v>
      </c>
      <c r="H6067" s="377"/>
      <c r="I6067" s="31">
        <v>0</v>
      </c>
      <c r="J6067" s="31">
        <v>0</v>
      </c>
      <c r="K6067" s="31">
        <v>0</v>
      </c>
      <c r="L6067" s="379">
        <v>46140</v>
      </c>
    </row>
    <row r="6068" spans="1:12" ht="15" customHeight="1" x14ac:dyDescent="0.25">
      <c r="A6068" s="84" t="s">
        <v>19548</v>
      </c>
      <c r="B6068" s="176">
        <v>8681697750229</v>
      </c>
      <c r="C6068" s="84" t="s">
        <v>5462</v>
      </c>
      <c r="D6068" s="84" t="s">
        <v>5463</v>
      </c>
      <c r="E6068" s="84" t="s">
        <v>393</v>
      </c>
      <c r="F6068" s="84" t="s">
        <v>18</v>
      </c>
      <c r="G6068" s="374" t="s">
        <v>19</v>
      </c>
      <c r="H6068" s="377"/>
      <c r="I6068" s="31">
        <f>VLOOKUP(B6068,'[1]AKTİF ÜRÜNLER LİSTESİ'!B$1:M$7867,12,FALSE)</f>
        <v>1</v>
      </c>
      <c r="J6068" s="31">
        <f>VLOOKUP(B6068,'[1]AKTİF ÜRÜNLER LİSTESİ'!B$1:N$7867,13,FALSE)</f>
        <v>1</v>
      </c>
      <c r="K6068" s="31">
        <f>VLOOKUP(B6068,'[1]AKTİF ÜRÜNLER LİSTESİ'!B:O,14,FALSE)</f>
        <v>0</v>
      </c>
      <c r="L6068" s="379">
        <v>45426</v>
      </c>
    </row>
    <row r="6069" spans="1:12" ht="15" customHeight="1" x14ac:dyDescent="0.25">
      <c r="A6069" s="377" t="s">
        <v>20255</v>
      </c>
      <c r="B6069" s="378">
        <v>8699862950251</v>
      </c>
      <c r="C6069" s="376" t="s">
        <v>933</v>
      </c>
      <c r="D6069" s="377" t="s">
        <v>934</v>
      </c>
      <c r="E6069" s="377" t="s">
        <v>669</v>
      </c>
      <c r="F6069" s="377" t="s">
        <v>18</v>
      </c>
      <c r="G6069" s="374" t="s">
        <v>19</v>
      </c>
      <c r="H6069" s="374"/>
      <c r="I6069" s="31">
        <f>VLOOKUP(B6069,'[1]AKTİF ÜRÜNLER LİSTESİ'!B$1:M$7867,12,FALSE)</f>
        <v>0</v>
      </c>
      <c r="J6069" s="31">
        <f>VLOOKUP(B6069,'[1]AKTİF ÜRÜNLER LİSTESİ'!B$1:N$7867,13,FALSE)</f>
        <v>0</v>
      </c>
      <c r="K6069" s="31">
        <f>VLOOKUP(B6069,'[1]AKTİF ÜRÜNLER LİSTESİ'!B:O,14,FALSE)</f>
        <v>0</v>
      </c>
      <c r="L6069" s="380">
        <v>44971</v>
      </c>
    </row>
    <row r="6070" spans="1:12" ht="15" customHeight="1" x14ac:dyDescent="0.25">
      <c r="A6070" s="374" t="s">
        <v>9630</v>
      </c>
      <c r="B6070" s="26">
        <v>8699525786807</v>
      </c>
      <c r="C6070" s="377" t="s">
        <v>9631</v>
      </c>
      <c r="D6070" s="374" t="s">
        <v>9632</v>
      </c>
      <c r="E6070" s="374" t="s">
        <v>191</v>
      </c>
      <c r="F6070" s="374" t="s">
        <v>18</v>
      </c>
      <c r="G6070" s="227" t="s">
        <v>19</v>
      </c>
      <c r="H6070" s="377"/>
      <c r="I6070" s="31">
        <f>VLOOKUP(B6070,'[1]AKTİF ÜRÜNLER LİSTESİ'!B$1:M$7867,12,FALSE)</f>
        <v>1</v>
      </c>
      <c r="J6070" s="31">
        <f>VLOOKUP(B6070,'[1]AKTİF ÜRÜNLER LİSTESİ'!B$1:N$7867,13,FALSE)</f>
        <v>0</v>
      </c>
      <c r="K6070" s="31">
        <f>VLOOKUP(B6070,'[1]AKTİF ÜRÜNLER LİSTESİ'!B:O,14,FALSE)</f>
        <v>0</v>
      </c>
      <c r="L6070" s="380">
        <v>41303</v>
      </c>
    </row>
    <row r="6071" spans="1:12" ht="15" customHeight="1" x14ac:dyDescent="0.25">
      <c r="A6071" s="94" t="s">
        <v>17113</v>
      </c>
      <c r="B6071" s="26">
        <v>8680426040136</v>
      </c>
      <c r="C6071" s="94" t="s">
        <v>596</v>
      </c>
      <c r="D6071" s="94" t="s">
        <v>597</v>
      </c>
      <c r="E6071" s="94" t="s">
        <v>6587</v>
      </c>
      <c r="F6071" s="94" t="s">
        <v>18</v>
      </c>
      <c r="G6071" s="374" t="s">
        <v>19</v>
      </c>
      <c r="H6071" s="377"/>
      <c r="I6071" s="31">
        <f>VLOOKUP(B6071,'[1]AKTİF ÜRÜNLER LİSTESİ'!B$1:M$7867,12,FALSE)</f>
        <v>0</v>
      </c>
      <c r="J6071" s="31">
        <f>VLOOKUP(B6071,'[1]AKTİF ÜRÜNLER LİSTESİ'!B$1:N$7867,13,FALSE)</f>
        <v>0</v>
      </c>
      <c r="K6071" s="31">
        <f>VLOOKUP(B6071,'[1]AKTİF ÜRÜNLER LİSTESİ'!B:O,14,FALSE)</f>
        <v>0</v>
      </c>
      <c r="L6071" s="379">
        <v>45342</v>
      </c>
    </row>
    <row r="6072" spans="1:12" ht="15" customHeight="1" x14ac:dyDescent="0.25">
      <c r="A6072" s="377" t="s">
        <v>595</v>
      </c>
      <c r="B6072" s="378">
        <v>8699844772574</v>
      </c>
      <c r="C6072" s="376" t="s">
        <v>596</v>
      </c>
      <c r="D6072" s="377" t="s">
        <v>597</v>
      </c>
      <c r="E6072" s="377" t="s">
        <v>429</v>
      </c>
      <c r="F6072" s="377" t="s">
        <v>18</v>
      </c>
      <c r="G6072" s="374" t="s">
        <v>19</v>
      </c>
      <c r="H6072" s="374"/>
      <c r="I6072" s="31">
        <f>VLOOKUP(B6072,'[1]AKTİF ÜRÜNLER LİSTESİ'!B$1:M$7867,12,FALSE)</f>
        <v>0</v>
      </c>
      <c r="J6072" s="31">
        <f>VLOOKUP(B6072,'[1]AKTİF ÜRÜNLER LİSTESİ'!B$1:N$7867,13,FALSE)</f>
        <v>0</v>
      </c>
      <c r="K6072" s="31">
        <f>VLOOKUP(B6072,'[1]AKTİF ÜRÜNLER LİSTESİ'!B:O,14,FALSE)</f>
        <v>0</v>
      </c>
      <c r="L6072" s="380">
        <v>45167</v>
      </c>
    </row>
    <row r="6073" spans="1:12" ht="15" customHeight="1" x14ac:dyDescent="0.25">
      <c r="A6073" s="374" t="s">
        <v>6241</v>
      </c>
      <c r="B6073" s="26">
        <v>8699844750961</v>
      </c>
      <c r="C6073" s="377" t="s">
        <v>5462</v>
      </c>
      <c r="D6073" s="374" t="s">
        <v>5463</v>
      </c>
      <c r="E6073" s="377" t="s">
        <v>429</v>
      </c>
      <c r="F6073" s="374" t="s">
        <v>18</v>
      </c>
      <c r="G6073" s="227" t="s">
        <v>19</v>
      </c>
      <c r="H6073" s="377"/>
      <c r="I6073" s="31">
        <f>VLOOKUP(B6073,'[1]AKTİF ÜRÜNLER LİSTESİ'!B$1:M$7867,12,FALSE)</f>
        <v>1</v>
      </c>
      <c r="J6073" s="31">
        <f>VLOOKUP(B6073,'[1]AKTİF ÜRÜNLER LİSTESİ'!B$1:N$7867,13,FALSE)</f>
        <v>1</v>
      </c>
      <c r="K6073" s="31">
        <f>VLOOKUP(B6073,'[1]AKTİF ÜRÜNLER LİSTESİ'!B:O,14,FALSE)</f>
        <v>0</v>
      </c>
      <c r="L6073" s="380">
        <v>41996</v>
      </c>
    </row>
    <row r="6074" spans="1:12" ht="15" customHeight="1" x14ac:dyDescent="0.25">
      <c r="A6074" s="62" t="s">
        <v>20256</v>
      </c>
      <c r="B6074" s="122">
        <v>8699844704971</v>
      </c>
      <c r="C6074" s="63" t="s">
        <v>996</v>
      </c>
      <c r="D6074" s="62" t="s">
        <v>997</v>
      </c>
      <c r="E6074" s="62" t="s">
        <v>429</v>
      </c>
      <c r="F6074" s="62" t="s">
        <v>18</v>
      </c>
      <c r="G6074" s="62" t="s">
        <v>19</v>
      </c>
      <c r="H6074" s="377"/>
      <c r="I6074" s="31">
        <f>VLOOKUP(B6074,'[1]AKTİF ÜRÜNLER LİSTESİ'!B$1:M$7867,12,FALSE)</f>
        <v>0</v>
      </c>
      <c r="J6074" s="31">
        <f>VLOOKUP(B6074,'[1]AKTİF ÜRÜNLER LİSTESİ'!B$1:N$7867,13,FALSE)</f>
        <v>0</v>
      </c>
      <c r="K6074" s="31">
        <f>VLOOKUP(B6074,'[1]AKTİF ÜRÜNLER LİSTESİ'!B:O,14,FALSE)</f>
        <v>0</v>
      </c>
      <c r="L6074" s="379">
        <v>45685</v>
      </c>
    </row>
    <row r="6075" spans="1:12" ht="15" customHeight="1" x14ac:dyDescent="0.25">
      <c r="A6075" s="374" t="s">
        <v>6212</v>
      </c>
      <c r="B6075" s="26">
        <v>8699844700874</v>
      </c>
      <c r="C6075" s="377" t="s">
        <v>996</v>
      </c>
      <c r="D6075" s="374" t="s">
        <v>997</v>
      </c>
      <c r="E6075" s="377" t="s">
        <v>429</v>
      </c>
      <c r="F6075" s="374" t="s">
        <v>18</v>
      </c>
      <c r="G6075" s="370" t="s">
        <v>19</v>
      </c>
      <c r="H6075" s="377"/>
      <c r="I6075" s="31">
        <f>VLOOKUP(B6075,'[1]AKTİF ÜRÜNLER LİSTESİ'!B$1:M$7867,12,FALSE)</f>
        <v>0</v>
      </c>
      <c r="J6075" s="31">
        <f>VLOOKUP(B6075,'[1]AKTİF ÜRÜNLER LİSTESİ'!B$1:N$7867,13,FALSE)</f>
        <v>0</v>
      </c>
      <c r="K6075" s="31">
        <f>VLOOKUP(B6075,'[1]AKTİF ÜRÜNLER LİSTESİ'!B:O,14,FALSE)</f>
        <v>0</v>
      </c>
      <c r="L6075" s="380">
        <v>42017</v>
      </c>
    </row>
    <row r="6076" spans="1:12" ht="15" customHeight="1" x14ac:dyDescent="0.25">
      <c r="A6076" s="377" t="s">
        <v>1326</v>
      </c>
      <c r="B6076" s="378">
        <v>8683280337343</v>
      </c>
      <c r="C6076" s="376" t="s">
        <v>1327</v>
      </c>
      <c r="D6076" s="377" t="s">
        <v>1328</v>
      </c>
      <c r="E6076" s="377" t="s">
        <v>1036</v>
      </c>
      <c r="F6076" s="377" t="s">
        <v>18</v>
      </c>
      <c r="G6076" s="374" t="s">
        <v>19</v>
      </c>
      <c r="H6076" s="374"/>
      <c r="I6076" s="31">
        <f>VLOOKUP(B6076,'[1]AKTİF ÜRÜNLER LİSTESİ'!B$1:M$7867,12,FALSE)</f>
        <v>0</v>
      </c>
      <c r="J6076" s="31">
        <f>VLOOKUP(B6076,'[1]AKTİF ÜRÜNLER LİSTESİ'!B$1:N$7867,13,FALSE)</f>
        <v>0</v>
      </c>
      <c r="K6076" s="31">
        <f>VLOOKUP(B6076,'[1]AKTİF ÜRÜNLER LİSTESİ'!B:O,14,FALSE)</f>
        <v>0</v>
      </c>
      <c r="L6076" s="380">
        <v>44915</v>
      </c>
    </row>
    <row r="6077" spans="1:12" ht="15" customHeight="1" x14ac:dyDescent="0.25">
      <c r="A6077" s="374" t="s">
        <v>5542</v>
      </c>
      <c r="B6077" s="378">
        <v>8697621900530</v>
      </c>
      <c r="C6077" s="377" t="s">
        <v>5543</v>
      </c>
      <c r="D6077" s="377" t="s">
        <v>5544</v>
      </c>
      <c r="E6077" s="377" t="s">
        <v>878</v>
      </c>
      <c r="F6077" s="374" t="s">
        <v>18</v>
      </c>
      <c r="G6077" s="374" t="s">
        <v>19</v>
      </c>
      <c r="H6077" s="377"/>
      <c r="I6077" s="31">
        <f>VLOOKUP(B6077,'[1]AKTİF ÜRÜNLER LİSTESİ'!B$1:M$7867,12,FALSE)</f>
        <v>0</v>
      </c>
      <c r="J6077" s="31">
        <f>VLOOKUP(B6077,'[1]AKTİF ÜRÜNLER LİSTESİ'!B$1:N$7867,13,FALSE)</f>
        <v>0</v>
      </c>
      <c r="K6077" s="31">
        <f>VLOOKUP(B6077,'[1]AKTİF ÜRÜNLER LİSTESİ'!B:O,14,FALSE)</f>
        <v>0</v>
      </c>
      <c r="L6077" s="380">
        <v>42668</v>
      </c>
    </row>
    <row r="6078" spans="1:12" ht="15" customHeight="1" x14ac:dyDescent="0.25">
      <c r="A6078" s="374" t="s">
        <v>3119</v>
      </c>
      <c r="B6078" s="378">
        <v>8699606756231</v>
      </c>
      <c r="C6078" s="377" t="s">
        <v>3120</v>
      </c>
      <c r="D6078" s="374" t="s">
        <v>3121</v>
      </c>
      <c r="E6078" s="377" t="s">
        <v>555</v>
      </c>
      <c r="F6078" s="374" t="s">
        <v>18</v>
      </c>
      <c r="G6078" s="374" t="s">
        <v>19</v>
      </c>
      <c r="H6078" s="377"/>
      <c r="I6078" s="31">
        <f>VLOOKUP(B6078,'[1]AKTİF ÜRÜNLER LİSTESİ'!B$1:M$7867,12,FALSE)</f>
        <v>1</v>
      </c>
      <c r="J6078" s="31">
        <f>VLOOKUP(B6078,'[1]AKTİF ÜRÜNLER LİSTESİ'!B$1:N$7867,13,FALSE)</f>
        <v>1</v>
      </c>
      <c r="K6078" s="31">
        <f>VLOOKUP(B6078,'[1]AKTİF ÜRÜNLER LİSTESİ'!B:O,14,FALSE)</f>
        <v>0</v>
      </c>
      <c r="L6078" s="380">
        <v>43949</v>
      </c>
    </row>
    <row r="6079" spans="1:12" ht="15" customHeight="1" x14ac:dyDescent="0.25">
      <c r="A6079" s="374" t="s">
        <v>9635</v>
      </c>
      <c r="B6079" s="26">
        <v>8699559010039</v>
      </c>
      <c r="C6079" s="377" t="s">
        <v>9636</v>
      </c>
      <c r="D6079" s="374" t="s">
        <v>9637</v>
      </c>
      <c r="E6079" s="374" t="s">
        <v>1136</v>
      </c>
      <c r="F6079" s="374" t="s">
        <v>18</v>
      </c>
      <c r="G6079" s="374" t="s">
        <v>19</v>
      </c>
      <c r="H6079" s="377"/>
      <c r="I6079" s="31">
        <f>VLOOKUP(B6079,'[1]AKTİF ÜRÜNLER LİSTESİ'!B$1:M$7867,12,FALSE)</f>
        <v>1</v>
      </c>
      <c r="J6079" s="31">
        <f>VLOOKUP(B6079,'[1]AKTİF ÜRÜNLER LİSTESİ'!B$1:N$7867,13,FALSE)</f>
        <v>1</v>
      </c>
      <c r="K6079" s="31">
        <f>VLOOKUP(B6079,'[1]AKTİF ÜRÜNLER LİSTESİ'!B:O,14,FALSE)</f>
        <v>0</v>
      </c>
      <c r="L6079" s="380">
        <v>41303</v>
      </c>
    </row>
    <row r="6080" spans="1:12" ht="15" customHeight="1" x14ac:dyDescent="0.25">
      <c r="A6080" s="374" t="s">
        <v>9638</v>
      </c>
      <c r="B6080" s="26">
        <v>8699559010046</v>
      </c>
      <c r="C6080" s="377" t="s">
        <v>9636</v>
      </c>
      <c r="D6080" s="374" t="s">
        <v>9637</v>
      </c>
      <c r="E6080" s="374" t="s">
        <v>1136</v>
      </c>
      <c r="F6080" s="374" t="s">
        <v>18</v>
      </c>
      <c r="G6080" s="374" t="s">
        <v>19</v>
      </c>
      <c r="H6080" s="377"/>
      <c r="I6080" s="31">
        <f>VLOOKUP(B6080,'[1]AKTİF ÜRÜNLER LİSTESİ'!B$1:M$7867,12,FALSE)</f>
        <v>1</v>
      </c>
      <c r="J6080" s="31">
        <f>VLOOKUP(B6080,'[1]AKTİF ÜRÜNLER LİSTESİ'!B$1:N$7867,13,FALSE)</f>
        <v>1</v>
      </c>
      <c r="K6080" s="31">
        <f>VLOOKUP(B6080,'[1]AKTİF ÜRÜNLER LİSTESİ'!B:O,14,FALSE)</f>
        <v>0</v>
      </c>
      <c r="L6080" s="380">
        <v>41303</v>
      </c>
    </row>
    <row r="6081" spans="1:12" ht="15" customHeight="1" x14ac:dyDescent="0.25">
      <c r="A6081" s="377" t="s">
        <v>1443</v>
      </c>
      <c r="B6081" s="378">
        <v>8683280337350</v>
      </c>
      <c r="C6081" s="376" t="s">
        <v>1444</v>
      </c>
      <c r="D6081" s="377" t="s">
        <v>1328</v>
      </c>
      <c r="E6081" s="377" t="s">
        <v>1036</v>
      </c>
      <c r="F6081" s="374" t="s">
        <v>18</v>
      </c>
      <c r="G6081" s="374" t="s">
        <v>19</v>
      </c>
      <c r="H6081" s="374"/>
      <c r="I6081" s="31">
        <f>VLOOKUP(B6081,'[1]AKTİF ÜRÜNLER LİSTESİ'!B$1:M$7867,12,FALSE)</f>
        <v>0</v>
      </c>
      <c r="J6081" s="31">
        <f>VLOOKUP(B6081,'[1]AKTİF ÜRÜNLER LİSTESİ'!B$1:N$7867,13,FALSE)</f>
        <v>0</v>
      </c>
      <c r="K6081" s="31">
        <f>VLOOKUP(B6081,'[1]AKTİF ÜRÜNLER LİSTESİ'!B:O,14,FALSE)</f>
        <v>0</v>
      </c>
      <c r="L6081" s="380">
        <v>44866</v>
      </c>
    </row>
    <row r="6082" spans="1:12" ht="15" customHeight="1" x14ac:dyDescent="0.25">
      <c r="A6082" s="374" t="s">
        <v>5210</v>
      </c>
      <c r="B6082" s="378">
        <v>8681639790016</v>
      </c>
      <c r="C6082" s="377" t="s">
        <v>414</v>
      </c>
      <c r="D6082" s="377" t="s">
        <v>415</v>
      </c>
      <c r="E6082" s="377" t="s">
        <v>5211</v>
      </c>
      <c r="F6082" s="374" t="s">
        <v>18</v>
      </c>
      <c r="G6082" s="374" t="s">
        <v>19</v>
      </c>
      <c r="H6082" s="377"/>
      <c r="I6082" s="31">
        <f>VLOOKUP(B6082,'[1]AKTİF ÜRÜNLER LİSTESİ'!B$1:M$7867,12,FALSE)</f>
        <v>2</v>
      </c>
      <c r="J6082" s="31">
        <f>VLOOKUP(B6082,'[1]AKTİF ÜRÜNLER LİSTESİ'!B$1:N$7867,13,FALSE)</f>
        <v>2</v>
      </c>
      <c r="K6082" s="31">
        <f>VLOOKUP(B6082,'[1]AKTİF ÜRÜNLER LİSTESİ'!B:O,14,FALSE)</f>
        <v>0</v>
      </c>
      <c r="L6082" s="380">
        <v>42843</v>
      </c>
    </row>
    <row r="6083" spans="1:12" ht="15" customHeight="1" x14ac:dyDescent="0.25">
      <c r="A6083" s="374" t="s">
        <v>9640</v>
      </c>
      <c r="B6083" s="26">
        <v>8699580040012</v>
      </c>
      <c r="C6083" s="377" t="s">
        <v>414</v>
      </c>
      <c r="D6083" s="374" t="s">
        <v>415</v>
      </c>
      <c r="E6083" s="374" t="s">
        <v>32</v>
      </c>
      <c r="F6083" s="374" t="s">
        <v>18</v>
      </c>
      <c r="G6083" s="374" t="s">
        <v>19</v>
      </c>
      <c r="H6083" s="377"/>
      <c r="I6083" s="31">
        <f>VLOOKUP(B6083,'[1]AKTİF ÜRÜNLER LİSTESİ'!B$1:M$7867,12,FALSE)</f>
        <v>2</v>
      </c>
      <c r="J6083" s="31">
        <f>VLOOKUP(B6083,'[1]AKTİF ÜRÜNLER LİSTESİ'!B$1:N$7867,13,FALSE)</f>
        <v>2</v>
      </c>
      <c r="K6083" s="31">
        <f>VLOOKUP(B6083,'[1]AKTİF ÜRÜNLER LİSTESİ'!B:O,14,FALSE)</f>
        <v>0</v>
      </c>
      <c r="L6083" s="380">
        <v>41303</v>
      </c>
    </row>
    <row r="6084" spans="1:12" ht="15" customHeight="1" x14ac:dyDescent="0.25">
      <c r="A6084" s="374" t="s">
        <v>9641</v>
      </c>
      <c r="B6084" s="26">
        <v>8699580040029</v>
      </c>
      <c r="C6084" s="377" t="s">
        <v>414</v>
      </c>
      <c r="D6084" s="374" t="s">
        <v>415</v>
      </c>
      <c r="E6084" s="374" t="s">
        <v>32</v>
      </c>
      <c r="F6084" s="374" t="s">
        <v>18</v>
      </c>
      <c r="G6084" s="374" t="s">
        <v>19</v>
      </c>
      <c r="H6084" s="377"/>
      <c r="I6084" s="31">
        <f>VLOOKUP(B6084,'[1]AKTİF ÜRÜNLER LİSTESİ'!B$1:M$7867,12,FALSE)</f>
        <v>2</v>
      </c>
      <c r="J6084" s="31">
        <f>VLOOKUP(B6084,'[1]AKTİF ÜRÜNLER LİSTESİ'!B$1:N$7867,13,FALSE)</f>
        <v>2</v>
      </c>
      <c r="K6084" s="31">
        <f>VLOOKUP(B6084,'[1]AKTİF ÜRÜNLER LİSTESİ'!B:O,14,FALSE)</f>
        <v>0</v>
      </c>
      <c r="L6084" s="380">
        <v>41303</v>
      </c>
    </row>
    <row r="6085" spans="1:12" ht="15" customHeight="1" x14ac:dyDescent="0.25">
      <c r="A6085" s="374" t="s">
        <v>9642</v>
      </c>
      <c r="B6085" s="26">
        <v>8699543040110</v>
      </c>
      <c r="C6085" s="377" t="s">
        <v>414</v>
      </c>
      <c r="D6085" s="374" t="s">
        <v>415</v>
      </c>
      <c r="E6085" s="374" t="s">
        <v>93</v>
      </c>
      <c r="F6085" s="374" t="s">
        <v>18</v>
      </c>
      <c r="G6085" s="374" t="s">
        <v>19</v>
      </c>
      <c r="H6085" s="377"/>
      <c r="I6085" s="31">
        <f>VLOOKUP(B6085,'[1]AKTİF ÜRÜNLER LİSTESİ'!B$1:M$7867,12,FALSE)</f>
        <v>2</v>
      </c>
      <c r="J6085" s="31">
        <f>VLOOKUP(B6085,'[1]AKTİF ÜRÜNLER LİSTESİ'!B$1:N$7867,13,FALSE)</f>
        <v>2</v>
      </c>
      <c r="K6085" s="31">
        <f>VLOOKUP(B6085,'[1]AKTİF ÜRÜNLER LİSTESİ'!B:O,14,FALSE)</f>
        <v>0</v>
      </c>
      <c r="L6085" s="380">
        <v>41303</v>
      </c>
    </row>
    <row r="6086" spans="1:12" ht="15" customHeight="1" x14ac:dyDescent="0.25">
      <c r="A6086" s="374" t="s">
        <v>9643</v>
      </c>
      <c r="B6086" s="26">
        <v>8699543040042</v>
      </c>
      <c r="C6086" s="377" t="s">
        <v>414</v>
      </c>
      <c r="D6086" s="374" t="s">
        <v>415</v>
      </c>
      <c r="E6086" s="374" t="s">
        <v>93</v>
      </c>
      <c r="F6086" s="374" t="s">
        <v>18</v>
      </c>
      <c r="G6086" s="374" t="s">
        <v>19</v>
      </c>
      <c r="H6086" s="377"/>
      <c r="I6086" s="31">
        <f>VLOOKUP(B6086,'[1]AKTİF ÜRÜNLER LİSTESİ'!B$1:M$7867,12,FALSE)</f>
        <v>2</v>
      </c>
      <c r="J6086" s="31">
        <f>VLOOKUP(B6086,'[1]AKTİF ÜRÜNLER LİSTESİ'!B$1:N$7867,13,FALSE)</f>
        <v>2</v>
      </c>
      <c r="K6086" s="31">
        <f>VLOOKUP(B6086,'[1]AKTİF ÜRÜNLER LİSTESİ'!B:O,14,FALSE)</f>
        <v>0</v>
      </c>
      <c r="L6086" s="380">
        <v>41303</v>
      </c>
    </row>
    <row r="6087" spans="1:12" ht="15" customHeight="1" x14ac:dyDescent="0.25">
      <c r="A6087" s="374" t="s">
        <v>9644</v>
      </c>
      <c r="B6087" s="26">
        <v>8699543040059</v>
      </c>
      <c r="C6087" s="377" t="s">
        <v>414</v>
      </c>
      <c r="D6087" s="374" t="s">
        <v>415</v>
      </c>
      <c r="E6087" s="374" t="s">
        <v>93</v>
      </c>
      <c r="F6087" s="374" t="s">
        <v>18</v>
      </c>
      <c r="G6087" s="374" t="s">
        <v>19</v>
      </c>
      <c r="H6087" s="377"/>
      <c r="I6087" s="31">
        <f>VLOOKUP(B6087,'[1]AKTİF ÜRÜNLER LİSTESİ'!B$1:M$7867,12,FALSE)</f>
        <v>2</v>
      </c>
      <c r="J6087" s="31">
        <f>VLOOKUP(B6087,'[1]AKTİF ÜRÜNLER LİSTESİ'!B$1:N$7867,13,FALSE)</f>
        <v>2</v>
      </c>
      <c r="K6087" s="31">
        <f>VLOOKUP(B6087,'[1]AKTİF ÜRÜNLER LİSTESİ'!B:O,14,FALSE)</f>
        <v>0</v>
      </c>
      <c r="L6087" s="380">
        <v>41303</v>
      </c>
    </row>
    <row r="6088" spans="1:12" ht="15" customHeight="1" x14ac:dyDescent="0.25">
      <c r="A6088" s="374" t="s">
        <v>9645</v>
      </c>
      <c r="B6088" s="26">
        <v>8699514136125</v>
      </c>
      <c r="C6088" s="377" t="s">
        <v>414</v>
      </c>
      <c r="D6088" s="374" t="s">
        <v>415</v>
      </c>
      <c r="E6088" s="374" t="s">
        <v>63</v>
      </c>
      <c r="F6088" s="374" t="s">
        <v>18</v>
      </c>
      <c r="G6088" s="374" t="s">
        <v>19</v>
      </c>
      <c r="H6088" s="377"/>
      <c r="I6088" s="31">
        <f>VLOOKUP(B6088,'[1]AKTİF ÜRÜNLER LİSTESİ'!B$1:M$7867,12,FALSE)</f>
        <v>2</v>
      </c>
      <c r="J6088" s="31">
        <f>VLOOKUP(B6088,'[1]AKTİF ÜRÜNLER LİSTESİ'!B$1:N$7867,13,FALSE)</f>
        <v>2</v>
      </c>
      <c r="K6088" s="31">
        <f>VLOOKUP(B6088,'[1]AKTİF ÜRÜNLER LİSTESİ'!B:O,14,FALSE)</f>
        <v>0</v>
      </c>
      <c r="L6088" s="380">
        <v>41303</v>
      </c>
    </row>
    <row r="6089" spans="1:12" ht="15" customHeight="1" x14ac:dyDescent="0.25">
      <c r="A6089" s="377" t="s">
        <v>17156</v>
      </c>
      <c r="B6089" s="378">
        <v>8681735690586</v>
      </c>
      <c r="C6089" s="376" t="s">
        <v>1741</v>
      </c>
      <c r="D6089" s="377" t="s">
        <v>1742</v>
      </c>
      <c r="E6089" s="377" t="s">
        <v>542</v>
      </c>
      <c r="F6089" s="377" t="s">
        <v>18</v>
      </c>
      <c r="G6089" s="360" t="s">
        <v>19</v>
      </c>
      <c r="H6089" s="377"/>
      <c r="I6089" s="31">
        <v>0</v>
      </c>
      <c r="J6089" s="31">
        <v>0</v>
      </c>
      <c r="K6089" s="31">
        <v>0</v>
      </c>
      <c r="L6089" s="379">
        <v>46189</v>
      </c>
    </row>
    <row r="6090" spans="1:12" ht="15" customHeight="1" x14ac:dyDescent="0.25">
      <c r="A6090" s="57" t="s">
        <v>19872</v>
      </c>
      <c r="B6090" s="26">
        <v>8697772350017</v>
      </c>
      <c r="C6090" s="57" t="s">
        <v>1450</v>
      </c>
      <c r="D6090" s="57" t="s">
        <v>1451</v>
      </c>
      <c r="E6090" s="57" t="s">
        <v>921</v>
      </c>
      <c r="F6090" s="57" t="s">
        <v>18</v>
      </c>
      <c r="G6090" s="377" t="s">
        <v>19</v>
      </c>
      <c r="H6090" s="377"/>
      <c r="I6090" s="31">
        <f>VLOOKUP(B6090,'[1]AKTİF ÜRÜNLER LİSTESİ'!B$1:M$7867,12,FALSE)</f>
        <v>2</v>
      </c>
      <c r="J6090" s="31">
        <f>VLOOKUP(B6090,'[1]AKTİF ÜRÜNLER LİSTESİ'!B$1:N$7867,13,FALSE)</f>
        <v>2</v>
      </c>
      <c r="K6090" s="31">
        <f>VLOOKUP(B6090,'[1]AKTİF ÜRÜNLER LİSTESİ'!B:O,14,FALSE)</f>
        <v>0</v>
      </c>
      <c r="L6090" s="379">
        <v>45643</v>
      </c>
    </row>
    <row r="6091" spans="1:12" ht="15" customHeight="1" x14ac:dyDescent="0.25">
      <c r="A6091" s="374" t="s">
        <v>5573</v>
      </c>
      <c r="B6091" s="378">
        <v>8699546010042</v>
      </c>
      <c r="C6091" s="377" t="s">
        <v>5574</v>
      </c>
      <c r="D6091" s="377" t="s">
        <v>5575</v>
      </c>
      <c r="E6091" s="377" t="s">
        <v>301</v>
      </c>
      <c r="F6091" s="374" t="s">
        <v>18</v>
      </c>
      <c r="G6091" s="374" t="s">
        <v>19</v>
      </c>
      <c r="H6091" s="377"/>
      <c r="I6091" s="31">
        <f>VLOOKUP(B6091,'[1]AKTİF ÜRÜNLER LİSTESİ'!B$1:M$7867,12,FALSE)</f>
        <v>0</v>
      </c>
      <c r="J6091" s="31">
        <f>VLOOKUP(B6091,'[1]AKTİF ÜRÜNLER LİSTESİ'!B$1:N$7867,13,FALSE)</f>
        <v>0</v>
      </c>
      <c r="K6091" s="31">
        <f>VLOOKUP(B6091,'[1]AKTİF ÜRÜNLER LİSTESİ'!B:O,14,FALSE)</f>
        <v>0</v>
      </c>
      <c r="L6091" s="380">
        <v>42661</v>
      </c>
    </row>
    <row r="6092" spans="1:12" ht="15" customHeight="1" x14ac:dyDescent="0.25">
      <c r="A6092" s="374" t="s">
        <v>9646</v>
      </c>
      <c r="B6092" s="26">
        <v>8699673150116</v>
      </c>
      <c r="C6092" s="377" t="s">
        <v>4226</v>
      </c>
      <c r="D6092" s="374" t="s">
        <v>4227</v>
      </c>
      <c r="E6092" s="374" t="s">
        <v>1154</v>
      </c>
      <c r="F6092" s="374" t="s">
        <v>18</v>
      </c>
      <c r="G6092" s="374" t="s">
        <v>19</v>
      </c>
      <c r="H6092" s="377"/>
      <c r="I6092" s="31">
        <f>VLOOKUP(B6092,'[1]AKTİF ÜRÜNLER LİSTESİ'!B$1:M$7867,12,FALSE)</f>
        <v>1</v>
      </c>
      <c r="J6092" s="31">
        <f>VLOOKUP(B6092,'[1]AKTİF ÜRÜNLER LİSTESİ'!B$1:N$7867,13,FALSE)</f>
        <v>0</v>
      </c>
      <c r="K6092" s="31">
        <f>VLOOKUP(B6092,'[1]AKTİF ÜRÜNLER LİSTESİ'!B:O,14,FALSE)</f>
        <v>0</v>
      </c>
      <c r="L6092" s="380">
        <v>41303</v>
      </c>
    </row>
    <row r="6093" spans="1:12" ht="15" customHeight="1" x14ac:dyDescent="0.25">
      <c r="A6093" s="377" t="s">
        <v>6412</v>
      </c>
      <c r="B6093" s="26">
        <v>8690632012803</v>
      </c>
      <c r="C6093" s="377" t="s">
        <v>829</v>
      </c>
      <c r="D6093" s="374" t="s">
        <v>2007</v>
      </c>
      <c r="E6093" s="374" t="s">
        <v>362</v>
      </c>
      <c r="F6093" s="374" t="s">
        <v>18</v>
      </c>
      <c r="G6093" s="374" t="s">
        <v>19</v>
      </c>
      <c r="H6093" s="377"/>
      <c r="I6093" s="31">
        <f>VLOOKUP(B6093,'[1]AKTİF ÜRÜNLER LİSTESİ'!B$1:M$7867,12,FALSE)</f>
        <v>0</v>
      </c>
      <c r="J6093" s="31">
        <f>VLOOKUP(B6093,'[1]AKTİF ÜRÜNLER LİSTESİ'!B$1:N$7867,13,FALSE)</f>
        <v>0</v>
      </c>
      <c r="K6093" s="31">
        <f>VLOOKUP(B6093,'[1]AKTİF ÜRÜNLER LİSTESİ'!B:O,14,FALSE)</f>
        <v>0</v>
      </c>
      <c r="L6093" s="380">
        <v>41793</v>
      </c>
    </row>
    <row r="6094" spans="1:12" ht="15" customHeight="1" x14ac:dyDescent="0.25">
      <c r="A6094" s="377" t="s">
        <v>2032</v>
      </c>
      <c r="B6094" s="26">
        <v>8699580310047</v>
      </c>
      <c r="C6094" s="377" t="s">
        <v>2033</v>
      </c>
      <c r="D6094" s="374" t="s">
        <v>2034</v>
      </c>
      <c r="E6094" s="374" t="s">
        <v>32</v>
      </c>
      <c r="F6094" s="374" t="s">
        <v>18</v>
      </c>
      <c r="G6094" s="374" t="s">
        <v>19</v>
      </c>
      <c r="H6094" s="377"/>
      <c r="I6094" s="31">
        <f>VLOOKUP(B6094,'[1]AKTİF ÜRÜNLER LİSTESİ'!B$1:M$7867,12,FALSE)</f>
        <v>0</v>
      </c>
      <c r="J6094" s="31">
        <f>VLOOKUP(B6094,'[1]AKTİF ÜRÜNLER LİSTESİ'!B$1:N$7867,13,FALSE)</f>
        <v>0</v>
      </c>
      <c r="K6094" s="31">
        <f>VLOOKUP(B6094,'[1]AKTİF ÜRÜNLER LİSTESİ'!B:O,14,FALSE)</f>
        <v>0</v>
      </c>
      <c r="L6094" s="380">
        <v>44558</v>
      </c>
    </row>
    <row r="6095" spans="1:12" ht="15" customHeight="1" x14ac:dyDescent="0.25">
      <c r="A6095" s="374" t="s">
        <v>4383</v>
      </c>
      <c r="B6095" s="378">
        <v>8699591380053</v>
      </c>
      <c r="C6095" s="377" t="s">
        <v>2748</v>
      </c>
      <c r="D6095" s="377" t="s">
        <v>2749</v>
      </c>
      <c r="E6095" s="377" t="s">
        <v>746</v>
      </c>
      <c r="F6095" s="374" t="s">
        <v>18</v>
      </c>
      <c r="G6095" s="374" t="s">
        <v>19</v>
      </c>
      <c r="H6095" s="377"/>
      <c r="I6095" s="31">
        <f>VLOOKUP(B6095,'[1]AKTİF ÜRÜNLER LİSTESİ'!B$1:M$7867,12,FALSE)</f>
        <v>0</v>
      </c>
      <c r="J6095" s="31">
        <f>VLOOKUP(B6095,'[1]AKTİF ÜRÜNLER LİSTESİ'!B$1:N$7867,13,FALSE)</f>
        <v>0</v>
      </c>
      <c r="K6095" s="31">
        <f>VLOOKUP(B6095,'[1]AKTİF ÜRÜNLER LİSTESİ'!B:O,14,FALSE)</f>
        <v>0</v>
      </c>
      <c r="L6095" s="380">
        <v>43305</v>
      </c>
    </row>
    <row r="6096" spans="1:12" ht="15" customHeight="1" x14ac:dyDescent="0.25">
      <c r="A6096" s="374" t="s">
        <v>9647</v>
      </c>
      <c r="B6096" s="26">
        <v>8699525388469</v>
      </c>
      <c r="C6096" s="377" t="s">
        <v>2033</v>
      </c>
      <c r="D6096" s="374" t="s">
        <v>2034</v>
      </c>
      <c r="E6096" s="377" t="s">
        <v>191</v>
      </c>
      <c r="F6096" s="374" t="s">
        <v>18</v>
      </c>
      <c r="G6096" s="227" t="s">
        <v>19</v>
      </c>
      <c r="H6096" s="377"/>
      <c r="I6096" s="31">
        <f>VLOOKUP(B6096,'[1]AKTİF ÜRÜNLER LİSTESİ'!B$1:M$7867,12,FALSE)</f>
        <v>0</v>
      </c>
      <c r="J6096" s="31">
        <f>VLOOKUP(B6096,'[1]AKTİF ÜRÜNLER LİSTESİ'!B$1:N$7867,13,FALSE)</f>
        <v>0</v>
      </c>
      <c r="K6096" s="31">
        <f>VLOOKUP(B6096,'[1]AKTİF ÜRÜNLER LİSTESİ'!B:O,14,FALSE)</f>
        <v>0</v>
      </c>
      <c r="L6096" s="380">
        <v>41303</v>
      </c>
    </row>
    <row r="6097" spans="1:12" ht="15" customHeight="1" x14ac:dyDescent="0.25">
      <c r="A6097" s="374" t="s">
        <v>9648</v>
      </c>
      <c r="B6097" s="26">
        <v>8699525498113</v>
      </c>
      <c r="C6097" s="377" t="s">
        <v>2033</v>
      </c>
      <c r="D6097" s="374" t="s">
        <v>2034</v>
      </c>
      <c r="E6097" s="377" t="s">
        <v>191</v>
      </c>
      <c r="F6097" s="374" t="s">
        <v>18</v>
      </c>
      <c r="G6097" s="374" t="s">
        <v>19</v>
      </c>
      <c r="H6097" s="377"/>
      <c r="I6097" s="31">
        <f>VLOOKUP(B6097,'[1]AKTİF ÜRÜNLER LİSTESİ'!B$1:M$7867,12,FALSE)</f>
        <v>0</v>
      </c>
      <c r="J6097" s="31">
        <f>VLOOKUP(B6097,'[1]AKTİF ÜRÜNLER LİSTESİ'!B$1:N$7867,13,FALSE)</f>
        <v>0</v>
      </c>
      <c r="K6097" s="31">
        <f>VLOOKUP(B6097,'[1]AKTİF ÜRÜNLER LİSTESİ'!B:O,14,FALSE)</f>
        <v>0</v>
      </c>
      <c r="L6097" s="380">
        <v>41303</v>
      </c>
    </row>
    <row r="6098" spans="1:12" ht="15" customHeight="1" x14ac:dyDescent="0.25">
      <c r="A6098" s="374" t="s">
        <v>5975</v>
      </c>
      <c r="B6098" s="378">
        <v>8699525359483</v>
      </c>
      <c r="C6098" s="377" t="s">
        <v>2033</v>
      </c>
      <c r="D6098" s="377" t="s">
        <v>2034</v>
      </c>
      <c r="E6098" s="377" t="s">
        <v>191</v>
      </c>
      <c r="F6098" s="374" t="s">
        <v>18</v>
      </c>
      <c r="G6098" s="374" t="s">
        <v>19</v>
      </c>
      <c r="H6098" s="377"/>
      <c r="I6098" s="31">
        <f>VLOOKUP(B6098,'[1]AKTİF ÜRÜNLER LİSTESİ'!B$1:M$7867,12,FALSE)</f>
        <v>0</v>
      </c>
      <c r="J6098" s="31">
        <f>VLOOKUP(B6098,'[1]AKTİF ÜRÜNLER LİSTESİ'!B$1:N$7867,13,FALSE)</f>
        <v>0</v>
      </c>
      <c r="K6098" s="31">
        <f>VLOOKUP(B6098,'[1]AKTİF ÜRÜNLER LİSTESİ'!B:O,14,FALSE)</f>
        <v>0</v>
      </c>
      <c r="L6098" s="380">
        <v>42311</v>
      </c>
    </row>
    <row r="6099" spans="1:12" ht="15" customHeight="1" x14ac:dyDescent="0.25">
      <c r="A6099" s="377" t="s">
        <v>2072</v>
      </c>
      <c r="B6099" s="26">
        <v>8699514380047</v>
      </c>
      <c r="C6099" s="377" t="s">
        <v>2073</v>
      </c>
      <c r="D6099" s="374" t="s">
        <v>2074</v>
      </c>
      <c r="E6099" s="374" t="s">
        <v>63</v>
      </c>
      <c r="F6099" s="374" t="s">
        <v>18</v>
      </c>
      <c r="G6099" s="374" t="s">
        <v>19</v>
      </c>
      <c r="H6099" s="40"/>
      <c r="I6099" s="31">
        <f>VLOOKUP(B6099,'[1]AKTİF ÜRÜNLER LİSTESİ'!B$1:M$7867,12,FALSE)</f>
        <v>1</v>
      </c>
      <c r="J6099" s="31">
        <f>VLOOKUP(B6099,'[1]AKTİF ÜRÜNLER LİSTESİ'!B$1:N$7867,13,FALSE)</f>
        <v>1</v>
      </c>
      <c r="K6099" s="31">
        <f>VLOOKUP(B6099,'[1]AKTİF ÜRÜNLER LİSTESİ'!B:O,14,FALSE)</f>
        <v>0</v>
      </c>
      <c r="L6099" s="380">
        <v>44523</v>
      </c>
    </row>
    <row r="6100" spans="1:12" ht="15" customHeight="1" x14ac:dyDescent="0.25">
      <c r="A6100" s="377" t="s">
        <v>2516</v>
      </c>
      <c r="B6100" s="26">
        <v>8699514650140</v>
      </c>
      <c r="C6100" s="377" t="s">
        <v>2073</v>
      </c>
      <c r="D6100" s="374" t="s">
        <v>2074</v>
      </c>
      <c r="E6100" s="374" t="s">
        <v>63</v>
      </c>
      <c r="F6100" s="374" t="s">
        <v>18</v>
      </c>
      <c r="G6100" s="374" t="s">
        <v>19</v>
      </c>
      <c r="H6100" s="374"/>
      <c r="I6100" s="31">
        <f>VLOOKUP(B6100,'[1]AKTİF ÜRÜNLER LİSTESİ'!B$1:M$7867,12,FALSE)</f>
        <v>1</v>
      </c>
      <c r="J6100" s="31">
        <f>VLOOKUP(B6100,'[1]AKTİF ÜRÜNLER LİSTESİ'!B$1:N$7867,13,FALSE)</f>
        <v>1</v>
      </c>
      <c r="K6100" s="31">
        <f>VLOOKUP(B6100,'[1]AKTİF ÜRÜNLER LİSTESİ'!B:O,14,FALSE)</f>
        <v>0</v>
      </c>
      <c r="L6100" s="380">
        <v>44243</v>
      </c>
    </row>
    <row r="6101" spans="1:12" ht="15" customHeight="1" x14ac:dyDescent="0.25">
      <c r="A6101" s="377" t="s">
        <v>2747</v>
      </c>
      <c r="B6101" s="378">
        <v>8699514380054</v>
      </c>
      <c r="C6101" s="377" t="s">
        <v>2748</v>
      </c>
      <c r="D6101" s="377" t="s">
        <v>2749</v>
      </c>
      <c r="E6101" s="377" t="s">
        <v>63</v>
      </c>
      <c r="F6101" s="374" t="s">
        <v>18</v>
      </c>
      <c r="G6101" s="374" t="s">
        <v>19</v>
      </c>
      <c r="H6101" s="40"/>
      <c r="I6101" s="31">
        <f>VLOOKUP(B6101,'[1]AKTİF ÜRÜNLER LİSTESİ'!B$1:M$7867,12,FALSE)</f>
        <v>0</v>
      </c>
      <c r="J6101" s="31">
        <f>VLOOKUP(B6101,'[1]AKTİF ÜRÜNLER LİSTESİ'!B$1:N$7867,13,FALSE)</f>
        <v>0</v>
      </c>
      <c r="K6101" s="31">
        <f>VLOOKUP(B6101,'[1]AKTİF ÜRÜNLER LİSTESİ'!B:O,14,FALSE)</f>
        <v>0</v>
      </c>
      <c r="L6101" s="380">
        <v>44131</v>
      </c>
    </row>
    <row r="6102" spans="1:12" ht="15" customHeight="1" x14ac:dyDescent="0.25">
      <c r="A6102" s="377" t="s">
        <v>3626</v>
      </c>
      <c r="B6102" s="26">
        <v>8699738150013</v>
      </c>
      <c r="C6102" s="377" t="s">
        <v>3627</v>
      </c>
      <c r="D6102" s="374" t="s">
        <v>3628</v>
      </c>
      <c r="E6102" s="374" t="s">
        <v>115</v>
      </c>
      <c r="F6102" s="374" t="s">
        <v>18</v>
      </c>
      <c r="G6102" s="374" t="s">
        <v>19</v>
      </c>
      <c r="H6102" s="377"/>
      <c r="I6102" s="31">
        <f>VLOOKUP(B6102,'[1]AKTİF ÜRÜNLER LİSTESİ'!B$1:M$7867,12,FALSE)</f>
        <v>0</v>
      </c>
      <c r="J6102" s="31">
        <f>VLOOKUP(B6102,'[1]AKTİF ÜRÜNLER LİSTESİ'!B$1:N$7867,13,FALSE)</f>
        <v>0</v>
      </c>
      <c r="K6102" s="31">
        <f>VLOOKUP(B6102,'[1]AKTİF ÜRÜNLER LİSTESİ'!B:O,14,FALSE)</f>
        <v>0</v>
      </c>
      <c r="L6102" s="380">
        <v>43725</v>
      </c>
    </row>
    <row r="6103" spans="1:12" ht="15" customHeight="1" x14ac:dyDescent="0.25">
      <c r="A6103" s="377" t="s">
        <v>3629</v>
      </c>
      <c r="B6103" s="26">
        <v>8699738150020</v>
      </c>
      <c r="C6103" s="377" t="s">
        <v>3627</v>
      </c>
      <c r="D6103" s="374" t="s">
        <v>3628</v>
      </c>
      <c r="E6103" s="374" t="s">
        <v>115</v>
      </c>
      <c r="F6103" s="374" t="s">
        <v>18</v>
      </c>
      <c r="G6103" s="374" t="s">
        <v>19</v>
      </c>
      <c r="H6103" s="377"/>
      <c r="I6103" s="31">
        <f>VLOOKUP(B6103,'[1]AKTİF ÜRÜNLER LİSTESİ'!B$1:M$7867,12,FALSE)</f>
        <v>0</v>
      </c>
      <c r="J6103" s="31">
        <f>VLOOKUP(B6103,'[1]AKTİF ÜRÜNLER LİSTESİ'!B$1:N$7867,13,FALSE)</f>
        <v>0</v>
      </c>
      <c r="K6103" s="31">
        <f>VLOOKUP(B6103,'[1]AKTİF ÜRÜNLER LİSTESİ'!B:O,14,FALSE)</f>
        <v>0</v>
      </c>
      <c r="L6103" s="380">
        <v>43725</v>
      </c>
    </row>
    <row r="6104" spans="1:12" ht="15" customHeight="1" x14ac:dyDescent="0.25">
      <c r="A6104" s="374" t="s">
        <v>6419</v>
      </c>
      <c r="B6104" s="26">
        <v>8699512350059</v>
      </c>
      <c r="C6104" s="377" t="s">
        <v>2033</v>
      </c>
      <c r="D6104" s="374" t="s">
        <v>2034</v>
      </c>
      <c r="E6104" s="374" t="s">
        <v>938</v>
      </c>
      <c r="F6104" s="374" t="s">
        <v>18</v>
      </c>
      <c r="G6104" s="374" t="s">
        <v>19</v>
      </c>
      <c r="H6104" s="377"/>
      <c r="I6104" s="31">
        <f>VLOOKUP(B6104,'[1]AKTİF ÜRÜNLER LİSTESİ'!B$1:M$7867,12,FALSE)</f>
        <v>0</v>
      </c>
      <c r="J6104" s="31">
        <f>VLOOKUP(B6104,'[1]AKTİF ÜRÜNLER LİSTESİ'!B$1:N$7867,13,FALSE)</f>
        <v>0</v>
      </c>
      <c r="K6104" s="31">
        <f>VLOOKUP(B6104,'[1]AKTİF ÜRÜNLER LİSTESİ'!B:O,14,FALSE)</f>
        <v>0</v>
      </c>
      <c r="L6104" s="380">
        <v>41786</v>
      </c>
    </row>
    <row r="6105" spans="1:12" ht="15" customHeight="1" x14ac:dyDescent="0.25">
      <c r="A6105" s="374" t="s">
        <v>9649</v>
      </c>
      <c r="B6105" s="26">
        <v>8699512380025</v>
      </c>
      <c r="C6105" s="377" t="s">
        <v>2033</v>
      </c>
      <c r="D6105" s="374" t="s">
        <v>2034</v>
      </c>
      <c r="E6105" s="374" t="s">
        <v>938</v>
      </c>
      <c r="F6105" s="374" t="s">
        <v>18</v>
      </c>
      <c r="G6105" s="374" t="s">
        <v>19</v>
      </c>
      <c r="H6105" s="377"/>
      <c r="I6105" s="31">
        <f>VLOOKUP(B6105,'[1]AKTİF ÜRÜNLER LİSTESİ'!B$1:M$7867,12,FALSE)</f>
        <v>0</v>
      </c>
      <c r="J6105" s="31">
        <f>VLOOKUP(B6105,'[1]AKTİF ÜRÜNLER LİSTESİ'!B$1:N$7867,13,FALSE)</f>
        <v>0</v>
      </c>
      <c r="K6105" s="31">
        <f>VLOOKUP(B6105,'[1]AKTİF ÜRÜNLER LİSTESİ'!B:O,14,FALSE)</f>
        <v>0</v>
      </c>
      <c r="L6105" s="380">
        <v>41303</v>
      </c>
    </row>
    <row r="6106" spans="1:12" ht="15" customHeight="1" x14ac:dyDescent="0.25">
      <c r="A6106" s="374" t="s">
        <v>9650</v>
      </c>
      <c r="B6106" s="26">
        <v>8699512490014</v>
      </c>
      <c r="C6106" s="377" t="s">
        <v>2033</v>
      </c>
      <c r="D6106" s="374" t="s">
        <v>2034</v>
      </c>
      <c r="E6106" s="374" t="s">
        <v>938</v>
      </c>
      <c r="F6106" s="374" t="s">
        <v>18</v>
      </c>
      <c r="G6106" s="374" t="s">
        <v>19</v>
      </c>
      <c r="H6106" s="377"/>
      <c r="I6106" s="31">
        <f>VLOOKUP(B6106,'[1]AKTİF ÜRÜNLER LİSTESİ'!B$1:M$7867,12,FALSE)</f>
        <v>0</v>
      </c>
      <c r="J6106" s="31">
        <f>VLOOKUP(B6106,'[1]AKTİF ÜRÜNLER LİSTESİ'!B$1:N$7867,13,FALSE)</f>
        <v>0</v>
      </c>
      <c r="K6106" s="31">
        <f>VLOOKUP(B6106,'[1]AKTİF ÜRÜNLER LİSTESİ'!B:O,14,FALSE)</f>
        <v>0</v>
      </c>
      <c r="L6106" s="380">
        <v>41303</v>
      </c>
    </row>
    <row r="6107" spans="1:12" ht="15" customHeight="1" x14ac:dyDescent="0.25">
      <c r="A6107" s="374" t="s">
        <v>3774</v>
      </c>
      <c r="B6107" s="26">
        <v>8680760092280</v>
      </c>
      <c r="C6107" s="377" t="s">
        <v>1989</v>
      </c>
      <c r="D6107" s="374" t="s">
        <v>1990</v>
      </c>
      <c r="E6107" s="377" t="s">
        <v>17</v>
      </c>
      <c r="F6107" s="374" t="s">
        <v>18</v>
      </c>
      <c r="G6107" s="374" t="s">
        <v>19</v>
      </c>
      <c r="H6107" s="374"/>
      <c r="I6107" s="31">
        <f>VLOOKUP(B6107,'[1]AKTİF ÜRÜNLER LİSTESİ'!B$1:M$7867,12,FALSE)</f>
        <v>0</v>
      </c>
      <c r="J6107" s="31">
        <f>VLOOKUP(B6107,'[1]AKTİF ÜRÜNLER LİSTESİ'!B$1:N$7867,13,FALSE)</f>
        <v>0</v>
      </c>
      <c r="K6107" s="31">
        <f>VLOOKUP(B6107,'[1]AKTİF ÜRÜNLER LİSTESİ'!B:O,14,FALSE)</f>
        <v>0</v>
      </c>
      <c r="L6107" s="380">
        <v>43641</v>
      </c>
    </row>
    <row r="6108" spans="1:12" ht="15" customHeight="1" x14ac:dyDescent="0.25">
      <c r="A6108" s="102" t="s">
        <v>19417</v>
      </c>
      <c r="B6108" s="378">
        <v>8699606527121</v>
      </c>
      <c r="C6108" s="102" t="s">
        <v>1174</v>
      </c>
      <c r="D6108" s="102" t="s">
        <v>1175</v>
      </c>
      <c r="E6108" s="102" t="s">
        <v>555</v>
      </c>
      <c r="F6108" s="102" t="s">
        <v>18</v>
      </c>
      <c r="G6108" s="374" t="s">
        <v>19</v>
      </c>
      <c r="H6108" s="377"/>
      <c r="I6108" s="31">
        <f>VLOOKUP(B6108,'[1]AKTİF ÜRÜNLER LİSTESİ'!B$1:M$7867,12,FALSE)</f>
        <v>2</v>
      </c>
      <c r="J6108" s="31">
        <f>VLOOKUP(B6108,'[1]AKTİF ÜRÜNLER LİSTESİ'!B$1:N$7867,13,FALSE)</f>
        <v>2</v>
      </c>
      <c r="K6108" s="31">
        <f>VLOOKUP(B6108,'[1]AKTİF ÜRÜNLER LİSTESİ'!B:O,14,FALSE)</f>
        <v>0</v>
      </c>
      <c r="L6108" s="379">
        <v>45363</v>
      </c>
    </row>
    <row r="6109" spans="1:12" ht="15" customHeight="1" x14ac:dyDescent="0.25">
      <c r="A6109" s="102" t="s">
        <v>19418</v>
      </c>
      <c r="B6109" s="378">
        <v>8699606527138</v>
      </c>
      <c r="C6109" s="102" t="s">
        <v>1174</v>
      </c>
      <c r="D6109" s="102" t="s">
        <v>1175</v>
      </c>
      <c r="E6109" s="102" t="s">
        <v>555</v>
      </c>
      <c r="F6109" s="102" t="s">
        <v>18</v>
      </c>
      <c r="G6109" s="227" t="s">
        <v>19</v>
      </c>
      <c r="H6109" s="377"/>
      <c r="I6109" s="31">
        <f>VLOOKUP(B6109,'[1]AKTİF ÜRÜNLER LİSTESİ'!B$1:M$7867,12,FALSE)</f>
        <v>2</v>
      </c>
      <c r="J6109" s="31">
        <f>VLOOKUP(B6109,'[1]AKTİF ÜRÜNLER LİSTESİ'!B$1:N$7867,13,FALSE)</f>
        <v>2</v>
      </c>
      <c r="K6109" s="31">
        <f>VLOOKUP(B6109,'[1]AKTİF ÜRÜNLER LİSTESİ'!B:O,14,FALSE)</f>
        <v>0</v>
      </c>
      <c r="L6109" s="379">
        <v>45363</v>
      </c>
    </row>
    <row r="6110" spans="1:12" ht="15" customHeight="1" x14ac:dyDescent="0.25">
      <c r="A6110" s="374" t="s">
        <v>9651</v>
      </c>
      <c r="B6110" s="26">
        <v>8699540040151</v>
      </c>
      <c r="C6110" s="377" t="s">
        <v>414</v>
      </c>
      <c r="D6110" s="374" t="s">
        <v>415</v>
      </c>
      <c r="E6110" s="374" t="s">
        <v>467</v>
      </c>
      <c r="F6110" s="374" t="s">
        <v>18</v>
      </c>
      <c r="G6110" s="374" t="s">
        <v>19</v>
      </c>
      <c r="H6110" s="377"/>
      <c r="I6110" s="31">
        <f>VLOOKUP(B6110,'[1]AKTİF ÜRÜNLER LİSTESİ'!B$1:M$7867,12,FALSE)</f>
        <v>2</v>
      </c>
      <c r="J6110" s="31">
        <f>VLOOKUP(B6110,'[1]AKTİF ÜRÜNLER LİSTESİ'!B$1:N$7867,13,FALSE)</f>
        <v>2</v>
      </c>
      <c r="K6110" s="31">
        <f>VLOOKUP(B6110,'[1]AKTİF ÜRÜNLER LİSTESİ'!B:O,14,FALSE)</f>
        <v>0</v>
      </c>
      <c r="L6110" s="380">
        <v>41303</v>
      </c>
    </row>
    <row r="6111" spans="1:12" ht="15" customHeight="1" x14ac:dyDescent="0.25">
      <c r="A6111" s="374" t="s">
        <v>9652</v>
      </c>
      <c r="B6111" s="26">
        <v>8699540040168</v>
      </c>
      <c r="C6111" s="377" t="s">
        <v>414</v>
      </c>
      <c r="D6111" s="374" t="s">
        <v>415</v>
      </c>
      <c r="E6111" s="374" t="s">
        <v>467</v>
      </c>
      <c r="F6111" s="374" t="s">
        <v>18</v>
      </c>
      <c r="G6111" s="374" t="s">
        <v>19</v>
      </c>
      <c r="H6111" s="377"/>
      <c r="I6111" s="31">
        <f>VLOOKUP(B6111,'[1]AKTİF ÜRÜNLER LİSTESİ'!B$1:M$7867,12,FALSE)</f>
        <v>2</v>
      </c>
      <c r="J6111" s="31">
        <f>VLOOKUP(B6111,'[1]AKTİF ÜRÜNLER LİSTESİ'!B$1:N$7867,13,FALSE)</f>
        <v>2</v>
      </c>
      <c r="K6111" s="31">
        <f>VLOOKUP(B6111,'[1]AKTİF ÜRÜNLER LİSTESİ'!B:O,14,FALSE)</f>
        <v>0</v>
      </c>
      <c r="L6111" s="380">
        <v>41303</v>
      </c>
    </row>
    <row r="6112" spans="1:12" ht="15" customHeight="1" x14ac:dyDescent="0.25">
      <c r="A6112" s="270" t="s">
        <v>20311</v>
      </c>
      <c r="B6112" s="271">
        <v>8699738090555</v>
      </c>
      <c r="C6112" s="270" t="s">
        <v>529</v>
      </c>
      <c r="D6112" s="270" t="s">
        <v>530</v>
      </c>
      <c r="E6112" s="270" t="s">
        <v>115</v>
      </c>
      <c r="F6112" s="270" t="s">
        <v>18</v>
      </c>
      <c r="G6112" s="270" t="s">
        <v>19</v>
      </c>
      <c r="H6112" s="377"/>
      <c r="I6112" s="31">
        <f>VLOOKUP(B6112,'[1]AKTİF ÜRÜNLER LİSTESİ'!B$1:M$7867,12,FALSE)</f>
        <v>0</v>
      </c>
      <c r="J6112" s="31">
        <f>VLOOKUP(B6112,'[1]AKTİF ÜRÜNLER LİSTESİ'!B$1:N$7867,13,FALSE)</f>
        <v>0</v>
      </c>
      <c r="K6112" s="31">
        <f>VLOOKUP(B6112,'[1]AKTİF ÜRÜNLER LİSTESİ'!B:O,14,FALSE)</f>
        <v>0</v>
      </c>
      <c r="L6112" s="379">
        <v>45895</v>
      </c>
    </row>
    <row r="6113" spans="1:12" ht="15" customHeight="1" x14ac:dyDescent="0.25">
      <c r="A6113" s="374" t="s">
        <v>6041</v>
      </c>
      <c r="B6113" s="378">
        <v>8699527575300</v>
      </c>
      <c r="C6113" s="377" t="s">
        <v>1331</v>
      </c>
      <c r="D6113" s="369" t="s">
        <v>1332</v>
      </c>
      <c r="E6113" s="377" t="s">
        <v>855</v>
      </c>
      <c r="F6113" s="374" t="s">
        <v>18</v>
      </c>
      <c r="G6113" s="227" t="s">
        <v>19</v>
      </c>
      <c r="H6113" s="377"/>
      <c r="I6113" s="31">
        <f>VLOOKUP(B6113,'[1]AKTİF ÜRÜNLER LİSTESİ'!B$1:M$7867,12,FALSE)</f>
        <v>0</v>
      </c>
      <c r="J6113" s="31">
        <f>VLOOKUP(B6113,'[1]AKTİF ÜRÜNLER LİSTESİ'!B$1:N$7867,13,FALSE)</f>
        <v>0</v>
      </c>
      <c r="K6113" s="31">
        <f>VLOOKUP(B6113,'[1]AKTİF ÜRÜNLER LİSTESİ'!B:O,14,FALSE)</f>
        <v>0</v>
      </c>
      <c r="L6113" s="380">
        <v>42227</v>
      </c>
    </row>
    <row r="6114" spans="1:12" ht="15" customHeight="1" x14ac:dyDescent="0.25">
      <c r="A6114" s="90" t="s">
        <v>2036</v>
      </c>
      <c r="B6114" s="106">
        <v>8699580570076</v>
      </c>
      <c r="C6114" s="90" t="s">
        <v>1089</v>
      </c>
      <c r="D6114" s="374" t="s">
        <v>1090</v>
      </c>
      <c r="E6114" s="90" t="s">
        <v>32</v>
      </c>
      <c r="F6114" s="374" t="s">
        <v>18</v>
      </c>
      <c r="G6114" s="64" t="s">
        <v>19</v>
      </c>
      <c r="H6114" s="377"/>
      <c r="I6114" s="31">
        <f>VLOOKUP(B6114,'[1]AKTİF ÜRÜNLER LİSTESİ'!B$1:M$7867,12,FALSE)</f>
        <v>0</v>
      </c>
      <c r="J6114" s="31">
        <f>VLOOKUP(B6114,'[1]AKTİF ÜRÜNLER LİSTESİ'!B$1:N$7867,13,FALSE)</f>
        <v>0</v>
      </c>
      <c r="K6114" s="31">
        <f>VLOOKUP(B6114,'[1]AKTİF ÜRÜNLER LİSTESİ'!B:O,14,FALSE)</f>
        <v>0</v>
      </c>
      <c r="L6114" s="379">
        <v>45741</v>
      </c>
    </row>
    <row r="6115" spans="1:12" ht="15" customHeight="1" x14ac:dyDescent="0.25">
      <c r="A6115" s="90" t="s">
        <v>2037</v>
      </c>
      <c r="B6115" s="106">
        <v>8699580570052</v>
      </c>
      <c r="C6115" s="90" t="s">
        <v>1089</v>
      </c>
      <c r="D6115" s="374" t="s">
        <v>1090</v>
      </c>
      <c r="E6115" s="90" t="s">
        <v>32</v>
      </c>
      <c r="F6115" s="374" t="s">
        <v>18</v>
      </c>
      <c r="G6115" s="64" t="s">
        <v>19</v>
      </c>
      <c r="H6115" s="377"/>
      <c r="I6115" s="31">
        <f>VLOOKUP(B6115,'[1]AKTİF ÜRÜNLER LİSTESİ'!B$1:M$7867,12,FALSE)</f>
        <v>0</v>
      </c>
      <c r="J6115" s="31">
        <f>VLOOKUP(B6115,'[1]AKTİF ÜRÜNLER LİSTESİ'!B$1:N$7867,13,FALSE)</f>
        <v>0</v>
      </c>
      <c r="K6115" s="31">
        <f>VLOOKUP(B6115,'[1]AKTİF ÜRÜNLER LİSTESİ'!B:O,14,FALSE)</f>
        <v>0</v>
      </c>
      <c r="L6115" s="379">
        <v>45741</v>
      </c>
    </row>
    <row r="6116" spans="1:12" ht="15" customHeight="1" x14ac:dyDescent="0.25">
      <c r="A6116" s="374" t="s">
        <v>9656</v>
      </c>
      <c r="B6116" s="26">
        <v>8699527574389</v>
      </c>
      <c r="C6116" s="377" t="s">
        <v>200</v>
      </c>
      <c r="D6116" s="374" t="s">
        <v>201</v>
      </c>
      <c r="E6116" s="374" t="s">
        <v>855</v>
      </c>
      <c r="F6116" s="374" t="s">
        <v>18</v>
      </c>
      <c r="G6116" s="374" t="s">
        <v>19</v>
      </c>
      <c r="H6116" s="377"/>
      <c r="I6116" s="31">
        <f>VLOOKUP(B6116,'[1]AKTİF ÜRÜNLER LİSTESİ'!B$1:M$7867,12,FALSE)</f>
        <v>0</v>
      </c>
      <c r="J6116" s="31">
        <f>VLOOKUP(B6116,'[1]AKTİF ÜRÜNLER LİSTESİ'!B$1:N$7867,13,FALSE)</f>
        <v>0</v>
      </c>
      <c r="K6116" s="31">
        <f>VLOOKUP(B6116,'[1]AKTİF ÜRÜNLER LİSTESİ'!B:O,14,FALSE)</f>
        <v>0</v>
      </c>
      <c r="L6116" s="380">
        <v>41303</v>
      </c>
    </row>
    <row r="6117" spans="1:12" ht="15" customHeight="1" x14ac:dyDescent="0.25">
      <c r="A6117" s="374" t="s">
        <v>5916</v>
      </c>
      <c r="B6117" s="378">
        <v>8699527574419</v>
      </c>
      <c r="C6117" s="377" t="s">
        <v>200</v>
      </c>
      <c r="D6117" s="377" t="s">
        <v>201</v>
      </c>
      <c r="E6117" s="377" t="s">
        <v>855</v>
      </c>
      <c r="F6117" s="374" t="s">
        <v>18</v>
      </c>
      <c r="G6117" s="374" t="s">
        <v>19</v>
      </c>
      <c r="H6117" s="377"/>
      <c r="I6117" s="31">
        <f>VLOOKUP(B6117,'[1]AKTİF ÜRÜNLER LİSTESİ'!B$1:M$7867,12,FALSE)</f>
        <v>0</v>
      </c>
      <c r="J6117" s="31">
        <f>VLOOKUP(B6117,'[1]AKTİF ÜRÜNLER LİSTESİ'!B$1:N$7867,13,FALSE)</f>
        <v>0</v>
      </c>
      <c r="K6117" s="31">
        <f>VLOOKUP(B6117,'[1]AKTİF ÜRÜNLER LİSTESİ'!B:O,14,FALSE)</f>
        <v>0</v>
      </c>
      <c r="L6117" s="380">
        <v>42374</v>
      </c>
    </row>
    <row r="6118" spans="1:12" ht="15" customHeight="1" x14ac:dyDescent="0.25">
      <c r="A6118" s="374" t="s">
        <v>3243</v>
      </c>
      <c r="B6118" s="378">
        <v>8680150570121</v>
      </c>
      <c r="C6118" s="377" t="s">
        <v>3244</v>
      </c>
      <c r="D6118" s="377" t="s">
        <v>22</v>
      </c>
      <c r="E6118" s="377" t="s">
        <v>834</v>
      </c>
      <c r="F6118" s="374" t="s">
        <v>18</v>
      </c>
      <c r="G6118" s="374" t="s">
        <v>19</v>
      </c>
      <c r="H6118" s="377"/>
      <c r="I6118" s="31">
        <f>VLOOKUP(B6118,'[1]AKTİF ÜRÜNLER LİSTESİ'!B$1:M$7867,12,FALSE)</f>
        <v>0</v>
      </c>
      <c r="J6118" s="31">
        <f>VLOOKUP(B6118,'[1]AKTİF ÜRÜNLER LİSTESİ'!B$1:N$7867,13,FALSE)</f>
        <v>0</v>
      </c>
      <c r="K6118" s="31">
        <f>VLOOKUP(B6118,'[1]AKTİF ÜRÜNLER LİSTESİ'!B:O,14,FALSE)</f>
        <v>0</v>
      </c>
      <c r="L6118" s="380">
        <v>43879</v>
      </c>
    </row>
    <row r="6119" spans="1:12" ht="15" customHeight="1" x14ac:dyDescent="0.25">
      <c r="A6119" s="374" t="s">
        <v>9657</v>
      </c>
      <c r="B6119" s="26">
        <v>8699505751313</v>
      </c>
      <c r="C6119" s="377" t="s">
        <v>9658</v>
      </c>
      <c r="D6119" s="374" t="s">
        <v>9659</v>
      </c>
      <c r="E6119" s="374" t="s">
        <v>2691</v>
      </c>
      <c r="F6119" s="374" t="s">
        <v>18</v>
      </c>
      <c r="G6119" s="374" t="s">
        <v>19</v>
      </c>
      <c r="H6119" s="377"/>
      <c r="I6119" s="31">
        <f>VLOOKUP(B6119,'[1]AKTİF ÜRÜNLER LİSTESİ'!B$1:M$7867,12,FALSE)</f>
        <v>0</v>
      </c>
      <c r="J6119" s="31">
        <f>VLOOKUP(B6119,'[1]AKTİF ÜRÜNLER LİSTESİ'!B$1:N$7867,13,FALSE)</f>
        <v>0</v>
      </c>
      <c r="K6119" s="31">
        <f>VLOOKUP(B6119,'[1]AKTİF ÜRÜNLER LİSTESİ'!B:O,14,FALSE)</f>
        <v>0</v>
      </c>
      <c r="L6119" s="380">
        <v>41303</v>
      </c>
    </row>
    <row r="6120" spans="1:12" ht="15" customHeight="1" x14ac:dyDescent="0.25">
      <c r="A6120" s="374" t="s">
        <v>6449</v>
      </c>
      <c r="B6120" s="26">
        <v>4712803562833</v>
      </c>
      <c r="C6120" s="377" t="s">
        <v>383</v>
      </c>
      <c r="D6120" s="377" t="s">
        <v>384</v>
      </c>
      <c r="E6120" s="374" t="s">
        <v>6448</v>
      </c>
      <c r="F6120" s="374" t="s">
        <v>18</v>
      </c>
      <c r="G6120" s="374" t="s">
        <v>19</v>
      </c>
      <c r="H6120" s="377"/>
      <c r="I6120" s="31">
        <f>VLOOKUP(B6120,'[1]AKTİF ÜRÜNLER LİSTESİ'!B$1:M$7867,12,FALSE)</f>
        <v>0</v>
      </c>
      <c r="J6120" s="31">
        <f>VLOOKUP(B6120,'[1]AKTİF ÜRÜNLER LİSTESİ'!B$1:N$7867,13,FALSE)</f>
        <v>0</v>
      </c>
      <c r="K6120" s="31">
        <f>VLOOKUP(B6120,'[1]AKTİF ÜRÜNLER LİSTESİ'!B:O,14,FALSE)</f>
        <v>0</v>
      </c>
      <c r="L6120" s="380">
        <v>41758</v>
      </c>
    </row>
    <row r="6121" spans="1:12" ht="15" customHeight="1" x14ac:dyDescent="0.25">
      <c r="A6121" s="374" t="s">
        <v>6466</v>
      </c>
      <c r="B6121" s="26">
        <v>4015630982141</v>
      </c>
      <c r="C6121" s="377" t="s">
        <v>383</v>
      </c>
      <c r="D6121" s="377" t="s">
        <v>384</v>
      </c>
      <c r="E6121" s="374" t="s">
        <v>4926</v>
      </c>
      <c r="F6121" s="374" t="s">
        <v>18</v>
      </c>
      <c r="G6121" s="374" t="s">
        <v>19</v>
      </c>
      <c r="H6121" s="377"/>
      <c r="I6121" s="31">
        <f>VLOOKUP(B6121,'[1]AKTİF ÜRÜNLER LİSTESİ'!B$1:M$7867,12,FALSE)</f>
        <v>0</v>
      </c>
      <c r="J6121" s="31">
        <f>VLOOKUP(B6121,'[1]AKTİF ÜRÜNLER LİSTESİ'!B$1:N$7867,13,FALSE)</f>
        <v>0</v>
      </c>
      <c r="K6121" s="31">
        <f>VLOOKUP(B6121,'[1]AKTİF ÜRÜNLER LİSTESİ'!B:O,14,FALSE)</f>
        <v>0</v>
      </c>
      <c r="L6121" s="380">
        <v>41730</v>
      </c>
    </row>
    <row r="6122" spans="1:12" ht="15" customHeight="1" x14ac:dyDescent="0.25">
      <c r="A6122" s="374" t="s">
        <v>6477</v>
      </c>
      <c r="B6122" s="26">
        <v>4260155930249</v>
      </c>
      <c r="C6122" s="377" t="s">
        <v>383</v>
      </c>
      <c r="D6122" s="377" t="s">
        <v>384</v>
      </c>
      <c r="E6122" s="377" t="s">
        <v>6476</v>
      </c>
      <c r="F6122" s="374" t="s">
        <v>18</v>
      </c>
      <c r="G6122" s="374" t="s">
        <v>19</v>
      </c>
      <c r="H6122" s="377"/>
      <c r="I6122" s="31">
        <f>VLOOKUP(B6122,'[1]AKTİF ÜRÜNLER LİSTESİ'!B$1:M$7867,12,FALSE)</f>
        <v>0</v>
      </c>
      <c r="J6122" s="31">
        <f>VLOOKUP(B6122,'[1]AKTİF ÜRÜNLER LİSTESİ'!B$1:N$7867,13,FALSE)</f>
        <v>0</v>
      </c>
      <c r="K6122" s="31">
        <f>VLOOKUP(B6122,'[1]AKTİF ÜRÜNLER LİSTESİ'!B:O,14,FALSE)</f>
        <v>0</v>
      </c>
      <c r="L6122" s="380">
        <v>41730</v>
      </c>
    </row>
    <row r="6123" spans="1:12" ht="15" customHeight="1" x14ac:dyDescent="0.25">
      <c r="A6123" s="275" t="s">
        <v>17184</v>
      </c>
      <c r="B6123" s="277">
        <v>8683280337367</v>
      </c>
      <c r="C6123" s="275" t="s">
        <v>17182</v>
      </c>
      <c r="D6123" s="275" t="s">
        <v>17183</v>
      </c>
      <c r="E6123" s="275" t="s">
        <v>1036</v>
      </c>
      <c r="F6123" s="275" t="s">
        <v>18</v>
      </c>
      <c r="G6123" s="275" t="s">
        <v>19</v>
      </c>
      <c r="H6123" s="377"/>
      <c r="I6123" s="31">
        <f>VLOOKUP(B6123,'[1]AKTİF ÜRÜNLER LİSTESİ'!B$1:M$7867,12,FALSE)</f>
        <v>0</v>
      </c>
      <c r="J6123" s="31">
        <f>VLOOKUP(B6123,'[1]AKTİF ÜRÜNLER LİSTESİ'!B$1:N$7867,13,FALSE)</f>
        <v>0</v>
      </c>
      <c r="K6123" s="31">
        <f>VLOOKUP(B6123,'[1]AKTİF ÜRÜNLER LİSTESİ'!B:O,14,FALSE)</f>
        <v>0</v>
      </c>
      <c r="L6123" s="379">
        <v>45909</v>
      </c>
    </row>
    <row r="6124" spans="1:12" ht="15" customHeight="1" x14ac:dyDescent="0.25">
      <c r="A6124" s="99" t="s">
        <v>17185</v>
      </c>
      <c r="B6124" s="26">
        <v>8683280337374</v>
      </c>
      <c r="C6124" s="99" t="s">
        <v>17182</v>
      </c>
      <c r="D6124" s="99" t="s">
        <v>17183</v>
      </c>
      <c r="E6124" s="99" t="s">
        <v>1036</v>
      </c>
      <c r="F6124" s="99" t="s">
        <v>18</v>
      </c>
      <c r="G6124" s="227" t="s">
        <v>19</v>
      </c>
      <c r="H6124" s="377"/>
      <c r="I6124" s="31">
        <f>VLOOKUP(B6124,'[1]AKTİF ÜRÜNLER LİSTESİ'!B$1:M$7867,12,FALSE)</f>
        <v>0</v>
      </c>
      <c r="J6124" s="31">
        <f>VLOOKUP(B6124,'[1]AKTİF ÜRÜNLER LİSTESİ'!B$1:N$7867,13,FALSE)</f>
        <v>0</v>
      </c>
      <c r="K6124" s="31">
        <f>VLOOKUP(B6124,'[1]AKTİF ÜRÜNLER LİSTESİ'!B:O,14,FALSE)</f>
        <v>0</v>
      </c>
      <c r="L6124" s="379">
        <v>45475</v>
      </c>
    </row>
    <row r="6125" spans="1:12" ht="15" customHeight="1" x14ac:dyDescent="0.25">
      <c r="A6125" s="275" t="s">
        <v>20334</v>
      </c>
      <c r="B6125" s="277">
        <v>8683280337381</v>
      </c>
      <c r="C6125" s="275" t="s">
        <v>17182</v>
      </c>
      <c r="D6125" s="275" t="s">
        <v>17183</v>
      </c>
      <c r="E6125" s="275" t="s">
        <v>1036</v>
      </c>
      <c r="F6125" s="275" t="s">
        <v>18</v>
      </c>
      <c r="G6125" s="275" t="s">
        <v>19</v>
      </c>
      <c r="H6125" s="377"/>
      <c r="I6125" s="31">
        <f>VLOOKUP(B6125,'[1]AKTİF ÜRÜNLER LİSTESİ'!B$1:M$7867,12,FALSE)</f>
        <v>0</v>
      </c>
      <c r="J6125" s="31">
        <f>VLOOKUP(B6125,'[1]AKTİF ÜRÜNLER LİSTESİ'!B$1:N$7867,13,FALSE)</f>
        <v>0</v>
      </c>
      <c r="K6125" s="31">
        <f>VLOOKUP(B6125,'[1]AKTİF ÜRÜNLER LİSTESİ'!B:O,14,FALSE)</f>
        <v>0</v>
      </c>
      <c r="L6125" s="379">
        <v>45909</v>
      </c>
    </row>
    <row r="6126" spans="1:12" ht="15" customHeight="1" x14ac:dyDescent="0.25">
      <c r="A6126" s="377" t="s">
        <v>6497</v>
      </c>
      <c r="B6126" s="26">
        <v>8699559210040</v>
      </c>
      <c r="C6126" s="377" t="s">
        <v>6498</v>
      </c>
      <c r="D6126" s="374" t="s">
        <v>6499</v>
      </c>
      <c r="E6126" s="377" t="s">
        <v>1136</v>
      </c>
      <c r="F6126" s="374" t="s">
        <v>18</v>
      </c>
      <c r="G6126" s="374" t="s">
        <v>19</v>
      </c>
      <c r="H6126" s="377"/>
      <c r="I6126" s="31">
        <f>VLOOKUP(B6126,'[1]AKTİF ÜRÜNLER LİSTESİ'!B$1:M$7867,12,FALSE)</f>
        <v>0</v>
      </c>
      <c r="J6126" s="31">
        <f>VLOOKUP(B6126,'[1]AKTİF ÜRÜNLER LİSTESİ'!B$1:N$7867,13,FALSE)</f>
        <v>0</v>
      </c>
      <c r="K6126" s="31">
        <f>VLOOKUP(B6126,'[1]AKTİF ÜRÜNLER LİSTESİ'!B:O,14,FALSE)</f>
        <v>0</v>
      </c>
      <c r="L6126" s="380">
        <v>41706</v>
      </c>
    </row>
    <row r="6127" spans="1:12" ht="15" customHeight="1" x14ac:dyDescent="0.25">
      <c r="A6127" s="321" t="s">
        <v>9660</v>
      </c>
      <c r="B6127" s="394">
        <v>8699559210033</v>
      </c>
      <c r="C6127" s="321" t="s">
        <v>6498</v>
      </c>
      <c r="D6127" s="411" t="s">
        <v>6499</v>
      </c>
      <c r="E6127" s="411" t="s">
        <v>1136</v>
      </c>
      <c r="F6127" s="411" t="s">
        <v>18</v>
      </c>
      <c r="G6127" s="374" t="s">
        <v>19</v>
      </c>
      <c r="H6127" s="377"/>
      <c r="I6127" s="31">
        <f>VLOOKUP(B6127,'[1]AKTİF ÜRÜNLER LİSTESİ'!B$1:M$7867,12,FALSE)</f>
        <v>0</v>
      </c>
      <c r="J6127" s="31">
        <f>VLOOKUP(B6127,'[1]AKTİF ÜRÜNLER LİSTESİ'!B$1:N$7867,13,FALSE)</f>
        <v>0</v>
      </c>
      <c r="K6127" s="31">
        <f>VLOOKUP(B6127,'[1]AKTİF ÜRÜNLER LİSTESİ'!B:O,14,FALSE)</f>
        <v>0</v>
      </c>
      <c r="L6127" s="380">
        <v>41303</v>
      </c>
    </row>
    <row r="6128" spans="1:12" ht="15" customHeight="1" x14ac:dyDescent="0.25">
      <c r="A6128" s="411" t="s">
        <v>3825</v>
      </c>
      <c r="B6128" s="394">
        <v>8699511190670</v>
      </c>
      <c r="C6128" s="321" t="s">
        <v>868</v>
      </c>
      <c r="D6128" s="321" t="s">
        <v>869</v>
      </c>
      <c r="E6128" s="377" t="s">
        <v>206</v>
      </c>
      <c r="F6128" s="411" t="s">
        <v>18</v>
      </c>
      <c r="G6128" s="227" t="s">
        <v>19</v>
      </c>
      <c r="H6128" s="377"/>
      <c r="I6128" s="31">
        <f>VLOOKUP(B6128,'[1]AKTİF ÜRÜNLER LİSTESİ'!B$1:M$7867,12,FALSE)</f>
        <v>0</v>
      </c>
      <c r="J6128" s="31">
        <f>VLOOKUP(B6128,'[1]AKTİF ÜRÜNLER LİSTESİ'!B$1:N$7867,13,FALSE)</f>
        <v>0</v>
      </c>
      <c r="K6128" s="31">
        <f>VLOOKUP(B6128,'[1]AKTİF ÜRÜNLER LİSTESİ'!B:O,14,FALSE)</f>
        <v>0</v>
      </c>
      <c r="L6128" s="21">
        <v>43606</v>
      </c>
    </row>
    <row r="6129" spans="1:12" ht="15" customHeight="1" x14ac:dyDescent="0.25">
      <c r="A6129" s="374" t="s">
        <v>3811</v>
      </c>
      <c r="B6129" s="378">
        <v>8699511190663</v>
      </c>
      <c r="C6129" s="377" t="s">
        <v>868</v>
      </c>
      <c r="D6129" s="377" t="s">
        <v>869</v>
      </c>
      <c r="E6129" s="377" t="s">
        <v>206</v>
      </c>
      <c r="F6129" s="374" t="s">
        <v>18</v>
      </c>
      <c r="G6129" s="374" t="s">
        <v>19</v>
      </c>
      <c r="H6129" s="377"/>
      <c r="I6129" s="31">
        <f>VLOOKUP(B6129,'[1]AKTİF ÜRÜNLER LİSTESİ'!B$1:M$7867,12,FALSE)</f>
        <v>0</v>
      </c>
      <c r="J6129" s="31">
        <f>VLOOKUP(B6129,'[1]AKTİF ÜRÜNLER LİSTESİ'!B$1:N$7867,13,FALSE)</f>
        <v>0</v>
      </c>
      <c r="K6129" s="31">
        <f>VLOOKUP(B6129,'[1]AKTİF ÜRÜNLER LİSTESİ'!B:O,14,FALSE)</f>
        <v>0</v>
      </c>
      <c r="L6129" s="380">
        <v>43613</v>
      </c>
    </row>
    <row r="6130" spans="1:12" ht="15" customHeight="1" x14ac:dyDescent="0.25">
      <c r="A6130" s="374" t="s">
        <v>9661</v>
      </c>
      <c r="B6130" s="26">
        <v>8699546090068</v>
      </c>
      <c r="C6130" s="377" t="s">
        <v>9662</v>
      </c>
      <c r="D6130" s="374" t="s">
        <v>9663</v>
      </c>
      <c r="E6130" s="374" t="s">
        <v>301</v>
      </c>
      <c r="F6130" s="374" t="s">
        <v>18</v>
      </c>
      <c r="G6130" s="374" t="s">
        <v>19</v>
      </c>
      <c r="H6130" s="377"/>
      <c r="I6130" s="31">
        <f>VLOOKUP(B6130,'[1]AKTİF ÜRÜNLER LİSTESİ'!B$1:M$7867,12,FALSE)</f>
        <v>0</v>
      </c>
      <c r="J6130" s="31">
        <f>VLOOKUP(B6130,'[1]AKTİF ÜRÜNLER LİSTESİ'!B$1:N$7867,13,FALSE)</f>
        <v>0</v>
      </c>
      <c r="K6130" s="31">
        <f>VLOOKUP(B6130,'[1]AKTİF ÜRÜNLER LİSTESİ'!B:O,14,FALSE)</f>
        <v>0</v>
      </c>
      <c r="L6130" s="380">
        <v>41303</v>
      </c>
    </row>
    <row r="6131" spans="1:12" ht="15" customHeight="1" x14ac:dyDescent="0.25">
      <c r="A6131" s="64" t="s">
        <v>20064</v>
      </c>
      <c r="B6131" s="106">
        <v>8699717360013</v>
      </c>
      <c r="C6131" s="64" t="s">
        <v>943</v>
      </c>
      <c r="D6131" s="375" t="s">
        <v>944</v>
      </c>
      <c r="E6131" s="71" t="s">
        <v>168</v>
      </c>
      <c r="F6131" s="377" t="s">
        <v>18</v>
      </c>
      <c r="G6131" s="64" t="s">
        <v>19</v>
      </c>
      <c r="H6131" s="377"/>
      <c r="I6131" s="31">
        <f>VLOOKUP(B6131,'[1]AKTİF ÜRÜNLER LİSTESİ'!B$1:M$7867,12,FALSE)</f>
        <v>1</v>
      </c>
      <c r="J6131" s="31">
        <f>VLOOKUP(B6131,'[1]AKTİF ÜRÜNLER LİSTESİ'!B$1:N$7867,13,FALSE)</f>
        <v>0</v>
      </c>
      <c r="K6131" s="31">
        <f>VLOOKUP(B6131,'[1]AKTİF ÜRÜNLER LİSTESİ'!B:O,14,FALSE)</f>
        <v>0</v>
      </c>
      <c r="L6131" s="379">
        <v>45769</v>
      </c>
    </row>
    <row r="6132" spans="1:12" ht="15" customHeight="1" x14ac:dyDescent="0.25">
      <c r="A6132" s="374" t="s">
        <v>6800</v>
      </c>
      <c r="B6132" s="26">
        <v>8699514092803</v>
      </c>
      <c r="C6132" s="377" t="s">
        <v>2675</v>
      </c>
      <c r="D6132" s="374" t="s">
        <v>2676</v>
      </c>
      <c r="E6132" s="374" t="s">
        <v>63</v>
      </c>
      <c r="F6132" s="374" t="s">
        <v>18</v>
      </c>
      <c r="G6132" s="374" t="s">
        <v>19</v>
      </c>
      <c r="H6132" s="377"/>
      <c r="I6132" s="31">
        <f>VLOOKUP(B6132,'[1]AKTİF ÜRÜNLER LİSTESİ'!B$1:M$7867,12,FALSE)</f>
        <v>1</v>
      </c>
      <c r="J6132" s="31">
        <f>VLOOKUP(B6132,'[1]AKTİF ÜRÜNLER LİSTESİ'!B$1:N$7867,13,FALSE)</f>
        <v>1</v>
      </c>
      <c r="K6132" s="31">
        <f>VLOOKUP(B6132,'[1]AKTİF ÜRÜNLER LİSTESİ'!B:O,14,FALSE)</f>
        <v>0</v>
      </c>
      <c r="L6132" s="380">
        <v>41359</v>
      </c>
    </row>
    <row r="6133" spans="1:12" ht="15" customHeight="1" x14ac:dyDescent="0.25">
      <c r="A6133" s="374" t="s">
        <v>6801</v>
      </c>
      <c r="B6133" s="26">
        <v>8699514092834</v>
      </c>
      <c r="C6133" s="377" t="s">
        <v>2675</v>
      </c>
      <c r="D6133" s="374" t="s">
        <v>2676</v>
      </c>
      <c r="E6133" s="374" t="s">
        <v>63</v>
      </c>
      <c r="F6133" s="374" t="s">
        <v>18</v>
      </c>
      <c r="G6133" s="374" t="s">
        <v>19</v>
      </c>
      <c r="H6133" s="377"/>
      <c r="I6133" s="31">
        <f>VLOOKUP(B6133,'[1]AKTİF ÜRÜNLER LİSTESİ'!B$1:M$7867,12,FALSE)</f>
        <v>1</v>
      </c>
      <c r="J6133" s="31">
        <f>VLOOKUP(B6133,'[1]AKTİF ÜRÜNLER LİSTESİ'!B$1:N$7867,13,FALSE)</f>
        <v>1</v>
      </c>
      <c r="K6133" s="31">
        <f>VLOOKUP(B6133,'[1]AKTİF ÜRÜNLER LİSTESİ'!B:O,14,FALSE)</f>
        <v>0</v>
      </c>
      <c r="L6133" s="380">
        <v>41359</v>
      </c>
    </row>
    <row r="6134" spans="1:12" ht="15" customHeight="1" x14ac:dyDescent="0.25">
      <c r="A6134" s="374" t="s">
        <v>9664</v>
      </c>
      <c r="B6134" s="26">
        <v>8699680090115</v>
      </c>
      <c r="C6134" s="377" t="s">
        <v>1065</v>
      </c>
      <c r="D6134" s="374" t="s">
        <v>1066</v>
      </c>
      <c r="E6134" s="374" t="s">
        <v>202</v>
      </c>
      <c r="F6134" s="374" t="s">
        <v>18</v>
      </c>
      <c r="G6134" s="374" t="s">
        <v>19</v>
      </c>
      <c r="H6134" s="377"/>
      <c r="I6134" s="31">
        <f>VLOOKUP(B6134,'[1]AKTİF ÜRÜNLER LİSTESİ'!B$1:M$7867,12,FALSE)</f>
        <v>1</v>
      </c>
      <c r="J6134" s="31">
        <f>VLOOKUP(B6134,'[1]AKTİF ÜRÜNLER LİSTESİ'!B$1:N$7867,13,FALSE)</f>
        <v>0</v>
      </c>
      <c r="K6134" s="31">
        <f>VLOOKUP(B6134,'[1]AKTİF ÜRÜNLER LİSTESİ'!B:O,14,FALSE)</f>
        <v>0</v>
      </c>
      <c r="L6134" s="380">
        <v>41303</v>
      </c>
    </row>
    <row r="6135" spans="1:12" ht="15" customHeight="1" x14ac:dyDescent="0.25">
      <c r="A6135" s="178" t="s">
        <v>1064</v>
      </c>
      <c r="B6135" s="378">
        <v>8699680091334</v>
      </c>
      <c r="C6135" s="376" t="s">
        <v>1065</v>
      </c>
      <c r="D6135" s="377" t="s">
        <v>1066</v>
      </c>
      <c r="E6135" s="377" t="s">
        <v>202</v>
      </c>
      <c r="F6135" s="377" t="s">
        <v>18</v>
      </c>
      <c r="G6135" s="370" t="s">
        <v>19</v>
      </c>
      <c r="H6135" s="374"/>
      <c r="I6135" s="31">
        <f>VLOOKUP(B6135,'[1]AKTİF ÜRÜNLER LİSTESİ'!B$1:M$7867,12,FALSE)</f>
        <v>1</v>
      </c>
      <c r="J6135" s="31">
        <f>VLOOKUP(B6135,'[1]AKTİF ÜRÜNLER LİSTESİ'!B$1:N$7867,13,FALSE)</f>
        <v>0</v>
      </c>
      <c r="K6135" s="31">
        <f>VLOOKUP(B6135,'[1]AKTİF ÜRÜNLER LİSTESİ'!B:O,14,FALSE)</f>
        <v>0</v>
      </c>
      <c r="L6135" s="21">
        <v>45006</v>
      </c>
    </row>
    <row r="6136" spans="1:12" ht="15" customHeight="1" x14ac:dyDescent="0.25">
      <c r="A6136" s="374" t="s">
        <v>9665</v>
      </c>
      <c r="B6136" s="26">
        <v>8699680090122</v>
      </c>
      <c r="C6136" s="377" t="s">
        <v>1065</v>
      </c>
      <c r="D6136" s="374" t="s">
        <v>1066</v>
      </c>
      <c r="E6136" s="374" t="s">
        <v>202</v>
      </c>
      <c r="F6136" s="374" t="s">
        <v>18</v>
      </c>
      <c r="G6136" s="227" t="s">
        <v>19</v>
      </c>
      <c r="H6136" s="377"/>
      <c r="I6136" s="31">
        <f>VLOOKUP(B6136,'[1]AKTİF ÜRÜNLER LİSTESİ'!B$1:M$7867,12,FALSE)</f>
        <v>1</v>
      </c>
      <c r="J6136" s="31">
        <f>VLOOKUP(B6136,'[1]AKTİF ÜRÜNLER LİSTESİ'!B$1:N$7867,13,FALSE)</f>
        <v>0</v>
      </c>
      <c r="K6136" s="31">
        <f>VLOOKUP(B6136,'[1]AKTİF ÜRÜNLER LİSTESİ'!B:O,14,FALSE)</f>
        <v>0</v>
      </c>
      <c r="L6136" s="21">
        <v>41303</v>
      </c>
    </row>
    <row r="6137" spans="1:12" ht="15" customHeight="1" x14ac:dyDescent="0.25">
      <c r="A6137" s="374" t="s">
        <v>9666</v>
      </c>
      <c r="B6137" s="26">
        <v>8699680090108</v>
      </c>
      <c r="C6137" s="377" t="s">
        <v>1065</v>
      </c>
      <c r="D6137" s="374" t="s">
        <v>1066</v>
      </c>
      <c r="E6137" s="374" t="s">
        <v>202</v>
      </c>
      <c r="F6137" s="374" t="s">
        <v>18</v>
      </c>
      <c r="G6137" s="374" t="s">
        <v>19</v>
      </c>
      <c r="H6137" s="377"/>
      <c r="I6137" s="31">
        <f>VLOOKUP(B6137,'[1]AKTİF ÜRÜNLER LİSTESİ'!B$1:M$7867,12,FALSE)</f>
        <v>1</v>
      </c>
      <c r="J6137" s="31">
        <f>VLOOKUP(B6137,'[1]AKTİF ÜRÜNLER LİSTESİ'!B$1:N$7867,13,FALSE)</f>
        <v>0</v>
      </c>
      <c r="K6137" s="31">
        <f>VLOOKUP(B6137,'[1]AKTİF ÜRÜNLER LİSTESİ'!B:O,14,FALSE)</f>
        <v>0</v>
      </c>
      <c r="L6137" s="380">
        <v>41303</v>
      </c>
    </row>
    <row r="6138" spans="1:12" ht="15" customHeight="1" x14ac:dyDescent="0.25">
      <c r="A6138" s="374" t="s">
        <v>9667</v>
      </c>
      <c r="B6138" s="26">
        <v>8699680090139</v>
      </c>
      <c r="C6138" s="377" t="s">
        <v>1065</v>
      </c>
      <c r="D6138" s="374" t="s">
        <v>1066</v>
      </c>
      <c r="E6138" s="374" t="s">
        <v>202</v>
      </c>
      <c r="F6138" s="374" t="s">
        <v>18</v>
      </c>
      <c r="G6138" s="374" t="s">
        <v>19</v>
      </c>
      <c r="H6138" s="377"/>
      <c r="I6138" s="31">
        <f>VLOOKUP(B6138,'[1]AKTİF ÜRÜNLER LİSTESİ'!B$1:M$7867,12,FALSE)</f>
        <v>1</v>
      </c>
      <c r="J6138" s="31">
        <f>VLOOKUP(B6138,'[1]AKTİF ÜRÜNLER LİSTESİ'!B$1:N$7867,13,FALSE)</f>
        <v>0</v>
      </c>
      <c r="K6138" s="31">
        <f>VLOOKUP(B6138,'[1]AKTİF ÜRÜNLER LİSTESİ'!B:O,14,FALSE)</f>
        <v>0</v>
      </c>
      <c r="L6138" s="380">
        <v>41303</v>
      </c>
    </row>
    <row r="6139" spans="1:12" ht="15" customHeight="1" x14ac:dyDescent="0.25">
      <c r="A6139" s="213" t="s">
        <v>19498</v>
      </c>
      <c r="B6139" s="194">
        <v>8699680091341</v>
      </c>
      <c r="C6139" s="39" t="s">
        <v>1065</v>
      </c>
      <c r="D6139" s="39" t="s">
        <v>1066</v>
      </c>
      <c r="E6139" s="39" t="s">
        <v>202</v>
      </c>
      <c r="F6139" s="39" t="s">
        <v>18</v>
      </c>
      <c r="G6139" s="374" t="s">
        <v>19</v>
      </c>
      <c r="H6139" s="164"/>
      <c r="I6139" s="31">
        <f>VLOOKUP(B6139,'[1]AKTİF ÜRÜNLER LİSTESİ'!B$1:M$7867,12,FALSE)</f>
        <v>2</v>
      </c>
      <c r="J6139" s="31">
        <f>VLOOKUP(B6139,'[1]AKTİF ÜRÜNLER LİSTESİ'!B$1:N$7867,13,FALSE)</f>
        <v>0</v>
      </c>
      <c r="K6139" s="31">
        <f>VLOOKUP(B6139,'[1]AKTİF ÜRÜNLER LİSTESİ'!B:O,14,FALSE)</f>
        <v>0</v>
      </c>
      <c r="L6139" s="379">
        <v>45412</v>
      </c>
    </row>
    <row r="6140" spans="1:12" ht="15" customHeight="1" x14ac:dyDescent="0.25">
      <c r="A6140" s="377" t="s">
        <v>1067</v>
      </c>
      <c r="B6140" s="378">
        <v>8699680091327</v>
      </c>
      <c r="C6140" s="376" t="s">
        <v>1065</v>
      </c>
      <c r="D6140" s="377" t="s">
        <v>1066</v>
      </c>
      <c r="E6140" s="377" t="s">
        <v>202</v>
      </c>
      <c r="F6140" s="377" t="s">
        <v>18</v>
      </c>
      <c r="G6140" s="374" t="s">
        <v>19</v>
      </c>
      <c r="H6140" s="374"/>
      <c r="I6140" s="31">
        <f>VLOOKUP(B6140,'[1]AKTİF ÜRÜNLER LİSTESİ'!B$1:M$7867,12,FALSE)</f>
        <v>2</v>
      </c>
      <c r="J6140" s="31">
        <f>VLOOKUP(B6140,'[1]AKTİF ÜRÜNLER LİSTESİ'!B$1:N$7867,13,FALSE)</f>
        <v>0</v>
      </c>
      <c r="K6140" s="31">
        <f>VLOOKUP(B6140,'[1]AKTİF ÜRÜNLER LİSTESİ'!B:O,14,FALSE)</f>
        <v>0</v>
      </c>
      <c r="L6140" s="380">
        <v>45006</v>
      </c>
    </row>
    <row r="6141" spans="1:12" ht="15" customHeight="1" x14ac:dyDescent="0.25">
      <c r="A6141" s="374" t="s">
        <v>9668</v>
      </c>
      <c r="B6141" s="26">
        <v>8699525095657</v>
      </c>
      <c r="C6141" s="377" t="s">
        <v>1065</v>
      </c>
      <c r="D6141" s="374" t="s">
        <v>1066</v>
      </c>
      <c r="E6141" s="377" t="s">
        <v>191</v>
      </c>
      <c r="F6141" s="374" t="s">
        <v>18</v>
      </c>
      <c r="G6141" s="374" t="s">
        <v>19</v>
      </c>
      <c r="H6141" s="377"/>
      <c r="I6141" s="31">
        <f>VLOOKUP(B6141,'[1]AKTİF ÜRÜNLER LİSTESİ'!B$1:M$7867,12,FALSE)</f>
        <v>1</v>
      </c>
      <c r="J6141" s="31">
        <f>VLOOKUP(B6141,'[1]AKTİF ÜRÜNLER LİSTESİ'!B$1:N$7867,13,FALSE)</f>
        <v>0</v>
      </c>
      <c r="K6141" s="31">
        <f>VLOOKUP(B6141,'[1]AKTİF ÜRÜNLER LİSTESİ'!B:O,14,FALSE)</f>
        <v>0</v>
      </c>
      <c r="L6141" s="380">
        <v>41303</v>
      </c>
    </row>
    <row r="6142" spans="1:12" ht="15" customHeight="1" x14ac:dyDescent="0.25">
      <c r="A6142" s="374" t="s">
        <v>9669</v>
      </c>
      <c r="B6142" s="26">
        <v>8699525095664</v>
      </c>
      <c r="C6142" s="377" t="s">
        <v>1065</v>
      </c>
      <c r="D6142" s="374" t="s">
        <v>1066</v>
      </c>
      <c r="E6142" s="377" t="s">
        <v>191</v>
      </c>
      <c r="F6142" s="374" t="s">
        <v>18</v>
      </c>
      <c r="G6142" s="374" t="s">
        <v>19</v>
      </c>
      <c r="H6142" s="377"/>
      <c r="I6142" s="31">
        <f>VLOOKUP(B6142,'[1]AKTİF ÜRÜNLER LİSTESİ'!B$1:M$7867,12,FALSE)</f>
        <v>1</v>
      </c>
      <c r="J6142" s="31">
        <f>VLOOKUP(B6142,'[1]AKTİF ÜRÜNLER LİSTESİ'!B$1:N$7867,13,FALSE)</f>
        <v>0</v>
      </c>
      <c r="K6142" s="31">
        <f>VLOOKUP(B6142,'[1]AKTİF ÜRÜNLER LİSTESİ'!B:O,14,FALSE)</f>
        <v>0</v>
      </c>
      <c r="L6142" s="380">
        <v>41303</v>
      </c>
    </row>
    <row r="6143" spans="1:12" ht="15" customHeight="1" x14ac:dyDescent="0.25">
      <c r="A6143" s="374" t="s">
        <v>9670</v>
      </c>
      <c r="B6143" s="26">
        <v>8699525095688</v>
      </c>
      <c r="C6143" s="377" t="s">
        <v>1065</v>
      </c>
      <c r="D6143" s="374" t="s">
        <v>1066</v>
      </c>
      <c r="E6143" s="377" t="s">
        <v>191</v>
      </c>
      <c r="F6143" s="374" t="s">
        <v>18</v>
      </c>
      <c r="G6143" s="374" t="s">
        <v>19</v>
      </c>
      <c r="H6143" s="377"/>
      <c r="I6143" s="31">
        <f>VLOOKUP(B6143,'[1]AKTİF ÜRÜNLER LİSTESİ'!B$1:M$7867,12,FALSE)</f>
        <v>1</v>
      </c>
      <c r="J6143" s="31">
        <f>VLOOKUP(B6143,'[1]AKTİF ÜRÜNLER LİSTESİ'!B$1:N$7867,13,FALSE)</f>
        <v>0</v>
      </c>
      <c r="K6143" s="31">
        <f>VLOOKUP(B6143,'[1]AKTİF ÜRÜNLER LİSTESİ'!B:O,14,FALSE)</f>
        <v>0</v>
      </c>
      <c r="L6143" s="380">
        <v>41303</v>
      </c>
    </row>
    <row r="6144" spans="1:12" ht="15" customHeight="1" x14ac:dyDescent="0.25">
      <c r="A6144" s="374" t="s">
        <v>9671</v>
      </c>
      <c r="B6144" s="26">
        <v>8699525095640</v>
      </c>
      <c r="C6144" s="377" t="s">
        <v>1065</v>
      </c>
      <c r="D6144" s="374" t="s">
        <v>1066</v>
      </c>
      <c r="E6144" s="377" t="s">
        <v>191</v>
      </c>
      <c r="F6144" s="374" t="s">
        <v>18</v>
      </c>
      <c r="G6144" s="374" t="s">
        <v>19</v>
      </c>
      <c r="H6144" s="377"/>
      <c r="I6144" s="31">
        <f>VLOOKUP(B6144,'[1]AKTİF ÜRÜNLER LİSTESİ'!B$1:M$7867,12,FALSE)</f>
        <v>1</v>
      </c>
      <c r="J6144" s="31">
        <f>VLOOKUP(B6144,'[1]AKTİF ÜRÜNLER LİSTESİ'!B$1:N$7867,13,FALSE)</f>
        <v>0</v>
      </c>
      <c r="K6144" s="31">
        <f>VLOOKUP(B6144,'[1]AKTİF ÜRÜNLER LİSTESİ'!B:O,14,FALSE)</f>
        <v>0</v>
      </c>
      <c r="L6144" s="380">
        <v>41303</v>
      </c>
    </row>
    <row r="6145" spans="1:12" ht="15" customHeight="1" x14ac:dyDescent="0.25">
      <c r="A6145" s="374" t="s">
        <v>9672</v>
      </c>
      <c r="B6145" s="26">
        <v>8699525095701</v>
      </c>
      <c r="C6145" s="377" t="s">
        <v>1065</v>
      </c>
      <c r="D6145" s="374" t="s">
        <v>1066</v>
      </c>
      <c r="E6145" s="377" t="s">
        <v>191</v>
      </c>
      <c r="F6145" s="374" t="s">
        <v>18</v>
      </c>
      <c r="G6145" s="374" t="s">
        <v>19</v>
      </c>
      <c r="H6145" s="377"/>
      <c r="I6145" s="31">
        <f>VLOOKUP(B6145,'[1]AKTİF ÜRÜNLER LİSTESİ'!B$1:M$7867,12,FALSE)</f>
        <v>1</v>
      </c>
      <c r="J6145" s="31">
        <f>VLOOKUP(B6145,'[1]AKTİF ÜRÜNLER LİSTESİ'!B$1:N$7867,13,FALSE)</f>
        <v>0</v>
      </c>
      <c r="K6145" s="31">
        <f>VLOOKUP(B6145,'[1]AKTİF ÜRÜNLER LİSTESİ'!B:O,14,FALSE)</f>
        <v>0</v>
      </c>
      <c r="L6145" s="380">
        <v>41303</v>
      </c>
    </row>
    <row r="6146" spans="1:12" ht="15" customHeight="1" x14ac:dyDescent="0.25">
      <c r="A6146" s="374" t="s">
        <v>6057</v>
      </c>
      <c r="B6146" s="26">
        <v>8699525099211</v>
      </c>
      <c r="C6146" s="377" t="s">
        <v>1065</v>
      </c>
      <c r="D6146" s="377" t="s">
        <v>1066</v>
      </c>
      <c r="E6146" s="377" t="s">
        <v>191</v>
      </c>
      <c r="F6146" s="374" t="s">
        <v>18</v>
      </c>
      <c r="G6146" s="374" t="s">
        <v>19</v>
      </c>
      <c r="H6146" s="377"/>
      <c r="I6146" s="31">
        <f>VLOOKUP(B6146,'[1]AKTİF ÜRÜNLER LİSTESİ'!B$1:M$7867,12,FALSE)</f>
        <v>2</v>
      </c>
      <c r="J6146" s="31">
        <f>VLOOKUP(B6146,'[1]AKTİF ÜRÜNLER LİSTESİ'!B$1:N$7867,13,FALSE)</f>
        <v>0</v>
      </c>
      <c r="K6146" s="31">
        <f>VLOOKUP(B6146,'[1]AKTİF ÜRÜNLER LİSTESİ'!B:O,14,FALSE)</f>
        <v>0</v>
      </c>
      <c r="L6146" s="380">
        <v>42185</v>
      </c>
    </row>
    <row r="6147" spans="1:12" ht="15" customHeight="1" x14ac:dyDescent="0.25">
      <c r="A6147" s="374" t="s">
        <v>5957</v>
      </c>
      <c r="B6147" s="378">
        <v>8699525030085</v>
      </c>
      <c r="C6147" s="377" t="s">
        <v>1065</v>
      </c>
      <c r="D6147" s="377" t="s">
        <v>1066</v>
      </c>
      <c r="E6147" s="377" t="s">
        <v>191</v>
      </c>
      <c r="F6147" s="374" t="s">
        <v>18</v>
      </c>
      <c r="G6147" s="374" t="s">
        <v>19</v>
      </c>
      <c r="H6147" s="377"/>
      <c r="I6147" s="31">
        <f>VLOOKUP(B6147,'[1]AKTİF ÜRÜNLER LİSTESİ'!B$1:M$7867,12,FALSE)</f>
        <v>1</v>
      </c>
      <c r="J6147" s="31">
        <f>VLOOKUP(B6147,'[1]AKTİF ÜRÜNLER LİSTESİ'!B$1:N$7867,13,FALSE)</f>
        <v>0</v>
      </c>
      <c r="K6147" s="31">
        <f>VLOOKUP(B6147,'[1]AKTİF ÜRÜNLER LİSTESİ'!B:O,14,FALSE)</f>
        <v>0</v>
      </c>
      <c r="L6147" s="380">
        <v>42339</v>
      </c>
    </row>
    <row r="6148" spans="1:12" ht="15" customHeight="1" x14ac:dyDescent="0.25">
      <c r="A6148" s="374" t="s">
        <v>5958</v>
      </c>
      <c r="B6148" s="378">
        <v>8699525030061</v>
      </c>
      <c r="C6148" s="377" t="s">
        <v>1065</v>
      </c>
      <c r="D6148" s="377" t="s">
        <v>1066</v>
      </c>
      <c r="E6148" s="377" t="s">
        <v>191</v>
      </c>
      <c r="F6148" s="374" t="s">
        <v>18</v>
      </c>
      <c r="G6148" s="374" t="s">
        <v>19</v>
      </c>
      <c r="H6148" s="377"/>
      <c r="I6148" s="31">
        <f>VLOOKUP(B6148,'[1]AKTİF ÜRÜNLER LİSTESİ'!B$1:M$7867,12,FALSE)</f>
        <v>1</v>
      </c>
      <c r="J6148" s="31">
        <f>VLOOKUP(B6148,'[1]AKTİF ÜRÜNLER LİSTESİ'!B$1:N$7867,13,FALSE)</f>
        <v>0</v>
      </c>
      <c r="K6148" s="31">
        <f>VLOOKUP(B6148,'[1]AKTİF ÜRÜNLER LİSTESİ'!B:O,14,FALSE)</f>
        <v>0</v>
      </c>
      <c r="L6148" s="380">
        <v>42339</v>
      </c>
    </row>
    <row r="6149" spans="1:12" ht="15" customHeight="1" x14ac:dyDescent="0.25">
      <c r="A6149" s="374" t="s">
        <v>4704</v>
      </c>
      <c r="B6149" s="378">
        <v>8699525030146</v>
      </c>
      <c r="C6149" s="377" t="s">
        <v>1065</v>
      </c>
      <c r="D6149" s="377" t="s">
        <v>1066</v>
      </c>
      <c r="E6149" s="377" t="s">
        <v>191</v>
      </c>
      <c r="F6149" s="374" t="s">
        <v>18</v>
      </c>
      <c r="G6149" s="374" t="s">
        <v>19</v>
      </c>
      <c r="H6149" s="377"/>
      <c r="I6149" s="31">
        <f>VLOOKUP(B6149,'[1]AKTİF ÜRÜNLER LİSTESİ'!B$1:M$7867,12,FALSE)</f>
        <v>1</v>
      </c>
      <c r="J6149" s="31">
        <f>VLOOKUP(B6149,'[1]AKTİF ÜRÜNLER LİSTESİ'!B$1:N$7867,13,FALSE)</f>
        <v>0</v>
      </c>
      <c r="K6149" s="31">
        <f>VLOOKUP(B6149,'[1]AKTİF ÜRÜNLER LİSTESİ'!B:O,14,FALSE)</f>
        <v>0</v>
      </c>
      <c r="L6149" s="380">
        <v>43095</v>
      </c>
    </row>
    <row r="6150" spans="1:12" ht="15" customHeight="1" x14ac:dyDescent="0.25">
      <c r="A6150" s="374" t="s">
        <v>6140</v>
      </c>
      <c r="B6150" s="26">
        <v>8680881043505</v>
      </c>
      <c r="C6150" s="377" t="s">
        <v>6141</v>
      </c>
      <c r="D6150" s="374" t="s">
        <v>6142</v>
      </c>
      <c r="E6150" s="374" t="s">
        <v>493</v>
      </c>
      <c r="F6150" s="374" t="s">
        <v>18</v>
      </c>
      <c r="G6150" s="374" t="s">
        <v>19</v>
      </c>
      <c r="H6150" s="377"/>
      <c r="I6150" s="31">
        <f>VLOOKUP(B6150,'[1]AKTİF ÜRÜNLER LİSTESİ'!B$1:M$7867,12,FALSE)</f>
        <v>2</v>
      </c>
      <c r="J6150" s="31">
        <f>VLOOKUP(B6150,'[1]AKTİF ÜRÜNLER LİSTESİ'!B$1:N$7867,13,FALSE)</f>
        <v>2</v>
      </c>
      <c r="K6150" s="31">
        <f>VLOOKUP(B6150,'[1]AKTİF ÜRÜNLER LİSTESİ'!B:O,14,FALSE)</f>
        <v>0</v>
      </c>
      <c r="L6150" s="380">
        <v>42073</v>
      </c>
    </row>
    <row r="6151" spans="1:12" ht="15" customHeight="1" x14ac:dyDescent="0.25">
      <c r="A6151" s="377" t="s">
        <v>1503</v>
      </c>
      <c r="B6151" s="378">
        <v>8697927044969</v>
      </c>
      <c r="C6151" s="376" t="s">
        <v>927</v>
      </c>
      <c r="D6151" s="377" t="s">
        <v>928</v>
      </c>
      <c r="E6151" s="377" t="s">
        <v>40</v>
      </c>
      <c r="F6151" s="377" t="s">
        <v>18</v>
      </c>
      <c r="G6151" s="374" t="s">
        <v>19</v>
      </c>
      <c r="H6151" s="374"/>
      <c r="I6151" s="31">
        <f>VLOOKUP(B6151,'[1]AKTİF ÜRÜNLER LİSTESİ'!B$1:M$7867,12,FALSE)</f>
        <v>2</v>
      </c>
      <c r="J6151" s="31">
        <f>VLOOKUP(B6151,'[1]AKTİF ÜRÜNLER LİSTESİ'!B$1:N$7867,13,FALSE)</f>
        <v>2</v>
      </c>
      <c r="K6151" s="31">
        <f>VLOOKUP(B6151,'[1]AKTİF ÜRÜNLER LİSTESİ'!B:O,14,FALSE)</f>
        <v>0</v>
      </c>
      <c r="L6151" s="380">
        <v>44845</v>
      </c>
    </row>
    <row r="6152" spans="1:12" ht="15" customHeight="1" x14ac:dyDescent="0.25">
      <c r="A6152" s="285" t="s">
        <v>20402</v>
      </c>
      <c r="B6152" s="286">
        <v>8680199024463</v>
      </c>
      <c r="C6152" s="285" t="s">
        <v>1458</v>
      </c>
      <c r="D6152" s="285" t="s">
        <v>1459</v>
      </c>
      <c r="E6152" s="285" t="s">
        <v>44</v>
      </c>
      <c r="F6152" s="285" t="s">
        <v>18</v>
      </c>
      <c r="G6152" s="285" t="s">
        <v>19</v>
      </c>
      <c r="H6152" s="285"/>
      <c r="I6152" s="31">
        <f>VLOOKUP(B6152,'[1]AKTİF ÜRÜNLER LİSTESİ'!B$1:M$7867,12,FALSE)</f>
        <v>2</v>
      </c>
      <c r="J6152" s="31">
        <f>VLOOKUP(B6152,'[1]AKTİF ÜRÜNLER LİSTESİ'!B$1:N$7867,13,FALSE)</f>
        <v>2</v>
      </c>
      <c r="K6152" s="31">
        <f>VLOOKUP(B6152,'[1]AKTİF ÜRÜNLER LİSTESİ'!B:O,14,FALSE)</f>
        <v>0</v>
      </c>
      <c r="L6152" s="379">
        <v>45958</v>
      </c>
    </row>
    <row r="6153" spans="1:12" ht="15" customHeight="1" x14ac:dyDescent="0.25">
      <c r="A6153" s="374" t="s">
        <v>6698</v>
      </c>
      <c r="B6153" s="26">
        <v>8699680040042</v>
      </c>
      <c r="C6153" s="377" t="s">
        <v>927</v>
      </c>
      <c r="D6153" s="374" t="s">
        <v>928</v>
      </c>
      <c r="E6153" s="374" t="s">
        <v>202</v>
      </c>
      <c r="F6153" s="374" t="s">
        <v>18</v>
      </c>
      <c r="G6153" s="374" t="s">
        <v>19</v>
      </c>
      <c r="H6153" s="377"/>
      <c r="I6153" s="31">
        <f>VLOOKUP(B6153,'[1]AKTİF ÜRÜNLER LİSTESİ'!B$1:M$7867,12,FALSE)</f>
        <v>2</v>
      </c>
      <c r="J6153" s="31">
        <f>VLOOKUP(B6153,'[1]AKTİF ÜRÜNLER LİSTESİ'!B$1:N$7867,13,FALSE)</f>
        <v>2</v>
      </c>
      <c r="K6153" s="31">
        <f>VLOOKUP(B6153,'[1]AKTİF ÜRÜNLER LİSTESİ'!B:O,14,FALSE)</f>
        <v>0</v>
      </c>
      <c r="L6153" s="380">
        <v>41450</v>
      </c>
    </row>
    <row r="6154" spans="1:12" ht="15" customHeight="1" x14ac:dyDescent="0.25">
      <c r="A6154" s="374" t="s">
        <v>9674</v>
      </c>
      <c r="B6154" s="26">
        <v>8699680040011</v>
      </c>
      <c r="C6154" s="377" t="s">
        <v>927</v>
      </c>
      <c r="D6154" s="374" t="s">
        <v>928</v>
      </c>
      <c r="E6154" s="374" t="s">
        <v>202</v>
      </c>
      <c r="F6154" s="374" t="s">
        <v>18</v>
      </c>
      <c r="G6154" s="374" t="s">
        <v>19</v>
      </c>
      <c r="H6154" s="377"/>
      <c r="I6154" s="31">
        <f>VLOOKUP(B6154,'[1]AKTİF ÜRÜNLER LİSTESİ'!B$1:M$7867,12,FALSE)</f>
        <v>2</v>
      </c>
      <c r="J6154" s="31">
        <f>VLOOKUP(B6154,'[1]AKTİF ÜRÜNLER LİSTESİ'!B$1:N$7867,13,FALSE)</f>
        <v>2</v>
      </c>
      <c r="K6154" s="31">
        <f>VLOOKUP(B6154,'[1]AKTİF ÜRÜNLER LİSTESİ'!B:O,14,FALSE)</f>
        <v>0</v>
      </c>
      <c r="L6154" s="380">
        <v>41303</v>
      </c>
    </row>
    <row r="6155" spans="1:12" ht="15" customHeight="1" x14ac:dyDescent="0.25">
      <c r="A6155" s="86" t="s">
        <v>19323</v>
      </c>
      <c r="B6155" s="26">
        <v>8699591040018</v>
      </c>
      <c r="C6155" s="86" t="s">
        <v>927</v>
      </c>
      <c r="D6155" s="86" t="s">
        <v>928</v>
      </c>
      <c r="E6155" s="86" t="s">
        <v>746</v>
      </c>
      <c r="F6155" s="86" t="s">
        <v>18</v>
      </c>
      <c r="G6155" s="374" t="s">
        <v>19</v>
      </c>
      <c r="H6155" s="374"/>
      <c r="I6155" s="31">
        <f>VLOOKUP(B6155,'[1]AKTİF ÜRÜNLER LİSTESİ'!B$1:M$7867,12,FALSE)</f>
        <v>2</v>
      </c>
      <c r="J6155" s="31">
        <f>VLOOKUP(B6155,'[1]AKTİF ÜRÜNLER LİSTESİ'!B$1:N$7867,13,FALSE)</f>
        <v>2</v>
      </c>
      <c r="K6155" s="31">
        <f>VLOOKUP(B6155,'[1]AKTİF ÜRÜNLER LİSTESİ'!B:O,14,FALSE)</f>
        <v>0</v>
      </c>
      <c r="L6155" s="379">
        <v>45307</v>
      </c>
    </row>
    <row r="6156" spans="1:12" ht="15" customHeight="1" x14ac:dyDescent="0.25">
      <c r="A6156" s="374" t="s">
        <v>9675</v>
      </c>
      <c r="B6156" s="26">
        <v>8699543010847</v>
      </c>
      <c r="C6156" s="377" t="s">
        <v>7739</v>
      </c>
      <c r="D6156" s="374" t="s">
        <v>7740</v>
      </c>
      <c r="E6156" s="374" t="s">
        <v>93</v>
      </c>
      <c r="F6156" s="374" t="s">
        <v>18</v>
      </c>
      <c r="G6156" s="374" t="s">
        <v>19</v>
      </c>
      <c r="H6156" s="377"/>
      <c r="I6156" s="31">
        <f>VLOOKUP(B6156,'[1]AKTİF ÜRÜNLER LİSTESİ'!B$1:M$7867,12,FALSE)</f>
        <v>2</v>
      </c>
      <c r="J6156" s="31">
        <f>VLOOKUP(B6156,'[1]AKTİF ÜRÜNLER LİSTESİ'!B$1:N$7867,13,FALSE)</f>
        <v>2</v>
      </c>
      <c r="K6156" s="31">
        <f>VLOOKUP(B6156,'[1]AKTİF ÜRÜNLER LİSTESİ'!B:O,14,FALSE)</f>
        <v>0</v>
      </c>
      <c r="L6156" s="380">
        <v>41303</v>
      </c>
    </row>
    <row r="6157" spans="1:12" ht="15" customHeight="1" x14ac:dyDescent="0.25">
      <c r="A6157" s="374" t="s">
        <v>9676</v>
      </c>
      <c r="B6157" s="26">
        <v>8699543010823</v>
      </c>
      <c r="C6157" s="377" t="s">
        <v>7739</v>
      </c>
      <c r="D6157" s="374" t="s">
        <v>7740</v>
      </c>
      <c r="E6157" s="374" t="s">
        <v>93</v>
      </c>
      <c r="F6157" s="374" t="s">
        <v>18</v>
      </c>
      <c r="G6157" s="374" t="s">
        <v>19</v>
      </c>
      <c r="H6157" s="377"/>
      <c r="I6157" s="31">
        <f>VLOOKUP(B6157,'[1]AKTİF ÜRÜNLER LİSTESİ'!B$1:M$7867,12,FALSE)</f>
        <v>2</v>
      </c>
      <c r="J6157" s="31">
        <f>VLOOKUP(B6157,'[1]AKTİF ÜRÜNLER LİSTESİ'!B$1:N$7867,13,FALSE)</f>
        <v>2</v>
      </c>
      <c r="K6157" s="31">
        <f>VLOOKUP(B6157,'[1]AKTİF ÜRÜNLER LİSTESİ'!B:O,14,FALSE)</f>
        <v>0</v>
      </c>
      <c r="L6157" s="380">
        <v>41303</v>
      </c>
    </row>
    <row r="6158" spans="1:12" ht="15" customHeight="1" x14ac:dyDescent="0.25">
      <c r="A6158" s="374" t="s">
        <v>9677</v>
      </c>
      <c r="B6158" s="26">
        <v>8699543010830</v>
      </c>
      <c r="C6158" s="377" t="s">
        <v>7739</v>
      </c>
      <c r="D6158" s="374" t="s">
        <v>7740</v>
      </c>
      <c r="E6158" s="374" t="s">
        <v>93</v>
      </c>
      <c r="F6158" s="374" t="s">
        <v>18</v>
      </c>
      <c r="G6158" s="374" t="s">
        <v>19</v>
      </c>
      <c r="H6158" s="377"/>
      <c r="I6158" s="31">
        <f>VLOOKUP(B6158,'[1]AKTİF ÜRÜNLER LİSTESİ'!B$1:M$7867,12,FALSE)</f>
        <v>2</v>
      </c>
      <c r="J6158" s="31">
        <f>VLOOKUP(B6158,'[1]AKTİF ÜRÜNLER LİSTESİ'!B$1:N$7867,13,FALSE)</f>
        <v>2</v>
      </c>
      <c r="K6158" s="31">
        <f>VLOOKUP(B6158,'[1]AKTİF ÜRÜNLER LİSTESİ'!B:O,14,FALSE)</f>
        <v>0</v>
      </c>
      <c r="L6158" s="380">
        <v>41303</v>
      </c>
    </row>
    <row r="6159" spans="1:12" ht="15" customHeight="1" x14ac:dyDescent="0.25">
      <c r="A6159" s="374" t="s">
        <v>9678</v>
      </c>
      <c r="B6159" s="26">
        <v>8699543010854</v>
      </c>
      <c r="C6159" s="377" t="s">
        <v>6740</v>
      </c>
      <c r="D6159" s="374" t="s">
        <v>6741</v>
      </c>
      <c r="E6159" s="374" t="s">
        <v>93</v>
      </c>
      <c r="F6159" s="374" t="s">
        <v>18</v>
      </c>
      <c r="G6159" s="374" t="s">
        <v>19</v>
      </c>
      <c r="H6159" s="377"/>
      <c r="I6159" s="31">
        <f>VLOOKUP(B6159,'[1]AKTİF ÜRÜNLER LİSTESİ'!B$1:M$7867,12,FALSE)</f>
        <v>2</v>
      </c>
      <c r="J6159" s="31">
        <f>VLOOKUP(B6159,'[1]AKTİF ÜRÜNLER LİSTESİ'!B$1:N$7867,13,FALSE)</f>
        <v>0</v>
      </c>
      <c r="K6159" s="31">
        <f>VLOOKUP(B6159,'[1]AKTİF ÜRÜNLER LİSTESİ'!B:O,14,FALSE)</f>
        <v>0</v>
      </c>
      <c r="L6159" s="380">
        <v>41303</v>
      </c>
    </row>
    <row r="6160" spans="1:12" ht="15" customHeight="1" x14ac:dyDescent="0.25">
      <c r="A6160" s="374" t="s">
        <v>9679</v>
      </c>
      <c r="B6160" s="26">
        <v>8699543010861</v>
      </c>
      <c r="C6160" s="377" t="s">
        <v>6740</v>
      </c>
      <c r="D6160" s="374" t="s">
        <v>6741</v>
      </c>
      <c r="E6160" s="374" t="s">
        <v>93</v>
      </c>
      <c r="F6160" s="374" t="s">
        <v>18</v>
      </c>
      <c r="G6160" s="374" t="s">
        <v>19</v>
      </c>
      <c r="H6160" s="377"/>
      <c r="I6160" s="31">
        <f>VLOOKUP(B6160,'[1]AKTİF ÜRÜNLER LİSTESİ'!B$1:M$7867,12,FALSE)</f>
        <v>2</v>
      </c>
      <c r="J6160" s="31">
        <f>VLOOKUP(B6160,'[1]AKTİF ÜRÜNLER LİSTESİ'!B$1:N$7867,13,FALSE)</f>
        <v>0</v>
      </c>
      <c r="K6160" s="31">
        <f>VLOOKUP(B6160,'[1]AKTİF ÜRÜNLER LİSTESİ'!B:O,14,FALSE)</f>
        <v>0</v>
      </c>
      <c r="L6160" s="380">
        <v>41303</v>
      </c>
    </row>
    <row r="6161" spans="1:12" ht="15" customHeight="1" x14ac:dyDescent="0.25">
      <c r="A6161" s="374" t="s">
        <v>6639</v>
      </c>
      <c r="B6161" s="26">
        <v>8699293013815</v>
      </c>
      <c r="C6161" s="377" t="s">
        <v>3371</v>
      </c>
      <c r="D6161" s="374" t="s">
        <v>3372</v>
      </c>
      <c r="E6161" s="374" t="s">
        <v>265</v>
      </c>
      <c r="F6161" s="374" t="s">
        <v>18</v>
      </c>
      <c r="G6161" s="374" t="s">
        <v>19</v>
      </c>
      <c r="H6161" s="374"/>
      <c r="I6161" s="31">
        <f>VLOOKUP(B6161,'[1]AKTİF ÜRÜNLER LİSTESİ'!B$1:M$7867,12,FALSE)</f>
        <v>0</v>
      </c>
      <c r="J6161" s="31">
        <f>VLOOKUP(B6161,'[1]AKTİF ÜRÜNLER LİSTESİ'!B$1:N$7867,13,FALSE)</f>
        <v>0</v>
      </c>
      <c r="K6161" s="31">
        <f>VLOOKUP(B6161,'[1]AKTİF ÜRÜNLER LİSTESİ'!B:O,14,FALSE)</f>
        <v>0</v>
      </c>
      <c r="L6161" s="380">
        <v>41555</v>
      </c>
    </row>
    <row r="6162" spans="1:12" ht="15" customHeight="1" x14ac:dyDescent="0.25">
      <c r="A6162" s="377" t="s">
        <v>1191</v>
      </c>
      <c r="B6162" s="378">
        <v>8680222750420</v>
      </c>
      <c r="C6162" s="376" t="s">
        <v>1192</v>
      </c>
      <c r="D6162" s="377" t="s">
        <v>1193</v>
      </c>
      <c r="E6162" s="377" t="s">
        <v>27</v>
      </c>
      <c r="F6162" s="377" t="s">
        <v>739</v>
      </c>
      <c r="G6162" s="374" t="s">
        <v>19</v>
      </c>
      <c r="H6162" s="374"/>
      <c r="I6162" s="31">
        <f>VLOOKUP(B6162,'[1]AKTİF ÜRÜNLER LİSTESİ'!B$1:M$7867,12,FALSE)</f>
        <v>0</v>
      </c>
      <c r="J6162" s="31">
        <f>VLOOKUP(B6162,'[1]AKTİF ÜRÜNLER LİSTESİ'!B$1:N$7867,13,FALSE)</f>
        <v>0</v>
      </c>
      <c r="K6162" s="31">
        <f>VLOOKUP(B6162,'[1]AKTİF ÜRÜNLER LİSTESİ'!B:O,14,FALSE)</f>
        <v>0</v>
      </c>
      <c r="L6162" s="21">
        <v>44950</v>
      </c>
    </row>
    <row r="6163" spans="1:12" ht="15" customHeight="1" x14ac:dyDescent="0.25">
      <c r="A6163" s="374" t="s">
        <v>9681</v>
      </c>
      <c r="B6163" s="26">
        <v>8699525015556</v>
      </c>
      <c r="C6163" s="377" t="s">
        <v>355</v>
      </c>
      <c r="D6163" s="374" t="s">
        <v>356</v>
      </c>
      <c r="E6163" s="377" t="s">
        <v>191</v>
      </c>
      <c r="F6163" s="374" t="s">
        <v>18</v>
      </c>
      <c r="G6163" s="374" t="s">
        <v>19</v>
      </c>
      <c r="H6163" s="377"/>
      <c r="I6163" s="31">
        <f>VLOOKUP(B6163,'[1]AKTİF ÜRÜNLER LİSTESİ'!B$1:M$7867,12,FALSE)</f>
        <v>0</v>
      </c>
      <c r="J6163" s="31">
        <f>VLOOKUP(B6163,'[1]AKTİF ÜRÜNLER LİSTESİ'!B$1:N$7867,13,FALSE)</f>
        <v>0</v>
      </c>
      <c r="K6163" s="31">
        <f>VLOOKUP(B6163,'[1]AKTİF ÜRÜNLER LİSTESİ'!B:O,14,FALSE)</f>
        <v>0</v>
      </c>
      <c r="L6163" s="380">
        <v>41303</v>
      </c>
    </row>
    <row r="6164" spans="1:12" ht="15" customHeight="1" x14ac:dyDescent="0.25">
      <c r="A6164" s="374" t="s">
        <v>9682</v>
      </c>
      <c r="B6164" s="26">
        <v>8699525015532</v>
      </c>
      <c r="C6164" s="377" t="s">
        <v>355</v>
      </c>
      <c r="D6164" s="374" t="s">
        <v>356</v>
      </c>
      <c r="E6164" s="377" t="s">
        <v>191</v>
      </c>
      <c r="F6164" s="374" t="s">
        <v>18</v>
      </c>
      <c r="G6164" s="374" t="s">
        <v>19</v>
      </c>
      <c r="H6164" s="377"/>
      <c r="I6164" s="31">
        <f>VLOOKUP(B6164,'[1]AKTİF ÜRÜNLER LİSTESİ'!B$1:M$7867,12,FALSE)</f>
        <v>0</v>
      </c>
      <c r="J6164" s="31">
        <f>VLOOKUP(B6164,'[1]AKTİF ÜRÜNLER LİSTESİ'!B$1:N$7867,13,FALSE)</f>
        <v>0</v>
      </c>
      <c r="K6164" s="31">
        <f>VLOOKUP(B6164,'[1]AKTİF ÜRÜNLER LİSTESİ'!B:O,14,FALSE)</f>
        <v>0</v>
      </c>
      <c r="L6164" s="380">
        <v>41303</v>
      </c>
    </row>
    <row r="6165" spans="1:12" ht="15" customHeight="1" x14ac:dyDescent="0.25">
      <c r="A6165" s="374" t="s">
        <v>9683</v>
      </c>
      <c r="B6165" s="26">
        <v>8699569040071</v>
      </c>
      <c r="C6165" s="377" t="s">
        <v>927</v>
      </c>
      <c r="D6165" s="374" t="s">
        <v>928</v>
      </c>
      <c r="E6165" s="374" t="s">
        <v>210</v>
      </c>
      <c r="F6165" s="374" t="s">
        <v>18</v>
      </c>
      <c r="G6165" s="374" t="s">
        <v>19</v>
      </c>
      <c r="H6165" s="377"/>
      <c r="I6165" s="31">
        <f>VLOOKUP(B6165,'[1]AKTİF ÜRÜNLER LİSTESİ'!B$1:M$7867,12,FALSE)</f>
        <v>2</v>
      </c>
      <c r="J6165" s="31">
        <f>VLOOKUP(B6165,'[1]AKTİF ÜRÜNLER LİSTESİ'!B$1:N$7867,13,FALSE)</f>
        <v>2</v>
      </c>
      <c r="K6165" s="31">
        <f>VLOOKUP(B6165,'[1]AKTİF ÜRÜNLER LİSTESİ'!B:O,14,FALSE)</f>
        <v>0</v>
      </c>
      <c r="L6165" s="380">
        <v>41303</v>
      </c>
    </row>
    <row r="6166" spans="1:12" ht="15" customHeight="1" x14ac:dyDescent="0.25">
      <c r="A6166" s="377" t="s">
        <v>9689</v>
      </c>
      <c r="B6166" s="26">
        <v>8698856150127</v>
      </c>
      <c r="C6166" s="377" t="s">
        <v>4348</v>
      </c>
      <c r="D6166" s="374" t="s">
        <v>4349</v>
      </c>
      <c r="E6166" s="16" t="s">
        <v>1861</v>
      </c>
      <c r="F6166" s="374" t="s">
        <v>18</v>
      </c>
      <c r="G6166" s="374" t="s">
        <v>19</v>
      </c>
      <c r="H6166" s="377"/>
      <c r="I6166" s="31">
        <f>VLOOKUP(B6166,'[1]AKTİF ÜRÜNLER LİSTESİ'!B$1:M$7867,12,FALSE)</f>
        <v>0</v>
      </c>
      <c r="J6166" s="31">
        <f>VLOOKUP(B6166,'[1]AKTİF ÜRÜNLER LİSTESİ'!B$1:N$7867,13,FALSE)</f>
        <v>0</v>
      </c>
      <c r="K6166" s="31">
        <f>VLOOKUP(B6166,'[1]AKTİF ÜRÜNLER LİSTESİ'!B:O,14,FALSE)</f>
        <v>0</v>
      </c>
      <c r="L6166" s="380">
        <v>41303</v>
      </c>
    </row>
    <row r="6167" spans="1:12" ht="15" customHeight="1" x14ac:dyDescent="0.25">
      <c r="A6167" s="374" t="s">
        <v>9690</v>
      </c>
      <c r="B6167" s="26">
        <v>8698856150103</v>
      </c>
      <c r="C6167" s="377" t="s">
        <v>4348</v>
      </c>
      <c r="D6167" s="374" t="s">
        <v>4349</v>
      </c>
      <c r="E6167" s="16" t="s">
        <v>1861</v>
      </c>
      <c r="F6167" s="374" t="s">
        <v>18</v>
      </c>
      <c r="G6167" s="374" t="s">
        <v>19</v>
      </c>
      <c r="H6167" s="377"/>
      <c r="I6167" s="31">
        <f>VLOOKUP(B6167,'[1]AKTİF ÜRÜNLER LİSTESİ'!B$1:M$7867,12,FALSE)</f>
        <v>0</v>
      </c>
      <c r="J6167" s="31">
        <f>VLOOKUP(B6167,'[1]AKTİF ÜRÜNLER LİSTESİ'!B$1:N$7867,13,FALSE)</f>
        <v>0</v>
      </c>
      <c r="K6167" s="31">
        <f>VLOOKUP(B6167,'[1]AKTİF ÜRÜNLER LİSTESİ'!B:O,14,FALSE)</f>
        <v>0</v>
      </c>
      <c r="L6167" s="380">
        <v>41303</v>
      </c>
    </row>
    <row r="6168" spans="1:12" ht="15" customHeight="1" x14ac:dyDescent="0.25">
      <c r="A6168" s="374" t="s">
        <v>5431</v>
      </c>
      <c r="B6168" s="378">
        <v>8681308127464</v>
      </c>
      <c r="C6168" s="377" t="s">
        <v>19386</v>
      </c>
      <c r="D6168" s="377" t="s">
        <v>5432</v>
      </c>
      <c r="E6168" s="377" t="s">
        <v>562</v>
      </c>
      <c r="F6168" s="374" t="s">
        <v>18</v>
      </c>
      <c r="G6168" s="374" t="s">
        <v>19</v>
      </c>
      <c r="H6168" s="377"/>
      <c r="I6168" s="31">
        <f>VLOOKUP(B6168,'[1]AKTİF ÜRÜNLER LİSTESİ'!B$1:M$7867,12,FALSE)</f>
        <v>0</v>
      </c>
      <c r="J6168" s="31">
        <f>VLOOKUP(B6168,'[1]AKTİF ÜRÜNLER LİSTESİ'!B$1:N$7867,13,FALSE)</f>
        <v>0</v>
      </c>
      <c r="K6168" s="31">
        <f>VLOOKUP(B6168,'[1]AKTİF ÜRÜNLER LİSTESİ'!B:O,14,FALSE)</f>
        <v>0</v>
      </c>
      <c r="L6168" s="380">
        <v>42724</v>
      </c>
    </row>
    <row r="6169" spans="1:12" ht="15" customHeight="1" x14ac:dyDescent="0.25">
      <c r="A6169" s="377" t="s">
        <v>5658</v>
      </c>
      <c r="B6169" s="378">
        <v>8681308597472</v>
      </c>
      <c r="C6169" s="377" t="s">
        <v>19386</v>
      </c>
      <c r="D6169" s="377" t="s">
        <v>5432</v>
      </c>
      <c r="E6169" s="377" t="s">
        <v>562</v>
      </c>
      <c r="F6169" s="374" t="s">
        <v>18</v>
      </c>
      <c r="G6169" s="374" t="s">
        <v>19</v>
      </c>
      <c r="H6169" s="377"/>
      <c r="I6169" s="31">
        <f>VLOOKUP(B6169,'[1]AKTİF ÜRÜNLER LİSTESİ'!B$1:M$7867,12,FALSE)</f>
        <v>0</v>
      </c>
      <c r="J6169" s="31">
        <f>VLOOKUP(B6169,'[1]AKTİF ÜRÜNLER LİSTESİ'!B$1:N$7867,13,FALSE)</f>
        <v>0</v>
      </c>
      <c r="K6169" s="31">
        <f>VLOOKUP(B6169,'[1]AKTİF ÜRÜNLER LİSTESİ'!B:O,14,FALSE)</f>
        <v>0</v>
      </c>
      <c r="L6169" s="380">
        <v>42591</v>
      </c>
    </row>
    <row r="6170" spans="1:12" ht="15" customHeight="1" x14ac:dyDescent="0.25">
      <c r="A6170" s="374" t="s">
        <v>9691</v>
      </c>
      <c r="B6170" s="26">
        <v>8699514010760</v>
      </c>
      <c r="C6170" s="377" t="s">
        <v>3371</v>
      </c>
      <c r="D6170" s="374" t="s">
        <v>3372</v>
      </c>
      <c r="E6170" s="374" t="s">
        <v>63</v>
      </c>
      <c r="F6170" s="374" t="s">
        <v>18</v>
      </c>
      <c r="G6170" s="374" t="s">
        <v>19</v>
      </c>
      <c r="H6170" s="377"/>
      <c r="I6170" s="31">
        <f>VLOOKUP(B6170,'[1]AKTİF ÜRÜNLER LİSTESİ'!B$1:M$7867,12,FALSE)</f>
        <v>0</v>
      </c>
      <c r="J6170" s="31">
        <f>VLOOKUP(B6170,'[1]AKTİF ÜRÜNLER LİSTESİ'!B$1:N$7867,13,FALSE)</f>
        <v>0</v>
      </c>
      <c r="K6170" s="31">
        <f>VLOOKUP(B6170,'[1]AKTİF ÜRÜNLER LİSTESİ'!B:O,14,FALSE)</f>
        <v>0</v>
      </c>
      <c r="L6170" s="380">
        <v>41303</v>
      </c>
    </row>
    <row r="6171" spans="1:12" ht="15" customHeight="1" x14ac:dyDescent="0.25">
      <c r="A6171" s="374" t="s">
        <v>1863</v>
      </c>
      <c r="B6171" s="26">
        <v>8699586094217</v>
      </c>
      <c r="C6171" s="374" t="s">
        <v>744</v>
      </c>
      <c r="D6171" s="374" t="s">
        <v>745</v>
      </c>
      <c r="E6171" s="374" t="s">
        <v>246</v>
      </c>
      <c r="F6171" s="374" t="s">
        <v>18</v>
      </c>
      <c r="G6171" s="374" t="s">
        <v>19</v>
      </c>
      <c r="H6171" s="374"/>
      <c r="I6171" s="31">
        <f>VLOOKUP(B6171,'[1]AKTİF ÜRÜNLER LİSTESİ'!B$1:M$7867,12,FALSE)</f>
        <v>0</v>
      </c>
      <c r="J6171" s="31">
        <f>VLOOKUP(B6171,'[1]AKTİF ÜRÜNLER LİSTESİ'!B$1:N$7867,13,FALSE)</f>
        <v>0</v>
      </c>
      <c r="K6171" s="31">
        <f>VLOOKUP(B6171,'[1]AKTİF ÜRÜNLER LİSTESİ'!B:O,14,FALSE)</f>
        <v>0</v>
      </c>
      <c r="L6171" s="380">
        <v>44698</v>
      </c>
    </row>
    <row r="6172" spans="1:12" ht="15" customHeight="1" x14ac:dyDescent="0.25">
      <c r="A6172" s="14" t="s">
        <v>19715</v>
      </c>
      <c r="B6172" s="108">
        <v>8684263070011</v>
      </c>
      <c r="C6172" s="14" t="s">
        <v>4874</v>
      </c>
      <c r="D6172" s="14" t="s">
        <v>4875</v>
      </c>
      <c r="E6172" s="14" t="s">
        <v>19600</v>
      </c>
      <c r="F6172" s="14" t="s">
        <v>18</v>
      </c>
      <c r="G6172" s="14" t="s">
        <v>19</v>
      </c>
      <c r="H6172" s="15"/>
      <c r="I6172" s="31">
        <f>VLOOKUP(B6172,'[1]AKTİF ÜRÜNLER LİSTESİ'!B$1:M$7867,12,FALSE)</f>
        <v>0</v>
      </c>
      <c r="J6172" s="31">
        <f>VLOOKUP(B6172,'[1]AKTİF ÜRÜNLER LİSTESİ'!B$1:N$7867,13,FALSE)</f>
        <v>0</v>
      </c>
      <c r="K6172" s="31">
        <f>VLOOKUP(B6172,'[1]AKTİF ÜRÜNLER LİSTESİ'!B:O,14,FALSE)</f>
        <v>0</v>
      </c>
      <c r="L6172" s="379">
        <v>45559</v>
      </c>
    </row>
    <row r="6173" spans="1:12" ht="15" customHeight="1" x14ac:dyDescent="0.25">
      <c r="A6173" s="32" t="s">
        <v>19777</v>
      </c>
      <c r="B6173" s="127">
        <v>8684263150010</v>
      </c>
      <c r="C6173" s="32" t="s">
        <v>4874</v>
      </c>
      <c r="D6173" s="32" t="s">
        <v>4875</v>
      </c>
      <c r="E6173" s="32" t="s">
        <v>19600</v>
      </c>
      <c r="F6173" s="32" t="s">
        <v>18</v>
      </c>
      <c r="G6173" s="377" t="s">
        <v>19</v>
      </c>
      <c r="H6173" s="377"/>
      <c r="I6173" s="31">
        <f>VLOOKUP(B6173,'[1]AKTİF ÜRÜNLER LİSTESİ'!B$1:M$7867,12,FALSE)</f>
        <v>0</v>
      </c>
      <c r="J6173" s="31">
        <f>VLOOKUP(B6173,'[1]AKTİF ÜRÜNLER LİSTESİ'!B$1:N$7867,13,FALSE)</f>
        <v>0</v>
      </c>
      <c r="K6173" s="31">
        <f>VLOOKUP(B6173,'[1]AKTİF ÜRÜNLER LİSTESİ'!B:O,14,FALSE)</f>
        <v>0</v>
      </c>
      <c r="L6173" s="379">
        <v>45593</v>
      </c>
    </row>
    <row r="6174" spans="1:12" ht="15" customHeight="1" x14ac:dyDescent="0.25">
      <c r="A6174" s="14" t="s">
        <v>19723</v>
      </c>
      <c r="B6174" s="108">
        <v>8684263070028</v>
      </c>
      <c r="C6174" s="14" t="s">
        <v>4874</v>
      </c>
      <c r="D6174" s="14" t="s">
        <v>4875</v>
      </c>
      <c r="E6174" s="14" t="s">
        <v>19600</v>
      </c>
      <c r="F6174" s="14" t="s">
        <v>18</v>
      </c>
      <c r="G6174" s="14" t="s">
        <v>19</v>
      </c>
      <c r="H6174" s="15"/>
      <c r="I6174" s="31">
        <f>VLOOKUP(B6174,'[1]AKTİF ÜRÜNLER LİSTESİ'!B$1:M$7867,12,FALSE)</f>
        <v>0</v>
      </c>
      <c r="J6174" s="31">
        <f>VLOOKUP(B6174,'[1]AKTİF ÜRÜNLER LİSTESİ'!B$1:N$7867,13,FALSE)</f>
        <v>0</v>
      </c>
      <c r="K6174" s="31">
        <f>VLOOKUP(B6174,'[1]AKTİF ÜRÜNLER LİSTESİ'!B:O,14,FALSE)</f>
        <v>0</v>
      </c>
      <c r="L6174" s="379">
        <v>45559</v>
      </c>
    </row>
    <row r="6175" spans="1:12" ht="15" customHeight="1" x14ac:dyDescent="0.25">
      <c r="A6175" s="46" t="s">
        <v>19340</v>
      </c>
      <c r="B6175" s="26">
        <v>8699580090383</v>
      </c>
      <c r="C6175" s="377" t="s">
        <v>457</v>
      </c>
      <c r="D6175" s="377" t="s">
        <v>458</v>
      </c>
      <c r="E6175" s="377" t="s">
        <v>32</v>
      </c>
      <c r="F6175" s="377" t="s">
        <v>18</v>
      </c>
      <c r="G6175" s="374" t="s">
        <v>19</v>
      </c>
      <c r="H6175" s="374"/>
      <c r="I6175" s="31">
        <f>VLOOKUP(B6175,'[1]AKTİF ÜRÜNLER LİSTESİ'!B$1:M$7867,12,FALSE)</f>
        <v>0</v>
      </c>
      <c r="J6175" s="31">
        <f>VLOOKUP(B6175,'[1]AKTİF ÜRÜNLER LİSTESİ'!B$1:N$7867,13,FALSE)</f>
        <v>0</v>
      </c>
      <c r="K6175" s="31">
        <f>VLOOKUP(B6175,'[1]AKTİF ÜRÜNLER LİSTESİ'!B:O,14,FALSE)</f>
        <v>0</v>
      </c>
      <c r="L6175" s="380">
        <v>45314</v>
      </c>
    </row>
    <row r="6176" spans="1:12" ht="15" customHeight="1" x14ac:dyDescent="0.25">
      <c r="A6176" s="91" t="s">
        <v>17251</v>
      </c>
      <c r="B6176" s="109">
        <v>8699580690019</v>
      </c>
      <c r="C6176" s="91" t="s">
        <v>457</v>
      </c>
      <c r="D6176" s="374" t="s">
        <v>458</v>
      </c>
      <c r="E6176" s="91" t="s">
        <v>32</v>
      </c>
      <c r="F6176" s="374" t="s">
        <v>18</v>
      </c>
      <c r="G6176" s="91" t="s">
        <v>19</v>
      </c>
      <c r="H6176" s="377"/>
      <c r="I6176" s="31">
        <f>VLOOKUP(B6176,'[1]AKTİF ÜRÜNLER LİSTESİ'!B$1:M$7867,12,FALSE)</f>
        <v>0</v>
      </c>
      <c r="J6176" s="31">
        <f>VLOOKUP(B6176,'[1]AKTİF ÜRÜNLER LİSTESİ'!B$1:N$7867,13,FALSE)</f>
        <v>0</v>
      </c>
      <c r="K6176" s="31">
        <f>VLOOKUP(B6176,'[1]AKTİF ÜRÜNLER LİSTESİ'!B:O,14,FALSE)</f>
        <v>0</v>
      </c>
      <c r="L6176" s="379">
        <v>45783</v>
      </c>
    </row>
    <row r="6177" spans="1:12" ht="15" customHeight="1" x14ac:dyDescent="0.25">
      <c r="A6177" s="93" t="s">
        <v>20154</v>
      </c>
      <c r="B6177" s="130">
        <v>8699580090390</v>
      </c>
      <c r="C6177" s="93" t="s">
        <v>457</v>
      </c>
      <c r="D6177" s="93" t="s">
        <v>458</v>
      </c>
      <c r="E6177" s="93" t="s">
        <v>32</v>
      </c>
      <c r="F6177" s="93" t="s">
        <v>18</v>
      </c>
      <c r="G6177" s="104" t="s">
        <v>19</v>
      </c>
      <c r="H6177" s="377"/>
      <c r="I6177" s="31">
        <f>VLOOKUP(B6177,'[1]AKTİF ÜRÜNLER LİSTESİ'!B$1:M$7867,12,FALSE)</f>
        <v>0</v>
      </c>
      <c r="J6177" s="31">
        <f>VLOOKUP(B6177,'[1]AKTİF ÜRÜNLER LİSTESİ'!B$1:N$7867,13,FALSE)</f>
        <v>0</v>
      </c>
      <c r="K6177" s="31">
        <f>VLOOKUP(B6177,'[1]AKTİF ÜRÜNLER LİSTESİ'!B:O,14,FALSE)</f>
        <v>0</v>
      </c>
      <c r="L6177" s="379">
        <v>45811</v>
      </c>
    </row>
    <row r="6178" spans="1:12" ht="15" customHeight="1" x14ac:dyDescent="0.25">
      <c r="A6178" s="307" t="s">
        <v>20467</v>
      </c>
      <c r="B6178" s="308">
        <v>8683059000027</v>
      </c>
      <c r="C6178" s="307" t="s">
        <v>1101</v>
      </c>
      <c r="D6178" s="307" t="s">
        <v>1102</v>
      </c>
      <c r="E6178" s="307" t="s">
        <v>20468</v>
      </c>
      <c r="F6178" s="307" t="s">
        <v>18</v>
      </c>
      <c r="G6178" s="374" t="s">
        <v>19</v>
      </c>
      <c r="H6178" s="377"/>
      <c r="I6178" s="31">
        <f>VLOOKUP(B6178,'[1]AKTİF ÜRÜNLER LİSTESİ'!B$1:M$7867,12,FALSE)</f>
        <v>0</v>
      </c>
      <c r="J6178" s="31">
        <f>VLOOKUP(B6178,'[1]AKTİF ÜRÜNLER LİSTESİ'!B$1:N$7867,13,FALSE)</f>
        <v>0</v>
      </c>
      <c r="K6178" s="31">
        <f>VLOOKUP(B6178,'[1]AKTİF ÜRÜNLER LİSTESİ'!B:O,14,FALSE)</f>
        <v>0</v>
      </c>
      <c r="L6178" s="379">
        <v>46007</v>
      </c>
    </row>
    <row r="6179" spans="1:12" ht="15" customHeight="1" x14ac:dyDescent="0.25">
      <c r="A6179" s="374" t="s">
        <v>6037</v>
      </c>
      <c r="B6179" s="26">
        <v>8699680070018</v>
      </c>
      <c r="C6179" s="377" t="s">
        <v>4874</v>
      </c>
      <c r="D6179" s="374" t="s">
        <v>4875</v>
      </c>
      <c r="E6179" s="374" t="s">
        <v>202</v>
      </c>
      <c r="F6179" s="374" t="s">
        <v>18</v>
      </c>
      <c r="G6179" s="374" t="s">
        <v>19</v>
      </c>
      <c r="H6179" s="377"/>
      <c r="I6179" s="31">
        <f>VLOOKUP(B6179,'[1]AKTİF ÜRÜNLER LİSTESİ'!B$1:M$7867,12,FALSE)</f>
        <v>0</v>
      </c>
      <c r="J6179" s="31">
        <f>VLOOKUP(B6179,'[1]AKTİF ÜRÜNLER LİSTESİ'!B$1:N$7867,13,FALSE)</f>
        <v>0</v>
      </c>
      <c r="K6179" s="31">
        <f>VLOOKUP(B6179,'[1]AKTİF ÜRÜNLER LİSTESİ'!B:O,14,FALSE)</f>
        <v>0</v>
      </c>
      <c r="L6179" s="380">
        <v>42234</v>
      </c>
    </row>
    <row r="6180" spans="1:12" ht="15" customHeight="1" x14ac:dyDescent="0.25">
      <c r="A6180" s="374" t="s">
        <v>4873</v>
      </c>
      <c r="B6180" s="378">
        <v>8699680150116</v>
      </c>
      <c r="C6180" s="377" t="s">
        <v>4874</v>
      </c>
      <c r="D6180" s="377" t="s">
        <v>4875</v>
      </c>
      <c r="E6180" s="377" t="s">
        <v>202</v>
      </c>
      <c r="F6180" s="374" t="s">
        <v>18</v>
      </c>
      <c r="G6180" s="374" t="s">
        <v>19</v>
      </c>
      <c r="H6180" s="377"/>
      <c r="I6180" s="31">
        <f>VLOOKUP(B6180,'[1]AKTİF ÜRÜNLER LİSTESİ'!B$1:M$7867,12,FALSE)</f>
        <v>0</v>
      </c>
      <c r="J6180" s="31">
        <f>VLOOKUP(B6180,'[1]AKTİF ÜRÜNLER LİSTESİ'!B$1:N$7867,13,FALSE)</f>
        <v>0</v>
      </c>
      <c r="K6180" s="31">
        <f>VLOOKUP(B6180,'[1]AKTİF ÜRÜNLER LİSTESİ'!B:O,14,FALSE)</f>
        <v>0</v>
      </c>
      <c r="L6180" s="380">
        <v>42983</v>
      </c>
    </row>
    <row r="6181" spans="1:12" ht="15" customHeight="1" x14ac:dyDescent="0.25">
      <c r="A6181" s="374" t="s">
        <v>6038</v>
      </c>
      <c r="B6181" s="26">
        <v>8699680070025</v>
      </c>
      <c r="C6181" s="377" t="s">
        <v>4874</v>
      </c>
      <c r="D6181" s="374" t="s">
        <v>4875</v>
      </c>
      <c r="E6181" s="374" t="s">
        <v>202</v>
      </c>
      <c r="F6181" s="374" t="s">
        <v>18</v>
      </c>
      <c r="G6181" s="374" t="s">
        <v>19</v>
      </c>
      <c r="H6181" s="377"/>
      <c r="I6181" s="31">
        <f>VLOOKUP(B6181,'[1]AKTİF ÜRÜNLER LİSTESİ'!B$1:M$7867,12,FALSE)</f>
        <v>0</v>
      </c>
      <c r="J6181" s="31">
        <f>VLOOKUP(B6181,'[1]AKTİF ÜRÜNLER LİSTESİ'!B$1:N$7867,13,FALSE)</f>
        <v>0</v>
      </c>
      <c r="K6181" s="31">
        <f>VLOOKUP(B6181,'[1]AKTİF ÜRÜNLER LİSTESİ'!B:O,14,FALSE)</f>
        <v>0</v>
      </c>
      <c r="L6181" s="380">
        <v>42234</v>
      </c>
    </row>
    <row r="6182" spans="1:12" ht="15" customHeight="1" x14ac:dyDescent="0.25">
      <c r="A6182" s="374" t="s">
        <v>3548</v>
      </c>
      <c r="B6182" s="26">
        <v>8699543030388</v>
      </c>
      <c r="C6182" s="377" t="s">
        <v>3493</v>
      </c>
      <c r="D6182" s="374" t="s">
        <v>3494</v>
      </c>
      <c r="E6182" s="377" t="s">
        <v>93</v>
      </c>
      <c r="F6182" s="374" t="s">
        <v>18</v>
      </c>
      <c r="G6182" s="374" t="s">
        <v>19</v>
      </c>
      <c r="H6182" s="377"/>
      <c r="I6182" s="31">
        <f>VLOOKUP(B6182,'[1]AKTİF ÜRÜNLER LİSTESİ'!B$1:M$7867,12,FALSE)</f>
        <v>0</v>
      </c>
      <c r="J6182" s="31">
        <f>VLOOKUP(B6182,'[1]AKTİF ÜRÜNLER LİSTESİ'!B$1:N$7867,13,FALSE)</f>
        <v>0</v>
      </c>
      <c r="K6182" s="31">
        <f>VLOOKUP(B6182,'[1]AKTİF ÜRÜNLER LİSTESİ'!B:O,14,FALSE)</f>
        <v>0</v>
      </c>
      <c r="L6182" s="380">
        <v>43760</v>
      </c>
    </row>
    <row r="6183" spans="1:12" ht="15" customHeight="1" x14ac:dyDescent="0.25">
      <c r="A6183" s="374" t="s">
        <v>3549</v>
      </c>
      <c r="B6183" s="26">
        <v>8699543030395</v>
      </c>
      <c r="C6183" s="377" t="s">
        <v>3493</v>
      </c>
      <c r="D6183" s="374" t="s">
        <v>3494</v>
      </c>
      <c r="E6183" s="377" t="s">
        <v>93</v>
      </c>
      <c r="F6183" s="374" t="s">
        <v>18</v>
      </c>
      <c r="G6183" s="374" t="s">
        <v>19</v>
      </c>
      <c r="H6183" s="377"/>
      <c r="I6183" s="31">
        <f>VLOOKUP(B6183,'[1]AKTİF ÜRÜNLER LİSTESİ'!B$1:M$7867,12,FALSE)</f>
        <v>0</v>
      </c>
      <c r="J6183" s="31">
        <f>VLOOKUP(B6183,'[1]AKTİF ÜRÜNLER LİSTESİ'!B$1:N$7867,13,FALSE)</f>
        <v>0</v>
      </c>
      <c r="K6183" s="31">
        <f>VLOOKUP(B6183,'[1]AKTİF ÜRÜNLER LİSTESİ'!B:O,14,FALSE)</f>
        <v>0</v>
      </c>
      <c r="L6183" s="380">
        <v>43760</v>
      </c>
    </row>
    <row r="6184" spans="1:12" ht="15" customHeight="1" x14ac:dyDescent="0.25">
      <c r="A6184" s="374" t="s">
        <v>3492</v>
      </c>
      <c r="B6184" s="378">
        <v>8699543030401</v>
      </c>
      <c r="C6184" s="377" t="s">
        <v>3493</v>
      </c>
      <c r="D6184" s="377" t="s">
        <v>3494</v>
      </c>
      <c r="E6184" s="377" t="s">
        <v>93</v>
      </c>
      <c r="F6184" s="374" t="s">
        <v>18</v>
      </c>
      <c r="G6184" s="374" t="s">
        <v>19</v>
      </c>
      <c r="H6184" s="377"/>
      <c r="I6184" s="31">
        <f>VLOOKUP(B6184,'[1]AKTİF ÜRÜNLER LİSTESİ'!B$1:M$7867,12,FALSE)</f>
        <v>0</v>
      </c>
      <c r="J6184" s="31">
        <f>VLOOKUP(B6184,'[1]AKTİF ÜRÜNLER LİSTESİ'!B$1:N$7867,13,FALSE)</f>
        <v>0</v>
      </c>
      <c r="K6184" s="31">
        <f>VLOOKUP(B6184,'[1]AKTİF ÜRÜNLER LİSTESİ'!B:O,14,FALSE)</f>
        <v>0</v>
      </c>
      <c r="L6184" s="380">
        <v>43774</v>
      </c>
    </row>
    <row r="6185" spans="1:12" ht="15" customHeight="1" x14ac:dyDescent="0.25">
      <c r="A6185" s="374" t="s">
        <v>6640</v>
      </c>
      <c r="B6185" s="26">
        <v>8699293043799</v>
      </c>
      <c r="C6185" s="377" t="s">
        <v>927</v>
      </c>
      <c r="D6185" s="374" t="s">
        <v>928</v>
      </c>
      <c r="E6185" s="377" t="s">
        <v>265</v>
      </c>
      <c r="F6185" s="374" t="s">
        <v>18</v>
      </c>
      <c r="G6185" s="374" t="s">
        <v>19</v>
      </c>
      <c r="H6185" s="377"/>
      <c r="I6185" s="31">
        <f>VLOOKUP(B6185,'[1]AKTİF ÜRÜNLER LİSTESİ'!B$1:M$7867,12,FALSE)</f>
        <v>2</v>
      </c>
      <c r="J6185" s="31">
        <f>VLOOKUP(B6185,'[1]AKTİF ÜRÜNLER LİSTESİ'!B$1:N$7867,13,FALSE)</f>
        <v>2</v>
      </c>
      <c r="K6185" s="31">
        <f>VLOOKUP(B6185,'[1]AKTİF ÜRÜNLER LİSTESİ'!B:O,14,FALSE)</f>
        <v>0</v>
      </c>
      <c r="L6185" s="380">
        <v>41555</v>
      </c>
    </row>
    <row r="6186" spans="1:12" ht="15" customHeight="1" x14ac:dyDescent="0.25">
      <c r="A6186" s="374" t="s">
        <v>3919</v>
      </c>
      <c r="B6186" s="378">
        <v>8681308150035</v>
      </c>
      <c r="C6186" s="377" t="s">
        <v>3920</v>
      </c>
      <c r="D6186" s="374" t="s">
        <v>3921</v>
      </c>
      <c r="E6186" s="377" t="s">
        <v>562</v>
      </c>
      <c r="F6186" s="374" t="s">
        <v>18</v>
      </c>
      <c r="G6186" s="374" t="s">
        <v>19</v>
      </c>
      <c r="H6186" s="374"/>
      <c r="I6186" s="31">
        <f>VLOOKUP(B6186,'[1]AKTİF ÜRÜNLER LİSTESİ'!B$1:M$7867,12,FALSE)</f>
        <v>0</v>
      </c>
      <c r="J6186" s="31">
        <f>VLOOKUP(B6186,'[1]AKTİF ÜRÜNLER LİSTESİ'!B$1:N$7867,13,FALSE)</f>
        <v>0</v>
      </c>
      <c r="K6186" s="31">
        <f>VLOOKUP(B6186,'[1]AKTİF ÜRÜNLER LİSTESİ'!B:O,14,FALSE)</f>
        <v>0</v>
      </c>
      <c r="L6186" s="380">
        <v>43557</v>
      </c>
    </row>
    <row r="6187" spans="1:12" ht="15" customHeight="1" x14ac:dyDescent="0.25">
      <c r="A6187" s="374" t="s">
        <v>19861</v>
      </c>
      <c r="B6187" s="378">
        <v>8681308091338</v>
      </c>
      <c r="C6187" s="374" t="s">
        <v>3920</v>
      </c>
      <c r="D6187" s="374" t="s">
        <v>3921</v>
      </c>
      <c r="E6187" s="377" t="s">
        <v>562</v>
      </c>
      <c r="F6187" s="377" t="s">
        <v>18</v>
      </c>
      <c r="G6187" s="374" t="s">
        <v>19</v>
      </c>
      <c r="H6187" s="377"/>
      <c r="I6187" s="31">
        <f>VLOOKUP(B6187,'[1]AKTİF ÜRÜNLER LİSTESİ'!B$1:M$7867,12,FALSE)</f>
        <v>0</v>
      </c>
      <c r="J6187" s="31">
        <f>VLOOKUP(B6187,'[1]AKTİF ÜRÜNLER LİSTESİ'!B$1:N$7867,13,FALSE)</f>
        <v>0</v>
      </c>
      <c r="K6187" s="31">
        <f>VLOOKUP(B6187,'[1]AKTİF ÜRÜNLER LİSTESİ'!B:O,14,FALSE)</f>
        <v>0</v>
      </c>
      <c r="L6187" s="379">
        <v>45636</v>
      </c>
    </row>
    <row r="6188" spans="1:12" ht="15" customHeight="1" x14ac:dyDescent="0.25">
      <c r="A6188" s="374" t="s">
        <v>3922</v>
      </c>
      <c r="B6188" s="378">
        <v>8681308150028</v>
      </c>
      <c r="C6188" s="377" t="s">
        <v>3920</v>
      </c>
      <c r="D6188" s="374" t="s">
        <v>3921</v>
      </c>
      <c r="E6188" s="377" t="s">
        <v>562</v>
      </c>
      <c r="F6188" s="374" t="s">
        <v>18</v>
      </c>
      <c r="G6188" s="374" t="s">
        <v>19</v>
      </c>
      <c r="H6188" s="374"/>
      <c r="I6188" s="31">
        <f>VLOOKUP(B6188,'[1]AKTİF ÜRÜNLER LİSTESİ'!B$1:M$7867,12,FALSE)</f>
        <v>0</v>
      </c>
      <c r="J6188" s="31">
        <f>VLOOKUP(B6188,'[1]AKTİF ÜRÜNLER LİSTESİ'!B$1:N$7867,13,FALSE)</f>
        <v>0</v>
      </c>
      <c r="K6188" s="31">
        <f>VLOOKUP(B6188,'[1]AKTİF ÜRÜNLER LİSTESİ'!B:O,14,FALSE)</f>
        <v>0</v>
      </c>
      <c r="L6188" s="380">
        <v>43557</v>
      </c>
    </row>
    <row r="6189" spans="1:12" ht="15" customHeight="1" x14ac:dyDescent="0.25">
      <c r="A6189" s="374" t="s">
        <v>19862</v>
      </c>
      <c r="B6189" s="378">
        <v>8681308091345</v>
      </c>
      <c r="C6189" s="374" t="s">
        <v>3920</v>
      </c>
      <c r="D6189" s="374" t="s">
        <v>3921</v>
      </c>
      <c r="E6189" s="377" t="s">
        <v>562</v>
      </c>
      <c r="F6189" s="377" t="s">
        <v>18</v>
      </c>
      <c r="G6189" s="374" t="s">
        <v>19</v>
      </c>
      <c r="H6189" s="377"/>
      <c r="I6189" s="31">
        <f>VLOOKUP(B6189,'[1]AKTİF ÜRÜNLER LİSTESİ'!B$1:M$7867,12,FALSE)</f>
        <v>0</v>
      </c>
      <c r="J6189" s="31">
        <f>VLOOKUP(B6189,'[1]AKTİF ÜRÜNLER LİSTESİ'!B$1:N$7867,13,FALSE)</f>
        <v>0</v>
      </c>
      <c r="K6189" s="31">
        <f>VLOOKUP(B6189,'[1]AKTİF ÜRÜNLER LİSTESİ'!B:O,14,FALSE)</f>
        <v>0</v>
      </c>
      <c r="L6189" s="379">
        <v>45636</v>
      </c>
    </row>
    <row r="6190" spans="1:12" ht="15" customHeight="1" x14ac:dyDescent="0.25">
      <c r="A6190" s="374" t="s">
        <v>19860</v>
      </c>
      <c r="B6190" s="378">
        <v>8681308091321</v>
      </c>
      <c r="C6190" s="374" t="s">
        <v>3920</v>
      </c>
      <c r="D6190" s="374" t="s">
        <v>3921</v>
      </c>
      <c r="E6190" s="377" t="s">
        <v>562</v>
      </c>
      <c r="F6190" s="377" t="s">
        <v>18</v>
      </c>
      <c r="G6190" s="374" t="s">
        <v>19</v>
      </c>
      <c r="H6190" s="377"/>
      <c r="I6190" s="31">
        <f>VLOOKUP(B6190,'[1]AKTİF ÜRÜNLER LİSTESİ'!B$1:M$7867,12,FALSE)</f>
        <v>0</v>
      </c>
      <c r="J6190" s="31">
        <f>VLOOKUP(B6190,'[1]AKTİF ÜRÜNLER LİSTESİ'!B$1:N$7867,13,FALSE)</f>
        <v>0</v>
      </c>
      <c r="K6190" s="31">
        <f>VLOOKUP(B6190,'[1]AKTİF ÜRÜNLER LİSTESİ'!B:O,14,FALSE)</f>
        <v>0</v>
      </c>
      <c r="L6190" s="379">
        <v>45636</v>
      </c>
    </row>
    <row r="6191" spans="1:12" ht="15" customHeight="1" x14ac:dyDescent="0.25">
      <c r="A6191" s="374" t="s">
        <v>3923</v>
      </c>
      <c r="B6191" s="378">
        <v>8681308150011</v>
      </c>
      <c r="C6191" s="377" t="s">
        <v>3920</v>
      </c>
      <c r="D6191" s="374" t="s">
        <v>3921</v>
      </c>
      <c r="E6191" s="377" t="s">
        <v>562</v>
      </c>
      <c r="F6191" s="374" t="s">
        <v>18</v>
      </c>
      <c r="G6191" s="374" t="s">
        <v>19</v>
      </c>
      <c r="H6191" s="374"/>
      <c r="I6191" s="31">
        <f>VLOOKUP(B6191,'[1]AKTİF ÜRÜNLER LİSTESİ'!B$1:M$7867,12,FALSE)</f>
        <v>0</v>
      </c>
      <c r="J6191" s="31">
        <f>VLOOKUP(B6191,'[1]AKTİF ÜRÜNLER LİSTESİ'!B$1:N$7867,13,FALSE)</f>
        <v>0</v>
      </c>
      <c r="K6191" s="31">
        <f>VLOOKUP(B6191,'[1]AKTİF ÜRÜNLER LİSTESİ'!B:O,14,FALSE)</f>
        <v>0</v>
      </c>
      <c r="L6191" s="380">
        <v>43557</v>
      </c>
    </row>
    <row r="6192" spans="1:12" ht="15" customHeight="1" x14ac:dyDescent="0.25">
      <c r="A6192" s="374" t="s">
        <v>3759</v>
      </c>
      <c r="B6192" s="378">
        <v>8699777950360</v>
      </c>
      <c r="C6192" s="377" t="s">
        <v>3760</v>
      </c>
      <c r="D6192" s="377" t="s">
        <v>3761</v>
      </c>
      <c r="E6192" s="377" t="s">
        <v>2465</v>
      </c>
      <c r="F6192" s="374" t="s">
        <v>18</v>
      </c>
      <c r="G6192" s="374" t="s">
        <v>19</v>
      </c>
      <c r="H6192" s="377"/>
      <c r="I6192" s="31">
        <f>VLOOKUP(B6192,'[1]AKTİF ÜRÜNLER LİSTESİ'!B$1:M$7867,12,FALSE)</f>
        <v>0</v>
      </c>
      <c r="J6192" s="31">
        <f>VLOOKUP(B6192,'[1]AKTİF ÜRÜNLER LİSTESİ'!B$1:N$7867,13,FALSE)</f>
        <v>0</v>
      </c>
      <c r="K6192" s="31">
        <f>VLOOKUP(B6192,'[1]AKTİF ÜRÜNLER LİSTESİ'!B:O,14,FALSE)</f>
        <v>0</v>
      </c>
      <c r="L6192" s="380">
        <v>43662</v>
      </c>
    </row>
    <row r="6193" spans="1:12" ht="15" customHeight="1" x14ac:dyDescent="0.25">
      <c r="A6193" s="374" t="s">
        <v>9692</v>
      </c>
      <c r="B6193" s="26">
        <v>8699777950186</v>
      </c>
      <c r="C6193" s="377" t="s">
        <v>3760</v>
      </c>
      <c r="D6193" s="374" t="s">
        <v>3761</v>
      </c>
      <c r="E6193" s="377" t="s">
        <v>2465</v>
      </c>
      <c r="F6193" s="374" t="s">
        <v>18</v>
      </c>
      <c r="G6193" s="374" t="s">
        <v>19</v>
      </c>
      <c r="H6193" s="377"/>
      <c r="I6193" s="31">
        <f>VLOOKUP(B6193,'[1]AKTİF ÜRÜNLER LİSTESİ'!B$1:M$7867,12,FALSE)</f>
        <v>0</v>
      </c>
      <c r="J6193" s="31">
        <f>VLOOKUP(B6193,'[1]AKTİF ÜRÜNLER LİSTESİ'!B$1:N$7867,13,FALSE)</f>
        <v>0</v>
      </c>
      <c r="K6193" s="31">
        <f>VLOOKUP(B6193,'[1]AKTİF ÜRÜNLER LİSTESİ'!B:O,14,FALSE)</f>
        <v>0</v>
      </c>
      <c r="L6193" s="380">
        <v>41303</v>
      </c>
    </row>
    <row r="6194" spans="1:12" ht="15" customHeight="1" x14ac:dyDescent="0.25">
      <c r="A6194" s="374" t="s">
        <v>9693</v>
      </c>
      <c r="B6194" s="26">
        <v>8699777950209</v>
      </c>
      <c r="C6194" s="377" t="s">
        <v>3760</v>
      </c>
      <c r="D6194" s="374" t="s">
        <v>3761</v>
      </c>
      <c r="E6194" s="377" t="s">
        <v>2465</v>
      </c>
      <c r="F6194" s="374" t="s">
        <v>18</v>
      </c>
      <c r="G6194" s="374" t="s">
        <v>19</v>
      </c>
      <c r="H6194" s="377"/>
      <c r="I6194" s="31">
        <f>VLOOKUP(B6194,'[1]AKTİF ÜRÜNLER LİSTESİ'!B$1:M$7867,12,FALSE)</f>
        <v>0</v>
      </c>
      <c r="J6194" s="31">
        <f>VLOOKUP(B6194,'[1]AKTİF ÜRÜNLER LİSTESİ'!B$1:N$7867,13,FALSE)</f>
        <v>0</v>
      </c>
      <c r="K6194" s="31">
        <f>VLOOKUP(B6194,'[1]AKTİF ÜRÜNLER LİSTESİ'!B:O,14,FALSE)</f>
        <v>0</v>
      </c>
      <c r="L6194" s="380">
        <v>41303</v>
      </c>
    </row>
    <row r="6195" spans="1:12" ht="15" customHeight="1" x14ac:dyDescent="0.25">
      <c r="A6195" s="377" t="s">
        <v>1017</v>
      </c>
      <c r="B6195" s="378">
        <v>8699726269505</v>
      </c>
      <c r="C6195" s="376" t="s">
        <v>1018</v>
      </c>
      <c r="D6195" s="377" t="s">
        <v>1019</v>
      </c>
      <c r="E6195" s="377" t="s">
        <v>1020</v>
      </c>
      <c r="F6195" s="377" t="s">
        <v>18</v>
      </c>
      <c r="G6195" s="370" t="s">
        <v>19</v>
      </c>
      <c r="H6195" s="374"/>
      <c r="I6195" s="31">
        <f>VLOOKUP(B6195,'[1]AKTİF ÜRÜNLER LİSTESİ'!B$1:M$7867,12,FALSE)</f>
        <v>0</v>
      </c>
      <c r="J6195" s="31">
        <f>VLOOKUP(B6195,'[1]AKTİF ÜRÜNLER LİSTESİ'!B$1:N$7867,13,FALSE)</f>
        <v>0</v>
      </c>
      <c r="K6195" s="31">
        <f>VLOOKUP(B6195,'[1]AKTİF ÜRÜNLER LİSTESİ'!B:O,14,FALSE)</f>
        <v>0</v>
      </c>
      <c r="L6195" s="380">
        <v>45020</v>
      </c>
    </row>
    <row r="6196" spans="1:12" ht="15" customHeight="1" x14ac:dyDescent="0.25">
      <c r="A6196" s="377" t="s">
        <v>1021</v>
      </c>
      <c r="B6196" s="378">
        <v>8699726269406</v>
      </c>
      <c r="C6196" s="376" t="s">
        <v>1018</v>
      </c>
      <c r="D6196" s="377" t="s">
        <v>1019</v>
      </c>
      <c r="E6196" s="377" t="s">
        <v>1020</v>
      </c>
      <c r="F6196" s="377" t="s">
        <v>18</v>
      </c>
      <c r="G6196" s="370" t="s">
        <v>19</v>
      </c>
      <c r="H6196" s="374"/>
      <c r="I6196" s="31">
        <f>VLOOKUP(B6196,'[1]AKTİF ÜRÜNLER LİSTESİ'!B$1:M$7867,12,FALSE)</f>
        <v>0</v>
      </c>
      <c r="J6196" s="31">
        <f>VLOOKUP(B6196,'[1]AKTİF ÜRÜNLER LİSTESİ'!B$1:N$7867,13,FALSE)</f>
        <v>0</v>
      </c>
      <c r="K6196" s="31">
        <f>VLOOKUP(B6196,'[1]AKTİF ÜRÜNLER LİSTESİ'!B:O,14,FALSE)</f>
        <v>0</v>
      </c>
      <c r="L6196" s="380">
        <v>45020</v>
      </c>
    </row>
    <row r="6197" spans="1:12" ht="15" customHeight="1" x14ac:dyDescent="0.25">
      <c r="A6197" s="374" t="s">
        <v>6288</v>
      </c>
      <c r="B6197" s="26">
        <v>8699514890010</v>
      </c>
      <c r="C6197" s="377" t="s">
        <v>2329</v>
      </c>
      <c r="D6197" s="374" t="s">
        <v>2330</v>
      </c>
      <c r="E6197" s="374" t="s">
        <v>63</v>
      </c>
      <c r="F6197" s="374" t="s">
        <v>18</v>
      </c>
      <c r="G6197" s="374" t="s">
        <v>19</v>
      </c>
      <c r="H6197" s="377"/>
      <c r="I6197" s="31">
        <f>VLOOKUP(B6197,'[1]AKTİF ÜRÜNLER LİSTESİ'!B$1:M$7867,12,FALSE)</f>
        <v>0</v>
      </c>
      <c r="J6197" s="31">
        <f>VLOOKUP(B6197,'[1]AKTİF ÜRÜNLER LİSTESİ'!B$1:N$7867,13,FALSE)</f>
        <v>0</v>
      </c>
      <c r="K6197" s="31">
        <f>VLOOKUP(B6197,'[1]AKTİF ÜRÜNLER LİSTESİ'!B:O,14,FALSE)</f>
        <v>0</v>
      </c>
      <c r="L6197" s="380">
        <v>41954</v>
      </c>
    </row>
    <row r="6198" spans="1:12" ht="15" customHeight="1" x14ac:dyDescent="0.25">
      <c r="A6198" s="374" t="s">
        <v>6289</v>
      </c>
      <c r="B6198" s="26">
        <v>8699514420019</v>
      </c>
      <c r="C6198" s="377" t="s">
        <v>2329</v>
      </c>
      <c r="D6198" s="374" t="s">
        <v>2330</v>
      </c>
      <c r="E6198" s="377" t="s">
        <v>63</v>
      </c>
      <c r="F6198" s="374" t="s">
        <v>18</v>
      </c>
      <c r="G6198" s="374" t="s">
        <v>19</v>
      </c>
      <c r="H6198" s="377"/>
      <c r="I6198" s="31">
        <f>VLOOKUP(B6198,'[1]AKTİF ÜRÜNLER LİSTESİ'!B$1:M$7867,12,FALSE)</f>
        <v>0</v>
      </c>
      <c r="J6198" s="31">
        <f>VLOOKUP(B6198,'[1]AKTİF ÜRÜNLER LİSTESİ'!B$1:N$7867,13,FALSE)</f>
        <v>0</v>
      </c>
      <c r="K6198" s="31">
        <f>VLOOKUP(B6198,'[1]AKTİF ÜRÜNLER LİSTESİ'!B:O,14,FALSE)</f>
        <v>0</v>
      </c>
      <c r="L6198" s="380">
        <v>41954</v>
      </c>
    </row>
    <row r="6199" spans="1:12" ht="15" customHeight="1" x14ac:dyDescent="0.25">
      <c r="A6199" s="377" t="s">
        <v>20257</v>
      </c>
      <c r="B6199" s="378">
        <v>8699606757290</v>
      </c>
      <c r="C6199" s="376" t="s">
        <v>1727</v>
      </c>
      <c r="D6199" s="377" t="s">
        <v>1728</v>
      </c>
      <c r="E6199" s="377" t="s">
        <v>555</v>
      </c>
      <c r="F6199" s="377" t="s">
        <v>18</v>
      </c>
      <c r="G6199" s="374" t="s">
        <v>19</v>
      </c>
      <c r="H6199" s="374"/>
      <c r="I6199" s="31">
        <f>VLOOKUP(B6199,'[1]AKTİF ÜRÜNLER LİSTESİ'!B$1:M$7867,12,FALSE)</f>
        <v>0</v>
      </c>
      <c r="J6199" s="31">
        <f>VLOOKUP(B6199,'[1]AKTİF ÜRÜNLER LİSTESİ'!B$1:N$7867,13,FALSE)</f>
        <v>0</v>
      </c>
      <c r="K6199" s="31">
        <f>VLOOKUP(B6199,'[1]AKTİF ÜRÜNLER LİSTESİ'!B:O,14,FALSE)</f>
        <v>0</v>
      </c>
      <c r="L6199" s="380">
        <v>44775</v>
      </c>
    </row>
    <row r="6200" spans="1:12" ht="15" customHeight="1" x14ac:dyDescent="0.25">
      <c r="A6200" s="377" t="s">
        <v>1763</v>
      </c>
      <c r="B6200" s="378">
        <v>8699606757283</v>
      </c>
      <c r="C6200" s="377" t="s">
        <v>1727</v>
      </c>
      <c r="D6200" s="377" t="s">
        <v>1728</v>
      </c>
      <c r="E6200" s="377" t="s">
        <v>555</v>
      </c>
      <c r="F6200" s="374" t="s">
        <v>18</v>
      </c>
      <c r="G6200" s="374" t="s">
        <v>19</v>
      </c>
      <c r="H6200" s="374"/>
      <c r="I6200" s="31">
        <f>VLOOKUP(B6200,'[1]AKTİF ÜRÜNLER LİSTESİ'!B$1:M$7867,12,FALSE)</f>
        <v>2</v>
      </c>
      <c r="J6200" s="31">
        <f>VLOOKUP(B6200,'[1]AKTİF ÜRÜNLER LİSTESİ'!B$1:N$7867,13,FALSE)</f>
        <v>0</v>
      </c>
      <c r="K6200" s="31">
        <f>VLOOKUP(B6200,'[1]AKTİF ÜRÜNLER LİSTESİ'!B:O,14,FALSE)</f>
        <v>0</v>
      </c>
      <c r="L6200" s="380">
        <v>44761</v>
      </c>
    </row>
    <row r="6201" spans="1:12" ht="15" customHeight="1" x14ac:dyDescent="0.25">
      <c r="A6201" s="377" t="s">
        <v>2376</v>
      </c>
      <c r="B6201" s="378">
        <v>8682773061017</v>
      </c>
      <c r="C6201" s="377" t="s">
        <v>587</v>
      </c>
      <c r="D6201" s="377" t="s">
        <v>588</v>
      </c>
      <c r="E6201" s="377" t="s">
        <v>2377</v>
      </c>
      <c r="F6201" s="377" t="s">
        <v>18</v>
      </c>
      <c r="G6201" s="374" t="s">
        <v>19</v>
      </c>
      <c r="H6201" s="374"/>
      <c r="I6201" s="31">
        <f>VLOOKUP(B6201,'[1]AKTİF ÜRÜNLER LİSTESİ'!B$1:M$7867,12,FALSE)</f>
        <v>2</v>
      </c>
      <c r="J6201" s="31">
        <f>VLOOKUP(B6201,'[1]AKTİF ÜRÜNLER LİSTESİ'!B$1:N$7867,13,FALSE)</f>
        <v>0</v>
      </c>
      <c r="K6201" s="31">
        <f>VLOOKUP(B6201,'[1]AKTİF ÜRÜNLER LİSTESİ'!B:O,14,FALSE)</f>
        <v>0</v>
      </c>
      <c r="L6201" s="380">
        <v>44320</v>
      </c>
    </row>
    <row r="6202" spans="1:12" ht="15" customHeight="1" x14ac:dyDescent="0.25">
      <c r="A6202" s="374" t="s">
        <v>6378</v>
      </c>
      <c r="B6202" s="26">
        <v>8699293422846</v>
      </c>
      <c r="C6202" s="377" t="s">
        <v>223</v>
      </c>
      <c r="D6202" s="374" t="s">
        <v>224</v>
      </c>
      <c r="E6202" s="374" t="s">
        <v>265</v>
      </c>
      <c r="F6202" s="374" t="s">
        <v>18</v>
      </c>
      <c r="G6202" s="374" t="s">
        <v>19</v>
      </c>
      <c r="H6202" s="81"/>
      <c r="I6202" s="31">
        <f>VLOOKUP(B6202,'[1]AKTİF ÜRÜNLER LİSTESİ'!B$1:M$7867,12,FALSE)</f>
        <v>0</v>
      </c>
      <c r="J6202" s="31">
        <f>VLOOKUP(B6202,'[1]AKTİF ÜRÜNLER LİSTESİ'!B$1:N$7867,13,FALSE)</f>
        <v>0</v>
      </c>
      <c r="K6202" s="31">
        <f>VLOOKUP(B6202,'[1]AKTİF ÜRÜNLER LİSTESİ'!B:O,14,FALSE)</f>
        <v>0</v>
      </c>
      <c r="L6202" s="380">
        <v>41807</v>
      </c>
    </row>
    <row r="6203" spans="1:12" ht="15" customHeight="1" x14ac:dyDescent="0.25">
      <c r="A6203" s="377" t="s">
        <v>752</v>
      </c>
      <c r="B6203" s="378">
        <v>8680186490448</v>
      </c>
      <c r="C6203" s="376" t="s">
        <v>223</v>
      </c>
      <c r="D6203" s="377" t="s">
        <v>224</v>
      </c>
      <c r="E6203" s="377" t="s">
        <v>753</v>
      </c>
      <c r="F6203" s="377" t="s">
        <v>18</v>
      </c>
      <c r="G6203" s="374" t="s">
        <v>19</v>
      </c>
      <c r="H6203" s="374"/>
      <c r="I6203" s="31">
        <f>VLOOKUP(B6203,'[1]AKTİF ÜRÜNLER LİSTESİ'!B$1:M$7867,12,FALSE)</f>
        <v>0</v>
      </c>
      <c r="J6203" s="31">
        <f>VLOOKUP(B6203,'[1]AKTİF ÜRÜNLER LİSTESİ'!B$1:N$7867,13,FALSE)</f>
        <v>0</v>
      </c>
      <c r="K6203" s="31">
        <f>VLOOKUP(B6203,'[1]AKTİF ÜRÜNLER LİSTESİ'!B:O,14,FALSE)</f>
        <v>0</v>
      </c>
      <c r="L6203" s="380">
        <v>45111</v>
      </c>
    </row>
    <row r="6204" spans="1:12" ht="15" customHeight="1" x14ac:dyDescent="0.25">
      <c r="A6204" s="178" t="s">
        <v>2038</v>
      </c>
      <c r="B6204" s="26">
        <v>8681812046206</v>
      </c>
      <c r="C6204" s="377" t="s">
        <v>239</v>
      </c>
      <c r="D6204" s="374" t="s">
        <v>240</v>
      </c>
      <c r="E6204" s="374" t="s">
        <v>2039</v>
      </c>
      <c r="F6204" s="374" t="s">
        <v>18</v>
      </c>
      <c r="G6204" s="374" t="s">
        <v>19</v>
      </c>
      <c r="H6204" s="40"/>
      <c r="I6204" s="31">
        <f>VLOOKUP(B6204,'[1]AKTİF ÜRÜNLER LİSTESİ'!B$1:M$7867,12,FALSE)</f>
        <v>0</v>
      </c>
      <c r="J6204" s="31">
        <f>VLOOKUP(B6204,'[1]AKTİF ÜRÜNLER LİSTESİ'!B$1:N$7867,13,FALSE)</f>
        <v>0</v>
      </c>
      <c r="K6204" s="31">
        <f>VLOOKUP(B6204,'[1]AKTİF ÜRÜNLER LİSTESİ'!B:O,14,FALSE)</f>
        <v>0</v>
      </c>
      <c r="L6204" s="380">
        <v>44544</v>
      </c>
    </row>
    <row r="6205" spans="1:12" ht="15" customHeight="1" x14ac:dyDescent="0.25">
      <c r="A6205" s="377" t="s">
        <v>2040</v>
      </c>
      <c r="B6205" s="26">
        <v>8681812046213</v>
      </c>
      <c r="C6205" s="377" t="s">
        <v>239</v>
      </c>
      <c r="D6205" s="374" t="s">
        <v>240</v>
      </c>
      <c r="E6205" s="374" t="s">
        <v>2039</v>
      </c>
      <c r="F6205" s="374" t="s">
        <v>18</v>
      </c>
      <c r="G6205" s="374" t="s">
        <v>19</v>
      </c>
      <c r="H6205" s="40"/>
      <c r="I6205" s="31">
        <f>VLOOKUP(B6205,'[1]AKTİF ÜRÜNLER LİSTESİ'!B$1:M$7867,12,FALSE)</f>
        <v>0</v>
      </c>
      <c r="J6205" s="31">
        <f>VLOOKUP(B6205,'[1]AKTİF ÜRÜNLER LİSTESİ'!B$1:N$7867,13,FALSE)</f>
        <v>0</v>
      </c>
      <c r="K6205" s="31">
        <f>VLOOKUP(B6205,'[1]AKTİF ÜRÜNLER LİSTESİ'!B:O,14,FALSE)</f>
        <v>0</v>
      </c>
      <c r="L6205" s="380">
        <v>44544</v>
      </c>
    </row>
    <row r="6206" spans="1:12" ht="15" customHeight="1" x14ac:dyDescent="0.25">
      <c r="A6206" s="374" t="s">
        <v>4251</v>
      </c>
      <c r="B6206" s="26">
        <v>8680885576016</v>
      </c>
      <c r="C6206" s="377" t="s">
        <v>1304</v>
      </c>
      <c r="D6206" s="377" t="s">
        <v>1305</v>
      </c>
      <c r="E6206" s="374" t="s">
        <v>662</v>
      </c>
      <c r="F6206" s="374" t="s">
        <v>18</v>
      </c>
      <c r="G6206" s="374" t="s">
        <v>19</v>
      </c>
      <c r="H6206" s="377"/>
      <c r="I6206" s="31">
        <f>VLOOKUP(B6206,'[1]AKTİF ÜRÜNLER LİSTESİ'!B$1:M$7867,12,FALSE)</f>
        <v>1</v>
      </c>
      <c r="J6206" s="31">
        <f>VLOOKUP(B6206,'[1]AKTİF ÜRÜNLER LİSTESİ'!B$1:N$7867,13,FALSE)</f>
        <v>1</v>
      </c>
      <c r="K6206" s="31">
        <f>VLOOKUP(B6206,'[1]AKTİF ÜRÜNLER LİSTESİ'!B:O,14,FALSE)</f>
        <v>0</v>
      </c>
      <c r="L6206" s="380">
        <v>43361</v>
      </c>
    </row>
    <row r="6207" spans="1:12" ht="15" customHeight="1" x14ac:dyDescent="0.25">
      <c r="A6207" s="374" t="s">
        <v>4252</v>
      </c>
      <c r="B6207" s="26">
        <v>8680885576023</v>
      </c>
      <c r="C6207" s="377" t="s">
        <v>1304</v>
      </c>
      <c r="D6207" s="377" t="s">
        <v>1305</v>
      </c>
      <c r="E6207" s="374" t="s">
        <v>662</v>
      </c>
      <c r="F6207" s="374" t="s">
        <v>18</v>
      </c>
      <c r="G6207" s="374" t="s">
        <v>19</v>
      </c>
      <c r="H6207" s="377"/>
      <c r="I6207" s="31">
        <f>VLOOKUP(B6207,'[1]AKTİF ÜRÜNLER LİSTESİ'!B$1:M$7867,12,FALSE)</f>
        <v>1</v>
      </c>
      <c r="J6207" s="31">
        <f>VLOOKUP(B6207,'[1]AKTİF ÜRÜNLER LİSTESİ'!B$1:N$7867,13,FALSE)</f>
        <v>1</v>
      </c>
      <c r="K6207" s="31">
        <f>VLOOKUP(B6207,'[1]AKTİF ÜRÜNLER LİSTESİ'!B:O,14,FALSE)</f>
        <v>0</v>
      </c>
      <c r="L6207" s="380">
        <v>43361</v>
      </c>
    </row>
    <row r="6208" spans="1:12" ht="15" customHeight="1" x14ac:dyDescent="0.25">
      <c r="A6208" s="374" t="s">
        <v>4770</v>
      </c>
      <c r="B6208" s="26">
        <v>8698747380015</v>
      </c>
      <c r="C6208" s="377" t="s">
        <v>294</v>
      </c>
      <c r="D6208" s="374" t="s">
        <v>295</v>
      </c>
      <c r="E6208" s="374" t="s">
        <v>2870</v>
      </c>
      <c r="F6208" s="374" t="s">
        <v>18</v>
      </c>
      <c r="G6208" s="374" t="s">
        <v>19</v>
      </c>
      <c r="H6208" s="377"/>
      <c r="I6208" s="31">
        <f>VLOOKUP(B6208,'[1]AKTİF ÜRÜNLER LİSTESİ'!B$1:M$7867,12,FALSE)</f>
        <v>2</v>
      </c>
      <c r="J6208" s="31">
        <f>VLOOKUP(B6208,'[1]AKTİF ÜRÜNLER LİSTESİ'!B$1:N$7867,13,FALSE)</f>
        <v>2</v>
      </c>
      <c r="K6208" s="31">
        <f>VLOOKUP(B6208,'[1]AKTİF ÜRÜNLER LİSTESİ'!B:O,14,FALSE)</f>
        <v>0</v>
      </c>
      <c r="L6208" s="380">
        <v>43039</v>
      </c>
    </row>
    <row r="6209" spans="1:12" ht="15" customHeight="1" x14ac:dyDescent="0.25">
      <c r="A6209" s="374" t="s">
        <v>9694</v>
      </c>
      <c r="B6209" s="26">
        <v>8699541095013</v>
      </c>
      <c r="C6209" s="377" t="s">
        <v>1446</v>
      </c>
      <c r="D6209" s="374" t="s">
        <v>1447</v>
      </c>
      <c r="E6209" s="374" t="s">
        <v>2353</v>
      </c>
      <c r="F6209" s="374" t="s">
        <v>18</v>
      </c>
      <c r="G6209" s="374" t="s">
        <v>19</v>
      </c>
      <c r="H6209" s="377"/>
      <c r="I6209" s="31">
        <f>VLOOKUP(B6209,'[1]AKTİF ÜRÜNLER LİSTESİ'!B$1:M$7867,12,FALSE)</f>
        <v>0</v>
      </c>
      <c r="J6209" s="31">
        <f>VLOOKUP(B6209,'[1]AKTİF ÜRÜNLER LİSTESİ'!B$1:N$7867,13,FALSE)</f>
        <v>0</v>
      </c>
      <c r="K6209" s="31">
        <f>VLOOKUP(B6209,'[1]AKTİF ÜRÜNLER LİSTESİ'!B:O,14,FALSE)</f>
        <v>0</v>
      </c>
      <c r="L6209" s="380">
        <v>41303</v>
      </c>
    </row>
    <row r="6210" spans="1:12" ht="15" customHeight="1" x14ac:dyDescent="0.25">
      <c r="A6210" s="374" t="s">
        <v>9695</v>
      </c>
      <c r="B6210" s="26">
        <v>8699541093811</v>
      </c>
      <c r="C6210" s="377" t="s">
        <v>1446</v>
      </c>
      <c r="D6210" s="374" t="s">
        <v>1447</v>
      </c>
      <c r="E6210" s="374" t="s">
        <v>2353</v>
      </c>
      <c r="F6210" s="374" t="s">
        <v>18</v>
      </c>
      <c r="G6210" s="374" t="s">
        <v>19</v>
      </c>
      <c r="H6210" s="377"/>
      <c r="I6210" s="31">
        <f>VLOOKUP(B6210,'[1]AKTİF ÜRÜNLER LİSTESİ'!B$1:M$7867,12,FALSE)</f>
        <v>0</v>
      </c>
      <c r="J6210" s="31">
        <f>VLOOKUP(B6210,'[1]AKTİF ÜRÜNLER LİSTESİ'!B$1:N$7867,13,FALSE)</f>
        <v>0</v>
      </c>
      <c r="K6210" s="31">
        <f>VLOOKUP(B6210,'[1]AKTİF ÜRÜNLER LİSTESİ'!B:O,14,FALSE)</f>
        <v>0</v>
      </c>
      <c r="L6210" s="380">
        <v>41303</v>
      </c>
    </row>
    <row r="6211" spans="1:12" ht="15" customHeight="1" x14ac:dyDescent="0.25">
      <c r="A6211" s="374" t="s">
        <v>9696</v>
      </c>
      <c r="B6211" s="26">
        <v>8699541095112</v>
      </c>
      <c r="C6211" s="377" t="s">
        <v>1446</v>
      </c>
      <c r="D6211" s="374" t="s">
        <v>1447</v>
      </c>
      <c r="E6211" s="374" t="s">
        <v>2353</v>
      </c>
      <c r="F6211" s="374" t="s">
        <v>18</v>
      </c>
      <c r="G6211" s="374" t="s">
        <v>19</v>
      </c>
      <c r="H6211" s="377"/>
      <c r="I6211" s="31">
        <f>VLOOKUP(B6211,'[1]AKTİF ÜRÜNLER LİSTESİ'!B$1:M$7867,12,FALSE)</f>
        <v>0</v>
      </c>
      <c r="J6211" s="31">
        <f>VLOOKUP(B6211,'[1]AKTİF ÜRÜNLER LİSTESİ'!B$1:N$7867,13,FALSE)</f>
        <v>0</v>
      </c>
      <c r="K6211" s="31">
        <f>VLOOKUP(B6211,'[1]AKTİF ÜRÜNLER LİSTESİ'!B:O,14,FALSE)</f>
        <v>0</v>
      </c>
      <c r="L6211" s="380">
        <v>41303</v>
      </c>
    </row>
    <row r="6212" spans="1:12" ht="15" customHeight="1" x14ac:dyDescent="0.25">
      <c r="A6212" s="377" t="s">
        <v>20679</v>
      </c>
      <c r="B6212" s="26">
        <v>8699546755714</v>
      </c>
      <c r="C6212" s="377" t="s">
        <v>2470</v>
      </c>
      <c r="D6212" s="374" t="s">
        <v>2471</v>
      </c>
      <c r="E6212" s="374" t="s">
        <v>301</v>
      </c>
      <c r="F6212" s="374" t="s">
        <v>18</v>
      </c>
      <c r="G6212" s="374" t="s">
        <v>19</v>
      </c>
      <c r="H6212" s="377"/>
      <c r="I6212" s="31">
        <f>VLOOKUP(B6212,'[1]AKTİF ÜRÜNLER LİSTESİ'!B$1:M$7867,12,FALSE)</f>
        <v>2</v>
      </c>
      <c r="J6212" s="31">
        <f>VLOOKUP(B6212,'[1]AKTİF ÜRÜNLER LİSTESİ'!B$1:N$7867,13,FALSE)</f>
        <v>2</v>
      </c>
      <c r="K6212" s="31">
        <f>VLOOKUP(B6212,'[1]AKTİF ÜRÜNLER LİSTESİ'!B:O,14,FALSE)</f>
        <v>0</v>
      </c>
      <c r="L6212" s="380">
        <v>41303</v>
      </c>
    </row>
    <row r="6213" spans="1:12" ht="15" customHeight="1" x14ac:dyDescent="0.25">
      <c r="A6213" s="374" t="s">
        <v>19656</v>
      </c>
      <c r="B6213" s="26">
        <v>5016003760600</v>
      </c>
      <c r="C6213" s="377" t="s">
        <v>383</v>
      </c>
      <c r="D6213" s="377" t="s">
        <v>384</v>
      </c>
      <c r="E6213" s="322" t="s">
        <v>19652</v>
      </c>
      <c r="F6213" s="374" t="s">
        <v>18</v>
      </c>
      <c r="G6213" s="374" t="s">
        <v>19</v>
      </c>
      <c r="H6213" s="374"/>
      <c r="I6213" s="31">
        <f>VLOOKUP(B6213,'[1]AKTİF ÜRÜNLER LİSTESİ'!B$1:M$7867,12,FALSE)</f>
        <v>0</v>
      </c>
      <c r="J6213" s="31">
        <f>VLOOKUP(B6213,'[1]AKTİF ÜRÜNLER LİSTESİ'!B$1:N$7867,13,FALSE)</f>
        <v>0</v>
      </c>
      <c r="K6213" s="31">
        <f>VLOOKUP(B6213,'[1]AKTİF ÜRÜNLER LİSTESİ'!B:O,14,FALSE)</f>
        <v>0</v>
      </c>
      <c r="L6213" s="380">
        <v>41716</v>
      </c>
    </row>
    <row r="6214" spans="1:12" ht="15" customHeight="1" x14ac:dyDescent="0.25">
      <c r="A6214" s="374" t="s">
        <v>6484</v>
      </c>
      <c r="B6214" s="17">
        <v>8680697070238</v>
      </c>
      <c r="C6214" s="377" t="s">
        <v>383</v>
      </c>
      <c r="D6214" s="377" t="s">
        <v>384</v>
      </c>
      <c r="E6214" s="377" t="s">
        <v>5647</v>
      </c>
      <c r="F6214" s="374" t="s">
        <v>18</v>
      </c>
      <c r="G6214" s="374" t="s">
        <v>19</v>
      </c>
      <c r="H6214" s="377"/>
      <c r="I6214" s="31">
        <f>VLOOKUP(B6214,'[1]AKTİF ÜRÜNLER LİSTESİ'!B$1:M$7867,12,FALSE)</f>
        <v>0</v>
      </c>
      <c r="J6214" s="31">
        <f>VLOOKUP(B6214,'[1]AKTİF ÜRÜNLER LİSTESİ'!B$1:N$7867,13,FALSE)</f>
        <v>0</v>
      </c>
      <c r="K6214" s="31">
        <f>VLOOKUP(B6214,'[1]AKTİF ÜRÜNLER LİSTESİ'!B:O,14,FALSE)</f>
        <v>0</v>
      </c>
      <c r="L6214" s="380">
        <v>41716</v>
      </c>
    </row>
    <row r="6215" spans="1:12" ht="15" customHeight="1" x14ac:dyDescent="0.25">
      <c r="A6215" s="374" t="s">
        <v>6485</v>
      </c>
      <c r="B6215" s="17">
        <v>8680812007507</v>
      </c>
      <c r="C6215" s="377" t="s">
        <v>383</v>
      </c>
      <c r="D6215" s="377" t="s">
        <v>384</v>
      </c>
      <c r="E6215" s="377" t="s">
        <v>5647</v>
      </c>
      <c r="F6215" s="374" t="s">
        <v>18</v>
      </c>
      <c r="G6215" s="374" t="s">
        <v>19</v>
      </c>
      <c r="H6215" s="377"/>
      <c r="I6215" s="31">
        <f>VLOOKUP(B6215,'[1]AKTİF ÜRÜNLER LİSTESİ'!B$1:M$7867,12,FALSE)</f>
        <v>0</v>
      </c>
      <c r="J6215" s="31">
        <f>VLOOKUP(B6215,'[1]AKTİF ÜRÜNLER LİSTESİ'!B$1:N$7867,13,FALSE)</f>
        <v>0</v>
      </c>
      <c r="K6215" s="31">
        <f>VLOOKUP(B6215,'[1]AKTİF ÜRÜNLER LİSTESİ'!B:O,14,FALSE)</f>
        <v>0</v>
      </c>
      <c r="L6215" s="380">
        <v>41716</v>
      </c>
    </row>
    <row r="6216" spans="1:12" ht="15" customHeight="1" x14ac:dyDescent="0.25">
      <c r="A6216" s="374" t="s">
        <v>3681</v>
      </c>
      <c r="B6216" s="17">
        <v>8699514200178</v>
      </c>
      <c r="C6216" s="377" t="s">
        <v>411</v>
      </c>
      <c r="D6216" s="374" t="s">
        <v>412</v>
      </c>
      <c r="E6216" s="377" t="s">
        <v>63</v>
      </c>
      <c r="F6216" s="374" t="s">
        <v>18</v>
      </c>
      <c r="G6216" s="374" t="s">
        <v>19</v>
      </c>
      <c r="H6216" s="377"/>
      <c r="I6216" s="31">
        <f>VLOOKUP(B6216,'[1]AKTİF ÜRÜNLER LİSTESİ'!B$1:M$7867,12,FALSE)</f>
        <v>0</v>
      </c>
      <c r="J6216" s="31">
        <f>VLOOKUP(B6216,'[1]AKTİF ÜRÜNLER LİSTESİ'!B$1:N$7867,13,FALSE)</f>
        <v>0</v>
      </c>
      <c r="K6216" s="31">
        <f>VLOOKUP(B6216,'[1]AKTİF ÜRÜNLER LİSTESİ'!B:O,14,FALSE)</f>
        <v>0</v>
      </c>
      <c r="L6216" s="380">
        <v>43704</v>
      </c>
    </row>
    <row r="6217" spans="1:12" ht="15" customHeight="1" x14ac:dyDescent="0.25">
      <c r="A6217" s="374" t="s">
        <v>5309</v>
      </c>
      <c r="B6217" s="18">
        <v>8681308274427</v>
      </c>
      <c r="C6217" s="377" t="s">
        <v>844</v>
      </c>
      <c r="D6217" s="377" t="s">
        <v>1482</v>
      </c>
      <c r="E6217" s="377" t="s">
        <v>562</v>
      </c>
      <c r="F6217" s="374" t="s">
        <v>623</v>
      </c>
      <c r="G6217" s="374" t="s">
        <v>19</v>
      </c>
      <c r="H6217" s="377"/>
      <c r="I6217" s="31">
        <f>VLOOKUP(B6217,'[1]AKTİF ÜRÜNLER LİSTESİ'!B$1:M$7867,12,FALSE)</f>
        <v>1</v>
      </c>
      <c r="J6217" s="31">
        <f>VLOOKUP(B6217,'[1]AKTİF ÜRÜNLER LİSTESİ'!B$1:N$7867,13,FALSE)</f>
        <v>1</v>
      </c>
      <c r="K6217" s="31">
        <f>VLOOKUP(B6217,'[1]AKTİF ÜRÜNLER LİSTESİ'!B:O,14,FALSE)</f>
        <v>0</v>
      </c>
      <c r="L6217" s="380">
        <v>42808</v>
      </c>
    </row>
    <row r="6218" spans="1:12" ht="15" customHeight="1" x14ac:dyDescent="0.25">
      <c r="A6218" s="374" t="s">
        <v>5610</v>
      </c>
      <c r="B6218" s="378">
        <v>8681308274434</v>
      </c>
      <c r="C6218" s="377" t="s">
        <v>844</v>
      </c>
      <c r="D6218" s="377" t="s">
        <v>1482</v>
      </c>
      <c r="E6218" s="377" t="s">
        <v>562</v>
      </c>
      <c r="F6218" s="374" t="s">
        <v>623</v>
      </c>
      <c r="G6218" s="374" t="s">
        <v>19</v>
      </c>
      <c r="H6218" s="377"/>
      <c r="I6218" s="31">
        <f>VLOOKUP(B6218,'[1]AKTİF ÜRÜNLER LİSTESİ'!B$1:M$7867,12,FALSE)</f>
        <v>1</v>
      </c>
      <c r="J6218" s="31">
        <f>VLOOKUP(B6218,'[1]AKTİF ÜRÜNLER LİSTESİ'!B$1:N$7867,13,FALSE)</f>
        <v>1</v>
      </c>
      <c r="K6218" s="31">
        <f>VLOOKUP(B6218,'[1]AKTİF ÜRÜNLER LİSTESİ'!B:O,14,FALSE)</f>
        <v>0</v>
      </c>
      <c r="L6218" s="380">
        <v>42640</v>
      </c>
    </row>
    <row r="6219" spans="1:12" ht="15" customHeight="1" x14ac:dyDescent="0.25">
      <c r="A6219" s="374" t="s">
        <v>4884</v>
      </c>
      <c r="B6219" s="378">
        <v>8681308274403</v>
      </c>
      <c r="C6219" s="377" t="s">
        <v>844</v>
      </c>
      <c r="D6219" s="377" t="s">
        <v>1482</v>
      </c>
      <c r="E6219" s="377" t="s">
        <v>562</v>
      </c>
      <c r="F6219" s="374" t="s">
        <v>623</v>
      </c>
      <c r="G6219" s="374" t="s">
        <v>19</v>
      </c>
      <c r="H6219" s="377"/>
      <c r="I6219" s="31">
        <f>VLOOKUP(B6219,'[1]AKTİF ÜRÜNLER LİSTESİ'!B$1:M$7867,12,FALSE)</f>
        <v>1</v>
      </c>
      <c r="J6219" s="31">
        <f>VLOOKUP(B6219,'[1]AKTİF ÜRÜNLER LİSTESİ'!B$1:N$7867,13,FALSE)</f>
        <v>1</v>
      </c>
      <c r="K6219" s="31">
        <f>VLOOKUP(B6219,'[1]AKTİF ÜRÜNLER LİSTESİ'!B:O,14,FALSE)</f>
        <v>0</v>
      </c>
      <c r="L6219" s="380">
        <v>42969</v>
      </c>
    </row>
    <row r="6220" spans="1:12" ht="15" customHeight="1" x14ac:dyDescent="0.25">
      <c r="A6220" s="374" t="s">
        <v>5053</v>
      </c>
      <c r="B6220" s="378">
        <v>8681308274410</v>
      </c>
      <c r="C6220" s="377" t="s">
        <v>844</v>
      </c>
      <c r="D6220" s="377" t="s">
        <v>1482</v>
      </c>
      <c r="E6220" s="377" t="s">
        <v>562</v>
      </c>
      <c r="F6220" s="374" t="s">
        <v>623</v>
      </c>
      <c r="G6220" s="374" t="s">
        <v>19</v>
      </c>
      <c r="H6220" s="377"/>
      <c r="I6220" s="31">
        <f>VLOOKUP(B6220,'[1]AKTİF ÜRÜNLER LİSTESİ'!B$1:M$7867,12,FALSE)</f>
        <v>1</v>
      </c>
      <c r="J6220" s="31">
        <f>VLOOKUP(B6220,'[1]AKTİF ÜRÜNLER LİSTESİ'!B$1:N$7867,13,FALSE)</f>
        <v>1</v>
      </c>
      <c r="K6220" s="31">
        <f>VLOOKUP(B6220,'[1]AKTİF ÜRÜNLER LİSTESİ'!B:O,14,FALSE)</f>
        <v>0</v>
      </c>
      <c r="L6220" s="380">
        <v>42892</v>
      </c>
    </row>
    <row r="6221" spans="1:12" ht="15" customHeight="1" x14ac:dyDescent="0.25">
      <c r="A6221" s="374" t="s">
        <v>6213</v>
      </c>
      <c r="B6221" s="26">
        <v>8699844791032</v>
      </c>
      <c r="C6221" s="377" t="s">
        <v>1259</v>
      </c>
      <c r="D6221" s="374" t="s">
        <v>1260</v>
      </c>
      <c r="E6221" s="377" t="s">
        <v>429</v>
      </c>
      <c r="F6221" s="374" t="s">
        <v>18</v>
      </c>
      <c r="G6221" s="374" t="s">
        <v>19</v>
      </c>
      <c r="H6221" s="377"/>
      <c r="I6221" s="31">
        <f>VLOOKUP(B6221,'[1]AKTİF ÜRÜNLER LİSTESİ'!B$1:M$7867,12,FALSE)</f>
        <v>2</v>
      </c>
      <c r="J6221" s="31">
        <f>VLOOKUP(B6221,'[1]AKTİF ÜRÜNLER LİSTESİ'!B$1:N$7867,13,FALSE)</f>
        <v>2</v>
      </c>
      <c r="K6221" s="31">
        <f>VLOOKUP(B6221,'[1]AKTİF ÜRÜNLER LİSTESİ'!B:O,14,FALSE)</f>
        <v>0</v>
      </c>
      <c r="L6221" s="380">
        <v>42017</v>
      </c>
    </row>
    <row r="6222" spans="1:12" ht="15" customHeight="1" x14ac:dyDescent="0.25">
      <c r="A6222" s="33" t="s">
        <v>5576</v>
      </c>
      <c r="B6222" s="26">
        <v>8680131751648</v>
      </c>
      <c r="C6222" s="33" t="s">
        <v>996</v>
      </c>
      <c r="D6222" s="33" t="s">
        <v>997</v>
      </c>
      <c r="E6222" s="33" t="s">
        <v>237</v>
      </c>
      <c r="F6222" s="33" t="s">
        <v>18</v>
      </c>
      <c r="G6222" s="64" t="s">
        <v>19</v>
      </c>
      <c r="H6222" s="377"/>
      <c r="I6222" s="31">
        <f>VLOOKUP(B6222,'[1]AKTİF ÜRÜNLER LİSTESİ'!B$1:M$7867,12,FALSE)</f>
        <v>0</v>
      </c>
      <c r="J6222" s="31">
        <f>VLOOKUP(B6222,'[1]AKTİF ÜRÜNLER LİSTESİ'!B$1:N$7867,13,FALSE)</f>
        <v>0</v>
      </c>
      <c r="K6222" s="31">
        <f>VLOOKUP(B6222,'[1]AKTİF ÜRÜNLER LİSTESİ'!B:O,14,FALSE)</f>
        <v>0</v>
      </c>
      <c r="L6222" s="379">
        <v>45720</v>
      </c>
    </row>
    <row r="6223" spans="1:12" ht="15" customHeight="1" x14ac:dyDescent="0.25">
      <c r="A6223" s="374" t="s">
        <v>5577</v>
      </c>
      <c r="B6223" s="378">
        <v>8680131751655</v>
      </c>
      <c r="C6223" s="377" t="s">
        <v>996</v>
      </c>
      <c r="D6223" s="377" t="s">
        <v>997</v>
      </c>
      <c r="E6223" s="377" t="s">
        <v>237</v>
      </c>
      <c r="F6223" s="374" t="s">
        <v>18</v>
      </c>
      <c r="G6223" s="374" t="s">
        <v>19</v>
      </c>
      <c r="H6223" s="377"/>
      <c r="I6223" s="31">
        <f>VLOOKUP(B6223,'[1]AKTİF ÜRÜNLER LİSTESİ'!B$1:M$7867,12,FALSE)</f>
        <v>0</v>
      </c>
      <c r="J6223" s="31">
        <f>VLOOKUP(B6223,'[1]AKTİF ÜRÜNLER LİSTESİ'!B$1:N$7867,13,FALSE)</f>
        <v>0</v>
      </c>
      <c r="K6223" s="31">
        <f>VLOOKUP(B6223,'[1]AKTİF ÜRÜNLER LİSTESİ'!B:O,14,FALSE)</f>
        <v>0</v>
      </c>
      <c r="L6223" s="380">
        <v>42661</v>
      </c>
    </row>
    <row r="6224" spans="1:12" ht="15" customHeight="1" x14ac:dyDescent="0.25">
      <c r="A6224" s="374" t="s">
        <v>5578</v>
      </c>
      <c r="B6224" s="378">
        <v>8680131751662</v>
      </c>
      <c r="C6224" s="377" t="s">
        <v>996</v>
      </c>
      <c r="D6224" s="377" t="s">
        <v>997</v>
      </c>
      <c r="E6224" s="377" t="s">
        <v>237</v>
      </c>
      <c r="F6224" s="374" t="s">
        <v>18</v>
      </c>
      <c r="G6224" s="374" t="s">
        <v>19</v>
      </c>
      <c r="H6224" s="377"/>
      <c r="I6224" s="31">
        <f>VLOOKUP(B6224,'[1]AKTİF ÜRÜNLER LİSTESİ'!B$1:M$7867,12,FALSE)</f>
        <v>0</v>
      </c>
      <c r="J6224" s="31">
        <f>VLOOKUP(B6224,'[1]AKTİF ÜRÜNLER LİSTESİ'!B$1:N$7867,13,FALSE)</f>
        <v>0</v>
      </c>
      <c r="K6224" s="31">
        <f>VLOOKUP(B6224,'[1]AKTİF ÜRÜNLER LİSTESİ'!B:O,14,FALSE)</f>
        <v>0</v>
      </c>
      <c r="L6224" s="380">
        <v>42661</v>
      </c>
    </row>
    <row r="6225" spans="1:12" ht="15" customHeight="1" x14ac:dyDescent="0.25">
      <c r="A6225" s="374" t="s">
        <v>6661</v>
      </c>
      <c r="B6225" s="26">
        <v>8699265150012</v>
      </c>
      <c r="C6225" s="377" t="s">
        <v>6501</v>
      </c>
      <c r="D6225" s="374" t="s">
        <v>6502</v>
      </c>
      <c r="E6225" s="377" t="s">
        <v>6297</v>
      </c>
      <c r="F6225" s="374" t="s">
        <v>18</v>
      </c>
      <c r="G6225" s="374" t="s">
        <v>19</v>
      </c>
      <c r="H6225" s="377"/>
      <c r="I6225" s="31">
        <f>VLOOKUP(B6225,'[1]AKTİF ÜRÜNLER LİSTESİ'!B$1:M$7867,12,FALSE)</f>
        <v>0</v>
      </c>
      <c r="J6225" s="31">
        <f>VLOOKUP(B6225,'[1]AKTİF ÜRÜNLER LİSTESİ'!B$1:N$7867,13,FALSE)</f>
        <v>0</v>
      </c>
      <c r="K6225" s="31">
        <f>VLOOKUP(B6225,'[1]AKTİF ÜRÜNLER LİSTESİ'!B:O,14,FALSE)</f>
        <v>0</v>
      </c>
      <c r="L6225" s="380">
        <v>41527</v>
      </c>
    </row>
    <row r="6226" spans="1:12" ht="15" customHeight="1" x14ac:dyDescent="0.25">
      <c r="A6226" s="374" t="s">
        <v>6500</v>
      </c>
      <c r="B6226" s="26">
        <v>8699265150029</v>
      </c>
      <c r="C6226" s="377" t="s">
        <v>6501</v>
      </c>
      <c r="D6226" s="374" t="s">
        <v>6502</v>
      </c>
      <c r="E6226" s="377" t="s">
        <v>6297</v>
      </c>
      <c r="F6226" s="374" t="s">
        <v>18</v>
      </c>
      <c r="G6226" s="374" t="s">
        <v>19</v>
      </c>
      <c r="H6226" s="377"/>
      <c r="I6226" s="31">
        <f>VLOOKUP(B6226,'[1]AKTİF ÜRÜNLER LİSTESİ'!B$1:M$7867,12,FALSE)</f>
        <v>0</v>
      </c>
      <c r="J6226" s="31">
        <f>VLOOKUP(B6226,'[1]AKTİF ÜRÜNLER LİSTESİ'!B$1:N$7867,13,FALSE)</f>
        <v>0</v>
      </c>
      <c r="K6226" s="31">
        <f>VLOOKUP(B6226,'[1]AKTİF ÜRÜNLER LİSTESİ'!B:O,14,FALSE)</f>
        <v>0</v>
      </c>
      <c r="L6226" s="380">
        <v>41702</v>
      </c>
    </row>
    <row r="6227" spans="1:12" ht="15" customHeight="1" x14ac:dyDescent="0.25">
      <c r="A6227" s="374" t="s">
        <v>6662</v>
      </c>
      <c r="B6227" s="26">
        <v>8699265250026</v>
      </c>
      <c r="C6227" s="377" t="s">
        <v>6501</v>
      </c>
      <c r="D6227" s="374" t="s">
        <v>6502</v>
      </c>
      <c r="E6227" s="377" t="s">
        <v>6297</v>
      </c>
      <c r="F6227" s="374" t="s">
        <v>18</v>
      </c>
      <c r="G6227" s="374" t="s">
        <v>19</v>
      </c>
      <c r="H6227" s="377"/>
      <c r="I6227" s="31">
        <f>VLOOKUP(B6227,'[1]AKTİF ÜRÜNLER LİSTESİ'!B$1:M$7867,12,FALSE)</f>
        <v>0</v>
      </c>
      <c r="J6227" s="31">
        <f>VLOOKUP(B6227,'[1]AKTİF ÜRÜNLER LİSTESİ'!B$1:N$7867,13,FALSE)</f>
        <v>0</v>
      </c>
      <c r="K6227" s="31">
        <f>VLOOKUP(B6227,'[1]AKTİF ÜRÜNLER LİSTESİ'!B:O,14,FALSE)</f>
        <v>0</v>
      </c>
      <c r="L6227" s="380">
        <v>41527</v>
      </c>
    </row>
    <row r="6228" spans="1:12" ht="15" customHeight="1" x14ac:dyDescent="0.25">
      <c r="A6228" s="374" t="s">
        <v>6503</v>
      </c>
      <c r="B6228" s="26">
        <v>8699265250033</v>
      </c>
      <c r="C6228" s="377" t="s">
        <v>6501</v>
      </c>
      <c r="D6228" s="374" t="s">
        <v>6502</v>
      </c>
      <c r="E6228" s="377" t="s">
        <v>6297</v>
      </c>
      <c r="F6228" s="374" t="s">
        <v>18</v>
      </c>
      <c r="G6228" s="374" t="s">
        <v>19</v>
      </c>
      <c r="H6228" s="377"/>
      <c r="I6228" s="31">
        <f>VLOOKUP(B6228,'[1]AKTİF ÜRÜNLER LİSTESİ'!B$1:M$7867,12,FALSE)</f>
        <v>0</v>
      </c>
      <c r="J6228" s="31">
        <f>VLOOKUP(B6228,'[1]AKTİF ÜRÜNLER LİSTESİ'!B$1:N$7867,13,FALSE)</f>
        <v>0</v>
      </c>
      <c r="K6228" s="31">
        <f>VLOOKUP(B6228,'[1]AKTİF ÜRÜNLER LİSTESİ'!B:O,14,FALSE)</f>
        <v>0</v>
      </c>
      <c r="L6228" s="380">
        <v>41702</v>
      </c>
    </row>
    <row r="6229" spans="1:12" ht="15" customHeight="1" x14ac:dyDescent="0.25">
      <c r="A6229" s="374" t="s">
        <v>9697</v>
      </c>
      <c r="B6229" s="26">
        <v>8699490561201</v>
      </c>
      <c r="C6229" s="377" t="s">
        <v>248</v>
      </c>
      <c r="D6229" s="374" t="s">
        <v>249</v>
      </c>
      <c r="E6229" s="374" t="s">
        <v>505</v>
      </c>
      <c r="F6229" s="374" t="s">
        <v>18</v>
      </c>
      <c r="G6229" s="374" t="s">
        <v>19</v>
      </c>
      <c r="H6229" s="374"/>
      <c r="I6229" s="31">
        <f>VLOOKUP(B6229,'[1]AKTİF ÜRÜNLER LİSTESİ'!B$1:M$7867,12,FALSE)</f>
        <v>0</v>
      </c>
      <c r="J6229" s="31">
        <f>VLOOKUP(B6229,'[1]AKTİF ÜRÜNLER LİSTESİ'!B$1:N$7867,13,FALSE)</f>
        <v>0</v>
      </c>
      <c r="K6229" s="31">
        <f>VLOOKUP(B6229,'[1]AKTİF ÜRÜNLER LİSTESİ'!B:O,14,FALSE)</f>
        <v>0</v>
      </c>
      <c r="L6229" s="380">
        <v>41303</v>
      </c>
    </row>
    <row r="6230" spans="1:12" ht="15" customHeight="1" x14ac:dyDescent="0.25">
      <c r="A6230" s="374" t="s">
        <v>9698</v>
      </c>
      <c r="B6230" s="26">
        <v>8699490561218</v>
      </c>
      <c r="C6230" s="377" t="s">
        <v>248</v>
      </c>
      <c r="D6230" s="374" t="s">
        <v>249</v>
      </c>
      <c r="E6230" s="374" t="s">
        <v>505</v>
      </c>
      <c r="F6230" s="374" t="s">
        <v>18</v>
      </c>
      <c r="G6230" s="374" t="s">
        <v>19</v>
      </c>
      <c r="H6230" s="374"/>
      <c r="I6230" s="31">
        <f>VLOOKUP(B6230,'[1]AKTİF ÜRÜNLER LİSTESİ'!B$1:M$7867,12,FALSE)</f>
        <v>0</v>
      </c>
      <c r="J6230" s="31">
        <f>VLOOKUP(B6230,'[1]AKTİF ÜRÜNLER LİSTESİ'!B$1:N$7867,13,FALSE)</f>
        <v>0</v>
      </c>
      <c r="K6230" s="31">
        <f>VLOOKUP(B6230,'[1]AKTİF ÜRÜNLER LİSTESİ'!B:O,14,FALSE)</f>
        <v>0</v>
      </c>
      <c r="L6230" s="380">
        <v>41303</v>
      </c>
    </row>
    <row r="6231" spans="1:12" ht="15" customHeight="1" x14ac:dyDescent="0.25">
      <c r="A6231" s="374" t="s">
        <v>9700</v>
      </c>
      <c r="B6231" s="26">
        <v>8699680150031</v>
      </c>
      <c r="C6231" s="377" t="s">
        <v>736</v>
      </c>
      <c r="D6231" s="374" t="s">
        <v>737</v>
      </c>
      <c r="E6231" s="374" t="s">
        <v>202</v>
      </c>
      <c r="F6231" s="374" t="s">
        <v>739</v>
      </c>
      <c r="G6231" s="374" t="s">
        <v>19</v>
      </c>
      <c r="H6231" s="377"/>
      <c r="I6231" s="31">
        <f>VLOOKUP(B6231,'[1]AKTİF ÜRÜNLER LİSTESİ'!B$1:M$7867,12,FALSE)</f>
        <v>0</v>
      </c>
      <c r="J6231" s="31">
        <f>VLOOKUP(B6231,'[1]AKTİF ÜRÜNLER LİSTESİ'!B$1:N$7867,13,FALSE)</f>
        <v>0</v>
      </c>
      <c r="K6231" s="31">
        <f>VLOOKUP(B6231,'[1]AKTİF ÜRÜNLER LİSTESİ'!B:O,14,FALSE)</f>
        <v>0</v>
      </c>
      <c r="L6231" s="380">
        <v>41303</v>
      </c>
    </row>
    <row r="6232" spans="1:12" ht="15" customHeight="1" x14ac:dyDescent="0.25">
      <c r="A6232" s="374" t="s">
        <v>9701</v>
      </c>
      <c r="B6232" s="26">
        <v>8699680150017</v>
      </c>
      <c r="C6232" s="377" t="s">
        <v>736</v>
      </c>
      <c r="D6232" s="374" t="s">
        <v>737</v>
      </c>
      <c r="E6232" s="374" t="s">
        <v>202</v>
      </c>
      <c r="F6232" s="374" t="s">
        <v>739</v>
      </c>
      <c r="G6232" s="374" t="s">
        <v>19</v>
      </c>
      <c r="H6232" s="377"/>
      <c r="I6232" s="31">
        <f>VLOOKUP(B6232,'[1]AKTİF ÜRÜNLER LİSTESİ'!B$1:M$7867,12,FALSE)</f>
        <v>0</v>
      </c>
      <c r="J6232" s="31">
        <f>VLOOKUP(B6232,'[1]AKTİF ÜRÜNLER LİSTESİ'!B$1:N$7867,13,FALSE)</f>
        <v>0</v>
      </c>
      <c r="K6232" s="31">
        <f>VLOOKUP(B6232,'[1]AKTİF ÜRÜNLER LİSTESİ'!B:O,14,FALSE)</f>
        <v>0</v>
      </c>
      <c r="L6232" s="380">
        <v>41303</v>
      </c>
    </row>
    <row r="6233" spans="1:12" ht="15" customHeight="1" x14ac:dyDescent="0.25">
      <c r="A6233" s="374" t="s">
        <v>9702</v>
      </c>
      <c r="B6233" s="26">
        <v>8699680150048</v>
      </c>
      <c r="C6233" s="377" t="s">
        <v>736</v>
      </c>
      <c r="D6233" s="374" t="s">
        <v>737</v>
      </c>
      <c r="E6233" s="374" t="s">
        <v>202</v>
      </c>
      <c r="F6233" s="374" t="s">
        <v>739</v>
      </c>
      <c r="G6233" s="374" t="s">
        <v>19</v>
      </c>
      <c r="H6233" s="377"/>
      <c r="I6233" s="31">
        <f>VLOOKUP(B6233,'[1]AKTİF ÜRÜNLER LİSTESİ'!B$1:M$7867,12,FALSE)</f>
        <v>0</v>
      </c>
      <c r="J6233" s="31">
        <f>VLOOKUP(B6233,'[1]AKTİF ÜRÜNLER LİSTESİ'!B$1:N$7867,13,FALSE)</f>
        <v>0</v>
      </c>
      <c r="K6233" s="31">
        <f>VLOOKUP(B6233,'[1]AKTİF ÜRÜNLER LİSTESİ'!B:O,14,FALSE)</f>
        <v>0</v>
      </c>
      <c r="L6233" s="380">
        <v>41303</v>
      </c>
    </row>
    <row r="6234" spans="1:12" ht="15" customHeight="1" x14ac:dyDescent="0.25">
      <c r="A6234" s="374" t="s">
        <v>9703</v>
      </c>
      <c r="B6234" s="26">
        <v>8699680150024</v>
      </c>
      <c r="C6234" s="377" t="s">
        <v>736</v>
      </c>
      <c r="D6234" s="374" t="s">
        <v>737</v>
      </c>
      <c r="E6234" s="374" t="s">
        <v>202</v>
      </c>
      <c r="F6234" s="374" t="s">
        <v>739</v>
      </c>
      <c r="G6234" s="374" t="s">
        <v>19</v>
      </c>
      <c r="H6234" s="377"/>
      <c r="I6234" s="31">
        <f>VLOOKUP(B6234,'[1]AKTİF ÜRÜNLER LİSTESİ'!B$1:M$7867,12,FALSE)</f>
        <v>0</v>
      </c>
      <c r="J6234" s="31">
        <f>VLOOKUP(B6234,'[1]AKTİF ÜRÜNLER LİSTESİ'!B$1:N$7867,13,FALSE)</f>
        <v>0</v>
      </c>
      <c r="K6234" s="31">
        <f>VLOOKUP(B6234,'[1]AKTİF ÜRÜNLER LİSTESİ'!B:O,14,FALSE)</f>
        <v>0</v>
      </c>
      <c r="L6234" s="380">
        <v>41303</v>
      </c>
    </row>
    <row r="6235" spans="1:12" ht="15" customHeight="1" x14ac:dyDescent="0.25">
      <c r="A6235" s="374" t="s">
        <v>5477</v>
      </c>
      <c r="B6235" s="26">
        <v>8699680150086</v>
      </c>
      <c r="C6235" s="377" t="s">
        <v>736</v>
      </c>
      <c r="D6235" s="377" t="s">
        <v>737</v>
      </c>
      <c r="E6235" s="377" t="s">
        <v>202</v>
      </c>
      <c r="F6235" s="374" t="s">
        <v>739</v>
      </c>
      <c r="G6235" s="374" t="s">
        <v>19</v>
      </c>
      <c r="H6235" s="377"/>
      <c r="I6235" s="31">
        <f>VLOOKUP(B6235,'[1]AKTİF ÜRÜNLER LİSTESİ'!B$1:M$7867,12,FALSE)</f>
        <v>0</v>
      </c>
      <c r="J6235" s="31">
        <f>VLOOKUP(B6235,'[1]AKTİF ÜRÜNLER LİSTESİ'!B$1:N$7867,13,FALSE)</f>
        <v>0</v>
      </c>
      <c r="K6235" s="31">
        <f>VLOOKUP(B6235,'[1]AKTİF ÜRÜNLER LİSTESİ'!B:O,14,FALSE)</f>
        <v>0</v>
      </c>
      <c r="L6235" s="380">
        <v>42703</v>
      </c>
    </row>
    <row r="6236" spans="1:12" ht="15" customHeight="1" x14ac:dyDescent="0.25">
      <c r="A6236" s="61" t="s">
        <v>19917</v>
      </c>
      <c r="B6236" s="114">
        <v>8699680150307</v>
      </c>
      <c r="C6236" s="61" t="s">
        <v>736</v>
      </c>
      <c r="D6236" s="61" t="s">
        <v>737</v>
      </c>
      <c r="E6236" s="61" t="s">
        <v>202</v>
      </c>
      <c r="F6236" s="61" t="s">
        <v>739</v>
      </c>
      <c r="G6236" s="61" t="s">
        <v>19</v>
      </c>
      <c r="H6236" s="377"/>
      <c r="I6236" s="31">
        <f>VLOOKUP(B6236,'[1]AKTİF ÜRÜNLER LİSTESİ'!B$1:M$7867,12,FALSE)</f>
        <v>0</v>
      </c>
      <c r="J6236" s="31">
        <f>VLOOKUP(B6236,'[1]AKTİF ÜRÜNLER LİSTESİ'!B$1:N$7867,13,FALSE)</f>
        <v>0</v>
      </c>
      <c r="K6236" s="31">
        <f>VLOOKUP(B6236,'[1]AKTİF ÜRÜNLER LİSTESİ'!B:O,14,FALSE)</f>
        <v>0</v>
      </c>
      <c r="L6236" s="379">
        <v>45678</v>
      </c>
    </row>
    <row r="6237" spans="1:12" ht="15" customHeight="1" x14ac:dyDescent="0.25">
      <c r="A6237" s="374" t="s">
        <v>5321</v>
      </c>
      <c r="B6237" s="378">
        <v>8699783340025</v>
      </c>
      <c r="C6237" s="377" t="s">
        <v>2356</v>
      </c>
      <c r="D6237" s="377" t="s">
        <v>2357</v>
      </c>
      <c r="E6237" s="377" t="s">
        <v>438</v>
      </c>
      <c r="F6237" s="374" t="s">
        <v>18</v>
      </c>
      <c r="G6237" s="374" t="s">
        <v>19</v>
      </c>
      <c r="H6237" s="377"/>
      <c r="I6237" s="31">
        <f>VLOOKUP(B6237,'[1]AKTİF ÜRÜNLER LİSTESİ'!B$1:M$7867,12,FALSE)</f>
        <v>0</v>
      </c>
      <c r="J6237" s="31">
        <f>VLOOKUP(B6237,'[1]AKTİF ÜRÜNLER LİSTESİ'!B$1:N$7867,13,FALSE)</f>
        <v>0</v>
      </c>
      <c r="K6237" s="31">
        <f>VLOOKUP(B6237,'[1]AKTİF ÜRÜNLER LİSTESİ'!B:O,14,FALSE)</f>
        <v>0</v>
      </c>
      <c r="L6237" s="380">
        <v>42794</v>
      </c>
    </row>
    <row r="6238" spans="1:12" ht="15" customHeight="1" x14ac:dyDescent="0.25">
      <c r="A6238" s="374" t="s">
        <v>9704</v>
      </c>
      <c r="B6238" s="26">
        <v>8699490561232</v>
      </c>
      <c r="C6238" s="377" t="s">
        <v>9705</v>
      </c>
      <c r="D6238" s="374" t="s">
        <v>9706</v>
      </c>
      <c r="E6238" s="374" t="s">
        <v>505</v>
      </c>
      <c r="F6238" s="374" t="s">
        <v>18</v>
      </c>
      <c r="G6238" s="374" t="s">
        <v>19</v>
      </c>
      <c r="H6238" s="374"/>
      <c r="I6238" s="31">
        <f>VLOOKUP(B6238,'[1]AKTİF ÜRÜNLER LİSTESİ'!B$1:M$7867,12,FALSE)</f>
        <v>0</v>
      </c>
      <c r="J6238" s="31">
        <f>VLOOKUP(B6238,'[1]AKTİF ÜRÜNLER LİSTESİ'!B$1:N$7867,13,FALSE)</f>
        <v>0</v>
      </c>
      <c r="K6238" s="31">
        <f>VLOOKUP(B6238,'[1]AKTİF ÜRÜNLER LİSTESİ'!B:O,14,FALSE)</f>
        <v>0</v>
      </c>
      <c r="L6238" s="380">
        <v>41303</v>
      </c>
    </row>
    <row r="6239" spans="1:12" ht="15" customHeight="1" x14ac:dyDescent="0.25">
      <c r="A6239" s="336" t="s">
        <v>20680</v>
      </c>
      <c r="B6239" s="337">
        <v>8699680150314</v>
      </c>
      <c r="C6239" s="336" t="s">
        <v>1262</v>
      </c>
      <c r="D6239" s="336" t="s">
        <v>1263</v>
      </c>
      <c r="E6239" s="336" t="s">
        <v>202</v>
      </c>
      <c r="F6239" s="336" t="s">
        <v>18</v>
      </c>
      <c r="G6239" s="377" t="s">
        <v>19</v>
      </c>
      <c r="H6239" s="377"/>
      <c r="I6239" s="31">
        <v>1</v>
      </c>
      <c r="J6239" s="31">
        <v>1</v>
      </c>
      <c r="K6239" s="31">
        <v>0</v>
      </c>
      <c r="L6239" s="379">
        <v>46098</v>
      </c>
    </row>
    <row r="6240" spans="1:12" ht="15" customHeight="1" x14ac:dyDescent="0.25">
      <c r="A6240" s="38" t="s">
        <v>178</v>
      </c>
      <c r="B6240" s="378">
        <v>8699514151081</v>
      </c>
      <c r="C6240" s="38" t="s">
        <v>179</v>
      </c>
      <c r="D6240" s="38" t="s">
        <v>180</v>
      </c>
      <c r="E6240" s="38" t="s">
        <v>63</v>
      </c>
      <c r="F6240" s="38" t="s">
        <v>18</v>
      </c>
      <c r="G6240" s="374" t="s">
        <v>19</v>
      </c>
      <c r="H6240" s="374"/>
      <c r="I6240" s="31">
        <f>VLOOKUP(B6240,'[1]AKTİF ÜRÜNLER LİSTESİ'!B$1:M$7867,12,FALSE)</f>
        <v>2</v>
      </c>
      <c r="J6240" s="31">
        <f>VLOOKUP(B6240,'[1]AKTİF ÜRÜNLER LİSTESİ'!B$1:N$7867,13,FALSE)</f>
        <v>0</v>
      </c>
      <c r="K6240" s="31">
        <f>VLOOKUP(B6240,'[1]AKTİF ÜRÜNLER LİSTESİ'!B:O,14,FALSE)</f>
        <v>0</v>
      </c>
      <c r="L6240" s="380">
        <v>45258</v>
      </c>
    </row>
    <row r="6241" spans="1:12" ht="15" customHeight="1" x14ac:dyDescent="0.25">
      <c r="A6241" s="38" t="s">
        <v>181</v>
      </c>
      <c r="B6241" s="378">
        <v>8699514151098</v>
      </c>
      <c r="C6241" s="38" t="s">
        <v>179</v>
      </c>
      <c r="D6241" s="38" t="s">
        <v>180</v>
      </c>
      <c r="E6241" s="38" t="s">
        <v>63</v>
      </c>
      <c r="F6241" s="38" t="s">
        <v>18</v>
      </c>
      <c r="G6241" s="374" t="s">
        <v>19</v>
      </c>
      <c r="H6241" s="374"/>
      <c r="I6241" s="31">
        <f>VLOOKUP(B6241,'[1]AKTİF ÜRÜNLER LİSTESİ'!B$1:M$7867,12,FALSE)</f>
        <v>2</v>
      </c>
      <c r="J6241" s="31">
        <f>VLOOKUP(B6241,'[1]AKTİF ÜRÜNLER LİSTESİ'!B$1:N$7867,13,FALSE)</f>
        <v>0</v>
      </c>
      <c r="K6241" s="31">
        <f>VLOOKUP(B6241,'[1]AKTİF ÜRÜNLER LİSTESİ'!B:O,14,FALSE)</f>
        <v>0</v>
      </c>
      <c r="L6241" s="380">
        <v>45258</v>
      </c>
    </row>
    <row r="6242" spans="1:12" ht="15" customHeight="1" x14ac:dyDescent="0.25">
      <c r="A6242" s="38" t="s">
        <v>182</v>
      </c>
      <c r="B6242" s="378">
        <v>8699514151104</v>
      </c>
      <c r="C6242" s="38" t="s">
        <v>179</v>
      </c>
      <c r="D6242" s="38" t="s">
        <v>180</v>
      </c>
      <c r="E6242" s="38" t="s">
        <v>63</v>
      </c>
      <c r="F6242" s="38" t="s">
        <v>18</v>
      </c>
      <c r="G6242" s="374" t="s">
        <v>19</v>
      </c>
      <c r="H6242" s="374"/>
      <c r="I6242" s="31">
        <f>VLOOKUP(B6242,'[1]AKTİF ÜRÜNLER LİSTESİ'!B$1:M$7867,12,FALSE)</f>
        <v>1</v>
      </c>
      <c r="J6242" s="31">
        <f>VLOOKUP(B6242,'[1]AKTİF ÜRÜNLER LİSTESİ'!B$1:N$7867,13,FALSE)</f>
        <v>0</v>
      </c>
      <c r="K6242" s="31">
        <f>VLOOKUP(B6242,'[1]AKTİF ÜRÜNLER LİSTESİ'!B:O,14,FALSE)</f>
        <v>0</v>
      </c>
      <c r="L6242" s="380">
        <v>45258</v>
      </c>
    </row>
    <row r="6243" spans="1:12" ht="15" customHeight="1" x14ac:dyDescent="0.25">
      <c r="A6243" s="38" t="s">
        <v>183</v>
      </c>
      <c r="B6243" s="378">
        <v>8699514151074</v>
      </c>
      <c r="C6243" s="38" t="s">
        <v>179</v>
      </c>
      <c r="D6243" s="38" t="s">
        <v>180</v>
      </c>
      <c r="E6243" s="38" t="s">
        <v>63</v>
      </c>
      <c r="F6243" s="38" t="s">
        <v>18</v>
      </c>
      <c r="G6243" s="374" t="s">
        <v>19</v>
      </c>
      <c r="H6243" s="374"/>
      <c r="I6243" s="31">
        <f>VLOOKUP(B6243,'[1]AKTİF ÜRÜNLER LİSTESİ'!B$1:M$7867,12,FALSE)</f>
        <v>2</v>
      </c>
      <c r="J6243" s="31">
        <f>VLOOKUP(B6243,'[1]AKTİF ÜRÜNLER LİSTESİ'!B$1:N$7867,13,FALSE)</f>
        <v>0</v>
      </c>
      <c r="K6243" s="31">
        <f>VLOOKUP(B6243,'[1]AKTİF ÜRÜNLER LİSTESİ'!B:O,14,FALSE)</f>
        <v>0</v>
      </c>
      <c r="L6243" s="380">
        <v>45258</v>
      </c>
    </row>
    <row r="6244" spans="1:12" ht="15" customHeight="1" x14ac:dyDescent="0.25">
      <c r="A6244" s="357" t="s">
        <v>20813</v>
      </c>
      <c r="B6244" s="358">
        <v>8699543150420</v>
      </c>
      <c r="C6244" s="357" t="s">
        <v>18240</v>
      </c>
      <c r="D6244" s="357" t="s">
        <v>18241</v>
      </c>
      <c r="E6244" s="357" t="s">
        <v>93</v>
      </c>
      <c r="F6244" s="357" t="s">
        <v>18</v>
      </c>
      <c r="G6244" s="357" t="s">
        <v>19</v>
      </c>
      <c r="H6244" s="377"/>
      <c r="I6244" s="31">
        <v>0</v>
      </c>
      <c r="J6244" s="31">
        <v>0</v>
      </c>
      <c r="K6244" s="31">
        <v>0</v>
      </c>
      <c r="L6244" s="379">
        <v>46175</v>
      </c>
    </row>
    <row r="6245" spans="1:12" ht="15" customHeight="1" x14ac:dyDescent="0.25">
      <c r="A6245" s="357" t="s">
        <v>20814</v>
      </c>
      <c r="B6245" s="358">
        <v>8699543150437</v>
      </c>
      <c r="C6245" s="357" t="s">
        <v>18240</v>
      </c>
      <c r="D6245" s="357" t="s">
        <v>18241</v>
      </c>
      <c r="E6245" s="357" t="s">
        <v>93</v>
      </c>
      <c r="F6245" s="357" t="s">
        <v>18</v>
      </c>
      <c r="G6245" s="357" t="s">
        <v>19</v>
      </c>
      <c r="H6245" s="377"/>
      <c r="I6245" s="31">
        <v>0</v>
      </c>
      <c r="J6245" s="31">
        <v>0</v>
      </c>
      <c r="K6245" s="31">
        <v>0</v>
      </c>
      <c r="L6245" s="379">
        <v>46175</v>
      </c>
    </row>
    <row r="6246" spans="1:12" ht="15" customHeight="1" x14ac:dyDescent="0.25">
      <c r="A6246" s="16" t="s">
        <v>19731</v>
      </c>
      <c r="B6246" s="112">
        <v>8699543150390</v>
      </c>
      <c r="C6246" s="16" t="s">
        <v>18240</v>
      </c>
      <c r="D6246" s="16" t="s">
        <v>18241</v>
      </c>
      <c r="E6246" s="16" t="s">
        <v>93</v>
      </c>
      <c r="F6246" s="16" t="s">
        <v>18</v>
      </c>
      <c r="G6246" s="16" t="s">
        <v>19</v>
      </c>
      <c r="H6246" s="377"/>
      <c r="I6246" s="31">
        <f>VLOOKUP(B6246,'[1]AKTİF ÜRÜNLER LİSTESİ'!B$1:M$7867,12,FALSE)</f>
        <v>0</v>
      </c>
      <c r="J6246" s="31">
        <f>VLOOKUP(B6246,'[1]AKTİF ÜRÜNLER LİSTESİ'!B$1:N$7867,13,FALSE)</f>
        <v>0</v>
      </c>
      <c r="K6246" s="31">
        <f>VLOOKUP(B6246,'[1]AKTİF ÜRÜNLER LİSTESİ'!B:O,14,FALSE)</f>
        <v>0</v>
      </c>
      <c r="L6246" s="380">
        <v>45566</v>
      </c>
    </row>
    <row r="6247" spans="1:12" ht="15" customHeight="1" x14ac:dyDescent="0.25">
      <c r="A6247" s="16" t="s">
        <v>19732</v>
      </c>
      <c r="B6247" s="112">
        <v>8699543150406</v>
      </c>
      <c r="C6247" s="16" t="s">
        <v>18240</v>
      </c>
      <c r="D6247" s="16" t="s">
        <v>18241</v>
      </c>
      <c r="E6247" s="16" t="s">
        <v>93</v>
      </c>
      <c r="F6247" s="16" t="s">
        <v>18</v>
      </c>
      <c r="G6247" s="16" t="s">
        <v>19</v>
      </c>
      <c r="H6247" s="377"/>
      <c r="I6247" s="31">
        <f>VLOOKUP(B6247,'[1]AKTİF ÜRÜNLER LİSTESİ'!B$1:M$7867,12,FALSE)</f>
        <v>0</v>
      </c>
      <c r="J6247" s="31">
        <f>VLOOKUP(B6247,'[1]AKTİF ÜRÜNLER LİSTESİ'!B$1:N$7867,13,FALSE)</f>
        <v>0</v>
      </c>
      <c r="K6247" s="31">
        <f>VLOOKUP(B6247,'[1]AKTİF ÜRÜNLER LİSTESİ'!B:O,14,FALSE)</f>
        <v>0</v>
      </c>
      <c r="L6247" s="380">
        <v>45566</v>
      </c>
    </row>
    <row r="6248" spans="1:12" ht="15" customHeight="1" x14ac:dyDescent="0.25">
      <c r="A6248" s="16" t="s">
        <v>19733</v>
      </c>
      <c r="B6248" s="112">
        <v>8699543150413</v>
      </c>
      <c r="C6248" s="16" t="s">
        <v>18240</v>
      </c>
      <c r="D6248" s="16" t="s">
        <v>18241</v>
      </c>
      <c r="E6248" s="16" t="s">
        <v>93</v>
      </c>
      <c r="F6248" s="16" t="s">
        <v>18</v>
      </c>
      <c r="G6248" s="16" t="s">
        <v>19</v>
      </c>
      <c r="H6248" s="377"/>
      <c r="I6248" s="31">
        <f>VLOOKUP(B6248,'[1]AKTİF ÜRÜNLER LİSTESİ'!B$1:M$7867,12,FALSE)</f>
        <v>0</v>
      </c>
      <c r="J6248" s="31">
        <f>VLOOKUP(B6248,'[1]AKTİF ÜRÜNLER LİSTESİ'!B$1:N$7867,13,FALSE)</f>
        <v>0</v>
      </c>
      <c r="K6248" s="31">
        <f>VLOOKUP(B6248,'[1]AKTİF ÜRÜNLER LİSTESİ'!B:O,14,FALSE)</f>
        <v>0</v>
      </c>
      <c r="L6248" s="380">
        <v>45566</v>
      </c>
    </row>
    <row r="6249" spans="1:12" ht="15" customHeight="1" x14ac:dyDescent="0.25">
      <c r="A6249" s="374" t="s">
        <v>9707</v>
      </c>
      <c r="B6249" s="26">
        <v>8699532090881</v>
      </c>
      <c r="C6249" s="377" t="s">
        <v>802</v>
      </c>
      <c r="D6249" s="374" t="s">
        <v>803</v>
      </c>
      <c r="E6249" s="374" t="s">
        <v>1861</v>
      </c>
      <c r="F6249" s="374" t="s">
        <v>18</v>
      </c>
      <c r="G6249" s="374" t="s">
        <v>19</v>
      </c>
      <c r="H6249" s="81"/>
      <c r="I6249" s="31">
        <f>VLOOKUP(B6249,'[1]AKTİF ÜRÜNLER LİSTESİ'!B$1:M$7867,12,FALSE)</f>
        <v>2</v>
      </c>
      <c r="J6249" s="31">
        <f>VLOOKUP(B6249,'[1]AKTİF ÜRÜNLER LİSTESİ'!B$1:N$7867,13,FALSE)</f>
        <v>0</v>
      </c>
      <c r="K6249" s="31">
        <f>VLOOKUP(B6249,'[1]AKTİF ÜRÜNLER LİSTESİ'!B:O,14,FALSE)</f>
        <v>0</v>
      </c>
      <c r="L6249" s="380">
        <v>41303</v>
      </c>
    </row>
    <row r="6250" spans="1:12" ht="15" customHeight="1" x14ac:dyDescent="0.25">
      <c r="A6250" s="374" t="s">
        <v>5858</v>
      </c>
      <c r="B6250" s="378">
        <v>8699522559930</v>
      </c>
      <c r="C6250" s="377" t="s">
        <v>5859</v>
      </c>
      <c r="D6250" s="377" t="s">
        <v>5860</v>
      </c>
      <c r="E6250" s="377" t="s">
        <v>107</v>
      </c>
      <c r="F6250" s="374" t="s">
        <v>18</v>
      </c>
      <c r="G6250" s="374" t="s">
        <v>19</v>
      </c>
      <c r="H6250" s="377"/>
      <c r="I6250" s="31">
        <f>VLOOKUP(B6250,'[1]AKTİF ÜRÜNLER LİSTESİ'!B$1:M$7867,12,FALSE)</f>
        <v>2</v>
      </c>
      <c r="J6250" s="31">
        <f>VLOOKUP(B6250,'[1]AKTİF ÜRÜNLER LİSTESİ'!B$1:N$7867,13,FALSE)</f>
        <v>0</v>
      </c>
      <c r="K6250" s="31">
        <f>VLOOKUP(B6250,'[1]AKTİF ÜRÜNLER LİSTESİ'!B:O,14,FALSE)</f>
        <v>0</v>
      </c>
      <c r="L6250" s="380">
        <v>42444</v>
      </c>
    </row>
    <row r="6251" spans="1:12" ht="15" customHeight="1" x14ac:dyDescent="0.25">
      <c r="A6251" s="374" t="s">
        <v>5861</v>
      </c>
      <c r="B6251" s="378">
        <v>8699522559954</v>
      </c>
      <c r="C6251" s="377" t="s">
        <v>5859</v>
      </c>
      <c r="D6251" s="377" t="s">
        <v>5860</v>
      </c>
      <c r="E6251" s="377" t="s">
        <v>107</v>
      </c>
      <c r="F6251" s="374" t="s">
        <v>18</v>
      </c>
      <c r="G6251" s="374" t="s">
        <v>19</v>
      </c>
      <c r="H6251" s="377"/>
      <c r="I6251" s="31">
        <f>VLOOKUP(B6251,'[1]AKTİF ÜRÜNLER LİSTESİ'!B$1:M$7867,12,FALSE)</f>
        <v>2</v>
      </c>
      <c r="J6251" s="31">
        <f>VLOOKUP(B6251,'[1]AKTİF ÜRÜNLER LİSTESİ'!B$1:N$7867,13,FALSE)</f>
        <v>0</v>
      </c>
      <c r="K6251" s="31">
        <f>VLOOKUP(B6251,'[1]AKTİF ÜRÜNLER LİSTESİ'!B:O,14,FALSE)</f>
        <v>0</v>
      </c>
      <c r="L6251" s="380">
        <v>42444</v>
      </c>
    </row>
    <row r="6252" spans="1:12" ht="15" customHeight="1" x14ac:dyDescent="0.25">
      <c r="A6252" s="377" t="s">
        <v>1593</v>
      </c>
      <c r="B6252" s="378">
        <v>8699580070040</v>
      </c>
      <c r="C6252" s="376" t="s">
        <v>716</v>
      </c>
      <c r="D6252" s="377" t="s">
        <v>717</v>
      </c>
      <c r="E6252" s="377" t="s">
        <v>32</v>
      </c>
      <c r="F6252" s="377" t="s">
        <v>18</v>
      </c>
      <c r="G6252" s="374" t="s">
        <v>19</v>
      </c>
      <c r="H6252" s="374"/>
      <c r="I6252" s="31">
        <f>VLOOKUP(B6252,'[1]AKTİF ÜRÜNLER LİSTESİ'!B$1:M$7867,12,FALSE)</f>
        <v>0</v>
      </c>
      <c r="J6252" s="31">
        <f>VLOOKUP(B6252,'[1]AKTİF ÜRÜNLER LİSTESİ'!B$1:N$7867,13,FALSE)</f>
        <v>0</v>
      </c>
      <c r="K6252" s="31">
        <f>VLOOKUP(B6252,'[1]AKTİF ÜRÜNLER LİSTESİ'!B:O,14,FALSE)</f>
        <v>0</v>
      </c>
      <c r="L6252" s="380">
        <v>44817</v>
      </c>
    </row>
    <row r="6253" spans="1:12" ht="15" customHeight="1" x14ac:dyDescent="0.25">
      <c r="A6253" s="377" t="s">
        <v>1594</v>
      </c>
      <c r="B6253" s="378">
        <v>8699580070057</v>
      </c>
      <c r="C6253" s="376" t="s">
        <v>716</v>
      </c>
      <c r="D6253" s="377" t="s">
        <v>717</v>
      </c>
      <c r="E6253" s="377" t="s">
        <v>32</v>
      </c>
      <c r="F6253" s="377" t="s">
        <v>18</v>
      </c>
      <c r="G6253" s="374" t="s">
        <v>19</v>
      </c>
      <c r="H6253" s="374"/>
      <c r="I6253" s="31">
        <f>VLOOKUP(B6253,'[1]AKTİF ÜRÜNLER LİSTESİ'!B$1:M$7867,12,FALSE)</f>
        <v>0</v>
      </c>
      <c r="J6253" s="31">
        <f>VLOOKUP(B6253,'[1]AKTİF ÜRÜNLER LİSTESİ'!B$1:N$7867,13,FALSE)</f>
        <v>0</v>
      </c>
      <c r="K6253" s="31">
        <f>VLOOKUP(B6253,'[1]AKTİF ÜRÜNLER LİSTESİ'!B:O,14,FALSE)</f>
        <v>0</v>
      </c>
      <c r="L6253" s="380">
        <v>44817</v>
      </c>
    </row>
    <row r="6254" spans="1:12" ht="15" customHeight="1" x14ac:dyDescent="0.25">
      <c r="A6254" s="377" t="s">
        <v>1562</v>
      </c>
      <c r="B6254" s="378">
        <v>8699580070033</v>
      </c>
      <c r="C6254" s="376" t="s">
        <v>716</v>
      </c>
      <c r="D6254" s="377" t="s">
        <v>717</v>
      </c>
      <c r="E6254" s="377" t="s">
        <v>32</v>
      </c>
      <c r="F6254" s="377" t="s">
        <v>18</v>
      </c>
      <c r="G6254" s="374" t="s">
        <v>19</v>
      </c>
      <c r="H6254" s="374"/>
      <c r="I6254" s="31">
        <f>VLOOKUP(B6254,'[1]AKTİF ÜRÜNLER LİSTESİ'!B$1:M$7867,12,FALSE)</f>
        <v>0</v>
      </c>
      <c r="J6254" s="31">
        <f>VLOOKUP(B6254,'[1]AKTİF ÜRÜNLER LİSTESİ'!B$1:N$7867,13,FALSE)</f>
        <v>0</v>
      </c>
      <c r="K6254" s="31">
        <f>VLOOKUP(B6254,'[1]AKTİF ÜRÜNLER LİSTESİ'!B:O,14,FALSE)</f>
        <v>0</v>
      </c>
      <c r="L6254" s="380">
        <v>44831</v>
      </c>
    </row>
    <row r="6255" spans="1:12" ht="15" customHeight="1" x14ac:dyDescent="0.25">
      <c r="A6255" s="377" t="s">
        <v>1329</v>
      </c>
      <c r="B6255" s="378">
        <v>8699580070019</v>
      </c>
      <c r="C6255" s="376" t="s">
        <v>716</v>
      </c>
      <c r="D6255" s="377" t="s">
        <v>717</v>
      </c>
      <c r="E6255" s="377" t="s">
        <v>32</v>
      </c>
      <c r="F6255" s="377" t="s">
        <v>18</v>
      </c>
      <c r="G6255" s="374" t="s">
        <v>19</v>
      </c>
      <c r="H6255" s="374"/>
      <c r="I6255" s="31">
        <f>VLOOKUP(B6255,'[1]AKTİF ÜRÜNLER LİSTESİ'!B$1:M$7867,12,FALSE)</f>
        <v>0</v>
      </c>
      <c r="J6255" s="31">
        <f>VLOOKUP(B6255,'[1]AKTİF ÜRÜNLER LİSTESİ'!B$1:N$7867,13,FALSE)</f>
        <v>0</v>
      </c>
      <c r="K6255" s="31">
        <f>VLOOKUP(B6255,'[1]AKTİF ÜRÜNLER LİSTESİ'!B:O,14,FALSE)</f>
        <v>0</v>
      </c>
      <c r="L6255" s="380">
        <v>44915</v>
      </c>
    </row>
    <row r="6256" spans="1:12" ht="15" customHeight="1" x14ac:dyDescent="0.25">
      <c r="A6256" s="377" t="s">
        <v>1445</v>
      </c>
      <c r="B6256" s="378">
        <v>8683280337404</v>
      </c>
      <c r="C6256" s="376" t="s">
        <v>1446</v>
      </c>
      <c r="D6256" s="377" t="s">
        <v>1447</v>
      </c>
      <c r="E6256" s="377" t="s">
        <v>1036</v>
      </c>
      <c r="F6256" s="374" t="s">
        <v>18</v>
      </c>
      <c r="G6256" s="374" t="s">
        <v>19</v>
      </c>
      <c r="H6256" s="374"/>
      <c r="I6256" s="31">
        <f>VLOOKUP(B6256,'[1]AKTİF ÜRÜNLER LİSTESİ'!B$1:M$7867,12,FALSE)</f>
        <v>0</v>
      </c>
      <c r="J6256" s="31">
        <f>VLOOKUP(B6256,'[1]AKTİF ÜRÜNLER LİSTESİ'!B$1:N$7867,13,FALSE)</f>
        <v>0</v>
      </c>
      <c r="K6256" s="31">
        <f>VLOOKUP(B6256,'[1]AKTİF ÜRÜNLER LİSTESİ'!B:O,14,FALSE)</f>
        <v>0</v>
      </c>
      <c r="L6256" s="380">
        <v>44866</v>
      </c>
    </row>
    <row r="6257" spans="1:12" ht="15" customHeight="1" x14ac:dyDescent="0.25">
      <c r="A6257" s="377" t="s">
        <v>1680</v>
      </c>
      <c r="B6257" s="378">
        <v>8683280337411</v>
      </c>
      <c r="C6257" s="376" t="s">
        <v>1446</v>
      </c>
      <c r="D6257" s="377" t="s">
        <v>1447</v>
      </c>
      <c r="E6257" s="377" t="s">
        <v>1036</v>
      </c>
      <c r="F6257" s="374" t="s">
        <v>18</v>
      </c>
      <c r="G6257" s="374" t="s">
        <v>19</v>
      </c>
      <c r="H6257" s="374"/>
      <c r="I6257" s="31">
        <f>VLOOKUP(B6257,'[1]AKTİF ÜRÜNLER LİSTESİ'!B$1:M$7867,12,FALSE)</f>
        <v>0</v>
      </c>
      <c r="J6257" s="31">
        <f>VLOOKUP(B6257,'[1]AKTİF ÜRÜNLER LİSTESİ'!B$1:N$7867,13,FALSE)</f>
        <v>0</v>
      </c>
      <c r="K6257" s="31">
        <f>VLOOKUP(B6257,'[1]AKTİF ÜRÜNLER LİSTESİ'!B:O,14,FALSE)</f>
        <v>0</v>
      </c>
      <c r="L6257" s="380">
        <v>44789</v>
      </c>
    </row>
    <row r="6258" spans="1:12" ht="15" customHeight="1" x14ac:dyDescent="0.25">
      <c r="A6258" s="374" t="s">
        <v>19855</v>
      </c>
      <c r="B6258" s="26">
        <v>8699593791031</v>
      </c>
      <c r="C6258" s="377" t="s">
        <v>2208</v>
      </c>
      <c r="D6258" s="374" t="s">
        <v>2209</v>
      </c>
      <c r="E6258" s="374" t="s">
        <v>19856</v>
      </c>
      <c r="F6258" s="54" t="s">
        <v>18</v>
      </c>
      <c r="G6258" s="374" t="s">
        <v>19</v>
      </c>
      <c r="H6258" s="377"/>
      <c r="I6258" s="31">
        <f>VLOOKUP(B6258,'[1]AKTİF ÜRÜNLER LİSTESİ'!B$1:M$7867,12,FALSE)</f>
        <v>2</v>
      </c>
      <c r="J6258" s="31">
        <f>VLOOKUP(B6258,'[1]AKTİF ÜRÜNLER LİSTESİ'!B$1:N$7867,13,FALSE)</f>
        <v>2</v>
      </c>
      <c r="K6258" s="31">
        <f>VLOOKUP(B6258,'[1]AKTİF ÜRÜNLER LİSTESİ'!B:O,14,FALSE)</f>
        <v>0</v>
      </c>
      <c r="L6258" s="379">
        <v>45636</v>
      </c>
    </row>
    <row r="6259" spans="1:12" ht="15" customHeight="1" x14ac:dyDescent="0.25">
      <c r="A6259" s="374" t="s">
        <v>6180</v>
      </c>
      <c r="B6259" s="26">
        <v>8699636790380</v>
      </c>
      <c r="C6259" s="377" t="s">
        <v>2208</v>
      </c>
      <c r="D6259" s="374" t="s">
        <v>2209</v>
      </c>
      <c r="E6259" s="377" t="s">
        <v>372</v>
      </c>
      <c r="F6259" s="374" t="s">
        <v>18</v>
      </c>
      <c r="G6259" s="374" t="s">
        <v>19</v>
      </c>
      <c r="H6259" s="368"/>
      <c r="I6259" s="31">
        <f>VLOOKUP(B6259,'[1]AKTİF ÜRÜNLER LİSTESİ'!B$1:M$7867,12,FALSE)</f>
        <v>2</v>
      </c>
      <c r="J6259" s="31">
        <f>VLOOKUP(B6259,'[1]AKTİF ÜRÜNLER LİSTESİ'!B$1:N$7867,13,FALSE)</f>
        <v>2</v>
      </c>
      <c r="K6259" s="31">
        <f>VLOOKUP(B6259,'[1]AKTİF ÜRÜNLER LİSTESİ'!B:O,14,FALSE)</f>
        <v>0</v>
      </c>
      <c r="L6259" s="380">
        <v>42052</v>
      </c>
    </row>
    <row r="6260" spans="1:12" ht="15" customHeight="1" x14ac:dyDescent="0.25">
      <c r="A6260" s="374" t="s">
        <v>9709</v>
      </c>
      <c r="B6260" s="26">
        <v>8699525011169</v>
      </c>
      <c r="C6260" s="377" t="s">
        <v>55</v>
      </c>
      <c r="D6260" s="374" t="s">
        <v>56</v>
      </c>
      <c r="E6260" s="377" t="s">
        <v>191</v>
      </c>
      <c r="F6260" s="374" t="s">
        <v>18</v>
      </c>
      <c r="G6260" s="374" t="s">
        <v>19</v>
      </c>
      <c r="H6260" s="377"/>
      <c r="I6260" s="31">
        <f>VLOOKUP(B6260,'[1]AKTİF ÜRÜNLER LİSTESİ'!B$1:M$7867,12,FALSE)</f>
        <v>0</v>
      </c>
      <c r="J6260" s="31">
        <f>VLOOKUP(B6260,'[1]AKTİF ÜRÜNLER LİSTESİ'!B$1:N$7867,13,FALSE)</f>
        <v>0</v>
      </c>
      <c r="K6260" s="31">
        <f>VLOOKUP(B6260,'[1]AKTİF ÜRÜNLER LİSTESİ'!B:O,14,FALSE)</f>
        <v>0</v>
      </c>
      <c r="L6260" s="380">
        <v>41303</v>
      </c>
    </row>
    <row r="6261" spans="1:12" ht="15" customHeight="1" x14ac:dyDescent="0.25">
      <c r="A6261" s="374" t="s">
        <v>6312</v>
      </c>
      <c r="B6261" s="26">
        <v>8680614140112</v>
      </c>
      <c r="C6261" s="377" t="s">
        <v>2208</v>
      </c>
      <c r="D6261" s="374" t="s">
        <v>2209</v>
      </c>
      <c r="E6261" s="377" t="s">
        <v>1347</v>
      </c>
      <c r="F6261" s="374" t="s">
        <v>18</v>
      </c>
      <c r="G6261" s="374" t="s">
        <v>19</v>
      </c>
      <c r="H6261" s="377"/>
      <c r="I6261" s="31">
        <f>VLOOKUP(B6261,'[1]AKTİF ÜRÜNLER LİSTESİ'!B$1:M$7867,12,FALSE)</f>
        <v>2</v>
      </c>
      <c r="J6261" s="31">
        <f>VLOOKUP(B6261,'[1]AKTİF ÜRÜNLER LİSTESİ'!B$1:N$7867,13,FALSE)</f>
        <v>2</v>
      </c>
      <c r="K6261" s="31">
        <f>VLOOKUP(B6261,'[1]AKTİF ÜRÜNLER LİSTESİ'!B:O,14,FALSE)</f>
        <v>0</v>
      </c>
      <c r="L6261" s="380">
        <v>41933</v>
      </c>
    </row>
    <row r="6262" spans="1:12" ht="15" customHeight="1" x14ac:dyDescent="0.25">
      <c r="A6262" s="374" t="s">
        <v>4624</v>
      </c>
      <c r="B6262" s="378">
        <v>8699819091426</v>
      </c>
      <c r="C6262" s="377" t="s">
        <v>34</v>
      </c>
      <c r="D6262" s="377" t="s">
        <v>35</v>
      </c>
      <c r="E6262" s="377" t="s">
        <v>36</v>
      </c>
      <c r="F6262" s="374" t="s">
        <v>18</v>
      </c>
      <c r="G6262" s="374" t="s">
        <v>19</v>
      </c>
      <c r="H6262" s="377"/>
      <c r="I6262" s="31">
        <f>VLOOKUP(B6262,'[1]AKTİF ÜRÜNLER LİSTESİ'!B$1:M$7867,12,FALSE)</f>
        <v>0</v>
      </c>
      <c r="J6262" s="31">
        <f>VLOOKUP(B6262,'[1]AKTİF ÜRÜNLER LİSTESİ'!B$1:N$7867,13,FALSE)</f>
        <v>0</v>
      </c>
      <c r="K6262" s="31">
        <f>VLOOKUP(B6262,'[1]AKTİF ÜRÜNLER LİSTESİ'!B:O,14,FALSE)</f>
        <v>0</v>
      </c>
      <c r="L6262" s="380">
        <v>43144</v>
      </c>
    </row>
    <row r="6263" spans="1:12" ht="15" customHeight="1" x14ac:dyDescent="0.25">
      <c r="A6263" s="93" t="s">
        <v>19506</v>
      </c>
      <c r="B6263" s="130">
        <v>8690632710365</v>
      </c>
      <c r="C6263" s="93" t="s">
        <v>227</v>
      </c>
      <c r="D6263" s="93" t="s">
        <v>361</v>
      </c>
      <c r="E6263" s="93" t="s">
        <v>362</v>
      </c>
      <c r="F6263" s="93" t="s">
        <v>18</v>
      </c>
      <c r="G6263" s="104" t="s">
        <v>19</v>
      </c>
      <c r="H6263" s="377"/>
      <c r="I6263" s="31">
        <f>VLOOKUP(B6263,'[1]AKTİF ÜRÜNLER LİSTESİ'!B$1:M$7867,12,FALSE)</f>
        <v>0</v>
      </c>
      <c r="J6263" s="31">
        <f>VLOOKUP(B6263,'[1]AKTİF ÜRÜNLER LİSTESİ'!B$1:N$7867,13,FALSE)</f>
        <v>0</v>
      </c>
      <c r="K6263" s="31">
        <f>VLOOKUP(B6263,'[1]AKTİF ÜRÜNLER LİSTESİ'!B:O,14,FALSE)</f>
        <v>0</v>
      </c>
      <c r="L6263" s="379">
        <v>45804</v>
      </c>
    </row>
    <row r="6264" spans="1:12" ht="15" customHeight="1" x14ac:dyDescent="0.25">
      <c r="A6264" s="374" t="s">
        <v>9712</v>
      </c>
      <c r="B6264" s="26">
        <v>8699546705757</v>
      </c>
      <c r="C6264" s="377" t="s">
        <v>6330</v>
      </c>
      <c r="D6264" s="374" t="s">
        <v>6331</v>
      </c>
      <c r="E6264" s="374" t="s">
        <v>301</v>
      </c>
      <c r="F6264" s="374" t="s">
        <v>18</v>
      </c>
      <c r="G6264" s="374" t="s">
        <v>19</v>
      </c>
      <c r="H6264" s="377"/>
      <c r="I6264" s="31">
        <f>VLOOKUP(B6264,'[1]AKTİF ÜRÜNLER LİSTESİ'!B$1:M$7867,12,FALSE)</f>
        <v>0</v>
      </c>
      <c r="J6264" s="31">
        <f>VLOOKUP(B6264,'[1]AKTİF ÜRÜNLER LİSTESİ'!B$1:N$7867,13,FALSE)</f>
        <v>0</v>
      </c>
      <c r="K6264" s="31">
        <f>VLOOKUP(B6264,'[1]AKTİF ÜRÜNLER LİSTESİ'!B:O,14,FALSE)</f>
        <v>0</v>
      </c>
      <c r="L6264" s="380">
        <v>41303</v>
      </c>
    </row>
    <row r="6265" spans="1:12" ht="15" customHeight="1" x14ac:dyDescent="0.25">
      <c r="A6265" s="374" t="s">
        <v>9713</v>
      </c>
      <c r="B6265" s="26">
        <v>8699546085767</v>
      </c>
      <c r="C6265" s="377" t="s">
        <v>6330</v>
      </c>
      <c r="D6265" s="374" t="s">
        <v>6331</v>
      </c>
      <c r="E6265" s="374" t="s">
        <v>301</v>
      </c>
      <c r="F6265" s="374" t="s">
        <v>18</v>
      </c>
      <c r="G6265" s="374" t="s">
        <v>19</v>
      </c>
      <c r="H6265" s="377"/>
      <c r="I6265" s="31">
        <f>VLOOKUP(B6265,'[1]AKTİF ÜRÜNLER LİSTESİ'!B$1:M$7867,12,FALSE)</f>
        <v>0</v>
      </c>
      <c r="J6265" s="31">
        <f>VLOOKUP(B6265,'[1]AKTİF ÜRÜNLER LİSTESİ'!B$1:N$7867,13,FALSE)</f>
        <v>0</v>
      </c>
      <c r="K6265" s="31">
        <f>VLOOKUP(B6265,'[1]AKTİF ÜRÜNLER LİSTESİ'!B:O,14,FALSE)</f>
        <v>0</v>
      </c>
      <c r="L6265" s="380">
        <v>41303</v>
      </c>
    </row>
    <row r="6266" spans="1:12" ht="15" customHeight="1" x14ac:dyDescent="0.25">
      <c r="A6266" s="374" t="s">
        <v>9714</v>
      </c>
      <c r="B6266" s="26">
        <v>8699546705795</v>
      </c>
      <c r="C6266" s="377" t="s">
        <v>996</v>
      </c>
      <c r="D6266" s="374" t="s">
        <v>997</v>
      </c>
      <c r="E6266" s="374" t="s">
        <v>301</v>
      </c>
      <c r="F6266" s="374" t="s">
        <v>18</v>
      </c>
      <c r="G6266" s="227" t="s">
        <v>19</v>
      </c>
      <c r="H6266" s="377"/>
      <c r="I6266" s="31">
        <f>VLOOKUP(B6266,'[1]AKTİF ÜRÜNLER LİSTESİ'!B$1:M$7867,12,FALSE)</f>
        <v>0</v>
      </c>
      <c r="J6266" s="31">
        <f>VLOOKUP(B6266,'[1]AKTİF ÜRÜNLER LİSTESİ'!B$1:N$7867,13,FALSE)</f>
        <v>0</v>
      </c>
      <c r="K6266" s="31">
        <f>VLOOKUP(B6266,'[1]AKTİF ÜRÜNLER LİSTESİ'!B:O,14,FALSE)</f>
        <v>0</v>
      </c>
      <c r="L6266" s="380">
        <v>41303</v>
      </c>
    </row>
    <row r="6267" spans="1:12" ht="15" customHeight="1" x14ac:dyDescent="0.25">
      <c r="A6267" s="377" t="s">
        <v>1983</v>
      </c>
      <c r="B6267" s="378">
        <v>8699546705801</v>
      </c>
      <c r="C6267" s="377" t="s">
        <v>996</v>
      </c>
      <c r="D6267" s="377" t="s">
        <v>997</v>
      </c>
      <c r="E6267" s="377" t="s">
        <v>301</v>
      </c>
      <c r="F6267" s="374" t="s">
        <v>18</v>
      </c>
      <c r="G6267" s="374" t="s">
        <v>19</v>
      </c>
      <c r="H6267" s="374"/>
      <c r="I6267" s="31">
        <f>VLOOKUP(B6267,'[1]AKTİF ÜRÜNLER LİSTESİ'!B$1:M$7867,12,FALSE)</f>
        <v>0</v>
      </c>
      <c r="J6267" s="31">
        <f>VLOOKUP(B6267,'[1]AKTİF ÜRÜNLER LİSTESİ'!B$1:N$7867,13,FALSE)</f>
        <v>0</v>
      </c>
      <c r="K6267" s="31">
        <f>VLOOKUP(B6267,'[1]AKTİF ÜRÜNLER LİSTESİ'!B:O,14,FALSE)</f>
        <v>0</v>
      </c>
      <c r="L6267" s="380">
        <v>44586</v>
      </c>
    </row>
    <row r="6268" spans="1:12" ht="15" customHeight="1" x14ac:dyDescent="0.25">
      <c r="A6268" s="374" t="s">
        <v>5478</v>
      </c>
      <c r="B6268" s="378">
        <v>8699844271268</v>
      </c>
      <c r="C6268" s="377" t="s">
        <v>638</v>
      </c>
      <c r="D6268" s="377" t="s">
        <v>639</v>
      </c>
      <c r="E6268" s="377" t="s">
        <v>429</v>
      </c>
      <c r="F6268" s="374" t="s">
        <v>640</v>
      </c>
      <c r="G6268" s="374" t="s">
        <v>19</v>
      </c>
      <c r="H6268" s="377"/>
      <c r="I6268" s="31">
        <f>VLOOKUP(B6268,'[1]AKTİF ÜRÜNLER LİSTESİ'!B$1:M$7867,12,FALSE)</f>
        <v>0</v>
      </c>
      <c r="J6268" s="31">
        <f>VLOOKUP(B6268,'[1]AKTİF ÜRÜNLER LİSTESİ'!B$1:N$7867,13,FALSE)</f>
        <v>0</v>
      </c>
      <c r="K6268" s="31">
        <f>VLOOKUP(B6268,'[1]AKTİF ÜRÜNLER LİSTESİ'!B:O,14,FALSE)</f>
        <v>0</v>
      </c>
      <c r="L6268" s="380">
        <v>42703</v>
      </c>
    </row>
    <row r="6269" spans="1:12" ht="15" customHeight="1" x14ac:dyDescent="0.25">
      <c r="A6269" s="374" t="s">
        <v>5479</v>
      </c>
      <c r="B6269" s="378">
        <v>8699844271275</v>
      </c>
      <c r="C6269" s="377" t="s">
        <v>638</v>
      </c>
      <c r="D6269" s="377" t="s">
        <v>639</v>
      </c>
      <c r="E6269" s="377" t="s">
        <v>429</v>
      </c>
      <c r="F6269" s="374" t="s">
        <v>640</v>
      </c>
      <c r="G6269" s="374" t="s">
        <v>19</v>
      </c>
      <c r="H6269" s="377"/>
      <c r="I6269" s="31">
        <f>VLOOKUP(B6269,'[1]AKTİF ÜRÜNLER LİSTESİ'!B$1:M$7867,12,FALSE)</f>
        <v>0</v>
      </c>
      <c r="J6269" s="31">
        <f>VLOOKUP(B6269,'[1]AKTİF ÜRÜNLER LİSTESİ'!B$1:N$7867,13,FALSE)</f>
        <v>0</v>
      </c>
      <c r="K6269" s="31">
        <f>VLOOKUP(B6269,'[1]AKTİF ÜRÜNLER LİSTESİ'!B:O,14,FALSE)</f>
        <v>0</v>
      </c>
      <c r="L6269" s="380">
        <v>42703</v>
      </c>
    </row>
    <row r="6270" spans="1:12" ht="15" customHeight="1" x14ac:dyDescent="0.25">
      <c r="A6270" s="270" t="s">
        <v>20318</v>
      </c>
      <c r="B6270" s="271">
        <v>8699511091809</v>
      </c>
      <c r="C6270" s="270" t="s">
        <v>3920</v>
      </c>
      <c r="D6270" s="270" t="s">
        <v>3921</v>
      </c>
      <c r="E6270" s="270" t="s">
        <v>20043</v>
      </c>
      <c r="F6270" s="270" t="s">
        <v>18</v>
      </c>
      <c r="G6270" s="270" t="s">
        <v>19</v>
      </c>
      <c r="H6270" s="377"/>
      <c r="I6270" s="31">
        <f>VLOOKUP(B6270,'[1]AKTİF ÜRÜNLER LİSTESİ'!B$1:M$7867,12,FALSE)</f>
        <v>0</v>
      </c>
      <c r="J6270" s="31">
        <f>VLOOKUP(B6270,'[1]AKTİF ÜRÜNLER LİSTESİ'!B$1:N$7867,13,FALSE)</f>
        <v>0</v>
      </c>
      <c r="K6270" s="31">
        <f>VLOOKUP(B6270,'[1]AKTİF ÜRÜNLER LİSTESİ'!B:O,14,FALSE)</f>
        <v>0</v>
      </c>
      <c r="L6270" s="379">
        <v>45895</v>
      </c>
    </row>
    <row r="6271" spans="1:12" ht="15" customHeight="1" x14ac:dyDescent="0.25">
      <c r="A6271" s="64" t="s">
        <v>20042</v>
      </c>
      <c r="B6271" s="106">
        <v>8699511091816</v>
      </c>
      <c r="C6271" s="64" t="s">
        <v>3920</v>
      </c>
      <c r="D6271" s="375" t="s">
        <v>3921</v>
      </c>
      <c r="E6271" s="71" t="s">
        <v>20043</v>
      </c>
      <c r="F6271" s="377" t="s">
        <v>18</v>
      </c>
      <c r="G6271" s="64" t="s">
        <v>19</v>
      </c>
      <c r="H6271" s="377"/>
      <c r="I6271" s="31">
        <f>VLOOKUP(B6271,'[1]AKTİF ÜRÜNLER LİSTESİ'!B$1:M$7867,12,FALSE)</f>
        <v>0</v>
      </c>
      <c r="J6271" s="31">
        <f>VLOOKUP(B6271,'[1]AKTİF ÜRÜNLER LİSTESİ'!B$1:N$7867,13,FALSE)</f>
        <v>0</v>
      </c>
      <c r="K6271" s="31">
        <f>VLOOKUP(B6271,'[1]AKTİF ÜRÜNLER LİSTESİ'!B:O,14,FALSE)</f>
        <v>0</v>
      </c>
      <c r="L6271" s="379">
        <v>45755</v>
      </c>
    </row>
    <row r="6272" spans="1:12" ht="15" customHeight="1" x14ac:dyDescent="0.25">
      <c r="A6272" s="270" t="s">
        <v>20317</v>
      </c>
      <c r="B6272" s="271">
        <v>8699511091793</v>
      </c>
      <c r="C6272" s="270" t="s">
        <v>3920</v>
      </c>
      <c r="D6272" s="270" t="s">
        <v>3921</v>
      </c>
      <c r="E6272" s="270" t="s">
        <v>20043</v>
      </c>
      <c r="F6272" s="270" t="s">
        <v>18</v>
      </c>
      <c r="G6272" s="270" t="s">
        <v>19</v>
      </c>
      <c r="H6272" s="377"/>
      <c r="I6272" s="31">
        <f>VLOOKUP(B6272,'[1]AKTİF ÜRÜNLER LİSTESİ'!B$1:M$7867,12,FALSE)</f>
        <v>0</v>
      </c>
      <c r="J6272" s="31">
        <f>VLOOKUP(B6272,'[1]AKTİF ÜRÜNLER LİSTESİ'!B$1:N$7867,13,FALSE)</f>
        <v>0</v>
      </c>
      <c r="K6272" s="31">
        <f>VLOOKUP(B6272,'[1]AKTİF ÜRÜNLER LİSTESİ'!B:O,14,FALSE)</f>
        <v>0</v>
      </c>
      <c r="L6272" s="379">
        <v>45895</v>
      </c>
    </row>
    <row r="6273" spans="1:12" ht="15" customHeight="1" x14ac:dyDescent="0.25">
      <c r="A6273" s="377" t="s">
        <v>5013</v>
      </c>
      <c r="B6273" s="378">
        <v>8698856340528</v>
      </c>
      <c r="C6273" s="377" t="s">
        <v>732</v>
      </c>
      <c r="D6273" s="377" t="s">
        <v>4745</v>
      </c>
      <c r="E6273" s="16" t="s">
        <v>1861</v>
      </c>
      <c r="F6273" s="374" t="s">
        <v>18</v>
      </c>
      <c r="G6273" s="374" t="s">
        <v>19</v>
      </c>
      <c r="H6273" s="377"/>
      <c r="I6273" s="31">
        <f>VLOOKUP(B6273,'[1]AKTİF ÜRÜNLER LİSTESİ'!B$1:M$7867,12,FALSE)</f>
        <v>0</v>
      </c>
      <c r="J6273" s="31">
        <f>VLOOKUP(B6273,'[1]AKTİF ÜRÜNLER LİSTESİ'!B$1:N$7867,13,FALSE)</f>
        <v>0</v>
      </c>
      <c r="K6273" s="31">
        <f>VLOOKUP(B6273,'[1]AKTİF ÜRÜNLER LİSTESİ'!B:O,14,FALSE)</f>
        <v>0</v>
      </c>
      <c r="L6273" s="380">
        <v>42906</v>
      </c>
    </row>
    <row r="6274" spans="1:12" ht="15" customHeight="1" x14ac:dyDescent="0.25">
      <c r="A6274" s="377" t="s">
        <v>2795</v>
      </c>
      <c r="B6274" s="378">
        <v>8699862950176</v>
      </c>
      <c r="C6274" s="377" t="s">
        <v>2796</v>
      </c>
      <c r="D6274" s="377" t="s">
        <v>2797</v>
      </c>
      <c r="E6274" s="377" t="s">
        <v>669</v>
      </c>
      <c r="F6274" s="377" t="s">
        <v>18</v>
      </c>
      <c r="G6274" s="374" t="s">
        <v>19</v>
      </c>
      <c r="H6274" s="377"/>
      <c r="I6274" s="31">
        <f>VLOOKUP(B6274,'[1]AKTİF ÜRÜNLER LİSTESİ'!B$1:M$7867,12,FALSE)</f>
        <v>0</v>
      </c>
      <c r="J6274" s="31">
        <f>VLOOKUP(B6274,'[1]AKTİF ÜRÜNLER LİSTESİ'!B$1:N$7867,13,FALSE)</f>
        <v>0</v>
      </c>
      <c r="K6274" s="31">
        <f>VLOOKUP(B6274,'[1]AKTİF ÜRÜNLER LİSTESİ'!B:O,14,FALSE)</f>
        <v>0</v>
      </c>
      <c r="L6274" s="380">
        <v>44110</v>
      </c>
    </row>
    <row r="6275" spans="1:12" ht="15" customHeight="1" x14ac:dyDescent="0.25">
      <c r="A6275" s="328" t="s">
        <v>20654</v>
      </c>
      <c r="B6275" s="329">
        <v>8699738090678</v>
      </c>
      <c r="C6275" s="328" t="s">
        <v>19381</v>
      </c>
      <c r="D6275" s="328" t="s">
        <v>1702</v>
      </c>
      <c r="E6275" s="328" t="s">
        <v>115</v>
      </c>
      <c r="F6275" s="328" t="s">
        <v>18</v>
      </c>
      <c r="G6275" s="328" t="s">
        <v>19</v>
      </c>
      <c r="H6275" s="377"/>
      <c r="I6275" s="31">
        <f>VLOOKUP(B6275,'[1]AKTİF ÜRÜNLER LİSTESİ'!B$1:M$7867,12,FALSE)</f>
        <v>0</v>
      </c>
      <c r="J6275" s="31">
        <f>VLOOKUP(B6275,'[1]AKTİF ÜRÜNLER LİSTESİ'!B$1:N$7867,13,FALSE)</f>
        <v>0</v>
      </c>
      <c r="K6275" s="31">
        <f>VLOOKUP(B6275,'[1]AKTİF ÜRÜNLER LİSTESİ'!B:O,14,FALSE)</f>
        <v>0</v>
      </c>
      <c r="L6275" s="379">
        <v>46084</v>
      </c>
    </row>
    <row r="6276" spans="1:12" ht="15" customHeight="1" x14ac:dyDescent="0.25">
      <c r="A6276" s="377" t="s">
        <v>9716</v>
      </c>
      <c r="B6276" s="26">
        <v>8699943790011</v>
      </c>
      <c r="C6276" s="377" t="s">
        <v>9717</v>
      </c>
      <c r="D6276" s="374" t="s">
        <v>9718</v>
      </c>
      <c r="E6276" s="377" t="s">
        <v>892</v>
      </c>
      <c r="F6276" s="374" t="s">
        <v>18</v>
      </c>
      <c r="G6276" s="370" t="s">
        <v>19</v>
      </c>
      <c r="H6276" s="374"/>
      <c r="I6276" s="31">
        <f>VLOOKUP(B6276,'[1]AKTİF ÜRÜNLER LİSTESİ'!B$1:M$7867,12,FALSE)</f>
        <v>0</v>
      </c>
      <c r="J6276" s="31">
        <f>VLOOKUP(B6276,'[1]AKTİF ÜRÜNLER LİSTESİ'!B$1:N$7867,13,FALSE)</f>
        <v>0</v>
      </c>
      <c r="K6276" s="31">
        <f>VLOOKUP(B6276,'[1]AKTİF ÜRÜNLER LİSTESİ'!B:O,14,FALSE)</f>
        <v>0</v>
      </c>
      <c r="L6276" s="380">
        <v>41303</v>
      </c>
    </row>
    <row r="6277" spans="1:12" ht="15" customHeight="1" x14ac:dyDescent="0.25">
      <c r="A6277" s="374" t="s">
        <v>9719</v>
      </c>
      <c r="B6277" s="26">
        <v>8699522030231</v>
      </c>
      <c r="C6277" s="377" t="s">
        <v>9720</v>
      </c>
      <c r="D6277" s="374" t="s">
        <v>9721</v>
      </c>
      <c r="E6277" s="374" t="s">
        <v>107</v>
      </c>
      <c r="F6277" s="374" t="s">
        <v>18</v>
      </c>
      <c r="G6277" s="370" t="s">
        <v>19</v>
      </c>
      <c r="H6277" s="374"/>
      <c r="I6277" s="31">
        <f>VLOOKUP(B6277,'[1]AKTİF ÜRÜNLER LİSTESİ'!B$1:M$7867,12,FALSE)</f>
        <v>0</v>
      </c>
      <c r="J6277" s="31">
        <f>VLOOKUP(B6277,'[1]AKTİF ÜRÜNLER LİSTESİ'!B$1:N$7867,13,FALSE)</f>
        <v>0</v>
      </c>
      <c r="K6277" s="31">
        <f>VLOOKUP(B6277,'[1]AKTİF ÜRÜNLER LİSTESİ'!B:O,14,FALSE)</f>
        <v>0</v>
      </c>
      <c r="L6277" s="380">
        <v>41303</v>
      </c>
    </row>
    <row r="6278" spans="1:12" ht="15" customHeight="1" x14ac:dyDescent="0.25">
      <c r="A6278" s="374" t="s">
        <v>9722</v>
      </c>
      <c r="B6278" s="26">
        <v>8699522030255</v>
      </c>
      <c r="C6278" s="377" t="s">
        <v>9720</v>
      </c>
      <c r="D6278" s="374" t="s">
        <v>9721</v>
      </c>
      <c r="E6278" s="374" t="s">
        <v>107</v>
      </c>
      <c r="F6278" s="374" t="s">
        <v>18</v>
      </c>
      <c r="G6278" s="227" t="s">
        <v>19</v>
      </c>
      <c r="H6278" s="377"/>
      <c r="I6278" s="31">
        <f>VLOOKUP(B6278,'[1]AKTİF ÜRÜNLER LİSTESİ'!B$1:M$7867,12,FALSE)</f>
        <v>0</v>
      </c>
      <c r="J6278" s="31">
        <f>VLOOKUP(B6278,'[1]AKTİF ÜRÜNLER LİSTESİ'!B$1:N$7867,13,FALSE)</f>
        <v>0</v>
      </c>
      <c r="K6278" s="31">
        <f>VLOOKUP(B6278,'[1]AKTİF ÜRÜNLER LİSTESİ'!B:O,14,FALSE)</f>
        <v>0</v>
      </c>
      <c r="L6278" s="380">
        <v>41303</v>
      </c>
    </row>
    <row r="6279" spans="1:12" ht="15" customHeight="1" x14ac:dyDescent="0.25">
      <c r="A6279" s="374" t="s">
        <v>9723</v>
      </c>
      <c r="B6279" s="26">
        <v>8699522030262</v>
      </c>
      <c r="C6279" s="377" t="s">
        <v>9720</v>
      </c>
      <c r="D6279" s="374" t="s">
        <v>9721</v>
      </c>
      <c r="E6279" s="374" t="s">
        <v>107</v>
      </c>
      <c r="F6279" s="374" t="s">
        <v>18</v>
      </c>
      <c r="G6279" s="374" t="s">
        <v>19</v>
      </c>
      <c r="H6279" s="377"/>
      <c r="I6279" s="31">
        <f>VLOOKUP(B6279,'[1]AKTİF ÜRÜNLER LİSTESİ'!B$1:M$7867,12,FALSE)</f>
        <v>0</v>
      </c>
      <c r="J6279" s="31">
        <f>VLOOKUP(B6279,'[1]AKTİF ÜRÜNLER LİSTESİ'!B$1:N$7867,13,FALSE)</f>
        <v>0</v>
      </c>
      <c r="K6279" s="31">
        <f>VLOOKUP(B6279,'[1]AKTİF ÜRÜNLER LİSTESİ'!B:O,14,FALSE)</f>
        <v>0</v>
      </c>
      <c r="L6279" s="380">
        <v>41303</v>
      </c>
    </row>
    <row r="6280" spans="1:12" ht="15" customHeight="1" x14ac:dyDescent="0.25">
      <c r="A6280" s="374" t="s">
        <v>5153</v>
      </c>
      <c r="B6280" s="378">
        <v>8699828691099</v>
      </c>
      <c r="C6280" s="377" t="s">
        <v>3395</v>
      </c>
      <c r="D6280" s="377" t="s">
        <v>3333</v>
      </c>
      <c r="E6280" s="377" t="s">
        <v>1393</v>
      </c>
      <c r="F6280" s="374" t="s">
        <v>18</v>
      </c>
      <c r="G6280" s="374" t="s">
        <v>19</v>
      </c>
      <c r="H6280" s="377"/>
      <c r="I6280" s="31">
        <f>VLOOKUP(B6280,'[1]AKTİF ÜRÜNLER LİSTESİ'!B$1:M$7867,12,FALSE)</f>
        <v>2</v>
      </c>
      <c r="J6280" s="31">
        <f>VLOOKUP(B6280,'[1]AKTİF ÜRÜNLER LİSTESİ'!B$1:N$7867,13,FALSE)</f>
        <v>2</v>
      </c>
      <c r="K6280" s="31">
        <f>VLOOKUP(B6280,'[1]AKTİF ÜRÜNLER LİSTESİ'!B:O,14,FALSE)</f>
        <v>0</v>
      </c>
      <c r="L6280" s="380">
        <v>42871</v>
      </c>
    </row>
    <row r="6281" spans="1:12" ht="15" customHeight="1" x14ac:dyDescent="0.25">
      <c r="A6281" s="374" t="s">
        <v>5154</v>
      </c>
      <c r="B6281" s="378">
        <v>8699828691105</v>
      </c>
      <c r="C6281" s="377" t="s">
        <v>3395</v>
      </c>
      <c r="D6281" s="377" t="s">
        <v>3333</v>
      </c>
      <c r="E6281" s="377" t="s">
        <v>1393</v>
      </c>
      <c r="F6281" s="374" t="s">
        <v>18</v>
      </c>
      <c r="G6281" s="374" t="s">
        <v>19</v>
      </c>
      <c r="H6281" s="377"/>
      <c r="I6281" s="31">
        <f>VLOOKUP(B6281,'[1]AKTİF ÜRÜNLER LİSTESİ'!B$1:M$7867,12,FALSE)</f>
        <v>2</v>
      </c>
      <c r="J6281" s="31">
        <f>VLOOKUP(B6281,'[1]AKTİF ÜRÜNLER LİSTESİ'!B$1:N$7867,13,FALSE)</f>
        <v>2</v>
      </c>
      <c r="K6281" s="31">
        <f>VLOOKUP(B6281,'[1]AKTİF ÜRÜNLER LİSTESİ'!B:O,14,FALSE)</f>
        <v>0</v>
      </c>
      <c r="L6281" s="380">
        <v>42871</v>
      </c>
    </row>
    <row r="6282" spans="1:12" ht="15" customHeight="1" x14ac:dyDescent="0.25">
      <c r="A6282" s="290" t="s">
        <v>17362</v>
      </c>
      <c r="B6282" s="291">
        <v>8690632991085</v>
      </c>
      <c r="C6282" s="290" t="s">
        <v>227</v>
      </c>
      <c r="D6282" s="290" t="s">
        <v>361</v>
      </c>
      <c r="E6282" s="290" t="s">
        <v>20193</v>
      </c>
      <c r="F6282" s="290" t="s">
        <v>18</v>
      </c>
      <c r="G6282" s="290" t="s">
        <v>19</v>
      </c>
      <c r="H6282" s="133"/>
      <c r="I6282" s="31">
        <f>VLOOKUP(B6282,'[1]AKTİF ÜRÜNLER LİSTESİ'!B$1:M$7867,12,FALSE)</f>
        <v>0</v>
      </c>
      <c r="J6282" s="31">
        <f>VLOOKUP(B6282,'[1]AKTİF ÜRÜNLER LİSTESİ'!B$1:N$7867,13,FALSE)</f>
        <v>0</v>
      </c>
      <c r="K6282" s="31">
        <f>VLOOKUP(B6282,'[1]AKTİF ÜRÜNLER LİSTESİ'!B:O,14,FALSE)</f>
        <v>0</v>
      </c>
      <c r="L6282" s="379">
        <v>45972</v>
      </c>
    </row>
    <row r="6283" spans="1:12" ht="15" customHeight="1" x14ac:dyDescent="0.25">
      <c r="A6283" s="377" t="s">
        <v>2631</v>
      </c>
      <c r="B6283" s="378">
        <v>8690632991870</v>
      </c>
      <c r="C6283" s="377" t="s">
        <v>227</v>
      </c>
      <c r="D6283" s="374" t="s">
        <v>361</v>
      </c>
      <c r="E6283" s="377" t="s">
        <v>362</v>
      </c>
      <c r="F6283" s="377" t="s">
        <v>18</v>
      </c>
      <c r="G6283" s="374" t="s">
        <v>19</v>
      </c>
      <c r="H6283" s="377"/>
      <c r="I6283" s="31">
        <f>VLOOKUP(B6283,'[1]AKTİF ÜRÜNLER LİSTESİ'!B$1:M$7867,12,FALSE)</f>
        <v>0</v>
      </c>
      <c r="J6283" s="31">
        <f>VLOOKUP(B6283,'[1]AKTİF ÜRÜNLER LİSTESİ'!B$1:N$7867,13,FALSE)</f>
        <v>0</v>
      </c>
      <c r="K6283" s="31">
        <f>VLOOKUP(B6283,'[1]AKTİF ÜRÜNLER LİSTESİ'!B:O,14,FALSE)</f>
        <v>0</v>
      </c>
      <c r="L6283" s="380">
        <v>44180</v>
      </c>
    </row>
    <row r="6284" spans="1:12" ht="15" customHeight="1" x14ac:dyDescent="0.25">
      <c r="A6284" s="374" t="s">
        <v>6547</v>
      </c>
      <c r="B6284" s="26">
        <v>8690632991214</v>
      </c>
      <c r="C6284" s="377" t="s">
        <v>227</v>
      </c>
      <c r="D6284" s="374" t="s">
        <v>361</v>
      </c>
      <c r="E6284" s="374" t="s">
        <v>362</v>
      </c>
      <c r="F6284" s="374" t="s">
        <v>18</v>
      </c>
      <c r="G6284" s="374" t="s">
        <v>19</v>
      </c>
      <c r="H6284" s="377"/>
      <c r="I6284" s="31">
        <f>VLOOKUP(B6284,'[1]AKTİF ÜRÜNLER LİSTESİ'!B$1:M$7867,12,FALSE)</f>
        <v>0</v>
      </c>
      <c r="J6284" s="31">
        <f>VLOOKUP(B6284,'[1]AKTİF ÜRÜNLER LİSTESİ'!B$1:N$7867,13,FALSE)</f>
        <v>0</v>
      </c>
      <c r="K6284" s="31">
        <f>VLOOKUP(B6284,'[1]AKTİF ÜRÜNLER LİSTESİ'!B:O,14,FALSE)</f>
        <v>0</v>
      </c>
      <c r="L6284" s="380">
        <v>41660</v>
      </c>
    </row>
    <row r="6285" spans="1:12" ht="15" customHeight="1" x14ac:dyDescent="0.25">
      <c r="A6285" s="377" t="s">
        <v>6504</v>
      </c>
      <c r="B6285" s="26">
        <v>8690632991207</v>
      </c>
      <c r="C6285" s="377" t="s">
        <v>227</v>
      </c>
      <c r="D6285" s="374" t="s">
        <v>361</v>
      </c>
      <c r="E6285" s="377" t="s">
        <v>362</v>
      </c>
      <c r="F6285" s="374" t="s">
        <v>18</v>
      </c>
      <c r="G6285" s="374" t="s">
        <v>19</v>
      </c>
      <c r="H6285" s="377"/>
      <c r="I6285" s="31">
        <f>VLOOKUP(B6285,'[1]AKTİF ÜRÜNLER LİSTESİ'!B$1:M$7867,12,FALSE)</f>
        <v>0</v>
      </c>
      <c r="J6285" s="31">
        <f>VLOOKUP(B6285,'[1]AKTİF ÜRÜNLER LİSTESİ'!B$1:N$7867,13,FALSE)</f>
        <v>0</v>
      </c>
      <c r="K6285" s="31">
        <f>VLOOKUP(B6285,'[1]AKTİF ÜRÜNLER LİSTESİ'!B:O,14,FALSE)</f>
        <v>0</v>
      </c>
      <c r="L6285" s="380">
        <v>41702</v>
      </c>
    </row>
    <row r="6286" spans="1:12" ht="15" customHeight="1" x14ac:dyDescent="0.25">
      <c r="A6286" s="374" t="s">
        <v>6548</v>
      </c>
      <c r="B6286" s="26">
        <v>8690632991191</v>
      </c>
      <c r="C6286" s="377" t="s">
        <v>227</v>
      </c>
      <c r="D6286" s="374" t="s">
        <v>361</v>
      </c>
      <c r="E6286" s="377" t="s">
        <v>362</v>
      </c>
      <c r="F6286" s="374" t="s">
        <v>18</v>
      </c>
      <c r="G6286" s="374" t="s">
        <v>19</v>
      </c>
      <c r="H6286" s="377"/>
      <c r="I6286" s="31">
        <f>VLOOKUP(B6286,'[1]AKTİF ÜRÜNLER LİSTESİ'!B$1:M$7867,12,FALSE)</f>
        <v>0</v>
      </c>
      <c r="J6286" s="31">
        <f>VLOOKUP(B6286,'[1]AKTİF ÜRÜNLER LİSTESİ'!B$1:N$7867,13,FALSE)</f>
        <v>0</v>
      </c>
      <c r="K6286" s="31">
        <f>VLOOKUP(B6286,'[1]AKTİF ÜRÜNLER LİSTESİ'!B:O,14,FALSE)</f>
        <v>0</v>
      </c>
      <c r="L6286" s="380">
        <v>41660</v>
      </c>
    </row>
    <row r="6287" spans="1:12" ht="15" customHeight="1" x14ac:dyDescent="0.25">
      <c r="A6287" s="375" t="s">
        <v>9724</v>
      </c>
      <c r="B6287" s="27">
        <v>8690632990767</v>
      </c>
      <c r="C6287" s="377" t="s">
        <v>227</v>
      </c>
      <c r="D6287" s="375" t="s">
        <v>361</v>
      </c>
      <c r="E6287" s="375" t="s">
        <v>362</v>
      </c>
      <c r="F6287" s="375" t="s">
        <v>18</v>
      </c>
      <c r="G6287" s="374" t="s">
        <v>19</v>
      </c>
      <c r="H6287" s="47"/>
      <c r="I6287" s="31">
        <f>VLOOKUP(B6287,'[1]AKTİF ÜRÜNLER LİSTESİ'!B$1:M$7867,12,FALSE)</f>
        <v>0</v>
      </c>
      <c r="J6287" s="31">
        <f>VLOOKUP(B6287,'[1]AKTİF ÜRÜNLER LİSTESİ'!B$1:N$7867,13,FALSE)</f>
        <v>0</v>
      </c>
      <c r="K6287" s="31">
        <f>VLOOKUP(B6287,'[1]AKTİF ÜRÜNLER LİSTESİ'!B:O,14,FALSE)</f>
        <v>0</v>
      </c>
      <c r="L6287" s="380">
        <v>41303</v>
      </c>
    </row>
    <row r="6288" spans="1:12" ht="15" customHeight="1" x14ac:dyDescent="0.25">
      <c r="A6288" s="375" t="s">
        <v>9725</v>
      </c>
      <c r="B6288" s="27">
        <v>8690632990811</v>
      </c>
      <c r="C6288" s="377" t="s">
        <v>227</v>
      </c>
      <c r="D6288" s="375" t="s">
        <v>361</v>
      </c>
      <c r="E6288" s="375" t="s">
        <v>362</v>
      </c>
      <c r="F6288" s="375" t="s">
        <v>18</v>
      </c>
      <c r="G6288" s="374" t="s">
        <v>19</v>
      </c>
      <c r="H6288" s="47"/>
      <c r="I6288" s="31">
        <f>VLOOKUP(B6288,'[1]AKTİF ÜRÜNLER LİSTESİ'!B$1:M$7867,12,FALSE)</f>
        <v>0</v>
      </c>
      <c r="J6288" s="31">
        <f>VLOOKUP(B6288,'[1]AKTİF ÜRÜNLER LİSTESİ'!B$1:N$7867,13,FALSE)</f>
        <v>0</v>
      </c>
      <c r="K6288" s="31">
        <f>VLOOKUP(B6288,'[1]AKTİF ÜRÜNLER LİSTESİ'!B:O,14,FALSE)</f>
        <v>0</v>
      </c>
      <c r="L6288" s="380">
        <v>41303</v>
      </c>
    </row>
    <row r="6289" spans="1:12" ht="15" customHeight="1" x14ac:dyDescent="0.25">
      <c r="A6289" s="375" t="s">
        <v>9726</v>
      </c>
      <c r="B6289" s="27">
        <v>8690632990774</v>
      </c>
      <c r="C6289" s="377" t="s">
        <v>227</v>
      </c>
      <c r="D6289" s="375" t="s">
        <v>361</v>
      </c>
      <c r="E6289" s="375" t="s">
        <v>362</v>
      </c>
      <c r="F6289" s="375" t="s">
        <v>18</v>
      </c>
      <c r="G6289" s="374" t="s">
        <v>19</v>
      </c>
      <c r="H6289" s="47"/>
      <c r="I6289" s="31">
        <f>VLOOKUP(B6289,'[1]AKTİF ÜRÜNLER LİSTESİ'!B$1:M$7867,12,FALSE)</f>
        <v>0</v>
      </c>
      <c r="J6289" s="31">
        <f>VLOOKUP(B6289,'[1]AKTİF ÜRÜNLER LİSTESİ'!B$1:N$7867,13,FALSE)</f>
        <v>0</v>
      </c>
      <c r="K6289" s="31">
        <f>VLOOKUP(B6289,'[1]AKTİF ÜRÜNLER LİSTESİ'!B:O,14,FALSE)</f>
        <v>0</v>
      </c>
      <c r="L6289" s="380">
        <v>41303</v>
      </c>
    </row>
    <row r="6290" spans="1:12" ht="15" customHeight="1" x14ac:dyDescent="0.25">
      <c r="A6290" s="375" t="s">
        <v>9727</v>
      </c>
      <c r="B6290" s="27">
        <v>8690632990835</v>
      </c>
      <c r="C6290" s="377" t="s">
        <v>227</v>
      </c>
      <c r="D6290" s="375" t="s">
        <v>361</v>
      </c>
      <c r="E6290" s="375" t="s">
        <v>362</v>
      </c>
      <c r="F6290" s="375" t="s">
        <v>18</v>
      </c>
      <c r="G6290" s="227" t="s">
        <v>19</v>
      </c>
      <c r="H6290" s="47"/>
      <c r="I6290" s="31">
        <f>VLOOKUP(B6290,'[1]AKTİF ÜRÜNLER LİSTESİ'!B$1:M$7867,12,FALSE)</f>
        <v>0</v>
      </c>
      <c r="J6290" s="31">
        <f>VLOOKUP(B6290,'[1]AKTİF ÜRÜNLER LİSTESİ'!B$1:N$7867,13,FALSE)</f>
        <v>0</v>
      </c>
      <c r="K6290" s="31">
        <f>VLOOKUP(B6290,'[1]AKTİF ÜRÜNLER LİSTESİ'!B:O,14,FALSE)</f>
        <v>0</v>
      </c>
      <c r="L6290" s="380">
        <v>41303</v>
      </c>
    </row>
    <row r="6291" spans="1:12" ht="15" customHeight="1" x14ac:dyDescent="0.25">
      <c r="A6291" s="375" t="s">
        <v>9728</v>
      </c>
      <c r="B6291" s="27">
        <v>8690632990750</v>
      </c>
      <c r="C6291" s="377" t="s">
        <v>227</v>
      </c>
      <c r="D6291" s="375" t="s">
        <v>361</v>
      </c>
      <c r="E6291" s="375" t="s">
        <v>362</v>
      </c>
      <c r="F6291" s="375" t="s">
        <v>18</v>
      </c>
      <c r="G6291" s="374" t="s">
        <v>19</v>
      </c>
      <c r="H6291" s="47"/>
      <c r="I6291" s="31">
        <f>VLOOKUP(B6291,'[1]AKTİF ÜRÜNLER LİSTESİ'!B$1:M$7867,12,FALSE)</f>
        <v>0</v>
      </c>
      <c r="J6291" s="31">
        <f>VLOOKUP(B6291,'[1]AKTİF ÜRÜNLER LİSTESİ'!B$1:N$7867,13,FALSE)</f>
        <v>0</v>
      </c>
      <c r="K6291" s="31">
        <f>VLOOKUP(B6291,'[1]AKTİF ÜRÜNLER LİSTESİ'!B:O,14,FALSE)</f>
        <v>0</v>
      </c>
      <c r="L6291" s="380">
        <v>41303</v>
      </c>
    </row>
    <row r="6292" spans="1:12" ht="15" customHeight="1" x14ac:dyDescent="0.25">
      <c r="A6292" s="374" t="s">
        <v>9729</v>
      </c>
      <c r="B6292" s="26">
        <v>8690632990194</v>
      </c>
      <c r="C6292" s="377" t="s">
        <v>9730</v>
      </c>
      <c r="D6292" s="374" t="s">
        <v>9731</v>
      </c>
      <c r="E6292" s="374" t="s">
        <v>362</v>
      </c>
      <c r="F6292" s="374" t="s">
        <v>18</v>
      </c>
      <c r="G6292" s="370" t="s">
        <v>19</v>
      </c>
      <c r="H6292" s="377"/>
      <c r="I6292" s="31">
        <f>VLOOKUP(B6292,'[1]AKTİF ÜRÜNLER LİSTESİ'!B$1:M$7867,12,FALSE)</f>
        <v>0</v>
      </c>
      <c r="J6292" s="31">
        <f>VLOOKUP(B6292,'[1]AKTİF ÜRÜNLER LİSTESİ'!B$1:N$7867,13,FALSE)</f>
        <v>0</v>
      </c>
      <c r="K6292" s="31">
        <f>VLOOKUP(B6292,'[1]AKTİF ÜRÜNLER LİSTESİ'!B:O,14,FALSE)</f>
        <v>0</v>
      </c>
      <c r="L6292" s="380">
        <v>41303</v>
      </c>
    </row>
    <row r="6293" spans="1:12" ht="15" customHeight="1" x14ac:dyDescent="0.25">
      <c r="A6293" s="375" t="s">
        <v>9732</v>
      </c>
      <c r="B6293" s="27">
        <v>8690632990705</v>
      </c>
      <c r="C6293" s="377" t="s">
        <v>227</v>
      </c>
      <c r="D6293" s="375" t="s">
        <v>361</v>
      </c>
      <c r="E6293" s="375" t="s">
        <v>362</v>
      </c>
      <c r="F6293" s="375" t="s">
        <v>18</v>
      </c>
      <c r="G6293" s="370" t="s">
        <v>19</v>
      </c>
      <c r="H6293" s="47"/>
      <c r="I6293" s="31">
        <f>VLOOKUP(B6293,'[1]AKTİF ÜRÜNLER LİSTESİ'!B$1:M$7867,12,FALSE)</f>
        <v>0</v>
      </c>
      <c r="J6293" s="31">
        <f>VLOOKUP(B6293,'[1]AKTİF ÜRÜNLER LİSTESİ'!B$1:N$7867,13,FALSE)</f>
        <v>0</v>
      </c>
      <c r="K6293" s="31">
        <f>VLOOKUP(B6293,'[1]AKTİF ÜRÜNLER LİSTESİ'!B:O,14,FALSE)</f>
        <v>0</v>
      </c>
      <c r="L6293" s="380">
        <v>41303</v>
      </c>
    </row>
    <row r="6294" spans="1:12" ht="15" customHeight="1" x14ac:dyDescent="0.25">
      <c r="A6294" s="375" t="s">
        <v>9733</v>
      </c>
      <c r="B6294" s="27">
        <v>8690632990699</v>
      </c>
      <c r="C6294" s="377" t="s">
        <v>227</v>
      </c>
      <c r="D6294" s="375" t="s">
        <v>361</v>
      </c>
      <c r="E6294" s="375" t="s">
        <v>362</v>
      </c>
      <c r="F6294" s="375" t="s">
        <v>18</v>
      </c>
      <c r="G6294" s="227" t="s">
        <v>19</v>
      </c>
      <c r="H6294" s="47"/>
      <c r="I6294" s="31">
        <f>VLOOKUP(B6294,'[1]AKTİF ÜRÜNLER LİSTESİ'!B$1:M$7867,12,FALSE)</f>
        <v>0</v>
      </c>
      <c r="J6294" s="31">
        <f>VLOOKUP(B6294,'[1]AKTİF ÜRÜNLER LİSTESİ'!B$1:N$7867,13,FALSE)</f>
        <v>0</v>
      </c>
      <c r="K6294" s="31">
        <f>VLOOKUP(B6294,'[1]AKTİF ÜRÜNLER LİSTESİ'!B:O,14,FALSE)</f>
        <v>0</v>
      </c>
      <c r="L6294" s="380">
        <v>41303</v>
      </c>
    </row>
    <row r="6295" spans="1:12" ht="15" customHeight="1" x14ac:dyDescent="0.25">
      <c r="A6295" s="217" t="s">
        <v>17379</v>
      </c>
      <c r="B6295" s="219">
        <v>8690632991573</v>
      </c>
      <c r="C6295" s="217" t="s">
        <v>227</v>
      </c>
      <c r="D6295" s="217" t="s">
        <v>361</v>
      </c>
      <c r="E6295" s="217" t="s">
        <v>362</v>
      </c>
      <c r="F6295" s="217" t="s">
        <v>18</v>
      </c>
      <c r="G6295" s="217" t="s">
        <v>19</v>
      </c>
      <c r="H6295" s="133"/>
      <c r="I6295" s="31">
        <f>VLOOKUP(B6295,'[1]AKTİF ÜRÜNLER LİSTESİ'!B$1:M$7867,12,FALSE)</f>
        <v>0</v>
      </c>
      <c r="J6295" s="31">
        <f>VLOOKUP(B6295,'[1]AKTİF ÜRÜNLER LİSTESİ'!B$1:N$7867,13,FALSE)</f>
        <v>0</v>
      </c>
      <c r="K6295" s="31">
        <f>VLOOKUP(B6295,'[1]AKTİF ÜRÜNLER LİSTESİ'!B:O,14,FALSE)</f>
        <v>0</v>
      </c>
      <c r="L6295" s="379">
        <v>45832</v>
      </c>
    </row>
    <row r="6296" spans="1:12" ht="15" customHeight="1" x14ac:dyDescent="0.25">
      <c r="A6296" s="229" t="s">
        <v>17380</v>
      </c>
      <c r="B6296" s="230">
        <v>8690632991566</v>
      </c>
      <c r="C6296" s="229" t="s">
        <v>227</v>
      </c>
      <c r="D6296" s="229" t="s">
        <v>361</v>
      </c>
      <c r="E6296" s="229" t="s">
        <v>20193</v>
      </c>
      <c r="F6296" s="229" t="s">
        <v>18</v>
      </c>
      <c r="G6296" s="244" t="s">
        <v>19</v>
      </c>
      <c r="H6296" s="133"/>
      <c r="I6296" s="31">
        <f>VLOOKUP(B6296,'[1]AKTİF ÜRÜNLER LİSTESİ'!B$1:M$7867,12,FALSE)</f>
        <v>0</v>
      </c>
      <c r="J6296" s="31">
        <f>VLOOKUP(B6296,'[1]AKTİF ÜRÜNLER LİSTESİ'!B$1:N$7867,13,FALSE)</f>
        <v>0</v>
      </c>
      <c r="K6296" s="31">
        <f>VLOOKUP(B6296,'[1]AKTİF ÜRÜNLER LİSTESİ'!B:O,14,FALSE)</f>
        <v>0</v>
      </c>
      <c r="L6296" s="379">
        <v>45839</v>
      </c>
    </row>
    <row r="6297" spans="1:12" ht="15" customHeight="1" x14ac:dyDescent="0.25">
      <c r="A6297" s="246" t="s">
        <v>17381</v>
      </c>
      <c r="B6297" s="247">
        <v>8690632991627</v>
      </c>
      <c r="C6297" s="246" t="s">
        <v>227</v>
      </c>
      <c r="D6297" s="246" t="s">
        <v>361</v>
      </c>
      <c r="E6297" s="246" t="s">
        <v>20193</v>
      </c>
      <c r="F6297" s="246" t="s">
        <v>18</v>
      </c>
      <c r="G6297" s="246" t="s">
        <v>19</v>
      </c>
      <c r="H6297" s="133"/>
      <c r="I6297" s="31">
        <f>VLOOKUP(B6297,'[1]AKTİF ÜRÜNLER LİSTESİ'!B$1:M$7867,12,FALSE)</f>
        <v>0</v>
      </c>
      <c r="J6297" s="31">
        <f>VLOOKUP(B6297,'[1]AKTİF ÜRÜNLER LİSTESİ'!B$1:N$7867,13,FALSE)</f>
        <v>0</v>
      </c>
      <c r="K6297" s="31">
        <f>VLOOKUP(B6297,'[1]AKTİF ÜRÜNLER LİSTESİ'!B:O,14,FALSE)</f>
        <v>0</v>
      </c>
      <c r="L6297" s="379">
        <v>45846</v>
      </c>
    </row>
    <row r="6298" spans="1:12" ht="15" customHeight="1" x14ac:dyDescent="0.25">
      <c r="A6298" s="90" t="s">
        <v>17382</v>
      </c>
      <c r="B6298" s="106">
        <v>8690632991559</v>
      </c>
      <c r="C6298" s="90" t="s">
        <v>227</v>
      </c>
      <c r="D6298" s="374" t="s">
        <v>361</v>
      </c>
      <c r="E6298" s="90" t="s">
        <v>362</v>
      </c>
      <c r="F6298" s="374" t="s">
        <v>18</v>
      </c>
      <c r="G6298" s="64" t="s">
        <v>19</v>
      </c>
      <c r="H6298" s="377"/>
      <c r="I6298" s="31">
        <f>VLOOKUP(B6298,'[1]AKTİF ÜRÜNLER LİSTESİ'!B$1:M$7867,12,FALSE)</f>
        <v>0</v>
      </c>
      <c r="J6298" s="31">
        <f>VLOOKUP(B6298,'[1]AKTİF ÜRÜNLER LİSTESİ'!B$1:N$7867,13,FALSE)</f>
        <v>0</v>
      </c>
      <c r="K6298" s="31">
        <f>VLOOKUP(B6298,'[1]AKTİF ÜRÜNLER LİSTESİ'!B:O,14,FALSE)</f>
        <v>0</v>
      </c>
      <c r="L6298" s="379">
        <v>45755</v>
      </c>
    </row>
    <row r="6299" spans="1:12" ht="15" customHeight="1" x14ac:dyDescent="0.25">
      <c r="A6299" s="375" t="s">
        <v>9734</v>
      </c>
      <c r="B6299" s="27">
        <v>8690632990682</v>
      </c>
      <c r="C6299" s="377" t="s">
        <v>227</v>
      </c>
      <c r="D6299" s="375" t="s">
        <v>361</v>
      </c>
      <c r="E6299" s="375" t="s">
        <v>362</v>
      </c>
      <c r="F6299" s="375" t="s">
        <v>18</v>
      </c>
      <c r="G6299" s="374" t="s">
        <v>19</v>
      </c>
      <c r="H6299" s="47"/>
      <c r="I6299" s="31">
        <f>VLOOKUP(B6299,'[1]AKTİF ÜRÜNLER LİSTESİ'!B$1:M$7867,12,FALSE)</f>
        <v>0</v>
      </c>
      <c r="J6299" s="31">
        <f>VLOOKUP(B6299,'[1]AKTİF ÜRÜNLER LİSTESİ'!B$1:N$7867,13,FALSE)</f>
        <v>0</v>
      </c>
      <c r="K6299" s="31">
        <f>VLOOKUP(B6299,'[1]AKTİF ÜRÜNLER LİSTESİ'!B:O,14,FALSE)</f>
        <v>0</v>
      </c>
      <c r="L6299" s="380">
        <v>41303</v>
      </c>
    </row>
    <row r="6300" spans="1:12" ht="15" customHeight="1" x14ac:dyDescent="0.25">
      <c r="A6300" s="375" t="s">
        <v>9735</v>
      </c>
      <c r="B6300" s="27">
        <v>8690632991177</v>
      </c>
      <c r="C6300" s="377" t="s">
        <v>227</v>
      </c>
      <c r="D6300" s="375" t="s">
        <v>361</v>
      </c>
      <c r="E6300" s="375" t="s">
        <v>362</v>
      </c>
      <c r="F6300" s="375" t="s">
        <v>18</v>
      </c>
      <c r="G6300" s="374" t="s">
        <v>19</v>
      </c>
      <c r="H6300" s="47"/>
      <c r="I6300" s="31">
        <f>VLOOKUP(B6300,'[1]AKTİF ÜRÜNLER LİSTESİ'!B$1:M$7867,12,FALSE)</f>
        <v>0</v>
      </c>
      <c r="J6300" s="31">
        <f>VLOOKUP(B6300,'[1]AKTİF ÜRÜNLER LİSTESİ'!B$1:N$7867,13,FALSE)</f>
        <v>0</v>
      </c>
      <c r="K6300" s="31">
        <f>VLOOKUP(B6300,'[1]AKTİF ÜRÜNLER LİSTESİ'!B:O,14,FALSE)</f>
        <v>0</v>
      </c>
      <c r="L6300" s="380">
        <v>41303</v>
      </c>
    </row>
    <row r="6301" spans="1:12" ht="15" customHeight="1" x14ac:dyDescent="0.25">
      <c r="A6301" s="375" t="s">
        <v>9736</v>
      </c>
      <c r="B6301" s="27">
        <v>8690632991139</v>
      </c>
      <c r="C6301" s="377" t="s">
        <v>227</v>
      </c>
      <c r="D6301" s="375" t="s">
        <v>361</v>
      </c>
      <c r="E6301" s="375" t="s">
        <v>362</v>
      </c>
      <c r="F6301" s="375" t="s">
        <v>18</v>
      </c>
      <c r="G6301" s="374" t="s">
        <v>19</v>
      </c>
      <c r="H6301" s="47"/>
      <c r="I6301" s="31">
        <f>VLOOKUP(B6301,'[1]AKTİF ÜRÜNLER LİSTESİ'!B$1:M$7867,12,FALSE)</f>
        <v>0</v>
      </c>
      <c r="J6301" s="31">
        <f>VLOOKUP(B6301,'[1]AKTİF ÜRÜNLER LİSTESİ'!B$1:N$7867,13,FALSE)</f>
        <v>0</v>
      </c>
      <c r="K6301" s="31">
        <f>VLOOKUP(B6301,'[1]AKTİF ÜRÜNLER LİSTESİ'!B:O,14,FALSE)</f>
        <v>0</v>
      </c>
      <c r="L6301" s="380">
        <v>41303</v>
      </c>
    </row>
    <row r="6302" spans="1:12" ht="15" customHeight="1" x14ac:dyDescent="0.25">
      <c r="A6302" s="375" t="s">
        <v>9738</v>
      </c>
      <c r="B6302" s="27">
        <v>8690632991153</v>
      </c>
      <c r="C6302" s="377" t="s">
        <v>227</v>
      </c>
      <c r="D6302" s="375" t="s">
        <v>361</v>
      </c>
      <c r="E6302" s="375" t="s">
        <v>362</v>
      </c>
      <c r="F6302" s="375" t="s">
        <v>18</v>
      </c>
      <c r="G6302" s="374" t="s">
        <v>19</v>
      </c>
      <c r="H6302" s="47"/>
      <c r="I6302" s="31">
        <f>VLOOKUP(B6302,'[1]AKTİF ÜRÜNLER LİSTESİ'!B$1:M$7867,12,FALSE)</f>
        <v>0</v>
      </c>
      <c r="J6302" s="31">
        <f>VLOOKUP(B6302,'[1]AKTİF ÜRÜNLER LİSTESİ'!B$1:N$7867,13,FALSE)</f>
        <v>0</v>
      </c>
      <c r="K6302" s="31">
        <f>VLOOKUP(B6302,'[1]AKTİF ÜRÜNLER LİSTESİ'!B:O,14,FALSE)</f>
        <v>0</v>
      </c>
      <c r="L6302" s="380">
        <v>41303</v>
      </c>
    </row>
    <row r="6303" spans="1:12" ht="15" customHeight="1" x14ac:dyDescent="0.25">
      <c r="A6303" s="375" t="s">
        <v>9739</v>
      </c>
      <c r="B6303" s="27">
        <v>8690632991146</v>
      </c>
      <c r="C6303" s="377" t="s">
        <v>227</v>
      </c>
      <c r="D6303" s="375" t="s">
        <v>361</v>
      </c>
      <c r="E6303" s="375" t="s">
        <v>362</v>
      </c>
      <c r="F6303" s="375" t="s">
        <v>18</v>
      </c>
      <c r="G6303" s="374" t="s">
        <v>19</v>
      </c>
      <c r="H6303" s="47"/>
      <c r="I6303" s="31">
        <f>VLOOKUP(B6303,'[1]AKTİF ÜRÜNLER LİSTESİ'!B$1:M$7867,12,FALSE)</f>
        <v>0</v>
      </c>
      <c r="J6303" s="31">
        <f>VLOOKUP(B6303,'[1]AKTİF ÜRÜNLER LİSTESİ'!B$1:N$7867,13,FALSE)</f>
        <v>0</v>
      </c>
      <c r="K6303" s="31">
        <f>VLOOKUP(B6303,'[1]AKTİF ÜRÜNLER LİSTESİ'!B:O,14,FALSE)</f>
        <v>0</v>
      </c>
      <c r="L6303" s="380">
        <v>41303</v>
      </c>
    </row>
    <row r="6304" spans="1:12" ht="15" customHeight="1" x14ac:dyDescent="0.25">
      <c r="A6304" s="374" t="s">
        <v>9740</v>
      </c>
      <c r="B6304" s="26">
        <v>8699525527202</v>
      </c>
      <c r="C6304" s="377" t="s">
        <v>1892</v>
      </c>
      <c r="D6304" s="377" t="s">
        <v>1893</v>
      </c>
      <c r="E6304" s="377" t="s">
        <v>191</v>
      </c>
      <c r="F6304" s="374" t="s">
        <v>18</v>
      </c>
      <c r="G6304" s="374" t="s">
        <v>19</v>
      </c>
      <c r="H6304" s="377"/>
      <c r="I6304" s="31">
        <f>VLOOKUP(B6304,'[1]AKTİF ÜRÜNLER LİSTESİ'!B$1:M$7867,12,FALSE)</f>
        <v>0</v>
      </c>
      <c r="J6304" s="31">
        <f>VLOOKUP(B6304,'[1]AKTİF ÜRÜNLER LİSTESİ'!B$1:N$7867,13,FALSE)</f>
        <v>0</v>
      </c>
      <c r="K6304" s="31">
        <f>VLOOKUP(B6304,'[1]AKTİF ÜRÜNLER LİSTESİ'!B:O,14,FALSE)</f>
        <v>0</v>
      </c>
      <c r="L6304" s="380">
        <v>41303</v>
      </c>
    </row>
    <row r="6305" spans="1:12" ht="15" customHeight="1" x14ac:dyDescent="0.25">
      <c r="A6305" s="374" t="s">
        <v>9741</v>
      </c>
      <c r="B6305" s="26">
        <v>8699525526410</v>
      </c>
      <c r="C6305" s="377" t="s">
        <v>1892</v>
      </c>
      <c r="D6305" s="377" t="s">
        <v>1893</v>
      </c>
      <c r="E6305" s="377" t="s">
        <v>191</v>
      </c>
      <c r="F6305" s="374" t="s">
        <v>18</v>
      </c>
      <c r="G6305" s="227" t="s">
        <v>19</v>
      </c>
      <c r="H6305" s="377"/>
      <c r="I6305" s="31">
        <f>VLOOKUP(B6305,'[1]AKTİF ÜRÜNLER LİSTESİ'!B$1:M$7867,12,FALSE)</f>
        <v>0</v>
      </c>
      <c r="J6305" s="31">
        <f>VLOOKUP(B6305,'[1]AKTİF ÜRÜNLER LİSTESİ'!B$1:N$7867,13,FALSE)</f>
        <v>0</v>
      </c>
      <c r="K6305" s="31">
        <f>VLOOKUP(B6305,'[1]AKTİF ÜRÜNLER LİSTESİ'!B:O,14,FALSE)</f>
        <v>0</v>
      </c>
      <c r="L6305" s="21">
        <v>41303</v>
      </c>
    </row>
    <row r="6306" spans="1:12" ht="15" customHeight="1" x14ac:dyDescent="0.25">
      <c r="A6306" s="374" t="s">
        <v>4402</v>
      </c>
      <c r="B6306" s="378">
        <v>8699525550064</v>
      </c>
      <c r="C6306" s="377" t="s">
        <v>1892</v>
      </c>
      <c r="D6306" s="374" t="s">
        <v>1893</v>
      </c>
      <c r="E6306" s="377" t="s">
        <v>191</v>
      </c>
      <c r="F6306" s="374" t="s">
        <v>18</v>
      </c>
      <c r="G6306" s="374" t="s">
        <v>19</v>
      </c>
      <c r="H6306" s="377"/>
      <c r="I6306" s="31">
        <f>VLOOKUP(B6306,'[1]AKTİF ÜRÜNLER LİSTESİ'!B$1:M$7867,12,FALSE)</f>
        <v>0</v>
      </c>
      <c r="J6306" s="31">
        <f>VLOOKUP(B6306,'[1]AKTİF ÜRÜNLER LİSTESİ'!B$1:N$7867,13,FALSE)</f>
        <v>0</v>
      </c>
      <c r="K6306" s="31">
        <f>VLOOKUP(B6306,'[1]AKTİF ÜRÜNLER LİSTESİ'!B:O,14,FALSE)</f>
        <v>0</v>
      </c>
      <c r="L6306" s="380">
        <v>43263</v>
      </c>
    </row>
    <row r="6307" spans="1:12" ht="15" customHeight="1" x14ac:dyDescent="0.25">
      <c r="A6307" s="374" t="s">
        <v>4403</v>
      </c>
      <c r="B6307" s="378">
        <v>8699525550071</v>
      </c>
      <c r="C6307" s="377" t="s">
        <v>1892</v>
      </c>
      <c r="D6307" s="374" t="s">
        <v>1893</v>
      </c>
      <c r="E6307" s="377" t="s">
        <v>191</v>
      </c>
      <c r="F6307" s="374" t="s">
        <v>18</v>
      </c>
      <c r="G6307" s="374" t="s">
        <v>19</v>
      </c>
      <c r="H6307" s="377"/>
      <c r="I6307" s="31">
        <f>VLOOKUP(B6307,'[1]AKTİF ÜRÜNLER LİSTESİ'!B$1:M$7867,12,FALSE)</f>
        <v>0</v>
      </c>
      <c r="J6307" s="31">
        <f>VLOOKUP(B6307,'[1]AKTİF ÜRÜNLER LİSTESİ'!B$1:N$7867,13,FALSE)</f>
        <v>0</v>
      </c>
      <c r="K6307" s="31">
        <f>VLOOKUP(B6307,'[1]AKTİF ÜRÜNLER LİSTESİ'!B:O,14,FALSE)</f>
        <v>0</v>
      </c>
      <c r="L6307" s="380">
        <v>43263</v>
      </c>
    </row>
    <row r="6308" spans="1:12" ht="15" customHeight="1" x14ac:dyDescent="0.25">
      <c r="A6308" s="377" t="s">
        <v>19490</v>
      </c>
      <c r="B6308" s="129">
        <v>8680199196511</v>
      </c>
      <c r="C6308" s="377" t="s">
        <v>7208</v>
      </c>
      <c r="D6308" s="377" t="s">
        <v>7209</v>
      </c>
      <c r="E6308" s="377" t="s">
        <v>44</v>
      </c>
      <c r="F6308" s="377" t="s">
        <v>18</v>
      </c>
      <c r="G6308" s="374" t="s">
        <v>19</v>
      </c>
      <c r="H6308" s="164"/>
      <c r="I6308" s="31">
        <f>VLOOKUP(B6308,'[1]AKTİF ÜRÜNLER LİSTESİ'!B$1:M$7867,12,FALSE)</f>
        <v>0</v>
      </c>
      <c r="J6308" s="31">
        <f>VLOOKUP(B6308,'[1]AKTİF ÜRÜNLER LİSTESİ'!B$1:N$7867,13,FALSE)</f>
        <v>0</v>
      </c>
      <c r="K6308" s="31">
        <f>VLOOKUP(B6308,'[1]AKTİF ÜRÜNLER LİSTESİ'!B:O,14,FALSE)</f>
        <v>0</v>
      </c>
      <c r="L6308" s="379">
        <v>45404</v>
      </c>
    </row>
    <row r="6309" spans="1:12" ht="15" customHeight="1" x14ac:dyDescent="0.25">
      <c r="A6309" s="374" t="s">
        <v>6422</v>
      </c>
      <c r="B6309" s="26">
        <v>8699844750480</v>
      </c>
      <c r="C6309" s="377" t="s">
        <v>6423</v>
      </c>
      <c r="D6309" s="374" t="s">
        <v>6424</v>
      </c>
      <c r="E6309" s="374" t="s">
        <v>429</v>
      </c>
      <c r="F6309" s="374" t="s">
        <v>18</v>
      </c>
      <c r="G6309" s="374" t="s">
        <v>19</v>
      </c>
      <c r="H6309" s="377"/>
      <c r="I6309" s="31">
        <f>VLOOKUP(B6309,'[1]AKTİF ÜRÜNLER LİSTESİ'!B$1:M$7867,12,FALSE)</f>
        <v>0</v>
      </c>
      <c r="J6309" s="31">
        <f>VLOOKUP(B6309,'[1]AKTİF ÜRÜNLER LİSTESİ'!B$1:N$7867,13,FALSE)</f>
        <v>0</v>
      </c>
      <c r="K6309" s="31">
        <f>VLOOKUP(B6309,'[1]AKTİF ÜRÜNLER LİSTESİ'!B:O,14,FALSE)</f>
        <v>0</v>
      </c>
      <c r="L6309" s="380">
        <v>41779</v>
      </c>
    </row>
    <row r="6310" spans="1:12" ht="15" customHeight="1" x14ac:dyDescent="0.25">
      <c r="A6310" s="374" t="s">
        <v>9742</v>
      </c>
      <c r="B6310" s="26">
        <v>8699490546017</v>
      </c>
      <c r="C6310" s="377" t="s">
        <v>1779</v>
      </c>
      <c r="D6310" s="374" t="s">
        <v>66</v>
      </c>
      <c r="E6310" s="374" t="s">
        <v>505</v>
      </c>
      <c r="F6310" s="374" t="s">
        <v>18</v>
      </c>
      <c r="G6310" s="374" t="s">
        <v>19</v>
      </c>
      <c r="H6310" s="374"/>
      <c r="I6310" s="31">
        <f>VLOOKUP(B6310,'[1]AKTİF ÜRÜNLER LİSTESİ'!B$1:M$7867,12,FALSE)</f>
        <v>0</v>
      </c>
      <c r="J6310" s="31">
        <f>VLOOKUP(B6310,'[1]AKTİF ÜRÜNLER LİSTESİ'!B$1:N$7867,13,FALSE)</f>
        <v>0</v>
      </c>
      <c r="K6310" s="31">
        <f>VLOOKUP(B6310,'[1]AKTİF ÜRÜNLER LİSTESİ'!B:O,14,FALSE)</f>
        <v>0</v>
      </c>
      <c r="L6310" s="380">
        <v>41303</v>
      </c>
    </row>
    <row r="6311" spans="1:12" ht="15" customHeight="1" x14ac:dyDescent="0.25">
      <c r="A6311" s="374" t="s">
        <v>4404</v>
      </c>
      <c r="B6311" s="378">
        <v>8699540091283</v>
      </c>
      <c r="C6311" s="377" t="s">
        <v>1989</v>
      </c>
      <c r="D6311" s="374" t="s">
        <v>1990</v>
      </c>
      <c r="E6311" s="377" t="s">
        <v>467</v>
      </c>
      <c r="F6311" s="374" t="s">
        <v>18</v>
      </c>
      <c r="G6311" s="374" t="s">
        <v>19</v>
      </c>
      <c r="H6311" s="377"/>
      <c r="I6311" s="31">
        <f>VLOOKUP(B6311,'[1]AKTİF ÜRÜNLER LİSTESİ'!B$1:M$7867,12,FALSE)</f>
        <v>0</v>
      </c>
      <c r="J6311" s="31">
        <f>VLOOKUP(B6311,'[1]AKTİF ÜRÜNLER LİSTESİ'!B$1:N$7867,13,FALSE)</f>
        <v>0</v>
      </c>
      <c r="K6311" s="31">
        <f>VLOOKUP(B6311,'[1]AKTİF ÜRÜNLER LİSTESİ'!B:O,14,FALSE)</f>
        <v>0</v>
      </c>
      <c r="L6311" s="380">
        <v>43263</v>
      </c>
    </row>
    <row r="6312" spans="1:12" ht="15" customHeight="1" x14ac:dyDescent="0.25">
      <c r="A6312" s="374" t="s">
        <v>5831</v>
      </c>
      <c r="B6312" s="378">
        <v>8699522772605</v>
      </c>
      <c r="C6312" s="377" t="s">
        <v>5832</v>
      </c>
      <c r="D6312" s="377" t="s">
        <v>5833</v>
      </c>
      <c r="E6312" s="377" t="s">
        <v>107</v>
      </c>
      <c r="F6312" s="374" t="s">
        <v>18</v>
      </c>
      <c r="G6312" s="227" t="s">
        <v>19</v>
      </c>
      <c r="H6312" s="377"/>
      <c r="I6312" s="31">
        <f>VLOOKUP(B6312,'[1]AKTİF ÜRÜNLER LİSTESİ'!B$1:M$7867,12,FALSE)</f>
        <v>1</v>
      </c>
      <c r="J6312" s="31">
        <f>VLOOKUP(B6312,'[1]AKTİF ÜRÜNLER LİSTESİ'!B$1:N$7867,13,FALSE)</f>
        <v>2</v>
      </c>
      <c r="K6312" s="31">
        <f>VLOOKUP(B6312,'[1]AKTİF ÜRÜNLER LİSTESİ'!B:O,14,FALSE)</f>
        <v>0</v>
      </c>
      <c r="L6312" s="21">
        <v>42465</v>
      </c>
    </row>
    <row r="6313" spans="1:12" ht="15" customHeight="1" x14ac:dyDescent="0.25">
      <c r="A6313" s="374" t="s">
        <v>9743</v>
      </c>
      <c r="B6313" s="26">
        <v>8699522152285</v>
      </c>
      <c r="C6313" s="377" t="s">
        <v>5832</v>
      </c>
      <c r="D6313" s="374" t="s">
        <v>5833</v>
      </c>
      <c r="E6313" s="374" t="s">
        <v>107</v>
      </c>
      <c r="F6313" s="374" t="s">
        <v>18</v>
      </c>
      <c r="G6313" s="374" t="s">
        <v>19</v>
      </c>
      <c r="H6313" s="377"/>
      <c r="I6313" s="31">
        <f>VLOOKUP(B6313,'[1]AKTİF ÜRÜNLER LİSTESİ'!B$1:M$7867,12,FALSE)</f>
        <v>1</v>
      </c>
      <c r="J6313" s="31">
        <f>VLOOKUP(B6313,'[1]AKTİF ÜRÜNLER LİSTESİ'!B$1:N$7867,13,FALSE)</f>
        <v>1</v>
      </c>
      <c r="K6313" s="31">
        <f>VLOOKUP(B6313,'[1]AKTİF ÜRÜNLER LİSTESİ'!B:O,14,FALSE)</f>
        <v>0</v>
      </c>
      <c r="L6313" s="380">
        <v>41303</v>
      </c>
    </row>
    <row r="6314" spans="1:12" ht="15" customHeight="1" x14ac:dyDescent="0.25">
      <c r="A6314" s="374" t="s">
        <v>9744</v>
      </c>
      <c r="B6314" s="26">
        <v>8699522572687</v>
      </c>
      <c r="C6314" s="377" t="s">
        <v>5832</v>
      </c>
      <c r="D6314" s="374" t="s">
        <v>5833</v>
      </c>
      <c r="E6314" s="374" t="s">
        <v>107</v>
      </c>
      <c r="F6314" s="374" t="s">
        <v>18</v>
      </c>
      <c r="G6314" s="374" t="s">
        <v>19</v>
      </c>
      <c r="H6314" s="377"/>
      <c r="I6314" s="31">
        <f>VLOOKUP(B6314,'[1]AKTİF ÜRÜNLER LİSTESİ'!B$1:M$7867,12,FALSE)</f>
        <v>1</v>
      </c>
      <c r="J6314" s="31">
        <f>VLOOKUP(B6314,'[1]AKTİF ÜRÜNLER LİSTESİ'!B$1:N$7867,13,FALSE)</f>
        <v>1</v>
      </c>
      <c r="K6314" s="31">
        <f>VLOOKUP(B6314,'[1]AKTİF ÜRÜNLER LİSTESİ'!B:O,14,FALSE)</f>
        <v>0</v>
      </c>
      <c r="L6314" s="380">
        <v>41303</v>
      </c>
    </row>
    <row r="6315" spans="1:12" ht="15" customHeight="1" x14ac:dyDescent="0.25">
      <c r="A6315" s="374" t="s">
        <v>4657</v>
      </c>
      <c r="B6315" s="378">
        <v>8699514093503</v>
      </c>
      <c r="C6315" s="377" t="s">
        <v>19383</v>
      </c>
      <c r="D6315" s="377" t="s">
        <v>3221</v>
      </c>
      <c r="E6315" s="377" t="s">
        <v>63</v>
      </c>
      <c r="F6315" s="374" t="s">
        <v>18</v>
      </c>
      <c r="G6315" s="374" t="s">
        <v>19</v>
      </c>
      <c r="H6315" s="377"/>
      <c r="I6315" s="31">
        <f>VLOOKUP(B6315,'[1]AKTİF ÜRÜNLER LİSTESİ'!B$1:M$7867,12,FALSE)</f>
        <v>0</v>
      </c>
      <c r="J6315" s="31">
        <f>VLOOKUP(B6315,'[1]AKTİF ÜRÜNLER LİSTESİ'!B$1:N$7867,13,FALSE)</f>
        <v>0</v>
      </c>
      <c r="K6315" s="31">
        <f>VLOOKUP(B6315,'[1]AKTİF ÜRÜNLER LİSTESİ'!B:O,14,FALSE)</f>
        <v>0</v>
      </c>
      <c r="L6315" s="380">
        <v>43123</v>
      </c>
    </row>
    <row r="6316" spans="1:12" ht="15" customHeight="1" x14ac:dyDescent="0.25">
      <c r="A6316" s="374" t="s">
        <v>4771</v>
      </c>
      <c r="B6316" s="26">
        <v>8699514093527</v>
      </c>
      <c r="C6316" s="377" t="s">
        <v>19383</v>
      </c>
      <c r="D6316" s="374" t="s">
        <v>3221</v>
      </c>
      <c r="E6316" s="374" t="s">
        <v>63</v>
      </c>
      <c r="F6316" s="374" t="s">
        <v>18</v>
      </c>
      <c r="G6316" s="374" t="s">
        <v>19</v>
      </c>
      <c r="H6316" s="377"/>
      <c r="I6316" s="31">
        <f>VLOOKUP(B6316,'[1]AKTİF ÜRÜNLER LİSTESİ'!B$1:M$7867,12,FALSE)</f>
        <v>0</v>
      </c>
      <c r="J6316" s="31">
        <f>VLOOKUP(B6316,'[1]AKTİF ÜRÜNLER LİSTESİ'!B$1:N$7867,13,FALSE)</f>
        <v>0</v>
      </c>
      <c r="K6316" s="31">
        <f>VLOOKUP(B6316,'[1]AKTİF ÜRÜNLER LİSTESİ'!B:O,14,FALSE)</f>
        <v>0</v>
      </c>
      <c r="L6316" s="380">
        <v>43039</v>
      </c>
    </row>
    <row r="6317" spans="1:12" ht="15" customHeight="1" x14ac:dyDescent="0.25">
      <c r="A6317" s="374" t="s">
        <v>9745</v>
      </c>
      <c r="B6317" s="26">
        <v>8699532097095</v>
      </c>
      <c r="C6317" s="377" t="s">
        <v>1989</v>
      </c>
      <c r="D6317" s="374" t="s">
        <v>1990</v>
      </c>
      <c r="E6317" s="374" t="s">
        <v>1861</v>
      </c>
      <c r="F6317" s="374" t="s">
        <v>18</v>
      </c>
      <c r="G6317" s="374" t="s">
        <v>19</v>
      </c>
      <c r="H6317" s="81"/>
      <c r="I6317" s="31">
        <f>VLOOKUP(B6317,'[1]AKTİF ÜRÜNLER LİSTESİ'!B$1:M$7867,12,FALSE)</f>
        <v>0</v>
      </c>
      <c r="J6317" s="31">
        <f>VLOOKUP(B6317,'[1]AKTİF ÜRÜNLER LİSTESİ'!B$1:N$7867,13,FALSE)</f>
        <v>0</v>
      </c>
      <c r="K6317" s="31">
        <f>VLOOKUP(B6317,'[1]AKTİF ÜRÜNLER LİSTESİ'!B:O,14,FALSE)</f>
        <v>0</v>
      </c>
      <c r="L6317" s="380">
        <v>41303</v>
      </c>
    </row>
    <row r="6318" spans="1:12" ht="15" customHeight="1" x14ac:dyDescent="0.25">
      <c r="A6318" s="377" t="s">
        <v>2578</v>
      </c>
      <c r="B6318" s="26">
        <v>8699538154839</v>
      </c>
      <c r="C6318" s="377" t="s">
        <v>179</v>
      </c>
      <c r="D6318" s="374" t="s">
        <v>180</v>
      </c>
      <c r="E6318" s="374" t="s">
        <v>151</v>
      </c>
      <c r="F6318" s="374" t="s">
        <v>18</v>
      </c>
      <c r="G6318" s="374" t="s">
        <v>19</v>
      </c>
      <c r="H6318" s="374"/>
      <c r="I6318" s="31">
        <f>VLOOKUP(B6318,'[1]AKTİF ÜRÜNLER LİSTESİ'!B$1:M$7867,12,FALSE)</f>
        <v>2</v>
      </c>
      <c r="J6318" s="31">
        <f>VLOOKUP(B6318,'[1]AKTİF ÜRÜNLER LİSTESİ'!B$1:N$7867,13,FALSE)</f>
        <v>0</v>
      </c>
      <c r="K6318" s="31">
        <f>VLOOKUP(B6318,'[1]AKTİF ÜRÜNLER LİSTESİ'!B:O,14,FALSE)</f>
        <v>0</v>
      </c>
      <c r="L6318" s="380">
        <v>44215</v>
      </c>
    </row>
    <row r="6319" spans="1:12" ht="15" customHeight="1" x14ac:dyDescent="0.25">
      <c r="A6319" s="322" t="s">
        <v>20636</v>
      </c>
      <c r="B6319" s="323">
        <v>8699726151060</v>
      </c>
      <c r="C6319" s="322" t="s">
        <v>179</v>
      </c>
      <c r="D6319" s="322" t="s">
        <v>180</v>
      </c>
      <c r="E6319" s="322" t="s">
        <v>1020</v>
      </c>
      <c r="F6319" s="322" t="s">
        <v>18</v>
      </c>
      <c r="G6319" s="374" t="s">
        <v>19</v>
      </c>
      <c r="H6319" s="377"/>
      <c r="I6319" s="31">
        <f>VLOOKUP(B6319,'[1]AKTİF ÜRÜNLER LİSTESİ'!B$1:M$7867,12,FALSE)</f>
        <v>2</v>
      </c>
      <c r="J6319" s="31">
        <f>VLOOKUP(B6319,'[1]AKTİF ÜRÜNLER LİSTESİ'!B$1:N$7867,13,FALSE)</f>
        <v>0</v>
      </c>
      <c r="K6319" s="31">
        <f>VLOOKUP(B6319,'[1]AKTİF ÜRÜNLER LİSTESİ'!B:O,14,FALSE)</f>
        <v>0</v>
      </c>
      <c r="L6319" s="379">
        <v>46063</v>
      </c>
    </row>
    <row r="6320" spans="1:12" ht="15" customHeight="1" x14ac:dyDescent="0.25">
      <c r="A6320" s="377" t="s">
        <v>2579</v>
      </c>
      <c r="B6320" s="26">
        <v>8699538154846</v>
      </c>
      <c r="C6320" s="377" t="s">
        <v>179</v>
      </c>
      <c r="D6320" s="374" t="s">
        <v>180</v>
      </c>
      <c r="E6320" s="374" t="s">
        <v>151</v>
      </c>
      <c r="F6320" s="374" t="s">
        <v>18</v>
      </c>
      <c r="G6320" s="374" t="s">
        <v>19</v>
      </c>
      <c r="H6320" s="374"/>
      <c r="I6320" s="31">
        <f>VLOOKUP(B6320,'[1]AKTİF ÜRÜNLER LİSTESİ'!B$1:M$7867,12,FALSE)</f>
        <v>2</v>
      </c>
      <c r="J6320" s="31">
        <f>VLOOKUP(B6320,'[1]AKTİF ÜRÜNLER LİSTESİ'!B$1:N$7867,13,FALSE)</f>
        <v>0</v>
      </c>
      <c r="K6320" s="31">
        <f>VLOOKUP(B6320,'[1]AKTİF ÜRÜNLER LİSTESİ'!B:O,14,FALSE)</f>
        <v>0</v>
      </c>
      <c r="L6320" s="380">
        <v>44215</v>
      </c>
    </row>
    <row r="6321" spans="1:12" ht="15" customHeight="1" x14ac:dyDescent="0.25">
      <c r="A6321" s="328" t="s">
        <v>20642</v>
      </c>
      <c r="B6321" s="329">
        <v>8699726151077</v>
      </c>
      <c r="C6321" s="328" t="s">
        <v>179</v>
      </c>
      <c r="D6321" s="328" t="s">
        <v>180</v>
      </c>
      <c r="E6321" s="328" t="s">
        <v>1020</v>
      </c>
      <c r="F6321" s="328" t="s">
        <v>18</v>
      </c>
      <c r="G6321" s="328" t="s">
        <v>19</v>
      </c>
      <c r="H6321" s="377"/>
      <c r="I6321" s="31">
        <f>VLOOKUP(B6321,'[1]AKTİF ÜRÜNLER LİSTESİ'!B$1:M$7867,12,FALSE)</f>
        <v>2</v>
      </c>
      <c r="J6321" s="31">
        <f>VLOOKUP(B6321,'[1]AKTİF ÜRÜNLER LİSTESİ'!B$1:N$7867,13,FALSE)</f>
        <v>0</v>
      </c>
      <c r="K6321" s="31">
        <f>VLOOKUP(B6321,'[1]AKTİF ÜRÜNLER LİSTESİ'!B:O,14,FALSE)</f>
        <v>0</v>
      </c>
      <c r="L6321" s="379">
        <v>46070</v>
      </c>
    </row>
    <row r="6322" spans="1:12" ht="15" customHeight="1" x14ac:dyDescent="0.25">
      <c r="A6322" s="357" t="s">
        <v>20848</v>
      </c>
      <c r="B6322" s="432">
        <v>8699726151084</v>
      </c>
      <c r="C6322" s="357" t="s">
        <v>179</v>
      </c>
      <c r="D6322" s="357" t="s">
        <v>180</v>
      </c>
      <c r="E6322" s="357" t="s">
        <v>1020</v>
      </c>
      <c r="F6322" s="357" t="s">
        <v>18</v>
      </c>
      <c r="G6322" s="357" t="s">
        <v>19</v>
      </c>
      <c r="H6322" s="377"/>
      <c r="I6322" s="31">
        <v>1</v>
      </c>
      <c r="J6322" s="31">
        <v>0</v>
      </c>
      <c r="K6322" s="31">
        <v>0</v>
      </c>
      <c r="L6322" s="379">
        <v>46189</v>
      </c>
    </row>
    <row r="6323" spans="1:12" ht="15" customHeight="1" x14ac:dyDescent="0.25">
      <c r="A6323" s="315" t="s">
        <v>2581</v>
      </c>
      <c r="B6323" s="352">
        <v>8699726151053</v>
      </c>
      <c r="C6323" s="315" t="s">
        <v>179</v>
      </c>
      <c r="D6323" s="315" t="s">
        <v>180</v>
      </c>
      <c r="E6323" s="315" t="s">
        <v>1020</v>
      </c>
      <c r="F6323" s="377" t="s">
        <v>18</v>
      </c>
      <c r="G6323" s="374" t="s">
        <v>19</v>
      </c>
      <c r="H6323" s="377"/>
      <c r="I6323" s="31">
        <f>VLOOKUP(B6323,'[1]AKTİF ÜRÜNLER LİSTESİ'!B$1:M$7867,12,FALSE)</f>
        <v>2</v>
      </c>
      <c r="J6323" s="31">
        <f>VLOOKUP(B6323,'[1]AKTİF ÜRÜNLER LİSTESİ'!B$1:N$7867,13,FALSE)</f>
        <v>0</v>
      </c>
      <c r="K6323" s="31">
        <f>VLOOKUP(B6323,'[1]AKTİF ÜRÜNLER LİSTESİ'!B:O,14,FALSE)</f>
        <v>0</v>
      </c>
      <c r="L6323" s="379">
        <v>46035</v>
      </c>
    </row>
    <row r="6324" spans="1:12" ht="15" customHeight="1" x14ac:dyDescent="0.25">
      <c r="A6324" s="377" t="s">
        <v>1971</v>
      </c>
      <c r="B6324" s="18">
        <v>8699504093087</v>
      </c>
      <c r="C6324" s="377" t="s">
        <v>774</v>
      </c>
      <c r="D6324" s="38" t="s">
        <v>775</v>
      </c>
      <c r="E6324" s="377" t="s">
        <v>1972</v>
      </c>
      <c r="F6324" s="377" t="s">
        <v>18</v>
      </c>
      <c r="G6324" s="374" t="s">
        <v>19</v>
      </c>
      <c r="H6324" s="374"/>
      <c r="I6324" s="31">
        <f>VLOOKUP(B6324,'[1]AKTİF ÜRÜNLER LİSTESİ'!B$1:M$7867,12,FALSE)</f>
        <v>0</v>
      </c>
      <c r="J6324" s="31">
        <f>VLOOKUP(B6324,'[1]AKTİF ÜRÜNLER LİSTESİ'!B$1:N$7867,13,FALSE)</f>
        <v>0</v>
      </c>
      <c r="K6324" s="31">
        <f>VLOOKUP(B6324,'[1]AKTİF ÜRÜNLER LİSTESİ'!B:O,14,FALSE)</f>
        <v>0</v>
      </c>
      <c r="L6324" s="380">
        <v>44607</v>
      </c>
    </row>
    <row r="6325" spans="1:12" ht="15" customHeight="1" x14ac:dyDescent="0.25">
      <c r="A6325" s="374" t="s">
        <v>5590</v>
      </c>
      <c r="B6325" s="18">
        <v>8699504092103</v>
      </c>
      <c r="C6325" s="377" t="s">
        <v>774</v>
      </c>
      <c r="D6325" s="377" t="s">
        <v>775</v>
      </c>
      <c r="E6325" s="377" t="s">
        <v>1972</v>
      </c>
      <c r="F6325" s="374" t="s">
        <v>18</v>
      </c>
      <c r="G6325" s="374" t="s">
        <v>19</v>
      </c>
      <c r="H6325" s="377"/>
      <c r="I6325" s="31">
        <f>VLOOKUP(B6325,'[1]AKTİF ÜRÜNLER LİSTESİ'!B$1:M$7867,12,FALSE)</f>
        <v>0</v>
      </c>
      <c r="J6325" s="31">
        <f>VLOOKUP(B6325,'[1]AKTİF ÜRÜNLER LİSTESİ'!B$1:N$7867,13,FALSE)</f>
        <v>0</v>
      </c>
      <c r="K6325" s="31">
        <f>VLOOKUP(B6325,'[1]AKTİF ÜRÜNLER LİSTESİ'!B:O,14,FALSE)</f>
        <v>0</v>
      </c>
      <c r="L6325" s="380">
        <v>42647</v>
      </c>
    </row>
    <row r="6326" spans="1:12" ht="15" customHeight="1" x14ac:dyDescent="0.25">
      <c r="A6326" s="374" t="s">
        <v>5591</v>
      </c>
      <c r="B6326" s="18">
        <v>8699504092110</v>
      </c>
      <c r="C6326" s="377" t="s">
        <v>774</v>
      </c>
      <c r="D6326" s="377" t="s">
        <v>775</v>
      </c>
      <c r="E6326" s="377" t="s">
        <v>1972</v>
      </c>
      <c r="F6326" s="374" t="s">
        <v>18</v>
      </c>
      <c r="G6326" s="374" t="s">
        <v>19</v>
      </c>
      <c r="H6326" s="377"/>
      <c r="I6326" s="31">
        <f>VLOOKUP(B6326,'[1]AKTİF ÜRÜNLER LİSTESİ'!B$1:M$7867,12,FALSE)</f>
        <v>0</v>
      </c>
      <c r="J6326" s="31">
        <f>VLOOKUP(B6326,'[1]AKTİF ÜRÜNLER LİSTESİ'!B$1:N$7867,13,FALSE)</f>
        <v>0</v>
      </c>
      <c r="K6326" s="31">
        <f>VLOOKUP(B6326,'[1]AKTİF ÜRÜNLER LİSTESİ'!B:O,14,FALSE)</f>
        <v>0</v>
      </c>
      <c r="L6326" s="380">
        <v>42647</v>
      </c>
    </row>
    <row r="6327" spans="1:12" ht="15" customHeight="1" x14ac:dyDescent="0.25">
      <c r="A6327" s="170" t="s">
        <v>19577</v>
      </c>
      <c r="B6327" s="421">
        <v>8699525098238</v>
      </c>
      <c r="C6327" s="170" t="s">
        <v>774</v>
      </c>
      <c r="D6327" s="170" t="s">
        <v>775</v>
      </c>
      <c r="E6327" s="170" t="s">
        <v>191</v>
      </c>
      <c r="F6327" s="170" t="s">
        <v>18</v>
      </c>
      <c r="G6327" s="374" t="s">
        <v>19</v>
      </c>
      <c r="H6327" s="377"/>
      <c r="I6327" s="31">
        <f>VLOOKUP(B6327,'[1]AKTİF ÜRÜNLER LİSTESİ'!B$1:M$7867,12,FALSE)</f>
        <v>0</v>
      </c>
      <c r="J6327" s="31">
        <f>VLOOKUP(B6327,'[1]AKTİF ÜRÜNLER LİSTESİ'!B$1:N$7867,13,FALSE)</f>
        <v>0</v>
      </c>
      <c r="K6327" s="31">
        <f>VLOOKUP(B6327,'[1]AKTİF ÜRÜNLER LİSTESİ'!B:O,14,FALSE)</f>
        <v>0</v>
      </c>
      <c r="L6327" s="379">
        <v>45440</v>
      </c>
    </row>
    <row r="6328" spans="1:12" ht="15" customHeight="1" x14ac:dyDescent="0.25">
      <c r="A6328" s="170" t="s">
        <v>19578</v>
      </c>
      <c r="B6328" s="421">
        <v>8699525098245</v>
      </c>
      <c r="C6328" s="170" t="s">
        <v>774</v>
      </c>
      <c r="D6328" s="170" t="s">
        <v>775</v>
      </c>
      <c r="E6328" s="170" t="s">
        <v>191</v>
      </c>
      <c r="F6328" s="170" t="s">
        <v>18</v>
      </c>
      <c r="G6328" s="374" t="s">
        <v>19</v>
      </c>
      <c r="H6328" s="377"/>
      <c r="I6328" s="31">
        <f>VLOOKUP(B6328,'[1]AKTİF ÜRÜNLER LİSTESİ'!B$1:M$7867,12,FALSE)</f>
        <v>0</v>
      </c>
      <c r="J6328" s="31">
        <f>VLOOKUP(B6328,'[1]AKTİF ÜRÜNLER LİSTESİ'!B$1:N$7867,13,FALSE)</f>
        <v>0</v>
      </c>
      <c r="K6328" s="31">
        <f>VLOOKUP(B6328,'[1]AKTİF ÜRÜNLER LİSTESİ'!B:O,14,FALSE)</f>
        <v>0</v>
      </c>
      <c r="L6328" s="379">
        <v>45440</v>
      </c>
    </row>
    <row r="6329" spans="1:12" ht="15" customHeight="1" x14ac:dyDescent="0.25">
      <c r="A6329" s="285" t="s">
        <v>20392</v>
      </c>
      <c r="B6329" s="423">
        <v>8699525098252</v>
      </c>
      <c r="C6329" s="285" t="s">
        <v>774</v>
      </c>
      <c r="D6329" s="285" t="s">
        <v>775</v>
      </c>
      <c r="E6329" s="285" t="s">
        <v>20141</v>
      </c>
      <c r="F6329" s="285" t="s">
        <v>18</v>
      </c>
      <c r="G6329" s="285" t="s">
        <v>19</v>
      </c>
      <c r="H6329" s="285"/>
      <c r="I6329" s="31">
        <f>VLOOKUP(B6329,'[1]AKTİF ÜRÜNLER LİSTESİ'!B$1:M$7867,12,FALSE)</f>
        <v>0</v>
      </c>
      <c r="J6329" s="31">
        <f>VLOOKUP(B6329,'[1]AKTİF ÜRÜNLER LİSTESİ'!B$1:N$7867,13,FALSE)</f>
        <v>0</v>
      </c>
      <c r="K6329" s="31">
        <f>VLOOKUP(B6329,'[1]AKTİF ÜRÜNLER LİSTESİ'!B:O,14,FALSE)</f>
        <v>0</v>
      </c>
      <c r="L6329" s="379">
        <v>45951</v>
      </c>
    </row>
    <row r="6330" spans="1:12" ht="15" customHeight="1" x14ac:dyDescent="0.25">
      <c r="A6330" s="322" t="s">
        <v>20640</v>
      </c>
      <c r="B6330" s="324">
        <v>8699525096814</v>
      </c>
      <c r="C6330" s="322" t="s">
        <v>774</v>
      </c>
      <c r="D6330" s="322" t="s">
        <v>775</v>
      </c>
      <c r="E6330" s="322" t="s">
        <v>20141</v>
      </c>
      <c r="F6330" s="322" t="s">
        <v>18</v>
      </c>
      <c r="G6330" s="374" t="s">
        <v>19</v>
      </c>
      <c r="H6330" s="377"/>
      <c r="I6330" s="31">
        <f>VLOOKUP(B6330,'[1]AKTİF ÜRÜNLER LİSTESİ'!B$1:M$7867,12,FALSE)</f>
        <v>0</v>
      </c>
      <c r="J6330" s="31">
        <f>VLOOKUP(B6330,'[1]AKTİF ÜRÜNLER LİSTESİ'!B$1:N$7867,13,FALSE)</f>
        <v>0</v>
      </c>
      <c r="K6330" s="31">
        <f>VLOOKUP(B6330,'[1]AKTİF ÜRÜNLER LİSTESİ'!B:O,14,FALSE)</f>
        <v>0</v>
      </c>
      <c r="L6330" s="379">
        <v>46063</v>
      </c>
    </row>
    <row r="6331" spans="1:12" ht="15" customHeight="1" x14ac:dyDescent="0.25">
      <c r="A6331" s="374" t="s">
        <v>9746</v>
      </c>
      <c r="B6331" s="17">
        <v>8699514093572</v>
      </c>
      <c r="C6331" s="377" t="s">
        <v>130</v>
      </c>
      <c r="D6331" s="374" t="s">
        <v>131</v>
      </c>
      <c r="E6331" s="374" t="s">
        <v>63</v>
      </c>
      <c r="F6331" s="374" t="s">
        <v>18</v>
      </c>
      <c r="G6331" s="374" t="s">
        <v>19</v>
      </c>
      <c r="H6331" s="377"/>
      <c r="I6331" s="31">
        <f>VLOOKUP(B6331,'[1]AKTİF ÜRÜNLER LİSTESİ'!B$1:M$7867,12,FALSE)</f>
        <v>2</v>
      </c>
      <c r="J6331" s="31">
        <f>VLOOKUP(B6331,'[1]AKTİF ÜRÜNLER LİSTESİ'!B$1:N$7867,13,FALSE)</f>
        <v>0</v>
      </c>
      <c r="K6331" s="31">
        <f>VLOOKUP(B6331,'[1]AKTİF ÜRÜNLER LİSTESİ'!B:O,14,FALSE)</f>
        <v>0</v>
      </c>
      <c r="L6331" s="380">
        <v>41303</v>
      </c>
    </row>
    <row r="6332" spans="1:12" ht="15" customHeight="1" x14ac:dyDescent="0.25">
      <c r="A6332" s="374" t="s">
        <v>9747</v>
      </c>
      <c r="B6332" s="26">
        <v>8699514090366</v>
      </c>
      <c r="C6332" s="377" t="s">
        <v>130</v>
      </c>
      <c r="D6332" s="374" t="s">
        <v>131</v>
      </c>
      <c r="E6332" s="374" t="s">
        <v>63</v>
      </c>
      <c r="F6332" s="374" t="s">
        <v>18</v>
      </c>
      <c r="G6332" s="374" t="s">
        <v>19</v>
      </c>
      <c r="H6332" s="377"/>
      <c r="I6332" s="31">
        <f>VLOOKUP(B6332,'[1]AKTİF ÜRÜNLER LİSTESİ'!B$1:M$7867,12,FALSE)</f>
        <v>2</v>
      </c>
      <c r="J6332" s="31">
        <f>VLOOKUP(B6332,'[1]AKTİF ÜRÜNLER LİSTESİ'!B$1:N$7867,13,FALSE)</f>
        <v>0</v>
      </c>
      <c r="K6332" s="31">
        <f>VLOOKUP(B6332,'[1]AKTİF ÜRÜNLER LİSTESİ'!B:O,14,FALSE)</f>
        <v>0</v>
      </c>
      <c r="L6332" s="380">
        <v>41303</v>
      </c>
    </row>
    <row r="6333" spans="1:12" ht="15" customHeight="1" x14ac:dyDescent="0.25">
      <c r="A6333" s="374" t="s">
        <v>9748</v>
      </c>
      <c r="B6333" s="26">
        <v>8699514096498</v>
      </c>
      <c r="C6333" s="377" t="s">
        <v>130</v>
      </c>
      <c r="D6333" s="374" t="s">
        <v>131</v>
      </c>
      <c r="E6333" s="374" t="s">
        <v>63</v>
      </c>
      <c r="F6333" s="374" t="s">
        <v>18</v>
      </c>
      <c r="G6333" s="374" t="s">
        <v>19</v>
      </c>
      <c r="H6333" s="377"/>
      <c r="I6333" s="31">
        <f>VLOOKUP(B6333,'[1]AKTİF ÜRÜNLER LİSTESİ'!B$1:M$7867,12,FALSE)</f>
        <v>2</v>
      </c>
      <c r="J6333" s="31">
        <f>VLOOKUP(B6333,'[1]AKTİF ÜRÜNLER LİSTESİ'!B$1:N$7867,13,FALSE)</f>
        <v>0</v>
      </c>
      <c r="K6333" s="31">
        <f>VLOOKUP(B6333,'[1]AKTİF ÜRÜNLER LİSTESİ'!B:O,14,FALSE)</f>
        <v>0</v>
      </c>
      <c r="L6333" s="380">
        <v>41303</v>
      </c>
    </row>
    <row r="6334" spans="1:12" ht="15" customHeight="1" x14ac:dyDescent="0.25">
      <c r="A6334" s="374" t="s">
        <v>9749</v>
      </c>
      <c r="B6334" s="26">
        <v>8699514090380</v>
      </c>
      <c r="C6334" s="377" t="s">
        <v>130</v>
      </c>
      <c r="D6334" s="374" t="s">
        <v>131</v>
      </c>
      <c r="E6334" s="374" t="s">
        <v>63</v>
      </c>
      <c r="F6334" s="374" t="s">
        <v>18</v>
      </c>
      <c r="G6334" s="374" t="s">
        <v>19</v>
      </c>
      <c r="H6334" s="377"/>
      <c r="I6334" s="31">
        <f>VLOOKUP(B6334,'[1]AKTİF ÜRÜNLER LİSTESİ'!B$1:M$7867,12,FALSE)</f>
        <v>2</v>
      </c>
      <c r="J6334" s="31">
        <f>VLOOKUP(B6334,'[1]AKTİF ÜRÜNLER LİSTESİ'!B$1:N$7867,13,FALSE)</f>
        <v>0</v>
      </c>
      <c r="K6334" s="31">
        <f>VLOOKUP(B6334,'[1]AKTİF ÜRÜNLER LİSTESİ'!B:O,14,FALSE)</f>
        <v>0</v>
      </c>
      <c r="L6334" s="380">
        <v>41303</v>
      </c>
    </row>
    <row r="6335" spans="1:12" ht="15" customHeight="1" x14ac:dyDescent="0.25">
      <c r="A6335" s="374" t="s">
        <v>9750</v>
      </c>
      <c r="B6335" s="26">
        <v>8699514092988</v>
      </c>
      <c r="C6335" s="377" t="s">
        <v>130</v>
      </c>
      <c r="D6335" s="374" t="s">
        <v>131</v>
      </c>
      <c r="E6335" s="374" t="s">
        <v>63</v>
      </c>
      <c r="F6335" s="374" t="s">
        <v>18</v>
      </c>
      <c r="G6335" s="374" t="s">
        <v>19</v>
      </c>
      <c r="H6335" s="377"/>
      <c r="I6335" s="31">
        <f>VLOOKUP(B6335,'[1]AKTİF ÜRÜNLER LİSTESİ'!B$1:M$7867,12,FALSE)</f>
        <v>2</v>
      </c>
      <c r="J6335" s="31">
        <f>VLOOKUP(B6335,'[1]AKTİF ÜRÜNLER LİSTESİ'!B$1:N$7867,13,FALSE)</f>
        <v>0</v>
      </c>
      <c r="K6335" s="31">
        <f>VLOOKUP(B6335,'[1]AKTİF ÜRÜNLER LİSTESİ'!B:O,14,FALSE)</f>
        <v>0</v>
      </c>
      <c r="L6335" s="380">
        <v>41303</v>
      </c>
    </row>
    <row r="6336" spans="1:12" ht="15" customHeight="1" x14ac:dyDescent="0.25">
      <c r="A6336" s="374" t="s">
        <v>9751</v>
      </c>
      <c r="B6336" s="26">
        <v>8699514080398</v>
      </c>
      <c r="C6336" s="377" t="s">
        <v>130</v>
      </c>
      <c r="D6336" s="374" t="s">
        <v>131</v>
      </c>
      <c r="E6336" s="374" t="s">
        <v>63</v>
      </c>
      <c r="F6336" s="374" t="s">
        <v>18</v>
      </c>
      <c r="G6336" s="374" t="s">
        <v>19</v>
      </c>
      <c r="H6336" s="377"/>
      <c r="I6336" s="31">
        <f>VLOOKUP(B6336,'[1]AKTİF ÜRÜNLER LİSTESİ'!B$1:M$7867,12,FALSE)</f>
        <v>2</v>
      </c>
      <c r="J6336" s="31">
        <f>VLOOKUP(B6336,'[1]AKTİF ÜRÜNLER LİSTESİ'!B$1:N$7867,13,FALSE)</f>
        <v>0</v>
      </c>
      <c r="K6336" s="31">
        <f>VLOOKUP(B6336,'[1]AKTİF ÜRÜNLER LİSTESİ'!B:O,14,FALSE)</f>
        <v>0</v>
      </c>
      <c r="L6336" s="380">
        <v>41303</v>
      </c>
    </row>
    <row r="6337" spans="1:12" ht="15" customHeight="1" x14ac:dyDescent="0.25">
      <c r="A6337" s="374" t="s">
        <v>9752</v>
      </c>
      <c r="B6337" s="26">
        <v>8699514080404</v>
      </c>
      <c r="C6337" s="377" t="s">
        <v>130</v>
      </c>
      <c r="D6337" s="374" t="s">
        <v>131</v>
      </c>
      <c r="E6337" s="374" t="s">
        <v>63</v>
      </c>
      <c r="F6337" s="374" t="s">
        <v>18</v>
      </c>
      <c r="G6337" s="374" t="s">
        <v>19</v>
      </c>
      <c r="H6337" s="377"/>
      <c r="I6337" s="31">
        <f>VLOOKUP(B6337,'[1]AKTİF ÜRÜNLER LİSTESİ'!B$1:M$7867,12,FALSE)</f>
        <v>2</v>
      </c>
      <c r="J6337" s="31">
        <f>VLOOKUP(B6337,'[1]AKTİF ÜRÜNLER LİSTESİ'!B$1:N$7867,13,FALSE)</f>
        <v>0</v>
      </c>
      <c r="K6337" s="31">
        <f>VLOOKUP(B6337,'[1]AKTİF ÜRÜNLER LİSTESİ'!B:O,14,FALSE)</f>
        <v>0</v>
      </c>
      <c r="L6337" s="380">
        <v>41303</v>
      </c>
    </row>
    <row r="6338" spans="1:12" ht="15" customHeight="1" x14ac:dyDescent="0.25">
      <c r="A6338" s="374" t="s">
        <v>9753</v>
      </c>
      <c r="B6338" s="26">
        <v>8699514080411</v>
      </c>
      <c r="C6338" s="377" t="s">
        <v>130</v>
      </c>
      <c r="D6338" s="374" t="s">
        <v>131</v>
      </c>
      <c r="E6338" s="374" t="s">
        <v>63</v>
      </c>
      <c r="F6338" s="374" t="s">
        <v>18</v>
      </c>
      <c r="G6338" s="374" t="s">
        <v>19</v>
      </c>
      <c r="H6338" s="377"/>
      <c r="I6338" s="31">
        <f>VLOOKUP(B6338,'[1]AKTİF ÜRÜNLER LİSTESİ'!B$1:M$7867,12,FALSE)</f>
        <v>2</v>
      </c>
      <c r="J6338" s="31">
        <f>VLOOKUP(B6338,'[1]AKTİF ÜRÜNLER LİSTESİ'!B$1:N$7867,13,FALSE)</f>
        <v>0</v>
      </c>
      <c r="K6338" s="31">
        <f>VLOOKUP(B6338,'[1]AKTİF ÜRÜNLER LİSTESİ'!B:O,14,FALSE)</f>
        <v>0</v>
      </c>
      <c r="L6338" s="380">
        <v>41303</v>
      </c>
    </row>
    <row r="6339" spans="1:12" ht="15" customHeight="1" x14ac:dyDescent="0.25">
      <c r="A6339" s="374" t="s">
        <v>9754</v>
      </c>
      <c r="B6339" s="26">
        <v>8699514080381</v>
      </c>
      <c r="C6339" s="377" t="s">
        <v>130</v>
      </c>
      <c r="D6339" s="374" t="s">
        <v>131</v>
      </c>
      <c r="E6339" s="374" t="s">
        <v>63</v>
      </c>
      <c r="F6339" s="374" t="s">
        <v>18</v>
      </c>
      <c r="G6339" s="374" t="s">
        <v>19</v>
      </c>
      <c r="H6339" s="377"/>
      <c r="I6339" s="31">
        <f>VLOOKUP(B6339,'[1]AKTİF ÜRÜNLER LİSTESİ'!B$1:M$7867,12,FALSE)</f>
        <v>2</v>
      </c>
      <c r="J6339" s="31">
        <f>VLOOKUP(B6339,'[1]AKTİF ÜRÜNLER LİSTESİ'!B$1:N$7867,13,FALSE)</f>
        <v>0</v>
      </c>
      <c r="K6339" s="31">
        <f>VLOOKUP(B6339,'[1]AKTİF ÜRÜNLER LİSTESİ'!B:O,14,FALSE)</f>
        <v>0</v>
      </c>
      <c r="L6339" s="380">
        <v>41303</v>
      </c>
    </row>
    <row r="6340" spans="1:12" ht="15" customHeight="1" x14ac:dyDescent="0.25">
      <c r="A6340" s="374" t="s">
        <v>19851</v>
      </c>
      <c r="B6340" s="378">
        <v>8699514151401</v>
      </c>
      <c r="C6340" s="374" t="s">
        <v>18240</v>
      </c>
      <c r="D6340" s="374" t="s">
        <v>18241</v>
      </c>
      <c r="E6340" s="377" t="s">
        <v>63</v>
      </c>
      <c r="F6340" s="377" t="s">
        <v>18</v>
      </c>
      <c r="G6340" s="374" t="s">
        <v>19</v>
      </c>
      <c r="H6340" s="377"/>
      <c r="I6340" s="31">
        <f>VLOOKUP(B6340,'[1]AKTİF ÜRÜNLER LİSTESİ'!B$1:M$7867,12,FALSE)</f>
        <v>0</v>
      </c>
      <c r="J6340" s="31">
        <f>VLOOKUP(B6340,'[1]AKTİF ÜRÜNLER LİSTESİ'!B$1:N$7867,13,FALSE)</f>
        <v>0</v>
      </c>
      <c r="K6340" s="31">
        <f>VLOOKUP(B6340,'[1]AKTİF ÜRÜNLER LİSTESİ'!B:O,14,FALSE)</f>
        <v>0</v>
      </c>
      <c r="L6340" s="379">
        <v>45636</v>
      </c>
    </row>
    <row r="6341" spans="1:12" ht="15" customHeight="1" x14ac:dyDescent="0.25">
      <c r="A6341" s="374" t="s">
        <v>19852</v>
      </c>
      <c r="B6341" s="378">
        <v>8699514151425</v>
      </c>
      <c r="C6341" s="374" t="s">
        <v>18240</v>
      </c>
      <c r="D6341" s="374" t="s">
        <v>18241</v>
      </c>
      <c r="E6341" s="377" t="s">
        <v>63</v>
      </c>
      <c r="F6341" s="377" t="s">
        <v>18</v>
      </c>
      <c r="G6341" s="374" t="s">
        <v>19</v>
      </c>
      <c r="H6341" s="377"/>
      <c r="I6341" s="31">
        <f>VLOOKUP(B6341,'[1]AKTİF ÜRÜNLER LİSTESİ'!B$1:M$7867,12,FALSE)</f>
        <v>0</v>
      </c>
      <c r="J6341" s="31">
        <f>VLOOKUP(B6341,'[1]AKTİF ÜRÜNLER LİSTESİ'!B$1:N$7867,13,FALSE)</f>
        <v>0</v>
      </c>
      <c r="K6341" s="31">
        <f>VLOOKUP(B6341,'[1]AKTİF ÜRÜNLER LİSTESİ'!B:O,14,FALSE)</f>
        <v>0</v>
      </c>
      <c r="L6341" s="379">
        <v>45636</v>
      </c>
    </row>
    <row r="6342" spans="1:12" ht="15" customHeight="1" x14ac:dyDescent="0.25">
      <c r="A6342" s="48" t="s">
        <v>19797</v>
      </c>
      <c r="B6342" s="111">
        <v>8699514151340</v>
      </c>
      <c r="C6342" s="48" t="s">
        <v>18240</v>
      </c>
      <c r="D6342" s="48" t="s">
        <v>18241</v>
      </c>
      <c r="E6342" s="48" t="s">
        <v>63</v>
      </c>
      <c r="F6342" s="48" t="s">
        <v>18</v>
      </c>
      <c r="G6342" s="48" t="s">
        <v>19</v>
      </c>
      <c r="H6342" s="377"/>
      <c r="I6342" s="31">
        <f>VLOOKUP(B6342,'[1]AKTİF ÜRÜNLER LİSTESİ'!B$1:M$7867,12,FALSE)</f>
        <v>0</v>
      </c>
      <c r="J6342" s="31">
        <f>VLOOKUP(B6342,'[1]AKTİF ÜRÜNLER LİSTESİ'!B$1:N$7867,13,FALSE)</f>
        <v>0</v>
      </c>
      <c r="K6342" s="31">
        <f>VLOOKUP(B6342,'[1]AKTİF ÜRÜNLER LİSTESİ'!B:O,14,FALSE)</f>
        <v>0</v>
      </c>
      <c r="L6342" s="379">
        <v>45608</v>
      </c>
    </row>
    <row r="6343" spans="1:12" ht="15" customHeight="1" x14ac:dyDescent="0.25">
      <c r="A6343" s="48" t="s">
        <v>19798</v>
      </c>
      <c r="B6343" s="111">
        <v>8699514151364</v>
      </c>
      <c r="C6343" s="48" t="s">
        <v>18240</v>
      </c>
      <c r="D6343" s="48" t="s">
        <v>18241</v>
      </c>
      <c r="E6343" s="48" t="s">
        <v>63</v>
      </c>
      <c r="F6343" s="48" t="s">
        <v>18</v>
      </c>
      <c r="G6343" s="48" t="s">
        <v>19</v>
      </c>
      <c r="H6343" s="377"/>
      <c r="I6343" s="31">
        <f>VLOOKUP(B6343,'[1]AKTİF ÜRÜNLER LİSTESİ'!B$1:M$7867,12,FALSE)</f>
        <v>0</v>
      </c>
      <c r="J6343" s="31">
        <f>VLOOKUP(B6343,'[1]AKTİF ÜRÜNLER LİSTESİ'!B$1:N$7867,13,FALSE)</f>
        <v>0</v>
      </c>
      <c r="K6343" s="31">
        <f>VLOOKUP(B6343,'[1]AKTİF ÜRÜNLER LİSTESİ'!B:O,14,FALSE)</f>
        <v>0</v>
      </c>
      <c r="L6343" s="379">
        <v>45608</v>
      </c>
    </row>
    <row r="6344" spans="1:12" ht="15" customHeight="1" x14ac:dyDescent="0.25">
      <c r="A6344" s="48" t="s">
        <v>19799</v>
      </c>
      <c r="B6344" s="111">
        <v>8699514151388</v>
      </c>
      <c r="C6344" s="48" t="s">
        <v>18240</v>
      </c>
      <c r="D6344" s="48" t="s">
        <v>18241</v>
      </c>
      <c r="E6344" s="48" t="s">
        <v>63</v>
      </c>
      <c r="F6344" s="48" t="s">
        <v>18</v>
      </c>
      <c r="G6344" s="48" t="s">
        <v>19</v>
      </c>
      <c r="H6344" s="377"/>
      <c r="I6344" s="31">
        <f>VLOOKUP(B6344,'[1]AKTİF ÜRÜNLER LİSTESİ'!B$1:M$7867,12,FALSE)</f>
        <v>0</v>
      </c>
      <c r="J6344" s="31">
        <f>VLOOKUP(B6344,'[1]AKTİF ÜRÜNLER LİSTESİ'!B$1:N$7867,13,FALSE)</f>
        <v>0</v>
      </c>
      <c r="K6344" s="31">
        <f>VLOOKUP(B6344,'[1]AKTİF ÜRÜNLER LİSTESİ'!B:O,14,FALSE)</f>
        <v>0</v>
      </c>
      <c r="L6344" s="379">
        <v>45608</v>
      </c>
    </row>
    <row r="6345" spans="1:12" ht="15" customHeight="1" x14ac:dyDescent="0.25">
      <c r="A6345" s="377" t="s">
        <v>754</v>
      </c>
      <c r="B6345" s="378">
        <v>8683052347310</v>
      </c>
      <c r="C6345" s="376" t="s">
        <v>755</v>
      </c>
      <c r="D6345" s="377" t="s">
        <v>756</v>
      </c>
      <c r="E6345" s="377" t="s">
        <v>757</v>
      </c>
      <c r="F6345" s="377" t="s">
        <v>18</v>
      </c>
      <c r="G6345" s="374" t="s">
        <v>19</v>
      </c>
      <c r="H6345" s="374"/>
      <c r="I6345" s="31">
        <f>VLOOKUP(B6345,'[1]AKTİF ÜRÜNLER LİSTESİ'!B$1:M$7867,12,FALSE)</f>
        <v>0</v>
      </c>
      <c r="J6345" s="31">
        <f>VLOOKUP(B6345,'[1]AKTİF ÜRÜNLER LİSTESİ'!B$1:N$7867,13,FALSE)</f>
        <v>0</v>
      </c>
      <c r="K6345" s="31">
        <f>VLOOKUP(B6345,'[1]AKTİF ÜRÜNLER LİSTESİ'!B:O,14,FALSE)</f>
        <v>0</v>
      </c>
      <c r="L6345" s="380">
        <v>45111</v>
      </c>
    </row>
    <row r="6346" spans="1:12" ht="15" customHeight="1" x14ac:dyDescent="0.25">
      <c r="A6346" s="172" t="s">
        <v>19514</v>
      </c>
      <c r="B6346" s="173">
        <v>8680683090028</v>
      </c>
      <c r="C6346" s="172" t="s">
        <v>19515</v>
      </c>
      <c r="D6346" s="172" t="s">
        <v>19516</v>
      </c>
      <c r="E6346" s="172" t="s">
        <v>1495</v>
      </c>
      <c r="F6346" s="172" t="s">
        <v>18</v>
      </c>
      <c r="G6346" s="374" t="s">
        <v>19</v>
      </c>
      <c r="H6346" s="377"/>
      <c r="I6346" s="31">
        <f>VLOOKUP(B6346,'[1]AKTİF ÜRÜNLER LİSTESİ'!B$1:M$7867,12,FALSE)</f>
        <v>0</v>
      </c>
      <c r="J6346" s="31">
        <f>VLOOKUP(B6346,'[1]AKTİF ÜRÜNLER LİSTESİ'!B$1:N$7867,13,FALSE)</f>
        <v>0</v>
      </c>
      <c r="K6346" s="31">
        <f>VLOOKUP(B6346,'[1]AKTİF ÜRÜNLER LİSTESİ'!B:O,14,FALSE)</f>
        <v>0</v>
      </c>
      <c r="L6346" s="379">
        <v>45419</v>
      </c>
    </row>
    <row r="6347" spans="1:12" ht="15" customHeight="1" x14ac:dyDescent="0.25">
      <c r="A6347" s="172" t="s">
        <v>19517</v>
      </c>
      <c r="B6347" s="173">
        <v>8680683090035</v>
      </c>
      <c r="C6347" s="172" t="s">
        <v>19515</v>
      </c>
      <c r="D6347" s="172" t="s">
        <v>19516</v>
      </c>
      <c r="E6347" s="172" t="s">
        <v>1495</v>
      </c>
      <c r="F6347" s="172" t="s">
        <v>18</v>
      </c>
      <c r="G6347" s="374" t="s">
        <v>19</v>
      </c>
      <c r="H6347" s="377"/>
      <c r="I6347" s="31">
        <f>VLOOKUP(B6347,'[1]AKTİF ÜRÜNLER LİSTESİ'!B$1:M$7867,12,FALSE)</f>
        <v>0</v>
      </c>
      <c r="J6347" s="31">
        <f>VLOOKUP(B6347,'[1]AKTİF ÜRÜNLER LİSTESİ'!B$1:N$7867,13,FALSE)</f>
        <v>0</v>
      </c>
      <c r="K6347" s="31">
        <f>VLOOKUP(B6347,'[1]AKTİF ÜRÜNLER LİSTESİ'!B:O,14,FALSE)</f>
        <v>0</v>
      </c>
      <c r="L6347" s="379">
        <v>45419</v>
      </c>
    </row>
    <row r="6348" spans="1:12" ht="15" customHeight="1" x14ac:dyDescent="0.25">
      <c r="A6348" s="172" t="s">
        <v>19518</v>
      </c>
      <c r="B6348" s="173">
        <v>8680683090042</v>
      </c>
      <c r="C6348" s="172" t="s">
        <v>19515</v>
      </c>
      <c r="D6348" s="172" t="s">
        <v>19516</v>
      </c>
      <c r="E6348" s="172" t="s">
        <v>1495</v>
      </c>
      <c r="F6348" s="172" t="s">
        <v>18</v>
      </c>
      <c r="G6348" s="374" t="s">
        <v>19</v>
      </c>
      <c r="H6348" s="377"/>
      <c r="I6348" s="31">
        <f>VLOOKUP(B6348,'[1]AKTİF ÜRÜNLER LİSTESİ'!B$1:M$7867,12,FALSE)</f>
        <v>0</v>
      </c>
      <c r="J6348" s="31">
        <f>VLOOKUP(B6348,'[1]AKTİF ÜRÜNLER LİSTESİ'!B$1:N$7867,13,FALSE)</f>
        <v>0</v>
      </c>
      <c r="K6348" s="31">
        <f>VLOOKUP(B6348,'[1]AKTİF ÜRÜNLER LİSTESİ'!B:O,14,FALSE)</f>
        <v>0</v>
      </c>
      <c r="L6348" s="379">
        <v>45419</v>
      </c>
    </row>
    <row r="6349" spans="1:12" ht="15" customHeight="1" x14ac:dyDescent="0.25">
      <c r="A6349" s="172" t="s">
        <v>19519</v>
      </c>
      <c r="B6349" s="173">
        <v>8680683090059</v>
      </c>
      <c r="C6349" s="172" t="s">
        <v>19515</v>
      </c>
      <c r="D6349" s="172" t="s">
        <v>19516</v>
      </c>
      <c r="E6349" s="172" t="s">
        <v>1495</v>
      </c>
      <c r="F6349" s="172" t="s">
        <v>18</v>
      </c>
      <c r="G6349" s="374" t="s">
        <v>19</v>
      </c>
      <c r="H6349" s="377"/>
      <c r="I6349" s="31">
        <f>VLOOKUP(B6349,'[1]AKTİF ÜRÜNLER LİSTESİ'!B$1:M$7867,12,FALSE)</f>
        <v>0</v>
      </c>
      <c r="J6349" s="31">
        <f>VLOOKUP(B6349,'[1]AKTİF ÜRÜNLER LİSTESİ'!B$1:N$7867,13,FALSE)</f>
        <v>0</v>
      </c>
      <c r="K6349" s="31">
        <f>VLOOKUP(B6349,'[1]AKTİF ÜRÜNLER LİSTESİ'!B:O,14,FALSE)</f>
        <v>0</v>
      </c>
      <c r="L6349" s="379">
        <v>45419</v>
      </c>
    </row>
    <row r="6350" spans="1:12" ht="15" customHeight="1" x14ac:dyDescent="0.25">
      <c r="A6350" s="172" t="s">
        <v>19520</v>
      </c>
      <c r="B6350" s="173">
        <v>8680683090066</v>
      </c>
      <c r="C6350" s="172" t="s">
        <v>19515</v>
      </c>
      <c r="D6350" s="172" t="s">
        <v>19516</v>
      </c>
      <c r="E6350" s="172" t="s">
        <v>1495</v>
      </c>
      <c r="F6350" s="172" t="s">
        <v>18</v>
      </c>
      <c r="G6350" s="374" t="s">
        <v>19</v>
      </c>
      <c r="H6350" s="377"/>
      <c r="I6350" s="31">
        <f>VLOOKUP(B6350,'[1]AKTİF ÜRÜNLER LİSTESİ'!B$1:M$7867,12,FALSE)</f>
        <v>0</v>
      </c>
      <c r="J6350" s="31">
        <f>VLOOKUP(B6350,'[1]AKTİF ÜRÜNLER LİSTESİ'!B$1:N$7867,13,FALSE)</f>
        <v>0</v>
      </c>
      <c r="K6350" s="31">
        <f>VLOOKUP(B6350,'[1]AKTİF ÜRÜNLER LİSTESİ'!B:O,14,FALSE)</f>
        <v>0</v>
      </c>
      <c r="L6350" s="379">
        <v>45419</v>
      </c>
    </row>
    <row r="6351" spans="1:12" ht="15" customHeight="1" x14ac:dyDescent="0.25">
      <c r="A6351" s="374" t="s">
        <v>3394</v>
      </c>
      <c r="B6351" s="18">
        <v>8699788680027</v>
      </c>
      <c r="C6351" s="377" t="s">
        <v>3395</v>
      </c>
      <c r="D6351" s="377" t="s">
        <v>3333</v>
      </c>
      <c r="E6351" s="377" t="s">
        <v>519</v>
      </c>
      <c r="F6351" s="374" t="s">
        <v>18</v>
      </c>
      <c r="G6351" s="374" t="s">
        <v>19</v>
      </c>
      <c r="H6351" s="377"/>
      <c r="I6351" s="31">
        <f>VLOOKUP(B6351,'[1]AKTİF ÜRÜNLER LİSTESİ'!B$1:M$7867,12,FALSE)</f>
        <v>2</v>
      </c>
      <c r="J6351" s="31">
        <f>VLOOKUP(B6351,'[1]AKTİF ÜRÜNLER LİSTESİ'!B$1:N$7867,13,FALSE)</f>
        <v>2</v>
      </c>
      <c r="K6351" s="31">
        <f>VLOOKUP(B6351,'[1]AKTİF ÜRÜNLER LİSTESİ'!B:O,14,FALSE)</f>
        <v>0</v>
      </c>
      <c r="L6351" s="380">
        <v>43851</v>
      </c>
    </row>
    <row r="6352" spans="1:12" ht="15" customHeight="1" x14ac:dyDescent="0.25">
      <c r="A6352" s="374" t="s">
        <v>9755</v>
      </c>
      <c r="B6352" s="17">
        <v>8699788680225</v>
      </c>
      <c r="C6352" s="377" t="s">
        <v>3395</v>
      </c>
      <c r="D6352" s="374" t="s">
        <v>3333</v>
      </c>
      <c r="E6352" s="374" t="s">
        <v>519</v>
      </c>
      <c r="F6352" s="374" t="s">
        <v>18</v>
      </c>
      <c r="G6352" s="374" t="s">
        <v>19</v>
      </c>
      <c r="H6352" s="368"/>
      <c r="I6352" s="31">
        <f>VLOOKUP(B6352,'[1]AKTİF ÜRÜNLER LİSTESİ'!B$1:M$7867,12,FALSE)</f>
        <v>2</v>
      </c>
      <c r="J6352" s="31">
        <f>VLOOKUP(B6352,'[1]AKTİF ÜRÜNLER LİSTESİ'!B$1:N$7867,13,FALSE)</f>
        <v>2</v>
      </c>
      <c r="K6352" s="31">
        <f>VLOOKUP(B6352,'[1]AKTİF ÜRÜNLER LİSTESİ'!B:O,14,FALSE)</f>
        <v>0</v>
      </c>
      <c r="L6352" s="380">
        <v>41303</v>
      </c>
    </row>
    <row r="6353" spans="1:12" ht="15" customHeight="1" x14ac:dyDescent="0.25">
      <c r="A6353" s="46" t="s">
        <v>20170</v>
      </c>
      <c r="B6353" s="17">
        <v>8699809018846</v>
      </c>
      <c r="C6353" s="377" t="s">
        <v>20171</v>
      </c>
      <c r="D6353" s="374" t="s">
        <v>20172</v>
      </c>
      <c r="E6353" s="374" t="s">
        <v>402</v>
      </c>
      <c r="F6353" s="374" t="s">
        <v>18</v>
      </c>
      <c r="G6353" s="374" t="s">
        <v>19</v>
      </c>
      <c r="H6353" s="377"/>
      <c r="I6353" s="31">
        <f>VLOOKUP(B6353,'[1]AKTİF ÜRÜNLER LİSTESİ'!B$1:M$7867,12,FALSE)</f>
        <v>0</v>
      </c>
      <c r="J6353" s="31">
        <f>VLOOKUP(B6353,'[1]AKTİF ÜRÜNLER LİSTESİ'!B$1:N$7867,13,FALSE)</f>
        <v>0</v>
      </c>
      <c r="K6353" s="31">
        <f>VLOOKUP(B6353,'[1]AKTİF ÜRÜNLER LİSTESİ'!B:O,14,FALSE)</f>
        <v>0</v>
      </c>
      <c r="L6353" s="380">
        <v>45825</v>
      </c>
    </row>
    <row r="6354" spans="1:12" ht="15" customHeight="1" x14ac:dyDescent="0.25">
      <c r="A6354" s="357" t="s">
        <v>20839</v>
      </c>
      <c r="B6354" s="432">
        <v>8699844955717</v>
      </c>
      <c r="C6354" s="357" t="s">
        <v>1624</v>
      </c>
      <c r="D6354" s="357" t="s">
        <v>1625</v>
      </c>
      <c r="E6354" s="357" t="s">
        <v>429</v>
      </c>
      <c r="F6354" s="357" t="s">
        <v>18</v>
      </c>
      <c r="G6354" s="357" t="s">
        <v>19</v>
      </c>
      <c r="H6354" s="377"/>
      <c r="I6354" s="31">
        <v>2</v>
      </c>
      <c r="J6354" s="31">
        <v>2</v>
      </c>
      <c r="K6354" s="31">
        <v>0</v>
      </c>
      <c r="L6354" s="379">
        <v>46189</v>
      </c>
    </row>
    <row r="6355" spans="1:12" ht="15" customHeight="1" x14ac:dyDescent="0.25">
      <c r="A6355" s="357" t="s">
        <v>20840</v>
      </c>
      <c r="B6355" s="432">
        <v>8699844955724</v>
      </c>
      <c r="C6355" s="357" t="s">
        <v>1624</v>
      </c>
      <c r="D6355" s="357" t="s">
        <v>1625</v>
      </c>
      <c r="E6355" s="357" t="s">
        <v>429</v>
      </c>
      <c r="F6355" s="357" t="s">
        <v>18</v>
      </c>
      <c r="G6355" s="357" t="s">
        <v>19</v>
      </c>
      <c r="H6355" s="377"/>
      <c r="I6355" s="31">
        <v>2</v>
      </c>
      <c r="J6355" s="31">
        <v>2</v>
      </c>
      <c r="K6355" s="31">
        <v>0</v>
      </c>
      <c r="L6355" s="379">
        <v>46189</v>
      </c>
    </row>
    <row r="6356" spans="1:12" ht="15" customHeight="1" x14ac:dyDescent="0.25">
      <c r="A6356" s="357" t="s">
        <v>20815</v>
      </c>
      <c r="B6356" s="432">
        <v>8699844955731</v>
      </c>
      <c r="C6356" s="357" t="s">
        <v>1624</v>
      </c>
      <c r="D6356" s="357" t="s">
        <v>1625</v>
      </c>
      <c r="E6356" s="357" t="s">
        <v>429</v>
      </c>
      <c r="F6356" s="357" t="s">
        <v>18</v>
      </c>
      <c r="G6356" s="357" t="s">
        <v>19</v>
      </c>
      <c r="H6356" s="377"/>
      <c r="I6356" s="31">
        <v>2</v>
      </c>
      <c r="J6356" s="31">
        <v>2</v>
      </c>
      <c r="K6356" s="31">
        <v>0</v>
      </c>
      <c r="L6356" s="379">
        <v>46175</v>
      </c>
    </row>
    <row r="6357" spans="1:12" ht="15" customHeight="1" x14ac:dyDescent="0.25">
      <c r="A6357" s="357" t="s">
        <v>20841</v>
      </c>
      <c r="B6357" s="432">
        <v>8699844955755</v>
      </c>
      <c r="C6357" s="357" t="s">
        <v>1624</v>
      </c>
      <c r="D6357" s="357" t="s">
        <v>1625</v>
      </c>
      <c r="E6357" s="357" t="s">
        <v>429</v>
      </c>
      <c r="F6357" s="357" t="s">
        <v>18</v>
      </c>
      <c r="G6357" s="357" t="s">
        <v>19</v>
      </c>
      <c r="H6357" s="377"/>
      <c r="I6357" s="31">
        <v>2</v>
      </c>
      <c r="J6357" s="31">
        <v>2</v>
      </c>
      <c r="K6357" s="31">
        <v>0</v>
      </c>
      <c r="L6357" s="379">
        <v>46189</v>
      </c>
    </row>
    <row r="6358" spans="1:12" ht="15" customHeight="1" x14ac:dyDescent="0.25">
      <c r="A6358" s="357" t="s">
        <v>20842</v>
      </c>
      <c r="B6358" s="432">
        <v>8699844955700</v>
      </c>
      <c r="C6358" s="357" t="s">
        <v>1624</v>
      </c>
      <c r="D6358" s="357" t="s">
        <v>1625</v>
      </c>
      <c r="E6358" s="357" t="s">
        <v>429</v>
      </c>
      <c r="F6358" s="357" t="s">
        <v>18</v>
      </c>
      <c r="G6358" s="357" t="s">
        <v>19</v>
      </c>
      <c r="H6358" s="377"/>
      <c r="I6358" s="31">
        <v>2</v>
      </c>
      <c r="J6358" s="31">
        <v>2</v>
      </c>
      <c r="K6358" s="31">
        <v>0</v>
      </c>
      <c r="L6358" s="379">
        <v>46189</v>
      </c>
    </row>
    <row r="6359" spans="1:12" ht="15" customHeight="1" x14ac:dyDescent="0.25">
      <c r="A6359" s="374" t="s">
        <v>9756</v>
      </c>
      <c r="B6359" s="17">
        <v>8698856510150</v>
      </c>
      <c r="C6359" s="377" t="s">
        <v>7865</v>
      </c>
      <c r="D6359" s="374" t="s">
        <v>7866</v>
      </c>
      <c r="E6359" s="16" t="s">
        <v>1861</v>
      </c>
      <c r="F6359" s="374" t="s">
        <v>18</v>
      </c>
      <c r="G6359" s="374" t="s">
        <v>19</v>
      </c>
      <c r="H6359" s="377"/>
      <c r="I6359" s="31">
        <f>VLOOKUP(B6359,'[1]AKTİF ÜRÜNLER LİSTESİ'!B$1:M$7867,12,FALSE)</f>
        <v>0</v>
      </c>
      <c r="J6359" s="31">
        <f>VLOOKUP(B6359,'[1]AKTİF ÜRÜNLER LİSTESİ'!B$1:N$7867,13,FALSE)</f>
        <v>0</v>
      </c>
      <c r="K6359" s="31">
        <f>VLOOKUP(B6359,'[1]AKTİF ÜRÜNLER LİSTESİ'!B:O,14,FALSE)</f>
        <v>0</v>
      </c>
      <c r="L6359" s="380">
        <v>41303</v>
      </c>
    </row>
    <row r="6360" spans="1:12" ht="15" customHeight="1" x14ac:dyDescent="0.25">
      <c r="A6360" s="374" t="s">
        <v>9757</v>
      </c>
      <c r="B6360" s="17">
        <v>8698856340146</v>
      </c>
      <c r="C6360" s="377" t="s">
        <v>7865</v>
      </c>
      <c r="D6360" s="374" t="s">
        <v>7866</v>
      </c>
      <c r="E6360" s="16" t="s">
        <v>1861</v>
      </c>
      <c r="F6360" s="374" t="s">
        <v>18</v>
      </c>
      <c r="G6360" s="374" t="s">
        <v>19</v>
      </c>
      <c r="H6360" s="377"/>
      <c r="I6360" s="31">
        <f>VLOOKUP(B6360,'[1]AKTİF ÜRÜNLER LİSTESİ'!B$1:M$7867,12,FALSE)</f>
        <v>0</v>
      </c>
      <c r="J6360" s="31">
        <f>VLOOKUP(B6360,'[1]AKTİF ÜRÜNLER LİSTESİ'!B$1:N$7867,13,FALSE)</f>
        <v>0</v>
      </c>
      <c r="K6360" s="31">
        <f>VLOOKUP(B6360,'[1]AKTİF ÜRÜNLER LİSTESİ'!B:O,14,FALSE)</f>
        <v>0</v>
      </c>
      <c r="L6360" s="380">
        <v>41303</v>
      </c>
    </row>
    <row r="6361" spans="1:12" ht="15" customHeight="1" x14ac:dyDescent="0.25">
      <c r="A6361" s="377" t="s">
        <v>9758</v>
      </c>
      <c r="B6361" s="26">
        <v>8698856750167</v>
      </c>
      <c r="C6361" s="377" t="s">
        <v>6423</v>
      </c>
      <c r="D6361" s="374" t="s">
        <v>6424</v>
      </c>
      <c r="E6361" s="16" t="s">
        <v>1861</v>
      </c>
      <c r="F6361" s="374" t="s">
        <v>18</v>
      </c>
      <c r="G6361" s="374" t="s">
        <v>19</v>
      </c>
      <c r="H6361" s="377"/>
      <c r="I6361" s="31">
        <f>VLOOKUP(B6361,'[1]AKTİF ÜRÜNLER LİSTESİ'!B$1:M$7867,12,FALSE)</f>
        <v>0</v>
      </c>
      <c r="J6361" s="31">
        <f>VLOOKUP(B6361,'[1]AKTİF ÜRÜNLER LİSTESİ'!B$1:N$7867,13,FALSE)</f>
        <v>0</v>
      </c>
      <c r="K6361" s="31">
        <f>VLOOKUP(B6361,'[1]AKTİF ÜRÜNLER LİSTESİ'!B:O,14,FALSE)</f>
        <v>0</v>
      </c>
      <c r="L6361" s="380">
        <v>41303</v>
      </c>
    </row>
    <row r="6362" spans="1:12" ht="15" customHeight="1" x14ac:dyDescent="0.25">
      <c r="A6362" s="374" t="s">
        <v>4413</v>
      </c>
      <c r="B6362" s="26">
        <v>8680760540040</v>
      </c>
      <c r="C6362" s="377" t="s">
        <v>2373</v>
      </c>
      <c r="D6362" s="377" t="s">
        <v>2374</v>
      </c>
      <c r="E6362" s="377" t="s">
        <v>17</v>
      </c>
      <c r="F6362" s="374" t="s">
        <v>18</v>
      </c>
      <c r="G6362" s="374" t="s">
        <v>19</v>
      </c>
      <c r="H6362" s="374"/>
      <c r="I6362" s="31">
        <f>VLOOKUP(B6362,'[1]AKTİF ÜRÜNLER LİSTESİ'!B$1:M$7867,12,FALSE)</f>
        <v>0</v>
      </c>
      <c r="J6362" s="31">
        <f>VLOOKUP(B6362,'[1]AKTİF ÜRÜNLER LİSTESİ'!B$1:N$7867,13,FALSE)</f>
        <v>0</v>
      </c>
      <c r="K6362" s="31">
        <f>VLOOKUP(B6362,'[1]AKTİF ÜRÜNLER LİSTESİ'!B:O,14,FALSE)</f>
        <v>0</v>
      </c>
      <c r="L6362" s="380">
        <v>43256</v>
      </c>
    </row>
    <row r="6363" spans="1:12" ht="15" customHeight="1" x14ac:dyDescent="0.25">
      <c r="A6363" s="99" t="s">
        <v>19607</v>
      </c>
      <c r="B6363" s="26">
        <v>8680760540095</v>
      </c>
      <c r="C6363" s="99" t="s">
        <v>2373</v>
      </c>
      <c r="D6363" s="99" t="s">
        <v>2374</v>
      </c>
      <c r="E6363" s="99" t="s">
        <v>17</v>
      </c>
      <c r="F6363" s="99" t="s">
        <v>18</v>
      </c>
      <c r="G6363" s="374" t="s">
        <v>19</v>
      </c>
      <c r="H6363" s="377"/>
      <c r="I6363" s="31">
        <f>VLOOKUP(B6363,'[1]AKTİF ÜRÜNLER LİSTESİ'!B$1:M$7867,12,FALSE)</f>
        <v>0</v>
      </c>
      <c r="J6363" s="31">
        <f>VLOOKUP(B6363,'[1]AKTİF ÜRÜNLER LİSTESİ'!B$1:N$7867,13,FALSE)</f>
        <v>0</v>
      </c>
      <c r="K6363" s="31">
        <f>VLOOKUP(B6363,'[1]AKTİF ÜRÜNLER LİSTESİ'!B:O,14,FALSE)</f>
        <v>0</v>
      </c>
      <c r="L6363" s="379">
        <v>45475</v>
      </c>
    </row>
    <row r="6364" spans="1:12" ht="15" customHeight="1" x14ac:dyDescent="0.25">
      <c r="A6364" s="99" t="s">
        <v>19609</v>
      </c>
      <c r="B6364" s="26">
        <v>8680760540101</v>
      </c>
      <c r="C6364" s="99" t="s">
        <v>2373</v>
      </c>
      <c r="D6364" s="99" t="s">
        <v>2374</v>
      </c>
      <c r="E6364" s="99" t="s">
        <v>17</v>
      </c>
      <c r="F6364" s="99" t="s">
        <v>18</v>
      </c>
      <c r="G6364" s="374" t="s">
        <v>19</v>
      </c>
      <c r="H6364" s="377"/>
      <c r="I6364" s="31">
        <f>VLOOKUP(B6364,'[1]AKTİF ÜRÜNLER LİSTESİ'!B$1:M$7867,12,FALSE)</f>
        <v>0</v>
      </c>
      <c r="J6364" s="31">
        <f>VLOOKUP(B6364,'[1]AKTİF ÜRÜNLER LİSTESİ'!B$1:N$7867,13,FALSE)</f>
        <v>0</v>
      </c>
      <c r="K6364" s="31">
        <f>VLOOKUP(B6364,'[1]AKTİF ÜRÜNLER LİSTESİ'!B:O,14,FALSE)</f>
        <v>0</v>
      </c>
      <c r="L6364" s="379">
        <v>45475</v>
      </c>
    </row>
    <row r="6365" spans="1:12" ht="15" customHeight="1" x14ac:dyDescent="0.25">
      <c r="A6365" s="374" t="s">
        <v>4293</v>
      </c>
      <c r="B6365" s="378">
        <v>8681624980231</v>
      </c>
      <c r="C6365" s="377" t="s">
        <v>653</v>
      </c>
      <c r="D6365" s="377" t="s">
        <v>654</v>
      </c>
      <c r="E6365" s="377" t="s">
        <v>1107</v>
      </c>
      <c r="F6365" s="374" t="s">
        <v>85</v>
      </c>
      <c r="G6365" s="374" t="s">
        <v>19</v>
      </c>
      <c r="H6365" s="377"/>
      <c r="I6365" s="31">
        <f>VLOOKUP(B6365,'[1]AKTİF ÜRÜNLER LİSTESİ'!B$1:M$7867,12,FALSE)</f>
        <v>2</v>
      </c>
      <c r="J6365" s="31">
        <f>VLOOKUP(B6365,'[1]AKTİF ÜRÜNLER LİSTESİ'!B$1:N$7867,13,FALSE)</f>
        <v>0</v>
      </c>
      <c r="K6365" s="31">
        <f>VLOOKUP(B6365,'[1]AKTİF ÜRÜNLER LİSTESİ'!B:O,14,FALSE)</f>
        <v>0</v>
      </c>
      <c r="L6365" s="380">
        <v>43347</v>
      </c>
    </row>
    <row r="6366" spans="1:12" ht="15" customHeight="1" x14ac:dyDescent="0.25">
      <c r="A6366" s="46" t="s">
        <v>9759</v>
      </c>
      <c r="B6366" s="26">
        <v>8699578095413</v>
      </c>
      <c r="C6366" s="377" t="s">
        <v>2444</v>
      </c>
      <c r="D6366" s="374" t="s">
        <v>2445</v>
      </c>
      <c r="E6366" s="374" t="s">
        <v>141</v>
      </c>
      <c r="F6366" s="374" t="s">
        <v>18</v>
      </c>
      <c r="G6366" s="374" t="s">
        <v>19</v>
      </c>
      <c r="H6366" s="374"/>
      <c r="I6366" s="31">
        <f>VLOOKUP(B6366,'[1]AKTİF ÜRÜNLER LİSTESİ'!B$1:M$7867,12,FALSE)</f>
        <v>1</v>
      </c>
      <c r="J6366" s="31">
        <f>VLOOKUP(B6366,'[1]AKTİF ÜRÜNLER LİSTESİ'!B$1:N$7867,13,FALSE)</f>
        <v>0</v>
      </c>
      <c r="K6366" s="31">
        <f>VLOOKUP(B6366,'[1]AKTİF ÜRÜNLER LİSTESİ'!B:O,14,FALSE)</f>
        <v>0</v>
      </c>
      <c r="L6366" s="380">
        <v>41303</v>
      </c>
    </row>
    <row r="6367" spans="1:12" ht="15" customHeight="1" x14ac:dyDescent="0.25">
      <c r="A6367" s="374" t="s">
        <v>9760</v>
      </c>
      <c r="B6367" s="26">
        <v>8699578593612</v>
      </c>
      <c r="C6367" s="377" t="s">
        <v>2444</v>
      </c>
      <c r="D6367" s="374" t="s">
        <v>2445</v>
      </c>
      <c r="E6367" s="374" t="s">
        <v>141</v>
      </c>
      <c r="F6367" s="374" t="s">
        <v>18</v>
      </c>
      <c r="G6367" s="374" t="s">
        <v>19</v>
      </c>
      <c r="H6367" s="377"/>
      <c r="I6367" s="31">
        <f>VLOOKUP(B6367,'[1]AKTİF ÜRÜNLER LİSTESİ'!B$1:M$7867,12,FALSE)</f>
        <v>1</v>
      </c>
      <c r="J6367" s="31">
        <f>VLOOKUP(B6367,'[1]AKTİF ÜRÜNLER LİSTESİ'!B$1:N$7867,13,FALSE)</f>
        <v>0</v>
      </c>
      <c r="K6367" s="31">
        <f>VLOOKUP(B6367,'[1]AKTİF ÜRÜNLER LİSTESİ'!B:O,14,FALSE)</f>
        <v>0</v>
      </c>
      <c r="L6367" s="380">
        <v>41303</v>
      </c>
    </row>
    <row r="6368" spans="1:12" ht="15" customHeight="1" x14ac:dyDescent="0.25">
      <c r="A6368" s="46" t="s">
        <v>9761</v>
      </c>
      <c r="B6368" s="26">
        <v>8699578095420</v>
      </c>
      <c r="C6368" s="377" t="s">
        <v>2444</v>
      </c>
      <c r="D6368" s="374" t="s">
        <v>2445</v>
      </c>
      <c r="E6368" s="374" t="s">
        <v>141</v>
      </c>
      <c r="F6368" s="374" t="s">
        <v>18</v>
      </c>
      <c r="G6368" s="374" t="s">
        <v>19</v>
      </c>
      <c r="H6368" s="374"/>
      <c r="I6368" s="31">
        <f>VLOOKUP(B6368,'[1]AKTİF ÜRÜNLER LİSTESİ'!B$1:M$7867,12,FALSE)</f>
        <v>1</v>
      </c>
      <c r="J6368" s="31">
        <f>VLOOKUP(B6368,'[1]AKTİF ÜRÜNLER LİSTESİ'!B$1:N$7867,13,FALSE)</f>
        <v>0</v>
      </c>
      <c r="K6368" s="31">
        <f>VLOOKUP(B6368,'[1]AKTİF ÜRÜNLER LİSTESİ'!B:O,14,FALSE)</f>
        <v>0</v>
      </c>
      <c r="L6368" s="380">
        <v>41303</v>
      </c>
    </row>
    <row r="6369" spans="1:12" ht="15" customHeight="1" x14ac:dyDescent="0.25">
      <c r="A6369" s="46" t="s">
        <v>9762</v>
      </c>
      <c r="B6369" s="26">
        <v>8699578095437</v>
      </c>
      <c r="C6369" s="377" t="s">
        <v>2444</v>
      </c>
      <c r="D6369" s="374" t="s">
        <v>2445</v>
      </c>
      <c r="E6369" s="374" t="s">
        <v>141</v>
      </c>
      <c r="F6369" s="374" t="s">
        <v>18</v>
      </c>
      <c r="G6369" s="374" t="s">
        <v>19</v>
      </c>
      <c r="H6369" s="374"/>
      <c r="I6369" s="31">
        <f>VLOOKUP(B6369,'[1]AKTİF ÜRÜNLER LİSTESİ'!B$1:M$7867,12,FALSE)</f>
        <v>1</v>
      </c>
      <c r="J6369" s="31">
        <f>VLOOKUP(B6369,'[1]AKTİF ÜRÜNLER LİSTESİ'!B$1:N$7867,13,FALSE)</f>
        <v>0</v>
      </c>
      <c r="K6369" s="31">
        <f>VLOOKUP(B6369,'[1]AKTİF ÜRÜNLER LİSTESİ'!B:O,14,FALSE)</f>
        <v>0</v>
      </c>
      <c r="L6369" s="380">
        <v>41303</v>
      </c>
    </row>
    <row r="6370" spans="1:12" ht="15" customHeight="1" x14ac:dyDescent="0.25">
      <c r="A6370" s="46" t="s">
        <v>9763</v>
      </c>
      <c r="B6370" s="26">
        <v>8699578095444</v>
      </c>
      <c r="C6370" s="377" t="s">
        <v>2444</v>
      </c>
      <c r="D6370" s="374" t="s">
        <v>2445</v>
      </c>
      <c r="E6370" s="374" t="s">
        <v>141</v>
      </c>
      <c r="F6370" s="374" t="s">
        <v>18</v>
      </c>
      <c r="G6370" s="374" t="s">
        <v>19</v>
      </c>
      <c r="H6370" s="374"/>
      <c r="I6370" s="31">
        <f>VLOOKUP(B6370,'[1]AKTİF ÜRÜNLER LİSTESİ'!B$1:M$7867,12,FALSE)</f>
        <v>1</v>
      </c>
      <c r="J6370" s="31">
        <f>VLOOKUP(B6370,'[1]AKTİF ÜRÜNLER LİSTESİ'!B$1:N$7867,13,FALSE)</f>
        <v>0</v>
      </c>
      <c r="K6370" s="31">
        <f>VLOOKUP(B6370,'[1]AKTİF ÜRÜNLER LİSTESİ'!B:O,14,FALSE)</f>
        <v>0</v>
      </c>
      <c r="L6370" s="380">
        <v>41303</v>
      </c>
    </row>
    <row r="6371" spans="1:12" ht="15" customHeight="1" x14ac:dyDescent="0.25">
      <c r="A6371" s="374" t="s">
        <v>9764</v>
      </c>
      <c r="B6371" s="26">
        <v>8699828750123</v>
      </c>
      <c r="C6371" s="377" t="s">
        <v>759</v>
      </c>
      <c r="D6371" s="374" t="s">
        <v>760</v>
      </c>
      <c r="E6371" s="374" t="s">
        <v>1393</v>
      </c>
      <c r="F6371" s="374" t="s">
        <v>18</v>
      </c>
      <c r="G6371" s="374" t="s">
        <v>19</v>
      </c>
      <c r="H6371" s="377"/>
      <c r="I6371" s="31">
        <f>VLOOKUP(B6371,'[1]AKTİF ÜRÜNLER LİSTESİ'!B$1:M$7867,12,FALSE)</f>
        <v>0</v>
      </c>
      <c r="J6371" s="31">
        <f>VLOOKUP(B6371,'[1]AKTİF ÜRÜNLER LİSTESİ'!B$1:N$7867,13,FALSE)</f>
        <v>0</v>
      </c>
      <c r="K6371" s="31">
        <f>VLOOKUP(B6371,'[1]AKTİF ÜRÜNLER LİSTESİ'!B:O,14,FALSE)</f>
        <v>0</v>
      </c>
      <c r="L6371" s="380">
        <v>41303</v>
      </c>
    </row>
    <row r="6372" spans="1:12" ht="15" customHeight="1" x14ac:dyDescent="0.25">
      <c r="A6372" s="374" t="s">
        <v>9765</v>
      </c>
      <c r="B6372" s="26">
        <v>8699828750154</v>
      </c>
      <c r="C6372" s="377" t="s">
        <v>759</v>
      </c>
      <c r="D6372" s="374" t="s">
        <v>760</v>
      </c>
      <c r="E6372" s="374" t="s">
        <v>1393</v>
      </c>
      <c r="F6372" s="374" t="s">
        <v>18</v>
      </c>
      <c r="G6372" s="374" t="s">
        <v>19</v>
      </c>
      <c r="H6372" s="377"/>
      <c r="I6372" s="31">
        <f>VLOOKUP(B6372,'[1]AKTİF ÜRÜNLER LİSTESİ'!B$1:M$7867,12,FALSE)</f>
        <v>0</v>
      </c>
      <c r="J6372" s="31">
        <f>VLOOKUP(B6372,'[1]AKTİF ÜRÜNLER LİSTESİ'!B$1:N$7867,13,FALSE)</f>
        <v>0</v>
      </c>
      <c r="K6372" s="31">
        <f>VLOOKUP(B6372,'[1]AKTİF ÜRÜNLER LİSTESİ'!B:O,14,FALSE)</f>
        <v>0</v>
      </c>
      <c r="L6372" s="380">
        <v>41303</v>
      </c>
    </row>
    <row r="6373" spans="1:12" ht="15" customHeight="1" x14ac:dyDescent="0.25">
      <c r="A6373" s="374" t="s">
        <v>9766</v>
      </c>
      <c r="B6373" s="26">
        <v>8699828150176</v>
      </c>
      <c r="C6373" s="377" t="s">
        <v>9767</v>
      </c>
      <c r="D6373" s="374" t="s">
        <v>9768</v>
      </c>
      <c r="E6373" s="374" t="s">
        <v>1393</v>
      </c>
      <c r="F6373" s="374" t="s">
        <v>18</v>
      </c>
      <c r="G6373" s="374" t="s">
        <v>19</v>
      </c>
      <c r="H6373" s="377"/>
      <c r="I6373" s="31">
        <f>VLOOKUP(B6373,'[1]AKTİF ÜRÜNLER LİSTESİ'!B$1:M$7867,12,FALSE)</f>
        <v>1</v>
      </c>
      <c r="J6373" s="31">
        <f>VLOOKUP(B6373,'[1]AKTİF ÜRÜNLER LİSTESİ'!B$1:N$7867,13,FALSE)</f>
        <v>1</v>
      </c>
      <c r="K6373" s="31">
        <f>VLOOKUP(B6373,'[1]AKTİF ÜRÜNLER LİSTESİ'!B:O,14,FALSE)</f>
        <v>0</v>
      </c>
      <c r="L6373" s="380">
        <v>41303</v>
      </c>
    </row>
    <row r="6374" spans="1:12" ht="15" customHeight="1" x14ac:dyDescent="0.25">
      <c r="A6374" s="374" t="s">
        <v>9769</v>
      </c>
      <c r="B6374" s="26">
        <v>8699828150152</v>
      </c>
      <c r="C6374" s="377" t="s">
        <v>9767</v>
      </c>
      <c r="D6374" s="374" t="s">
        <v>9768</v>
      </c>
      <c r="E6374" s="374" t="s">
        <v>1393</v>
      </c>
      <c r="F6374" s="374" t="s">
        <v>18</v>
      </c>
      <c r="G6374" s="374" t="s">
        <v>19</v>
      </c>
      <c r="H6374" s="377"/>
      <c r="I6374" s="31">
        <f>VLOOKUP(B6374,'[1]AKTİF ÜRÜNLER LİSTESİ'!B$1:M$7867,12,FALSE)</f>
        <v>1</v>
      </c>
      <c r="J6374" s="31">
        <f>VLOOKUP(B6374,'[1]AKTİF ÜRÜNLER LİSTESİ'!B$1:N$7867,13,FALSE)</f>
        <v>1</v>
      </c>
      <c r="K6374" s="31">
        <f>VLOOKUP(B6374,'[1]AKTİF ÜRÜNLER LİSTESİ'!B:O,14,FALSE)</f>
        <v>0</v>
      </c>
      <c r="L6374" s="380">
        <v>41303</v>
      </c>
    </row>
    <row r="6375" spans="1:12" ht="15" customHeight="1" x14ac:dyDescent="0.25">
      <c r="A6375" s="374" t="s">
        <v>17473</v>
      </c>
      <c r="B6375" s="26">
        <v>8699828150169</v>
      </c>
      <c r="C6375" s="374" t="s">
        <v>9767</v>
      </c>
      <c r="D6375" s="374" t="s">
        <v>9768</v>
      </c>
      <c r="E6375" s="374" t="s">
        <v>1393</v>
      </c>
      <c r="F6375" s="360" t="s">
        <v>18</v>
      </c>
      <c r="G6375" s="360" t="s">
        <v>19</v>
      </c>
      <c r="H6375" s="377"/>
      <c r="I6375" s="31">
        <v>1</v>
      </c>
      <c r="J6375" s="31">
        <v>1</v>
      </c>
      <c r="K6375" s="31">
        <v>0</v>
      </c>
      <c r="L6375" s="379">
        <v>46182</v>
      </c>
    </row>
    <row r="6376" spans="1:12" ht="15" customHeight="1" x14ac:dyDescent="0.25">
      <c r="A6376" s="374" t="s">
        <v>9770</v>
      </c>
      <c r="B6376" s="26">
        <v>8699809756656</v>
      </c>
      <c r="C6376" s="377" t="s">
        <v>759</v>
      </c>
      <c r="D6376" s="374" t="s">
        <v>760</v>
      </c>
      <c r="E6376" s="374" t="s">
        <v>402</v>
      </c>
      <c r="F6376" s="374" t="s">
        <v>18</v>
      </c>
      <c r="G6376" s="374" t="s">
        <v>19</v>
      </c>
      <c r="H6376" s="377"/>
      <c r="I6376" s="31">
        <f>VLOOKUP(B6376,'[1]AKTİF ÜRÜNLER LİSTESİ'!B$1:M$7867,12,FALSE)</f>
        <v>0</v>
      </c>
      <c r="J6376" s="31">
        <f>VLOOKUP(B6376,'[1]AKTİF ÜRÜNLER LİSTESİ'!B$1:N$7867,13,FALSE)</f>
        <v>0</v>
      </c>
      <c r="K6376" s="31">
        <f>VLOOKUP(B6376,'[1]AKTİF ÜRÜNLER LİSTESİ'!B:O,14,FALSE)</f>
        <v>0</v>
      </c>
      <c r="L6376" s="380">
        <v>41303</v>
      </c>
    </row>
    <row r="6377" spans="1:12" ht="15" customHeight="1" x14ac:dyDescent="0.25">
      <c r="A6377" s="374" t="s">
        <v>9771</v>
      </c>
      <c r="B6377" s="26">
        <v>8699809756663</v>
      </c>
      <c r="C6377" s="377" t="s">
        <v>759</v>
      </c>
      <c r="D6377" s="374" t="s">
        <v>760</v>
      </c>
      <c r="E6377" s="374" t="s">
        <v>402</v>
      </c>
      <c r="F6377" s="374" t="s">
        <v>18</v>
      </c>
      <c r="G6377" s="374" t="s">
        <v>19</v>
      </c>
      <c r="H6377" s="377"/>
      <c r="I6377" s="31">
        <f>VLOOKUP(B6377,'[1]AKTİF ÜRÜNLER LİSTESİ'!B$1:M$7867,12,FALSE)</f>
        <v>0</v>
      </c>
      <c r="J6377" s="31">
        <f>VLOOKUP(B6377,'[1]AKTİF ÜRÜNLER LİSTESİ'!B$1:N$7867,13,FALSE)</f>
        <v>0</v>
      </c>
      <c r="K6377" s="31">
        <f>VLOOKUP(B6377,'[1]AKTİF ÜRÜNLER LİSTESİ'!B:O,14,FALSE)</f>
        <v>0</v>
      </c>
      <c r="L6377" s="380">
        <v>41303</v>
      </c>
    </row>
    <row r="6378" spans="1:12" ht="15" customHeight="1" x14ac:dyDescent="0.25">
      <c r="A6378" s="377" t="s">
        <v>758</v>
      </c>
      <c r="B6378" s="378">
        <v>8683052347334</v>
      </c>
      <c r="C6378" s="376" t="s">
        <v>759</v>
      </c>
      <c r="D6378" s="377" t="s">
        <v>760</v>
      </c>
      <c r="E6378" s="377" t="s">
        <v>757</v>
      </c>
      <c r="F6378" s="377" t="s">
        <v>18</v>
      </c>
      <c r="G6378" s="374" t="s">
        <v>19</v>
      </c>
      <c r="H6378" s="374"/>
      <c r="I6378" s="31">
        <f>VLOOKUP(B6378,'[1]AKTİF ÜRÜNLER LİSTESİ'!B$1:M$7867,12,FALSE)</f>
        <v>0</v>
      </c>
      <c r="J6378" s="31">
        <f>VLOOKUP(B6378,'[1]AKTİF ÜRÜNLER LİSTESİ'!B$1:N$7867,13,FALSE)</f>
        <v>0</v>
      </c>
      <c r="K6378" s="31">
        <f>VLOOKUP(B6378,'[1]AKTİF ÜRÜNLER LİSTESİ'!B:O,14,FALSE)</f>
        <v>0</v>
      </c>
      <c r="L6378" s="380">
        <v>45111</v>
      </c>
    </row>
    <row r="6379" spans="1:12" ht="15" customHeight="1" x14ac:dyDescent="0.25">
      <c r="A6379" s="374" t="s">
        <v>9772</v>
      </c>
      <c r="B6379" s="26">
        <v>8699536010168</v>
      </c>
      <c r="C6379" s="377" t="s">
        <v>9773</v>
      </c>
      <c r="D6379" s="374" t="s">
        <v>9774</v>
      </c>
      <c r="E6379" s="374" t="s">
        <v>483</v>
      </c>
      <c r="F6379" s="374" t="s">
        <v>18</v>
      </c>
      <c r="G6379" s="374" t="s">
        <v>19</v>
      </c>
      <c r="H6379" s="377"/>
      <c r="I6379" s="31">
        <f>VLOOKUP(B6379,'[1]AKTİF ÜRÜNLER LİSTESİ'!B$1:M$7867,12,FALSE)</f>
        <v>2</v>
      </c>
      <c r="J6379" s="31">
        <f>VLOOKUP(B6379,'[1]AKTİF ÜRÜNLER LİSTESİ'!B$1:N$7867,13,FALSE)</f>
        <v>2</v>
      </c>
      <c r="K6379" s="31">
        <f>VLOOKUP(B6379,'[1]AKTİF ÜRÜNLER LİSTESİ'!B:O,14,FALSE)</f>
        <v>0</v>
      </c>
      <c r="L6379" s="380">
        <v>41303</v>
      </c>
    </row>
    <row r="6380" spans="1:12" ht="15" customHeight="1" x14ac:dyDescent="0.25">
      <c r="A6380" s="374" t="s">
        <v>9775</v>
      </c>
      <c r="B6380" s="26">
        <v>8699536010120</v>
      </c>
      <c r="C6380" s="377" t="s">
        <v>9773</v>
      </c>
      <c r="D6380" s="374" t="s">
        <v>9774</v>
      </c>
      <c r="E6380" s="374" t="s">
        <v>483</v>
      </c>
      <c r="F6380" s="374" t="s">
        <v>18</v>
      </c>
      <c r="G6380" s="374" t="s">
        <v>19</v>
      </c>
      <c r="H6380" s="377"/>
      <c r="I6380" s="31">
        <f>VLOOKUP(B6380,'[1]AKTİF ÜRÜNLER LİSTESİ'!B$1:M$7867,12,FALSE)</f>
        <v>2</v>
      </c>
      <c r="J6380" s="31">
        <f>VLOOKUP(B6380,'[1]AKTİF ÜRÜNLER LİSTESİ'!B$1:N$7867,13,FALSE)</f>
        <v>2</v>
      </c>
      <c r="K6380" s="31">
        <f>VLOOKUP(B6380,'[1]AKTİF ÜRÜNLER LİSTESİ'!B:O,14,FALSE)</f>
        <v>0</v>
      </c>
      <c r="L6380" s="380">
        <v>41303</v>
      </c>
    </row>
    <row r="6381" spans="1:12" ht="15" customHeight="1" x14ac:dyDescent="0.25">
      <c r="A6381" s="374" t="s">
        <v>9776</v>
      </c>
      <c r="B6381" s="26">
        <v>8699536010113</v>
      </c>
      <c r="C6381" s="377" t="s">
        <v>9773</v>
      </c>
      <c r="D6381" s="374" t="s">
        <v>9774</v>
      </c>
      <c r="E6381" s="374" t="s">
        <v>483</v>
      </c>
      <c r="F6381" s="374" t="s">
        <v>18</v>
      </c>
      <c r="G6381" s="374" t="s">
        <v>19</v>
      </c>
      <c r="H6381" s="377"/>
      <c r="I6381" s="31">
        <f>VLOOKUP(B6381,'[1]AKTİF ÜRÜNLER LİSTESİ'!B$1:M$7867,12,FALSE)</f>
        <v>2</v>
      </c>
      <c r="J6381" s="31">
        <f>VLOOKUP(B6381,'[1]AKTİF ÜRÜNLER LİSTESİ'!B$1:N$7867,13,FALSE)</f>
        <v>2</v>
      </c>
      <c r="K6381" s="31">
        <f>VLOOKUP(B6381,'[1]AKTİF ÜRÜNLER LİSTESİ'!B:O,14,FALSE)</f>
        <v>0</v>
      </c>
      <c r="L6381" s="380">
        <v>41303</v>
      </c>
    </row>
    <row r="6382" spans="1:12" ht="15" customHeight="1" x14ac:dyDescent="0.25">
      <c r="A6382" s="374" t="s">
        <v>5014</v>
      </c>
      <c r="B6382" s="378">
        <v>8699738090111</v>
      </c>
      <c r="C6382" s="377" t="s">
        <v>2444</v>
      </c>
      <c r="D6382" s="377" t="s">
        <v>2445</v>
      </c>
      <c r="E6382" s="377" t="s">
        <v>115</v>
      </c>
      <c r="F6382" s="374" t="s">
        <v>18</v>
      </c>
      <c r="G6382" s="374" t="s">
        <v>19</v>
      </c>
      <c r="H6382" s="377"/>
      <c r="I6382" s="31">
        <f>VLOOKUP(B6382,'[1]AKTİF ÜRÜNLER LİSTESİ'!B$1:M$7867,12,FALSE)</f>
        <v>1</v>
      </c>
      <c r="J6382" s="31">
        <f>VLOOKUP(B6382,'[1]AKTİF ÜRÜNLER LİSTESİ'!B$1:N$7867,13,FALSE)</f>
        <v>0</v>
      </c>
      <c r="K6382" s="31">
        <f>VLOOKUP(B6382,'[1]AKTİF ÜRÜNLER LİSTESİ'!B:O,14,FALSE)</f>
        <v>0</v>
      </c>
      <c r="L6382" s="380">
        <v>42906</v>
      </c>
    </row>
    <row r="6383" spans="1:12" ht="15" customHeight="1" x14ac:dyDescent="0.25">
      <c r="A6383" s="374" t="s">
        <v>5380</v>
      </c>
      <c r="B6383" s="151">
        <v>8699738090128</v>
      </c>
      <c r="C6383" s="377" t="s">
        <v>2444</v>
      </c>
      <c r="D6383" s="377" t="s">
        <v>2445</v>
      </c>
      <c r="E6383" s="374" t="s">
        <v>115</v>
      </c>
      <c r="F6383" s="374" t="s">
        <v>18</v>
      </c>
      <c r="G6383" s="374" t="s">
        <v>19</v>
      </c>
      <c r="H6383" s="377"/>
      <c r="I6383" s="31">
        <f>VLOOKUP(B6383,'[1]AKTİF ÜRÜNLER LİSTESİ'!B$1:M$7867,12,FALSE)</f>
        <v>1</v>
      </c>
      <c r="J6383" s="31">
        <f>VLOOKUP(B6383,'[1]AKTİF ÜRÜNLER LİSTESİ'!B$1:N$7867,13,FALSE)</f>
        <v>0</v>
      </c>
      <c r="K6383" s="31">
        <f>VLOOKUP(B6383,'[1]AKTİF ÜRÜNLER LİSTESİ'!B:O,14,FALSE)</f>
        <v>0</v>
      </c>
      <c r="L6383" s="380">
        <v>42766</v>
      </c>
    </row>
    <row r="6384" spans="1:12" ht="15" customHeight="1" x14ac:dyDescent="0.25">
      <c r="A6384" s="40" t="s">
        <v>2443</v>
      </c>
      <c r="B6384" s="72">
        <v>8699738090425</v>
      </c>
      <c r="C6384" s="377" t="s">
        <v>2444</v>
      </c>
      <c r="D6384" s="42" t="s">
        <v>2445</v>
      </c>
      <c r="E6384" s="42" t="s">
        <v>115</v>
      </c>
      <c r="F6384" s="40" t="s">
        <v>18</v>
      </c>
      <c r="G6384" s="374" t="s">
        <v>19</v>
      </c>
      <c r="H6384" s="374"/>
      <c r="I6384" s="31">
        <f>VLOOKUP(B6384,'[1]AKTİF ÜRÜNLER LİSTESİ'!B$1:M$7867,12,FALSE)</f>
        <v>1</v>
      </c>
      <c r="J6384" s="31">
        <f>VLOOKUP(B6384,'[1]AKTİF ÜRÜNLER LİSTESİ'!B$1:N$7867,13,FALSE)</f>
        <v>0</v>
      </c>
      <c r="K6384" s="31">
        <f>VLOOKUP(B6384,'[1]AKTİF ÜRÜNLER LİSTESİ'!B:O,14,FALSE)</f>
        <v>0</v>
      </c>
      <c r="L6384" s="380">
        <v>44278</v>
      </c>
    </row>
    <row r="6385" spans="1:12" ht="15" customHeight="1" x14ac:dyDescent="0.25">
      <c r="A6385" s="374" t="s">
        <v>4946</v>
      </c>
      <c r="B6385" s="378">
        <v>8699738090135</v>
      </c>
      <c r="C6385" s="377" t="s">
        <v>2444</v>
      </c>
      <c r="D6385" s="377" t="s">
        <v>2445</v>
      </c>
      <c r="E6385" s="377" t="s">
        <v>115</v>
      </c>
      <c r="F6385" s="374" t="s">
        <v>18</v>
      </c>
      <c r="G6385" s="374" t="s">
        <v>19</v>
      </c>
      <c r="H6385" s="377"/>
      <c r="I6385" s="31">
        <f>VLOOKUP(B6385,'[1]AKTİF ÜRÜNLER LİSTESİ'!B$1:M$7867,12,FALSE)</f>
        <v>1</v>
      </c>
      <c r="J6385" s="31">
        <f>VLOOKUP(B6385,'[1]AKTİF ÜRÜNLER LİSTESİ'!B$1:N$7867,13,FALSE)</f>
        <v>0</v>
      </c>
      <c r="K6385" s="31">
        <f>VLOOKUP(B6385,'[1]AKTİF ÜRÜNLER LİSTESİ'!B:O,14,FALSE)</f>
        <v>0</v>
      </c>
      <c r="L6385" s="380">
        <v>42927</v>
      </c>
    </row>
    <row r="6386" spans="1:12" ht="15" customHeight="1" x14ac:dyDescent="0.25">
      <c r="A6386" s="374" t="s">
        <v>5341</v>
      </c>
      <c r="B6386" s="378">
        <v>8699738090142</v>
      </c>
      <c r="C6386" s="377" t="s">
        <v>2444</v>
      </c>
      <c r="D6386" s="377" t="s">
        <v>2445</v>
      </c>
      <c r="E6386" s="377" t="s">
        <v>115</v>
      </c>
      <c r="F6386" s="374" t="s">
        <v>18</v>
      </c>
      <c r="G6386" s="374" t="s">
        <v>19</v>
      </c>
      <c r="H6386" s="377"/>
      <c r="I6386" s="31">
        <f>VLOOKUP(B6386,'[1]AKTİF ÜRÜNLER LİSTESİ'!B$1:M$7867,12,FALSE)</f>
        <v>1</v>
      </c>
      <c r="J6386" s="31">
        <f>VLOOKUP(B6386,'[1]AKTİF ÜRÜNLER LİSTESİ'!B$1:N$7867,13,FALSE)</f>
        <v>0</v>
      </c>
      <c r="K6386" s="31">
        <f>VLOOKUP(B6386,'[1]AKTİF ÜRÜNLER LİSTESİ'!B:O,14,FALSE)</f>
        <v>0</v>
      </c>
      <c r="L6386" s="380">
        <v>42780</v>
      </c>
    </row>
    <row r="6387" spans="1:12" ht="15" customHeight="1" x14ac:dyDescent="0.25">
      <c r="A6387" s="40" t="s">
        <v>2446</v>
      </c>
      <c r="B6387" s="72">
        <v>8699738090432</v>
      </c>
      <c r="C6387" s="377" t="s">
        <v>2444</v>
      </c>
      <c r="D6387" s="42" t="s">
        <v>2445</v>
      </c>
      <c r="E6387" s="42" t="s">
        <v>115</v>
      </c>
      <c r="F6387" s="40" t="s">
        <v>18</v>
      </c>
      <c r="G6387" s="374" t="s">
        <v>19</v>
      </c>
      <c r="H6387" s="374"/>
      <c r="I6387" s="31">
        <f>VLOOKUP(B6387,'[1]AKTİF ÜRÜNLER LİSTESİ'!B$1:M$7867,12,FALSE)</f>
        <v>1</v>
      </c>
      <c r="J6387" s="31">
        <f>VLOOKUP(B6387,'[1]AKTİF ÜRÜNLER LİSTESİ'!B$1:N$7867,13,FALSE)</f>
        <v>0</v>
      </c>
      <c r="K6387" s="31">
        <f>VLOOKUP(B6387,'[1]AKTİF ÜRÜNLER LİSTESİ'!B:O,14,FALSE)</f>
        <v>0</v>
      </c>
      <c r="L6387" s="380">
        <v>44278</v>
      </c>
    </row>
    <row r="6388" spans="1:12" ht="15" customHeight="1" x14ac:dyDescent="0.25">
      <c r="A6388" s="374" t="s">
        <v>4985</v>
      </c>
      <c r="B6388" s="378">
        <v>8699738090159</v>
      </c>
      <c r="C6388" s="377" t="s">
        <v>2444</v>
      </c>
      <c r="D6388" s="377" t="s">
        <v>2445</v>
      </c>
      <c r="E6388" s="377" t="s">
        <v>115</v>
      </c>
      <c r="F6388" s="374" t="s">
        <v>18</v>
      </c>
      <c r="G6388" s="374" t="s">
        <v>19</v>
      </c>
      <c r="H6388" s="226"/>
      <c r="I6388" s="31">
        <f>VLOOKUP(B6388,'[1]AKTİF ÜRÜNLER LİSTESİ'!B$1:M$7867,12,FALSE)</f>
        <v>1</v>
      </c>
      <c r="J6388" s="31">
        <f>VLOOKUP(B6388,'[1]AKTİF ÜRÜNLER LİSTESİ'!B$1:N$7867,13,FALSE)</f>
        <v>0</v>
      </c>
      <c r="K6388" s="31">
        <f>VLOOKUP(B6388,'[1]AKTİF ÜRÜNLER LİSTESİ'!B:O,14,FALSE)</f>
        <v>0</v>
      </c>
      <c r="L6388" s="380">
        <v>42920</v>
      </c>
    </row>
    <row r="6389" spans="1:12" ht="15" customHeight="1" x14ac:dyDescent="0.25">
      <c r="A6389" s="374" t="s">
        <v>5342</v>
      </c>
      <c r="B6389" s="378">
        <v>8699738090166</v>
      </c>
      <c r="C6389" s="377" t="s">
        <v>2444</v>
      </c>
      <c r="D6389" s="377" t="s">
        <v>2445</v>
      </c>
      <c r="E6389" s="377" t="s">
        <v>115</v>
      </c>
      <c r="F6389" s="374" t="s">
        <v>18</v>
      </c>
      <c r="G6389" s="374" t="s">
        <v>19</v>
      </c>
      <c r="H6389" s="377"/>
      <c r="I6389" s="31">
        <f>VLOOKUP(B6389,'[1]AKTİF ÜRÜNLER LİSTESİ'!B$1:M$7867,12,FALSE)</f>
        <v>1</v>
      </c>
      <c r="J6389" s="31">
        <f>VLOOKUP(B6389,'[1]AKTİF ÜRÜNLER LİSTESİ'!B$1:N$7867,13,FALSE)</f>
        <v>0</v>
      </c>
      <c r="K6389" s="31">
        <f>VLOOKUP(B6389,'[1]AKTİF ÜRÜNLER LİSTESİ'!B:O,14,FALSE)</f>
        <v>0</v>
      </c>
      <c r="L6389" s="380">
        <v>42780</v>
      </c>
    </row>
    <row r="6390" spans="1:12" ht="15" customHeight="1" x14ac:dyDescent="0.25">
      <c r="A6390" s="40" t="s">
        <v>2447</v>
      </c>
      <c r="B6390" s="72">
        <v>8699738090449</v>
      </c>
      <c r="C6390" s="377" t="s">
        <v>2444</v>
      </c>
      <c r="D6390" s="42" t="s">
        <v>2445</v>
      </c>
      <c r="E6390" s="42" t="s">
        <v>115</v>
      </c>
      <c r="F6390" s="40" t="s">
        <v>18</v>
      </c>
      <c r="G6390" s="374" t="s">
        <v>19</v>
      </c>
      <c r="H6390" s="374"/>
      <c r="I6390" s="31">
        <f>VLOOKUP(B6390,'[1]AKTİF ÜRÜNLER LİSTESİ'!B$1:M$7867,12,FALSE)</f>
        <v>1</v>
      </c>
      <c r="J6390" s="31">
        <f>VLOOKUP(B6390,'[1]AKTİF ÜRÜNLER LİSTESİ'!B$1:N$7867,13,FALSE)</f>
        <v>0</v>
      </c>
      <c r="K6390" s="31">
        <f>VLOOKUP(B6390,'[1]AKTİF ÜRÜNLER LİSTESİ'!B:O,14,FALSE)</f>
        <v>0</v>
      </c>
      <c r="L6390" s="380">
        <v>44278</v>
      </c>
    </row>
    <row r="6391" spans="1:12" ht="15" customHeight="1" x14ac:dyDescent="0.25">
      <c r="A6391" s="374" t="s">
        <v>4986</v>
      </c>
      <c r="B6391" s="378">
        <v>8699738090173</v>
      </c>
      <c r="C6391" s="377" t="s">
        <v>2444</v>
      </c>
      <c r="D6391" s="377" t="s">
        <v>2445</v>
      </c>
      <c r="E6391" s="377" t="s">
        <v>115</v>
      </c>
      <c r="F6391" s="374" t="s">
        <v>18</v>
      </c>
      <c r="G6391" s="374" t="s">
        <v>19</v>
      </c>
      <c r="H6391" s="377"/>
      <c r="I6391" s="31">
        <f>VLOOKUP(B6391,'[1]AKTİF ÜRÜNLER LİSTESİ'!B$1:M$7867,12,FALSE)</f>
        <v>1</v>
      </c>
      <c r="J6391" s="31">
        <f>VLOOKUP(B6391,'[1]AKTİF ÜRÜNLER LİSTESİ'!B$1:N$7867,13,FALSE)</f>
        <v>0</v>
      </c>
      <c r="K6391" s="31">
        <f>VLOOKUP(B6391,'[1]AKTİF ÜRÜNLER LİSTESİ'!B:O,14,FALSE)</f>
        <v>0</v>
      </c>
      <c r="L6391" s="380">
        <v>42920</v>
      </c>
    </row>
    <row r="6392" spans="1:12" ht="15" customHeight="1" x14ac:dyDescent="0.25">
      <c r="A6392" s="374" t="s">
        <v>5015</v>
      </c>
      <c r="B6392" s="378">
        <v>8699738090180</v>
      </c>
      <c r="C6392" s="377" t="s">
        <v>2444</v>
      </c>
      <c r="D6392" s="377" t="s">
        <v>2445</v>
      </c>
      <c r="E6392" s="377" t="s">
        <v>115</v>
      </c>
      <c r="F6392" s="374" t="s">
        <v>18</v>
      </c>
      <c r="G6392" s="374" t="s">
        <v>19</v>
      </c>
      <c r="H6392" s="226"/>
      <c r="I6392" s="31">
        <f>VLOOKUP(B6392,'[1]AKTİF ÜRÜNLER LİSTESİ'!B$1:M$7867,12,FALSE)</f>
        <v>1</v>
      </c>
      <c r="J6392" s="31">
        <f>VLOOKUP(B6392,'[1]AKTİF ÜRÜNLER LİSTESİ'!B$1:N$7867,13,FALSE)</f>
        <v>0</v>
      </c>
      <c r="K6392" s="31">
        <f>VLOOKUP(B6392,'[1]AKTİF ÜRÜNLER LİSTESİ'!B:O,14,FALSE)</f>
        <v>0</v>
      </c>
      <c r="L6392" s="380">
        <v>42906</v>
      </c>
    </row>
    <row r="6393" spans="1:12" ht="15" customHeight="1" x14ac:dyDescent="0.25">
      <c r="A6393" s="40" t="s">
        <v>2448</v>
      </c>
      <c r="B6393" s="72">
        <v>8699738090456</v>
      </c>
      <c r="C6393" s="377" t="s">
        <v>2444</v>
      </c>
      <c r="D6393" s="42" t="s">
        <v>2445</v>
      </c>
      <c r="E6393" s="42" t="s">
        <v>115</v>
      </c>
      <c r="F6393" s="40" t="s">
        <v>18</v>
      </c>
      <c r="G6393" s="227" t="s">
        <v>19</v>
      </c>
      <c r="H6393" s="374"/>
      <c r="I6393" s="31">
        <f>VLOOKUP(B6393,'[1]AKTİF ÜRÜNLER LİSTESİ'!B$1:M$7867,12,FALSE)</f>
        <v>1</v>
      </c>
      <c r="J6393" s="31">
        <f>VLOOKUP(B6393,'[1]AKTİF ÜRÜNLER LİSTESİ'!B$1:N$7867,13,FALSE)</f>
        <v>0</v>
      </c>
      <c r="K6393" s="31">
        <f>VLOOKUP(B6393,'[1]AKTİF ÜRÜNLER LİSTESİ'!B:O,14,FALSE)</f>
        <v>0</v>
      </c>
      <c r="L6393" s="380">
        <v>44278</v>
      </c>
    </row>
    <row r="6394" spans="1:12" ht="15" customHeight="1" x14ac:dyDescent="0.25">
      <c r="A6394" s="374" t="s">
        <v>9777</v>
      </c>
      <c r="B6394" s="26">
        <v>8699809090361</v>
      </c>
      <c r="C6394" s="377" t="s">
        <v>725</v>
      </c>
      <c r="D6394" s="374" t="s">
        <v>726</v>
      </c>
      <c r="E6394" s="374" t="s">
        <v>402</v>
      </c>
      <c r="F6394" s="374" t="s">
        <v>18</v>
      </c>
      <c r="G6394" s="374" t="s">
        <v>19</v>
      </c>
      <c r="H6394" s="377"/>
      <c r="I6394" s="31">
        <f>VLOOKUP(B6394,'[1]AKTİF ÜRÜNLER LİSTESİ'!B$1:M$7867,12,FALSE)</f>
        <v>0</v>
      </c>
      <c r="J6394" s="31">
        <f>VLOOKUP(B6394,'[1]AKTİF ÜRÜNLER LİSTESİ'!B$1:N$7867,13,FALSE)</f>
        <v>0</v>
      </c>
      <c r="K6394" s="31">
        <f>VLOOKUP(B6394,'[1]AKTİF ÜRÜNLER LİSTESİ'!B:O,14,FALSE)</f>
        <v>0</v>
      </c>
      <c r="L6394" s="380">
        <v>41303</v>
      </c>
    </row>
    <row r="6395" spans="1:12" ht="15" customHeight="1" x14ac:dyDescent="0.25">
      <c r="A6395" s="374" t="s">
        <v>6130</v>
      </c>
      <c r="B6395" s="153">
        <v>8699546750016</v>
      </c>
      <c r="C6395" s="377" t="s">
        <v>6131</v>
      </c>
      <c r="D6395" s="377" t="s">
        <v>6132</v>
      </c>
      <c r="E6395" s="377" t="s">
        <v>301</v>
      </c>
      <c r="F6395" s="374" t="s">
        <v>18</v>
      </c>
      <c r="G6395" s="374" t="s">
        <v>19</v>
      </c>
      <c r="H6395" s="377"/>
      <c r="I6395" s="31">
        <f>VLOOKUP(B6395,'[1]AKTİF ÜRÜNLER LİSTESİ'!B$1:M$7867,12,FALSE)</f>
        <v>0</v>
      </c>
      <c r="J6395" s="31">
        <f>VLOOKUP(B6395,'[1]AKTİF ÜRÜNLER LİSTESİ'!B$1:N$7867,13,FALSE)</f>
        <v>0</v>
      </c>
      <c r="K6395" s="31">
        <f>VLOOKUP(B6395,'[1]AKTİF ÜRÜNLER LİSTESİ'!B:O,14,FALSE)</f>
        <v>0</v>
      </c>
      <c r="L6395" s="380">
        <v>42087</v>
      </c>
    </row>
    <row r="6396" spans="1:12" ht="15" customHeight="1" x14ac:dyDescent="0.25">
      <c r="A6396" s="374" t="s">
        <v>1881</v>
      </c>
      <c r="B6396" s="26">
        <v>8680199002065</v>
      </c>
      <c r="C6396" s="374" t="s">
        <v>599</v>
      </c>
      <c r="D6396" s="374" t="s">
        <v>600</v>
      </c>
      <c r="E6396" s="374" t="s">
        <v>44</v>
      </c>
      <c r="F6396" s="377" t="s">
        <v>18</v>
      </c>
      <c r="G6396" s="374" t="s">
        <v>19</v>
      </c>
      <c r="H6396" s="374"/>
      <c r="I6396" s="31">
        <f>VLOOKUP(B6396,'[1]AKTİF ÜRÜNLER LİSTESİ'!B$1:M$7867,12,FALSE)</f>
        <v>0</v>
      </c>
      <c r="J6396" s="31">
        <f>VLOOKUP(B6396,'[1]AKTİF ÜRÜNLER LİSTESİ'!B$1:N$7867,13,FALSE)</f>
        <v>0</v>
      </c>
      <c r="K6396" s="31">
        <f>VLOOKUP(B6396,'[1]AKTİF ÜRÜNLER LİSTESİ'!B:O,14,FALSE)</f>
        <v>0</v>
      </c>
      <c r="L6396" s="380">
        <v>44677</v>
      </c>
    </row>
    <row r="6397" spans="1:12" ht="15" customHeight="1" x14ac:dyDescent="0.25">
      <c r="A6397" s="374" t="s">
        <v>6489</v>
      </c>
      <c r="B6397" s="26">
        <v>5060186753614</v>
      </c>
      <c r="C6397" s="377" t="s">
        <v>383</v>
      </c>
      <c r="D6397" s="377" t="s">
        <v>384</v>
      </c>
      <c r="E6397" s="377" t="s">
        <v>6490</v>
      </c>
      <c r="F6397" s="374" t="s">
        <v>18</v>
      </c>
      <c r="G6397" s="374" t="s">
        <v>19</v>
      </c>
      <c r="H6397" s="377"/>
      <c r="I6397" s="31">
        <f>VLOOKUP(B6397,'[1]AKTİF ÜRÜNLER LİSTESİ'!B$1:M$7867,12,FALSE)</f>
        <v>0</v>
      </c>
      <c r="J6397" s="31">
        <f>VLOOKUP(B6397,'[1]AKTİF ÜRÜNLER LİSTESİ'!B$1:N$7867,13,FALSE)</f>
        <v>0</v>
      </c>
      <c r="K6397" s="31">
        <f>VLOOKUP(B6397,'[1]AKTİF ÜRÜNLER LİSTESİ'!B:O,14,FALSE)</f>
        <v>0</v>
      </c>
      <c r="L6397" s="380">
        <v>41706</v>
      </c>
    </row>
    <row r="6398" spans="1:12" ht="15" customHeight="1" x14ac:dyDescent="0.25">
      <c r="A6398" s="374" t="s">
        <v>6491</v>
      </c>
      <c r="B6398" s="26">
        <v>5060186753621</v>
      </c>
      <c r="C6398" s="377" t="s">
        <v>383</v>
      </c>
      <c r="D6398" s="377" t="s">
        <v>384</v>
      </c>
      <c r="E6398" s="377" t="s">
        <v>6490</v>
      </c>
      <c r="F6398" s="374" t="s">
        <v>18</v>
      </c>
      <c r="G6398" s="374" t="s">
        <v>19</v>
      </c>
      <c r="H6398" s="377"/>
      <c r="I6398" s="31">
        <f>VLOOKUP(B6398,'[1]AKTİF ÜRÜNLER LİSTESİ'!B$1:M$7867,12,FALSE)</f>
        <v>0</v>
      </c>
      <c r="J6398" s="31">
        <f>VLOOKUP(B6398,'[1]AKTİF ÜRÜNLER LİSTESİ'!B$1:N$7867,13,FALSE)</f>
        <v>0</v>
      </c>
      <c r="K6398" s="31">
        <f>VLOOKUP(B6398,'[1]AKTİF ÜRÜNLER LİSTESİ'!B:O,14,FALSE)</f>
        <v>0</v>
      </c>
      <c r="L6398" s="380">
        <v>41706</v>
      </c>
    </row>
    <row r="6399" spans="1:12" ht="15" customHeight="1" x14ac:dyDescent="0.25">
      <c r="A6399" s="374" t="s">
        <v>6523</v>
      </c>
      <c r="B6399" s="26">
        <v>8697427700877</v>
      </c>
      <c r="C6399" s="377" t="s">
        <v>383</v>
      </c>
      <c r="D6399" s="377" t="s">
        <v>384</v>
      </c>
      <c r="E6399" s="96" t="s">
        <v>5895</v>
      </c>
      <c r="F6399" s="374" t="s">
        <v>18</v>
      </c>
      <c r="G6399" s="374" t="s">
        <v>19</v>
      </c>
      <c r="H6399" s="377"/>
      <c r="I6399" s="31">
        <f>VLOOKUP(B6399,'[1]AKTİF ÜRÜNLER LİSTESİ'!B$1:M$7867,12,FALSE)</f>
        <v>0</v>
      </c>
      <c r="J6399" s="31">
        <f>VLOOKUP(B6399,'[1]AKTİF ÜRÜNLER LİSTESİ'!B$1:N$7867,13,FALSE)</f>
        <v>0</v>
      </c>
      <c r="K6399" s="31">
        <f>VLOOKUP(B6399,'[1]AKTİF ÜRÜNLER LİSTESİ'!B:O,14,FALSE)</f>
        <v>0</v>
      </c>
      <c r="L6399" s="380">
        <v>41681</v>
      </c>
    </row>
    <row r="6400" spans="1:12" ht="15" customHeight="1" x14ac:dyDescent="0.25">
      <c r="A6400" s="374" t="s">
        <v>6524</v>
      </c>
      <c r="B6400" s="26">
        <v>8697427700884</v>
      </c>
      <c r="C6400" s="377" t="s">
        <v>383</v>
      </c>
      <c r="D6400" s="377" t="s">
        <v>384</v>
      </c>
      <c r="E6400" s="96" t="s">
        <v>5895</v>
      </c>
      <c r="F6400" s="374" t="s">
        <v>18</v>
      </c>
      <c r="G6400" s="374" t="s">
        <v>19</v>
      </c>
      <c r="H6400" s="377"/>
      <c r="I6400" s="31">
        <f>VLOOKUP(B6400,'[1]AKTİF ÜRÜNLER LİSTESİ'!B$1:M$7867,12,FALSE)</f>
        <v>0</v>
      </c>
      <c r="J6400" s="31">
        <f>VLOOKUP(B6400,'[1]AKTİF ÜRÜNLER LİSTESİ'!B$1:N$7867,13,FALSE)</f>
        <v>0</v>
      </c>
      <c r="K6400" s="31">
        <f>VLOOKUP(B6400,'[1]AKTİF ÜRÜNLER LİSTESİ'!B:O,14,FALSE)</f>
        <v>0</v>
      </c>
      <c r="L6400" s="380">
        <v>41681</v>
      </c>
    </row>
    <row r="6401" spans="1:12" ht="15" customHeight="1" x14ac:dyDescent="0.25">
      <c r="A6401" s="374" t="s">
        <v>6525</v>
      </c>
      <c r="B6401" s="26">
        <v>8697427700891</v>
      </c>
      <c r="C6401" s="377" t="s">
        <v>383</v>
      </c>
      <c r="D6401" s="377" t="s">
        <v>384</v>
      </c>
      <c r="E6401" s="96" t="s">
        <v>5895</v>
      </c>
      <c r="F6401" s="374" t="s">
        <v>18</v>
      </c>
      <c r="G6401" s="374" t="s">
        <v>19</v>
      </c>
      <c r="H6401" s="377"/>
      <c r="I6401" s="31">
        <f>VLOOKUP(B6401,'[1]AKTİF ÜRÜNLER LİSTESİ'!B$1:M$7867,12,FALSE)</f>
        <v>0</v>
      </c>
      <c r="J6401" s="31">
        <f>VLOOKUP(B6401,'[1]AKTİF ÜRÜNLER LİSTESİ'!B$1:N$7867,13,FALSE)</f>
        <v>0</v>
      </c>
      <c r="K6401" s="31">
        <f>VLOOKUP(B6401,'[1]AKTİF ÜRÜNLER LİSTESİ'!B:O,14,FALSE)</f>
        <v>0</v>
      </c>
      <c r="L6401" s="380">
        <v>41681</v>
      </c>
    </row>
    <row r="6402" spans="1:12" ht="15" customHeight="1" x14ac:dyDescent="0.25">
      <c r="A6402" s="374" t="s">
        <v>6526</v>
      </c>
      <c r="B6402" s="26">
        <v>8697427700921</v>
      </c>
      <c r="C6402" s="377" t="s">
        <v>383</v>
      </c>
      <c r="D6402" s="377" t="s">
        <v>384</v>
      </c>
      <c r="E6402" s="96" t="s">
        <v>5895</v>
      </c>
      <c r="F6402" s="374" t="s">
        <v>18</v>
      </c>
      <c r="G6402" s="374" t="s">
        <v>19</v>
      </c>
      <c r="H6402" s="377"/>
      <c r="I6402" s="31">
        <f>VLOOKUP(B6402,'[1]AKTİF ÜRÜNLER LİSTESİ'!B$1:M$7867,12,FALSE)</f>
        <v>0</v>
      </c>
      <c r="J6402" s="31">
        <f>VLOOKUP(B6402,'[1]AKTİF ÜRÜNLER LİSTESİ'!B$1:N$7867,13,FALSE)</f>
        <v>0</v>
      </c>
      <c r="K6402" s="31">
        <f>VLOOKUP(B6402,'[1]AKTİF ÜRÜNLER LİSTESİ'!B:O,14,FALSE)</f>
        <v>0</v>
      </c>
      <c r="L6402" s="380">
        <v>41681</v>
      </c>
    </row>
    <row r="6403" spans="1:12" ht="15" customHeight="1" x14ac:dyDescent="0.25">
      <c r="A6403" s="377" t="s">
        <v>9778</v>
      </c>
      <c r="B6403" s="26">
        <v>8699788691078</v>
      </c>
      <c r="C6403" s="377" t="s">
        <v>3342</v>
      </c>
      <c r="D6403" s="374" t="s">
        <v>3343</v>
      </c>
      <c r="E6403" s="374" t="s">
        <v>519</v>
      </c>
      <c r="F6403" s="374" t="s">
        <v>18</v>
      </c>
      <c r="G6403" s="374" t="s">
        <v>19</v>
      </c>
      <c r="H6403" s="377"/>
      <c r="I6403" s="31">
        <f>VLOOKUP(B6403,'[1]AKTİF ÜRÜNLER LİSTESİ'!B$1:M$7867,12,FALSE)</f>
        <v>0</v>
      </c>
      <c r="J6403" s="31">
        <f>VLOOKUP(B6403,'[1]AKTİF ÜRÜNLER LİSTESİ'!B$1:N$7867,13,FALSE)</f>
        <v>0</v>
      </c>
      <c r="K6403" s="31">
        <f>VLOOKUP(B6403,'[1]AKTİF ÜRÜNLER LİSTESİ'!B:O,14,FALSE)</f>
        <v>0</v>
      </c>
      <c r="L6403" s="380">
        <v>41303</v>
      </c>
    </row>
    <row r="6404" spans="1:12" ht="15" customHeight="1" x14ac:dyDescent="0.25">
      <c r="A6404" s="374" t="s">
        <v>9779</v>
      </c>
      <c r="B6404" s="26">
        <v>8699788690774</v>
      </c>
      <c r="C6404" s="377" t="s">
        <v>3342</v>
      </c>
      <c r="D6404" s="374" t="s">
        <v>3343</v>
      </c>
      <c r="E6404" s="374" t="s">
        <v>519</v>
      </c>
      <c r="F6404" s="374" t="s">
        <v>18</v>
      </c>
      <c r="G6404" s="374" t="s">
        <v>19</v>
      </c>
      <c r="H6404" s="377"/>
      <c r="I6404" s="31">
        <f>VLOOKUP(B6404,'[1]AKTİF ÜRÜNLER LİSTESİ'!B$1:M$7867,12,FALSE)</f>
        <v>0</v>
      </c>
      <c r="J6404" s="31">
        <f>VLOOKUP(B6404,'[1]AKTİF ÜRÜNLER LİSTESİ'!B$1:N$7867,13,FALSE)</f>
        <v>0</v>
      </c>
      <c r="K6404" s="31">
        <f>VLOOKUP(B6404,'[1]AKTİF ÜRÜNLER LİSTESİ'!B:O,14,FALSE)</f>
        <v>0</v>
      </c>
      <c r="L6404" s="380">
        <v>41303</v>
      </c>
    </row>
    <row r="6405" spans="1:12" ht="15" customHeight="1" x14ac:dyDescent="0.25">
      <c r="A6405" s="377" t="s">
        <v>9780</v>
      </c>
      <c r="B6405" s="26">
        <v>8699788695175</v>
      </c>
      <c r="C6405" s="377" t="s">
        <v>3342</v>
      </c>
      <c r="D6405" s="374" t="s">
        <v>3343</v>
      </c>
      <c r="E6405" s="374" t="s">
        <v>519</v>
      </c>
      <c r="F6405" s="374" t="s">
        <v>18</v>
      </c>
      <c r="G6405" s="374" t="s">
        <v>19</v>
      </c>
      <c r="H6405" s="377"/>
      <c r="I6405" s="31">
        <f>VLOOKUP(B6405,'[1]AKTİF ÜRÜNLER LİSTESİ'!B$1:M$7867,12,FALSE)</f>
        <v>0</v>
      </c>
      <c r="J6405" s="31">
        <f>VLOOKUP(B6405,'[1]AKTİF ÜRÜNLER LİSTESİ'!B$1:N$7867,13,FALSE)</f>
        <v>0</v>
      </c>
      <c r="K6405" s="31">
        <f>VLOOKUP(B6405,'[1]AKTİF ÜRÜNLER LİSTESİ'!B:O,14,FALSE)</f>
        <v>0</v>
      </c>
      <c r="L6405" s="380">
        <v>41303</v>
      </c>
    </row>
    <row r="6406" spans="1:12" ht="15" customHeight="1" x14ac:dyDescent="0.25">
      <c r="A6406" s="377" t="s">
        <v>9781</v>
      </c>
      <c r="B6406" s="26">
        <v>8699788690170</v>
      </c>
      <c r="C6406" s="377" t="s">
        <v>3342</v>
      </c>
      <c r="D6406" s="374" t="s">
        <v>3343</v>
      </c>
      <c r="E6406" s="374" t="s">
        <v>519</v>
      </c>
      <c r="F6406" s="374" t="s">
        <v>18</v>
      </c>
      <c r="G6406" s="374" t="s">
        <v>19</v>
      </c>
      <c r="H6406" s="377"/>
      <c r="I6406" s="31">
        <f>VLOOKUP(B6406,'[1]AKTİF ÜRÜNLER LİSTESİ'!B$1:M$7867,12,FALSE)</f>
        <v>0</v>
      </c>
      <c r="J6406" s="31">
        <f>VLOOKUP(B6406,'[1]AKTİF ÜRÜNLER LİSTESİ'!B$1:N$7867,13,FALSE)</f>
        <v>0</v>
      </c>
      <c r="K6406" s="31">
        <f>VLOOKUP(B6406,'[1]AKTİF ÜRÜNLER LİSTESİ'!B:O,14,FALSE)</f>
        <v>0</v>
      </c>
      <c r="L6406" s="380">
        <v>41303</v>
      </c>
    </row>
    <row r="6407" spans="1:12" ht="15" customHeight="1" x14ac:dyDescent="0.25">
      <c r="A6407" s="374" t="s">
        <v>9782</v>
      </c>
      <c r="B6407" s="26">
        <v>8699788691085</v>
      </c>
      <c r="C6407" s="377" t="s">
        <v>3342</v>
      </c>
      <c r="D6407" s="374" t="s">
        <v>3343</v>
      </c>
      <c r="E6407" s="374" t="s">
        <v>519</v>
      </c>
      <c r="F6407" s="374" t="s">
        <v>18</v>
      </c>
      <c r="G6407" s="374" t="s">
        <v>19</v>
      </c>
      <c r="H6407" s="377"/>
      <c r="I6407" s="31">
        <f>VLOOKUP(B6407,'[1]AKTİF ÜRÜNLER LİSTESİ'!B$1:M$7867,12,FALSE)</f>
        <v>0</v>
      </c>
      <c r="J6407" s="31">
        <f>VLOOKUP(B6407,'[1]AKTİF ÜRÜNLER LİSTESİ'!B$1:N$7867,13,FALSE)</f>
        <v>0</v>
      </c>
      <c r="K6407" s="31">
        <f>VLOOKUP(B6407,'[1]AKTİF ÜRÜNLER LİSTESİ'!B:O,14,FALSE)</f>
        <v>0</v>
      </c>
      <c r="L6407" s="380">
        <v>41303</v>
      </c>
    </row>
    <row r="6408" spans="1:12" ht="15" customHeight="1" x14ac:dyDescent="0.25">
      <c r="A6408" s="374" t="s">
        <v>9783</v>
      </c>
      <c r="B6408" s="26">
        <v>8699788695182</v>
      </c>
      <c r="C6408" s="377" t="s">
        <v>3342</v>
      </c>
      <c r="D6408" s="374" t="s">
        <v>3343</v>
      </c>
      <c r="E6408" s="374" t="s">
        <v>519</v>
      </c>
      <c r="F6408" s="374" t="s">
        <v>18</v>
      </c>
      <c r="G6408" s="374" t="s">
        <v>19</v>
      </c>
      <c r="H6408" s="377"/>
      <c r="I6408" s="31">
        <f>VLOOKUP(B6408,'[1]AKTİF ÜRÜNLER LİSTESİ'!B$1:M$7867,12,FALSE)</f>
        <v>0</v>
      </c>
      <c r="J6408" s="31">
        <f>VLOOKUP(B6408,'[1]AKTİF ÜRÜNLER LİSTESİ'!B$1:N$7867,13,FALSE)</f>
        <v>0</v>
      </c>
      <c r="K6408" s="31">
        <f>VLOOKUP(B6408,'[1]AKTİF ÜRÜNLER LİSTESİ'!B:O,14,FALSE)</f>
        <v>0</v>
      </c>
      <c r="L6408" s="380">
        <v>41303</v>
      </c>
    </row>
    <row r="6409" spans="1:12" ht="15" customHeight="1" x14ac:dyDescent="0.25">
      <c r="A6409" s="374" t="s">
        <v>5155</v>
      </c>
      <c r="B6409" s="378">
        <v>8699828691112</v>
      </c>
      <c r="C6409" s="377" t="s">
        <v>3351</v>
      </c>
      <c r="D6409" s="377" t="s">
        <v>3352</v>
      </c>
      <c r="E6409" s="377" t="s">
        <v>1393</v>
      </c>
      <c r="F6409" s="374" t="s">
        <v>18</v>
      </c>
      <c r="G6409" s="374" t="s">
        <v>19</v>
      </c>
      <c r="H6409" s="377"/>
      <c r="I6409" s="31">
        <f>VLOOKUP(B6409,'[1]AKTİF ÜRÜNLER LİSTESİ'!B$1:M$7867,12,FALSE)</f>
        <v>0</v>
      </c>
      <c r="J6409" s="31">
        <f>VLOOKUP(B6409,'[1]AKTİF ÜRÜNLER LİSTESİ'!B$1:N$7867,13,FALSE)</f>
        <v>0</v>
      </c>
      <c r="K6409" s="31">
        <f>VLOOKUP(B6409,'[1]AKTİF ÜRÜNLER LİSTESİ'!B:O,14,FALSE)</f>
        <v>0</v>
      </c>
      <c r="L6409" s="380">
        <v>42871</v>
      </c>
    </row>
    <row r="6410" spans="1:12" ht="15" customHeight="1" x14ac:dyDescent="0.25">
      <c r="A6410" s="374" t="s">
        <v>5156</v>
      </c>
      <c r="B6410" s="378">
        <v>8699828691129</v>
      </c>
      <c r="C6410" s="377" t="s">
        <v>3351</v>
      </c>
      <c r="D6410" s="377" t="s">
        <v>3352</v>
      </c>
      <c r="E6410" s="377" t="s">
        <v>1393</v>
      </c>
      <c r="F6410" s="374" t="s">
        <v>18</v>
      </c>
      <c r="G6410" s="374" t="s">
        <v>19</v>
      </c>
      <c r="H6410" s="368"/>
      <c r="I6410" s="31">
        <f>VLOOKUP(B6410,'[1]AKTİF ÜRÜNLER LİSTESİ'!B$1:M$7867,12,FALSE)</f>
        <v>0</v>
      </c>
      <c r="J6410" s="31">
        <f>VLOOKUP(B6410,'[1]AKTİF ÜRÜNLER LİSTESİ'!B$1:N$7867,13,FALSE)</f>
        <v>0</v>
      </c>
      <c r="K6410" s="31">
        <f>VLOOKUP(B6410,'[1]AKTİF ÜRÜNLER LİSTESİ'!B:O,14,FALSE)</f>
        <v>0</v>
      </c>
      <c r="L6410" s="380">
        <v>42871</v>
      </c>
    </row>
    <row r="6411" spans="1:12" ht="15" customHeight="1" x14ac:dyDescent="0.25">
      <c r="A6411" s="374" t="s">
        <v>5157</v>
      </c>
      <c r="B6411" s="378">
        <v>8699828691136</v>
      </c>
      <c r="C6411" s="377" t="s">
        <v>3351</v>
      </c>
      <c r="D6411" s="377" t="s">
        <v>3352</v>
      </c>
      <c r="E6411" s="377" t="s">
        <v>1393</v>
      </c>
      <c r="F6411" s="374" t="s">
        <v>18</v>
      </c>
      <c r="G6411" s="374" t="s">
        <v>19</v>
      </c>
      <c r="H6411" s="377"/>
      <c r="I6411" s="31">
        <f>VLOOKUP(B6411,'[1]AKTİF ÜRÜNLER LİSTESİ'!B$1:M$7867,12,FALSE)</f>
        <v>0</v>
      </c>
      <c r="J6411" s="31">
        <f>VLOOKUP(B6411,'[1]AKTİF ÜRÜNLER LİSTESİ'!B$1:N$7867,13,FALSE)</f>
        <v>0</v>
      </c>
      <c r="K6411" s="31">
        <f>VLOOKUP(B6411,'[1]AKTİF ÜRÜNLER LİSTESİ'!B:O,14,FALSE)</f>
        <v>0</v>
      </c>
      <c r="L6411" s="380">
        <v>42871</v>
      </c>
    </row>
    <row r="6412" spans="1:12" ht="15" customHeight="1" x14ac:dyDescent="0.25">
      <c r="A6412" s="374" t="s">
        <v>5158</v>
      </c>
      <c r="B6412" s="378">
        <v>8699828691143</v>
      </c>
      <c r="C6412" s="377" t="s">
        <v>3351</v>
      </c>
      <c r="D6412" s="377" t="s">
        <v>3352</v>
      </c>
      <c r="E6412" s="377" t="s">
        <v>1393</v>
      </c>
      <c r="F6412" s="374" t="s">
        <v>18</v>
      </c>
      <c r="G6412" s="374" t="s">
        <v>19</v>
      </c>
      <c r="H6412" s="377"/>
      <c r="I6412" s="31">
        <f>VLOOKUP(B6412,'[1]AKTİF ÜRÜNLER LİSTESİ'!B$1:M$7867,12,FALSE)</f>
        <v>0</v>
      </c>
      <c r="J6412" s="31">
        <f>VLOOKUP(B6412,'[1]AKTİF ÜRÜNLER LİSTESİ'!B$1:N$7867,13,FALSE)</f>
        <v>0</v>
      </c>
      <c r="K6412" s="31">
        <f>VLOOKUP(B6412,'[1]AKTİF ÜRÜNLER LİSTESİ'!B:O,14,FALSE)</f>
        <v>0</v>
      </c>
      <c r="L6412" s="380">
        <v>42871</v>
      </c>
    </row>
    <row r="6413" spans="1:12" ht="15" customHeight="1" x14ac:dyDescent="0.25">
      <c r="A6413" s="374" t="s">
        <v>9784</v>
      </c>
      <c r="B6413" s="26">
        <v>8699606692850</v>
      </c>
      <c r="C6413" s="377" t="s">
        <v>3342</v>
      </c>
      <c r="D6413" s="374" t="s">
        <v>3343</v>
      </c>
      <c r="E6413" s="374" t="s">
        <v>555</v>
      </c>
      <c r="F6413" s="374" t="s">
        <v>18</v>
      </c>
      <c r="G6413" s="374" t="s">
        <v>19</v>
      </c>
      <c r="H6413" s="377"/>
      <c r="I6413" s="31">
        <f>VLOOKUP(B6413,'[1]AKTİF ÜRÜNLER LİSTESİ'!B$1:M$7867,12,FALSE)</f>
        <v>0</v>
      </c>
      <c r="J6413" s="31">
        <f>VLOOKUP(B6413,'[1]AKTİF ÜRÜNLER LİSTESİ'!B$1:N$7867,13,FALSE)</f>
        <v>0</v>
      </c>
      <c r="K6413" s="31">
        <f>VLOOKUP(B6413,'[1]AKTİF ÜRÜNLER LİSTESİ'!B:O,14,FALSE)</f>
        <v>0</v>
      </c>
      <c r="L6413" s="380">
        <v>41303</v>
      </c>
    </row>
    <row r="6414" spans="1:12" ht="15" customHeight="1" x14ac:dyDescent="0.25">
      <c r="A6414" s="374" t="s">
        <v>9785</v>
      </c>
      <c r="B6414" s="26">
        <v>8699606692867</v>
      </c>
      <c r="C6414" s="377" t="s">
        <v>3342</v>
      </c>
      <c r="D6414" s="374" t="s">
        <v>3343</v>
      </c>
      <c r="E6414" s="374" t="s">
        <v>555</v>
      </c>
      <c r="F6414" s="374" t="s">
        <v>18</v>
      </c>
      <c r="G6414" s="374" t="s">
        <v>19</v>
      </c>
      <c r="H6414" s="377"/>
      <c r="I6414" s="31">
        <f>VLOOKUP(B6414,'[1]AKTİF ÜRÜNLER LİSTESİ'!B$1:M$7867,12,FALSE)</f>
        <v>0</v>
      </c>
      <c r="J6414" s="31">
        <f>VLOOKUP(B6414,'[1]AKTİF ÜRÜNLER LİSTESİ'!B$1:N$7867,13,FALSE)</f>
        <v>0</v>
      </c>
      <c r="K6414" s="31">
        <f>VLOOKUP(B6414,'[1]AKTİF ÜRÜNLER LİSTESİ'!B:O,14,FALSE)</f>
        <v>0</v>
      </c>
      <c r="L6414" s="380">
        <v>41303</v>
      </c>
    </row>
    <row r="6415" spans="1:12" ht="15" customHeight="1" x14ac:dyDescent="0.25">
      <c r="A6415" s="374" t="s">
        <v>9786</v>
      </c>
      <c r="B6415" s="26">
        <v>8699606692836</v>
      </c>
      <c r="C6415" s="377" t="s">
        <v>3342</v>
      </c>
      <c r="D6415" s="374" t="s">
        <v>3343</v>
      </c>
      <c r="E6415" s="374" t="s">
        <v>555</v>
      </c>
      <c r="F6415" s="374" t="s">
        <v>18</v>
      </c>
      <c r="G6415" s="374" t="s">
        <v>19</v>
      </c>
      <c r="H6415" s="377"/>
      <c r="I6415" s="31">
        <f>VLOOKUP(B6415,'[1]AKTİF ÜRÜNLER LİSTESİ'!B$1:M$7867,12,FALSE)</f>
        <v>0</v>
      </c>
      <c r="J6415" s="31">
        <f>VLOOKUP(B6415,'[1]AKTİF ÜRÜNLER LİSTESİ'!B$1:N$7867,13,FALSE)</f>
        <v>0</v>
      </c>
      <c r="K6415" s="31">
        <f>VLOOKUP(B6415,'[1]AKTİF ÜRÜNLER LİSTESİ'!B:O,14,FALSE)</f>
        <v>0</v>
      </c>
      <c r="L6415" s="380">
        <v>41303</v>
      </c>
    </row>
    <row r="6416" spans="1:12" ht="15" customHeight="1" x14ac:dyDescent="0.25">
      <c r="A6416" s="377" t="s">
        <v>9787</v>
      </c>
      <c r="B6416" s="26">
        <v>8699606692843</v>
      </c>
      <c r="C6416" s="377" t="s">
        <v>3342</v>
      </c>
      <c r="D6416" s="374" t="s">
        <v>3343</v>
      </c>
      <c r="E6416" s="374" t="s">
        <v>555</v>
      </c>
      <c r="F6416" s="374" t="s">
        <v>18</v>
      </c>
      <c r="G6416" s="374" t="s">
        <v>19</v>
      </c>
      <c r="H6416" s="377"/>
      <c r="I6416" s="31">
        <f>VLOOKUP(B6416,'[1]AKTİF ÜRÜNLER LİSTESİ'!B$1:M$7867,12,FALSE)</f>
        <v>0</v>
      </c>
      <c r="J6416" s="31">
        <f>VLOOKUP(B6416,'[1]AKTİF ÜRÜNLER LİSTESİ'!B$1:N$7867,13,FALSE)</f>
        <v>0</v>
      </c>
      <c r="K6416" s="31">
        <f>VLOOKUP(B6416,'[1]AKTİF ÜRÜNLER LİSTESİ'!B:O,14,FALSE)</f>
        <v>0</v>
      </c>
      <c r="L6416" s="380">
        <v>41303</v>
      </c>
    </row>
    <row r="6417" spans="1:12" ht="15" customHeight="1" x14ac:dyDescent="0.25">
      <c r="A6417" s="328" t="s">
        <v>20643</v>
      </c>
      <c r="B6417" s="329">
        <v>8680760540125</v>
      </c>
      <c r="C6417" s="328" t="s">
        <v>254</v>
      </c>
      <c r="D6417" s="328" t="s">
        <v>255</v>
      </c>
      <c r="E6417" s="328" t="s">
        <v>17</v>
      </c>
      <c r="F6417" s="328" t="s">
        <v>18</v>
      </c>
      <c r="G6417" s="328" t="s">
        <v>19</v>
      </c>
      <c r="H6417" s="377"/>
      <c r="I6417" s="31">
        <f>VLOOKUP(B6417,'[1]AKTİF ÜRÜNLER LİSTESİ'!B$1:M$7867,12,FALSE)</f>
        <v>0</v>
      </c>
      <c r="J6417" s="31">
        <f>VLOOKUP(B6417,'[1]AKTİF ÜRÜNLER LİSTESİ'!B$1:N$7867,13,FALSE)</f>
        <v>0</v>
      </c>
      <c r="K6417" s="31">
        <f>VLOOKUP(B6417,'[1]AKTİF ÜRÜNLER LİSTESİ'!B:O,14,FALSE)</f>
        <v>0</v>
      </c>
      <c r="L6417" s="379">
        <v>46070</v>
      </c>
    </row>
    <row r="6418" spans="1:12" ht="15" customHeight="1" x14ac:dyDescent="0.25">
      <c r="A6418" s="38" t="s">
        <v>20258</v>
      </c>
      <c r="B6418" s="378">
        <v>8699822520241</v>
      </c>
      <c r="C6418" s="37" t="s">
        <v>254</v>
      </c>
      <c r="D6418" s="38" t="s">
        <v>255</v>
      </c>
      <c r="E6418" s="38" t="s">
        <v>256</v>
      </c>
      <c r="F6418" s="38" t="s">
        <v>18</v>
      </c>
      <c r="G6418" s="374" t="s">
        <v>19</v>
      </c>
      <c r="H6418" s="374"/>
      <c r="I6418" s="31">
        <f>VLOOKUP(B6418,'[1]AKTİF ÜRÜNLER LİSTESİ'!B$1:M$7867,12,FALSE)</f>
        <v>0</v>
      </c>
      <c r="J6418" s="31">
        <f>VLOOKUP(B6418,'[1]AKTİF ÜRÜNLER LİSTESİ'!B$1:N$7867,13,FALSE)</f>
        <v>0</v>
      </c>
      <c r="K6418" s="31">
        <f>VLOOKUP(B6418,'[1]AKTİF ÜRÜNLER LİSTESİ'!B:O,14,FALSE)</f>
        <v>0</v>
      </c>
      <c r="L6418" s="380">
        <v>45244</v>
      </c>
    </row>
    <row r="6419" spans="1:12" ht="15" customHeight="1" x14ac:dyDescent="0.25">
      <c r="A6419" s="377" t="s">
        <v>1041</v>
      </c>
      <c r="B6419" s="378">
        <v>8680656080575</v>
      </c>
      <c r="C6419" s="376" t="s">
        <v>19379</v>
      </c>
      <c r="D6419" s="377" t="s">
        <v>1042</v>
      </c>
      <c r="E6419" s="377" t="s">
        <v>505</v>
      </c>
      <c r="F6419" s="377" t="s">
        <v>18</v>
      </c>
      <c r="G6419" s="374" t="s">
        <v>19</v>
      </c>
      <c r="H6419" s="377"/>
      <c r="I6419" s="31">
        <f>VLOOKUP(B6419,'[1]AKTİF ÜRÜNLER LİSTESİ'!B$1:M$7867,12,FALSE)</f>
        <v>0</v>
      </c>
      <c r="J6419" s="31">
        <f>VLOOKUP(B6419,'[1]AKTİF ÜRÜNLER LİSTESİ'!B$1:N$7867,13,FALSE)</f>
        <v>0</v>
      </c>
      <c r="K6419" s="31">
        <f>VLOOKUP(B6419,'[1]AKTİF ÜRÜNLER LİSTESİ'!B:O,14,FALSE)</f>
        <v>0</v>
      </c>
      <c r="L6419" s="380">
        <v>45013</v>
      </c>
    </row>
    <row r="6420" spans="1:12" ht="15" customHeight="1" x14ac:dyDescent="0.25">
      <c r="A6420" s="64" t="s">
        <v>20065</v>
      </c>
      <c r="B6420" s="106">
        <v>8680760092723</v>
      </c>
      <c r="C6420" s="64" t="s">
        <v>6263</v>
      </c>
      <c r="D6420" s="375" t="s">
        <v>6264</v>
      </c>
      <c r="E6420" s="71" t="s">
        <v>17</v>
      </c>
      <c r="F6420" s="377" t="s">
        <v>18</v>
      </c>
      <c r="G6420" s="64" t="s">
        <v>19</v>
      </c>
      <c r="H6420" s="377"/>
      <c r="I6420" s="31">
        <f>VLOOKUP(B6420,'[1]AKTİF ÜRÜNLER LİSTESİ'!B$1:M$7867,12,FALSE)</f>
        <v>0</v>
      </c>
      <c r="J6420" s="31">
        <f>VLOOKUP(B6420,'[1]AKTİF ÜRÜNLER LİSTESİ'!B$1:N$7867,13,FALSE)</f>
        <v>0</v>
      </c>
      <c r="K6420" s="31">
        <f>VLOOKUP(B6420,'[1]AKTİF ÜRÜNLER LİSTESİ'!B:O,14,FALSE)</f>
        <v>0</v>
      </c>
      <c r="L6420" s="379">
        <v>45769</v>
      </c>
    </row>
    <row r="6421" spans="1:12" ht="15" customHeight="1" x14ac:dyDescent="0.25">
      <c r="A6421" s="64" t="s">
        <v>20066</v>
      </c>
      <c r="B6421" s="106">
        <v>8680760092730</v>
      </c>
      <c r="C6421" s="64" t="s">
        <v>6263</v>
      </c>
      <c r="D6421" s="375" t="s">
        <v>6264</v>
      </c>
      <c r="E6421" s="71" t="s">
        <v>17</v>
      </c>
      <c r="F6421" s="377" t="s">
        <v>18</v>
      </c>
      <c r="G6421" s="64" t="s">
        <v>19</v>
      </c>
      <c r="H6421" s="377"/>
      <c r="I6421" s="31">
        <f>VLOOKUP(B6421,'[1]AKTİF ÜRÜNLER LİSTESİ'!B$1:M$7867,12,FALSE)</f>
        <v>0</v>
      </c>
      <c r="J6421" s="31">
        <f>VLOOKUP(B6421,'[1]AKTİF ÜRÜNLER LİSTESİ'!B$1:N$7867,13,FALSE)</f>
        <v>0</v>
      </c>
      <c r="K6421" s="31">
        <f>VLOOKUP(B6421,'[1]AKTİF ÜRÜNLER LİSTESİ'!B:O,14,FALSE)</f>
        <v>0</v>
      </c>
      <c r="L6421" s="379">
        <v>45769</v>
      </c>
    </row>
    <row r="6422" spans="1:12" ht="15" customHeight="1" x14ac:dyDescent="0.25">
      <c r="A6422" s="64" t="s">
        <v>20067</v>
      </c>
      <c r="B6422" s="106">
        <v>8680760092747</v>
      </c>
      <c r="C6422" s="64" t="s">
        <v>6263</v>
      </c>
      <c r="D6422" s="375" t="s">
        <v>6264</v>
      </c>
      <c r="E6422" s="71" t="s">
        <v>17</v>
      </c>
      <c r="F6422" s="377" t="s">
        <v>18</v>
      </c>
      <c r="G6422" s="64" t="s">
        <v>19</v>
      </c>
      <c r="H6422" s="377"/>
      <c r="I6422" s="31">
        <f>VLOOKUP(B6422,'[1]AKTİF ÜRÜNLER LİSTESİ'!B$1:M$7867,12,FALSE)</f>
        <v>0</v>
      </c>
      <c r="J6422" s="31">
        <f>VLOOKUP(B6422,'[1]AKTİF ÜRÜNLER LİSTESİ'!B$1:N$7867,13,FALSE)</f>
        <v>0</v>
      </c>
      <c r="K6422" s="31">
        <f>VLOOKUP(B6422,'[1]AKTİF ÜRÜNLER LİSTESİ'!B:O,14,FALSE)</f>
        <v>0</v>
      </c>
      <c r="L6422" s="379">
        <v>45769</v>
      </c>
    </row>
    <row r="6423" spans="1:12" ht="15" customHeight="1" x14ac:dyDescent="0.25">
      <c r="A6423" s="64" t="s">
        <v>20068</v>
      </c>
      <c r="B6423" s="106">
        <v>8680760092754</v>
      </c>
      <c r="C6423" s="64" t="s">
        <v>6263</v>
      </c>
      <c r="D6423" s="375" t="s">
        <v>6264</v>
      </c>
      <c r="E6423" s="71" t="s">
        <v>17</v>
      </c>
      <c r="F6423" s="377" t="s">
        <v>18</v>
      </c>
      <c r="G6423" s="64" t="s">
        <v>19</v>
      </c>
      <c r="H6423" s="377"/>
      <c r="I6423" s="31">
        <f>VLOOKUP(B6423,'[1]AKTİF ÜRÜNLER LİSTESİ'!B$1:M$7867,12,FALSE)</f>
        <v>0</v>
      </c>
      <c r="J6423" s="31">
        <f>VLOOKUP(B6423,'[1]AKTİF ÜRÜNLER LİSTESİ'!B$1:N$7867,13,FALSE)</f>
        <v>0</v>
      </c>
      <c r="K6423" s="31">
        <f>VLOOKUP(B6423,'[1]AKTİF ÜRÜNLER LİSTESİ'!B:O,14,FALSE)</f>
        <v>0</v>
      </c>
      <c r="L6423" s="379">
        <v>45769</v>
      </c>
    </row>
    <row r="6424" spans="1:12" ht="15" customHeight="1" x14ac:dyDescent="0.25">
      <c r="A6424" s="64" t="s">
        <v>20069</v>
      </c>
      <c r="B6424" s="106">
        <v>8680760092761</v>
      </c>
      <c r="C6424" s="64" t="s">
        <v>6263</v>
      </c>
      <c r="D6424" s="375" t="s">
        <v>6264</v>
      </c>
      <c r="E6424" s="71" t="s">
        <v>17</v>
      </c>
      <c r="F6424" s="377" t="s">
        <v>18</v>
      </c>
      <c r="G6424" s="64" t="s">
        <v>19</v>
      </c>
      <c r="H6424" s="377"/>
      <c r="I6424" s="31">
        <f>VLOOKUP(B6424,'[1]AKTİF ÜRÜNLER LİSTESİ'!B$1:M$7867,12,FALSE)</f>
        <v>0</v>
      </c>
      <c r="J6424" s="31">
        <f>VLOOKUP(B6424,'[1]AKTİF ÜRÜNLER LİSTESİ'!B$1:N$7867,13,FALSE)</f>
        <v>0</v>
      </c>
      <c r="K6424" s="31">
        <f>VLOOKUP(B6424,'[1]AKTİF ÜRÜNLER LİSTESİ'!B:O,14,FALSE)</f>
        <v>0</v>
      </c>
      <c r="L6424" s="379">
        <v>45769</v>
      </c>
    </row>
    <row r="6425" spans="1:12" ht="15" customHeight="1" x14ac:dyDescent="0.25">
      <c r="A6425" s="374" t="s">
        <v>5617</v>
      </c>
      <c r="B6425" s="378">
        <v>8699525010094</v>
      </c>
      <c r="C6425" s="377" t="s">
        <v>5259</v>
      </c>
      <c r="D6425" s="377" t="s">
        <v>5260</v>
      </c>
      <c r="E6425" s="377" t="s">
        <v>191</v>
      </c>
      <c r="F6425" s="374" t="s">
        <v>18</v>
      </c>
      <c r="G6425" s="374" t="s">
        <v>19</v>
      </c>
      <c r="H6425" s="377"/>
      <c r="I6425" s="31">
        <f>VLOOKUP(B6425,'[1]AKTİF ÜRÜNLER LİSTESİ'!B$1:M$7867,12,FALSE)</f>
        <v>0</v>
      </c>
      <c r="J6425" s="31">
        <f>VLOOKUP(B6425,'[1]AKTİF ÜRÜNLER LİSTESİ'!B$1:N$7867,13,FALSE)</f>
        <v>0</v>
      </c>
      <c r="K6425" s="31">
        <f>VLOOKUP(B6425,'[1]AKTİF ÜRÜNLER LİSTESİ'!B:O,14,FALSE)</f>
        <v>0</v>
      </c>
      <c r="L6425" s="380">
        <v>42633</v>
      </c>
    </row>
    <row r="6426" spans="1:12" ht="15" customHeight="1" x14ac:dyDescent="0.25">
      <c r="A6426" s="374" t="s">
        <v>6082</v>
      </c>
      <c r="B6426" s="378">
        <v>8699293075813</v>
      </c>
      <c r="C6426" s="377" t="s">
        <v>1757</v>
      </c>
      <c r="D6426" s="374" t="s">
        <v>1758</v>
      </c>
      <c r="E6426" s="377" t="s">
        <v>265</v>
      </c>
      <c r="F6426" s="374" t="s">
        <v>18</v>
      </c>
      <c r="G6426" s="374" t="s">
        <v>19</v>
      </c>
      <c r="H6426" s="377"/>
      <c r="I6426" s="31">
        <f>VLOOKUP(B6426,'[1]AKTİF ÜRÜNLER LİSTESİ'!B$1:M$7867,12,FALSE)</f>
        <v>2</v>
      </c>
      <c r="J6426" s="31">
        <f>VLOOKUP(B6426,'[1]AKTİF ÜRÜNLER LİSTESİ'!B$1:N$7867,13,FALSE)</f>
        <v>0</v>
      </c>
      <c r="K6426" s="31">
        <f>VLOOKUP(B6426,'[1]AKTİF ÜRÜNLER LİSTESİ'!B:O,14,FALSE)</f>
        <v>0</v>
      </c>
      <c r="L6426" s="380">
        <v>42142</v>
      </c>
    </row>
    <row r="6427" spans="1:12" ht="15" customHeight="1" x14ac:dyDescent="0.25">
      <c r="A6427" s="374" t="s">
        <v>6039</v>
      </c>
      <c r="B6427" s="26">
        <v>8699293075882</v>
      </c>
      <c r="C6427" s="377" t="s">
        <v>1757</v>
      </c>
      <c r="D6427" s="374" t="s">
        <v>1758</v>
      </c>
      <c r="E6427" s="374" t="s">
        <v>265</v>
      </c>
      <c r="F6427" s="374" t="s">
        <v>18</v>
      </c>
      <c r="G6427" s="374" t="s">
        <v>19</v>
      </c>
      <c r="H6427" s="377"/>
      <c r="I6427" s="31">
        <f>VLOOKUP(B6427,'[1]AKTİF ÜRÜNLER LİSTESİ'!B$1:M$7867,12,FALSE)</f>
        <v>2</v>
      </c>
      <c r="J6427" s="31">
        <f>VLOOKUP(B6427,'[1]AKTİF ÜRÜNLER LİSTESİ'!B$1:N$7867,13,FALSE)</f>
        <v>0</v>
      </c>
      <c r="K6427" s="31">
        <f>VLOOKUP(B6427,'[1]AKTİF ÜRÜNLER LİSTESİ'!B:O,14,FALSE)</f>
        <v>0</v>
      </c>
      <c r="L6427" s="380">
        <v>42234</v>
      </c>
    </row>
    <row r="6428" spans="1:12" ht="15" customHeight="1" x14ac:dyDescent="0.25">
      <c r="A6428" s="375" t="s">
        <v>2466</v>
      </c>
      <c r="B6428" s="27">
        <v>8699543090405</v>
      </c>
      <c r="C6428" s="377" t="s">
        <v>2444</v>
      </c>
      <c r="D6428" s="375" t="s">
        <v>2445</v>
      </c>
      <c r="E6428" s="375" t="s">
        <v>93</v>
      </c>
      <c r="F6428" s="375" t="s">
        <v>18</v>
      </c>
      <c r="G6428" s="374" t="s">
        <v>19</v>
      </c>
      <c r="H6428" s="374"/>
      <c r="I6428" s="31">
        <f>VLOOKUP(B6428,'[1]AKTİF ÜRÜNLER LİSTESİ'!B$1:M$7867,12,FALSE)</f>
        <v>1</v>
      </c>
      <c r="J6428" s="31">
        <f>VLOOKUP(B6428,'[1]AKTİF ÜRÜNLER LİSTESİ'!B$1:N$7867,13,FALSE)</f>
        <v>0</v>
      </c>
      <c r="K6428" s="31">
        <f>VLOOKUP(B6428,'[1]AKTİF ÜRÜNLER LİSTESİ'!B:O,14,FALSE)</f>
        <v>0</v>
      </c>
      <c r="L6428" s="380">
        <v>44271</v>
      </c>
    </row>
    <row r="6429" spans="1:12" ht="15" customHeight="1" x14ac:dyDescent="0.25">
      <c r="A6429" s="377" t="s">
        <v>2563</v>
      </c>
      <c r="B6429" s="26">
        <v>8699543090412</v>
      </c>
      <c r="C6429" s="377" t="s">
        <v>2444</v>
      </c>
      <c r="D6429" s="374" t="s">
        <v>2445</v>
      </c>
      <c r="E6429" s="374" t="s">
        <v>93</v>
      </c>
      <c r="F6429" s="374" t="s">
        <v>18</v>
      </c>
      <c r="G6429" s="374" t="s">
        <v>19</v>
      </c>
      <c r="H6429" s="374"/>
      <c r="I6429" s="31">
        <f>VLOOKUP(B6429,'[1]AKTİF ÜRÜNLER LİSTESİ'!B$1:M$7867,12,FALSE)</f>
        <v>1</v>
      </c>
      <c r="J6429" s="31">
        <f>VLOOKUP(B6429,'[1]AKTİF ÜRÜNLER LİSTESİ'!B$1:N$7867,13,FALSE)</f>
        <v>0</v>
      </c>
      <c r="K6429" s="31">
        <f>VLOOKUP(B6429,'[1]AKTİF ÜRÜNLER LİSTESİ'!B:O,14,FALSE)</f>
        <v>0</v>
      </c>
      <c r="L6429" s="380">
        <v>44222</v>
      </c>
    </row>
    <row r="6430" spans="1:12" ht="15" customHeight="1" x14ac:dyDescent="0.25">
      <c r="A6430" s="377" t="s">
        <v>2564</v>
      </c>
      <c r="B6430" s="26">
        <v>8699543090429</v>
      </c>
      <c r="C6430" s="377" t="s">
        <v>2444</v>
      </c>
      <c r="D6430" s="374" t="s">
        <v>2445</v>
      </c>
      <c r="E6430" s="374" t="s">
        <v>93</v>
      </c>
      <c r="F6430" s="374" t="s">
        <v>18</v>
      </c>
      <c r="G6430" s="374" t="s">
        <v>19</v>
      </c>
      <c r="H6430" s="374"/>
      <c r="I6430" s="31">
        <f>VLOOKUP(B6430,'[1]AKTİF ÜRÜNLER LİSTESİ'!B$1:M$7867,12,FALSE)</f>
        <v>1</v>
      </c>
      <c r="J6430" s="31">
        <f>VLOOKUP(B6430,'[1]AKTİF ÜRÜNLER LİSTESİ'!B$1:N$7867,13,FALSE)</f>
        <v>0</v>
      </c>
      <c r="K6430" s="31">
        <f>VLOOKUP(B6430,'[1]AKTİF ÜRÜNLER LİSTESİ'!B:O,14,FALSE)</f>
        <v>0</v>
      </c>
      <c r="L6430" s="380">
        <v>44222</v>
      </c>
    </row>
    <row r="6431" spans="1:12" ht="15" customHeight="1" x14ac:dyDescent="0.25">
      <c r="A6431" s="377" t="s">
        <v>2565</v>
      </c>
      <c r="B6431" s="26">
        <v>8699543090436</v>
      </c>
      <c r="C6431" s="377" t="s">
        <v>2444</v>
      </c>
      <c r="D6431" s="374" t="s">
        <v>2445</v>
      </c>
      <c r="E6431" s="374" t="s">
        <v>93</v>
      </c>
      <c r="F6431" s="374" t="s">
        <v>18</v>
      </c>
      <c r="G6431" s="374" t="s">
        <v>19</v>
      </c>
      <c r="H6431" s="374"/>
      <c r="I6431" s="31">
        <f>VLOOKUP(B6431,'[1]AKTİF ÜRÜNLER LİSTESİ'!B$1:M$7867,12,FALSE)</f>
        <v>1</v>
      </c>
      <c r="J6431" s="31">
        <f>VLOOKUP(B6431,'[1]AKTİF ÜRÜNLER LİSTESİ'!B$1:N$7867,13,FALSE)</f>
        <v>0</v>
      </c>
      <c r="K6431" s="31">
        <f>VLOOKUP(B6431,'[1]AKTİF ÜRÜNLER LİSTESİ'!B:O,14,FALSE)</f>
        <v>0</v>
      </c>
      <c r="L6431" s="380">
        <v>44222</v>
      </c>
    </row>
    <row r="6432" spans="1:12" ht="15" customHeight="1" x14ac:dyDescent="0.25">
      <c r="A6432" s="377" t="s">
        <v>2566</v>
      </c>
      <c r="B6432" s="26">
        <v>8699543090443</v>
      </c>
      <c r="C6432" s="377" t="s">
        <v>2444</v>
      </c>
      <c r="D6432" s="374" t="s">
        <v>2445</v>
      </c>
      <c r="E6432" s="374" t="s">
        <v>93</v>
      </c>
      <c r="F6432" s="374" t="s">
        <v>18</v>
      </c>
      <c r="G6432" s="374" t="s">
        <v>19</v>
      </c>
      <c r="H6432" s="374"/>
      <c r="I6432" s="31">
        <f>VLOOKUP(B6432,'[1]AKTİF ÜRÜNLER LİSTESİ'!B$1:M$7867,12,FALSE)</f>
        <v>1</v>
      </c>
      <c r="J6432" s="31">
        <f>VLOOKUP(B6432,'[1]AKTİF ÜRÜNLER LİSTESİ'!B$1:N$7867,13,FALSE)</f>
        <v>0</v>
      </c>
      <c r="K6432" s="31">
        <f>VLOOKUP(B6432,'[1]AKTİF ÜRÜNLER LİSTESİ'!B:O,14,FALSE)</f>
        <v>0</v>
      </c>
      <c r="L6432" s="380">
        <v>44222</v>
      </c>
    </row>
    <row r="6433" spans="1:12" ht="15" customHeight="1" x14ac:dyDescent="0.25">
      <c r="A6433" s="38" t="s">
        <v>184</v>
      </c>
      <c r="B6433" s="378">
        <v>8680941002077</v>
      </c>
      <c r="C6433" s="38" t="s">
        <v>185</v>
      </c>
      <c r="D6433" s="38" t="s">
        <v>186</v>
      </c>
      <c r="E6433" s="38" t="s">
        <v>187</v>
      </c>
      <c r="F6433" s="38" t="s">
        <v>18</v>
      </c>
      <c r="G6433" s="374" t="s">
        <v>19</v>
      </c>
      <c r="H6433" s="374"/>
      <c r="I6433" s="31">
        <f>VLOOKUP(B6433,'[1]AKTİF ÜRÜNLER LİSTESİ'!B$1:M$7867,12,FALSE)</f>
        <v>0</v>
      </c>
      <c r="J6433" s="31">
        <f>VLOOKUP(B6433,'[1]AKTİF ÜRÜNLER LİSTESİ'!B$1:N$7867,13,FALSE)</f>
        <v>0</v>
      </c>
      <c r="K6433" s="31">
        <f>VLOOKUP(B6433,'[1]AKTİF ÜRÜNLER LİSTESİ'!B:O,14,FALSE)</f>
        <v>0</v>
      </c>
      <c r="L6433" s="380">
        <v>45258</v>
      </c>
    </row>
    <row r="6434" spans="1:12" ht="15" customHeight="1" x14ac:dyDescent="0.25">
      <c r="A6434" s="374" t="s">
        <v>9789</v>
      </c>
      <c r="B6434" s="26">
        <v>8699514540014</v>
      </c>
      <c r="C6434" s="377" t="s">
        <v>462</v>
      </c>
      <c r="D6434" s="374" t="s">
        <v>463</v>
      </c>
      <c r="E6434" s="374" t="s">
        <v>63</v>
      </c>
      <c r="F6434" s="374" t="s">
        <v>18</v>
      </c>
      <c r="G6434" s="374" t="s">
        <v>19</v>
      </c>
      <c r="H6434" s="377"/>
      <c r="I6434" s="31">
        <f>VLOOKUP(B6434,'[1]AKTİF ÜRÜNLER LİSTESİ'!B$1:M$7867,12,FALSE)</f>
        <v>0</v>
      </c>
      <c r="J6434" s="31">
        <f>VLOOKUP(B6434,'[1]AKTİF ÜRÜNLER LİSTESİ'!B$1:N$7867,13,FALSE)</f>
        <v>0</v>
      </c>
      <c r="K6434" s="31">
        <f>VLOOKUP(B6434,'[1]AKTİF ÜRÜNLER LİSTESİ'!B:O,14,FALSE)</f>
        <v>0</v>
      </c>
      <c r="L6434" s="380">
        <v>41303</v>
      </c>
    </row>
    <row r="6435" spans="1:12" ht="15" customHeight="1" x14ac:dyDescent="0.25">
      <c r="A6435" s="374" t="s">
        <v>9790</v>
      </c>
      <c r="B6435" s="26">
        <v>8699593091148</v>
      </c>
      <c r="C6435" s="377" t="s">
        <v>2444</v>
      </c>
      <c r="D6435" s="374" t="s">
        <v>2445</v>
      </c>
      <c r="E6435" s="374" t="s">
        <v>538</v>
      </c>
      <c r="F6435" s="374" t="s">
        <v>18</v>
      </c>
      <c r="G6435" s="374" t="s">
        <v>19</v>
      </c>
      <c r="H6435" s="377"/>
      <c r="I6435" s="31">
        <f>VLOOKUP(B6435,'[1]AKTİF ÜRÜNLER LİSTESİ'!B$1:M$7867,12,FALSE)</f>
        <v>1</v>
      </c>
      <c r="J6435" s="31">
        <f>VLOOKUP(B6435,'[1]AKTİF ÜRÜNLER LİSTESİ'!B$1:N$7867,13,FALSE)</f>
        <v>0</v>
      </c>
      <c r="K6435" s="31">
        <f>VLOOKUP(B6435,'[1]AKTİF ÜRÜNLER LİSTESİ'!B:O,14,FALSE)</f>
        <v>0</v>
      </c>
      <c r="L6435" s="380">
        <v>41303</v>
      </c>
    </row>
    <row r="6436" spans="1:12" ht="15" customHeight="1" x14ac:dyDescent="0.25">
      <c r="A6436" s="374" t="s">
        <v>9791</v>
      </c>
      <c r="B6436" s="26">
        <v>8699593595059</v>
      </c>
      <c r="C6436" s="377" t="s">
        <v>2444</v>
      </c>
      <c r="D6436" s="374" t="s">
        <v>2445</v>
      </c>
      <c r="E6436" s="374" t="s">
        <v>538</v>
      </c>
      <c r="F6436" s="374" t="s">
        <v>18</v>
      </c>
      <c r="G6436" s="374" t="s">
        <v>19</v>
      </c>
      <c r="H6436" s="377"/>
      <c r="I6436" s="31">
        <f>VLOOKUP(B6436,'[1]AKTİF ÜRÜNLER LİSTESİ'!B$1:M$7867,12,FALSE)</f>
        <v>1</v>
      </c>
      <c r="J6436" s="31">
        <f>VLOOKUP(B6436,'[1]AKTİF ÜRÜNLER LİSTESİ'!B$1:N$7867,13,FALSE)</f>
        <v>0</v>
      </c>
      <c r="K6436" s="31">
        <f>VLOOKUP(B6436,'[1]AKTİF ÜRÜNLER LİSTESİ'!B:O,14,FALSE)</f>
        <v>0</v>
      </c>
      <c r="L6436" s="380">
        <v>41303</v>
      </c>
    </row>
    <row r="6437" spans="1:12" ht="15" customHeight="1" x14ac:dyDescent="0.25">
      <c r="A6437" s="374" t="s">
        <v>9792</v>
      </c>
      <c r="B6437" s="26">
        <v>8699593091155</v>
      </c>
      <c r="C6437" s="377" t="s">
        <v>2444</v>
      </c>
      <c r="D6437" s="374" t="s">
        <v>2445</v>
      </c>
      <c r="E6437" s="374" t="s">
        <v>538</v>
      </c>
      <c r="F6437" s="374" t="s">
        <v>18</v>
      </c>
      <c r="G6437" s="374" t="s">
        <v>19</v>
      </c>
      <c r="H6437" s="377"/>
      <c r="I6437" s="31">
        <f>VLOOKUP(B6437,'[1]AKTİF ÜRÜNLER LİSTESİ'!B$1:M$7867,12,FALSE)</f>
        <v>1</v>
      </c>
      <c r="J6437" s="31">
        <f>VLOOKUP(B6437,'[1]AKTİF ÜRÜNLER LİSTESİ'!B$1:N$7867,13,FALSE)</f>
        <v>0</v>
      </c>
      <c r="K6437" s="31">
        <f>VLOOKUP(B6437,'[1]AKTİF ÜRÜNLER LİSTESİ'!B:O,14,FALSE)</f>
        <v>0</v>
      </c>
      <c r="L6437" s="380">
        <v>41303</v>
      </c>
    </row>
    <row r="6438" spans="1:12" ht="15" customHeight="1" x14ac:dyDescent="0.25">
      <c r="A6438" s="374" t="s">
        <v>9793</v>
      </c>
      <c r="B6438" s="26">
        <v>8699593091162</v>
      </c>
      <c r="C6438" s="377" t="s">
        <v>2444</v>
      </c>
      <c r="D6438" s="374" t="s">
        <v>2445</v>
      </c>
      <c r="E6438" s="374" t="s">
        <v>538</v>
      </c>
      <c r="F6438" s="374" t="s">
        <v>18</v>
      </c>
      <c r="G6438" s="374" t="s">
        <v>19</v>
      </c>
      <c r="H6438" s="377"/>
      <c r="I6438" s="31">
        <f>VLOOKUP(B6438,'[1]AKTİF ÜRÜNLER LİSTESİ'!B$1:M$7867,12,FALSE)</f>
        <v>1</v>
      </c>
      <c r="J6438" s="31">
        <f>VLOOKUP(B6438,'[1]AKTİF ÜRÜNLER LİSTESİ'!B$1:N$7867,13,FALSE)</f>
        <v>0</v>
      </c>
      <c r="K6438" s="31">
        <f>VLOOKUP(B6438,'[1]AKTİF ÜRÜNLER LİSTESİ'!B:O,14,FALSE)</f>
        <v>0</v>
      </c>
      <c r="L6438" s="380">
        <v>41303</v>
      </c>
    </row>
    <row r="6439" spans="1:12" ht="15" customHeight="1" x14ac:dyDescent="0.25">
      <c r="A6439" s="374" t="s">
        <v>9794</v>
      </c>
      <c r="B6439" s="26">
        <v>8699593091179</v>
      </c>
      <c r="C6439" s="377" t="s">
        <v>2444</v>
      </c>
      <c r="D6439" s="374" t="s">
        <v>2445</v>
      </c>
      <c r="E6439" s="374" t="s">
        <v>538</v>
      </c>
      <c r="F6439" s="374" t="s">
        <v>18</v>
      </c>
      <c r="G6439" s="374" t="s">
        <v>19</v>
      </c>
      <c r="H6439" s="377"/>
      <c r="I6439" s="31">
        <f>VLOOKUP(B6439,'[1]AKTİF ÜRÜNLER LİSTESİ'!B$1:M$7867,12,FALSE)</f>
        <v>1</v>
      </c>
      <c r="J6439" s="31">
        <f>VLOOKUP(B6439,'[1]AKTİF ÜRÜNLER LİSTESİ'!B$1:N$7867,13,FALSE)</f>
        <v>0</v>
      </c>
      <c r="K6439" s="31">
        <f>VLOOKUP(B6439,'[1]AKTİF ÜRÜNLER LİSTESİ'!B:O,14,FALSE)</f>
        <v>0</v>
      </c>
      <c r="L6439" s="380">
        <v>41303</v>
      </c>
    </row>
    <row r="6440" spans="1:12" ht="15" customHeight="1" x14ac:dyDescent="0.25">
      <c r="A6440" s="374" t="s">
        <v>9795</v>
      </c>
      <c r="B6440" s="26">
        <v>8699593781018</v>
      </c>
      <c r="C6440" s="377" t="s">
        <v>2444</v>
      </c>
      <c r="D6440" s="374" t="s">
        <v>2445</v>
      </c>
      <c r="E6440" s="374" t="s">
        <v>538</v>
      </c>
      <c r="F6440" s="374" t="s">
        <v>18</v>
      </c>
      <c r="G6440" s="374" t="s">
        <v>19</v>
      </c>
      <c r="H6440" s="377"/>
      <c r="I6440" s="31">
        <f>VLOOKUP(B6440,'[1]AKTİF ÜRÜNLER LİSTESİ'!B$1:M$7867,12,FALSE)</f>
        <v>2</v>
      </c>
      <c r="J6440" s="31">
        <f>VLOOKUP(B6440,'[1]AKTİF ÜRÜNLER LİSTESİ'!B$1:N$7867,13,FALSE)</f>
        <v>0</v>
      </c>
      <c r="K6440" s="31">
        <f>VLOOKUP(B6440,'[1]AKTİF ÜRÜNLER LİSTESİ'!B:O,14,FALSE)</f>
        <v>0</v>
      </c>
      <c r="L6440" s="380">
        <v>41303</v>
      </c>
    </row>
    <row r="6441" spans="1:12" ht="15" customHeight="1" x14ac:dyDescent="0.25">
      <c r="A6441" s="374" t="s">
        <v>9796</v>
      </c>
      <c r="B6441" s="26">
        <v>8699593781025</v>
      </c>
      <c r="C6441" s="377" t="s">
        <v>2444</v>
      </c>
      <c r="D6441" s="374" t="s">
        <v>2445</v>
      </c>
      <c r="E6441" s="374" t="s">
        <v>538</v>
      </c>
      <c r="F6441" s="374" t="s">
        <v>18</v>
      </c>
      <c r="G6441" s="374" t="s">
        <v>19</v>
      </c>
      <c r="H6441" s="377"/>
      <c r="I6441" s="31">
        <f>VLOOKUP(B6441,'[1]AKTİF ÜRÜNLER LİSTESİ'!B$1:M$7867,12,FALSE)</f>
        <v>2</v>
      </c>
      <c r="J6441" s="31">
        <f>VLOOKUP(B6441,'[1]AKTİF ÜRÜNLER LİSTESİ'!B$1:N$7867,13,FALSE)</f>
        <v>0</v>
      </c>
      <c r="K6441" s="31">
        <f>VLOOKUP(B6441,'[1]AKTİF ÜRÜNLER LİSTESİ'!B:O,14,FALSE)</f>
        <v>0</v>
      </c>
      <c r="L6441" s="380">
        <v>41303</v>
      </c>
    </row>
    <row r="6442" spans="1:12" ht="15" customHeight="1" x14ac:dyDescent="0.25">
      <c r="A6442" s="374" t="s">
        <v>9797</v>
      </c>
      <c r="B6442" s="26">
        <v>8699593781032</v>
      </c>
      <c r="C6442" s="377" t="s">
        <v>2444</v>
      </c>
      <c r="D6442" s="374" t="s">
        <v>2445</v>
      </c>
      <c r="E6442" s="374" t="s">
        <v>538</v>
      </c>
      <c r="F6442" s="374" t="s">
        <v>18</v>
      </c>
      <c r="G6442" s="227" t="s">
        <v>19</v>
      </c>
      <c r="H6442" s="377"/>
      <c r="I6442" s="31">
        <f>VLOOKUP(B6442,'[1]AKTİF ÜRÜNLER LİSTESİ'!B$1:M$7867,12,FALSE)</f>
        <v>2</v>
      </c>
      <c r="J6442" s="31">
        <f>VLOOKUP(B6442,'[1]AKTİF ÜRÜNLER LİSTESİ'!B$1:N$7867,13,FALSE)</f>
        <v>0</v>
      </c>
      <c r="K6442" s="31">
        <f>VLOOKUP(B6442,'[1]AKTİF ÜRÜNLER LİSTESİ'!B:O,14,FALSE)</f>
        <v>0</v>
      </c>
      <c r="L6442" s="380">
        <v>41303</v>
      </c>
    </row>
    <row r="6443" spans="1:12" ht="15" customHeight="1" x14ac:dyDescent="0.25">
      <c r="A6443" s="374" t="s">
        <v>6749</v>
      </c>
      <c r="B6443" s="26">
        <v>8699504011104</v>
      </c>
      <c r="C6443" s="377" t="s">
        <v>999</v>
      </c>
      <c r="D6443" s="374" t="s">
        <v>1000</v>
      </c>
      <c r="E6443" s="374" t="s">
        <v>1972</v>
      </c>
      <c r="F6443" s="374" t="s">
        <v>640</v>
      </c>
      <c r="G6443" s="374" t="s">
        <v>19</v>
      </c>
      <c r="H6443" s="377"/>
      <c r="I6443" s="31">
        <f>VLOOKUP(B6443,'[1]AKTİF ÜRÜNLER LİSTESİ'!B$1:M$7867,12,FALSE)</f>
        <v>0</v>
      </c>
      <c r="J6443" s="31">
        <f>VLOOKUP(B6443,'[1]AKTİF ÜRÜNLER LİSTESİ'!B$1:N$7867,13,FALSE)</f>
        <v>0</v>
      </c>
      <c r="K6443" s="31">
        <f>VLOOKUP(B6443,'[1]AKTİF ÜRÜNLER LİSTESİ'!B:O,14,FALSE)</f>
        <v>0</v>
      </c>
      <c r="L6443" s="380">
        <v>41415</v>
      </c>
    </row>
    <row r="6444" spans="1:12" ht="15" customHeight="1" x14ac:dyDescent="0.25">
      <c r="A6444" s="374" t="s">
        <v>5444</v>
      </c>
      <c r="B6444" s="378">
        <v>8699525150257</v>
      </c>
      <c r="C6444" s="377" t="s">
        <v>179</v>
      </c>
      <c r="D6444" s="377" t="s">
        <v>180</v>
      </c>
      <c r="E6444" s="377" t="s">
        <v>191</v>
      </c>
      <c r="F6444" s="374" t="s">
        <v>18</v>
      </c>
      <c r="G6444" s="374" t="s">
        <v>19</v>
      </c>
      <c r="H6444" s="377"/>
      <c r="I6444" s="31">
        <f>VLOOKUP(B6444,'[1]AKTİF ÜRÜNLER LİSTESİ'!B$1:M$7867,12,FALSE)</f>
        <v>2</v>
      </c>
      <c r="J6444" s="31">
        <f>VLOOKUP(B6444,'[1]AKTİF ÜRÜNLER LİSTESİ'!B$1:N$7867,13,FALSE)</f>
        <v>0</v>
      </c>
      <c r="K6444" s="31">
        <f>VLOOKUP(B6444,'[1]AKTİF ÜRÜNLER LİSTESİ'!B:O,14,FALSE)</f>
        <v>0</v>
      </c>
      <c r="L6444" s="380">
        <v>42717</v>
      </c>
    </row>
    <row r="6445" spans="1:12" ht="15" customHeight="1" x14ac:dyDescent="0.25">
      <c r="A6445" s="374" t="s">
        <v>5445</v>
      </c>
      <c r="B6445" s="378">
        <v>8699525150264</v>
      </c>
      <c r="C6445" s="377" t="s">
        <v>179</v>
      </c>
      <c r="D6445" s="377" t="s">
        <v>180</v>
      </c>
      <c r="E6445" s="377" t="s">
        <v>191</v>
      </c>
      <c r="F6445" s="374" t="s">
        <v>18</v>
      </c>
      <c r="G6445" s="374" t="s">
        <v>19</v>
      </c>
      <c r="H6445" s="377"/>
      <c r="I6445" s="31">
        <f>VLOOKUP(B6445,'[1]AKTİF ÜRÜNLER LİSTESİ'!B$1:M$7867,12,FALSE)</f>
        <v>2</v>
      </c>
      <c r="J6445" s="31">
        <f>VLOOKUP(B6445,'[1]AKTİF ÜRÜNLER LİSTESİ'!B$1:N$7867,13,FALSE)</f>
        <v>0</v>
      </c>
      <c r="K6445" s="31">
        <f>VLOOKUP(B6445,'[1]AKTİF ÜRÜNLER LİSTESİ'!B:O,14,FALSE)</f>
        <v>0</v>
      </c>
      <c r="L6445" s="380">
        <v>42717</v>
      </c>
    </row>
    <row r="6446" spans="1:12" ht="15" customHeight="1" x14ac:dyDescent="0.25">
      <c r="A6446" s="375" t="s">
        <v>2694</v>
      </c>
      <c r="B6446" s="27">
        <v>8699525159700</v>
      </c>
      <c r="C6446" s="377" t="s">
        <v>179</v>
      </c>
      <c r="D6446" s="375" t="s">
        <v>180</v>
      </c>
      <c r="E6446" s="375" t="s">
        <v>191</v>
      </c>
      <c r="F6446" s="375" t="s">
        <v>18</v>
      </c>
      <c r="G6446" s="374" t="s">
        <v>19</v>
      </c>
      <c r="H6446" s="377"/>
      <c r="I6446" s="31">
        <f>VLOOKUP(B6446,'[1]AKTİF ÜRÜNLER LİSTESİ'!B$1:M$7867,12,FALSE)</f>
        <v>2</v>
      </c>
      <c r="J6446" s="31">
        <f>VLOOKUP(B6446,'[1]AKTİF ÜRÜNLER LİSTESİ'!B$1:N$7867,13,FALSE)</f>
        <v>0</v>
      </c>
      <c r="K6446" s="31">
        <f>VLOOKUP(B6446,'[1]AKTİF ÜRÜNLER LİSTESİ'!B:O,14,FALSE)</f>
        <v>0</v>
      </c>
      <c r="L6446" s="380">
        <v>44152</v>
      </c>
    </row>
    <row r="6447" spans="1:12" ht="15" customHeight="1" x14ac:dyDescent="0.25">
      <c r="A6447" s="375" t="s">
        <v>2695</v>
      </c>
      <c r="B6447" s="27">
        <v>8699525159724</v>
      </c>
      <c r="C6447" s="377" t="s">
        <v>179</v>
      </c>
      <c r="D6447" s="375" t="s">
        <v>180</v>
      </c>
      <c r="E6447" s="375" t="s">
        <v>191</v>
      </c>
      <c r="F6447" s="375" t="s">
        <v>18</v>
      </c>
      <c r="G6447" s="374" t="s">
        <v>19</v>
      </c>
      <c r="H6447" s="377"/>
      <c r="I6447" s="31">
        <f>VLOOKUP(B6447,'[1]AKTİF ÜRÜNLER LİSTESİ'!B$1:M$7867,12,FALSE)</f>
        <v>2</v>
      </c>
      <c r="J6447" s="31">
        <f>VLOOKUP(B6447,'[1]AKTİF ÜRÜNLER LİSTESİ'!B$1:N$7867,13,FALSE)</f>
        <v>0</v>
      </c>
      <c r="K6447" s="31">
        <f>VLOOKUP(B6447,'[1]AKTİF ÜRÜNLER LİSTESİ'!B:O,14,FALSE)</f>
        <v>0</v>
      </c>
      <c r="L6447" s="380">
        <v>44152</v>
      </c>
    </row>
    <row r="6448" spans="1:12" ht="15" customHeight="1" x14ac:dyDescent="0.25">
      <c r="A6448" s="374" t="s">
        <v>5446</v>
      </c>
      <c r="B6448" s="378">
        <v>8699525159694</v>
      </c>
      <c r="C6448" s="377" t="s">
        <v>179</v>
      </c>
      <c r="D6448" s="377" t="s">
        <v>180</v>
      </c>
      <c r="E6448" s="377" t="s">
        <v>191</v>
      </c>
      <c r="F6448" s="374" t="s">
        <v>18</v>
      </c>
      <c r="G6448" s="374" t="s">
        <v>19</v>
      </c>
      <c r="H6448" s="377"/>
      <c r="I6448" s="31">
        <f>VLOOKUP(B6448,'[1]AKTİF ÜRÜNLER LİSTESİ'!B$1:M$7867,12,FALSE)</f>
        <v>1</v>
      </c>
      <c r="J6448" s="31">
        <f>VLOOKUP(B6448,'[1]AKTİF ÜRÜNLER LİSTESİ'!B$1:N$7867,13,FALSE)</f>
        <v>0</v>
      </c>
      <c r="K6448" s="31">
        <f>VLOOKUP(B6448,'[1]AKTİF ÜRÜNLER LİSTESİ'!B:O,14,FALSE)</f>
        <v>0</v>
      </c>
      <c r="L6448" s="380">
        <v>42717</v>
      </c>
    </row>
    <row r="6449" spans="1:12" ht="15" customHeight="1" x14ac:dyDescent="0.25">
      <c r="A6449" s="374" t="s">
        <v>5447</v>
      </c>
      <c r="B6449" s="378">
        <v>8699525150240</v>
      </c>
      <c r="C6449" s="377" t="s">
        <v>179</v>
      </c>
      <c r="D6449" s="377" t="s">
        <v>180</v>
      </c>
      <c r="E6449" s="377" t="s">
        <v>191</v>
      </c>
      <c r="F6449" s="374" t="s">
        <v>18</v>
      </c>
      <c r="G6449" s="374" t="s">
        <v>19</v>
      </c>
      <c r="H6449" s="377"/>
      <c r="I6449" s="31">
        <f>VLOOKUP(B6449,'[1]AKTİF ÜRÜNLER LİSTESİ'!B$1:M$7867,12,FALSE)</f>
        <v>2</v>
      </c>
      <c r="J6449" s="31">
        <f>VLOOKUP(B6449,'[1]AKTİF ÜRÜNLER LİSTESİ'!B$1:N$7867,13,FALSE)</f>
        <v>0</v>
      </c>
      <c r="K6449" s="31">
        <f>VLOOKUP(B6449,'[1]AKTİF ÜRÜNLER LİSTESİ'!B:O,14,FALSE)</f>
        <v>0</v>
      </c>
      <c r="L6449" s="380">
        <v>42717</v>
      </c>
    </row>
    <row r="6450" spans="1:12" ht="15" customHeight="1" x14ac:dyDescent="0.25">
      <c r="A6450" s="377" t="s">
        <v>2548</v>
      </c>
      <c r="B6450" s="26">
        <v>8699525159717</v>
      </c>
      <c r="C6450" s="377" t="s">
        <v>179</v>
      </c>
      <c r="D6450" s="374" t="s">
        <v>180</v>
      </c>
      <c r="E6450" s="374" t="s">
        <v>191</v>
      </c>
      <c r="F6450" s="374" t="s">
        <v>18</v>
      </c>
      <c r="G6450" s="374" t="s">
        <v>19</v>
      </c>
      <c r="H6450" s="374"/>
      <c r="I6450" s="31">
        <f>VLOOKUP(B6450,'[1]AKTİF ÜRÜNLER LİSTESİ'!B$1:M$7867,12,FALSE)</f>
        <v>2</v>
      </c>
      <c r="J6450" s="31">
        <f>VLOOKUP(B6450,'[1]AKTİF ÜRÜNLER LİSTESİ'!B$1:N$7867,13,FALSE)</f>
        <v>0</v>
      </c>
      <c r="K6450" s="31">
        <f>VLOOKUP(B6450,'[1]AKTİF ÜRÜNLER LİSTESİ'!B:O,14,FALSE)</f>
        <v>0</v>
      </c>
      <c r="L6450" s="380">
        <v>44229</v>
      </c>
    </row>
    <row r="6451" spans="1:12" ht="15" customHeight="1" x14ac:dyDescent="0.25">
      <c r="A6451" s="285" t="s">
        <v>20409</v>
      </c>
      <c r="B6451" s="286">
        <v>8699717091009</v>
      </c>
      <c r="C6451" s="285" t="s">
        <v>2379</v>
      </c>
      <c r="D6451" s="285" t="s">
        <v>2380</v>
      </c>
      <c r="E6451" s="285" t="s">
        <v>168</v>
      </c>
      <c r="F6451" s="285" t="s">
        <v>18</v>
      </c>
      <c r="G6451" s="285" t="s">
        <v>19</v>
      </c>
      <c r="H6451" s="285"/>
      <c r="I6451" s="31">
        <f>VLOOKUP(B6451,'[1]AKTİF ÜRÜNLER LİSTESİ'!B$1:M$7867,12,FALSE)</f>
        <v>2</v>
      </c>
      <c r="J6451" s="31">
        <f>VLOOKUP(B6451,'[1]AKTİF ÜRÜNLER LİSTESİ'!B$1:N$7867,13,FALSE)</f>
        <v>0</v>
      </c>
      <c r="K6451" s="31">
        <f>VLOOKUP(B6451,'[1]AKTİF ÜRÜNLER LİSTESİ'!B:O,14,FALSE)</f>
        <v>0</v>
      </c>
      <c r="L6451" s="379">
        <v>45965</v>
      </c>
    </row>
    <row r="6452" spans="1:12" ht="15" customHeight="1" x14ac:dyDescent="0.25">
      <c r="A6452" s="285" t="s">
        <v>20410</v>
      </c>
      <c r="B6452" s="286">
        <v>8699717091016</v>
      </c>
      <c r="C6452" s="285" t="s">
        <v>2379</v>
      </c>
      <c r="D6452" s="285" t="s">
        <v>2380</v>
      </c>
      <c r="E6452" s="285" t="s">
        <v>168</v>
      </c>
      <c r="F6452" s="285" t="s">
        <v>18</v>
      </c>
      <c r="G6452" s="285" t="s">
        <v>19</v>
      </c>
      <c r="H6452" s="285"/>
      <c r="I6452" s="31">
        <f>VLOOKUP(B6452,'[1]AKTİF ÜRÜNLER LİSTESİ'!B$1:M$7867,12,FALSE)</f>
        <v>2</v>
      </c>
      <c r="J6452" s="31">
        <f>VLOOKUP(B6452,'[1]AKTİF ÜRÜNLER LİSTESİ'!B$1:N$7867,13,FALSE)</f>
        <v>0</v>
      </c>
      <c r="K6452" s="31">
        <f>VLOOKUP(B6452,'[1]AKTİF ÜRÜNLER LİSTESİ'!B:O,14,FALSE)</f>
        <v>0</v>
      </c>
      <c r="L6452" s="379">
        <v>45965</v>
      </c>
    </row>
    <row r="6453" spans="1:12" ht="15" customHeight="1" x14ac:dyDescent="0.25">
      <c r="A6453" s="377" t="s">
        <v>2600</v>
      </c>
      <c r="B6453" s="26">
        <v>8699511017151</v>
      </c>
      <c r="C6453" s="377" t="s">
        <v>1682</v>
      </c>
      <c r="D6453" s="374" t="s">
        <v>1683</v>
      </c>
      <c r="E6453" s="374" t="s">
        <v>206</v>
      </c>
      <c r="F6453" s="374" t="s">
        <v>739</v>
      </c>
      <c r="G6453" s="374" t="s">
        <v>19</v>
      </c>
      <c r="H6453" s="374"/>
      <c r="I6453" s="31">
        <f>VLOOKUP(B6453,'[1]AKTİF ÜRÜNLER LİSTESİ'!B$1:M$7867,12,FALSE)</f>
        <v>0</v>
      </c>
      <c r="J6453" s="31">
        <f>VLOOKUP(B6453,'[1]AKTİF ÜRÜNLER LİSTESİ'!B$1:N$7867,13,FALSE)</f>
        <v>0</v>
      </c>
      <c r="K6453" s="31">
        <f>VLOOKUP(B6453,'[1]AKTİF ÜRÜNLER LİSTESİ'!B:O,14,FALSE)</f>
        <v>0</v>
      </c>
      <c r="L6453" s="380">
        <v>44201</v>
      </c>
    </row>
    <row r="6454" spans="1:12" ht="15" customHeight="1" x14ac:dyDescent="0.25">
      <c r="A6454" s="377" t="s">
        <v>1681</v>
      </c>
      <c r="B6454" s="378">
        <v>8699511592306</v>
      </c>
      <c r="C6454" s="376" t="s">
        <v>1682</v>
      </c>
      <c r="D6454" s="377" t="s">
        <v>1683</v>
      </c>
      <c r="E6454" s="377" t="s">
        <v>206</v>
      </c>
      <c r="F6454" s="377" t="s">
        <v>739</v>
      </c>
      <c r="G6454" s="374" t="s">
        <v>19</v>
      </c>
      <c r="H6454" s="374"/>
      <c r="I6454" s="31">
        <f>VLOOKUP(B6454,'[1]AKTİF ÜRÜNLER LİSTESİ'!B$1:M$7867,12,FALSE)</f>
        <v>0</v>
      </c>
      <c r="J6454" s="31">
        <f>VLOOKUP(B6454,'[1]AKTİF ÜRÜNLER LİSTESİ'!B$1:N$7867,13,FALSE)</f>
        <v>0</v>
      </c>
      <c r="K6454" s="31">
        <f>VLOOKUP(B6454,'[1]AKTİF ÜRÜNLER LİSTESİ'!B:O,14,FALSE)</f>
        <v>0</v>
      </c>
      <c r="L6454" s="380">
        <v>44789</v>
      </c>
    </row>
    <row r="6455" spans="1:12" ht="15" customHeight="1" x14ac:dyDescent="0.25">
      <c r="A6455" s="377" t="s">
        <v>2632</v>
      </c>
      <c r="B6455" s="378">
        <v>8699514094326</v>
      </c>
      <c r="C6455" s="377" t="s">
        <v>2379</v>
      </c>
      <c r="D6455" s="377" t="s">
        <v>2380</v>
      </c>
      <c r="E6455" s="377" t="s">
        <v>63</v>
      </c>
      <c r="F6455" s="377" t="s">
        <v>18</v>
      </c>
      <c r="G6455" s="374" t="s">
        <v>19</v>
      </c>
      <c r="H6455" s="377"/>
      <c r="I6455" s="31">
        <f>VLOOKUP(B6455,'[1]AKTİF ÜRÜNLER LİSTESİ'!B$1:M$7867,12,FALSE)</f>
        <v>2</v>
      </c>
      <c r="J6455" s="31">
        <f>VLOOKUP(B6455,'[1]AKTİF ÜRÜNLER LİSTESİ'!B$1:N$7867,13,FALSE)</f>
        <v>0</v>
      </c>
      <c r="K6455" s="31">
        <f>VLOOKUP(B6455,'[1]AKTİF ÜRÜNLER LİSTESİ'!B:O,14,FALSE)</f>
        <v>0</v>
      </c>
      <c r="L6455" s="380">
        <v>44180</v>
      </c>
    </row>
    <row r="6456" spans="1:12" ht="15" customHeight="1" x14ac:dyDescent="0.25">
      <c r="A6456" s="377" t="s">
        <v>2633</v>
      </c>
      <c r="B6456" s="378">
        <v>8699514094333</v>
      </c>
      <c r="C6456" s="377" t="s">
        <v>2379</v>
      </c>
      <c r="D6456" s="377" t="s">
        <v>2380</v>
      </c>
      <c r="E6456" s="377" t="s">
        <v>63</v>
      </c>
      <c r="F6456" s="377" t="s">
        <v>18</v>
      </c>
      <c r="G6456" s="374" t="s">
        <v>19</v>
      </c>
      <c r="H6456" s="377"/>
      <c r="I6456" s="31">
        <f>VLOOKUP(B6456,'[1]AKTİF ÜRÜNLER LİSTESİ'!B$1:M$7867,12,FALSE)</f>
        <v>2</v>
      </c>
      <c r="J6456" s="31">
        <f>VLOOKUP(B6456,'[1]AKTİF ÜRÜNLER LİSTESİ'!B$1:N$7867,13,FALSE)</f>
        <v>0</v>
      </c>
      <c r="K6456" s="31">
        <f>VLOOKUP(B6456,'[1]AKTİF ÜRÜNLER LİSTESİ'!B:O,14,FALSE)</f>
        <v>0</v>
      </c>
      <c r="L6456" s="380">
        <v>44180</v>
      </c>
    </row>
    <row r="6457" spans="1:12" ht="15" customHeight="1" x14ac:dyDescent="0.25">
      <c r="A6457" s="377" t="s">
        <v>2634</v>
      </c>
      <c r="B6457" s="378">
        <v>8699514094340</v>
      </c>
      <c r="C6457" s="377" t="s">
        <v>2379</v>
      </c>
      <c r="D6457" s="377" t="s">
        <v>2380</v>
      </c>
      <c r="E6457" s="377" t="s">
        <v>63</v>
      </c>
      <c r="F6457" s="377" t="s">
        <v>18</v>
      </c>
      <c r="G6457" s="374" t="s">
        <v>19</v>
      </c>
      <c r="H6457" s="377"/>
      <c r="I6457" s="31">
        <f>VLOOKUP(B6457,'[1]AKTİF ÜRÜNLER LİSTESİ'!B$1:M$7867,12,FALSE)</f>
        <v>2</v>
      </c>
      <c r="J6457" s="31">
        <f>VLOOKUP(B6457,'[1]AKTİF ÜRÜNLER LİSTESİ'!B$1:N$7867,13,FALSE)</f>
        <v>0</v>
      </c>
      <c r="K6457" s="31">
        <f>VLOOKUP(B6457,'[1]AKTİF ÜRÜNLER LİSTESİ'!B:O,14,FALSE)</f>
        <v>0</v>
      </c>
      <c r="L6457" s="380">
        <v>44180</v>
      </c>
    </row>
    <row r="6458" spans="1:12" ht="15" customHeight="1" x14ac:dyDescent="0.25">
      <c r="A6458" s="64" t="s">
        <v>20037</v>
      </c>
      <c r="B6458" s="106">
        <v>8699508270811</v>
      </c>
      <c r="C6458" s="64" t="s">
        <v>7560</v>
      </c>
      <c r="D6458" s="375" t="s">
        <v>7561</v>
      </c>
      <c r="E6458" s="71" t="s">
        <v>19673</v>
      </c>
      <c r="F6458" s="377" t="s">
        <v>18</v>
      </c>
      <c r="G6458" s="64" t="s">
        <v>19</v>
      </c>
      <c r="H6458" s="377"/>
      <c r="I6458" s="31">
        <f>VLOOKUP(B6458,'[1]AKTİF ÜRÜNLER LİSTESİ'!B$1:M$7867,12,FALSE)</f>
        <v>2</v>
      </c>
      <c r="J6458" s="31">
        <f>VLOOKUP(B6458,'[1]AKTİF ÜRÜNLER LİSTESİ'!B$1:N$7867,13,FALSE)</f>
        <v>2</v>
      </c>
      <c r="K6458" s="31">
        <f>VLOOKUP(B6458,'[1]AKTİF ÜRÜNLER LİSTESİ'!B:O,14,FALSE)</f>
        <v>0</v>
      </c>
      <c r="L6458" s="379">
        <v>45755</v>
      </c>
    </row>
    <row r="6459" spans="1:12" ht="15" customHeight="1" x14ac:dyDescent="0.25">
      <c r="A6459" s="377" t="s">
        <v>9799</v>
      </c>
      <c r="B6459" s="26">
        <v>8699525594877</v>
      </c>
      <c r="C6459" s="377" t="s">
        <v>1682</v>
      </c>
      <c r="D6459" s="374" t="s">
        <v>1683</v>
      </c>
      <c r="E6459" s="377" t="s">
        <v>191</v>
      </c>
      <c r="F6459" s="374" t="s">
        <v>739</v>
      </c>
      <c r="G6459" s="374" t="s">
        <v>19</v>
      </c>
      <c r="H6459" s="377"/>
      <c r="I6459" s="31">
        <f>VLOOKUP(B6459,'[1]AKTİF ÜRÜNLER LİSTESİ'!B$1:M$7867,12,FALSE)</f>
        <v>0</v>
      </c>
      <c r="J6459" s="31">
        <f>VLOOKUP(B6459,'[1]AKTİF ÜRÜNLER LİSTESİ'!B$1:N$7867,13,FALSE)</f>
        <v>0</v>
      </c>
      <c r="K6459" s="31">
        <f>VLOOKUP(B6459,'[1]AKTİF ÜRÜNLER LİSTESİ'!B:O,14,FALSE)</f>
        <v>0</v>
      </c>
      <c r="L6459" s="380">
        <v>41303</v>
      </c>
    </row>
    <row r="6460" spans="1:12" ht="15" customHeight="1" x14ac:dyDescent="0.25">
      <c r="A6460" s="174" t="s">
        <v>19690</v>
      </c>
      <c r="B6460" s="26">
        <v>8681428761449</v>
      </c>
      <c r="C6460" s="174" t="s">
        <v>1304</v>
      </c>
      <c r="D6460" s="174" t="s">
        <v>1305</v>
      </c>
      <c r="E6460" s="174" t="s">
        <v>548</v>
      </c>
      <c r="F6460" s="174" t="s">
        <v>18</v>
      </c>
      <c r="G6460" s="174" t="s">
        <v>19</v>
      </c>
      <c r="H6460" s="377"/>
      <c r="I6460" s="31">
        <f>VLOOKUP(B6460,'[1]AKTİF ÜRÜNLER LİSTESİ'!B$1:M$7867,12,FALSE)</f>
        <v>1</v>
      </c>
      <c r="J6460" s="31">
        <f>VLOOKUP(B6460,'[1]AKTİF ÜRÜNLER LİSTESİ'!B$1:N$7867,13,FALSE)</f>
        <v>1</v>
      </c>
      <c r="K6460" s="31">
        <f>VLOOKUP(B6460,'[1]AKTİF ÜRÜNLER LİSTESİ'!B:O,14,FALSE)</f>
        <v>0</v>
      </c>
      <c r="L6460" s="379">
        <v>45545</v>
      </c>
    </row>
    <row r="6461" spans="1:12" ht="15" customHeight="1" x14ac:dyDescent="0.25">
      <c r="A6461" s="174" t="s">
        <v>19691</v>
      </c>
      <c r="B6461" s="26">
        <v>8681428761463</v>
      </c>
      <c r="C6461" s="174" t="s">
        <v>1304</v>
      </c>
      <c r="D6461" s="174" t="s">
        <v>1305</v>
      </c>
      <c r="E6461" s="174" t="s">
        <v>548</v>
      </c>
      <c r="F6461" s="174" t="s">
        <v>18</v>
      </c>
      <c r="G6461" s="174" t="s">
        <v>19</v>
      </c>
      <c r="H6461" s="377"/>
      <c r="I6461" s="31">
        <f>VLOOKUP(B6461,'[1]AKTİF ÜRÜNLER LİSTESİ'!B$1:M$7867,12,FALSE)</f>
        <v>1</v>
      </c>
      <c r="J6461" s="31">
        <f>VLOOKUP(B6461,'[1]AKTİF ÜRÜNLER LİSTESİ'!B$1:N$7867,13,FALSE)</f>
        <v>1</v>
      </c>
      <c r="K6461" s="31">
        <f>VLOOKUP(B6461,'[1]AKTİF ÜRÜNLER LİSTESİ'!B:O,14,FALSE)</f>
        <v>0</v>
      </c>
      <c r="L6461" s="379">
        <v>45545</v>
      </c>
    </row>
    <row r="6462" spans="1:12" ht="15" customHeight="1" x14ac:dyDescent="0.25">
      <c r="A6462" s="374" t="s">
        <v>4996</v>
      </c>
      <c r="B6462" s="378">
        <v>8699638094554</v>
      </c>
      <c r="C6462" s="377" t="s">
        <v>2444</v>
      </c>
      <c r="D6462" s="377" t="s">
        <v>2445</v>
      </c>
      <c r="E6462" s="377" t="s">
        <v>490</v>
      </c>
      <c r="F6462" s="374" t="s">
        <v>18</v>
      </c>
      <c r="G6462" s="227" t="s">
        <v>19</v>
      </c>
      <c r="H6462" s="377"/>
      <c r="I6462" s="31">
        <f>VLOOKUP(B6462,'[1]AKTİF ÜRÜNLER LİSTESİ'!B$1:M$7867,12,FALSE)</f>
        <v>1</v>
      </c>
      <c r="J6462" s="31">
        <f>VLOOKUP(B6462,'[1]AKTİF ÜRÜNLER LİSTESİ'!B$1:N$7867,13,FALSE)</f>
        <v>0</v>
      </c>
      <c r="K6462" s="31">
        <f>VLOOKUP(B6462,'[1]AKTİF ÜRÜNLER LİSTESİ'!B:O,14,FALSE)</f>
        <v>0</v>
      </c>
      <c r="L6462" s="380">
        <v>42916</v>
      </c>
    </row>
    <row r="6463" spans="1:12" ht="15" customHeight="1" x14ac:dyDescent="0.25">
      <c r="A6463" s="374" t="s">
        <v>4997</v>
      </c>
      <c r="B6463" s="378">
        <v>8699638094561</v>
      </c>
      <c r="C6463" s="377" t="s">
        <v>2444</v>
      </c>
      <c r="D6463" s="377" t="s">
        <v>2445</v>
      </c>
      <c r="E6463" s="377" t="s">
        <v>490</v>
      </c>
      <c r="F6463" s="374" t="s">
        <v>18</v>
      </c>
      <c r="G6463" s="374" t="s">
        <v>19</v>
      </c>
      <c r="H6463" s="377"/>
      <c r="I6463" s="31">
        <f>VLOOKUP(B6463,'[1]AKTİF ÜRÜNLER LİSTESİ'!B$1:M$7867,12,FALSE)</f>
        <v>1</v>
      </c>
      <c r="J6463" s="31">
        <f>VLOOKUP(B6463,'[1]AKTİF ÜRÜNLER LİSTESİ'!B$1:N$7867,13,FALSE)</f>
        <v>0</v>
      </c>
      <c r="K6463" s="31">
        <f>VLOOKUP(B6463,'[1]AKTİF ÜRÜNLER LİSTESİ'!B:O,14,FALSE)</f>
        <v>0</v>
      </c>
      <c r="L6463" s="380">
        <v>42916</v>
      </c>
    </row>
    <row r="6464" spans="1:12" ht="15" customHeight="1" x14ac:dyDescent="0.25">
      <c r="A6464" s="374" t="s">
        <v>4998</v>
      </c>
      <c r="B6464" s="378">
        <v>8699638094578</v>
      </c>
      <c r="C6464" s="377" t="s">
        <v>2444</v>
      </c>
      <c r="D6464" s="377" t="s">
        <v>2445</v>
      </c>
      <c r="E6464" s="377" t="s">
        <v>490</v>
      </c>
      <c r="F6464" s="374" t="s">
        <v>18</v>
      </c>
      <c r="G6464" s="374" t="s">
        <v>19</v>
      </c>
      <c r="H6464" s="377"/>
      <c r="I6464" s="31">
        <f>VLOOKUP(B6464,'[1]AKTİF ÜRÜNLER LİSTESİ'!B$1:M$7867,12,FALSE)</f>
        <v>1</v>
      </c>
      <c r="J6464" s="31">
        <f>VLOOKUP(B6464,'[1]AKTİF ÜRÜNLER LİSTESİ'!B$1:N$7867,13,FALSE)</f>
        <v>0</v>
      </c>
      <c r="K6464" s="31">
        <f>VLOOKUP(B6464,'[1]AKTİF ÜRÜNLER LİSTESİ'!B:O,14,FALSE)</f>
        <v>0</v>
      </c>
      <c r="L6464" s="380">
        <v>42916</v>
      </c>
    </row>
    <row r="6465" spans="1:12" ht="15" customHeight="1" x14ac:dyDescent="0.25">
      <c r="A6465" s="374" t="s">
        <v>4999</v>
      </c>
      <c r="B6465" s="378">
        <v>8699638094585</v>
      </c>
      <c r="C6465" s="377" t="s">
        <v>2444</v>
      </c>
      <c r="D6465" s="377" t="s">
        <v>2445</v>
      </c>
      <c r="E6465" s="377" t="s">
        <v>490</v>
      </c>
      <c r="F6465" s="374" t="s">
        <v>18</v>
      </c>
      <c r="G6465" s="374" t="s">
        <v>19</v>
      </c>
      <c r="H6465" s="377"/>
      <c r="I6465" s="31">
        <f>VLOOKUP(B6465,'[1]AKTİF ÜRÜNLER LİSTESİ'!B$1:M$7867,12,FALSE)</f>
        <v>1</v>
      </c>
      <c r="J6465" s="31">
        <f>VLOOKUP(B6465,'[1]AKTİF ÜRÜNLER LİSTESİ'!B$1:N$7867,13,FALSE)</f>
        <v>0</v>
      </c>
      <c r="K6465" s="31">
        <f>VLOOKUP(B6465,'[1]AKTİF ÜRÜNLER LİSTESİ'!B:O,14,FALSE)</f>
        <v>0</v>
      </c>
      <c r="L6465" s="380">
        <v>42916</v>
      </c>
    </row>
    <row r="6466" spans="1:12" ht="15" customHeight="1" x14ac:dyDescent="0.25">
      <c r="A6466" s="374" t="s">
        <v>4222</v>
      </c>
      <c r="B6466" s="26">
        <v>8680199094640</v>
      </c>
      <c r="C6466" s="377" t="s">
        <v>136</v>
      </c>
      <c r="D6466" s="374" t="s">
        <v>137</v>
      </c>
      <c r="E6466" s="374" t="s">
        <v>44</v>
      </c>
      <c r="F6466" s="374" t="s">
        <v>18</v>
      </c>
      <c r="G6466" s="374" t="s">
        <v>19</v>
      </c>
      <c r="H6466" s="377"/>
      <c r="I6466" s="31">
        <f>VLOOKUP(B6466,'[1]AKTİF ÜRÜNLER LİSTESİ'!B$1:M$7867,12,FALSE)</f>
        <v>1</v>
      </c>
      <c r="J6466" s="31">
        <f>VLOOKUP(B6466,'[1]AKTİF ÜRÜNLER LİSTESİ'!B$1:N$7867,13,FALSE)</f>
        <v>0</v>
      </c>
      <c r="K6466" s="31">
        <f>VLOOKUP(B6466,'[1]AKTİF ÜRÜNLER LİSTESİ'!B:O,14,FALSE)</f>
        <v>0</v>
      </c>
      <c r="L6466" s="380">
        <v>43375</v>
      </c>
    </row>
    <row r="6467" spans="1:12" ht="15" customHeight="1" x14ac:dyDescent="0.25">
      <c r="A6467" s="374" t="s">
        <v>4112</v>
      </c>
      <c r="B6467" s="26">
        <v>8699525520074</v>
      </c>
      <c r="C6467" s="377" t="s">
        <v>905</v>
      </c>
      <c r="D6467" s="374" t="s">
        <v>906</v>
      </c>
      <c r="E6467" s="377" t="s">
        <v>191</v>
      </c>
      <c r="F6467" s="374" t="s">
        <v>18</v>
      </c>
      <c r="G6467" s="374" t="s">
        <v>19</v>
      </c>
      <c r="H6467" s="377"/>
      <c r="I6467" s="31">
        <f>VLOOKUP(B6467,'[1]AKTİF ÜRÜNLER LİSTESİ'!B$1:M$7867,12,FALSE)</f>
        <v>2</v>
      </c>
      <c r="J6467" s="31">
        <f>VLOOKUP(B6467,'[1]AKTİF ÜRÜNLER LİSTESİ'!B$1:N$7867,13,FALSE)</f>
        <v>0</v>
      </c>
      <c r="K6467" s="31">
        <f>VLOOKUP(B6467,'[1]AKTİF ÜRÜNLER LİSTESİ'!B:O,14,FALSE)</f>
        <v>0</v>
      </c>
      <c r="L6467" s="380">
        <v>43452</v>
      </c>
    </row>
    <row r="6468" spans="1:12" ht="15" customHeight="1" x14ac:dyDescent="0.25">
      <c r="A6468" s="336" t="s">
        <v>4099</v>
      </c>
      <c r="B6468" s="337">
        <v>8699525520135</v>
      </c>
      <c r="C6468" s="336" t="s">
        <v>905</v>
      </c>
      <c r="D6468" s="336" t="s">
        <v>906</v>
      </c>
      <c r="E6468" s="336" t="s">
        <v>20141</v>
      </c>
      <c r="F6468" s="336" t="s">
        <v>18</v>
      </c>
      <c r="G6468" s="344" t="s">
        <v>19</v>
      </c>
      <c r="H6468" s="377"/>
      <c r="I6468" s="31">
        <v>2</v>
      </c>
      <c r="J6468" s="31">
        <v>0</v>
      </c>
      <c r="K6468" s="31">
        <v>0</v>
      </c>
      <c r="L6468" s="379">
        <v>46119</v>
      </c>
    </row>
    <row r="6469" spans="1:12" ht="15" customHeight="1" x14ac:dyDescent="0.25">
      <c r="A6469" s="374" t="s">
        <v>4113</v>
      </c>
      <c r="B6469" s="26">
        <v>8699525520128</v>
      </c>
      <c r="C6469" s="377" t="s">
        <v>905</v>
      </c>
      <c r="D6469" s="374" t="s">
        <v>906</v>
      </c>
      <c r="E6469" s="377" t="s">
        <v>191</v>
      </c>
      <c r="F6469" s="374" t="s">
        <v>18</v>
      </c>
      <c r="G6469" s="374" t="s">
        <v>19</v>
      </c>
      <c r="H6469" s="377"/>
      <c r="I6469" s="31">
        <f>VLOOKUP(B6469,'[1]AKTİF ÜRÜNLER LİSTESİ'!B$1:M$7867,12,FALSE)</f>
        <v>2</v>
      </c>
      <c r="J6469" s="31">
        <f>VLOOKUP(B6469,'[1]AKTİF ÜRÜNLER LİSTESİ'!B$1:N$7867,13,FALSE)</f>
        <v>0</v>
      </c>
      <c r="K6469" s="31">
        <f>VLOOKUP(B6469,'[1]AKTİF ÜRÜNLER LİSTESİ'!B:O,14,FALSE)</f>
        <v>0</v>
      </c>
      <c r="L6469" s="380">
        <v>43452</v>
      </c>
    </row>
    <row r="6470" spans="1:12" ht="15" customHeight="1" x14ac:dyDescent="0.25">
      <c r="A6470" s="374" t="s">
        <v>6461</v>
      </c>
      <c r="B6470" s="26">
        <v>8699525558909</v>
      </c>
      <c r="C6470" s="377" t="s">
        <v>905</v>
      </c>
      <c r="D6470" s="377" t="s">
        <v>906</v>
      </c>
      <c r="E6470" s="377" t="s">
        <v>191</v>
      </c>
      <c r="F6470" s="374" t="s">
        <v>18</v>
      </c>
      <c r="G6470" s="374" t="s">
        <v>19</v>
      </c>
      <c r="H6470" s="377"/>
      <c r="I6470" s="31">
        <f>VLOOKUP(B6470,'[1]AKTİF ÜRÜNLER LİSTESİ'!B$1:M$7867,12,FALSE)</f>
        <v>2</v>
      </c>
      <c r="J6470" s="31">
        <f>VLOOKUP(B6470,'[1]AKTİF ÜRÜNLER LİSTESİ'!B$1:N$7867,13,FALSE)</f>
        <v>0</v>
      </c>
      <c r="K6470" s="31">
        <f>VLOOKUP(B6470,'[1]AKTİF ÜRÜNLER LİSTESİ'!B:O,14,FALSE)</f>
        <v>0</v>
      </c>
      <c r="L6470" s="380">
        <v>41744</v>
      </c>
    </row>
    <row r="6471" spans="1:12" ht="15" customHeight="1" x14ac:dyDescent="0.25">
      <c r="A6471" s="377" t="s">
        <v>6462</v>
      </c>
      <c r="B6471" s="26">
        <v>8699525556523</v>
      </c>
      <c r="C6471" s="377" t="s">
        <v>905</v>
      </c>
      <c r="D6471" s="377" t="s">
        <v>906</v>
      </c>
      <c r="E6471" s="377" t="s">
        <v>191</v>
      </c>
      <c r="F6471" s="374" t="s">
        <v>18</v>
      </c>
      <c r="G6471" s="374" t="s">
        <v>19</v>
      </c>
      <c r="H6471" s="377"/>
      <c r="I6471" s="31">
        <f>VLOOKUP(B6471,'[1]AKTİF ÜRÜNLER LİSTESİ'!B$1:M$7867,12,FALSE)</f>
        <v>2</v>
      </c>
      <c r="J6471" s="31">
        <f>VLOOKUP(B6471,'[1]AKTİF ÜRÜNLER LİSTESİ'!B$1:N$7867,13,FALSE)</f>
        <v>0</v>
      </c>
      <c r="K6471" s="31">
        <f>VLOOKUP(B6471,'[1]AKTİF ÜRÜNLER LİSTESİ'!B:O,14,FALSE)</f>
        <v>0</v>
      </c>
      <c r="L6471" s="380">
        <v>41744</v>
      </c>
    </row>
    <row r="6472" spans="1:12" ht="15" customHeight="1" x14ac:dyDescent="0.25">
      <c r="A6472" s="64" t="s">
        <v>20077</v>
      </c>
      <c r="B6472" s="106">
        <v>8680199023268</v>
      </c>
      <c r="C6472" s="64" t="s">
        <v>20078</v>
      </c>
      <c r="D6472" s="375" t="s">
        <v>50</v>
      </c>
      <c r="E6472" s="71" t="s">
        <v>44</v>
      </c>
      <c r="F6472" s="377" t="s">
        <v>18</v>
      </c>
      <c r="G6472" s="64" t="s">
        <v>19</v>
      </c>
      <c r="H6472" s="377"/>
      <c r="I6472" s="31">
        <f>VLOOKUP(B6472,'[1]AKTİF ÜRÜNLER LİSTESİ'!B$1:M$7867,12,FALSE)</f>
        <v>0</v>
      </c>
      <c r="J6472" s="31">
        <f>VLOOKUP(B6472,'[1]AKTİF ÜRÜNLER LİSTESİ'!B$1:N$7867,13,FALSE)</f>
        <v>0</v>
      </c>
      <c r="K6472" s="31">
        <f>VLOOKUP(B6472,'[1]AKTİF ÜRÜNLER LİSTESİ'!B:O,14,FALSE)</f>
        <v>0</v>
      </c>
      <c r="L6472" s="379">
        <v>45776</v>
      </c>
    </row>
    <row r="6473" spans="1:12" ht="15" customHeight="1" x14ac:dyDescent="0.25">
      <c r="A6473" s="374" t="s">
        <v>4347</v>
      </c>
      <c r="B6473" s="378">
        <v>8699525150394</v>
      </c>
      <c r="C6473" s="377" t="s">
        <v>4348</v>
      </c>
      <c r="D6473" s="377" t="s">
        <v>4349</v>
      </c>
      <c r="E6473" s="377" t="s">
        <v>191</v>
      </c>
      <c r="F6473" s="374" t="s">
        <v>18</v>
      </c>
      <c r="G6473" s="374" t="s">
        <v>19</v>
      </c>
      <c r="H6473" s="377"/>
      <c r="I6473" s="31">
        <f>VLOOKUP(B6473,'[1]AKTİF ÜRÜNLER LİSTESİ'!B$1:M$7867,12,FALSE)</f>
        <v>0</v>
      </c>
      <c r="J6473" s="31">
        <f>VLOOKUP(B6473,'[1]AKTİF ÜRÜNLER LİSTESİ'!B$1:N$7867,13,FALSE)</f>
        <v>0</v>
      </c>
      <c r="K6473" s="31">
        <f>VLOOKUP(B6473,'[1]AKTİF ÜRÜNLER LİSTESİ'!B:O,14,FALSE)</f>
        <v>0</v>
      </c>
      <c r="L6473" s="380">
        <v>43319</v>
      </c>
    </row>
    <row r="6474" spans="1:12" ht="15" customHeight="1" x14ac:dyDescent="0.25">
      <c r="A6474" s="374" t="s">
        <v>9800</v>
      </c>
      <c r="B6474" s="26">
        <v>8699512340012</v>
      </c>
      <c r="C6474" s="377" t="s">
        <v>42</v>
      </c>
      <c r="D6474" s="374" t="s">
        <v>43</v>
      </c>
      <c r="E6474" s="374" t="s">
        <v>938</v>
      </c>
      <c r="F6474" s="374" t="s">
        <v>18</v>
      </c>
      <c r="G6474" s="374" t="s">
        <v>19</v>
      </c>
      <c r="H6474" s="377"/>
      <c r="I6474" s="31">
        <f>VLOOKUP(B6474,'[1]AKTİF ÜRÜNLER LİSTESİ'!B$1:M$7867,12,FALSE)</f>
        <v>0</v>
      </c>
      <c r="J6474" s="31">
        <f>VLOOKUP(B6474,'[1]AKTİF ÜRÜNLER LİSTESİ'!B$1:N$7867,13,FALSE)</f>
        <v>0</v>
      </c>
      <c r="K6474" s="31">
        <f>VLOOKUP(B6474,'[1]AKTİF ÜRÜNLER LİSTESİ'!B:O,14,FALSE)</f>
        <v>0</v>
      </c>
      <c r="L6474" s="380">
        <v>41303</v>
      </c>
    </row>
    <row r="6475" spans="1:12" ht="15" customHeight="1" x14ac:dyDescent="0.25">
      <c r="A6475" s="374" t="s">
        <v>3955</v>
      </c>
      <c r="B6475" s="26">
        <v>8699680030265</v>
      </c>
      <c r="C6475" s="377" t="s">
        <v>3956</v>
      </c>
      <c r="D6475" s="374" t="s">
        <v>3957</v>
      </c>
      <c r="E6475" s="374" t="s">
        <v>202</v>
      </c>
      <c r="F6475" s="374" t="s">
        <v>18</v>
      </c>
      <c r="G6475" s="374" t="s">
        <v>19</v>
      </c>
      <c r="H6475" s="377"/>
      <c r="I6475" s="31">
        <f>VLOOKUP(B6475,'[1]AKTİF ÜRÜNLER LİSTESİ'!B$1:M$7867,12,FALSE)</f>
        <v>2</v>
      </c>
      <c r="J6475" s="31">
        <f>VLOOKUP(B6475,'[1]AKTİF ÜRÜNLER LİSTESİ'!B$1:N$7867,13,FALSE)</f>
        <v>2</v>
      </c>
      <c r="K6475" s="31">
        <f>VLOOKUP(B6475,'[1]AKTİF ÜRÜNLER LİSTESİ'!B:O,14,FALSE)</f>
        <v>0</v>
      </c>
      <c r="L6475" s="380">
        <v>43550</v>
      </c>
    </row>
    <row r="6476" spans="1:12" ht="15" customHeight="1" x14ac:dyDescent="0.25">
      <c r="A6476" s="374" t="s">
        <v>3958</v>
      </c>
      <c r="B6476" s="26">
        <v>8699680030272</v>
      </c>
      <c r="C6476" s="377" t="s">
        <v>3956</v>
      </c>
      <c r="D6476" s="374" t="s">
        <v>3957</v>
      </c>
      <c r="E6476" s="374" t="s">
        <v>202</v>
      </c>
      <c r="F6476" s="374" t="s">
        <v>18</v>
      </c>
      <c r="G6476" s="374" t="s">
        <v>19</v>
      </c>
      <c r="H6476" s="377"/>
      <c r="I6476" s="31">
        <f>VLOOKUP(B6476,'[1]AKTİF ÜRÜNLER LİSTESİ'!B$1:M$7867,12,FALSE)</f>
        <v>2</v>
      </c>
      <c r="J6476" s="31">
        <f>VLOOKUP(B6476,'[1]AKTİF ÜRÜNLER LİSTESİ'!B$1:N$7867,13,FALSE)</f>
        <v>2</v>
      </c>
      <c r="K6476" s="31">
        <f>VLOOKUP(B6476,'[1]AKTİF ÜRÜNLER LİSTESİ'!B:O,14,FALSE)</f>
        <v>0</v>
      </c>
      <c r="L6476" s="380">
        <v>43550</v>
      </c>
    </row>
    <row r="6477" spans="1:12" ht="15" customHeight="1" x14ac:dyDescent="0.25">
      <c r="A6477" s="374" t="s">
        <v>3959</v>
      </c>
      <c r="B6477" s="26">
        <v>8699680030289</v>
      </c>
      <c r="C6477" s="377" t="s">
        <v>3956</v>
      </c>
      <c r="D6477" s="374" t="s">
        <v>3957</v>
      </c>
      <c r="E6477" s="374" t="s">
        <v>202</v>
      </c>
      <c r="F6477" s="374" t="s">
        <v>18</v>
      </c>
      <c r="G6477" s="374" t="s">
        <v>19</v>
      </c>
      <c r="H6477" s="377"/>
      <c r="I6477" s="31">
        <f>VLOOKUP(B6477,'[1]AKTİF ÜRÜNLER LİSTESİ'!B$1:M$7867,12,FALSE)</f>
        <v>2</v>
      </c>
      <c r="J6477" s="31">
        <f>VLOOKUP(B6477,'[1]AKTİF ÜRÜNLER LİSTESİ'!B$1:N$7867,13,FALSE)</f>
        <v>2</v>
      </c>
      <c r="K6477" s="31">
        <f>VLOOKUP(B6477,'[1]AKTİF ÜRÜNLER LİSTESİ'!B:O,14,FALSE)</f>
        <v>0</v>
      </c>
      <c r="L6477" s="380">
        <v>43550</v>
      </c>
    </row>
    <row r="6478" spans="1:12" ht="15" customHeight="1" x14ac:dyDescent="0.25">
      <c r="A6478" s="377" t="s">
        <v>837</v>
      </c>
      <c r="B6478" s="378">
        <v>8699514095545</v>
      </c>
      <c r="C6478" s="376" t="s">
        <v>774</v>
      </c>
      <c r="D6478" s="377" t="s">
        <v>775</v>
      </c>
      <c r="E6478" s="377" t="s">
        <v>63</v>
      </c>
      <c r="F6478" s="377" t="s">
        <v>18</v>
      </c>
      <c r="G6478" s="374" t="s">
        <v>19</v>
      </c>
      <c r="H6478" s="374"/>
      <c r="I6478" s="31">
        <f>VLOOKUP(B6478,'[1]AKTİF ÜRÜNLER LİSTESİ'!B$1:M$7867,12,FALSE)</f>
        <v>0</v>
      </c>
      <c r="J6478" s="31">
        <f>VLOOKUP(B6478,'[1]AKTİF ÜRÜNLER LİSTESİ'!B$1:N$7867,13,FALSE)</f>
        <v>0</v>
      </c>
      <c r="K6478" s="31">
        <f>VLOOKUP(B6478,'[1]AKTİF ÜRÜNLER LİSTESİ'!B:O,14,FALSE)</f>
        <v>0</v>
      </c>
      <c r="L6478" s="380">
        <v>45069</v>
      </c>
    </row>
    <row r="6479" spans="1:12" ht="15" customHeight="1" x14ac:dyDescent="0.25">
      <c r="A6479" s="32" t="s">
        <v>19775</v>
      </c>
      <c r="B6479" s="127">
        <v>8699514095590</v>
      </c>
      <c r="C6479" s="32" t="s">
        <v>774</v>
      </c>
      <c r="D6479" s="32" t="s">
        <v>775</v>
      </c>
      <c r="E6479" s="32" t="s">
        <v>63</v>
      </c>
      <c r="F6479" s="32" t="s">
        <v>18</v>
      </c>
      <c r="G6479" s="377" t="s">
        <v>19</v>
      </c>
      <c r="H6479" s="377"/>
      <c r="I6479" s="31">
        <f>VLOOKUP(B6479,'[1]AKTİF ÜRÜNLER LİSTESİ'!B$1:M$7867,12,FALSE)</f>
        <v>0</v>
      </c>
      <c r="J6479" s="31">
        <f>VLOOKUP(B6479,'[1]AKTİF ÜRÜNLER LİSTESİ'!B$1:N$7867,13,FALSE)</f>
        <v>0</v>
      </c>
      <c r="K6479" s="31">
        <f>VLOOKUP(B6479,'[1]AKTİF ÜRÜNLER LİSTESİ'!B:O,14,FALSE)</f>
        <v>0</v>
      </c>
      <c r="L6479" s="379">
        <v>45593</v>
      </c>
    </row>
    <row r="6480" spans="1:12" ht="15" customHeight="1" x14ac:dyDescent="0.25">
      <c r="A6480" s="377" t="s">
        <v>838</v>
      </c>
      <c r="B6480" s="378">
        <v>8699514095552</v>
      </c>
      <c r="C6480" s="376" t="s">
        <v>774</v>
      </c>
      <c r="D6480" s="377" t="s">
        <v>775</v>
      </c>
      <c r="E6480" s="377" t="s">
        <v>63</v>
      </c>
      <c r="F6480" s="377" t="s">
        <v>18</v>
      </c>
      <c r="G6480" s="374" t="s">
        <v>19</v>
      </c>
      <c r="H6480" s="374"/>
      <c r="I6480" s="31">
        <f>VLOOKUP(B6480,'[1]AKTİF ÜRÜNLER LİSTESİ'!B$1:M$7867,12,FALSE)</f>
        <v>0</v>
      </c>
      <c r="J6480" s="31">
        <f>VLOOKUP(B6480,'[1]AKTİF ÜRÜNLER LİSTESİ'!B$1:N$7867,13,FALSE)</f>
        <v>0</v>
      </c>
      <c r="K6480" s="31">
        <f>VLOOKUP(B6480,'[1]AKTİF ÜRÜNLER LİSTESİ'!B:O,14,FALSE)</f>
        <v>0</v>
      </c>
      <c r="L6480" s="380">
        <v>45069</v>
      </c>
    </row>
    <row r="6481" spans="1:12" ht="15" customHeight="1" x14ac:dyDescent="0.25">
      <c r="A6481" s="32" t="s">
        <v>19776</v>
      </c>
      <c r="B6481" s="127">
        <v>8699514095606</v>
      </c>
      <c r="C6481" s="32" t="s">
        <v>774</v>
      </c>
      <c r="D6481" s="32" t="s">
        <v>775</v>
      </c>
      <c r="E6481" s="32" t="s">
        <v>63</v>
      </c>
      <c r="F6481" s="32" t="s">
        <v>18</v>
      </c>
      <c r="G6481" s="377" t="s">
        <v>19</v>
      </c>
      <c r="H6481" s="377"/>
      <c r="I6481" s="31">
        <f>VLOOKUP(B6481,'[1]AKTİF ÜRÜNLER LİSTESİ'!B$1:M$7867,12,FALSE)</f>
        <v>0</v>
      </c>
      <c r="J6481" s="31">
        <f>VLOOKUP(B6481,'[1]AKTİF ÜRÜNLER LİSTESİ'!B$1:N$7867,13,FALSE)</f>
        <v>0</v>
      </c>
      <c r="K6481" s="31">
        <f>VLOOKUP(B6481,'[1]AKTİF ÜRÜNLER LİSTESİ'!B:O,14,FALSE)</f>
        <v>0</v>
      </c>
      <c r="L6481" s="379">
        <v>45593</v>
      </c>
    </row>
    <row r="6482" spans="1:12" ht="15" customHeight="1" x14ac:dyDescent="0.25">
      <c r="A6482" s="64" t="s">
        <v>19974</v>
      </c>
      <c r="B6482" s="26">
        <v>8699514095842</v>
      </c>
      <c r="C6482" s="64" t="s">
        <v>774</v>
      </c>
      <c r="D6482" s="64" t="s">
        <v>775</v>
      </c>
      <c r="E6482" s="64" t="s">
        <v>63</v>
      </c>
      <c r="F6482" s="377" t="s">
        <v>18</v>
      </c>
      <c r="G6482" s="64" t="s">
        <v>19</v>
      </c>
      <c r="H6482" s="377"/>
      <c r="I6482" s="31">
        <f>VLOOKUP(B6482,'[1]AKTİF ÜRÜNLER LİSTESİ'!B$1:M$7867,12,FALSE)</f>
        <v>0</v>
      </c>
      <c r="J6482" s="31">
        <f>VLOOKUP(B6482,'[1]AKTİF ÜRÜNLER LİSTESİ'!B$1:N$7867,13,FALSE)</f>
        <v>0</v>
      </c>
      <c r="K6482" s="31">
        <f>VLOOKUP(B6482,'[1]AKTİF ÜRÜNLER LİSTESİ'!B:O,14,FALSE)</f>
        <v>0</v>
      </c>
      <c r="L6482" s="379">
        <v>45713</v>
      </c>
    </row>
    <row r="6483" spans="1:12" ht="15" customHeight="1" x14ac:dyDescent="0.25">
      <c r="A6483" s="64" t="s">
        <v>19975</v>
      </c>
      <c r="B6483" s="26">
        <v>8699514096214</v>
      </c>
      <c r="C6483" s="64" t="s">
        <v>774</v>
      </c>
      <c r="D6483" s="64" t="s">
        <v>775</v>
      </c>
      <c r="E6483" s="71" t="s">
        <v>63</v>
      </c>
      <c r="F6483" s="377" t="s">
        <v>18</v>
      </c>
      <c r="G6483" s="64" t="s">
        <v>19</v>
      </c>
      <c r="H6483" s="377"/>
      <c r="I6483" s="31">
        <f>VLOOKUP(B6483,'[1]AKTİF ÜRÜNLER LİSTESİ'!B$1:M$7867,12,FALSE)</f>
        <v>0</v>
      </c>
      <c r="J6483" s="31">
        <f>VLOOKUP(B6483,'[1]AKTİF ÜRÜNLER LİSTESİ'!B$1:N$7867,13,FALSE)</f>
        <v>0</v>
      </c>
      <c r="K6483" s="31">
        <f>VLOOKUP(B6483,'[1]AKTİF ÜRÜNLER LİSTESİ'!B:O,14,FALSE)</f>
        <v>0</v>
      </c>
      <c r="L6483" s="379">
        <v>45713</v>
      </c>
    </row>
    <row r="6484" spans="1:12" ht="15" customHeight="1" x14ac:dyDescent="0.25">
      <c r="A6484" s="64" t="s">
        <v>20039</v>
      </c>
      <c r="B6484" s="106">
        <v>8699543091334</v>
      </c>
      <c r="C6484" s="64" t="s">
        <v>1461</v>
      </c>
      <c r="D6484" s="375" t="s">
        <v>1462</v>
      </c>
      <c r="E6484" s="71" t="s">
        <v>93</v>
      </c>
      <c r="F6484" s="377" t="s">
        <v>18</v>
      </c>
      <c r="G6484" s="64" t="s">
        <v>19</v>
      </c>
      <c r="H6484" s="377"/>
      <c r="I6484" s="31">
        <f>VLOOKUP(B6484,'[1]AKTİF ÜRÜNLER LİSTESİ'!B$1:M$7867,12,FALSE)</f>
        <v>0</v>
      </c>
      <c r="J6484" s="31">
        <f>VLOOKUP(B6484,'[1]AKTİF ÜRÜNLER LİSTESİ'!B$1:N$7867,13,FALSE)</f>
        <v>0</v>
      </c>
      <c r="K6484" s="31">
        <f>VLOOKUP(B6484,'[1]AKTİF ÜRÜNLER LİSTESİ'!B:O,14,FALSE)</f>
        <v>0</v>
      </c>
      <c r="L6484" s="379">
        <v>45755</v>
      </c>
    </row>
    <row r="6485" spans="1:12" ht="15" customHeight="1" x14ac:dyDescent="0.25">
      <c r="A6485" s="64" t="s">
        <v>20040</v>
      </c>
      <c r="B6485" s="106">
        <v>8699543091358</v>
      </c>
      <c r="C6485" s="64" t="s">
        <v>1461</v>
      </c>
      <c r="D6485" s="375" t="s">
        <v>1462</v>
      </c>
      <c r="E6485" s="71" t="s">
        <v>93</v>
      </c>
      <c r="F6485" s="377" t="s">
        <v>18</v>
      </c>
      <c r="G6485" s="64" t="s">
        <v>19</v>
      </c>
      <c r="H6485" s="377"/>
      <c r="I6485" s="31">
        <f>VLOOKUP(B6485,'[1]AKTİF ÜRÜNLER LİSTESİ'!B$1:M$7867,12,FALSE)</f>
        <v>0</v>
      </c>
      <c r="J6485" s="31">
        <f>VLOOKUP(B6485,'[1]AKTİF ÜRÜNLER LİSTESİ'!B$1:N$7867,13,FALSE)</f>
        <v>0</v>
      </c>
      <c r="K6485" s="31">
        <f>VLOOKUP(B6485,'[1]AKTİF ÜRÜNLER LİSTESİ'!B:O,14,FALSE)</f>
        <v>0</v>
      </c>
      <c r="L6485" s="379">
        <v>45755</v>
      </c>
    </row>
    <row r="6486" spans="1:12" ht="15" customHeight="1" x14ac:dyDescent="0.25">
      <c r="A6486" s="64" t="s">
        <v>20041</v>
      </c>
      <c r="B6486" s="106">
        <v>8699543091372</v>
      </c>
      <c r="C6486" s="64" t="s">
        <v>1461</v>
      </c>
      <c r="D6486" s="375" t="s">
        <v>1462</v>
      </c>
      <c r="E6486" s="71" t="s">
        <v>93</v>
      </c>
      <c r="F6486" s="377" t="s">
        <v>18</v>
      </c>
      <c r="G6486" s="64" t="s">
        <v>19</v>
      </c>
      <c r="H6486" s="377"/>
      <c r="I6486" s="31">
        <f>VLOOKUP(B6486,'[1]AKTİF ÜRÜNLER LİSTESİ'!B$1:M$7867,12,FALSE)</f>
        <v>0</v>
      </c>
      <c r="J6486" s="31">
        <f>VLOOKUP(B6486,'[1]AKTİF ÜRÜNLER LİSTESİ'!B$1:N$7867,13,FALSE)</f>
        <v>0</v>
      </c>
      <c r="K6486" s="31">
        <f>VLOOKUP(B6486,'[1]AKTİF ÜRÜNLER LİSTESİ'!B:O,14,FALSE)</f>
        <v>0</v>
      </c>
      <c r="L6486" s="379">
        <v>45755</v>
      </c>
    </row>
    <row r="6487" spans="1:12" ht="15" customHeight="1" x14ac:dyDescent="0.25">
      <c r="A6487" s="374" t="s">
        <v>4169</v>
      </c>
      <c r="B6487" s="26">
        <v>8699844690885</v>
      </c>
      <c r="C6487" s="377" t="s">
        <v>263</v>
      </c>
      <c r="D6487" s="374" t="s">
        <v>264</v>
      </c>
      <c r="E6487" s="374" t="s">
        <v>429</v>
      </c>
      <c r="F6487" s="374" t="s">
        <v>18</v>
      </c>
      <c r="G6487" s="374" t="s">
        <v>19</v>
      </c>
      <c r="H6487" s="377"/>
      <c r="I6487" s="31">
        <f>VLOOKUP(B6487,'[1]AKTİF ÜRÜNLER LİSTESİ'!B$1:M$7867,12,FALSE)</f>
        <v>2</v>
      </c>
      <c r="J6487" s="31">
        <f>VLOOKUP(B6487,'[1]AKTİF ÜRÜNLER LİSTESİ'!B$1:N$7867,13,FALSE)</f>
        <v>0</v>
      </c>
      <c r="K6487" s="31">
        <f>VLOOKUP(B6487,'[1]AKTİF ÜRÜNLER LİSTESİ'!B:O,14,FALSE)</f>
        <v>0</v>
      </c>
      <c r="L6487" s="380">
        <v>43396</v>
      </c>
    </row>
    <row r="6488" spans="1:12" ht="15" customHeight="1" x14ac:dyDescent="0.25">
      <c r="A6488" s="357" t="s">
        <v>17589</v>
      </c>
      <c r="B6488" s="358">
        <v>8681735760104</v>
      </c>
      <c r="C6488" s="357" t="s">
        <v>263</v>
      </c>
      <c r="D6488" s="357" t="s">
        <v>264</v>
      </c>
      <c r="E6488" s="357" t="s">
        <v>542</v>
      </c>
      <c r="F6488" s="357" t="s">
        <v>18</v>
      </c>
      <c r="G6488" s="357" t="s">
        <v>19</v>
      </c>
      <c r="H6488" s="377"/>
      <c r="I6488" s="31">
        <v>1</v>
      </c>
      <c r="J6488" s="31">
        <v>0</v>
      </c>
      <c r="K6488" s="31">
        <v>0</v>
      </c>
      <c r="L6488" s="379">
        <v>46189</v>
      </c>
    </row>
    <row r="6489" spans="1:12" ht="15" customHeight="1" x14ac:dyDescent="0.25">
      <c r="A6489" s="374" t="s">
        <v>6431</v>
      </c>
      <c r="B6489" s="26">
        <v>8699844521042</v>
      </c>
      <c r="C6489" s="377" t="s">
        <v>216</v>
      </c>
      <c r="D6489" s="374" t="s">
        <v>217</v>
      </c>
      <c r="E6489" s="377" t="s">
        <v>429</v>
      </c>
      <c r="F6489" s="374" t="s">
        <v>18</v>
      </c>
      <c r="G6489" s="374" t="s">
        <v>19</v>
      </c>
      <c r="H6489" s="377"/>
      <c r="I6489" s="31">
        <f>VLOOKUP(B6489,'[1]AKTİF ÜRÜNLER LİSTESİ'!B$1:M$7867,12,FALSE)</f>
        <v>1</v>
      </c>
      <c r="J6489" s="31">
        <f>VLOOKUP(B6489,'[1]AKTİF ÜRÜNLER LİSTESİ'!B$1:N$7867,13,FALSE)</f>
        <v>1</v>
      </c>
      <c r="K6489" s="31">
        <f>VLOOKUP(B6489,'[1]AKTİF ÜRÜNLER LİSTESİ'!B:O,14,FALSE)</f>
        <v>0</v>
      </c>
      <c r="L6489" s="380">
        <v>41772</v>
      </c>
    </row>
    <row r="6490" spans="1:12" ht="15" customHeight="1" x14ac:dyDescent="0.25">
      <c r="A6490" s="23" t="s">
        <v>19754</v>
      </c>
      <c r="B6490" s="121">
        <v>8680199751130</v>
      </c>
      <c r="C6490" s="377" t="s">
        <v>19755</v>
      </c>
      <c r="D6490" s="377" t="s">
        <v>19756</v>
      </c>
      <c r="E6490" s="377" t="s">
        <v>44</v>
      </c>
      <c r="F6490" s="23" t="s">
        <v>18</v>
      </c>
      <c r="G6490" s="16" t="s">
        <v>19</v>
      </c>
      <c r="H6490" s="377"/>
      <c r="I6490" s="31">
        <f>VLOOKUP(B6490,'[1]AKTİF ÜRÜNLER LİSTESİ'!B$1:M$7867,12,FALSE)</f>
        <v>0</v>
      </c>
      <c r="J6490" s="31">
        <f>VLOOKUP(B6490,'[1]AKTİF ÜRÜNLER LİSTESİ'!B$1:N$7867,13,FALSE)</f>
        <v>0</v>
      </c>
      <c r="K6490" s="31">
        <f>VLOOKUP(B6490,'[1]AKTİF ÜRÜNLER LİSTESİ'!B:O,14,FALSE)</f>
        <v>0</v>
      </c>
      <c r="L6490" s="379">
        <v>45580</v>
      </c>
    </row>
    <row r="6491" spans="1:12" ht="15" customHeight="1" x14ac:dyDescent="0.25">
      <c r="A6491" s="331" t="s">
        <v>20673</v>
      </c>
      <c r="B6491" s="329">
        <v>8697929090636</v>
      </c>
      <c r="C6491" s="328" t="s">
        <v>13420</v>
      </c>
      <c r="D6491" s="328" t="s">
        <v>13421</v>
      </c>
      <c r="E6491" s="328" t="s">
        <v>20674</v>
      </c>
      <c r="F6491" s="328" t="s">
        <v>18</v>
      </c>
      <c r="G6491" s="328" t="s">
        <v>19</v>
      </c>
      <c r="H6491" s="377"/>
      <c r="I6491" s="31">
        <v>0</v>
      </c>
      <c r="J6491" s="31">
        <v>0</v>
      </c>
      <c r="K6491" s="31">
        <v>0</v>
      </c>
      <c r="L6491" s="379">
        <v>46091</v>
      </c>
    </row>
    <row r="6492" spans="1:12" ht="15" customHeight="1" x14ac:dyDescent="0.25">
      <c r="A6492" s="331" t="s">
        <v>20675</v>
      </c>
      <c r="B6492" s="329">
        <v>8697929090650</v>
      </c>
      <c r="C6492" s="328" t="s">
        <v>13420</v>
      </c>
      <c r="D6492" s="328" t="s">
        <v>13421</v>
      </c>
      <c r="E6492" s="328" t="s">
        <v>20674</v>
      </c>
      <c r="F6492" s="328" t="s">
        <v>18</v>
      </c>
      <c r="G6492" s="328" t="s">
        <v>19</v>
      </c>
      <c r="H6492" s="377"/>
      <c r="I6492" s="31">
        <v>0</v>
      </c>
      <c r="J6492" s="31">
        <v>0</v>
      </c>
      <c r="K6492" s="31">
        <v>0</v>
      </c>
      <c r="L6492" s="379">
        <v>46091</v>
      </c>
    </row>
    <row r="6493" spans="1:12" ht="15" customHeight="1" x14ac:dyDescent="0.25">
      <c r="A6493" s="331" t="s">
        <v>20676</v>
      </c>
      <c r="B6493" s="329">
        <v>8697929090674</v>
      </c>
      <c r="C6493" s="328" t="s">
        <v>13420</v>
      </c>
      <c r="D6493" s="328" t="s">
        <v>13421</v>
      </c>
      <c r="E6493" s="328" t="s">
        <v>20674</v>
      </c>
      <c r="F6493" s="328" t="s">
        <v>18</v>
      </c>
      <c r="G6493" s="328" t="s">
        <v>19</v>
      </c>
      <c r="H6493" s="226"/>
      <c r="I6493" s="31">
        <v>0</v>
      </c>
      <c r="J6493" s="31">
        <v>0</v>
      </c>
      <c r="K6493" s="31">
        <v>0</v>
      </c>
      <c r="L6493" s="379">
        <v>46091</v>
      </c>
    </row>
    <row r="6494" spans="1:12" ht="15" customHeight="1" x14ac:dyDescent="0.25">
      <c r="A6494" s="331" t="s">
        <v>20677</v>
      </c>
      <c r="B6494" s="329">
        <v>8697929090612</v>
      </c>
      <c r="C6494" s="328" t="s">
        <v>13420</v>
      </c>
      <c r="D6494" s="328" t="s">
        <v>13421</v>
      </c>
      <c r="E6494" s="328" t="s">
        <v>20674</v>
      </c>
      <c r="F6494" s="328" t="s">
        <v>18</v>
      </c>
      <c r="G6494" s="328" t="s">
        <v>19</v>
      </c>
      <c r="H6494" s="377"/>
      <c r="I6494" s="31">
        <v>0</v>
      </c>
      <c r="J6494" s="31">
        <v>0</v>
      </c>
      <c r="K6494" s="31">
        <v>0</v>
      </c>
      <c r="L6494" s="379">
        <v>46091</v>
      </c>
    </row>
    <row r="6495" spans="1:12" ht="15" customHeight="1" x14ac:dyDescent="0.25">
      <c r="A6495" s="374" t="s">
        <v>6012</v>
      </c>
      <c r="B6495" s="378">
        <v>8697927091321</v>
      </c>
      <c r="C6495" s="377" t="s">
        <v>1461</v>
      </c>
      <c r="D6495" s="377" t="s">
        <v>1462</v>
      </c>
      <c r="E6495" s="377" t="s">
        <v>40</v>
      </c>
      <c r="F6495" s="374" t="s">
        <v>18</v>
      </c>
      <c r="G6495" s="227" t="s">
        <v>19</v>
      </c>
      <c r="H6495" s="377"/>
      <c r="I6495" s="31">
        <f>VLOOKUP(B6495,'[1]AKTİF ÜRÜNLER LİSTESİ'!B$1:M$7867,12,FALSE)</f>
        <v>0</v>
      </c>
      <c r="J6495" s="31">
        <f>VLOOKUP(B6495,'[1]AKTİF ÜRÜNLER LİSTESİ'!B$1:N$7867,13,FALSE)</f>
        <v>0</v>
      </c>
      <c r="K6495" s="31">
        <f>VLOOKUP(B6495,'[1]AKTİF ÜRÜNLER LİSTESİ'!B:O,14,FALSE)</f>
        <v>0</v>
      </c>
      <c r="L6495" s="380">
        <v>42255</v>
      </c>
    </row>
    <row r="6496" spans="1:12" ht="15" customHeight="1" x14ac:dyDescent="0.25">
      <c r="A6496" s="374" t="s">
        <v>5851</v>
      </c>
      <c r="B6496" s="378">
        <v>8680881090318</v>
      </c>
      <c r="C6496" s="377" t="s">
        <v>1461</v>
      </c>
      <c r="D6496" s="377" t="s">
        <v>1462</v>
      </c>
      <c r="E6496" s="377" t="s">
        <v>493</v>
      </c>
      <c r="F6496" s="374" t="s">
        <v>18</v>
      </c>
      <c r="G6496" s="374" t="s">
        <v>19</v>
      </c>
      <c r="H6496" s="377"/>
      <c r="I6496" s="31">
        <f>VLOOKUP(B6496,'[1]AKTİF ÜRÜNLER LİSTESİ'!B$1:M$7867,12,FALSE)</f>
        <v>0</v>
      </c>
      <c r="J6496" s="31">
        <f>VLOOKUP(B6496,'[1]AKTİF ÜRÜNLER LİSTESİ'!B$1:N$7867,13,FALSE)</f>
        <v>0</v>
      </c>
      <c r="K6496" s="31">
        <f>VLOOKUP(B6496,'[1]AKTİF ÜRÜNLER LİSTESİ'!B:O,14,FALSE)</f>
        <v>0</v>
      </c>
      <c r="L6496" s="380">
        <v>42451</v>
      </c>
    </row>
    <row r="6497" spans="1:12" ht="15" customHeight="1" x14ac:dyDescent="0.25">
      <c r="A6497" s="374" t="s">
        <v>9801</v>
      </c>
      <c r="B6497" s="26">
        <v>8699569091417</v>
      </c>
      <c r="C6497" s="377" t="s">
        <v>1461</v>
      </c>
      <c r="D6497" s="374" t="s">
        <v>1462</v>
      </c>
      <c r="E6497" s="374" t="s">
        <v>210</v>
      </c>
      <c r="F6497" s="374" t="s">
        <v>18</v>
      </c>
      <c r="G6497" s="374" t="s">
        <v>19</v>
      </c>
      <c r="H6497" s="377"/>
      <c r="I6497" s="31">
        <f>VLOOKUP(B6497,'[1]AKTİF ÜRÜNLER LİSTESİ'!B$1:M$7867,12,FALSE)</f>
        <v>0</v>
      </c>
      <c r="J6497" s="31">
        <f>VLOOKUP(B6497,'[1]AKTİF ÜRÜNLER LİSTESİ'!B$1:N$7867,13,FALSE)</f>
        <v>0</v>
      </c>
      <c r="K6497" s="31">
        <f>VLOOKUP(B6497,'[1]AKTİF ÜRÜNLER LİSTESİ'!B:O,14,FALSE)</f>
        <v>0</v>
      </c>
      <c r="L6497" s="380">
        <v>41303</v>
      </c>
    </row>
    <row r="6498" spans="1:12" ht="15" customHeight="1" x14ac:dyDescent="0.25">
      <c r="A6498" s="374" t="s">
        <v>9802</v>
      </c>
      <c r="B6498" s="26">
        <v>8699569091448</v>
      </c>
      <c r="C6498" s="377" t="s">
        <v>1461</v>
      </c>
      <c r="D6498" s="374" t="s">
        <v>1462</v>
      </c>
      <c r="E6498" s="374" t="s">
        <v>210</v>
      </c>
      <c r="F6498" s="374" t="s">
        <v>18</v>
      </c>
      <c r="G6498" s="374" t="s">
        <v>19</v>
      </c>
      <c r="H6498" s="377"/>
      <c r="I6498" s="31">
        <f>VLOOKUP(B6498,'[1]AKTİF ÜRÜNLER LİSTESİ'!B$1:M$7867,12,FALSE)</f>
        <v>0</v>
      </c>
      <c r="J6498" s="31">
        <f>VLOOKUP(B6498,'[1]AKTİF ÜRÜNLER LİSTESİ'!B$1:N$7867,13,FALSE)</f>
        <v>0</v>
      </c>
      <c r="K6498" s="31">
        <f>VLOOKUP(B6498,'[1]AKTİF ÜRÜNLER LİSTESİ'!B:O,14,FALSE)</f>
        <v>0</v>
      </c>
      <c r="L6498" s="380">
        <v>41303</v>
      </c>
    </row>
    <row r="6499" spans="1:12" ht="15" customHeight="1" x14ac:dyDescent="0.25">
      <c r="A6499" s="377" t="s">
        <v>712</v>
      </c>
      <c r="B6499" s="378">
        <v>8680199152449</v>
      </c>
      <c r="C6499" s="376" t="s">
        <v>713</v>
      </c>
      <c r="D6499" s="377" t="s">
        <v>714</v>
      </c>
      <c r="E6499" s="377" t="s">
        <v>44</v>
      </c>
      <c r="F6499" s="377" t="s">
        <v>18</v>
      </c>
      <c r="G6499" s="374" t="s">
        <v>19</v>
      </c>
      <c r="H6499" s="374"/>
      <c r="I6499" s="31">
        <f>VLOOKUP(B6499,'[1]AKTİF ÜRÜNLER LİSTESİ'!B$1:M$7867,12,FALSE)</f>
        <v>0</v>
      </c>
      <c r="J6499" s="31">
        <f>VLOOKUP(B6499,'[1]AKTİF ÜRÜNLER LİSTESİ'!B$1:N$7867,13,FALSE)</f>
        <v>0</v>
      </c>
      <c r="K6499" s="31">
        <f>VLOOKUP(B6499,'[1]AKTİF ÜRÜNLER LİSTESİ'!B:O,14,FALSE)</f>
        <v>0</v>
      </c>
      <c r="L6499" s="380">
        <v>45139</v>
      </c>
    </row>
    <row r="6500" spans="1:12" ht="15" customHeight="1" x14ac:dyDescent="0.25">
      <c r="A6500" s="377" t="s">
        <v>20378</v>
      </c>
      <c r="B6500" s="27">
        <v>8699522967582</v>
      </c>
      <c r="C6500" s="377" t="s">
        <v>2467</v>
      </c>
      <c r="D6500" s="375" t="s">
        <v>2468</v>
      </c>
      <c r="E6500" s="375" t="s">
        <v>107</v>
      </c>
      <c r="F6500" s="375" t="s">
        <v>18</v>
      </c>
      <c r="G6500" s="374" t="s">
        <v>19</v>
      </c>
      <c r="H6500" s="133"/>
      <c r="I6500" s="31">
        <f>VLOOKUP(B6500,'[1]AKTİF ÜRÜNLER LİSTESİ'!B$1:M$7867,12,FALSE)</f>
        <v>1</v>
      </c>
      <c r="J6500" s="31">
        <f>VLOOKUP(B6500,'[1]AKTİF ÜRÜNLER LİSTESİ'!B$1:N$7867,13,FALSE)</f>
        <v>1</v>
      </c>
      <c r="K6500" s="31">
        <f>VLOOKUP(B6500,'[1]AKTİF ÜRÜNLER LİSTESİ'!B:O,14,FALSE)</f>
        <v>0</v>
      </c>
      <c r="L6500" s="380">
        <v>44271</v>
      </c>
    </row>
    <row r="6501" spans="1:12" ht="15" customHeight="1" x14ac:dyDescent="0.25">
      <c r="A6501" s="374" t="s">
        <v>9803</v>
      </c>
      <c r="B6501" s="26">
        <v>8699636650103</v>
      </c>
      <c r="C6501" s="377" t="s">
        <v>9804</v>
      </c>
      <c r="D6501" s="374" t="s">
        <v>9805</v>
      </c>
      <c r="E6501" s="374" t="s">
        <v>372</v>
      </c>
      <c r="F6501" s="374" t="s">
        <v>18</v>
      </c>
      <c r="G6501" s="374" t="s">
        <v>19</v>
      </c>
      <c r="H6501" s="377"/>
      <c r="I6501" s="31">
        <f>VLOOKUP(B6501,'[1]AKTİF ÜRÜNLER LİSTESİ'!B$1:M$7867,12,FALSE)</f>
        <v>1</v>
      </c>
      <c r="J6501" s="31">
        <f>VLOOKUP(B6501,'[1]AKTİF ÜRÜNLER LİSTESİ'!B$1:N$7867,13,FALSE)</f>
        <v>1</v>
      </c>
      <c r="K6501" s="31">
        <f>VLOOKUP(B6501,'[1]AKTİF ÜRÜNLER LİSTESİ'!B:O,14,FALSE)</f>
        <v>0</v>
      </c>
      <c r="L6501" s="380">
        <v>41303</v>
      </c>
    </row>
    <row r="6502" spans="1:12" ht="15" customHeight="1" x14ac:dyDescent="0.25">
      <c r="A6502" s="297" t="s">
        <v>19502</v>
      </c>
      <c r="B6502" s="298">
        <v>8680199093803</v>
      </c>
      <c r="C6502" s="374" t="s">
        <v>6718</v>
      </c>
      <c r="D6502" s="297" t="s">
        <v>6719</v>
      </c>
      <c r="E6502" s="297" t="s">
        <v>44</v>
      </c>
      <c r="F6502" s="297" t="s">
        <v>18</v>
      </c>
      <c r="G6502" s="297" t="s">
        <v>19</v>
      </c>
      <c r="H6502" s="377"/>
      <c r="I6502" s="31">
        <f>VLOOKUP(B6502,'[1]AKTİF ÜRÜNLER LİSTESİ'!B$1:M$7867,12,FALSE)</f>
        <v>2</v>
      </c>
      <c r="J6502" s="31">
        <f>VLOOKUP(B6502,'[1]AKTİF ÜRÜNLER LİSTESİ'!B$1:N$7867,13,FALSE)</f>
        <v>0</v>
      </c>
      <c r="K6502" s="31">
        <f>VLOOKUP(B6502,'[1]AKTİF ÜRÜNLER LİSTESİ'!B:O,14,FALSE)</f>
        <v>0</v>
      </c>
      <c r="L6502" s="379">
        <v>45979</v>
      </c>
    </row>
    <row r="6503" spans="1:12" ht="15" customHeight="1" x14ac:dyDescent="0.25">
      <c r="A6503" s="23" t="s">
        <v>19669</v>
      </c>
      <c r="B6503" s="121">
        <v>8680199093827</v>
      </c>
      <c r="C6503" s="377" t="s">
        <v>6718</v>
      </c>
      <c r="D6503" s="377" t="s">
        <v>6719</v>
      </c>
      <c r="E6503" s="377" t="s">
        <v>44</v>
      </c>
      <c r="F6503" s="23" t="s">
        <v>18</v>
      </c>
      <c r="G6503" s="16" t="s">
        <v>19</v>
      </c>
      <c r="H6503" s="368"/>
      <c r="I6503" s="31">
        <f>VLOOKUP(B6503,'[1]AKTİF ÜRÜNLER LİSTESİ'!B$1:M$7867,12,FALSE)</f>
        <v>2</v>
      </c>
      <c r="J6503" s="31">
        <f>VLOOKUP(B6503,'[1]AKTİF ÜRÜNLER LİSTESİ'!B$1:N$7867,13,FALSE)</f>
        <v>0</v>
      </c>
      <c r="K6503" s="31">
        <f>VLOOKUP(B6503,'[1]AKTİF ÜRÜNLER LİSTESİ'!B:O,14,FALSE)</f>
        <v>0</v>
      </c>
      <c r="L6503" s="379">
        <v>45580</v>
      </c>
    </row>
    <row r="6504" spans="1:12" ht="15" customHeight="1" x14ac:dyDescent="0.25">
      <c r="A6504" s="374" t="s">
        <v>9806</v>
      </c>
      <c r="B6504" s="26">
        <v>8699508090167</v>
      </c>
      <c r="C6504" s="377" t="s">
        <v>1284</v>
      </c>
      <c r="D6504" s="374" t="s">
        <v>1285</v>
      </c>
      <c r="E6504" s="348" t="s">
        <v>20394</v>
      </c>
      <c r="F6504" s="374" t="s">
        <v>18</v>
      </c>
      <c r="G6504" s="374" t="s">
        <v>19</v>
      </c>
      <c r="H6504" s="377"/>
      <c r="I6504" s="31">
        <f>VLOOKUP(B6504,'[1]AKTİF ÜRÜNLER LİSTESİ'!B$1:M$7867,12,FALSE)</f>
        <v>1</v>
      </c>
      <c r="J6504" s="31">
        <f>VLOOKUP(B6504,'[1]AKTİF ÜRÜNLER LİSTESİ'!B$1:N$7867,13,FALSE)</f>
        <v>2</v>
      </c>
      <c r="K6504" s="31">
        <f>VLOOKUP(B6504,'[1]AKTİF ÜRÜNLER LİSTESİ'!B:O,14,FALSE)</f>
        <v>0</v>
      </c>
      <c r="L6504" s="380">
        <v>41303</v>
      </c>
    </row>
    <row r="6505" spans="1:12" ht="15" customHeight="1" x14ac:dyDescent="0.25">
      <c r="A6505" s="374" t="s">
        <v>17637</v>
      </c>
      <c r="B6505" s="378">
        <v>8680199272604</v>
      </c>
      <c r="C6505" s="374" t="s">
        <v>5555</v>
      </c>
      <c r="D6505" s="374" t="s">
        <v>5556</v>
      </c>
      <c r="E6505" s="377" t="s">
        <v>44</v>
      </c>
      <c r="F6505" s="374" t="s">
        <v>18</v>
      </c>
      <c r="G6505" s="50" t="s">
        <v>19</v>
      </c>
      <c r="H6505" s="377"/>
      <c r="I6505" s="31">
        <f>VLOOKUP(B6505,'[1]AKTİF ÜRÜNLER LİSTESİ'!B$1:M$7867,12,FALSE)</f>
        <v>0</v>
      </c>
      <c r="J6505" s="31">
        <f>VLOOKUP(B6505,'[1]AKTİF ÜRÜNLER LİSTESİ'!B$1:N$7867,13,FALSE)</f>
        <v>0</v>
      </c>
      <c r="K6505" s="31">
        <f>VLOOKUP(B6505,'[1]AKTİF ÜRÜNLER LİSTESİ'!B:O,14,FALSE)</f>
        <v>0</v>
      </c>
      <c r="L6505" s="379">
        <v>45615</v>
      </c>
    </row>
    <row r="6506" spans="1:12" ht="15" customHeight="1" x14ac:dyDescent="0.25">
      <c r="A6506" s="197" t="s">
        <v>19373</v>
      </c>
      <c r="B6506" s="198">
        <v>8683190185478</v>
      </c>
      <c r="C6506" s="197" t="s">
        <v>125</v>
      </c>
      <c r="D6506" s="197" t="s">
        <v>126</v>
      </c>
      <c r="E6506" s="197" t="s">
        <v>1094</v>
      </c>
      <c r="F6506" s="197" t="s">
        <v>18</v>
      </c>
      <c r="G6506" s="374" t="s">
        <v>19</v>
      </c>
      <c r="H6506" s="377"/>
      <c r="I6506" s="31">
        <f>VLOOKUP(B6506,'[1]AKTİF ÜRÜNLER LİSTESİ'!B$1:M$7867,12,FALSE)</f>
        <v>0</v>
      </c>
      <c r="J6506" s="31">
        <f>VLOOKUP(B6506,'[1]AKTİF ÜRÜNLER LİSTESİ'!B$1:N$7867,13,FALSE)</f>
        <v>0</v>
      </c>
      <c r="K6506" s="31">
        <f>VLOOKUP(B6506,'[1]AKTİF ÜRÜNLER LİSTESİ'!B:O,14,FALSE)</f>
        <v>0</v>
      </c>
      <c r="L6506" s="379">
        <v>45335</v>
      </c>
    </row>
    <row r="6507" spans="1:12" ht="15" customHeight="1" x14ac:dyDescent="0.25">
      <c r="A6507" s="88" t="s">
        <v>19474</v>
      </c>
      <c r="B6507" s="129">
        <v>8683190185492</v>
      </c>
      <c r="C6507" s="88" t="s">
        <v>125</v>
      </c>
      <c r="D6507" s="88" t="s">
        <v>126</v>
      </c>
      <c r="E6507" s="88" t="s">
        <v>1094</v>
      </c>
      <c r="F6507" s="88" t="s">
        <v>18</v>
      </c>
      <c r="G6507" s="374" t="s">
        <v>19</v>
      </c>
      <c r="H6507" s="164"/>
      <c r="I6507" s="31">
        <f>VLOOKUP(B6507,'[1]AKTİF ÜRÜNLER LİSTESİ'!B$1:M$7867,12,FALSE)</f>
        <v>0</v>
      </c>
      <c r="J6507" s="31">
        <f>VLOOKUP(B6507,'[1]AKTİF ÜRÜNLER LİSTESİ'!B$1:N$7867,13,FALSE)</f>
        <v>0</v>
      </c>
      <c r="K6507" s="31">
        <f>VLOOKUP(B6507,'[1]AKTİF ÜRÜNLER LİSTESİ'!B:O,14,FALSE)</f>
        <v>0</v>
      </c>
      <c r="L6507" s="379">
        <v>45398</v>
      </c>
    </row>
    <row r="6508" spans="1:12" ht="15" customHeight="1" x14ac:dyDescent="0.25">
      <c r="A6508" s="374" t="s">
        <v>9808</v>
      </c>
      <c r="B6508" s="26">
        <v>8699561350147</v>
      </c>
      <c r="C6508" s="377" t="s">
        <v>9809</v>
      </c>
      <c r="D6508" s="374" t="s">
        <v>9810</v>
      </c>
      <c r="E6508" s="374" t="s">
        <v>764</v>
      </c>
      <c r="F6508" s="374" t="s">
        <v>18</v>
      </c>
      <c r="G6508" s="374" t="s">
        <v>19</v>
      </c>
      <c r="H6508" s="377"/>
      <c r="I6508" s="31">
        <f>VLOOKUP(B6508,'[1]AKTİF ÜRÜNLER LİSTESİ'!B$1:M$7867,12,FALSE)</f>
        <v>0</v>
      </c>
      <c r="J6508" s="31">
        <f>VLOOKUP(B6508,'[1]AKTİF ÜRÜNLER LİSTESİ'!B$1:N$7867,13,FALSE)</f>
        <v>0</v>
      </c>
      <c r="K6508" s="31">
        <f>VLOOKUP(B6508,'[1]AKTİF ÜRÜNLER LİSTESİ'!B:O,14,FALSE)</f>
        <v>0</v>
      </c>
      <c r="L6508" s="380">
        <v>41303</v>
      </c>
    </row>
    <row r="6509" spans="1:12" ht="15" customHeight="1" x14ac:dyDescent="0.25">
      <c r="A6509" s="374" t="s">
        <v>9811</v>
      </c>
      <c r="B6509" s="26">
        <v>8699561340223</v>
      </c>
      <c r="C6509" s="377" t="s">
        <v>9812</v>
      </c>
      <c r="D6509" s="374" t="s">
        <v>3348</v>
      </c>
      <c r="E6509" s="374" t="s">
        <v>764</v>
      </c>
      <c r="F6509" s="374" t="s">
        <v>18</v>
      </c>
      <c r="G6509" s="374" t="s">
        <v>19</v>
      </c>
      <c r="H6509" s="377"/>
      <c r="I6509" s="31">
        <f>VLOOKUP(B6509,'[1]AKTİF ÜRÜNLER LİSTESİ'!B$1:M$7867,12,FALSE)</f>
        <v>0</v>
      </c>
      <c r="J6509" s="31">
        <f>VLOOKUP(B6509,'[1]AKTİF ÜRÜNLER LİSTESİ'!B$1:N$7867,13,FALSE)</f>
        <v>0</v>
      </c>
      <c r="K6509" s="31">
        <f>VLOOKUP(B6509,'[1]AKTİF ÜRÜNLER LİSTESİ'!B:O,14,FALSE)</f>
        <v>0</v>
      </c>
      <c r="L6509" s="380">
        <v>41303</v>
      </c>
    </row>
    <row r="6510" spans="1:12" ht="15" customHeight="1" x14ac:dyDescent="0.25">
      <c r="A6510" s="377" t="s">
        <v>568</v>
      </c>
      <c r="B6510" s="378">
        <v>8699505153032</v>
      </c>
      <c r="C6510" s="376" t="s">
        <v>569</v>
      </c>
      <c r="D6510" s="377" t="s">
        <v>570</v>
      </c>
      <c r="E6510" s="377" t="s">
        <v>571</v>
      </c>
      <c r="F6510" s="377" t="s">
        <v>18</v>
      </c>
      <c r="G6510" s="374" t="s">
        <v>19</v>
      </c>
      <c r="H6510" s="374"/>
      <c r="I6510" s="31">
        <f>VLOOKUP(B6510,'[1]AKTİF ÜRÜNLER LİSTESİ'!B$1:M$7867,12,FALSE)</f>
        <v>0</v>
      </c>
      <c r="J6510" s="31">
        <f>VLOOKUP(B6510,'[1]AKTİF ÜRÜNLER LİSTESİ'!B$1:N$7867,13,FALSE)</f>
        <v>0</v>
      </c>
      <c r="K6510" s="31">
        <f>VLOOKUP(B6510,'[1]AKTİF ÜRÜNLER LİSTESİ'!B:O,14,FALSE)</f>
        <v>0</v>
      </c>
      <c r="L6510" s="380">
        <v>45174</v>
      </c>
    </row>
    <row r="6511" spans="1:12" ht="15" customHeight="1" x14ac:dyDescent="0.25">
      <c r="A6511" s="377" t="s">
        <v>572</v>
      </c>
      <c r="B6511" s="378">
        <v>8699505152882</v>
      </c>
      <c r="C6511" s="376" t="s">
        <v>569</v>
      </c>
      <c r="D6511" s="377" t="s">
        <v>570</v>
      </c>
      <c r="E6511" s="377" t="s">
        <v>571</v>
      </c>
      <c r="F6511" s="377" t="s">
        <v>18</v>
      </c>
      <c r="G6511" s="374" t="s">
        <v>19</v>
      </c>
      <c r="H6511" s="374"/>
      <c r="I6511" s="31">
        <f>VLOOKUP(B6511,'[1]AKTİF ÜRÜNLER LİSTESİ'!B$1:M$7867,12,FALSE)</f>
        <v>0</v>
      </c>
      <c r="J6511" s="31">
        <f>VLOOKUP(B6511,'[1]AKTİF ÜRÜNLER LİSTESİ'!B$1:N$7867,13,FALSE)</f>
        <v>0</v>
      </c>
      <c r="K6511" s="31">
        <f>VLOOKUP(B6511,'[1]AKTİF ÜRÜNLER LİSTESİ'!B:O,14,FALSE)</f>
        <v>0</v>
      </c>
      <c r="L6511" s="380">
        <v>45174</v>
      </c>
    </row>
    <row r="6512" spans="1:12" ht="15" customHeight="1" x14ac:dyDescent="0.25">
      <c r="A6512" s="64" t="s">
        <v>20128</v>
      </c>
      <c r="B6512" s="106">
        <v>8699514095514</v>
      </c>
      <c r="C6512" s="64" t="s">
        <v>20129</v>
      </c>
      <c r="D6512" s="375" t="s">
        <v>20130</v>
      </c>
      <c r="E6512" s="71" t="s">
        <v>63</v>
      </c>
      <c r="F6512" s="377" t="s">
        <v>18</v>
      </c>
      <c r="G6512" s="64" t="s">
        <v>19</v>
      </c>
      <c r="H6512" s="377"/>
      <c r="I6512" s="31">
        <f>VLOOKUP(B6512,'[1]AKTİF ÜRÜNLER LİSTESİ'!B$1:M$7867,12,FALSE)</f>
        <v>0</v>
      </c>
      <c r="J6512" s="31">
        <f>VLOOKUP(B6512,'[1]AKTİF ÜRÜNLER LİSTESİ'!B$1:N$7867,13,FALSE)</f>
        <v>0</v>
      </c>
      <c r="K6512" s="31">
        <f>VLOOKUP(B6512,'[1]AKTİF ÜRÜNLER LİSTESİ'!B:O,14,FALSE)</f>
        <v>0</v>
      </c>
      <c r="L6512" s="379">
        <v>45804</v>
      </c>
    </row>
    <row r="6513" spans="1:12" ht="15" customHeight="1" x14ac:dyDescent="0.25">
      <c r="A6513" s="374" t="s">
        <v>9813</v>
      </c>
      <c r="B6513" s="26">
        <v>8699559010268</v>
      </c>
      <c r="C6513" s="377" t="s">
        <v>158</v>
      </c>
      <c r="D6513" s="374" t="s">
        <v>159</v>
      </c>
      <c r="E6513" s="374" t="s">
        <v>1136</v>
      </c>
      <c r="F6513" s="374" t="s">
        <v>18</v>
      </c>
      <c r="G6513" s="374" t="s">
        <v>19</v>
      </c>
      <c r="H6513" s="377"/>
      <c r="I6513" s="31">
        <f>VLOOKUP(B6513,'[1]AKTİF ÜRÜNLER LİSTESİ'!B$1:M$7867,12,FALSE)</f>
        <v>0</v>
      </c>
      <c r="J6513" s="31">
        <f>VLOOKUP(B6513,'[1]AKTİF ÜRÜNLER LİSTESİ'!B$1:N$7867,13,FALSE)</f>
        <v>0</v>
      </c>
      <c r="K6513" s="31">
        <f>VLOOKUP(B6513,'[1]AKTİF ÜRÜNLER LİSTESİ'!B:O,14,FALSE)</f>
        <v>0</v>
      </c>
      <c r="L6513" s="380">
        <v>41303</v>
      </c>
    </row>
    <row r="6514" spans="1:12" ht="15" customHeight="1" x14ac:dyDescent="0.25">
      <c r="A6514" s="374" t="s">
        <v>9814</v>
      </c>
      <c r="B6514" s="26">
        <v>8699514017523</v>
      </c>
      <c r="C6514" s="377" t="s">
        <v>5259</v>
      </c>
      <c r="D6514" s="374" t="s">
        <v>5260</v>
      </c>
      <c r="E6514" s="374" t="s">
        <v>63</v>
      </c>
      <c r="F6514" s="374" t="s">
        <v>18</v>
      </c>
      <c r="G6514" s="374" t="s">
        <v>19</v>
      </c>
      <c r="H6514" s="377"/>
      <c r="I6514" s="31">
        <f>VLOOKUP(B6514,'[1]AKTİF ÜRÜNLER LİSTESİ'!B$1:M$7867,12,FALSE)</f>
        <v>0</v>
      </c>
      <c r="J6514" s="31">
        <f>VLOOKUP(B6514,'[1]AKTİF ÜRÜNLER LİSTESİ'!B$1:N$7867,13,FALSE)</f>
        <v>0</v>
      </c>
      <c r="K6514" s="31">
        <f>VLOOKUP(B6514,'[1]AKTİF ÜRÜNLER LİSTESİ'!B:O,14,FALSE)</f>
        <v>0</v>
      </c>
      <c r="L6514" s="380">
        <v>41303</v>
      </c>
    </row>
    <row r="6515" spans="1:12" ht="15" customHeight="1" x14ac:dyDescent="0.25">
      <c r="A6515" s="374" t="s">
        <v>5258</v>
      </c>
      <c r="B6515" s="378">
        <v>8699569011026</v>
      </c>
      <c r="C6515" s="377" t="s">
        <v>5259</v>
      </c>
      <c r="D6515" s="377" t="s">
        <v>5260</v>
      </c>
      <c r="E6515" s="377" t="s">
        <v>210</v>
      </c>
      <c r="F6515" s="374" t="s">
        <v>18</v>
      </c>
      <c r="G6515" s="374" t="s">
        <v>19</v>
      </c>
      <c r="H6515" s="377"/>
      <c r="I6515" s="31">
        <f>VLOOKUP(B6515,'[1]AKTİF ÜRÜNLER LİSTESİ'!B$1:M$7867,12,FALSE)</f>
        <v>0</v>
      </c>
      <c r="J6515" s="31">
        <f>VLOOKUP(B6515,'[1]AKTİF ÜRÜNLER LİSTESİ'!B$1:N$7867,13,FALSE)</f>
        <v>0</v>
      </c>
      <c r="K6515" s="31">
        <f>VLOOKUP(B6515,'[1]AKTİF ÜRÜNLER LİSTESİ'!B:O,14,FALSE)</f>
        <v>0</v>
      </c>
      <c r="L6515" s="380">
        <v>42829</v>
      </c>
    </row>
    <row r="6516" spans="1:12" ht="15" customHeight="1" x14ac:dyDescent="0.25">
      <c r="A6516" s="68" t="s">
        <v>17649</v>
      </c>
      <c r="B6516" s="128">
        <v>8680760010598</v>
      </c>
      <c r="C6516" s="68" t="s">
        <v>5259</v>
      </c>
      <c r="D6516" s="68" t="s">
        <v>5260</v>
      </c>
      <c r="E6516" s="68" t="s">
        <v>17</v>
      </c>
      <c r="F6516" s="68" t="s">
        <v>18</v>
      </c>
      <c r="G6516" s="374" t="s">
        <v>19</v>
      </c>
      <c r="H6516" s="226"/>
      <c r="I6516" s="31">
        <f>VLOOKUP(B6516,'[1]AKTİF ÜRÜNLER LİSTESİ'!B$1:M$7867,12,FALSE)</f>
        <v>0</v>
      </c>
      <c r="J6516" s="31">
        <f>VLOOKUP(B6516,'[1]AKTİF ÜRÜNLER LİSTESİ'!B$1:N$7867,13,FALSE)</f>
        <v>0</v>
      </c>
      <c r="K6516" s="31">
        <f>VLOOKUP(B6516,'[1]AKTİF ÜRÜNLER LİSTESİ'!B:O,14,FALSE)</f>
        <v>0</v>
      </c>
      <c r="L6516" s="379">
        <v>45433</v>
      </c>
    </row>
    <row r="6517" spans="1:12" ht="15" customHeight="1" x14ac:dyDescent="0.25">
      <c r="A6517" s="377" t="s">
        <v>1303</v>
      </c>
      <c r="B6517" s="378">
        <v>8681308771032</v>
      </c>
      <c r="C6517" s="376" t="s">
        <v>1304</v>
      </c>
      <c r="D6517" s="377" t="s">
        <v>1305</v>
      </c>
      <c r="E6517" s="377" t="s">
        <v>562</v>
      </c>
      <c r="F6517" s="377" t="s">
        <v>18</v>
      </c>
      <c r="G6517" s="374" t="s">
        <v>19</v>
      </c>
      <c r="H6517" s="374"/>
      <c r="I6517" s="31">
        <f>VLOOKUP(B6517,'[1]AKTİF ÜRÜNLER LİSTESİ'!B$1:M$7867,12,FALSE)</f>
        <v>1</v>
      </c>
      <c r="J6517" s="31">
        <f>VLOOKUP(B6517,'[1]AKTİF ÜRÜNLER LİSTESİ'!B$1:N$7867,13,FALSE)</f>
        <v>1</v>
      </c>
      <c r="K6517" s="31">
        <f>VLOOKUP(B6517,'[1]AKTİF ÜRÜNLER LİSTESİ'!B:O,14,FALSE)</f>
        <v>0</v>
      </c>
      <c r="L6517" s="380">
        <v>44922</v>
      </c>
    </row>
    <row r="6518" spans="1:12" ht="15" customHeight="1" x14ac:dyDescent="0.25">
      <c r="A6518" s="377" t="s">
        <v>1306</v>
      </c>
      <c r="B6518" s="378">
        <v>8681308771049</v>
      </c>
      <c r="C6518" s="376" t="s">
        <v>1304</v>
      </c>
      <c r="D6518" s="377" t="s">
        <v>1305</v>
      </c>
      <c r="E6518" s="377" t="s">
        <v>562</v>
      </c>
      <c r="F6518" s="377" t="s">
        <v>18</v>
      </c>
      <c r="G6518" s="374" t="s">
        <v>19</v>
      </c>
      <c r="H6518" s="374"/>
      <c r="I6518" s="31">
        <f>VLOOKUP(B6518,'[1]AKTİF ÜRÜNLER LİSTESİ'!B$1:M$7867,12,FALSE)</f>
        <v>1</v>
      </c>
      <c r="J6518" s="31">
        <f>VLOOKUP(B6518,'[1]AKTİF ÜRÜNLER LİSTESİ'!B$1:N$7867,13,FALSE)</f>
        <v>1</v>
      </c>
      <c r="K6518" s="31">
        <f>VLOOKUP(B6518,'[1]AKTİF ÜRÜNLER LİSTESİ'!B:O,14,FALSE)</f>
        <v>0</v>
      </c>
      <c r="L6518" s="380">
        <v>44922</v>
      </c>
    </row>
    <row r="6519" spans="1:12" ht="15" customHeight="1" x14ac:dyDescent="0.25">
      <c r="A6519" s="38" t="s">
        <v>416</v>
      </c>
      <c r="B6519" s="378">
        <v>8681801700843</v>
      </c>
      <c r="C6519" s="38" t="s">
        <v>417</v>
      </c>
      <c r="D6519" s="38" t="s">
        <v>418</v>
      </c>
      <c r="E6519" s="38" t="s">
        <v>306</v>
      </c>
      <c r="F6519" s="38" t="s">
        <v>18</v>
      </c>
      <c r="G6519" s="374" t="s">
        <v>19</v>
      </c>
      <c r="H6519" s="374"/>
      <c r="I6519" s="31">
        <f>VLOOKUP(B6519,'[1]AKTİF ÜRÜNLER LİSTESİ'!B$1:M$7867,12,FALSE)</f>
        <v>1</v>
      </c>
      <c r="J6519" s="31">
        <f>VLOOKUP(B6519,'[1]AKTİF ÜRÜNLER LİSTESİ'!B$1:N$7867,13,FALSE)</f>
        <v>1</v>
      </c>
      <c r="K6519" s="31">
        <f>VLOOKUP(B6519,'[1]AKTİF ÜRÜNLER LİSTESİ'!B:O,14,FALSE)</f>
        <v>0</v>
      </c>
      <c r="L6519" s="380">
        <v>45209</v>
      </c>
    </row>
    <row r="6520" spans="1:12" ht="15" customHeight="1" x14ac:dyDescent="0.25">
      <c r="A6520" s="374" t="s">
        <v>3396</v>
      </c>
      <c r="B6520" s="378">
        <v>8699730700100</v>
      </c>
      <c r="C6520" s="377" t="s">
        <v>417</v>
      </c>
      <c r="D6520" s="377" t="s">
        <v>418</v>
      </c>
      <c r="E6520" s="377" t="s">
        <v>2059</v>
      </c>
      <c r="F6520" s="374" t="s">
        <v>18</v>
      </c>
      <c r="G6520" s="374" t="s">
        <v>19</v>
      </c>
      <c r="H6520" s="368"/>
      <c r="I6520" s="31">
        <f>VLOOKUP(B6520,'[1]AKTİF ÜRÜNLER LİSTESİ'!B$1:M$7867,12,FALSE)</f>
        <v>1</v>
      </c>
      <c r="J6520" s="31">
        <f>VLOOKUP(B6520,'[1]AKTİF ÜRÜNLER LİSTESİ'!B$1:N$7867,13,FALSE)</f>
        <v>1</v>
      </c>
      <c r="K6520" s="31">
        <f>VLOOKUP(B6520,'[1]AKTİF ÜRÜNLER LİSTESİ'!B:O,14,FALSE)</f>
        <v>0</v>
      </c>
      <c r="L6520" s="380">
        <v>43851</v>
      </c>
    </row>
    <row r="6521" spans="1:12" ht="15" customHeight="1" x14ac:dyDescent="0.25">
      <c r="A6521" s="374" t="s">
        <v>4126</v>
      </c>
      <c r="B6521" s="26">
        <v>8699504190151</v>
      </c>
      <c r="C6521" s="377" t="s">
        <v>4127</v>
      </c>
      <c r="D6521" s="374" t="s">
        <v>4128</v>
      </c>
      <c r="E6521" s="377" t="s">
        <v>1972</v>
      </c>
      <c r="F6521" s="374" t="s">
        <v>18</v>
      </c>
      <c r="G6521" s="374" t="s">
        <v>19</v>
      </c>
      <c r="H6521" s="374"/>
      <c r="I6521" s="31">
        <f>VLOOKUP(B6521,'[1]AKTİF ÜRÜNLER LİSTESİ'!B$1:M$7867,12,FALSE)</f>
        <v>0</v>
      </c>
      <c r="J6521" s="31">
        <f>VLOOKUP(B6521,'[1]AKTİF ÜRÜNLER LİSTESİ'!B$1:N$7867,13,FALSE)</f>
        <v>0</v>
      </c>
      <c r="K6521" s="31">
        <f>VLOOKUP(B6521,'[1]AKTİF ÜRÜNLER LİSTESİ'!B:O,14,FALSE)</f>
        <v>0</v>
      </c>
      <c r="L6521" s="380">
        <v>43438</v>
      </c>
    </row>
    <row r="6522" spans="1:12" ht="15" customHeight="1" x14ac:dyDescent="0.25">
      <c r="A6522" s="336" t="s">
        <v>20792</v>
      </c>
      <c r="B6522" s="337">
        <v>8699624770028</v>
      </c>
      <c r="C6522" s="336" t="s">
        <v>20793</v>
      </c>
      <c r="D6522" s="336" t="s">
        <v>20794</v>
      </c>
      <c r="E6522" s="336" t="s">
        <v>6340</v>
      </c>
      <c r="F6522" s="336" t="s">
        <v>18</v>
      </c>
      <c r="G6522" s="336" t="s">
        <v>19</v>
      </c>
      <c r="H6522" s="377"/>
      <c r="I6522" s="31">
        <v>0</v>
      </c>
      <c r="J6522" s="31">
        <v>0</v>
      </c>
      <c r="K6522" s="31">
        <v>0</v>
      </c>
      <c r="L6522" s="379">
        <v>46154</v>
      </c>
    </row>
    <row r="6523" spans="1:12" ht="15" customHeight="1" x14ac:dyDescent="0.25">
      <c r="A6523" s="374" t="s">
        <v>9815</v>
      </c>
      <c r="B6523" s="26">
        <v>8699548091698</v>
      </c>
      <c r="C6523" s="377" t="s">
        <v>189</v>
      </c>
      <c r="D6523" s="374" t="s">
        <v>190</v>
      </c>
      <c r="E6523" s="374" t="s">
        <v>2164</v>
      </c>
      <c r="F6523" s="374" t="s">
        <v>18</v>
      </c>
      <c r="G6523" s="374" t="s">
        <v>19</v>
      </c>
      <c r="H6523" s="377"/>
      <c r="I6523" s="31">
        <f>VLOOKUP(B6523,'[1]AKTİF ÜRÜNLER LİSTESİ'!B$1:M$7867,12,FALSE)</f>
        <v>0</v>
      </c>
      <c r="J6523" s="31">
        <f>VLOOKUP(B6523,'[1]AKTİF ÜRÜNLER LİSTESİ'!B$1:N$7867,13,FALSE)</f>
        <v>0</v>
      </c>
      <c r="K6523" s="31">
        <f>VLOOKUP(B6523,'[1]AKTİF ÜRÜNLER LİSTESİ'!B:O,14,FALSE)</f>
        <v>0</v>
      </c>
      <c r="L6523" s="380">
        <v>41303</v>
      </c>
    </row>
    <row r="6524" spans="1:12" ht="15" customHeight="1" x14ac:dyDescent="0.25">
      <c r="A6524" s="374" t="s">
        <v>9816</v>
      </c>
      <c r="B6524" s="26">
        <v>8699548091704</v>
      </c>
      <c r="C6524" s="377" t="s">
        <v>189</v>
      </c>
      <c r="D6524" s="374" t="s">
        <v>190</v>
      </c>
      <c r="E6524" s="374" t="s">
        <v>2164</v>
      </c>
      <c r="F6524" s="374" t="s">
        <v>18</v>
      </c>
      <c r="G6524" s="374" t="s">
        <v>19</v>
      </c>
      <c r="H6524" s="377"/>
      <c r="I6524" s="31">
        <f>VLOOKUP(B6524,'[1]AKTİF ÜRÜNLER LİSTESİ'!B$1:M$7867,12,FALSE)</f>
        <v>0</v>
      </c>
      <c r="J6524" s="31">
        <f>VLOOKUP(B6524,'[1]AKTİF ÜRÜNLER LİSTESİ'!B$1:N$7867,13,FALSE)</f>
        <v>0</v>
      </c>
      <c r="K6524" s="31">
        <f>VLOOKUP(B6524,'[1]AKTİF ÜRÜNLER LİSTESİ'!B:O,14,FALSE)</f>
        <v>0</v>
      </c>
      <c r="L6524" s="380">
        <v>41303</v>
      </c>
    </row>
    <row r="6525" spans="1:12" ht="15" customHeight="1" x14ac:dyDescent="0.25">
      <c r="A6525" s="377" t="s">
        <v>20259</v>
      </c>
      <c r="B6525" s="378">
        <v>8699676951048</v>
      </c>
      <c r="C6525" s="376" t="s">
        <v>525</v>
      </c>
      <c r="D6525" s="377" t="s">
        <v>526</v>
      </c>
      <c r="E6525" s="377" t="s">
        <v>527</v>
      </c>
      <c r="F6525" s="377" t="s">
        <v>18</v>
      </c>
      <c r="G6525" s="374" t="s">
        <v>19</v>
      </c>
      <c r="H6525" s="374"/>
      <c r="I6525" s="31">
        <f>VLOOKUP(B6525,'[1]AKTİF ÜRÜNLER LİSTESİ'!B$1:M$7867,12,FALSE)</f>
        <v>0</v>
      </c>
      <c r="J6525" s="31">
        <f>VLOOKUP(B6525,'[1]AKTİF ÜRÜNLER LİSTESİ'!B$1:N$7867,13,FALSE)</f>
        <v>0</v>
      </c>
      <c r="K6525" s="31">
        <f>VLOOKUP(B6525,'[1]AKTİF ÜRÜNLER LİSTESİ'!B:O,14,FALSE)</f>
        <v>0</v>
      </c>
      <c r="L6525" s="380">
        <v>45181</v>
      </c>
    </row>
    <row r="6526" spans="1:12" ht="15" customHeight="1" x14ac:dyDescent="0.25">
      <c r="A6526" s="40" t="s">
        <v>2652</v>
      </c>
      <c r="B6526" s="27">
        <v>8681308701008</v>
      </c>
      <c r="C6526" s="377" t="s">
        <v>1546</v>
      </c>
      <c r="D6526" s="42" t="s">
        <v>1547</v>
      </c>
      <c r="E6526" s="42" t="s">
        <v>562</v>
      </c>
      <c r="F6526" s="40" t="s">
        <v>18</v>
      </c>
      <c r="G6526" s="374" t="s">
        <v>19</v>
      </c>
      <c r="H6526" s="377"/>
      <c r="I6526" s="31">
        <f>VLOOKUP(B6526,'[1]AKTİF ÜRÜNLER LİSTESİ'!B$1:M$7867,12,FALSE)</f>
        <v>0</v>
      </c>
      <c r="J6526" s="31">
        <f>VLOOKUP(B6526,'[1]AKTİF ÜRÜNLER LİSTESİ'!B$1:N$7867,13,FALSE)</f>
        <v>0</v>
      </c>
      <c r="K6526" s="31">
        <f>VLOOKUP(B6526,'[1]AKTİF ÜRÜNLER LİSTESİ'!B:O,14,FALSE)</f>
        <v>0</v>
      </c>
      <c r="L6526" s="380">
        <v>44173</v>
      </c>
    </row>
    <row r="6527" spans="1:12" ht="15" customHeight="1" x14ac:dyDescent="0.25">
      <c r="A6527" s="374" t="s">
        <v>9817</v>
      </c>
      <c r="B6527" s="26">
        <v>8699511920024</v>
      </c>
      <c r="C6527" s="377" t="s">
        <v>8729</v>
      </c>
      <c r="D6527" s="374" t="s">
        <v>22</v>
      </c>
      <c r="E6527" s="374" t="s">
        <v>206</v>
      </c>
      <c r="F6527" s="374" t="s">
        <v>18</v>
      </c>
      <c r="G6527" s="374" t="s">
        <v>19</v>
      </c>
      <c r="H6527" s="368"/>
      <c r="I6527" s="31">
        <f>VLOOKUP(B6527,'[1]AKTİF ÜRÜNLER LİSTESİ'!B$1:M$7867,12,FALSE)</f>
        <v>0</v>
      </c>
      <c r="J6527" s="31">
        <f>VLOOKUP(B6527,'[1]AKTİF ÜRÜNLER LİSTESİ'!B$1:N$7867,13,FALSE)</f>
        <v>0</v>
      </c>
      <c r="K6527" s="31">
        <f>VLOOKUP(B6527,'[1]AKTİF ÜRÜNLER LİSTESİ'!B:O,14,FALSE)</f>
        <v>0</v>
      </c>
      <c r="L6527" s="380">
        <v>41303</v>
      </c>
    </row>
    <row r="6528" spans="1:12" ht="15" customHeight="1" x14ac:dyDescent="0.25">
      <c r="A6528" s="374" t="s">
        <v>9818</v>
      </c>
      <c r="B6528" s="26">
        <v>8699809090187</v>
      </c>
      <c r="C6528" s="377" t="s">
        <v>9819</v>
      </c>
      <c r="D6528" s="374" t="s">
        <v>9820</v>
      </c>
      <c r="E6528" s="374" t="s">
        <v>402</v>
      </c>
      <c r="F6528" s="374" t="s">
        <v>18</v>
      </c>
      <c r="G6528" s="374" t="s">
        <v>19</v>
      </c>
      <c r="H6528" s="377"/>
      <c r="I6528" s="31">
        <f>VLOOKUP(B6528,'[1]AKTİF ÜRÜNLER LİSTESİ'!B$1:M$7867,12,FALSE)</f>
        <v>0</v>
      </c>
      <c r="J6528" s="31">
        <f>VLOOKUP(B6528,'[1]AKTİF ÜRÜNLER LİSTESİ'!B$1:N$7867,13,FALSE)</f>
        <v>0</v>
      </c>
      <c r="K6528" s="31">
        <f>VLOOKUP(B6528,'[1]AKTİF ÜRÜNLER LİSTESİ'!B:O,14,FALSE)</f>
        <v>0</v>
      </c>
      <c r="L6528" s="380">
        <v>41303</v>
      </c>
    </row>
    <row r="6529" spans="1:12" ht="15" customHeight="1" x14ac:dyDescent="0.25">
      <c r="A6529" s="374" t="s">
        <v>9821</v>
      </c>
      <c r="B6529" s="26">
        <v>8699844750091</v>
      </c>
      <c r="C6529" s="377" t="s">
        <v>9822</v>
      </c>
      <c r="D6529" s="374" t="s">
        <v>9823</v>
      </c>
      <c r="E6529" s="374" t="s">
        <v>429</v>
      </c>
      <c r="F6529" s="374" t="s">
        <v>18</v>
      </c>
      <c r="G6529" s="374" t="s">
        <v>19</v>
      </c>
      <c r="H6529" s="377"/>
      <c r="I6529" s="31">
        <f>VLOOKUP(B6529,'[1]AKTİF ÜRÜNLER LİSTESİ'!B$1:M$7867,12,FALSE)</f>
        <v>0</v>
      </c>
      <c r="J6529" s="31">
        <f>VLOOKUP(B6529,'[1]AKTİF ÜRÜNLER LİSTESİ'!B$1:N$7867,13,FALSE)</f>
        <v>0</v>
      </c>
      <c r="K6529" s="31">
        <f>VLOOKUP(B6529,'[1]AKTİF ÜRÜNLER LİSTESİ'!B:O,14,FALSE)</f>
        <v>0</v>
      </c>
      <c r="L6529" s="380">
        <v>41303</v>
      </c>
    </row>
    <row r="6530" spans="1:12" ht="15" customHeight="1" x14ac:dyDescent="0.25">
      <c r="A6530" s="374" t="s">
        <v>1764</v>
      </c>
      <c r="B6530" s="26">
        <v>8699680150055</v>
      </c>
      <c r="C6530" s="374" t="s">
        <v>728</v>
      </c>
      <c r="D6530" s="374" t="s">
        <v>729</v>
      </c>
      <c r="E6530" s="377" t="s">
        <v>202</v>
      </c>
      <c r="F6530" s="374" t="s">
        <v>18</v>
      </c>
      <c r="G6530" s="374" t="s">
        <v>19</v>
      </c>
      <c r="H6530" s="374"/>
      <c r="I6530" s="31">
        <f>VLOOKUP(B6530,'[1]AKTİF ÜRÜNLER LİSTESİ'!B$1:M$7867,12,FALSE)</f>
        <v>0</v>
      </c>
      <c r="J6530" s="31">
        <f>VLOOKUP(B6530,'[1]AKTİF ÜRÜNLER LİSTESİ'!B$1:N$7867,13,FALSE)</f>
        <v>0</v>
      </c>
      <c r="K6530" s="31">
        <f>VLOOKUP(B6530,'[1]AKTİF ÜRÜNLER LİSTESİ'!B:O,14,FALSE)</f>
        <v>0</v>
      </c>
      <c r="L6530" s="380">
        <v>44761</v>
      </c>
    </row>
    <row r="6531" spans="1:12" ht="15" customHeight="1" x14ac:dyDescent="0.25">
      <c r="A6531" s="374" t="s">
        <v>6831</v>
      </c>
      <c r="B6531" s="378">
        <v>8699587094186</v>
      </c>
      <c r="C6531" s="377" t="s">
        <v>3167</v>
      </c>
      <c r="D6531" s="377" t="s">
        <v>3168</v>
      </c>
      <c r="E6531" s="377" t="s">
        <v>3199</v>
      </c>
      <c r="F6531" s="374" t="s">
        <v>18</v>
      </c>
      <c r="G6531" s="374" t="s">
        <v>19</v>
      </c>
      <c r="H6531" s="377"/>
      <c r="I6531" s="31">
        <f>VLOOKUP(B6531,'[1]AKTİF ÜRÜNLER LİSTESİ'!B$1:M$7867,12,FALSE)</f>
        <v>0</v>
      </c>
      <c r="J6531" s="31">
        <f>VLOOKUP(B6531,'[1]AKTİF ÜRÜNLER LİSTESİ'!B$1:N$7867,13,FALSE)</f>
        <v>0</v>
      </c>
      <c r="K6531" s="31">
        <f>VLOOKUP(B6531,'[1]AKTİF ÜRÜNLER LİSTESİ'!B:O,14,FALSE)</f>
        <v>0</v>
      </c>
      <c r="L6531" s="380">
        <v>41340</v>
      </c>
    </row>
    <row r="6532" spans="1:12" ht="15" customHeight="1" x14ac:dyDescent="0.25">
      <c r="A6532" s="377" t="s">
        <v>2750</v>
      </c>
      <c r="B6532" s="378">
        <v>8681308044839</v>
      </c>
      <c r="C6532" s="377" t="s">
        <v>2751</v>
      </c>
      <c r="D6532" s="377" t="s">
        <v>2752</v>
      </c>
      <c r="E6532" s="377" t="s">
        <v>562</v>
      </c>
      <c r="F6532" s="374" t="s">
        <v>18</v>
      </c>
      <c r="G6532" s="374" t="s">
        <v>19</v>
      </c>
      <c r="H6532" s="40"/>
      <c r="I6532" s="31">
        <f>VLOOKUP(B6532,'[1]AKTİF ÜRÜNLER LİSTESİ'!B$1:M$7867,12,FALSE)</f>
        <v>1</v>
      </c>
      <c r="J6532" s="31">
        <f>VLOOKUP(B6532,'[1]AKTİF ÜRÜNLER LİSTESİ'!B$1:N$7867,13,FALSE)</f>
        <v>0</v>
      </c>
      <c r="K6532" s="31">
        <f>VLOOKUP(B6532,'[1]AKTİF ÜRÜNLER LİSTESİ'!B:O,14,FALSE)</f>
        <v>0</v>
      </c>
      <c r="L6532" s="380">
        <v>44131</v>
      </c>
    </row>
    <row r="6533" spans="1:12" ht="15" customHeight="1" x14ac:dyDescent="0.25">
      <c r="A6533" s="374" t="s">
        <v>3762</v>
      </c>
      <c r="B6533" s="378">
        <v>8699569040118</v>
      </c>
      <c r="C6533" s="377" t="s">
        <v>587</v>
      </c>
      <c r="D6533" s="377" t="s">
        <v>588</v>
      </c>
      <c r="E6533" s="377" t="s">
        <v>210</v>
      </c>
      <c r="F6533" s="374" t="s">
        <v>18</v>
      </c>
      <c r="G6533" s="374" t="s">
        <v>19</v>
      </c>
      <c r="H6533" s="377"/>
      <c r="I6533" s="31">
        <f>VLOOKUP(B6533,'[1]AKTİF ÜRÜNLER LİSTESİ'!B$1:M$7867,12,FALSE)</f>
        <v>2</v>
      </c>
      <c r="J6533" s="31">
        <f>VLOOKUP(B6533,'[1]AKTİF ÜRÜNLER LİSTESİ'!B$1:N$7867,13,FALSE)</f>
        <v>0</v>
      </c>
      <c r="K6533" s="31">
        <f>VLOOKUP(B6533,'[1]AKTİF ÜRÜNLER LİSTESİ'!B:O,14,FALSE)</f>
        <v>0</v>
      </c>
      <c r="L6533" s="380">
        <v>43662</v>
      </c>
    </row>
    <row r="6534" spans="1:12" ht="15" customHeight="1" x14ac:dyDescent="0.25">
      <c r="A6534" s="267" t="s">
        <v>9825</v>
      </c>
      <c r="B6534" s="268">
        <v>8699543040073</v>
      </c>
      <c r="C6534" s="267" t="s">
        <v>587</v>
      </c>
      <c r="D6534" s="267" t="s">
        <v>588</v>
      </c>
      <c r="E6534" s="267" t="s">
        <v>93</v>
      </c>
      <c r="F6534" s="267" t="s">
        <v>18</v>
      </c>
      <c r="G6534" s="267" t="s">
        <v>19</v>
      </c>
      <c r="H6534" s="133"/>
      <c r="I6534" s="31">
        <f>VLOOKUP(B6534,'[1]AKTİF ÜRÜNLER LİSTESİ'!B$1:M$7867,12,FALSE)</f>
        <v>2</v>
      </c>
      <c r="J6534" s="31">
        <f>VLOOKUP(B6534,'[1]AKTİF ÜRÜNLER LİSTESİ'!B$1:N$7867,13,FALSE)</f>
        <v>0</v>
      </c>
      <c r="K6534" s="31">
        <f>VLOOKUP(B6534,'[1]AKTİF ÜRÜNLER LİSTESİ'!B:O,14,FALSE)</f>
        <v>0</v>
      </c>
      <c r="L6534" s="379">
        <v>45888</v>
      </c>
    </row>
    <row r="6535" spans="1:12" ht="15" customHeight="1" x14ac:dyDescent="0.25">
      <c r="A6535" s="374" t="s">
        <v>9826</v>
      </c>
      <c r="B6535" s="26">
        <v>8699543890036</v>
      </c>
      <c r="C6535" s="377" t="s">
        <v>587</v>
      </c>
      <c r="D6535" s="374" t="s">
        <v>588</v>
      </c>
      <c r="E6535" s="374" t="s">
        <v>93</v>
      </c>
      <c r="F6535" s="374" t="s">
        <v>18</v>
      </c>
      <c r="G6535" s="374" t="s">
        <v>19</v>
      </c>
      <c r="H6535" s="377"/>
      <c r="I6535" s="31">
        <f>VLOOKUP(B6535,'[1]AKTİF ÜRÜNLER LİSTESİ'!B$1:M$7867,12,FALSE)</f>
        <v>2</v>
      </c>
      <c r="J6535" s="31">
        <f>VLOOKUP(B6535,'[1]AKTİF ÜRÜNLER LİSTESİ'!B$1:N$7867,13,FALSE)</f>
        <v>0</v>
      </c>
      <c r="K6535" s="31">
        <f>VLOOKUP(B6535,'[1]AKTİF ÜRÜNLER LİSTESİ'!B:O,14,FALSE)</f>
        <v>0</v>
      </c>
      <c r="L6535" s="380">
        <v>41303</v>
      </c>
    </row>
    <row r="6536" spans="1:12" ht="15" customHeight="1" x14ac:dyDescent="0.25">
      <c r="A6536" s="322" t="s">
        <v>20584</v>
      </c>
      <c r="B6536" s="323">
        <v>8680186490417</v>
      </c>
      <c r="C6536" s="327" t="s">
        <v>587</v>
      </c>
      <c r="D6536" s="322" t="s">
        <v>588</v>
      </c>
      <c r="E6536" s="322" t="s">
        <v>753</v>
      </c>
      <c r="F6536" s="322" t="s">
        <v>18</v>
      </c>
      <c r="G6536" s="374" t="s">
        <v>19</v>
      </c>
      <c r="H6536" s="377"/>
      <c r="I6536" s="31">
        <f>VLOOKUP(B6536,'[1]AKTİF ÜRÜNLER LİSTESİ'!B$1:M$7867,12,FALSE)</f>
        <v>2</v>
      </c>
      <c r="J6536" s="31">
        <f>VLOOKUP(B6536,'[1]AKTİF ÜRÜNLER LİSTESİ'!B$1:N$7867,13,FALSE)</f>
        <v>0</v>
      </c>
      <c r="K6536" s="31">
        <f>VLOOKUP(B6536,'[1]AKTİF ÜRÜNLER LİSTESİ'!B:O,14,FALSE)</f>
        <v>0</v>
      </c>
      <c r="L6536" s="379">
        <v>46056</v>
      </c>
    </row>
    <row r="6537" spans="1:12" ht="15" customHeight="1" x14ac:dyDescent="0.25">
      <c r="A6537" s="275" t="s">
        <v>20343</v>
      </c>
      <c r="B6537" s="431">
        <v>8699514520078</v>
      </c>
      <c r="C6537" s="275" t="s">
        <v>380</v>
      </c>
      <c r="D6537" s="275" t="s">
        <v>3458</v>
      </c>
      <c r="E6537" s="275" t="s">
        <v>63</v>
      </c>
      <c r="F6537" s="275" t="s">
        <v>18</v>
      </c>
      <c r="G6537" s="374" t="s">
        <v>19</v>
      </c>
      <c r="H6537" s="377"/>
      <c r="I6537" s="31">
        <f>VLOOKUP(B6537,'[1]AKTİF ÜRÜNLER LİSTESİ'!B$1:M$7867,12,FALSE)</f>
        <v>0</v>
      </c>
      <c r="J6537" s="31">
        <f>VLOOKUP(B6537,'[1]AKTİF ÜRÜNLER LİSTESİ'!B$1:N$7867,13,FALSE)</f>
        <v>0</v>
      </c>
      <c r="K6537" s="31">
        <f>VLOOKUP(B6537,'[1]AKTİF ÜRÜNLER LİSTESİ'!B:O,14,FALSE)</f>
        <v>0</v>
      </c>
      <c r="L6537" s="379">
        <v>45916</v>
      </c>
    </row>
    <row r="6538" spans="1:12" ht="15" customHeight="1" x14ac:dyDescent="0.25">
      <c r="A6538" s="374" t="s">
        <v>6715</v>
      </c>
      <c r="B6538" s="17">
        <v>8699525528148</v>
      </c>
      <c r="C6538" s="377" t="s">
        <v>216</v>
      </c>
      <c r="D6538" s="374" t="s">
        <v>217</v>
      </c>
      <c r="E6538" s="377" t="s">
        <v>191</v>
      </c>
      <c r="F6538" s="374" t="s">
        <v>18</v>
      </c>
      <c r="G6538" s="374" t="s">
        <v>19</v>
      </c>
      <c r="H6538" s="377"/>
      <c r="I6538" s="31">
        <f>VLOOKUP(B6538,'[1]AKTİF ÜRÜNLER LİSTESİ'!B$1:M$7867,12,FALSE)</f>
        <v>1</v>
      </c>
      <c r="J6538" s="31">
        <f>VLOOKUP(B6538,'[1]AKTİF ÜRÜNLER LİSTESİ'!B$1:N$7867,13,FALSE)</f>
        <v>1</v>
      </c>
      <c r="K6538" s="31">
        <f>VLOOKUP(B6538,'[1]AKTİF ÜRÜNLER LİSTESİ'!B:O,14,FALSE)</f>
        <v>0</v>
      </c>
      <c r="L6538" s="380">
        <v>41436</v>
      </c>
    </row>
    <row r="6539" spans="1:12" ht="15" customHeight="1" x14ac:dyDescent="0.25">
      <c r="A6539" s="38" t="s">
        <v>215</v>
      </c>
      <c r="B6539" s="26">
        <v>8699525520043</v>
      </c>
      <c r="C6539" s="38" t="s">
        <v>216</v>
      </c>
      <c r="D6539" s="38" t="s">
        <v>217</v>
      </c>
      <c r="E6539" s="38" t="s">
        <v>191</v>
      </c>
      <c r="F6539" s="38" t="s">
        <v>18</v>
      </c>
      <c r="G6539" s="374" t="s">
        <v>19</v>
      </c>
      <c r="H6539" s="374"/>
      <c r="I6539" s="31">
        <f>VLOOKUP(B6539,'[1]AKTİF ÜRÜNLER LİSTESİ'!B$1:M$7867,12,FALSE)</f>
        <v>1</v>
      </c>
      <c r="J6539" s="31">
        <f>VLOOKUP(B6539,'[1]AKTİF ÜRÜNLER LİSTESİ'!B$1:N$7867,13,FALSE)</f>
        <v>1</v>
      </c>
      <c r="K6539" s="31">
        <f>VLOOKUP(B6539,'[1]AKTİF ÜRÜNLER LİSTESİ'!B:O,14,FALSE)</f>
        <v>0</v>
      </c>
      <c r="L6539" s="380">
        <v>45251</v>
      </c>
    </row>
    <row r="6540" spans="1:12" ht="15" customHeight="1" x14ac:dyDescent="0.25">
      <c r="A6540" s="374" t="s">
        <v>6707</v>
      </c>
      <c r="B6540" s="26">
        <v>8680683010019</v>
      </c>
      <c r="C6540" s="377" t="s">
        <v>1493</v>
      </c>
      <c r="D6540" s="374" t="s">
        <v>1494</v>
      </c>
      <c r="E6540" s="377" t="s">
        <v>1495</v>
      </c>
      <c r="F6540" s="374" t="s">
        <v>18</v>
      </c>
      <c r="G6540" s="374" t="s">
        <v>19</v>
      </c>
      <c r="H6540" s="377"/>
      <c r="I6540" s="31">
        <f>VLOOKUP(B6540,'[1]AKTİF ÜRÜNLER LİSTESİ'!B$1:M$7867,12,FALSE)</f>
        <v>0</v>
      </c>
      <c r="J6540" s="31">
        <f>VLOOKUP(B6540,'[1]AKTİF ÜRÜNLER LİSTESİ'!B$1:N$7867,13,FALSE)</f>
        <v>0</v>
      </c>
      <c r="K6540" s="31">
        <f>VLOOKUP(B6540,'[1]AKTİF ÜRÜNLER LİSTESİ'!B:O,14,FALSE)</f>
        <v>0</v>
      </c>
      <c r="L6540" s="380">
        <v>41443</v>
      </c>
    </row>
    <row r="6541" spans="1:12" ht="15" customHeight="1" x14ac:dyDescent="0.25">
      <c r="A6541" s="374" t="s">
        <v>9827</v>
      </c>
      <c r="B6541" s="26">
        <v>8699504760057</v>
      </c>
      <c r="C6541" s="377" t="s">
        <v>65</v>
      </c>
      <c r="D6541" s="374" t="s">
        <v>66</v>
      </c>
      <c r="E6541" s="374" t="s">
        <v>1972</v>
      </c>
      <c r="F6541" s="374" t="s">
        <v>18</v>
      </c>
      <c r="G6541" s="374" t="s">
        <v>19</v>
      </c>
      <c r="H6541" s="377"/>
      <c r="I6541" s="31">
        <f>VLOOKUP(B6541,'[1]AKTİF ÜRÜNLER LİSTESİ'!B$1:M$7867,12,FALSE)</f>
        <v>1</v>
      </c>
      <c r="J6541" s="31">
        <f>VLOOKUP(B6541,'[1]AKTİF ÜRÜNLER LİSTESİ'!B$1:N$7867,13,FALSE)</f>
        <v>1</v>
      </c>
      <c r="K6541" s="31">
        <f>VLOOKUP(B6541,'[1]AKTİF ÜRÜNLER LİSTESİ'!B:O,14,FALSE)</f>
        <v>0</v>
      </c>
      <c r="L6541" s="380">
        <v>41303</v>
      </c>
    </row>
    <row r="6542" spans="1:12" ht="15" customHeight="1" x14ac:dyDescent="0.25">
      <c r="A6542" s="374" t="s">
        <v>9828</v>
      </c>
      <c r="B6542" s="26">
        <v>8699504190052</v>
      </c>
      <c r="C6542" s="377" t="s">
        <v>65</v>
      </c>
      <c r="D6542" s="374" t="s">
        <v>66</v>
      </c>
      <c r="E6542" s="374" t="s">
        <v>1972</v>
      </c>
      <c r="F6542" s="374" t="s">
        <v>18</v>
      </c>
      <c r="G6542" s="374" t="s">
        <v>19</v>
      </c>
      <c r="H6542" s="377"/>
      <c r="I6542" s="31">
        <f>VLOOKUP(B6542,'[1]AKTİF ÜRÜNLER LİSTESİ'!B$1:M$7867,12,FALSE)</f>
        <v>2</v>
      </c>
      <c r="J6542" s="31">
        <f>VLOOKUP(B6542,'[1]AKTİF ÜRÜNLER LİSTESİ'!B$1:N$7867,13,FALSE)</f>
        <v>2</v>
      </c>
      <c r="K6542" s="31">
        <f>VLOOKUP(B6542,'[1]AKTİF ÜRÜNLER LİSTESİ'!B:O,14,FALSE)</f>
        <v>0</v>
      </c>
      <c r="L6542" s="380">
        <v>41303</v>
      </c>
    </row>
    <row r="6543" spans="1:12" ht="15" customHeight="1" x14ac:dyDescent="0.25">
      <c r="A6543" s="374" t="s">
        <v>9829</v>
      </c>
      <c r="B6543" s="26">
        <v>8699504590005</v>
      </c>
      <c r="C6543" s="377" t="s">
        <v>65</v>
      </c>
      <c r="D6543" s="374" t="s">
        <v>66</v>
      </c>
      <c r="E6543" s="374" t="s">
        <v>1972</v>
      </c>
      <c r="F6543" s="374" t="s">
        <v>18</v>
      </c>
      <c r="G6543" s="374" t="s">
        <v>19</v>
      </c>
      <c r="H6543" s="377"/>
      <c r="I6543" s="31">
        <f>VLOOKUP(B6543,'[1]AKTİF ÜRÜNLER LİSTESİ'!B$1:M$7867,12,FALSE)</f>
        <v>2</v>
      </c>
      <c r="J6543" s="31">
        <f>VLOOKUP(B6543,'[1]AKTİF ÜRÜNLER LİSTESİ'!B$1:N$7867,13,FALSE)</f>
        <v>2</v>
      </c>
      <c r="K6543" s="31">
        <f>VLOOKUP(B6543,'[1]AKTİF ÜRÜNLER LİSTESİ'!B:O,14,FALSE)</f>
        <v>0</v>
      </c>
      <c r="L6543" s="380">
        <v>41303</v>
      </c>
    </row>
    <row r="6544" spans="1:12" ht="15" customHeight="1" x14ac:dyDescent="0.25">
      <c r="A6544" s="374" t="s">
        <v>9830</v>
      </c>
      <c r="B6544" s="26">
        <v>8699504190007</v>
      </c>
      <c r="C6544" s="377" t="s">
        <v>65</v>
      </c>
      <c r="D6544" s="374" t="s">
        <v>66</v>
      </c>
      <c r="E6544" s="374" t="s">
        <v>1972</v>
      </c>
      <c r="F6544" s="374" t="s">
        <v>18</v>
      </c>
      <c r="G6544" s="374" t="s">
        <v>19</v>
      </c>
      <c r="H6544" s="377"/>
      <c r="I6544" s="31">
        <f>VLOOKUP(B6544,'[1]AKTİF ÜRÜNLER LİSTESİ'!B$1:M$7867,12,FALSE)</f>
        <v>1</v>
      </c>
      <c r="J6544" s="31">
        <f>VLOOKUP(B6544,'[1]AKTİF ÜRÜNLER LİSTESİ'!B$1:N$7867,13,FALSE)</f>
        <v>1</v>
      </c>
      <c r="K6544" s="31">
        <f>VLOOKUP(B6544,'[1]AKTİF ÜRÜNLER LİSTESİ'!B:O,14,FALSE)</f>
        <v>0</v>
      </c>
      <c r="L6544" s="380">
        <v>41303</v>
      </c>
    </row>
    <row r="6545" spans="1:12" ht="15" customHeight="1" x14ac:dyDescent="0.25">
      <c r="A6545" s="374" t="s">
        <v>9834</v>
      </c>
      <c r="B6545" s="26">
        <v>8699504750508</v>
      </c>
      <c r="C6545" s="377" t="s">
        <v>9835</v>
      </c>
      <c r="D6545" s="374" t="s">
        <v>9836</v>
      </c>
      <c r="E6545" s="374" t="s">
        <v>1972</v>
      </c>
      <c r="F6545" s="374" t="s">
        <v>18</v>
      </c>
      <c r="G6545" s="374" t="s">
        <v>19</v>
      </c>
      <c r="H6545" s="377"/>
      <c r="I6545" s="31">
        <f>VLOOKUP(B6545,'[1]AKTİF ÜRÜNLER LİSTESİ'!B$1:M$7867,12,FALSE)</f>
        <v>1</v>
      </c>
      <c r="J6545" s="31">
        <f>VLOOKUP(B6545,'[1]AKTİF ÜRÜNLER LİSTESİ'!B$1:N$7867,13,FALSE)</f>
        <v>0</v>
      </c>
      <c r="K6545" s="31">
        <f>VLOOKUP(B6545,'[1]AKTİF ÜRÜNLER LİSTESİ'!B:O,14,FALSE)</f>
        <v>0</v>
      </c>
      <c r="L6545" s="380">
        <v>41303</v>
      </c>
    </row>
    <row r="6546" spans="1:12" ht="15" customHeight="1" x14ac:dyDescent="0.25">
      <c r="A6546" s="374" t="s">
        <v>9837</v>
      </c>
      <c r="B6546" s="26">
        <v>8699504770018</v>
      </c>
      <c r="C6546" s="377" t="s">
        <v>9835</v>
      </c>
      <c r="D6546" s="374" t="s">
        <v>9836</v>
      </c>
      <c r="E6546" s="374" t="s">
        <v>1972</v>
      </c>
      <c r="F6546" s="374" t="s">
        <v>18</v>
      </c>
      <c r="G6546" s="374" t="s">
        <v>19</v>
      </c>
      <c r="H6546" s="377"/>
      <c r="I6546" s="31">
        <f>VLOOKUP(B6546,'[1]AKTİF ÜRÜNLER LİSTESİ'!B$1:M$7867,12,FALSE)</f>
        <v>2</v>
      </c>
      <c r="J6546" s="31">
        <f>VLOOKUP(B6546,'[1]AKTİF ÜRÜNLER LİSTESİ'!B$1:N$7867,13,FALSE)</f>
        <v>0</v>
      </c>
      <c r="K6546" s="31">
        <f>VLOOKUP(B6546,'[1]AKTİF ÜRÜNLER LİSTESİ'!B:O,14,FALSE)</f>
        <v>0</v>
      </c>
      <c r="L6546" s="380">
        <v>41303</v>
      </c>
    </row>
    <row r="6547" spans="1:12" ht="15" customHeight="1" x14ac:dyDescent="0.25">
      <c r="A6547" s="374" t="s">
        <v>9838</v>
      </c>
      <c r="B6547" s="26">
        <v>8699504770056</v>
      </c>
      <c r="C6547" s="377" t="s">
        <v>9835</v>
      </c>
      <c r="D6547" s="374" t="s">
        <v>9836</v>
      </c>
      <c r="E6547" s="374" t="s">
        <v>1972</v>
      </c>
      <c r="F6547" s="374" t="s">
        <v>18</v>
      </c>
      <c r="G6547" s="374" t="s">
        <v>19</v>
      </c>
      <c r="H6547" s="377"/>
      <c r="I6547" s="31">
        <f>VLOOKUP(B6547,'[1]AKTİF ÜRÜNLER LİSTESİ'!B$1:M$7867,12,FALSE)</f>
        <v>1</v>
      </c>
      <c r="J6547" s="31">
        <f>VLOOKUP(B6547,'[1]AKTİF ÜRÜNLER LİSTESİ'!B$1:N$7867,13,FALSE)</f>
        <v>0</v>
      </c>
      <c r="K6547" s="31">
        <f>VLOOKUP(B6547,'[1]AKTİF ÜRÜNLER LİSTESİ'!B:O,14,FALSE)</f>
        <v>0</v>
      </c>
      <c r="L6547" s="380">
        <v>41303</v>
      </c>
    </row>
    <row r="6548" spans="1:12" ht="15" customHeight="1" x14ac:dyDescent="0.25">
      <c r="A6548" s="374" t="s">
        <v>9839</v>
      </c>
      <c r="B6548" s="26">
        <v>8699504770100</v>
      </c>
      <c r="C6548" s="377" t="s">
        <v>9835</v>
      </c>
      <c r="D6548" s="374" t="s">
        <v>9836</v>
      </c>
      <c r="E6548" s="374" t="s">
        <v>1972</v>
      </c>
      <c r="F6548" s="374" t="s">
        <v>18</v>
      </c>
      <c r="G6548" s="374" t="s">
        <v>19</v>
      </c>
      <c r="H6548" s="377"/>
      <c r="I6548" s="31">
        <f>VLOOKUP(B6548,'[1]AKTİF ÜRÜNLER LİSTESİ'!B$1:M$7867,12,FALSE)</f>
        <v>2</v>
      </c>
      <c r="J6548" s="31">
        <f>VLOOKUP(B6548,'[1]AKTİF ÜRÜNLER LİSTESİ'!B$1:N$7867,13,FALSE)</f>
        <v>0</v>
      </c>
      <c r="K6548" s="31">
        <f>VLOOKUP(B6548,'[1]AKTİF ÜRÜNLER LİSTESİ'!B:O,14,FALSE)</f>
        <v>0</v>
      </c>
      <c r="L6548" s="380">
        <v>41303</v>
      </c>
    </row>
    <row r="6549" spans="1:12" ht="15" customHeight="1" x14ac:dyDescent="0.25">
      <c r="A6549" s="197" t="s">
        <v>20260</v>
      </c>
      <c r="B6549" s="198">
        <v>8681428031962</v>
      </c>
      <c r="C6549" s="197" t="s">
        <v>852</v>
      </c>
      <c r="D6549" s="197" t="s">
        <v>853</v>
      </c>
      <c r="E6549" s="197" t="s">
        <v>548</v>
      </c>
      <c r="F6549" s="197" t="s">
        <v>18</v>
      </c>
      <c r="G6549" s="374" t="s">
        <v>19</v>
      </c>
      <c r="H6549" s="377"/>
      <c r="I6549" s="31">
        <f>VLOOKUP(B6549,'[1]AKTİF ÜRÜNLER LİSTESİ'!B$1:M$7867,12,FALSE)</f>
        <v>2</v>
      </c>
      <c r="J6549" s="31">
        <f>VLOOKUP(B6549,'[1]AKTİF ÜRÜNLER LİSTESİ'!B$1:N$7867,13,FALSE)</f>
        <v>0</v>
      </c>
      <c r="K6549" s="31">
        <f>VLOOKUP(B6549,'[1]AKTİF ÜRÜNLER LİSTESİ'!B:O,14,FALSE)</f>
        <v>0</v>
      </c>
      <c r="L6549" s="379">
        <v>45335</v>
      </c>
    </row>
    <row r="6550" spans="1:12" ht="15" customHeight="1" x14ac:dyDescent="0.25">
      <c r="A6550" s="377" t="s">
        <v>2035</v>
      </c>
      <c r="B6550" s="26">
        <v>8681428031375</v>
      </c>
      <c r="C6550" s="377" t="s">
        <v>852</v>
      </c>
      <c r="D6550" s="374" t="s">
        <v>853</v>
      </c>
      <c r="E6550" s="374" t="s">
        <v>548</v>
      </c>
      <c r="F6550" s="374" t="s">
        <v>18</v>
      </c>
      <c r="G6550" s="374" t="s">
        <v>19</v>
      </c>
      <c r="H6550" s="377"/>
      <c r="I6550" s="31">
        <f>VLOOKUP(B6550,'[1]AKTİF ÜRÜNLER LİSTESİ'!B$1:M$7867,12,FALSE)</f>
        <v>2</v>
      </c>
      <c r="J6550" s="31">
        <f>VLOOKUP(B6550,'[1]AKTİF ÜRÜNLER LİSTESİ'!B$1:N$7867,13,FALSE)</f>
        <v>0</v>
      </c>
      <c r="K6550" s="31">
        <f>VLOOKUP(B6550,'[1]AKTİF ÜRÜNLER LİSTESİ'!B:O,14,FALSE)</f>
        <v>0</v>
      </c>
      <c r="L6550" s="380">
        <v>44558</v>
      </c>
    </row>
    <row r="6551" spans="1:12" ht="15" customHeight="1" x14ac:dyDescent="0.25">
      <c r="A6551" s="377" t="s">
        <v>1131</v>
      </c>
      <c r="B6551" s="378">
        <v>8681428031528</v>
      </c>
      <c r="C6551" s="376" t="s">
        <v>852</v>
      </c>
      <c r="D6551" s="377" t="s">
        <v>853</v>
      </c>
      <c r="E6551" s="377" t="s">
        <v>548</v>
      </c>
      <c r="F6551" s="377" t="s">
        <v>18</v>
      </c>
      <c r="G6551" s="374" t="s">
        <v>19</v>
      </c>
      <c r="H6551" s="374"/>
      <c r="I6551" s="31">
        <f>VLOOKUP(B6551,'[1]AKTİF ÜRÜNLER LİSTESİ'!B$1:M$7867,12,FALSE)</f>
        <v>2</v>
      </c>
      <c r="J6551" s="31">
        <f>VLOOKUP(B6551,'[1]AKTİF ÜRÜNLER LİSTESİ'!B$1:N$7867,13,FALSE)</f>
        <v>0</v>
      </c>
      <c r="K6551" s="31">
        <f>VLOOKUP(B6551,'[1]AKTİF ÜRÜNLER LİSTESİ'!B:O,14,FALSE)</f>
        <v>0</v>
      </c>
      <c r="L6551" s="380">
        <v>44978</v>
      </c>
    </row>
    <row r="6552" spans="1:12" ht="15" customHeight="1" x14ac:dyDescent="0.25">
      <c r="A6552" s="88" t="s">
        <v>20261</v>
      </c>
      <c r="B6552" s="129">
        <v>8681428031948</v>
      </c>
      <c r="C6552" s="88" t="s">
        <v>852</v>
      </c>
      <c r="D6552" s="88" t="s">
        <v>853</v>
      </c>
      <c r="E6552" s="88" t="s">
        <v>548</v>
      </c>
      <c r="F6552" s="88" t="s">
        <v>18</v>
      </c>
      <c r="G6552" s="374" t="s">
        <v>19</v>
      </c>
      <c r="H6552" s="164"/>
      <c r="I6552" s="31">
        <f>VLOOKUP(B6552,'[1]AKTİF ÜRÜNLER LİSTESİ'!B$1:M$7867,12,FALSE)</f>
        <v>2</v>
      </c>
      <c r="J6552" s="31">
        <f>VLOOKUP(B6552,'[1]AKTİF ÜRÜNLER LİSTESİ'!B$1:N$7867,13,FALSE)</f>
        <v>0</v>
      </c>
      <c r="K6552" s="31">
        <f>VLOOKUP(B6552,'[1]AKTİF ÜRÜNLER LİSTESİ'!B:O,14,FALSE)</f>
        <v>0</v>
      </c>
      <c r="L6552" s="379">
        <v>45398</v>
      </c>
    </row>
    <row r="6553" spans="1:12" ht="15" customHeight="1" x14ac:dyDescent="0.25">
      <c r="A6553" s="197" t="s">
        <v>20262</v>
      </c>
      <c r="B6553" s="198">
        <v>8681428031955</v>
      </c>
      <c r="C6553" s="197" t="s">
        <v>852</v>
      </c>
      <c r="D6553" s="197" t="s">
        <v>853</v>
      </c>
      <c r="E6553" s="197" t="s">
        <v>548</v>
      </c>
      <c r="F6553" s="197" t="s">
        <v>18</v>
      </c>
      <c r="G6553" s="374" t="s">
        <v>19</v>
      </c>
      <c r="H6553" s="377"/>
      <c r="I6553" s="31">
        <f>VLOOKUP(B6553,'[1]AKTİF ÜRÜNLER LİSTESİ'!B$1:M$7867,12,FALSE)</f>
        <v>2</v>
      </c>
      <c r="J6553" s="31">
        <f>VLOOKUP(B6553,'[1]AKTİF ÜRÜNLER LİSTESİ'!B$1:N$7867,13,FALSE)</f>
        <v>0</v>
      </c>
      <c r="K6553" s="31">
        <f>VLOOKUP(B6553,'[1]AKTİF ÜRÜNLER LİSTESİ'!B:O,14,FALSE)</f>
        <v>0</v>
      </c>
      <c r="L6553" s="379">
        <v>45335</v>
      </c>
    </row>
    <row r="6554" spans="1:12" ht="15" customHeight="1" x14ac:dyDescent="0.25">
      <c r="A6554" s="374" t="s">
        <v>1744</v>
      </c>
      <c r="B6554" s="26">
        <v>8699536093444</v>
      </c>
      <c r="C6554" s="374" t="s">
        <v>1379</v>
      </c>
      <c r="D6554" s="374" t="s">
        <v>1380</v>
      </c>
      <c r="E6554" s="374" t="s">
        <v>483</v>
      </c>
      <c r="F6554" s="374" t="s">
        <v>18</v>
      </c>
      <c r="G6554" s="374" t="s">
        <v>19</v>
      </c>
      <c r="H6554" s="374"/>
      <c r="I6554" s="31">
        <f>VLOOKUP(B6554,'[1]AKTİF ÜRÜNLER LİSTESİ'!B$1:M$7867,12,FALSE)</f>
        <v>0</v>
      </c>
      <c r="J6554" s="31">
        <f>VLOOKUP(B6554,'[1]AKTİF ÜRÜNLER LİSTESİ'!B$1:N$7867,13,FALSE)</f>
        <v>0</v>
      </c>
      <c r="K6554" s="31">
        <f>VLOOKUP(B6554,'[1]AKTİF ÜRÜNLER LİSTESİ'!B:O,14,FALSE)</f>
        <v>0</v>
      </c>
      <c r="L6554" s="380">
        <v>44768</v>
      </c>
    </row>
    <row r="6555" spans="1:12" ht="15" customHeight="1" x14ac:dyDescent="0.25">
      <c r="A6555" s="377" t="s">
        <v>862</v>
      </c>
      <c r="B6555" s="378">
        <v>8699536093697</v>
      </c>
      <c r="C6555" s="376" t="s">
        <v>863</v>
      </c>
      <c r="D6555" s="377" t="s">
        <v>864</v>
      </c>
      <c r="E6555" s="377" t="s">
        <v>483</v>
      </c>
      <c r="F6555" s="377" t="s">
        <v>18</v>
      </c>
      <c r="G6555" s="374" t="s">
        <v>19</v>
      </c>
      <c r="H6555" s="374"/>
      <c r="I6555" s="31">
        <f>VLOOKUP(B6555,'[1]AKTİF ÜRÜNLER LİSTESİ'!B$1:M$7867,12,FALSE)</f>
        <v>0</v>
      </c>
      <c r="J6555" s="31">
        <f>VLOOKUP(B6555,'[1]AKTİF ÜRÜNLER LİSTESİ'!B$1:N$7867,13,FALSE)</f>
        <v>0</v>
      </c>
      <c r="K6555" s="31">
        <f>VLOOKUP(B6555,'[1]AKTİF ÜRÜNLER LİSTESİ'!B:O,14,FALSE)</f>
        <v>0</v>
      </c>
      <c r="L6555" s="380">
        <v>45055</v>
      </c>
    </row>
    <row r="6556" spans="1:12" ht="15" customHeight="1" x14ac:dyDescent="0.25">
      <c r="A6556" s="377" t="s">
        <v>865</v>
      </c>
      <c r="B6556" s="378">
        <v>8699536093703</v>
      </c>
      <c r="C6556" s="376" t="s">
        <v>863</v>
      </c>
      <c r="D6556" s="377" t="s">
        <v>864</v>
      </c>
      <c r="E6556" s="377" t="s">
        <v>483</v>
      </c>
      <c r="F6556" s="377" t="s">
        <v>18</v>
      </c>
      <c r="G6556" s="374" t="s">
        <v>19</v>
      </c>
      <c r="H6556" s="374"/>
      <c r="I6556" s="31">
        <f>VLOOKUP(B6556,'[1]AKTİF ÜRÜNLER LİSTESİ'!B$1:M$7867,12,FALSE)</f>
        <v>0</v>
      </c>
      <c r="J6556" s="31">
        <f>VLOOKUP(B6556,'[1]AKTİF ÜRÜNLER LİSTESİ'!B$1:N$7867,13,FALSE)</f>
        <v>0</v>
      </c>
      <c r="K6556" s="31">
        <f>VLOOKUP(B6556,'[1]AKTİF ÜRÜNLER LİSTESİ'!B:O,14,FALSE)</f>
        <v>0</v>
      </c>
      <c r="L6556" s="380">
        <v>45055</v>
      </c>
    </row>
    <row r="6557" spans="1:12" ht="15" customHeight="1" x14ac:dyDescent="0.25">
      <c r="A6557" s="377" t="s">
        <v>866</v>
      </c>
      <c r="B6557" s="378">
        <v>8699536093710</v>
      </c>
      <c r="C6557" s="376" t="s">
        <v>863</v>
      </c>
      <c r="D6557" s="377" t="s">
        <v>864</v>
      </c>
      <c r="E6557" s="377" t="s">
        <v>483</v>
      </c>
      <c r="F6557" s="377" t="s">
        <v>18</v>
      </c>
      <c r="G6557" s="374" t="s">
        <v>19</v>
      </c>
      <c r="H6557" s="374"/>
      <c r="I6557" s="31">
        <f>VLOOKUP(B6557,'[1]AKTİF ÜRÜNLER LİSTESİ'!B$1:M$7867,12,FALSE)</f>
        <v>0</v>
      </c>
      <c r="J6557" s="31">
        <f>VLOOKUP(B6557,'[1]AKTİF ÜRÜNLER LİSTESİ'!B$1:N$7867,13,FALSE)</f>
        <v>0</v>
      </c>
      <c r="K6557" s="31">
        <f>VLOOKUP(B6557,'[1]AKTİF ÜRÜNLER LİSTESİ'!B:O,14,FALSE)</f>
        <v>0</v>
      </c>
      <c r="L6557" s="380">
        <v>45055</v>
      </c>
    </row>
    <row r="6558" spans="1:12" ht="15" customHeight="1" x14ac:dyDescent="0.25">
      <c r="A6558" s="98" t="s">
        <v>19314</v>
      </c>
      <c r="B6558" s="26">
        <v>8699527170017</v>
      </c>
      <c r="C6558" s="98" t="s">
        <v>4555</v>
      </c>
      <c r="D6558" s="98" t="s">
        <v>4556</v>
      </c>
      <c r="E6558" s="98" t="s">
        <v>855</v>
      </c>
      <c r="F6558" s="98" t="s">
        <v>18</v>
      </c>
      <c r="G6558" s="374" t="s">
        <v>19</v>
      </c>
      <c r="H6558" s="374"/>
      <c r="I6558" s="31">
        <f>VLOOKUP(B6558,'[1]AKTİF ÜRÜNLER LİSTESİ'!B$1:M$7867,12,FALSE)</f>
        <v>0</v>
      </c>
      <c r="J6558" s="31">
        <f>VLOOKUP(B6558,'[1]AKTİF ÜRÜNLER LİSTESİ'!B$1:N$7867,13,FALSE)</f>
        <v>0</v>
      </c>
      <c r="K6558" s="31">
        <f>VLOOKUP(B6558,'[1]AKTİF ÜRÜNLER LİSTESİ'!B:O,14,FALSE)</f>
        <v>0</v>
      </c>
      <c r="L6558" s="379">
        <v>45300</v>
      </c>
    </row>
    <row r="6559" spans="1:12" ht="15" customHeight="1" x14ac:dyDescent="0.25">
      <c r="A6559" s="374" t="s">
        <v>9843</v>
      </c>
      <c r="B6559" s="26">
        <v>8699566576276</v>
      </c>
      <c r="C6559" s="377" t="s">
        <v>335</v>
      </c>
      <c r="D6559" s="377" t="s">
        <v>336</v>
      </c>
      <c r="E6559" s="40" t="s">
        <v>855</v>
      </c>
      <c r="F6559" s="374" t="s">
        <v>18</v>
      </c>
      <c r="G6559" s="374" t="s">
        <v>19</v>
      </c>
      <c r="H6559" s="377"/>
      <c r="I6559" s="31">
        <f>VLOOKUP(B6559,'[1]AKTİF ÜRÜNLER LİSTESİ'!B$1:M$7867,12,FALSE)</f>
        <v>0</v>
      </c>
      <c r="J6559" s="31">
        <f>VLOOKUP(B6559,'[1]AKTİF ÜRÜNLER LİSTESİ'!B$1:N$7867,13,FALSE)</f>
        <v>0</v>
      </c>
      <c r="K6559" s="31">
        <f>VLOOKUP(B6559,'[1]AKTİF ÜRÜNLER LİSTESİ'!B:O,14,FALSE)</f>
        <v>0</v>
      </c>
      <c r="L6559" s="380">
        <v>41303</v>
      </c>
    </row>
    <row r="6560" spans="1:12" ht="15" customHeight="1" x14ac:dyDescent="0.25">
      <c r="A6560" s="374" t="s">
        <v>9844</v>
      </c>
      <c r="B6560" s="26">
        <v>8699566096286</v>
      </c>
      <c r="C6560" s="377" t="s">
        <v>8113</v>
      </c>
      <c r="D6560" s="377" t="s">
        <v>336</v>
      </c>
      <c r="E6560" s="40" t="s">
        <v>855</v>
      </c>
      <c r="F6560" s="374" t="s">
        <v>18</v>
      </c>
      <c r="G6560" s="374" t="s">
        <v>19</v>
      </c>
      <c r="H6560" s="377"/>
      <c r="I6560" s="31">
        <f>VLOOKUP(B6560,'[1]AKTİF ÜRÜNLER LİSTESİ'!B$1:M$7867,12,FALSE)</f>
        <v>0</v>
      </c>
      <c r="J6560" s="31">
        <f>VLOOKUP(B6560,'[1]AKTİF ÜRÜNLER LİSTESİ'!B$1:N$7867,13,FALSE)</f>
        <v>0</v>
      </c>
      <c r="K6560" s="31">
        <f>VLOOKUP(B6560,'[1]AKTİF ÜRÜNLER LİSTESİ'!B:O,14,FALSE)</f>
        <v>0</v>
      </c>
      <c r="L6560" s="380">
        <v>41303</v>
      </c>
    </row>
    <row r="6561" spans="1:12" ht="15" customHeight="1" x14ac:dyDescent="0.25">
      <c r="A6561" s="81" t="s">
        <v>3213</v>
      </c>
      <c r="B6561" s="72">
        <v>8680941002015</v>
      </c>
      <c r="C6561" s="377" t="s">
        <v>176</v>
      </c>
      <c r="D6561" s="42" t="s">
        <v>26</v>
      </c>
      <c r="E6561" s="42" t="s">
        <v>187</v>
      </c>
      <c r="F6561" s="374" t="s">
        <v>18</v>
      </c>
      <c r="G6561" s="374" t="s">
        <v>19</v>
      </c>
      <c r="H6561" s="377"/>
      <c r="I6561" s="31">
        <f>VLOOKUP(B6561,'[1]AKTİF ÜRÜNLER LİSTESİ'!B$1:M$7867,12,FALSE)</f>
        <v>1</v>
      </c>
      <c r="J6561" s="31">
        <f>VLOOKUP(B6561,'[1]AKTİF ÜRÜNLER LİSTESİ'!B$1:N$7867,13,FALSE)</f>
        <v>1</v>
      </c>
      <c r="K6561" s="31">
        <f>VLOOKUP(B6561,'[1]AKTİF ÜRÜNLER LİSTESİ'!B:O,14,FALSE)</f>
        <v>0</v>
      </c>
      <c r="L6561" s="380">
        <v>43893</v>
      </c>
    </row>
    <row r="6562" spans="1:12" ht="15" customHeight="1" x14ac:dyDescent="0.25">
      <c r="A6562" s="377" t="s">
        <v>2251</v>
      </c>
      <c r="B6562" s="378">
        <v>8680941002022</v>
      </c>
      <c r="C6562" s="377" t="s">
        <v>176</v>
      </c>
      <c r="D6562" s="377" t="s">
        <v>26</v>
      </c>
      <c r="E6562" s="377" t="s">
        <v>187</v>
      </c>
      <c r="F6562" s="377" t="s">
        <v>18</v>
      </c>
      <c r="G6562" s="374" t="s">
        <v>19</v>
      </c>
      <c r="H6562" s="377"/>
      <c r="I6562" s="31">
        <f>VLOOKUP(B6562,'[1]AKTİF ÜRÜNLER LİSTESİ'!B$1:M$7867,12,FALSE)</f>
        <v>1</v>
      </c>
      <c r="J6562" s="31">
        <f>VLOOKUP(B6562,'[1]AKTİF ÜRÜNLER LİSTESİ'!B$1:N$7867,13,FALSE)</f>
        <v>1</v>
      </c>
      <c r="K6562" s="31">
        <f>VLOOKUP(B6562,'[1]AKTİF ÜRÜNLER LİSTESİ'!B:O,14,FALSE)</f>
        <v>0</v>
      </c>
      <c r="L6562" s="380">
        <v>44418</v>
      </c>
    </row>
    <row r="6563" spans="1:12" ht="15" customHeight="1" x14ac:dyDescent="0.25">
      <c r="A6563" s="374" t="s">
        <v>9845</v>
      </c>
      <c r="B6563" s="26">
        <v>8699516091705</v>
      </c>
      <c r="C6563" s="377" t="s">
        <v>1816</v>
      </c>
      <c r="D6563" s="374" t="s">
        <v>1817</v>
      </c>
      <c r="E6563" s="374" t="s">
        <v>548</v>
      </c>
      <c r="F6563" s="374" t="s">
        <v>18</v>
      </c>
      <c r="G6563" s="374" t="s">
        <v>19</v>
      </c>
      <c r="H6563" s="377"/>
      <c r="I6563" s="31">
        <f>VLOOKUP(B6563,'[1]AKTİF ÜRÜNLER LİSTESİ'!B$1:M$7867,12,FALSE)</f>
        <v>1</v>
      </c>
      <c r="J6563" s="31">
        <f>VLOOKUP(B6563,'[1]AKTİF ÜRÜNLER LİSTESİ'!B$1:N$7867,13,FALSE)</f>
        <v>0</v>
      </c>
      <c r="K6563" s="31">
        <f>VLOOKUP(B6563,'[1]AKTİF ÜRÜNLER LİSTESİ'!B:O,14,FALSE)</f>
        <v>0</v>
      </c>
      <c r="L6563" s="380">
        <v>41303</v>
      </c>
    </row>
    <row r="6564" spans="1:12" ht="15" customHeight="1" x14ac:dyDescent="0.25">
      <c r="A6564" s="275" t="s">
        <v>20347</v>
      </c>
      <c r="B6564" s="277">
        <v>8699786770935</v>
      </c>
      <c r="C6564" s="275" t="s">
        <v>20348</v>
      </c>
      <c r="D6564" s="280" t="s">
        <v>20349</v>
      </c>
      <c r="E6564" s="275" t="s">
        <v>471</v>
      </c>
      <c r="F6564" s="275" t="s">
        <v>18</v>
      </c>
      <c r="G6564" s="374" t="s">
        <v>19</v>
      </c>
      <c r="H6564" s="377"/>
      <c r="I6564" s="31">
        <f>VLOOKUP(B6564,'[1]AKTİF ÜRÜNLER LİSTESİ'!B$1:M$7867,12,FALSE)</f>
        <v>0</v>
      </c>
      <c r="J6564" s="31">
        <f>VLOOKUP(B6564,'[1]AKTİF ÜRÜNLER LİSTESİ'!B$1:N$7867,13,FALSE)</f>
        <v>0</v>
      </c>
      <c r="K6564" s="31">
        <f>VLOOKUP(B6564,'[1]AKTİF ÜRÜNLER LİSTESİ'!B:O,14,FALSE)</f>
        <v>0</v>
      </c>
      <c r="L6564" s="379">
        <v>45916</v>
      </c>
    </row>
    <row r="6565" spans="1:12" ht="15" customHeight="1" x14ac:dyDescent="0.25">
      <c r="A6565" s="377" t="s">
        <v>498</v>
      </c>
      <c r="B6565" s="378">
        <v>8699809779266</v>
      </c>
      <c r="C6565" s="376" t="s">
        <v>499</v>
      </c>
      <c r="D6565" s="377" t="s">
        <v>500</v>
      </c>
      <c r="E6565" s="377" t="s">
        <v>402</v>
      </c>
      <c r="F6565" s="377" t="s">
        <v>18</v>
      </c>
      <c r="G6565" s="374" t="s">
        <v>19</v>
      </c>
      <c r="H6565" s="374"/>
      <c r="I6565" s="31">
        <f>VLOOKUP(B6565,'[1]AKTİF ÜRÜNLER LİSTESİ'!B$1:M$7867,12,FALSE)</f>
        <v>0</v>
      </c>
      <c r="J6565" s="31">
        <f>VLOOKUP(B6565,'[1]AKTİF ÜRÜNLER LİSTESİ'!B$1:N$7867,13,FALSE)</f>
        <v>0</v>
      </c>
      <c r="K6565" s="31">
        <f>VLOOKUP(B6565,'[1]AKTİF ÜRÜNLER LİSTESİ'!B:O,14,FALSE)</f>
        <v>0</v>
      </c>
      <c r="L6565" s="380">
        <v>45188</v>
      </c>
    </row>
    <row r="6566" spans="1:12" ht="15" customHeight="1" x14ac:dyDescent="0.25">
      <c r="A6566" s="377" t="s">
        <v>501</v>
      </c>
      <c r="B6566" s="378">
        <v>8699809779259</v>
      </c>
      <c r="C6566" s="376" t="s">
        <v>499</v>
      </c>
      <c r="D6566" s="377" t="s">
        <v>500</v>
      </c>
      <c r="E6566" s="377" t="s">
        <v>402</v>
      </c>
      <c r="F6566" s="377" t="s">
        <v>18</v>
      </c>
      <c r="G6566" s="374" t="s">
        <v>19</v>
      </c>
      <c r="H6566" s="374"/>
      <c r="I6566" s="31">
        <f>VLOOKUP(B6566,'[1]AKTİF ÜRÜNLER LİSTESİ'!B$1:M$7867,12,FALSE)</f>
        <v>0</v>
      </c>
      <c r="J6566" s="31">
        <f>VLOOKUP(B6566,'[1]AKTİF ÜRÜNLER LİSTESİ'!B$1:N$7867,13,FALSE)</f>
        <v>0</v>
      </c>
      <c r="K6566" s="31">
        <f>VLOOKUP(B6566,'[1]AKTİF ÜRÜNLER LİSTESİ'!B:O,14,FALSE)</f>
        <v>0</v>
      </c>
      <c r="L6566" s="380">
        <v>45188</v>
      </c>
    </row>
    <row r="6567" spans="1:12" ht="15" customHeight="1" x14ac:dyDescent="0.25">
      <c r="A6567" s="374" t="s">
        <v>9846</v>
      </c>
      <c r="B6567" s="26">
        <v>8699543090276</v>
      </c>
      <c r="C6567" s="377" t="s">
        <v>1517</v>
      </c>
      <c r="D6567" s="374" t="s">
        <v>1518</v>
      </c>
      <c r="E6567" s="374" t="s">
        <v>93</v>
      </c>
      <c r="F6567" s="374" t="s">
        <v>18</v>
      </c>
      <c r="G6567" s="374" t="s">
        <v>19</v>
      </c>
      <c r="H6567" s="377"/>
      <c r="I6567" s="31">
        <f>VLOOKUP(B6567,'[1]AKTİF ÜRÜNLER LİSTESİ'!B$1:M$7867,12,FALSE)</f>
        <v>1</v>
      </c>
      <c r="J6567" s="31">
        <f>VLOOKUP(B6567,'[1]AKTİF ÜRÜNLER LİSTESİ'!B$1:N$7867,13,FALSE)</f>
        <v>0</v>
      </c>
      <c r="K6567" s="31">
        <f>VLOOKUP(B6567,'[1]AKTİF ÜRÜNLER LİSTESİ'!B:O,14,FALSE)</f>
        <v>0</v>
      </c>
      <c r="L6567" s="380">
        <v>41303</v>
      </c>
    </row>
    <row r="6568" spans="1:12" ht="15" customHeight="1" x14ac:dyDescent="0.25">
      <c r="A6568" s="374" t="s">
        <v>9847</v>
      </c>
      <c r="B6568" s="26">
        <v>8699543090252</v>
      </c>
      <c r="C6568" s="377" t="s">
        <v>1517</v>
      </c>
      <c r="D6568" s="374" t="s">
        <v>1518</v>
      </c>
      <c r="E6568" s="374" t="s">
        <v>93</v>
      </c>
      <c r="F6568" s="374" t="s">
        <v>18</v>
      </c>
      <c r="G6568" s="374" t="s">
        <v>19</v>
      </c>
      <c r="H6568" s="377"/>
      <c r="I6568" s="31">
        <f>VLOOKUP(B6568,'[1]AKTİF ÜRÜNLER LİSTESİ'!B$1:M$7867,12,FALSE)</f>
        <v>1</v>
      </c>
      <c r="J6568" s="31">
        <f>VLOOKUP(B6568,'[1]AKTİF ÜRÜNLER LİSTESİ'!B$1:N$7867,13,FALSE)</f>
        <v>0</v>
      </c>
      <c r="K6568" s="31">
        <f>VLOOKUP(B6568,'[1]AKTİF ÜRÜNLER LİSTESİ'!B:O,14,FALSE)</f>
        <v>0</v>
      </c>
      <c r="L6568" s="380">
        <v>41303</v>
      </c>
    </row>
    <row r="6569" spans="1:12" ht="15" customHeight="1" x14ac:dyDescent="0.25">
      <c r="A6569" s="374" t="s">
        <v>6649</v>
      </c>
      <c r="B6569" s="26">
        <v>8699543091167</v>
      </c>
      <c r="C6569" s="377" t="s">
        <v>1535</v>
      </c>
      <c r="D6569" s="374" t="s">
        <v>1536</v>
      </c>
      <c r="E6569" s="377" t="s">
        <v>93</v>
      </c>
      <c r="F6569" s="374" t="s">
        <v>18</v>
      </c>
      <c r="G6569" s="374" t="s">
        <v>19</v>
      </c>
      <c r="H6569" s="377"/>
      <c r="I6569" s="31">
        <f>VLOOKUP(B6569,'[1]AKTİF ÜRÜNLER LİSTESİ'!B$1:M$7867,12,FALSE)</f>
        <v>2</v>
      </c>
      <c r="J6569" s="31">
        <f>VLOOKUP(B6569,'[1]AKTİF ÜRÜNLER LİSTESİ'!B$1:N$7867,13,FALSE)</f>
        <v>0</v>
      </c>
      <c r="K6569" s="31">
        <f>VLOOKUP(B6569,'[1]AKTİF ÜRÜNLER LİSTESİ'!B:O,14,FALSE)</f>
        <v>0</v>
      </c>
      <c r="L6569" s="380">
        <v>41534</v>
      </c>
    </row>
    <row r="6570" spans="1:12" ht="15" customHeight="1" x14ac:dyDescent="0.25">
      <c r="A6570" s="374" t="s">
        <v>9848</v>
      </c>
      <c r="B6570" s="26">
        <v>8699543090115</v>
      </c>
      <c r="C6570" s="377" t="s">
        <v>1535</v>
      </c>
      <c r="D6570" s="374" t="s">
        <v>1536</v>
      </c>
      <c r="E6570" s="374" t="s">
        <v>93</v>
      </c>
      <c r="F6570" s="374" t="s">
        <v>18</v>
      </c>
      <c r="G6570" s="374" t="s">
        <v>19</v>
      </c>
      <c r="H6570" s="377"/>
      <c r="I6570" s="31">
        <f>VLOOKUP(B6570,'[1]AKTİF ÜRÜNLER LİSTESİ'!B$1:M$7867,12,FALSE)</f>
        <v>2</v>
      </c>
      <c r="J6570" s="31">
        <f>VLOOKUP(B6570,'[1]AKTİF ÜRÜNLER LİSTESİ'!B$1:N$7867,13,FALSE)</f>
        <v>0</v>
      </c>
      <c r="K6570" s="31">
        <f>VLOOKUP(B6570,'[1]AKTİF ÜRÜNLER LİSTESİ'!B:O,14,FALSE)</f>
        <v>0</v>
      </c>
      <c r="L6570" s="380">
        <v>41303</v>
      </c>
    </row>
    <row r="6571" spans="1:12" ht="15" customHeight="1" x14ac:dyDescent="0.25">
      <c r="A6571" s="374" t="s">
        <v>9849</v>
      </c>
      <c r="B6571" s="26">
        <v>8699543090214</v>
      </c>
      <c r="C6571" s="377" t="s">
        <v>1535</v>
      </c>
      <c r="D6571" s="374" t="s">
        <v>1536</v>
      </c>
      <c r="E6571" s="374" t="s">
        <v>93</v>
      </c>
      <c r="F6571" s="374" t="s">
        <v>18</v>
      </c>
      <c r="G6571" s="374" t="s">
        <v>19</v>
      </c>
      <c r="H6571" s="377"/>
      <c r="I6571" s="31">
        <f>VLOOKUP(B6571,'[1]AKTİF ÜRÜNLER LİSTESİ'!B$1:M$7867,12,FALSE)</f>
        <v>2</v>
      </c>
      <c r="J6571" s="31">
        <f>VLOOKUP(B6571,'[1]AKTİF ÜRÜNLER LİSTESİ'!B$1:N$7867,13,FALSE)</f>
        <v>0</v>
      </c>
      <c r="K6571" s="31">
        <f>VLOOKUP(B6571,'[1]AKTİF ÜRÜNLER LİSTESİ'!B:O,14,FALSE)</f>
        <v>0</v>
      </c>
      <c r="L6571" s="380">
        <v>41303</v>
      </c>
    </row>
    <row r="6572" spans="1:12" ht="15" customHeight="1" x14ac:dyDescent="0.25">
      <c r="A6572" s="374" t="s">
        <v>9850</v>
      </c>
      <c r="B6572" s="26">
        <v>8699502091719</v>
      </c>
      <c r="C6572" s="377" t="s">
        <v>1535</v>
      </c>
      <c r="D6572" s="374" t="s">
        <v>1536</v>
      </c>
      <c r="E6572" s="377" t="s">
        <v>2066</v>
      </c>
      <c r="F6572" s="374" t="s">
        <v>18</v>
      </c>
      <c r="G6572" s="374" t="s">
        <v>19</v>
      </c>
      <c r="H6572" s="377"/>
      <c r="I6572" s="31">
        <f>VLOOKUP(B6572,'[1]AKTİF ÜRÜNLER LİSTESİ'!B$1:M$7867,12,FALSE)</f>
        <v>2</v>
      </c>
      <c r="J6572" s="31">
        <f>VLOOKUP(B6572,'[1]AKTİF ÜRÜNLER LİSTESİ'!B$1:N$7867,13,FALSE)</f>
        <v>0</v>
      </c>
      <c r="K6572" s="31">
        <f>VLOOKUP(B6572,'[1]AKTİF ÜRÜNLER LİSTESİ'!B:O,14,FALSE)</f>
        <v>0</v>
      </c>
      <c r="L6572" s="380">
        <v>41303</v>
      </c>
    </row>
    <row r="6573" spans="1:12" ht="15" customHeight="1" x14ac:dyDescent="0.25">
      <c r="A6573" s="374" t="s">
        <v>4459</v>
      </c>
      <c r="B6573" s="26">
        <v>8699676950164</v>
      </c>
      <c r="C6573" s="377" t="s">
        <v>4460</v>
      </c>
      <c r="D6573" s="374" t="s">
        <v>4461</v>
      </c>
      <c r="E6573" s="374" t="s">
        <v>846</v>
      </c>
      <c r="F6573" s="374" t="s">
        <v>18</v>
      </c>
      <c r="G6573" s="374" t="s">
        <v>19</v>
      </c>
      <c r="H6573" s="377"/>
      <c r="I6573" s="31">
        <f>VLOOKUP(B6573,'[1]AKTİF ÜRÜNLER LİSTESİ'!B$1:M$7867,12,FALSE)</f>
        <v>2</v>
      </c>
      <c r="J6573" s="31">
        <f>VLOOKUP(B6573,'[1]AKTİF ÜRÜNLER LİSTESİ'!B$1:N$7867,13,FALSE)</f>
        <v>0</v>
      </c>
      <c r="K6573" s="31">
        <f>VLOOKUP(B6573,'[1]AKTİF ÜRÜNLER LİSTESİ'!B:O,14,FALSE)</f>
        <v>0</v>
      </c>
      <c r="L6573" s="380">
        <v>43220</v>
      </c>
    </row>
    <row r="6574" spans="1:12" ht="15" customHeight="1" x14ac:dyDescent="0.25">
      <c r="A6574" s="374" t="s">
        <v>3567</v>
      </c>
      <c r="B6574" s="26">
        <v>8681801560041</v>
      </c>
      <c r="C6574" s="377" t="s">
        <v>442</v>
      </c>
      <c r="D6574" s="374" t="s">
        <v>443</v>
      </c>
      <c r="E6574" s="377" t="s">
        <v>306</v>
      </c>
      <c r="F6574" s="374" t="s">
        <v>18</v>
      </c>
      <c r="G6574" s="374" t="s">
        <v>19</v>
      </c>
      <c r="H6574" s="377"/>
      <c r="I6574" s="31">
        <f>VLOOKUP(B6574,'[1]AKTİF ÜRÜNLER LİSTESİ'!B$1:M$7867,12,FALSE)</f>
        <v>0</v>
      </c>
      <c r="J6574" s="31">
        <f>VLOOKUP(B6574,'[1]AKTİF ÜRÜNLER LİSTESİ'!B$1:N$7867,13,FALSE)</f>
        <v>0</v>
      </c>
      <c r="K6574" s="31">
        <f>VLOOKUP(B6574,'[1]AKTİF ÜRÜNLER LİSTESİ'!B:O,14,FALSE)</f>
        <v>0</v>
      </c>
      <c r="L6574" s="380">
        <v>43753</v>
      </c>
    </row>
    <row r="6575" spans="1:12" ht="15" customHeight="1" x14ac:dyDescent="0.25">
      <c r="A6575" s="374" t="s">
        <v>4009</v>
      </c>
      <c r="B6575" s="26">
        <v>8699525558916</v>
      </c>
      <c r="C6575" s="377" t="s">
        <v>2918</v>
      </c>
      <c r="D6575" s="377" t="s">
        <v>2919</v>
      </c>
      <c r="E6575" s="377" t="s">
        <v>191</v>
      </c>
      <c r="F6575" s="374" t="s">
        <v>18</v>
      </c>
      <c r="G6575" s="374" t="s">
        <v>19</v>
      </c>
      <c r="H6575" s="377"/>
      <c r="I6575" s="31">
        <f>VLOOKUP(B6575,'[1]AKTİF ÜRÜNLER LİSTESİ'!B$1:M$7867,12,FALSE)</f>
        <v>2</v>
      </c>
      <c r="J6575" s="31">
        <f>VLOOKUP(B6575,'[1]AKTİF ÜRÜNLER LİSTESİ'!B$1:N$7867,13,FALSE)</f>
        <v>0</v>
      </c>
      <c r="K6575" s="31">
        <f>VLOOKUP(B6575,'[1]AKTİF ÜRÜNLER LİSTESİ'!B:O,14,FALSE)</f>
        <v>0</v>
      </c>
      <c r="L6575" s="380">
        <v>43522</v>
      </c>
    </row>
    <row r="6576" spans="1:12" ht="15" customHeight="1" x14ac:dyDescent="0.25">
      <c r="A6576" s="377" t="s">
        <v>2917</v>
      </c>
      <c r="B6576" s="378">
        <v>8699525558923</v>
      </c>
      <c r="C6576" s="377" t="s">
        <v>2918</v>
      </c>
      <c r="D6576" s="377" t="s">
        <v>2919</v>
      </c>
      <c r="E6576" s="377" t="s">
        <v>191</v>
      </c>
      <c r="F6576" s="377" t="s">
        <v>18</v>
      </c>
      <c r="G6576" s="374" t="s">
        <v>19</v>
      </c>
      <c r="H6576" s="40"/>
      <c r="I6576" s="31">
        <f>VLOOKUP(B6576,'[1]AKTİF ÜRÜNLER LİSTESİ'!B$1:M$7867,12,FALSE)</f>
        <v>2</v>
      </c>
      <c r="J6576" s="31">
        <f>VLOOKUP(B6576,'[1]AKTİF ÜRÜNLER LİSTESİ'!B$1:N$7867,13,FALSE)</f>
        <v>0</v>
      </c>
      <c r="K6576" s="31">
        <f>VLOOKUP(B6576,'[1]AKTİF ÜRÜNLER LİSTESİ'!B:O,14,FALSE)</f>
        <v>0</v>
      </c>
      <c r="L6576" s="380">
        <v>44054</v>
      </c>
    </row>
    <row r="6577" spans="1:12" ht="15" customHeight="1" x14ac:dyDescent="0.25">
      <c r="A6577" s="377" t="s">
        <v>9851</v>
      </c>
      <c r="B6577" s="26">
        <v>8699566096347</v>
      </c>
      <c r="C6577" s="377" t="s">
        <v>1044</v>
      </c>
      <c r="D6577" s="374" t="s">
        <v>1045</v>
      </c>
      <c r="E6577" s="40" t="s">
        <v>855</v>
      </c>
      <c r="F6577" s="374" t="s">
        <v>18</v>
      </c>
      <c r="G6577" s="374" t="s">
        <v>19</v>
      </c>
      <c r="H6577" s="377"/>
      <c r="I6577" s="31">
        <f>VLOOKUP(B6577,'[1]AKTİF ÜRÜNLER LİSTESİ'!B$1:M$7867,12,FALSE)</f>
        <v>2</v>
      </c>
      <c r="J6577" s="31">
        <f>VLOOKUP(B6577,'[1]AKTİF ÜRÜNLER LİSTESİ'!B$1:N$7867,13,FALSE)</f>
        <v>0</v>
      </c>
      <c r="K6577" s="31">
        <f>VLOOKUP(B6577,'[1]AKTİF ÜRÜNLER LİSTESİ'!B:O,14,FALSE)</f>
        <v>0</v>
      </c>
      <c r="L6577" s="380">
        <v>41303</v>
      </c>
    </row>
    <row r="6578" spans="1:12" ht="15" customHeight="1" x14ac:dyDescent="0.25">
      <c r="A6578" s="374" t="s">
        <v>9853</v>
      </c>
      <c r="B6578" s="26">
        <v>8699566096323</v>
      </c>
      <c r="C6578" s="377" t="s">
        <v>1044</v>
      </c>
      <c r="D6578" s="374" t="s">
        <v>1045</v>
      </c>
      <c r="E6578" s="40" t="s">
        <v>855</v>
      </c>
      <c r="F6578" s="374" t="s">
        <v>18</v>
      </c>
      <c r="G6578" s="374" t="s">
        <v>19</v>
      </c>
      <c r="H6578" s="377"/>
      <c r="I6578" s="31">
        <f>VLOOKUP(B6578,'[1]AKTİF ÜRÜNLER LİSTESİ'!B$1:M$7867,12,FALSE)</f>
        <v>2</v>
      </c>
      <c r="J6578" s="31">
        <f>VLOOKUP(B6578,'[1]AKTİF ÜRÜNLER LİSTESİ'!B$1:N$7867,13,FALSE)</f>
        <v>0</v>
      </c>
      <c r="K6578" s="31">
        <f>VLOOKUP(B6578,'[1]AKTİF ÜRÜNLER LİSTESİ'!B:O,14,FALSE)</f>
        <v>0</v>
      </c>
      <c r="L6578" s="380">
        <v>41303</v>
      </c>
    </row>
    <row r="6579" spans="1:12" ht="15" customHeight="1" x14ac:dyDescent="0.25">
      <c r="A6579" s="374" t="s">
        <v>9854</v>
      </c>
      <c r="B6579" s="26">
        <v>8699566096354</v>
      </c>
      <c r="C6579" s="377" t="s">
        <v>1044</v>
      </c>
      <c r="D6579" s="374" t="s">
        <v>1045</v>
      </c>
      <c r="E6579" s="40" t="s">
        <v>855</v>
      </c>
      <c r="F6579" s="374" t="s">
        <v>18</v>
      </c>
      <c r="G6579" s="374" t="s">
        <v>19</v>
      </c>
      <c r="H6579" s="377"/>
      <c r="I6579" s="31">
        <f>VLOOKUP(B6579,'[1]AKTİF ÜRÜNLER LİSTESİ'!B$1:M$7867,12,FALSE)</f>
        <v>2</v>
      </c>
      <c r="J6579" s="31">
        <f>VLOOKUP(B6579,'[1]AKTİF ÜRÜNLER LİSTESİ'!B$1:N$7867,13,FALSE)</f>
        <v>0</v>
      </c>
      <c r="K6579" s="31">
        <f>VLOOKUP(B6579,'[1]AKTİF ÜRÜNLER LİSTESİ'!B:O,14,FALSE)</f>
        <v>0</v>
      </c>
      <c r="L6579" s="380">
        <v>41303</v>
      </c>
    </row>
    <row r="6580" spans="1:12" ht="15" customHeight="1" x14ac:dyDescent="0.25">
      <c r="A6580" s="374" t="s">
        <v>9855</v>
      </c>
      <c r="B6580" s="26">
        <v>8699566096330</v>
      </c>
      <c r="C6580" s="377" t="s">
        <v>1044</v>
      </c>
      <c r="D6580" s="374" t="s">
        <v>1045</v>
      </c>
      <c r="E6580" s="40" t="s">
        <v>855</v>
      </c>
      <c r="F6580" s="374" t="s">
        <v>18</v>
      </c>
      <c r="G6580" s="374" t="s">
        <v>19</v>
      </c>
      <c r="H6580" s="377"/>
      <c r="I6580" s="31">
        <f>VLOOKUP(B6580,'[1]AKTİF ÜRÜNLER LİSTESİ'!B$1:M$7867,12,FALSE)</f>
        <v>2</v>
      </c>
      <c r="J6580" s="31">
        <f>VLOOKUP(B6580,'[1]AKTİF ÜRÜNLER LİSTESİ'!B$1:N$7867,13,FALSE)</f>
        <v>0</v>
      </c>
      <c r="K6580" s="31">
        <f>VLOOKUP(B6580,'[1]AKTİF ÜRÜNLER LİSTESİ'!B:O,14,FALSE)</f>
        <v>0</v>
      </c>
      <c r="L6580" s="380">
        <v>41303</v>
      </c>
    </row>
    <row r="6581" spans="1:12" ht="15" customHeight="1" x14ac:dyDescent="0.25">
      <c r="A6581" s="374" t="s">
        <v>1896</v>
      </c>
      <c r="B6581" s="26">
        <v>8680199093087</v>
      </c>
      <c r="C6581" s="374" t="s">
        <v>1897</v>
      </c>
      <c r="D6581" s="374" t="s">
        <v>1898</v>
      </c>
      <c r="E6581" s="374" t="s">
        <v>44</v>
      </c>
      <c r="F6581" s="377" t="s">
        <v>18</v>
      </c>
      <c r="G6581" s="374" t="s">
        <v>19</v>
      </c>
      <c r="H6581" s="377"/>
      <c r="I6581" s="31">
        <f>VLOOKUP(B6581,'[1]AKTİF ÜRÜNLER LİSTESİ'!B$1:M$7867,12,FALSE)</f>
        <v>0</v>
      </c>
      <c r="J6581" s="31">
        <f>VLOOKUP(B6581,'[1]AKTİF ÜRÜNLER LİSTESİ'!B$1:N$7867,13,FALSE)</f>
        <v>0</v>
      </c>
      <c r="K6581" s="31">
        <f>VLOOKUP(B6581,'[1]AKTİF ÜRÜNLER LİSTESİ'!B:O,14,FALSE)</f>
        <v>0</v>
      </c>
      <c r="L6581" s="380">
        <v>44670</v>
      </c>
    </row>
    <row r="6582" spans="1:12" ht="15" customHeight="1" x14ac:dyDescent="0.25">
      <c r="A6582" s="374" t="s">
        <v>4772</v>
      </c>
      <c r="B6582" s="26">
        <v>8699828760184</v>
      </c>
      <c r="C6582" s="377" t="s">
        <v>1741</v>
      </c>
      <c r="D6582" s="374" t="s">
        <v>1742</v>
      </c>
      <c r="E6582" s="374" t="s">
        <v>1393</v>
      </c>
      <c r="F6582" s="374" t="s">
        <v>18</v>
      </c>
      <c r="G6582" s="374" t="s">
        <v>19</v>
      </c>
      <c r="H6582" s="377"/>
      <c r="I6582" s="31">
        <f>VLOOKUP(B6582,'[1]AKTİF ÜRÜNLER LİSTESİ'!B$1:M$7867,12,FALSE)</f>
        <v>0</v>
      </c>
      <c r="J6582" s="31">
        <f>VLOOKUP(B6582,'[1]AKTİF ÜRÜNLER LİSTESİ'!B$1:N$7867,13,FALSE)</f>
        <v>0</v>
      </c>
      <c r="K6582" s="31">
        <f>VLOOKUP(B6582,'[1]AKTİF ÜRÜNLER LİSTESİ'!B:O,14,FALSE)</f>
        <v>0</v>
      </c>
      <c r="L6582" s="380">
        <v>43039</v>
      </c>
    </row>
    <row r="6583" spans="1:12" ht="15" customHeight="1" x14ac:dyDescent="0.25">
      <c r="A6583" s="40" t="s">
        <v>3234</v>
      </c>
      <c r="B6583" s="72">
        <v>8699514020219</v>
      </c>
      <c r="C6583" s="377" t="s">
        <v>38</v>
      </c>
      <c r="D6583" s="42" t="s">
        <v>39</v>
      </c>
      <c r="E6583" s="42" t="s">
        <v>63</v>
      </c>
      <c r="F6583" s="374" t="s">
        <v>18</v>
      </c>
      <c r="G6583" s="374" t="s">
        <v>19</v>
      </c>
      <c r="H6583" s="377"/>
      <c r="I6583" s="31">
        <f>VLOOKUP(B6583,'[1]AKTİF ÜRÜNLER LİSTESİ'!B$1:M$7867,12,FALSE)</f>
        <v>0</v>
      </c>
      <c r="J6583" s="31">
        <f>VLOOKUP(B6583,'[1]AKTİF ÜRÜNLER LİSTESİ'!B$1:N$7867,13,FALSE)</f>
        <v>0</v>
      </c>
      <c r="K6583" s="31">
        <f>VLOOKUP(B6583,'[1]AKTİF ÜRÜNLER LİSTESİ'!B:O,14,FALSE)</f>
        <v>0</v>
      </c>
      <c r="L6583" s="380">
        <v>43886</v>
      </c>
    </row>
    <row r="6584" spans="1:12" ht="15" customHeight="1" x14ac:dyDescent="0.25">
      <c r="A6584" s="94" t="s">
        <v>19399</v>
      </c>
      <c r="B6584" s="26">
        <v>8684055798864</v>
      </c>
      <c r="C6584" s="94" t="s">
        <v>1012</v>
      </c>
      <c r="D6584" s="94" t="s">
        <v>1013</v>
      </c>
      <c r="E6584" s="94" t="s">
        <v>19400</v>
      </c>
      <c r="F6584" s="94" t="s">
        <v>18</v>
      </c>
      <c r="G6584" s="370" t="s">
        <v>19</v>
      </c>
      <c r="H6584" s="377"/>
      <c r="I6584" s="31">
        <f>VLOOKUP(B6584,'[1]AKTİF ÜRÜNLER LİSTESİ'!B$1:M$7867,12,FALSE)</f>
        <v>0</v>
      </c>
      <c r="J6584" s="31">
        <f>VLOOKUP(B6584,'[1]AKTİF ÜRÜNLER LİSTESİ'!B$1:N$7867,13,FALSE)</f>
        <v>0</v>
      </c>
      <c r="K6584" s="31">
        <f>VLOOKUP(B6584,'[1]AKTİF ÜRÜNLER LİSTESİ'!B:O,14,FALSE)</f>
        <v>0</v>
      </c>
      <c r="L6584" s="379">
        <v>45349</v>
      </c>
    </row>
    <row r="6585" spans="1:12" ht="15" customHeight="1" x14ac:dyDescent="0.25">
      <c r="A6585" s="374" t="s">
        <v>9856</v>
      </c>
      <c r="B6585" s="26">
        <v>8699541090209</v>
      </c>
      <c r="C6585" s="377" t="s">
        <v>5347</v>
      </c>
      <c r="D6585" s="374" t="s">
        <v>5348</v>
      </c>
      <c r="E6585" s="374" t="s">
        <v>2353</v>
      </c>
      <c r="F6585" s="374" t="s">
        <v>18</v>
      </c>
      <c r="G6585" s="374" t="s">
        <v>19</v>
      </c>
      <c r="H6585" s="377"/>
      <c r="I6585" s="31">
        <f>VLOOKUP(B6585,'[1]AKTİF ÜRÜNLER LİSTESİ'!B$1:M$7867,12,FALSE)</f>
        <v>2</v>
      </c>
      <c r="J6585" s="31">
        <f>VLOOKUP(B6585,'[1]AKTİF ÜRÜNLER LİSTESİ'!B$1:N$7867,13,FALSE)</f>
        <v>2</v>
      </c>
      <c r="K6585" s="31">
        <f>VLOOKUP(B6585,'[1]AKTİF ÜRÜNLER LİSTESİ'!B:O,14,FALSE)</f>
        <v>0</v>
      </c>
      <c r="L6585" s="380">
        <v>41303</v>
      </c>
    </row>
    <row r="6586" spans="1:12" ht="15" customHeight="1" x14ac:dyDescent="0.25">
      <c r="A6586" s="374" t="s">
        <v>9857</v>
      </c>
      <c r="B6586" s="17">
        <v>8699541090223</v>
      </c>
      <c r="C6586" s="377" t="s">
        <v>5347</v>
      </c>
      <c r="D6586" s="374" t="s">
        <v>5348</v>
      </c>
      <c r="E6586" s="374" t="s">
        <v>2353</v>
      </c>
      <c r="F6586" s="374" t="s">
        <v>18</v>
      </c>
      <c r="G6586" s="374" t="s">
        <v>19</v>
      </c>
      <c r="H6586" s="377"/>
      <c r="I6586" s="31">
        <f>VLOOKUP(B6586,'[1]AKTİF ÜRÜNLER LİSTESİ'!B$1:M$7867,12,FALSE)</f>
        <v>2</v>
      </c>
      <c r="J6586" s="31">
        <f>VLOOKUP(B6586,'[1]AKTİF ÜRÜNLER LİSTESİ'!B$1:N$7867,13,FALSE)</f>
        <v>2</v>
      </c>
      <c r="K6586" s="31">
        <f>VLOOKUP(B6586,'[1]AKTİF ÜRÜNLER LİSTESİ'!B:O,14,FALSE)</f>
        <v>0</v>
      </c>
      <c r="L6586" s="380">
        <v>41303</v>
      </c>
    </row>
    <row r="6587" spans="1:12" ht="15" customHeight="1" x14ac:dyDescent="0.25">
      <c r="A6587" s="281" t="s">
        <v>9857</v>
      </c>
      <c r="B6587" s="282">
        <v>8699586095436</v>
      </c>
      <c r="C6587" s="281" t="s">
        <v>5347</v>
      </c>
      <c r="D6587" s="281" t="s">
        <v>5348</v>
      </c>
      <c r="E6587" s="281" t="s">
        <v>246</v>
      </c>
      <c r="F6587" s="281" t="s">
        <v>18</v>
      </c>
      <c r="G6587" s="281" t="s">
        <v>19</v>
      </c>
      <c r="H6587" s="377"/>
      <c r="I6587" s="31">
        <f>VLOOKUP(B6587,'[1]AKTİF ÜRÜNLER LİSTESİ'!B$1:M$7867,12,FALSE)</f>
        <v>2</v>
      </c>
      <c r="J6587" s="31">
        <f>VLOOKUP(B6587,'[1]AKTİF ÜRÜNLER LİSTESİ'!B$1:N$7867,13,FALSE)</f>
        <v>2</v>
      </c>
      <c r="K6587" s="31">
        <f>VLOOKUP(B6587,'[1]AKTİF ÜRÜNLER LİSTESİ'!B:O,14,FALSE)</f>
        <v>0</v>
      </c>
      <c r="L6587" s="379">
        <v>45923</v>
      </c>
    </row>
    <row r="6588" spans="1:12" ht="15" customHeight="1" x14ac:dyDescent="0.25">
      <c r="A6588" s="374" t="s">
        <v>9858</v>
      </c>
      <c r="B6588" s="26">
        <v>8699541280716</v>
      </c>
      <c r="C6588" s="377" t="s">
        <v>5347</v>
      </c>
      <c r="D6588" s="374" t="s">
        <v>5348</v>
      </c>
      <c r="E6588" s="374" t="s">
        <v>2353</v>
      </c>
      <c r="F6588" s="374" t="s">
        <v>18</v>
      </c>
      <c r="G6588" s="374" t="s">
        <v>19</v>
      </c>
      <c r="H6588" s="377"/>
      <c r="I6588" s="31">
        <f>VLOOKUP(B6588,'[1]AKTİF ÜRÜNLER LİSTESİ'!B$1:M$7867,12,FALSE)</f>
        <v>1</v>
      </c>
      <c r="J6588" s="31">
        <f>VLOOKUP(B6588,'[1]AKTİF ÜRÜNLER LİSTESİ'!B$1:N$7867,13,FALSE)</f>
        <v>1</v>
      </c>
      <c r="K6588" s="31">
        <f>VLOOKUP(B6588,'[1]AKTİF ÜRÜNLER LİSTESİ'!B:O,14,FALSE)</f>
        <v>0</v>
      </c>
      <c r="L6588" s="380">
        <v>41303</v>
      </c>
    </row>
    <row r="6589" spans="1:12" ht="15" customHeight="1" x14ac:dyDescent="0.25">
      <c r="A6589" s="374" t="s">
        <v>9859</v>
      </c>
      <c r="B6589" s="26">
        <v>8699541280709</v>
      </c>
      <c r="C6589" s="377" t="s">
        <v>5347</v>
      </c>
      <c r="D6589" s="374" t="s">
        <v>5348</v>
      </c>
      <c r="E6589" s="374" t="s">
        <v>2353</v>
      </c>
      <c r="F6589" s="374" t="s">
        <v>18</v>
      </c>
      <c r="G6589" s="374" t="s">
        <v>19</v>
      </c>
      <c r="H6589" s="377"/>
      <c r="I6589" s="31">
        <f>VLOOKUP(B6589,'[1]AKTİF ÜRÜNLER LİSTESİ'!B$1:M$7867,12,FALSE)</f>
        <v>1</v>
      </c>
      <c r="J6589" s="31">
        <f>VLOOKUP(B6589,'[1]AKTİF ÜRÜNLER LİSTESİ'!B$1:N$7867,13,FALSE)</f>
        <v>1</v>
      </c>
      <c r="K6589" s="31">
        <f>VLOOKUP(B6589,'[1]AKTİF ÜRÜNLER LİSTESİ'!B:O,14,FALSE)</f>
        <v>0</v>
      </c>
      <c r="L6589" s="380">
        <v>41303</v>
      </c>
    </row>
    <row r="6590" spans="1:12" ht="15" customHeight="1" x14ac:dyDescent="0.25">
      <c r="A6590" s="374" t="s">
        <v>9860</v>
      </c>
      <c r="B6590" s="26">
        <v>8699541090100</v>
      </c>
      <c r="C6590" s="377" t="s">
        <v>5347</v>
      </c>
      <c r="D6590" s="374" t="s">
        <v>5348</v>
      </c>
      <c r="E6590" s="374" t="s">
        <v>2353</v>
      </c>
      <c r="F6590" s="374" t="s">
        <v>18</v>
      </c>
      <c r="G6590" s="374" t="s">
        <v>19</v>
      </c>
      <c r="H6590" s="377"/>
      <c r="I6590" s="31">
        <f>VLOOKUP(B6590,'[1]AKTİF ÜRÜNLER LİSTESİ'!B$1:M$7867,12,FALSE)</f>
        <v>1</v>
      </c>
      <c r="J6590" s="31">
        <f>VLOOKUP(B6590,'[1]AKTİF ÜRÜNLER LİSTESİ'!B$1:N$7867,13,FALSE)</f>
        <v>2</v>
      </c>
      <c r="K6590" s="31">
        <f>VLOOKUP(B6590,'[1]AKTİF ÜRÜNLER LİSTESİ'!B:O,14,FALSE)</f>
        <v>0</v>
      </c>
      <c r="L6590" s="380">
        <v>41303</v>
      </c>
    </row>
    <row r="6591" spans="1:12" ht="15" customHeight="1" x14ac:dyDescent="0.25">
      <c r="A6591" s="374" t="s">
        <v>5346</v>
      </c>
      <c r="B6591" s="26">
        <v>8699541281850</v>
      </c>
      <c r="C6591" s="377" t="s">
        <v>5347</v>
      </c>
      <c r="D6591" s="377" t="s">
        <v>5348</v>
      </c>
      <c r="E6591" s="374" t="s">
        <v>2353</v>
      </c>
      <c r="F6591" s="374" t="s">
        <v>18</v>
      </c>
      <c r="G6591" s="374" t="s">
        <v>19</v>
      </c>
      <c r="H6591" s="377"/>
      <c r="I6591" s="31">
        <f>VLOOKUP(B6591,'[1]AKTİF ÜRÜNLER LİSTESİ'!B$1:M$7867,12,FALSE)</f>
        <v>2</v>
      </c>
      <c r="J6591" s="31">
        <f>VLOOKUP(B6591,'[1]AKTİF ÜRÜNLER LİSTESİ'!B$1:N$7867,13,FALSE)</f>
        <v>2</v>
      </c>
      <c r="K6591" s="31">
        <f>VLOOKUP(B6591,'[1]AKTİF ÜRÜNLER LİSTESİ'!B:O,14,FALSE)</f>
        <v>0</v>
      </c>
      <c r="L6591" s="380">
        <v>42773</v>
      </c>
    </row>
    <row r="6592" spans="1:12" ht="15" customHeight="1" x14ac:dyDescent="0.25">
      <c r="A6592" s="374" t="s">
        <v>9861</v>
      </c>
      <c r="B6592" s="26">
        <v>8699540011205</v>
      </c>
      <c r="C6592" s="377" t="s">
        <v>9862</v>
      </c>
      <c r="D6592" s="374" t="s">
        <v>9863</v>
      </c>
      <c r="E6592" s="374" t="s">
        <v>467</v>
      </c>
      <c r="F6592" s="374" t="s">
        <v>18</v>
      </c>
      <c r="G6592" s="374" t="s">
        <v>19</v>
      </c>
      <c r="H6592" s="377"/>
      <c r="I6592" s="31">
        <f>VLOOKUP(B6592,'[1]AKTİF ÜRÜNLER LİSTESİ'!B$1:M$7867,12,FALSE)</f>
        <v>0</v>
      </c>
      <c r="J6592" s="31">
        <f>VLOOKUP(B6592,'[1]AKTİF ÜRÜNLER LİSTESİ'!B$1:N$7867,13,FALSE)</f>
        <v>0</v>
      </c>
      <c r="K6592" s="31">
        <f>VLOOKUP(B6592,'[1]AKTİF ÜRÜNLER LİSTESİ'!B:O,14,FALSE)</f>
        <v>0</v>
      </c>
      <c r="L6592" s="380">
        <v>41303</v>
      </c>
    </row>
    <row r="6593" spans="1:12" ht="15" customHeight="1" x14ac:dyDescent="0.25">
      <c r="A6593" s="377" t="s">
        <v>9864</v>
      </c>
      <c r="B6593" s="26">
        <v>8699540011304</v>
      </c>
      <c r="C6593" s="377" t="s">
        <v>9862</v>
      </c>
      <c r="D6593" s="374" t="s">
        <v>9863</v>
      </c>
      <c r="E6593" s="374" t="s">
        <v>467</v>
      </c>
      <c r="F6593" s="374" t="s">
        <v>18</v>
      </c>
      <c r="G6593" s="374" t="s">
        <v>19</v>
      </c>
      <c r="H6593" s="377"/>
      <c r="I6593" s="31">
        <f>VLOOKUP(B6593,'[1]AKTİF ÜRÜNLER LİSTESİ'!B$1:M$7867,12,FALSE)</f>
        <v>0</v>
      </c>
      <c r="J6593" s="31">
        <f>VLOOKUP(B6593,'[1]AKTİF ÜRÜNLER LİSTESİ'!B$1:N$7867,13,FALSE)</f>
        <v>0</v>
      </c>
      <c r="K6593" s="31">
        <f>VLOOKUP(B6593,'[1]AKTİF ÜRÜNLER LİSTESİ'!B:O,14,FALSE)</f>
        <v>0</v>
      </c>
      <c r="L6593" s="380">
        <v>41303</v>
      </c>
    </row>
    <row r="6594" spans="1:12" ht="15" customHeight="1" x14ac:dyDescent="0.25">
      <c r="A6594" s="322" t="s">
        <v>20574</v>
      </c>
      <c r="B6594" s="323">
        <v>8699541271103</v>
      </c>
      <c r="C6594" s="322" t="s">
        <v>2880</v>
      </c>
      <c r="D6594" s="322" t="s">
        <v>2881</v>
      </c>
      <c r="E6594" s="322" t="s">
        <v>20295</v>
      </c>
      <c r="F6594" s="322" t="s">
        <v>18</v>
      </c>
      <c r="G6594" s="374" t="s">
        <v>19</v>
      </c>
      <c r="H6594" s="374"/>
      <c r="I6594" s="31">
        <f>VLOOKUP(B6594,'[1]AKTİF ÜRÜNLER LİSTESİ'!B$1:M$7867,12,FALSE)</f>
        <v>1</v>
      </c>
      <c r="J6594" s="31">
        <f>VLOOKUP(B6594,'[1]AKTİF ÜRÜNLER LİSTESİ'!B$1:N$7867,13,FALSE)</f>
        <v>1</v>
      </c>
      <c r="K6594" s="31">
        <f>VLOOKUP(B6594,'[1]AKTİF ÜRÜNLER LİSTESİ'!B:O,14,FALSE)</f>
        <v>0</v>
      </c>
      <c r="L6594" s="379">
        <v>46049</v>
      </c>
    </row>
    <row r="6595" spans="1:12" ht="15" customHeight="1" x14ac:dyDescent="0.25">
      <c r="A6595" s="374" t="s">
        <v>9865</v>
      </c>
      <c r="B6595" s="26">
        <v>8699541271134</v>
      </c>
      <c r="C6595" s="377" t="s">
        <v>2880</v>
      </c>
      <c r="D6595" s="374" t="s">
        <v>2881</v>
      </c>
      <c r="E6595" s="374" t="s">
        <v>2353</v>
      </c>
      <c r="F6595" s="374" t="s">
        <v>18</v>
      </c>
      <c r="G6595" s="374" t="s">
        <v>19</v>
      </c>
      <c r="H6595" s="377"/>
      <c r="I6595" s="31">
        <f>VLOOKUP(B6595,'[1]AKTİF ÜRÜNLER LİSTESİ'!B$1:M$7867,12,FALSE)</f>
        <v>1</v>
      </c>
      <c r="J6595" s="31">
        <f>VLOOKUP(B6595,'[1]AKTİF ÜRÜNLER LİSTESİ'!B$1:N$7867,13,FALSE)</f>
        <v>1</v>
      </c>
      <c r="K6595" s="31">
        <f>VLOOKUP(B6595,'[1]AKTİF ÜRÜNLER LİSTESİ'!B:O,14,FALSE)</f>
        <v>0</v>
      </c>
      <c r="L6595" s="380">
        <v>41303</v>
      </c>
    </row>
    <row r="6596" spans="1:12" ht="15" customHeight="1" x14ac:dyDescent="0.25">
      <c r="A6596" s="377" t="s">
        <v>9866</v>
      </c>
      <c r="B6596" s="26">
        <v>8699541270922</v>
      </c>
      <c r="C6596" s="377" t="s">
        <v>2880</v>
      </c>
      <c r="D6596" s="374" t="s">
        <v>2881</v>
      </c>
      <c r="E6596" s="374" t="s">
        <v>2353</v>
      </c>
      <c r="F6596" s="374" t="s">
        <v>18</v>
      </c>
      <c r="G6596" s="227" t="s">
        <v>19</v>
      </c>
      <c r="H6596" s="377"/>
      <c r="I6596" s="31">
        <f>VLOOKUP(B6596,'[1]AKTİF ÜRÜNLER LİSTESİ'!B$1:M$7867,12,FALSE)</f>
        <v>2</v>
      </c>
      <c r="J6596" s="31">
        <f>VLOOKUP(B6596,'[1]AKTİF ÜRÜNLER LİSTESİ'!B$1:N$7867,13,FALSE)</f>
        <v>2</v>
      </c>
      <c r="K6596" s="31">
        <f>VLOOKUP(B6596,'[1]AKTİF ÜRÜNLER LİSTESİ'!B:O,14,FALSE)</f>
        <v>0</v>
      </c>
      <c r="L6596" s="380">
        <v>41303</v>
      </c>
    </row>
    <row r="6597" spans="1:12" ht="15" customHeight="1" x14ac:dyDescent="0.25">
      <c r="A6597" s="374" t="s">
        <v>9867</v>
      </c>
      <c r="B6597" s="26">
        <v>8699541271035</v>
      </c>
      <c r="C6597" s="377" t="s">
        <v>2880</v>
      </c>
      <c r="D6597" s="374" t="s">
        <v>2881</v>
      </c>
      <c r="E6597" s="374" t="s">
        <v>2353</v>
      </c>
      <c r="F6597" s="374" t="s">
        <v>18</v>
      </c>
      <c r="G6597" s="374" t="s">
        <v>19</v>
      </c>
      <c r="H6597" s="377"/>
      <c r="I6597" s="31">
        <f>VLOOKUP(B6597,'[1]AKTİF ÜRÜNLER LİSTESİ'!B$1:M$7867,12,FALSE)</f>
        <v>2</v>
      </c>
      <c r="J6597" s="31">
        <f>VLOOKUP(B6597,'[1]AKTİF ÜRÜNLER LİSTESİ'!B$1:N$7867,13,FALSE)</f>
        <v>2</v>
      </c>
      <c r="K6597" s="31">
        <f>VLOOKUP(B6597,'[1]AKTİF ÜRÜNLER LİSTESİ'!B:O,14,FALSE)</f>
        <v>0</v>
      </c>
      <c r="L6597" s="380">
        <v>41303</v>
      </c>
    </row>
    <row r="6598" spans="1:12" ht="15" customHeight="1" x14ac:dyDescent="0.25">
      <c r="A6598" s="374" t="s">
        <v>9868</v>
      </c>
      <c r="B6598" s="26">
        <v>8699814270512</v>
      </c>
      <c r="C6598" s="377" t="s">
        <v>2090</v>
      </c>
      <c r="D6598" s="374" t="s">
        <v>2091</v>
      </c>
      <c r="E6598" s="374" t="s">
        <v>2004</v>
      </c>
      <c r="F6598" s="374" t="s">
        <v>18</v>
      </c>
      <c r="G6598" s="227" t="s">
        <v>19</v>
      </c>
      <c r="H6598" s="368"/>
      <c r="I6598" s="31">
        <f>VLOOKUP(B6598,'[1]AKTİF ÜRÜNLER LİSTESİ'!B$1:M$7867,12,FALSE)</f>
        <v>1</v>
      </c>
      <c r="J6598" s="31">
        <f>VLOOKUP(B6598,'[1]AKTİF ÜRÜNLER LİSTESİ'!B$1:N$7867,13,FALSE)</f>
        <v>1</v>
      </c>
      <c r="K6598" s="31">
        <f>VLOOKUP(B6598,'[1]AKTİF ÜRÜNLER LİSTESİ'!B:O,14,FALSE)</f>
        <v>0</v>
      </c>
      <c r="L6598" s="380">
        <v>41303</v>
      </c>
    </row>
    <row r="6599" spans="1:12" ht="15" customHeight="1" x14ac:dyDescent="0.25">
      <c r="A6599" s="374" t="s">
        <v>9869</v>
      </c>
      <c r="B6599" s="26">
        <v>8699814270437</v>
      </c>
      <c r="C6599" s="377" t="s">
        <v>2090</v>
      </c>
      <c r="D6599" s="374" t="s">
        <v>2091</v>
      </c>
      <c r="E6599" s="374" t="s">
        <v>2004</v>
      </c>
      <c r="F6599" s="374" t="s">
        <v>18</v>
      </c>
      <c r="G6599" s="374" t="s">
        <v>19</v>
      </c>
      <c r="H6599" s="377"/>
      <c r="I6599" s="31">
        <f>VLOOKUP(B6599,'[1]AKTİF ÜRÜNLER LİSTESİ'!B$1:M$7867,12,FALSE)</f>
        <v>1</v>
      </c>
      <c r="J6599" s="31">
        <f>VLOOKUP(B6599,'[1]AKTİF ÜRÜNLER LİSTESİ'!B$1:N$7867,13,FALSE)</f>
        <v>1</v>
      </c>
      <c r="K6599" s="31">
        <f>VLOOKUP(B6599,'[1]AKTİF ÜRÜNLER LİSTESİ'!B:O,14,FALSE)</f>
        <v>0</v>
      </c>
      <c r="L6599" s="380">
        <v>41303</v>
      </c>
    </row>
    <row r="6600" spans="1:12" ht="15" customHeight="1" x14ac:dyDescent="0.25">
      <c r="A6600" s="206" t="s">
        <v>19663</v>
      </c>
      <c r="B6600" s="131">
        <v>8681801271060</v>
      </c>
      <c r="C6600" s="161" t="s">
        <v>4141</v>
      </c>
      <c r="D6600" s="161" t="s">
        <v>4142</v>
      </c>
      <c r="E6600" s="161" t="s">
        <v>306</v>
      </c>
      <c r="F6600" s="161" t="s">
        <v>18</v>
      </c>
      <c r="G6600" s="374" t="s">
        <v>19</v>
      </c>
      <c r="H6600" s="377"/>
      <c r="I6600" s="31">
        <f>VLOOKUP(B6600,'[1]AKTİF ÜRÜNLER LİSTESİ'!B$1:M$7867,12,FALSE)</f>
        <v>1</v>
      </c>
      <c r="J6600" s="31">
        <f>VLOOKUP(B6600,'[1]AKTİF ÜRÜNLER LİSTESİ'!B$1:N$7867,13,FALSE)</f>
        <v>1</v>
      </c>
      <c r="K6600" s="31">
        <f>VLOOKUP(B6600,'[1]AKTİF ÜRÜNLER LİSTESİ'!B:O,14,FALSE)</f>
        <v>1</v>
      </c>
      <c r="L6600" s="379">
        <v>45524</v>
      </c>
    </row>
    <row r="6601" spans="1:12" ht="15" customHeight="1" x14ac:dyDescent="0.25">
      <c r="A6601" s="14" t="s">
        <v>20263</v>
      </c>
      <c r="B6601" s="108">
        <v>8681801271077</v>
      </c>
      <c r="C6601" s="14" t="s">
        <v>4141</v>
      </c>
      <c r="D6601" s="14" t="s">
        <v>4142</v>
      </c>
      <c r="E6601" s="14" t="s">
        <v>19705</v>
      </c>
      <c r="F6601" s="14" t="s">
        <v>18</v>
      </c>
      <c r="G6601" s="14" t="s">
        <v>19</v>
      </c>
      <c r="H6601" s="15"/>
      <c r="I6601" s="31">
        <f>VLOOKUP(B6601,'[1]AKTİF ÜRÜNLER LİSTESİ'!B$1:M$7867,12,FALSE)</f>
        <v>1</v>
      </c>
      <c r="J6601" s="31">
        <f>VLOOKUP(B6601,'[1]AKTİF ÜRÜNLER LİSTESİ'!B$1:N$7867,13,FALSE)</f>
        <v>1</v>
      </c>
      <c r="K6601" s="31">
        <f>VLOOKUP(B6601,'[1]AKTİF ÜRÜNLER LİSTESİ'!B:O,14,FALSE)</f>
        <v>1</v>
      </c>
      <c r="L6601" s="379">
        <v>45559</v>
      </c>
    </row>
    <row r="6602" spans="1:12" ht="15" customHeight="1" x14ac:dyDescent="0.25">
      <c r="A6602" s="40" t="s">
        <v>3019</v>
      </c>
      <c r="B6602" s="72">
        <v>8680199094091</v>
      </c>
      <c r="C6602" s="377" t="s">
        <v>1749</v>
      </c>
      <c r="D6602" s="40" t="s">
        <v>1750</v>
      </c>
      <c r="E6602" s="40" t="s">
        <v>44</v>
      </c>
      <c r="F6602" s="40" t="s">
        <v>18</v>
      </c>
      <c r="G6602" s="374" t="s">
        <v>19</v>
      </c>
      <c r="H6602" s="377"/>
      <c r="I6602" s="31">
        <f>VLOOKUP(B6602,'[1]AKTİF ÜRÜNLER LİSTESİ'!B$1:M$7867,12,FALSE)</f>
        <v>0</v>
      </c>
      <c r="J6602" s="31">
        <f>VLOOKUP(B6602,'[1]AKTİF ÜRÜNLER LİSTESİ'!B$1:N$7867,13,FALSE)</f>
        <v>0</v>
      </c>
      <c r="K6602" s="31">
        <f>VLOOKUP(B6602,'[1]AKTİF ÜRÜNLER LİSTESİ'!B:O,14,FALSE)</f>
        <v>0</v>
      </c>
      <c r="L6602" s="380">
        <v>43998</v>
      </c>
    </row>
    <row r="6603" spans="1:12" ht="15" customHeight="1" x14ac:dyDescent="0.25">
      <c r="A6603" s="336" t="s">
        <v>17793</v>
      </c>
      <c r="B6603" s="337">
        <v>8699525097002</v>
      </c>
      <c r="C6603" s="336" t="s">
        <v>1749</v>
      </c>
      <c r="D6603" s="336" t="s">
        <v>1750</v>
      </c>
      <c r="E6603" s="336" t="s">
        <v>20141</v>
      </c>
      <c r="F6603" s="336" t="s">
        <v>18</v>
      </c>
      <c r="G6603" s="344" t="s">
        <v>19</v>
      </c>
      <c r="H6603" s="377"/>
      <c r="I6603" s="31">
        <v>0</v>
      </c>
      <c r="J6603" s="31">
        <v>0</v>
      </c>
      <c r="K6603" s="31">
        <v>0</v>
      </c>
      <c r="L6603" s="379">
        <v>46119</v>
      </c>
    </row>
    <row r="6604" spans="1:12" ht="15" customHeight="1" x14ac:dyDescent="0.25">
      <c r="A6604" s="336" t="s">
        <v>17794</v>
      </c>
      <c r="B6604" s="337">
        <v>8699525097019</v>
      </c>
      <c r="C6604" s="336" t="s">
        <v>1749</v>
      </c>
      <c r="D6604" s="336" t="s">
        <v>1750</v>
      </c>
      <c r="E6604" s="336" t="s">
        <v>20141</v>
      </c>
      <c r="F6604" s="336" t="s">
        <v>18</v>
      </c>
      <c r="G6604" s="344" t="s">
        <v>19</v>
      </c>
      <c r="H6604" s="377"/>
      <c r="I6604" s="31">
        <v>0</v>
      </c>
      <c r="J6604" s="31">
        <v>0</v>
      </c>
      <c r="K6604" s="31">
        <v>0</v>
      </c>
      <c r="L6604" s="379">
        <v>46119</v>
      </c>
    </row>
    <row r="6605" spans="1:12" ht="15" customHeight="1" x14ac:dyDescent="0.25">
      <c r="A6605" s="64" t="s">
        <v>20264</v>
      </c>
      <c r="B6605" s="106">
        <v>8682754972226</v>
      </c>
      <c r="C6605" s="64" t="s">
        <v>234</v>
      </c>
      <c r="D6605" s="375" t="s">
        <v>235</v>
      </c>
      <c r="E6605" s="71" t="s">
        <v>20107</v>
      </c>
      <c r="F6605" s="377" t="s">
        <v>18</v>
      </c>
      <c r="G6605" s="64" t="s">
        <v>19</v>
      </c>
      <c r="H6605" s="377"/>
      <c r="I6605" s="31">
        <f>VLOOKUP(B6605,'[1]AKTİF ÜRÜNLER LİSTESİ'!B$1:M$7867,12,FALSE)</f>
        <v>1</v>
      </c>
      <c r="J6605" s="31">
        <f>VLOOKUP(B6605,'[1]AKTİF ÜRÜNLER LİSTESİ'!B$1:N$7867,13,FALSE)</f>
        <v>1</v>
      </c>
      <c r="K6605" s="31">
        <f>VLOOKUP(B6605,'[1]AKTİF ÜRÜNLER LİSTESİ'!B:O,14,FALSE)</f>
        <v>0</v>
      </c>
      <c r="L6605" s="379">
        <v>45790</v>
      </c>
    </row>
    <row r="6606" spans="1:12" ht="15" customHeight="1" x14ac:dyDescent="0.25">
      <c r="A6606" s="64" t="s">
        <v>20115</v>
      </c>
      <c r="B6606" s="106">
        <v>8682754972233</v>
      </c>
      <c r="C6606" s="64" t="s">
        <v>234</v>
      </c>
      <c r="D6606" s="375" t="s">
        <v>235</v>
      </c>
      <c r="E6606" s="71" t="s">
        <v>20107</v>
      </c>
      <c r="F6606" s="377" t="s">
        <v>18</v>
      </c>
      <c r="G6606" s="64" t="s">
        <v>19</v>
      </c>
      <c r="H6606" s="377"/>
      <c r="I6606" s="31">
        <f>VLOOKUP(B6606,'[1]AKTİF ÜRÜNLER LİSTESİ'!B$1:M$7867,12,FALSE)</f>
        <v>1</v>
      </c>
      <c r="J6606" s="31">
        <f>VLOOKUP(B6606,'[1]AKTİF ÜRÜNLER LİSTESİ'!B$1:N$7867,13,FALSE)</f>
        <v>1</v>
      </c>
      <c r="K6606" s="31">
        <f>VLOOKUP(B6606,'[1]AKTİF ÜRÜNLER LİSTESİ'!B:O,14,FALSE)</f>
        <v>0</v>
      </c>
      <c r="L6606" s="379">
        <v>45790</v>
      </c>
    </row>
    <row r="6607" spans="1:12" ht="15" customHeight="1" x14ac:dyDescent="0.25">
      <c r="A6607" s="374" t="s">
        <v>9872</v>
      </c>
      <c r="B6607" s="26">
        <v>8699569570066</v>
      </c>
      <c r="C6607" s="377" t="s">
        <v>1089</v>
      </c>
      <c r="D6607" s="374" t="s">
        <v>1090</v>
      </c>
      <c r="E6607" s="374" t="s">
        <v>210</v>
      </c>
      <c r="F6607" s="374" t="s">
        <v>18</v>
      </c>
      <c r="G6607" s="374" t="s">
        <v>19</v>
      </c>
      <c r="H6607" s="377"/>
      <c r="I6607" s="31">
        <f>VLOOKUP(B6607,'[1]AKTİF ÜRÜNLER LİSTESİ'!B$1:M$7867,12,FALSE)</f>
        <v>0</v>
      </c>
      <c r="J6607" s="31">
        <f>VLOOKUP(B6607,'[1]AKTİF ÜRÜNLER LİSTESİ'!B$1:N$7867,13,FALSE)</f>
        <v>0</v>
      </c>
      <c r="K6607" s="31">
        <f>VLOOKUP(B6607,'[1]AKTİF ÜRÜNLER LİSTESİ'!B:O,14,FALSE)</f>
        <v>0</v>
      </c>
      <c r="L6607" s="380">
        <v>41303</v>
      </c>
    </row>
    <row r="6608" spans="1:12" ht="15" customHeight="1" x14ac:dyDescent="0.25">
      <c r="A6608" s="374" t="s">
        <v>9873</v>
      </c>
      <c r="B6608" s="26">
        <v>8699569570141</v>
      </c>
      <c r="C6608" s="377" t="s">
        <v>1089</v>
      </c>
      <c r="D6608" s="374" t="s">
        <v>1090</v>
      </c>
      <c r="E6608" s="374" t="s">
        <v>210</v>
      </c>
      <c r="F6608" s="374" t="s">
        <v>18</v>
      </c>
      <c r="G6608" s="374" t="s">
        <v>19</v>
      </c>
      <c r="H6608" s="377"/>
      <c r="I6608" s="31">
        <f>VLOOKUP(B6608,'[1]AKTİF ÜRÜNLER LİSTESİ'!B$1:M$7867,12,FALSE)</f>
        <v>0</v>
      </c>
      <c r="J6608" s="31">
        <f>VLOOKUP(B6608,'[1]AKTİF ÜRÜNLER LİSTESİ'!B$1:N$7867,13,FALSE)</f>
        <v>0</v>
      </c>
      <c r="K6608" s="31">
        <f>VLOOKUP(B6608,'[1]AKTİF ÜRÜNLER LİSTESİ'!B:O,14,FALSE)</f>
        <v>0</v>
      </c>
      <c r="L6608" s="380">
        <v>41303</v>
      </c>
    </row>
    <row r="6609" spans="1:12" ht="15" customHeight="1" x14ac:dyDescent="0.25">
      <c r="A6609" s="374" t="s">
        <v>3085</v>
      </c>
      <c r="B6609" s="26">
        <v>8699536093147</v>
      </c>
      <c r="C6609" s="377" t="s">
        <v>3086</v>
      </c>
      <c r="D6609" s="374" t="s">
        <v>3087</v>
      </c>
      <c r="E6609" s="40" t="s">
        <v>483</v>
      </c>
      <c r="F6609" s="374" t="s">
        <v>18</v>
      </c>
      <c r="G6609" s="374" t="s">
        <v>19</v>
      </c>
      <c r="H6609" s="377"/>
      <c r="I6609" s="31">
        <f>VLOOKUP(B6609,'[1]AKTİF ÜRÜNLER LİSTESİ'!B$1:M$7867,12,FALSE)</f>
        <v>2</v>
      </c>
      <c r="J6609" s="31">
        <f>VLOOKUP(B6609,'[1]AKTİF ÜRÜNLER LİSTESİ'!B$1:N$7867,13,FALSE)</f>
        <v>0</v>
      </c>
      <c r="K6609" s="31">
        <f>VLOOKUP(B6609,'[1]AKTİF ÜRÜNLER LİSTESİ'!B:O,14,FALSE)</f>
        <v>0</v>
      </c>
      <c r="L6609" s="380">
        <v>43984</v>
      </c>
    </row>
    <row r="6610" spans="1:12" ht="15" customHeight="1" x14ac:dyDescent="0.25">
      <c r="A6610" s="374" t="s">
        <v>3088</v>
      </c>
      <c r="B6610" s="26">
        <v>8699536093154</v>
      </c>
      <c r="C6610" s="377" t="s">
        <v>3086</v>
      </c>
      <c r="D6610" s="374" t="s">
        <v>3087</v>
      </c>
      <c r="E6610" s="40" t="s">
        <v>483</v>
      </c>
      <c r="F6610" s="374" t="s">
        <v>18</v>
      </c>
      <c r="G6610" s="374" t="s">
        <v>19</v>
      </c>
      <c r="H6610" s="377"/>
      <c r="I6610" s="31">
        <f>VLOOKUP(B6610,'[1]AKTİF ÜRÜNLER LİSTESİ'!B$1:M$7867,12,FALSE)</f>
        <v>2</v>
      </c>
      <c r="J6610" s="31">
        <f>VLOOKUP(B6610,'[1]AKTİF ÜRÜNLER LİSTESİ'!B$1:N$7867,13,FALSE)</f>
        <v>0</v>
      </c>
      <c r="K6610" s="31">
        <f>VLOOKUP(B6610,'[1]AKTİF ÜRÜNLER LİSTESİ'!B:O,14,FALSE)</f>
        <v>0</v>
      </c>
      <c r="L6610" s="380">
        <v>43984</v>
      </c>
    </row>
    <row r="6611" spans="1:12" ht="15" customHeight="1" x14ac:dyDescent="0.25">
      <c r="A6611" s="374" t="s">
        <v>3089</v>
      </c>
      <c r="B6611" s="26">
        <v>8699536093161</v>
      </c>
      <c r="C6611" s="377" t="s">
        <v>3086</v>
      </c>
      <c r="D6611" s="374" t="s">
        <v>3087</v>
      </c>
      <c r="E6611" s="40" t="s">
        <v>483</v>
      </c>
      <c r="F6611" s="374" t="s">
        <v>18</v>
      </c>
      <c r="G6611" s="374" t="s">
        <v>19</v>
      </c>
      <c r="H6611" s="377"/>
      <c r="I6611" s="31">
        <f>VLOOKUP(B6611,'[1]AKTİF ÜRÜNLER LİSTESİ'!B$1:M$7867,12,FALSE)</f>
        <v>2</v>
      </c>
      <c r="J6611" s="31">
        <f>VLOOKUP(B6611,'[1]AKTİF ÜRÜNLER LİSTESİ'!B$1:N$7867,13,FALSE)</f>
        <v>0</v>
      </c>
      <c r="K6611" s="31">
        <f>VLOOKUP(B6611,'[1]AKTİF ÜRÜNLER LİSTESİ'!B:O,14,FALSE)</f>
        <v>0</v>
      </c>
      <c r="L6611" s="380">
        <v>43984</v>
      </c>
    </row>
    <row r="6612" spans="1:12" ht="15" customHeight="1" x14ac:dyDescent="0.25">
      <c r="A6612" s="377" t="s">
        <v>2184</v>
      </c>
      <c r="B6612" s="378">
        <v>8680400770202</v>
      </c>
      <c r="C6612" s="377" t="s">
        <v>1284</v>
      </c>
      <c r="D6612" s="377" t="s">
        <v>1285</v>
      </c>
      <c r="E6612" s="377" t="s">
        <v>78</v>
      </c>
      <c r="F6612" s="377" t="s">
        <v>18</v>
      </c>
      <c r="G6612" s="374" t="s">
        <v>19</v>
      </c>
      <c r="H6612" s="374"/>
      <c r="I6612" s="31">
        <f>VLOOKUP(B6612,'[1]AKTİF ÜRÜNLER LİSTESİ'!B$1:M$7867,12,FALSE)</f>
        <v>1</v>
      </c>
      <c r="J6612" s="31">
        <f>VLOOKUP(B6612,'[1]AKTİF ÜRÜNLER LİSTESİ'!B$1:N$7867,13,FALSE)</f>
        <v>1</v>
      </c>
      <c r="K6612" s="31">
        <f>VLOOKUP(B6612,'[1]AKTİF ÜRÜNLER LİSTESİ'!B:O,14,FALSE)</f>
        <v>0</v>
      </c>
      <c r="L6612" s="380">
        <v>44460</v>
      </c>
    </row>
    <row r="6613" spans="1:12" ht="15" customHeight="1" x14ac:dyDescent="0.25">
      <c r="A6613" s="374" t="s">
        <v>6196</v>
      </c>
      <c r="B6613" s="26">
        <v>8699795091038</v>
      </c>
      <c r="C6613" s="377" t="s">
        <v>6197</v>
      </c>
      <c r="D6613" s="374" t="s">
        <v>6198</v>
      </c>
      <c r="E6613" s="377" t="s">
        <v>1609</v>
      </c>
      <c r="F6613" s="374" t="s">
        <v>18</v>
      </c>
      <c r="G6613" s="374" t="s">
        <v>19</v>
      </c>
      <c r="H6613" s="377"/>
      <c r="I6613" s="31">
        <f>VLOOKUP(B6613,'[1]AKTİF ÜRÜNLER LİSTESİ'!B$1:M$7867,12,FALSE)</f>
        <v>0</v>
      </c>
      <c r="J6613" s="31">
        <f>VLOOKUP(B6613,'[1]AKTİF ÜRÜNLER LİSTESİ'!B$1:N$7867,13,FALSE)</f>
        <v>0</v>
      </c>
      <c r="K6613" s="31">
        <f>VLOOKUP(B6613,'[1]AKTİF ÜRÜNLER LİSTESİ'!B:O,14,FALSE)</f>
        <v>0</v>
      </c>
      <c r="L6613" s="380">
        <v>42031</v>
      </c>
    </row>
    <row r="6614" spans="1:12" ht="15" customHeight="1" x14ac:dyDescent="0.25">
      <c r="A6614" s="377" t="s">
        <v>19337</v>
      </c>
      <c r="B6614" s="26">
        <v>8680080150660</v>
      </c>
      <c r="C6614" s="377" t="s">
        <v>3971</v>
      </c>
      <c r="D6614" s="377" t="s">
        <v>3972</v>
      </c>
      <c r="E6614" s="377" t="s">
        <v>1257</v>
      </c>
      <c r="F6614" s="377" t="s">
        <v>18</v>
      </c>
      <c r="G6614" s="374" t="s">
        <v>19</v>
      </c>
      <c r="H6614" s="374"/>
      <c r="I6614" s="31">
        <f>VLOOKUP(B6614,'[1]AKTİF ÜRÜNLER LİSTESİ'!B$1:M$7867,12,FALSE)</f>
        <v>0</v>
      </c>
      <c r="J6614" s="31">
        <f>VLOOKUP(B6614,'[1]AKTİF ÜRÜNLER LİSTESİ'!B$1:N$7867,13,FALSE)</f>
        <v>0</v>
      </c>
      <c r="K6614" s="31">
        <f>VLOOKUP(B6614,'[1]AKTİF ÜRÜNLER LİSTESİ'!B:O,14,FALSE)</f>
        <v>0</v>
      </c>
      <c r="L6614" s="380">
        <v>45314</v>
      </c>
    </row>
    <row r="6615" spans="1:12" ht="15" customHeight="1" x14ac:dyDescent="0.25">
      <c r="A6615" s="270" t="s">
        <v>20308</v>
      </c>
      <c r="B6615" s="271">
        <v>8680400770882</v>
      </c>
      <c r="C6615" s="270" t="s">
        <v>485</v>
      </c>
      <c r="D6615" s="270" t="s">
        <v>486</v>
      </c>
      <c r="E6615" s="270" t="s">
        <v>78</v>
      </c>
      <c r="F6615" s="270" t="s">
        <v>18</v>
      </c>
      <c r="G6615" s="270" t="s">
        <v>19</v>
      </c>
      <c r="H6615" s="377"/>
      <c r="I6615" s="31">
        <f>VLOOKUP(B6615,'[1]AKTİF ÜRÜNLER LİSTESİ'!B$1:M$7867,12,FALSE)</f>
        <v>2</v>
      </c>
      <c r="J6615" s="31">
        <f>VLOOKUP(B6615,'[1]AKTİF ÜRÜNLER LİSTESİ'!B$1:N$7867,13,FALSE)</f>
        <v>2</v>
      </c>
      <c r="K6615" s="31">
        <f>VLOOKUP(B6615,'[1]AKTİF ÜRÜNLER LİSTESİ'!B:O,14,FALSE)</f>
        <v>0</v>
      </c>
      <c r="L6615" s="379">
        <v>45895</v>
      </c>
    </row>
    <row r="6616" spans="1:12" ht="15" customHeight="1" x14ac:dyDescent="0.25">
      <c r="A6616" s="374" t="s">
        <v>1745</v>
      </c>
      <c r="B6616" s="26">
        <v>8680400770653</v>
      </c>
      <c r="C6616" s="374" t="s">
        <v>1746</v>
      </c>
      <c r="D6616" s="374" t="s">
        <v>1747</v>
      </c>
      <c r="E6616" s="374" t="s">
        <v>78</v>
      </c>
      <c r="F6616" s="374" t="s">
        <v>18</v>
      </c>
      <c r="G6616" s="227" t="s">
        <v>19</v>
      </c>
      <c r="H6616" s="374"/>
      <c r="I6616" s="31">
        <f>VLOOKUP(B6616,'[1]AKTİF ÜRÜNLER LİSTESİ'!B$1:M$7867,12,FALSE)</f>
        <v>1</v>
      </c>
      <c r="J6616" s="31">
        <f>VLOOKUP(B6616,'[1]AKTİF ÜRÜNLER LİSTESİ'!B$1:N$7867,13,FALSE)</f>
        <v>1</v>
      </c>
      <c r="K6616" s="31">
        <f>VLOOKUP(B6616,'[1]AKTİF ÜRÜNLER LİSTESİ'!B:O,14,FALSE)</f>
        <v>0</v>
      </c>
      <c r="L6616" s="21">
        <v>44768</v>
      </c>
    </row>
    <row r="6617" spans="1:12" ht="15" customHeight="1" x14ac:dyDescent="0.25">
      <c r="A6617" s="377" t="s">
        <v>2197</v>
      </c>
      <c r="B6617" s="378">
        <v>8680400770622</v>
      </c>
      <c r="C6617" s="377" t="s">
        <v>231</v>
      </c>
      <c r="D6617" s="377" t="s">
        <v>232</v>
      </c>
      <c r="E6617" s="377" t="s">
        <v>78</v>
      </c>
      <c r="F6617" s="377" t="s">
        <v>18</v>
      </c>
      <c r="G6617" s="374" t="s">
        <v>19</v>
      </c>
      <c r="H6617" s="374"/>
      <c r="I6617" s="31">
        <f>VLOOKUP(B6617,'[1]AKTİF ÜRÜNLER LİSTESİ'!B$1:M$7867,12,FALSE)</f>
        <v>2</v>
      </c>
      <c r="J6617" s="31">
        <f>VLOOKUP(B6617,'[1]AKTİF ÜRÜNLER LİSTESİ'!B$1:N$7867,13,FALSE)</f>
        <v>2</v>
      </c>
      <c r="K6617" s="31">
        <f>VLOOKUP(B6617,'[1]AKTİF ÜRÜNLER LİSTESİ'!B:O,14,FALSE)</f>
        <v>0</v>
      </c>
      <c r="L6617" s="380">
        <v>44453</v>
      </c>
    </row>
    <row r="6618" spans="1:12" ht="15" customHeight="1" x14ac:dyDescent="0.25">
      <c r="A6618" s="38" t="s">
        <v>286</v>
      </c>
      <c r="B6618" s="378">
        <v>8680400771537</v>
      </c>
      <c r="C6618" s="37" t="s">
        <v>287</v>
      </c>
      <c r="D6618" s="38" t="s">
        <v>288</v>
      </c>
      <c r="E6618" s="38" t="s">
        <v>78</v>
      </c>
      <c r="F6618" s="38" t="s">
        <v>18</v>
      </c>
      <c r="G6618" s="374" t="s">
        <v>19</v>
      </c>
      <c r="H6618" s="374"/>
      <c r="I6618" s="31">
        <f>VLOOKUP(B6618,'[1]AKTİF ÜRÜNLER LİSTESİ'!B$1:M$7867,12,FALSE)</f>
        <v>1</v>
      </c>
      <c r="J6618" s="31">
        <f>VLOOKUP(B6618,'[1]AKTİF ÜRÜNLER LİSTESİ'!B$1:N$7867,13,FALSE)</f>
        <v>1</v>
      </c>
      <c r="K6618" s="31">
        <f>VLOOKUP(B6618,'[1]AKTİF ÜRÜNLER LİSTESİ'!B:O,14,FALSE)</f>
        <v>0</v>
      </c>
      <c r="L6618" s="380">
        <v>45237</v>
      </c>
    </row>
    <row r="6619" spans="1:12" ht="15" customHeight="1" x14ac:dyDescent="0.25">
      <c r="A6619" s="92" t="s">
        <v>19674</v>
      </c>
      <c r="B6619" s="26">
        <v>8680400771520</v>
      </c>
      <c r="C6619" s="92" t="s">
        <v>287</v>
      </c>
      <c r="D6619" s="92" t="s">
        <v>288</v>
      </c>
      <c r="E6619" s="92" t="s">
        <v>78</v>
      </c>
      <c r="F6619" s="92" t="s">
        <v>18</v>
      </c>
      <c r="G6619" s="92" t="s">
        <v>19</v>
      </c>
      <c r="H6619" s="377"/>
      <c r="I6619" s="31">
        <f>VLOOKUP(B6619,'[1]AKTİF ÜRÜNLER LİSTESİ'!B$1:M$7867,12,FALSE)</f>
        <v>1</v>
      </c>
      <c r="J6619" s="31">
        <f>VLOOKUP(B6619,'[1]AKTİF ÜRÜNLER LİSTESİ'!B$1:N$7867,13,FALSE)</f>
        <v>1</v>
      </c>
      <c r="K6619" s="31">
        <f>VLOOKUP(B6619,'[1]AKTİF ÜRÜNLER LİSTESİ'!B:O,14,FALSE)</f>
        <v>0</v>
      </c>
      <c r="L6619" s="379">
        <v>45538</v>
      </c>
    </row>
    <row r="6620" spans="1:12" ht="15" customHeight="1" x14ac:dyDescent="0.25">
      <c r="A6620" s="50" t="s">
        <v>19823</v>
      </c>
      <c r="B6620" s="378">
        <v>8699511090277</v>
      </c>
      <c r="C6620" s="50" t="s">
        <v>3025</v>
      </c>
      <c r="D6620" s="50" t="s">
        <v>3026</v>
      </c>
      <c r="E6620" s="50" t="s">
        <v>206</v>
      </c>
      <c r="F6620" s="50" t="s">
        <v>18</v>
      </c>
      <c r="G6620" s="50" t="s">
        <v>19</v>
      </c>
      <c r="H6620" s="377"/>
      <c r="I6620" s="31">
        <f>VLOOKUP(B6620,'[1]AKTİF ÜRÜNLER LİSTESİ'!B$1:M$7867,12,FALSE)</f>
        <v>0</v>
      </c>
      <c r="J6620" s="31">
        <f>VLOOKUP(B6620,'[1]AKTİF ÜRÜNLER LİSTESİ'!B$1:N$7867,13,FALSE)</f>
        <v>0</v>
      </c>
      <c r="K6620" s="31">
        <f>VLOOKUP(B6620,'[1]AKTİF ÜRÜNLER LİSTESİ'!B:O,14,FALSE)</f>
        <v>0</v>
      </c>
      <c r="L6620" s="379">
        <v>45615</v>
      </c>
    </row>
    <row r="6621" spans="1:12" ht="15" customHeight="1" x14ac:dyDescent="0.25">
      <c r="A6621" s="50" t="s">
        <v>19824</v>
      </c>
      <c r="B6621" s="378">
        <v>8699511090284</v>
      </c>
      <c r="C6621" s="50" t="s">
        <v>3025</v>
      </c>
      <c r="D6621" s="50" t="s">
        <v>3026</v>
      </c>
      <c r="E6621" s="50" t="s">
        <v>206</v>
      </c>
      <c r="F6621" s="50" t="s">
        <v>18</v>
      </c>
      <c r="G6621" s="50" t="s">
        <v>19</v>
      </c>
      <c r="H6621" s="377"/>
      <c r="I6621" s="31">
        <f>VLOOKUP(B6621,'[1]AKTİF ÜRÜNLER LİSTESİ'!B$1:M$7867,12,FALSE)</f>
        <v>0</v>
      </c>
      <c r="J6621" s="31">
        <f>VLOOKUP(B6621,'[1]AKTİF ÜRÜNLER LİSTESİ'!B$1:N$7867,13,FALSE)</f>
        <v>0</v>
      </c>
      <c r="K6621" s="31">
        <f>VLOOKUP(B6621,'[1]AKTİF ÜRÜNLER LİSTESİ'!B:O,14,FALSE)</f>
        <v>0</v>
      </c>
      <c r="L6621" s="379">
        <v>45615</v>
      </c>
    </row>
    <row r="6622" spans="1:12" ht="15" customHeight="1" x14ac:dyDescent="0.25">
      <c r="A6622" s="50" t="s">
        <v>19825</v>
      </c>
      <c r="B6622" s="378">
        <v>8699511090291</v>
      </c>
      <c r="C6622" s="50" t="s">
        <v>3025</v>
      </c>
      <c r="D6622" s="50" t="s">
        <v>3026</v>
      </c>
      <c r="E6622" s="50" t="s">
        <v>206</v>
      </c>
      <c r="F6622" s="50" t="s">
        <v>18</v>
      </c>
      <c r="G6622" s="50" t="s">
        <v>19</v>
      </c>
      <c r="H6622" s="377"/>
      <c r="I6622" s="31">
        <f>VLOOKUP(B6622,'[1]AKTİF ÜRÜNLER LİSTESİ'!B$1:M$7867,12,FALSE)</f>
        <v>0</v>
      </c>
      <c r="J6622" s="31">
        <f>VLOOKUP(B6622,'[1]AKTİF ÜRÜNLER LİSTESİ'!B$1:N$7867,13,FALSE)</f>
        <v>0</v>
      </c>
      <c r="K6622" s="31">
        <f>VLOOKUP(B6622,'[1]AKTİF ÜRÜNLER LİSTESİ'!B:O,14,FALSE)</f>
        <v>0</v>
      </c>
      <c r="L6622" s="379">
        <v>45615</v>
      </c>
    </row>
    <row r="6623" spans="1:12" ht="15" customHeight="1" x14ac:dyDescent="0.25">
      <c r="A6623" s="50" t="s">
        <v>19826</v>
      </c>
      <c r="B6623" s="378">
        <v>8699511090307</v>
      </c>
      <c r="C6623" s="50" t="s">
        <v>3025</v>
      </c>
      <c r="D6623" s="50" t="s">
        <v>3026</v>
      </c>
      <c r="E6623" s="50" t="s">
        <v>206</v>
      </c>
      <c r="F6623" s="50" t="s">
        <v>18</v>
      </c>
      <c r="G6623" s="50" t="s">
        <v>19</v>
      </c>
      <c r="H6623" s="377"/>
      <c r="I6623" s="31">
        <f>VLOOKUP(B6623,'[1]AKTİF ÜRÜNLER LİSTESİ'!B$1:M$7867,12,FALSE)</f>
        <v>0</v>
      </c>
      <c r="J6623" s="31">
        <f>VLOOKUP(B6623,'[1]AKTİF ÜRÜNLER LİSTESİ'!B$1:N$7867,13,FALSE)</f>
        <v>0</v>
      </c>
      <c r="K6623" s="31">
        <f>VLOOKUP(B6623,'[1]AKTİF ÜRÜNLER LİSTESİ'!B:O,14,FALSE)</f>
        <v>0</v>
      </c>
      <c r="L6623" s="379">
        <v>45615</v>
      </c>
    </row>
    <row r="6624" spans="1:12" ht="15" customHeight="1" x14ac:dyDescent="0.25">
      <c r="A6624" s="50" t="s">
        <v>19819</v>
      </c>
      <c r="B6624" s="378">
        <v>8699511090239</v>
      </c>
      <c r="C6624" s="50" t="s">
        <v>3025</v>
      </c>
      <c r="D6624" s="50" t="s">
        <v>3026</v>
      </c>
      <c r="E6624" s="50" t="s">
        <v>206</v>
      </c>
      <c r="F6624" s="50" t="s">
        <v>18</v>
      </c>
      <c r="G6624" s="50" t="s">
        <v>19</v>
      </c>
      <c r="H6624" s="377"/>
      <c r="I6624" s="31">
        <f>VLOOKUP(B6624,'[1]AKTİF ÜRÜNLER LİSTESİ'!B$1:M$7867,12,FALSE)</f>
        <v>0</v>
      </c>
      <c r="J6624" s="31">
        <f>VLOOKUP(B6624,'[1]AKTİF ÜRÜNLER LİSTESİ'!B$1:N$7867,13,FALSE)</f>
        <v>0</v>
      </c>
      <c r="K6624" s="31">
        <f>VLOOKUP(B6624,'[1]AKTİF ÜRÜNLER LİSTESİ'!B:O,14,FALSE)</f>
        <v>0</v>
      </c>
      <c r="L6624" s="379">
        <v>45615</v>
      </c>
    </row>
    <row r="6625" spans="1:12" ht="15" customHeight="1" x14ac:dyDescent="0.25">
      <c r="A6625" s="50" t="s">
        <v>19818</v>
      </c>
      <c r="B6625" s="378">
        <v>8699511090222</v>
      </c>
      <c r="C6625" s="50" t="s">
        <v>3025</v>
      </c>
      <c r="D6625" s="50" t="s">
        <v>3026</v>
      </c>
      <c r="E6625" s="50" t="s">
        <v>206</v>
      </c>
      <c r="F6625" s="50" t="s">
        <v>18</v>
      </c>
      <c r="G6625" s="50" t="s">
        <v>19</v>
      </c>
      <c r="H6625" s="377"/>
      <c r="I6625" s="31">
        <f>VLOOKUP(B6625,'[1]AKTİF ÜRÜNLER LİSTESİ'!B$1:M$7867,12,FALSE)</f>
        <v>0</v>
      </c>
      <c r="J6625" s="31">
        <f>VLOOKUP(B6625,'[1]AKTİF ÜRÜNLER LİSTESİ'!B$1:N$7867,13,FALSE)</f>
        <v>0</v>
      </c>
      <c r="K6625" s="31">
        <f>VLOOKUP(B6625,'[1]AKTİF ÜRÜNLER LİSTESİ'!B:O,14,FALSE)</f>
        <v>0</v>
      </c>
      <c r="L6625" s="379">
        <v>45615</v>
      </c>
    </row>
    <row r="6626" spans="1:12" ht="15" customHeight="1" x14ac:dyDescent="0.25">
      <c r="A6626" s="50" t="s">
        <v>19820</v>
      </c>
      <c r="B6626" s="378">
        <v>8699511090246</v>
      </c>
      <c r="C6626" s="50" t="s">
        <v>3025</v>
      </c>
      <c r="D6626" s="50" t="s">
        <v>3026</v>
      </c>
      <c r="E6626" s="50" t="s">
        <v>206</v>
      </c>
      <c r="F6626" s="50" t="s">
        <v>18</v>
      </c>
      <c r="G6626" s="50" t="s">
        <v>19</v>
      </c>
      <c r="H6626" s="377"/>
      <c r="I6626" s="31">
        <f>VLOOKUP(B6626,'[1]AKTİF ÜRÜNLER LİSTESİ'!B$1:M$7867,12,FALSE)</f>
        <v>0</v>
      </c>
      <c r="J6626" s="31">
        <f>VLOOKUP(B6626,'[1]AKTİF ÜRÜNLER LİSTESİ'!B$1:N$7867,13,FALSE)</f>
        <v>0</v>
      </c>
      <c r="K6626" s="31">
        <f>VLOOKUP(B6626,'[1]AKTİF ÜRÜNLER LİSTESİ'!B:O,14,FALSE)</f>
        <v>0</v>
      </c>
      <c r="L6626" s="379">
        <v>45615</v>
      </c>
    </row>
    <row r="6627" spans="1:12" ht="15" customHeight="1" x14ac:dyDescent="0.25">
      <c r="A6627" s="50" t="s">
        <v>19821</v>
      </c>
      <c r="B6627" s="378">
        <v>8699511090253</v>
      </c>
      <c r="C6627" s="50" t="s">
        <v>3025</v>
      </c>
      <c r="D6627" s="50" t="s">
        <v>3026</v>
      </c>
      <c r="E6627" s="50" t="s">
        <v>206</v>
      </c>
      <c r="F6627" s="50" t="s">
        <v>18</v>
      </c>
      <c r="G6627" s="50" t="s">
        <v>19</v>
      </c>
      <c r="H6627" s="377"/>
      <c r="I6627" s="31">
        <f>VLOOKUP(B6627,'[1]AKTİF ÜRÜNLER LİSTESİ'!B$1:M$7867,12,FALSE)</f>
        <v>0</v>
      </c>
      <c r="J6627" s="31">
        <f>VLOOKUP(B6627,'[1]AKTİF ÜRÜNLER LİSTESİ'!B$1:N$7867,13,FALSE)</f>
        <v>0</v>
      </c>
      <c r="K6627" s="31">
        <f>VLOOKUP(B6627,'[1]AKTİF ÜRÜNLER LİSTESİ'!B:O,14,FALSE)</f>
        <v>0</v>
      </c>
      <c r="L6627" s="379">
        <v>45615</v>
      </c>
    </row>
    <row r="6628" spans="1:12" ht="15" customHeight="1" x14ac:dyDescent="0.25">
      <c r="A6628" s="50" t="s">
        <v>19822</v>
      </c>
      <c r="B6628" s="378">
        <v>8699511090260</v>
      </c>
      <c r="C6628" s="50" t="s">
        <v>3025</v>
      </c>
      <c r="D6628" s="50" t="s">
        <v>3026</v>
      </c>
      <c r="E6628" s="50" t="s">
        <v>206</v>
      </c>
      <c r="F6628" s="50" t="s">
        <v>18</v>
      </c>
      <c r="G6628" s="50" t="s">
        <v>19</v>
      </c>
      <c r="H6628" s="377"/>
      <c r="I6628" s="31">
        <f>VLOOKUP(B6628,'[1]AKTİF ÜRÜNLER LİSTESİ'!B$1:M$7867,12,FALSE)</f>
        <v>0</v>
      </c>
      <c r="J6628" s="31">
        <f>VLOOKUP(B6628,'[1]AKTİF ÜRÜNLER LİSTESİ'!B$1:N$7867,13,FALSE)</f>
        <v>0</v>
      </c>
      <c r="K6628" s="31">
        <f>VLOOKUP(B6628,'[1]AKTİF ÜRÜNLER LİSTESİ'!B:O,14,FALSE)</f>
        <v>0</v>
      </c>
      <c r="L6628" s="379">
        <v>45615</v>
      </c>
    </row>
    <row r="6629" spans="1:12" ht="15" customHeight="1" x14ac:dyDescent="0.25">
      <c r="A6629" s="377" t="s">
        <v>1619</v>
      </c>
      <c r="B6629" s="378">
        <v>8699543150307</v>
      </c>
      <c r="C6629" s="376" t="s">
        <v>1262</v>
      </c>
      <c r="D6629" s="377" t="s">
        <v>1263</v>
      </c>
      <c r="E6629" s="377" t="s">
        <v>93</v>
      </c>
      <c r="F6629" s="374" t="s">
        <v>18</v>
      </c>
      <c r="G6629" s="374" t="s">
        <v>19</v>
      </c>
      <c r="H6629" s="374"/>
      <c r="I6629" s="31">
        <f>VLOOKUP(B6629,'[1]AKTİF ÜRÜNLER LİSTESİ'!B$1:M$7867,12,FALSE)</f>
        <v>1</v>
      </c>
      <c r="J6629" s="31">
        <f>VLOOKUP(B6629,'[1]AKTİF ÜRÜNLER LİSTESİ'!B$1:N$7867,13,FALSE)</f>
        <v>1</v>
      </c>
      <c r="K6629" s="31">
        <f>VLOOKUP(B6629,'[1]AKTİF ÜRÜNLER LİSTESİ'!B:O,14,FALSE)</f>
        <v>0</v>
      </c>
      <c r="L6629" s="380">
        <v>44810</v>
      </c>
    </row>
    <row r="6630" spans="1:12" ht="15" customHeight="1" x14ac:dyDescent="0.25">
      <c r="A6630" s="374" t="s">
        <v>3045</v>
      </c>
      <c r="B6630" s="26">
        <v>8699844761899</v>
      </c>
      <c r="C6630" s="377" t="s">
        <v>1741</v>
      </c>
      <c r="D6630" s="374" t="s">
        <v>1742</v>
      </c>
      <c r="E6630" s="374" t="s">
        <v>429</v>
      </c>
      <c r="F6630" s="374" t="s">
        <v>18</v>
      </c>
      <c r="G6630" s="227" t="s">
        <v>19</v>
      </c>
      <c r="H6630" s="377"/>
      <c r="I6630" s="31">
        <f>VLOOKUP(B6630,'[1]AKTİF ÜRÜNLER LİSTESİ'!B$1:M$7867,12,FALSE)</f>
        <v>0</v>
      </c>
      <c r="J6630" s="31">
        <f>VLOOKUP(B6630,'[1]AKTİF ÜRÜNLER LİSTESİ'!B$1:N$7867,13,FALSE)</f>
        <v>0</v>
      </c>
      <c r="K6630" s="31">
        <f>VLOOKUP(B6630,'[1]AKTİF ÜRÜNLER LİSTESİ'!B:O,14,FALSE)</f>
        <v>0</v>
      </c>
      <c r="L6630" s="380">
        <v>43991</v>
      </c>
    </row>
    <row r="6631" spans="1:12" ht="15" customHeight="1" x14ac:dyDescent="0.25">
      <c r="A6631" s="374" t="s">
        <v>6750</v>
      </c>
      <c r="B6631" s="26">
        <v>8699502093584</v>
      </c>
      <c r="C6631" s="377" t="s">
        <v>3791</v>
      </c>
      <c r="D6631" s="374" t="s">
        <v>3792</v>
      </c>
      <c r="E6631" s="374" t="s">
        <v>2066</v>
      </c>
      <c r="F6631" s="374" t="s">
        <v>18</v>
      </c>
      <c r="G6631" s="374" t="s">
        <v>19</v>
      </c>
      <c r="H6631" s="377"/>
      <c r="I6631" s="31">
        <f>VLOOKUP(B6631,'[1]AKTİF ÜRÜNLER LİSTESİ'!B$1:M$7867,12,FALSE)</f>
        <v>0</v>
      </c>
      <c r="J6631" s="31">
        <f>VLOOKUP(B6631,'[1]AKTİF ÜRÜNLER LİSTESİ'!B$1:N$7867,13,FALSE)</f>
        <v>0</v>
      </c>
      <c r="K6631" s="31">
        <f>VLOOKUP(B6631,'[1]AKTİF ÜRÜNLER LİSTESİ'!B:O,14,FALSE)</f>
        <v>0</v>
      </c>
      <c r="L6631" s="380">
        <v>41415</v>
      </c>
    </row>
    <row r="6632" spans="1:12" ht="15" customHeight="1" x14ac:dyDescent="0.25">
      <c r="A6632" s="374" t="s">
        <v>6751</v>
      </c>
      <c r="B6632" s="26">
        <v>8699502752337</v>
      </c>
      <c r="C6632" s="377" t="s">
        <v>3791</v>
      </c>
      <c r="D6632" s="374" t="s">
        <v>3792</v>
      </c>
      <c r="E6632" s="374" t="s">
        <v>2066</v>
      </c>
      <c r="F6632" s="374" t="s">
        <v>18</v>
      </c>
      <c r="G6632" s="374" t="s">
        <v>19</v>
      </c>
      <c r="H6632" s="377"/>
      <c r="I6632" s="31">
        <f>VLOOKUP(B6632,'[1]AKTİF ÜRÜNLER LİSTESİ'!B$1:M$7867,12,FALSE)</f>
        <v>0</v>
      </c>
      <c r="J6632" s="31">
        <f>VLOOKUP(B6632,'[1]AKTİF ÜRÜNLER LİSTESİ'!B$1:N$7867,13,FALSE)</f>
        <v>0</v>
      </c>
      <c r="K6632" s="31">
        <f>VLOOKUP(B6632,'[1]AKTİF ÜRÜNLER LİSTESİ'!B:O,14,FALSE)</f>
        <v>0</v>
      </c>
      <c r="L6632" s="380">
        <v>41415</v>
      </c>
    </row>
    <row r="6633" spans="1:12" ht="15" customHeight="1" x14ac:dyDescent="0.25">
      <c r="A6633" s="377" t="s">
        <v>2920</v>
      </c>
      <c r="B6633" s="378">
        <v>8699772040080</v>
      </c>
      <c r="C6633" s="377" t="s">
        <v>76</v>
      </c>
      <c r="D6633" s="377" t="s">
        <v>77</v>
      </c>
      <c r="E6633" s="377" t="s">
        <v>1836</v>
      </c>
      <c r="F6633" s="377" t="s">
        <v>18</v>
      </c>
      <c r="G6633" s="374" t="s">
        <v>19</v>
      </c>
      <c r="H6633" s="40"/>
      <c r="I6633" s="31">
        <f>VLOOKUP(B6633,'[1]AKTİF ÜRÜNLER LİSTESİ'!B$1:M$7867,12,FALSE)</f>
        <v>2</v>
      </c>
      <c r="J6633" s="31">
        <f>VLOOKUP(B6633,'[1]AKTİF ÜRÜNLER LİSTESİ'!B$1:N$7867,13,FALSE)</f>
        <v>2</v>
      </c>
      <c r="K6633" s="31">
        <f>VLOOKUP(B6633,'[1]AKTİF ÜRÜNLER LİSTESİ'!B:O,14,FALSE)</f>
        <v>0</v>
      </c>
      <c r="L6633" s="380">
        <v>44054</v>
      </c>
    </row>
    <row r="6634" spans="1:12" ht="15" customHeight="1" x14ac:dyDescent="0.25">
      <c r="A6634" s="336" t="s">
        <v>20769</v>
      </c>
      <c r="B6634" s="337">
        <v>8680199001891</v>
      </c>
      <c r="C6634" s="336" t="s">
        <v>1466</v>
      </c>
      <c r="D6634" s="336" t="s">
        <v>19504</v>
      </c>
      <c r="E6634" s="336" t="s">
        <v>44</v>
      </c>
      <c r="F6634" s="336" t="s">
        <v>18</v>
      </c>
      <c r="G6634" s="336" t="s">
        <v>19</v>
      </c>
      <c r="H6634" s="377"/>
      <c r="I6634" s="31">
        <v>0</v>
      </c>
      <c r="J6634" s="31">
        <v>0</v>
      </c>
      <c r="K6634" s="31">
        <v>0</v>
      </c>
      <c r="L6634" s="379">
        <v>46147</v>
      </c>
    </row>
    <row r="6635" spans="1:12" ht="15" customHeight="1" x14ac:dyDescent="0.25">
      <c r="A6635" s="377" t="s">
        <v>1465</v>
      </c>
      <c r="B6635" s="378">
        <v>8680199001907</v>
      </c>
      <c r="C6635" s="376" t="s">
        <v>1466</v>
      </c>
      <c r="D6635" s="377" t="s">
        <v>1467</v>
      </c>
      <c r="E6635" s="377" t="s">
        <v>44</v>
      </c>
      <c r="F6635" s="374" t="s">
        <v>18</v>
      </c>
      <c r="G6635" s="374" t="s">
        <v>19</v>
      </c>
      <c r="H6635" s="374"/>
      <c r="I6635" s="31">
        <f>VLOOKUP(B6635,'[1]AKTİF ÜRÜNLER LİSTESİ'!B$1:M$7867,12,FALSE)</f>
        <v>0</v>
      </c>
      <c r="J6635" s="31">
        <f>VLOOKUP(B6635,'[1]AKTİF ÜRÜNLER LİSTESİ'!B$1:N$7867,13,FALSE)</f>
        <v>0</v>
      </c>
      <c r="K6635" s="31">
        <f>VLOOKUP(B6635,'[1]AKTİF ÜRÜNLER LİSTESİ'!B:O,14,FALSE)</f>
        <v>0</v>
      </c>
      <c r="L6635" s="380">
        <v>44859</v>
      </c>
    </row>
    <row r="6636" spans="1:12" ht="15" customHeight="1" x14ac:dyDescent="0.25">
      <c r="A6636" s="217" t="s">
        <v>19503</v>
      </c>
      <c r="B6636" s="219">
        <v>8680199001914</v>
      </c>
      <c r="C6636" s="217" t="s">
        <v>1466</v>
      </c>
      <c r="D6636" s="217" t="s">
        <v>19504</v>
      </c>
      <c r="E6636" s="217" t="s">
        <v>44</v>
      </c>
      <c r="F6636" s="217" t="s">
        <v>18</v>
      </c>
      <c r="G6636" s="217" t="s">
        <v>19</v>
      </c>
      <c r="H6636" s="133"/>
      <c r="I6636" s="31">
        <f>VLOOKUP(B6636,'[1]AKTİF ÜRÜNLER LİSTESİ'!B$1:M$7867,12,FALSE)</f>
        <v>0</v>
      </c>
      <c r="J6636" s="31">
        <f>VLOOKUP(B6636,'[1]AKTİF ÜRÜNLER LİSTESİ'!B$1:N$7867,13,FALSE)</f>
        <v>0</v>
      </c>
      <c r="K6636" s="31">
        <f>VLOOKUP(B6636,'[1]AKTİF ÜRÜNLER LİSTESİ'!B:O,14,FALSE)</f>
        <v>0</v>
      </c>
      <c r="L6636" s="379">
        <v>45832</v>
      </c>
    </row>
    <row r="6637" spans="1:12" ht="15" customHeight="1" x14ac:dyDescent="0.25">
      <c r="A6637" s="64" t="s">
        <v>19505</v>
      </c>
      <c r="B6637" s="106">
        <v>8680199001921</v>
      </c>
      <c r="C6637" s="64" t="s">
        <v>1466</v>
      </c>
      <c r="D6637" s="64" t="s">
        <v>19504</v>
      </c>
      <c r="E6637" s="64" t="s">
        <v>44</v>
      </c>
      <c r="F6637" s="64" t="s">
        <v>18</v>
      </c>
      <c r="G6637" s="374" t="s">
        <v>19</v>
      </c>
      <c r="H6637" s="377"/>
      <c r="I6637" s="31">
        <f>VLOOKUP(B6637,'[1]AKTİF ÜRÜNLER LİSTESİ'!B$1:M$7867,12,FALSE)</f>
        <v>0</v>
      </c>
      <c r="J6637" s="31">
        <f>VLOOKUP(B6637,'[1]AKTİF ÜRÜNLER LİSTESİ'!B$1:N$7867,13,FALSE)</f>
        <v>0</v>
      </c>
      <c r="K6637" s="31">
        <f>VLOOKUP(B6637,'[1]AKTİF ÜRÜNLER LİSTESİ'!B:O,14,FALSE)</f>
        <v>0</v>
      </c>
      <c r="L6637" s="379">
        <v>45692</v>
      </c>
    </row>
    <row r="6638" spans="1:12" ht="15" customHeight="1" x14ac:dyDescent="0.25">
      <c r="A6638" s="374" t="s">
        <v>3090</v>
      </c>
      <c r="B6638" s="26">
        <v>8699844640538</v>
      </c>
      <c r="C6638" s="377" t="s">
        <v>271</v>
      </c>
      <c r="D6638" s="374" t="s">
        <v>272</v>
      </c>
      <c r="E6638" s="40" t="s">
        <v>429</v>
      </c>
      <c r="F6638" s="374" t="s">
        <v>18</v>
      </c>
      <c r="G6638" s="374" t="s">
        <v>19</v>
      </c>
      <c r="H6638" s="377"/>
      <c r="I6638" s="31">
        <f>VLOOKUP(B6638,'[1]AKTİF ÜRÜNLER LİSTESİ'!B$1:M$7867,12,FALSE)</f>
        <v>0</v>
      </c>
      <c r="J6638" s="31">
        <f>VLOOKUP(B6638,'[1]AKTİF ÜRÜNLER LİSTESİ'!B$1:N$7867,13,FALSE)</f>
        <v>0</v>
      </c>
      <c r="K6638" s="31">
        <f>VLOOKUP(B6638,'[1]AKTİF ÜRÜNLER LİSTESİ'!B:O,14,FALSE)</f>
        <v>0</v>
      </c>
      <c r="L6638" s="380">
        <v>43984</v>
      </c>
    </row>
    <row r="6639" spans="1:12" ht="15" customHeight="1" x14ac:dyDescent="0.25">
      <c r="A6639" s="374" t="s">
        <v>6013</v>
      </c>
      <c r="B6639" s="378">
        <v>8680881090189</v>
      </c>
      <c r="C6639" s="377" t="s">
        <v>1065</v>
      </c>
      <c r="D6639" s="377" t="s">
        <v>1066</v>
      </c>
      <c r="E6639" s="377" t="s">
        <v>493</v>
      </c>
      <c r="F6639" s="374" t="s">
        <v>18</v>
      </c>
      <c r="G6639" s="374" t="s">
        <v>19</v>
      </c>
      <c r="H6639" s="377"/>
      <c r="I6639" s="31">
        <f>VLOOKUP(B6639,'[1]AKTİF ÜRÜNLER LİSTESİ'!B$1:M$7867,12,FALSE)</f>
        <v>1</v>
      </c>
      <c r="J6639" s="31">
        <f>VLOOKUP(B6639,'[1]AKTİF ÜRÜNLER LİSTESİ'!B$1:N$7867,13,FALSE)</f>
        <v>0</v>
      </c>
      <c r="K6639" s="31">
        <f>VLOOKUP(B6639,'[1]AKTİF ÜRÜNLER LİSTESİ'!B:O,14,FALSE)</f>
        <v>0</v>
      </c>
      <c r="L6639" s="380">
        <v>42255</v>
      </c>
    </row>
    <row r="6640" spans="1:12" ht="15" customHeight="1" x14ac:dyDescent="0.25">
      <c r="A6640" s="374" t="s">
        <v>5212</v>
      </c>
      <c r="B6640" s="378">
        <v>8680741550150</v>
      </c>
      <c r="C6640" s="377" t="s">
        <v>1892</v>
      </c>
      <c r="D6640" s="377" t="s">
        <v>1893</v>
      </c>
      <c r="E6640" s="377" t="s">
        <v>2598</v>
      </c>
      <c r="F6640" s="374" t="s">
        <v>18</v>
      </c>
      <c r="G6640" s="374" t="s">
        <v>19</v>
      </c>
      <c r="H6640" s="377"/>
      <c r="I6640" s="31">
        <f>VLOOKUP(B6640,'[1]AKTİF ÜRÜNLER LİSTESİ'!B$1:M$7867,12,FALSE)</f>
        <v>0</v>
      </c>
      <c r="J6640" s="31">
        <f>VLOOKUP(B6640,'[1]AKTİF ÜRÜNLER LİSTESİ'!B$1:N$7867,13,FALSE)</f>
        <v>0</v>
      </c>
      <c r="K6640" s="31">
        <f>VLOOKUP(B6640,'[1]AKTİF ÜRÜNLER LİSTESİ'!B:O,14,FALSE)</f>
        <v>0</v>
      </c>
      <c r="L6640" s="380">
        <v>42843</v>
      </c>
    </row>
    <row r="6641" spans="1:12" ht="15" customHeight="1" x14ac:dyDescent="0.25">
      <c r="A6641" s="374" t="s">
        <v>5238</v>
      </c>
      <c r="B6641" s="378">
        <v>8680741550167</v>
      </c>
      <c r="C6641" s="377" t="s">
        <v>1892</v>
      </c>
      <c r="D6641" s="377" t="s">
        <v>1893</v>
      </c>
      <c r="E6641" s="377" t="s">
        <v>2598</v>
      </c>
      <c r="F6641" s="374" t="s">
        <v>18</v>
      </c>
      <c r="G6641" s="374" t="s">
        <v>19</v>
      </c>
      <c r="H6641" s="377"/>
      <c r="I6641" s="31">
        <f>VLOOKUP(B6641,'[1]AKTİF ÜRÜNLER LİSTESİ'!B$1:M$7867,12,FALSE)</f>
        <v>0</v>
      </c>
      <c r="J6641" s="31">
        <f>VLOOKUP(B6641,'[1]AKTİF ÜRÜNLER LİSTESİ'!B$1:N$7867,13,FALSE)</f>
        <v>0</v>
      </c>
      <c r="K6641" s="31">
        <f>VLOOKUP(B6641,'[1]AKTİF ÜRÜNLER LİSTESİ'!B:O,14,FALSE)</f>
        <v>0</v>
      </c>
      <c r="L6641" s="380">
        <v>42836</v>
      </c>
    </row>
    <row r="6642" spans="1:12" ht="15" customHeight="1" x14ac:dyDescent="0.25">
      <c r="A6642" s="374" t="s">
        <v>9876</v>
      </c>
      <c r="B6642" s="26">
        <v>8699795090581</v>
      </c>
      <c r="C6642" s="377" t="s">
        <v>6516</v>
      </c>
      <c r="D6642" s="374" t="s">
        <v>6517</v>
      </c>
      <c r="E6642" s="374" t="s">
        <v>1609</v>
      </c>
      <c r="F6642" s="374" t="s">
        <v>18</v>
      </c>
      <c r="G6642" s="374" t="s">
        <v>19</v>
      </c>
      <c r="H6642" s="377"/>
      <c r="I6642" s="31">
        <f>VLOOKUP(B6642,'[1]AKTİF ÜRÜNLER LİSTESİ'!B$1:M$7867,12,FALSE)</f>
        <v>0</v>
      </c>
      <c r="J6642" s="31">
        <f>VLOOKUP(B6642,'[1]AKTİF ÜRÜNLER LİSTESİ'!B$1:N$7867,13,FALSE)</f>
        <v>0</v>
      </c>
      <c r="K6642" s="31">
        <f>VLOOKUP(B6642,'[1]AKTİF ÜRÜNLER LİSTESİ'!B:O,14,FALSE)</f>
        <v>0</v>
      </c>
      <c r="L6642" s="380">
        <v>41303</v>
      </c>
    </row>
    <row r="6643" spans="1:12" ht="15" customHeight="1" x14ac:dyDescent="0.25">
      <c r="A6643" s="374" t="s">
        <v>6515</v>
      </c>
      <c r="B6643" s="26">
        <v>8699795090598</v>
      </c>
      <c r="C6643" s="377" t="s">
        <v>6516</v>
      </c>
      <c r="D6643" s="374" t="s">
        <v>6517</v>
      </c>
      <c r="E6643" s="377" t="s">
        <v>1609</v>
      </c>
      <c r="F6643" s="374" t="s">
        <v>18</v>
      </c>
      <c r="G6643" s="374" t="s">
        <v>19</v>
      </c>
      <c r="H6643" s="377"/>
      <c r="I6643" s="31">
        <f>VLOOKUP(B6643,'[1]AKTİF ÜRÜNLER LİSTESİ'!B$1:M$7867,12,FALSE)</f>
        <v>0</v>
      </c>
      <c r="J6643" s="31">
        <f>VLOOKUP(B6643,'[1]AKTİF ÜRÜNLER LİSTESİ'!B$1:N$7867,13,FALSE)</f>
        <v>0</v>
      </c>
      <c r="K6643" s="31">
        <f>VLOOKUP(B6643,'[1]AKTİF ÜRÜNLER LİSTESİ'!B:O,14,FALSE)</f>
        <v>0</v>
      </c>
      <c r="L6643" s="380">
        <v>41688</v>
      </c>
    </row>
    <row r="6644" spans="1:12" ht="15" customHeight="1" x14ac:dyDescent="0.25">
      <c r="A6644" s="374" t="s">
        <v>6518</v>
      </c>
      <c r="B6644" s="26">
        <v>8699795090604</v>
      </c>
      <c r="C6644" s="377" t="s">
        <v>6516</v>
      </c>
      <c r="D6644" s="374" t="s">
        <v>6517</v>
      </c>
      <c r="E6644" s="377" t="s">
        <v>1609</v>
      </c>
      <c r="F6644" s="374" t="s">
        <v>18</v>
      </c>
      <c r="G6644" s="227" t="s">
        <v>19</v>
      </c>
      <c r="H6644" s="377"/>
      <c r="I6644" s="31">
        <f>VLOOKUP(B6644,'[1]AKTİF ÜRÜNLER LİSTESİ'!B$1:M$7867,12,FALSE)</f>
        <v>0</v>
      </c>
      <c r="J6644" s="31">
        <f>VLOOKUP(B6644,'[1]AKTİF ÜRÜNLER LİSTESİ'!B$1:N$7867,13,FALSE)</f>
        <v>0</v>
      </c>
      <c r="K6644" s="31">
        <f>VLOOKUP(B6644,'[1]AKTİF ÜRÜNLER LİSTESİ'!B:O,14,FALSE)</f>
        <v>0</v>
      </c>
      <c r="L6644" s="380">
        <v>41688</v>
      </c>
    </row>
    <row r="6645" spans="1:12" ht="15" customHeight="1" x14ac:dyDescent="0.25">
      <c r="A6645" s="374" t="s">
        <v>9878</v>
      </c>
      <c r="B6645" s="26">
        <v>8699522553242</v>
      </c>
      <c r="C6645" s="377" t="s">
        <v>1892</v>
      </c>
      <c r="D6645" s="377" t="s">
        <v>1893</v>
      </c>
      <c r="E6645" s="374" t="s">
        <v>107</v>
      </c>
      <c r="F6645" s="374" t="s">
        <v>18</v>
      </c>
      <c r="G6645" s="374" t="s">
        <v>19</v>
      </c>
      <c r="H6645" s="377"/>
      <c r="I6645" s="31">
        <f>VLOOKUP(B6645,'[1]AKTİF ÜRÜNLER LİSTESİ'!B$1:M$7867,12,FALSE)</f>
        <v>0</v>
      </c>
      <c r="J6645" s="31">
        <f>VLOOKUP(B6645,'[1]AKTİF ÜRÜNLER LİSTESİ'!B$1:N$7867,13,FALSE)</f>
        <v>0</v>
      </c>
      <c r="K6645" s="31">
        <f>VLOOKUP(B6645,'[1]AKTİF ÜRÜNLER LİSTESİ'!B:O,14,FALSE)</f>
        <v>0</v>
      </c>
      <c r="L6645" s="380">
        <v>41303</v>
      </c>
    </row>
    <row r="6646" spans="1:12" ht="15" customHeight="1" x14ac:dyDescent="0.25">
      <c r="A6646" s="374" t="s">
        <v>9879</v>
      </c>
      <c r="B6646" s="26">
        <v>8699522553259</v>
      </c>
      <c r="C6646" s="377" t="s">
        <v>1892</v>
      </c>
      <c r="D6646" s="377" t="s">
        <v>1893</v>
      </c>
      <c r="E6646" s="374" t="s">
        <v>107</v>
      </c>
      <c r="F6646" s="374" t="s">
        <v>18</v>
      </c>
      <c r="G6646" s="374" t="s">
        <v>19</v>
      </c>
      <c r="H6646" s="377"/>
      <c r="I6646" s="31">
        <f>VLOOKUP(B6646,'[1]AKTİF ÜRÜNLER LİSTESİ'!B$1:M$7867,12,FALSE)</f>
        <v>0</v>
      </c>
      <c r="J6646" s="31">
        <f>VLOOKUP(B6646,'[1]AKTİF ÜRÜNLER LİSTESİ'!B$1:N$7867,13,FALSE)</f>
        <v>0</v>
      </c>
      <c r="K6646" s="31">
        <f>VLOOKUP(B6646,'[1]AKTİF ÜRÜNLER LİSTESİ'!B:O,14,FALSE)</f>
        <v>0</v>
      </c>
      <c r="L6646" s="380">
        <v>41303</v>
      </c>
    </row>
    <row r="6647" spans="1:12" ht="15" customHeight="1" x14ac:dyDescent="0.25">
      <c r="A6647" s="374" t="s">
        <v>9880</v>
      </c>
      <c r="B6647" s="26">
        <v>8699522553266</v>
      </c>
      <c r="C6647" s="377" t="s">
        <v>1892</v>
      </c>
      <c r="D6647" s="377" t="s">
        <v>1893</v>
      </c>
      <c r="E6647" s="374" t="s">
        <v>107</v>
      </c>
      <c r="F6647" s="374" t="s">
        <v>18</v>
      </c>
      <c r="G6647" s="374" t="s">
        <v>19</v>
      </c>
      <c r="H6647" s="377"/>
      <c r="I6647" s="31">
        <f>VLOOKUP(B6647,'[1]AKTİF ÜRÜNLER LİSTESİ'!B$1:M$7867,12,FALSE)</f>
        <v>0</v>
      </c>
      <c r="J6647" s="31">
        <f>VLOOKUP(B6647,'[1]AKTİF ÜRÜNLER LİSTESİ'!B$1:N$7867,13,FALSE)</f>
        <v>0</v>
      </c>
      <c r="K6647" s="31">
        <f>VLOOKUP(B6647,'[1]AKTİF ÜRÜNLER LİSTESİ'!B:O,14,FALSE)</f>
        <v>0</v>
      </c>
      <c r="L6647" s="380">
        <v>41303</v>
      </c>
    </row>
    <row r="6648" spans="1:12" ht="15" customHeight="1" x14ac:dyDescent="0.25">
      <c r="A6648" s="374" t="s">
        <v>6300</v>
      </c>
      <c r="B6648" s="26">
        <v>8699522523078</v>
      </c>
      <c r="C6648" s="377" t="s">
        <v>1892</v>
      </c>
      <c r="D6648" s="377" t="s">
        <v>1893</v>
      </c>
      <c r="E6648" s="377" t="s">
        <v>107</v>
      </c>
      <c r="F6648" s="374" t="s">
        <v>18</v>
      </c>
      <c r="G6648" s="374" t="s">
        <v>19</v>
      </c>
      <c r="H6648" s="377"/>
      <c r="I6648" s="31">
        <f>VLOOKUP(B6648,'[1]AKTİF ÜRÜNLER LİSTESİ'!B$1:M$7867,12,FALSE)</f>
        <v>0</v>
      </c>
      <c r="J6648" s="31">
        <f>VLOOKUP(B6648,'[1]AKTİF ÜRÜNLER LİSTESİ'!B$1:N$7867,13,FALSE)</f>
        <v>0</v>
      </c>
      <c r="K6648" s="31">
        <f>VLOOKUP(B6648,'[1]AKTİF ÜRÜNLER LİSTESİ'!B:O,14,FALSE)</f>
        <v>0</v>
      </c>
      <c r="L6648" s="380">
        <v>41940</v>
      </c>
    </row>
    <row r="6649" spans="1:12" ht="15" customHeight="1" x14ac:dyDescent="0.25">
      <c r="A6649" s="374" t="s">
        <v>9881</v>
      </c>
      <c r="B6649" s="26">
        <v>8699522523085</v>
      </c>
      <c r="C6649" s="377" t="s">
        <v>1892</v>
      </c>
      <c r="D6649" s="377" t="s">
        <v>1893</v>
      </c>
      <c r="E6649" s="374" t="s">
        <v>107</v>
      </c>
      <c r="F6649" s="374" t="s">
        <v>18</v>
      </c>
      <c r="G6649" s="370" t="s">
        <v>19</v>
      </c>
      <c r="H6649" s="377"/>
      <c r="I6649" s="31">
        <f>VLOOKUP(B6649,'[1]AKTİF ÜRÜNLER LİSTESİ'!B$1:M$7867,12,FALSE)</f>
        <v>0</v>
      </c>
      <c r="J6649" s="31">
        <f>VLOOKUP(B6649,'[1]AKTİF ÜRÜNLER LİSTESİ'!B$1:N$7867,13,FALSE)</f>
        <v>0</v>
      </c>
      <c r="K6649" s="31">
        <f>VLOOKUP(B6649,'[1]AKTİF ÜRÜNLER LİSTESİ'!B:O,14,FALSE)</f>
        <v>0</v>
      </c>
      <c r="L6649" s="380">
        <v>41303</v>
      </c>
    </row>
    <row r="6650" spans="1:12" ht="15" customHeight="1" x14ac:dyDescent="0.25">
      <c r="A6650" s="374" t="s">
        <v>9882</v>
      </c>
      <c r="B6650" s="26">
        <v>8699541094108</v>
      </c>
      <c r="C6650" s="377" t="s">
        <v>1065</v>
      </c>
      <c r="D6650" s="374" t="s">
        <v>1066</v>
      </c>
      <c r="E6650" s="374" t="s">
        <v>2353</v>
      </c>
      <c r="F6650" s="374" t="s">
        <v>18</v>
      </c>
      <c r="G6650" s="370" t="s">
        <v>19</v>
      </c>
      <c r="H6650" s="377"/>
      <c r="I6650" s="31">
        <f>VLOOKUP(B6650,'[1]AKTİF ÜRÜNLER LİSTESİ'!B$1:M$7867,12,FALSE)</f>
        <v>1</v>
      </c>
      <c r="J6650" s="31">
        <f>VLOOKUP(B6650,'[1]AKTİF ÜRÜNLER LİSTESİ'!B$1:N$7867,13,FALSE)</f>
        <v>0</v>
      </c>
      <c r="K6650" s="31">
        <f>VLOOKUP(B6650,'[1]AKTİF ÜRÜNLER LİSTESİ'!B:O,14,FALSE)</f>
        <v>0</v>
      </c>
      <c r="L6650" s="21">
        <v>41303</v>
      </c>
    </row>
    <row r="6651" spans="1:12" ht="15" customHeight="1" x14ac:dyDescent="0.25">
      <c r="A6651" s="377" t="s">
        <v>9883</v>
      </c>
      <c r="B6651" s="26">
        <v>8699541094207</v>
      </c>
      <c r="C6651" s="377" t="s">
        <v>1065</v>
      </c>
      <c r="D6651" s="374" t="s">
        <v>1066</v>
      </c>
      <c r="E6651" s="374" t="s">
        <v>2353</v>
      </c>
      <c r="F6651" s="374" t="s">
        <v>18</v>
      </c>
      <c r="G6651" s="374" t="s">
        <v>19</v>
      </c>
      <c r="H6651" s="377"/>
      <c r="I6651" s="31">
        <f>VLOOKUP(B6651,'[1]AKTİF ÜRÜNLER LİSTESİ'!B$1:M$7867,12,FALSE)</f>
        <v>1</v>
      </c>
      <c r="J6651" s="31">
        <f>VLOOKUP(B6651,'[1]AKTİF ÜRÜNLER LİSTESİ'!B$1:N$7867,13,FALSE)</f>
        <v>0</v>
      </c>
      <c r="K6651" s="31">
        <f>VLOOKUP(B6651,'[1]AKTİF ÜRÜNLER LİSTESİ'!B:O,14,FALSE)</f>
        <v>0</v>
      </c>
      <c r="L6651" s="380">
        <v>41303</v>
      </c>
    </row>
    <row r="6652" spans="1:12" ht="15" customHeight="1" x14ac:dyDescent="0.25">
      <c r="A6652" s="374" t="s">
        <v>9884</v>
      </c>
      <c r="B6652" s="26">
        <v>8699541094009</v>
      </c>
      <c r="C6652" s="377" t="s">
        <v>1065</v>
      </c>
      <c r="D6652" s="374" t="s">
        <v>1066</v>
      </c>
      <c r="E6652" s="374" t="s">
        <v>2353</v>
      </c>
      <c r="F6652" s="374" t="s">
        <v>18</v>
      </c>
      <c r="G6652" s="374" t="s">
        <v>19</v>
      </c>
      <c r="H6652" s="377"/>
      <c r="I6652" s="31">
        <f>VLOOKUP(B6652,'[1]AKTİF ÜRÜNLER LİSTESİ'!B$1:M$7867,12,FALSE)</f>
        <v>1</v>
      </c>
      <c r="J6652" s="31">
        <f>VLOOKUP(B6652,'[1]AKTİF ÜRÜNLER LİSTESİ'!B$1:N$7867,13,FALSE)</f>
        <v>0</v>
      </c>
      <c r="K6652" s="31">
        <f>VLOOKUP(B6652,'[1]AKTİF ÜRÜNLER LİSTESİ'!B:O,14,FALSE)</f>
        <v>0</v>
      </c>
      <c r="L6652" s="380">
        <v>41303</v>
      </c>
    </row>
    <row r="6653" spans="1:12" ht="15" customHeight="1" x14ac:dyDescent="0.25">
      <c r="A6653" s="374" t="s">
        <v>9885</v>
      </c>
      <c r="B6653" s="26">
        <v>8699541094306</v>
      </c>
      <c r="C6653" s="377" t="s">
        <v>1065</v>
      </c>
      <c r="D6653" s="374" t="s">
        <v>1066</v>
      </c>
      <c r="E6653" s="374" t="s">
        <v>2353</v>
      </c>
      <c r="F6653" s="374" t="s">
        <v>18</v>
      </c>
      <c r="G6653" s="370" t="s">
        <v>19</v>
      </c>
      <c r="H6653" s="377"/>
      <c r="I6653" s="31">
        <f>VLOOKUP(B6653,'[1]AKTİF ÜRÜNLER LİSTESİ'!B$1:M$7867,12,FALSE)</f>
        <v>1</v>
      </c>
      <c r="J6653" s="31">
        <f>VLOOKUP(B6653,'[1]AKTİF ÜRÜNLER LİSTESİ'!B$1:N$7867,13,FALSE)</f>
        <v>0</v>
      </c>
      <c r="K6653" s="31">
        <f>VLOOKUP(B6653,'[1]AKTİF ÜRÜNLER LİSTESİ'!B:O,14,FALSE)</f>
        <v>0</v>
      </c>
      <c r="L6653" s="21">
        <v>41303</v>
      </c>
    </row>
    <row r="6654" spans="1:12" ht="15" customHeight="1" x14ac:dyDescent="0.25">
      <c r="A6654" s="185" t="s">
        <v>19639</v>
      </c>
      <c r="B6654" s="131">
        <v>8699541095464</v>
      </c>
      <c r="C6654" s="185" t="s">
        <v>1065</v>
      </c>
      <c r="D6654" s="185" t="s">
        <v>1066</v>
      </c>
      <c r="E6654" s="185" t="s">
        <v>2353</v>
      </c>
      <c r="F6654" s="185" t="s">
        <v>18</v>
      </c>
      <c r="G6654" s="374" t="s">
        <v>19</v>
      </c>
      <c r="H6654" s="377"/>
      <c r="I6654" s="31">
        <f>VLOOKUP(B6654,'[1]AKTİF ÜRÜNLER LİSTESİ'!B$1:M$7867,12,FALSE)</f>
        <v>2</v>
      </c>
      <c r="J6654" s="31">
        <f>VLOOKUP(B6654,'[1]AKTİF ÜRÜNLER LİSTESİ'!B$1:N$7867,13,FALSE)</f>
        <v>0</v>
      </c>
      <c r="K6654" s="31">
        <f>VLOOKUP(B6654,'[1]AKTİF ÜRÜNLER LİSTESİ'!B:O,14,FALSE)</f>
        <v>0</v>
      </c>
      <c r="L6654" s="379">
        <v>45517</v>
      </c>
    </row>
    <row r="6655" spans="1:12" ht="15" customHeight="1" x14ac:dyDescent="0.25">
      <c r="A6655" s="322" t="s">
        <v>1993</v>
      </c>
      <c r="B6655" s="323">
        <v>8681990009055</v>
      </c>
      <c r="C6655" s="322" t="s">
        <v>113</v>
      </c>
      <c r="D6655" s="322" t="s">
        <v>114</v>
      </c>
      <c r="E6655" s="322" t="s">
        <v>813</v>
      </c>
      <c r="F6655" s="322" t="s">
        <v>18</v>
      </c>
      <c r="G6655" s="227" t="s">
        <v>19</v>
      </c>
      <c r="H6655" s="377"/>
      <c r="I6655" s="31">
        <f>VLOOKUP(B6655,'[1]AKTİF ÜRÜNLER LİSTESİ'!B$1:M$7867,12,FALSE)</f>
        <v>1</v>
      </c>
      <c r="J6655" s="31">
        <f>VLOOKUP(B6655,'[1]AKTİF ÜRÜNLER LİSTESİ'!B$1:N$7867,13,FALSE)</f>
        <v>1</v>
      </c>
      <c r="K6655" s="31">
        <f>VLOOKUP(B6655,'[1]AKTİF ÜRÜNLER LİSTESİ'!B:O,14,FALSE)</f>
        <v>0</v>
      </c>
      <c r="L6655" s="379">
        <v>46049</v>
      </c>
    </row>
    <row r="6656" spans="1:12" ht="15" customHeight="1" x14ac:dyDescent="0.25">
      <c r="A6656" s="336" t="s">
        <v>20768</v>
      </c>
      <c r="B6656" s="337">
        <v>8680352341475</v>
      </c>
      <c r="C6656" s="336" t="s">
        <v>42</v>
      </c>
      <c r="D6656" s="336" t="s">
        <v>43</v>
      </c>
      <c r="E6656" s="336" t="s">
        <v>261</v>
      </c>
      <c r="F6656" s="336" t="s">
        <v>18</v>
      </c>
      <c r="G6656" s="336" t="s">
        <v>19</v>
      </c>
      <c r="H6656" s="377"/>
      <c r="I6656" s="31">
        <v>0</v>
      </c>
      <c r="J6656" s="31">
        <v>0</v>
      </c>
      <c r="K6656" s="31">
        <v>0</v>
      </c>
      <c r="L6656" s="379">
        <v>46147</v>
      </c>
    </row>
    <row r="6657" spans="1:12" ht="15" customHeight="1" x14ac:dyDescent="0.25">
      <c r="A6657" s="374" t="s">
        <v>9886</v>
      </c>
      <c r="B6657" s="26">
        <v>8699786092655</v>
      </c>
      <c r="C6657" s="377" t="s">
        <v>1065</v>
      </c>
      <c r="D6657" s="374" t="s">
        <v>1066</v>
      </c>
      <c r="E6657" s="374" t="s">
        <v>471</v>
      </c>
      <c r="F6657" s="374" t="s">
        <v>18</v>
      </c>
      <c r="G6657" s="374" t="s">
        <v>19</v>
      </c>
      <c r="H6657" s="377"/>
      <c r="I6657" s="31">
        <f>VLOOKUP(B6657,'[1]AKTİF ÜRÜNLER LİSTESİ'!B$1:M$7867,12,FALSE)</f>
        <v>1</v>
      </c>
      <c r="J6657" s="31">
        <f>VLOOKUP(B6657,'[1]AKTİF ÜRÜNLER LİSTESİ'!B$1:N$7867,13,FALSE)</f>
        <v>0</v>
      </c>
      <c r="K6657" s="31">
        <f>VLOOKUP(B6657,'[1]AKTİF ÜRÜNLER LİSTESİ'!B:O,14,FALSE)</f>
        <v>0</v>
      </c>
      <c r="L6657" s="380">
        <v>41303</v>
      </c>
    </row>
    <row r="6658" spans="1:12" ht="15" customHeight="1" x14ac:dyDescent="0.25">
      <c r="A6658" s="357" t="s">
        <v>9887</v>
      </c>
      <c r="B6658" s="358">
        <v>8680859090463</v>
      </c>
      <c r="C6658" s="357" t="s">
        <v>1065</v>
      </c>
      <c r="D6658" s="357" t="s">
        <v>1066</v>
      </c>
      <c r="E6658" s="357" t="s">
        <v>2266</v>
      </c>
      <c r="F6658" s="357" t="s">
        <v>18</v>
      </c>
      <c r="G6658" s="357" t="s">
        <v>19</v>
      </c>
      <c r="H6658" s="377"/>
      <c r="I6658" s="31">
        <v>1</v>
      </c>
      <c r="J6658" s="31">
        <v>0</v>
      </c>
      <c r="K6658" s="31">
        <v>0</v>
      </c>
      <c r="L6658" s="379">
        <v>46160</v>
      </c>
    </row>
    <row r="6659" spans="1:12" ht="15" customHeight="1" x14ac:dyDescent="0.25">
      <c r="A6659" s="374" t="s">
        <v>9887</v>
      </c>
      <c r="B6659" s="26">
        <v>8699786092662</v>
      </c>
      <c r="C6659" s="377" t="s">
        <v>1065</v>
      </c>
      <c r="D6659" s="374" t="s">
        <v>1066</v>
      </c>
      <c r="E6659" s="374" t="s">
        <v>471</v>
      </c>
      <c r="F6659" s="374" t="s">
        <v>18</v>
      </c>
      <c r="G6659" s="374" t="s">
        <v>19</v>
      </c>
      <c r="H6659" s="377"/>
      <c r="I6659" s="31">
        <f>VLOOKUP(B6659,'[1]AKTİF ÜRÜNLER LİSTESİ'!B$1:M$7867,12,FALSE)</f>
        <v>1</v>
      </c>
      <c r="J6659" s="31">
        <f>VLOOKUP(B6659,'[1]AKTİF ÜRÜNLER LİSTESİ'!B$1:N$7867,13,FALSE)</f>
        <v>0</v>
      </c>
      <c r="K6659" s="31">
        <f>VLOOKUP(B6659,'[1]AKTİF ÜRÜNLER LİSTESİ'!B:O,14,FALSE)</f>
        <v>0</v>
      </c>
      <c r="L6659" s="380">
        <v>41303</v>
      </c>
    </row>
    <row r="6660" spans="1:12" ht="15" customHeight="1" x14ac:dyDescent="0.25">
      <c r="A6660" s="374" t="s">
        <v>9888</v>
      </c>
      <c r="B6660" s="26">
        <v>8699786092648</v>
      </c>
      <c r="C6660" s="377" t="s">
        <v>1065</v>
      </c>
      <c r="D6660" s="374" t="s">
        <v>1066</v>
      </c>
      <c r="E6660" s="374" t="s">
        <v>471</v>
      </c>
      <c r="F6660" s="374" t="s">
        <v>18</v>
      </c>
      <c r="G6660" s="374" t="s">
        <v>19</v>
      </c>
      <c r="H6660" s="377"/>
      <c r="I6660" s="31">
        <f>VLOOKUP(B6660,'[1]AKTİF ÜRÜNLER LİSTESİ'!B$1:M$7867,12,FALSE)</f>
        <v>1</v>
      </c>
      <c r="J6660" s="31">
        <f>VLOOKUP(B6660,'[1]AKTİF ÜRÜNLER LİSTESİ'!B$1:N$7867,13,FALSE)</f>
        <v>0</v>
      </c>
      <c r="K6660" s="31">
        <f>VLOOKUP(B6660,'[1]AKTİF ÜRÜNLER LİSTESİ'!B:O,14,FALSE)</f>
        <v>0</v>
      </c>
      <c r="L6660" s="380">
        <v>41303</v>
      </c>
    </row>
    <row r="6661" spans="1:12" ht="15" customHeight="1" x14ac:dyDescent="0.25">
      <c r="A6661" s="374" t="s">
        <v>9889</v>
      </c>
      <c r="B6661" s="26">
        <v>8699786090118</v>
      </c>
      <c r="C6661" s="377" t="s">
        <v>1065</v>
      </c>
      <c r="D6661" s="374" t="s">
        <v>1066</v>
      </c>
      <c r="E6661" s="374" t="s">
        <v>471</v>
      </c>
      <c r="F6661" s="374" t="s">
        <v>18</v>
      </c>
      <c r="G6661" s="374" t="s">
        <v>19</v>
      </c>
      <c r="H6661" s="377"/>
      <c r="I6661" s="31">
        <f>VLOOKUP(B6661,'[1]AKTİF ÜRÜNLER LİSTESİ'!B$1:M$7867,12,FALSE)</f>
        <v>1</v>
      </c>
      <c r="J6661" s="31">
        <f>VLOOKUP(B6661,'[1]AKTİF ÜRÜNLER LİSTESİ'!B$1:N$7867,13,FALSE)</f>
        <v>0</v>
      </c>
      <c r="K6661" s="31">
        <f>VLOOKUP(B6661,'[1]AKTİF ÜRÜNLER LİSTESİ'!B:O,14,FALSE)</f>
        <v>0</v>
      </c>
      <c r="L6661" s="380">
        <v>41303</v>
      </c>
    </row>
    <row r="6662" spans="1:12" ht="15" customHeight="1" x14ac:dyDescent="0.25">
      <c r="A6662" s="374" t="s">
        <v>5213</v>
      </c>
      <c r="B6662" s="378">
        <v>8680712750053</v>
      </c>
      <c r="C6662" s="377" t="s">
        <v>3252</v>
      </c>
      <c r="D6662" s="377" t="s">
        <v>3253</v>
      </c>
      <c r="E6662" s="377" t="s">
        <v>177</v>
      </c>
      <c r="F6662" s="374" t="s">
        <v>18</v>
      </c>
      <c r="G6662" s="24" t="s">
        <v>19</v>
      </c>
      <c r="H6662" s="377"/>
      <c r="I6662" s="31">
        <f>VLOOKUP(B6662,'[1]AKTİF ÜRÜNLER LİSTESİ'!B$1:M$7867,12,FALSE)</f>
        <v>1</v>
      </c>
      <c r="J6662" s="31">
        <f>VLOOKUP(B6662,'[1]AKTİF ÜRÜNLER LİSTESİ'!B$1:N$7867,13,FALSE)</f>
        <v>1</v>
      </c>
      <c r="K6662" s="31">
        <f>VLOOKUP(B6662,'[1]AKTİF ÜRÜNLER LİSTESİ'!B:O,14,FALSE)</f>
        <v>0</v>
      </c>
      <c r="L6662" s="380">
        <v>42843</v>
      </c>
    </row>
    <row r="6663" spans="1:12" ht="15" customHeight="1" x14ac:dyDescent="0.25">
      <c r="A6663" s="374" t="s">
        <v>9892</v>
      </c>
      <c r="B6663" s="26">
        <v>8699587751799</v>
      </c>
      <c r="C6663" s="377" t="s">
        <v>3252</v>
      </c>
      <c r="D6663" s="374" t="s">
        <v>3253</v>
      </c>
      <c r="E6663" s="374" t="s">
        <v>3199</v>
      </c>
      <c r="F6663" s="374" t="s">
        <v>18</v>
      </c>
      <c r="G6663" s="374" t="s">
        <v>19</v>
      </c>
      <c r="H6663" s="377"/>
      <c r="I6663" s="31">
        <f>VLOOKUP(B6663,'[1]AKTİF ÜRÜNLER LİSTESİ'!B$1:M$7867,12,FALSE)</f>
        <v>1</v>
      </c>
      <c r="J6663" s="31">
        <f>VLOOKUP(B6663,'[1]AKTİF ÜRÜNLER LİSTESİ'!B$1:N$7867,13,FALSE)</f>
        <v>1</v>
      </c>
      <c r="K6663" s="31">
        <f>VLOOKUP(B6663,'[1]AKTİF ÜRÜNLER LİSTESİ'!B:O,14,FALSE)</f>
        <v>0</v>
      </c>
      <c r="L6663" s="380">
        <v>41303</v>
      </c>
    </row>
    <row r="6664" spans="1:12" ht="15" customHeight="1" x14ac:dyDescent="0.25">
      <c r="A6664" s="374" t="s">
        <v>9893</v>
      </c>
      <c r="B6664" s="26">
        <v>8699587751744</v>
      </c>
      <c r="C6664" s="377" t="s">
        <v>3252</v>
      </c>
      <c r="D6664" s="374" t="s">
        <v>3253</v>
      </c>
      <c r="E6664" s="374" t="s">
        <v>3199</v>
      </c>
      <c r="F6664" s="374" t="s">
        <v>18</v>
      </c>
      <c r="G6664" s="370" t="s">
        <v>19</v>
      </c>
      <c r="H6664" s="377"/>
      <c r="I6664" s="31">
        <f>VLOOKUP(B6664,'[1]AKTİF ÜRÜNLER LİSTESİ'!B$1:M$7867,12,FALSE)</f>
        <v>1</v>
      </c>
      <c r="J6664" s="31">
        <f>VLOOKUP(B6664,'[1]AKTİF ÜRÜNLER LİSTESİ'!B$1:N$7867,13,FALSE)</f>
        <v>1</v>
      </c>
      <c r="K6664" s="31">
        <f>VLOOKUP(B6664,'[1]AKTİF ÜRÜNLER LİSTESİ'!B:O,14,FALSE)</f>
        <v>0</v>
      </c>
      <c r="L6664" s="380">
        <v>41303</v>
      </c>
    </row>
    <row r="6665" spans="1:12" ht="15" customHeight="1" x14ac:dyDescent="0.25">
      <c r="A6665" s="374" t="s">
        <v>9894</v>
      </c>
      <c r="B6665" s="26">
        <v>8699587751676</v>
      </c>
      <c r="C6665" s="377" t="s">
        <v>3252</v>
      </c>
      <c r="D6665" s="374" t="s">
        <v>3253</v>
      </c>
      <c r="E6665" s="374" t="s">
        <v>3199</v>
      </c>
      <c r="F6665" s="374" t="s">
        <v>18</v>
      </c>
      <c r="G6665" s="374" t="s">
        <v>19</v>
      </c>
      <c r="H6665" s="377"/>
      <c r="I6665" s="31">
        <f>VLOOKUP(B6665,'[1]AKTİF ÜRÜNLER LİSTESİ'!B$1:M$7867,12,FALSE)</f>
        <v>1</v>
      </c>
      <c r="J6665" s="31">
        <f>VLOOKUP(B6665,'[1]AKTİF ÜRÜNLER LİSTESİ'!B$1:N$7867,13,FALSE)</f>
        <v>1</v>
      </c>
      <c r="K6665" s="31">
        <f>VLOOKUP(B6665,'[1]AKTİF ÜRÜNLER LİSTESİ'!B:O,14,FALSE)</f>
        <v>0</v>
      </c>
      <c r="L6665" s="21">
        <v>41303</v>
      </c>
    </row>
    <row r="6666" spans="1:12" ht="15" customHeight="1" x14ac:dyDescent="0.25">
      <c r="A6666" s="374" t="s">
        <v>6313</v>
      </c>
      <c r="B6666" s="26">
        <v>8680202600097</v>
      </c>
      <c r="C6666" s="377" t="s">
        <v>3252</v>
      </c>
      <c r="D6666" s="374" t="s">
        <v>3253</v>
      </c>
      <c r="E6666" s="377" t="s">
        <v>3820</v>
      </c>
      <c r="F6666" s="374" t="s">
        <v>18</v>
      </c>
      <c r="G6666" s="374" t="s">
        <v>19</v>
      </c>
      <c r="H6666" s="377"/>
      <c r="I6666" s="31">
        <f>VLOOKUP(B6666,'[1]AKTİF ÜRÜNLER LİSTESİ'!B$1:M$7867,12,FALSE)</f>
        <v>1</v>
      </c>
      <c r="J6666" s="31">
        <f>VLOOKUP(B6666,'[1]AKTİF ÜRÜNLER LİSTESİ'!B$1:N$7867,13,FALSE)</f>
        <v>1</v>
      </c>
      <c r="K6666" s="31">
        <f>VLOOKUP(B6666,'[1]AKTİF ÜRÜNLER LİSTESİ'!B:O,14,FALSE)</f>
        <v>0</v>
      </c>
      <c r="L6666" s="380">
        <v>41933</v>
      </c>
    </row>
    <row r="6667" spans="1:12" ht="15" customHeight="1" x14ac:dyDescent="0.25">
      <c r="A6667" s="374" t="s">
        <v>9895</v>
      </c>
      <c r="B6667" s="26">
        <v>8699607750559</v>
      </c>
      <c r="C6667" s="377" t="s">
        <v>3252</v>
      </c>
      <c r="D6667" s="374" t="s">
        <v>3253</v>
      </c>
      <c r="E6667" s="374" t="s">
        <v>6955</v>
      </c>
      <c r="F6667" s="374" t="s">
        <v>18</v>
      </c>
      <c r="G6667" s="374" t="s">
        <v>19</v>
      </c>
      <c r="H6667" s="377"/>
      <c r="I6667" s="31">
        <f>VLOOKUP(B6667,'[1]AKTİF ÜRÜNLER LİSTESİ'!B$1:M$7867,12,FALSE)</f>
        <v>1</v>
      </c>
      <c r="J6667" s="31">
        <f>VLOOKUP(B6667,'[1]AKTİF ÜRÜNLER LİSTESİ'!B$1:N$7867,13,FALSE)</f>
        <v>1</v>
      </c>
      <c r="K6667" s="31">
        <f>VLOOKUP(B6667,'[1]AKTİF ÜRÜNLER LİSTESİ'!B:O,14,FALSE)</f>
        <v>0</v>
      </c>
      <c r="L6667" s="380">
        <v>41303</v>
      </c>
    </row>
    <row r="6668" spans="1:12" ht="15" customHeight="1" x14ac:dyDescent="0.25">
      <c r="A6668" s="374" t="s">
        <v>9896</v>
      </c>
      <c r="B6668" s="26">
        <v>8699607751624</v>
      </c>
      <c r="C6668" s="377" t="s">
        <v>3252</v>
      </c>
      <c r="D6668" s="374" t="s">
        <v>3253</v>
      </c>
      <c r="E6668" s="374" t="s">
        <v>6955</v>
      </c>
      <c r="F6668" s="374" t="s">
        <v>18</v>
      </c>
      <c r="G6668" s="374" t="s">
        <v>19</v>
      </c>
      <c r="H6668" s="377"/>
      <c r="I6668" s="31">
        <f>VLOOKUP(B6668,'[1]AKTİF ÜRÜNLER LİSTESİ'!B$1:M$7867,12,FALSE)</f>
        <v>2</v>
      </c>
      <c r="J6668" s="31">
        <f>VLOOKUP(B6668,'[1]AKTİF ÜRÜNLER LİSTESİ'!B$1:N$7867,13,FALSE)</f>
        <v>2</v>
      </c>
      <c r="K6668" s="31">
        <f>VLOOKUP(B6668,'[1]AKTİF ÜRÜNLER LİSTESİ'!B:O,14,FALSE)</f>
        <v>0</v>
      </c>
      <c r="L6668" s="380">
        <v>41303</v>
      </c>
    </row>
    <row r="6669" spans="1:12" ht="15" customHeight="1" x14ac:dyDescent="0.25">
      <c r="A6669" s="374" t="s">
        <v>6528</v>
      </c>
      <c r="B6669" s="26">
        <v>8680313324066</v>
      </c>
      <c r="C6669" s="377" t="s">
        <v>383</v>
      </c>
      <c r="D6669" s="377" t="s">
        <v>384</v>
      </c>
      <c r="E6669" s="96" t="s">
        <v>5895</v>
      </c>
      <c r="F6669" s="374" t="s">
        <v>18</v>
      </c>
      <c r="G6669" s="374" t="s">
        <v>19</v>
      </c>
      <c r="H6669" s="377"/>
      <c r="I6669" s="31">
        <f>VLOOKUP(B6669,'[1]AKTİF ÜRÜNLER LİSTESİ'!B$1:M$7867,12,FALSE)</f>
        <v>0</v>
      </c>
      <c r="J6669" s="31">
        <f>VLOOKUP(B6669,'[1]AKTİF ÜRÜNLER LİSTESİ'!B$1:N$7867,13,FALSE)</f>
        <v>0</v>
      </c>
      <c r="K6669" s="31">
        <f>VLOOKUP(B6669,'[1]AKTİF ÜRÜNLER LİSTESİ'!B:O,14,FALSE)</f>
        <v>0</v>
      </c>
      <c r="L6669" s="380">
        <v>41681</v>
      </c>
    </row>
    <row r="6670" spans="1:12" ht="15" customHeight="1" x14ac:dyDescent="0.25">
      <c r="A6670" s="377" t="s">
        <v>6529</v>
      </c>
      <c r="B6670" s="26">
        <v>8680313324073</v>
      </c>
      <c r="C6670" s="377" t="s">
        <v>383</v>
      </c>
      <c r="D6670" s="377" t="s">
        <v>384</v>
      </c>
      <c r="E6670" s="96" t="s">
        <v>5895</v>
      </c>
      <c r="F6670" s="374" t="s">
        <v>18</v>
      </c>
      <c r="G6670" s="374" t="s">
        <v>19</v>
      </c>
      <c r="H6670" s="377"/>
      <c r="I6670" s="31">
        <f>VLOOKUP(B6670,'[1]AKTİF ÜRÜNLER LİSTESİ'!B$1:M$7867,12,FALSE)</f>
        <v>0</v>
      </c>
      <c r="J6670" s="31">
        <f>VLOOKUP(B6670,'[1]AKTİF ÜRÜNLER LİSTESİ'!B$1:N$7867,13,FALSE)</f>
        <v>0</v>
      </c>
      <c r="K6670" s="31">
        <f>VLOOKUP(B6670,'[1]AKTİF ÜRÜNLER LİSTESİ'!B:O,14,FALSE)</f>
        <v>0</v>
      </c>
      <c r="L6670" s="380">
        <v>41681</v>
      </c>
    </row>
    <row r="6671" spans="1:12" ht="15" customHeight="1" x14ac:dyDescent="0.25">
      <c r="A6671" s="374" t="s">
        <v>6530</v>
      </c>
      <c r="B6671" s="26">
        <v>8680313324080</v>
      </c>
      <c r="C6671" s="377" t="s">
        <v>383</v>
      </c>
      <c r="D6671" s="377" t="s">
        <v>384</v>
      </c>
      <c r="E6671" s="96" t="s">
        <v>5895</v>
      </c>
      <c r="F6671" s="374" t="s">
        <v>18</v>
      </c>
      <c r="G6671" s="374" t="s">
        <v>19</v>
      </c>
      <c r="H6671" s="377"/>
      <c r="I6671" s="31">
        <f>VLOOKUP(B6671,'[1]AKTİF ÜRÜNLER LİSTESİ'!B$1:M$7867,12,FALSE)</f>
        <v>0</v>
      </c>
      <c r="J6671" s="31">
        <f>VLOOKUP(B6671,'[1]AKTİF ÜRÜNLER LİSTESİ'!B$1:N$7867,13,FALSE)</f>
        <v>0</v>
      </c>
      <c r="K6671" s="31">
        <f>VLOOKUP(B6671,'[1]AKTİF ÜRÜNLER LİSTESİ'!B:O,14,FALSE)</f>
        <v>0</v>
      </c>
      <c r="L6671" s="380">
        <v>41681</v>
      </c>
    </row>
    <row r="6672" spans="1:12" ht="15" customHeight="1" x14ac:dyDescent="0.25">
      <c r="A6672" s="374" t="s">
        <v>6531</v>
      </c>
      <c r="B6672" s="26">
        <v>8680313324059</v>
      </c>
      <c r="C6672" s="377" t="s">
        <v>383</v>
      </c>
      <c r="D6672" s="377" t="s">
        <v>384</v>
      </c>
      <c r="E6672" s="96" t="s">
        <v>5895</v>
      </c>
      <c r="F6672" s="374" t="s">
        <v>18</v>
      </c>
      <c r="G6672" s="374" t="s">
        <v>19</v>
      </c>
      <c r="H6672" s="377"/>
      <c r="I6672" s="31">
        <f>VLOOKUP(B6672,'[1]AKTİF ÜRÜNLER LİSTESİ'!B$1:M$7867,12,FALSE)</f>
        <v>0</v>
      </c>
      <c r="J6672" s="31">
        <f>VLOOKUP(B6672,'[1]AKTİF ÜRÜNLER LİSTESİ'!B$1:N$7867,13,FALSE)</f>
        <v>0</v>
      </c>
      <c r="K6672" s="31">
        <f>VLOOKUP(B6672,'[1]AKTİF ÜRÜNLER LİSTESİ'!B:O,14,FALSE)</f>
        <v>0</v>
      </c>
      <c r="L6672" s="380">
        <v>41681</v>
      </c>
    </row>
    <row r="6673" spans="1:12" ht="15" customHeight="1" x14ac:dyDescent="0.25">
      <c r="A6673" s="377" t="s">
        <v>2482</v>
      </c>
      <c r="B6673" s="378">
        <v>8681911570039</v>
      </c>
      <c r="C6673" s="377" t="s">
        <v>358</v>
      </c>
      <c r="D6673" s="377" t="s">
        <v>359</v>
      </c>
      <c r="E6673" s="377" t="s">
        <v>318</v>
      </c>
      <c r="F6673" s="374" t="s">
        <v>18</v>
      </c>
      <c r="G6673" s="374" t="s">
        <v>19</v>
      </c>
      <c r="H6673" s="374"/>
      <c r="I6673" s="31">
        <f>VLOOKUP(B6673,'[1]AKTİF ÜRÜNLER LİSTESİ'!B$1:M$7867,12,FALSE)</f>
        <v>1</v>
      </c>
      <c r="J6673" s="31">
        <f>VLOOKUP(B6673,'[1]AKTİF ÜRÜNLER LİSTESİ'!B$1:N$7867,13,FALSE)</f>
        <v>1</v>
      </c>
      <c r="K6673" s="31">
        <f>VLOOKUP(B6673,'[1]AKTİF ÜRÜNLER LİSTESİ'!B:O,14,FALSE)</f>
        <v>0</v>
      </c>
      <c r="L6673" s="380">
        <v>44257</v>
      </c>
    </row>
    <row r="6674" spans="1:12" ht="15" customHeight="1" x14ac:dyDescent="0.25">
      <c r="A6674" s="377" t="s">
        <v>2071</v>
      </c>
      <c r="B6674" s="26">
        <v>8681911700016</v>
      </c>
      <c r="C6674" s="377" t="s">
        <v>358</v>
      </c>
      <c r="D6674" s="374" t="s">
        <v>359</v>
      </c>
      <c r="E6674" s="374" t="s">
        <v>318</v>
      </c>
      <c r="F6674" s="374" t="s">
        <v>18</v>
      </c>
      <c r="G6674" s="374" t="s">
        <v>19</v>
      </c>
      <c r="H6674" s="40"/>
      <c r="I6674" s="31">
        <f>VLOOKUP(B6674,'[1]AKTİF ÜRÜNLER LİSTESİ'!B$1:M$7867,12,FALSE)</f>
        <v>1</v>
      </c>
      <c r="J6674" s="31">
        <f>VLOOKUP(B6674,'[1]AKTİF ÜRÜNLER LİSTESİ'!B$1:N$7867,13,FALSE)</f>
        <v>1</v>
      </c>
      <c r="K6674" s="31">
        <f>VLOOKUP(B6674,'[1]AKTİF ÜRÜNLER LİSTESİ'!B:O,14,FALSE)</f>
        <v>0</v>
      </c>
      <c r="L6674" s="380">
        <v>44530</v>
      </c>
    </row>
    <row r="6675" spans="1:12" ht="15" customHeight="1" x14ac:dyDescent="0.25">
      <c r="A6675" s="374" t="s">
        <v>6532</v>
      </c>
      <c r="B6675" s="26">
        <v>8809301161012</v>
      </c>
      <c r="C6675" s="377" t="s">
        <v>383</v>
      </c>
      <c r="D6675" s="377" t="s">
        <v>384</v>
      </c>
      <c r="E6675" s="96" t="s">
        <v>6533</v>
      </c>
      <c r="F6675" s="374" t="s">
        <v>18</v>
      </c>
      <c r="G6675" s="374" t="s">
        <v>19</v>
      </c>
      <c r="H6675" s="377"/>
      <c r="I6675" s="31">
        <f>VLOOKUP(B6675,'[1]AKTİF ÜRÜNLER LİSTESİ'!B$1:M$7867,12,FALSE)</f>
        <v>0</v>
      </c>
      <c r="J6675" s="31">
        <f>VLOOKUP(B6675,'[1]AKTİF ÜRÜNLER LİSTESİ'!B$1:N$7867,13,FALSE)</f>
        <v>0</v>
      </c>
      <c r="K6675" s="31">
        <f>VLOOKUP(B6675,'[1]AKTİF ÜRÜNLER LİSTESİ'!B:O,14,FALSE)</f>
        <v>0</v>
      </c>
      <c r="L6675" s="380">
        <v>41681</v>
      </c>
    </row>
    <row r="6676" spans="1:12" ht="15" customHeight="1" x14ac:dyDescent="0.25">
      <c r="A6676" s="374" t="s">
        <v>6534</v>
      </c>
      <c r="B6676" s="26">
        <v>8680738810823</v>
      </c>
      <c r="C6676" s="377" t="s">
        <v>383</v>
      </c>
      <c r="D6676" s="377" t="s">
        <v>384</v>
      </c>
      <c r="E6676" s="96" t="s">
        <v>5895</v>
      </c>
      <c r="F6676" s="374" t="s">
        <v>18</v>
      </c>
      <c r="G6676" s="374" t="s">
        <v>19</v>
      </c>
      <c r="H6676" s="377"/>
      <c r="I6676" s="31">
        <f>VLOOKUP(B6676,'[1]AKTİF ÜRÜNLER LİSTESİ'!B$1:M$7867,12,FALSE)</f>
        <v>0</v>
      </c>
      <c r="J6676" s="31">
        <f>VLOOKUP(B6676,'[1]AKTİF ÜRÜNLER LİSTESİ'!B$1:N$7867,13,FALSE)</f>
        <v>0</v>
      </c>
      <c r="K6676" s="31">
        <f>VLOOKUP(B6676,'[1]AKTİF ÜRÜNLER LİSTESİ'!B:O,14,FALSE)</f>
        <v>0</v>
      </c>
      <c r="L6676" s="380">
        <v>41681</v>
      </c>
    </row>
    <row r="6677" spans="1:12" ht="15" customHeight="1" x14ac:dyDescent="0.25">
      <c r="A6677" s="374" t="s">
        <v>6535</v>
      </c>
      <c r="B6677" s="26">
        <v>8680738810830</v>
      </c>
      <c r="C6677" s="377" t="s">
        <v>383</v>
      </c>
      <c r="D6677" s="377" t="s">
        <v>384</v>
      </c>
      <c r="E6677" s="96" t="s">
        <v>5895</v>
      </c>
      <c r="F6677" s="374" t="s">
        <v>18</v>
      </c>
      <c r="G6677" s="374" t="s">
        <v>19</v>
      </c>
      <c r="H6677" s="377"/>
      <c r="I6677" s="31">
        <f>VLOOKUP(B6677,'[1]AKTİF ÜRÜNLER LİSTESİ'!B$1:M$7867,12,FALSE)</f>
        <v>0</v>
      </c>
      <c r="J6677" s="31">
        <f>VLOOKUP(B6677,'[1]AKTİF ÜRÜNLER LİSTESİ'!B$1:N$7867,13,FALSE)</f>
        <v>0</v>
      </c>
      <c r="K6677" s="31">
        <f>VLOOKUP(B6677,'[1]AKTİF ÜRÜNLER LİSTESİ'!B:O,14,FALSE)</f>
        <v>0</v>
      </c>
      <c r="L6677" s="380">
        <v>41681</v>
      </c>
    </row>
    <row r="6678" spans="1:12" ht="15" customHeight="1" x14ac:dyDescent="0.25">
      <c r="A6678" s="374" t="s">
        <v>6536</v>
      </c>
      <c r="B6678" s="26">
        <v>8680738810847</v>
      </c>
      <c r="C6678" s="377" t="s">
        <v>383</v>
      </c>
      <c r="D6678" s="377" t="s">
        <v>384</v>
      </c>
      <c r="E6678" s="96" t="s">
        <v>5895</v>
      </c>
      <c r="F6678" s="374" t="s">
        <v>18</v>
      </c>
      <c r="G6678" s="227" t="s">
        <v>19</v>
      </c>
      <c r="H6678" s="377"/>
      <c r="I6678" s="31">
        <f>VLOOKUP(B6678,'[1]AKTİF ÜRÜNLER LİSTESİ'!B$1:M$7867,12,FALSE)</f>
        <v>0</v>
      </c>
      <c r="J6678" s="31">
        <f>VLOOKUP(B6678,'[1]AKTİF ÜRÜNLER LİSTESİ'!B$1:N$7867,13,FALSE)</f>
        <v>0</v>
      </c>
      <c r="K6678" s="31">
        <f>VLOOKUP(B6678,'[1]AKTİF ÜRÜNLER LİSTESİ'!B:O,14,FALSE)</f>
        <v>0</v>
      </c>
      <c r="L6678" s="380">
        <v>41681</v>
      </c>
    </row>
    <row r="6679" spans="1:12" ht="15" customHeight="1" x14ac:dyDescent="0.25">
      <c r="A6679" s="64" t="s">
        <v>20051</v>
      </c>
      <c r="B6679" s="106">
        <v>8680199027235</v>
      </c>
      <c r="C6679" s="64" t="s">
        <v>7014</v>
      </c>
      <c r="D6679" s="375" t="s">
        <v>7015</v>
      </c>
      <c r="E6679" s="71" t="s">
        <v>44</v>
      </c>
      <c r="F6679" s="377" t="s">
        <v>18</v>
      </c>
      <c r="G6679" s="64" t="s">
        <v>19</v>
      </c>
      <c r="H6679" s="377"/>
      <c r="I6679" s="31">
        <f>VLOOKUP(B6679,'[1]AKTİF ÜRÜNLER LİSTESİ'!B$1:M$7867,12,FALSE)</f>
        <v>2</v>
      </c>
      <c r="J6679" s="31">
        <f>VLOOKUP(B6679,'[1]AKTİF ÜRÜNLER LİSTESİ'!B$1:N$7867,13,FALSE)</f>
        <v>2</v>
      </c>
      <c r="K6679" s="31">
        <f>VLOOKUP(B6679,'[1]AKTİF ÜRÜNLER LİSTESİ'!B:O,14,FALSE)</f>
        <v>0</v>
      </c>
      <c r="L6679" s="379">
        <v>45762</v>
      </c>
    </row>
    <row r="6680" spans="1:12" ht="15" customHeight="1" x14ac:dyDescent="0.25">
      <c r="A6680" s="374" t="s">
        <v>3705</v>
      </c>
      <c r="B6680" s="26">
        <v>8699543150130</v>
      </c>
      <c r="C6680" s="377" t="s">
        <v>1709</v>
      </c>
      <c r="D6680" s="374" t="s">
        <v>1710</v>
      </c>
      <c r="E6680" s="374" t="s">
        <v>93</v>
      </c>
      <c r="F6680" s="374" t="s">
        <v>18</v>
      </c>
      <c r="G6680" s="374" t="s">
        <v>19</v>
      </c>
      <c r="H6680" s="377"/>
      <c r="I6680" s="31">
        <f>VLOOKUP(B6680,'[1]AKTİF ÜRÜNLER LİSTESİ'!B$1:M$7867,12,FALSE)</f>
        <v>0</v>
      </c>
      <c r="J6680" s="31">
        <f>VLOOKUP(B6680,'[1]AKTİF ÜRÜNLER LİSTESİ'!B$1:N$7867,13,FALSE)</f>
        <v>0</v>
      </c>
      <c r="K6680" s="31">
        <f>VLOOKUP(B6680,'[1]AKTİF ÜRÜNLER LİSTESİ'!B:O,14,FALSE)</f>
        <v>0</v>
      </c>
      <c r="L6680" s="380">
        <v>43697</v>
      </c>
    </row>
    <row r="6681" spans="1:12" ht="15" customHeight="1" x14ac:dyDescent="0.25">
      <c r="A6681" s="374" t="s">
        <v>3706</v>
      </c>
      <c r="B6681" s="26">
        <v>8699543150147</v>
      </c>
      <c r="C6681" s="377" t="s">
        <v>1709</v>
      </c>
      <c r="D6681" s="374" t="s">
        <v>1710</v>
      </c>
      <c r="E6681" s="374" t="s">
        <v>93</v>
      </c>
      <c r="F6681" s="374" t="s">
        <v>18</v>
      </c>
      <c r="G6681" s="374" t="s">
        <v>19</v>
      </c>
      <c r="H6681" s="377"/>
      <c r="I6681" s="31">
        <f>VLOOKUP(B6681,'[1]AKTİF ÜRÜNLER LİSTESİ'!B$1:M$7867,12,FALSE)</f>
        <v>0</v>
      </c>
      <c r="J6681" s="31">
        <f>VLOOKUP(B6681,'[1]AKTİF ÜRÜNLER LİSTESİ'!B$1:N$7867,13,FALSE)</f>
        <v>0</v>
      </c>
      <c r="K6681" s="31">
        <f>VLOOKUP(B6681,'[1]AKTİF ÜRÜNLER LİSTESİ'!B:O,14,FALSE)</f>
        <v>0</v>
      </c>
      <c r="L6681" s="380">
        <v>43697</v>
      </c>
    </row>
    <row r="6682" spans="1:12" ht="15" customHeight="1" x14ac:dyDescent="0.25">
      <c r="A6682" s="374" t="s">
        <v>3707</v>
      </c>
      <c r="B6682" s="26">
        <v>8699543150154</v>
      </c>
      <c r="C6682" s="377" t="s">
        <v>1709</v>
      </c>
      <c r="D6682" s="374" t="s">
        <v>1710</v>
      </c>
      <c r="E6682" s="374" t="s">
        <v>93</v>
      </c>
      <c r="F6682" s="374" t="s">
        <v>18</v>
      </c>
      <c r="G6682" s="374" t="s">
        <v>19</v>
      </c>
      <c r="H6682" s="377"/>
      <c r="I6682" s="31">
        <f>VLOOKUP(B6682,'[1]AKTİF ÜRÜNLER LİSTESİ'!B$1:M$7867,12,FALSE)</f>
        <v>0</v>
      </c>
      <c r="J6682" s="31">
        <f>VLOOKUP(B6682,'[1]AKTİF ÜRÜNLER LİSTESİ'!B$1:N$7867,13,FALSE)</f>
        <v>0</v>
      </c>
      <c r="K6682" s="31">
        <f>VLOOKUP(B6682,'[1]AKTİF ÜRÜNLER LİSTESİ'!B:O,14,FALSE)</f>
        <v>0</v>
      </c>
      <c r="L6682" s="380">
        <v>43697</v>
      </c>
    </row>
    <row r="6683" spans="1:12" ht="15" customHeight="1" x14ac:dyDescent="0.25">
      <c r="A6683" s="374" t="s">
        <v>3708</v>
      </c>
      <c r="B6683" s="26">
        <v>8699543150161</v>
      </c>
      <c r="C6683" s="377" t="s">
        <v>1709</v>
      </c>
      <c r="D6683" s="374" t="s">
        <v>1710</v>
      </c>
      <c r="E6683" s="374" t="s">
        <v>93</v>
      </c>
      <c r="F6683" s="374" t="s">
        <v>18</v>
      </c>
      <c r="G6683" s="374" t="s">
        <v>19</v>
      </c>
      <c r="H6683" s="377"/>
      <c r="I6683" s="31">
        <f>VLOOKUP(B6683,'[1]AKTİF ÜRÜNLER LİSTESİ'!B$1:M$7867,12,FALSE)</f>
        <v>0</v>
      </c>
      <c r="J6683" s="31">
        <f>VLOOKUP(B6683,'[1]AKTİF ÜRÜNLER LİSTESİ'!B$1:N$7867,13,FALSE)</f>
        <v>0</v>
      </c>
      <c r="K6683" s="31">
        <f>VLOOKUP(B6683,'[1]AKTİF ÜRÜNLER LİSTESİ'!B:O,14,FALSE)</f>
        <v>0</v>
      </c>
      <c r="L6683" s="380">
        <v>43697</v>
      </c>
    </row>
    <row r="6684" spans="1:12" ht="15" customHeight="1" x14ac:dyDescent="0.25">
      <c r="A6684" s="374" t="s">
        <v>3709</v>
      </c>
      <c r="B6684" s="26">
        <v>8699543150178</v>
      </c>
      <c r="C6684" s="377" t="s">
        <v>1709</v>
      </c>
      <c r="D6684" s="374" t="s">
        <v>1710</v>
      </c>
      <c r="E6684" s="374" t="s">
        <v>93</v>
      </c>
      <c r="F6684" s="374" t="s">
        <v>18</v>
      </c>
      <c r="G6684" s="374" t="s">
        <v>19</v>
      </c>
      <c r="H6684" s="377"/>
      <c r="I6684" s="31">
        <f>VLOOKUP(B6684,'[1]AKTİF ÜRÜNLER LİSTESİ'!B$1:M$7867,12,FALSE)</f>
        <v>0</v>
      </c>
      <c r="J6684" s="31">
        <f>VLOOKUP(B6684,'[1]AKTİF ÜRÜNLER LİSTESİ'!B$1:N$7867,13,FALSE)</f>
        <v>0</v>
      </c>
      <c r="K6684" s="31">
        <f>VLOOKUP(B6684,'[1]AKTİF ÜRÜNLER LİSTESİ'!B:O,14,FALSE)</f>
        <v>0</v>
      </c>
      <c r="L6684" s="380">
        <v>43697</v>
      </c>
    </row>
    <row r="6685" spans="1:12" ht="15" customHeight="1" x14ac:dyDescent="0.25">
      <c r="A6685" s="357" t="s">
        <v>20816</v>
      </c>
      <c r="B6685" s="358">
        <v>8699543150185</v>
      </c>
      <c r="C6685" s="357" t="s">
        <v>1709</v>
      </c>
      <c r="D6685" s="357" t="s">
        <v>1710</v>
      </c>
      <c r="E6685" s="357" t="s">
        <v>93</v>
      </c>
      <c r="F6685" s="357" t="s">
        <v>18</v>
      </c>
      <c r="G6685" s="357" t="s">
        <v>19</v>
      </c>
      <c r="H6685" s="377"/>
      <c r="I6685" s="31">
        <v>0</v>
      </c>
      <c r="J6685" s="31">
        <v>0</v>
      </c>
      <c r="K6685" s="31">
        <v>0</v>
      </c>
      <c r="L6685" s="379">
        <v>46175</v>
      </c>
    </row>
    <row r="6686" spans="1:12" ht="15" customHeight="1" x14ac:dyDescent="0.25">
      <c r="A6686" s="374" t="s">
        <v>5349</v>
      </c>
      <c r="B6686" s="378">
        <v>8699738090050</v>
      </c>
      <c r="C6686" s="377" t="s">
        <v>34</v>
      </c>
      <c r="D6686" s="377" t="s">
        <v>35</v>
      </c>
      <c r="E6686" s="377" t="s">
        <v>115</v>
      </c>
      <c r="F6686" s="374" t="s">
        <v>18</v>
      </c>
      <c r="G6686" s="374" t="s">
        <v>19</v>
      </c>
      <c r="H6686" s="377"/>
      <c r="I6686" s="31">
        <f>VLOOKUP(B6686,'[1]AKTİF ÜRÜNLER LİSTESİ'!B$1:M$7867,12,FALSE)</f>
        <v>0</v>
      </c>
      <c r="J6686" s="31">
        <f>VLOOKUP(B6686,'[1]AKTİF ÜRÜNLER LİSTESİ'!B$1:N$7867,13,FALSE)</f>
        <v>0</v>
      </c>
      <c r="K6686" s="31">
        <f>VLOOKUP(B6686,'[1]AKTİF ÜRÜNLER LİSTESİ'!B:O,14,FALSE)</f>
        <v>0</v>
      </c>
      <c r="L6686" s="380">
        <v>42773</v>
      </c>
    </row>
    <row r="6687" spans="1:12" ht="15" customHeight="1" x14ac:dyDescent="0.25">
      <c r="A6687" s="377" t="s">
        <v>1104</v>
      </c>
      <c r="B6687" s="378">
        <v>8699519090118</v>
      </c>
      <c r="C6687" s="376" t="s">
        <v>377</v>
      </c>
      <c r="D6687" s="377" t="s">
        <v>378</v>
      </c>
      <c r="E6687" s="377" t="s">
        <v>534</v>
      </c>
      <c r="F6687" s="377" t="s">
        <v>18</v>
      </c>
      <c r="G6687" s="374" t="s">
        <v>19</v>
      </c>
      <c r="H6687" s="374"/>
      <c r="I6687" s="31">
        <f>VLOOKUP(B6687,'[1]AKTİF ÜRÜNLER LİSTESİ'!B$1:M$7867,12,FALSE)</f>
        <v>1</v>
      </c>
      <c r="J6687" s="31">
        <f>VLOOKUP(B6687,'[1]AKTİF ÜRÜNLER LİSTESİ'!B$1:N$7867,13,FALSE)</f>
        <v>0</v>
      </c>
      <c r="K6687" s="31">
        <f>VLOOKUP(B6687,'[1]AKTİF ÜRÜNLER LİSTESİ'!B:O,14,FALSE)</f>
        <v>0</v>
      </c>
      <c r="L6687" s="380">
        <v>44992</v>
      </c>
    </row>
    <row r="6688" spans="1:12" ht="15" customHeight="1" x14ac:dyDescent="0.25">
      <c r="A6688" s="377" t="s">
        <v>1105</v>
      </c>
      <c r="B6688" s="378">
        <v>8699519090125</v>
      </c>
      <c r="C6688" s="376" t="s">
        <v>377</v>
      </c>
      <c r="D6688" s="377" t="s">
        <v>378</v>
      </c>
      <c r="E6688" s="377" t="s">
        <v>534</v>
      </c>
      <c r="F6688" s="377" t="s">
        <v>18</v>
      </c>
      <c r="G6688" s="374" t="s">
        <v>19</v>
      </c>
      <c r="H6688" s="374"/>
      <c r="I6688" s="31">
        <f>VLOOKUP(B6688,'[1]AKTİF ÜRÜNLER LİSTESİ'!B$1:M$7867,12,FALSE)</f>
        <v>1</v>
      </c>
      <c r="J6688" s="31">
        <f>VLOOKUP(B6688,'[1]AKTİF ÜRÜNLER LİSTESİ'!B$1:N$7867,13,FALSE)</f>
        <v>0</v>
      </c>
      <c r="K6688" s="31">
        <f>VLOOKUP(B6688,'[1]AKTİF ÜRÜNLER LİSTESİ'!B:O,14,FALSE)</f>
        <v>0</v>
      </c>
      <c r="L6688" s="380">
        <v>44992</v>
      </c>
    </row>
    <row r="6689" spans="1:12" ht="15" customHeight="1" x14ac:dyDescent="0.25">
      <c r="A6689" s="374" t="s">
        <v>5261</v>
      </c>
      <c r="B6689" s="378">
        <v>8699228090096</v>
      </c>
      <c r="C6689" s="377" t="s">
        <v>5225</v>
      </c>
      <c r="D6689" s="374" t="s">
        <v>5226</v>
      </c>
      <c r="E6689" s="377" t="s">
        <v>4811</v>
      </c>
      <c r="F6689" s="374" t="s">
        <v>18</v>
      </c>
      <c r="G6689" s="374" t="s">
        <v>19</v>
      </c>
      <c r="H6689" s="377"/>
      <c r="I6689" s="31">
        <f>VLOOKUP(B6689,'[1]AKTİF ÜRÜNLER LİSTESİ'!B$1:M$7867,12,FALSE)</f>
        <v>2</v>
      </c>
      <c r="J6689" s="31">
        <f>VLOOKUP(B6689,'[1]AKTİF ÜRÜNLER LİSTESİ'!B$1:N$7867,13,FALSE)</f>
        <v>0</v>
      </c>
      <c r="K6689" s="31">
        <f>VLOOKUP(B6689,'[1]AKTİF ÜRÜNLER LİSTESİ'!B:O,14,FALSE)</f>
        <v>0</v>
      </c>
      <c r="L6689" s="380">
        <v>42829</v>
      </c>
    </row>
    <row r="6690" spans="1:12" ht="15" customHeight="1" x14ac:dyDescent="0.25">
      <c r="A6690" s="374" t="s">
        <v>5262</v>
      </c>
      <c r="B6690" s="378">
        <v>8699228090119</v>
      </c>
      <c r="C6690" s="377" t="s">
        <v>5225</v>
      </c>
      <c r="D6690" s="374" t="s">
        <v>5226</v>
      </c>
      <c r="E6690" s="377" t="s">
        <v>4811</v>
      </c>
      <c r="F6690" s="374" t="s">
        <v>18</v>
      </c>
      <c r="G6690" s="374" t="s">
        <v>19</v>
      </c>
      <c r="H6690" s="377"/>
      <c r="I6690" s="31">
        <f>VLOOKUP(B6690,'[1]AKTİF ÜRÜNLER LİSTESİ'!B$1:M$7867,12,FALSE)</f>
        <v>2</v>
      </c>
      <c r="J6690" s="31">
        <f>VLOOKUP(B6690,'[1]AKTİF ÜRÜNLER LİSTESİ'!B$1:N$7867,13,FALSE)</f>
        <v>0</v>
      </c>
      <c r="K6690" s="31">
        <f>VLOOKUP(B6690,'[1]AKTİF ÜRÜNLER LİSTESİ'!B:O,14,FALSE)</f>
        <v>0</v>
      </c>
      <c r="L6690" s="380">
        <v>42829</v>
      </c>
    </row>
    <row r="6691" spans="1:12" ht="15" customHeight="1" x14ac:dyDescent="0.25">
      <c r="A6691" s="374" t="s">
        <v>5263</v>
      </c>
      <c r="B6691" s="378">
        <v>8699228090102</v>
      </c>
      <c r="C6691" s="377" t="s">
        <v>5225</v>
      </c>
      <c r="D6691" s="377" t="s">
        <v>5226</v>
      </c>
      <c r="E6691" s="377" t="s">
        <v>4811</v>
      </c>
      <c r="F6691" s="374" t="s">
        <v>18</v>
      </c>
      <c r="G6691" s="374" t="s">
        <v>19</v>
      </c>
      <c r="H6691" s="377"/>
      <c r="I6691" s="31">
        <f>VLOOKUP(B6691,'[1]AKTİF ÜRÜNLER LİSTESİ'!B$1:M$7867,12,FALSE)</f>
        <v>2</v>
      </c>
      <c r="J6691" s="31">
        <f>VLOOKUP(B6691,'[1]AKTİF ÜRÜNLER LİSTESİ'!B$1:N$7867,13,FALSE)</f>
        <v>0</v>
      </c>
      <c r="K6691" s="31">
        <f>VLOOKUP(B6691,'[1]AKTİF ÜRÜNLER LİSTESİ'!B:O,14,FALSE)</f>
        <v>0</v>
      </c>
      <c r="L6691" s="380">
        <v>42829</v>
      </c>
    </row>
    <row r="6692" spans="1:12" ht="15" customHeight="1" x14ac:dyDescent="0.25">
      <c r="A6692" s="336" t="s">
        <v>1043</v>
      </c>
      <c r="B6692" s="337">
        <v>8680008090245</v>
      </c>
      <c r="C6692" s="336" t="s">
        <v>1044</v>
      </c>
      <c r="D6692" s="336" t="s">
        <v>1045</v>
      </c>
      <c r="E6692" s="336" t="s">
        <v>455</v>
      </c>
      <c r="F6692" s="336" t="s">
        <v>18</v>
      </c>
      <c r="G6692" s="344" t="s">
        <v>19</v>
      </c>
      <c r="H6692" s="377"/>
      <c r="I6692" s="31">
        <v>2</v>
      </c>
      <c r="J6692" s="31">
        <v>0</v>
      </c>
      <c r="K6692" s="31">
        <v>0</v>
      </c>
      <c r="L6692" s="379">
        <v>46119</v>
      </c>
    </row>
    <row r="6693" spans="1:12" ht="15" customHeight="1" x14ac:dyDescent="0.25">
      <c r="A6693" s="39" t="s">
        <v>19509</v>
      </c>
      <c r="B6693" s="194">
        <v>8699522969388</v>
      </c>
      <c r="C6693" s="39" t="s">
        <v>19510</v>
      </c>
      <c r="D6693" s="39" t="s">
        <v>19511</v>
      </c>
      <c r="E6693" s="39" t="s">
        <v>107</v>
      </c>
      <c r="F6693" s="39" t="s">
        <v>18</v>
      </c>
      <c r="G6693" s="374" t="s">
        <v>19</v>
      </c>
      <c r="H6693" s="164"/>
      <c r="I6693" s="31">
        <f>VLOOKUP(B6693,'[1]AKTİF ÜRÜNLER LİSTESİ'!B$1:M$7867,12,FALSE)</f>
        <v>0</v>
      </c>
      <c r="J6693" s="31">
        <f>VLOOKUP(B6693,'[1]AKTİF ÜRÜNLER LİSTESİ'!B$1:N$7867,13,FALSE)</f>
        <v>0</v>
      </c>
      <c r="K6693" s="31">
        <f>VLOOKUP(B6693,'[1]AKTİF ÜRÜNLER LİSTESİ'!B:O,14,FALSE)</f>
        <v>0</v>
      </c>
      <c r="L6693" s="379">
        <v>45412</v>
      </c>
    </row>
    <row r="6694" spans="1:12" ht="15" customHeight="1" x14ac:dyDescent="0.25">
      <c r="A6694" s="29" t="s">
        <v>19744</v>
      </c>
      <c r="B6694" s="113">
        <v>8680199025415</v>
      </c>
      <c r="C6694" s="20" t="s">
        <v>1379</v>
      </c>
      <c r="D6694" s="20" t="s">
        <v>1380</v>
      </c>
      <c r="E6694" s="20" t="s">
        <v>44</v>
      </c>
      <c r="F6694" s="20" t="s">
        <v>18</v>
      </c>
      <c r="G6694" s="16" t="s">
        <v>19</v>
      </c>
      <c r="H6694" s="377"/>
      <c r="I6694" s="31">
        <f>VLOOKUP(B6694,'[1]AKTİF ÜRÜNLER LİSTESİ'!B$1:M$7867,12,FALSE)</f>
        <v>0</v>
      </c>
      <c r="J6694" s="31">
        <f>VLOOKUP(B6694,'[1]AKTİF ÜRÜNLER LİSTESİ'!B$1:N$7867,13,FALSE)</f>
        <v>0</v>
      </c>
      <c r="K6694" s="31">
        <f>VLOOKUP(B6694,'[1]AKTİF ÜRÜNLER LİSTESİ'!B:O,14,FALSE)</f>
        <v>0</v>
      </c>
      <c r="L6694" s="379">
        <v>45573</v>
      </c>
    </row>
    <row r="6695" spans="1:12" ht="15" customHeight="1" x14ac:dyDescent="0.25">
      <c r="A6695" s="374" t="s">
        <v>5509</v>
      </c>
      <c r="B6695" s="378">
        <v>8699593015274</v>
      </c>
      <c r="C6695" s="377" t="s">
        <v>5510</v>
      </c>
      <c r="D6695" s="377" t="s">
        <v>5511</v>
      </c>
      <c r="E6695" s="377" t="s">
        <v>538</v>
      </c>
      <c r="F6695" s="374" t="s">
        <v>18</v>
      </c>
      <c r="G6695" s="374" t="s">
        <v>19</v>
      </c>
      <c r="H6695" s="377"/>
      <c r="I6695" s="31">
        <f>VLOOKUP(B6695,'[1]AKTİF ÜRÜNLER LİSTESİ'!B$1:M$7867,12,FALSE)</f>
        <v>0</v>
      </c>
      <c r="J6695" s="31">
        <f>VLOOKUP(B6695,'[1]AKTİF ÜRÜNLER LİSTESİ'!B$1:N$7867,13,FALSE)</f>
        <v>0</v>
      </c>
      <c r="K6695" s="31">
        <f>VLOOKUP(B6695,'[1]AKTİF ÜRÜNLER LİSTESİ'!B:O,14,FALSE)</f>
        <v>0</v>
      </c>
      <c r="L6695" s="380">
        <v>42689</v>
      </c>
    </row>
    <row r="6696" spans="1:12" ht="15" customHeight="1" x14ac:dyDescent="0.25">
      <c r="A6696" s="377" t="s">
        <v>4905</v>
      </c>
      <c r="B6696" s="378">
        <v>8680952000772</v>
      </c>
      <c r="C6696" s="377" t="s">
        <v>4906</v>
      </c>
      <c r="D6696" s="377" t="s">
        <v>4907</v>
      </c>
      <c r="E6696" s="377" t="s">
        <v>221</v>
      </c>
      <c r="F6696" s="377" t="s">
        <v>18</v>
      </c>
      <c r="G6696" s="374" t="s">
        <v>19</v>
      </c>
      <c r="H6696" s="374"/>
      <c r="I6696" s="31">
        <f>VLOOKUP(B6696,'[1]AKTİF ÜRÜNLER LİSTESİ'!B$1:M$7867,12,FALSE)</f>
        <v>0</v>
      </c>
      <c r="J6696" s="31">
        <f>VLOOKUP(B6696,'[1]AKTİF ÜRÜNLER LİSTESİ'!B$1:N$7867,13,FALSE)</f>
        <v>0</v>
      </c>
      <c r="K6696" s="31">
        <f>VLOOKUP(B6696,'[1]AKTİF ÜRÜNLER LİSTESİ'!B:O,14,FALSE)</f>
        <v>0</v>
      </c>
      <c r="L6696" s="380">
        <v>42948</v>
      </c>
    </row>
    <row r="6697" spans="1:12" ht="15" customHeight="1" x14ac:dyDescent="0.25">
      <c r="A6697" s="374" t="s">
        <v>1864</v>
      </c>
      <c r="B6697" s="26">
        <v>8681801090470</v>
      </c>
      <c r="C6697" s="374" t="s">
        <v>1284</v>
      </c>
      <c r="D6697" s="374" t="s">
        <v>1285</v>
      </c>
      <c r="E6697" s="374" t="s">
        <v>306</v>
      </c>
      <c r="F6697" s="374" t="s">
        <v>18</v>
      </c>
      <c r="G6697" s="374" t="s">
        <v>19</v>
      </c>
      <c r="H6697" s="374"/>
      <c r="I6697" s="31">
        <f>VLOOKUP(B6697,'[1]AKTİF ÜRÜNLER LİSTESİ'!B$1:M$7867,12,FALSE)</f>
        <v>1</v>
      </c>
      <c r="J6697" s="31">
        <f>VLOOKUP(B6697,'[1]AKTİF ÜRÜNLER LİSTESİ'!B$1:N$7867,13,FALSE)</f>
        <v>2</v>
      </c>
      <c r="K6697" s="31">
        <f>VLOOKUP(B6697,'[1]AKTİF ÜRÜNLER LİSTESİ'!B:O,14,FALSE)</f>
        <v>0</v>
      </c>
      <c r="L6697" s="380">
        <v>44698</v>
      </c>
    </row>
    <row r="6698" spans="1:12" ht="15" customHeight="1" x14ac:dyDescent="0.25">
      <c r="A6698" s="374" t="s">
        <v>1900</v>
      </c>
      <c r="B6698" s="26">
        <v>8681801090494</v>
      </c>
      <c r="C6698" s="374" t="s">
        <v>1284</v>
      </c>
      <c r="D6698" s="374" t="s">
        <v>1285</v>
      </c>
      <c r="E6698" s="374" t="s">
        <v>306</v>
      </c>
      <c r="F6698" s="377" t="s">
        <v>18</v>
      </c>
      <c r="G6698" s="374" t="s">
        <v>19</v>
      </c>
      <c r="H6698" s="374"/>
      <c r="I6698" s="31">
        <f>VLOOKUP(B6698,'[1]AKTİF ÜRÜNLER LİSTESİ'!B$1:M$7867,12,FALSE)</f>
        <v>2</v>
      </c>
      <c r="J6698" s="31">
        <f>VLOOKUP(B6698,'[1]AKTİF ÜRÜNLER LİSTESİ'!B$1:N$7867,13,FALSE)</f>
        <v>2</v>
      </c>
      <c r="K6698" s="31">
        <f>VLOOKUP(B6698,'[1]AKTİF ÜRÜNLER LİSTESİ'!B:O,14,FALSE)</f>
        <v>0</v>
      </c>
      <c r="L6698" s="380">
        <v>44670</v>
      </c>
    </row>
    <row r="6699" spans="1:12" ht="15" customHeight="1" x14ac:dyDescent="0.25">
      <c r="A6699" s="374" t="s">
        <v>5028</v>
      </c>
      <c r="B6699" s="378">
        <v>8699828190363</v>
      </c>
      <c r="C6699" s="377" t="s">
        <v>65</v>
      </c>
      <c r="D6699" s="377" t="s">
        <v>66</v>
      </c>
      <c r="E6699" s="377" t="s">
        <v>1393</v>
      </c>
      <c r="F6699" s="374" t="s">
        <v>18</v>
      </c>
      <c r="G6699" s="374" t="s">
        <v>19</v>
      </c>
      <c r="H6699" s="377"/>
      <c r="I6699" s="31">
        <f>VLOOKUP(B6699,'[1]AKTİF ÜRÜNLER LİSTESİ'!B$1:M$7867,12,FALSE)</f>
        <v>2</v>
      </c>
      <c r="J6699" s="31">
        <f>VLOOKUP(B6699,'[1]AKTİF ÜRÜNLER LİSTESİ'!B$1:N$7867,13,FALSE)</f>
        <v>2</v>
      </c>
      <c r="K6699" s="31">
        <f>VLOOKUP(B6699,'[1]AKTİF ÜRÜNLER LİSTESİ'!B:O,14,FALSE)</f>
        <v>0</v>
      </c>
      <c r="L6699" s="380">
        <v>42899</v>
      </c>
    </row>
    <row r="6700" spans="1:12" ht="15" customHeight="1" x14ac:dyDescent="0.25">
      <c r="A6700" s="374" t="s">
        <v>5029</v>
      </c>
      <c r="B6700" s="378">
        <v>8699828190370</v>
      </c>
      <c r="C6700" s="377" t="s">
        <v>65</v>
      </c>
      <c r="D6700" s="377" t="s">
        <v>66</v>
      </c>
      <c r="E6700" s="377" t="s">
        <v>1393</v>
      </c>
      <c r="F6700" s="374" t="s">
        <v>18</v>
      </c>
      <c r="G6700" s="374" t="s">
        <v>19</v>
      </c>
      <c r="H6700" s="377"/>
      <c r="I6700" s="31">
        <f>VLOOKUP(B6700,'[1]AKTİF ÜRÜNLER LİSTESİ'!B$1:M$7867,12,FALSE)</f>
        <v>1</v>
      </c>
      <c r="J6700" s="31">
        <f>VLOOKUP(B6700,'[1]AKTİF ÜRÜNLER LİSTESİ'!B$1:N$7867,13,FALSE)</f>
        <v>1</v>
      </c>
      <c r="K6700" s="31">
        <f>VLOOKUP(B6700,'[1]AKTİF ÜRÜNLER LİSTESİ'!B:O,14,FALSE)</f>
        <v>0</v>
      </c>
      <c r="L6700" s="380">
        <v>42899</v>
      </c>
    </row>
    <row r="6701" spans="1:12" ht="15" customHeight="1" x14ac:dyDescent="0.25">
      <c r="A6701" s="377" t="s">
        <v>1765</v>
      </c>
      <c r="B6701" s="378">
        <v>8699960580169</v>
      </c>
      <c r="C6701" s="377" t="s">
        <v>1766</v>
      </c>
      <c r="D6701" s="377" t="s">
        <v>1767</v>
      </c>
      <c r="E6701" s="377" t="s">
        <v>74</v>
      </c>
      <c r="F6701" s="374" t="s">
        <v>18</v>
      </c>
      <c r="G6701" s="374" t="s">
        <v>19</v>
      </c>
      <c r="H6701" s="374"/>
      <c r="I6701" s="31">
        <f>VLOOKUP(B6701,'[1]AKTİF ÜRÜNLER LİSTESİ'!B$1:M$7867,12,FALSE)</f>
        <v>0</v>
      </c>
      <c r="J6701" s="31">
        <f>VLOOKUP(B6701,'[1]AKTİF ÜRÜNLER LİSTESİ'!B$1:N$7867,13,FALSE)</f>
        <v>0</v>
      </c>
      <c r="K6701" s="31">
        <f>VLOOKUP(B6701,'[1]AKTİF ÜRÜNLER LİSTESİ'!B:O,14,FALSE)</f>
        <v>0</v>
      </c>
      <c r="L6701" s="380">
        <v>44761</v>
      </c>
    </row>
    <row r="6702" spans="1:12" ht="15" customHeight="1" x14ac:dyDescent="0.25">
      <c r="A6702" s="377" t="s">
        <v>1876</v>
      </c>
      <c r="B6702" s="378">
        <v>8699960580206</v>
      </c>
      <c r="C6702" s="376" t="s">
        <v>1766</v>
      </c>
      <c r="D6702" s="377" t="s">
        <v>1767</v>
      </c>
      <c r="E6702" s="377" t="s">
        <v>74</v>
      </c>
      <c r="F6702" s="377" t="s">
        <v>18</v>
      </c>
      <c r="G6702" s="374" t="s">
        <v>19</v>
      </c>
      <c r="H6702" s="374"/>
      <c r="I6702" s="31">
        <f>VLOOKUP(B6702,'[1]AKTİF ÜRÜNLER LİSTESİ'!B$1:M$7867,12,FALSE)</f>
        <v>0</v>
      </c>
      <c r="J6702" s="31">
        <f>VLOOKUP(B6702,'[1]AKTİF ÜRÜNLER LİSTESİ'!B$1:N$7867,13,FALSE)</f>
        <v>0</v>
      </c>
      <c r="K6702" s="31">
        <f>VLOOKUP(B6702,'[1]AKTİF ÜRÜNLER LİSTESİ'!B:O,14,FALSE)</f>
        <v>0</v>
      </c>
      <c r="L6702" s="380">
        <v>44691</v>
      </c>
    </row>
    <row r="6703" spans="1:12" ht="15" customHeight="1" x14ac:dyDescent="0.25">
      <c r="A6703" s="377" t="s">
        <v>1768</v>
      </c>
      <c r="B6703" s="378">
        <v>8699960580244</v>
      </c>
      <c r="C6703" s="377" t="s">
        <v>1766</v>
      </c>
      <c r="D6703" s="377" t="s">
        <v>1767</v>
      </c>
      <c r="E6703" s="377" t="s">
        <v>74</v>
      </c>
      <c r="F6703" s="374" t="s">
        <v>18</v>
      </c>
      <c r="G6703" s="374" t="s">
        <v>19</v>
      </c>
      <c r="H6703" s="374"/>
      <c r="I6703" s="31">
        <f>VLOOKUP(B6703,'[1]AKTİF ÜRÜNLER LİSTESİ'!B$1:M$7867,12,FALSE)</f>
        <v>0</v>
      </c>
      <c r="J6703" s="31">
        <f>VLOOKUP(B6703,'[1]AKTİF ÜRÜNLER LİSTESİ'!B$1:N$7867,13,FALSE)</f>
        <v>0</v>
      </c>
      <c r="K6703" s="31">
        <f>VLOOKUP(B6703,'[1]AKTİF ÜRÜNLER LİSTESİ'!B:O,14,FALSE)</f>
        <v>0</v>
      </c>
      <c r="L6703" s="380">
        <v>44761</v>
      </c>
    </row>
    <row r="6704" spans="1:12" ht="15" customHeight="1" x14ac:dyDescent="0.25">
      <c r="A6704" s="374" t="s">
        <v>9897</v>
      </c>
      <c r="B6704" s="26">
        <v>8699828150015</v>
      </c>
      <c r="C6704" s="377" t="s">
        <v>9898</v>
      </c>
      <c r="D6704" s="374" t="s">
        <v>9899</v>
      </c>
      <c r="E6704" s="374" t="s">
        <v>1393</v>
      </c>
      <c r="F6704" s="374" t="s">
        <v>18</v>
      </c>
      <c r="G6704" s="374" t="s">
        <v>19</v>
      </c>
      <c r="H6704" s="377"/>
      <c r="I6704" s="31">
        <f>VLOOKUP(B6704,'[1]AKTİF ÜRÜNLER LİSTESİ'!B$1:M$7867,12,FALSE)</f>
        <v>1</v>
      </c>
      <c r="J6704" s="31">
        <f>VLOOKUP(B6704,'[1]AKTİF ÜRÜNLER LİSTESİ'!B$1:N$7867,13,FALSE)</f>
        <v>1</v>
      </c>
      <c r="K6704" s="31">
        <f>VLOOKUP(B6704,'[1]AKTİF ÜRÜNLER LİSTESİ'!B:O,14,FALSE)</f>
        <v>0</v>
      </c>
      <c r="L6704" s="380">
        <v>41303</v>
      </c>
    </row>
    <row r="6705" spans="1:12" ht="15" customHeight="1" x14ac:dyDescent="0.25">
      <c r="A6705" s="374" t="s">
        <v>9900</v>
      </c>
      <c r="B6705" s="26">
        <v>8699514610748</v>
      </c>
      <c r="C6705" s="377" t="s">
        <v>9901</v>
      </c>
      <c r="D6705" s="374" t="s">
        <v>9902</v>
      </c>
      <c r="E6705" s="374" t="s">
        <v>63</v>
      </c>
      <c r="F6705" s="374" t="s">
        <v>18</v>
      </c>
      <c r="G6705" s="374" t="s">
        <v>19</v>
      </c>
      <c r="H6705" s="377"/>
      <c r="I6705" s="31">
        <f>VLOOKUP(B6705,'[1]AKTİF ÜRÜNLER LİSTESİ'!B$1:M$7867,12,FALSE)</f>
        <v>2</v>
      </c>
      <c r="J6705" s="31">
        <f>VLOOKUP(B6705,'[1]AKTİF ÜRÜNLER LİSTESİ'!B$1:N$7867,13,FALSE)</f>
        <v>2</v>
      </c>
      <c r="K6705" s="31">
        <f>VLOOKUP(B6705,'[1]AKTİF ÜRÜNLER LİSTESİ'!B:O,14,FALSE)</f>
        <v>0</v>
      </c>
      <c r="L6705" s="380">
        <v>41303</v>
      </c>
    </row>
    <row r="6706" spans="1:12" ht="15" customHeight="1" x14ac:dyDescent="0.25">
      <c r="A6706" s="374" t="s">
        <v>9903</v>
      </c>
      <c r="B6706" s="26">
        <v>8699828260011</v>
      </c>
      <c r="C6706" s="377" t="s">
        <v>7560</v>
      </c>
      <c r="D6706" s="374" t="s">
        <v>7561</v>
      </c>
      <c r="E6706" s="374" t="s">
        <v>1393</v>
      </c>
      <c r="F6706" s="374" t="s">
        <v>18</v>
      </c>
      <c r="G6706" s="374" t="s">
        <v>19</v>
      </c>
      <c r="H6706" s="377"/>
      <c r="I6706" s="31">
        <f>VLOOKUP(B6706,'[1]AKTİF ÜRÜNLER LİSTESİ'!B$1:M$7867,12,FALSE)</f>
        <v>2</v>
      </c>
      <c r="J6706" s="31">
        <f>VLOOKUP(B6706,'[1]AKTİF ÜRÜNLER LİSTESİ'!B$1:N$7867,13,FALSE)</f>
        <v>2</v>
      </c>
      <c r="K6706" s="31">
        <f>VLOOKUP(B6706,'[1]AKTİF ÜRÜNLER LİSTESİ'!B:O,14,FALSE)</f>
        <v>0</v>
      </c>
      <c r="L6706" s="380">
        <v>41303</v>
      </c>
    </row>
    <row r="6707" spans="1:12" ht="15" customHeight="1" x14ac:dyDescent="0.25">
      <c r="A6707" s="42" t="s">
        <v>3159</v>
      </c>
      <c r="B6707" s="72">
        <v>8699638094240</v>
      </c>
      <c r="C6707" s="377" t="s">
        <v>1989</v>
      </c>
      <c r="D6707" s="42" t="s">
        <v>1990</v>
      </c>
      <c r="E6707" s="42" t="s">
        <v>490</v>
      </c>
      <c r="F6707" s="42" t="s">
        <v>18</v>
      </c>
      <c r="G6707" s="374" t="s">
        <v>19</v>
      </c>
      <c r="H6707" s="377"/>
      <c r="I6707" s="31">
        <f>VLOOKUP(B6707,'[1]AKTİF ÜRÜNLER LİSTESİ'!B$1:M$7867,12,FALSE)</f>
        <v>0</v>
      </c>
      <c r="J6707" s="31">
        <f>VLOOKUP(B6707,'[1]AKTİF ÜRÜNLER LİSTESİ'!B$1:N$7867,13,FALSE)</f>
        <v>0</v>
      </c>
      <c r="K6707" s="31">
        <f>VLOOKUP(B6707,'[1]AKTİF ÜRÜNLER LİSTESİ'!B:O,14,FALSE)</f>
        <v>0</v>
      </c>
      <c r="L6707" s="380">
        <v>43921</v>
      </c>
    </row>
    <row r="6708" spans="1:12" ht="15" customHeight="1" x14ac:dyDescent="0.25">
      <c r="A6708" s="42" t="s">
        <v>3160</v>
      </c>
      <c r="B6708" s="72">
        <v>8699638094233</v>
      </c>
      <c r="C6708" s="377" t="s">
        <v>1989</v>
      </c>
      <c r="D6708" s="42" t="s">
        <v>1990</v>
      </c>
      <c r="E6708" s="42" t="s">
        <v>490</v>
      </c>
      <c r="F6708" s="42" t="s">
        <v>18</v>
      </c>
      <c r="G6708" s="374" t="s">
        <v>19</v>
      </c>
      <c r="H6708" s="377"/>
      <c r="I6708" s="31">
        <f>VLOOKUP(B6708,'[1]AKTİF ÜRÜNLER LİSTESİ'!B$1:M$7867,12,FALSE)</f>
        <v>0</v>
      </c>
      <c r="J6708" s="31">
        <f>VLOOKUP(B6708,'[1]AKTİF ÜRÜNLER LİSTESİ'!B$1:N$7867,13,FALSE)</f>
        <v>0</v>
      </c>
      <c r="K6708" s="31">
        <f>VLOOKUP(B6708,'[1]AKTİF ÜRÜNLER LİSTESİ'!B:O,14,FALSE)</f>
        <v>0</v>
      </c>
      <c r="L6708" s="380">
        <v>43921</v>
      </c>
    </row>
    <row r="6709" spans="1:12" ht="15" customHeight="1" x14ac:dyDescent="0.25">
      <c r="A6709" s="374" t="s">
        <v>5529</v>
      </c>
      <c r="B6709" s="378">
        <v>8680199090659</v>
      </c>
      <c r="C6709" s="377" t="s">
        <v>1989</v>
      </c>
      <c r="D6709" s="377" t="s">
        <v>1990</v>
      </c>
      <c r="E6709" s="377" t="s">
        <v>44</v>
      </c>
      <c r="F6709" s="374" t="s">
        <v>18</v>
      </c>
      <c r="G6709" s="374" t="s">
        <v>19</v>
      </c>
      <c r="H6709" s="377"/>
      <c r="I6709" s="31">
        <f>VLOOKUP(B6709,'[1]AKTİF ÜRÜNLER LİSTESİ'!B$1:M$7867,12,FALSE)</f>
        <v>0</v>
      </c>
      <c r="J6709" s="31">
        <f>VLOOKUP(B6709,'[1]AKTİF ÜRÜNLER LİSTESİ'!B$1:N$7867,13,FALSE)</f>
        <v>0</v>
      </c>
      <c r="K6709" s="31">
        <f>VLOOKUP(B6709,'[1]AKTİF ÜRÜNLER LİSTESİ'!B:O,14,FALSE)</f>
        <v>0</v>
      </c>
      <c r="L6709" s="380">
        <v>42675</v>
      </c>
    </row>
    <row r="6710" spans="1:12" ht="15" customHeight="1" x14ac:dyDescent="0.25">
      <c r="A6710" s="377" t="s">
        <v>2305</v>
      </c>
      <c r="B6710" s="378">
        <v>8680352090960</v>
      </c>
      <c r="C6710" s="377" t="s">
        <v>1989</v>
      </c>
      <c r="D6710" s="377" t="s">
        <v>1990</v>
      </c>
      <c r="E6710" s="377" t="s">
        <v>261</v>
      </c>
      <c r="F6710" s="377" t="s">
        <v>18</v>
      </c>
      <c r="G6710" s="374" t="s">
        <v>19</v>
      </c>
      <c r="H6710" s="374"/>
      <c r="I6710" s="31">
        <f>VLOOKUP(B6710,'[1]AKTİF ÜRÜNLER LİSTESİ'!B$1:M$7867,12,FALSE)</f>
        <v>0</v>
      </c>
      <c r="J6710" s="31">
        <f>VLOOKUP(B6710,'[1]AKTİF ÜRÜNLER LİSTESİ'!B$1:N$7867,13,FALSE)</f>
        <v>0</v>
      </c>
      <c r="K6710" s="31">
        <f>VLOOKUP(B6710,'[1]AKTİF ÜRÜNLER LİSTESİ'!B:O,14,FALSE)</f>
        <v>0</v>
      </c>
      <c r="L6710" s="380">
        <v>44369</v>
      </c>
    </row>
    <row r="6711" spans="1:12" ht="15" customHeight="1" x14ac:dyDescent="0.25">
      <c r="A6711" s="377" t="s">
        <v>2241</v>
      </c>
      <c r="B6711" s="378">
        <v>8680881019869</v>
      </c>
      <c r="C6711" s="377" t="s">
        <v>2242</v>
      </c>
      <c r="D6711" s="377" t="s">
        <v>2243</v>
      </c>
      <c r="E6711" s="377" t="s">
        <v>493</v>
      </c>
      <c r="F6711" s="377" t="s">
        <v>18</v>
      </c>
      <c r="G6711" s="374" t="s">
        <v>19</v>
      </c>
      <c r="H6711" s="377"/>
      <c r="I6711" s="31">
        <f>VLOOKUP(B6711,'[1]AKTİF ÜRÜNLER LİSTESİ'!B$1:M$7867,12,FALSE)</f>
        <v>0</v>
      </c>
      <c r="J6711" s="31">
        <f>VLOOKUP(B6711,'[1]AKTİF ÜRÜNLER LİSTESİ'!B$1:N$7867,13,FALSE)</f>
        <v>0</v>
      </c>
      <c r="K6711" s="31">
        <f>VLOOKUP(B6711,'[1]AKTİF ÜRÜNLER LİSTESİ'!B:O,14,FALSE)</f>
        <v>0</v>
      </c>
      <c r="L6711" s="380">
        <v>44432</v>
      </c>
    </row>
    <row r="6712" spans="1:12" ht="15" customHeight="1" x14ac:dyDescent="0.25">
      <c r="A6712" s="374" t="s">
        <v>9904</v>
      </c>
      <c r="B6712" s="26">
        <v>8699622350109</v>
      </c>
      <c r="C6712" s="377" t="s">
        <v>817</v>
      </c>
      <c r="D6712" s="374" t="s">
        <v>818</v>
      </c>
      <c r="E6712" s="374" t="s">
        <v>8207</v>
      </c>
      <c r="F6712" s="374" t="s">
        <v>18</v>
      </c>
      <c r="G6712" s="374" t="s">
        <v>19</v>
      </c>
      <c r="H6712" s="377"/>
      <c r="I6712" s="31">
        <f>VLOOKUP(B6712,'[1]AKTİF ÜRÜNLER LİSTESİ'!B$1:M$7867,12,FALSE)</f>
        <v>1</v>
      </c>
      <c r="J6712" s="31">
        <f>VLOOKUP(B6712,'[1]AKTİF ÜRÜNLER LİSTESİ'!B$1:N$7867,13,FALSE)</f>
        <v>1</v>
      </c>
      <c r="K6712" s="31">
        <f>VLOOKUP(B6712,'[1]AKTİF ÜRÜNLER LİSTESİ'!B:O,14,FALSE)</f>
        <v>0</v>
      </c>
      <c r="L6712" s="380">
        <v>41303</v>
      </c>
    </row>
    <row r="6713" spans="1:12" ht="15" customHeight="1" x14ac:dyDescent="0.25">
      <c r="A6713" s="374" t="s">
        <v>5350</v>
      </c>
      <c r="B6713" s="26">
        <v>8699828350026</v>
      </c>
      <c r="C6713" s="377" t="s">
        <v>817</v>
      </c>
      <c r="D6713" s="377" t="s">
        <v>818</v>
      </c>
      <c r="E6713" s="377" t="s">
        <v>1393</v>
      </c>
      <c r="F6713" s="374" t="s">
        <v>18</v>
      </c>
      <c r="G6713" s="374" t="s">
        <v>19</v>
      </c>
      <c r="H6713" s="377"/>
      <c r="I6713" s="31">
        <f>VLOOKUP(B6713,'[1]AKTİF ÜRÜNLER LİSTESİ'!B$1:M$7867,12,FALSE)</f>
        <v>1</v>
      </c>
      <c r="J6713" s="31">
        <f>VLOOKUP(B6713,'[1]AKTİF ÜRÜNLER LİSTESİ'!B$1:N$7867,13,FALSE)</f>
        <v>1</v>
      </c>
      <c r="K6713" s="31">
        <f>VLOOKUP(B6713,'[1]AKTİF ÜRÜNLER LİSTESİ'!B:O,14,FALSE)</f>
        <v>0</v>
      </c>
      <c r="L6713" s="380">
        <v>42773</v>
      </c>
    </row>
    <row r="6714" spans="1:12" ht="15" customHeight="1" x14ac:dyDescent="0.25">
      <c r="A6714" s="374" t="s">
        <v>9905</v>
      </c>
      <c r="B6714" s="26">
        <v>8699525351173</v>
      </c>
      <c r="C6714" s="377" t="s">
        <v>817</v>
      </c>
      <c r="D6714" s="374" t="s">
        <v>818</v>
      </c>
      <c r="E6714" s="377" t="s">
        <v>191</v>
      </c>
      <c r="F6714" s="374" t="s">
        <v>18</v>
      </c>
      <c r="G6714" s="374" t="s">
        <v>19</v>
      </c>
      <c r="H6714" s="377"/>
      <c r="I6714" s="31">
        <f>VLOOKUP(B6714,'[1]AKTİF ÜRÜNLER LİSTESİ'!B$1:M$7867,12,FALSE)</f>
        <v>1</v>
      </c>
      <c r="J6714" s="31">
        <f>VLOOKUP(B6714,'[1]AKTİF ÜRÜNLER LİSTESİ'!B$1:N$7867,13,FALSE)</f>
        <v>1</v>
      </c>
      <c r="K6714" s="31">
        <f>VLOOKUP(B6714,'[1]AKTİF ÜRÜNLER LİSTESİ'!B:O,14,FALSE)</f>
        <v>0</v>
      </c>
      <c r="L6714" s="380">
        <v>41303</v>
      </c>
    </row>
    <row r="6715" spans="1:12" ht="15" customHeight="1" x14ac:dyDescent="0.25">
      <c r="A6715" s="374" t="s">
        <v>9906</v>
      </c>
      <c r="B6715" s="26">
        <v>8699525351180</v>
      </c>
      <c r="C6715" s="377" t="s">
        <v>817</v>
      </c>
      <c r="D6715" s="374" t="s">
        <v>818</v>
      </c>
      <c r="E6715" s="377" t="s">
        <v>191</v>
      </c>
      <c r="F6715" s="374" t="s">
        <v>18</v>
      </c>
      <c r="G6715" s="374" t="s">
        <v>19</v>
      </c>
      <c r="H6715" s="377"/>
      <c r="I6715" s="31">
        <f>VLOOKUP(B6715,'[1]AKTİF ÜRÜNLER LİSTESİ'!B$1:M$7867,12,FALSE)</f>
        <v>1</v>
      </c>
      <c r="J6715" s="31">
        <f>VLOOKUP(B6715,'[1]AKTİF ÜRÜNLER LİSTESİ'!B$1:N$7867,13,FALSE)</f>
        <v>1</v>
      </c>
      <c r="K6715" s="31">
        <f>VLOOKUP(B6715,'[1]AKTİF ÜRÜNLER LİSTESİ'!B:O,14,FALSE)</f>
        <v>0</v>
      </c>
      <c r="L6715" s="380">
        <v>41303</v>
      </c>
    </row>
    <row r="6716" spans="1:12" ht="15" customHeight="1" x14ac:dyDescent="0.25">
      <c r="A6716" s="374" t="s">
        <v>6463</v>
      </c>
      <c r="B6716" s="26">
        <v>8699525359636</v>
      </c>
      <c r="C6716" s="377" t="s">
        <v>6464</v>
      </c>
      <c r="D6716" s="374" t="s">
        <v>6465</v>
      </c>
      <c r="E6716" s="377" t="s">
        <v>191</v>
      </c>
      <c r="F6716" s="374" t="s">
        <v>18</v>
      </c>
      <c r="G6716" s="374" t="s">
        <v>19</v>
      </c>
      <c r="H6716" s="377"/>
      <c r="I6716" s="31">
        <f>VLOOKUP(B6716,'[1]AKTİF ÜRÜNLER LİSTESİ'!B$1:M$7867,12,FALSE)</f>
        <v>0</v>
      </c>
      <c r="J6716" s="31">
        <f>VLOOKUP(B6716,'[1]AKTİF ÜRÜNLER LİSTESİ'!B$1:N$7867,13,FALSE)</f>
        <v>0</v>
      </c>
      <c r="K6716" s="31">
        <f>VLOOKUP(B6716,'[1]AKTİF ÜRÜNLER LİSTESİ'!B:O,14,FALSE)</f>
        <v>0</v>
      </c>
      <c r="L6716" s="380">
        <v>41744</v>
      </c>
    </row>
    <row r="6717" spans="1:12" ht="15" customHeight="1" x14ac:dyDescent="0.25">
      <c r="A6717" s="377" t="s">
        <v>3664</v>
      </c>
      <c r="B6717" s="26">
        <v>8699504710175</v>
      </c>
      <c r="C6717" s="377" t="s">
        <v>3665</v>
      </c>
      <c r="D6717" s="374" t="s">
        <v>3666</v>
      </c>
      <c r="E6717" s="374" t="s">
        <v>1972</v>
      </c>
      <c r="F6717" s="374" t="s">
        <v>18</v>
      </c>
      <c r="G6717" s="374" t="s">
        <v>19</v>
      </c>
      <c r="H6717" s="377"/>
      <c r="I6717" s="31">
        <f>VLOOKUP(B6717,'[1]AKTİF ÜRÜNLER LİSTESİ'!B$1:M$7867,12,FALSE)</f>
        <v>0</v>
      </c>
      <c r="J6717" s="31">
        <f>VLOOKUP(B6717,'[1]AKTİF ÜRÜNLER LİSTESİ'!B$1:N$7867,13,FALSE)</f>
        <v>0</v>
      </c>
      <c r="K6717" s="31">
        <f>VLOOKUP(B6717,'[1]AKTİF ÜRÜNLER LİSTESİ'!B:O,14,FALSE)</f>
        <v>0</v>
      </c>
      <c r="L6717" s="380">
        <v>43711</v>
      </c>
    </row>
    <row r="6718" spans="1:12" ht="15" customHeight="1" x14ac:dyDescent="0.25">
      <c r="A6718" s="377" t="s">
        <v>2108</v>
      </c>
      <c r="B6718" s="26">
        <v>8699606766124</v>
      </c>
      <c r="C6718" s="377" t="s">
        <v>1339</v>
      </c>
      <c r="D6718" s="374" t="s">
        <v>1340</v>
      </c>
      <c r="E6718" s="374" t="s">
        <v>555</v>
      </c>
      <c r="F6718" s="374" t="s">
        <v>18</v>
      </c>
      <c r="G6718" s="374" t="s">
        <v>19</v>
      </c>
      <c r="H6718" s="40"/>
      <c r="I6718" s="31">
        <f>VLOOKUP(B6718,'[1]AKTİF ÜRÜNLER LİSTESİ'!B$1:M$7867,12,FALSE)</f>
        <v>0</v>
      </c>
      <c r="J6718" s="31">
        <f>VLOOKUP(B6718,'[1]AKTİF ÜRÜNLER LİSTESİ'!B$1:N$7867,13,FALSE)</f>
        <v>0</v>
      </c>
      <c r="K6718" s="31">
        <f>VLOOKUP(B6718,'[1]AKTİF ÜRÜNLER LİSTESİ'!B:O,14,FALSE)</f>
        <v>0</v>
      </c>
      <c r="L6718" s="380">
        <v>44495</v>
      </c>
    </row>
    <row r="6719" spans="1:12" ht="15" customHeight="1" x14ac:dyDescent="0.25">
      <c r="A6719" s="374" t="s">
        <v>5917</v>
      </c>
      <c r="B6719" s="378">
        <v>8699514095422</v>
      </c>
      <c r="C6719" s="377" t="s">
        <v>1546</v>
      </c>
      <c r="D6719" s="377" t="s">
        <v>1547</v>
      </c>
      <c r="E6719" s="377" t="s">
        <v>63</v>
      </c>
      <c r="F6719" s="374" t="s">
        <v>18</v>
      </c>
      <c r="G6719" s="374" t="s">
        <v>19</v>
      </c>
      <c r="H6719" s="377"/>
      <c r="I6719" s="31">
        <f>VLOOKUP(B6719,'[1]AKTİF ÜRÜNLER LİSTESİ'!B$1:M$7867,12,FALSE)</f>
        <v>0</v>
      </c>
      <c r="J6719" s="31">
        <f>VLOOKUP(B6719,'[1]AKTİF ÜRÜNLER LİSTESİ'!B$1:N$7867,13,FALSE)</f>
        <v>0</v>
      </c>
      <c r="K6719" s="31">
        <f>VLOOKUP(B6719,'[1]AKTİF ÜRÜNLER LİSTESİ'!B:O,14,FALSE)</f>
        <v>0</v>
      </c>
      <c r="L6719" s="380">
        <v>42374</v>
      </c>
    </row>
    <row r="6720" spans="1:12" ht="15" customHeight="1" x14ac:dyDescent="0.25">
      <c r="A6720" s="64" t="s">
        <v>19984</v>
      </c>
      <c r="B6720" s="106">
        <v>8680760080249</v>
      </c>
      <c r="C6720" s="377" t="s">
        <v>11656</v>
      </c>
      <c r="D6720" s="375" t="s">
        <v>19990</v>
      </c>
      <c r="E6720" s="71" t="s">
        <v>17</v>
      </c>
      <c r="F6720" s="377" t="s">
        <v>18</v>
      </c>
      <c r="G6720" s="64" t="s">
        <v>19</v>
      </c>
      <c r="H6720" s="374"/>
      <c r="I6720" s="31">
        <f>VLOOKUP(B6720,'[1]AKTİF ÜRÜNLER LİSTESİ'!B$1:M$7867,12,FALSE)</f>
        <v>0</v>
      </c>
      <c r="J6720" s="31">
        <f>VLOOKUP(B6720,'[1]AKTİF ÜRÜNLER LİSTESİ'!B$1:N$7867,13,FALSE)</f>
        <v>0</v>
      </c>
      <c r="K6720" s="31">
        <f>VLOOKUP(B6720,'[1]AKTİF ÜRÜNLER LİSTESİ'!B:O,14,FALSE)</f>
        <v>0</v>
      </c>
      <c r="L6720" s="379">
        <v>45720</v>
      </c>
    </row>
    <row r="6721" spans="1:12" ht="15" customHeight="1" x14ac:dyDescent="0.25">
      <c r="A6721" s="375" t="s">
        <v>9907</v>
      </c>
      <c r="B6721" s="27">
        <v>8699548994036</v>
      </c>
      <c r="C6721" s="377" t="s">
        <v>2502</v>
      </c>
      <c r="D6721" s="375" t="s">
        <v>2503</v>
      </c>
      <c r="E6721" s="375" t="s">
        <v>2164</v>
      </c>
      <c r="F6721" s="375" t="s">
        <v>18</v>
      </c>
      <c r="G6721" s="374" t="s">
        <v>19</v>
      </c>
      <c r="H6721" s="47"/>
      <c r="I6721" s="31">
        <f>VLOOKUP(B6721,'[1]AKTİF ÜRÜNLER LİSTESİ'!B$1:M$7867,12,FALSE)</f>
        <v>0</v>
      </c>
      <c r="J6721" s="31">
        <f>VLOOKUP(B6721,'[1]AKTİF ÜRÜNLER LİSTESİ'!B$1:N$7867,13,FALSE)</f>
        <v>0</v>
      </c>
      <c r="K6721" s="31">
        <f>VLOOKUP(B6721,'[1]AKTİF ÜRÜNLER LİSTESİ'!B:O,14,FALSE)</f>
        <v>0</v>
      </c>
      <c r="L6721" s="380">
        <v>41303</v>
      </c>
    </row>
    <row r="6722" spans="1:12" ht="15" customHeight="1" x14ac:dyDescent="0.25">
      <c r="A6722" s="38" t="s">
        <v>468</v>
      </c>
      <c r="B6722" s="378">
        <v>8699786250031</v>
      </c>
      <c r="C6722" s="37" t="s">
        <v>469</v>
      </c>
      <c r="D6722" s="37" t="s">
        <v>470</v>
      </c>
      <c r="E6722" s="38" t="s">
        <v>471</v>
      </c>
      <c r="F6722" s="38" t="s">
        <v>18</v>
      </c>
      <c r="G6722" s="374" t="s">
        <v>19</v>
      </c>
      <c r="H6722" s="374"/>
      <c r="I6722" s="31">
        <f>VLOOKUP(B6722,'[1]AKTİF ÜRÜNLER LİSTESİ'!B$1:M$7867,12,FALSE)</f>
        <v>0</v>
      </c>
      <c r="J6722" s="31">
        <f>VLOOKUP(B6722,'[1]AKTİF ÜRÜNLER LİSTESİ'!B$1:N$7867,13,FALSE)</f>
        <v>0</v>
      </c>
      <c r="K6722" s="31">
        <f>VLOOKUP(B6722,'[1]AKTİF ÜRÜNLER LİSTESİ'!B:O,14,FALSE)</f>
        <v>0</v>
      </c>
      <c r="L6722" s="380">
        <v>45195</v>
      </c>
    </row>
    <row r="6723" spans="1:12" ht="15" customHeight="1" x14ac:dyDescent="0.25">
      <c r="A6723" s="259" t="s">
        <v>20231</v>
      </c>
      <c r="B6723" s="260">
        <v>8699514950332</v>
      </c>
      <c r="C6723" s="259" t="s">
        <v>2173</v>
      </c>
      <c r="D6723" s="259" t="s">
        <v>2174</v>
      </c>
      <c r="E6723" s="259" t="s">
        <v>63</v>
      </c>
      <c r="F6723" s="259" t="s">
        <v>18</v>
      </c>
      <c r="G6723" s="259" t="s">
        <v>19</v>
      </c>
      <c r="H6723" s="261"/>
      <c r="I6723" s="31">
        <f>VLOOKUP(B6723,'[1]AKTİF ÜRÜNLER LİSTESİ'!B$1:M$7867,12,FALSE)</f>
        <v>1</v>
      </c>
      <c r="J6723" s="31">
        <f>VLOOKUP(B6723,'[1]AKTİF ÜRÜNLER LİSTESİ'!B$1:N$7867,13,FALSE)</f>
        <v>1</v>
      </c>
      <c r="K6723" s="31">
        <f>VLOOKUP(B6723,'[1]AKTİF ÜRÜNLER LİSTESİ'!B:O,14,FALSE)</f>
        <v>0</v>
      </c>
      <c r="L6723" s="379">
        <v>45860</v>
      </c>
    </row>
    <row r="6724" spans="1:12" ht="15" customHeight="1" x14ac:dyDescent="0.25">
      <c r="A6724" s="259" t="s">
        <v>20275</v>
      </c>
      <c r="B6724" s="260">
        <v>8699514950301</v>
      </c>
      <c r="C6724" s="259" t="s">
        <v>2173</v>
      </c>
      <c r="D6724" s="259" t="s">
        <v>2174</v>
      </c>
      <c r="E6724" s="259" t="s">
        <v>63</v>
      </c>
      <c r="F6724" s="259" t="s">
        <v>18</v>
      </c>
      <c r="G6724" s="259" t="s">
        <v>19</v>
      </c>
      <c r="H6724" s="261"/>
      <c r="I6724" s="31">
        <f>VLOOKUP(B6724,'[1]AKTİF ÜRÜNLER LİSTESİ'!B$1:M$7867,12,FALSE)</f>
        <v>1</v>
      </c>
      <c r="J6724" s="31">
        <f>VLOOKUP(B6724,'[1]AKTİF ÜRÜNLER LİSTESİ'!B$1:N$7867,13,FALSE)</f>
        <v>1</v>
      </c>
      <c r="K6724" s="31">
        <f>VLOOKUP(B6724,'[1]AKTİF ÜRÜNLER LİSTESİ'!B:O,14,FALSE)</f>
        <v>0</v>
      </c>
      <c r="L6724" s="379">
        <v>45867</v>
      </c>
    </row>
    <row r="6725" spans="1:12" ht="15" customHeight="1" x14ac:dyDescent="0.25">
      <c r="A6725" s="374" t="s">
        <v>9908</v>
      </c>
      <c r="B6725" s="26">
        <v>8699636651025</v>
      </c>
      <c r="C6725" s="377" t="s">
        <v>9909</v>
      </c>
      <c r="D6725" s="374" t="s">
        <v>9910</v>
      </c>
      <c r="E6725" s="374" t="s">
        <v>372</v>
      </c>
      <c r="F6725" s="374" t="s">
        <v>18</v>
      </c>
      <c r="G6725" s="374" t="s">
        <v>19</v>
      </c>
      <c r="H6725" s="377"/>
      <c r="I6725" s="31">
        <f>VLOOKUP(B6725,'[1]AKTİF ÜRÜNLER LİSTESİ'!B$1:M$7867,12,FALSE)</f>
        <v>2</v>
      </c>
      <c r="J6725" s="31">
        <f>VLOOKUP(B6725,'[1]AKTİF ÜRÜNLER LİSTESİ'!B$1:N$7867,13,FALSE)</f>
        <v>0</v>
      </c>
      <c r="K6725" s="31">
        <f>VLOOKUP(B6725,'[1]AKTİF ÜRÜNLER LİSTESİ'!B:O,14,FALSE)</f>
        <v>0</v>
      </c>
      <c r="L6725" s="380">
        <v>41303</v>
      </c>
    </row>
    <row r="6726" spans="1:12" ht="15" customHeight="1" x14ac:dyDescent="0.25">
      <c r="A6726" s="374" t="s">
        <v>9911</v>
      </c>
      <c r="B6726" s="26">
        <v>8699636651032</v>
      </c>
      <c r="C6726" s="377" t="s">
        <v>9909</v>
      </c>
      <c r="D6726" s="374" t="s">
        <v>9910</v>
      </c>
      <c r="E6726" s="374" t="s">
        <v>372</v>
      </c>
      <c r="F6726" s="374" t="s">
        <v>18</v>
      </c>
      <c r="G6726" s="374" t="s">
        <v>19</v>
      </c>
      <c r="H6726" s="377"/>
      <c r="I6726" s="31">
        <f>VLOOKUP(B6726,'[1]AKTİF ÜRÜNLER LİSTESİ'!B$1:M$7867,12,FALSE)</f>
        <v>2</v>
      </c>
      <c r="J6726" s="31">
        <f>VLOOKUP(B6726,'[1]AKTİF ÜRÜNLER LİSTESİ'!B$1:N$7867,13,FALSE)</f>
        <v>0</v>
      </c>
      <c r="K6726" s="31">
        <f>VLOOKUP(B6726,'[1]AKTİF ÜRÜNLER LİSTESİ'!B:O,14,FALSE)</f>
        <v>0</v>
      </c>
      <c r="L6726" s="380">
        <v>41303</v>
      </c>
    </row>
    <row r="6727" spans="1:12" ht="15" customHeight="1" x14ac:dyDescent="0.25">
      <c r="A6727" s="374" t="s">
        <v>20265</v>
      </c>
      <c r="B6727" s="26">
        <v>8699593950162</v>
      </c>
      <c r="C6727" s="377" t="s">
        <v>9909</v>
      </c>
      <c r="D6727" s="374" t="s">
        <v>9910</v>
      </c>
      <c r="E6727" s="374" t="s">
        <v>19857</v>
      </c>
      <c r="F6727" s="54" t="s">
        <v>18</v>
      </c>
      <c r="G6727" s="374" t="s">
        <v>19</v>
      </c>
      <c r="H6727" s="377"/>
      <c r="I6727" s="31">
        <f>VLOOKUP(B6727,'[1]AKTİF ÜRÜNLER LİSTESİ'!B$1:M$7867,12,FALSE)</f>
        <v>2</v>
      </c>
      <c r="J6727" s="31">
        <f>VLOOKUP(B6727,'[1]AKTİF ÜRÜNLER LİSTESİ'!B$1:N$7867,13,FALSE)</f>
        <v>0</v>
      </c>
      <c r="K6727" s="31">
        <f>VLOOKUP(B6727,'[1]AKTİF ÜRÜNLER LİSTESİ'!B:O,14,FALSE)</f>
        <v>0</v>
      </c>
      <c r="L6727" s="379">
        <v>45636</v>
      </c>
    </row>
    <row r="6728" spans="1:12" ht="15" customHeight="1" x14ac:dyDescent="0.25">
      <c r="A6728" s="54" t="s">
        <v>19858</v>
      </c>
      <c r="B6728" s="120">
        <v>8699593950155</v>
      </c>
      <c r="C6728" s="377" t="s">
        <v>9909</v>
      </c>
      <c r="D6728" s="374" t="s">
        <v>9910</v>
      </c>
      <c r="E6728" s="374" t="s">
        <v>19859</v>
      </c>
      <c r="F6728" s="54" t="s">
        <v>18</v>
      </c>
      <c r="G6728" s="374" t="s">
        <v>19</v>
      </c>
      <c r="H6728" s="377"/>
      <c r="I6728" s="31">
        <f>VLOOKUP(B6728,'[1]AKTİF ÜRÜNLER LİSTESİ'!B$1:M$7867,12,FALSE)</f>
        <v>2</v>
      </c>
      <c r="J6728" s="31">
        <f>VLOOKUP(B6728,'[1]AKTİF ÜRÜNLER LİSTESİ'!B$1:N$7867,13,FALSE)</f>
        <v>0</v>
      </c>
      <c r="K6728" s="31">
        <f>VLOOKUP(B6728,'[1]AKTİF ÜRÜNLER LİSTESİ'!B:O,14,FALSE)</f>
        <v>0</v>
      </c>
      <c r="L6728" s="379">
        <v>45636</v>
      </c>
    </row>
    <row r="6729" spans="1:12" ht="15" customHeight="1" x14ac:dyDescent="0.25">
      <c r="A6729" s="374" t="s">
        <v>9912</v>
      </c>
      <c r="B6729" s="26">
        <v>8699504790405</v>
      </c>
      <c r="C6729" s="377" t="s">
        <v>9913</v>
      </c>
      <c r="D6729" s="374" t="s">
        <v>9914</v>
      </c>
      <c r="E6729" s="374" t="s">
        <v>1972</v>
      </c>
      <c r="F6729" s="374" t="s">
        <v>18</v>
      </c>
      <c r="G6729" s="374" t="s">
        <v>19</v>
      </c>
      <c r="H6729" s="377"/>
      <c r="I6729" s="31">
        <f>VLOOKUP(B6729,'[1]AKTİF ÜRÜNLER LİSTESİ'!B$1:M$7867,12,FALSE)</f>
        <v>0</v>
      </c>
      <c r="J6729" s="31">
        <f>VLOOKUP(B6729,'[1]AKTİF ÜRÜNLER LİSTESİ'!B$1:N$7867,13,FALSE)</f>
        <v>0</v>
      </c>
      <c r="K6729" s="31">
        <f>VLOOKUP(B6729,'[1]AKTİF ÜRÜNLER LİSTESİ'!B:O,14,FALSE)</f>
        <v>0</v>
      </c>
      <c r="L6729" s="380">
        <v>41303</v>
      </c>
    </row>
    <row r="6730" spans="1:12" ht="15" customHeight="1" x14ac:dyDescent="0.25">
      <c r="A6730" s="374" t="s">
        <v>9915</v>
      </c>
      <c r="B6730" s="26">
        <v>8699508750337</v>
      </c>
      <c r="C6730" s="377" t="s">
        <v>3882</v>
      </c>
      <c r="D6730" s="374" t="s">
        <v>1009</v>
      </c>
      <c r="E6730" s="348" t="s">
        <v>20394</v>
      </c>
      <c r="F6730" s="374" t="s">
        <v>18</v>
      </c>
      <c r="G6730" s="374" t="s">
        <v>19</v>
      </c>
      <c r="H6730" s="377"/>
      <c r="I6730" s="31">
        <f>VLOOKUP(B6730,'[1]AKTİF ÜRÜNLER LİSTESİ'!B$1:M$7867,12,FALSE)</f>
        <v>2</v>
      </c>
      <c r="J6730" s="31">
        <f>VLOOKUP(B6730,'[1]AKTİF ÜRÜNLER LİSTESİ'!B$1:N$7867,13,FALSE)</f>
        <v>2</v>
      </c>
      <c r="K6730" s="31">
        <f>VLOOKUP(B6730,'[1]AKTİF ÜRÜNLER LİSTESİ'!B:O,14,FALSE)</f>
        <v>0</v>
      </c>
      <c r="L6730" s="380">
        <v>41303</v>
      </c>
    </row>
    <row r="6731" spans="1:12" ht="15" customHeight="1" x14ac:dyDescent="0.25">
      <c r="A6731" s="374" t="s">
        <v>4947</v>
      </c>
      <c r="B6731" s="378">
        <v>8681291570094</v>
      </c>
      <c r="C6731" s="377" t="s">
        <v>1331</v>
      </c>
      <c r="D6731" s="377" t="s">
        <v>1332</v>
      </c>
      <c r="E6731" s="377" t="s">
        <v>1280</v>
      </c>
      <c r="F6731" s="374" t="s">
        <v>18</v>
      </c>
      <c r="G6731" s="374" t="s">
        <v>19</v>
      </c>
      <c r="H6731" s="377"/>
      <c r="I6731" s="31">
        <f>VLOOKUP(B6731,'[1]AKTİF ÜRÜNLER LİSTESİ'!B$1:M$7867,12,FALSE)</f>
        <v>0</v>
      </c>
      <c r="J6731" s="31">
        <f>VLOOKUP(B6731,'[1]AKTİF ÜRÜNLER LİSTESİ'!B$1:N$7867,13,FALSE)</f>
        <v>0</v>
      </c>
      <c r="K6731" s="31">
        <f>VLOOKUP(B6731,'[1]AKTİF ÜRÜNLER LİSTESİ'!B:O,14,FALSE)</f>
        <v>0</v>
      </c>
      <c r="L6731" s="380">
        <v>42927</v>
      </c>
    </row>
    <row r="6732" spans="1:12" ht="15" customHeight="1" x14ac:dyDescent="0.25">
      <c r="A6732" s="281" t="s">
        <v>5717</v>
      </c>
      <c r="B6732" s="282">
        <v>8681291090127</v>
      </c>
      <c r="C6732" s="281" t="s">
        <v>1331</v>
      </c>
      <c r="D6732" s="281" t="s">
        <v>1332</v>
      </c>
      <c r="E6732" s="281" t="s">
        <v>20352</v>
      </c>
      <c r="F6732" s="281" t="s">
        <v>18</v>
      </c>
      <c r="G6732" s="281" t="s">
        <v>19</v>
      </c>
      <c r="H6732" s="377"/>
      <c r="I6732" s="31">
        <f>VLOOKUP(B6732,'[1]AKTİF ÜRÜNLER LİSTESİ'!B$1:M$7867,12,FALSE)</f>
        <v>0</v>
      </c>
      <c r="J6732" s="31">
        <f>VLOOKUP(B6732,'[1]AKTİF ÜRÜNLER LİSTESİ'!B$1:N$7867,13,FALSE)</f>
        <v>0</v>
      </c>
      <c r="K6732" s="31">
        <f>VLOOKUP(B6732,'[1]AKTİF ÜRÜNLER LİSTESİ'!B:O,14,FALSE)</f>
        <v>0</v>
      </c>
      <c r="L6732" s="379">
        <v>45923</v>
      </c>
    </row>
    <row r="6733" spans="1:12" ht="15" customHeight="1" x14ac:dyDescent="0.25">
      <c r="A6733" s="374" t="s">
        <v>9916</v>
      </c>
      <c r="B6733" s="26">
        <v>8699540093157</v>
      </c>
      <c r="C6733" s="377" t="s">
        <v>1989</v>
      </c>
      <c r="D6733" s="374" t="s">
        <v>1990</v>
      </c>
      <c r="E6733" s="374" t="s">
        <v>467</v>
      </c>
      <c r="F6733" s="374" t="s">
        <v>18</v>
      </c>
      <c r="G6733" s="374" t="s">
        <v>19</v>
      </c>
      <c r="H6733" s="377"/>
      <c r="I6733" s="31">
        <f>VLOOKUP(B6733,'[1]AKTİF ÜRÜNLER LİSTESİ'!B$1:M$7867,12,FALSE)</f>
        <v>0</v>
      </c>
      <c r="J6733" s="31">
        <f>VLOOKUP(B6733,'[1]AKTİF ÜRÜNLER LİSTESİ'!B$1:N$7867,13,FALSE)</f>
        <v>0</v>
      </c>
      <c r="K6733" s="31">
        <f>VLOOKUP(B6733,'[1]AKTİF ÜRÜNLER LİSTESİ'!B:O,14,FALSE)</f>
        <v>0</v>
      </c>
      <c r="L6733" s="380">
        <v>41303</v>
      </c>
    </row>
    <row r="6734" spans="1:12" ht="15" customHeight="1" x14ac:dyDescent="0.25">
      <c r="A6734" s="374" t="s">
        <v>9917</v>
      </c>
      <c r="B6734" s="26">
        <v>8699540093126</v>
      </c>
      <c r="C6734" s="377" t="s">
        <v>1989</v>
      </c>
      <c r="D6734" s="374" t="s">
        <v>1990</v>
      </c>
      <c r="E6734" s="374" t="s">
        <v>467</v>
      </c>
      <c r="F6734" s="374" t="s">
        <v>18</v>
      </c>
      <c r="G6734" s="374" t="s">
        <v>19</v>
      </c>
      <c r="H6734" s="377"/>
      <c r="I6734" s="31">
        <f>VLOOKUP(B6734,'[1]AKTİF ÜRÜNLER LİSTESİ'!B$1:M$7867,12,FALSE)</f>
        <v>0</v>
      </c>
      <c r="J6734" s="31">
        <f>VLOOKUP(B6734,'[1]AKTİF ÜRÜNLER LİSTESİ'!B$1:N$7867,13,FALSE)</f>
        <v>0</v>
      </c>
      <c r="K6734" s="31">
        <f>VLOOKUP(B6734,'[1]AKTİF ÜRÜNLER LİSTESİ'!B:O,14,FALSE)</f>
        <v>0</v>
      </c>
      <c r="L6734" s="380">
        <v>41303</v>
      </c>
    </row>
    <row r="6735" spans="1:12" ht="15" customHeight="1" x14ac:dyDescent="0.25">
      <c r="A6735" s="374" t="s">
        <v>4305</v>
      </c>
      <c r="B6735" s="378">
        <v>8680008010595</v>
      </c>
      <c r="C6735" s="377" t="s">
        <v>15</v>
      </c>
      <c r="D6735" s="377" t="s">
        <v>16</v>
      </c>
      <c r="E6735" s="377" t="s">
        <v>455</v>
      </c>
      <c r="F6735" s="374" t="s">
        <v>18</v>
      </c>
      <c r="G6735" s="374" t="s">
        <v>19</v>
      </c>
      <c r="H6735" s="377"/>
      <c r="I6735" s="31">
        <f>VLOOKUP(B6735,'[1]AKTİF ÜRÜNLER LİSTESİ'!B$1:M$7867,12,FALSE)</f>
        <v>0</v>
      </c>
      <c r="J6735" s="31">
        <f>VLOOKUP(B6735,'[1]AKTİF ÜRÜNLER LİSTESİ'!B$1:N$7867,13,FALSE)</f>
        <v>0</v>
      </c>
      <c r="K6735" s="31">
        <f>VLOOKUP(B6735,'[1]AKTİF ÜRÜNLER LİSTESİ'!B:O,14,FALSE)</f>
        <v>0</v>
      </c>
      <c r="L6735" s="380">
        <v>43340</v>
      </c>
    </row>
    <row r="6736" spans="1:12" ht="15" customHeight="1" x14ac:dyDescent="0.25">
      <c r="A6736" s="377" t="s">
        <v>1344</v>
      </c>
      <c r="B6736" s="378">
        <v>8683280337442</v>
      </c>
      <c r="C6736" s="376" t="s">
        <v>329</v>
      </c>
      <c r="D6736" s="377" t="s">
        <v>330</v>
      </c>
      <c r="E6736" s="377" t="s">
        <v>1036</v>
      </c>
      <c r="F6736" s="377" t="s">
        <v>18</v>
      </c>
      <c r="G6736" s="374" t="s">
        <v>19</v>
      </c>
      <c r="H6736" s="374"/>
      <c r="I6736" s="31">
        <f>VLOOKUP(B6736,'[1]AKTİF ÜRÜNLER LİSTESİ'!B$1:M$7867,12,FALSE)</f>
        <v>0</v>
      </c>
      <c r="J6736" s="31">
        <f>VLOOKUP(B6736,'[1]AKTİF ÜRÜNLER LİSTESİ'!B$1:N$7867,13,FALSE)</f>
        <v>0</v>
      </c>
      <c r="K6736" s="31">
        <f>VLOOKUP(B6736,'[1]AKTİF ÜRÜNLER LİSTESİ'!B:O,14,FALSE)</f>
        <v>0</v>
      </c>
      <c r="L6736" s="380">
        <v>44908</v>
      </c>
    </row>
    <row r="6737" spans="1:12" ht="15" customHeight="1" x14ac:dyDescent="0.25">
      <c r="A6737" s="377" t="s">
        <v>1448</v>
      </c>
      <c r="B6737" s="378">
        <v>8683280337428</v>
      </c>
      <c r="C6737" s="376" t="s">
        <v>329</v>
      </c>
      <c r="D6737" s="377" t="s">
        <v>330</v>
      </c>
      <c r="E6737" s="377" t="s">
        <v>1036</v>
      </c>
      <c r="F6737" s="374" t="s">
        <v>18</v>
      </c>
      <c r="G6737" s="374" t="s">
        <v>19</v>
      </c>
      <c r="H6737" s="374"/>
      <c r="I6737" s="31">
        <f>VLOOKUP(B6737,'[1]AKTİF ÜRÜNLER LİSTESİ'!B$1:M$7867,12,FALSE)</f>
        <v>0</v>
      </c>
      <c r="J6737" s="31">
        <f>VLOOKUP(B6737,'[1]AKTİF ÜRÜNLER LİSTESİ'!B$1:N$7867,13,FALSE)</f>
        <v>0</v>
      </c>
      <c r="K6737" s="31">
        <f>VLOOKUP(B6737,'[1]AKTİF ÜRÜNLER LİSTESİ'!B:O,14,FALSE)</f>
        <v>0</v>
      </c>
      <c r="L6737" s="380">
        <v>44866</v>
      </c>
    </row>
    <row r="6738" spans="1:12" ht="15" customHeight="1" x14ac:dyDescent="0.25">
      <c r="A6738" s="377" t="s">
        <v>1549</v>
      </c>
      <c r="B6738" s="378">
        <v>8683280337435</v>
      </c>
      <c r="C6738" s="376" t="s">
        <v>329</v>
      </c>
      <c r="D6738" s="377" t="s">
        <v>330</v>
      </c>
      <c r="E6738" s="377" t="s">
        <v>1036</v>
      </c>
      <c r="F6738" s="377" t="s">
        <v>18</v>
      </c>
      <c r="G6738" s="374" t="s">
        <v>19</v>
      </c>
      <c r="H6738" s="374"/>
      <c r="I6738" s="31">
        <f>VLOOKUP(B6738,'[1]AKTİF ÜRÜNLER LİSTESİ'!B$1:M$7867,12,FALSE)</f>
        <v>0</v>
      </c>
      <c r="J6738" s="31">
        <f>VLOOKUP(B6738,'[1]AKTİF ÜRÜNLER LİSTESİ'!B$1:N$7867,13,FALSE)</f>
        <v>0</v>
      </c>
      <c r="K6738" s="31">
        <f>VLOOKUP(B6738,'[1]AKTİF ÜRÜNLER LİSTESİ'!B:O,14,FALSE)</f>
        <v>0</v>
      </c>
      <c r="L6738" s="380">
        <v>44838</v>
      </c>
    </row>
    <row r="6739" spans="1:12" ht="15" customHeight="1" x14ac:dyDescent="0.25">
      <c r="A6739" s="40" t="s">
        <v>6562</v>
      </c>
      <c r="B6739" s="26">
        <v>8680760090194</v>
      </c>
      <c r="C6739" s="377" t="s">
        <v>329</v>
      </c>
      <c r="D6739" s="374" t="s">
        <v>330</v>
      </c>
      <c r="E6739" s="377" t="s">
        <v>17</v>
      </c>
      <c r="F6739" s="374" t="s">
        <v>18</v>
      </c>
      <c r="G6739" s="374" t="s">
        <v>19</v>
      </c>
      <c r="H6739" s="374"/>
      <c r="I6739" s="31">
        <f>VLOOKUP(B6739,'[1]AKTİF ÜRÜNLER LİSTESİ'!B$1:M$7867,12,FALSE)</f>
        <v>0</v>
      </c>
      <c r="J6739" s="31">
        <f>VLOOKUP(B6739,'[1]AKTİF ÜRÜNLER LİSTESİ'!B$1:N$7867,13,FALSE)</f>
        <v>0</v>
      </c>
      <c r="K6739" s="31">
        <f>VLOOKUP(B6739,'[1]AKTİF ÜRÜNLER LİSTESİ'!B:O,14,FALSE)</f>
        <v>0</v>
      </c>
      <c r="L6739" s="380">
        <v>41646</v>
      </c>
    </row>
    <row r="6740" spans="1:12" ht="15" customHeight="1" x14ac:dyDescent="0.25">
      <c r="A6740" s="40" t="s">
        <v>6563</v>
      </c>
      <c r="B6740" s="26">
        <v>8680760080010</v>
      </c>
      <c r="C6740" s="377" t="s">
        <v>329</v>
      </c>
      <c r="D6740" s="374" t="s">
        <v>330</v>
      </c>
      <c r="E6740" s="377" t="s">
        <v>17</v>
      </c>
      <c r="F6740" s="374" t="s">
        <v>18</v>
      </c>
      <c r="G6740" s="374" t="s">
        <v>19</v>
      </c>
      <c r="H6740" s="374"/>
      <c r="I6740" s="31">
        <f>VLOOKUP(B6740,'[1]AKTİF ÜRÜNLER LİSTESİ'!B$1:M$7867,12,FALSE)</f>
        <v>0</v>
      </c>
      <c r="J6740" s="31">
        <f>VLOOKUP(B6740,'[1]AKTİF ÜRÜNLER LİSTESİ'!B$1:N$7867,13,FALSE)</f>
        <v>0</v>
      </c>
      <c r="K6740" s="31">
        <f>VLOOKUP(B6740,'[1]AKTİF ÜRÜNLER LİSTESİ'!B:O,14,FALSE)</f>
        <v>0</v>
      </c>
      <c r="L6740" s="380">
        <v>41646</v>
      </c>
    </row>
    <row r="6741" spans="1:12" ht="15" customHeight="1" x14ac:dyDescent="0.25">
      <c r="A6741" s="40" t="s">
        <v>6564</v>
      </c>
      <c r="B6741" s="26">
        <v>8680760080034</v>
      </c>
      <c r="C6741" s="377" t="s">
        <v>329</v>
      </c>
      <c r="D6741" s="374" t="s">
        <v>330</v>
      </c>
      <c r="E6741" s="377" t="s">
        <v>17</v>
      </c>
      <c r="F6741" s="374" t="s">
        <v>18</v>
      </c>
      <c r="G6741" s="374" t="s">
        <v>19</v>
      </c>
      <c r="H6741" s="374"/>
      <c r="I6741" s="31">
        <f>VLOOKUP(B6741,'[1]AKTİF ÜRÜNLER LİSTESİ'!B$1:M$7867,12,FALSE)</f>
        <v>0</v>
      </c>
      <c r="J6741" s="31">
        <f>VLOOKUP(B6741,'[1]AKTİF ÜRÜNLER LİSTESİ'!B$1:N$7867,13,FALSE)</f>
        <v>0</v>
      </c>
      <c r="K6741" s="31">
        <f>VLOOKUP(B6741,'[1]AKTİF ÜRÜNLER LİSTESİ'!B:O,14,FALSE)</f>
        <v>0</v>
      </c>
      <c r="L6741" s="380">
        <v>41646</v>
      </c>
    </row>
    <row r="6742" spans="1:12" ht="15" customHeight="1" x14ac:dyDescent="0.25">
      <c r="A6742" s="374" t="s">
        <v>6537</v>
      </c>
      <c r="B6742" s="26">
        <v>8680738810854</v>
      </c>
      <c r="C6742" s="377" t="s">
        <v>383</v>
      </c>
      <c r="D6742" s="377" t="s">
        <v>384</v>
      </c>
      <c r="E6742" s="96" t="s">
        <v>5895</v>
      </c>
      <c r="F6742" s="374" t="s">
        <v>18</v>
      </c>
      <c r="G6742" s="374" t="s">
        <v>19</v>
      </c>
      <c r="H6742" s="377"/>
      <c r="I6742" s="31">
        <f>VLOOKUP(B6742,'[1]AKTİF ÜRÜNLER LİSTESİ'!B$1:M$7867,12,FALSE)</f>
        <v>0</v>
      </c>
      <c r="J6742" s="31">
        <f>VLOOKUP(B6742,'[1]AKTİF ÜRÜNLER LİSTESİ'!B$1:N$7867,13,FALSE)</f>
        <v>0</v>
      </c>
      <c r="K6742" s="31">
        <f>VLOOKUP(B6742,'[1]AKTİF ÜRÜNLER LİSTESİ'!B:O,14,FALSE)</f>
        <v>0</v>
      </c>
      <c r="L6742" s="380">
        <v>41681</v>
      </c>
    </row>
    <row r="6743" spans="1:12" ht="15" customHeight="1" x14ac:dyDescent="0.25">
      <c r="A6743" s="374" t="s">
        <v>6683</v>
      </c>
      <c r="B6743" s="26">
        <v>4260155930171</v>
      </c>
      <c r="C6743" s="377" t="s">
        <v>383</v>
      </c>
      <c r="D6743" s="377" t="s">
        <v>384</v>
      </c>
      <c r="E6743" s="374" t="s">
        <v>5887</v>
      </c>
      <c r="F6743" s="374" t="s">
        <v>18</v>
      </c>
      <c r="G6743" s="374" t="s">
        <v>19</v>
      </c>
      <c r="H6743" s="226"/>
      <c r="I6743" s="31">
        <f>VLOOKUP(B6743,'[1]AKTİF ÜRÜNLER LİSTESİ'!B$1:M$7867,12,FALSE)</f>
        <v>0</v>
      </c>
      <c r="J6743" s="31">
        <f>VLOOKUP(B6743,'[1]AKTİF ÜRÜNLER LİSTESİ'!B$1:N$7867,13,FALSE)</f>
        <v>0</v>
      </c>
      <c r="K6743" s="31">
        <f>VLOOKUP(B6743,'[1]AKTİF ÜRÜNLER LİSTESİ'!B:O,14,FALSE)</f>
        <v>0</v>
      </c>
      <c r="L6743" s="380">
        <v>41457</v>
      </c>
    </row>
    <row r="6744" spans="1:12" ht="15" customHeight="1" x14ac:dyDescent="0.25">
      <c r="A6744" s="374" t="s">
        <v>9919</v>
      </c>
      <c r="B6744" s="26">
        <v>8699502012530</v>
      </c>
      <c r="C6744" s="377" t="s">
        <v>9773</v>
      </c>
      <c r="D6744" s="374" t="s">
        <v>9774</v>
      </c>
      <c r="E6744" s="374" t="s">
        <v>2066</v>
      </c>
      <c r="F6744" s="374" t="s">
        <v>18</v>
      </c>
      <c r="G6744" s="374" t="s">
        <v>19</v>
      </c>
      <c r="H6744" s="377"/>
      <c r="I6744" s="31">
        <f>VLOOKUP(B6744,'[1]AKTİF ÜRÜNLER LİSTESİ'!B$1:M$7867,12,FALSE)</f>
        <v>2</v>
      </c>
      <c r="J6744" s="31">
        <f>VLOOKUP(B6744,'[1]AKTİF ÜRÜNLER LİSTESİ'!B$1:N$7867,13,FALSE)</f>
        <v>2</v>
      </c>
      <c r="K6744" s="31">
        <f>VLOOKUP(B6744,'[1]AKTİF ÜRÜNLER LİSTESİ'!B:O,14,FALSE)</f>
        <v>0</v>
      </c>
      <c r="L6744" s="380">
        <v>41303</v>
      </c>
    </row>
    <row r="6745" spans="1:12" ht="15" customHeight="1" x14ac:dyDescent="0.25">
      <c r="A6745" s="374" t="s">
        <v>9920</v>
      </c>
      <c r="B6745" s="26">
        <v>8699502012547</v>
      </c>
      <c r="C6745" s="377" t="s">
        <v>9773</v>
      </c>
      <c r="D6745" s="374" t="s">
        <v>9774</v>
      </c>
      <c r="E6745" s="374" t="s">
        <v>2066</v>
      </c>
      <c r="F6745" s="374" t="s">
        <v>18</v>
      </c>
      <c r="G6745" s="374" t="s">
        <v>19</v>
      </c>
      <c r="H6745" s="377"/>
      <c r="I6745" s="31">
        <f>VLOOKUP(B6745,'[1]AKTİF ÜRÜNLER LİSTESİ'!B$1:M$7867,12,FALSE)</f>
        <v>2</v>
      </c>
      <c r="J6745" s="31">
        <f>VLOOKUP(B6745,'[1]AKTİF ÜRÜNLER LİSTESİ'!B$1:N$7867,13,FALSE)</f>
        <v>2</v>
      </c>
      <c r="K6745" s="31">
        <f>VLOOKUP(B6745,'[1]AKTİF ÜRÜNLER LİSTESİ'!B:O,14,FALSE)</f>
        <v>0</v>
      </c>
      <c r="L6745" s="380">
        <v>41303</v>
      </c>
    </row>
    <row r="6746" spans="1:12" ht="15" customHeight="1" x14ac:dyDescent="0.25">
      <c r="A6746" s="374" t="s">
        <v>9921</v>
      </c>
      <c r="B6746" s="26">
        <v>8699502013124</v>
      </c>
      <c r="C6746" s="377" t="s">
        <v>9773</v>
      </c>
      <c r="D6746" s="374" t="s">
        <v>9774</v>
      </c>
      <c r="E6746" s="374" t="s">
        <v>2066</v>
      </c>
      <c r="F6746" s="374" t="s">
        <v>18</v>
      </c>
      <c r="G6746" s="374" t="s">
        <v>19</v>
      </c>
      <c r="H6746" s="377"/>
      <c r="I6746" s="31">
        <f>VLOOKUP(B6746,'[1]AKTİF ÜRÜNLER LİSTESİ'!B$1:M$7867,12,FALSE)</f>
        <v>2</v>
      </c>
      <c r="J6746" s="31">
        <f>VLOOKUP(B6746,'[1]AKTİF ÜRÜNLER LİSTESİ'!B$1:N$7867,13,FALSE)</f>
        <v>2</v>
      </c>
      <c r="K6746" s="31">
        <f>VLOOKUP(B6746,'[1]AKTİF ÜRÜNLER LİSTESİ'!B:O,14,FALSE)</f>
        <v>0</v>
      </c>
      <c r="L6746" s="380">
        <v>41303</v>
      </c>
    </row>
    <row r="6747" spans="1:12" ht="15" customHeight="1" x14ac:dyDescent="0.25">
      <c r="A6747" s="374" t="s">
        <v>9922</v>
      </c>
      <c r="B6747" s="26">
        <v>8699502012851</v>
      </c>
      <c r="C6747" s="377" t="s">
        <v>9923</v>
      </c>
      <c r="D6747" s="374" t="s">
        <v>9924</v>
      </c>
      <c r="E6747" s="374" t="s">
        <v>2066</v>
      </c>
      <c r="F6747" s="374" t="s">
        <v>18</v>
      </c>
      <c r="G6747" s="374" t="s">
        <v>19</v>
      </c>
      <c r="H6747" s="377"/>
      <c r="I6747" s="31">
        <f>VLOOKUP(B6747,'[1]AKTİF ÜRÜNLER LİSTESİ'!B$1:M$7867,12,FALSE)</f>
        <v>1</v>
      </c>
      <c r="J6747" s="31">
        <f>VLOOKUP(B6747,'[1]AKTİF ÜRÜNLER LİSTESİ'!B$1:N$7867,13,FALSE)</f>
        <v>0</v>
      </c>
      <c r="K6747" s="31">
        <f>VLOOKUP(B6747,'[1]AKTİF ÜRÜNLER LİSTESİ'!B:O,14,FALSE)</f>
        <v>0</v>
      </c>
      <c r="L6747" s="380">
        <v>41303</v>
      </c>
    </row>
    <row r="6748" spans="1:12" ht="15" customHeight="1" x14ac:dyDescent="0.25">
      <c r="A6748" s="374" t="s">
        <v>9925</v>
      </c>
      <c r="B6748" s="26">
        <v>8699502012868</v>
      </c>
      <c r="C6748" s="377" t="s">
        <v>9923</v>
      </c>
      <c r="D6748" s="374" t="s">
        <v>9924</v>
      </c>
      <c r="E6748" s="374" t="s">
        <v>2066</v>
      </c>
      <c r="F6748" s="374" t="s">
        <v>18</v>
      </c>
      <c r="G6748" s="374" t="s">
        <v>19</v>
      </c>
      <c r="H6748" s="377"/>
      <c r="I6748" s="31">
        <f>VLOOKUP(B6748,'[1]AKTİF ÜRÜNLER LİSTESİ'!B$1:M$7867,12,FALSE)</f>
        <v>1</v>
      </c>
      <c r="J6748" s="31">
        <f>VLOOKUP(B6748,'[1]AKTİF ÜRÜNLER LİSTESİ'!B$1:N$7867,13,FALSE)</f>
        <v>0</v>
      </c>
      <c r="K6748" s="31">
        <f>VLOOKUP(B6748,'[1]AKTİF ÜRÜNLER LİSTESİ'!B:O,14,FALSE)</f>
        <v>0</v>
      </c>
      <c r="L6748" s="380">
        <v>41303</v>
      </c>
    </row>
    <row r="6749" spans="1:12" ht="15" customHeight="1" x14ac:dyDescent="0.25">
      <c r="A6749" s="22" t="s">
        <v>19727</v>
      </c>
      <c r="B6749" s="112">
        <v>8680952381949</v>
      </c>
      <c r="C6749" s="16" t="s">
        <v>317</v>
      </c>
      <c r="D6749" s="16" t="s">
        <v>19728</v>
      </c>
      <c r="E6749" s="16" t="s">
        <v>1308</v>
      </c>
      <c r="F6749" s="16" t="s">
        <v>18</v>
      </c>
      <c r="G6749" s="16" t="s">
        <v>19</v>
      </c>
      <c r="H6749" s="377"/>
      <c r="I6749" s="31">
        <f>VLOOKUP(B6749,'[1]AKTİF ÜRÜNLER LİSTESİ'!B$1:M$7867,12,FALSE)</f>
        <v>0</v>
      </c>
      <c r="J6749" s="31">
        <f>VLOOKUP(B6749,'[1]AKTİF ÜRÜNLER LİSTESİ'!B$1:N$7867,13,FALSE)</f>
        <v>0</v>
      </c>
      <c r="K6749" s="31">
        <f>VLOOKUP(B6749,'[1]AKTİF ÜRÜNLER LİSTESİ'!B:O,14,FALSE)</f>
        <v>0</v>
      </c>
      <c r="L6749" s="380">
        <v>45566</v>
      </c>
    </row>
    <row r="6750" spans="1:12" ht="15" customHeight="1" x14ac:dyDescent="0.25">
      <c r="A6750" s="42" t="s">
        <v>3161</v>
      </c>
      <c r="B6750" s="72">
        <v>8680952380973</v>
      </c>
      <c r="C6750" s="377" t="s">
        <v>317</v>
      </c>
      <c r="D6750" s="374" t="s">
        <v>1072</v>
      </c>
      <c r="E6750" s="42" t="s">
        <v>1308</v>
      </c>
      <c r="F6750" s="42" t="s">
        <v>18</v>
      </c>
      <c r="G6750" s="374" t="s">
        <v>19</v>
      </c>
      <c r="H6750" s="377"/>
      <c r="I6750" s="31">
        <f>VLOOKUP(B6750,'[1]AKTİF ÜRÜNLER LİSTESİ'!B$1:M$7867,12,FALSE)</f>
        <v>0</v>
      </c>
      <c r="J6750" s="31">
        <f>VLOOKUP(B6750,'[1]AKTİF ÜRÜNLER LİSTESİ'!B$1:N$7867,13,FALSE)</f>
        <v>0</v>
      </c>
      <c r="K6750" s="31">
        <f>VLOOKUP(B6750,'[1]AKTİF ÜRÜNLER LİSTESİ'!B:O,14,FALSE)</f>
        <v>0</v>
      </c>
      <c r="L6750" s="380">
        <v>43921</v>
      </c>
    </row>
    <row r="6751" spans="1:12" ht="15" customHeight="1" x14ac:dyDescent="0.25">
      <c r="A6751" s="377" t="s">
        <v>1307</v>
      </c>
      <c r="B6751" s="378">
        <v>8680952385770</v>
      </c>
      <c r="C6751" s="376" t="s">
        <v>317</v>
      </c>
      <c r="D6751" s="377" t="s">
        <v>1072</v>
      </c>
      <c r="E6751" s="377" t="s">
        <v>1308</v>
      </c>
      <c r="F6751" s="377" t="s">
        <v>18</v>
      </c>
      <c r="G6751" s="374" t="s">
        <v>19</v>
      </c>
      <c r="H6751" s="374"/>
      <c r="I6751" s="31">
        <f>VLOOKUP(B6751,'[1]AKTİF ÜRÜNLER LİSTESİ'!B$1:M$7867,12,FALSE)</f>
        <v>0</v>
      </c>
      <c r="J6751" s="31">
        <f>VLOOKUP(B6751,'[1]AKTİF ÜRÜNLER LİSTESİ'!B$1:N$7867,13,FALSE)</f>
        <v>0</v>
      </c>
      <c r="K6751" s="31">
        <f>VLOOKUP(B6751,'[1]AKTİF ÜRÜNLER LİSTESİ'!B:O,14,FALSE)</f>
        <v>0</v>
      </c>
      <c r="L6751" s="380">
        <v>44922</v>
      </c>
    </row>
    <row r="6752" spans="1:12" ht="15" customHeight="1" x14ac:dyDescent="0.25">
      <c r="A6752" s="64" t="s">
        <v>19963</v>
      </c>
      <c r="B6752" s="106">
        <v>8680199022087</v>
      </c>
      <c r="C6752" s="64" t="s">
        <v>1890</v>
      </c>
      <c r="D6752" s="375" t="s">
        <v>1285</v>
      </c>
      <c r="E6752" s="64" t="s">
        <v>44</v>
      </c>
      <c r="F6752" s="64" t="s">
        <v>18</v>
      </c>
      <c r="G6752" s="64" t="s">
        <v>19</v>
      </c>
      <c r="H6752" s="377"/>
      <c r="I6752" s="31">
        <f>VLOOKUP(B6752,'[1]AKTİF ÜRÜNLER LİSTESİ'!B$1:M$7867,12,FALSE)</f>
        <v>2</v>
      </c>
      <c r="J6752" s="31">
        <f>VLOOKUP(B6752,'[1]AKTİF ÜRÜNLER LİSTESİ'!B$1:N$7867,13,FALSE)</f>
        <v>2</v>
      </c>
      <c r="K6752" s="31">
        <f>VLOOKUP(B6752,'[1]AKTİF ÜRÜNLER LİSTESİ'!B:O,14,FALSE)</f>
        <v>0</v>
      </c>
      <c r="L6752" s="379">
        <v>45699</v>
      </c>
    </row>
    <row r="6753" spans="1:12" ht="15" customHeight="1" x14ac:dyDescent="0.25">
      <c r="A6753" s="374" t="s">
        <v>9926</v>
      </c>
      <c r="B6753" s="26">
        <v>8699508570027</v>
      </c>
      <c r="C6753" s="377" t="s">
        <v>9583</v>
      </c>
      <c r="D6753" s="374" t="s">
        <v>9584</v>
      </c>
      <c r="E6753" s="348" t="s">
        <v>20394</v>
      </c>
      <c r="F6753" s="374" t="s">
        <v>18</v>
      </c>
      <c r="G6753" s="374" t="s">
        <v>19</v>
      </c>
      <c r="H6753" s="377"/>
      <c r="I6753" s="31">
        <f>VLOOKUP(B6753,'[1]AKTİF ÜRÜNLER LİSTESİ'!B$1:M$7867,12,FALSE)</f>
        <v>0</v>
      </c>
      <c r="J6753" s="31">
        <f>VLOOKUP(B6753,'[1]AKTİF ÜRÜNLER LİSTESİ'!B$1:N$7867,13,FALSE)</f>
        <v>0</v>
      </c>
      <c r="K6753" s="31">
        <f>VLOOKUP(B6753,'[1]AKTİF ÜRÜNLER LİSTESİ'!B:O,14,FALSE)</f>
        <v>0</v>
      </c>
      <c r="L6753" s="380">
        <v>41303</v>
      </c>
    </row>
    <row r="6754" spans="1:12" ht="15" customHeight="1" x14ac:dyDescent="0.25">
      <c r="A6754" s="374" t="s">
        <v>9927</v>
      </c>
      <c r="B6754" s="26">
        <v>8699569610151</v>
      </c>
      <c r="C6754" s="377" t="s">
        <v>1890</v>
      </c>
      <c r="D6754" s="374" t="s">
        <v>1285</v>
      </c>
      <c r="E6754" s="374" t="s">
        <v>210</v>
      </c>
      <c r="F6754" s="374" t="s">
        <v>18</v>
      </c>
      <c r="G6754" s="374" t="s">
        <v>19</v>
      </c>
      <c r="H6754" s="377"/>
      <c r="I6754" s="31">
        <f>VLOOKUP(B6754,'[1]AKTİF ÜRÜNLER LİSTESİ'!B$1:M$7867,12,FALSE)</f>
        <v>2</v>
      </c>
      <c r="J6754" s="31">
        <f>VLOOKUP(B6754,'[1]AKTİF ÜRÜNLER LİSTESİ'!B$1:N$7867,13,FALSE)</f>
        <v>2</v>
      </c>
      <c r="K6754" s="31">
        <f>VLOOKUP(B6754,'[1]AKTİF ÜRÜNLER LİSTESİ'!B:O,14,FALSE)</f>
        <v>0</v>
      </c>
      <c r="L6754" s="380">
        <v>41303</v>
      </c>
    </row>
    <row r="6755" spans="1:12" ht="15" customHeight="1" x14ac:dyDescent="0.25">
      <c r="A6755" s="374" t="s">
        <v>9928</v>
      </c>
      <c r="B6755" s="26">
        <v>8699569620013</v>
      </c>
      <c r="C6755" s="377" t="s">
        <v>9929</v>
      </c>
      <c r="D6755" s="374" t="s">
        <v>1285</v>
      </c>
      <c r="E6755" s="374" t="s">
        <v>210</v>
      </c>
      <c r="F6755" s="374" t="s">
        <v>18</v>
      </c>
      <c r="G6755" s="374" t="s">
        <v>19</v>
      </c>
      <c r="H6755" s="377"/>
      <c r="I6755" s="31">
        <f>VLOOKUP(B6755,'[1]AKTİF ÜRÜNLER LİSTESİ'!B$1:M$7867,12,FALSE)</f>
        <v>1</v>
      </c>
      <c r="J6755" s="31">
        <f>VLOOKUP(B6755,'[1]AKTİF ÜRÜNLER LİSTESİ'!B$1:N$7867,13,FALSE)</f>
        <v>1</v>
      </c>
      <c r="K6755" s="31">
        <f>VLOOKUP(B6755,'[1]AKTİF ÜRÜNLER LİSTESİ'!B:O,14,FALSE)</f>
        <v>0</v>
      </c>
      <c r="L6755" s="380">
        <v>41303</v>
      </c>
    </row>
    <row r="6756" spans="1:12" ht="15" customHeight="1" x14ac:dyDescent="0.25">
      <c r="A6756" s="377" t="s">
        <v>3630</v>
      </c>
      <c r="B6756" s="26">
        <v>8699569620020</v>
      </c>
      <c r="C6756" s="377" t="s">
        <v>3631</v>
      </c>
      <c r="D6756" s="374" t="s">
        <v>353</v>
      </c>
      <c r="E6756" s="374" t="s">
        <v>210</v>
      </c>
      <c r="F6756" s="374" t="s">
        <v>18</v>
      </c>
      <c r="G6756" s="374" t="s">
        <v>19</v>
      </c>
      <c r="H6756" s="377"/>
      <c r="I6756" s="31">
        <f>VLOOKUP(B6756,'[1]AKTİF ÜRÜNLER LİSTESİ'!B$1:M$7867,12,FALSE)</f>
        <v>0</v>
      </c>
      <c r="J6756" s="31">
        <f>VLOOKUP(B6756,'[1]AKTİF ÜRÜNLER LİSTESİ'!B$1:N$7867,13,FALSE)</f>
        <v>0</v>
      </c>
      <c r="K6756" s="31">
        <f>VLOOKUP(B6756,'[1]AKTİF ÜRÜNLER LİSTESİ'!B:O,14,FALSE)</f>
        <v>0</v>
      </c>
      <c r="L6756" s="380">
        <v>43725</v>
      </c>
    </row>
    <row r="6757" spans="1:12" ht="15" customHeight="1" x14ac:dyDescent="0.25">
      <c r="A6757" s="46" t="s">
        <v>17978</v>
      </c>
      <c r="B6757" s="26">
        <v>8699580090024</v>
      </c>
      <c r="C6757" s="377" t="s">
        <v>1284</v>
      </c>
      <c r="D6757" s="377" t="s">
        <v>1285</v>
      </c>
      <c r="E6757" s="377" t="s">
        <v>32</v>
      </c>
      <c r="F6757" s="377" t="s">
        <v>18</v>
      </c>
      <c r="G6757" s="374" t="s">
        <v>19</v>
      </c>
      <c r="H6757" s="374"/>
      <c r="I6757" s="31">
        <f>VLOOKUP(B6757,'[1]AKTİF ÜRÜNLER LİSTESİ'!B$1:M$7867,12,FALSE)</f>
        <v>1</v>
      </c>
      <c r="J6757" s="31">
        <f>VLOOKUP(B6757,'[1]AKTİF ÜRÜNLER LİSTESİ'!B$1:N$7867,13,FALSE)</f>
        <v>2</v>
      </c>
      <c r="K6757" s="31">
        <f>VLOOKUP(B6757,'[1]AKTİF ÜRÜNLER LİSTESİ'!B:O,14,FALSE)</f>
        <v>0</v>
      </c>
      <c r="L6757" s="380">
        <v>45314</v>
      </c>
    </row>
    <row r="6758" spans="1:12" ht="15" customHeight="1" x14ac:dyDescent="0.25">
      <c r="A6758" s="374" t="s">
        <v>4554</v>
      </c>
      <c r="B6758" s="378">
        <v>8681428010509</v>
      </c>
      <c r="C6758" s="377" t="s">
        <v>4555</v>
      </c>
      <c r="D6758" s="377" t="s">
        <v>4556</v>
      </c>
      <c r="E6758" s="377" t="s">
        <v>548</v>
      </c>
      <c r="F6758" s="374" t="s">
        <v>18</v>
      </c>
      <c r="G6758" s="374" t="s">
        <v>19</v>
      </c>
      <c r="H6758" s="377"/>
      <c r="I6758" s="31">
        <f>VLOOKUP(B6758,'[1]AKTİF ÜRÜNLER LİSTESİ'!B$1:M$7867,12,FALSE)</f>
        <v>0</v>
      </c>
      <c r="J6758" s="31">
        <f>VLOOKUP(B6758,'[1]AKTİF ÜRÜNLER LİSTESİ'!B$1:N$7867,13,FALSE)</f>
        <v>0</v>
      </c>
      <c r="K6758" s="31">
        <f>VLOOKUP(B6758,'[1]AKTİF ÜRÜNLER LİSTESİ'!B:O,14,FALSE)</f>
        <v>0</v>
      </c>
      <c r="L6758" s="380">
        <v>43186</v>
      </c>
    </row>
    <row r="6759" spans="1:12" ht="15" customHeight="1" x14ac:dyDescent="0.25">
      <c r="A6759" s="374" t="s">
        <v>5030</v>
      </c>
      <c r="B6759" s="378">
        <v>8699514650126</v>
      </c>
      <c r="C6759" s="377" t="s">
        <v>442</v>
      </c>
      <c r="D6759" s="377" t="s">
        <v>443</v>
      </c>
      <c r="E6759" s="377" t="s">
        <v>63</v>
      </c>
      <c r="F6759" s="374" t="s">
        <v>18</v>
      </c>
      <c r="G6759" s="374" t="s">
        <v>19</v>
      </c>
      <c r="H6759" s="377"/>
      <c r="I6759" s="31">
        <f>VLOOKUP(B6759,'[1]AKTİF ÜRÜNLER LİSTESİ'!B$1:M$7867,12,FALSE)</f>
        <v>0</v>
      </c>
      <c r="J6759" s="31">
        <f>VLOOKUP(B6759,'[1]AKTİF ÜRÜNLER LİSTESİ'!B$1:N$7867,13,FALSE)</f>
        <v>0</v>
      </c>
      <c r="K6759" s="31">
        <f>VLOOKUP(B6759,'[1]AKTİF ÜRÜNLER LİSTESİ'!B:O,14,FALSE)</f>
        <v>0</v>
      </c>
      <c r="L6759" s="380">
        <v>42899</v>
      </c>
    </row>
    <row r="6760" spans="1:12" ht="15" customHeight="1" x14ac:dyDescent="0.25">
      <c r="A6760" s="377" t="s">
        <v>2833</v>
      </c>
      <c r="B6760" s="378">
        <v>8699814750342</v>
      </c>
      <c r="C6760" s="377" t="s">
        <v>1047</v>
      </c>
      <c r="D6760" s="377" t="s">
        <v>1048</v>
      </c>
      <c r="E6760" s="377" t="s">
        <v>2004</v>
      </c>
      <c r="F6760" s="377" t="s">
        <v>18</v>
      </c>
      <c r="G6760" s="374" t="s">
        <v>19</v>
      </c>
      <c r="H6760" s="377"/>
      <c r="I6760" s="31">
        <f>VLOOKUP(B6760,'[1]AKTİF ÜRÜNLER LİSTESİ'!B$1:M$7867,12,FALSE)</f>
        <v>2</v>
      </c>
      <c r="J6760" s="31">
        <f>VLOOKUP(B6760,'[1]AKTİF ÜRÜNLER LİSTESİ'!B$1:N$7867,13,FALSE)</f>
        <v>2</v>
      </c>
      <c r="K6760" s="31">
        <f>VLOOKUP(B6760,'[1]AKTİF ÜRÜNLER LİSTESİ'!B:O,14,FALSE)</f>
        <v>0</v>
      </c>
      <c r="L6760" s="380">
        <v>44096</v>
      </c>
    </row>
    <row r="6761" spans="1:12" ht="15" customHeight="1" x14ac:dyDescent="0.25">
      <c r="A6761" s="374" t="s">
        <v>19680</v>
      </c>
      <c r="B6761" s="26">
        <v>8699508340019</v>
      </c>
      <c r="C6761" s="377" t="s">
        <v>3907</v>
      </c>
      <c r="D6761" s="374" t="s">
        <v>3908</v>
      </c>
      <c r="E6761" s="374" t="s">
        <v>19673</v>
      </c>
      <c r="F6761" s="374" t="s">
        <v>18</v>
      </c>
      <c r="G6761" s="374" t="s">
        <v>19</v>
      </c>
      <c r="H6761" s="377"/>
      <c r="I6761" s="31">
        <f>VLOOKUP(B6761,'[1]AKTİF ÜRÜNLER LİSTESİ'!B$1:M$7867,12,FALSE)</f>
        <v>0</v>
      </c>
      <c r="J6761" s="31">
        <f>VLOOKUP(B6761,'[1]AKTİF ÜRÜNLER LİSTESİ'!B$1:N$7867,13,FALSE)</f>
        <v>0</v>
      </c>
      <c r="K6761" s="31">
        <f>VLOOKUP(B6761,'[1]AKTİF ÜRÜNLER LİSTESİ'!B:O,14,FALSE)</f>
        <v>0</v>
      </c>
      <c r="L6761" s="380">
        <v>41303</v>
      </c>
    </row>
    <row r="6762" spans="1:12" ht="15" customHeight="1" x14ac:dyDescent="0.25">
      <c r="A6762" s="374" t="s">
        <v>3906</v>
      </c>
      <c r="B6762" s="378">
        <v>8699508350056</v>
      </c>
      <c r="C6762" s="377" t="s">
        <v>3907</v>
      </c>
      <c r="D6762" s="377" t="s">
        <v>3908</v>
      </c>
      <c r="E6762" s="348" t="s">
        <v>20394</v>
      </c>
      <c r="F6762" s="374" t="s">
        <v>18</v>
      </c>
      <c r="G6762" s="374" t="s">
        <v>19</v>
      </c>
      <c r="H6762" s="377"/>
      <c r="I6762" s="31">
        <f>VLOOKUP(B6762,'[1]AKTİF ÜRÜNLER LİSTESİ'!B$1:M$7867,12,FALSE)</f>
        <v>0</v>
      </c>
      <c r="J6762" s="31">
        <f>VLOOKUP(B6762,'[1]AKTİF ÜRÜNLER LİSTESİ'!B$1:N$7867,13,FALSE)</f>
        <v>0</v>
      </c>
      <c r="K6762" s="31">
        <f>VLOOKUP(B6762,'[1]AKTİF ÜRÜNLER LİSTESİ'!B:O,14,FALSE)</f>
        <v>0</v>
      </c>
      <c r="L6762" s="380">
        <v>43564</v>
      </c>
    </row>
    <row r="6763" spans="1:12" ht="15" customHeight="1" x14ac:dyDescent="0.25">
      <c r="A6763" s="377" t="s">
        <v>9930</v>
      </c>
      <c r="B6763" s="26">
        <v>8699508350018</v>
      </c>
      <c r="C6763" s="377" t="s">
        <v>3907</v>
      </c>
      <c r="D6763" s="374" t="s">
        <v>3908</v>
      </c>
      <c r="E6763" s="348" t="s">
        <v>20394</v>
      </c>
      <c r="F6763" s="374" t="s">
        <v>18</v>
      </c>
      <c r="G6763" s="374" t="s">
        <v>19</v>
      </c>
      <c r="H6763" s="377"/>
      <c r="I6763" s="31">
        <f>VLOOKUP(B6763,'[1]AKTİF ÜRÜNLER LİSTESİ'!B$1:M$7867,12,FALSE)</f>
        <v>0</v>
      </c>
      <c r="J6763" s="31">
        <f>VLOOKUP(B6763,'[1]AKTİF ÜRÜNLER LİSTESİ'!B$1:N$7867,13,FALSE)</f>
        <v>0</v>
      </c>
      <c r="K6763" s="31">
        <f>VLOOKUP(B6763,'[1]AKTİF ÜRÜNLER LİSTESİ'!B:O,14,FALSE)</f>
        <v>0</v>
      </c>
      <c r="L6763" s="380">
        <v>41303</v>
      </c>
    </row>
    <row r="6764" spans="1:12" ht="15" customHeight="1" x14ac:dyDescent="0.25">
      <c r="A6764" s="322" t="s">
        <v>20564</v>
      </c>
      <c r="B6764" s="323">
        <v>8680186490707</v>
      </c>
      <c r="C6764" s="322" t="s">
        <v>4463</v>
      </c>
      <c r="D6764" s="322" t="s">
        <v>4464</v>
      </c>
      <c r="E6764" s="322" t="s">
        <v>753</v>
      </c>
      <c r="F6764" s="322" t="s">
        <v>18</v>
      </c>
      <c r="G6764" s="374" t="s">
        <v>19</v>
      </c>
      <c r="H6764" s="377"/>
      <c r="I6764" s="31">
        <f>VLOOKUP(B6764,'[1]AKTİF ÜRÜNLER LİSTESİ'!B$1:M$7867,12,FALSE)</f>
        <v>0</v>
      </c>
      <c r="J6764" s="31">
        <f>VLOOKUP(B6764,'[1]AKTİF ÜRÜNLER LİSTESİ'!B$1:N$7867,13,FALSE)</f>
        <v>0</v>
      </c>
      <c r="K6764" s="31">
        <f>VLOOKUP(B6764,'[1]AKTİF ÜRÜNLER LİSTESİ'!B:O,14,FALSE)</f>
        <v>0</v>
      </c>
      <c r="L6764" s="379">
        <v>46049</v>
      </c>
    </row>
    <row r="6765" spans="1:12" ht="15" customHeight="1" x14ac:dyDescent="0.25">
      <c r="A6765" s="374" t="s">
        <v>9931</v>
      </c>
      <c r="B6765" s="26">
        <v>8699561480042</v>
      </c>
      <c r="C6765" s="377" t="s">
        <v>4463</v>
      </c>
      <c r="D6765" s="377" t="s">
        <v>4464</v>
      </c>
      <c r="E6765" s="374" t="s">
        <v>764</v>
      </c>
      <c r="F6765" s="374" t="s">
        <v>18</v>
      </c>
      <c r="G6765" s="374" t="s">
        <v>19</v>
      </c>
      <c r="H6765" s="377"/>
      <c r="I6765" s="31">
        <f>VLOOKUP(B6765,'[1]AKTİF ÜRÜNLER LİSTESİ'!B$1:M$7867,12,FALSE)</f>
        <v>0</v>
      </c>
      <c r="J6765" s="31">
        <f>VLOOKUP(B6765,'[1]AKTİF ÜRÜNLER LİSTESİ'!B$1:N$7867,13,FALSE)</f>
        <v>0</v>
      </c>
      <c r="K6765" s="31">
        <f>VLOOKUP(B6765,'[1]AKTİF ÜRÜNLER LİSTESİ'!B:O,14,FALSE)</f>
        <v>0</v>
      </c>
      <c r="L6765" s="380">
        <v>41303</v>
      </c>
    </row>
    <row r="6766" spans="1:12" ht="15" customHeight="1" x14ac:dyDescent="0.25">
      <c r="A6766" s="377" t="s">
        <v>502</v>
      </c>
      <c r="B6766" s="378">
        <v>8680656080599</v>
      </c>
      <c r="C6766" s="376" t="s">
        <v>503</v>
      </c>
      <c r="D6766" s="377" t="s">
        <v>504</v>
      </c>
      <c r="E6766" s="377" t="s">
        <v>505</v>
      </c>
      <c r="F6766" s="377" t="s">
        <v>18</v>
      </c>
      <c r="G6766" s="374" t="s">
        <v>19</v>
      </c>
      <c r="H6766" s="374"/>
      <c r="I6766" s="31">
        <f>VLOOKUP(B6766,'[1]AKTİF ÜRÜNLER LİSTESİ'!B$1:M$7867,12,FALSE)</f>
        <v>0</v>
      </c>
      <c r="J6766" s="31">
        <f>VLOOKUP(B6766,'[1]AKTİF ÜRÜNLER LİSTESİ'!B$1:N$7867,13,FALSE)</f>
        <v>0</v>
      </c>
      <c r="K6766" s="31">
        <f>VLOOKUP(B6766,'[1]AKTİF ÜRÜNLER LİSTESİ'!B:O,14,FALSE)</f>
        <v>0</v>
      </c>
      <c r="L6766" s="380">
        <v>45188</v>
      </c>
    </row>
    <row r="6767" spans="1:12" ht="15" customHeight="1" x14ac:dyDescent="0.25">
      <c r="A6767" s="377" t="s">
        <v>506</v>
      </c>
      <c r="B6767" s="378">
        <v>8680656080605</v>
      </c>
      <c r="C6767" s="376" t="s">
        <v>503</v>
      </c>
      <c r="D6767" s="377" t="s">
        <v>504</v>
      </c>
      <c r="E6767" s="377" t="s">
        <v>505</v>
      </c>
      <c r="F6767" s="377" t="s">
        <v>18</v>
      </c>
      <c r="G6767" s="374" t="s">
        <v>19</v>
      </c>
      <c r="H6767" s="374"/>
      <c r="I6767" s="31">
        <f>VLOOKUP(B6767,'[1]AKTİF ÜRÜNLER LİSTESİ'!B$1:M$7867,12,FALSE)</f>
        <v>0</v>
      </c>
      <c r="J6767" s="31">
        <f>VLOOKUP(B6767,'[1]AKTİF ÜRÜNLER LİSTESİ'!B$1:N$7867,13,FALSE)</f>
        <v>0</v>
      </c>
      <c r="K6767" s="31">
        <f>VLOOKUP(B6767,'[1]AKTİF ÜRÜNLER LİSTESİ'!B:O,14,FALSE)</f>
        <v>0</v>
      </c>
      <c r="L6767" s="380">
        <v>45188</v>
      </c>
    </row>
    <row r="6768" spans="1:12" ht="15" customHeight="1" x14ac:dyDescent="0.25">
      <c r="A6768" s="374" t="s">
        <v>3568</v>
      </c>
      <c r="B6768" s="26">
        <v>8680199612639</v>
      </c>
      <c r="C6768" s="377" t="s">
        <v>248</v>
      </c>
      <c r="D6768" s="374" t="s">
        <v>249</v>
      </c>
      <c r="E6768" s="377" t="s">
        <v>44</v>
      </c>
      <c r="F6768" s="374" t="s">
        <v>18</v>
      </c>
      <c r="G6768" s="374" t="s">
        <v>19</v>
      </c>
      <c r="H6768" s="377"/>
      <c r="I6768" s="31">
        <f>VLOOKUP(B6768,'[1]AKTİF ÜRÜNLER LİSTESİ'!B$1:M$7867,12,FALSE)</f>
        <v>0</v>
      </c>
      <c r="J6768" s="31">
        <f>VLOOKUP(B6768,'[1]AKTİF ÜRÜNLER LİSTESİ'!B$1:N$7867,13,FALSE)</f>
        <v>0</v>
      </c>
      <c r="K6768" s="31">
        <f>VLOOKUP(B6768,'[1]AKTİF ÜRÜNLER LİSTESİ'!B:O,14,FALSE)</f>
        <v>0</v>
      </c>
      <c r="L6768" s="380">
        <v>43753</v>
      </c>
    </row>
    <row r="6769" spans="1:12" ht="15" customHeight="1" x14ac:dyDescent="0.25">
      <c r="A6769" s="374" t="s">
        <v>1791</v>
      </c>
      <c r="B6769" s="26">
        <v>8690632994338</v>
      </c>
      <c r="C6769" s="38" t="s">
        <v>1792</v>
      </c>
      <c r="D6769" s="38" t="s">
        <v>1793</v>
      </c>
      <c r="E6769" s="374" t="s">
        <v>362</v>
      </c>
      <c r="F6769" s="374" t="s">
        <v>18</v>
      </c>
      <c r="G6769" s="374" t="s">
        <v>19</v>
      </c>
      <c r="H6769" s="374"/>
      <c r="I6769" s="31">
        <f>VLOOKUP(B6769,'[1]AKTİF ÜRÜNLER LİSTESİ'!B$1:M$7867,12,FALSE)</f>
        <v>0</v>
      </c>
      <c r="J6769" s="31">
        <f>VLOOKUP(B6769,'[1]AKTİF ÜRÜNLER LİSTESİ'!B$1:N$7867,13,FALSE)</f>
        <v>0</v>
      </c>
      <c r="K6769" s="31">
        <f>VLOOKUP(B6769,'[1]AKTİF ÜRÜNLER LİSTESİ'!B:O,14,FALSE)</f>
        <v>0</v>
      </c>
      <c r="L6769" s="380">
        <v>44733</v>
      </c>
    </row>
    <row r="6770" spans="1:12" ht="15" customHeight="1" x14ac:dyDescent="0.25">
      <c r="A6770" s="374" t="s">
        <v>1907</v>
      </c>
      <c r="B6770" s="26">
        <v>8690632994406</v>
      </c>
      <c r="C6770" s="38" t="s">
        <v>1792</v>
      </c>
      <c r="D6770" s="38" t="s">
        <v>1793</v>
      </c>
      <c r="E6770" s="374" t="s">
        <v>362</v>
      </c>
      <c r="F6770" s="377" t="s">
        <v>18</v>
      </c>
      <c r="G6770" s="374" t="s">
        <v>19</v>
      </c>
      <c r="H6770" s="374"/>
      <c r="I6770" s="31">
        <f>VLOOKUP(B6770,'[1]AKTİF ÜRÜNLER LİSTESİ'!B$1:M$7867,12,FALSE)</f>
        <v>0</v>
      </c>
      <c r="J6770" s="31">
        <f>VLOOKUP(B6770,'[1]AKTİF ÜRÜNLER LİSTESİ'!B$1:N$7867,13,FALSE)</f>
        <v>0</v>
      </c>
      <c r="K6770" s="31">
        <f>VLOOKUP(B6770,'[1]AKTİF ÜRÜNLER LİSTESİ'!B:O,14,FALSE)</f>
        <v>0</v>
      </c>
      <c r="L6770" s="380">
        <v>44656</v>
      </c>
    </row>
    <row r="6771" spans="1:12" ht="15" customHeight="1" x14ac:dyDescent="0.25">
      <c r="A6771" s="374" t="s">
        <v>6684</v>
      </c>
      <c r="B6771" s="26">
        <v>4260155930188</v>
      </c>
      <c r="C6771" s="377" t="s">
        <v>383</v>
      </c>
      <c r="D6771" s="377" t="s">
        <v>384</v>
      </c>
      <c r="E6771" s="374" t="s">
        <v>5887</v>
      </c>
      <c r="F6771" s="374" t="s">
        <v>18</v>
      </c>
      <c r="G6771" s="374" t="s">
        <v>19</v>
      </c>
      <c r="H6771" s="377"/>
      <c r="I6771" s="31">
        <f>VLOOKUP(B6771,'[1]AKTİF ÜRÜNLER LİSTESİ'!B$1:M$7867,12,FALSE)</f>
        <v>0</v>
      </c>
      <c r="J6771" s="31">
        <f>VLOOKUP(B6771,'[1]AKTİF ÜRÜNLER LİSTESİ'!B$1:N$7867,13,FALSE)</f>
        <v>0</v>
      </c>
      <c r="K6771" s="31">
        <f>VLOOKUP(B6771,'[1]AKTİF ÜRÜNLER LİSTESİ'!B:O,14,FALSE)</f>
        <v>0</v>
      </c>
      <c r="L6771" s="380">
        <v>41457</v>
      </c>
    </row>
    <row r="6772" spans="1:12" ht="15" customHeight="1" x14ac:dyDescent="0.25">
      <c r="A6772" s="374" t="s">
        <v>6685</v>
      </c>
      <c r="B6772" s="26">
        <v>4260155930164</v>
      </c>
      <c r="C6772" s="377" t="s">
        <v>383</v>
      </c>
      <c r="D6772" s="377" t="s">
        <v>384</v>
      </c>
      <c r="E6772" s="374" t="s">
        <v>5887</v>
      </c>
      <c r="F6772" s="374" t="s">
        <v>18</v>
      </c>
      <c r="G6772" s="374" t="s">
        <v>19</v>
      </c>
      <c r="H6772" s="377"/>
      <c r="I6772" s="31">
        <f>VLOOKUP(B6772,'[1]AKTİF ÜRÜNLER LİSTESİ'!B$1:M$7867,12,FALSE)</f>
        <v>0</v>
      </c>
      <c r="J6772" s="31">
        <f>VLOOKUP(B6772,'[1]AKTİF ÜRÜNLER LİSTESİ'!B$1:N$7867,13,FALSE)</f>
        <v>0</v>
      </c>
      <c r="K6772" s="31">
        <f>VLOOKUP(B6772,'[1]AKTİF ÜRÜNLER LİSTESİ'!B:O,14,FALSE)</f>
        <v>0</v>
      </c>
      <c r="L6772" s="380">
        <v>41457</v>
      </c>
    </row>
    <row r="6773" spans="1:12" ht="15" customHeight="1" x14ac:dyDescent="0.25">
      <c r="A6773" s="374" t="s">
        <v>6689</v>
      </c>
      <c r="B6773" s="26">
        <v>8698864007109</v>
      </c>
      <c r="C6773" s="377" t="s">
        <v>383</v>
      </c>
      <c r="D6773" s="377" t="s">
        <v>384</v>
      </c>
      <c r="E6773" s="377" t="s">
        <v>6688</v>
      </c>
      <c r="F6773" s="374" t="s">
        <v>18</v>
      </c>
      <c r="G6773" s="78" t="s">
        <v>19</v>
      </c>
      <c r="H6773" s="377"/>
      <c r="I6773" s="31">
        <f>VLOOKUP(B6773,'[1]AKTİF ÜRÜNLER LİSTESİ'!B$1:M$7867,12,FALSE)</f>
        <v>0</v>
      </c>
      <c r="J6773" s="31">
        <f>VLOOKUP(B6773,'[1]AKTİF ÜRÜNLER LİSTESİ'!B$1:N$7867,13,FALSE)</f>
        <v>0</v>
      </c>
      <c r="K6773" s="31">
        <f>VLOOKUP(B6773,'[1]AKTİF ÜRÜNLER LİSTESİ'!B:O,14,FALSE)</f>
        <v>0</v>
      </c>
      <c r="L6773" s="380">
        <v>41450</v>
      </c>
    </row>
    <row r="6774" spans="1:12" ht="15" customHeight="1" x14ac:dyDescent="0.25">
      <c r="A6774" s="374" t="s">
        <v>6796</v>
      </c>
      <c r="B6774" s="17">
        <v>8699809990029</v>
      </c>
      <c r="C6774" s="377" t="s">
        <v>383</v>
      </c>
      <c r="D6774" s="377" t="s">
        <v>384</v>
      </c>
      <c r="E6774" s="374" t="s">
        <v>6797</v>
      </c>
      <c r="F6774" s="374" t="s">
        <v>18</v>
      </c>
      <c r="G6774" s="78" t="s">
        <v>19</v>
      </c>
      <c r="H6774" s="377"/>
      <c r="I6774" s="31">
        <f>VLOOKUP(B6774,'[1]AKTİF ÜRÜNLER LİSTESİ'!B$1:M$7867,12,FALSE)</f>
        <v>0</v>
      </c>
      <c r="J6774" s="31">
        <f>VLOOKUP(B6774,'[1]AKTİF ÜRÜNLER LİSTESİ'!B$1:N$7867,13,FALSE)</f>
        <v>0</v>
      </c>
      <c r="K6774" s="31">
        <f>VLOOKUP(B6774,'[1]AKTİF ÜRÜNLER LİSTESİ'!B:O,14,FALSE)</f>
        <v>0</v>
      </c>
      <c r="L6774" s="380">
        <v>41366</v>
      </c>
    </row>
    <row r="6775" spans="1:12" ht="15" customHeight="1" x14ac:dyDescent="0.25">
      <c r="A6775" s="374" t="s">
        <v>6798</v>
      </c>
      <c r="B6775" s="17">
        <v>8699809990036</v>
      </c>
      <c r="C6775" s="377" t="s">
        <v>383</v>
      </c>
      <c r="D6775" s="377" t="s">
        <v>384</v>
      </c>
      <c r="E6775" s="374" t="s">
        <v>6797</v>
      </c>
      <c r="F6775" s="374" t="s">
        <v>18</v>
      </c>
      <c r="G6775" s="78" t="s">
        <v>19</v>
      </c>
      <c r="H6775" s="377"/>
      <c r="I6775" s="31">
        <f>VLOOKUP(B6775,'[1]AKTİF ÜRÜNLER LİSTESİ'!B$1:M$7867,12,FALSE)</f>
        <v>0</v>
      </c>
      <c r="J6775" s="31">
        <f>VLOOKUP(B6775,'[1]AKTİF ÜRÜNLER LİSTESİ'!B$1:N$7867,13,FALSE)</f>
        <v>0</v>
      </c>
      <c r="K6775" s="31">
        <f>VLOOKUP(B6775,'[1]AKTİF ÜRÜNLER LİSTESİ'!B:O,14,FALSE)</f>
        <v>0</v>
      </c>
      <c r="L6775" s="380">
        <v>41366</v>
      </c>
    </row>
    <row r="6776" spans="1:12" ht="15" customHeight="1" x14ac:dyDescent="0.25">
      <c r="A6776" s="374" t="s">
        <v>6799</v>
      </c>
      <c r="B6776" s="17">
        <v>8699809990050</v>
      </c>
      <c r="C6776" s="377" t="s">
        <v>383</v>
      </c>
      <c r="D6776" s="377" t="s">
        <v>384</v>
      </c>
      <c r="E6776" s="374" t="s">
        <v>6797</v>
      </c>
      <c r="F6776" s="374" t="s">
        <v>18</v>
      </c>
      <c r="G6776" s="78" t="s">
        <v>19</v>
      </c>
      <c r="H6776" s="377"/>
      <c r="I6776" s="31">
        <f>VLOOKUP(B6776,'[1]AKTİF ÜRÜNLER LİSTESİ'!B$1:M$7867,12,FALSE)</f>
        <v>0</v>
      </c>
      <c r="J6776" s="31">
        <f>VLOOKUP(B6776,'[1]AKTİF ÜRÜNLER LİSTESİ'!B$1:N$7867,13,FALSE)</f>
        <v>0</v>
      </c>
      <c r="K6776" s="31">
        <f>VLOOKUP(B6776,'[1]AKTİF ÜRÜNLER LİSTESİ'!B:O,14,FALSE)</f>
        <v>0</v>
      </c>
      <c r="L6776" s="380">
        <v>41366</v>
      </c>
    </row>
    <row r="6777" spans="1:12" ht="15" customHeight="1" x14ac:dyDescent="0.25">
      <c r="A6777" s="377" t="s">
        <v>507</v>
      </c>
      <c r="B6777" s="18">
        <v>8699536093727</v>
      </c>
      <c r="C6777" s="376" t="s">
        <v>280</v>
      </c>
      <c r="D6777" s="377" t="s">
        <v>281</v>
      </c>
      <c r="E6777" s="377" t="s">
        <v>483</v>
      </c>
      <c r="F6777" s="377" t="s">
        <v>18</v>
      </c>
      <c r="G6777" s="78" t="s">
        <v>19</v>
      </c>
      <c r="H6777" s="374"/>
      <c r="I6777" s="31">
        <f>VLOOKUP(B6777,'[1]AKTİF ÜRÜNLER LİSTESİ'!B$1:M$7867,12,FALSE)</f>
        <v>0</v>
      </c>
      <c r="J6777" s="31">
        <f>VLOOKUP(B6777,'[1]AKTİF ÜRÜNLER LİSTESİ'!B$1:N$7867,13,FALSE)</f>
        <v>0</v>
      </c>
      <c r="K6777" s="31">
        <f>VLOOKUP(B6777,'[1]AKTİF ÜRÜNLER LİSTESİ'!B:O,14,FALSE)</f>
        <v>0</v>
      </c>
      <c r="L6777" s="380">
        <v>45188</v>
      </c>
    </row>
    <row r="6778" spans="1:12" ht="15" customHeight="1" x14ac:dyDescent="0.25">
      <c r="A6778" s="85" t="s">
        <v>19463</v>
      </c>
      <c r="B6778" s="361">
        <v>8699536093741</v>
      </c>
      <c r="C6778" s="85" t="s">
        <v>19435</v>
      </c>
      <c r="D6778" s="85" t="s">
        <v>19464</v>
      </c>
      <c r="E6778" s="85" t="s">
        <v>483</v>
      </c>
      <c r="F6778" s="85" t="s">
        <v>18</v>
      </c>
      <c r="G6778" s="78" t="s">
        <v>19</v>
      </c>
      <c r="H6778" s="202"/>
      <c r="I6778" s="31">
        <f>VLOOKUP(B6778,'[1]AKTİF ÜRÜNLER LİSTESİ'!B$1:M$7867,12,FALSE)</f>
        <v>0</v>
      </c>
      <c r="J6778" s="31">
        <f>VLOOKUP(B6778,'[1]AKTİF ÜRÜNLER LİSTESİ'!B$1:N$7867,13,FALSE)</f>
        <v>0</v>
      </c>
      <c r="K6778" s="31">
        <f>VLOOKUP(B6778,'[1]AKTİF ÜRÜNLER LİSTESİ'!B:O,14,FALSE)</f>
        <v>0</v>
      </c>
      <c r="L6778" s="379">
        <v>45384</v>
      </c>
    </row>
    <row r="6779" spans="1:12" ht="15" customHeight="1" x14ac:dyDescent="0.25">
      <c r="A6779" s="85" t="s">
        <v>19461</v>
      </c>
      <c r="B6779" s="201">
        <v>8699536093734</v>
      </c>
      <c r="C6779" s="85" t="s">
        <v>19435</v>
      </c>
      <c r="D6779" s="85" t="s">
        <v>19462</v>
      </c>
      <c r="E6779" s="85" t="s">
        <v>483</v>
      </c>
      <c r="F6779" s="85" t="s">
        <v>18</v>
      </c>
      <c r="G6779" s="78" t="s">
        <v>19</v>
      </c>
      <c r="H6779" s="202"/>
      <c r="I6779" s="31">
        <f>VLOOKUP(B6779,'[1]AKTİF ÜRÜNLER LİSTESİ'!B$1:M$7867,12,FALSE)</f>
        <v>0</v>
      </c>
      <c r="J6779" s="31">
        <f>VLOOKUP(B6779,'[1]AKTİF ÜRÜNLER LİSTESİ'!B$1:N$7867,13,FALSE)</f>
        <v>0</v>
      </c>
      <c r="K6779" s="31">
        <f>VLOOKUP(B6779,'[1]AKTİF ÜRÜNLER LİSTESİ'!B:O,14,FALSE)</f>
        <v>0</v>
      </c>
      <c r="L6779" s="379">
        <v>45384</v>
      </c>
    </row>
    <row r="6780" spans="1:12" ht="15" customHeight="1" x14ac:dyDescent="0.25">
      <c r="A6780" s="374" t="s">
        <v>9934</v>
      </c>
      <c r="B6780" s="17">
        <v>8699607750528</v>
      </c>
      <c r="C6780" s="377" t="s">
        <v>4267</v>
      </c>
      <c r="D6780" s="374" t="s">
        <v>4268</v>
      </c>
      <c r="E6780" s="374" t="s">
        <v>6955</v>
      </c>
      <c r="F6780" s="374" t="s">
        <v>18</v>
      </c>
      <c r="G6780" s="78" t="s">
        <v>19</v>
      </c>
      <c r="H6780" s="377"/>
      <c r="I6780" s="31">
        <f>VLOOKUP(B6780,'[1]AKTİF ÜRÜNLER LİSTESİ'!B$1:M$7867,12,FALSE)</f>
        <v>1</v>
      </c>
      <c r="J6780" s="31">
        <f>VLOOKUP(B6780,'[1]AKTİF ÜRÜNLER LİSTESİ'!B$1:N$7867,13,FALSE)</f>
        <v>1</v>
      </c>
      <c r="K6780" s="31">
        <f>VLOOKUP(B6780,'[1]AKTİF ÜRÜNLER LİSTESİ'!B:O,14,FALSE)</f>
        <v>0</v>
      </c>
      <c r="L6780" s="380">
        <v>41303</v>
      </c>
    </row>
    <row r="6781" spans="1:12" ht="15" customHeight="1" x14ac:dyDescent="0.25">
      <c r="A6781" s="374" t="s">
        <v>5893</v>
      </c>
      <c r="B6781" s="18">
        <v>8680202600110</v>
      </c>
      <c r="C6781" s="377" t="s">
        <v>4267</v>
      </c>
      <c r="D6781" s="377" t="s">
        <v>4268</v>
      </c>
      <c r="E6781" s="377" t="s">
        <v>3820</v>
      </c>
      <c r="F6781" s="374" t="s">
        <v>18</v>
      </c>
      <c r="G6781" s="78" t="s">
        <v>19</v>
      </c>
      <c r="H6781" s="377"/>
      <c r="I6781" s="31">
        <f>VLOOKUP(B6781,'[1]AKTİF ÜRÜNLER LİSTESİ'!B$1:M$7867,12,FALSE)</f>
        <v>1</v>
      </c>
      <c r="J6781" s="31">
        <f>VLOOKUP(B6781,'[1]AKTİF ÜRÜNLER LİSTESİ'!B$1:N$7867,13,FALSE)</f>
        <v>1</v>
      </c>
      <c r="K6781" s="31">
        <f>VLOOKUP(B6781,'[1]AKTİF ÜRÜNLER LİSTESİ'!B:O,14,FALSE)</f>
        <v>0</v>
      </c>
      <c r="L6781" s="380">
        <v>42402</v>
      </c>
    </row>
    <row r="6782" spans="1:12" ht="15" customHeight="1" x14ac:dyDescent="0.25">
      <c r="A6782" s="377" t="s">
        <v>681</v>
      </c>
      <c r="B6782" s="18">
        <v>8699540033658</v>
      </c>
      <c r="C6782" s="376" t="s">
        <v>682</v>
      </c>
      <c r="D6782" s="377" t="s">
        <v>683</v>
      </c>
      <c r="E6782" s="377" t="s">
        <v>684</v>
      </c>
      <c r="F6782" s="377" t="s">
        <v>18</v>
      </c>
      <c r="G6782" s="78" t="s">
        <v>19</v>
      </c>
      <c r="H6782" s="374"/>
      <c r="I6782" s="31">
        <f>VLOOKUP(B6782,'[1]AKTİF ÜRÜNLER LİSTESİ'!B$1:M$7867,12,FALSE)</f>
        <v>0</v>
      </c>
      <c r="J6782" s="31">
        <f>VLOOKUP(B6782,'[1]AKTİF ÜRÜNLER LİSTESİ'!B$1:N$7867,13,FALSE)</f>
        <v>0</v>
      </c>
      <c r="K6782" s="31">
        <f>VLOOKUP(B6782,'[1]AKTİF ÜRÜNLER LİSTESİ'!B:O,14,FALSE)</f>
        <v>0</v>
      </c>
      <c r="L6782" s="380">
        <v>45146</v>
      </c>
    </row>
    <row r="6783" spans="1:12" ht="15" customHeight="1" x14ac:dyDescent="0.25">
      <c r="A6783" s="374" t="s">
        <v>7273</v>
      </c>
      <c r="B6783" s="26">
        <v>8696035000041</v>
      </c>
      <c r="C6783" s="377" t="s">
        <v>383</v>
      </c>
      <c r="D6783" s="377" t="s">
        <v>384</v>
      </c>
      <c r="E6783" s="374" t="s">
        <v>4880</v>
      </c>
      <c r="F6783" s="374" t="s">
        <v>18</v>
      </c>
      <c r="G6783" s="78" t="s">
        <v>19</v>
      </c>
      <c r="H6783" s="377"/>
      <c r="I6783" s="31">
        <f>VLOOKUP(B6783,'[1]AKTİF ÜRÜNLER LİSTESİ'!B$1:M$7867,12,FALSE)</f>
        <v>0</v>
      </c>
      <c r="J6783" s="31">
        <f>VLOOKUP(B6783,'[1]AKTİF ÜRÜNLER LİSTESİ'!B$1:N$7867,13,FALSE)</f>
        <v>0</v>
      </c>
      <c r="K6783" s="31">
        <f>VLOOKUP(B6783,'[1]AKTİF ÜRÜNLER LİSTESİ'!B:O,14,FALSE)</f>
        <v>0</v>
      </c>
      <c r="L6783" s="380">
        <v>41303</v>
      </c>
    </row>
    <row r="6784" spans="1:12" ht="15" customHeight="1" x14ac:dyDescent="0.25">
      <c r="A6784" s="374" t="s">
        <v>7274</v>
      </c>
      <c r="B6784" s="26">
        <v>8696035000027</v>
      </c>
      <c r="C6784" s="377" t="s">
        <v>383</v>
      </c>
      <c r="D6784" s="377" t="s">
        <v>384</v>
      </c>
      <c r="E6784" s="374" t="s">
        <v>4880</v>
      </c>
      <c r="F6784" s="374" t="s">
        <v>18</v>
      </c>
      <c r="G6784" s="78" t="s">
        <v>19</v>
      </c>
      <c r="H6784" s="377"/>
      <c r="I6784" s="31">
        <f>VLOOKUP(B6784,'[1]AKTİF ÜRÜNLER LİSTESİ'!B$1:M$7867,12,FALSE)</f>
        <v>0</v>
      </c>
      <c r="J6784" s="31">
        <f>VLOOKUP(B6784,'[1]AKTİF ÜRÜNLER LİSTESİ'!B$1:N$7867,13,FALSE)</f>
        <v>0</v>
      </c>
      <c r="K6784" s="31">
        <f>VLOOKUP(B6784,'[1]AKTİF ÜRÜNLER LİSTESİ'!B:O,14,FALSE)</f>
        <v>0</v>
      </c>
      <c r="L6784" s="380">
        <v>41303</v>
      </c>
    </row>
    <row r="6785" spans="1:12" ht="15" customHeight="1" x14ac:dyDescent="0.25">
      <c r="A6785" s="374" t="s">
        <v>7497</v>
      </c>
      <c r="B6785" s="26">
        <v>8809126640075</v>
      </c>
      <c r="C6785" s="377" t="s">
        <v>383</v>
      </c>
      <c r="D6785" s="377" t="s">
        <v>384</v>
      </c>
      <c r="E6785" s="374" t="s">
        <v>7272</v>
      </c>
      <c r="F6785" s="374" t="s">
        <v>18</v>
      </c>
      <c r="G6785" s="78" t="s">
        <v>19</v>
      </c>
      <c r="H6785" s="377"/>
      <c r="I6785" s="31">
        <f>VLOOKUP(B6785,'[1]AKTİF ÜRÜNLER LİSTESİ'!B$1:M$7867,12,FALSE)</f>
        <v>0</v>
      </c>
      <c r="J6785" s="31">
        <f>VLOOKUP(B6785,'[1]AKTİF ÜRÜNLER LİSTESİ'!B$1:N$7867,13,FALSE)</f>
        <v>0</v>
      </c>
      <c r="K6785" s="31">
        <f>VLOOKUP(B6785,'[1]AKTİF ÜRÜNLER LİSTESİ'!B:O,14,FALSE)</f>
        <v>0</v>
      </c>
      <c r="L6785" s="380">
        <v>41303</v>
      </c>
    </row>
    <row r="6786" spans="1:12" ht="15" customHeight="1" x14ac:dyDescent="0.25">
      <c r="A6786" s="374" t="s">
        <v>7583</v>
      </c>
      <c r="B6786" s="26">
        <v>4710636640315</v>
      </c>
      <c r="C6786" s="377" t="s">
        <v>383</v>
      </c>
      <c r="D6786" s="377" t="s">
        <v>384</v>
      </c>
      <c r="E6786" s="374" t="s">
        <v>7272</v>
      </c>
      <c r="F6786" s="374" t="s">
        <v>18</v>
      </c>
      <c r="G6786" s="78" t="s">
        <v>19</v>
      </c>
      <c r="H6786" s="377"/>
      <c r="I6786" s="31">
        <f>VLOOKUP(B6786,'[1]AKTİF ÜRÜNLER LİSTESİ'!B$1:M$7867,12,FALSE)</f>
        <v>0</v>
      </c>
      <c r="J6786" s="31">
        <f>VLOOKUP(B6786,'[1]AKTİF ÜRÜNLER LİSTESİ'!B$1:N$7867,13,FALSE)</f>
        <v>0</v>
      </c>
      <c r="K6786" s="31">
        <f>VLOOKUP(B6786,'[1]AKTİF ÜRÜNLER LİSTESİ'!B:O,14,FALSE)</f>
        <v>0</v>
      </c>
      <c r="L6786" s="380">
        <v>41303</v>
      </c>
    </row>
    <row r="6787" spans="1:12" ht="15" customHeight="1" x14ac:dyDescent="0.25">
      <c r="A6787" s="374" t="s">
        <v>4853</v>
      </c>
      <c r="B6787" s="378">
        <v>8699578653873</v>
      </c>
      <c r="C6787" s="377" t="s">
        <v>4854</v>
      </c>
      <c r="D6787" s="377" t="s">
        <v>4855</v>
      </c>
      <c r="E6787" s="377" t="s">
        <v>141</v>
      </c>
      <c r="F6787" s="374" t="s">
        <v>18</v>
      </c>
      <c r="G6787" s="78" t="s">
        <v>19</v>
      </c>
      <c r="H6787" s="377"/>
      <c r="I6787" s="31">
        <f>VLOOKUP(B6787,'[1]AKTİF ÜRÜNLER LİSTESİ'!B$1:M$7867,12,FALSE)</f>
        <v>0</v>
      </c>
      <c r="J6787" s="31">
        <f>VLOOKUP(B6787,'[1]AKTİF ÜRÜNLER LİSTESİ'!B$1:N$7867,13,FALSE)</f>
        <v>0</v>
      </c>
      <c r="K6787" s="31">
        <f>VLOOKUP(B6787,'[1]AKTİF ÜRÜNLER LİSTESİ'!B:O,14,FALSE)</f>
        <v>0</v>
      </c>
      <c r="L6787" s="380">
        <v>42990</v>
      </c>
    </row>
    <row r="6788" spans="1:12" ht="15" customHeight="1" x14ac:dyDescent="0.25">
      <c r="A6788" s="38" t="s">
        <v>1211</v>
      </c>
      <c r="B6788" s="72">
        <v>8682897260020</v>
      </c>
      <c r="C6788" s="38" t="s">
        <v>231</v>
      </c>
      <c r="D6788" s="38" t="s">
        <v>232</v>
      </c>
      <c r="E6788" s="38" t="s">
        <v>1212</v>
      </c>
      <c r="F6788" s="38" t="s">
        <v>18</v>
      </c>
      <c r="G6788" s="78" t="s">
        <v>19</v>
      </c>
      <c r="H6788" s="374"/>
      <c r="I6788" s="31">
        <f>VLOOKUP(B6788,'[1]AKTİF ÜRÜNLER LİSTESİ'!B$1:M$7867,12,FALSE)</f>
        <v>2</v>
      </c>
      <c r="J6788" s="31">
        <f>VLOOKUP(B6788,'[1]AKTİF ÜRÜNLER LİSTESİ'!B$1:N$7867,13,FALSE)</f>
        <v>2</v>
      </c>
      <c r="K6788" s="31">
        <f>VLOOKUP(B6788,'[1]AKTİF ÜRÜNLER LİSTESİ'!B:O,14,FALSE)</f>
        <v>0</v>
      </c>
      <c r="L6788" s="380">
        <v>44943</v>
      </c>
    </row>
    <row r="6789" spans="1:12" ht="15" customHeight="1" x14ac:dyDescent="0.25">
      <c r="A6789" s="374" t="s">
        <v>6549</v>
      </c>
      <c r="B6789" s="26">
        <v>8699844340728</v>
      </c>
      <c r="C6789" s="377" t="s">
        <v>294</v>
      </c>
      <c r="D6789" s="377" t="s">
        <v>295</v>
      </c>
      <c r="E6789" s="377" t="s">
        <v>429</v>
      </c>
      <c r="F6789" s="374" t="s">
        <v>18</v>
      </c>
      <c r="G6789" s="78" t="s">
        <v>19</v>
      </c>
      <c r="H6789" s="377"/>
      <c r="I6789" s="31">
        <f>VLOOKUP(B6789,'[1]AKTİF ÜRÜNLER LİSTESİ'!B$1:M$7867,12,FALSE)</f>
        <v>0</v>
      </c>
      <c r="J6789" s="31">
        <f>VLOOKUP(B6789,'[1]AKTİF ÜRÜNLER LİSTESİ'!B$1:N$7867,13,FALSE)</f>
        <v>0</v>
      </c>
      <c r="K6789" s="31">
        <f>VLOOKUP(B6789,'[1]AKTİF ÜRÜNLER LİSTESİ'!B:O,14,FALSE)</f>
        <v>0</v>
      </c>
      <c r="L6789" s="380">
        <v>41660</v>
      </c>
    </row>
    <row r="6790" spans="1:12" ht="15" customHeight="1" x14ac:dyDescent="0.25">
      <c r="A6790" s="374" t="s">
        <v>6663</v>
      </c>
      <c r="B6790" s="26">
        <v>8699809018563</v>
      </c>
      <c r="C6790" s="377" t="s">
        <v>6664</v>
      </c>
      <c r="D6790" s="374" t="s">
        <v>6665</v>
      </c>
      <c r="E6790" s="374" t="s">
        <v>402</v>
      </c>
      <c r="F6790" s="374" t="s">
        <v>18</v>
      </c>
      <c r="G6790" s="78" t="s">
        <v>19</v>
      </c>
      <c r="H6790" s="377"/>
      <c r="I6790" s="31">
        <f>VLOOKUP(B6790,'[1]AKTİF ÜRÜNLER LİSTESİ'!B$1:M$7867,12,FALSE)</f>
        <v>0</v>
      </c>
      <c r="J6790" s="31">
        <f>VLOOKUP(B6790,'[1]AKTİF ÜRÜNLER LİSTESİ'!B$1:N$7867,13,FALSE)</f>
        <v>0</v>
      </c>
      <c r="K6790" s="31">
        <f>VLOOKUP(B6790,'[1]AKTİF ÜRÜNLER LİSTESİ'!B:O,14,FALSE)</f>
        <v>0</v>
      </c>
      <c r="L6790" s="21">
        <v>41527</v>
      </c>
    </row>
    <row r="6791" spans="1:12" ht="15" customHeight="1" x14ac:dyDescent="0.25">
      <c r="A6791" s="374" t="s">
        <v>9935</v>
      </c>
      <c r="B6791" s="26">
        <v>8699809097759</v>
      </c>
      <c r="C6791" s="377" t="s">
        <v>6664</v>
      </c>
      <c r="D6791" s="374" t="s">
        <v>6665</v>
      </c>
      <c r="E6791" s="374" t="s">
        <v>402</v>
      </c>
      <c r="F6791" s="374" t="s">
        <v>18</v>
      </c>
      <c r="G6791" s="78" t="s">
        <v>19</v>
      </c>
      <c r="H6791" s="377"/>
      <c r="I6791" s="31">
        <f>VLOOKUP(B6791,'[1]AKTİF ÜRÜNLER LİSTESİ'!B$1:M$7867,12,FALSE)</f>
        <v>0</v>
      </c>
      <c r="J6791" s="31">
        <f>VLOOKUP(B6791,'[1]AKTİF ÜRÜNLER LİSTESİ'!B$1:N$7867,13,FALSE)</f>
        <v>0</v>
      </c>
      <c r="K6791" s="31">
        <f>VLOOKUP(B6791,'[1]AKTİF ÜRÜNLER LİSTESİ'!B:O,14,FALSE)</f>
        <v>0</v>
      </c>
      <c r="L6791" s="380">
        <v>41303</v>
      </c>
    </row>
    <row r="6792" spans="1:12" ht="15" customHeight="1" x14ac:dyDescent="0.25">
      <c r="A6792" s="375" t="s">
        <v>2135</v>
      </c>
      <c r="B6792" s="27">
        <v>8682472173042</v>
      </c>
      <c r="C6792" s="377" t="s">
        <v>231</v>
      </c>
      <c r="D6792" s="375" t="s">
        <v>232</v>
      </c>
      <c r="E6792" s="375" t="s">
        <v>2134</v>
      </c>
      <c r="F6792" s="375" t="s">
        <v>18</v>
      </c>
      <c r="G6792" s="78" t="s">
        <v>19</v>
      </c>
      <c r="H6792" s="377"/>
      <c r="I6792" s="31">
        <f>VLOOKUP(B6792,'[1]AKTİF ÜRÜNLER LİSTESİ'!B$1:M$7867,12,FALSE)</f>
        <v>2</v>
      </c>
      <c r="J6792" s="31">
        <f>VLOOKUP(B6792,'[1]AKTİF ÜRÜNLER LİSTESİ'!B$1:N$7867,13,FALSE)</f>
        <v>2</v>
      </c>
      <c r="K6792" s="31">
        <f>VLOOKUP(B6792,'[1]AKTİF ÜRÜNLER LİSTESİ'!B:O,14,FALSE)</f>
        <v>0</v>
      </c>
      <c r="L6792" s="380">
        <v>44481</v>
      </c>
    </row>
    <row r="6793" spans="1:12" ht="15" customHeight="1" x14ac:dyDescent="0.25">
      <c r="A6793" s="374" t="s">
        <v>5758</v>
      </c>
      <c r="B6793" s="26">
        <v>8699578093877</v>
      </c>
      <c r="C6793" s="377" t="s">
        <v>1834</v>
      </c>
      <c r="D6793" s="374" t="s">
        <v>1835</v>
      </c>
      <c r="E6793" s="374" t="s">
        <v>141</v>
      </c>
      <c r="F6793" s="374" t="s">
        <v>18</v>
      </c>
      <c r="G6793" s="78" t="s">
        <v>19</v>
      </c>
      <c r="H6793" s="377"/>
      <c r="I6793" s="31">
        <f>VLOOKUP(B6793,'[1]AKTİF ÜRÜNLER LİSTESİ'!B$1:M$7867,12,FALSE)</f>
        <v>0</v>
      </c>
      <c r="J6793" s="31">
        <f>VLOOKUP(B6793,'[1]AKTİF ÜRÜNLER LİSTESİ'!B$1:N$7867,13,FALSE)</f>
        <v>0</v>
      </c>
      <c r="K6793" s="31">
        <f>VLOOKUP(B6793,'[1]AKTİF ÜRÜNLER LİSTESİ'!B:O,14,FALSE)</f>
        <v>0</v>
      </c>
      <c r="L6793" s="380">
        <v>42507</v>
      </c>
    </row>
    <row r="6794" spans="1:12" ht="15" customHeight="1" x14ac:dyDescent="0.25">
      <c r="A6794" s="374" t="s">
        <v>5759</v>
      </c>
      <c r="B6794" s="26">
        <v>8699578093907</v>
      </c>
      <c r="C6794" s="377" t="s">
        <v>1834</v>
      </c>
      <c r="D6794" s="374" t="s">
        <v>1835</v>
      </c>
      <c r="E6794" s="374" t="s">
        <v>141</v>
      </c>
      <c r="F6794" s="374" t="s">
        <v>18</v>
      </c>
      <c r="G6794" s="78" t="s">
        <v>19</v>
      </c>
      <c r="H6794" s="377"/>
      <c r="I6794" s="31">
        <f>VLOOKUP(B6794,'[1]AKTİF ÜRÜNLER LİSTESİ'!B$1:M$7867,12,FALSE)</f>
        <v>0</v>
      </c>
      <c r="J6794" s="31">
        <f>VLOOKUP(B6794,'[1]AKTİF ÜRÜNLER LİSTESİ'!B$1:N$7867,13,FALSE)</f>
        <v>0</v>
      </c>
      <c r="K6794" s="31">
        <f>VLOOKUP(B6794,'[1]AKTİF ÜRÜNLER LİSTESİ'!B:O,14,FALSE)</f>
        <v>0</v>
      </c>
      <c r="L6794" s="380">
        <v>42507</v>
      </c>
    </row>
    <row r="6795" spans="1:12" ht="15" customHeight="1" x14ac:dyDescent="0.25">
      <c r="A6795" s="374" t="s">
        <v>3801</v>
      </c>
      <c r="B6795" s="378">
        <v>8699809951105</v>
      </c>
      <c r="C6795" s="377" t="s">
        <v>3802</v>
      </c>
      <c r="D6795" s="377" t="s">
        <v>3803</v>
      </c>
      <c r="E6795" s="377" t="s">
        <v>402</v>
      </c>
      <c r="F6795" s="374" t="s">
        <v>18</v>
      </c>
      <c r="G6795" s="78" t="s">
        <v>19</v>
      </c>
      <c r="H6795" s="377"/>
      <c r="I6795" s="31">
        <f>VLOOKUP(B6795,'[1]AKTİF ÜRÜNLER LİSTESİ'!B$1:M$7867,12,FALSE)</f>
        <v>0</v>
      </c>
      <c r="J6795" s="31">
        <f>VLOOKUP(B6795,'[1]AKTİF ÜRÜNLER LİSTESİ'!B$1:N$7867,13,FALSE)</f>
        <v>0</v>
      </c>
      <c r="K6795" s="31">
        <f>VLOOKUP(B6795,'[1]AKTİF ÜRÜNLER LİSTESİ'!B:O,14,FALSE)</f>
        <v>0</v>
      </c>
      <c r="L6795" s="380">
        <v>43627</v>
      </c>
    </row>
    <row r="6796" spans="1:12" ht="15" customHeight="1" x14ac:dyDescent="0.25">
      <c r="A6796" s="374" t="s">
        <v>3804</v>
      </c>
      <c r="B6796" s="378">
        <v>8699809951082</v>
      </c>
      <c r="C6796" s="377" t="s">
        <v>3802</v>
      </c>
      <c r="D6796" s="377" t="s">
        <v>3803</v>
      </c>
      <c r="E6796" s="377" t="s">
        <v>402</v>
      </c>
      <c r="F6796" s="374" t="s">
        <v>18</v>
      </c>
      <c r="G6796" s="78" t="s">
        <v>19</v>
      </c>
      <c r="H6796" s="377"/>
      <c r="I6796" s="31">
        <f>VLOOKUP(B6796,'[1]AKTİF ÜRÜNLER LİSTESİ'!B$1:M$7867,12,FALSE)</f>
        <v>0</v>
      </c>
      <c r="J6796" s="31">
        <f>VLOOKUP(B6796,'[1]AKTİF ÜRÜNLER LİSTESİ'!B$1:N$7867,13,FALSE)</f>
        <v>0</v>
      </c>
      <c r="K6796" s="31">
        <f>VLOOKUP(B6796,'[1]AKTİF ÜRÜNLER LİSTESİ'!B:O,14,FALSE)</f>
        <v>0</v>
      </c>
      <c r="L6796" s="380">
        <v>43627</v>
      </c>
    </row>
    <row r="6797" spans="1:12" ht="15" customHeight="1" x14ac:dyDescent="0.25">
      <c r="A6797" s="374" t="s">
        <v>4317</v>
      </c>
      <c r="B6797" s="311">
        <v>8680131470013</v>
      </c>
      <c r="C6797" s="377" t="s">
        <v>19376</v>
      </c>
      <c r="D6797" s="374" t="s">
        <v>173</v>
      </c>
      <c r="E6797" s="374" t="s">
        <v>4318</v>
      </c>
      <c r="F6797" s="374" t="s">
        <v>18</v>
      </c>
      <c r="G6797" s="78" t="s">
        <v>19</v>
      </c>
      <c r="H6797" s="377"/>
      <c r="I6797" s="31">
        <f>VLOOKUP(B6797,'[1]AKTİF ÜRÜNLER LİSTESİ'!B$1:M$7867,12,FALSE)</f>
        <v>0</v>
      </c>
      <c r="J6797" s="31">
        <f>VLOOKUP(B6797,'[1]AKTİF ÜRÜNLER LİSTESİ'!B$1:N$7867,13,FALSE)</f>
        <v>0</v>
      </c>
      <c r="K6797" s="31">
        <f>VLOOKUP(B6797,'[1]AKTİF ÜRÜNLER LİSTESİ'!B:O,14,FALSE)</f>
        <v>0</v>
      </c>
      <c r="L6797" s="380">
        <v>43326</v>
      </c>
    </row>
    <row r="6798" spans="1:12" ht="15" customHeight="1" x14ac:dyDescent="0.25">
      <c r="A6798" s="374" t="s">
        <v>4306</v>
      </c>
      <c r="B6798" s="378">
        <v>8699738090074</v>
      </c>
      <c r="C6798" s="377" t="s">
        <v>1834</v>
      </c>
      <c r="D6798" s="377" t="s">
        <v>1835</v>
      </c>
      <c r="E6798" s="377" t="s">
        <v>115</v>
      </c>
      <c r="F6798" s="374" t="s">
        <v>18</v>
      </c>
      <c r="G6798" s="78" t="s">
        <v>19</v>
      </c>
      <c r="H6798" s="377"/>
      <c r="I6798" s="31">
        <f>VLOOKUP(B6798,'[1]AKTİF ÜRÜNLER LİSTESİ'!B$1:M$7867,12,FALSE)</f>
        <v>0</v>
      </c>
      <c r="J6798" s="31">
        <f>VLOOKUP(B6798,'[1]AKTİF ÜRÜNLER LİSTESİ'!B$1:N$7867,13,FALSE)</f>
        <v>0</v>
      </c>
      <c r="K6798" s="31">
        <f>VLOOKUP(B6798,'[1]AKTİF ÜRÜNLER LİSTESİ'!B:O,14,FALSE)</f>
        <v>0</v>
      </c>
      <c r="L6798" s="380">
        <v>43340</v>
      </c>
    </row>
    <row r="6799" spans="1:12" ht="15" customHeight="1" x14ac:dyDescent="0.25">
      <c r="A6799" s="374" t="s">
        <v>4217</v>
      </c>
      <c r="B6799" s="26">
        <v>8699738090067</v>
      </c>
      <c r="C6799" s="377" t="s">
        <v>1834</v>
      </c>
      <c r="D6799" s="374" t="s">
        <v>1835</v>
      </c>
      <c r="E6799" s="374" t="s">
        <v>115</v>
      </c>
      <c r="F6799" s="374" t="s">
        <v>18</v>
      </c>
      <c r="G6799" s="78" t="s">
        <v>19</v>
      </c>
      <c r="H6799" s="377"/>
      <c r="I6799" s="31">
        <f>VLOOKUP(B6799,'[1]AKTİF ÜRÜNLER LİSTESİ'!B$1:M$7867,12,FALSE)</f>
        <v>0</v>
      </c>
      <c r="J6799" s="31">
        <f>VLOOKUP(B6799,'[1]AKTİF ÜRÜNLER LİSTESİ'!B$1:N$7867,13,FALSE)</f>
        <v>0</v>
      </c>
      <c r="K6799" s="31">
        <f>VLOOKUP(B6799,'[1]AKTİF ÜRÜNLER LİSTESİ'!B:O,14,FALSE)</f>
        <v>0</v>
      </c>
      <c r="L6799" s="380">
        <v>43382</v>
      </c>
    </row>
    <row r="6800" spans="1:12" ht="15" customHeight="1" x14ac:dyDescent="0.25">
      <c r="A6800" s="374" t="s">
        <v>7584</v>
      </c>
      <c r="B6800" s="26">
        <v>4710636640322</v>
      </c>
      <c r="C6800" s="377" t="s">
        <v>383</v>
      </c>
      <c r="D6800" s="377" t="s">
        <v>384</v>
      </c>
      <c r="E6800" s="374" t="s">
        <v>7272</v>
      </c>
      <c r="F6800" s="374" t="s">
        <v>18</v>
      </c>
      <c r="G6800" s="78" t="s">
        <v>19</v>
      </c>
      <c r="H6800" s="377"/>
      <c r="I6800" s="31">
        <f>VLOOKUP(B6800,'[1]AKTİF ÜRÜNLER LİSTESİ'!B$1:M$7867,12,FALSE)</f>
        <v>0</v>
      </c>
      <c r="J6800" s="31">
        <f>VLOOKUP(B6800,'[1]AKTİF ÜRÜNLER LİSTESİ'!B$1:N$7867,13,FALSE)</f>
        <v>0</v>
      </c>
      <c r="K6800" s="31">
        <f>VLOOKUP(B6800,'[1]AKTİF ÜRÜNLER LİSTESİ'!B:O,14,FALSE)</f>
        <v>0</v>
      </c>
      <c r="L6800" s="380">
        <v>41303</v>
      </c>
    </row>
    <row r="6801" spans="1:12" ht="15" customHeight="1" x14ac:dyDescent="0.25">
      <c r="A6801" s="377" t="s">
        <v>20580</v>
      </c>
      <c r="B6801" s="26">
        <v>5016003180309</v>
      </c>
      <c r="C6801" s="377" t="s">
        <v>383</v>
      </c>
      <c r="D6801" s="377" t="s">
        <v>384</v>
      </c>
      <c r="E6801" s="322" t="s">
        <v>19652</v>
      </c>
      <c r="F6801" s="374" t="s">
        <v>18</v>
      </c>
      <c r="G6801" s="78" t="s">
        <v>19</v>
      </c>
      <c r="H6801" s="374"/>
      <c r="I6801" s="31">
        <f>VLOOKUP(B6801,'[1]AKTİF ÜRÜNLER LİSTESİ'!B$1:M$7867,12,FALSE)</f>
        <v>0</v>
      </c>
      <c r="J6801" s="31">
        <f>VLOOKUP(B6801,'[1]AKTİF ÜRÜNLER LİSTESİ'!B$1:N$7867,13,FALSE)</f>
        <v>0</v>
      </c>
      <c r="K6801" s="31">
        <f>VLOOKUP(B6801,'[1]AKTİF ÜRÜNLER LİSTESİ'!B:O,14,FALSE)</f>
        <v>0</v>
      </c>
      <c r="L6801" s="380">
        <v>41303</v>
      </c>
    </row>
    <row r="6802" spans="1:12" ht="15" customHeight="1" x14ac:dyDescent="0.25">
      <c r="A6802" s="183" t="s">
        <v>19654</v>
      </c>
      <c r="B6802" s="131">
        <v>5016003182709</v>
      </c>
      <c r="C6802" s="161" t="s">
        <v>383</v>
      </c>
      <c r="D6802" s="161" t="s">
        <v>384</v>
      </c>
      <c r="E6802" s="161" t="s">
        <v>19652</v>
      </c>
      <c r="F6802" s="161" t="s">
        <v>18</v>
      </c>
      <c r="G6802" s="78" t="s">
        <v>19</v>
      </c>
      <c r="H6802" s="377"/>
      <c r="I6802" s="31">
        <f>VLOOKUP(B6802,'[1]AKTİF ÜRÜNLER LİSTESİ'!B$1:M$7867,12,FALSE)</f>
        <v>0</v>
      </c>
      <c r="J6802" s="31">
        <f>VLOOKUP(B6802,'[1]AKTİF ÜRÜNLER LİSTESİ'!B$1:N$7867,13,FALSE)</f>
        <v>0</v>
      </c>
      <c r="K6802" s="31">
        <f>VLOOKUP(B6802,'[1]AKTİF ÜRÜNLER LİSTESİ'!B:O,14,FALSE)</f>
        <v>0</v>
      </c>
      <c r="L6802" s="380">
        <v>41303</v>
      </c>
    </row>
    <row r="6803" spans="1:12" ht="15" customHeight="1" x14ac:dyDescent="0.25">
      <c r="A6803" s="377" t="s">
        <v>7911</v>
      </c>
      <c r="B6803" s="26">
        <v>4712558769006</v>
      </c>
      <c r="C6803" s="377" t="s">
        <v>383</v>
      </c>
      <c r="D6803" s="377" t="s">
        <v>384</v>
      </c>
      <c r="E6803" s="374" t="s">
        <v>3748</v>
      </c>
      <c r="F6803" s="374" t="s">
        <v>18</v>
      </c>
      <c r="G6803" s="78" t="s">
        <v>19</v>
      </c>
      <c r="H6803" s="377"/>
      <c r="I6803" s="31">
        <f>VLOOKUP(B6803,'[1]AKTİF ÜRÜNLER LİSTESİ'!B$1:M$7867,12,FALSE)</f>
        <v>0</v>
      </c>
      <c r="J6803" s="31">
        <f>VLOOKUP(B6803,'[1]AKTİF ÜRÜNLER LİSTESİ'!B$1:N$7867,13,FALSE)</f>
        <v>0</v>
      </c>
      <c r="K6803" s="31">
        <f>VLOOKUP(B6803,'[1]AKTİF ÜRÜNLER LİSTESİ'!B:O,14,FALSE)</f>
        <v>0</v>
      </c>
      <c r="L6803" s="380">
        <v>41303</v>
      </c>
    </row>
    <row r="6804" spans="1:12" ht="15" customHeight="1" x14ac:dyDescent="0.25">
      <c r="A6804" s="374" t="s">
        <v>7912</v>
      </c>
      <c r="B6804" s="26">
        <v>4712558769020</v>
      </c>
      <c r="C6804" s="377" t="s">
        <v>383</v>
      </c>
      <c r="D6804" s="377" t="s">
        <v>384</v>
      </c>
      <c r="E6804" s="374" t="s">
        <v>3748</v>
      </c>
      <c r="F6804" s="374" t="s">
        <v>18</v>
      </c>
      <c r="G6804" s="78" t="s">
        <v>19</v>
      </c>
      <c r="H6804" s="377"/>
      <c r="I6804" s="31">
        <f>VLOOKUP(B6804,'[1]AKTİF ÜRÜNLER LİSTESİ'!B$1:M$7867,12,FALSE)</f>
        <v>0</v>
      </c>
      <c r="J6804" s="31">
        <f>VLOOKUP(B6804,'[1]AKTİF ÜRÜNLER LİSTESİ'!B$1:N$7867,13,FALSE)</f>
        <v>0</v>
      </c>
      <c r="K6804" s="31">
        <f>VLOOKUP(B6804,'[1]AKTİF ÜRÜNLER LİSTESİ'!B:O,14,FALSE)</f>
        <v>0</v>
      </c>
      <c r="L6804" s="380">
        <v>41303</v>
      </c>
    </row>
    <row r="6805" spans="1:12" ht="15" customHeight="1" x14ac:dyDescent="0.25">
      <c r="A6805" s="33" t="s">
        <v>19781</v>
      </c>
      <c r="B6805" s="118">
        <v>8699293094067</v>
      </c>
      <c r="C6805" s="33" t="s">
        <v>212</v>
      </c>
      <c r="D6805" s="33" t="s">
        <v>213</v>
      </c>
      <c r="E6805" s="33" t="s">
        <v>265</v>
      </c>
      <c r="F6805" s="33" t="s">
        <v>18</v>
      </c>
      <c r="G6805" s="414" t="s">
        <v>19</v>
      </c>
      <c r="H6805" s="377"/>
      <c r="I6805" s="31">
        <f>VLOOKUP(B6805,'[1]AKTİF ÜRÜNLER LİSTESİ'!B$1:M$7867,12,FALSE)</f>
        <v>0</v>
      </c>
      <c r="J6805" s="31">
        <f>VLOOKUP(B6805,'[1]AKTİF ÜRÜNLER LİSTESİ'!B$1:N$7867,13,FALSE)</f>
        <v>0</v>
      </c>
      <c r="K6805" s="31">
        <f>VLOOKUP(B6805,'[1]AKTİF ÜRÜNLER LİSTESİ'!B:O,14,FALSE)</f>
        <v>0</v>
      </c>
      <c r="L6805" s="379">
        <v>45601</v>
      </c>
    </row>
    <row r="6806" spans="1:12" ht="15" customHeight="1" x14ac:dyDescent="0.25">
      <c r="A6806" s="34" t="s">
        <v>19782</v>
      </c>
      <c r="B6806" s="118">
        <v>8699293094074</v>
      </c>
      <c r="C6806" s="33" t="s">
        <v>212</v>
      </c>
      <c r="D6806" s="33" t="s">
        <v>213</v>
      </c>
      <c r="E6806" s="33" t="s">
        <v>265</v>
      </c>
      <c r="F6806" s="33" t="s">
        <v>18</v>
      </c>
      <c r="G6806" s="414" t="s">
        <v>19</v>
      </c>
      <c r="H6806" s="377"/>
      <c r="I6806" s="31">
        <f>VLOOKUP(B6806,'[1]AKTİF ÜRÜNLER LİSTESİ'!B$1:M$7867,12,FALSE)</f>
        <v>0</v>
      </c>
      <c r="J6806" s="31">
        <f>VLOOKUP(B6806,'[1]AKTİF ÜRÜNLER LİSTESİ'!B$1:N$7867,13,FALSE)</f>
        <v>0</v>
      </c>
      <c r="K6806" s="31">
        <f>VLOOKUP(B6806,'[1]AKTİF ÜRÜNLER LİSTESİ'!B:O,14,FALSE)</f>
        <v>0</v>
      </c>
      <c r="L6806" s="379">
        <v>45601</v>
      </c>
    </row>
    <row r="6807" spans="1:12" ht="15" customHeight="1" x14ac:dyDescent="0.25">
      <c r="A6807" s="98" t="s">
        <v>19312</v>
      </c>
      <c r="B6807" s="26">
        <v>8699293094043</v>
      </c>
      <c r="C6807" s="98" t="s">
        <v>212</v>
      </c>
      <c r="D6807" s="98" t="s">
        <v>213</v>
      </c>
      <c r="E6807" s="98" t="s">
        <v>265</v>
      </c>
      <c r="F6807" s="98" t="s">
        <v>18</v>
      </c>
      <c r="G6807" s="78" t="s">
        <v>19</v>
      </c>
      <c r="H6807" s="374"/>
      <c r="I6807" s="31">
        <f>VLOOKUP(B6807,'[1]AKTİF ÜRÜNLER LİSTESİ'!B$1:M$7867,12,FALSE)</f>
        <v>0</v>
      </c>
      <c r="J6807" s="31">
        <f>VLOOKUP(B6807,'[1]AKTİF ÜRÜNLER LİSTESİ'!B$1:N$7867,13,FALSE)</f>
        <v>0</v>
      </c>
      <c r="K6807" s="31">
        <f>VLOOKUP(B6807,'[1]AKTİF ÜRÜNLER LİSTESİ'!B:O,14,FALSE)</f>
        <v>0</v>
      </c>
      <c r="L6807" s="379">
        <v>45300</v>
      </c>
    </row>
    <row r="6808" spans="1:12" ht="15" customHeight="1" x14ac:dyDescent="0.25">
      <c r="A6808" s="98" t="s">
        <v>19313</v>
      </c>
      <c r="B6808" s="26">
        <v>8699293094050</v>
      </c>
      <c r="C6808" s="98" t="s">
        <v>212</v>
      </c>
      <c r="D6808" s="98" t="s">
        <v>213</v>
      </c>
      <c r="E6808" s="98" t="s">
        <v>265</v>
      </c>
      <c r="F6808" s="98" t="s">
        <v>18</v>
      </c>
      <c r="G6808" s="78" t="s">
        <v>19</v>
      </c>
      <c r="H6808" s="374"/>
      <c r="I6808" s="31">
        <f>VLOOKUP(B6808,'[1]AKTİF ÜRÜNLER LİSTESİ'!B$1:M$7867,12,FALSE)</f>
        <v>0</v>
      </c>
      <c r="J6808" s="31">
        <f>VLOOKUP(B6808,'[1]AKTİF ÜRÜNLER LİSTESİ'!B$1:N$7867,13,FALSE)</f>
        <v>0</v>
      </c>
      <c r="K6808" s="31">
        <f>VLOOKUP(B6808,'[1]AKTİF ÜRÜNLER LİSTESİ'!B:O,14,FALSE)</f>
        <v>0</v>
      </c>
      <c r="L6808" s="379">
        <v>45300</v>
      </c>
    </row>
    <row r="6809" spans="1:12" ht="15" customHeight="1" x14ac:dyDescent="0.25">
      <c r="A6809" s="374" t="s">
        <v>4083</v>
      </c>
      <c r="B6809" s="378">
        <v>8681308278746</v>
      </c>
      <c r="C6809" s="377" t="s">
        <v>4084</v>
      </c>
      <c r="D6809" s="377" t="s">
        <v>4085</v>
      </c>
      <c r="E6809" s="377" t="s">
        <v>562</v>
      </c>
      <c r="F6809" s="374" t="s">
        <v>18</v>
      </c>
      <c r="G6809" s="78" t="s">
        <v>19</v>
      </c>
      <c r="H6809" s="377"/>
      <c r="I6809" s="31">
        <f>VLOOKUP(B6809,'[1]AKTİF ÜRÜNLER LİSTESİ'!B$1:M$7867,12,FALSE)</f>
        <v>0</v>
      </c>
      <c r="J6809" s="31">
        <f>VLOOKUP(B6809,'[1]AKTİF ÜRÜNLER LİSTESİ'!B$1:N$7867,13,FALSE)</f>
        <v>0</v>
      </c>
      <c r="K6809" s="31">
        <f>VLOOKUP(B6809,'[1]AKTİF ÜRÜNLER LİSTESİ'!B:O,14,FALSE)</f>
        <v>0</v>
      </c>
      <c r="L6809" s="380">
        <v>43473</v>
      </c>
    </row>
    <row r="6810" spans="1:12" ht="15" customHeight="1" x14ac:dyDescent="0.25">
      <c r="A6810" s="377" t="s">
        <v>5659</v>
      </c>
      <c r="B6810" s="378">
        <v>8681308278753</v>
      </c>
      <c r="C6810" s="377" t="s">
        <v>4084</v>
      </c>
      <c r="D6810" s="377" t="s">
        <v>4085</v>
      </c>
      <c r="E6810" s="377" t="s">
        <v>562</v>
      </c>
      <c r="F6810" s="374" t="s">
        <v>18</v>
      </c>
      <c r="G6810" s="78" t="s">
        <v>19</v>
      </c>
      <c r="H6810" s="368"/>
      <c r="I6810" s="31">
        <f>VLOOKUP(B6810,'[1]AKTİF ÜRÜNLER LİSTESİ'!B$1:M$7867,12,FALSE)</f>
        <v>0</v>
      </c>
      <c r="J6810" s="31">
        <f>VLOOKUP(B6810,'[1]AKTİF ÜRÜNLER LİSTESİ'!B$1:N$7867,13,FALSE)</f>
        <v>0</v>
      </c>
      <c r="K6810" s="31">
        <f>VLOOKUP(B6810,'[1]AKTİF ÜRÜNLER LİSTESİ'!B:O,14,FALSE)</f>
        <v>0</v>
      </c>
      <c r="L6810" s="380">
        <v>42591</v>
      </c>
    </row>
    <row r="6811" spans="1:12" ht="15" customHeight="1" x14ac:dyDescent="0.25">
      <c r="A6811" s="374" t="s">
        <v>5530</v>
      </c>
      <c r="B6811" s="26">
        <v>8681308278760</v>
      </c>
      <c r="C6811" s="377" t="s">
        <v>4084</v>
      </c>
      <c r="D6811" s="377" t="s">
        <v>4085</v>
      </c>
      <c r="E6811" s="377" t="s">
        <v>562</v>
      </c>
      <c r="F6811" s="374" t="s">
        <v>18</v>
      </c>
      <c r="G6811" s="78" t="s">
        <v>19</v>
      </c>
      <c r="H6811" s="377"/>
      <c r="I6811" s="31">
        <f>VLOOKUP(B6811,'[1]AKTİF ÜRÜNLER LİSTESİ'!B$1:M$7867,12,FALSE)</f>
        <v>0</v>
      </c>
      <c r="J6811" s="31">
        <f>VLOOKUP(B6811,'[1]AKTİF ÜRÜNLER LİSTESİ'!B$1:N$7867,13,FALSE)</f>
        <v>0</v>
      </c>
      <c r="K6811" s="31">
        <f>VLOOKUP(B6811,'[1]AKTİF ÜRÜNLER LİSTESİ'!B:O,14,FALSE)</f>
        <v>0</v>
      </c>
      <c r="L6811" s="380">
        <v>42675</v>
      </c>
    </row>
    <row r="6812" spans="1:12" ht="15" customHeight="1" x14ac:dyDescent="0.25">
      <c r="A6812" s="357" t="s">
        <v>20843</v>
      </c>
      <c r="B6812" s="358">
        <v>8681735770233</v>
      </c>
      <c r="C6812" s="357" t="s">
        <v>485</v>
      </c>
      <c r="D6812" s="357" t="s">
        <v>486</v>
      </c>
      <c r="E6812" s="357" t="s">
        <v>542</v>
      </c>
      <c r="F6812" s="357" t="s">
        <v>18</v>
      </c>
      <c r="G6812" s="412" t="s">
        <v>19</v>
      </c>
      <c r="H6812" s="377"/>
      <c r="I6812" s="31">
        <v>2</v>
      </c>
      <c r="J6812" s="31">
        <v>2</v>
      </c>
      <c r="K6812" s="31">
        <v>0</v>
      </c>
      <c r="L6812" s="379">
        <v>46189</v>
      </c>
    </row>
    <row r="6813" spans="1:12" ht="15" customHeight="1" x14ac:dyDescent="0.25">
      <c r="A6813" s="357" t="s">
        <v>20844</v>
      </c>
      <c r="B6813" s="358">
        <v>8681735770240</v>
      </c>
      <c r="C6813" s="357" t="s">
        <v>485</v>
      </c>
      <c r="D6813" s="357" t="s">
        <v>486</v>
      </c>
      <c r="E6813" s="357" t="s">
        <v>542</v>
      </c>
      <c r="F6813" s="357" t="s">
        <v>18</v>
      </c>
      <c r="G6813" s="412" t="s">
        <v>19</v>
      </c>
      <c r="H6813" s="377"/>
      <c r="I6813" s="31">
        <v>2</v>
      </c>
      <c r="J6813" s="31">
        <v>2</v>
      </c>
      <c r="K6813" s="31">
        <v>0</v>
      </c>
      <c r="L6813" s="379">
        <v>46189</v>
      </c>
    </row>
    <row r="6814" spans="1:12" ht="15" customHeight="1" x14ac:dyDescent="0.25">
      <c r="A6814" s="64" t="s">
        <v>19992</v>
      </c>
      <c r="B6814" s="106">
        <v>8680698090709</v>
      </c>
      <c r="C6814" s="64" t="s">
        <v>3040</v>
      </c>
      <c r="D6814" s="375" t="s">
        <v>3041</v>
      </c>
      <c r="E6814" s="71" t="s">
        <v>2304</v>
      </c>
      <c r="F6814" s="377" t="s">
        <v>18</v>
      </c>
      <c r="G6814" s="413" t="s">
        <v>19</v>
      </c>
      <c r="H6814" s="377"/>
      <c r="I6814" s="31">
        <f>VLOOKUP(B6814,'[1]AKTİF ÜRÜNLER LİSTESİ'!B$1:M$7867,12,FALSE)</f>
        <v>0</v>
      </c>
      <c r="J6814" s="31">
        <f>VLOOKUP(B6814,'[1]AKTİF ÜRÜNLER LİSTESİ'!B$1:N$7867,13,FALSE)</f>
        <v>0</v>
      </c>
      <c r="K6814" s="31">
        <f>VLOOKUP(B6814,'[1]AKTİF ÜRÜNLER LİSTESİ'!B:O,14,FALSE)</f>
        <v>0</v>
      </c>
      <c r="L6814" s="379">
        <v>45727</v>
      </c>
    </row>
    <row r="6815" spans="1:12" ht="15" customHeight="1" x14ac:dyDescent="0.25">
      <c r="A6815" s="357" t="s">
        <v>19993</v>
      </c>
      <c r="B6815" s="358">
        <v>8699586096525</v>
      </c>
      <c r="C6815" s="357" t="s">
        <v>3040</v>
      </c>
      <c r="D6815" s="357" t="s">
        <v>3041</v>
      </c>
      <c r="E6815" s="357" t="s">
        <v>246</v>
      </c>
      <c r="F6815" s="357" t="s">
        <v>18</v>
      </c>
      <c r="G6815" s="412" t="s">
        <v>19</v>
      </c>
      <c r="H6815" s="377"/>
      <c r="I6815" s="31">
        <v>0</v>
      </c>
      <c r="J6815" s="31">
        <v>0</v>
      </c>
      <c r="K6815" s="31">
        <v>0</v>
      </c>
      <c r="L6815" s="379">
        <v>46182</v>
      </c>
    </row>
    <row r="6816" spans="1:12" ht="15" customHeight="1" x14ac:dyDescent="0.25">
      <c r="A6816" s="64" t="s">
        <v>19993</v>
      </c>
      <c r="B6816" s="106">
        <v>8680698090723</v>
      </c>
      <c r="C6816" s="64" t="s">
        <v>3040</v>
      </c>
      <c r="D6816" s="375" t="s">
        <v>3041</v>
      </c>
      <c r="E6816" s="71" t="s">
        <v>2304</v>
      </c>
      <c r="F6816" s="377" t="s">
        <v>18</v>
      </c>
      <c r="G6816" s="413" t="s">
        <v>19</v>
      </c>
      <c r="H6816" s="377"/>
      <c r="I6816" s="31">
        <f>VLOOKUP(B6816,'[1]AKTİF ÜRÜNLER LİSTESİ'!B$1:M$7867,12,FALSE)</f>
        <v>0</v>
      </c>
      <c r="J6816" s="31">
        <f>VLOOKUP(B6816,'[1]AKTİF ÜRÜNLER LİSTESİ'!B$1:N$7867,13,FALSE)</f>
        <v>0</v>
      </c>
      <c r="K6816" s="31">
        <f>VLOOKUP(B6816,'[1]AKTİF ÜRÜNLER LİSTESİ'!B:O,14,FALSE)</f>
        <v>0</v>
      </c>
      <c r="L6816" s="379">
        <v>45727</v>
      </c>
    </row>
    <row r="6817" spans="1:12" ht="15" customHeight="1" x14ac:dyDescent="0.25">
      <c r="A6817" s="357" t="s">
        <v>19994</v>
      </c>
      <c r="B6817" s="358">
        <v>8699586096471</v>
      </c>
      <c r="C6817" s="357" t="s">
        <v>3040</v>
      </c>
      <c r="D6817" s="357" t="s">
        <v>3041</v>
      </c>
      <c r="E6817" s="357" t="s">
        <v>246</v>
      </c>
      <c r="F6817" s="357" t="s">
        <v>18</v>
      </c>
      <c r="G6817" s="412" t="s">
        <v>19</v>
      </c>
      <c r="H6817" s="377"/>
      <c r="I6817" s="31">
        <v>0</v>
      </c>
      <c r="J6817" s="31">
        <v>0</v>
      </c>
      <c r="K6817" s="31">
        <v>0</v>
      </c>
      <c r="L6817" s="379">
        <v>46182</v>
      </c>
    </row>
    <row r="6818" spans="1:12" ht="15" customHeight="1" x14ac:dyDescent="0.25">
      <c r="A6818" s="64" t="s">
        <v>19994</v>
      </c>
      <c r="B6818" s="106">
        <v>8680698090679</v>
      </c>
      <c r="C6818" s="64" t="s">
        <v>3040</v>
      </c>
      <c r="D6818" s="375" t="s">
        <v>3041</v>
      </c>
      <c r="E6818" s="71" t="s">
        <v>2304</v>
      </c>
      <c r="F6818" s="377" t="s">
        <v>18</v>
      </c>
      <c r="G6818" s="413" t="s">
        <v>19</v>
      </c>
      <c r="H6818" s="377"/>
      <c r="I6818" s="31">
        <f>VLOOKUP(B6818,'[1]AKTİF ÜRÜNLER LİSTESİ'!B$1:M$7867,12,FALSE)</f>
        <v>0</v>
      </c>
      <c r="J6818" s="31">
        <f>VLOOKUP(B6818,'[1]AKTİF ÜRÜNLER LİSTESİ'!B$1:N$7867,13,FALSE)</f>
        <v>0</v>
      </c>
      <c r="K6818" s="31">
        <f>VLOOKUP(B6818,'[1]AKTİF ÜRÜNLER LİSTESİ'!B:O,14,FALSE)</f>
        <v>0</v>
      </c>
      <c r="L6818" s="379">
        <v>45727</v>
      </c>
    </row>
    <row r="6819" spans="1:12" ht="15" customHeight="1" x14ac:dyDescent="0.25">
      <c r="A6819" s="64" t="s">
        <v>19995</v>
      </c>
      <c r="B6819" s="106">
        <v>8680698090686</v>
      </c>
      <c r="C6819" s="64" t="s">
        <v>3040</v>
      </c>
      <c r="D6819" s="375" t="s">
        <v>3041</v>
      </c>
      <c r="E6819" s="71" t="s">
        <v>2304</v>
      </c>
      <c r="F6819" s="377" t="s">
        <v>18</v>
      </c>
      <c r="G6819" s="413" t="s">
        <v>19</v>
      </c>
      <c r="H6819" s="377"/>
      <c r="I6819" s="31">
        <f>VLOOKUP(B6819,'[1]AKTİF ÜRÜNLER LİSTESİ'!B$1:M$7867,12,FALSE)</f>
        <v>0</v>
      </c>
      <c r="J6819" s="31">
        <f>VLOOKUP(B6819,'[1]AKTİF ÜRÜNLER LİSTESİ'!B$1:N$7867,13,FALSE)</f>
        <v>0</v>
      </c>
      <c r="K6819" s="31">
        <f>VLOOKUP(B6819,'[1]AKTİF ÜRÜNLER LİSTESİ'!B:O,14,FALSE)</f>
        <v>0</v>
      </c>
      <c r="L6819" s="379">
        <v>45727</v>
      </c>
    </row>
    <row r="6820" spans="1:12" ht="15" customHeight="1" x14ac:dyDescent="0.25">
      <c r="A6820" s="374" t="s">
        <v>9939</v>
      </c>
      <c r="B6820" s="26">
        <v>8699548010446</v>
      </c>
      <c r="C6820" s="377" t="s">
        <v>9940</v>
      </c>
      <c r="D6820" s="374" t="s">
        <v>9941</v>
      </c>
      <c r="E6820" s="374" t="s">
        <v>2164</v>
      </c>
      <c r="F6820" s="374" t="s">
        <v>18</v>
      </c>
      <c r="G6820" s="374" t="s">
        <v>19</v>
      </c>
      <c r="H6820" s="377"/>
      <c r="I6820" s="31">
        <f>VLOOKUP(B6820,'[1]AKTİF ÜRÜNLER LİSTESİ'!B$1:M$7867,12,FALSE)</f>
        <v>0</v>
      </c>
      <c r="J6820" s="31">
        <f>VLOOKUP(B6820,'[1]AKTİF ÜRÜNLER LİSTESİ'!B$1:N$7867,13,FALSE)</f>
        <v>0</v>
      </c>
      <c r="K6820" s="31">
        <f>VLOOKUP(B6820,'[1]AKTİF ÜRÜNLER LİSTESİ'!B:O,14,FALSE)</f>
        <v>0</v>
      </c>
      <c r="L6820" s="380">
        <v>41303</v>
      </c>
    </row>
    <row r="6821" spans="1:12" ht="15" customHeight="1" x14ac:dyDescent="0.25">
      <c r="A6821" s="374" t="s">
        <v>6543</v>
      </c>
      <c r="B6821" s="26">
        <v>8699772091075</v>
      </c>
      <c r="C6821" s="377" t="s">
        <v>2309</v>
      </c>
      <c r="D6821" s="374" t="s">
        <v>2310</v>
      </c>
      <c r="E6821" s="377" t="s">
        <v>1836</v>
      </c>
      <c r="F6821" s="374" t="s">
        <v>18</v>
      </c>
      <c r="G6821" s="374" t="s">
        <v>19</v>
      </c>
      <c r="H6821" s="377"/>
      <c r="I6821" s="31">
        <f>VLOOKUP(B6821,'[1]AKTİF ÜRÜNLER LİSTESİ'!B$1:M$7867,12,FALSE)</f>
        <v>1</v>
      </c>
      <c r="J6821" s="31">
        <f>VLOOKUP(B6821,'[1]AKTİF ÜRÜNLER LİSTESİ'!B$1:N$7867,13,FALSE)</f>
        <v>0</v>
      </c>
      <c r="K6821" s="31">
        <f>VLOOKUP(B6821,'[1]AKTİF ÜRÜNLER LİSTESİ'!B:O,14,FALSE)</f>
        <v>0</v>
      </c>
      <c r="L6821" s="380">
        <v>41667</v>
      </c>
    </row>
    <row r="6822" spans="1:12" ht="15" customHeight="1" x14ac:dyDescent="0.25">
      <c r="A6822" s="374" t="s">
        <v>6680</v>
      </c>
      <c r="B6822" s="26">
        <v>8699527093521</v>
      </c>
      <c r="C6822" s="377" t="s">
        <v>6429</v>
      </c>
      <c r="D6822" s="374" t="s">
        <v>6430</v>
      </c>
      <c r="E6822" s="374" t="s">
        <v>855</v>
      </c>
      <c r="F6822" s="374" t="s">
        <v>18</v>
      </c>
      <c r="G6822" s="374" t="s">
        <v>19</v>
      </c>
      <c r="H6822" s="377"/>
      <c r="I6822" s="31">
        <f>VLOOKUP(B6822,'[1]AKTİF ÜRÜNLER LİSTESİ'!B$1:M$7867,12,FALSE)</f>
        <v>0</v>
      </c>
      <c r="J6822" s="31">
        <f>VLOOKUP(B6822,'[1]AKTİF ÜRÜNLER LİSTESİ'!B$1:N$7867,13,FALSE)</f>
        <v>0</v>
      </c>
      <c r="K6822" s="31">
        <f>VLOOKUP(B6822,'[1]AKTİF ÜRÜNLER LİSTESİ'!B:O,14,FALSE)</f>
        <v>0</v>
      </c>
      <c r="L6822" s="380">
        <v>41471</v>
      </c>
    </row>
    <row r="6823" spans="1:12" ht="15" customHeight="1" x14ac:dyDescent="0.25">
      <c r="A6823" s="374" t="s">
        <v>9942</v>
      </c>
      <c r="B6823" s="26">
        <v>8699538094548</v>
      </c>
      <c r="C6823" s="377" t="s">
        <v>2169</v>
      </c>
      <c r="D6823" s="374" t="s">
        <v>2170</v>
      </c>
      <c r="E6823" s="374" t="s">
        <v>151</v>
      </c>
      <c r="F6823" s="374" t="s">
        <v>18</v>
      </c>
      <c r="G6823" s="374" t="s">
        <v>19</v>
      </c>
      <c r="H6823" s="377"/>
      <c r="I6823" s="31">
        <f>VLOOKUP(B6823,'[1]AKTİF ÜRÜNLER LİSTESİ'!B$1:M$7867,12,FALSE)</f>
        <v>0</v>
      </c>
      <c r="J6823" s="31">
        <f>VLOOKUP(B6823,'[1]AKTİF ÜRÜNLER LİSTESİ'!B$1:N$7867,13,FALSE)</f>
        <v>0</v>
      </c>
      <c r="K6823" s="31">
        <f>VLOOKUP(B6823,'[1]AKTİF ÜRÜNLER LİSTESİ'!B:O,14,FALSE)</f>
        <v>0</v>
      </c>
      <c r="L6823" s="380">
        <v>41303</v>
      </c>
    </row>
    <row r="6824" spans="1:12" ht="15" customHeight="1" x14ac:dyDescent="0.25">
      <c r="A6824" s="374" t="s">
        <v>9943</v>
      </c>
      <c r="B6824" s="26">
        <v>8699832090062</v>
      </c>
      <c r="C6824" s="377" t="s">
        <v>6429</v>
      </c>
      <c r="D6824" s="374" t="s">
        <v>6430</v>
      </c>
      <c r="E6824" s="374" t="s">
        <v>367</v>
      </c>
      <c r="F6824" s="374" t="s">
        <v>18</v>
      </c>
      <c r="G6824" s="374" t="s">
        <v>19</v>
      </c>
      <c r="H6824" s="377"/>
      <c r="I6824" s="31">
        <f>VLOOKUP(B6824,'[1]AKTİF ÜRÜNLER LİSTESİ'!B$1:M$7867,12,FALSE)</f>
        <v>0</v>
      </c>
      <c r="J6824" s="31">
        <f>VLOOKUP(B6824,'[1]AKTİF ÜRÜNLER LİSTESİ'!B$1:N$7867,13,FALSE)</f>
        <v>0</v>
      </c>
      <c r="K6824" s="31">
        <f>VLOOKUP(B6824,'[1]AKTİF ÜRÜNLER LİSTESİ'!B:O,14,FALSE)</f>
        <v>0</v>
      </c>
      <c r="L6824" s="380">
        <v>41303</v>
      </c>
    </row>
    <row r="6825" spans="1:12" ht="15" customHeight="1" x14ac:dyDescent="0.25">
      <c r="A6825" s="336" t="s">
        <v>20698</v>
      </c>
      <c r="B6825" s="337">
        <v>8680133003134</v>
      </c>
      <c r="C6825" s="336" t="s">
        <v>611</v>
      </c>
      <c r="D6825" s="336" t="s">
        <v>612</v>
      </c>
      <c r="E6825" s="336" t="s">
        <v>23</v>
      </c>
      <c r="F6825" s="336" t="s">
        <v>18</v>
      </c>
      <c r="G6825" s="377" t="s">
        <v>19</v>
      </c>
      <c r="H6825" s="377"/>
      <c r="I6825" s="31">
        <v>0</v>
      </c>
      <c r="J6825" s="31">
        <v>0</v>
      </c>
      <c r="K6825" s="31">
        <v>0</v>
      </c>
      <c r="L6825" s="379">
        <v>46112</v>
      </c>
    </row>
    <row r="6826" spans="1:12" ht="15" customHeight="1" x14ac:dyDescent="0.25">
      <c r="A6826" s="377" t="s">
        <v>1081</v>
      </c>
      <c r="B6826" s="378">
        <v>8699293094036</v>
      </c>
      <c r="C6826" s="376" t="s">
        <v>1082</v>
      </c>
      <c r="D6826" s="377" t="s">
        <v>1083</v>
      </c>
      <c r="E6826" s="377" t="s">
        <v>265</v>
      </c>
      <c r="F6826" s="377" t="s">
        <v>18</v>
      </c>
      <c r="G6826" s="374" t="s">
        <v>19</v>
      </c>
      <c r="H6826" s="374"/>
      <c r="I6826" s="31">
        <f>VLOOKUP(B6826,'[1]AKTİF ÜRÜNLER LİSTESİ'!B$1:M$7867,12,FALSE)</f>
        <v>0</v>
      </c>
      <c r="J6826" s="31">
        <f>VLOOKUP(B6826,'[1]AKTİF ÜRÜNLER LİSTESİ'!B$1:N$7867,13,FALSE)</f>
        <v>0</v>
      </c>
      <c r="K6826" s="31">
        <f>VLOOKUP(B6826,'[1]AKTİF ÜRÜNLER LİSTESİ'!B:O,14,FALSE)</f>
        <v>0</v>
      </c>
      <c r="L6826" s="380">
        <v>44999</v>
      </c>
    </row>
    <row r="6827" spans="1:12" ht="15" customHeight="1" x14ac:dyDescent="0.25">
      <c r="A6827" s="38" t="s">
        <v>1213</v>
      </c>
      <c r="B6827" s="72">
        <v>8699293094029</v>
      </c>
      <c r="C6827" s="38" t="s">
        <v>1082</v>
      </c>
      <c r="D6827" s="38" t="s">
        <v>1083</v>
      </c>
      <c r="E6827" s="38" t="s">
        <v>265</v>
      </c>
      <c r="F6827" s="38" t="s">
        <v>18</v>
      </c>
      <c r="G6827" s="374" t="s">
        <v>19</v>
      </c>
      <c r="H6827" s="374"/>
      <c r="I6827" s="31">
        <f>VLOOKUP(B6827,'[1]AKTİF ÜRÜNLER LİSTESİ'!B$1:M$7867,12,FALSE)</f>
        <v>0</v>
      </c>
      <c r="J6827" s="31">
        <f>VLOOKUP(B6827,'[1]AKTİF ÜRÜNLER LİSTESİ'!B$1:N$7867,13,FALSE)</f>
        <v>0</v>
      </c>
      <c r="K6827" s="31">
        <f>VLOOKUP(B6827,'[1]AKTİF ÜRÜNLER LİSTESİ'!B:O,14,FALSE)</f>
        <v>0</v>
      </c>
      <c r="L6827" s="380">
        <v>44943</v>
      </c>
    </row>
    <row r="6828" spans="1:12" ht="15" customHeight="1" x14ac:dyDescent="0.25">
      <c r="A6828" s="374" t="s">
        <v>9945</v>
      </c>
      <c r="B6828" s="26">
        <v>8699525091918</v>
      </c>
      <c r="C6828" s="377" t="s">
        <v>698</v>
      </c>
      <c r="D6828" s="374" t="s">
        <v>699</v>
      </c>
      <c r="E6828" s="377" t="s">
        <v>191</v>
      </c>
      <c r="F6828" s="374" t="s">
        <v>18</v>
      </c>
      <c r="G6828" s="374" t="s">
        <v>19</v>
      </c>
      <c r="H6828" s="377"/>
      <c r="I6828" s="31">
        <f>VLOOKUP(B6828,'[1]AKTİF ÜRÜNLER LİSTESİ'!B$1:M$7867,12,FALSE)</f>
        <v>0</v>
      </c>
      <c r="J6828" s="31">
        <f>VLOOKUP(B6828,'[1]AKTİF ÜRÜNLER LİSTESİ'!B$1:N$7867,13,FALSE)</f>
        <v>0</v>
      </c>
      <c r="K6828" s="31">
        <f>VLOOKUP(B6828,'[1]AKTİF ÜRÜNLER LİSTESİ'!B:O,14,FALSE)</f>
        <v>0</v>
      </c>
      <c r="L6828" s="380">
        <v>41303</v>
      </c>
    </row>
    <row r="6829" spans="1:12" ht="15" customHeight="1" x14ac:dyDescent="0.25">
      <c r="A6829" s="377" t="s">
        <v>1943</v>
      </c>
      <c r="B6829" s="26">
        <v>8699569750147</v>
      </c>
      <c r="C6829" s="377" t="s">
        <v>977</v>
      </c>
      <c r="D6829" s="38" t="s">
        <v>978</v>
      </c>
      <c r="E6829" s="374" t="s">
        <v>210</v>
      </c>
      <c r="F6829" s="374" t="s">
        <v>18</v>
      </c>
      <c r="G6829" s="374" t="s">
        <v>19</v>
      </c>
      <c r="H6829" s="374"/>
      <c r="I6829" s="31">
        <f>VLOOKUP(B6829,'[1]AKTİF ÜRÜNLER LİSTESİ'!B$1:M$7867,12,FALSE)</f>
        <v>0</v>
      </c>
      <c r="J6829" s="31">
        <f>VLOOKUP(B6829,'[1]AKTİF ÜRÜNLER LİSTESİ'!B$1:N$7867,13,FALSE)</f>
        <v>0</v>
      </c>
      <c r="K6829" s="31">
        <f>VLOOKUP(B6829,'[1]AKTİF ÜRÜNLER LİSTESİ'!B:O,14,FALSE)</f>
        <v>0</v>
      </c>
      <c r="L6829" s="380">
        <v>44628</v>
      </c>
    </row>
    <row r="6830" spans="1:12" ht="15" customHeight="1" x14ac:dyDescent="0.25">
      <c r="A6830" s="374" t="s">
        <v>2900</v>
      </c>
      <c r="B6830" s="26">
        <v>8699569090342</v>
      </c>
      <c r="C6830" s="377" t="s">
        <v>698</v>
      </c>
      <c r="D6830" s="374" t="s">
        <v>699</v>
      </c>
      <c r="E6830" s="374" t="s">
        <v>210</v>
      </c>
      <c r="F6830" s="374" t="s">
        <v>18</v>
      </c>
      <c r="G6830" s="374" t="s">
        <v>19</v>
      </c>
      <c r="H6830" s="40"/>
      <c r="I6830" s="31">
        <f>VLOOKUP(B6830,'[1]AKTİF ÜRÜNLER LİSTESİ'!B$1:M$7867,12,FALSE)</f>
        <v>0</v>
      </c>
      <c r="J6830" s="31">
        <f>VLOOKUP(B6830,'[1]AKTİF ÜRÜNLER LİSTESİ'!B$1:N$7867,13,FALSE)</f>
        <v>0</v>
      </c>
      <c r="K6830" s="31">
        <f>VLOOKUP(B6830,'[1]AKTİF ÜRÜNLER LİSTESİ'!B:O,14,FALSE)</f>
        <v>0</v>
      </c>
      <c r="L6830" s="380">
        <v>44061</v>
      </c>
    </row>
    <row r="6831" spans="1:12" ht="15" customHeight="1" x14ac:dyDescent="0.25">
      <c r="A6831" s="375" t="s">
        <v>2136</v>
      </c>
      <c r="B6831" s="27">
        <v>8699525150226</v>
      </c>
      <c r="C6831" s="377" t="s">
        <v>1357</v>
      </c>
      <c r="D6831" s="375" t="s">
        <v>1358</v>
      </c>
      <c r="E6831" s="375" t="s">
        <v>191</v>
      </c>
      <c r="F6831" s="375" t="s">
        <v>18</v>
      </c>
      <c r="G6831" s="374" t="s">
        <v>19</v>
      </c>
      <c r="H6831" s="377"/>
      <c r="I6831" s="31">
        <f>VLOOKUP(B6831,'[1]AKTİF ÜRÜNLER LİSTESİ'!B$1:M$7867,12,FALSE)</f>
        <v>0</v>
      </c>
      <c r="J6831" s="31">
        <f>VLOOKUP(B6831,'[1]AKTİF ÜRÜNLER LİSTESİ'!B$1:N$7867,13,FALSE)</f>
        <v>0</v>
      </c>
      <c r="K6831" s="31">
        <f>VLOOKUP(B6831,'[1]AKTİF ÜRÜNLER LİSTESİ'!B:O,14,FALSE)</f>
        <v>0</v>
      </c>
      <c r="L6831" s="380">
        <v>44481</v>
      </c>
    </row>
    <row r="6832" spans="1:12" ht="15" customHeight="1" x14ac:dyDescent="0.25">
      <c r="A6832" s="336" t="s">
        <v>20723</v>
      </c>
      <c r="B6832" s="337">
        <v>8699525156716</v>
      </c>
      <c r="C6832" s="336" t="s">
        <v>1357</v>
      </c>
      <c r="D6832" s="336" t="s">
        <v>1358</v>
      </c>
      <c r="E6832" s="336" t="s">
        <v>20141</v>
      </c>
      <c r="F6832" s="336" t="s">
        <v>18</v>
      </c>
      <c r="G6832" s="377" t="s">
        <v>19</v>
      </c>
      <c r="H6832" s="377"/>
      <c r="I6832" s="31">
        <v>0</v>
      </c>
      <c r="J6832" s="31">
        <v>0</v>
      </c>
      <c r="K6832" s="31">
        <v>0</v>
      </c>
      <c r="L6832" s="379">
        <v>46119</v>
      </c>
    </row>
    <row r="6833" spans="1:12" ht="15" customHeight="1" x14ac:dyDescent="0.25">
      <c r="A6833" s="377" t="s">
        <v>656</v>
      </c>
      <c r="B6833" s="378">
        <v>8699783770389</v>
      </c>
      <c r="C6833" s="376" t="s">
        <v>657</v>
      </c>
      <c r="D6833" s="377" t="s">
        <v>658</v>
      </c>
      <c r="E6833" s="377" t="s">
        <v>438</v>
      </c>
      <c r="F6833" s="377" t="s">
        <v>18</v>
      </c>
      <c r="G6833" s="374" t="s">
        <v>19</v>
      </c>
      <c r="H6833" s="374"/>
      <c r="I6833" s="31">
        <f>VLOOKUP(B6833,'[1]AKTİF ÜRÜNLER LİSTESİ'!B$1:M$7867,12,FALSE)</f>
        <v>0</v>
      </c>
      <c r="J6833" s="31">
        <f>VLOOKUP(B6833,'[1]AKTİF ÜRÜNLER LİSTESİ'!B$1:N$7867,13,FALSE)</f>
        <v>0</v>
      </c>
      <c r="K6833" s="31">
        <f>VLOOKUP(B6833,'[1]AKTİF ÜRÜNLER LİSTESİ'!B:O,14,FALSE)</f>
        <v>0</v>
      </c>
      <c r="L6833" s="21">
        <v>45149</v>
      </c>
    </row>
    <row r="6834" spans="1:12" ht="15" customHeight="1" x14ac:dyDescent="0.25">
      <c r="A6834" s="374" t="s">
        <v>3735</v>
      </c>
      <c r="B6834" s="378">
        <v>8680760150317</v>
      </c>
      <c r="C6834" s="377" t="s">
        <v>1141</v>
      </c>
      <c r="D6834" s="377" t="s">
        <v>1142</v>
      </c>
      <c r="E6834" s="377" t="s">
        <v>17</v>
      </c>
      <c r="F6834" s="374" t="s">
        <v>18</v>
      </c>
      <c r="G6834" s="374" t="s">
        <v>19</v>
      </c>
      <c r="H6834" s="374"/>
      <c r="I6834" s="31">
        <f>VLOOKUP(B6834,'[1]AKTİF ÜRÜNLER LİSTESİ'!B$1:M$7867,12,FALSE)</f>
        <v>1</v>
      </c>
      <c r="J6834" s="31">
        <f>VLOOKUP(B6834,'[1]AKTİF ÜRÜNLER LİSTESİ'!B$1:N$7867,13,FALSE)</f>
        <v>0</v>
      </c>
      <c r="K6834" s="31">
        <f>VLOOKUP(B6834,'[1]AKTİF ÜRÜNLER LİSTESİ'!B:O,14,FALSE)</f>
        <v>0</v>
      </c>
      <c r="L6834" s="21">
        <v>43669</v>
      </c>
    </row>
    <row r="6835" spans="1:12" ht="15" customHeight="1" x14ac:dyDescent="0.25">
      <c r="A6835" s="374" t="s">
        <v>9946</v>
      </c>
      <c r="B6835" s="26">
        <v>8699693550019</v>
      </c>
      <c r="C6835" s="377" t="s">
        <v>1141</v>
      </c>
      <c r="D6835" s="374" t="s">
        <v>1142</v>
      </c>
      <c r="E6835" s="374" t="s">
        <v>651</v>
      </c>
      <c r="F6835" s="374" t="s">
        <v>18</v>
      </c>
      <c r="G6835" s="374" t="s">
        <v>19</v>
      </c>
      <c r="H6835" s="377"/>
      <c r="I6835" s="31">
        <f>VLOOKUP(B6835,'[1]AKTİF ÜRÜNLER LİSTESİ'!B$1:M$7867,12,FALSE)</f>
        <v>1</v>
      </c>
      <c r="J6835" s="31">
        <f>VLOOKUP(B6835,'[1]AKTİF ÜRÜNLER LİSTESİ'!B$1:N$7867,13,FALSE)</f>
        <v>0</v>
      </c>
      <c r="K6835" s="31">
        <f>VLOOKUP(B6835,'[1]AKTİF ÜRÜNLER LİSTESİ'!B:O,14,FALSE)</f>
        <v>0</v>
      </c>
      <c r="L6835" s="380">
        <v>41303</v>
      </c>
    </row>
    <row r="6836" spans="1:12" ht="15" customHeight="1" x14ac:dyDescent="0.25">
      <c r="A6836" s="377" t="s">
        <v>1595</v>
      </c>
      <c r="B6836" s="378">
        <v>8699593540028</v>
      </c>
      <c r="C6836" s="376" t="s">
        <v>1596</v>
      </c>
      <c r="D6836" s="377" t="s">
        <v>1597</v>
      </c>
      <c r="E6836" s="377" t="s">
        <v>538</v>
      </c>
      <c r="F6836" s="377" t="s">
        <v>640</v>
      </c>
      <c r="G6836" s="374" t="s">
        <v>19</v>
      </c>
      <c r="H6836" s="374"/>
      <c r="I6836" s="31">
        <f>VLOOKUP(B6836,'[1]AKTİF ÜRÜNLER LİSTESİ'!B$1:M$7867,12,FALSE)</f>
        <v>0</v>
      </c>
      <c r="J6836" s="31">
        <f>VLOOKUP(B6836,'[1]AKTİF ÜRÜNLER LİSTESİ'!B$1:N$7867,13,FALSE)</f>
        <v>0</v>
      </c>
      <c r="K6836" s="31">
        <f>VLOOKUP(B6836,'[1]AKTİF ÜRÜNLER LİSTESİ'!B:O,14,FALSE)</f>
        <v>0</v>
      </c>
      <c r="L6836" s="380">
        <v>44817</v>
      </c>
    </row>
    <row r="6837" spans="1:12" ht="15" customHeight="1" x14ac:dyDescent="0.25">
      <c r="A6837" s="377" t="s">
        <v>1598</v>
      </c>
      <c r="B6837" s="378">
        <v>8699593540035</v>
      </c>
      <c r="C6837" s="376" t="s">
        <v>1596</v>
      </c>
      <c r="D6837" s="377" t="s">
        <v>1597</v>
      </c>
      <c r="E6837" s="377" t="s">
        <v>538</v>
      </c>
      <c r="F6837" s="377" t="s">
        <v>640</v>
      </c>
      <c r="G6837" s="374" t="s">
        <v>19</v>
      </c>
      <c r="H6837" s="374"/>
      <c r="I6837" s="31">
        <f>VLOOKUP(B6837,'[1]AKTİF ÜRÜNLER LİSTESİ'!B$1:M$7867,12,FALSE)</f>
        <v>0</v>
      </c>
      <c r="J6837" s="31">
        <f>VLOOKUP(B6837,'[1]AKTİF ÜRÜNLER LİSTESİ'!B$1:N$7867,13,FALSE)</f>
        <v>0</v>
      </c>
      <c r="K6837" s="31">
        <f>VLOOKUP(B6837,'[1]AKTİF ÜRÜNLER LİSTESİ'!B:O,14,FALSE)</f>
        <v>0</v>
      </c>
      <c r="L6837" s="380">
        <v>44817</v>
      </c>
    </row>
    <row r="6838" spans="1:12" ht="15" customHeight="1" x14ac:dyDescent="0.25">
      <c r="A6838" s="374" t="s">
        <v>9947</v>
      </c>
      <c r="B6838" s="26">
        <v>8699726094206</v>
      </c>
      <c r="C6838" s="377" t="s">
        <v>488</v>
      </c>
      <c r="D6838" s="374" t="s">
        <v>489</v>
      </c>
      <c r="E6838" s="374" t="s">
        <v>1020</v>
      </c>
      <c r="F6838" s="374" t="s">
        <v>18</v>
      </c>
      <c r="G6838" s="374" t="s">
        <v>19</v>
      </c>
      <c r="H6838" s="374"/>
      <c r="I6838" s="31">
        <f>VLOOKUP(B6838,'[1]AKTİF ÜRÜNLER LİSTESİ'!B$1:M$7867,12,FALSE)</f>
        <v>1</v>
      </c>
      <c r="J6838" s="31">
        <f>VLOOKUP(B6838,'[1]AKTİF ÜRÜNLER LİSTESİ'!B$1:N$7867,13,FALSE)</f>
        <v>1</v>
      </c>
      <c r="K6838" s="31">
        <f>VLOOKUP(B6838,'[1]AKTİF ÜRÜNLER LİSTESİ'!B:O,14,FALSE)</f>
        <v>0</v>
      </c>
      <c r="L6838" s="380">
        <v>41303</v>
      </c>
    </row>
    <row r="6839" spans="1:12" ht="15" customHeight="1" x14ac:dyDescent="0.25">
      <c r="A6839" s="374" t="s">
        <v>9948</v>
      </c>
      <c r="B6839" s="26">
        <v>8699726094404</v>
      </c>
      <c r="C6839" s="377" t="s">
        <v>488</v>
      </c>
      <c r="D6839" s="374" t="s">
        <v>489</v>
      </c>
      <c r="E6839" s="374" t="s">
        <v>1020</v>
      </c>
      <c r="F6839" s="374" t="s">
        <v>18</v>
      </c>
      <c r="G6839" s="374" t="s">
        <v>19</v>
      </c>
      <c r="H6839" s="374"/>
      <c r="I6839" s="31">
        <f>VLOOKUP(B6839,'[1]AKTİF ÜRÜNLER LİSTESİ'!B$1:M$7867,12,FALSE)</f>
        <v>1</v>
      </c>
      <c r="J6839" s="31">
        <f>VLOOKUP(B6839,'[1]AKTİF ÜRÜNLER LİSTESİ'!B$1:N$7867,13,FALSE)</f>
        <v>1</v>
      </c>
      <c r="K6839" s="31">
        <f>VLOOKUP(B6839,'[1]AKTİF ÜRÜNLER LİSTESİ'!B:O,14,FALSE)</f>
        <v>0</v>
      </c>
      <c r="L6839" s="380">
        <v>41303</v>
      </c>
    </row>
    <row r="6840" spans="1:12" ht="15" customHeight="1" x14ac:dyDescent="0.25">
      <c r="A6840" s="374" t="s">
        <v>9949</v>
      </c>
      <c r="B6840" s="26">
        <v>8699726094602</v>
      </c>
      <c r="C6840" s="377" t="s">
        <v>488</v>
      </c>
      <c r="D6840" s="374" t="s">
        <v>489</v>
      </c>
      <c r="E6840" s="374" t="s">
        <v>1020</v>
      </c>
      <c r="F6840" s="374" t="s">
        <v>18</v>
      </c>
      <c r="G6840" s="374" t="s">
        <v>19</v>
      </c>
      <c r="H6840" s="374"/>
      <c r="I6840" s="31">
        <f>VLOOKUP(B6840,'[1]AKTİF ÜRÜNLER LİSTESİ'!B$1:M$7867,12,FALSE)</f>
        <v>1</v>
      </c>
      <c r="J6840" s="31">
        <f>VLOOKUP(B6840,'[1]AKTİF ÜRÜNLER LİSTESİ'!B$1:N$7867,13,FALSE)</f>
        <v>1</v>
      </c>
      <c r="K6840" s="31">
        <f>VLOOKUP(B6840,'[1]AKTİF ÜRÜNLER LİSTESİ'!B:O,14,FALSE)</f>
        <v>0</v>
      </c>
      <c r="L6840" s="380">
        <v>41303</v>
      </c>
    </row>
    <row r="6841" spans="1:12" ht="15" customHeight="1" x14ac:dyDescent="0.25">
      <c r="A6841" s="374" t="s">
        <v>4197</v>
      </c>
      <c r="B6841" s="26">
        <v>8680199099515</v>
      </c>
      <c r="C6841" s="377" t="s">
        <v>4198</v>
      </c>
      <c r="D6841" s="374" t="s">
        <v>4199</v>
      </c>
      <c r="E6841" s="374" t="s">
        <v>44</v>
      </c>
      <c r="F6841" s="374" t="s">
        <v>18</v>
      </c>
      <c r="G6841" s="374" t="s">
        <v>19</v>
      </c>
      <c r="H6841" s="377"/>
      <c r="I6841" s="31">
        <f>VLOOKUP(B6841,'[1]AKTİF ÜRÜNLER LİSTESİ'!B$1:M$7867,12,FALSE)</f>
        <v>2</v>
      </c>
      <c r="J6841" s="31">
        <f>VLOOKUP(B6841,'[1]AKTİF ÜRÜNLER LİSTESİ'!B$1:N$7867,13,FALSE)</f>
        <v>2</v>
      </c>
      <c r="K6841" s="31">
        <f>VLOOKUP(B6841,'[1]AKTİF ÜRÜNLER LİSTESİ'!B:O,14,FALSE)</f>
        <v>0</v>
      </c>
      <c r="L6841" s="380">
        <v>43389</v>
      </c>
    </row>
    <row r="6842" spans="1:12" ht="15" customHeight="1" x14ac:dyDescent="0.25">
      <c r="A6842" s="374" t="s">
        <v>4223</v>
      </c>
      <c r="B6842" s="26">
        <v>8680199093902</v>
      </c>
      <c r="C6842" s="377" t="s">
        <v>4198</v>
      </c>
      <c r="D6842" s="374" t="s">
        <v>4199</v>
      </c>
      <c r="E6842" s="374" t="s">
        <v>44</v>
      </c>
      <c r="F6842" s="374" t="s">
        <v>18</v>
      </c>
      <c r="G6842" s="374" t="s">
        <v>19</v>
      </c>
      <c r="H6842" s="377"/>
      <c r="I6842" s="31">
        <f>VLOOKUP(B6842,'[1]AKTİF ÜRÜNLER LİSTESİ'!B$1:M$7867,12,FALSE)</f>
        <v>1</v>
      </c>
      <c r="J6842" s="31">
        <f>VLOOKUP(B6842,'[1]AKTİF ÜRÜNLER LİSTESİ'!B$1:N$7867,13,FALSE)</f>
        <v>1</v>
      </c>
      <c r="K6842" s="31">
        <f>VLOOKUP(B6842,'[1]AKTİF ÜRÜNLER LİSTESİ'!B:O,14,FALSE)</f>
        <v>0</v>
      </c>
      <c r="L6842" s="380">
        <v>43375</v>
      </c>
    </row>
    <row r="6843" spans="1:12" ht="15" customHeight="1" x14ac:dyDescent="0.25">
      <c r="A6843" s="374" t="s">
        <v>9950</v>
      </c>
      <c r="B6843" s="26">
        <v>8699552090236</v>
      </c>
      <c r="C6843" s="377" t="s">
        <v>9951</v>
      </c>
      <c r="D6843" s="374" t="s">
        <v>9952</v>
      </c>
      <c r="E6843" s="374" t="s">
        <v>1366</v>
      </c>
      <c r="F6843" s="374" t="s">
        <v>739</v>
      </c>
      <c r="G6843" s="374" t="s">
        <v>19</v>
      </c>
      <c r="H6843" s="377"/>
      <c r="I6843" s="31">
        <f>VLOOKUP(B6843,'[1]AKTİF ÜRÜNLER LİSTESİ'!B$1:M$7867,12,FALSE)</f>
        <v>0</v>
      </c>
      <c r="J6843" s="31">
        <f>VLOOKUP(B6843,'[1]AKTİF ÜRÜNLER LİSTESİ'!B$1:N$7867,13,FALSE)</f>
        <v>0</v>
      </c>
      <c r="K6843" s="31">
        <f>VLOOKUP(B6843,'[1]AKTİF ÜRÜNLER LİSTESİ'!B:O,14,FALSE)</f>
        <v>0</v>
      </c>
      <c r="L6843" s="380">
        <v>41303</v>
      </c>
    </row>
    <row r="6844" spans="1:12" ht="15" customHeight="1" x14ac:dyDescent="0.25">
      <c r="A6844" s="374" t="s">
        <v>9953</v>
      </c>
      <c r="B6844" s="26">
        <v>8699828610045</v>
      </c>
      <c r="C6844" s="377" t="s">
        <v>69</v>
      </c>
      <c r="D6844" s="374" t="s">
        <v>70</v>
      </c>
      <c r="E6844" s="374" t="s">
        <v>1393</v>
      </c>
      <c r="F6844" s="374" t="s">
        <v>18</v>
      </c>
      <c r="G6844" s="374" t="s">
        <v>19</v>
      </c>
      <c r="H6844" s="377"/>
      <c r="I6844" s="31">
        <f>VLOOKUP(B6844,'[1]AKTİF ÜRÜNLER LİSTESİ'!B$1:M$7867,12,FALSE)</f>
        <v>0</v>
      </c>
      <c r="J6844" s="31">
        <f>VLOOKUP(B6844,'[1]AKTİF ÜRÜNLER LİSTESİ'!B$1:N$7867,13,FALSE)</f>
        <v>0</v>
      </c>
      <c r="K6844" s="31">
        <f>VLOOKUP(B6844,'[1]AKTİF ÜRÜNLER LİSTESİ'!B:O,14,FALSE)</f>
        <v>0</v>
      </c>
      <c r="L6844" s="380">
        <v>41303</v>
      </c>
    </row>
    <row r="6845" spans="1:12" ht="15" customHeight="1" x14ac:dyDescent="0.25">
      <c r="A6845" s="374" t="s">
        <v>9954</v>
      </c>
      <c r="B6845" s="26">
        <v>8699828350057</v>
      </c>
      <c r="C6845" s="377" t="s">
        <v>1853</v>
      </c>
      <c r="D6845" s="374" t="s">
        <v>70</v>
      </c>
      <c r="E6845" s="374" t="s">
        <v>1393</v>
      </c>
      <c r="F6845" s="374" t="s">
        <v>18</v>
      </c>
      <c r="G6845" s="374" t="s">
        <v>19</v>
      </c>
      <c r="H6845" s="377"/>
      <c r="I6845" s="31">
        <f>VLOOKUP(B6845,'[1]AKTİF ÜRÜNLER LİSTESİ'!B$1:M$7867,12,FALSE)</f>
        <v>0</v>
      </c>
      <c r="J6845" s="31">
        <f>VLOOKUP(B6845,'[1]AKTİF ÜRÜNLER LİSTESİ'!B$1:N$7867,13,FALSE)</f>
        <v>0</v>
      </c>
      <c r="K6845" s="31">
        <f>VLOOKUP(B6845,'[1]AKTİF ÜRÜNLER LİSTESİ'!B:O,14,FALSE)</f>
        <v>0</v>
      </c>
      <c r="L6845" s="380">
        <v>41303</v>
      </c>
    </row>
    <row r="6846" spans="1:12" ht="15" customHeight="1" x14ac:dyDescent="0.25">
      <c r="A6846" s="374" t="s">
        <v>9955</v>
      </c>
      <c r="B6846" s="26">
        <v>8699828380030</v>
      </c>
      <c r="C6846" s="377" t="s">
        <v>1853</v>
      </c>
      <c r="D6846" s="374" t="s">
        <v>70</v>
      </c>
      <c r="E6846" s="374" t="s">
        <v>1393</v>
      </c>
      <c r="F6846" s="374" t="s">
        <v>18</v>
      </c>
      <c r="G6846" s="374" t="s">
        <v>19</v>
      </c>
      <c r="H6846" s="377"/>
      <c r="I6846" s="31">
        <f>VLOOKUP(B6846,'[1]AKTİF ÜRÜNLER LİSTESİ'!B$1:M$7867,12,FALSE)</f>
        <v>0</v>
      </c>
      <c r="J6846" s="31">
        <f>VLOOKUP(B6846,'[1]AKTİF ÜRÜNLER LİSTESİ'!B$1:N$7867,13,FALSE)</f>
        <v>0</v>
      </c>
      <c r="K6846" s="31">
        <f>VLOOKUP(B6846,'[1]AKTİF ÜRÜNLER LİSTESİ'!B:O,14,FALSE)</f>
        <v>0</v>
      </c>
      <c r="L6846" s="380">
        <v>41303</v>
      </c>
    </row>
    <row r="6847" spans="1:12" ht="15" customHeight="1" x14ac:dyDescent="0.25">
      <c r="A6847" s="374" t="s">
        <v>9956</v>
      </c>
      <c r="B6847" s="26">
        <v>8699828090083</v>
      </c>
      <c r="C6847" s="377" t="s">
        <v>8196</v>
      </c>
      <c r="D6847" s="374" t="s">
        <v>70</v>
      </c>
      <c r="E6847" s="374" t="s">
        <v>1393</v>
      </c>
      <c r="F6847" s="374" t="s">
        <v>18</v>
      </c>
      <c r="G6847" s="374" t="s">
        <v>19</v>
      </c>
      <c r="H6847" s="377"/>
      <c r="I6847" s="31">
        <f>VLOOKUP(B6847,'[1]AKTİF ÜRÜNLER LİSTESİ'!B$1:M$7867,12,FALSE)</f>
        <v>0</v>
      </c>
      <c r="J6847" s="31">
        <f>VLOOKUP(B6847,'[1]AKTİF ÜRÜNLER LİSTESİ'!B$1:N$7867,13,FALSE)</f>
        <v>0</v>
      </c>
      <c r="K6847" s="31">
        <f>VLOOKUP(B6847,'[1]AKTİF ÜRÜNLER LİSTESİ'!B:O,14,FALSE)</f>
        <v>0</v>
      </c>
      <c r="L6847" s="380">
        <v>41303</v>
      </c>
    </row>
    <row r="6848" spans="1:12" ht="15" customHeight="1" x14ac:dyDescent="0.25">
      <c r="A6848" s="374" t="s">
        <v>9957</v>
      </c>
      <c r="B6848" s="26">
        <v>8699828350088</v>
      </c>
      <c r="C6848" s="377" t="s">
        <v>3422</v>
      </c>
      <c r="D6848" s="374" t="s">
        <v>3423</v>
      </c>
      <c r="E6848" s="374" t="s">
        <v>1393</v>
      </c>
      <c r="F6848" s="374" t="s">
        <v>18</v>
      </c>
      <c r="G6848" s="374" t="s">
        <v>19</v>
      </c>
      <c r="H6848" s="377"/>
      <c r="I6848" s="31">
        <f>VLOOKUP(B6848,'[1]AKTİF ÜRÜNLER LİSTESİ'!B$1:M$7867,12,FALSE)</f>
        <v>0</v>
      </c>
      <c r="J6848" s="31">
        <f>VLOOKUP(B6848,'[1]AKTİF ÜRÜNLER LİSTESİ'!B$1:N$7867,13,FALSE)</f>
        <v>0</v>
      </c>
      <c r="K6848" s="31">
        <f>VLOOKUP(B6848,'[1]AKTİF ÜRÜNLER LİSTESİ'!B:O,14,FALSE)</f>
        <v>0</v>
      </c>
      <c r="L6848" s="380">
        <v>41303</v>
      </c>
    </row>
    <row r="6849" spans="1:12" ht="15" customHeight="1" x14ac:dyDescent="0.25">
      <c r="A6849" s="374" t="s">
        <v>5301</v>
      </c>
      <c r="B6849" s="378">
        <v>8699828350149</v>
      </c>
      <c r="C6849" s="377" t="s">
        <v>4334</v>
      </c>
      <c r="D6849" s="374" t="s">
        <v>4335</v>
      </c>
      <c r="E6849" s="377" t="s">
        <v>1393</v>
      </c>
      <c r="F6849" s="374" t="s">
        <v>18</v>
      </c>
      <c r="G6849" s="374" t="s">
        <v>19</v>
      </c>
      <c r="H6849" s="377"/>
      <c r="I6849" s="31">
        <f>VLOOKUP(B6849,'[1]AKTİF ÜRÜNLER LİSTESİ'!B$1:M$7867,12,FALSE)</f>
        <v>0</v>
      </c>
      <c r="J6849" s="31">
        <f>VLOOKUP(B6849,'[1]AKTİF ÜRÜNLER LİSTESİ'!B$1:N$7867,13,FALSE)</f>
        <v>0</v>
      </c>
      <c r="K6849" s="31">
        <f>VLOOKUP(B6849,'[1]AKTİF ÜRÜNLER LİSTESİ'!B:O,14,FALSE)</f>
        <v>0</v>
      </c>
      <c r="L6849" s="380">
        <v>42815</v>
      </c>
    </row>
    <row r="6850" spans="1:12" ht="15" customHeight="1" x14ac:dyDescent="0.25">
      <c r="A6850" s="374" t="s">
        <v>9958</v>
      </c>
      <c r="B6850" s="26">
        <v>8699514090472</v>
      </c>
      <c r="C6850" s="377" t="s">
        <v>1461</v>
      </c>
      <c r="D6850" s="374" t="s">
        <v>1462</v>
      </c>
      <c r="E6850" s="374" t="s">
        <v>63</v>
      </c>
      <c r="F6850" s="374" t="s">
        <v>18</v>
      </c>
      <c r="G6850" s="374" t="s">
        <v>19</v>
      </c>
      <c r="H6850" s="377"/>
      <c r="I6850" s="31">
        <f>VLOOKUP(B6850,'[1]AKTİF ÜRÜNLER LİSTESİ'!B$1:M$7867,12,FALSE)</f>
        <v>0</v>
      </c>
      <c r="J6850" s="31">
        <f>VLOOKUP(B6850,'[1]AKTİF ÜRÜNLER LİSTESİ'!B$1:N$7867,13,FALSE)</f>
        <v>0</v>
      </c>
      <c r="K6850" s="31">
        <f>VLOOKUP(B6850,'[1]AKTİF ÜRÜNLER LİSTESİ'!B:O,14,FALSE)</f>
        <v>0</v>
      </c>
      <c r="L6850" s="380">
        <v>41303</v>
      </c>
    </row>
    <row r="6851" spans="1:12" ht="15" customHeight="1" x14ac:dyDescent="0.25">
      <c r="A6851" s="377" t="s">
        <v>9959</v>
      </c>
      <c r="B6851" s="26">
        <v>8699514090502</v>
      </c>
      <c r="C6851" s="377" t="s">
        <v>1461</v>
      </c>
      <c r="D6851" s="374" t="s">
        <v>1462</v>
      </c>
      <c r="E6851" s="374" t="s">
        <v>63</v>
      </c>
      <c r="F6851" s="374" t="s">
        <v>18</v>
      </c>
      <c r="G6851" s="374" t="s">
        <v>19</v>
      </c>
      <c r="H6851" s="377"/>
      <c r="I6851" s="31">
        <f>VLOOKUP(B6851,'[1]AKTİF ÜRÜNLER LİSTESİ'!B$1:M$7867,12,FALSE)</f>
        <v>0</v>
      </c>
      <c r="J6851" s="31">
        <f>VLOOKUP(B6851,'[1]AKTİF ÜRÜNLER LİSTESİ'!B$1:N$7867,13,FALSE)</f>
        <v>0</v>
      </c>
      <c r="K6851" s="31">
        <f>VLOOKUP(B6851,'[1]AKTİF ÜRÜNLER LİSTESİ'!B:O,14,FALSE)</f>
        <v>0</v>
      </c>
      <c r="L6851" s="380">
        <v>41303</v>
      </c>
    </row>
    <row r="6852" spans="1:12" ht="15" customHeight="1" x14ac:dyDescent="0.25">
      <c r="A6852" s="377" t="s">
        <v>635</v>
      </c>
      <c r="B6852" s="378">
        <v>8680008040011</v>
      </c>
      <c r="C6852" s="376" t="s">
        <v>414</v>
      </c>
      <c r="D6852" s="377" t="s">
        <v>415</v>
      </c>
      <c r="E6852" s="377" t="s">
        <v>455</v>
      </c>
      <c r="F6852" s="377" t="s">
        <v>18</v>
      </c>
      <c r="G6852" s="374" t="s">
        <v>19</v>
      </c>
      <c r="H6852" s="374"/>
      <c r="I6852" s="31">
        <f>VLOOKUP(B6852,'[1]AKTİF ÜRÜNLER LİSTESİ'!B$1:M$7867,12,FALSE)</f>
        <v>2</v>
      </c>
      <c r="J6852" s="31">
        <f>VLOOKUP(B6852,'[1]AKTİF ÜRÜNLER LİSTESİ'!B$1:N$7867,13,FALSE)</f>
        <v>2</v>
      </c>
      <c r="K6852" s="31">
        <f>VLOOKUP(B6852,'[1]AKTİF ÜRÜNLER LİSTESİ'!B:O,14,FALSE)</f>
        <v>0</v>
      </c>
      <c r="L6852" s="380">
        <v>45160</v>
      </c>
    </row>
    <row r="6853" spans="1:12" ht="15" customHeight="1" x14ac:dyDescent="0.25">
      <c r="A6853" s="374" t="s">
        <v>4307</v>
      </c>
      <c r="B6853" s="378">
        <v>8699593760044</v>
      </c>
      <c r="C6853" s="377" t="s">
        <v>4308</v>
      </c>
      <c r="D6853" s="377" t="s">
        <v>4309</v>
      </c>
      <c r="E6853" s="377" t="s">
        <v>538</v>
      </c>
      <c r="F6853" s="374" t="s">
        <v>18</v>
      </c>
      <c r="G6853" s="374" t="s">
        <v>19</v>
      </c>
      <c r="H6853" s="377"/>
      <c r="I6853" s="31">
        <f>VLOOKUP(B6853,'[1]AKTİF ÜRÜNLER LİSTESİ'!B$1:M$7867,12,FALSE)</f>
        <v>0</v>
      </c>
      <c r="J6853" s="31">
        <f>VLOOKUP(B6853,'[1]AKTİF ÜRÜNLER LİSTESİ'!B$1:N$7867,13,FALSE)</f>
        <v>0</v>
      </c>
      <c r="K6853" s="31">
        <f>VLOOKUP(B6853,'[1]AKTİF ÜRÜNLER LİSTESİ'!B:O,14,FALSE)</f>
        <v>0</v>
      </c>
      <c r="L6853" s="380">
        <v>43340</v>
      </c>
    </row>
    <row r="6854" spans="1:12" ht="15" customHeight="1" x14ac:dyDescent="0.25">
      <c r="A6854" s="374" t="s">
        <v>6550</v>
      </c>
      <c r="B6854" s="26">
        <v>8699593950018</v>
      </c>
      <c r="C6854" s="377" t="s">
        <v>4308</v>
      </c>
      <c r="D6854" s="374" t="s">
        <v>4309</v>
      </c>
      <c r="E6854" s="374" t="s">
        <v>538</v>
      </c>
      <c r="F6854" s="374" t="s">
        <v>18</v>
      </c>
      <c r="G6854" s="374" t="s">
        <v>19</v>
      </c>
      <c r="H6854" s="377"/>
      <c r="I6854" s="31">
        <f>VLOOKUP(B6854,'[1]AKTİF ÜRÜNLER LİSTESİ'!B$1:M$7867,12,FALSE)</f>
        <v>1</v>
      </c>
      <c r="J6854" s="31">
        <f>VLOOKUP(B6854,'[1]AKTİF ÜRÜNLER LİSTESİ'!B$1:N$7867,13,FALSE)</f>
        <v>1</v>
      </c>
      <c r="K6854" s="31">
        <f>VLOOKUP(B6854,'[1]AKTİF ÜRÜNLER LİSTESİ'!B:O,14,FALSE)</f>
        <v>0</v>
      </c>
      <c r="L6854" s="380">
        <v>41660</v>
      </c>
    </row>
    <row r="6855" spans="1:12" ht="15" customHeight="1" x14ac:dyDescent="0.25">
      <c r="A6855" s="374" t="s">
        <v>6366</v>
      </c>
      <c r="B6855" s="26">
        <v>8699593950025</v>
      </c>
      <c r="C6855" s="377" t="s">
        <v>4308</v>
      </c>
      <c r="D6855" s="374" t="s">
        <v>4309</v>
      </c>
      <c r="E6855" s="374" t="s">
        <v>538</v>
      </c>
      <c r="F6855" s="374" t="s">
        <v>18</v>
      </c>
      <c r="G6855" s="374" t="s">
        <v>19</v>
      </c>
      <c r="H6855" s="377"/>
      <c r="I6855" s="31">
        <f>VLOOKUP(B6855,'[1]AKTİF ÜRÜNLER LİSTESİ'!B$1:M$7867,12,FALSE)</f>
        <v>1</v>
      </c>
      <c r="J6855" s="31">
        <f>VLOOKUP(B6855,'[1]AKTİF ÜRÜNLER LİSTESİ'!B$1:N$7867,13,FALSE)</f>
        <v>1</v>
      </c>
      <c r="K6855" s="31">
        <f>VLOOKUP(B6855,'[1]AKTİF ÜRÜNLER LİSTESİ'!B:O,14,FALSE)</f>
        <v>0</v>
      </c>
      <c r="L6855" s="380">
        <v>41842</v>
      </c>
    </row>
    <row r="6856" spans="1:12" ht="15" customHeight="1" x14ac:dyDescent="0.25">
      <c r="A6856" s="374" t="s">
        <v>6421</v>
      </c>
      <c r="B6856" s="26">
        <v>8699569340096</v>
      </c>
      <c r="C6856" s="377" t="s">
        <v>294</v>
      </c>
      <c r="D6856" s="377" t="s">
        <v>295</v>
      </c>
      <c r="E6856" s="374" t="s">
        <v>210</v>
      </c>
      <c r="F6856" s="374" t="s">
        <v>18</v>
      </c>
      <c r="G6856" s="374" t="s">
        <v>19</v>
      </c>
      <c r="H6856" s="377"/>
      <c r="I6856" s="31">
        <f>VLOOKUP(B6856,'[1]AKTİF ÜRÜNLER LİSTESİ'!B$1:M$7867,12,FALSE)</f>
        <v>0</v>
      </c>
      <c r="J6856" s="31">
        <f>VLOOKUP(B6856,'[1]AKTİF ÜRÜNLER LİSTESİ'!B$1:N$7867,13,FALSE)</f>
        <v>0</v>
      </c>
      <c r="K6856" s="31">
        <f>VLOOKUP(B6856,'[1]AKTİF ÜRÜNLER LİSTESİ'!B:O,14,FALSE)</f>
        <v>0</v>
      </c>
      <c r="L6856" s="380">
        <v>41786</v>
      </c>
    </row>
    <row r="6857" spans="1:12" ht="15" customHeight="1" x14ac:dyDescent="0.25">
      <c r="A6857" s="374" t="s">
        <v>9960</v>
      </c>
      <c r="B6857" s="26">
        <v>8699514345855</v>
      </c>
      <c r="C6857" s="377" t="s">
        <v>294</v>
      </c>
      <c r="D6857" s="377" t="s">
        <v>295</v>
      </c>
      <c r="E6857" s="374" t="s">
        <v>63</v>
      </c>
      <c r="F6857" s="374" t="s">
        <v>18</v>
      </c>
      <c r="G6857" s="374" t="s">
        <v>19</v>
      </c>
      <c r="H6857" s="377"/>
      <c r="I6857" s="31">
        <f>VLOOKUP(B6857,'[1]AKTİF ÜRÜNLER LİSTESİ'!B$1:M$7867,12,FALSE)</f>
        <v>0</v>
      </c>
      <c r="J6857" s="31">
        <f>VLOOKUP(B6857,'[1]AKTİF ÜRÜNLER LİSTESİ'!B$1:N$7867,13,FALSE)</f>
        <v>0</v>
      </c>
      <c r="K6857" s="31">
        <f>VLOOKUP(B6857,'[1]AKTİF ÜRÜNLER LİSTESİ'!B:O,14,FALSE)</f>
        <v>0</v>
      </c>
      <c r="L6857" s="380">
        <v>41303</v>
      </c>
    </row>
    <row r="6858" spans="1:12" ht="15" customHeight="1" x14ac:dyDescent="0.25">
      <c r="A6858" s="374" t="s">
        <v>8119</v>
      </c>
      <c r="B6858" s="26">
        <v>4260155930096</v>
      </c>
      <c r="C6858" s="377" t="s">
        <v>383</v>
      </c>
      <c r="D6858" s="377" t="s">
        <v>384</v>
      </c>
      <c r="E6858" s="374" t="s">
        <v>7272</v>
      </c>
      <c r="F6858" s="374" t="s">
        <v>18</v>
      </c>
      <c r="G6858" s="374" t="s">
        <v>19</v>
      </c>
      <c r="H6858" s="377"/>
      <c r="I6858" s="31">
        <f>VLOOKUP(B6858,'[1]AKTİF ÜRÜNLER LİSTESİ'!B$1:M$7867,12,FALSE)</f>
        <v>0</v>
      </c>
      <c r="J6858" s="31">
        <f>VLOOKUP(B6858,'[1]AKTİF ÜRÜNLER LİSTESİ'!B$1:N$7867,13,FALSE)</f>
        <v>0</v>
      </c>
      <c r="K6858" s="31">
        <f>VLOOKUP(B6858,'[1]AKTİF ÜRÜNLER LİSTESİ'!B:O,14,FALSE)</f>
        <v>0</v>
      </c>
      <c r="L6858" s="380">
        <v>41303</v>
      </c>
    </row>
    <row r="6859" spans="1:12" ht="15" customHeight="1" x14ac:dyDescent="0.25">
      <c r="A6859" s="374" t="s">
        <v>8121</v>
      </c>
      <c r="B6859" s="26">
        <v>8809275580109</v>
      </c>
      <c r="C6859" s="377" t="s">
        <v>383</v>
      </c>
      <c r="D6859" s="377" t="s">
        <v>384</v>
      </c>
      <c r="E6859" s="374" t="s">
        <v>7272</v>
      </c>
      <c r="F6859" s="374" t="s">
        <v>18</v>
      </c>
      <c r="G6859" s="374" t="s">
        <v>19</v>
      </c>
      <c r="H6859" s="377"/>
      <c r="I6859" s="31">
        <f>VLOOKUP(B6859,'[1]AKTİF ÜRÜNLER LİSTESİ'!B$1:M$7867,12,FALSE)</f>
        <v>0</v>
      </c>
      <c r="J6859" s="31">
        <f>VLOOKUP(B6859,'[1]AKTİF ÜRÜNLER LİSTESİ'!B$1:N$7867,13,FALSE)</f>
        <v>0</v>
      </c>
      <c r="K6859" s="31">
        <f>VLOOKUP(B6859,'[1]AKTİF ÜRÜNLER LİSTESİ'!B:O,14,FALSE)</f>
        <v>0</v>
      </c>
      <c r="L6859" s="380">
        <v>41303</v>
      </c>
    </row>
    <row r="6860" spans="1:12" ht="15" customHeight="1" x14ac:dyDescent="0.25">
      <c r="A6860" s="374" t="s">
        <v>8122</v>
      </c>
      <c r="B6860" s="26">
        <v>8809275580086</v>
      </c>
      <c r="C6860" s="377" t="s">
        <v>383</v>
      </c>
      <c r="D6860" s="377" t="s">
        <v>384</v>
      </c>
      <c r="E6860" s="374" t="s">
        <v>7272</v>
      </c>
      <c r="F6860" s="374" t="s">
        <v>18</v>
      </c>
      <c r="G6860" s="374" t="s">
        <v>19</v>
      </c>
      <c r="H6860" s="377"/>
      <c r="I6860" s="31">
        <f>VLOOKUP(B6860,'[1]AKTİF ÜRÜNLER LİSTESİ'!B$1:M$7867,12,FALSE)</f>
        <v>0</v>
      </c>
      <c r="J6860" s="31">
        <f>VLOOKUP(B6860,'[1]AKTİF ÜRÜNLER LİSTESİ'!B$1:N$7867,13,FALSE)</f>
        <v>0</v>
      </c>
      <c r="K6860" s="31">
        <f>VLOOKUP(B6860,'[1]AKTİF ÜRÜNLER LİSTESİ'!B:O,14,FALSE)</f>
        <v>0</v>
      </c>
      <c r="L6860" s="380">
        <v>41303</v>
      </c>
    </row>
    <row r="6861" spans="1:12" ht="15" customHeight="1" x14ac:dyDescent="0.25">
      <c r="A6861" s="374" t="s">
        <v>8123</v>
      </c>
      <c r="B6861" s="26">
        <v>8809275580239</v>
      </c>
      <c r="C6861" s="377" t="s">
        <v>383</v>
      </c>
      <c r="D6861" s="377" t="s">
        <v>384</v>
      </c>
      <c r="E6861" s="374" t="s">
        <v>7272</v>
      </c>
      <c r="F6861" s="374" t="s">
        <v>18</v>
      </c>
      <c r="G6861" s="374" t="s">
        <v>19</v>
      </c>
      <c r="H6861" s="377"/>
      <c r="I6861" s="31">
        <f>VLOOKUP(B6861,'[1]AKTİF ÜRÜNLER LİSTESİ'!B$1:M$7867,12,FALSE)</f>
        <v>0</v>
      </c>
      <c r="J6861" s="31">
        <f>VLOOKUP(B6861,'[1]AKTİF ÜRÜNLER LİSTESİ'!B$1:N$7867,13,FALSE)</f>
        <v>0</v>
      </c>
      <c r="K6861" s="31">
        <f>VLOOKUP(B6861,'[1]AKTİF ÜRÜNLER LİSTESİ'!B:O,14,FALSE)</f>
        <v>0</v>
      </c>
      <c r="L6861" s="380">
        <v>41303</v>
      </c>
    </row>
    <row r="6862" spans="1:12" ht="15" customHeight="1" x14ac:dyDescent="0.25">
      <c r="A6862" s="374" t="s">
        <v>9961</v>
      </c>
      <c r="B6862" s="26">
        <v>8699559120097</v>
      </c>
      <c r="C6862" s="377" t="s">
        <v>9962</v>
      </c>
      <c r="D6862" s="374" t="s">
        <v>9963</v>
      </c>
      <c r="E6862" s="374" t="s">
        <v>1136</v>
      </c>
      <c r="F6862" s="374" t="s">
        <v>18</v>
      </c>
      <c r="G6862" s="374" t="s">
        <v>19</v>
      </c>
      <c r="H6862" s="377"/>
      <c r="I6862" s="31">
        <f>VLOOKUP(B6862,'[1]AKTİF ÜRÜNLER LİSTESİ'!B$1:M$7867,12,FALSE)</f>
        <v>0</v>
      </c>
      <c r="J6862" s="31">
        <f>VLOOKUP(B6862,'[1]AKTİF ÜRÜNLER LİSTESİ'!B$1:N$7867,13,FALSE)</f>
        <v>0</v>
      </c>
      <c r="K6862" s="31">
        <f>VLOOKUP(B6862,'[1]AKTİF ÜRÜNLER LİSTESİ'!B:O,14,FALSE)</f>
        <v>0</v>
      </c>
      <c r="L6862" s="380">
        <v>41303</v>
      </c>
    </row>
    <row r="6863" spans="1:12" ht="15" customHeight="1" x14ac:dyDescent="0.25">
      <c r="A6863" s="374" t="s">
        <v>9964</v>
      </c>
      <c r="B6863" s="26">
        <v>8699559120103</v>
      </c>
      <c r="C6863" s="377" t="s">
        <v>9962</v>
      </c>
      <c r="D6863" s="374" t="s">
        <v>9963</v>
      </c>
      <c r="E6863" s="374" t="s">
        <v>1136</v>
      </c>
      <c r="F6863" s="374" t="s">
        <v>18</v>
      </c>
      <c r="G6863" s="227" t="s">
        <v>19</v>
      </c>
      <c r="H6863" s="377"/>
      <c r="I6863" s="31">
        <f>VLOOKUP(B6863,'[1]AKTİF ÜRÜNLER LİSTESİ'!B$1:M$7867,12,FALSE)</f>
        <v>0</v>
      </c>
      <c r="J6863" s="31">
        <f>VLOOKUP(B6863,'[1]AKTİF ÜRÜNLER LİSTESİ'!B$1:N$7867,13,FALSE)</f>
        <v>0</v>
      </c>
      <c r="K6863" s="31">
        <f>VLOOKUP(B6863,'[1]AKTİF ÜRÜNLER LİSTESİ'!B:O,14,FALSE)</f>
        <v>0</v>
      </c>
      <c r="L6863" s="380">
        <v>41303</v>
      </c>
    </row>
    <row r="6864" spans="1:12" ht="15" customHeight="1" x14ac:dyDescent="0.25">
      <c r="A6864" s="374" t="s">
        <v>9965</v>
      </c>
      <c r="B6864" s="26">
        <v>8699559120110</v>
      </c>
      <c r="C6864" s="377" t="s">
        <v>9962</v>
      </c>
      <c r="D6864" s="374" t="s">
        <v>9963</v>
      </c>
      <c r="E6864" s="374" t="s">
        <v>1136</v>
      </c>
      <c r="F6864" s="374" t="s">
        <v>18</v>
      </c>
      <c r="G6864" s="374" t="s">
        <v>19</v>
      </c>
      <c r="H6864" s="377"/>
      <c r="I6864" s="31">
        <f>VLOOKUP(B6864,'[1]AKTİF ÜRÜNLER LİSTESİ'!B$1:M$7867,12,FALSE)</f>
        <v>0</v>
      </c>
      <c r="J6864" s="31">
        <f>VLOOKUP(B6864,'[1]AKTİF ÜRÜNLER LİSTESİ'!B$1:N$7867,13,FALSE)</f>
        <v>0</v>
      </c>
      <c r="K6864" s="31">
        <f>VLOOKUP(B6864,'[1]AKTİF ÜRÜNLER LİSTESİ'!B:O,14,FALSE)</f>
        <v>0</v>
      </c>
      <c r="L6864" s="380">
        <v>41303</v>
      </c>
    </row>
    <row r="6865" spans="1:12" ht="15" customHeight="1" x14ac:dyDescent="0.25">
      <c r="A6865" s="374" t="s">
        <v>6042</v>
      </c>
      <c r="B6865" s="378">
        <v>8699546090303</v>
      </c>
      <c r="C6865" s="377" t="s">
        <v>6043</v>
      </c>
      <c r="D6865" s="374" t="s">
        <v>6044</v>
      </c>
      <c r="E6865" s="377" t="s">
        <v>301</v>
      </c>
      <c r="F6865" s="374" t="s">
        <v>18</v>
      </c>
      <c r="G6865" s="374" t="s">
        <v>19</v>
      </c>
      <c r="H6865" s="374"/>
      <c r="I6865" s="31">
        <f>VLOOKUP(B6865,'[1]AKTİF ÜRÜNLER LİSTESİ'!B$1:M$7867,12,FALSE)</f>
        <v>0</v>
      </c>
      <c r="J6865" s="31">
        <f>VLOOKUP(B6865,'[1]AKTİF ÜRÜNLER LİSTESİ'!B$1:N$7867,13,FALSE)</f>
        <v>0</v>
      </c>
      <c r="K6865" s="31">
        <f>VLOOKUP(B6865,'[1]AKTİF ÜRÜNLER LİSTESİ'!B:O,14,FALSE)</f>
        <v>0</v>
      </c>
      <c r="L6865" s="380">
        <v>42227</v>
      </c>
    </row>
    <row r="6866" spans="1:12" ht="15" customHeight="1" x14ac:dyDescent="0.25">
      <c r="A6866" s="374" t="s">
        <v>9974</v>
      </c>
      <c r="B6866" s="26">
        <v>8699508270125</v>
      </c>
      <c r="C6866" s="377" t="s">
        <v>9975</v>
      </c>
      <c r="D6866" s="374" t="s">
        <v>9976</v>
      </c>
      <c r="E6866" s="348" t="s">
        <v>20394</v>
      </c>
      <c r="F6866" s="374" t="s">
        <v>18</v>
      </c>
      <c r="G6866" s="374" t="s">
        <v>19</v>
      </c>
      <c r="H6866" s="377"/>
      <c r="I6866" s="31">
        <f>VLOOKUP(B6866,'[1]AKTİF ÜRÜNLER LİSTESİ'!B$1:M$7867,12,FALSE)</f>
        <v>1</v>
      </c>
      <c r="J6866" s="31">
        <f>VLOOKUP(B6866,'[1]AKTİF ÜRÜNLER LİSTESİ'!B$1:N$7867,13,FALSE)</f>
        <v>1</v>
      </c>
      <c r="K6866" s="31">
        <f>VLOOKUP(B6866,'[1]AKTİF ÜRÜNLER LİSTESİ'!B:O,14,FALSE)</f>
        <v>0</v>
      </c>
      <c r="L6866" s="380">
        <v>41303</v>
      </c>
    </row>
    <row r="6867" spans="1:12" ht="15" customHeight="1" x14ac:dyDescent="0.25">
      <c r="A6867" s="374" t="s">
        <v>6486</v>
      </c>
      <c r="B6867" s="26">
        <v>8698760090083</v>
      </c>
      <c r="C6867" s="377" t="s">
        <v>6487</v>
      </c>
      <c r="D6867" s="374" t="s">
        <v>6488</v>
      </c>
      <c r="E6867" s="377" t="s">
        <v>913</v>
      </c>
      <c r="F6867" s="374" t="s">
        <v>18</v>
      </c>
      <c r="G6867" s="374" t="s">
        <v>19</v>
      </c>
      <c r="H6867" s="377"/>
      <c r="I6867" s="31">
        <f>VLOOKUP(B6867,'[1]AKTİF ÜRÜNLER LİSTESİ'!B$1:M$7867,12,FALSE)</f>
        <v>0</v>
      </c>
      <c r="J6867" s="31">
        <f>VLOOKUP(B6867,'[1]AKTİF ÜRÜNLER LİSTESİ'!B$1:N$7867,13,FALSE)</f>
        <v>0</v>
      </c>
      <c r="K6867" s="31">
        <f>VLOOKUP(B6867,'[1]AKTİF ÜRÜNLER LİSTESİ'!B:O,14,FALSE)</f>
        <v>0</v>
      </c>
      <c r="L6867" s="380">
        <v>41709</v>
      </c>
    </row>
    <row r="6868" spans="1:12" ht="15" customHeight="1" x14ac:dyDescent="0.25">
      <c r="A6868" s="377" t="s">
        <v>2219</v>
      </c>
      <c r="B6868" s="378">
        <v>8699514950189</v>
      </c>
      <c r="C6868" s="377" t="s">
        <v>1624</v>
      </c>
      <c r="D6868" s="377" t="s">
        <v>1625</v>
      </c>
      <c r="E6868" s="377" t="s">
        <v>63</v>
      </c>
      <c r="F6868" s="377" t="s">
        <v>18</v>
      </c>
      <c r="G6868" s="227" t="s">
        <v>19</v>
      </c>
      <c r="H6868" s="377"/>
      <c r="I6868" s="31">
        <f>VLOOKUP(B6868,'[1]AKTİF ÜRÜNLER LİSTESİ'!B$1:M$7867,12,FALSE)</f>
        <v>1</v>
      </c>
      <c r="J6868" s="31">
        <f>VLOOKUP(B6868,'[1]AKTİF ÜRÜNLER LİSTESİ'!B$1:N$7867,13,FALSE)</f>
        <v>1</v>
      </c>
      <c r="K6868" s="31">
        <f>VLOOKUP(B6868,'[1]AKTİF ÜRÜNLER LİSTESİ'!B:O,14,FALSE)</f>
        <v>0</v>
      </c>
      <c r="L6868" s="380">
        <v>44446</v>
      </c>
    </row>
    <row r="6869" spans="1:12" ht="15" customHeight="1" x14ac:dyDescent="0.25">
      <c r="A6869" s="377" t="s">
        <v>2220</v>
      </c>
      <c r="B6869" s="378">
        <v>8699514950196</v>
      </c>
      <c r="C6869" s="377" t="s">
        <v>1624</v>
      </c>
      <c r="D6869" s="377" t="s">
        <v>1625</v>
      </c>
      <c r="E6869" s="377" t="s">
        <v>63</v>
      </c>
      <c r="F6869" s="377" t="s">
        <v>18</v>
      </c>
      <c r="G6869" s="374" t="s">
        <v>19</v>
      </c>
      <c r="H6869" s="377"/>
      <c r="I6869" s="31">
        <f>VLOOKUP(B6869,'[1]AKTİF ÜRÜNLER LİSTESİ'!B$1:M$7867,12,FALSE)</f>
        <v>1</v>
      </c>
      <c r="J6869" s="31">
        <f>VLOOKUP(B6869,'[1]AKTİF ÜRÜNLER LİSTESİ'!B$1:N$7867,13,FALSE)</f>
        <v>1</v>
      </c>
      <c r="K6869" s="31">
        <f>VLOOKUP(B6869,'[1]AKTİF ÜRÜNLER LİSTESİ'!B:O,14,FALSE)</f>
        <v>0</v>
      </c>
      <c r="L6869" s="380">
        <v>44446</v>
      </c>
    </row>
    <row r="6870" spans="1:12" ht="15" customHeight="1" x14ac:dyDescent="0.25">
      <c r="A6870" s="377" t="s">
        <v>2221</v>
      </c>
      <c r="B6870" s="378">
        <v>8699514950202</v>
      </c>
      <c r="C6870" s="377" t="s">
        <v>1624</v>
      </c>
      <c r="D6870" s="377" t="s">
        <v>1625</v>
      </c>
      <c r="E6870" s="377" t="s">
        <v>63</v>
      </c>
      <c r="F6870" s="377" t="s">
        <v>18</v>
      </c>
      <c r="G6870" s="227" t="s">
        <v>19</v>
      </c>
      <c r="H6870" s="377"/>
      <c r="I6870" s="31">
        <f>VLOOKUP(B6870,'[1]AKTİF ÜRÜNLER LİSTESİ'!B$1:M$7867,12,FALSE)</f>
        <v>1</v>
      </c>
      <c r="J6870" s="31">
        <f>VLOOKUP(B6870,'[1]AKTİF ÜRÜNLER LİSTESİ'!B$1:N$7867,13,FALSE)</f>
        <v>1</v>
      </c>
      <c r="K6870" s="31">
        <f>VLOOKUP(B6870,'[1]AKTİF ÜRÜNLER LİSTESİ'!B:O,14,FALSE)</f>
        <v>0</v>
      </c>
      <c r="L6870" s="380">
        <v>44446</v>
      </c>
    </row>
    <row r="6871" spans="1:12" ht="15" customHeight="1" x14ac:dyDescent="0.25">
      <c r="A6871" s="377" t="s">
        <v>2222</v>
      </c>
      <c r="B6871" s="378">
        <v>8699514950219</v>
      </c>
      <c r="C6871" s="377" t="s">
        <v>1624</v>
      </c>
      <c r="D6871" s="377" t="s">
        <v>1625</v>
      </c>
      <c r="E6871" s="377" t="s">
        <v>63</v>
      </c>
      <c r="F6871" s="377" t="s">
        <v>18</v>
      </c>
      <c r="G6871" s="374" t="s">
        <v>19</v>
      </c>
      <c r="H6871" s="377"/>
      <c r="I6871" s="31">
        <f>VLOOKUP(B6871,'[1]AKTİF ÜRÜNLER LİSTESİ'!B$1:M$7867,12,FALSE)</f>
        <v>1</v>
      </c>
      <c r="J6871" s="31">
        <f>VLOOKUP(B6871,'[1]AKTİF ÜRÜNLER LİSTESİ'!B$1:N$7867,13,FALSE)</f>
        <v>1</v>
      </c>
      <c r="K6871" s="31">
        <f>VLOOKUP(B6871,'[1]AKTİF ÜRÜNLER LİSTESİ'!B:O,14,FALSE)</f>
        <v>0</v>
      </c>
      <c r="L6871" s="380">
        <v>44446</v>
      </c>
    </row>
    <row r="6872" spans="1:12" ht="15" customHeight="1" x14ac:dyDescent="0.25">
      <c r="A6872" s="374" t="s">
        <v>9977</v>
      </c>
      <c r="B6872" s="26">
        <v>8699510050012</v>
      </c>
      <c r="C6872" s="377" t="s">
        <v>9978</v>
      </c>
      <c r="D6872" s="374" t="s">
        <v>9979</v>
      </c>
      <c r="E6872" s="374" t="s">
        <v>250</v>
      </c>
      <c r="F6872" s="374" t="s">
        <v>640</v>
      </c>
      <c r="G6872" s="227" t="s">
        <v>19</v>
      </c>
      <c r="H6872" s="377"/>
      <c r="I6872" s="31">
        <f>VLOOKUP(B6872,'[1]AKTİF ÜRÜNLER LİSTESİ'!B$1:M$7867,12,FALSE)</f>
        <v>0</v>
      </c>
      <c r="J6872" s="31">
        <f>VLOOKUP(B6872,'[1]AKTİF ÜRÜNLER LİSTESİ'!B$1:N$7867,13,FALSE)</f>
        <v>0</v>
      </c>
      <c r="K6872" s="31">
        <f>VLOOKUP(B6872,'[1]AKTİF ÜRÜNLER LİSTESİ'!B:O,14,FALSE)</f>
        <v>0</v>
      </c>
      <c r="L6872" s="380">
        <v>41303</v>
      </c>
    </row>
    <row r="6873" spans="1:12" ht="15" customHeight="1" x14ac:dyDescent="0.25">
      <c r="A6873" s="374" t="s">
        <v>9980</v>
      </c>
      <c r="B6873" s="26">
        <v>8699510050029</v>
      </c>
      <c r="C6873" s="377" t="s">
        <v>9978</v>
      </c>
      <c r="D6873" s="374" t="s">
        <v>9979</v>
      </c>
      <c r="E6873" s="374" t="s">
        <v>250</v>
      </c>
      <c r="F6873" s="374" t="s">
        <v>640</v>
      </c>
      <c r="G6873" s="374" t="s">
        <v>19</v>
      </c>
      <c r="H6873" s="377"/>
      <c r="I6873" s="31">
        <f>VLOOKUP(B6873,'[1]AKTİF ÜRÜNLER LİSTESİ'!B$1:M$7867,12,FALSE)</f>
        <v>0</v>
      </c>
      <c r="J6873" s="31">
        <f>VLOOKUP(B6873,'[1]AKTİF ÜRÜNLER LİSTESİ'!B$1:N$7867,13,FALSE)</f>
        <v>0</v>
      </c>
      <c r="K6873" s="31">
        <f>VLOOKUP(B6873,'[1]AKTİF ÜRÜNLER LİSTESİ'!B:O,14,FALSE)</f>
        <v>0</v>
      </c>
      <c r="L6873" s="380">
        <v>41303</v>
      </c>
    </row>
    <row r="6874" spans="1:12" ht="15" customHeight="1" x14ac:dyDescent="0.25">
      <c r="A6874" s="374" t="s">
        <v>9981</v>
      </c>
      <c r="B6874" s="26">
        <v>8699522571253</v>
      </c>
      <c r="C6874" s="377" t="s">
        <v>7936</v>
      </c>
      <c r="D6874" s="374" t="s">
        <v>7937</v>
      </c>
      <c r="E6874" s="374" t="s">
        <v>107</v>
      </c>
      <c r="F6874" s="374" t="s">
        <v>18</v>
      </c>
      <c r="G6874" s="374" t="s">
        <v>19</v>
      </c>
      <c r="H6874" s="377"/>
      <c r="I6874" s="31">
        <f>VLOOKUP(B6874,'[1]AKTİF ÜRÜNLER LİSTESİ'!B$1:M$7867,12,FALSE)</f>
        <v>0</v>
      </c>
      <c r="J6874" s="31">
        <f>VLOOKUP(B6874,'[1]AKTİF ÜRÜNLER LİSTESİ'!B$1:N$7867,13,FALSE)</f>
        <v>0</v>
      </c>
      <c r="K6874" s="31">
        <f>VLOOKUP(B6874,'[1]AKTİF ÜRÜNLER LİSTESİ'!B:O,14,FALSE)</f>
        <v>0</v>
      </c>
      <c r="L6874" s="380">
        <v>41303</v>
      </c>
    </row>
    <row r="6875" spans="1:12" ht="15" customHeight="1" x14ac:dyDescent="0.25">
      <c r="A6875" s="374" t="s">
        <v>9982</v>
      </c>
      <c r="B6875" s="26">
        <v>8699522015269</v>
      </c>
      <c r="C6875" s="377" t="s">
        <v>7936</v>
      </c>
      <c r="D6875" s="374" t="s">
        <v>7937</v>
      </c>
      <c r="E6875" s="374" t="s">
        <v>107</v>
      </c>
      <c r="F6875" s="374" t="s">
        <v>18</v>
      </c>
      <c r="G6875" s="374" t="s">
        <v>19</v>
      </c>
      <c r="H6875" s="377"/>
      <c r="I6875" s="31">
        <f>VLOOKUP(B6875,'[1]AKTİF ÜRÜNLER LİSTESİ'!B$1:M$7867,12,FALSE)</f>
        <v>0</v>
      </c>
      <c r="J6875" s="31">
        <f>VLOOKUP(B6875,'[1]AKTİF ÜRÜNLER LİSTESİ'!B$1:N$7867,13,FALSE)</f>
        <v>0</v>
      </c>
      <c r="K6875" s="31">
        <f>VLOOKUP(B6875,'[1]AKTİF ÜRÜNLER LİSTESİ'!B:O,14,FALSE)</f>
        <v>0</v>
      </c>
      <c r="L6875" s="380">
        <v>41303</v>
      </c>
    </row>
    <row r="6876" spans="1:12" ht="15" customHeight="1" x14ac:dyDescent="0.25">
      <c r="A6876" s="374" t="s">
        <v>9983</v>
      </c>
      <c r="B6876" s="26">
        <v>8699522571055</v>
      </c>
      <c r="C6876" s="377" t="s">
        <v>2520</v>
      </c>
      <c r="D6876" s="377" t="s">
        <v>22</v>
      </c>
      <c r="E6876" s="374" t="s">
        <v>107</v>
      </c>
      <c r="F6876" s="374" t="s">
        <v>18</v>
      </c>
      <c r="G6876" s="374" t="s">
        <v>19</v>
      </c>
      <c r="H6876" s="377"/>
      <c r="I6876" s="31">
        <f>VLOOKUP(B6876,'[1]AKTİF ÜRÜNLER LİSTESİ'!B$1:M$7867,12,FALSE)</f>
        <v>0</v>
      </c>
      <c r="J6876" s="31">
        <f>VLOOKUP(B6876,'[1]AKTİF ÜRÜNLER LİSTESİ'!B$1:N$7867,13,FALSE)</f>
        <v>0</v>
      </c>
      <c r="K6876" s="31">
        <f>VLOOKUP(B6876,'[1]AKTİF ÜRÜNLER LİSTESİ'!B:O,14,FALSE)</f>
        <v>0</v>
      </c>
      <c r="L6876" s="380">
        <v>41303</v>
      </c>
    </row>
    <row r="6877" spans="1:12" ht="15" customHeight="1" x14ac:dyDescent="0.25">
      <c r="A6877" s="25" t="s">
        <v>19424</v>
      </c>
      <c r="B6877" s="175">
        <v>8681735980656</v>
      </c>
      <c r="C6877" s="25" t="s">
        <v>258</v>
      </c>
      <c r="D6877" s="25" t="s">
        <v>259</v>
      </c>
      <c r="E6877" s="25" t="s">
        <v>542</v>
      </c>
      <c r="F6877" s="25" t="s">
        <v>18</v>
      </c>
      <c r="G6877" s="374" t="s">
        <v>19</v>
      </c>
      <c r="H6877" s="377"/>
      <c r="I6877" s="31">
        <f>VLOOKUP(B6877,'[1]AKTİF ÜRÜNLER LİSTESİ'!B$1:M$7867,12,FALSE)</f>
        <v>0</v>
      </c>
      <c r="J6877" s="31">
        <f>VLOOKUP(B6877,'[1]AKTİF ÜRÜNLER LİSTESİ'!B$1:N$7867,13,FALSE)</f>
        <v>0</v>
      </c>
      <c r="K6877" s="31">
        <f>VLOOKUP(B6877,'[1]AKTİF ÜRÜNLER LİSTESİ'!B:O,14,FALSE)</f>
        <v>0</v>
      </c>
      <c r="L6877" s="379">
        <v>45370</v>
      </c>
    </row>
    <row r="6878" spans="1:12" ht="15" customHeight="1" x14ac:dyDescent="0.25">
      <c r="A6878" s="38" t="s">
        <v>257</v>
      </c>
      <c r="B6878" s="378">
        <v>8680400771414</v>
      </c>
      <c r="C6878" s="37" t="s">
        <v>258</v>
      </c>
      <c r="D6878" s="38" t="s">
        <v>259</v>
      </c>
      <c r="E6878" s="38" t="s">
        <v>78</v>
      </c>
      <c r="F6878" s="38" t="s">
        <v>18</v>
      </c>
      <c r="G6878" s="374" t="s">
        <v>19</v>
      </c>
      <c r="H6878" s="377"/>
      <c r="I6878" s="31">
        <f>VLOOKUP(B6878,'[1]AKTİF ÜRÜNLER LİSTESİ'!B$1:M$7867,12,FALSE)</f>
        <v>0</v>
      </c>
      <c r="J6878" s="31">
        <f>VLOOKUP(B6878,'[1]AKTİF ÜRÜNLER LİSTESİ'!B$1:N$7867,13,FALSE)</f>
        <v>0</v>
      </c>
      <c r="K6878" s="31">
        <f>VLOOKUP(B6878,'[1]AKTİF ÜRÜNLER LİSTESİ'!B:O,14,FALSE)</f>
        <v>0</v>
      </c>
      <c r="L6878" s="380">
        <v>45244</v>
      </c>
    </row>
    <row r="6879" spans="1:12" ht="15" customHeight="1" x14ac:dyDescent="0.25">
      <c r="A6879" s="57" t="s">
        <v>19868</v>
      </c>
      <c r="B6879" s="26">
        <v>8697927094254</v>
      </c>
      <c r="C6879" s="57" t="s">
        <v>6652</v>
      </c>
      <c r="D6879" s="57" t="s">
        <v>6653</v>
      </c>
      <c r="E6879" s="57" t="s">
        <v>40</v>
      </c>
      <c r="F6879" s="57" t="s">
        <v>18</v>
      </c>
      <c r="G6879" s="377" t="s">
        <v>19</v>
      </c>
      <c r="H6879" s="377"/>
      <c r="I6879" s="31">
        <f>VLOOKUP(B6879,'[1]AKTİF ÜRÜNLER LİSTESİ'!B$1:M$7867,12,FALSE)</f>
        <v>0</v>
      </c>
      <c r="J6879" s="31">
        <f>VLOOKUP(B6879,'[1]AKTİF ÜRÜNLER LİSTESİ'!B$1:N$7867,13,FALSE)</f>
        <v>0</v>
      </c>
      <c r="K6879" s="31">
        <f>VLOOKUP(B6879,'[1]AKTİF ÜRÜNLER LİSTESİ'!B:O,14,FALSE)</f>
        <v>0</v>
      </c>
      <c r="L6879" s="379">
        <v>45643</v>
      </c>
    </row>
    <row r="6880" spans="1:12" ht="15" customHeight="1" x14ac:dyDescent="0.25">
      <c r="A6880" s="374" t="s">
        <v>9984</v>
      </c>
      <c r="B6880" s="26">
        <v>8699828750482</v>
      </c>
      <c r="C6880" s="377" t="s">
        <v>1538</v>
      </c>
      <c r="D6880" s="374" t="s">
        <v>2778</v>
      </c>
      <c r="E6880" s="374" t="s">
        <v>1393</v>
      </c>
      <c r="F6880" s="374" t="s">
        <v>18</v>
      </c>
      <c r="G6880" s="24" t="s">
        <v>19</v>
      </c>
      <c r="H6880" s="377"/>
      <c r="I6880" s="31">
        <f>VLOOKUP(B6880,'[1]AKTİF ÜRÜNLER LİSTESİ'!B$1:M$7867,12,FALSE)</f>
        <v>0</v>
      </c>
      <c r="J6880" s="31">
        <f>VLOOKUP(B6880,'[1]AKTİF ÜRÜNLER LİSTESİ'!B$1:N$7867,13,FALSE)</f>
        <v>0</v>
      </c>
      <c r="K6880" s="31">
        <f>VLOOKUP(B6880,'[1]AKTİF ÜRÜNLER LİSTESİ'!B:O,14,FALSE)</f>
        <v>0</v>
      </c>
      <c r="L6880" s="380">
        <v>41303</v>
      </c>
    </row>
    <row r="6881" spans="1:12" ht="15" customHeight="1" x14ac:dyDescent="0.25">
      <c r="A6881" s="374" t="s">
        <v>9985</v>
      </c>
      <c r="B6881" s="26">
        <v>8699814270116</v>
      </c>
      <c r="C6881" s="372" t="s">
        <v>3633</v>
      </c>
      <c r="D6881" s="374" t="s">
        <v>20222</v>
      </c>
      <c r="E6881" s="374" t="s">
        <v>2004</v>
      </c>
      <c r="F6881" s="374" t="s">
        <v>18</v>
      </c>
      <c r="G6881" s="374" t="s">
        <v>19</v>
      </c>
      <c r="H6881" s="377"/>
      <c r="I6881" s="31">
        <f>VLOOKUP(B6881,'[1]AKTİF ÜRÜNLER LİSTESİ'!B$1:M$7867,12,FALSE)</f>
        <v>0</v>
      </c>
      <c r="J6881" s="31">
        <f>VLOOKUP(B6881,'[1]AKTİF ÜRÜNLER LİSTESİ'!B$1:N$7867,13,FALSE)</f>
        <v>0</v>
      </c>
      <c r="K6881" s="31">
        <f>VLOOKUP(B6881,'[1]AKTİF ÜRÜNLER LİSTESİ'!B:O,14,FALSE)</f>
        <v>0</v>
      </c>
      <c r="L6881" s="380">
        <v>41303</v>
      </c>
    </row>
    <row r="6882" spans="1:12" ht="15" customHeight="1" x14ac:dyDescent="0.25">
      <c r="A6882" s="374" t="s">
        <v>9986</v>
      </c>
      <c r="B6882" s="26">
        <v>8699814270109</v>
      </c>
      <c r="C6882" s="377" t="s">
        <v>3633</v>
      </c>
      <c r="D6882" s="374" t="s">
        <v>20222</v>
      </c>
      <c r="E6882" s="374" t="s">
        <v>2004</v>
      </c>
      <c r="F6882" s="374" t="s">
        <v>18</v>
      </c>
      <c r="G6882" s="374" t="s">
        <v>19</v>
      </c>
      <c r="H6882" s="377"/>
      <c r="I6882" s="31">
        <f>VLOOKUP(B6882,'[1]AKTİF ÜRÜNLER LİSTESİ'!B$1:M$7867,12,FALSE)</f>
        <v>0</v>
      </c>
      <c r="J6882" s="31">
        <f>VLOOKUP(B6882,'[1]AKTİF ÜRÜNLER LİSTESİ'!B$1:N$7867,13,FALSE)</f>
        <v>0</v>
      </c>
      <c r="K6882" s="31">
        <f>VLOOKUP(B6882,'[1]AKTİF ÜRÜNLER LİSTESİ'!B:O,14,FALSE)</f>
        <v>0</v>
      </c>
      <c r="L6882" s="380">
        <v>41303</v>
      </c>
    </row>
    <row r="6883" spans="1:12" ht="15" customHeight="1" x14ac:dyDescent="0.25">
      <c r="A6883" s="374" t="s">
        <v>5579</v>
      </c>
      <c r="B6883" s="151">
        <v>8699814270147</v>
      </c>
      <c r="C6883" s="377" t="s">
        <v>3633</v>
      </c>
      <c r="D6883" s="374" t="s">
        <v>20222</v>
      </c>
      <c r="E6883" s="377" t="s">
        <v>2004</v>
      </c>
      <c r="F6883" s="374" t="s">
        <v>18</v>
      </c>
      <c r="G6883" s="227" t="s">
        <v>19</v>
      </c>
      <c r="H6883" s="377"/>
      <c r="I6883" s="31">
        <f>VLOOKUP(B6883,'[1]AKTİF ÜRÜNLER LİSTESİ'!B$1:M$7867,12,FALSE)</f>
        <v>0</v>
      </c>
      <c r="J6883" s="31">
        <f>VLOOKUP(B6883,'[1]AKTİF ÜRÜNLER LİSTESİ'!B$1:N$7867,13,FALSE)</f>
        <v>0</v>
      </c>
      <c r="K6883" s="31">
        <f>VLOOKUP(B6883,'[1]AKTİF ÜRÜNLER LİSTESİ'!B:O,14,FALSE)</f>
        <v>0</v>
      </c>
      <c r="L6883" s="380">
        <v>42661</v>
      </c>
    </row>
    <row r="6884" spans="1:12" ht="15" customHeight="1" x14ac:dyDescent="0.25">
      <c r="A6884" s="374" t="s">
        <v>3632</v>
      </c>
      <c r="B6884" s="151">
        <v>8699814270123</v>
      </c>
      <c r="C6884" s="377" t="s">
        <v>3633</v>
      </c>
      <c r="D6884" s="374" t="s">
        <v>20222</v>
      </c>
      <c r="E6884" s="374" t="s">
        <v>2004</v>
      </c>
      <c r="F6884" s="374" t="s">
        <v>18</v>
      </c>
      <c r="G6884" s="227" t="s">
        <v>19</v>
      </c>
      <c r="H6884" s="377"/>
      <c r="I6884" s="31">
        <f>VLOOKUP(B6884,'[1]AKTİF ÜRÜNLER LİSTESİ'!B$1:M$7867,12,FALSE)</f>
        <v>0</v>
      </c>
      <c r="J6884" s="31">
        <f>VLOOKUP(B6884,'[1]AKTİF ÜRÜNLER LİSTESİ'!B$1:N$7867,13,FALSE)</f>
        <v>0</v>
      </c>
      <c r="K6884" s="31">
        <f>VLOOKUP(B6884,'[1]AKTİF ÜRÜNLER LİSTESİ'!B:O,14,FALSE)</f>
        <v>0</v>
      </c>
      <c r="L6884" s="380">
        <v>43725</v>
      </c>
    </row>
    <row r="6885" spans="1:12" ht="15" customHeight="1" x14ac:dyDescent="0.25">
      <c r="A6885" s="374" t="s">
        <v>3634</v>
      </c>
      <c r="B6885" s="151">
        <v>8699814270130</v>
      </c>
      <c r="C6885" s="377" t="s">
        <v>3633</v>
      </c>
      <c r="D6885" s="374" t="s">
        <v>20222</v>
      </c>
      <c r="E6885" s="377" t="s">
        <v>2004</v>
      </c>
      <c r="F6885" s="374" t="s">
        <v>18</v>
      </c>
      <c r="G6885" s="374" t="s">
        <v>19</v>
      </c>
      <c r="H6885" s="377"/>
      <c r="I6885" s="31">
        <f>VLOOKUP(B6885,'[1]AKTİF ÜRÜNLER LİSTESİ'!B$1:M$7867,12,FALSE)</f>
        <v>0</v>
      </c>
      <c r="J6885" s="31">
        <f>VLOOKUP(B6885,'[1]AKTİF ÜRÜNLER LİSTESİ'!B$1:N$7867,13,FALSE)</f>
        <v>0</v>
      </c>
      <c r="K6885" s="31">
        <f>VLOOKUP(B6885,'[1]AKTİF ÜRÜNLER LİSTESİ'!B:O,14,FALSE)</f>
        <v>0</v>
      </c>
      <c r="L6885" s="380">
        <v>43725</v>
      </c>
    </row>
    <row r="6886" spans="1:12" ht="15" customHeight="1" x14ac:dyDescent="0.25">
      <c r="A6886" s="374" t="s">
        <v>9987</v>
      </c>
      <c r="B6886" s="26">
        <v>8699508280179</v>
      </c>
      <c r="C6886" s="377" t="s">
        <v>962</v>
      </c>
      <c r="D6886" s="374" t="s">
        <v>963</v>
      </c>
      <c r="E6886" s="348" t="s">
        <v>20394</v>
      </c>
      <c r="F6886" s="374" t="s">
        <v>18</v>
      </c>
      <c r="G6886" s="374" t="s">
        <v>19</v>
      </c>
      <c r="H6886" s="377"/>
      <c r="I6886" s="31">
        <f>VLOOKUP(B6886,'[1]AKTİF ÜRÜNLER LİSTESİ'!B$1:M$7867,12,FALSE)</f>
        <v>0</v>
      </c>
      <c r="J6886" s="31">
        <f>VLOOKUP(B6886,'[1]AKTİF ÜRÜNLER LİSTESİ'!B$1:N$7867,13,FALSE)</f>
        <v>0</v>
      </c>
      <c r="K6886" s="31">
        <f>VLOOKUP(B6886,'[1]AKTİF ÜRÜNLER LİSTESİ'!B:O,14,FALSE)</f>
        <v>0</v>
      </c>
      <c r="L6886" s="380">
        <v>41303</v>
      </c>
    </row>
    <row r="6887" spans="1:12" ht="15" customHeight="1" x14ac:dyDescent="0.25">
      <c r="A6887" s="374" t="s">
        <v>9988</v>
      </c>
      <c r="B6887" s="26">
        <v>8699508090457</v>
      </c>
      <c r="C6887" s="377" t="s">
        <v>962</v>
      </c>
      <c r="D6887" s="374" t="s">
        <v>963</v>
      </c>
      <c r="E6887" s="348" t="s">
        <v>20394</v>
      </c>
      <c r="F6887" s="374" t="s">
        <v>18</v>
      </c>
      <c r="G6887" s="374" t="s">
        <v>19</v>
      </c>
      <c r="H6887" s="377"/>
      <c r="I6887" s="31">
        <f>VLOOKUP(B6887,'[1]AKTİF ÜRÜNLER LİSTESİ'!B$1:M$7867,12,FALSE)</f>
        <v>0</v>
      </c>
      <c r="J6887" s="31">
        <f>VLOOKUP(B6887,'[1]AKTİF ÜRÜNLER LİSTESİ'!B$1:N$7867,13,FALSE)</f>
        <v>0</v>
      </c>
      <c r="K6887" s="31">
        <f>VLOOKUP(B6887,'[1]AKTİF ÜRÜNLER LİSTESİ'!B:O,14,FALSE)</f>
        <v>0</v>
      </c>
      <c r="L6887" s="380">
        <v>41303</v>
      </c>
    </row>
    <row r="6888" spans="1:12" ht="15" customHeight="1" x14ac:dyDescent="0.25">
      <c r="A6888" s="374" t="s">
        <v>9989</v>
      </c>
      <c r="B6888" s="26">
        <v>8699508090570</v>
      </c>
      <c r="C6888" s="377" t="s">
        <v>962</v>
      </c>
      <c r="D6888" s="374" t="s">
        <v>963</v>
      </c>
      <c r="E6888" s="348" t="s">
        <v>20394</v>
      </c>
      <c r="F6888" s="374" t="s">
        <v>18</v>
      </c>
      <c r="G6888" s="374" t="s">
        <v>19</v>
      </c>
      <c r="H6888" s="377"/>
      <c r="I6888" s="31">
        <f>VLOOKUP(B6888,'[1]AKTİF ÜRÜNLER LİSTESİ'!B$1:M$7867,12,FALSE)</f>
        <v>0</v>
      </c>
      <c r="J6888" s="31">
        <f>VLOOKUP(B6888,'[1]AKTİF ÜRÜNLER LİSTESİ'!B$1:N$7867,13,FALSE)</f>
        <v>0</v>
      </c>
      <c r="K6888" s="31">
        <f>VLOOKUP(B6888,'[1]AKTİF ÜRÜNLER LİSTESİ'!B:O,14,FALSE)</f>
        <v>0</v>
      </c>
      <c r="L6888" s="380">
        <v>41303</v>
      </c>
    </row>
    <row r="6889" spans="1:12" ht="15" customHeight="1" x14ac:dyDescent="0.25">
      <c r="A6889" s="377" t="s">
        <v>9990</v>
      </c>
      <c r="B6889" s="26">
        <v>8699508090587</v>
      </c>
      <c r="C6889" s="377" t="s">
        <v>962</v>
      </c>
      <c r="D6889" s="374" t="s">
        <v>963</v>
      </c>
      <c r="E6889" s="348" t="s">
        <v>20394</v>
      </c>
      <c r="F6889" s="374" t="s">
        <v>18</v>
      </c>
      <c r="G6889" s="374" t="s">
        <v>19</v>
      </c>
      <c r="H6889" s="377"/>
      <c r="I6889" s="31">
        <f>VLOOKUP(B6889,'[1]AKTİF ÜRÜNLER LİSTESİ'!B$1:M$7867,12,FALSE)</f>
        <v>0</v>
      </c>
      <c r="J6889" s="31">
        <f>VLOOKUP(B6889,'[1]AKTİF ÜRÜNLER LİSTESİ'!B$1:N$7867,13,FALSE)</f>
        <v>0</v>
      </c>
      <c r="K6889" s="31">
        <f>VLOOKUP(B6889,'[1]AKTİF ÜRÜNLER LİSTESİ'!B:O,14,FALSE)</f>
        <v>0</v>
      </c>
      <c r="L6889" s="380">
        <v>41303</v>
      </c>
    </row>
    <row r="6890" spans="1:12" ht="15" customHeight="1" x14ac:dyDescent="0.25">
      <c r="A6890" s="374" t="s">
        <v>9991</v>
      </c>
      <c r="B6890" s="26">
        <v>8699508090525</v>
      </c>
      <c r="C6890" s="377" t="s">
        <v>962</v>
      </c>
      <c r="D6890" s="374" t="s">
        <v>963</v>
      </c>
      <c r="E6890" s="348" t="s">
        <v>20394</v>
      </c>
      <c r="F6890" s="374" t="s">
        <v>18</v>
      </c>
      <c r="G6890" s="374" t="s">
        <v>19</v>
      </c>
      <c r="H6890" s="377"/>
      <c r="I6890" s="31">
        <f>VLOOKUP(B6890,'[1]AKTİF ÜRÜNLER LİSTESİ'!B$1:M$7867,12,FALSE)</f>
        <v>0</v>
      </c>
      <c r="J6890" s="31">
        <f>VLOOKUP(B6890,'[1]AKTİF ÜRÜNLER LİSTESİ'!B$1:N$7867,13,FALSE)</f>
        <v>0</v>
      </c>
      <c r="K6890" s="31">
        <f>VLOOKUP(B6890,'[1]AKTİF ÜRÜNLER LİSTESİ'!B:O,14,FALSE)</f>
        <v>0</v>
      </c>
      <c r="L6890" s="380">
        <v>41303</v>
      </c>
    </row>
    <row r="6891" spans="1:12" ht="15" customHeight="1" x14ac:dyDescent="0.25">
      <c r="A6891" s="374" t="s">
        <v>9992</v>
      </c>
      <c r="B6891" s="26">
        <v>8699508090594</v>
      </c>
      <c r="C6891" s="377" t="s">
        <v>962</v>
      </c>
      <c r="D6891" s="374" t="s">
        <v>963</v>
      </c>
      <c r="E6891" s="348" t="s">
        <v>20394</v>
      </c>
      <c r="F6891" s="374" t="s">
        <v>18</v>
      </c>
      <c r="G6891" s="374" t="s">
        <v>19</v>
      </c>
      <c r="H6891" s="377"/>
      <c r="I6891" s="31">
        <f>VLOOKUP(B6891,'[1]AKTİF ÜRÜNLER LİSTESİ'!B$1:M$7867,12,FALSE)</f>
        <v>0</v>
      </c>
      <c r="J6891" s="31">
        <f>VLOOKUP(B6891,'[1]AKTİF ÜRÜNLER LİSTESİ'!B$1:N$7867,13,FALSE)</f>
        <v>0</v>
      </c>
      <c r="K6891" s="31">
        <f>VLOOKUP(B6891,'[1]AKTİF ÜRÜNLER LİSTESİ'!B:O,14,FALSE)</f>
        <v>0</v>
      </c>
      <c r="L6891" s="380">
        <v>41303</v>
      </c>
    </row>
    <row r="6892" spans="1:12" ht="15" customHeight="1" x14ac:dyDescent="0.25">
      <c r="A6892" s="377" t="s">
        <v>9993</v>
      </c>
      <c r="B6892" s="26">
        <v>8699508270521</v>
      </c>
      <c r="C6892" s="377" t="s">
        <v>3633</v>
      </c>
      <c r="D6892" s="374" t="s">
        <v>20222</v>
      </c>
      <c r="E6892" s="348" t="s">
        <v>20394</v>
      </c>
      <c r="F6892" s="374" t="s">
        <v>18</v>
      </c>
      <c r="G6892" s="374" t="s">
        <v>19</v>
      </c>
      <c r="H6892" s="377"/>
      <c r="I6892" s="31">
        <f>VLOOKUP(B6892,'[1]AKTİF ÜRÜNLER LİSTESİ'!B$1:M$7867,12,FALSE)</f>
        <v>0</v>
      </c>
      <c r="J6892" s="31">
        <f>VLOOKUP(B6892,'[1]AKTİF ÜRÜNLER LİSTESİ'!B$1:N$7867,13,FALSE)</f>
        <v>0</v>
      </c>
      <c r="K6892" s="31">
        <f>VLOOKUP(B6892,'[1]AKTİF ÜRÜNLER LİSTESİ'!B:O,14,FALSE)</f>
        <v>0</v>
      </c>
      <c r="L6892" s="380">
        <v>41303</v>
      </c>
    </row>
    <row r="6893" spans="1:12" ht="15" customHeight="1" x14ac:dyDescent="0.25">
      <c r="A6893" s="377" t="s">
        <v>9994</v>
      </c>
      <c r="B6893" s="26">
        <v>8699508270507</v>
      </c>
      <c r="C6893" s="377" t="s">
        <v>3633</v>
      </c>
      <c r="D6893" s="374" t="s">
        <v>20222</v>
      </c>
      <c r="E6893" s="348" t="s">
        <v>20394</v>
      </c>
      <c r="F6893" s="374" t="s">
        <v>18</v>
      </c>
      <c r="G6893" s="374" t="s">
        <v>19</v>
      </c>
      <c r="H6893" s="377"/>
      <c r="I6893" s="31">
        <f>VLOOKUP(B6893,'[1]AKTİF ÜRÜNLER LİSTESİ'!B$1:M$7867,12,FALSE)</f>
        <v>0</v>
      </c>
      <c r="J6893" s="31">
        <f>VLOOKUP(B6893,'[1]AKTİF ÜRÜNLER LİSTESİ'!B$1:N$7867,13,FALSE)</f>
        <v>0</v>
      </c>
      <c r="K6893" s="31">
        <f>VLOOKUP(B6893,'[1]AKTİF ÜRÜNLER LİSTESİ'!B:O,14,FALSE)</f>
        <v>0</v>
      </c>
      <c r="L6893" s="380">
        <v>41303</v>
      </c>
    </row>
    <row r="6894" spans="1:12" ht="15" customHeight="1" x14ac:dyDescent="0.25">
      <c r="A6894" s="377" t="s">
        <v>9995</v>
      </c>
      <c r="B6894" s="26">
        <v>8699508270514</v>
      </c>
      <c r="C6894" s="377" t="s">
        <v>3633</v>
      </c>
      <c r="D6894" s="374" t="s">
        <v>20222</v>
      </c>
      <c r="E6894" s="348" t="s">
        <v>20394</v>
      </c>
      <c r="F6894" s="374" t="s">
        <v>18</v>
      </c>
      <c r="G6894" s="227" t="s">
        <v>19</v>
      </c>
      <c r="H6894" s="377"/>
      <c r="I6894" s="31">
        <f>VLOOKUP(B6894,'[1]AKTİF ÜRÜNLER LİSTESİ'!B$1:M$7867,12,FALSE)</f>
        <v>0</v>
      </c>
      <c r="J6894" s="31">
        <f>VLOOKUP(B6894,'[1]AKTİF ÜRÜNLER LİSTESİ'!B$1:N$7867,13,FALSE)</f>
        <v>0</v>
      </c>
      <c r="K6894" s="31">
        <f>VLOOKUP(B6894,'[1]AKTİF ÜRÜNLER LİSTESİ'!B:O,14,FALSE)</f>
        <v>0</v>
      </c>
      <c r="L6894" s="380">
        <v>41303</v>
      </c>
    </row>
    <row r="6895" spans="1:12" ht="15" customHeight="1" x14ac:dyDescent="0.25">
      <c r="A6895" s="374" t="s">
        <v>9996</v>
      </c>
      <c r="B6895" s="26">
        <v>8699508270255</v>
      </c>
      <c r="C6895" s="377" t="s">
        <v>3633</v>
      </c>
      <c r="D6895" s="374" t="s">
        <v>20222</v>
      </c>
      <c r="E6895" s="348" t="s">
        <v>20394</v>
      </c>
      <c r="F6895" s="374" t="s">
        <v>18</v>
      </c>
      <c r="G6895" s="374" t="s">
        <v>19</v>
      </c>
      <c r="H6895" s="377"/>
      <c r="I6895" s="31">
        <f>VLOOKUP(B6895,'[1]AKTİF ÜRÜNLER LİSTESİ'!B$1:M$7867,12,FALSE)</f>
        <v>0</v>
      </c>
      <c r="J6895" s="31">
        <f>VLOOKUP(B6895,'[1]AKTİF ÜRÜNLER LİSTESİ'!B$1:N$7867,13,FALSE)</f>
        <v>0</v>
      </c>
      <c r="K6895" s="31">
        <f>VLOOKUP(B6895,'[1]AKTİF ÜRÜNLER LİSTESİ'!B:O,14,FALSE)</f>
        <v>0</v>
      </c>
      <c r="L6895" s="380">
        <v>41303</v>
      </c>
    </row>
    <row r="6896" spans="1:12" ht="15" customHeight="1" x14ac:dyDescent="0.25">
      <c r="A6896" s="374" t="s">
        <v>9997</v>
      </c>
      <c r="B6896" s="26">
        <v>8699508270248</v>
      </c>
      <c r="C6896" s="377" t="s">
        <v>3633</v>
      </c>
      <c r="D6896" s="374" t="s">
        <v>20222</v>
      </c>
      <c r="E6896" s="348" t="s">
        <v>20394</v>
      </c>
      <c r="F6896" s="374" t="s">
        <v>18</v>
      </c>
      <c r="G6896" s="227" t="s">
        <v>19</v>
      </c>
      <c r="H6896" s="377"/>
      <c r="I6896" s="31">
        <f>VLOOKUP(B6896,'[1]AKTİF ÜRÜNLER LİSTESİ'!B$1:M$7867,12,FALSE)</f>
        <v>0</v>
      </c>
      <c r="J6896" s="31">
        <f>VLOOKUP(B6896,'[1]AKTİF ÜRÜNLER LİSTESİ'!B$1:N$7867,13,FALSE)</f>
        <v>0</v>
      </c>
      <c r="K6896" s="31">
        <f>VLOOKUP(B6896,'[1]AKTİF ÜRÜNLER LİSTESİ'!B:O,14,FALSE)</f>
        <v>0</v>
      </c>
      <c r="L6896" s="380">
        <v>41303</v>
      </c>
    </row>
    <row r="6897" spans="1:12" ht="15" customHeight="1" x14ac:dyDescent="0.25">
      <c r="A6897" s="374" t="s">
        <v>9998</v>
      </c>
      <c r="B6897" s="26">
        <v>8699508270231</v>
      </c>
      <c r="C6897" s="377" t="s">
        <v>3633</v>
      </c>
      <c r="D6897" s="374" t="s">
        <v>20222</v>
      </c>
      <c r="E6897" s="348" t="s">
        <v>20394</v>
      </c>
      <c r="F6897" s="374" t="s">
        <v>18</v>
      </c>
      <c r="G6897" s="374" t="s">
        <v>19</v>
      </c>
      <c r="H6897" s="377"/>
      <c r="I6897" s="31">
        <f>VLOOKUP(B6897,'[1]AKTİF ÜRÜNLER LİSTESİ'!B$1:M$7867,12,FALSE)</f>
        <v>0</v>
      </c>
      <c r="J6897" s="31">
        <f>VLOOKUP(B6897,'[1]AKTİF ÜRÜNLER LİSTESİ'!B$1:N$7867,13,FALSE)</f>
        <v>0</v>
      </c>
      <c r="K6897" s="31">
        <f>VLOOKUP(B6897,'[1]AKTİF ÜRÜNLER LİSTESİ'!B:O,14,FALSE)</f>
        <v>0</v>
      </c>
      <c r="L6897" s="380">
        <v>41303</v>
      </c>
    </row>
    <row r="6898" spans="1:12" ht="15" customHeight="1" x14ac:dyDescent="0.25">
      <c r="A6898" s="374" t="s">
        <v>9999</v>
      </c>
      <c r="B6898" s="26">
        <v>8699508280063</v>
      </c>
      <c r="C6898" s="377" t="s">
        <v>962</v>
      </c>
      <c r="D6898" s="374" t="s">
        <v>963</v>
      </c>
      <c r="E6898" s="348" t="s">
        <v>20394</v>
      </c>
      <c r="F6898" s="374" t="s">
        <v>18</v>
      </c>
      <c r="G6898" s="227" t="s">
        <v>19</v>
      </c>
      <c r="H6898" s="377"/>
      <c r="I6898" s="31">
        <f>VLOOKUP(B6898,'[1]AKTİF ÜRÜNLER LİSTESİ'!B$1:M$7867,12,FALSE)</f>
        <v>0</v>
      </c>
      <c r="J6898" s="31">
        <f>VLOOKUP(B6898,'[1]AKTİF ÜRÜNLER LİSTESİ'!B$1:N$7867,13,FALSE)</f>
        <v>0</v>
      </c>
      <c r="K6898" s="31">
        <f>VLOOKUP(B6898,'[1]AKTİF ÜRÜNLER LİSTESİ'!B:O,14,FALSE)</f>
        <v>0</v>
      </c>
      <c r="L6898" s="380">
        <v>41303</v>
      </c>
    </row>
    <row r="6899" spans="1:12" ht="15" customHeight="1" x14ac:dyDescent="0.25">
      <c r="A6899" s="374" t="s">
        <v>10000</v>
      </c>
      <c r="B6899" s="26">
        <v>8699508280056</v>
      </c>
      <c r="C6899" s="377" t="s">
        <v>962</v>
      </c>
      <c r="D6899" s="374" t="s">
        <v>963</v>
      </c>
      <c r="E6899" s="348" t="s">
        <v>20394</v>
      </c>
      <c r="F6899" s="374" t="s">
        <v>18</v>
      </c>
      <c r="G6899" s="227" t="s">
        <v>19</v>
      </c>
      <c r="H6899" s="377"/>
      <c r="I6899" s="31">
        <f>VLOOKUP(B6899,'[1]AKTİF ÜRÜNLER LİSTESİ'!B$1:M$7867,12,FALSE)</f>
        <v>0</v>
      </c>
      <c r="J6899" s="31">
        <f>VLOOKUP(B6899,'[1]AKTİF ÜRÜNLER LİSTESİ'!B$1:N$7867,13,FALSE)</f>
        <v>0</v>
      </c>
      <c r="K6899" s="31">
        <f>VLOOKUP(B6899,'[1]AKTİF ÜRÜNLER LİSTESİ'!B:O,14,FALSE)</f>
        <v>0</v>
      </c>
      <c r="L6899" s="380">
        <v>41303</v>
      </c>
    </row>
    <row r="6900" spans="1:12" ht="15" customHeight="1" x14ac:dyDescent="0.25">
      <c r="A6900" s="374" t="s">
        <v>4462</v>
      </c>
      <c r="B6900" s="26">
        <v>8699708350061</v>
      </c>
      <c r="C6900" s="377" t="s">
        <v>4463</v>
      </c>
      <c r="D6900" s="374" t="s">
        <v>4464</v>
      </c>
      <c r="E6900" s="374" t="s">
        <v>631</v>
      </c>
      <c r="F6900" s="374" t="s">
        <v>18</v>
      </c>
      <c r="G6900" s="370" t="s">
        <v>19</v>
      </c>
      <c r="H6900" s="377"/>
      <c r="I6900" s="31">
        <f>VLOOKUP(B6900,'[1]AKTİF ÜRÜNLER LİSTESİ'!B$1:M$7867,12,FALSE)</f>
        <v>0</v>
      </c>
      <c r="J6900" s="31">
        <f>VLOOKUP(B6900,'[1]AKTİF ÜRÜNLER LİSTESİ'!B$1:N$7867,13,FALSE)</f>
        <v>0</v>
      </c>
      <c r="K6900" s="31">
        <f>VLOOKUP(B6900,'[1]AKTİF ÜRÜNLER LİSTESİ'!B:O,14,FALSE)</f>
        <v>0</v>
      </c>
      <c r="L6900" s="21">
        <v>43220</v>
      </c>
    </row>
    <row r="6901" spans="1:12" ht="15" customHeight="1" x14ac:dyDescent="0.25">
      <c r="A6901" s="374" t="s">
        <v>10001</v>
      </c>
      <c r="B6901" s="26">
        <v>8699527400251</v>
      </c>
      <c r="C6901" s="377" t="s">
        <v>10002</v>
      </c>
      <c r="D6901" s="374" t="s">
        <v>10003</v>
      </c>
      <c r="E6901" s="374" t="s">
        <v>855</v>
      </c>
      <c r="F6901" s="374" t="s">
        <v>18</v>
      </c>
      <c r="G6901" s="374" t="s">
        <v>19</v>
      </c>
      <c r="H6901" s="377"/>
      <c r="I6901" s="31">
        <f>VLOOKUP(B6901,'[1]AKTİF ÜRÜNLER LİSTESİ'!B$1:M$7867,12,FALSE)</f>
        <v>0</v>
      </c>
      <c r="J6901" s="31">
        <f>VLOOKUP(B6901,'[1]AKTİF ÜRÜNLER LİSTESİ'!B$1:N$7867,13,FALSE)</f>
        <v>0</v>
      </c>
      <c r="K6901" s="31">
        <f>VLOOKUP(B6901,'[1]AKTİF ÜRÜNLER LİSTESİ'!B:O,14,FALSE)</f>
        <v>0</v>
      </c>
      <c r="L6901" s="380">
        <v>41303</v>
      </c>
    </row>
    <row r="6902" spans="1:12" ht="15" customHeight="1" x14ac:dyDescent="0.25">
      <c r="A6902" s="40" t="s">
        <v>2957</v>
      </c>
      <c r="B6902" s="72">
        <v>8699705570059</v>
      </c>
      <c r="C6902" s="377" t="s">
        <v>58</v>
      </c>
      <c r="D6902" s="42" t="s">
        <v>59</v>
      </c>
      <c r="E6902" s="42" t="s">
        <v>1103</v>
      </c>
      <c r="F6902" s="374" t="s">
        <v>18</v>
      </c>
      <c r="G6902" s="374" t="s">
        <v>19</v>
      </c>
      <c r="H6902" s="374"/>
      <c r="I6902" s="31">
        <f>VLOOKUP(B6902,'[1]AKTİF ÜRÜNLER LİSTESİ'!B$1:M$7867,12,FALSE)</f>
        <v>0</v>
      </c>
      <c r="J6902" s="31">
        <f>VLOOKUP(B6902,'[1]AKTİF ÜRÜNLER LİSTESİ'!B$1:N$7867,13,FALSE)</f>
        <v>0</v>
      </c>
      <c r="K6902" s="31">
        <f>VLOOKUP(B6902,'[1]AKTİF ÜRÜNLER LİSTESİ'!B:O,14,FALSE)</f>
        <v>0</v>
      </c>
      <c r="L6902" s="380">
        <v>44026</v>
      </c>
    </row>
    <row r="6903" spans="1:12" ht="15" customHeight="1" x14ac:dyDescent="0.25">
      <c r="A6903" s="88" t="s">
        <v>19475</v>
      </c>
      <c r="B6903" s="129">
        <v>8683190185430</v>
      </c>
      <c r="C6903" s="88" t="s">
        <v>125</v>
      </c>
      <c r="D6903" s="88" t="s">
        <v>126</v>
      </c>
      <c r="E6903" s="88" t="s">
        <v>1094</v>
      </c>
      <c r="F6903" s="88" t="s">
        <v>18</v>
      </c>
      <c r="G6903" s="374" t="s">
        <v>19</v>
      </c>
      <c r="H6903" s="164"/>
      <c r="I6903" s="31">
        <f>VLOOKUP(B6903,'[1]AKTİF ÜRÜNLER LİSTESİ'!B$1:M$7867,12,FALSE)</f>
        <v>0</v>
      </c>
      <c r="J6903" s="31">
        <f>VLOOKUP(B6903,'[1]AKTİF ÜRÜNLER LİSTESİ'!B$1:N$7867,13,FALSE)</f>
        <v>0</v>
      </c>
      <c r="K6903" s="31">
        <f>VLOOKUP(B6903,'[1]AKTİF ÜRÜNLER LİSTESİ'!B:O,14,FALSE)</f>
        <v>0</v>
      </c>
      <c r="L6903" s="379">
        <v>45398</v>
      </c>
    </row>
    <row r="6904" spans="1:12" ht="15" customHeight="1" x14ac:dyDescent="0.25">
      <c r="A6904" s="88" t="s">
        <v>19476</v>
      </c>
      <c r="B6904" s="129">
        <v>8683190185348</v>
      </c>
      <c r="C6904" s="88" t="s">
        <v>125</v>
      </c>
      <c r="D6904" s="88" t="s">
        <v>126</v>
      </c>
      <c r="E6904" s="88" t="s">
        <v>1094</v>
      </c>
      <c r="F6904" s="88" t="s">
        <v>18</v>
      </c>
      <c r="G6904" s="374" t="s">
        <v>19</v>
      </c>
      <c r="H6904" s="164"/>
      <c r="I6904" s="31">
        <f>VLOOKUP(B6904,'[1]AKTİF ÜRÜNLER LİSTESİ'!B$1:M$7867,12,FALSE)</f>
        <v>0</v>
      </c>
      <c r="J6904" s="31">
        <f>VLOOKUP(B6904,'[1]AKTİF ÜRÜNLER LİSTESİ'!B$1:N$7867,13,FALSE)</f>
        <v>0</v>
      </c>
      <c r="K6904" s="31">
        <f>VLOOKUP(B6904,'[1]AKTİF ÜRÜNLER LİSTESİ'!B:O,14,FALSE)</f>
        <v>0</v>
      </c>
      <c r="L6904" s="379">
        <v>45398</v>
      </c>
    </row>
    <row r="6905" spans="1:12" ht="15" customHeight="1" x14ac:dyDescent="0.25">
      <c r="A6905" s="88" t="s">
        <v>19477</v>
      </c>
      <c r="B6905" s="129">
        <v>8683190185447</v>
      </c>
      <c r="C6905" s="88" t="s">
        <v>125</v>
      </c>
      <c r="D6905" s="88" t="s">
        <v>126</v>
      </c>
      <c r="E6905" s="88" t="s">
        <v>1094</v>
      </c>
      <c r="F6905" s="88" t="s">
        <v>18</v>
      </c>
      <c r="G6905" s="374" t="s">
        <v>19</v>
      </c>
      <c r="H6905" s="164"/>
      <c r="I6905" s="31">
        <f>VLOOKUP(B6905,'[1]AKTİF ÜRÜNLER LİSTESİ'!B$1:M$7867,12,FALSE)</f>
        <v>0</v>
      </c>
      <c r="J6905" s="31">
        <f>VLOOKUP(B6905,'[1]AKTİF ÜRÜNLER LİSTESİ'!B$1:N$7867,13,FALSE)</f>
        <v>0</v>
      </c>
      <c r="K6905" s="31">
        <f>VLOOKUP(B6905,'[1]AKTİF ÜRÜNLER LİSTESİ'!B:O,14,FALSE)</f>
        <v>0</v>
      </c>
      <c r="L6905" s="379">
        <v>45398</v>
      </c>
    </row>
    <row r="6906" spans="1:12" ht="15" customHeight="1" x14ac:dyDescent="0.25">
      <c r="A6906" s="33" t="s">
        <v>19788</v>
      </c>
      <c r="B6906" s="118">
        <v>8683190185393</v>
      </c>
      <c r="C6906" s="33" t="s">
        <v>125</v>
      </c>
      <c r="D6906" s="33" t="s">
        <v>126</v>
      </c>
      <c r="E6906" s="33" t="s">
        <v>19789</v>
      </c>
      <c r="F6906" s="33" t="s">
        <v>18</v>
      </c>
      <c r="G6906" s="33" t="s">
        <v>19</v>
      </c>
      <c r="H6906" s="377"/>
      <c r="I6906" s="31">
        <f>VLOOKUP(B6906,'[1]AKTİF ÜRÜNLER LİSTESİ'!B$1:M$7867,12,FALSE)</f>
        <v>0</v>
      </c>
      <c r="J6906" s="31">
        <f>VLOOKUP(B6906,'[1]AKTİF ÜRÜNLER LİSTESİ'!B$1:N$7867,13,FALSE)</f>
        <v>0</v>
      </c>
      <c r="K6906" s="31">
        <f>VLOOKUP(B6906,'[1]AKTİF ÜRÜNLER LİSTESİ'!B:O,14,FALSE)</f>
        <v>0</v>
      </c>
      <c r="L6906" s="379">
        <v>45601</v>
      </c>
    </row>
    <row r="6907" spans="1:12" ht="15" customHeight="1" x14ac:dyDescent="0.25">
      <c r="A6907" s="275" t="s">
        <v>20342</v>
      </c>
      <c r="B6907" s="277">
        <v>8683555350015</v>
      </c>
      <c r="C6907" s="275" t="s">
        <v>453</v>
      </c>
      <c r="D6907" s="275" t="s">
        <v>454</v>
      </c>
      <c r="E6907" s="275" t="s">
        <v>20061</v>
      </c>
      <c r="F6907" s="275" t="s">
        <v>18</v>
      </c>
      <c r="G6907" s="374" t="s">
        <v>19</v>
      </c>
      <c r="H6907" s="377"/>
      <c r="I6907" s="31">
        <f>VLOOKUP(B6907,'[1]AKTİF ÜRÜNLER LİSTESİ'!B$1:M$7867,12,FALSE)</f>
        <v>0</v>
      </c>
      <c r="J6907" s="31">
        <f>VLOOKUP(B6907,'[1]AKTİF ÜRÜNLER LİSTESİ'!B$1:N$7867,13,FALSE)</f>
        <v>0</v>
      </c>
      <c r="K6907" s="31">
        <f>VLOOKUP(B6907,'[1]AKTİF ÜRÜNLER LİSTESİ'!B:O,14,FALSE)</f>
        <v>0</v>
      </c>
      <c r="L6907" s="379">
        <v>45916</v>
      </c>
    </row>
    <row r="6908" spans="1:12" ht="15" customHeight="1" x14ac:dyDescent="0.25">
      <c r="A6908" s="336" t="s">
        <v>20756</v>
      </c>
      <c r="B6908" s="337">
        <v>8683555350008</v>
      </c>
      <c r="C6908" s="336" t="s">
        <v>20757</v>
      </c>
      <c r="D6908" s="336" t="s">
        <v>454</v>
      </c>
      <c r="E6908" s="336" t="s">
        <v>20061</v>
      </c>
      <c r="F6908" s="336" t="s">
        <v>18</v>
      </c>
      <c r="G6908" s="336" t="s">
        <v>19</v>
      </c>
      <c r="H6908" s="377"/>
      <c r="I6908" s="31">
        <v>0</v>
      </c>
      <c r="J6908" s="31">
        <v>0</v>
      </c>
      <c r="K6908" s="31">
        <v>0</v>
      </c>
      <c r="L6908" s="379">
        <v>46133</v>
      </c>
    </row>
    <row r="6909" spans="1:12" ht="15" customHeight="1" x14ac:dyDescent="0.25">
      <c r="A6909" s="374" t="s">
        <v>5054</v>
      </c>
      <c r="B6909" s="378">
        <v>8699584340835</v>
      </c>
      <c r="C6909" s="377" t="s">
        <v>453</v>
      </c>
      <c r="D6909" s="377" t="s">
        <v>454</v>
      </c>
      <c r="E6909" s="377" t="s">
        <v>917</v>
      </c>
      <c r="F6909" s="374" t="s">
        <v>18</v>
      </c>
      <c r="G6909" s="374" t="s">
        <v>19</v>
      </c>
      <c r="H6909" s="377"/>
      <c r="I6909" s="31">
        <f>VLOOKUP(B6909,'[1]AKTİF ÜRÜNLER LİSTESİ'!B$1:M$7867,12,FALSE)</f>
        <v>0</v>
      </c>
      <c r="J6909" s="31">
        <f>VLOOKUP(B6909,'[1]AKTİF ÜRÜNLER LİSTESİ'!B$1:N$7867,13,FALSE)</f>
        <v>0</v>
      </c>
      <c r="K6909" s="31">
        <f>VLOOKUP(B6909,'[1]AKTİF ÜRÜNLER LİSTESİ'!B:O,14,FALSE)</f>
        <v>0</v>
      </c>
      <c r="L6909" s="380">
        <v>42892</v>
      </c>
    </row>
    <row r="6910" spans="1:12" ht="15" customHeight="1" x14ac:dyDescent="0.25">
      <c r="A6910" s="374" t="s">
        <v>5381</v>
      </c>
      <c r="B6910" s="26">
        <v>8699584340842</v>
      </c>
      <c r="C6910" s="377" t="s">
        <v>453</v>
      </c>
      <c r="D6910" s="377" t="s">
        <v>454</v>
      </c>
      <c r="E6910" s="43" t="s">
        <v>917</v>
      </c>
      <c r="F6910" s="374" t="s">
        <v>18</v>
      </c>
      <c r="G6910" s="374" t="s">
        <v>19</v>
      </c>
      <c r="H6910" s="377"/>
      <c r="I6910" s="31">
        <f>VLOOKUP(B6910,'[1]AKTİF ÜRÜNLER LİSTESİ'!B$1:M$7867,12,FALSE)</f>
        <v>0</v>
      </c>
      <c r="J6910" s="31">
        <f>VLOOKUP(B6910,'[1]AKTİF ÜRÜNLER LİSTESİ'!B$1:N$7867,13,FALSE)</f>
        <v>0</v>
      </c>
      <c r="K6910" s="31">
        <f>VLOOKUP(B6910,'[1]AKTİF ÜRÜNLER LİSTESİ'!B:O,14,FALSE)</f>
        <v>0</v>
      </c>
      <c r="L6910" s="380">
        <v>42766</v>
      </c>
    </row>
    <row r="6911" spans="1:12" ht="15" customHeight="1" x14ac:dyDescent="0.25">
      <c r="A6911" s="374" t="s">
        <v>6154</v>
      </c>
      <c r="B6911" s="26">
        <v>8699514030249</v>
      </c>
      <c r="C6911" s="377" t="s">
        <v>480</v>
      </c>
      <c r="D6911" s="377" t="s">
        <v>481</v>
      </c>
      <c r="E6911" s="377" t="s">
        <v>63</v>
      </c>
      <c r="F6911" s="374" t="s">
        <v>18</v>
      </c>
      <c r="G6911" s="374" t="s">
        <v>19</v>
      </c>
      <c r="H6911" s="377"/>
      <c r="I6911" s="31">
        <f>VLOOKUP(B6911,'[1]AKTİF ÜRÜNLER LİSTESİ'!B$1:M$7867,12,FALSE)</f>
        <v>0</v>
      </c>
      <c r="J6911" s="31">
        <f>VLOOKUP(B6911,'[1]AKTİF ÜRÜNLER LİSTESİ'!B$1:N$7867,13,FALSE)</f>
        <v>0</v>
      </c>
      <c r="K6911" s="31">
        <f>VLOOKUP(B6911,'[1]AKTİF ÜRÜNLER LİSTESİ'!B:O,14,FALSE)</f>
        <v>0</v>
      </c>
      <c r="L6911" s="380">
        <v>42066</v>
      </c>
    </row>
    <row r="6912" spans="1:12" ht="15" customHeight="1" x14ac:dyDescent="0.25">
      <c r="A6912" s="374" t="s">
        <v>6155</v>
      </c>
      <c r="B6912" s="26">
        <v>8699514030263</v>
      </c>
      <c r="C6912" s="377" t="s">
        <v>480</v>
      </c>
      <c r="D6912" s="377" t="s">
        <v>481</v>
      </c>
      <c r="E6912" s="377" t="s">
        <v>63</v>
      </c>
      <c r="F6912" s="374" t="s">
        <v>18</v>
      </c>
      <c r="G6912" s="374" t="s">
        <v>19</v>
      </c>
      <c r="H6912" s="377"/>
      <c r="I6912" s="31">
        <f>VLOOKUP(B6912,'[1]AKTİF ÜRÜNLER LİSTESİ'!B$1:M$7867,12,FALSE)</f>
        <v>0</v>
      </c>
      <c r="J6912" s="31">
        <f>VLOOKUP(B6912,'[1]AKTİF ÜRÜNLER LİSTESİ'!B$1:N$7867,13,FALSE)</f>
        <v>0</v>
      </c>
      <c r="K6912" s="31">
        <f>VLOOKUP(B6912,'[1]AKTİF ÜRÜNLER LİSTESİ'!B:O,14,FALSE)</f>
        <v>0</v>
      </c>
      <c r="L6912" s="21">
        <v>42066</v>
      </c>
    </row>
    <row r="6913" spans="1:12" ht="15" customHeight="1" x14ac:dyDescent="0.25">
      <c r="A6913" s="374" t="s">
        <v>6156</v>
      </c>
      <c r="B6913" s="26">
        <v>8699514030201</v>
      </c>
      <c r="C6913" s="377" t="s">
        <v>480</v>
      </c>
      <c r="D6913" s="377" t="s">
        <v>481</v>
      </c>
      <c r="E6913" s="377" t="s">
        <v>63</v>
      </c>
      <c r="F6913" s="374" t="s">
        <v>18</v>
      </c>
      <c r="G6913" s="374" t="s">
        <v>19</v>
      </c>
      <c r="H6913" s="377"/>
      <c r="I6913" s="31">
        <f>VLOOKUP(B6913,'[1]AKTİF ÜRÜNLER LİSTESİ'!B$1:M$7867,12,FALSE)</f>
        <v>0</v>
      </c>
      <c r="J6913" s="31">
        <f>VLOOKUP(B6913,'[1]AKTİF ÜRÜNLER LİSTESİ'!B$1:N$7867,13,FALSE)</f>
        <v>0</v>
      </c>
      <c r="K6913" s="31">
        <f>VLOOKUP(B6913,'[1]AKTİF ÜRÜNLER LİSTESİ'!B:O,14,FALSE)</f>
        <v>0</v>
      </c>
      <c r="L6913" s="380">
        <v>42066</v>
      </c>
    </row>
    <row r="6914" spans="1:12" ht="15" customHeight="1" x14ac:dyDescent="0.25">
      <c r="A6914" s="374" t="s">
        <v>6157</v>
      </c>
      <c r="B6914" s="26">
        <v>8699514030225</v>
      </c>
      <c r="C6914" s="377" t="s">
        <v>480</v>
      </c>
      <c r="D6914" s="377" t="s">
        <v>481</v>
      </c>
      <c r="E6914" s="377" t="s">
        <v>63</v>
      </c>
      <c r="F6914" s="374" t="s">
        <v>18</v>
      </c>
      <c r="G6914" s="374" t="s">
        <v>19</v>
      </c>
      <c r="H6914" s="377"/>
      <c r="I6914" s="31">
        <f>VLOOKUP(B6914,'[1]AKTİF ÜRÜNLER LİSTESİ'!B$1:M$7867,12,FALSE)</f>
        <v>0</v>
      </c>
      <c r="J6914" s="31">
        <f>VLOOKUP(B6914,'[1]AKTİF ÜRÜNLER LİSTESİ'!B$1:N$7867,13,FALSE)</f>
        <v>0</v>
      </c>
      <c r="K6914" s="31">
        <f>VLOOKUP(B6914,'[1]AKTİF ÜRÜNLER LİSTESİ'!B:O,14,FALSE)</f>
        <v>0</v>
      </c>
      <c r="L6914" s="380">
        <v>42066</v>
      </c>
    </row>
    <row r="6915" spans="1:12" ht="15" customHeight="1" x14ac:dyDescent="0.25">
      <c r="A6915" s="322" t="s">
        <v>6319</v>
      </c>
      <c r="B6915" s="323">
        <v>8680150340052</v>
      </c>
      <c r="C6915" s="327" t="s">
        <v>453</v>
      </c>
      <c r="D6915" s="322" t="s">
        <v>454</v>
      </c>
      <c r="E6915" s="322" t="s">
        <v>834</v>
      </c>
      <c r="F6915" s="322" t="s">
        <v>18</v>
      </c>
      <c r="G6915" s="374" t="s">
        <v>19</v>
      </c>
      <c r="H6915" s="377"/>
      <c r="I6915" s="31">
        <f>VLOOKUP(B6915,'[1]AKTİF ÜRÜNLER LİSTESİ'!B$1:M$7867,12,FALSE)</f>
        <v>0</v>
      </c>
      <c r="J6915" s="31">
        <f>VLOOKUP(B6915,'[1]AKTİF ÜRÜNLER LİSTESİ'!B$1:N$7867,13,FALSE)</f>
        <v>0</v>
      </c>
      <c r="K6915" s="31">
        <f>VLOOKUP(B6915,'[1]AKTİF ÜRÜNLER LİSTESİ'!B:O,14,FALSE)</f>
        <v>0</v>
      </c>
      <c r="L6915" s="379">
        <v>46056</v>
      </c>
    </row>
    <row r="6916" spans="1:12" ht="15" customHeight="1" x14ac:dyDescent="0.25">
      <c r="A6916" s="374" t="s">
        <v>6319</v>
      </c>
      <c r="B6916" s="26">
        <v>8699591340026</v>
      </c>
      <c r="C6916" s="377" t="s">
        <v>453</v>
      </c>
      <c r="D6916" s="374" t="s">
        <v>454</v>
      </c>
      <c r="E6916" s="377" t="s">
        <v>746</v>
      </c>
      <c r="F6916" s="374" t="s">
        <v>18</v>
      </c>
      <c r="G6916" s="374" t="s">
        <v>19</v>
      </c>
      <c r="H6916" s="377"/>
      <c r="I6916" s="31">
        <f>VLOOKUP(B6916,'[1]AKTİF ÜRÜNLER LİSTESİ'!B$1:M$7867,12,FALSE)</f>
        <v>0</v>
      </c>
      <c r="J6916" s="31">
        <f>VLOOKUP(B6916,'[1]AKTİF ÜRÜNLER LİSTESİ'!B$1:N$7867,13,FALSE)</f>
        <v>0</v>
      </c>
      <c r="K6916" s="31">
        <f>VLOOKUP(B6916,'[1]AKTİF ÜRÜNLER LİSTESİ'!B:O,14,FALSE)</f>
        <v>0</v>
      </c>
      <c r="L6916" s="380">
        <v>41912</v>
      </c>
    </row>
    <row r="6917" spans="1:12" ht="15" customHeight="1" x14ac:dyDescent="0.25">
      <c r="A6917" s="322" t="s">
        <v>19999</v>
      </c>
      <c r="B6917" s="323">
        <v>8680150340069</v>
      </c>
      <c r="C6917" s="322" t="s">
        <v>453</v>
      </c>
      <c r="D6917" s="322" t="s">
        <v>454</v>
      </c>
      <c r="E6917" s="322" t="s">
        <v>834</v>
      </c>
      <c r="F6917" s="322" t="s">
        <v>18</v>
      </c>
      <c r="G6917" s="374" t="s">
        <v>19</v>
      </c>
      <c r="H6917" s="377"/>
      <c r="I6917" s="31">
        <f>VLOOKUP(B6917,'[1]AKTİF ÜRÜNLER LİSTESİ'!B$1:M$7867,12,FALSE)</f>
        <v>0</v>
      </c>
      <c r="J6917" s="31">
        <f>VLOOKUP(B6917,'[1]AKTİF ÜRÜNLER LİSTESİ'!B$1:N$7867,13,FALSE)</f>
        <v>0</v>
      </c>
      <c r="K6917" s="31">
        <f>VLOOKUP(B6917,'[1]AKTİF ÜRÜNLER LİSTESİ'!B:O,14,FALSE)</f>
        <v>0</v>
      </c>
      <c r="L6917" s="379">
        <v>46042</v>
      </c>
    </row>
    <row r="6918" spans="1:12" ht="15" customHeight="1" x14ac:dyDescent="0.25">
      <c r="A6918" s="64" t="s">
        <v>19999</v>
      </c>
      <c r="B6918" s="106">
        <v>8699591340040</v>
      </c>
      <c r="C6918" s="64" t="s">
        <v>453</v>
      </c>
      <c r="D6918" s="375" t="s">
        <v>454</v>
      </c>
      <c r="E6918" s="71" t="s">
        <v>746</v>
      </c>
      <c r="F6918" s="377" t="s">
        <v>18</v>
      </c>
      <c r="G6918" s="64" t="s">
        <v>19</v>
      </c>
      <c r="H6918" s="377"/>
      <c r="I6918" s="31">
        <f>VLOOKUP(B6918,'[1]AKTİF ÜRÜNLER LİSTESİ'!B$1:M$7867,12,FALSE)</f>
        <v>0</v>
      </c>
      <c r="J6918" s="31">
        <f>VLOOKUP(B6918,'[1]AKTİF ÜRÜNLER LİSTESİ'!B$1:N$7867,13,FALSE)</f>
        <v>0</v>
      </c>
      <c r="K6918" s="31">
        <f>VLOOKUP(B6918,'[1]AKTİF ÜRÜNLER LİSTESİ'!B:O,14,FALSE)</f>
        <v>0</v>
      </c>
      <c r="L6918" s="379">
        <v>45734</v>
      </c>
    </row>
    <row r="6919" spans="1:12" ht="15" customHeight="1" x14ac:dyDescent="0.25">
      <c r="A6919" s="374" t="s">
        <v>10004</v>
      </c>
      <c r="B6919" s="26">
        <v>8699809156678</v>
      </c>
      <c r="C6919" s="377" t="s">
        <v>8830</v>
      </c>
      <c r="D6919" s="374" t="s">
        <v>8831</v>
      </c>
      <c r="E6919" s="374" t="s">
        <v>402</v>
      </c>
      <c r="F6919" s="374" t="s">
        <v>18</v>
      </c>
      <c r="G6919" s="374" t="s">
        <v>19</v>
      </c>
      <c r="H6919" s="377"/>
      <c r="I6919" s="31">
        <f>VLOOKUP(B6919,'[1]AKTİF ÜRÜNLER LİSTESİ'!B$1:M$7867,12,FALSE)</f>
        <v>0</v>
      </c>
      <c r="J6919" s="31">
        <f>VLOOKUP(B6919,'[1]AKTİF ÜRÜNLER LİSTESİ'!B$1:N$7867,13,FALSE)</f>
        <v>0</v>
      </c>
      <c r="K6919" s="31">
        <f>VLOOKUP(B6919,'[1]AKTİF ÜRÜNLER LİSTESİ'!B:O,14,FALSE)</f>
        <v>0</v>
      </c>
      <c r="L6919" s="380">
        <v>41303</v>
      </c>
    </row>
    <row r="6920" spans="1:12" ht="15" customHeight="1" x14ac:dyDescent="0.25">
      <c r="A6920" s="377" t="s">
        <v>3855</v>
      </c>
      <c r="B6920" s="378">
        <v>8680352591139</v>
      </c>
      <c r="C6920" s="377" t="s">
        <v>231</v>
      </c>
      <c r="D6920" s="377" t="s">
        <v>232</v>
      </c>
      <c r="E6920" s="377" t="s">
        <v>261</v>
      </c>
      <c r="F6920" s="374" t="s">
        <v>18</v>
      </c>
      <c r="G6920" s="374" t="s">
        <v>19</v>
      </c>
      <c r="H6920" s="377"/>
      <c r="I6920" s="31">
        <f>VLOOKUP(B6920,'[1]AKTİF ÜRÜNLER LİSTESİ'!B$1:M$7867,12,FALSE)</f>
        <v>2</v>
      </c>
      <c r="J6920" s="31">
        <f>VLOOKUP(B6920,'[1]AKTİF ÜRÜNLER LİSTESİ'!B$1:N$7867,13,FALSE)</f>
        <v>2</v>
      </c>
      <c r="K6920" s="31">
        <f>VLOOKUP(B6920,'[1]AKTİF ÜRÜNLER LİSTESİ'!B:O,14,FALSE)</f>
        <v>0</v>
      </c>
      <c r="L6920" s="380">
        <v>43592</v>
      </c>
    </row>
    <row r="6921" spans="1:12" ht="15" customHeight="1" x14ac:dyDescent="0.25">
      <c r="A6921" s="267" t="s">
        <v>20294</v>
      </c>
      <c r="B6921" s="268">
        <v>8699541153706</v>
      </c>
      <c r="C6921" s="267" t="s">
        <v>532</v>
      </c>
      <c r="D6921" s="267" t="s">
        <v>533</v>
      </c>
      <c r="E6921" s="267" t="s">
        <v>20295</v>
      </c>
      <c r="F6921" s="267" t="s">
        <v>18</v>
      </c>
      <c r="G6921" s="259" t="s">
        <v>19</v>
      </c>
      <c r="H6921" s="377"/>
      <c r="I6921" s="31">
        <f>VLOOKUP(B6921,'[1]AKTİF ÜRÜNLER LİSTESİ'!B$1:M$7867,12,FALSE)</f>
        <v>0</v>
      </c>
      <c r="J6921" s="31">
        <f>VLOOKUP(B6921,'[1]AKTİF ÜRÜNLER LİSTESİ'!B$1:N$7867,13,FALSE)</f>
        <v>0</v>
      </c>
      <c r="K6921" s="31">
        <f>VLOOKUP(B6921,'[1]AKTİF ÜRÜNLER LİSTESİ'!B:O,14,FALSE)</f>
        <v>0</v>
      </c>
      <c r="L6921" s="379">
        <v>45888</v>
      </c>
    </row>
    <row r="6922" spans="1:12" ht="15" customHeight="1" x14ac:dyDescent="0.25">
      <c r="A6922" s="267" t="s">
        <v>20296</v>
      </c>
      <c r="B6922" s="268">
        <v>8699541153713</v>
      </c>
      <c r="C6922" s="267" t="s">
        <v>532</v>
      </c>
      <c r="D6922" s="267" t="s">
        <v>533</v>
      </c>
      <c r="E6922" s="267" t="s">
        <v>20295</v>
      </c>
      <c r="F6922" s="267" t="s">
        <v>18</v>
      </c>
      <c r="G6922" s="259" t="s">
        <v>19</v>
      </c>
      <c r="H6922" s="377"/>
      <c r="I6922" s="31">
        <f>VLOOKUP(B6922,'[1]AKTİF ÜRÜNLER LİSTESİ'!B$1:M$7867,12,FALSE)</f>
        <v>0</v>
      </c>
      <c r="J6922" s="31">
        <f>VLOOKUP(B6922,'[1]AKTİF ÜRÜNLER LİSTESİ'!B$1:N$7867,13,FALSE)</f>
        <v>0</v>
      </c>
      <c r="K6922" s="31">
        <f>VLOOKUP(B6922,'[1]AKTİF ÜRÜNLER LİSTESİ'!B:O,14,FALSE)</f>
        <v>0</v>
      </c>
      <c r="L6922" s="379">
        <v>45888</v>
      </c>
    </row>
    <row r="6923" spans="1:12" ht="15" customHeight="1" x14ac:dyDescent="0.25">
      <c r="A6923" s="267" t="s">
        <v>20297</v>
      </c>
      <c r="B6923" s="268">
        <v>8699541153720</v>
      </c>
      <c r="C6923" s="267" t="s">
        <v>532</v>
      </c>
      <c r="D6923" s="267" t="s">
        <v>533</v>
      </c>
      <c r="E6923" s="267" t="s">
        <v>20295</v>
      </c>
      <c r="F6923" s="267" t="s">
        <v>18</v>
      </c>
      <c r="G6923" s="259" t="s">
        <v>19</v>
      </c>
      <c r="H6923" s="377"/>
      <c r="I6923" s="31">
        <f>VLOOKUP(B6923,'[1]AKTİF ÜRÜNLER LİSTESİ'!B$1:M$7867,12,FALSE)</f>
        <v>0</v>
      </c>
      <c r="J6923" s="31">
        <f>VLOOKUP(B6923,'[1]AKTİF ÜRÜNLER LİSTESİ'!B$1:N$7867,13,FALSE)</f>
        <v>0</v>
      </c>
      <c r="K6923" s="31">
        <f>VLOOKUP(B6923,'[1]AKTİF ÜRÜNLER LİSTESİ'!B:O,14,FALSE)</f>
        <v>0</v>
      </c>
      <c r="L6923" s="379">
        <v>45888</v>
      </c>
    </row>
    <row r="6924" spans="1:12" ht="15" customHeight="1" x14ac:dyDescent="0.25">
      <c r="A6924" s="267" t="s">
        <v>20298</v>
      </c>
      <c r="B6924" s="268">
        <v>8699541153737</v>
      </c>
      <c r="C6924" s="267" t="s">
        <v>532</v>
      </c>
      <c r="D6924" s="267" t="s">
        <v>533</v>
      </c>
      <c r="E6924" s="267" t="s">
        <v>20295</v>
      </c>
      <c r="F6924" s="267" t="s">
        <v>18</v>
      </c>
      <c r="G6924" s="259" t="s">
        <v>19</v>
      </c>
      <c r="H6924" s="377"/>
      <c r="I6924" s="31">
        <f>VLOOKUP(B6924,'[1]AKTİF ÜRÜNLER LİSTESİ'!B$1:M$7867,12,FALSE)</f>
        <v>0</v>
      </c>
      <c r="J6924" s="31">
        <f>VLOOKUP(B6924,'[1]AKTİF ÜRÜNLER LİSTESİ'!B$1:N$7867,13,FALSE)</f>
        <v>0</v>
      </c>
      <c r="K6924" s="31">
        <f>VLOOKUP(B6924,'[1]AKTİF ÜRÜNLER LİSTESİ'!B:O,14,FALSE)</f>
        <v>0</v>
      </c>
      <c r="L6924" s="379">
        <v>45888</v>
      </c>
    </row>
    <row r="6925" spans="1:12" ht="15" customHeight="1" x14ac:dyDescent="0.25">
      <c r="A6925" s="377" t="s">
        <v>1376</v>
      </c>
      <c r="B6925" s="378">
        <v>8699540023260</v>
      </c>
      <c r="C6925" s="376" t="s">
        <v>532</v>
      </c>
      <c r="D6925" s="377" t="s">
        <v>533</v>
      </c>
      <c r="E6925" s="377" t="s">
        <v>467</v>
      </c>
      <c r="F6925" s="377" t="s">
        <v>18</v>
      </c>
      <c r="G6925" s="374" t="s">
        <v>19</v>
      </c>
      <c r="H6925" s="374"/>
      <c r="I6925" s="31">
        <f>VLOOKUP(B6925,'[1]AKTİF ÜRÜNLER LİSTESİ'!B$1:M$7867,12,FALSE)</f>
        <v>0</v>
      </c>
      <c r="J6925" s="31">
        <f>VLOOKUP(B6925,'[1]AKTİF ÜRÜNLER LİSTESİ'!B$1:N$7867,13,FALSE)</f>
        <v>0</v>
      </c>
      <c r="K6925" s="31">
        <f>VLOOKUP(B6925,'[1]AKTİF ÜRÜNLER LİSTESİ'!B:O,14,FALSE)</f>
        <v>0</v>
      </c>
      <c r="L6925" s="380">
        <v>44894</v>
      </c>
    </row>
    <row r="6926" spans="1:12" ht="15" customHeight="1" x14ac:dyDescent="0.25">
      <c r="A6926" s="377" t="s">
        <v>1377</v>
      </c>
      <c r="B6926" s="378">
        <v>8699540023833</v>
      </c>
      <c r="C6926" s="376" t="s">
        <v>532</v>
      </c>
      <c r="D6926" s="377" t="s">
        <v>533</v>
      </c>
      <c r="E6926" s="377" t="s">
        <v>467</v>
      </c>
      <c r="F6926" s="377" t="s">
        <v>18</v>
      </c>
      <c r="G6926" s="374" t="s">
        <v>19</v>
      </c>
      <c r="H6926" s="374"/>
      <c r="I6926" s="31">
        <f>VLOOKUP(B6926,'[1]AKTİF ÜRÜNLER LİSTESİ'!B$1:M$7867,12,FALSE)</f>
        <v>0</v>
      </c>
      <c r="J6926" s="31">
        <f>VLOOKUP(B6926,'[1]AKTİF ÜRÜNLER LİSTESİ'!B$1:N$7867,13,FALSE)</f>
        <v>0</v>
      </c>
      <c r="K6926" s="31">
        <f>VLOOKUP(B6926,'[1]AKTİF ÜRÜNLER LİSTESİ'!B:O,14,FALSE)</f>
        <v>0</v>
      </c>
      <c r="L6926" s="380">
        <v>44894</v>
      </c>
    </row>
    <row r="6927" spans="1:12" ht="15" customHeight="1" x14ac:dyDescent="0.25">
      <c r="A6927" s="377" t="s">
        <v>1394</v>
      </c>
      <c r="B6927" s="378">
        <v>8699540019782</v>
      </c>
      <c r="C6927" s="376" t="s">
        <v>532</v>
      </c>
      <c r="D6927" s="377" t="s">
        <v>533</v>
      </c>
      <c r="E6927" s="377" t="s">
        <v>467</v>
      </c>
      <c r="F6927" s="377" t="s">
        <v>18</v>
      </c>
      <c r="G6927" s="374" t="s">
        <v>19</v>
      </c>
      <c r="H6927" s="374"/>
      <c r="I6927" s="31">
        <f>VLOOKUP(B6927,'[1]AKTİF ÜRÜNLER LİSTESİ'!B$1:M$7867,12,FALSE)</f>
        <v>0</v>
      </c>
      <c r="J6927" s="31">
        <f>VLOOKUP(B6927,'[1]AKTİF ÜRÜNLER LİSTESİ'!B$1:N$7867,13,FALSE)</f>
        <v>0</v>
      </c>
      <c r="K6927" s="31">
        <f>VLOOKUP(B6927,'[1]AKTİF ÜRÜNLER LİSTESİ'!B:O,14,FALSE)</f>
        <v>0</v>
      </c>
      <c r="L6927" s="380">
        <v>44887</v>
      </c>
    </row>
    <row r="6928" spans="1:12" ht="15" customHeight="1" x14ac:dyDescent="0.25">
      <c r="A6928" s="377" t="s">
        <v>10005</v>
      </c>
      <c r="B6928" s="26">
        <v>8699717090262</v>
      </c>
      <c r="C6928" s="377" t="s">
        <v>485</v>
      </c>
      <c r="D6928" s="374" t="s">
        <v>486</v>
      </c>
      <c r="E6928" s="374" t="s">
        <v>168</v>
      </c>
      <c r="F6928" s="374" t="s">
        <v>18</v>
      </c>
      <c r="G6928" s="227" t="s">
        <v>19</v>
      </c>
      <c r="H6928" s="377"/>
      <c r="I6928" s="31">
        <f>VLOOKUP(B6928,'[1]AKTİF ÜRÜNLER LİSTESİ'!B$1:M$7867,12,FALSE)</f>
        <v>1</v>
      </c>
      <c r="J6928" s="31">
        <f>VLOOKUP(B6928,'[1]AKTİF ÜRÜNLER LİSTESİ'!B$1:N$7867,13,FALSE)</f>
        <v>1</v>
      </c>
      <c r="K6928" s="31">
        <f>VLOOKUP(B6928,'[1]AKTİF ÜRÜNLER LİSTESİ'!B:O,14,FALSE)</f>
        <v>0</v>
      </c>
      <c r="L6928" s="380">
        <v>41303</v>
      </c>
    </row>
    <row r="6929" spans="1:12" ht="15" customHeight="1" x14ac:dyDescent="0.25">
      <c r="A6929" s="374" t="s">
        <v>10006</v>
      </c>
      <c r="B6929" s="26">
        <v>8699717090279</v>
      </c>
      <c r="C6929" s="377" t="s">
        <v>485</v>
      </c>
      <c r="D6929" s="374" t="s">
        <v>486</v>
      </c>
      <c r="E6929" s="374" t="s">
        <v>168</v>
      </c>
      <c r="F6929" s="374" t="s">
        <v>18</v>
      </c>
      <c r="G6929" s="374" t="s">
        <v>19</v>
      </c>
      <c r="H6929" s="377"/>
      <c r="I6929" s="31">
        <f>VLOOKUP(B6929,'[1]AKTİF ÜRÜNLER LİSTESİ'!B$1:M$7867,12,FALSE)</f>
        <v>1</v>
      </c>
      <c r="J6929" s="31">
        <f>VLOOKUP(B6929,'[1]AKTİF ÜRÜNLER LİSTESİ'!B$1:N$7867,13,FALSE)</f>
        <v>1</v>
      </c>
      <c r="K6929" s="31">
        <f>VLOOKUP(B6929,'[1]AKTİF ÜRÜNLER LİSTESİ'!B:O,14,FALSE)</f>
        <v>0</v>
      </c>
      <c r="L6929" s="380">
        <v>41303</v>
      </c>
    </row>
    <row r="6930" spans="1:12" ht="15" customHeight="1" x14ac:dyDescent="0.25">
      <c r="A6930" s="377" t="s">
        <v>10007</v>
      </c>
      <c r="B6930" s="26">
        <v>8699717090255</v>
      </c>
      <c r="C6930" s="377" t="s">
        <v>485</v>
      </c>
      <c r="D6930" s="374" t="s">
        <v>486</v>
      </c>
      <c r="E6930" s="374" t="s">
        <v>168</v>
      </c>
      <c r="F6930" s="374" t="s">
        <v>18</v>
      </c>
      <c r="G6930" s="227" t="s">
        <v>19</v>
      </c>
      <c r="H6930" s="377"/>
      <c r="I6930" s="31">
        <f>VLOOKUP(B6930,'[1]AKTİF ÜRÜNLER LİSTESİ'!B$1:M$7867,12,FALSE)</f>
        <v>1</v>
      </c>
      <c r="J6930" s="31">
        <f>VLOOKUP(B6930,'[1]AKTİF ÜRÜNLER LİSTESİ'!B$1:N$7867,13,FALSE)</f>
        <v>1</v>
      </c>
      <c r="K6930" s="31">
        <f>VLOOKUP(B6930,'[1]AKTİF ÜRÜNLER LİSTESİ'!B:O,14,FALSE)</f>
        <v>0</v>
      </c>
      <c r="L6930" s="21">
        <v>41303</v>
      </c>
    </row>
    <row r="6931" spans="1:12" ht="15" customHeight="1" x14ac:dyDescent="0.25">
      <c r="A6931" s="377" t="s">
        <v>3409</v>
      </c>
      <c r="B6931" s="26">
        <v>8699546575893</v>
      </c>
      <c r="C6931" s="377" t="s">
        <v>3410</v>
      </c>
      <c r="D6931" s="374" t="s">
        <v>3411</v>
      </c>
      <c r="E6931" s="374" t="s">
        <v>301</v>
      </c>
      <c r="F6931" s="374" t="s">
        <v>18</v>
      </c>
      <c r="G6931" s="374" t="s">
        <v>19</v>
      </c>
      <c r="H6931" s="377"/>
      <c r="I6931" s="31">
        <f>VLOOKUP(B6931,'[1]AKTİF ÜRÜNLER LİSTESİ'!B$1:M$7867,12,FALSE)</f>
        <v>0</v>
      </c>
      <c r="J6931" s="31">
        <f>VLOOKUP(B6931,'[1]AKTİF ÜRÜNLER LİSTESİ'!B$1:N$7867,13,FALSE)</f>
        <v>0</v>
      </c>
      <c r="K6931" s="31">
        <f>VLOOKUP(B6931,'[1]AKTİF ÜRÜNLER LİSTESİ'!B:O,14,FALSE)</f>
        <v>0</v>
      </c>
      <c r="L6931" s="380">
        <v>43830</v>
      </c>
    </row>
    <row r="6932" spans="1:12" ht="15" customHeight="1" x14ac:dyDescent="0.25">
      <c r="A6932" s="374" t="s">
        <v>10008</v>
      </c>
      <c r="B6932" s="26">
        <v>8699586280115</v>
      </c>
      <c r="C6932" s="377" t="s">
        <v>446</v>
      </c>
      <c r="D6932" s="374" t="s">
        <v>447</v>
      </c>
      <c r="E6932" s="374" t="s">
        <v>246</v>
      </c>
      <c r="F6932" s="374" t="s">
        <v>18</v>
      </c>
      <c r="G6932" s="374" t="s">
        <v>19</v>
      </c>
      <c r="H6932" s="377"/>
      <c r="I6932" s="31">
        <f>VLOOKUP(B6932,'[1]AKTİF ÜRÜNLER LİSTESİ'!B$1:M$7867,12,FALSE)</f>
        <v>1</v>
      </c>
      <c r="J6932" s="31">
        <f>VLOOKUP(B6932,'[1]AKTİF ÜRÜNLER LİSTESİ'!B$1:N$7867,13,FALSE)</f>
        <v>1</v>
      </c>
      <c r="K6932" s="31">
        <f>VLOOKUP(B6932,'[1]AKTİF ÜRÜNLER LİSTESİ'!B:O,14,FALSE)</f>
        <v>0</v>
      </c>
      <c r="L6932" s="380">
        <v>41303</v>
      </c>
    </row>
    <row r="6933" spans="1:12" ht="15" customHeight="1" x14ac:dyDescent="0.25">
      <c r="A6933" s="377" t="s">
        <v>10009</v>
      </c>
      <c r="B6933" s="26">
        <v>8699586280108</v>
      </c>
      <c r="C6933" s="377" t="s">
        <v>446</v>
      </c>
      <c r="D6933" s="374" t="s">
        <v>447</v>
      </c>
      <c r="E6933" s="374" t="s">
        <v>246</v>
      </c>
      <c r="F6933" s="374" t="s">
        <v>18</v>
      </c>
      <c r="G6933" s="374" t="s">
        <v>19</v>
      </c>
      <c r="H6933" s="377"/>
      <c r="I6933" s="31">
        <f>VLOOKUP(B6933,'[1]AKTİF ÜRÜNLER LİSTESİ'!B$1:M$7867,12,FALSE)</f>
        <v>1</v>
      </c>
      <c r="J6933" s="31">
        <f>VLOOKUP(B6933,'[1]AKTİF ÜRÜNLER LİSTESİ'!B$1:N$7867,13,FALSE)</f>
        <v>1</v>
      </c>
      <c r="K6933" s="31">
        <f>VLOOKUP(B6933,'[1]AKTİF ÜRÜNLER LİSTESİ'!B:O,14,FALSE)</f>
        <v>0</v>
      </c>
      <c r="L6933" s="380">
        <v>41303</v>
      </c>
    </row>
    <row r="6934" spans="1:12" ht="15" customHeight="1" x14ac:dyDescent="0.25">
      <c r="A6934" s="374" t="s">
        <v>10010</v>
      </c>
      <c r="B6934" s="26">
        <v>8699586090110</v>
      </c>
      <c r="C6934" s="377" t="s">
        <v>446</v>
      </c>
      <c r="D6934" s="374" t="s">
        <v>447</v>
      </c>
      <c r="E6934" s="374" t="s">
        <v>246</v>
      </c>
      <c r="F6934" s="374" t="s">
        <v>18</v>
      </c>
      <c r="G6934" s="227" t="s">
        <v>19</v>
      </c>
      <c r="H6934" s="377"/>
      <c r="I6934" s="31">
        <f>VLOOKUP(B6934,'[1]AKTİF ÜRÜNLER LİSTESİ'!B$1:M$7867,12,FALSE)</f>
        <v>1</v>
      </c>
      <c r="J6934" s="31">
        <f>VLOOKUP(B6934,'[1]AKTİF ÜRÜNLER LİSTESİ'!B$1:N$7867,13,FALSE)</f>
        <v>1</v>
      </c>
      <c r="K6934" s="31">
        <f>VLOOKUP(B6934,'[1]AKTİF ÜRÜNLER LİSTESİ'!B:O,14,FALSE)</f>
        <v>0</v>
      </c>
      <c r="L6934" s="380">
        <v>41303</v>
      </c>
    </row>
    <row r="6935" spans="1:12" ht="15" customHeight="1" x14ac:dyDescent="0.25">
      <c r="A6935" s="377" t="s">
        <v>10011</v>
      </c>
      <c r="B6935" s="26">
        <v>8699586092107</v>
      </c>
      <c r="C6935" s="377" t="s">
        <v>446</v>
      </c>
      <c r="D6935" s="374" t="s">
        <v>447</v>
      </c>
      <c r="E6935" s="374" t="s">
        <v>246</v>
      </c>
      <c r="F6935" s="374" t="s">
        <v>18</v>
      </c>
      <c r="G6935" s="374" t="s">
        <v>19</v>
      </c>
      <c r="H6935" s="377"/>
      <c r="I6935" s="31">
        <f>VLOOKUP(B6935,'[1]AKTİF ÜRÜNLER LİSTESİ'!B$1:M$7867,12,FALSE)</f>
        <v>1</v>
      </c>
      <c r="J6935" s="31">
        <f>VLOOKUP(B6935,'[1]AKTİF ÜRÜNLER LİSTESİ'!B$1:N$7867,13,FALSE)</f>
        <v>1</v>
      </c>
      <c r="K6935" s="31">
        <f>VLOOKUP(B6935,'[1]AKTİF ÜRÜNLER LİSTESİ'!B:O,14,FALSE)</f>
        <v>0</v>
      </c>
      <c r="L6935" s="380">
        <v>41303</v>
      </c>
    </row>
    <row r="6936" spans="1:12" ht="15" customHeight="1" x14ac:dyDescent="0.25">
      <c r="A6936" s="374" t="s">
        <v>10012</v>
      </c>
      <c r="B6936" s="26">
        <v>8699586070044</v>
      </c>
      <c r="C6936" s="377" t="s">
        <v>446</v>
      </c>
      <c r="D6936" s="374" t="s">
        <v>447</v>
      </c>
      <c r="E6936" s="374" t="s">
        <v>246</v>
      </c>
      <c r="F6936" s="374" t="s">
        <v>18</v>
      </c>
      <c r="G6936" s="374" t="s">
        <v>19</v>
      </c>
      <c r="H6936" s="377"/>
      <c r="I6936" s="31">
        <f>VLOOKUP(B6936,'[1]AKTİF ÜRÜNLER LİSTESİ'!B$1:M$7867,12,FALSE)</f>
        <v>1</v>
      </c>
      <c r="J6936" s="31">
        <f>VLOOKUP(B6936,'[1]AKTİF ÜRÜNLER LİSTESİ'!B$1:N$7867,13,FALSE)</f>
        <v>1</v>
      </c>
      <c r="K6936" s="31">
        <f>VLOOKUP(B6936,'[1]AKTİF ÜRÜNLER LİSTESİ'!B:O,14,FALSE)</f>
        <v>0</v>
      </c>
      <c r="L6936" s="380">
        <v>41303</v>
      </c>
    </row>
    <row r="6937" spans="1:12" ht="15" customHeight="1" x14ac:dyDescent="0.25">
      <c r="A6937" s="374" t="s">
        <v>10013</v>
      </c>
      <c r="B6937" s="26">
        <v>8699586070037</v>
      </c>
      <c r="C6937" s="377" t="s">
        <v>446</v>
      </c>
      <c r="D6937" s="374" t="s">
        <v>447</v>
      </c>
      <c r="E6937" s="374" t="s">
        <v>246</v>
      </c>
      <c r="F6937" s="374" t="s">
        <v>18</v>
      </c>
      <c r="G6937" s="374" t="s">
        <v>19</v>
      </c>
      <c r="H6937" s="377"/>
      <c r="I6937" s="31">
        <f>VLOOKUP(B6937,'[1]AKTİF ÜRÜNLER LİSTESİ'!B$1:M$7867,12,FALSE)</f>
        <v>1</v>
      </c>
      <c r="J6937" s="31">
        <f>VLOOKUP(B6937,'[1]AKTİF ÜRÜNLER LİSTESİ'!B$1:N$7867,13,FALSE)</f>
        <v>1</v>
      </c>
      <c r="K6937" s="31">
        <f>VLOOKUP(B6937,'[1]AKTİF ÜRÜNLER LİSTESİ'!B:O,14,FALSE)</f>
        <v>0</v>
      </c>
      <c r="L6937" s="380">
        <v>41303</v>
      </c>
    </row>
    <row r="6938" spans="1:12" ht="15" customHeight="1" x14ac:dyDescent="0.25">
      <c r="A6938" s="374" t="s">
        <v>10014</v>
      </c>
      <c r="B6938" s="26">
        <v>8699809017009</v>
      </c>
      <c r="C6938" s="377" t="s">
        <v>10015</v>
      </c>
      <c r="D6938" s="374" t="s">
        <v>10016</v>
      </c>
      <c r="E6938" s="374" t="s">
        <v>402</v>
      </c>
      <c r="F6938" s="374" t="s">
        <v>18</v>
      </c>
      <c r="G6938" s="374" t="s">
        <v>19</v>
      </c>
      <c r="H6938" s="377"/>
      <c r="I6938" s="31">
        <f>VLOOKUP(B6938,'[1]AKTİF ÜRÜNLER LİSTESİ'!B$1:M$7867,12,FALSE)</f>
        <v>0</v>
      </c>
      <c r="J6938" s="31">
        <f>VLOOKUP(B6938,'[1]AKTİF ÜRÜNLER LİSTESİ'!B$1:N$7867,13,FALSE)</f>
        <v>0</v>
      </c>
      <c r="K6938" s="31">
        <f>VLOOKUP(B6938,'[1]AKTİF ÜRÜNLER LİSTESİ'!B:O,14,FALSE)</f>
        <v>0</v>
      </c>
      <c r="L6938" s="380">
        <v>41303</v>
      </c>
    </row>
    <row r="6939" spans="1:12" ht="15" customHeight="1" x14ac:dyDescent="0.25">
      <c r="A6939" s="374" t="s">
        <v>10017</v>
      </c>
      <c r="B6939" s="26">
        <v>8699809037014</v>
      </c>
      <c r="C6939" s="377" t="s">
        <v>10015</v>
      </c>
      <c r="D6939" s="374" t="s">
        <v>10016</v>
      </c>
      <c r="E6939" s="374" t="s">
        <v>402</v>
      </c>
      <c r="F6939" s="374" t="s">
        <v>18</v>
      </c>
      <c r="G6939" s="374" t="s">
        <v>19</v>
      </c>
      <c r="H6939" s="377"/>
      <c r="I6939" s="31">
        <f>VLOOKUP(B6939,'[1]AKTİF ÜRÜNLER LİSTESİ'!B$1:M$7867,12,FALSE)</f>
        <v>0</v>
      </c>
      <c r="J6939" s="31">
        <f>VLOOKUP(B6939,'[1]AKTİF ÜRÜNLER LİSTESİ'!B$1:N$7867,13,FALSE)</f>
        <v>0</v>
      </c>
      <c r="K6939" s="31">
        <f>VLOOKUP(B6939,'[1]AKTİF ÜRÜNLER LİSTESİ'!B:O,14,FALSE)</f>
        <v>0</v>
      </c>
      <c r="L6939" s="380">
        <v>41303</v>
      </c>
    </row>
    <row r="6940" spans="1:12" ht="15" customHeight="1" x14ac:dyDescent="0.25">
      <c r="A6940" s="374" t="s">
        <v>4430</v>
      </c>
      <c r="B6940" s="26">
        <v>8699874080359</v>
      </c>
      <c r="C6940" s="377" t="s">
        <v>420</v>
      </c>
      <c r="D6940" s="377" t="s">
        <v>421</v>
      </c>
      <c r="E6940" s="377" t="s">
        <v>3292</v>
      </c>
      <c r="F6940" s="374" t="s">
        <v>18</v>
      </c>
      <c r="G6940" s="227" t="s">
        <v>19</v>
      </c>
      <c r="H6940" s="377"/>
      <c r="I6940" s="31">
        <f>VLOOKUP(B6940,'[1]AKTİF ÜRÜNLER LİSTESİ'!B$1:M$7867,12,FALSE)</f>
        <v>2</v>
      </c>
      <c r="J6940" s="31">
        <f>VLOOKUP(B6940,'[1]AKTİF ÜRÜNLER LİSTESİ'!B$1:N$7867,13,FALSE)</f>
        <v>0</v>
      </c>
      <c r="K6940" s="31">
        <f>VLOOKUP(B6940,'[1]AKTİF ÜRÜNLER LİSTESİ'!B:O,14,FALSE)</f>
        <v>0</v>
      </c>
      <c r="L6940" s="21">
        <v>43249</v>
      </c>
    </row>
    <row r="6941" spans="1:12" ht="15" customHeight="1" x14ac:dyDescent="0.25">
      <c r="A6941" s="374" t="s">
        <v>5580</v>
      </c>
      <c r="B6941" s="378">
        <v>8681308159427</v>
      </c>
      <c r="C6941" s="377" t="s">
        <v>532</v>
      </c>
      <c r="D6941" s="374" t="s">
        <v>533</v>
      </c>
      <c r="E6941" s="377" t="s">
        <v>562</v>
      </c>
      <c r="F6941" s="374" t="s">
        <v>18</v>
      </c>
      <c r="G6941" s="78" t="s">
        <v>19</v>
      </c>
      <c r="H6941" s="374"/>
      <c r="I6941" s="31">
        <f>VLOOKUP(B6941,'[1]AKTİF ÜRÜNLER LİSTESİ'!B$1:M$7867,12,FALSE)</f>
        <v>0</v>
      </c>
      <c r="J6941" s="31">
        <f>VLOOKUP(B6941,'[1]AKTİF ÜRÜNLER LİSTESİ'!B$1:N$7867,13,FALSE)</f>
        <v>0</v>
      </c>
      <c r="K6941" s="31">
        <f>VLOOKUP(B6941,'[1]AKTİF ÜRÜNLER LİSTESİ'!B:O,14,FALSE)</f>
        <v>0</v>
      </c>
      <c r="L6941" s="21">
        <v>42661</v>
      </c>
    </row>
    <row r="6942" spans="1:12" ht="15" customHeight="1" x14ac:dyDescent="0.25">
      <c r="A6942" s="374" t="s">
        <v>5618</v>
      </c>
      <c r="B6942" s="378">
        <v>8681308159434</v>
      </c>
      <c r="C6942" s="377" t="s">
        <v>532</v>
      </c>
      <c r="D6942" s="374" t="s">
        <v>533</v>
      </c>
      <c r="E6942" s="377" t="s">
        <v>562</v>
      </c>
      <c r="F6942" s="374" t="s">
        <v>18</v>
      </c>
      <c r="G6942" s="78" t="s">
        <v>19</v>
      </c>
      <c r="H6942" s="374"/>
      <c r="I6942" s="31">
        <f>VLOOKUP(B6942,'[1]AKTİF ÜRÜNLER LİSTESİ'!B$1:M$7867,12,FALSE)</f>
        <v>0</v>
      </c>
      <c r="J6942" s="31">
        <f>VLOOKUP(B6942,'[1]AKTİF ÜRÜNLER LİSTESİ'!B$1:N$7867,13,FALSE)</f>
        <v>0</v>
      </c>
      <c r="K6942" s="31">
        <f>VLOOKUP(B6942,'[1]AKTİF ÜRÜNLER LİSTESİ'!B:O,14,FALSE)</f>
        <v>0</v>
      </c>
      <c r="L6942" s="380">
        <v>42633</v>
      </c>
    </row>
    <row r="6943" spans="1:12" ht="15" customHeight="1" x14ac:dyDescent="0.25">
      <c r="A6943" s="377" t="s">
        <v>929</v>
      </c>
      <c r="B6943" s="378">
        <v>8681308159571</v>
      </c>
      <c r="C6943" s="376" t="s">
        <v>532</v>
      </c>
      <c r="D6943" s="377" t="s">
        <v>533</v>
      </c>
      <c r="E6943" s="377" t="s">
        <v>562</v>
      </c>
      <c r="F6943" s="377" t="s">
        <v>18</v>
      </c>
      <c r="G6943" s="78" t="s">
        <v>19</v>
      </c>
      <c r="H6943" s="374"/>
      <c r="I6943" s="31">
        <f>VLOOKUP(B6943,'[1]AKTİF ÜRÜNLER LİSTESİ'!B$1:M$7867,12,FALSE)</f>
        <v>0</v>
      </c>
      <c r="J6943" s="31">
        <f>VLOOKUP(B6943,'[1]AKTİF ÜRÜNLER LİSTESİ'!B$1:N$7867,13,FALSE)</f>
        <v>0</v>
      </c>
      <c r="K6943" s="31">
        <f>VLOOKUP(B6943,'[1]AKTİF ÜRÜNLER LİSTESİ'!B:O,14,FALSE)</f>
        <v>0</v>
      </c>
      <c r="L6943" s="21">
        <v>45034</v>
      </c>
    </row>
    <row r="6944" spans="1:12" ht="15" customHeight="1" x14ac:dyDescent="0.25">
      <c r="A6944" s="374" t="s">
        <v>5630</v>
      </c>
      <c r="B6944" s="378">
        <v>8681308157553</v>
      </c>
      <c r="C6944" s="377" t="s">
        <v>532</v>
      </c>
      <c r="D6944" s="374" t="s">
        <v>533</v>
      </c>
      <c r="E6944" s="377" t="s">
        <v>562</v>
      </c>
      <c r="F6944" s="374" t="s">
        <v>18</v>
      </c>
      <c r="G6944" s="78" t="s">
        <v>19</v>
      </c>
      <c r="H6944" s="374"/>
      <c r="I6944" s="31">
        <f>VLOOKUP(B6944,'[1]AKTİF ÜRÜNLER LİSTESİ'!B$1:M$7867,12,FALSE)</f>
        <v>0</v>
      </c>
      <c r="J6944" s="31">
        <f>VLOOKUP(B6944,'[1]AKTİF ÜRÜNLER LİSTESİ'!B$1:N$7867,13,FALSE)</f>
        <v>0</v>
      </c>
      <c r="K6944" s="31">
        <f>VLOOKUP(B6944,'[1]AKTİF ÜRÜNLER LİSTESİ'!B:O,14,FALSE)</f>
        <v>0</v>
      </c>
      <c r="L6944" s="380">
        <v>42611</v>
      </c>
    </row>
    <row r="6945" spans="1:12" ht="15" customHeight="1" x14ac:dyDescent="0.25">
      <c r="A6945" s="374" t="s">
        <v>1783</v>
      </c>
      <c r="B6945" s="26">
        <v>8699525159786</v>
      </c>
      <c r="C6945" s="374" t="s">
        <v>532</v>
      </c>
      <c r="D6945" s="374" t="s">
        <v>533</v>
      </c>
      <c r="E6945" s="374" t="s">
        <v>191</v>
      </c>
      <c r="F6945" s="374" t="s">
        <v>18</v>
      </c>
      <c r="G6945" s="78" t="s">
        <v>19</v>
      </c>
      <c r="H6945" s="374"/>
      <c r="I6945" s="31">
        <f>VLOOKUP(B6945,'[1]AKTİF ÜRÜNLER LİSTESİ'!B$1:M$7867,12,FALSE)</f>
        <v>0</v>
      </c>
      <c r="J6945" s="31">
        <f>VLOOKUP(B6945,'[1]AKTİF ÜRÜNLER LİSTESİ'!B$1:N$7867,13,FALSE)</f>
        <v>0</v>
      </c>
      <c r="K6945" s="31">
        <f>VLOOKUP(B6945,'[1]AKTİF ÜRÜNLER LİSTESİ'!B:O,14,FALSE)</f>
        <v>0</v>
      </c>
      <c r="L6945" s="380">
        <v>44740</v>
      </c>
    </row>
    <row r="6946" spans="1:12" ht="15" customHeight="1" x14ac:dyDescent="0.25">
      <c r="A6946" s="377" t="s">
        <v>2333</v>
      </c>
      <c r="B6946" s="378">
        <v>8699525159779</v>
      </c>
      <c r="C6946" s="377" t="s">
        <v>532</v>
      </c>
      <c r="D6946" s="377" t="s">
        <v>533</v>
      </c>
      <c r="E6946" s="377" t="s">
        <v>191</v>
      </c>
      <c r="F6946" s="377" t="s">
        <v>18</v>
      </c>
      <c r="G6946" s="78" t="s">
        <v>19</v>
      </c>
      <c r="H6946" s="374"/>
      <c r="I6946" s="31">
        <f>VLOOKUP(B6946,'[1]AKTİF ÜRÜNLER LİSTESİ'!B$1:M$7867,12,FALSE)</f>
        <v>0</v>
      </c>
      <c r="J6946" s="31">
        <f>VLOOKUP(B6946,'[1]AKTİF ÜRÜNLER LİSTESİ'!B$1:N$7867,13,FALSE)</f>
        <v>0</v>
      </c>
      <c r="K6946" s="31">
        <f>VLOOKUP(B6946,'[1]AKTİF ÜRÜNLER LİSTESİ'!B:O,14,FALSE)</f>
        <v>0</v>
      </c>
      <c r="L6946" s="380">
        <v>44355</v>
      </c>
    </row>
    <row r="6947" spans="1:12" ht="15" customHeight="1" x14ac:dyDescent="0.25">
      <c r="A6947" s="374" t="s">
        <v>4576</v>
      </c>
      <c r="B6947" s="378">
        <v>8699587013828</v>
      </c>
      <c r="C6947" s="377" t="s">
        <v>4503</v>
      </c>
      <c r="D6947" s="377" t="s">
        <v>4504</v>
      </c>
      <c r="E6947" s="377" t="s">
        <v>3199</v>
      </c>
      <c r="F6947" s="374" t="s">
        <v>18</v>
      </c>
      <c r="G6947" s="78" t="s">
        <v>19</v>
      </c>
      <c r="H6947" s="377"/>
      <c r="I6947" s="31">
        <f>VLOOKUP(B6947,'[1]AKTİF ÜRÜNLER LİSTESİ'!B$1:M$7867,12,FALSE)</f>
        <v>2</v>
      </c>
      <c r="J6947" s="31">
        <f>VLOOKUP(B6947,'[1]AKTİF ÜRÜNLER LİSTESİ'!B$1:N$7867,13,FALSE)</f>
        <v>0</v>
      </c>
      <c r="K6947" s="31">
        <f>VLOOKUP(B6947,'[1]AKTİF ÜRÜNLER LİSTESİ'!B:O,14,FALSE)</f>
        <v>0</v>
      </c>
      <c r="L6947" s="380">
        <v>43179</v>
      </c>
    </row>
    <row r="6948" spans="1:12" ht="15" customHeight="1" x14ac:dyDescent="0.25">
      <c r="A6948" s="374" t="s">
        <v>4502</v>
      </c>
      <c r="B6948" s="378">
        <v>8699587013811</v>
      </c>
      <c r="C6948" s="377" t="s">
        <v>4503</v>
      </c>
      <c r="D6948" s="377" t="s">
        <v>4504</v>
      </c>
      <c r="E6948" s="28" t="s">
        <v>3199</v>
      </c>
      <c r="F6948" s="374" t="s">
        <v>18</v>
      </c>
      <c r="G6948" s="78" t="s">
        <v>19</v>
      </c>
      <c r="H6948" s="377"/>
      <c r="I6948" s="31">
        <f>VLOOKUP(B6948,'[1]AKTİF ÜRÜNLER LİSTESİ'!B$1:M$7867,12,FALSE)</f>
        <v>2</v>
      </c>
      <c r="J6948" s="31">
        <f>VLOOKUP(B6948,'[1]AKTİF ÜRÜNLER LİSTESİ'!B$1:N$7867,13,FALSE)</f>
        <v>0</v>
      </c>
      <c r="K6948" s="31">
        <f>VLOOKUP(B6948,'[1]AKTİF ÜRÜNLER LİSTESİ'!B:O,14,FALSE)</f>
        <v>0</v>
      </c>
      <c r="L6948" s="21">
        <v>43200</v>
      </c>
    </row>
    <row r="6949" spans="1:12" ht="15" customHeight="1" x14ac:dyDescent="0.25">
      <c r="A6949" s="278" t="s">
        <v>20332</v>
      </c>
      <c r="B6949" s="277">
        <v>8699680092102</v>
      </c>
      <c r="C6949" s="275" t="s">
        <v>20129</v>
      </c>
      <c r="D6949" s="275" t="s">
        <v>20130</v>
      </c>
      <c r="E6949" s="433" t="s">
        <v>202</v>
      </c>
      <c r="F6949" s="275" t="s">
        <v>18</v>
      </c>
      <c r="G6949" s="434" t="s">
        <v>19</v>
      </c>
      <c r="H6949" s="377"/>
      <c r="I6949" s="31">
        <f>VLOOKUP(B6949,'[1]AKTİF ÜRÜNLER LİSTESİ'!B$1:M$7867,12,FALSE)</f>
        <v>0</v>
      </c>
      <c r="J6949" s="31">
        <f>VLOOKUP(B6949,'[1]AKTİF ÜRÜNLER LİSTESİ'!B$1:N$7867,13,FALSE)</f>
        <v>0</v>
      </c>
      <c r="K6949" s="31">
        <f>VLOOKUP(B6949,'[1]AKTİF ÜRÜNLER LİSTESİ'!B:O,14,FALSE)</f>
        <v>0</v>
      </c>
      <c r="L6949" s="379">
        <v>45909</v>
      </c>
    </row>
    <row r="6950" spans="1:12" ht="15" customHeight="1" x14ac:dyDescent="0.25">
      <c r="A6950" s="374" t="s">
        <v>10018</v>
      </c>
      <c r="B6950" s="17">
        <v>8699786550124</v>
      </c>
      <c r="C6950" s="377" t="s">
        <v>905</v>
      </c>
      <c r="D6950" s="377" t="s">
        <v>906</v>
      </c>
      <c r="E6950" s="77" t="s">
        <v>471</v>
      </c>
      <c r="F6950" s="374" t="s">
        <v>18</v>
      </c>
      <c r="G6950" s="78" t="s">
        <v>19</v>
      </c>
      <c r="H6950" s="377"/>
      <c r="I6950" s="31">
        <f>VLOOKUP(B6950,'[1]AKTİF ÜRÜNLER LİSTESİ'!B$1:M$7867,12,FALSE)</f>
        <v>2</v>
      </c>
      <c r="J6950" s="31">
        <f>VLOOKUP(B6950,'[1]AKTİF ÜRÜNLER LİSTESİ'!B$1:N$7867,13,FALSE)</f>
        <v>0</v>
      </c>
      <c r="K6950" s="31">
        <f>VLOOKUP(B6950,'[1]AKTİF ÜRÜNLER LİSTESİ'!B:O,14,FALSE)</f>
        <v>0</v>
      </c>
      <c r="L6950" s="380">
        <v>41303</v>
      </c>
    </row>
    <row r="6951" spans="1:12" ht="15" customHeight="1" x14ac:dyDescent="0.25">
      <c r="A6951" s="374" t="s">
        <v>10019</v>
      </c>
      <c r="B6951" s="26">
        <v>8699786550117</v>
      </c>
      <c r="C6951" s="377" t="s">
        <v>905</v>
      </c>
      <c r="D6951" s="377" t="s">
        <v>906</v>
      </c>
      <c r="E6951" s="374" t="s">
        <v>471</v>
      </c>
      <c r="F6951" s="374" t="s">
        <v>18</v>
      </c>
      <c r="G6951" s="78" t="s">
        <v>19</v>
      </c>
      <c r="H6951" s="377"/>
      <c r="I6951" s="31">
        <f>VLOOKUP(B6951,'[1]AKTİF ÜRÜNLER LİSTESİ'!B$1:M$7867,12,FALSE)</f>
        <v>2</v>
      </c>
      <c r="J6951" s="31">
        <f>VLOOKUP(B6951,'[1]AKTİF ÜRÜNLER LİSTESİ'!B$1:N$7867,13,FALSE)</f>
        <v>0</v>
      </c>
      <c r="K6951" s="31">
        <f>VLOOKUP(B6951,'[1]AKTİF ÜRÜNLER LİSTESİ'!B:O,14,FALSE)</f>
        <v>0</v>
      </c>
      <c r="L6951" s="380">
        <v>41303</v>
      </c>
    </row>
    <row r="6952" spans="1:12" ht="15" customHeight="1" x14ac:dyDescent="0.25">
      <c r="A6952" s="377" t="s">
        <v>10020</v>
      </c>
      <c r="B6952" s="26">
        <v>8699786550094</v>
      </c>
      <c r="C6952" s="377" t="s">
        <v>905</v>
      </c>
      <c r="D6952" s="377" t="s">
        <v>906</v>
      </c>
      <c r="E6952" s="374" t="s">
        <v>471</v>
      </c>
      <c r="F6952" s="374" t="s">
        <v>18</v>
      </c>
      <c r="G6952" s="78" t="s">
        <v>19</v>
      </c>
      <c r="H6952" s="377"/>
      <c r="I6952" s="31">
        <f>VLOOKUP(B6952,'[1]AKTİF ÜRÜNLER LİSTESİ'!B$1:M$7867,12,FALSE)</f>
        <v>2</v>
      </c>
      <c r="J6952" s="31">
        <f>VLOOKUP(B6952,'[1]AKTİF ÜRÜNLER LİSTESİ'!B$1:N$7867,13,FALSE)</f>
        <v>0</v>
      </c>
      <c r="K6952" s="31">
        <f>VLOOKUP(B6952,'[1]AKTİF ÜRÜNLER LİSTESİ'!B:O,14,FALSE)</f>
        <v>0</v>
      </c>
      <c r="L6952" s="380">
        <v>41303</v>
      </c>
    </row>
    <row r="6953" spans="1:12" ht="15" customHeight="1" x14ac:dyDescent="0.25">
      <c r="A6953" s="374" t="s">
        <v>10021</v>
      </c>
      <c r="B6953" s="26">
        <v>8699786550087</v>
      </c>
      <c r="C6953" s="377" t="s">
        <v>905</v>
      </c>
      <c r="D6953" s="377" t="s">
        <v>906</v>
      </c>
      <c r="E6953" s="374" t="s">
        <v>471</v>
      </c>
      <c r="F6953" s="374" t="s">
        <v>18</v>
      </c>
      <c r="G6953" s="78" t="s">
        <v>19</v>
      </c>
      <c r="H6953" s="377"/>
      <c r="I6953" s="31">
        <f>VLOOKUP(B6953,'[1]AKTİF ÜRÜNLER LİSTESİ'!B$1:M$7867,12,FALSE)</f>
        <v>2</v>
      </c>
      <c r="J6953" s="31">
        <f>VLOOKUP(B6953,'[1]AKTİF ÜRÜNLER LİSTESİ'!B$1:N$7867,13,FALSE)</f>
        <v>0</v>
      </c>
      <c r="K6953" s="31">
        <f>VLOOKUP(B6953,'[1]AKTİF ÜRÜNLER LİSTESİ'!B:O,14,FALSE)</f>
        <v>0</v>
      </c>
      <c r="L6953" s="380">
        <v>41303</v>
      </c>
    </row>
    <row r="6954" spans="1:12" ht="15" customHeight="1" x14ac:dyDescent="0.25">
      <c r="A6954" s="40" t="s">
        <v>2847</v>
      </c>
      <c r="B6954" s="72">
        <v>8699536150536</v>
      </c>
      <c r="C6954" s="368" t="s">
        <v>736</v>
      </c>
      <c r="D6954" s="42" t="s">
        <v>737</v>
      </c>
      <c r="E6954" s="42" t="s">
        <v>483</v>
      </c>
      <c r="F6954" s="374" t="s">
        <v>739</v>
      </c>
      <c r="G6954" s="78" t="s">
        <v>19</v>
      </c>
      <c r="H6954" s="226"/>
      <c r="I6954" s="31">
        <f>VLOOKUP(B6954,'[1]AKTİF ÜRÜNLER LİSTESİ'!B$1:M$7867,12,FALSE)</f>
        <v>0</v>
      </c>
      <c r="J6954" s="31">
        <f>VLOOKUP(B6954,'[1]AKTİF ÜRÜNLER LİSTESİ'!B$1:N$7867,13,FALSE)</f>
        <v>0</v>
      </c>
      <c r="K6954" s="31">
        <f>VLOOKUP(B6954,'[1]AKTİF ÜRÜNLER LİSTESİ'!B:O,14,FALSE)</f>
        <v>0</v>
      </c>
      <c r="L6954" s="380">
        <v>44089</v>
      </c>
    </row>
    <row r="6955" spans="1:12" ht="15" customHeight="1" x14ac:dyDescent="0.25">
      <c r="A6955" s="377" t="s">
        <v>2306</v>
      </c>
      <c r="B6955" s="378">
        <v>8699536150550</v>
      </c>
      <c r="C6955" s="377" t="s">
        <v>736</v>
      </c>
      <c r="D6955" s="377" t="s">
        <v>737</v>
      </c>
      <c r="E6955" s="377" t="s">
        <v>483</v>
      </c>
      <c r="F6955" s="377" t="s">
        <v>739</v>
      </c>
      <c r="G6955" s="78" t="s">
        <v>19</v>
      </c>
      <c r="H6955" s="377"/>
      <c r="I6955" s="31">
        <f>VLOOKUP(B6955,'[1]AKTİF ÜRÜNLER LİSTESİ'!B$1:M$7867,12,FALSE)</f>
        <v>0</v>
      </c>
      <c r="J6955" s="31">
        <f>VLOOKUP(B6955,'[1]AKTİF ÜRÜNLER LİSTESİ'!B$1:N$7867,13,FALSE)</f>
        <v>0</v>
      </c>
      <c r="K6955" s="31">
        <f>VLOOKUP(B6955,'[1]AKTİF ÜRÜNLER LİSTESİ'!B:O,14,FALSE)</f>
        <v>0</v>
      </c>
      <c r="L6955" s="380">
        <v>44369</v>
      </c>
    </row>
    <row r="6956" spans="1:12" ht="15" customHeight="1" x14ac:dyDescent="0.25">
      <c r="A6956" s="377" t="s">
        <v>2567</v>
      </c>
      <c r="B6956" s="26">
        <v>8699536150574</v>
      </c>
      <c r="C6956" s="377" t="s">
        <v>736</v>
      </c>
      <c r="D6956" s="374" t="s">
        <v>737</v>
      </c>
      <c r="E6956" s="374" t="s">
        <v>483</v>
      </c>
      <c r="F6956" s="374" t="s">
        <v>739</v>
      </c>
      <c r="G6956" s="78" t="s">
        <v>19</v>
      </c>
      <c r="H6956" s="377"/>
      <c r="I6956" s="31">
        <f>VLOOKUP(B6956,'[1]AKTİF ÜRÜNLER LİSTESİ'!B$1:M$7867,12,FALSE)</f>
        <v>0</v>
      </c>
      <c r="J6956" s="31">
        <f>VLOOKUP(B6956,'[1]AKTİF ÜRÜNLER LİSTESİ'!B$1:N$7867,13,FALSE)</f>
        <v>0</v>
      </c>
      <c r="K6956" s="31">
        <f>VLOOKUP(B6956,'[1]AKTİF ÜRÜNLER LİSTESİ'!B:O,14,FALSE)</f>
        <v>0</v>
      </c>
      <c r="L6956" s="380">
        <v>44222</v>
      </c>
    </row>
    <row r="6957" spans="1:12" ht="15" customHeight="1" x14ac:dyDescent="0.25">
      <c r="A6957" s="377" t="s">
        <v>2921</v>
      </c>
      <c r="B6957" s="378">
        <v>8699536150581</v>
      </c>
      <c r="C6957" s="377" t="s">
        <v>736</v>
      </c>
      <c r="D6957" s="377" t="s">
        <v>737</v>
      </c>
      <c r="E6957" s="377" t="s">
        <v>483</v>
      </c>
      <c r="F6957" s="377" t="s">
        <v>739</v>
      </c>
      <c r="G6957" s="78" t="s">
        <v>19</v>
      </c>
      <c r="H6957" s="377"/>
      <c r="I6957" s="31">
        <f>VLOOKUP(B6957,'[1]AKTİF ÜRÜNLER LİSTESİ'!B$1:M$7867,12,FALSE)</f>
        <v>0</v>
      </c>
      <c r="J6957" s="31">
        <f>VLOOKUP(B6957,'[1]AKTİF ÜRÜNLER LİSTESİ'!B$1:N$7867,13,FALSE)</f>
        <v>0</v>
      </c>
      <c r="K6957" s="31">
        <f>VLOOKUP(B6957,'[1]AKTİF ÜRÜNLER LİSTESİ'!B:O,14,FALSE)</f>
        <v>0</v>
      </c>
      <c r="L6957" s="380">
        <v>44054</v>
      </c>
    </row>
    <row r="6958" spans="1:12" ht="15" customHeight="1" x14ac:dyDescent="0.25">
      <c r="A6958" s="377" t="s">
        <v>2624</v>
      </c>
      <c r="B6958" s="26">
        <v>8699536150604</v>
      </c>
      <c r="C6958" s="377" t="s">
        <v>736</v>
      </c>
      <c r="D6958" s="374" t="s">
        <v>737</v>
      </c>
      <c r="E6958" s="374" t="s">
        <v>483</v>
      </c>
      <c r="F6958" s="374" t="s">
        <v>739</v>
      </c>
      <c r="G6958" s="78" t="s">
        <v>19</v>
      </c>
      <c r="H6958" s="377"/>
      <c r="I6958" s="31">
        <f>VLOOKUP(B6958,'[1]AKTİF ÜRÜNLER LİSTESİ'!B$1:M$7867,12,FALSE)</f>
        <v>0</v>
      </c>
      <c r="J6958" s="31">
        <f>VLOOKUP(B6958,'[1]AKTİF ÜRÜNLER LİSTESİ'!B$1:N$7867,13,FALSE)</f>
        <v>0</v>
      </c>
      <c r="K6958" s="31">
        <f>VLOOKUP(B6958,'[1]AKTİF ÜRÜNLER LİSTESİ'!B:O,14,FALSE)</f>
        <v>0</v>
      </c>
      <c r="L6958" s="380">
        <v>44187</v>
      </c>
    </row>
    <row r="6959" spans="1:12" ht="15" customHeight="1" x14ac:dyDescent="0.25">
      <c r="A6959" s="40" t="s">
        <v>2958</v>
      </c>
      <c r="B6959" s="72">
        <v>8699536150758</v>
      </c>
      <c r="C6959" s="377" t="s">
        <v>736</v>
      </c>
      <c r="D6959" s="42" t="s">
        <v>737</v>
      </c>
      <c r="E6959" s="42" t="s">
        <v>483</v>
      </c>
      <c r="F6959" s="374" t="s">
        <v>739</v>
      </c>
      <c r="G6959" s="78" t="s">
        <v>19</v>
      </c>
      <c r="H6959" s="377"/>
      <c r="I6959" s="31">
        <f>VLOOKUP(B6959,'[1]AKTİF ÜRÜNLER LİSTESİ'!B$1:M$7867,12,FALSE)</f>
        <v>0</v>
      </c>
      <c r="J6959" s="31">
        <f>VLOOKUP(B6959,'[1]AKTİF ÜRÜNLER LİSTESİ'!B$1:N$7867,13,FALSE)</f>
        <v>0</v>
      </c>
      <c r="K6959" s="31">
        <f>VLOOKUP(B6959,'[1]AKTİF ÜRÜNLER LİSTESİ'!B:O,14,FALSE)</f>
        <v>0</v>
      </c>
      <c r="L6959" s="380">
        <v>44026</v>
      </c>
    </row>
    <row r="6960" spans="1:12" ht="15" customHeight="1" x14ac:dyDescent="0.25">
      <c r="A6960" s="377" t="s">
        <v>1698</v>
      </c>
      <c r="B6960" s="378">
        <v>8699786770911</v>
      </c>
      <c r="C6960" s="376" t="s">
        <v>1699</v>
      </c>
      <c r="D6960" s="377" t="s">
        <v>1700</v>
      </c>
      <c r="E6960" s="377" t="s">
        <v>471</v>
      </c>
      <c r="F6960" s="377" t="s">
        <v>18</v>
      </c>
      <c r="G6960" s="78" t="s">
        <v>19</v>
      </c>
      <c r="H6960" s="374"/>
      <c r="I6960" s="31">
        <f>VLOOKUP(B6960,'[1]AKTİF ÜRÜNLER LİSTESİ'!B$1:M$7867,12,FALSE)</f>
        <v>0</v>
      </c>
      <c r="J6960" s="31">
        <f>VLOOKUP(B6960,'[1]AKTİF ÜRÜNLER LİSTESİ'!B$1:N$7867,13,FALSE)</f>
        <v>0</v>
      </c>
      <c r="K6960" s="31">
        <f>VLOOKUP(B6960,'[1]AKTİF ÜRÜNLER LİSTESİ'!B:O,14,FALSE)</f>
        <v>0</v>
      </c>
      <c r="L6960" s="380">
        <v>44782</v>
      </c>
    </row>
    <row r="6961" spans="1:12" ht="15" customHeight="1" x14ac:dyDescent="0.25">
      <c r="A6961" s="377" t="s">
        <v>2801</v>
      </c>
      <c r="B6961" s="378">
        <v>8699693090164</v>
      </c>
      <c r="C6961" s="377" t="s">
        <v>2799</v>
      </c>
      <c r="D6961" s="377" t="s">
        <v>2800</v>
      </c>
      <c r="E6961" s="377" t="s">
        <v>651</v>
      </c>
      <c r="F6961" s="377" t="s">
        <v>18</v>
      </c>
      <c r="G6961" s="78" t="s">
        <v>19</v>
      </c>
      <c r="H6961" s="377"/>
      <c r="I6961" s="31">
        <f>VLOOKUP(B6961,'[1]AKTİF ÜRÜNLER LİSTESİ'!B$1:M$7867,12,FALSE)</f>
        <v>0</v>
      </c>
      <c r="J6961" s="31">
        <f>VLOOKUP(B6961,'[1]AKTİF ÜRÜNLER LİSTESİ'!B$1:N$7867,13,FALSE)</f>
        <v>0</v>
      </c>
      <c r="K6961" s="31">
        <f>VLOOKUP(B6961,'[1]AKTİF ÜRÜNLER LİSTESİ'!B:O,14,FALSE)</f>
        <v>0</v>
      </c>
      <c r="L6961" s="380">
        <v>44110</v>
      </c>
    </row>
    <row r="6962" spans="1:12" ht="15" customHeight="1" x14ac:dyDescent="0.25">
      <c r="A6962" s="374" t="s">
        <v>10022</v>
      </c>
      <c r="B6962" s="26">
        <v>8699525751232</v>
      </c>
      <c r="C6962" s="377" t="s">
        <v>9570</v>
      </c>
      <c r="D6962" s="374" t="s">
        <v>9571</v>
      </c>
      <c r="E6962" s="377" t="s">
        <v>191</v>
      </c>
      <c r="F6962" s="374" t="s">
        <v>18</v>
      </c>
      <c r="G6962" s="374" t="s">
        <v>19</v>
      </c>
      <c r="H6962" s="377"/>
      <c r="I6962" s="31">
        <f>VLOOKUP(B6962,'[1]AKTİF ÜRÜNLER LİSTESİ'!B$1:M$7867,12,FALSE)</f>
        <v>2</v>
      </c>
      <c r="J6962" s="31">
        <f>VLOOKUP(B6962,'[1]AKTİF ÜRÜNLER LİSTESİ'!B$1:N$7867,13,FALSE)</f>
        <v>0</v>
      </c>
      <c r="K6962" s="31">
        <f>VLOOKUP(B6962,'[1]AKTİF ÜRÜNLER LİSTESİ'!B:O,14,FALSE)</f>
        <v>0</v>
      </c>
      <c r="L6962" s="380">
        <v>41303</v>
      </c>
    </row>
    <row r="6963" spans="1:12" ht="15" customHeight="1" x14ac:dyDescent="0.25">
      <c r="A6963" s="374" t="s">
        <v>3960</v>
      </c>
      <c r="B6963" s="26">
        <v>8699760611384</v>
      </c>
      <c r="C6963" s="377" t="s">
        <v>248</v>
      </c>
      <c r="D6963" s="374" t="s">
        <v>249</v>
      </c>
      <c r="E6963" s="374" t="s">
        <v>3961</v>
      </c>
      <c r="F6963" s="374" t="s">
        <v>18</v>
      </c>
      <c r="G6963" s="374" t="s">
        <v>19</v>
      </c>
      <c r="H6963" s="377"/>
      <c r="I6963" s="31">
        <f>VLOOKUP(B6963,'[1]AKTİF ÜRÜNLER LİSTESİ'!B$1:M$7867,12,FALSE)</f>
        <v>0</v>
      </c>
      <c r="J6963" s="31">
        <f>VLOOKUP(B6963,'[1]AKTİF ÜRÜNLER LİSTESİ'!B$1:N$7867,13,FALSE)</f>
        <v>0</v>
      </c>
      <c r="K6963" s="31">
        <f>VLOOKUP(B6963,'[1]AKTİF ÜRÜNLER LİSTESİ'!B:O,14,FALSE)</f>
        <v>0</v>
      </c>
      <c r="L6963" s="21">
        <v>43550</v>
      </c>
    </row>
    <row r="6964" spans="1:12" ht="15" customHeight="1" x14ac:dyDescent="0.25">
      <c r="A6964" s="305" t="s">
        <v>20455</v>
      </c>
      <c r="B6964" s="306">
        <v>8680133002564</v>
      </c>
      <c r="C6964" s="305" t="s">
        <v>19752</v>
      </c>
      <c r="D6964" s="305" t="s">
        <v>19753</v>
      </c>
      <c r="E6964" s="305" t="s">
        <v>23</v>
      </c>
      <c r="F6964" s="305" t="s">
        <v>18</v>
      </c>
      <c r="G6964" s="377" t="s">
        <v>19</v>
      </c>
      <c r="H6964" s="377"/>
      <c r="I6964" s="31">
        <f>VLOOKUP(B6964,'[1]AKTİF ÜRÜNLER LİSTESİ'!B$1:M$7867,12,FALSE)</f>
        <v>0</v>
      </c>
      <c r="J6964" s="31">
        <f>VLOOKUP(B6964,'[1]AKTİF ÜRÜNLER LİSTESİ'!B$1:N$7867,13,FALSE)</f>
        <v>0</v>
      </c>
      <c r="K6964" s="31">
        <f>VLOOKUP(B6964,'[1]AKTİF ÜRÜNLER LİSTESİ'!B:O,14,FALSE)</f>
        <v>0</v>
      </c>
      <c r="L6964" s="379">
        <v>46000</v>
      </c>
    </row>
    <row r="6965" spans="1:12" ht="15" customHeight="1" x14ac:dyDescent="0.25">
      <c r="A6965" s="84" t="s">
        <v>19542</v>
      </c>
      <c r="B6965" s="176">
        <v>8681812046336</v>
      </c>
      <c r="C6965" s="84" t="s">
        <v>395</v>
      </c>
      <c r="D6965" s="84" t="s">
        <v>396</v>
      </c>
      <c r="E6965" s="84" t="s">
        <v>2039</v>
      </c>
      <c r="F6965" s="84" t="s">
        <v>18</v>
      </c>
      <c r="G6965" s="374" t="s">
        <v>19</v>
      </c>
      <c r="H6965" s="377"/>
      <c r="I6965" s="31">
        <f>VLOOKUP(B6965,'[1]AKTİF ÜRÜNLER LİSTESİ'!B$1:M$7867,12,FALSE)</f>
        <v>0</v>
      </c>
      <c r="J6965" s="31">
        <f>VLOOKUP(B6965,'[1]AKTİF ÜRÜNLER LİSTESİ'!B$1:N$7867,13,FALSE)</f>
        <v>0</v>
      </c>
      <c r="K6965" s="31">
        <f>VLOOKUP(B6965,'[1]AKTİF ÜRÜNLER LİSTESİ'!B:O,14,FALSE)</f>
        <v>0</v>
      </c>
      <c r="L6965" s="379">
        <v>45426</v>
      </c>
    </row>
    <row r="6966" spans="1:12" ht="15" customHeight="1" x14ac:dyDescent="0.25">
      <c r="A6966" s="285" t="s">
        <v>20374</v>
      </c>
      <c r="B6966" s="286">
        <v>8684396040554</v>
      </c>
      <c r="C6966" s="285" t="s">
        <v>395</v>
      </c>
      <c r="D6966" s="285" t="s">
        <v>20375</v>
      </c>
      <c r="E6966" s="285" t="s">
        <v>2039</v>
      </c>
      <c r="F6966" s="285" t="s">
        <v>18</v>
      </c>
      <c r="G6966" s="285" t="s">
        <v>19</v>
      </c>
      <c r="H6966" s="285"/>
      <c r="I6966" s="31">
        <f>VLOOKUP(B6966,'[1]AKTİF ÜRÜNLER LİSTESİ'!B$1:M$7867,12,FALSE)</f>
        <v>0</v>
      </c>
      <c r="J6966" s="31">
        <f>VLOOKUP(B6966,'[1]AKTİF ÜRÜNLER LİSTESİ'!B$1:N$7867,13,FALSE)</f>
        <v>0</v>
      </c>
      <c r="K6966" s="31">
        <f>VLOOKUP(B6966,'[1]AKTİF ÜRÜNLER LİSTESİ'!B:O,14,FALSE)</f>
        <v>0</v>
      </c>
      <c r="L6966" s="379">
        <v>45937</v>
      </c>
    </row>
    <row r="6967" spans="1:12" ht="15" customHeight="1" x14ac:dyDescent="0.25">
      <c r="A6967" s="374" t="s">
        <v>5546</v>
      </c>
      <c r="B6967" s="378">
        <v>8699738380021</v>
      </c>
      <c r="C6967" s="377" t="s">
        <v>4659</v>
      </c>
      <c r="D6967" s="377" t="s">
        <v>3734</v>
      </c>
      <c r="E6967" s="377" t="s">
        <v>115</v>
      </c>
      <c r="F6967" s="374" t="s">
        <v>18</v>
      </c>
      <c r="G6967" s="374" t="s">
        <v>19</v>
      </c>
      <c r="H6967" s="377"/>
      <c r="I6967" s="31">
        <f>VLOOKUP(B6967,'[1]AKTİF ÜRÜNLER LİSTESİ'!B$1:M$7867,12,FALSE)</f>
        <v>0</v>
      </c>
      <c r="J6967" s="31">
        <f>VLOOKUP(B6967,'[1]AKTİF ÜRÜNLER LİSTESİ'!B$1:N$7867,13,FALSE)</f>
        <v>0</v>
      </c>
      <c r="K6967" s="31">
        <f>VLOOKUP(B6967,'[1]AKTİF ÜRÜNLER LİSTESİ'!B:O,14,FALSE)</f>
        <v>0</v>
      </c>
      <c r="L6967" s="21">
        <v>42668</v>
      </c>
    </row>
    <row r="6968" spans="1:12" ht="15" customHeight="1" x14ac:dyDescent="0.25">
      <c r="A6968" s="374" t="s">
        <v>5581</v>
      </c>
      <c r="B6968" s="26">
        <v>8699738380014</v>
      </c>
      <c r="C6968" s="377" t="s">
        <v>4659</v>
      </c>
      <c r="D6968" s="377" t="s">
        <v>3734</v>
      </c>
      <c r="E6968" s="377" t="s">
        <v>115</v>
      </c>
      <c r="F6968" s="374" t="s">
        <v>18</v>
      </c>
      <c r="G6968" s="374" t="s">
        <v>19</v>
      </c>
      <c r="H6968" s="377"/>
      <c r="I6968" s="31">
        <f>VLOOKUP(B6968,'[1]AKTİF ÜRÜNLER LİSTESİ'!B$1:M$7867,12,FALSE)</f>
        <v>0</v>
      </c>
      <c r="J6968" s="31">
        <f>VLOOKUP(B6968,'[1]AKTİF ÜRÜNLER LİSTESİ'!B$1:N$7867,13,FALSE)</f>
        <v>0</v>
      </c>
      <c r="K6968" s="31">
        <f>VLOOKUP(B6968,'[1]AKTİF ÜRÜNLER LİSTESİ'!B:O,14,FALSE)</f>
        <v>0</v>
      </c>
      <c r="L6968" s="380">
        <v>42661</v>
      </c>
    </row>
    <row r="6969" spans="1:12" ht="15" customHeight="1" x14ac:dyDescent="0.25">
      <c r="A6969" s="377" t="s">
        <v>1995</v>
      </c>
      <c r="B6969" s="378">
        <v>8682773010237</v>
      </c>
      <c r="C6969" s="377" t="s">
        <v>529</v>
      </c>
      <c r="D6969" s="377" t="s">
        <v>530</v>
      </c>
      <c r="E6969" s="377" t="s">
        <v>757</v>
      </c>
      <c r="F6969" s="377" t="s">
        <v>18</v>
      </c>
      <c r="G6969" s="374" t="s">
        <v>19</v>
      </c>
      <c r="H6969" s="374"/>
      <c r="I6969" s="31">
        <f>VLOOKUP(B6969,'[1]AKTİF ÜRÜNLER LİSTESİ'!B$1:M$7867,12,FALSE)</f>
        <v>0</v>
      </c>
      <c r="J6969" s="31">
        <f>VLOOKUP(B6969,'[1]AKTİF ÜRÜNLER LİSTESİ'!B$1:N$7867,13,FALSE)</f>
        <v>0</v>
      </c>
      <c r="K6969" s="31">
        <f>VLOOKUP(B6969,'[1]AKTİF ÜRÜNLER LİSTESİ'!B:O,14,FALSE)</f>
        <v>0</v>
      </c>
      <c r="L6969" s="380">
        <v>44579</v>
      </c>
    </row>
    <row r="6970" spans="1:12" ht="15" customHeight="1" x14ac:dyDescent="0.25">
      <c r="A6970" s="377" t="s">
        <v>1996</v>
      </c>
      <c r="B6970" s="378">
        <v>8682773010206</v>
      </c>
      <c r="C6970" s="377" t="s">
        <v>529</v>
      </c>
      <c r="D6970" s="377" t="s">
        <v>530</v>
      </c>
      <c r="E6970" s="377" t="s">
        <v>757</v>
      </c>
      <c r="F6970" s="377" t="s">
        <v>18</v>
      </c>
      <c r="G6970" s="374" t="s">
        <v>19</v>
      </c>
      <c r="H6970" s="374"/>
      <c r="I6970" s="31">
        <f>VLOOKUP(B6970,'[1]AKTİF ÜRÜNLER LİSTESİ'!B$1:M$7867,12,FALSE)</f>
        <v>0</v>
      </c>
      <c r="J6970" s="31">
        <f>VLOOKUP(B6970,'[1]AKTİF ÜRÜNLER LİSTESİ'!B$1:N$7867,13,FALSE)</f>
        <v>0</v>
      </c>
      <c r="K6970" s="31">
        <f>VLOOKUP(B6970,'[1]AKTİF ÜRÜNLER LİSTESİ'!B:O,14,FALSE)</f>
        <v>0</v>
      </c>
      <c r="L6970" s="380">
        <v>44579</v>
      </c>
    </row>
    <row r="6971" spans="1:12" ht="15" customHeight="1" x14ac:dyDescent="0.25">
      <c r="A6971" s="377" t="s">
        <v>1997</v>
      </c>
      <c r="B6971" s="378">
        <v>8682773010213</v>
      </c>
      <c r="C6971" s="377" t="s">
        <v>529</v>
      </c>
      <c r="D6971" s="377" t="s">
        <v>530</v>
      </c>
      <c r="E6971" s="377" t="s">
        <v>757</v>
      </c>
      <c r="F6971" s="377" t="s">
        <v>18</v>
      </c>
      <c r="G6971" s="374" t="s">
        <v>19</v>
      </c>
      <c r="H6971" s="374"/>
      <c r="I6971" s="31">
        <f>VLOOKUP(B6971,'[1]AKTİF ÜRÜNLER LİSTESİ'!B$1:M$7867,12,FALSE)</f>
        <v>0</v>
      </c>
      <c r="J6971" s="31">
        <f>VLOOKUP(B6971,'[1]AKTİF ÜRÜNLER LİSTESİ'!B$1:N$7867,13,FALSE)</f>
        <v>0</v>
      </c>
      <c r="K6971" s="31">
        <f>VLOOKUP(B6971,'[1]AKTİF ÜRÜNLER LİSTESİ'!B:O,14,FALSE)</f>
        <v>0</v>
      </c>
      <c r="L6971" s="380">
        <v>44579</v>
      </c>
    </row>
    <row r="6972" spans="1:12" ht="15" customHeight="1" x14ac:dyDescent="0.25">
      <c r="A6972" s="377" t="s">
        <v>528</v>
      </c>
      <c r="B6972" s="378">
        <v>8680760092532</v>
      </c>
      <c r="C6972" s="376" t="s">
        <v>529</v>
      </c>
      <c r="D6972" s="377" t="s">
        <v>530</v>
      </c>
      <c r="E6972" s="377" t="s">
        <v>17</v>
      </c>
      <c r="F6972" s="377" t="s">
        <v>18</v>
      </c>
      <c r="G6972" s="374" t="s">
        <v>19</v>
      </c>
      <c r="H6972" s="374"/>
      <c r="I6972" s="31">
        <f>VLOOKUP(B6972,'[1]AKTİF ÜRÜNLER LİSTESİ'!B$1:M$7867,12,FALSE)</f>
        <v>0</v>
      </c>
      <c r="J6972" s="31">
        <f>VLOOKUP(B6972,'[1]AKTİF ÜRÜNLER LİSTESİ'!B$1:N$7867,13,FALSE)</f>
        <v>0</v>
      </c>
      <c r="K6972" s="31">
        <f>VLOOKUP(B6972,'[1]AKTİF ÜRÜNLER LİSTESİ'!B:O,14,FALSE)</f>
        <v>0</v>
      </c>
      <c r="L6972" s="380">
        <v>45181</v>
      </c>
    </row>
    <row r="6973" spans="1:12" ht="15" customHeight="1" x14ac:dyDescent="0.25">
      <c r="A6973" s="374" t="s">
        <v>10023</v>
      </c>
      <c r="B6973" s="26">
        <v>8699976020611</v>
      </c>
      <c r="C6973" s="377" t="s">
        <v>529</v>
      </c>
      <c r="D6973" s="374" t="s">
        <v>530</v>
      </c>
      <c r="E6973" s="374" t="s">
        <v>1352</v>
      </c>
      <c r="F6973" s="374" t="s">
        <v>18</v>
      </c>
      <c r="G6973" s="374" t="s">
        <v>19</v>
      </c>
      <c r="H6973" s="377"/>
      <c r="I6973" s="31">
        <f>VLOOKUP(B6973,'[1]AKTİF ÜRÜNLER LİSTESİ'!B$1:M$7867,12,FALSE)</f>
        <v>0</v>
      </c>
      <c r="J6973" s="31">
        <f>VLOOKUP(B6973,'[1]AKTİF ÜRÜNLER LİSTESİ'!B$1:N$7867,13,FALSE)</f>
        <v>0</v>
      </c>
      <c r="K6973" s="31">
        <f>VLOOKUP(B6973,'[1]AKTİF ÜRÜNLER LİSTESİ'!B:O,14,FALSE)</f>
        <v>0</v>
      </c>
      <c r="L6973" s="380">
        <v>41303</v>
      </c>
    </row>
    <row r="6974" spans="1:12" ht="15" customHeight="1" x14ac:dyDescent="0.25">
      <c r="A6974" s="374" t="s">
        <v>10024</v>
      </c>
      <c r="B6974" s="26">
        <v>8699511091786</v>
      </c>
      <c r="C6974" s="377" t="s">
        <v>771</v>
      </c>
      <c r="D6974" s="374" t="s">
        <v>772</v>
      </c>
      <c r="E6974" s="374" t="s">
        <v>206</v>
      </c>
      <c r="F6974" s="374" t="s">
        <v>18</v>
      </c>
      <c r="G6974" s="374" t="s">
        <v>19</v>
      </c>
      <c r="H6974" s="377"/>
      <c r="I6974" s="31">
        <f>VLOOKUP(B6974,'[1]AKTİF ÜRÜNLER LİSTESİ'!B$1:M$7867,12,FALSE)</f>
        <v>0</v>
      </c>
      <c r="J6974" s="31">
        <f>VLOOKUP(B6974,'[1]AKTİF ÜRÜNLER LİSTESİ'!B$1:N$7867,13,FALSE)</f>
        <v>0</v>
      </c>
      <c r="K6974" s="31">
        <f>VLOOKUP(B6974,'[1]AKTİF ÜRÜNLER LİSTESİ'!B:O,14,FALSE)</f>
        <v>0</v>
      </c>
      <c r="L6974" s="380">
        <v>41303</v>
      </c>
    </row>
    <row r="6975" spans="1:12" ht="15" customHeight="1" x14ac:dyDescent="0.25">
      <c r="A6975" s="374" t="s">
        <v>6677</v>
      </c>
      <c r="B6975" s="26">
        <v>8699511098457</v>
      </c>
      <c r="C6975" s="377" t="s">
        <v>771</v>
      </c>
      <c r="D6975" s="374" t="s">
        <v>772</v>
      </c>
      <c r="E6975" s="374" t="s">
        <v>206</v>
      </c>
      <c r="F6975" s="374" t="s">
        <v>18</v>
      </c>
      <c r="G6975" s="374" t="s">
        <v>19</v>
      </c>
      <c r="H6975" s="377"/>
      <c r="I6975" s="31">
        <f>VLOOKUP(B6975,'[1]AKTİF ÜRÜNLER LİSTESİ'!B$1:M$7867,12,FALSE)</f>
        <v>0</v>
      </c>
      <c r="J6975" s="31">
        <f>VLOOKUP(B6975,'[1]AKTİF ÜRÜNLER LİSTESİ'!B$1:N$7867,13,FALSE)</f>
        <v>0</v>
      </c>
      <c r="K6975" s="31">
        <f>VLOOKUP(B6975,'[1]AKTİF ÜRÜNLER LİSTESİ'!B:O,14,FALSE)</f>
        <v>0</v>
      </c>
      <c r="L6975" s="380">
        <v>41478</v>
      </c>
    </row>
    <row r="6976" spans="1:12" ht="15" customHeight="1" x14ac:dyDescent="0.25">
      <c r="A6976" s="81" t="s">
        <v>3216</v>
      </c>
      <c r="B6976" s="72">
        <v>8699511030297</v>
      </c>
      <c r="C6976" s="377" t="s">
        <v>771</v>
      </c>
      <c r="D6976" s="40" t="s">
        <v>772</v>
      </c>
      <c r="E6976" s="42" t="s">
        <v>206</v>
      </c>
      <c r="F6976" s="374" t="s">
        <v>18</v>
      </c>
      <c r="G6976" s="374" t="s">
        <v>19</v>
      </c>
      <c r="H6976" s="368"/>
      <c r="I6976" s="31">
        <f>VLOOKUP(B6976,'[1]AKTİF ÜRÜNLER LİSTESİ'!B$1:M$7867,12,FALSE)</f>
        <v>0</v>
      </c>
      <c r="J6976" s="31">
        <f>VLOOKUP(B6976,'[1]AKTİF ÜRÜNLER LİSTESİ'!B$1:N$7867,13,FALSE)</f>
        <v>0</v>
      </c>
      <c r="K6976" s="31">
        <f>VLOOKUP(B6976,'[1]AKTİF ÜRÜNLER LİSTESİ'!B:O,14,FALSE)</f>
        <v>0</v>
      </c>
      <c r="L6976" s="380">
        <v>43893</v>
      </c>
    </row>
    <row r="6977" spans="1:12" ht="15" customHeight="1" x14ac:dyDescent="0.25">
      <c r="A6977" s="377" t="s">
        <v>831</v>
      </c>
      <c r="B6977" s="378">
        <v>8699738090524</v>
      </c>
      <c r="C6977" s="376" t="s">
        <v>529</v>
      </c>
      <c r="D6977" s="377" t="s">
        <v>530</v>
      </c>
      <c r="E6977" s="377" t="s">
        <v>115</v>
      </c>
      <c r="F6977" s="377" t="s">
        <v>18</v>
      </c>
      <c r="G6977" s="374" t="s">
        <v>19</v>
      </c>
      <c r="H6977" s="374"/>
      <c r="I6977" s="31">
        <f>VLOOKUP(B6977,'[1]AKTİF ÜRÜNLER LİSTESİ'!B$1:M$7867,12,FALSE)</f>
        <v>0</v>
      </c>
      <c r="J6977" s="31">
        <f>VLOOKUP(B6977,'[1]AKTİF ÜRÜNLER LİSTESİ'!B$1:N$7867,13,FALSE)</f>
        <v>0</v>
      </c>
      <c r="K6977" s="31">
        <f>VLOOKUP(B6977,'[1]AKTİF ÜRÜNLER LİSTESİ'!B:O,14,FALSE)</f>
        <v>0</v>
      </c>
      <c r="L6977" s="21">
        <v>45076</v>
      </c>
    </row>
    <row r="6978" spans="1:12" ht="15" customHeight="1" x14ac:dyDescent="0.25">
      <c r="A6978" s="377" t="s">
        <v>832</v>
      </c>
      <c r="B6978" s="378">
        <v>8699738090517</v>
      </c>
      <c r="C6978" s="376" t="s">
        <v>529</v>
      </c>
      <c r="D6978" s="377" t="s">
        <v>530</v>
      </c>
      <c r="E6978" s="377" t="s">
        <v>115</v>
      </c>
      <c r="F6978" s="377" t="s">
        <v>18</v>
      </c>
      <c r="G6978" s="374" t="s">
        <v>19</v>
      </c>
      <c r="H6978" s="374"/>
      <c r="I6978" s="31">
        <f>VLOOKUP(B6978,'[1]AKTİF ÜRÜNLER LİSTESİ'!B$1:M$7867,12,FALSE)</f>
        <v>0</v>
      </c>
      <c r="J6978" s="31">
        <f>VLOOKUP(B6978,'[1]AKTİF ÜRÜNLER LİSTESİ'!B$1:N$7867,13,FALSE)</f>
        <v>0</v>
      </c>
      <c r="K6978" s="31">
        <f>VLOOKUP(B6978,'[1]AKTİF ÜRÜNLER LİSTESİ'!B:O,14,FALSE)</f>
        <v>0</v>
      </c>
      <c r="L6978" s="380">
        <v>45076</v>
      </c>
    </row>
    <row r="6979" spans="1:12" ht="15" customHeight="1" x14ac:dyDescent="0.25">
      <c r="A6979" s="374" t="s">
        <v>5322</v>
      </c>
      <c r="B6979" s="378">
        <v>8699504151015</v>
      </c>
      <c r="C6979" s="377" t="s">
        <v>5323</v>
      </c>
      <c r="D6979" s="374" t="s">
        <v>5324</v>
      </c>
      <c r="E6979" s="377" t="s">
        <v>1972</v>
      </c>
      <c r="F6979" s="374" t="s">
        <v>18</v>
      </c>
      <c r="G6979" s="374" t="s">
        <v>19</v>
      </c>
      <c r="H6979" s="374"/>
      <c r="I6979" s="31">
        <f>VLOOKUP(B6979,'[1]AKTİF ÜRÜNLER LİSTESİ'!B$1:M$7867,12,FALSE)</f>
        <v>0</v>
      </c>
      <c r="J6979" s="31">
        <f>VLOOKUP(B6979,'[1]AKTİF ÜRÜNLER LİSTESİ'!B$1:N$7867,13,FALSE)</f>
        <v>0</v>
      </c>
      <c r="K6979" s="31">
        <f>VLOOKUP(B6979,'[1]AKTİF ÜRÜNLER LİSTESİ'!B:O,14,FALSE)</f>
        <v>0</v>
      </c>
      <c r="L6979" s="380">
        <v>42794</v>
      </c>
    </row>
    <row r="6980" spans="1:12" ht="15" customHeight="1" x14ac:dyDescent="0.25">
      <c r="A6980" s="374" t="s">
        <v>5531</v>
      </c>
      <c r="B6980" s="378">
        <v>8699504151022</v>
      </c>
      <c r="C6980" s="368" t="s">
        <v>5323</v>
      </c>
      <c r="D6980" s="374" t="s">
        <v>5324</v>
      </c>
      <c r="E6980" s="377" t="s">
        <v>1972</v>
      </c>
      <c r="F6980" s="374" t="s">
        <v>18</v>
      </c>
      <c r="G6980" s="374" t="s">
        <v>19</v>
      </c>
      <c r="H6980" s="374"/>
      <c r="I6980" s="31">
        <f>VLOOKUP(B6980,'[1]AKTİF ÜRÜNLER LİSTESİ'!B$1:M$7867,12,FALSE)</f>
        <v>0</v>
      </c>
      <c r="J6980" s="31">
        <f>VLOOKUP(B6980,'[1]AKTİF ÜRÜNLER LİSTESİ'!B$1:N$7867,13,FALSE)</f>
        <v>0</v>
      </c>
      <c r="K6980" s="31">
        <f>VLOOKUP(B6980,'[1]AKTİF ÜRÜNLER LİSTESİ'!B:O,14,FALSE)</f>
        <v>0</v>
      </c>
      <c r="L6980" s="21">
        <v>42675</v>
      </c>
    </row>
    <row r="6981" spans="1:12" ht="15" customHeight="1" x14ac:dyDescent="0.25">
      <c r="A6981" s="377" t="s">
        <v>2549</v>
      </c>
      <c r="B6981" s="26">
        <v>8699540021693</v>
      </c>
      <c r="C6981" s="377" t="s">
        <v>969</v>
      </c>
      <c r="D6981" s="374" t="s">
        <v>970</v>
      </c>
      <c r="E6981" s="374" t="s">
        <v>467</v>
      </c>
      <c r="F6981" s="374" t="s">
        <v>18</v>
      </c>
      <c r="G6981" s="374" t="s">
        <v>19</v>
      </c>
      <c r="H6981" s="374"/>
      <c r="I6981" s="31">
        <f>VLOOKUP(B6981,'[1]AKTİF ÜRÜNLER LİSTESİ'!B$1:M$7867,12,FALSE)</f>
        <v>0</v>
      </c>
      <c r="J6981" s="31">
        <f>VLOOKUP(B6981,'[1]AKTİF ÜRÜNLER LİSTESİ'!B$1:N$7867,13,FALSE)</f>
        <v>0</v>
      </c>
      <c r="K6981" s="31">
        <f>VLOOKUP(B6981,'[1]AKTİF ÜRÜNLER LİSTESİ'!B:O,14,FALSE)</f>
        <v>0</v>
      </c>
      <c r="L6981" s="380">
        <v>44229</v>
      </c>
    </row>
    <row r="6982" spans="1:12" ht="15" customHeight="1" x14ac:dyDescent="0.25">
      <c r="A6982" s="50" t="s">
        <v>19809</v>
      </c>
      <c r="B6982" s="378">
        <v>8699540021679</v>
      </c>
      <c r="C6982" s="50" t="s">
        <v>1506</v>
      </c>
      <c r="D6982" s="50" t="s">
        <v>1507</v>
      </c>
      <c r="E6982" s="50" t="s">
        <v>684</v>
      </c>
      <c r="F6982" s="50" t="s">
        <v>18</v>
      </c>
      <c r="G6982" s="50" t="s">
        <v>19</v>
      </c>
      <c r="H6982" s="377"/>
      <c r="I6982" s="31">
        <f>VLOOKUP(B6982,'[1]AKTİF ÜRÜNLER LİSTESİ'!B$1:M$7867,12,FALSE)</f>
        <v>0</v>
      </c>
      <c r="J6982" s="31">
        <f>VLOOKUP(B6982,'[1]AKTİF ÜRÜNLER LİSTESİ'!B$1:N$7867,13,FALSE)</f>
        <v>0</v>
      </c>
      <c r="K6982" s="31">
        <f>VLOOKUP(B6982,'[1]AKTİF ÜRÜNLER LİSTESİ'!B:O,14,FALSE)</f>
        <v>0</v>
      </c>
      <c r="L6982" s="379">
        <v>45615</v>
      </c>
    </row>
    <row r="6983" spans="1:12" ht="15" customHeight="1" x14ac:dyDescent="0.25">
      <c r="A6983" s="52" t="s">
        <v>19837</v>
      </c>
      <c r="B6983" s="110">
        <v>8699540021662</v>
      </c>
      <c r="C6983" s="52" t="s">
        <v>1506</v>
      </c>
      <c r="D6983" s="52" t="s">
        <v>1507</v>
      </c>
      <c r="E6983" s="52" t="s">
        <v>684</v>
      </c>
      <c r="F6983" s="52" t="s">
        <v>18</v>
      </c>
      <c r="G6983" s="374" t="s">
        <v>19</v>
      </c>
      <c r="H6983" s="377"/>
      <c r="I6983" s="31">
        <f>VLOOKUP(B6983,'[1]AKTİF ÜRÜNLER LİSTESİ'!B$1:M$7867,12,FALSE)</f>
        <v>0</v>
      </c>
      <c r="J6983" s="31">
        <f>VLOOKUP(B6983,'[1]AKTİF ÜRÜNLER LİSTESİ'!B$1:N$7867,13,FALSE)</f>
        <v>0</v>
      </c>
      <c r="K6983" s="31">
        <f>VLOOKUP(B6983,'[1]AKTİF ÜRÜNLER LİSTESİ'!B:O,14,FALSE)</f>
        <v>0</v>
      </c>
      <c r="L6983" s="379">
        <v>45622</v>
      </c>
    </row>
    <row r="6984" spans="1:12" ht="15" customHeight="1" x14ac:dyDescent="0.25">
      <c r="A6984" s="374" t="s">
        <v>4505</v>
      </c>
      <c r="B6984" s="378">
        <v>8699786092860</v>
      </c>
      <c r="C6984" s="377" t="s">
        <v>4506</v>
      </c>
      <c r="D6984" s="374" t="s">
        <v>4507</v>
      </c>
      <c r="E6984" s="377" t="s">
        <v>471</v>
      </c>
      <c r="F6984" s="374" t="s">
        <v>18</v>
      </c>
      <c r="G6984" s="374" t="s">
        <v>19</v>
      </c>
      <c r="H6984" s="374"/>
      <c r="I6984" s="31">
        <f>VLOOKUP(B6984,'[1]AKTİF ÜRÜNLER LİSTESİ'!B$1:M$7867,12,FALSE)</f>
        <v>0</v>
      </c>
      <c r="J6984" s="31">
        <f>VLOOKUP(B6984,'[1]AKTİF ÜRÜNLER LİSTESİ'!B$1:N$7867,13,FALSE)</f>
        <v>0</v>
      </c>
      <c r="K6984" s="31">
        <f>VLOOKUP(B6984,'[1]AKTİF ÜRÜNLER LİSTESİ'!B:O,14,FALSE)</f>
        <v>0</v>
      </c>
      <c r="L6984" s="380">
        <v>43200</v>
      </c>
    </row>
    <row r="6985" spans="1:12" ht="15" customHeight="1" x14ac:dyDescent="0.25">
      <c r="A6985" s="374" t="s">
        <v>4508</v>
      </c>
      <c r="B6985" s="378">
        <v>8699786092877</v>
      </c>
      <c r="C6985" s="377" t="s">
        <v>4506</v>
      </c>
      <c r="D6985" s="374" t="s">
        <v>4507</v>
      </c>
      <c r="E6985" s="377" t="s">
        <v>471</v>
      </c>
      <c r="F6985" s="374" t="s">
        <v>18</v>
      </c>
      <c r="G6985" s="374" t="s">
        <v>19</v>
      </c>
      <c r="H6985" s="374"/>
      <c r="I6985" s="31">
        <f>VLOOKUP(B6985,'[1]AKTİF ÜRÜNLER LİSTESİ'!B$1:M$7867,12,FALSE)</f>
        <v>0</v>
      </c>
      <c r="J6985" s="31">
        <f>VLOOKUP(B6985,'[1]AKTİF ÜRÜNLER LİSTESİ'!B$1:N$7867,13,FALSE)</f>
        <v>0</v>
      </c>
      <c r="K6985" s="31">
        <f>VLOOKUP(B6985,'[1]AKTİF ÜRÜNLER LİSTESİ'!B:O,14,FALSE)</f>
        <v>0</v>
      </c>
      <c r="L6985" s="380">
        <v>43200</v>
      </c>
    </row>
    <row r="6986" spans="1:12" ht="15" customHeight="1" x14ac:dyDescent="0.25">
      <c r="A6986" s="357" t="s">
        <v>20825</v>
      </c>
      <c r="B6986" s="358">
        <v>8681429550530</v>
      </c>
      <c r="C6986" s="357" t="s">
        <v>20826</v>
      </c>
      <c r="D6986" s="363" t="s">
        <v>20827</v>
      </c>
      <c r="E6986" s="357" t="s">
        <v>892</v>
      </c>
      <c r="F6986" s="357" t="s">
        <v>18</v>
      </c>
      <c r="G6986" s="357" t="s">
        <v>19</v>
      </c>
      <c r="H6986" s="377"/>
      <c r="I6986" s="31">
        <v>0</v>
      </c>
      <c r="J6986" s="31">
        <v>0</v>
      </c>
      <c r="K6986" s="31">
        <v>0</v>
      </c>
      <c r="L6986" s="379">
        <v>46182</v>
      </c>
    </row>
    <row r="6987" spans="1:12" ht="15" customHeight="1" x14ac:dyDescent="0.25">
      <c r="A6987" s="374" t="s">
        <v>10025</v>
      </c>
      <c r="B6987" s="26">
        <v>8699828770268</v>
      </c>
      <c r="C6987" s="377" t="s">
        <v>605</v>
      </c>
      <c r="D6987" s="374" t="s">
        <v>606</v>
      </c>
      <c r="E6987" s="374" t="s">
        <v>1393</v>
      </c>
      <c r="F6987" s="374" t="s">
        <v>18</v>
      </c>
      <c r="G6987" s="374" t="s">
        <v>19</v>
      </c>
      <c r="H6987" s="377"/>
      <c r="I6987" s="31">
        <f>VLOOKUP(B6987,'[1]AKTİF ÜRÜNLER LİSTESİ'!B$1:M$7867,12,FALSE)</f>
        <v>1</v>
      </c>
      <c r="J6987" s="31">
        <f>VLOOKUP(B6987,'[1]AKTİF ÜRÜNLER LİSTESİ'!B$1:N$7867,13,FALSE)</f>
        <v>1</v>
      </c>
      <c r="K6987" s="31">
        <f>VLOOKUP(B6987,'[1]AKTİF ÜRÜNLER LİSTESİ'!B:O,14,FALSE)</f>
        <v>0</v>
      </c>
      <c r="L6987" s="380">
        <v>41303</v>
      </c>
    </row>
    <row r="6988" spans="1:12" ht="15" customHeight="1" x14ac:dyDescent="0.25">
      <c r="A6988" s="374" t="s">
        <v>10026</v>
      </c>
      <c r="B6988" s="26">
        <v>8699828770275</v>
      </c>
      <c r="C6988" s="377" t="s">
        <v>605</v>
      </c>
      <c r="D6988" s="374" t="s">
        <v>606</v>
      </c>
      <c r="E6988" s="374" t="s">
        <v>1393</v>
      </c>
      <c r="F6988" s="374" t="s">
        <v>18</v>
      </c>
      <c r="G6988" s="374" t="s">
        <v>19</v>
      </c>
      <c r="H6988" s="377"/>
      <c r="I6988" s="31">
        <f>VLOOKUP(B6988,'[1]AKTİF ÜRÜNLER LİSTESİ'!B$1:M$7867,12,FALSE)</f>
        <v>1</v>
      </c>
      <c r="J6988" s="31">
        <f>VLOOKUP(B6988,'[1]AKTİF ÜRÜNLER LİSTESİ'!B$1:N$7867,13,FALSE)</f>
        <v>1</v>
      </c>
      <c r="K6988" s="31">
        <f>VLOOKUP(B6988,'[1]AKTİF ÜRÜNLER LİSTESİ'!B:O,14,FALSE)</f>
        <v>0</v>
      </c>
      <c r="L6988" s="380">
        <v>41303</v>
      </c>
    </row>
    <row r="6989" spans="1:12" ht="15" customHeight="1" x14ac:dyDescent="0.25">
      <c r="A6989" s="374" t="s">
        <v>10027</v>
      </c>
      <c r="B6989" s="26">
        <v>8699828770282</v>
      </c>
      <c r="C6989" s="377" t="s">
        <v>605</v>
      </c>
      <c r="D6989" s="374" t="s">
        <v>606</v>
      </c>
      <c r="E6989" s="374" t="s">
        <v>1393</v>
      </c>
      <c r="F6989" s="374" t="s">
        <v>18</v>
      </c>
      <c r="G6989" s="374" t="s">
        <v>19</v>
      </c>
      <c r="H6989" s="377"/>
      <c r="I6989" s="31">
        <f>VLOOKUP(B6989,'[1]AKTİF ÜRÜNLER LİSTESİ'!B$1:M$7867,12,FALSE)</f>
        <v>1</v>
      </c>
      <c r="J6989" s="31">
        <f>VLOOKUP(B6989,'[1]AKTİF ÜRÜNLER LİSTESİ'!B$1:N$7867,13,FALSE)</f>
        <v>1</v>
      </c>
      <c r="K6989" s="31">
        <f>VLOOKUP(B6989,'[1]AKTİF ÜRÜNLER LİSTESİ'!B:O,14,FALSE)</f>
        <v>0</v>
      </c>
      <c r="L6989" s="380">
        <v>41303</v>
      </c>
    </row>
    <row r="6990" spans="1:12" ht="15" customHeight="1" x14ac:dyDescent="0.25">
      <c r="A6990" s="374" t="s">
        <v>10028</v>
      </c>
      <c r="B6990" s="26">
        <v>8699828770343</v>
      </c>
      <c r="C6990" s="377" t="s">
        <v>605</v>
      </c>
      <c r="D6990" s="374" t="s">
        <v>606</v>
      </c>
      <c r="E6990" s="374" t="s">
        <v>1393</v>
      </c>
      <c r="F6990" s="374" t="s">
        <v>18</v>
      </c>
      <c r="G6990" s="374" t="s">
        <v>19</v>
      </c>
      <c r="H6990" s="377"/>
      <c r="I6990" s="31">
        <f>VLOOKUP(B6990,'[1]AKTİF ÜRÜNLER LİSTESİ'!B$1:M$7867,12,FALSE)</f>
        <v>1</v>
      </c>
      <c r="J6990" s="31">
        <f>VLOOKUP(B6990,'[1]AKTİF ÜRÜNLER LİSTESİ'!B$1:N$7867,13,FALSE)</f>
        <v>1</v>
      </c>
      <c r="K6990" s="31">
        <f>VLOOKUP(B6990,'[1]AKTİF ÜRÜNLER LİSTESİ'!B:O,14,FALSE)</f>
        <v>0</v>
      </c>
      <c r="L6990" s="380">
        <v>41303</v>
      </c>
    </row>
    <row r="6991" spans="1:12" ht="15" customHeight="1" x14ac:dyDescent="0.25">
      <c r="A6991" s="188" t="s">
        <v>19599</v>
      </c>
      <c r="B6991" s="26">
        <v>8684263090040</v>
      </c>
      <c r="C6991" s="187" t="s">
        <v>529</v>
      </c>
      <c r="D6991" s="188" t="s">
        <v>530</v>
      </c>
      <c r="E6991" s="188" t="s">
        <v>19600</v>
      </c>
      <c r="F6991" s="188" t="s">
        <v>18</v>
      </c>
      <c r="G6991" s="374" t="s">
        <v>19</v>
      </c>
      <c r="H6991" s="377"/>
      <c r="I6991" s="31">
        <f>VLOOKUP(B6991,'[1]AKTİF ÜRÜNLER LİSTESİ'!B$1:M$7867,12,FALSE)</f>
        <v>0</v>
      </c>
      <c r="J6991" s="31">
        <f>VLOOKUP(B6991,'[1]AKTİF ÜRÜNLER LİSTESİ'!B$1:N$7867,13,FALSE)</f>
        <v>0</v>
      </c>
      <c r="K6991" s="31">
        <f>VLOOKUP(B6991,'[1]AKTİF ÜRÜNLER LİSTESİ'!B:O,14,FALSE)</f>
        <v>0</v>
      </c>
      <c r="L6991" s="379">
        <v>45468</v>
      </c>
    </row>
    <row r="6992" spans="1:12" ht="15" customHeight="1" x14ac:dyDescent="0.25">
      <c r="A6992" s="188" t="s">
        <v>19601</v>
      </c>
      <c r="B6992" s="26">
        <v>8684263090026</v>
      </c>
      <c r="C6992" s="187" t="s">
        <v>529</v>
      </c>
      <c r="D6992" s="188" t="s">
        <v>530</v>
      </c>
      <c r="E6992" s="188" t="s">
        <v>19600</v>
      </c>
      <c r="F6992" s="188" t="s">
        <v>18</v>
      </c>
      <c r="G6992" s="374" t="s">
        <v>19</v>
      </c>
      <c r="H6992" s="368"/>
      <c r="I6992" s="31">
        <f>VLOOKUP(B6992,'[1]AKTİF ÜRÜNLER LİSTESİ'!B$1:M$7867,12,FALSE)</f>
        <v>0</v>
      </c>
      <c r="J6992" s="31">
        <f>VLOOKUP(B6992,'[1]AKTİF ÜRÜNLER LİSTESİ'!B$1:N$7867,13,FALSE)</f>
        <v>0</v>
      </c>
      <c r="K6992" s="31">
        <f>VLOOKUP(B6992,'[1]AKTİF ÜRÜNLER LİSTESİ'!B:O,14,FALSE)</f>
        <v>0</v>
      </c>
      <c r="L6992" s="379">
        <v>45468</v>
      </c>
    </row>
    <row r="6993" spans="1:12" ht="15" customHeight="1" x14ac:dyDescent="0.25">
      <c r="A6993" s="374" t="s">
        <v>10029</v>
      </c>
      <c r="B6993" s="26">
        <v>8699546080274</v>
      </c>
      <c r="C6993" s="377" t="s">
        <v>10030</v>
      </c>
      <c r="D6993" s="374" t="s">
        <v>10031</v>
      </c>
      <c r="E6993" s="374" t="s">
        <v>301</v>
      </c>
      <c r="F6993" s="374" t="s">
        <v>18</v>
      </c>
      <c r="G6993" s="374" t="s">
        <v>19</v>
      </c>
      <c r="H6993" s="377"/>
      <c r="I6993" s="31">
        <f>VLOOKUP(B6993,'[1]AKTİF ÜRÜNLER LİSTESİ'!B$1:M$7867,12,FALSE)</f>
        <v>0</v>
      </c>
      <c r="J6993" s="31">
        <f>VLOOKUP(B6993,'[1]AKTİF ÜRÜNLER LİSTESİ'!B$1:N$7867,13,FALSE)</f>
        <v>0</v>
      </c>
      <c r="K6993" s="31">
        <f>VLOOKUP(B6993,'[1]AKTİF ÜRÜNLER LİSTESİ'!B:O,14,FALSE)</f>
        <v>0</v>
      </c>
      <c r="L6993" s="380">
        <v>41303</v>
      </c>
    </row>
    <row r="6994" spans="1:12" ht="15" customHeight="1" x14ac:dyDescent="0.25">
      <c r="A6994" s="102" t="s">
        <v>19421</v>
      </c>
      <c r="B6994" s="378">
        <v>8699527090995</v>
      </c>
      <c r="C6994" s="102" t="s">
        <v>888</v>
      </c>
      <c r="D6994" s="102" t="s">
        <v>889</v>
      </c>
      <c r="E6994" s="102" t="s">
        <v>855</v>
      </c>
      <c r="F6994" s="102" t="s">
        <v>18</v>
      </c>
      <c r="G6994" s="374" t="s">
        <v>19</v>
      </c>
      <c r="H6994" s="377"/>
      <c r="I6994" s="31">
        <f>VLOOKUP(B6994,'[1]AKTİF ÜRÜNLER LİSTESİ'!B$1:M$7867,12,FALSE)</f>
        <v>0</v>
      </c>
      <c r="J6994" s="31">
        <f>VLOOKUP(B6994,'[1]AKTİF ÜRÜNLER LİSTESİ'!B$1:N$7867,13,FALSE)</f>
        <v>0</v>
      </c>
      <c r="K6994" s="31">
        <f>VLOOKUP(B6994,'[1]AKTİF ÜRÜNLER LİSTESİ'!B:O,14,FALSE)</f>
        <v>0</v>
      </c>
      <c r="L6994" s="379">
        <v>45363</v>
      </c>
    </row>
    <row r="6995" spans="1:12" ht="15" customHeight="1" x14ac:dyDescent="0.25">
      <c r="A6995" s="374" t="s">
        <v>10032</v>
      </c>
      <c r="B6995" s="26">
        <v>8699844750619</v>
      </c>
      <c r="C6995" s="377" t="s">
        <v>10033</v>
      </c>
      <c r="D6995" s="374" t="s">
        <v>5691</v>
      </c>
      <c r="E6995" s="374" t="s">
        <v>429</v>
      </c>
      <c r="F6995" s="374" t="s">
        <v>640</v>
      </c>
      <c r="G6995" s="374" t="s">
        <v>19</v>
      </c>
      <c r="H6995" s="377"/>
      <c r="I6995" s="31">
        <f>VLOOKUP(B6995,'[1]AKTİF ÜRÜNLER LİSTESİ'!B$1:M$7867,12,FALSE)</f>
        <v>2</v>
      </c>
      <c r="J6995" s="31">
        <f>VLOOKUP(B6995,'[1]AKTİF ÜRÜNLER LİSTESİ'!B$1:N$7867,13,FALSE)</f>
        <v>0</v>
      </c>
      <c r="K6995" s="31">
        <f>VLOOKUP(B6995,'[1]AKTİF ÜRÜNLER LİSTESİ'!B:O,14,FALSE)</f>
        <v>0</v>
      </c>
      <c r="L6995" s="380">
        <v>41303</v>
      </c>
    </row>
    <row r="6996" spans="1:12" ht="15" customHeight="1" x14ac:dyDescent="0.25">
      <c r="A6996" s="377" t="s">
        <v>1957</v>
      </c>
      <c r="B6996" s="378">
        <v>8681308151117</v>
      </c>
      <c r="C6996" s="377" t="s">
        <v>1945</v>
      </c>
      <c r="D6996" s="377" t="s">
        <v>1946</v>
      </c>
      <c r="E6996" s="377" t="s">
        <v>562</v>
      </c>
      <c r="F6996" s="377" t="s">
        <v>18</v>
      </c>
      <c r="G6996" s="374" t="s">
        <v>19</v>
      </c>
      <c r="H6996" s="374"/>
      <c r="I6996" s="31">
        <f>VLOOKUP(B6996,'[1]AKTİF ÜRÜNLER LİSTESİ'!B$1:M$7867,12,FALSE)</f>
        <v>0</v>
      </c>
      <c r="J6996" s="31">
        <f>VLOOKUP(B6996,'[1]AKTİF ÜRÜNLER LİSTESİ'!B$1:N$7867,13,FALSE)</f>
        <v>0</v>
      </c>
      <c r="K6996" s="31">
        <f>VLOOKUP(B6996,'[1]AKTİF ÜRÜNLER LİSTESİ'!B:O,14,FALSE)</f>
        <v>0</v>
      </c>
      <c r="L6996" s="380">
        <v>44621</v>
      </c>
    </row>
    <row r="6997" spans="1:12" ht="15" customHeight="1" x14ac:dyDescent="0.25">
      <c r="A6997" s="377" t="s">
        <v>1944</v>
      </c>
      <c r="B6997" s="378">
        <v>8681308151100</v>
      </c>
      <c r="C6997" s="377" t="s">
        <v>1945</v>
      </c>
      <c r="D6997" s="377" t="s">
        <v>1946</v>
      </c>
      <c r="E6997" s="377" t="s">
        <v>562</v>
      </c>
      <c r="F6997" s="377" t="s">
        <v>18</v>
      </c>
      <c r="G6997" s="374" t="s">
        <v>19</v>
      </c>
      <c r="H6997" s="374"/>
      <c r="I6997" s="31">
        <f>VLOOKUP(B6997,'[1]AKTİF ÜRÜNLER LİSTESİ'!B$1:M$7867,12,FALSE)</f>
        <v>0</v>
      </c>
      <c r="J6997" s="31">
        <f>VLOOKUP(B6997,'[1]AKTİF ÜRÜNLER LİSTESİ'!B$1:N$7867,13,FALSE)</f>
        <v>0</v>
      </c>
      <c r="K6997" s="31">
        <f>VLOOKUP(B6997,'[1]AKTİF ÜRÜNLER LİSTESİ'!B:O,14,FALSE)</f>
        <v>0</v>
      </c>
      <c r="L6997" s="380">
        <v>44628</v>
      </c>
    </row>
    <row r="6998" spans="1:12" ht="15" customHeight="1" x14ac:dyDescent="0.25">
      <c r="A6998" s="377" t="s">
        <v>1068</v>
      </c>
      <c r="B6998" s="378">
        <v>8697927283740</v>
      </c>
      <c r="C6998" s="376" t="s">
        <v>476</v>
      </c>
      <c r="D6998" s="377" t="s">
        <v>477</v>
      </c>
      <c r="E6998" s="377" t="s">
        <v>40</v>
      </c>
      <c r="F6998" s="377" t="s">
        <v>18</v>
      </c>
      <c r="G6998" s="374" t="s">
        <v>19</v>
      </c>
      <c r="H6998" s="374"/>
      <c r="I6998" s="31">
        <f>VLOOKUP(B6998,'[1]AKTİF ÜRÜNLER LİSTESİ'!B$1:M$7867,12,FALSE)</f>
        <v>0</v>
      </c>
      <c r="J6998" s="31">
        <f>VLOOKUP(B6998,'[1]AKTİF ÜRÜNLER LİSTESİ'!B$1:N$7867,13,FALSE)</f>
        <v>0</v>
      </c>
      <c r="K6998" s="31">
        <f>VLOOKUP(B6998,'[1]AKTİF ÜRÜNLER LİSTESİ'!B:O,14,FALSE)</f>
        <v>0</v>
      </c>
      <c r="L6998" s="380">
        <v>45006</v>
      </c>
    </row>
    <row r="6999" spans="1:12" ht="15" customHeight="1" x14ac:dyDescent="0.25">
      <c r="A6999" s="377" t="s">
        <v>1069</v>
      </c>
      <c r="B6999" s="378">
        <v>8697927283757</v>
      </c>
      <c r="C6999" s="376" t="s">
        <v>476</v>
      </c>
      <c r="D6999" s="377" t="s">
        <v>477</v>
      </c>
      <c r="E6999" s="377" t="s">
        <v>40</v>
      </c>
      <c r="F6999" s="377" t="s">
        <v>18</v>
      </c>
      <c r="G6999" s="374" t="s">
        <v>19</v>
      </c>
      <c r="H6999" s="374"/>
      <c r="I6999" s="31">
        <f>VLOOKUP(B6999,'[1]AKTİF ÜRÜNLER LİSTESİ'!B$1:M$7867,12,FALSE)</f>
        <v>0</v>
      </c>
      <c r="J6999" s="31">
        <f>VLOOKUP(B6999,'[1]AKTİF ÜRÜNLER LİSTESİ'!B$1:N$7867,13,FALSE)</f>
        <v>0</v>
      </c>
      <c r="K6999" s="31">
        <f>VLOOKUP(B6999,'[1]AKTİF ÜRÜNLER LİSTESİ'!B:O,14,FALSE)</f>
        <v>0</v>
      </c>
      <c r="L6999" s="380">
        <v>45006</v>
      </c>
    </row>
    <row r="7000" spans="1:12" ht="15" customHeight="1" x14ac:dyDescent="0.25">
      <c r="A7000" s="377" t="s">
        <v>1070</v>
      </c>
      <c r="B7000" s="378">
        <v>8697927153760</v>
      </c>
      <c r="C7000" s="376" t="s">
        <v>476</v>
      </c>
      <c r="D7000" s="377" t="s">
        <v>477</v>
      </c>
      <c r="E7000" s="377" t="s">
        <v>40</v>
      </c>
      <c r="F7000" s="377" t="s">
        <v>18</v>
      </c>
      <c r="G7000" s="374" t="s">
        <v>19</v>
      </c>
      <c r="H7000" s="374"/>
      <c r="I7000" s="31">
        <f>VLOOKUP(B7000,'[1]AKTİF ÜRÜNLER LİSTESİ'!B$1:M$7867,12,FALSE)</f>
        <v>0</v>
      </c>
      <c r="J7000" s="31">
        <f>VLOOKUP(B7000,'[1]AKTİF ÜRÜNLER LİSTESİ'!B$1:N$7867,13,FALSE)</f>
        <v>0</v>
      </c>
      <c r="K7000" s="31">
        <f>VLOOKUP(B7000,'[1]AKTİF ÜRÜNLER LİSTESİ'!B:O,14,FALSE)</f>
        <v>0</v>
      </c>
      <c r="L7000" s="380">
        <v>45006</v>
      </c>
    </row>
    <row r="7001" spans="1:12" ht="15" customHeight="1" x14ac:dyDescent="0.25">
      <c r="A7001" s="374" t="s">
        <v>10034</v>
      </c>
      <c r="B7001" s="26">
        <v>8699262170020</v>
      </c>
      <c r="C7001" s="377" t="s">
        <v>3875</v>
      </c>
      <c r="D7001" s="374" t="s">
        <v>3876</v>
      </c>
      <c r="E7001" s="374" t="s">
        <v>269</v>
      </c>
      <c r="F7001" s="374" t="s">
        <v>18</v>
      </c>
      <c r="G7001" s="374" t="s">
        <v>19</v>
      </c>
      <c r="H7001" s="377"/>
      <c r="I7001" s="31">
        <f>VLOOKUP(B7001,'[1]AKTİF ÜRÜNLER LİSTESİ'!B$1:M$7867,12,FALSE)</f>
        <v>0</v>
      </c>
      <c r="J7001" s="31">
        <f>VLOOKUP(B7001,'[1]AKTİF ÜRÜNLER LİSTESİ'!B$1:N$7867,13,FALSE)</f>
        <v>0</v>
      </c>
      <c r="K7001" s="31">
        <f>VLOOKUP(B7001,'[1]AKTİF ÜRÜNLER LİSTESİ'!B:O,14,FALSE)</f>
        <v>0</v>
      </c>
      <c r="L7001" s="380">
        <v>41303</v>
      </c>
    </row>
    <row r="7002" spans="1:12" ht="15" customHeight="1" x14ac:dyDescent="0.25">
      <c r="A7002" s="374" t="s">
        <v>10035</v>
      </c>
      <c r="B7002" s="26">
        <v>8699516013561</v>
      </c>
      <c r="C7002" s="377" t="s">
        <v>358</v>
      </c>
      <c r="D7002" s="374" t="s">
        <v>359</v>
      </c>
      <c r="E7002" s="374" t="s">
        <v>548</v>
      </c>
      <c r="F7002" s="374" t="s">
        <v>18</v>
      </c>
      <c r="G7002" s="370" t="s">
        <v>19</v>
      </c>
      <c r="H7002" s="377"/>
      <c r="I7002" s="31">
        <f>VLOOKUP(B7002,'[1]AKTİF ÜRÜNLER LİSTESİ'!B$1:M$7867,12,FALSE)</f>
        <v>1</v>
      </c>
      <c r="J7002" s="31">
        <f>VLOOKUP(B7002,'[1]AKTİF ÜRÜNLER LİSTESİ'!B$1:N$7867,13,FALSE)</f>
        <v>1</v>
      </c>
      <c r="K7002" s="31">
        <f>VLOOKUP(B7002,'[1]AKTİF ÜRÜNLER LİSTESİ'!B:O,14,FALSE)</f>
        <v>0</v>
      </c>
      <c r="L7002" s="21">
        <v>41303</v>
      </c>
    </row>
    <row r="7003" spans="1:12" ht="15" customHeight="1" x14ac:dyDescent="0.25">
      <c r="A7003" s="40" t="s">
        <v>3126</v>
      </c>
      <c r="B7003" s="378">
        <v>8680199797497</v>
      </c>
      <c r="C7003" s="377" t="s">
        <v>3127</v>
      </c>
      <c r="D7003" s="377" t="s">
        <v>3128</v>
      </c>
      <c r="E7003" s="377" t="s">
        <v>44</v>
      </c>
      <c r="F7003" s="374" t="s">
        <v>18</v>
      </c>
      <c r="G7003" s="374" t="s">
        <v>19</v>
      </c>
      <c r="H7003" s="377"/>
      <c r="I7003" s="31">
        <f>VLOOKUP(B7003,'[1]AKTİF ÜRÜNLER LİSTESİ'!B$1:M$7867,12,FALSE)</f>
        <v>0</v>
      </c>
      <c r="J7003" s="31">
        <f>VLOOKUP(B7003,'[1]AKTİF ÜRÜNLER LİSTESİ'!B$1:N$7867,13,FALSE)</f>
        <v>0</v>
      </c>
      <c r="K7003" s="31">
        <f>VLOOKUP(B7003,'[1]AKTİF ÜRÜNLER LİSTESİ'!B:O,14,FALSE)</f>
        <v>0</v>
      </c>
      <c r="L7003" s="380">
        <v>43942</v>
      </c>
    </row>
    <row r="7004" spans="1:12" ht="15" customHeight="1" x14ac:dyDescent="0.25">
      <c r="A7004" s="374" t="s">
        <v>4773</v>
      </c>
      <c r="B7004" s="26">
        <v>8699525019783</v>
      </c>
      <c r="C7004" s="377" t="s">
        <v>4015</v>
      </c>
      <c r="D7004" s="374" t="s">
        <v>4016</v>
      </c>
      <c r="E7004" s="374" t="s">
        <v>191</v>
      </c>
      <c r="F7004" s="374" t="s">
        <v>18</v>
      </c>
      <c r="G7004" s="374" t="s">
        <v>19</v>
      </c>
      <c r="H7004" s="377"/>
      <c r="I7004" s="31">
        <f>VLOOKUP(B7004,'[1]AKTİF ÜRÜNLER LİSTESİ'!B$1:M$7867,12,FALSE)</f>
        <v>1</v>
      </c>
      <c r="J7004" s="31">
        <f>VLOOKUP(B7004,'[1]AKTİF ÜRÜNLER LİSTESİ'!B$1:N$7867,13,FALSE)</f>
        <v>0</v>
      </c>
      <c r="K7004" s="31">
        <f>VLOOKUP(B7004,'[1]AKTİF ÜRÜNLER LİSTESİ'!B:O,14,FALSE)</f>
        <v>0</v>
      </c>
      <c r="L7004" s="380">
        <v>43039</v>
      </c>
    </row>
    <row r="7005" spans="1:12" ht="15" customHeight="1" x14ac:dyDescent="0.25">
      <c r="A7005" s="374" t="s">
        <v>4616</v>
      </c>
      <c r="B7005" s="378">
        <v>8699525019936</v>
      </c>
      <c r="C7005" s="377" t="s">
        <v>4015</v>
      </c>
      <c r="D7005" s="377" t="s">
        <v>4016</v>
      </c>
      <c r="E7005" s="377" t="s">
        <v>191</v>
      </c>
      <c r="F7005" s="374" t="s">
        <v>18</v>
      </c>
      <c r="G7005" s="227" t="s">
        <v>19</v>
      </c>
      <c r="H7005" s="377"/>
      <c r="I7005" s="31">
        <f>VLOOKUP(B7005,'[1]AKTİF ÜRÜNLER LİSTESİ'!B$1:M$7867,12,FALSE)</f>
        <v>1</v>
      </c>
      <c r="J7005" s="31">
        <f>VLOOKUP(B7005,'[1]AKTİF ÜRÜNLER LİSTESİ'!B$1:N$7867,13,FALSE)</f>
        <v>0</v>
      </c>
      <c r="K7005" s="31">
        <f>VLOOKUP(B7005,'[1]AKTİF ÜRÜNLER LİSTESİ'!B:O,14,FALSE)</f>
        <v>0</v>
      </c>
      <c r="L7005" s="21">
        <v>43151</v>
      </c>
    </row>
    <row r="7006" spans="1:12" ht="15" customHeight="1" x14ac:dyDescent="0.25">
      <c r="A7006" s="374" t="s">
        <v>4170</v>
      </c>
      <c r="B7006" s="26">
        <v>8699828091400</v>
      </c>
      <c r="C7006" s="377" t="s">
        <v>4015</v>
      </c>
      <c r="D7006" s="374" t="s">
        <v>4016</v>
      </c>
      <c r="E7006" s="374" t="s">
        <v>1393</v>
      </c>
      <c r="F7006" s="374" t="s">
        <v>18</v>
      </c>
      <c r="G7006" s="370" t="s">
        <v>19</v>
      </c>
      <c r="H7006" s="377"/>
      <c r="I7006" s="31">
        <f>VLOOKUP(B7006,'[1]AKTİF ÜRÜNLER LİSTESİ'!B$1:M$7867,12,FALSE)</f>
        <v>1</v>
      </c>
      <c r="J7006" s="31">
        <f>VLOOKUP(B7006,'[1]AKTİF ÜRÜNLER LİSTESİ'!B$1:N$7867,13,FALSE)</f>
        <v>0</v>
      </c>
      <c r="K7006" s="31">
        <f>VLOOKUP(B7006,'[1]AKTİF ÜRÜNLER LİSTESİ'!B:O,14,FALSE)</f>
        <v>0</v>
      </c>
      <c r="L7006" s="380">
        <v>43396</v>
      </c>
    </row>
    <row r="7007" spans="1:12" ht="15" customHeight="1" x14ac:dyDescent="0.25">
      <c r="A7007" s="374" t="s">
        <v>4014</v>
      </c>
      <c r="B7007" s="26">
        <v>8699828091417</v>
      </c>
      <c r="C7007" s="377" t="s">
        <v>4015</v>
      </c>
      <c r="D7007" s="377" t="s">
        <v>4016</v>
      </c>
      <c r="E7007" s="374" t="s">
        <v>1393</v>
      </c>
      <c r="F7007" s="374" t="s">
        <v>18</v>
      </c>
      <c r="G7007" s="374" t="s">
        <v>19</v>
      </c>
      <c r="H7007" s="377"/>
      <c r="I7007" s="31">
        <f>VLOOKUP(B7007,'[1]AKTİF ÜRÜNLER LİSTESİ'!B$1:M$7867,12,FALSE)</f>
        <v>1</v>
      </c>
      <c r="J7007" s="31">
        <f>VLOOKUP(B7007,'[1]AKTİF ÜRÜNLER LİSTESİ'!B$1:N$7867,13,FALSE)</f>
        <v>0</v>
      </c>
      <c r="K7007" s="31">
        <f>VLOOKUP(B7007,'[1]AKTİF ÜRÜNLER LİSTESİ'!B:O,14,FALSE)</f>
        <v>0</v>
      </c>
      <c r="L7007" s="380">
        <v>43515</v>
      </c>
    </row>
    <row r="7008" spans="1:12" ht="15" customHeight="1" x14ac:dyDescent="0.25">
      <c r="A7008" s="374" t="s">
        <v>4171</v>
      </c>
      <c r="B7008" s="26">
        <v>8699828091363</v>
      </c>
      <c r="C7008" s="377" t="s">
        <v>4015</v>
      </c>
      <c r="D7008" s="374" t="s">
        <v>4016</v>
      </c>
      <c r="E7008" s="374" t="s">
        <v>1393</v>
      </c>
      <c r="F7008" s="374" t="s">
        <v>18</v>
      </c>
      <c r="G7008" s="370" t="s">
        <v>19</v>
      </c>
      <c r="H7008" s="377"/>
      <c r="I7008" s="31">
        <f>VLOOKUP(B7008,'[1]AKTİF ÜRÜNLER LİSTESİ'!B$1:M$7867,12,FALSE)</f>
        <v>1</v>
      </c>
      <c r="J7008" s="31">
        <f>VLOOKUP(B7008,'[1]AKTİF ÜRÜNLER LİSTESİ'!B$1:N$7867,13,FALSE)</f>
        <v>0</v>
      </c>
      <c r="K7008" s="31">
        <f>VLOOKUP(B7008,'[1]AKTİF ÜRÜNLER LİSTESİ'!B:O,14,FALSE)</f>
        <v>0</v>
      </c>
      <c r="L7008" s="21">
        <v>43396</v>
      </c>
    </row>
    <row r="7009" spans="1:12" ht="15" customHeight="1" x14ac:dyDescent="0.25">
      <c r="A7009" s="374" t="s">
        <v>10036</v>
      </c>
      <c r="B7009" s="26">
        <v>8699502151376</v>
      </c>
      <c r="C7009" s="377" t="s">
        <v>3875</v>
      </c>
      <c r="D7009" s="374" t="s">
        <v>3876</v>
      </c>
      <c r="E7009" s="377" t="s">
        <v>2066</v>
      </c>
      <c r="F7009" s="374" t="s">
        <v>18</v>
      </c>
      <c r="G7009" s="374" t="s">
        <v>19</v>
      </c>
      <c r="H7009" s="377"/>
      <c r="I7009" s="31">
        <f>VLOOKUP(B7009,'[1]AKTİF ÜRÜNLER LİSTESİ'!B$1:M$7867,12,FALSE)</f>
        <v>0</v>
      </c>
      <c r="J7009" s="31">
        <f>VLOOKUP(B7009,'[1]AKTİF ÜRÜNLER LİSTESİ'!B$1:N$7867,13,FALSE)</f>
        <v>0</v>
      </c>
      <c r="K7009" s="31">
        <f>VLOOKUP(B7009,'[1]AKTİF ÜRÜNLER LİSTESİ'!B:O,14,FALSE)</f>
        <v>0</v>
      </c>
      <c r="L7009" s="380">
        <v>41303</v>
      </c>
    </row>
    <row r="7010" spans="1:12" ht="15" customHeight="1" x14ac:dyDescent="0.25">
      <c r="A7010" s="374" t="s">
        <v>10037</v>
      </c>
      <c r="B7010" s="26">
        <v>8699502151505</v>
      </c>
      <c r="C7010" s="377" t="s">
        <v>3875</v>
      </c>
      <c r="D7010" s="374" t="s">
        <v>3876</v>
      </c>
      <c r="E7010" s="377" t="s">
        <v>2066</v>
      </c>
      <c r="F7010" s="374" t="s">
        <v>18</v>
      </c>
      <c r="G7010" s="374" t="s">
        <v>19</v>
      </c>
      <c r="H7010" s="377"/>
      <c r="I7010" s="31">
        <f>VLOOKUP(B7010,'[1]AKTİF ÜRÜNLER LİSTESİ'!B$1:M$7867,12,FALSE)</f>
        <v>0</v>
      </c>
      <c r="J7010" s="31">
        <f>VLOOKUP(B7010,'[1]AKTİF ÜRÜNLER LİSTESİ'!B$1:N$7867,13,FALSE)</f>
        <v>0</v>
      </c>
      <c r="K7010" s="31">
        <f>VLOOKUP(B7010,'[1]AKTİF ÜRÜNLER LİSTESİ'!B:O,14,FALSE)</f>
        <v>0</v>
      </c>
      <c r="L7010" s="380">
        <v>41303</v>
      </c>
    </row>
    <row r="7011" spans="1:12" ht="15" customHeight="1" x14ac:dyDescent="0.25">
      <c r="A7011" s="374" t="s">
        <v>10038</v>
      </c>
      <c r="B7011" s="26">
        <v>8699514520498</v>
      </c>
      <c r="C7011" s="377" t="s">
        <v>2886</v>
      </c>
      <c r="D7011" s="374" t="s">
        <v>2887</v>
      </c>
      <c r="E7011" s="374" t="s">
        <v>63</v>
      </c>
      <c r="F7011" s="374" t="s">
        <v>18</v>
      </c>
      <c r="G7011" s="374" t="s">
        <v>19</v>
      </c>
      <c r="H7011" s="377"/>
      <c r="I7011" s="31">
        <f>VLOOKUP(B7011,'[1]AKTİF ÜRÜNLER LİSTESİ'!B$1:M$7867,12,FALSE)</f>
        <v>0</v>
      </c>
      <c r="J7011" s="31">
        <f>VLOOKUP(B7011,'[1]AKTİF ÜRÜNLER LİSTESİ'!B$1:N$7867,13,FALSE)</f>
        <v>0</v>
      </c>
      <c r="K7011" s="31">
        <f>VLOOKUP(B7011,'[1]AKTİF ÜRÜNLER LİSTESİ'!B:O,14,FALSE)</f>
        <v>0</v>
      </c>
      <c r="L7011" s="380">
        <v>41303</v>
      </c>
    </row>
    <row r="7012" spans="1:12" ht="15" customHeight="1" x14ac:dyDescent="0.25">
      <c r="A7012" s="374" t="s">
        <v>3550</v>
      </c>
      <c r="B7012" s="26">
        <v>8699514510048</v>
      </c>
      <c r="C7012" s="377" t="s">
        <v>2886</v>
      </c>
      <c r="D7012" s="374" t="s">
        <v>2887</v>
      </c>
      <c r="E7012" s="377" t="s">
        <v>63</v>
      </c>
      <c r="F7012" s="374" t="s">
        <v>18</v>
      </c>
      <c r="G7012" s="374" t="s">
        <v>19</v>
      </c>
      <c r="H7012" s="377"/>
      <c r="I7012" s="31">
        <f>VLOOKUP(B7012,'[1]AKTİF ÜRÜNLER LİSTESİ'!B$1:M$7867,12,FALSE)</f>
        <v>0</v>
      </c>
      <c r="J7012" s="31">
        <f>VLOOKUP(B7012,'[1]AKTİF ÜRÜNLER LİSTESİ'!B$1:N$7867,13,FALSE)</f>
        <v>0</v>
      </c>
      <c r="K7012" s="31">
        <f>VLOOKUP(B7012,'[1]AKTİF ÜRÜNLER LİSTESİ'!B:O,14,FALSE)</f>
        <v>0</v>
      </c>
      <c r="L7012" s="380">
        <v>43760</v>
      </c>
    </row>
    <row r="7013" spans="1:12" ht="15" customHeight="1" x14ac:dyDescent="0.25">
      <c r="A7013" s="374" t="s">
        <v>10039</v>
      </c>
      <c r="B7013" s="26">
        <v>8699514640523</v>
      </c>
      <c r="C7013" s="377" t="s">
        <v>2886</v>
      </c>
      <c r="D7013" s="374" t="s">
        <v>2887</v>
      </c>
      <c r="E7013" s="374" t="s">
        <v>63</v>
      </c>
      <c r="F7013" s="374" t="s">
        <v>18</v>
      </c>
      <c r="G7013" s="374" t="s">
        <v>19</v>
      </c>
      <c r="H7013" s="377"/>
      <c r="I7013" s="31">
        <f>VLOOKUP(B7013,'[1]AKTİF ÜRÜNLER LİSTESİ'!B$1:M$7867,12,FALSE)</f>
        <v>0</v>
      </c>
      <c r="J7013" s="31">
        <f>VLOOKUP(B7013,'[1]AKTİF ÜRÜNLER LİSTESİ'!B$1:N$7867,13,FALSE)</f>
        <v>0</v>
      </c>
      <c r="K7013" s="31">
        <f>VLOOKUP(B7013,'[1]AKTİF ÜRÜNLER LİSTESİ'!B:O,14,FALSE)</f>
        <v>0</v>
      </c>
      <c r="L7013" s="380">
        <v>41303</v>
      </c>
    </row>
    <row r="7014" spans="1:12" ht="15" customHeight="1" x14ac:dyDescent="0.25">
      <c r="A7014" s="374" t="s">
        <v>5000</v>
      </c>
      <c r="B7014" s="378">
        <v>8699262010234</v>
      </c>
      <c r="C7014" s="377" t="s">
        <v>309</v>
      </c>
      <c r="D7014" s="377" t="s">
        <v>310</v>
      </c>
      <c r="E7014" s="377" t="s">
        <v>269</v>
      </c>
      <c r="F7014" s="374" t="s">
        <v>18</v>
      </c>
      <c r="G7014" s="374" t="s">
        <v>19</v>
      </c>
      <c r="H7014" s="377"/>
      <c r="I7014" s="31">
        <f>VLOOKUP(B7014,'[1]AKTİF ÜRÜNLER LİSTESİ'!B$1:M$7867,12,FALSE)</f>
        <v>2</v>
      </c>
      <c r="J7014" s="31">
        <f>VLOOKUP(B7014,'[1]AKTİF ÜRÜNLER LİSTESİ'!B$1:N$7867,13,FALSE)</f>
        <v>0</v>
      </c>
      <c r="K7014" s="31">
        <f>VLOOKUP(B7014,'[1]AKTİF ÜRÜNLER LİSTESİ'!B:O,14,FALSE)</f>
        <v>0</v>
      </c>
      <c r="L7014" s="380">
        <v>42916</v>
      </c>
    </row>
    <row r="7015" spans="1:12" ht="15" customHeight="1" x14ac:dyDescent="0.25">
      <c r="A7015" s="374" t="s">
        <v>4676</v>
      </c>
      <c r="B7015" s="378">
        <v>8699262010227</v>
      </c>
      <c r="C7015" s="377" t="s">
        <v>309</v>
      </c>
      <c r="D7015" s="377" t="s">
        <v>310</v>
      </c>
      <c r="E7015" s="377" t="s">
        <v>269</v>
      </c>
      <c r="F7015" s="374" t="s">
        <v>18</v>
      </c>
      <c r="G7015" s="374" t="s">
        <v>19</v>
      </c>
      <c r="H7015" s="377"/>
      <c r="I7015" s="31">
        <f>VLOOKUP(B7015,'[1]AKTİF ÜRÜNLER LİSTESİ'!B$1:M$7867,12,FALSE)</f>
        <v>2</v>
      </c>
      <c r="J7015" s="31">
        <f>VLOOKUP(B7015,'[1]AKTİF ÜRÜNLER LİSTESİ'!B$1:N$7867,13,FALSE)</f>
        <v>0</v>
      </c>
      <c r="K7015" s="31">
        <f>VLOOKUP(B7015,'[1]AKTİF ÜRÜNLER LİSTESİ'!B:O,14,FALSE)</f>
        <v>0</v>
      </c>
      <c r="L7015" s="380">
        <v>43109</v>
      </c>
    </row>
    <row r="7016" spans="1:12" ht="15" customHeight="1" x14ac:dyDescent="0.25">
      <c r="A7016" s="38" t="s">
        <v>308</v>
      </c>
      <c r="B7016" s="378">
        <v>8699262010258</v>
      </c>
      <c r="C7016" s="37" t="s">
        <v>309</v>
      </c>
      <c r="D7016" s="37" t="s">
        <v>310</v>
      </c>
      <c r="E7016" s="38" t="s">
        <v>269</v>
      </c>
      <c r="F7016" s="38" t="s">
        <v>18</v>
      </c>
      <c r="G7016" s="374" t="s">
        <v>19</v>
      </c>
      <c r="H7016" s="374"/>
      <c r="I7016" s="31">
        <f>VLOOKUP(B7016,'[1]AKTİF ÜRÜNLER LİSTESİ'!B$1:M$7867,12,FALSE)</f>
        <v>2</v>
      </c>
      <c r="J7016" s="31">
        <f>VLOOKUP(B7016,'[1]AKTİF ÜRÜNLER LİSTESİ'!B$1:N$7867,13,FALSE)</f>
        <v>0</v>
      </c>
      <c r="K7016" s="31">
        <f>VLOOKUP(B7016,'[1]AKTİF ÜRÜNLER LİSTESİ'!B:O,14,FALSE)</f>
        <v>0</v>
      </c>
      <c r="L7016" s="380">
        <v>45230</v>
      </c>
    </row>
    <row r="7017" spans="1:12" ht="15" customHeight="1" x14ac:dyDescent="0.25">
      <c r="A7017" s="374" t="s">
        <v>19636</v>
      </c>
      <c r="B7017" s="26">
        <v>8699262010241</v>
      </c>
      <c r="C7017" s="377" t="s">
        <v>309</v>
      </c>
      <c r="D7017" s="374" t="s">
        <v>310</v>
      </c>
      <c r="E7017" s="374" t="s">
        <v>269</v>
      </c>
      <c r="F7017" s="374" t="s">
        <v>18</v>
      </c>
      <c r="G7017" s="370" t="s">
        <v>19</v>
      </c>
      <c r="H7017" s="377"/>
      <c r="I7017" s="31">
        <f>VLOOKUP(B7017,'[1]AKTİF ÜRÜNLER LİSTESİ'!B$1:M$7867,12,FALSE)</f>
        <v>2</v>
      </c>
      <c r="J7017" s="31">
        <f>VLOOKUP(B7017,'[1]AKTİF ÜRÜNLER LİSTESİ'!B$1:N$7867,13,FALSE)</f>
        <v>0</v>
      </c>
      <c r="K7017" s="31">
        <f>VLOOKUP(B7017,'[1]AKTİF ÜRÜNLER LİSTESİ'!B:O,14,FALSE)</f>
        <v>0</v>
      </c>
      <c r="L7017" s="379">
        <v>45510</v>
      </c>
    </row>
    <row r="7018" spans="1:12" ht="15" customHeight="1" x14ac:dyDescent="0.25">
      <c r="A7018" s="377" t="s">
        <v>1729</v>
      </c>
      <c r="B7018" s="378">
        <v>8699262010272</v>
      </c>
      <c r="C7018" s="376" t="s">
        <v>312</v>
      </c>
      <c r="D7018" s="377" t="s">
        <v>1730</v>
      </c>
      <c r="E7018" s="377" t="s">
        <v>269</v>
      </c>
      <c r="F7018" s="377" t="s">
        <v>18</v>
      </c>
      <c r="G7018" s="370" t="s">
        <v>19</v>
      </c>
      <c r="H7018" s="374"/>
      <c r="I7018" s="31">
        <f>VLOOKUP(B7018,'[1]AKTİF ÜRÜNLER LİSTESİ'!B$1:M$7867,12,FALSE)</f>
        <v>2</v>
      </c>
      <c r="J7018" s="31">
        <f>VLOOKUP(B7018,'[1]AKTİF ÜRÜNLER LİSTESİ'!B$1:N$7867,13,FALSE)</f>
        <v>0</v>
      </c>
      <c r="K7018" s="31">
        <f>VLOOKUP(B7018,'[1]AKTİF ÜRÜNLER LİSTESİ'!B:O,14,FALSE)</f>
        <v>0</v>
      </c>
      <c r="L7018" s="21">
        <v>44775</v>
      </c>
    </row>
    <row r="7019" spans="1:12" ht="15" customHeight="1" x14ac:dyDescent="0.25">
      <c r="A7019" s="377" t="s">
        <v>2185</v>
      </c>
      <c r="B7019" s="378">
        <v>8699262010265</v>
      </c>
      <c r="C7019" s="377" t="s">
        <v>312</v>
      </c>
      <c r="D7019" s="377" t="s">
        <v>2186</v>
      </c>
      <c r="E7019" s="377" t="s">
        <v>269</v>
      </c>
      <c r="F7019" s="377" t="s">
        <v>18</v>
      </c>
      <c r="G7019" s="374" t="s">
        <v>19</v>
      </c>
      <c r="H7019" s="374"/>
      <c r="I7019" s="31">
        <f>VLOOKUP(B7019,'[1]AKTİF ÜRÜNLER LİSTESİ'!B$1:M$7867,12,FALSE)</f>
        <v>2</v>
      </c>
      <c r="J7019" s="31">
        <f>VLOOKUP(B7019,'[1]AKTİF ÜRÜNLER LİSTESİ'!B$1:N$7867,13,FALSE)</f>
        <v>0</v>
      </c>
      <c r="K7019" s="31">
        <f>VLOOKUP(B7019,'[1]AKTİF ÜRÜNLER LİSTESİ'!B:O,14,FALSE)</f>
        <v>0</v>
      </c>
      <c r="L7019" s="380">
        <v>44460</v>
      </c>
    </row>
    <row r="7020" spans="1:12" ht="15" customHeight="1" x14ac:dyDescent="0.25">
      <c r="A7020" s="38" t="s">
        <v>311</v>
      </c>
      <c r="B7020" s="378">
        <v>8699262010296</v>
      </c>
      <c r="C7020" s="37" t="s">
        <v>312</v>
      </c>
      <c r="D7020" s="37" t="s">
        <v>313</v>
      </c>
      <c r="E7020" s="38" t="s">
        <v>269</v>
      </c>
      <c r="F7020" s="38" t="s">
        <v>18</v>
      </c>
      <c r="G7020" s="374" t="s">
        <v>19</v>
      </c>
      <c r="H7020" s="374"/>
      <c r="I7020" s="31">
        <f>VLOOKUP(B7020,'[1]AKTİF ÜRÜNLER LİSTESİ'!B$1:M$7867,12,FALSE)</f>
        <v>2</v>
      </c>
      <c r="J7020" s="31">
        <f>VLOOKUP(B7020,'[1]AKTİF ÜRÜNLER LİSTESİ'!B$1:N$7867,13,FALSE)</f>
        <v>0</v>
      </c>
      <c r="K7020" s="31">
        <f>VLOOKUP(B7020,'[1]AKTİF ÜRÜNLER LİSTESİ'!B:O,14,FALSE)</f>
        <v>0</v>
      </c>
      <c r="L7020" s="380">
        <v>45230</v>
      </c>
    </row>
    <row r="7021" spans="1:12" ht="15" customHeight="1" x14ac:dyDescent="0.25">
      <c r="A7021" s="38" t="s">
        <v>314</v>
      </c>
      <c r="B7021" s="378">
        <v>8699262010289</v>
      </c>
      <c r="C7021" s="37" t="s">
        <v>312</v>
      </c>
      <c r="D7021" s="37" t="s">
        <v>313</v>
      </c>
      <c r="E7021" s="38" t="s">
        <v>269</v>
      </c>
      <c r="F7021" s="38" t="s">
        <v>18</v>
      </c>
      <c r="G7021" s="227" t="s">
        <v>19</v>
      </c>
      <c r="H7021" s="374"/>
      <c r="I7021" s="31">
        <f>VLOOKUP(B7021,'[1]AKTİF ÜRÜNLER LİSTESİ'!B$1:M$7867,12,FALSE)</f>
        <v>2</v>
      </c>
      <c r="J7021" s="31">
        <f>VLOOKUP(B7021,'[1]AKTİF ÜRÜNLER LİSTESİ'!B$1:N$7867,13,FALSE)</f>
        <v>0</v>
      </c>
      <c r="K7021" s="31">
        <f>VLOOKUP(B7021,'[1]AKTİF ÜRÜNLER LİSTESİ'!B:O,14,FALSE)</f>
        <v>0</v>
      </c>
      <c r="L7021" s="21">
        <v>45230</v>
      </c>
    </row>
    <row r="7022" spans="1:12" ht="15" customHeight="1" x14ac:dyDescent="0.25">
      <c r="A7022" s="374" t="s">
        <v>10040</v>
      </c>
      <c r="B7022" s="26">
        <v>8699565123556</v>
      </c>
      <c r="C7022" s="377" t="s">
        <v>10041</v>
      </c>
      <c r="D7022" s="374" t="s">
        <v>2887</v>
      </c>
      <c r="E7022" s="374" t="s">
        <v>1918</v>
      </c>
      <c r="F7022" s="374" t="s">
        <v>18</v>
      </c>
      <c r="G7022" s="374" t="s">
        <v>19</v>
      </c>
      <c r="H7022" s="377"/>
      <c r="I7022" s="31">
        <f>VLOOKUP(B7022,'[1]AKTİF ÜRÜNLER LİSTESİ'!B$1:M$7867,12,FALSE)</f>
        <v>0</v>
      </c>
      <c r="J7022" s="31">
        <f>VLOOKUP(B7022,'[1]AKTİF ÜRÜNLER LİSTESİ'!B$1:N$7867,13,FALSE)</f>
        <v>0</v>
      </c>
      <c r="K7022" s="31">
        <f>VLOOKUP(B7022,'[1]AKTİF ÜRÜNLER LİSTESİ'!B:O,14,FALSE)</f>
        <v>0</v>
      </c>
      <c r="L7022" s="380">
        <v>41303</v>
      </c>
    </row>
    <row r="7023" spans="1:12" ht="15" customHeight="1" x14ac:dyDescent="0.25">
      <c r="A7023" s="374" t="s">
        <v>10042</v>
      </c>
      <c r="B7023" s="26">
        <v>8699565343572</v>
      </c>
      <c r="C7023" s="377" t="s">
        <v>10043</v>
      </c>
      <c r="D7023" s="374" t="s">
        <v>2887</v>
      </c>
      <c r="E7023" s="374" t="s">
        <v>1918</v>
      </c>
      <c r="F7023" s="374" t="s">
        <v>18</v>
      </c>
      <c r="G7023" s="374" t="s">
        <v>19</v>
      </c>
      <c r="H7023" s="377"/>
      <c r="I7023" s="31">
        <f>VLOOKUP(B7023,'[1]AKTİF ÜRÜNLER LİSTESİ'!B$1:M$7867,12,FALSE)</f>
        <v>0</v>
      </c>
      <c r="J7023" s="31">
        <f>VLOOKUP(B7023,'[1]AKTİF ÜRÜNLER LİSTESİ'!B$1:N$7867,13,FALSE)</f>
        <v>0</v>
      </c>
      <c r="K7023" s="31">
        <f>VLOOKUP(B7023,'[1]AKTİF ÜRÜNLER LİSTESİ'!B:O,14,FALSE)</f>
        <v>0</v>
      </c>
      <c r="L7023" s="380">
        <v>41303</v>
      </c>
    </row>
    <row r="7024" spans="1:12" ht="15" customHeight="1" x14ac:dyDescent="0.25">
      <c r="A7024" s="374" t="s">
        <v>10044</v>
      </c>
      <c r="B7024" s="26">
        <v>8699565523585</v>
      </c>
      <c r="C7024" s="377" t="s">
        <v>2886</v>
      </c>
      <c r="D7024" s="374" t="s">
        <v>2887</v>
      </c>
      <c r="E7024" s="374" t="s">
        <v>1918</v>
      </c>
      <c r="F7024" s="374" t="s">
        <v>18</v>
      </c>
      <c r="G7024" s="374" t="s">
        <v>19</v>
      </c>
      <c r="H7024" s="377"/>
      <c r="I7024" s="31">
        <f>VLOOKUP(B7024,'[1]AKTİF ÜRÜNLER LİSTESİ'!B$1:M$7867,12,FALSE)</f>
        <v>0</v>
      </c>
      <c r="J7024" s="31">
        <f>VLOOKUP(B7024,'[1]AKTİF ÜRÜNLER LİSTESİ'!B$1:N$7867,13,FALSE)</f>
        <v>0</v>
      </c>
      <c r="K7024" s="31">
        <f>VLOOKUP(B7024,'[1]AKTİF ÜRÜNLER LİSTESİ'!B:O,14,FALSE)</f>
        <v>0</v>
      </c>
      <c r="L7024" s="380">
        <v>41303</v>
      </c>
    </row>
    <row r="7025" spans="1:12" ht="15" customHeight="1" x14ac:dyDescent="0.25">
      <c r="A7025" s="374" t="s">
        <v>10045</v>
      </c>
      <c r="B7025" s="26">
        <v>8699565643597</v>
      </c>
      <c r="C7025" s="377" t="s">
        <v>2886</v>
      </c>
      <c r="D7025" s="374" t="s">
        <v>2887</v>
      </c>
      <c r="E7025" s="374" t="s">
        <v>1918</v>
      </c>
      <c r="F7025" s="374" t="s">
        <v>18</v>
      </c>
      <c r="G7025" s="374" t="s">
        <v>19</v>
      </c>
      <c r="H7025" s="377"/>
      <c r="I7025" s="31">
        <f>VLOOKUP(B7025,'[1]AKTİF ÜRÜNLER LİSTESİ'!B$1:M$7867,12,FALSE)</f>
        <v>0</v>
      </c>
      <c r="J7025" s="31">
        <f>VLOOKUP(B7025,'[1]AKTİF ÜRÜNLER LİSTESİ'!B$1:N$7867,13,FALSE)</f>
        <v>0</v>
      </c>
      <c r="K7025" s="31">
        <f>VLOOKUP(B7025,'[1]AKTİF ÜRÜNLER LİSTESİ'!B:O,14,FALSE)</f>
        <v>0</v>
      </c>
      <c r="L7025" s="380">
        <v>41303</v>
      </c>
    </row>
    <row r="7026" spans="1:12" ht="15" customHeight="1" x14ac:dyDescent="0.25">
      <c r="A7026" s="46" t="s">
        <v>19332</v>
      </c>
      <c r="B7026" s="26">
        <v>8699565520034</v>
      </c>
      <c r="C7026" s="377" t="s">
        <v>271</v>
      </c>
      <c r="D7026" s="374" t="s">
        <v>272</v>
      </c>
      <c r="E7026" s="374" t="s">
        <v>1918</v>
      </c>
      <c r="F7026" s="374" t="s">
        <v>18</v>
      </c>
      <c r="G7026" s="374" t="s">
        <v>19</v>
      </c>
      <c r="H7026" s="374"/>
      <c r="I7026" s="31">
        <f>VLOOKUP(B7026,'[1]AKTİF ÜRÜNLER LİSTESİ'!B$1:M$7867,12,FALSE)</f>
        <v>0</v>
      </c>
      <c r="J7026" s="31">
        <f>VLOOKUP(B7026,'[1]AKTİF ÜRÜNLER LİSTESİ'!B$1:N$7867,13,FALSE)</f>
        <v>0</v>
      </c>
      <c r="K7026" s="31">
        <f>VLOOKUP(B7026,'[1]AKTİF ÜRÜNLER LİSTESİ'!B:O,14,FALSE)</f>
        <v>0</v>
      </c>
      <c r="L7026" s="380">
        <v>45314</v>
      </c>
    </row>
    <row r="7027" spans="1:12" ht="15" customHeight="1" x14ac:dyDescent="0.25">
      <c r="A7027" s="377" t="s">
        <v>1970</v>
      </c>
      <c r="B7027" s="378">
        <v>8699565640039</v>
      </c>
      <c r="C7027" s="377" t="s">
        <v>271</v>
      </c>
      <c r="D7027" s="377" t="s">
        <v>272</v>
      </c>
      <c r="E7027" s="377" t="s">
        <v>1918</v>
      </c>
      <c r="F7027" s="377" t="s">
        <v>18</v>
      </c>
      <c r="G7027" s="374" t="s">
        <v>19</v>
      </c>
      <c r="H7027" s="374"/>
      <c r="I7027" s="31">
        <f>VLOOKUP(B7027,'[1]AKTİF ÜRÜNLER LİSTESİ'!B$1:M$7867,12,FALSE)</f>
        <v>0</v>
      </c>
      <c r="J7027" s="31">
        <f>VLOOKUP(B7027,'[1]AKTİF ÜRÜNLER LİSTESİ'!B$1:N$7867,13,FALSE)</f>
        <v>0</v>
      </c>
      <c r="K7027" s="31">
        <f>VLOOKUP(B7027,'[1]AKTİF ÜRÜNLER LİSTESİ'!B:O,14,FALSE)</f>
        <v>0</v>
      </c>
      <c r="L7027" s="380">
        <v>44614</v>
      </c>
    </row>
    <row r="7028" spans="1:12" ht="15" customHeight="1" x14ac:dyDescent="0.25">
      <c r="A7028" s="374" t="s">
        <v>1917</v>
      </c>
      <c r="B7028" s="26">
        <v>8699565640046</v>
      </c>
      <c r="C7028" s="377" t="s">
        <v>271</v>
      </c>
      <c r="D7028" s="374" t="s">
        <v>272</v>
      </c>
      <c r="E7028" s="374" t="s">
        <v>1918</v>
      </c>
      <c r="F7028" s="374" t="s">
        <v>18</v>
      </c>
      <c r="G7028" s="374" t="s">
        <v>19</v>
      </c>
      <c r="H7028" s="374"/>
      <c r="I7028" s="31">
        <f>VLOOKUP(B7028,'[1]AKTİF ÜRÜNLER LİSTESİ'!B$1:M$7867,12,FALSE)</f>
        <v>0</v>
      </c>
      <c r="J7028" s="31">
        <f>VLOOKUP(B7028,'[1]AKTİF ÜRÜNLER LİSTESİ'!B$1:N$7867,13,FALSE)</f>
        <v>0</v>
      </c>
      <c r="K7028" s="31">
        <f>VLOOKUP(B7028,'[1]AKTİF ÜRÜNLER LİSTESİ'!B:O,14,FALSE)</f>
        <v>0</v>
      </c>
      <c r="L7028" s="380">
        <v>44649</v>
      </c>
    </row>
    <row r="7029" spans="1:12" ht="15" customHeight="1" x14ac:dyDescent="0.25">
      <c r="A7029" s="374" t="s">
        <v>5810</v>
      </c>
      <c r="B7029" s="26">
        <v>8699516092863</v>
      </c>
      <c r="C7029" s="377" t="s">
        <v>5811</v>
      </c>
      <c r="D7029" s="374" t="s">
        <v>5812</v>
      </c>
      <c r="E7029" s="374" t="s">
        <v>548</v>
      </c>
      <c r="F7029" s="374" t="s">
        <v>18</v>
      </c>
      <c r="G7029" s="374" t="s">
        <v>19</v>
      </c>
      <c r="H7029" s="377"/>
      <c r="I7029" s="31">
        <f>VLOOKUP(B7029,'[1]AKTİF ÜRÜNLER LİSTESİ'!B$1:M$7867,12,FALSE)</f>
        <v>0</v>
      </c>
      <c r="J7029" s="31">
        <f>VLOOKUP(B7029,'[1]AKTİF ÜRÜNLER LİSTESİ'!B$1:N$7867,13,FALSE)</f>
        <v>0</v>
      </c>
      <c r="K7029" s="31">
        <f>VLOOKUP(B7029,'[1]AKTİF ÜRÜNLER LİSTESİ'!B:O,14,FALSE)</f>
        <v>0</v>
      </c>
      <c r="L7029" s="380">
        <v>42479</v>
      </c>
    </row>
    <row r="7030" spans="1:12" ht="15" customHeight="1" x14ac:dyDescent="0.25">
      <c r="A7030" s="374" t="s">
        <v>10046</v>
      </c>
      <c r="B7030" s="26">
        <v>8699505092010</v>
      </c>
      <c r="C7030" s="377" t="s">
        <v>377</v>
      </c>
      <c r="D7030" s="374" t="s">
        <v>378</v>
      </c>
      <c r="E7030" s="374" t="s">
        <v>2691</v>
      </c>
      <c r="F7030" s="374" t="s">
        <v>18</v>
      </c>
      <c r="G7030" s="374" t="s">
        <v>19</v>
      </c>
      <c r="H7030" s="374"/>
      <c r="I7030" s="31">
        <f>VLOOKUP(B7030,'[1]AKTİF ÜRÜNLER LİSTESİ'!B$1:M$7867,12,FALSE)</f>
        <v>1</v>
      </c>
      <c r="J7030" s="31">
        <f>VLOOKUP(B7030,'[1]AKTİF ÜRÜNLER LİSTESİ'!B$1:N$7867,13,FALSE)</f>
        <v>0</v>
      </c>
      <c r="K7030" s="31">
        <f>VLOOKUP(B7030,'[1]AKTİF ÜRÜNLER LİSTESİ'!B:O,14,FALSE)</f>
        <v>0</v>
      </c>
      <c r="L7030" s="380">
        <v>41303</v>
      </c>
    </row>
    <row r="7031" spans="1:12" ht="15" customHeight="1" x14ac:dyDescent="0.25">
      <c r="A7031" s="374" t="s">
        <v>10047</v>
      </c>
      <c r="B7031" s="26">
        <v>8699505092027</v>
      </c>
      <c r="C7031" s="377" t="s">
        <v>377</v>
      </c>
      <c r="D7031" s="374" t="s">
        <v>378</v>
      </c>
      <c r="E7031" s="374" t="s">
        <v>2691</v>
      </c>
      <c r="F7031" s="374" t="s">
        <v>18</v>
      </c>
      <c r="G7031" s="374" t="s">
        <v>19</v>
      </c>
      <c r="H7031" s="374"/>
      <c r="I7031" s="31">
        <f>VLOOKUP(B7031,'[1]AKTİF ÜRÜNLER LİSTESİ'!B$1:M$7867,12,FALSE)</f>
        <v>1</v>
      </c>
      <c r="J7031" s="31">
        <f>VLOOKUP(B7031,'[1]AKTİF ÜRÜNLER LİSTESİ'!B$1:N$7867,13,FALSE)</f>
        <v>0</v>
      </c>
      <c r="K7031" s="31">
        <f>VLOOKUP(B7031,'[1]AKTİF ÜRÜNLER LİSTESİ'!B:O,14,FALSE)</f>
        <v>0</v>
      </c>
      <c r="L7031" s="380">
        <v>41303</v>
      </c>
    </row>
    <row r="7032" spans="1:12" ht="15" customHeight="1" x14ac:dyDescent="0.25">
      <c r="A7032" s="374" t="s">
        <v>10048</v>
      </c>
      <c r="B7032" s="26">
        <v>8699514099123</v>
      </c>
      <c r="C7032" s="377" t="s">
        <v>741</v>
      </c>
      <c r="D7032" s="374" t="s">
        <v>742</v>
      </c>
      <c r="E7032" s="374" t="s">
        <v>63</v>
      </c>
      <c r="F7032" s="374" t="s">
        <v>18</v>
      </c>
      <c r="G7032" s="374" t="s">
        <v>19</v>
      </c>
      <c r="H7032" s="377"/>
      <c r="I7032" s="31">
        <f>VLOOKUP(B7032,'[1]AKTİF ÜRÜNLER LİSTESİ'!B$1:M$7867,12,FALSE)</f>
        <v>2</v>
      </c>
      <c r="J7032" s="31">
        <f>VLOOKUP(B7032,'[1]AKTİF ÜRÜNLER LİSTESİ'!B$1:N$7867,13,FALSE)</f>
        <v>0</v>
      </c>
      <c r="K7032" s="31">
        <f>VLOOKUP(B7032,'[1]AKTİF ÜRÜNLER LİSTESİ'!B:O,14,FALSE)</f>
        <v>0</v>
      </c>
      <c r="L7032" s="380">
        <v>41303</v>
      </c>
    </row>
    <row r="7033" spans="1:12" ht="15" customHeight="1" x14ac:dyDescent="0.25">
      <c r="A7033" s="374" t="s">
        <v>10049</v>
      </c>
      <c r="B7033" s="26">
        <v>8699514099130</v>
      </c>
      <c r="C7033" s="377" t="s">
        <v>741</v>
      </c>
      <c r="D7033" s="374" t="s">
        <v>742</v>
      </c>
      <c r="E7033" s="374" t="s">
        <v>63</v>
      </c>
      <c r="F7033" s="374" t="s">
        <v>18</v>
      </c>
      <c r="G7033" s="374" t="s">
        <v>19</v>
      </c>
      <c r="H7033" s="377"/>
      <c r="I7033" s="31">
        <f>VLOOKUP(B7033,'[1]AKTİF ÜRÜNLER LİSTESİ'!B$1:M$7867,12,FALSE)</f>
        <v>2</v>
      </c>
      <c r="J7033" s="31">
        <f>VLOOKUP(B7033,'[1]AKTİF ÜRÜNLER LİSTESİ'!B$1:N$7867,13,FALSE)</f>
        <v>0</v>
      </c>
      <c r="K7033" s="31">
        <f>VLOOKUP(B7033,'[1]AKTİF ÜRÜNLER LİSTESİ'!B:O,14,FALSE)</f>
        <v>0</v>
      </c>
      <c r="L7033" s="380">
        <v>41303</v>
      </c>
    </row>
    <row r="7034" spans="1:12" ht="15" customHeight="1" x14ac:dyDescent="0.25">
      <c r="A7034" s="377" t="s">
        <v>10050</v>
      </c>
      <c r="B7034" s="26">
        <v>8699514099147</v>
      </c>
      <c r="C7034" s="377" t="s">
        <v>741</v>
      </c>
      <c r="D7034" s="374" t="s">
        <v>742</v>
      </c>
      <c r="E7034" s="374" t="s">
        <v>63</v>
      </c>
      <c r="F7034" s="374" t="s">
        <v>18</v>
      </c>
      <c r="G7034" s="374" t="s">
        <v>19</v>
      </c>
      <c r="H7034" s="377"/>
      <c r="I7034" s="31">
        <f>VLOOKUP(B7034,'[1]AKTİF ÜRÜNLER LİSTESİ'!B$1:M$7867,12,FALSE)</f>
        <v>2</v>
      </c>
      <c r="J7034" s="31">
        <f>VLOOKUP(B7034,'[1]AKTİF ÜRÜNLER LİSTESİ'!B$1:N$7867,13,FALSE)</f>
        <v>0</v>
      </c>
      <c r="K7034" s="31">
        <f>VLOOKUP(B7034,'[1]AKTİF ÜRÜNLER LİSTESİ'!B:O,14,FALSE)</f>
        <v>0</v>
      </c>
      <c r="L7034" s="380">
        <v>41303</v>
      </c>
    </row>
    <row r="7035" spans="1:12" ht="15" customHeight="1" x14ac:dyDescent="0.25">
      <c r="A7035" s="377" t="s">
        <v>740</v>
      </c>
      <c r="B7035" s="378">
        <v>8699514093978</v>
      </c>
      <c r="C7035" s="376" t="s">
        <v>741</v>
      </c>
      <c r="D7035" s="377" t="s">
        <v>742</v>
      </c>
      <c r="E7035" s="377" t="s">
        <v>63</v>
      </c>
      <c r="F7035" s="377" t="s">
        <v>18</v>
      </c>
      <c r="G7035" s="374" t="s">
        <v>19</v>
      </c>
      <c r="H7035" s="374"/>
      <c r="I7035" s="31">
        <f>VLOOKUP(B7035,'[1]AKTİF ÜRÜNLER LİSTESİ'!B$1:M$7867,12,FALSE)</f>
        <v>2</v>
      </c>
      <c r="J7035" s="31">
        <f>VLOOKUP(B7035,'[1]AKTİF ÜRÜNLER LİSTESİ'!B$1:N$7867,13,FALSE)</f>
        <v>0</v>
      </c>
      <c r="K7035" s="31">
        <f>VLOOKUP(B7035,'[1]AKTİF ÜRÜNLER LİSTESİ'!B:O,14,FALSE)</f>
        <v>0</v>
      </c>
      <c r="L7035" s="380">
        <v>45118</v>
      </c>
    </row>
    <row r="7036" spans="1:12" ht="15" customHeight="1" x14ac:dyDescent="0.25">
      <c r="A7036" s="81" t="s">
        <v>10051</v>
      </c>
      <c r="B7036" s="26">
        <v>8699749140010</v>
      </c>
      <c r="C7036" s="377" t="s">
        <v>9248</v>
      </c>
      <c r="D7036" s="374" t="s">
        <v>8321</v>
      </c>
      <c r="E7036" s="374" t="s">
        <v>4740</v>
      </c>
      <c r="F7036" s="374" t="s">
        <v>18</v>
      </c>
      <c r="G7036" s="374" t="s">
        <v>19</v>
      </c>
      <c r="H7036" s="377"/>
      <c r="I7036" s="31">
        <f>VLOOKUP(B7036,'[1]AKTİF ÜRÜNLER LİSTESİ'!B$1:M$7867,12,FALSE)</f>
        <v>2</v>
      </c>
      <c r="J7036" s="31">
        <f>VLOOKUP(B7036,'[1]AKTİF ÜRÜNLER LİSTESİ'!B$1:N$7867,13,FALSE)</f>
        <v>2</v>
      </c>
      <c r="K7036" s="31">
        <f>VLOOKUP(B7036,'[1]AKTİF ÜRÜNLER LİSTESİ'!B:O,14,FALSE)</f>
        <v>0</v>
      </c>
      <c r="L7036" s="380">
        <v>41303</v>
      </c>
    </row>
    <row r="7037" spans="1:12" ht="15" customHeight="1" x14ac:dyDescent="0.25">
      <c r="A7037" s="374" t="s">
        <v>10052</v>
      </c>
      <c r="B7037" s="26">
        <v>8699809790155</v>
      </c>
      <c r="C7037" s="377" t="s">
        <v>2397</v>
      </c>
      <c r="D7037" s="374" t="s">
        <v>2398</v>
      </c>
      <c r="E7037" s="374" t="s">
        <v>402</v>
      </c>
      <c r="F7037" s="374" t="s">
        <v>18</v>
      </c>
      <c r="G7037" s="374" t="s">
        <v>19</v>
      </c>
      <c r="H7037" s="377"/>
      <c r="I7037" s="31">
        <f>VLOOKUP(B7037,'[1]AKTİF ÜRÜNLER LİSTESİ'!B$1:M$7867,12,FALSE)</f>
        <v>0</v>
      </c>
      <c r="J7037" s="31">
        <f>VLOOKUP(B7037,'[1]AKTİF ÜRÜNLER LİSTESİ'!B$1:N$7867,13,FALSE)</f>
        <v>0</v>
      </c>
      <c r="K7037" s="31">
        <f>VLOOKUP(B7037,'[1]AKTİF ÜRÜNLER LİSTESİ'!B:O,14,FALSE)</f>
        <v>0</v>
      </c>
      <c r="L7037" s="380">
        <v>41303</v>
      </c>
    </row>
    <row r="7038" spans="1:12" ht="15" customHeight="1" x14ac:dyDescent="0.25">
      <c r="A7038" s="374" t="s">
        <v>10053</v>
      </c>
      <c r="B7038" s="26">
        <v>8699809790209</v>
      </c>
      <c r="C7038" s="377" t="s">
        <v>2397</v>
      </c>
      <c r="D7038" s="374" t="s">
        <v>2398</v>
      </c>
      <c r="E7038" s="374" t="s">
        <v>402</v>
      </c>
      <c r="F7038" s="374" t="s">
        <v>18</v>
      </c>
      <c r="G7038" s="374" t="s">
        <v>19</v>
      </c>
      <c r="H7038" s="377"/>
      <c r="I7038" s="31">
        <f>VLOOKUP(B7038,'[1]AKTİF ÜRÜNLER LİSTESİ'!B$1:M$7867,12,FALSE)</f>
        <v>0</v>
      </c>
      <c r="J7038" s="31">
        <f>VLOOKUP(B7038,'[1]AKTİF ÜRÜNLER LİSTESİ'!B$1:N$7867,13,FALSE)</f>
        <v>0</v>
      </c>
      <c r="K7038" s="31">
        <f>VLOOKUP(B7038,'[1]AKTİF ÜRÜNLER LİSTESİ'!B:O,14,FALSE)</f>
        <v>0</v>
      </c>
      <c r="L7038" s="380">
        <v>41303</v>
      </c>
    </row>
    <row r="7039" spans="1:12" ht="15" customHeight="1" x14ac:dyDescent="0.25">
      <c r="A7039" s="374" t="s">
        <v>10056</v>
      </c>
      <c r="B7039" s="26">
        <v>8699548092732</v>
      </c>
      <c r="C7039" s="377" t="s">
        <v>4560</v>
      </c>
      <c r="D7039" s="374" t="s">
        <v>4561</v>
      </c>
      <c r="E7039" s="374" t="s">
        <v>2164</v>
      </c>
      <c r="F7039" s="374" t="s">
        <v>18</v>
      </c>
      <c r="G7039" s="374" t="s">
        <v>19</v>
      </c>
      <c r="H7039" s="377"/>
      <c r="I7039" s="31">
        <f>VLOOKUP(B7039,'[1]AKTİF ÜRÜNLER LİSTESİ'!B$1:M$7867,12,FALSE)</f>
        <v>0</v>
      </c>
      <c r="J7039" s="31">
        <f>VLOOKUP(B7039,'[1]AKTİF ÜRÜNLER LİSTESİ'!B$1:N$7867,13,FALSE)</f>
        <v>0</v>
      </c>
      <c r="K7039" s="31">
        <f>VLOOKUP(B7039,'[1]AKTİF ÜRÜNLER LİSTESİ'!B:O,14,FALSE)</f>
        <v>0</v>
      </c>
      <c r="L7039" s="380">
        <v>41303</v>
      </c>
    </row>
    <row r="7040" spans="1:12" ht="15" customHeight="1" x14ac:dyDescent="0.25">
      <c r="A7040" s="374" t="s">
        <v>10057</v>
      </c>
      <c r="B7040" s="26">
        <v>8699548093050</v>
      </c>
      <c r="C7040" s="377" t="s">
        <v>4560</v>
      </c>
      <c r="D7040" s="374" t="s">
        <v>4561</v>
      </c>
      <c r="E7040" s="374" t="s">
        <v>2164</v>
      </c>
      <c r="F7040" s="374" t="s">
        <v>18</v>
      </c>
      <c r="G7040" s="374" t="s">
        <v>19</v>
      </c>
      <c r="H7040" s="377"/>
      <c r="I7040" s="31">
        <f>VLOOKUP(B7040,'[1]AKTİF ÜRÜNLER LİSTESİ'!B$1:M$7867,12,FALSE)</f>
        <v>0</v>
      </c>
      <c r="J7040" s="31">
        <f>VLOOKUP(B7040,'[1]AKTİF ÜRÜNLER LİSTESİ'!B$1:N$7867,13,FALSE)</f>
        <v>0</v>
      </c>
      <c r="K7040" s="31">
        <f>VLOOKUP(B7040,'[1]AKTİF ÜRÜNLER LİSTESİ'!B:O,14,FALSE)</f>
        <v>0</v>
      </c>
      <c r="L7040" s="380">
        <v>41303</v>
      </c>
    </row>
    <row r="7041" spans="1:12" ht="15" customHeight="1" x14ac:dyDescent="0.25">
      <c r="A7041" s="374" t="s">
        <v>10058</v>
      </c>
      <c r="B7041" s="26">
        <v>8699525017604</v>
      </c>
      <c r="C7041" s="377" t="s">
        <v>10059</v>
      </c>
      <c r="D7041" s="374" t="s">
        <v>2934</v>
      </c>
      <c r="E7041" s="377" t="s">
        <v>191</v>
      </c>
      <c r="F7041" s="374" t="s">
        <v>18</v>
      </c>
      <c r="G7041" s="374" t="s">
        <v>19</v>
      </c>
      <c r="H7041" s="377"/>
      <c r="I7041" s="31">
        <f>VLOOKUP(B7041,'[1]AKTİF ÜRÜNLER LİSTESİ'!B$1:M$7867,12,FALSE)</f>
        <v>1</v>
      </c>
      <c r="J7041" s="31">
        <f>VLOOKUP(B7041,'[1]AKTİF ÜRÜNLER LİSTESİ'!B$1:N$7867,13,FALSE)</f>
        <v>0</v>
      </c>
      <c r="K7041" s="31">
        <f>VLOOKUP(B7041,'[1]AKTİF ÜRÜNLER LİSTESİ'!B:O,14,FALSE)</f>
        <v>0</v>
      </c>
      <c r="L7041" s="380">
        <v>41303</v>
      </c>
    </row>
    <row r="7042" spans="1:12" ht="15" customHeight="1" x14ac:dyDescent="0.25">
      <c r="A7042" s="374" t="s">
        <v>4350</v>
      </c>
      <c r="B7042" s="378">
        <v>8699525090713</v>
      </c>
      <c r="C7042" s="377" t="s">
        <v>377</v>
      </c>
      <c r="D7042" s="374" t="s">
        <v>378</v>
      </c>
      <c r="E7042" s="377" t="s">
        <v>191</v>
      </c>
      <c r="F7042" s="374" t="s">
        <v>18</v>
      </c>
      <c r="G7042" s="374" t="s">
        <v>19</v>
      </c>
      <c r="H7042" s="374"/>
      <c r="I7042" s="31">
        <f>VLOOKUP(B7042,'[1]AKTİF ÜRÜNLER LİSTESİ'!B$1:M$7867,12,FALSE)</f>
        <v>1</v>
      </c>
      <c r="J7042" s="31">
        <f>VLOOKUP(B7042,'[1]AKTİF ÜRÜNLER LİSTESİ'!B$1:N$7867,13,FALSE)</f>
        <v>0</v>
      </c>
      <c r="K7042" s="31">
        <f>VLOOKUP(B7042,'[1]AKTİF ÜRÜNLER LİSTESİ'!B:O,14,FALSE)</f>
        <v>0</v>
      </c>
      <c r="L7042" s="380">
        <v>43319</v>
      </c>
    </row>
    <row r="7043" spans="1:12" ht="15" customHeight="1" x14ac:dyDescent="0.25">
      <c r="A7043" s="374" t="s">
        <v>10060</v>
      </c>
      <c r="B7043" s="26">
        <v>8699504150605</v>
      </c>
      <c r="C7043" s="377" t="s">
        <v>648</v>
      </c>
      <c r="D7043" s="374" t="s">
        <v>649</v>
      </c>
      <c r="E7043" s="374" t="s">
        <v>1972</v>
      </c>
      <c r="F7043" s="374" t="s">
        <v>18</v>
      </c>
      <c r="G7043" s="374" t="s">
        <v>19</v>
      </c>
      <c r="H7043" s="374"/>
      <c r="I7043" s="31">
        <f>VLOOKUP(B7043,'[1]AKTİF ÜRÜNLER LİSTESİ'!B$1:M$7867,12,FALSE)</f>
        <v>1</v>
      </c>
      <c r="J7043" s="31">
        <f>VLOOKUP(B7043,'[1]AKTİF ÜRÜNLER LİSTESİ'!B$1:N$7867,13,FALSE)</f>
        <v>1</v>
      </c>
      <c r="K7043" s="31">
        <f>VLOOKUP(B7043,'[1]AKTİF ÜRÜNLER LİSTESİ'!B:O,14,FALSE)</f>
        <v>0</v>
      </c>
      <c r="L7043" s="380">
        <v>41303</v>
      </c>
    </row>
    <row r="7044" spans="1:12" ht="15" customHeight="1" x14ac:dyDescent="0.25">
      <c r="A7044" s="374" t="s">
        <v>10061</v>
      </c>
      <c r="B7044" s="26">
        <v>8699809097667</v>
      </c>
      <c r="C7044" s="377" t="s">
        <v>457</v>
      </c>
      <c r="D7044" s="377" t="s">
        <v>458</v>
      </c>
      <c r="E7044" s="374" t="s">
        <v>402</v>
      </c>
      <c r="F7044" s="374" t="s">
        <v>18</v>
      </c>
      <c r="G7044" s="374" t="s">
        <v>19</v>
      </c>
      <c r="H7044" s="377"/>
      <c r="I7044" s="31">
        <f>VLOOKUP(B7044,'[1]AKTİF ÜRÜNLER LİSTESİ'!B$1:M$7867,12,FALSE)</f>
        <v>0</v>
      </c>
      <c r="J7044" s="31">
        <f>VLOOKUP(B7044,'[1]AKTİF ÜRÜNLER LİSTESİ'!B$1:N$7867,13,FALSE)</f>
        <v>0</v>
      </c>
      <c r="K7044" s="31">
        <f>VLOOKUP(B7044,'[1]AKTİF ÜRÜNLER LİSTESİ'!B:O,14,FALSE)</f>
        <v>0</v>
      </c>
      <c r="L7044" s="380">
        <v>41303</v>
      </c>
    </row>
    <row r="7045" spans="1:12" ht="15" customHeight="1" x14ac:dyDescent="0.25">
      <c r="A7045" s="377" t="s">
        <v>604</v>
      </c>
      <c r="B7045" s="378">
        <v>8699650772621</v>
      </c>
      <c r="C7045" s="376" t="s">
        <v>605</v>
      </c>
      <c r="D7045" s="377" t="s">
        <v>606</v>
      </c>
      <c r="E7045" s="377" t="s">
        <v>122</v>
      </c>
      <c r="F7045" s="377" t="s">
        <v>18</v>
      </c>
      <c r="G7045" s="374" t="s">
        <v>19</v>
      </c>
      <c r="H7045" s="374"/>
      <c r="I7045" s="31">
        <f>VLOOKUP(B7045,'[1]AKTİF ÜRÜNLER LİSTESİ'!B$1:M$7867,12,FALSE)</f>
        <v>1</v>
      </c>
      <c r="J7045" s="31">
        <f>VLOOKUP(B7045,'[1]AKTİF ÜRÜNLER LİSTESİ'!B$1:N$7867,13,FALSE)</f>
        <v>1</v>
      </c>
      <c r="K7045" s="31">
        <f>VLOOKUP(B7045,'[1]AKTİF ÜRÜNLER LİSTESİ'!B:O,14,FALSE)</f>
        <v>0</v>
      </c>
      <c r="L7045" s="380">
        <v>45167</v>
      </c>
    </row>
    <row r="7046" spans="1:12" ht="15" customHeight="1" x14ac:dyDescent="0.25">
      <c r="A7046" s="377" t="s">
        <v>1167</v>
      </c>
      <c r="B7046" s="378">
        <v>8699650772645</v>
      </c>
      <c r="C7046" s="376" t="s">
        <v>605</v>
      </c>
      <c r="D7046" s="377" t="s">
        <v>606</v>
      </c>
      <c r="E7046" s="377" t="s">
        <v>122</v>
      </c>
      <c r="F7046" s="377" t="s">
        <v>18</v>
      </c>
      <c r="G7046" s="374" t="s">
        <v>19</v>
      </c>
      <c r="H7046" s="374"/>
      <c r="I7046" s="31">
        <f>VLOOKUP(B7046,'[1]AKTİF ÜRÜNLER LİSTESİ'!B$1:M$7867,12,FALSE)</f>
        <v>1</v>
      </c>
      <c r="J7046" s="31">
        <f>VLOOKUP(B7046,'[1]AKTİF ÜRÜNLER LİSTESİ'!B$1:N$7867,13,FALSE)</f>
        <v>1</v>
      </c>
      <c r="K7046" s="31">
        <f>VLOOKUP(B7046,'[1]AKTİF ÜRÜNLER LİSTESİ'!B:O,14,FALSE)</f>
        <v>0</v>
      </c>
      <c r="L7046" s="380">
        <v>44964</v>
      </c>
    </row>
    <row r="7047" spans="1:12" ht="15" customHeight="1" x14ac:dyDescent="0.25">
      <c r="A7047" s="377" t="s">
        <v>1168</v>
      </c>
      <c r="B7047" s="378">
        <v>8699650772614</v>
      </c>
      <c r="C7047" s="376" t="s">
        <v>605</v>
      </c>
      <c r="D7047" s="377" t="s">
        <v>606</v>
      </c>
      <c r="E7047" s="377" t="s">
        <v>122</v>
      </c>
      <c r="F7047" s="377" t="s">
        <v>18</v>
      </c>
      <c r="G7047" s="374" t="s">
        <v>19</v>
      </c>
      <c r="H7047" s="374"/>
      <c r="I7047" s="31">
        <f>VLOOKUP(B7047,'[1]AKTİF ÜRÜNLER LİSTESİ'!B$1:M$7867,12,FALSE)</f>
        <v>1</v>
      </c>
      <c r="J7047" s="31">
        <f>VLOOKUP(B7047,'[1]AKTİF ÜRÜNLER LİSTESİ'!B$1:N$7867,13,FALSE)</f>
        <v>1</v>
      </c>
      <c r="K7047" s="31">
        <f>VLOOKUP(B7047,'[1]AKTİF ÜRÜNLER LİSTESİ'!B:O,14,FALSE)</f>
        <v>0</v>
      </c>
      <c r="L7047" s="380">
        <v>44964</v>
      </c>
    </row>
    <row r="7048" spans="1:12" ht="15" customHeight="1" x14ac:dyDescent="0.25">
      <c r="A7048" s="377" t="s">
        <v>1169</v>
      </c>
      <c r="B7048" s="378">
        <v>8699650772638</v>
      </c>
      <c r="C7048" s="376" t="s">
        <v>605</v>
      </c>
      <c r="D7048" s="377" t="s">
        <v>606</v>
      </c>
      <c r="E7048" s="377" t="s">
        <v>122</v>
      </c>
      <c r="F7048" s="377" t="s">
        <v>18</v>
      </c>
      <c r="G7048" s="374" t="s">
        <v>19</v>
      </c>
      <c r="H7048" s="374"/>
      <c r="I7048" s="31">
        <f>VLOOKUP(B7048,'[1]AKTİF ÜRÜNLER LİSTESİ'!B$1:M$7867,12,FALSE)</f>
        <v>1</v>
      </c>
      <c r="J7048" s="31">
        <f>VLOOKUP(B7048,'[1]AKTİF ÜRÜNLER LİSTESİ'!B$1:N$7867,13,FALSE)</f>
        <v>1</v>
      </c>
      <c r="K7048" s="31">
        <f>VLOOKUP(B7048,'[1]AKTİF ÜRÜNLER LİSTESİ'!B:O,14,FALSE)</f>
        <v>0</v>
      </c>
      <c r="L7048" s="380">
        <v>44964</v>
      </c>
    </row>
    <row r="7049" spans="1:12" ht="15" customHeight="1" x14ac:dyDescent="0.25">
      <c r="A7049" s="374" t="s">
        <v>6143</v>
      </c>
      <c r="B7049" s="26">
        <v>8699508790067</v>
      </c>
      <c r="C7049" s="377" t="s">
        <v>2836</v>
      </c>
      <c r="D7049" s="374" t="s">
        <v>20221</v>
      </c>
      <c r="E7049" s="348" t="s">
        <v>20394</v>
      </c>
      <c r="F7049" s="374" t="s">
        <v>18</v>
      </c>
      <c r="G7049" s="374" t="s">
        <v>19</v>
      </c>
      <c r="H7049" s="377"/>
      <c r="I7049" s="31">
        <f>VLOOKUP(B7049,'[1]AKTİF ÜRÜNLER LİSTESİ'!B$1:M$7867,12,FALSE)</f>
        <v>1</v>
      </c>
      <c r="J7049" s="31">
        <f>VLOOKUP(B7049,'[1]AKTİF ÜRÜNLER LİSTESİ'!B$1:N$7867,13,FALSE)</f>
        <v>1</v>
      </c>
      <c r="K7049" s="31">
        <f>VLOOKUP(B7049,'[1]AKTİF ÜRÜNLER LİSTESİ'!B:O,14,FALSE)</f>
        <v>0</v>
      </c>
      <c r="L7049" s="380">
        <v>42073</v>
      </c>
    </row>
    <row r="7050" spans="1:12" ht="15" customHeight="1" x14ac:dyDescent="0.25">
      <c r="A7050" s="374" t="s">
        <v>6144</v>
      </c>
      <c r="B7050" s="26">
        <v>8699508790074</v>
      </c>
      <c r="C7050" s="377" t="s">
        <v>2836</v>
      </c>
      <c r="D7050" s="374" t="s">
        <v>20221</v>
      </c>
      <c r="E7050" s="348" t="s">
        <v>20394</v>
      </c>
      <c r="F7050" s="374" t="s">
        <v>18</v>
      </c>
      <c r="G7050" s="374" t="s">
        <v>19</v>
      </c>
      <c r="H7050" s="377"/>
      <c r="I7050" s="31">
        <f>VLOOKUP(B7050,'[1]AKTİF ÜRÜNLER LİSTESİ'!B$1:M$7867,12,FALSE)</f>
        <v>1</v>
      </c>
      <c r="J7050" s="31">
        <f>VLOOKUP(B7050,'[1]AKTİF ÜRÜNLER LİSTESİ'!B$1:N$7867,13,FALSE)</f>
        <v>1</v>
      </c>
      <c r="K7050" s="31">
        <f>VLOOKUP(B7050,'[1]AKTİF ÜRÜNLER LİSTESİ'!B:O,14,FALSE)</f>
        <v>0</v>
      </c>
      <c r="L7050" s="380">
        <v>42073</v>
      </c>
    </row>
    <row r="7051" spans="1:12" ht="15" customHeight="1" x14ac:dyDescent="0.25">
      <c r="A7051" s="40" t="s">
        <v>2835</v>
      </c>
      <c r="B7051" s="72">
        <v>8699814790010</v>
      </c>
      <c r="C7051" s="377" t="s">
        <v>2836</v>
      </c>
      <c r="D7051" s="374" t="s">
        <v>20221</v>
      </c>
      <c r="E7051" s="42" t="s">
        <v>2004</v>
      </c>
      <c r="F7051" s="377" t="s">
        <v>18</v>
      </c>
      <c r="G7051" s="227" t="s">
        <v>19</v>
      </c>
      <c r="H7051" s="377"/>
      <c r="I7051" s="31">
        <f>VLOOKUP(B7051,'[1]AKTİF ÜRÜNLER LİSTESİ'!B$1:M$7867,12,FALSE)</f>
        <v>1</v>
      </c>
      <c r="J7051" s="31">
        <f>VLOOKUP(B7051,'[1]AKTİF ÜRÜNLER LİSTESİ'!B$1:N$7867,13,FALSE)</f>
        <v>1</v>
      </c>
      <c r="K7051" s="31">
        <f>VLOOKUP(B7051,'[1]AKTİF ÜRÜNLER LİSTESİ'!B:O,14,FALSE)</f>
        <v>0</v>
      </c>
      <c r="L7051" s="380">
        <v>44096</v>
      </c>
    </row>
    <row r="7052" spans="1:12" ht="15" customHeight="1" x14ac:dyDescent="0.25">
      <c r="A7052" s="374" t="s">
        <v>5582</v>
      </c>
      <c r="B7052" s="151">
        <v>8699814790027</v>
      </c>
      <c r="C7052" s="377" t="s">
        <v>2836</v>
      </c>
      <c r="D7052" s="374" t="s">
        <v>20221</v>
      </c>
      <c r="E7052" s="377" t="s">
        <v>2004</v>
      </c>
      <c r="F7052" s="374" t="s">
        <v>18</v>
      </c>
      <c r="G7052" s="374" t="s">
        <v>19</v>
      </c>
      <c r="H7052" s="377"/>
      <c r="I7052" s="31">
        <f>VLOOKUP(B7052,'[1]AKTİF ÜRÜNLER LİSTESİ'!B$1:M$7867,12,FALSE)</f>
        <v>1</v>
      </c>
      <c r="J7052" s="31">
        <f>VLOOKUP(B7052,'[1]AKTİF ÜRÜNLER LİSTESİ'!B$1:N$7867,13,FALSE)</f>
        <v>1</v>
      </c>
      <c r="K7052" s="31">
        <f>VLOOKUP(B7052,'[1]AKTİF ÜRÜNLER LİSTESİ'!B:O,14,FALSE)</f>
        <v>0</v>
      </c>
      <c r="L7052" s="380">
        <v>42661</v>
      </c>
    </row>
    <row r="7053" spans="1:12" ht="15" customHeight="1" x14ac:dyDescent="0.25">
      <c r="A7053" s="374" t="s">
        <v>10062</v>
      </c>
      <c r="B7053" s="26">
        <v>8699839960580</v>
      </c>
      <c r="C7053" s="377" t="s">
        <v>10063</v>
      </c>
      <c r="D7053" s="374" t="s">
        <v>10064</v>
      </c>
      <c r="E7053" s="374" t="s">
        <v>512</v>
      </c>
      <c r="F7053" s="374" t="s">
        <v>18</v>
      </c>
      <c r="G7053" s="374" t="s">
        <v>19</v>
      </c>
      <c r="H7053" s="377"/>
      <c r="I7053" s="31">
        <f>VLOOKUP(B7053,'[1]AKTİF ÜRÜNLER LİSTESİ'!B$1:M$7867,12,FALSE)</f>
        <v>1</v>
      </c>
      <c r="J7053" s="31">
        <f>VLOOKUP(B7053,'[1]AKTİF ÜRÜNLER LİSTESİ'!B$1:N$7867,13,FALSE)</f>
        <v>1</v>
      </c>
      <c r="K7053" s="31">
        <f>VLOOKUP(B7053,'[1]AKTİF ÜRÜNLER LİSTESİ'!B:O,14,FALSE)</f>
        <v>0</v>
      </c>
      <c r="L7053" s="380">
        <v>41303</v>
      </c>
    </row>
    <row r="7054" spans="1:12" ht="15" customHeight="1" x14ac:dyDescent="0.25">
      <c r="A7054" s="374" t="s">
        <v>6102</v>
      </c>
      <c r="B7054" s="378">
        <v>8699511610017</v>
      </c>
      <c r="C7054" s="377" t="s">
        <v>1779</v>
      </c>
      <c r="D7054" s="377" t="s">
        <v>66</v>
      </c>
      <c r="E7054" s="377" t="s">
        <v>206</v>
      </c>
      <c r="F7054" s="374" t="s">
        <v>18</v>
      </c>
      <c r="G7054" s="374" t="s">
        <v>19</v>
      </c>
      <c r="H7054" s="377"/>
      <c r="I7054" s="31">
        <f>VLOOKUP(B7054,'[1]AKTİF ÜRÜNLER LİSTESİ'!B$1:M$7867,12,FALSE)</f>
        <v>0</v>
      </c>
      <c r="J7054" s="31">
        <f>VLOOKUP(B7054,'[1]AKTİF ÜRÜNLER LİSTESİ'!B$1:N$7867,13,FALSE)</f>
        <v>0</v>
      </c>
      <c r="K7054" s="31">
        <f>VLOOKUP(B7054,'[1]AKTİF ÜRÜNLER LİSTESİ'!B:O,14,FALSE)</f>
        <v>0</v>
      </c>
      <c r="L7054" s="380">
        <v>42115</v>
      </c>
    </row>
    <row r="7055" spans="1:12" ht="15" customHeight="1" x14ac:dyDescent="0.25">
      <c r="A7055" s="374" t="s">
        <v>10065</v>
      </c>
      <c r="B7055" s="26">
        <v>8699760610233</v>
      </c>
      <c r="C7055" s="377" t="s">
        <v>248</v>
      </c>
      <c r="D7055" s="374" t="s">
        <v>249</v>
      </c>
      <c r="E7055" s="374" t="s">
        <v>3961</v>
      </c>
      <c r="F7055" s="374" t="s">
        <v>18</v>
      </c>
      <c r="G7055" s="374" t="s">
        <v>19</v>
      </c>
      <c r="H7055" s="377"/>
      <c r="I7055" s="31">
        <f>VLOOKUP(B7055,'[1]AKTİF ÜRÜNLER LİSTESİ'!B$1:M$7867,12,FALSE)</f>
        <v>0</v>
      </c>
      <c r="J7055" s="31">
        <f>VLOOKUP(B7055,'[1]AKTİF ÜRÜNLER LİSTESİ'!B$1:N$7867,13,FALSE)</f>
        <v>0</v>
      </c>
      <c r="K7055" s="31">
        <f>VLOOKUP(B7055,'[1]AKTİF ÜRÜNLER LİSTESİ'!B:O,14,FALSE)</f>
        <v>0</v>
      </c>
      <c r="L7055" s="380">
        <v>41303</v>
      </c>
    </row>
    <row r="7056" spans="1:12" ht="15" customHeight="1" x14ac:dyDescent="0.25">
      <c r="A7056" s="374" t="s">
        <v>1798</v>
      </c>
      <c r="B7056" s="26">
        <v>8681986160005</v>
      </c>
      <c r="C7056" s="374" t="s">
        <v>1799</v>
      </c>
      <c r="D7056" s="374" t="s">
        <v>1800</v>
      </c>
      <c r="E7056" s="374" t="s">
        <v>664</v>
      </c>
      <c r="F7056" s="374" t="s">
        <v>18</v>
      </c>
      <c r="G7056" s="374" t="s">
        <v>19</v>
      </c>
      <c r="H7056" s="374"/>
      <c r="I7056" s="31">
        <f>VLOOKUP(B7056,'[1]AKTİF ÜRÜNLER LİSTESİ'!B$1:M$7867,12,FALSE)</f>
        <v>0</v>
      </c>
      <c r="J7056" s="31">
        <f>VLOOKUP(B7056,'[1]AKTİF ÜRÜNLER LİSTESİ'!B$1:N$7867,13,FALSE)</f>
        <v>0</v>
      </c>
      <c r="K7056" s="31">
        <f>VLOOKUP(B7056,'[1]AKTİF ÜRÜNLER LİSTESİ'!B:O,14,FALSE)</f>
        <v>0</v>
      </c>
      <c r="L7056" s="380">
        <v>44733</v>
      </c>
    </row>
    <row r="7057" spans="1:12" ht="15" customHeight="1" x14ac:dyDescent="0.25">
      <c r="A7057" s="40" t="s">
        <v>2696</v>
      </c>
      <c r="B7057" s="378">
        <v>8699514097624</v>
      </c>
      <c r="C7057" s="377" t="s">
        <v>2697</v>
      </c>
      <c r="D7057" s="42" t="s">
        <v>2698</v>
      </c>
      <c r="E7057" s="42" t="s">
        <v>63</v>
      </c>
      <c r="F7057" s="375" t="s">
        <v>18</v>
      </c>
      <c r="G7057" s="374" t="s">
        <v>19</v>
      </c>
      <c r="H7057" s="374"/>
      <c r="I7057" s="31">
        <f>VLOOKUP(B7057,'[1]AKTİF ÜRÜNLER LİSTESİ'!B$1:M$7867,12,FALSE)</f>
        <v>0</v>
      </c>
      <c r="J7057" s="31">
        <f>VLOOKUP(B7057,'[1]AKTİF ÜRÜNLER LİSTESİ'!B$1:N$7867,13,FALSE)</f>
        <v>0</v>
      </c>
      <c r="K7057" s="31">
        <f>VLOOKUP(B7057,'[1]AKTİF ÜRÜNLER LİSTESİ'!B:O,14,FALSE)</f>
        <v>0</v>
      </c>
      <c r="L7057" s="380">
        <v>44152</v>
      </c>
    </row>
    <row r="7058" spans="1:12" ht="15" customHeight="1" x14ac:dyDescent="0.25">
      <c r="A7058" s="374" t="s">
        <v>10066</v>
      </c>
      <c r="B7058" s="26">
        <v>8699514097990</v>
      </c>
      <c r="C7058" s="377" t="s">
        <v>2697</v>
      </c>
      <c r="D7058" s="374" t="s">
        <v>5115</v>
      </c>
      <c r="E7058" s="374" t="s">
        <v>63</v>
      </c>
      <c r="F7058" s="374" t="s">
        <v>18</v>
      </c>
      <c r="G7058" s="374" t="s">
        <v>19</v>
      </c>
      <c r="H7058" s="377"/>
      <c r="I7058" s="31">
        <f>VLOOKUP(B7058,'[1]AKTİF ÜRÜNLER LİSTESİ'!B$1:M$7867,12,FALSE)</f>
        <v>0</v>
      </c>
      <c r="J7058" s="31">
        <f>VLOOKUP(B7058,'[1]AKTİF ÜRÜNLER LİSTESİ'!B$1:N$7867,13,FALSE)</f>
        <v>0</v>
      </c>
      <c r="K7058" s="31">
        <f>VLOOKUP(B7058,'[1]AKTİF ÜRÜNLER LİSTESİ'!B:O,14,FALSE)</f>
        <v>0</v>
      </c>
      <c r="L7058" s="380">
        <v>41303</v>
      </c>
    </row>
    <row r="7059" spans="1:12" ht="15" customHeight="1" x14ac:dyDescent="0.25">
      <c r="A7059" s="374" t="s">
        <v>3924</v>
      </c>
      <c r="B7059" s="378">
        <v>8699814750380</v>
      </c>
      <c r="C7059" s="377" t="s">
        <v>3280</v>
      </c>
      <c r="D7059" s="377" t="s">
        <v>3281</v>
      </c>
      <c r="E7059" s="377" t="s">
        <v>2004</v>
      </c>
      <c r="F7059" s="374" t="s">
        <v>18</v>
      </c>
      <c r="G7059" s="374" t="s">
        <v>19</v>
      </c>
      <c r="H7059" s="377"/>
      <c r="I7059" s="31">
        <f>VLOOKUP(B7059,'[1]AKTİF ÜRÜNLER LİSTESİ'!B$1:M$7867,12,FALSE)</f>
        <v>0</v>
      </c>
      <c r="J7059" s="31">
        <f>VLOOKUP(B7059,'[1]AKTİF ÜRÜNLER LİSTESİ'!B$1:N$7867,13,FALSE)</f>
        <v>0</v>
      </c>
      <c r="K7059" s="31">
        <f>VLOOKUP(B7059,'[1]AKTİF ÜRÜNLER LİSTESİ'!B:O,14,FALSE)</f>
        <v>0</v>
      </c>
      <c r="L7059" s="380">
        <v>43557</v>
      </c>
    </row>
    <row r="7060" spans="1:12" ht="15" customHeight="1" x14ac:dyDescent="0.25">
      <c r="A7060" s="285" t="s">
        <v>2432</v>
      </c>
      <c r="B7060" s="286">
        <v>8699638166008</v>
      </c>
      <c r="C7060" s="287" t="s">
        <v>2433</v>
      </c>
      <c r="D7060" s="287" t="s">
        <v>20287</v>
      </c>
      <c r="E7060" s="285" t="s">
        <v>490</v>
      </c>
      <c r="F7060" s="285" t="s">
        <v>18</v>
      </c>
      <c r="G7060" s="285" t="s">
        <v>19</v>
      </c>
      <c r="H7060" s="285"/>
      <c r="I7060" s="31">
        <f>VLOOKUP(B7060,'[1]AKTİF ÜRÜNLER LİSTESİ'!B$1:M$7867,12,FALSE)</f>
        <v>0</v>
      </c>
      <c r="J7060" s="31">
        <f>VLOOKUP(B7060,'[1]AKTİF ÜRÜNLER LİSTESİ'!B$1:N$7867,13,FALSE)</f>
        <v>0</v>
      </c>
      <c r="K7060" s="31">
        <f>VLOOKUP(B7060,'[1]AKTİF ÜRÜNLER LİSTESİ'!B:O,14,FALSE)</f>
        <v>0</v>
      </c>
      <c r="L7060" s="379">
        <v>45930</v>
      </c>
    </row>
    <row r="7061" spans="1:12" ht="15" customHeight="1" x14ac:dyDescent="0.25">
      <c r="A7061" s="281" t="s">
        <v>2435</v>
      </c>
      <c r="B7061" s="282">
        <v>8699638166015</v>
      </c>
      <c r="C7061" s="281" t="s">
        <v>2433</v>
      </c>
      <c r="D7061" s="281" t="s">
        <v>20287</v>
      </c>
      <c r="E7061" s="281" t="s">
        <v>490</v>
      </c>
      <c r="F7061" s="281" t="s">
        <v>18</v>
      </c>
      <c r="G7061" s="281" t="s">
        <v>19</v>
      </c>
      <c r="H7061" s="377"/>
      <c r="I7061" s="31">
        <f>VLOOKUP(B7061,'[1]AKTİF ÜRÜNLER LİSTESİ'!B$1:M$7867,12,FALSE)</f>
        <v>0</v>
      </c>
      <c r="J7061" s="31">
        <f>VLOOKUP(B7061,'[1]AKTİF ÜRÜNLER LİSTESİ'!B$1:N$7867,13,FALSE)</f>
        <v>0</v>
      </c>
      <c r="K7061" s="31">
        <f>VLOOKUP(B7061,'[1]AKTİF ÜRÜNLER LİSTESİ'!B:O,14,FALSE)</f>
        <v>0</v>
      </c>
      <c r="L7061" s="379">
        <v>45923</v>
      </c>
    </row>
    <row r="7062" spans="1:12" ht="15" customHeight="1" x14ac:dyDescent="0.25">
      <c r="A7062" s="374" t="s">
        <v>4310</v>
      </c>
      <c r="B7062" s="378">
        <v>8699505763460</v>
      </c>
      <c r="C7062" s="377" t="s">
        <v>4311</v>
      </c>
      <c r="D7062" s="377" t="s">
        <v>4312</v>
      </c>
      <c r="E7062" s="377" t="s">
        <v>2691</v>
      </c>
      <c r="F7062" s="374" t="s">
        <v>18</v>
      </c>
      <c r="G7062" s="374" t="s">
        <v>19</v>
      </c>
      <c r="H7062" s="377"/>
      <c r="I7062" s="31">
        <f>VLOOKUP(B7062,'[1]AKTİF ÜRÜNLER LİSTESİ'!B$1:M$7867,12,FALSE)</f>
        <v>2</v>
      </c>
      <c r="J7062" s="31">
        <f>VLOOKUP(B7062,'[1]AKTİF ÜRÜNLER LİSTESİ'!B$1:N$7867,13,FALSE)</f>
        <v>0</v>
      </c>
      <c r="K7062" s="31">
        <f>VLOOKUP(B7062,'[1]AKTİF ÜRÜNLER LİSTESİ'!B:O,14,FALSE)</f>
        <v>0</v>
      </c>
      <c r="L7062" s="380">
        <v>43340</v>
      </c>
    </row>
    <row r="7063" spans="1:12" ht="15" customHeight="1" x14ac:dyDescent="0.25">
      <c r="A7063" s="156" t="s">
        <v>19362</v>
      </c>
      <c r="B7063" s="169">
        <v>8699505763323</v>
      </c>
      <c r="C7063" s="190" t="s">
        <v>4311</v>
      </c>
      <c r="D7063" s="100" t="s">
        <v>4312</v>
      </c>
      <c r="E7063" s="100" t="s">
        <v>2691</v>
      </c>
      <c r="F7063" s="100" t="s">
        <v>18</v>
      </c>
      <c r="G7063" s="374" t="s">
        <v>19</v>
      </c>
      <c r="H7063" s="377"/>
      <c r="I7063" s="31">
        <f>VLOOKUP(B7063,'[1]AKTİF ÜRÜNLER LİSTESİ'!B$1:M$7867,12,FALSE)</f>
        <v>2</v>
      </c>
      <c r="J7063" s="31">
        <f>VLOOKUP(B7063,'[1]AKTİF ÜRÜNLER LİSTESİ'!B$1:N$7867,13,FALSE)</f>
        <v>0</v>
      </c>
      <c r="K7063" s="31">
        <f>VLOOKUP(B7063,'[1]AKTİF ÜRÜNLER LİSTESİ'!B:O,14,FALSE)</f>
        <v>0</v>
      </c>
      <c r="L7063" s="379">
        <v>45328</v>
      </c>
    </row>
    <row r="7064" spans="1:12" ht="15" customHeight="1" x14ac:dyDescent="0.25">
      <c r="A7064" s="374" t="s">
        <v>5178</v>
      </c>
      <c r="B7064" s="378">
        <v>8699783160012</v>
      </c>
      <c r="C7064" s="377" t="s">
        <v>2433</v>
      </c>
      <c r="D7064" s="377" t="s">
        <v>2434</v>
      </c>
      <c r="E7064" s="377" t="s">
        <v>438</v>
      </c>
      <c r="F7064" s="374" t="s">
        <v>18</v>
      </c>
      <c r="G7064" s="374" t="s">
        <v>19</v>
      </c>
      <c r="H7064" s="377"/>
      <c r="I7064" s="31">
        <f>VLOOKUP(B7064,'[1]AKTİF ÜRÜNLER LİSTESİ'!B$1:M$7867,12,FALSE)</f>
        <v>0</v>
      </c>
      <c r="J7064" s="31">
        <f>VLOOKUP(B7064,'[1]AKTİF ÜRÜNLER LİSTESİ'!B$1:N$7867,13,FALSE)</f>
        <v>0</v>
      </c>
      <c r="K7064" s="31">
        <f>VLOOKUP(B7064,'[1]AKTİF ÜRÜNLER LİSTESİ'!B:O,14,FALSE)</f>
        <v>0</v>
      </c>
      <c r="L7064" s="380">
        <v>42857</v>
      </c>
    </row>
    <row r="7065" spans="1:12" ht="15" customHeight="1" x14ac:dyDescent="0.25">
      <c r="A7065" s="374" t="s">
        <v>5179</v>
      </c>
      <c r="B7065" s="378">
        <v>8699783160029</v>
      </c>
      <c r="C7065" s="377" t="s">
        <v>2433</v>
      </c>
      <c r="D7065" s="377" t="s">
        <v>2434</v>
      </c>
      <c r="E7065" s="377" t="s">
        <v>438</v>
      </c>
      <c r="F7065" s="374" t="s">
        <v>18</v>
      </c>
      <c r="G7065" s="370" t="s">
        <v>19</v>
      </c>
      <c r="H7065" s="377"/>
      <c r="I7065" s="31">
        <f>VLOOKUP(B7065,'[1]AKTİF ÜRÜNLER LİSTESİ'!B$1:M$7867,12,FALSE)</f>
        <v>0</v>
      </c>
      <c r="J7065" s="31">
        <f>VLOOKUP(B7065,'[1]AKTİF ÜRÜNLER LİSTESİ'!B$1:N$7867,13,FALSE)</f>
        <v>0</v>
      </c>
      <c r="K7065" s="31">
        <f>VLOOKUP(B7065,'[1]AKTİF ÜRÜNLER LİSTESİ'!B:O,14,FALSE)</f>
        <v>0</v>
      </c>
      <c r="L7065" s="380">
        <v>42857</v>
      </c>
    </row>
    <row r="7066" spans="1:12" ht="15" customHeight="1" x14ac:dyDescent="0.25">
      <c r="A7066" s="336" t="s">
        <v>20699</v>
      </c>
      <c r="B7066" s="337">
        <v>8685025090070</v>
      </c>
      <c r="C7066" s="336" t="s">
        <v>19381</v>
      </c>
      <c r="D7066" s="336" t="s">
        <v>1702</v>
      </c>
      <c r="E7066" s="336" t="s">
        <v>20424</v>
      </c>
      <c r="F7066" s="336" t="s">
        <v>18</v>
      </c>
      <c r="G7066" s="377" t="s">
        <v>19</v>
      </c>
      <c r="H7066" s="377"/>
      <c r="I7066" s="31">
        <v>0</v>
      </c>
      <c r="J7066" s="31">
        <v>0</v>
      </c>
      <c r="K7066" s="31">
        <v>0</v>
      </c>
      <c r="L7066" s="379">
        <v>46112</v>
      </c>
    </row>
    <row r="7067" spans="1:12" ht="15" customHeight="1" x14ac:dyDescent="0.25">
      <c r="A7067" s="377" t="s">
        <v>2591</v>
      </c>
      <c r="B7067" s="378">
        <v>8699538983651</v>
      </c>
      <c r="C7067" s="377" t="s">
        <v>550</v>
      </c>
      <c r="D7067" s="377" t="s">
        <v>551</v>
      </c>
      <c r="E7067" s="377" t="s">
        <v>151</v>
      </c>
      <c r="F7067" s="374" t="s">
        <v>85</v>
      </c>
      <c r="G7067" s="374" t="s">
        <v>19</v>
      </c>
      <c r="H7067" s="374"/>
      <c r="I7067" s="31">
        <f>VLOOKUP(B7067,'[1]AKTİF ÜRÜNLER LİSTESİ'!B$1:M$7867,12,FALSE)</f>
        <v>1</v>
      </c>
      <c r="J7067" s="31">
        <f>VLOOKUP(B7067,'[1]AKTİF ÜRÜNLER LİSTESİ'!B$1:N$7867,13,FALSE)</f>
        <v>1</v>
      </c>
      <c r="K7067" s="31">
        <f>VLOOKUP(B7067,'[1]AKTİF ÜRÜNLER LİSTESİ'!B:O,14,FALSE)</f>
        <v>0</v>
      </c>
      <c r="L7067" s="380">
        <v>44208</v>
      </c>
    </row>
    <row r="7068" spans="1:12" ht="15" customHeight="1" x14ac:dyDescent="0.25">
      <c r="A7068" s="40" t="s">
        <v>2872</v>
      </c>
      <c r="B7068" s="72">
        <v>8699538983606</v>
      </c>
      <c r="C7068" s="377" t="s">
        <v>550</v>
      </c>
      <c r="D7068" s="42" t="s">
        <v>551</v>
      </c>
      <c r="E7068" s="42" t="s">
        <v>151</v>
      </c>
      <c r="F7068" s="40" t="s">
        <v>85</v>
      </c>
      <c r="G7068" s="374" t="s">
        <v>19</v>
      </c>
      <c r="H7068" s="374"/>
      <c r="I7068" s="31">
        <f>VLOOKUP(B7068,'[1]AKTİF ÜRÜNLER LİSTESİ'!B$1:M$7867,12,FALSE)</f>
        <v>1</v>
      </c>
      <c r="J7068" s="31">
        <f>VLOOKUP(B7068,'[1]AKTİF ÜRÜNLER LİSTESİ'!B$1:N$7867,13,FALSE)</f>
        <v>1</v>
      </c>
      <c r="K7068" s="31">
        <f>VLOOKUP(B7068,'[1]AKTİF ÜRÜNLER LİSTESİ'!B:O,14,FALSE)</f>
        <v>0</v>
      </c>
      <c r="L7068" s="380">
        <v>44075</v>
      </c>
    </row>
    <row r="7069" spans="1:12" ht="15" customHeight="1" x14ac:dyDescent="0.25">
      <c r="A7069" s="46" t="s">
        <v>10067</v>
      </c>
      <c r="B7069" s="26">
        <v>8699578094263</v>
      </c>
      <c r="C7069" s="377" t="s">
        <v>8959</v>
      </c>
      <c r="D7069" s="374" t="s">
        <v>8960</v>
      </c>
      <c r="E7069" s="374" t="s">
        <v>141</v>
      </c>
      <c r="F7069" s="374" t="s">
        <v>18</v>
      </c>
      <c r="G7069" s="374" t="s">
        <v>19</v>
      </c>
      <c r="H7069" s="374"/>
      <c r="I7069" s="31">
        <f>VLOOKUP(B7069,'[1]AKTİF ÜRÜNLER LİSTESİ'!B$1:M$7867,12,FALSE)</f>
        <v>0</v>
      </c>
      <c r="J7069" s="31">
        <f>VLOOKUP(B7069,'[1]AKTİF ÜRÜNLER LİSTESİ'!B$1:N$7867,13,FALSE)</f>
        <v>0</v>
      </c>
      <c r="K7069" s="31">
        <f>VLOOKUP(B7069,'[1]AKTİF ÜRÜNLER LİSTESİ'!B:O,14,FALSE)</f>
        <v>0</v>
      </c>
      <c r="L7069" s="380">
        <v>41303</v>
      </c>
    </row>
    <row r="7070" spans="1:12" ht="15" customHeight="1" x14ac:dyDescent="0.25">
      <c r="A7070" s="374" t="s">
        <v>10068</v>
      </c>
      <c r="B7070" s="26">
        <v>8699504570038</v>
      </c>
      <c r="C7070" s="377" t="s">
        <v>8548</v>
      </c>
      <c r="D7070" s="374" t="s">
        <v>8549</v>
      </c>
      <c r="E7070" s="374" t="s">
        <v>1972</v>
      </c>
      <c r="F7070" s="374" t="s">
        <v>18</v>
      </c>
      <c r="G7070" s="227" t="s">
        <v>19</v>
      </c>
      <c r="H7070" s="377"/>
      <c r="I7070" s="31">
        <f>VLOOKUP(B7070,'[1]AKTİF ÜRÜNLER LİSTESİ'!B$1:M$7867,12,FALSE)</f>
        <v>1</v>
      </c>
      <c r="J7070" s="31">
        <f>VLOOKUP(B7070,'[1]AKTİF ÜRÜNLER LİSTESİ'!B$1:N$7867,13,FALSE)</f>
        <v>1</v>
      </c>
      <c r="K7070" s="31">
        <f>VLOOKUP(B7070,'[1]AKTİF ÜRÜNLER LİSTESİ'!B:O,14,FALSE)</f>
        <v>0</v>
      </c>
      <c r="L7070" s="380">
        <v>41303</v>
      </c>
    </row>
    <row r="7071" spans="1:12" ht="15" customHeight="1" x14ac:dyDescent="0.25">
      <c r="A7071" s="374" t="s">
        <v>10069</v>
      </c>
      <c r="B7071" s="26">
        <v>8699504010114</v>
      </c>
      <c r="C7071" s="377" t="s">
        <v>8548</v>
      </c>
      <c r="D7071" s="374" t="s">
        <v>8549</v>
      </c>
      <c r="E7071" s="374" t="s">
        <v>1972</v>
      </c>
      <c r="F7071" s="374" t="s">
        <v>18</v>
      </c>
      <c r="G7071" s="374" t="s">
        <v>19</v>
      </c>
      <c r="H7071" s="377"/>
      <c r="I7071" s="31">
        <f>VLOOKUP(B7071,'[1]AKTİF ÜRÜNLER LİSTESİ'!B$1:M$7867,12,FALSE)</f>
        <v>1</v>
      </c>
      <c r="J7071" s="31">
        <f>VLOOKUP(B7071,'[1]AKTİF ÜRÜNLER LİSTESİ'!B$1:N$7867,13,FALSE)</f>
        <v>1</v>
      </c>
      <c r="K7071" s="31">
        <f>VLOOKUP(B7071,'[1]AKTİF ÜRÜNLER LİSTESİ'!B:O,14,FALSE)</f>
        <v>0</v>
      </c>
      <c r="L7071" s="380">
        <v>41303</v>
      </c>
    </row>
    <row r="7072" spans="1:12" ht="15" customHeight="1" x14ac:dyDescent="0.25">
      <c r="A7072" s="374" t="s">
        <v>10070</v>
      </c>
      <c r="B7072" s="26">
        <v>8699504030075</v>
      </c>
      <c r="C7072" s="377" t="s">
        <v>8548</v>
      </c>
      <c r="D7072" s="374" t="s">
        <v>8549</v>
      </c>
      <c r="E7072" s="374" t="s">
        <v>1972</v>
      </c>
      <c r="F7072" s="374" t="s">
        <v>18</v>
      </c>
      <c r="G7072" s="374" t="s">
        <v>19</v>
      </c>
      <c r="H7072" s="377"/>
      <c r="I7072" s="31">
        <f>VLOOKUP(B7072,'[1]AKTİF ÜRÜNLER LİSTESİ'!B$1:M$7867,12,FALSE)</f>
        <v>1</v>
      </c>
      <c r="J7072" s="31">
        <f>VLOOKUP(B7072,'[1]AKTİF ÜRÜNLER LİSTESİ'!B$1:N$7867,13,FALSE)</f>
        <v>1</v>
      </c>
      <c r="K7072" s="31">
        <f>VLOOKUP(B7072,'[1]AKTİF ÜRÜNLER LİSTESİ'!B:O,14,FALSE)</f>
        <v>0</v>
      </c>
      <c r="L7072" s="380">
        <v>41303</v>
      </c>
    </row>
    <row r="7073" spans="1:12" ht="15" customHeight="1" x14ac:dyDescent="0.25">
      <c r="A7073" s="374" t="s">
        <v>10071</v>
      </c>
      <c r="B7073" s="26">
        <v>8699504030051</v>
      </c>
      <c r="C7073" s="377" t="s">
        <v>8548</v>
      </c>
      <c r="D7073" s="374" t="s">
        <v>8549</v>
      </c>
      <c r="E7073" s="374" t="s">
        <v>1972</v>
      </c>
      <c r="F7073" s="374" t="s">
        <v>18</v>
      </c>
      <c r="G7073" s="374" t="s">
        <v>19</v>
      </c>
      <c r="H7073" s="377"/>
      <c r="I7073" s="31">
        <f>VLOOKUP(B7073,'[1]AKTİF ÜRÜNLER LİSTESİ'!B$1:M$7867,12,FALSE)</f>
        <v>2</v>
      </c>
      <c r="J7073" s="31">
        <f>VLOOKUP(B7073,'[1]AKTİF ÜRÜNLER LİSTESİ'!B$1:N$7867,13,FALSE)</f>
        <v>2</v>
      </c>
      <c r="K7073" s="31">
        <f>VLOOKUP(B7073,'[1]AKTİF ÜRÜNLER LİSTESİ'!B:O,14,FALSE)</f>
        <v>0</v>
      </c>
      <c r="L7073" s="380">
        <v>41303</v>
      </c>
    </row>
    <row r="7074" spans="1:12" ht="15" customHeight="1" x14ac:dyDescent="0.25">
      <c r="A7074" s="40" t="s">
        <v>3004</v>
      </c>
      <c r="B7074" s="72">
        <v>8699606795292</v>
      </c>
      <c r="C7074" s="377" t="s">
        <v>2397</v>
      </c>
      <c r="D7074" s="40" t="s">
        <v>2398</v>
      </c>
      <c r="E7074" s="40" t="s">
        <v>555</v>
      </c>
      <c r="F7074" s="40" t="s">
        <v>18</v>
      </c>
      <c r="G7074" s="227" t="s">
        <v>19</v>
      </c>
      <c r="H7074" s="377"/>
      <c r="I7074" s="31">
        <f>VLOOKUP(B7074,'[1]AKTİF ÜRÜNLER LİSTESİ'!B$1:M$7867,12,FALSE)</f>
        <v>0</v>
      </c>
      <c r="J7074" s="31">
        <f>VLOOKUP(B7074,'[1]AKTİF ÜRÜNLER LİSTESİ'!B$1:N$7867,13,FALSE)</f>
        <v>0</v>
      </c>
      <c r="K7074" s="31">
        <f>VLOOKUP(B7074,'[1]AKTİF ÜRÜNLER LİSTESİ'!B:O,14,FALSE)</f>
        <v>0</v>
      </c>
      <c r="L7074" s="380">
        <v>44005</v>
      </c>
    </row>
    <row r="7075" spans="1:12" ht="15" customHeight="1" x14ac:dyDescent="0.25">
      <c r="A7075" s="40" t="s">
        <v>3005</v>
      </c>
      <c r="B7075" s="72">
        <v>8699606795308</v>
      </c>
      <c r="C7075" s="377" t="s">
        <v>2397</v>
      </c>
      <c r="D7075" s="40" t="s">
        <v>2398</v>
      </c>
      <c r="E7075" s="40" t="s">
        <v>555</v>
      </c>
      <c r="F7075" s="40" t="s">
        <v>18</v>
      </c>
      <c r="G7075" s="374" t="s">
        <v>19</v>
      </c>
      <c r="H7075" s="377"/>
      <c r="I7075" s="31">
        <f>VLOOKUP(B7075,'[1]AKTİF ÜRÜNLER LİSTESİ'!B$1:M$7867,12,FALSE)</f>
        <v>0</v>
      </c>
      <c r="J7075" s="31">
        <f>VLOOKUP(B7075,'[1]AKTİF ÜRÜNLER LİSTESİ'!B$1:N$7867,13,FALSE)</f>
        <v>0</v>
      </c>
      <c r="K7075" s="31">
        <f>VLOOKUP(B7075,'[1]AKTİF ÜRÜNLER LİSTESİ'!B:O,14,FALSE)</f>
        <v>0</v>
      </c>
      <c r="L7075" s="380">
        <v>44005</v>
      </c>
    </row>
    <row r="7076" spans="1:12" ht="15" customHeight="1" x14ac:dyDescent="0.25">
      <c r="A7076" s="374" t="s">
        <v>8134</v>
      </c>
      <c r="B7076" s="26">
        <v>8699241770036</v>
      </c>
      <c r="C7076" s="377" t="s">
        <v>383</v>
      </c>
      <c r="D7076" s="377" t="s">
        <v>384</v>
      </c>
      <c r="E7076" s="374" t="s">
        <v>5060</v>
      </c>
      <c r="F7076" s="374" t="s">
        <v>18</v>
      </c>
      <c r="G7076" s="374" t="s">
        <v>19</v>
      </c>
      <c r="H7076" s="377"/>
      <c r="I7076" s="31">
        <f>VLOOKUP(B7076,'[1]AKTİF ÜRÜNLER LİSTESİ'!B$1:M$7867,12,FALSE)</f>
        <v>0</v>
      </c>
      <c r="J7076" s="31">
        <f>VLOOKUP(B7076,'[1]AKTİF ÜRÜNLER LİSTESİ'!B$1:N$7867,13,FALSE)</f>
        <v>0</v>
      </c>
      <c r="K7076" s="31">
        <f>VLOOKUP(B7076,'[1]AKTİF ÜRÜNLER LİSTESİ'!B:O,14,FALSE)</f>
        <v>0</v>
      </c>
      <c r="L7076" s="380">
        <v>41303</v>
      </c>
    </row>
    <row r="7077" spans="1:12" ht="15" customHeight="1" x14ac:dyDescent="0.25">
      <c r="A7077" s="374" t="s">
        <v>8135</v>
      </c>
      <c r="B7077" s="26">
        <v>8699241770029</v>
      </c>
      <c r="C7077" s="377" t="s">
        <v>383</v>
      </c>
      <c r="D7077" s="377" t="s">
        <v>384</v>
      </c>
      <c r="E7077" s="374" t="s">
        <v>5060</v>
      </c>
      <c r="F7077" s="374" t="s">
        <v>18</v>
      </c>
      <c r="G7077" s="374" t="s">
        <v>19</v>
      </c>
      <c r="H7077" s="377"/>
      <c r="I7077" s="31">
        <f>VLOOKUP(B7077,'[1]AKTİF ÜRÜNLER LİSTESİ'!B$1:M$7867,12,FALSE)</f>
        <v>0</v>
      </c>
      <c r="J7077" s="31">
        <f>VLOOKUP(B7077,'[1]AKTİF ÜRÜNLER LİSTESİ'!B$1:N$7867,13,FALSE)</f>
        <v>0</v>
      </c>
      <c r="K7077" s="31">
        <f>VLOOKUP(B7077,'[1]AKTİF ÜRÜNLER LİSTESİ'!B:O,14,FALSE)</f>
        <v>0</v>
      </c>
      <c r="L7077" s="380">
        <v>41303</v>
      </c>
    </row>
    <row r="7078" spans="1:12" ht="15" customHeight="1" x14ac:dyDescent="0.25">
      <c r="A7078" s="374" t="s">
        <v>8164</v>
      </c>
      <c r="B7078" s="26">
        <v>7640143650101</v>
      </c>
      <c r="C7078" s="377" t="s">
        <v>383</v>
      </c>
      <c r="D7078" s="377" t="s">
        <v>384</v>
      </c>
      <c r="E7078" s="374" t="s">
        <v>3748</v>
      </c>
      <c r="F7078" s="374" t="s">
        <v>18</v>
      </c>
      <c r="G7078" s="24" t="s">
        <v>19</v>
      </c>
      <c r="H7078" s="377"/>
      <c r="I7078" s="31">
        <f>VLOOKUP(B7078,'[1]AKTİF ÜRÜNLER LİSTESİ'!B$1:M$7867,12,FALSE)</f>
        <v>0</v>
      </c>
      <c r="J7078" s="31">
        <f>VLOOKUP(B7078,'[1]AKTİF ÜRÜNLER LİSTESİ'!B$1:N$7867,13,FALSE)</f>
        <v>0</v>
      </c>
      <c r="K7078" s="31">
        <f>VLOOKUP(B7078,'[1]AKTİF ÜRÜNLER LİSTESİ'!B:O,14,FALSE)</f>
        <v>0</v>
      </c>
      <c r="L7078" s="380">
        <v>41303</v>
      </c>
    </row>
    <row r="7079" spans="1:12" ht="15" customHeight="1" x14ac:dyDescent="0.25">
      <c r="A7079" s="374" t="s">
        <v>8165</v>
      </c>
      <c r="B7079" s="26">
        <v>7640143650095</v>
      </c>
      <c r="C7079" s="377" t="s">
        <v>383</v>
      </c>
      <c r="D7079" s="377" t="s">
        <v>384</v>
      </c>
      <c r="E7079" s="374" t="s">
        <v>3748</v>
      </c>
      <c r="F7079" s="374" t="s">
        <v>18</v>
      </c>
      <c r="G7079" s="374" t="s">
        <v>19</v>
      </c>
      <c r="H7079" s="377"/>
      <c r="I7079" s="31">
        <f>VLOOKUP(B7079,'[1]AKTİF ÜRÜNLER LİSTESİ'!B$1:M$7867,12,FALSE)</f>
        <v>0</v>
      </c>
      <c r="J7079" s="31">
        <f>VLOOKUP(B7079,'[1]AKTİF ÜRÜNLER LİSTESİ'!B$1:N$7867,13,FALSE)</f>
        <v>0</v>
      </c>
      <c r="K7079" s="31">
        <f>VLOOKUP(B7079,'[1]AKTİF ÜRÜNLER LİSTESİ'!B:O,14,FALSE)</f>
        <v>0</v>
      </c>
      <c r="L7079" s="380">
        <v>41303</v>
      </c>
    </row>
    <row r="7080" spans="1:12" ht="15" customHeight="1" x14ac:dyDescent="0.25">
      <c r="A7080" s="374" t="s">
        <v>8187</v>
      </c>
      <c r="B7080" s="26">
        <v>5021791711307</v>
      </c>
      <c r="C7080" s="377" t="s">
        <v>383</v>
      </c>
      <c r="D7080" s="377" t="s">
        <v>384</v>
      </c>
      <c r="E7080" s="374" t="s">
        <v>7272</v>
      </c>
      <c r="F7080" s="374" t="s">
        <v>18</v>
      </c>
      <c r="G7080" s="227" t="s">
        <v>19</v>
      </c>
      <c r="H7080" s="377"/>
      <c r="I7080" s="31">
        <f>VLOOKUP(B7080,'[1]AKTİF ÜRÜNLER LİSTESİ'!B$1:M$7867,12,FALSE)</f>
        <v>0</v>
      </c>
      <c r="J7080" s="31">
        <f>VLOOKUP(B7080,'[1]AKTİF ÜRÜNLER LİSTESİ'!B$1:N$7867,13,FALSE)</f>
        <v>0</v>
      </c>
      <c r="K7080" s="31">
        <f>VLOOKUP(B7080,'[1]AKTİF ÜRÜNLER LİSTESİ'!B:O,14,FALSE)</f>
        <v>0</v>
      </c>
      <c r="L7080" s="380">
        <v>41303</v>
      </c>
    </row>
    <row r="7081" spans="1:12" ht="15" customHeight="1" x14ac:dyDescent="0.25">
      <c r="A7081" s="374" t="s">
        <v>8278</v>
      </c>
      <c r="B7081" s="26">
        <v>8806128322015</v>
      </c>
      <c r="C7081" s="377" t="s">
        <v>383</v>
      </c>
      <c r="D7081" s="377" t="s">
        <v>384</v>
      </c>
      <c r="E7081" s="374" t="s">
        <v>8279</v>
      </c>
      <c r="F7081" s="374" t="s">
        <v>18</v>
      </c>
      <c r="G7081" s="374" t="s">
        <v>19</v>
      </c>
      <c r="H7081" s="377"/>
      <c r="I7081" s="31">
        <f>VLOOKUP(B7081,'[1]AKTİF ÜRÜNLER LİSTESİ'!B$1:M$7867,12,FALSE)</f>
        <v>0</v>
      </c>
      <c r="J7081" s="31">
        <f>VLOOKUP(B7081,'[1]AKTİF ÜRÜNLER LİSTESİ'!B$1:N$7867,13,FALSE)</f>
        <v>0</v>
      </c>
      <c r="K7081" s="31">
        <f>VLOOKUP(B7081,'[1]AKTİF ÜRÜNLER LİSTESİ'!B:O,14,FALSE)</f>
        <v>0</v>
      </c>
      <c r="L7081" s="380">
        <v>41303</v>
      </c>
    </row>
    <row r="7082" spans="1:12" ht="15" customHeight="1" x14ac:dyDescent="0.25">
      <c r="A7082" s="374" t="s">
        <v>8280</v>
      </c>
      <c r="B7082" s="26">
        <v>4711200720365</v>
      </c>
      <c r="C7082" s="377" t="s">
        <v>383</v>
      </c>
      <c r="D7082" s="377" t="s">
        <v>384</v>
      </c>
      <c r="E7082" s="374" t="s">
        <v>7272</v>
      </c>
      <c r="F7082" s="374" t="s">
        <v>18</v>
      </c>
      <c r="G7082" s="374" t="s">
        <v>19</v>
      </c>
      <c r="H7082" s="377"/>
      <c r="I7082" s="31">
        <f>VLOOKUP(B7082,'[1]AKTİF ÜRÜNLER LİSTESİ'!B$1:M$7867,12,FALSE)</f>
        <v>0</v>
      </c>
      <c r="J7082" s="31">
        <f>VLOOKUP(B7082,'[1]AKTİF ÜRÜNLER LİSTESİ'!B$1:N$7867,13,FALSE)</f>
        <v>0</v>
      </c>
      <c r="K7082" s="31">
        <f>VLOOKUP(B7082,'[1]AKTİF ÜRÜNLER LİSTESİ'!B:O,14,FALSE)</f>
        <v>0</v>
      </c>
      <c r="L7082" s="380">
        <v>41303</v>
      </c>
    </row>
    <row r="7083" spans="1:12" ht="15" customHeight="1" x14ac:dyDescent="0.25">
      <c r="A7083" s="374" t="s">
        <v>10074</v>
      </c>
      <c r="B7083" s="26">
        <v>8699525353757</v>
      </c>
      <c r="C7083" s="377" t="s">
        <v>1866</v>
      </c>
      <c r="D7083" s="374" t="s">
        <v>140</v>
      </c>
      <c r="E7083" s="377" t="s">
        <v>191</v>
      </c>
      <c r="F7083" s="374" t="s">
        <v>18</v>
      </c>
      <c r="G7083" s="374" t="s">
        <v>19</v>
      </c>
      <c r="H7083" s="377"/>
      <c r="I7083" s="31">
        <f>VLOOKUP(B7083,'[1]AKTİF ÜRÜNLER LİSTESİ'!B$1:M$7867,12,FALSE)</f>
        <v>1</v>
      </c>
      <c r="J7083" s="31">
        <f>VLOOKUP(B7083,'[1]AKTİF ÜRÜNLER LİSTESİ'!B$1:N$7867,13,FALSE)</f>
        <v>1</v>
      </c>
      <c r="K7083" s="31">
        <f>VLOOKUP(B7083,'[1]AKTİF ÜRÜNLER LİSTESİ'!B:O,14,FALSE)</f>
        <v>0</v>
      </c>
      <c r="L7083" s="380">
        <v>41303</v>
      </c>
    </row>
    <row r="7084" spans="1:12" ht="15" customHeight="1" x14ac:dyDescent="0.25">
      <c r="A7084" s="374" t="s">
        <v>10075</v>
      </c>
      <c r="B7084" s="26">
        <v>8699525353900</v>
      </c>
      <c r="C7084" s="377" t="s">
        <v>1866</v>
      </c>
      <c r="D7084" s="374" t="s">
        <v>140</v>
      </c>
      <c r="E7084" s="377" t="s">
        <v>191</v>
      </c>
      <c r="F7084" s="374" t="s">
        <v>18</v>
      </c>
      <c r="G7084" s="374" t="s">
        <v>19</v>
      </c>
      <c r="H7084" s="377"/>
      <c r="I7084" s="31">
        <f>VLOOKUP(B7084,'[1]AKTİF ÜRÜNLER LİSTESİ'!B$1:M$7867,12,FALSE)</f>
        <v>1</v>
      </c>
      <c r="J7084" s="31">
        <f>VLOOKUP(B7084,'[1]AKTİF ÜRÜNLER LİSTESİ'!B$1:N$7867,13,FALSE)</f>
        <v>1</v>
      </c>
      <c r="K7084" s="31">
        <f>VLOOKUP(B7084,'[1]AKTİF ÜRÜNLER LİSTESİ'!B:O,14,FALSE)</f>
        <v>0</v>
      </c>
      <c r="L7084" s="380">
        <v>41303</v>
      </c>
    </row>
    <row r="7085" spans="1:12" ht="15" customHeight="1" x14ac:dyDescent="0.25">
      <c r="A7085" s="374" t="s">
        <v>10076</v>
      </c>
      <c r="B7085" s="26">
        <v>8699525013422</v>
      </c>
      <c r="C7085" s="377" t="s">
        <v>139</v>
      </c>
      <c r="D7085" s="374" t="s">
        <v>140</v>
      </c>
      <c r="E7085" s="377" t="s">
        <v>191</v>
      </c>
      <c r="F7085" s="374" t="s">
        <v>18</v>
      </c>
      <c r="G7085" s="374" t="s">
        <v>19</v>
      </c>
      <c r="H7085" s="377"/>
      <c r="I7085" s="31">
        <f>VLOOKUP(B7085,'[1]AKTİF ÜRÜNLER LİSTESİ'!B$1:M$7867,12,FALSE)</f>
        <v>0</v>
      </c>
      <c r="J7085" s="31">
        <f>VLOOKUP(B7085,'[1]AKTİF ÜRÜNLER LİSTESİ'!B$1:N$7867,13,FALSE)</f>
        <v>0</v>
      </c>
      <c r="K7085" s="31">
        <f>VLOOKUP(B7085,'[1]AKTİF ÜRÜNLER LİSTESİ'!B:O,14,FALSE)</f>
        <v>0</v>
      </c>
      <c r="L7085" s="380">
        <v>41303</v>
      </c>
    </row>
    <row r="7086" spans="1:12" ht="15" customHeight="1" x14ac:dyDescent="0.25">
      <c r="A7086" s="374" t="s">
        <v>10077</v>
      </c>
      <c r="B7086" s="26">
        <v>8699525013439</v>
      </c>
      <c r="C7086" s="377" t="s">
        <v>139</v>
      </c>
      <c r="D7086" s="374" t="s">
        <v>140</v>
      </c>
      <c r="E7086" s="377" t="s">
        <v>191</v>
      </c>
      <c r="F7086" s="374" t="s">
        <v>18</v>
      </c>
      <c r="G7086" s="374" t="s">
        <v>19</v>
      </c>
      <c r="H7086" s="377"/>
      <c r="I7086" s="31">
        <f>VLOOKUP(B7086,'[1]AKTİF ÜRÜNLER LİSTESİ'!B$1:M$7867,12,FALSE)</f>
        <v>0</v>
      </c>
      <c r="J7086" s="31">
        <f>VLOOKUP(B7086,'[1]AKTİF ÜRÜNLER LİSTESİ'!B$1:N$7867,13,FALSE)</f>
        <v>0</v>
      </c>
      <c r="K7086" s="31">
        <f>VLOOKUP(B7086,'[1]AKTİF ÜRÜNLER LİSTESİ'!B:O,14,FALSE)</f>
        <v>0</v>
      </c>
      <c r="L7086" s="380">
        <v>41303</v>
      </c>
    </row>
    <row r="7087" spans="1:12" ht="15" customHeight="1" x14ac:dyDescent="0.25">
      <c r="A7087" s="374" t="s">
        <v>10078</v>
      </c>
      <c r="B7087" s="26">
        <v>8699525513649</v>
      </c>
      <c r="C7087" s="377" t="s">
        <v>1866</v>
      </c>
      <c r="D7087" s="374" t="s">
        <v>140</v>
      </c>
      <c r="E7087" s="377" t="s">
        <v>191</v>
      </c>
      <c r="F7087" s="374" t="s">
        <v>18</v>
      </c>
      <c r="G7087" s="227" t="s">
        <v>19</v>
      </c>
      <c r="H7087" s="377"/>
      <c r="I7087" s="31">
        <f>VLOOKUP(B7087,'[1]AKTİF ÜRÜNLER LİSTESİ'!B$1:M$7867,12,FALSE)</f>
        <v>2</v>
      </c>
      <c r="J7087" s="31">
        <f>VLOOKUP(B7087,'[1]AKTİF ÜRÜNLER LİSTESİ'!B$1:N$7867,13,FALSE)</f>
        <v>2</v>
      </c>
      <c r="K7087" s="31">
        <f>VLOOKUP(B7087,'[1]AKTİF ÜRÜNLER LİSTESİ'!B:O,14,FALSE)</f>
        <v>0</v>
      </c>
      <c r="L7087" s="380">
        <v>41303</v>
      </c>
    </row>
    <row r="7088" spans="1:12" ht="15" customHeight="1" x14ac:dyDescent="0.25">
      <c r="A7088" s="377" t="s">
        <v>18284</v>
      </c>
      <c r="B7088" s="378">
        <v>8680199798968</v>
      </c>
      <c r="C7088" s="376" t="s">
        <v>2397</v>
      </c>
      <c r="D7088" s="377" t="s">
        <v>2398</v>
      </c>
      <c r="E7088" s="377" t="s">
        <v>44</v>
      </c>
      <c r="F7088" s="377" t="s">
        <v>18</v>
      </c>
      <c r="G7088" s="50" t="s">
        <v>19</v>
      </c>
      <c r="H7088" s="377"/>
      <c r="I7088" s="31">
        <f>VLOOKUP(B7088,'[1]AKTİF ÜRÜNLER LİSTESİ'!B$1:M$7867,12,FALSE)</f>
        <v>0</v>
      </c>
      <c r="J7088" s="31">
        <f>VLOOKUP(B7088,'[1]AKTİF ÜRÜNLER LİSTESİ'!B$1:N$7867,13,FALSE)</f>
        <v>0</v>
      </c>
      <c r="K7088" s="31">
        <f>VLOOKUP(B7088,'[1]AKTİF ÜRÜNLER LİSTESİ'!B:O,14,FALSE)</f>
        <v>0</v>
      </c>
      <c r="L7088" s="379">
        <v>45615</v>
      </c>
    </row>
    <row r="7089" spans="1:12" ht="15" customHeight="1" x14ac:dyDescent="0.25">
      <c r="A7089" s="374" t="s">
        <v>10079</v>
      </c>
      <c r="B7089" s="26">
        <v>8699828790013</v>
      </c>
      <c r="C7089" s="377" t="s">
        <v>2397</v>
      </c>
      <c r="D7089" s="374" t="s">
        <v>2398</v>
      </c>
      <c r="E7089" s="374" t="s">
        <v>1393</v>
      </c>
      <c r="F7089" s="374" t="s">
        <v>18</v>
      </c>
      <c r="G7089" s="374" t="s">
        <v>19</v>
      </c>
      <c r="H7089" s="377"/>
      <c r="I7089" s="31">
        <f>VLOOKUP(B7089,'[1]AKTİF ÜRÜNLER LİSTESİ'!B$1:M$7867,12,FALSE)</f>
        <v>0</v>
      </c>
      <c r="J7089" s="31">
        <f>VLOOKUP(B7089,'[1]AKTİF ÜRÜNLER LİSTESİ'!B$1:N$7867,13,FALSE)</f>
        <v>0</v>
      </c>
      <c r="K7089" s="31">
        <f>VLOOKUP(B7089,'[1]AKTİF ÜRÜNLER LİSTESİ'!B:O,14,FALSE)</f>
        <v>0</v>
      </c>
      <c r="L7089" s="380">
        <v>41303</v>
      </c>
    </row>
    <row r="7090" spans="1:12" ht="15" customHeight="1" x14ac:dyDescent="0.25">
      <c r="A7090" s="374" t="s">
        <v>10080</v>
      </c>
      <c r="B7090" s="26">
        <v>8699828790051</v>
      </c>
      <c r="C7090" s="377" t="s">
        <v>2397</v>
      </c>
      <c r="D7090" s="374" t="s">
        <v>2398</v>
      </c>
      <c r="E7090" s="374" t="s">
        <v>1393</v>
      </c>
      <c r="F7090" s="374" t="s">
        <v>18</v>
      </c>
      <c r="G7090" s="374" t="s">
        <v>19</v>
      </c>
      <c r="H7090" s="377"/>
      <c r="I7090" s="31">
        <f>VLOOKUP(B7090,'[1]AKTİF ÜRÜNLER LİSTESİ'!B$1:M$7867,12,FALSE)</f>
        <v>0</v>
      </c>
      <c r="J7090" s="31">
        <f>VLOOKUP(B7090,'[1]AKTİF ÜRÜNLER LİSTESİ'!B$1:N$7867,13,FALSE)</f>
        <v>0</v>
      </c>
      <c r="K7090" s="31">
        <f>VLOOKUP(B7090,'[1]AKTİF ÜRÜNLER LİSTESİ'!B:O,14,FALSE)</f>
        <v>0</v>
      </c>
      <c r="L7090" s="380">
        <v>41303</v>
      </c>
    </row>
    <row r="7091" spans="1:12" ht="15" customHeight="1" x14ac:dyDescent="0.25">
      <c r="A7091" s="377" t="s">
        <v>2223</v>
      </c>
      <c r="B7091" s="378">
        <v>8680881012891</v>
      </c>
      <c r="C7091" s="377" t="s">
        <v>2224</v>
      </c>
      <c r="D7091" s="377" t="s">
        <v>2225</v>
      </c>
      <c r="E7091" s="377" t="s">
        <v>493</v>
      </c>
      <c r="F7091" s="377" t="s">
        <v>18</v>
      </c>
      <c r="G7091" s="374" t="s">
        <v>19</v>
      </c>
      <c r="H7091" s="377"/>
      <c r="I7091" s="31">
        <f>VLOOKUP(B7091,'[1]AKTİF ÜRÜNLER LİSTESİ'!B$1:M$7867,12,FALSE)</f>
        <v>1</v>
      </c>
      <c r="J7091" s="31">
        <f>VLOOKUP(B7091,'[1]AKTİF ÜRÜNLER LİSTESİ'!B$1:N$7867,13,FALSE)</f>
        <v>0</v>
      </c>
      <c r="K7091" s="31">
        <f>VLOOKUP(B7091,'[1]AKTİF ÜRÜNLER LİSTESİ'!B:O,14,FALSE)</f>
        <v>0</v>
      </c>
      <c r="L7091" s="380">
        <v>44446</v>
      </c>
    </row>
    <row r="7092" spans="1:12" ht="15" customHeight="1" x14ac:dyDescent="0.25">
      <c r="A7092" s="377" t="s">
        <v>2226</v>
      </c>
      <c r="B7092" s="378">
        <v>8680881012884</v>
      </c>
      <c r="C7092" s="377" t="s">
        <v>2224</v>
      </c>
      <c r="D7092" s="377" t="s">
        <v>2225</v>
      </c>
      <c r="E7092" s="377" t="s">
        <v>493</v>
      </c>
      <c r="F7092" s="377" t="s">
        <v>18</v>
      </c>
      <c r="G7092" s="374" t="s">
        <v>19</v>
      </c>
      <c r="H7092" s="377"/>
      <c r="I7092" s="31">
        <f>VLOOKUP(B7092,'[1]AKTİF ÜRÜNLER LİSTESİ'!B$1:M$7867,12,FALSE)</f>
        <v>1</v>
      </c>
      <c r="J7092" s="31">
        <f>VLOOKUP(B7092,'[1]AKTİF ÜRÜNLER LİSTESİ'!B$1:N$7867,13,FALSE)</f>
        <v>0</v>
      </c>
      <c r="K7092" s="31">
        <f>VLOOKUP(B7092,'[1]AKTİF ÜRÜNLER LİSTESİ'!B:O,14,FALSE)</f>
        <v>0</v>
      </c>
      <c r="L7092" s="380">
        <v>44446</v>
      </c>
    </row>
    <row r="7093" spans="1:12" ht="15" customHeight="1" x14ac:dyDescent="0.25">
      <c r="A7093" s="375" t="s">
        <v>2137</v>
      </c>
      <c r="B7093" s="27">
        <v>8697927014498</v>
      </c>
      <c r="C7093" s="377" t="s">
        <v>2138</v>
      </c>
      <c r="D7093" s="375" t="s">
        <v>2139</v>
      </c>
      <c r="E7093" s="375" t="s">
        <v>40</v>
      </c>
      <c r="F7093" s="375" t="s">
        <v>18</v>
      </c>
      <c r="G7093" s="374" t="s">
        <v>19</v>
      </c>
      <c r="H7093" s="368"/>
      <c r="I7093" s="31">
        <f>VLOOKUP(B7093,'[1]AKTİF ÜRÜNLER LİSTESİ'!B$1:M$7867,12,FALSE)</f>
        <v>2</v>
      </c>
      <c r="J7093" s="31">
        <f>VLOOKUP(B7093,'[1]AKTİF ÜRÜNLER LİSTESİ'!B$1:N$7867,13,FALSE)</f>
        <v>0</v>
      </c>
      <c r="K7093" s="31">
        <f>VLOOKUP(B7093,'[1]AKTİF ÜRÜNLER LİSTESİ'!B:O,14,FALSE)</f>
        <v>0</v>
      </c>
      <c r="L7093" s="380">
        <v>44481</v>
      </c>
    </row>
    <row r="7094" spans="1:12" ht="15" customHeight="1" x14ac:dyDescent="0.25">
      <c r="A7094" s="375" t="s">
        <v>2140</v>
      </c>
      <c r="B7094" s="27">
        <v>8697927014528</v>
      </c>
      <c r="C7094" s="377" t="s">
        <v>2138</v>
      </c>
      <c r="D7094" s="375" t="s">
        <v>2139</v>
      </c>
      <c r="E7094" s="375" t="s">
        <v>40</v>
      </c>
      <c r="F7094" s="375" t="s">
        <v>18</v>
      </c>
      <c r="G7094" s="227" t="s">
        <v>19</v>
      </c>
      <c r="H7094" s="377"/>
      <c r="I7094" s="31">
        <f>VLOOKUP(B7094,'[1]AKTİF ÜRÜNLER LİSTESİ'!B$1:M$7867,12,FALSE)</f>
        <v>2</v>
      </c>
      <c r="J7094" s="31">
        <f>VLOOKUP(B7094,'[1]AKTİF ÜRÜNLER LİSTESİ'!B$1:N$7867,13,FALSE)</f>
        <v>0</v>
      </c>
      <c r="K7094" s="31">
        <f>VLOOKUP(B7094,'[1]AKTİF ÜRÜNLER LİSTESİ'!B:O,14,FALSE)</f>
        <v>0</v>
      </c>
      <c r="L7094" s="21">
        <v>44481</v>
      </c>
    </row>
    <row r="7095" spans="1:12" ht="15" customHeight="1" x14ac:dyDescent="0.25">
      <c r="A7095" s="374" t="s">
        <v>5842</v>
      </c>
      <c r="B7095" s="378">
        <v>8680881014017</v>
      </c>
      <c r="C7095" s="377" t="s">
        <v>5843</v>
      </c>
      <c r="D7095" s="377" t="s">
        <v>5844</v>
      </c>
      <c r="E7095" s="377" t="s">
        <v>493</v>
      </c>
      <c r="F7095" s="374" t="s">
        <v>18</v>
      </c>
      <c r="G7095" s="374" t="s">
        <v>19</v>
      </c>
      <c r="H7095" s="377"/>
      <c r="I7095" s="31">
        <f>VLOOKUP(B7095,'[1]AKTİF ÜRÜNLER LİSTESİ'!B$1:M$7867,12,FALSE)</f>
        <v>2</v>
      </c>
      <c r="J7095" s="31">
        <f>VLOOKUP(B7095,'[1]AKTİF ÜRÜNLER LİSTESİ'!B$1:N$7867,13,FALSE)</f>
        <v>0</v>
      </c>
      <c r="K7095" s="31">
        <f>VLOOKUP(B7095,'[1]AKTİF ÜRÜNLER LİSTESİ'!B:O,14,FALSE)</f>
        <v>0</v>
      </c>
      <c r="L7095" s="380">
        <v>42458</v>
      </c>
    </row>
    <row r="7096" spans="1:12" ht="15" customHeight="1" x14ac:dyDescent="0.25">
      <c r="A7096" s="374" t="s">
        <v>4627</v>
      </c>
      <c r="B7096" s="26">
        <v>8680881014031</v>
      </c>
      <c r="C7096" s="377" t="s">
        <v>4628</v>
      </c>
      <c r="D7096" s="374" t="s">
        <v>4629</v>
      </c>
      <c r="E7096" s="374" t="s">
        <v>493</v>
      </c>
      <c r="F7096" s="374" t="s">
        <v>18</v>
      </c>
      <c r="G7096" s="374" t="s">
        <v>19</v>
      </c>
      <c r="H7096" s="377"/>
      <c r="I7096" s="31">
        <f>VLOOKUP(B7096,'[1]AKTİF ÜRÜNLER LİSTESİ'!B$1:M$7867,12,FALSE)</f>
        <v>1</v>
      </c>
      <c r="J7096" s="31">
        <f>VLOOKUP(B7096,'[1]AKTİF ÜRÜNLER LİSTESİ'!B$1:N$7867,13,FALSE)</f>
        <v>0</v>
      </c>
      <c r="K7096" s="31">
        <f>VLOOKUP(B7096,'[1]AKTİF ÜRÜNLER LİSTESİ'!B:O,14,FALSE)</f>
        <v>0</v>
      </c>
      <c r="L7096" s="380">
        <v>43137</v>
      </c>
    </row>
    <row r="7097" spans="1:12" ht="15" customHeight="1" x14ac:dyDescent="0.25">
      <c r="A7097" s="322" t="s">
        <v>18303</v>
      </c>
      <c r="B7097" s="323">
        <v>8680881016295</v>
      </c>
      <c r="C7097" s="322" t="s">
        <v>4628</v>
      </c>
      <c r="D7097" s="322" t="s">
        <v>4629</v>
      </c>
      <c r="E7097" s="322" t="s">
        <v>20351</v>
      </c>
      <c r="F7097" s="322" t="s">
        <v>18</v>
      </c>
      <c r="G7097" s="374" t="s">
        <v>19</v>
      </c>
      <c r="H7097" s="377"/>
      <c r="I7097" s="31">
        <f>VLOOKUP(B7097,'[1]AKTİF ÜRÜNLER LİSTESİ'!B$1:M$7867,12,FALSE)</f>
        <v>1</v>
      </c>
      <c r="J7097" s="31">
        <f>VLOOKUP(B7097,'[1]AKTİF ÜRÜNLER LİSTESİ'!B$1:N$7867,13,FALSE)</f>
        <v>0</v>
      </c>
      <c r="K7097" s="31">
        <f>VLOOKUP(B7097,'[1]AKTİF ÜRÜNLER LİSTESİ'!B:O,14,FALSE)</f>
        <v>0</v>
      </c>
      <c r="L7097" s="379">
        <v>46049</v>
      </c>
    </row>
    <row r="7098" spans="1:12" ht="15" customHeight="1" x14ac:dyDescent="0.25">
      <c r="A7098" s="374" t="s">
        <v>10081</v>
      </c>
      <c r="B7098" s="26">
        <v>8699525354914</v>
      </c>
      <c r="C7098" s="377" t="s">
        <v>10082</v>
      </c>
      <c r="D7098" s="374" t="s">
        <v>10083</v>
      </c>
      <c r="E7098" s="377" t="s">
        <v>191</v>
      </c>
      <c r="F7098" s="374" t="s">
        <v>18</v>
      </c>
      <c r="G7098" s="374" t="s">
        <v>19</v>
      </c>
      <c r="H7098" s="377"/>
      <c r="I7098" s="31">
        <f>VLOOKUP(B7098,'[1]AKTİF ÜRÜNLER LİSTESİ'!B$1:M$7867,12,FALSE)</f>
        <v>2</v>
      </c>
      <c r="J7098" s="31">
        <f>VLOOKUP(B7098,'[1]AKTİF ÜRÜNLER LİSTESİ'!B$1:N$7867,13,FALSE)</f>
        <v>2</v>
      </c>
      <c r="K7098" s="31">
        <f>VLOOKUP(B7098,'[1]AKTİF ÜRÜNLER LİSTESİ'!B:O,14,FALSE)</f>
        <v>0</v>
      </c>
      <c r="L7098" s="380">
        <v>41303</v>
      </c>
    </row>
    <row r="7099" spans="1:12" ht="15" customHeight="1" x14ac:dyDescent="0.25">
      <c r="A7099" s="374" t="s">
        <v>10084</v>
      </c>
      <c r="B7099" s="26">
        <v>8699525354921</v>
      </c>
      <c r="C7099" s="377" t="s">
        <v>10082</v>
      </c>
      <c r="D7099" s="374" t="s">
        <v>10083</v>
      </c>
      <c r="E7099" s="377" t="s">
        <v>191</v>
      </c>
      <c r="F7099" s="374" t="s">
        <v>18</v>
      </c>
      <c r="G7099" s="374" t="s">
        <v>19</v>
      </c>
      <c r="H7099" s="377"/>
      <c r="I7099" s="31">
        <f>VLOOKUP(B7099,'[1]AKTİF ÜRÜNLER LİSTESİ'!B$1:M$7867,12,FALSE)</f>
        <v>2</v>
      </c>
      <c r="J7099" s="31">
        <f>VLOOKUP(B7099,'[1]AKTİF ÜRÜNLER LİSTESİ'!B$1:N$7867,13,FALSE)</f>
        <v>2</v>
      </c>
      <c r="K7099" s="31">
        <f>VLOOKUP(B7099,'[1]AKTİF ÜRÜNLER LİSTESİ'!B:O,14,FALSE)</f>
        <v>0</v>
      </c>
      <c r="L7099" s="380">
        <v>41303</v>
      </c>
    </row>
    <row r="7100" spans="1:12" ht="15" customHeight="1" x14ac:dyDescent="0.25">
      <c r="A7100" s="374" t="s">
        <v>10085</v>
      </c>
      <c r="B7100" s="26">
        <v>8699525354938</v>
      </c>
      <c r="C7100" s="377" t="s">
        <v>10082</v>
      </c>
      <c r="D7100" s="374" t="s">
        <v>10083</v>
      </c>
      <c r="E7100" s="377" t="s">
        <v>191</v>
      </c>
      <c r="F7100" s="374" t="s">
        <v>18</v>
      </c>
      <c r="G7100" s="374" t="s">
        <v>19</v>
      </c>
      <c r="H7100" s="377"/>
      <c r="I7100" s="31">
        <f>VLOOKUP(B7100,'[1]AKTİF ÜRÜNLER LİSTESİ'!B$1:M$7867,12,FALSE)</f>
        <v>2</v>
      </c>
      <c r="J7100" s="31">
        <f>VLOOKUP(B7100,'[1]AKTİF ÜRÜNLER LİSTESİ'!B$1:N$7867,13,FALSE)</f>
        <v>2</v>
      </c>
      <c r="K7100" s="31">
        <f>VLOOKUP(B7100,'[1]AKTİF ÜRÜNLER LİSTESİ'!B:O,14,FALSE)</f>
        <v>0</v>
      </c>
      <c r="L7100" s="380">
        <v>41303</v>
      </c>
    </row>
    <row r="7101" spans="1:12" ht="15" customHeight="1" x14ac:dyDescent="0.25">
      <c r="A7101" s="374" t="s">
        <v>10086</v>
      </c>
      <c r="B7101" s="26">
        <v>8699636150504</v>
      </c>
      <c r="C7101" s="377" t="s">
        <v>2654</v>
      </c>
      <c r="D7101" s="374" t="s">
        <v>2655</v>
      </c>
      <c r="E7101" s="374" t="s">
        <v>372</v>
      </c>
      <c r="F7101" s="374" t="s">
        <v>18</v>
      </c>
      <c r="G7101" s="374" t="s">
        <v>19</v>
      </c>
      <c r="H7101" s="377"/>
      <c r="I7101" s="31">
        <f>VLOOKUP(B7101,'[1]AKTİF ÜRÜNLER LİSTESİ'!B$1:M$7867,12,FALSE)</f>
        <v>0</v>
      </c>
      <c r="J7101" s="31">
        <f>VLOOKUP(B7101,'[1]AKTİF ÜRÜNLER LİSTESİ'!B$1:N$7867,13,FALSE)</f>
        <v>0</v>
      </c>
      <c r="K7101" s="31">
        <f>VLOOKUP(B7101,'[1]AKTİF ÜRÜNLER LİSTESİ'!B:O,14,FALSE)</f>
        <v>0</v>
      </c>
      <c r="L7101" s="380">
        <v>41303</v>
      </c>
    </row>
    <row r="7102" spans="1:12" ht="15" customHeight="1" x14ac:dyDescent="0.25">
      <c r="A7102" s="374" t="s">
        <v>10087</v>
      </c>
      <c r="B7102" s="26">
        <v>8699636150511</v>
      </c>
      <c r="C7102" s="377" t="s">
        <v>2654</v>
      </c>
      <c r="D7102" s="374" t="s">
        <v>2655</v>
      </c>
      <c r="E7102" s="374" t="s">
        <v>372</v>
      </c>
      <c r="F7102" s="374" t="s">
        <v>18</v>
      </c>
      <c r="G7102" s="374" t="s">
        <v>19</v>
      </c>
      <c r="H7102" s="377"/>
      <c r="I7102" s="31">
        <f>VLOOKUP(B7102,'[1]AKTİF ÜRÜNLER LİSTESİ'!B$1:M$7867,12,FALSE)</f>
        <v>0</v>
      </c>
      <c r="J7102" s="31">
        <f>VLOOKUP(B7102,'[1]AKTİF ÜRÜNLER LİSTESİ'!B$1:N$7867,13,FALSE)</f>
        <v>0</v>
      </c>
      <c r="K7102" s="31">
        <f>VLOOKUP(B7102,'[1]AKTİF ÜRÜNLER LİSTESİ'!B:O,14,FALSE)</f>
        <v>0</v>
      </c>
      <c r="L7102" s="380">
        <v>41303</v>
      </c>
    </row>
    <row r="7103" spans="1:12" ht="15" customHeight="1" x14ac:dyDescent="0.25">
      <c r="A7103" s="374" t="s">
        <v>10088</v>
      </c>
      <c r="B7103" s="26">
        <v>8699636150528</v>
      </c>
      <c r="C7103" s="377" t="s">
        <v>2654</v>
      </c>
      <c r="D7103" s="374" t="s">
        <v>2655</v>
      </c>
      <c r="E7103" s="374" t="s">
        <v>372</v>
      </c>
      <c r="F7103" s="374" t="s">
        <v>18</v>
      </c>
      <c r="G7103" s="374" t="s">
        <v>19</v>
      </c>
      <c r="H7103" s="377"/>
      <c r="I7103" s="31">
        <f>VLOOKUP(B7103,'[1]AKTİF ÜRÜNLER LİSTESİ'!B$1:M$7867,12,FALSE)</f>
        <v>0</v>
      </c>
      <c r="J7103" s="31">
        <f>VLOOKUP(B7103,'[1]AKTİF ÜRÜNLER LİSTESİ'!B$1:N$7867,13,FALSE)</f>
        <v>0</v>
      </c>
      <c r="K7103" s="31">
        <f>VLOOKUP(B7103,'[1]AKTİF ÜRÜNLER LİSTESİ'!B:O,14,FALSE)</f>
        <v>0</v>
      </c>
      <c r="L7103" s="380">
        <v>41303</v>
      </c>
    </row>
    <row r="7104" spans="1:12" ht="15" customHeight="1" x14ac:dyDescent="0.25">
      <c r="A7104" s="374" t="s">
        <v>6575</v>
      </c>
      <c r="B7104" s="26">
        <v>8699636150535</v>
      </c>
      <c r="C7104" s="377" t="s">
        <v>2654</v>
      </c>
      <c r="D7104" s="374" t="s">
        <v>2655</v>
      </c>
      <c r="E7104" s="377" t="s">
        <v>372</v>
      </c>
      <c r="F7104" s="374" t="s">
        <v>18</v>
      </c>
      <c r="G7104" s="374" t="s">
        <v>19</v>
      </c>
      <c r="H7104" s="377"/>
      <c r="I7104" s="31">
        <f>VLOOKUP(B7104,'[1]AKTİF ÜRÜNLER LİSTESİ'!B$1:M$7867,12,FALSE)</f>
        <v>0</v>
      </c>
      <c r="J7104" s="31">
        <f>VLOOKUP(B7104,'[1]AKTİF ÜRÜNLER LİSTESİ'!B$1:N$7867,13,FALSE)</f>
        <v>0</v>
      </c>
      <c r="K7104" s="31">
        <f>VLOOKUP(B7104,'[1]AKTİF ÜRÜNLER LİSTESİ'!B:O,14,FALSE)</f>
        <v>0</v>
      </c>
      <c r="L7104" s="380">
        <v>41632</v>
      </c>
    </row>
    <row r="7105" spans="1:12" ht="15" customHeight="1" x14ac:dyDescent="0.25">
      <c r="A7105" s="377" t="s">
        <v>10089</v>
      </c>
      <c r="B7105" s="26">
        <v>8699828150435</v>
      </c>
      <c r="C7105" s="377" t="s">
        <v>2654</v>
      </c>
      <c r="D7105" s="374" t="s">
        <v>2655</v>
      </c>
      <c r="E7105" s="374" t="s">
        <v>1393</v>
      </c>
      <c r="F7105" s="374" t="s">
        <v>18</v>
      </c>
      <c r="G7105" s="374" t="s">
        <v>19</v>
      </c>
      <c r="H7105" s="377"/>
      <c r="I7105" s="31">
        <f>VLOOKUP(B7105,'[1]AKTİF ÜRÜNLER LİSTESİ'!B$1:M$7867,12,FALSE)</f>
        <v>0</v>
      </c>
      <c r="J7105" s="31">
        <f>VLOOKUP(B7105,'[1]AKTİF ÜRÜNLER LİSTESİ'!B$1:N$7867,13,FALSE)</f>
        <v>0</v>
      </c>
      <c r="K7105" s="31">
        <f>VLOOKUP(B7105,'[1]AKTİF ÜRÜNLER LİSTESİ'!B:O,14,FALSE)</f>
        <v>0</v>
      </c>
      <c r="L7105" s="380">
        <v>41303</v>
      </c>
    </row>
    <row r="7106" spans="1:12" ht="15" customHeight="1" x14ac:dyDescent="0.25">
      <c r="A7106" s="374" t="s">
        <v>10090</v>
      </c>
      <c r="B7106" s="26">
        <v>8699828150411</v>
      </c>
      <c r="C7106" s="377" t="s">
        <v>2654</v>
      </c>
      <c r="D7106" s="374" t="s">
        <v>2655</v>
      </c>
      <c r="E7106" s="374" t="s">
        <v>1393</v>
      </c>
      <c r="F7106" s="374" t="s">
        <v>18</v>
      </c>
      <c r="G7106" s="374" t="s">
        <v>19</v>
      </c>
      <c r="H7106" s="377"/>
      <c r="I7106" s="31">
        <f>VLOOKUP(B7106,'[1]AKTİF ÜRÜNLER LİSTESİ'!B$1:M$7867,12,FALSE)</f>
        <v>0</v>
      </c>
      <c r="J7106" s="31">
        <f>VLOOKUP(B7106,'[1]AKTİF ÜRÜNLER LİSTESİ'!B$1:N$7867,13,FALSE)</f>
        <v>0</v>
      </c>
      <c r="K7106" s="31">
        <f>VLOOKUP(B7106,'[1]AKTİF ÜRÜNLER LİSTESİ'!B:O,14,FALSE)</f>
        <v>0</v>
      </c>
      <c r="L7106" s="380">
        <v>41303</v>
      </c>
    </row>
    <row r="7107" spans="1:12" ht="15" customHeight="1" x14ac:dyDescent="0.25">
      <c r="A7107" s="374" t="s">
        <v>10091</v>
      </c>
      <c r="B7107" s="26">
        <v>8699828150459</v>
      </c>
      <c r="C7107" s="377" t="s">
        <v>2654</v>
      </c>
      <c r="D7107" s="374" t="s">
        <v>2655</v>
      </c>
      <c r="E7107" s="374" t="s">
        <v>1393</v>
      </c>
      <c r="F7107" s="374" t="s">
        <v>18</v>
      </c>
      <c r="G7107" s="374" t="s">
        <v>19</v>
      </c>
      <c r="H7107" s="377"/>
      <c r="I7107" s="31">
        <f>VLOOKUP(B7107,'[1]AKTİF ÜRÜNLER LİSTESİ'!B$1:M$7867,12,FALSE)</f>
        <v>0</v>
      </c>
      <c r="J7107" s="31">
        <f>VLOOKUP(B7107,'[1]AKTİF ÜRÜNLER LİSTESİ'!B$1:N$7867,13,FALSE)</f>
        <v>0</v>
      </c>
      <c r="K7107" s="31">
        <f>VLOOKUP(B7107,'[1]AKTİF ÜRÜNLER LİSTESİ'!B:O,14,FALSE)</f>
        <v>0</v>
      </c>
      <c r="L7107" s="380">
        <v>41303</v>
      </c>
    </row>
    <row r="7108" spans="1:12" ht="15" customHeight="1" x14ac:dyDescent="0.25">
      <c r="A7108" s="374" t="s">
        <v>10092</v>
      </c>
      <c r="B7108" s="26">
        <v>8699828150398</v>
      </c>
      <c r="C7108" s="377" t="s">
        <v>2654</v>
      </c>
      <c r="D7108" s="374" t="s">
        <v>2655</v>
      </c>
      <c r="E7108" s="374" t="s">
        <v>1393</v>
      </c>
      <c r="F7108" s="374" t="s">
        <v>18</v>
      </c>
      <c r="G7108" s="374" t="s">
        <v>19</v>
      </c>
      <c r="H7108" s="377"/>
      <c r="I7108" s="31">
        <f>VLOOKUP(B7108,'[1]AKTİF ÜRÜNLER LİSTESİ'!B$1:M$7867,12,FALSE)</f>
        <v>0</v>
      </c>
      <c r="J7108" s="31">
        <f>VLOOKUP(B7108,'[1]AKTİF ÜRÜNLER LİSTESİ'!B$1:N$7867,13,FALSE)</f>
        <v>0</v>
      </c>
      <c r="K7108" s="31">
        <f>VLOOKUP(B7108,'[1]AKTİF ÜRÜNLER LİSTESİ'!B:O,14,FALSE)</f>
        <v>0</v>
      </c>
      <c r="L7108" s="380">
        <v>41303</v>
      </c>
    </row>
    <row r="7109" spans="1:12" ht="15" customHeight="1" x14ac:dyDescent="0.25">
      <c r="A7109" s="375" t="s">
        <v>2653</v>
      </c>
      <c r="B7109" s="27">
        <v>8699769150051</v>
      </c>
      <c r="C7109" s="377" t="s">
        <v>2654</v>
      </c>
      <c r="D7109" s="375" t="s">
        <v>2655</v>
      </c>
      <c r="E7109" s="377" t="s">
        <v>84</v>
      </c>
      <c r="F7109" s="377" t="s">
        <v>18</v>
      </c>
      <c r="G7109" s="374" t="s">
        <v>19</v>
      </c>
      <c r="H7109" s="374"/>
      <c r="I7109" s="31">
        <f>VLOOKUP(B7109,'[1]AKTİF ÜRÜNLER LİSTESİ'!B$1:M$7867,12,FALSE)</f>
        <v>0</v>
      </c>
      <c r="J7109" s="31">
        <f>VLOOKUP(B7109,'[1]AKTİF ÜRÜNLER LİSTESİ'!B$1:N$7867,13,FALSE)</f>
        <v>0</v>
      </c>
      <c r="K7109" s="31">
        <f>VLOOKUP(B7109,'[1]AKTİF ÜRÜNLER LİSTESİ'!B:O,14,FALSE)</f>
        <v>0</v>
      </c>
      <c r="L7109" s="380">
        <v>44173</v>
      </c>
    </row>
    <row r="7110" spans="1:12" ht="15" customHeight="1" x14ac:dyDescent="0.25">
      <c r="A7110" s="375" t="s">
        <v>2656</v>
      </c>
      <c r="B7110" s="27">
        <v>8699769150044</v>
      </c>
      <c r="C7110" s="377" t="s">
        <v>2654</v>
      </c>
      <c r="D7110" s="375" t="s">
        <v>2655</v>
      </c>
      <c r="E7110" s="377" t="s">
        <v>84</v>
      </c>
      <c r="F7110" s="377" t="s">
        <v>18</v>
      </c>
      <c r="G7110" s="374" t="s">
        <v>19</v>
      </c>
      <c r="H7110" s="374"/>
      <c r="I7110" s="31">
        <f>VLOOKUP(B7110,'[1]AKTİF ÜRÜNLER LİSTESİ'!B$1:M$7867,12,FALSE)</f>
        <v>0</v>
      </c>
      <c r="J7110" s="31">
        <f>VLOOKUP(B7110,'[1]AKTİF ÜRÜNLER LİSTESİ'!B$1:N$7867,13,FALSE)</f>
        <v>0</v>
      </c>
      <c r="K7110" s="31">
        <f>VLOOKUP(B7110,'[1]AKTİF ÜRÜNLER LİSTESİ'!B:O,14,FALSE)</f>
        <v>0</v>
      </c>
      <c r="L7110" s="380">
        <v>44173</v>
      </c>
    </row>
    <row r="7111" spans="1:12" ht="15" customHeight="1" x14ac:dyDescent="0.25">
      <c r="A7111" s="375" t="s">
        <v>2657</v>
      </c>
      <c r="B7111" s="27">
        <v>8699769150068</v>
      </c>
      <c r="C7111" s="377" t="s">
        <v>2654</v>
      </c>
      <c r="D7111" s="375" t="s">
        <v>2655</v>
      </c>
      <c r="E7111" s="377" t="s">
        <v>84</v>
      </c>
      <c r="F7111" s="377" t="s">
        <v>18</v>
      </c>
      <c r="G7111" s="227" t="s">
        <v>19</v>
      </c>
      <c r="H7111" s="374"/>
      <c r="I7111" s="31">
        <f>VLOOKUP(B7111,'[1]AKTİF ÜRÜNLER LİSTESİ'!B$1:M$7867,12,FALSE)</f>
        <v>0</v>
      </c>
      <c r="J7111" s="31">
        <f>VLOOKUP(B7111,'[1]AKTİF ÜRÜNLER LİSTESİ'!B$1:N$7867,13,FALSE)</f>
        <v>0</v>
      </c>
      <c r="K7111" s="31">
        <f>VLOOKUP(B7111,'[1]AKTİF ÜRÜNLER LİSTESİ'!B:O,14,FALSE)</f>
        <v>0</v>
      </c>
      <c r="L7111" s="380">
        <v>44173</v>
      </c>
    </row>
    <row r="7112" spans="1:12" ht="15" customHeight="1" x14ac:dyDescent="0.25">
      <c r="A7112" s="374" t="s">
        <v>3046</v>
      </c>
      <c r="B7112" s="26">
        <v>8699514160014</v>
      </c>
      <c r="C7112" s="377" t="s">
        <v>2433</v>
      </c>
      <c r="D7112" s="374" t="s">
        <v>2434</v>
      </c>
      <c r="E7112" s="374" t="s">
        <v>63</v>
      </c>
      <c r="F7112" s="374" t="s">
        <v>18</v>
      </c>
      <c r="G7112" s="227" t="s">
        <v>19</v>
      </c>
      <c r="H7112" s="377"/>
      <c r="I7112" s="31">
        <f>VLOOKUP(B7112,'[1]AKTİF ÜRÜNLER LİSTESİ'!B$1:M$7867,12,FALSE)</f>
        <v>0</v>
      </c>
      <c r="J7112" s="31">
        <f>VLOOKUP(B7112,'[1]AKTİF ÜRÜNLER LİSTESİ'!B$1:N$7867,13,FALSE)</f>
        <v>0</v>
      </c>
      <c r="K7112" s="31">
        <f>VLOOKUP(B7112,'[1]AKTİF ÜRÜNLER LİSTESİ'!B:O,14,FALSE)</f>
        <v>0</v>
      </c>
      <c r="L7112" s="21">
        <v>43991</v>
      </c>
    </row>
    <row r="7113" spans="1:12" ht="15" customHeight="1" x14ac:dyDescent="0.25">
      <c r="A7113" s="374" t="s">
        <v>3047</v>
      </c>
      <c r="B7113" s="26">
        <v>8699514160021</v>
      </c>
      <c r="C7113" s="377" t="s">
        <v>2433</v>
      </c>
      <c r="D7113" s="374" t="s">
        <v>2434</v>
      </c>
      <c r="E7113" s="374" t="s">
        <v>63</v>
      </c>
      <c r="F7113" s="374" t="s">
        <v>18</v>
      </c>
      <c r="G7113" s="374" t="s">
        <v>19</v>
      </c>
      <c r="H7113" s="377"/>
      <c r="I7113" s="31">
        <f>VLOOKUP(B7113,'[1]AKTİF ÜRÜNLER LİSTESİ'!B$1:M$7867,12,FALSE)</f>
        <v>0</v>
      </c>
      <c r="J7113" s="31">
        <f>VLOOKUP(B7113,'[1]AKTİF ÜRÜNLER LİSTESİ'!B$1:N$7867,13,FALSE)</f>
        <v>0</v>
      </c>
      <c r="K7113" s="31">
        <f>VLOOKUP(B7113,'[1]AKTİF ÜRÜNLER LİSTESİ'!B:O,14,FALSE)</f>
        <v>0</v>
      </c>
      <c r="L7113" s="380">
        <v>43991</v>
      </c>
    </row>
    <row r="7114" spans="1:12" ht="15" customHeight="1" x14ac:dyDescent="0.25">
      <c r="A7114" s="357" t="s">
        <v>10093</v>
      </c>
      <c r="B7114" s="358">
        <v>8699514096788</v>
      </c>
      <c r="C7114" s="357" t="s">
        <v>10094</v>
      </c>
      <c r="D7114" s="357" t="s">
        <v>10095</v>
      </c>
      <c r="E7114" s="357" t="s">
        <v>63</v>
      </c>
      <c r="F7114" s="357" t="s">
        <v>18</v>
      </c>
      <c r="G7114" s="357" t="s">
        <v>19</v>
      </c>
      <c r="H7114" s="377"/>
      <c r="I7114" s="31">
        <v>0</v>
      </c>
      <c r="J7114" s="31">
        <v>0</v>
      </c>
      <c r="K7114" s="31">
        <v>0</v>
      </c>
      <c r="L7114" s="379">
        <v>46175</v>
      </c>
    </row>
    <row r="7115" spans="1:12" ht="15" customHeight="1" x14ac:dyDescent="0.25">
      <c r="A7115" s="374" t="s">
        <v>10093</v>
      </c>
      <c r="B7115" s="26">
        <v>8699786090224</v>
      </c>
      <c r="C7115" s="377" t="s">
        <v>10094</v>
      </c>
      <c r="D7115" s="374" t="s">
        <v>10095</v>
      </c>
      <c r="E7115" s="374" t="s">
        <v>471</v>
      </c>
      <c r="F7115" s="374" t="s">
        <v>18</v>
      </c>
      <c r="G7115" s="374" t="s">
        <v>19</v>
      </c>
      <c r="H7115" s="377"/>
      <c r="I7115" s="31">
        <f>VLOOKUP(B7115,'[1]AKTİF ÜRÜNLER LİSTESİ'!B$1:M$7867,12,FALSE)</f>
        <v>0</v>
      </c>
      <c r="J7115" s="31">
        <f>VLOOKUP(B7115,'[1]AKTİF ÜRÜNLER LİSTESİ'!B$1:N$7867,13,FALSE)</f>
        <v>0</v>
      </c>
      <c r="K7115" s="31">
        <f>VLOOKUP(B7115,'[1]AKTİF ÜRÜNLER LİSTESİ'!B:O,14,FALSE)</f>
        <v>0</v>
      </c>
      <c r="L7115" s="380">
        <v>41303</v>
      </c>
    </row>
    <row r="7116" spans="1:12" ht="15" customHeight="1" x14ac:dyDescent="0.25">
      <c r="A7116" s="336" t="s">
        <v>10096</v>
      </c>
      <c r="B7116" s="337">
        <v>8699514096764</v>
      </c>
      <c r="C7116" s="336" t="s">
        <v>10094</v>
      </c>
      <c r="D7116" s="336" t="s">
        <v>10095</v>
      </c>
      <c r="E7116" s="336" t="s">
        <v>63</v>
      </c>
      <c r="F7116" s="336" t="s">
        <v>18</v>
      </c>
      <c r="G7116" s="377" t="s">
        <v>19</v>
      </c>
      <c r="H7116" s="377"/>
      <c r="I7116" s="31">
        <v>0</v>
      </c>
      <c r="J7116" s="31">
        <v>0</v>
      </c>
      <c r="K7116" s="31">
        <v>0</v>
      </c>
      <c r="L7116" s="379">
        <v>46119</v>
      </c>
    </row>
    <row r="7117" spans="1:12" ht="15" customHeight="1" x14ac:dyDescent="0.25">
      <c r="A7117" s="374" t="s">
        <v>10096</v>
      </c>
      <c r="B7117" s="26">
        <v>8699786090217</v>
      </c>
      <c r="C7117" s="377" t="s">
        <v>10094</v>
      </c>
      <c r="D7117" s="374" t="s">
        <v>10095</v>
      </c>
      <c r="E7117" s="374" t="s">
        <v>471</v>
      </c>
      <c r="F7117" s="374" t="s">
        <v>18</v>
      </c>
      <c r="G7117" s="374" t="s">
        <v>19</v>
      </c>
      <c r="H7117" s="377"/>
      <c r="I7117" s="31">
        <f>VLOOKUP(B7117,'[1]AKTİF ÜRÜNLER LİSTESİ'!B$1:M$7867,12,FALSE)</f>
        <v>0</v>
      </c>
      <c r="J7117" s="31">
        <f>VLOOKUP(B7117,'[1]AKTİF ÜRÜNLER LİSTESİ'!B$1:N$7867,13,FALSE)</f>
        <v>0</v>
      </c>
      <c r="K7117" s="31">
        <f>VLOOKUP(B7117,'[1]AKTİF ÜRÜNLER LİSTESİ'!B:O,14,FALSE)</f>
        <v>0</v>
      </c>
      <c r="L7117" s="380">
        <v>41303</v>
      </c>
    </row>
    <row r="7118" spans="1:12" ht="15" customHeight="1" x14ac:dyDescent="0.25">
      <c r="A7118" s="374" t="s">
        <v>10097</v>
      </c>
      <c r="B7118" s="26">
        <v>8699514091943</v>
      </c>
      <c r="C7118" s="377" t="s">
        <v>2309</v>
      </c>
      <c r="D7118" s="374" t="s">
        <v>2310</v>
      </c>
      <c r="E7118" s="374" t="s">
        <v>63</v>
      </c>
      <c r="F7118" s="374" t="s">
        <v>18</v>
      </c>
      <c r="G7118" s="374" t="s">
        <v>19</v>
      </c>
      <c r="H7118" s="377"/>
      <c r="I7118" s="31">
        <f>VLOOKUP(B7118,'[1]AKTİF ÜRÜNLER LİSTESİ'!B$1:M$7867,12,FALSE)</f>
        <v>1</v>
      </c>
      <c r="J7118" s="31">
        <f>VLOOKUP(B7118,'[1]AKTİF ÜRÜNLER LİSTESİ'!B$1:N$7867,13,FALSE)</f>
        <v>0</v>
      </c>
      <c r="K7118" s="31">
        <f>VLOOKUP(B7118,'[1]AKTİF ÜRÜNLER LİSTESİ'!B:O,14,FALSE)</f>
        <v>0</v>
      </c>
      <c r="L7118" s="380">
        <v>41303</v>
      </c>
    </row>
    <row r="7119" spans="1:12" ht="15" customHeight="1" x14ac:dyDescent="0.25">
      <c r="A7119" s="374" t="s">
        <v>5239</v>
      </c>
      <c r="B7119" s="378">
        <v>8699540090620</v>
      </c>
      <c r="C7119" s="377" t="s">
        <v>2309</v>
      </c>
      <c r="D7119" s="377" t="s">
        <v>2310</v>
      </c>
      <c r="E7119" s="377" t="s">
        <v>467</v>
      </c>
      <c r="F7119" s="374" t="s">
        <v>18</v>
      </c>
      <c r="G7119" s="374" t="s">
        <v>19</v>
      </c>
      <c r="H7119" s="377"/>
      <c r="I7119" s="31">
        <f>VLOOKUP(B7119,'[1]AKTİF ÜRÜNLER LİSTESİ'!B$1:M$7867,12,FALSE)</f>
        <v>1</v>
      </c>
      <c r="J7119" s="31">
        <f>VLOOKUP(B7119,'[1]AKTİF ÜRÜNLER LİSTESİ'!B$1:N$7867,13,FALSE)</f>
        <v>0</v>
      </c>
      <c r="K7119" s="31">
        <f>VLOOKUP(B7119,'[1]AKTİF ÜRÜNLER LİSTESİ'!B:O,14,FALSE)</f>
        <v>0</v>
      </c>
      <c r="L7119" s="380">
        <v>42836</v>
      </c>
    </row>
    <row r="7120" spans="1:12" ht="15" customHeight="1" x14ac:dyDescent="0.25">
      <c r="A7120" s="374" t="s">
        <v>10098</v>
      </c>
      <c r="B7120" s="26">
        <v>8699514011699</v>
      </c>
      <c r="C7120" s="377" t="s">
        <v>2229</v>
      </c>
      <c r="D7120" s="374" t="s">
        <v>2230</v>
      </c>
      <c r="E7120" s="374" t="s">
        <v>63</v>
      </c>
      <c r="F7120" s="374" t="s">
        <v>18</v>
      </c>
      <c r="G7120" s="374" t="s">
        <v>19</v>
      </c>
      <c r="H7120" s="377"/>
      <c r="I7120" s="31">
        <f>VLOOKUP(B7120,'[1]AKTİF ÜRÜNLER LİSTESİ'!B$1:M$7867,12,FALSE)</f>
        <v>2</v>
      </c>
      <c r="J7120" s="31">
        <f>VLOOKUP(B7120,'[1]AKTİF ÜRÜNLER LİSTESİ'!B$1:N$7867,13,FALSE)</f>
        <v>0</v>
      </c>
      <c r="K7120" s="31">
        <f>VLOOKUP(B7120,'[1]AKTİF ÜRÜNLER LİSTESİ'!B:O,14,FALSE)</f>
        <v>0</v>
      </c>
      <c r="L7120" s="380">
        <v>41303</v>
      </c>
    </row>
    <row r="7121" spans="1:12" ht="15" customHeight="1" x14ac:dyDescent="0.25">
      <c r="A7121" s="374" t="s">
        <v>3690</v>
      </c>
      <c r="B7121" s="26">
        <v>8699514011330</v>
      </c>
      <c r="C7121" s="377" t="s">
        <v>2229</v>
      </c>
      <c r="D7121" s="374" t="s">
        <v>2230</v>
      </c>
      <c r="E7121" s="377" t="s">
        <v>63</v>
      </c>
      <c r="F7121" s="374" t="s">
        <v>18</v>
      </c>
      <c r="G7121" s="374" t="s">
        <v>19</v>
      </c>
      <c r="H7121" s="377"/>
      <c r="I7121" s="31">
        <f>VLOOKUP(B7121,'[1]AKTİF ÜRÜNLER LİSTESİ'!B$1:M$7867,12,FALSE)</f>
        <v>2</v>
      </c>
      <c r="J7121" s="31">
        <f>VLOOKUP(B7121,'[1]AKTİF ÜRÜNLER LİSTESİ'!B$1:N$7867,13,FALSE)</f>
        <v>0</v>
      </c>
      <c r="K7121" s="31">
        <f>VLOOKUP(B7121,'[1]AKTİF ÜRÜNLER LİSTESİ'!B:O,14,FALSE)</f>
        <v>0</v>
      </c>
      <c r="L7121" s="380">
        <v>43704</v>
      </c>
    </row>
    <row r="7122" spans="1:12" ht="15" customHeight="1" x14ac:dyDescent="0.25">
      <c r="A7122" s="374" t="s">
        <v>10099</v>
      </c>
      <c r="B7122" s="26">
        <v>8699514011682</v>
      </c>
      <c r="C7122" s="377" t="s">
        <v>2229</v>
      </c>
      <c r="D7122" s="374" t="s">
        <v>2230</v>
      </c>
      <c r="E7122" s="374" t="s">
        <v>63</v>
      </c>
      <c r="F7122" s="374" t="s">
        <v>18</v>
      </c>
      <c r="G7122" s="374" t="s">
        <v>19</v>
      </c>
      <c r="H7122" s="377"/>
      <c r="I7122" s="31">
        <f>VLOOKUP(B7122,'[1]AKTİF ÜRÜNLER LİSTESİ'!B$1:M$7867,12,FALSE)</f>
        <v>2</v>
      </c>
      <c r="J7122" s="31">
        <f>VLOOKUP(B7122,'[1]AKTİF ÜRÜNLER LİSTESİ'!B$1:N$7867,13,FALSE)</f>
        <v>0</v>
      </c>
      <c r="K7122" s="31">
        <f>VLOOKUP(B7122,'[1]AKTİF ÜRÜNLER LİSTESİ'!B:O,14,FALSE)</f>
        <v>0</v>
      </c>
      <c r="L7122" s="380">
        <v>41303</v>
      </c>
    </row>
    <row r="7123" spans="1:12" ht="15" customHeight="1" x14ac:dyDescent="0.25">
      <c r="A7123" s="374" t="s">
        <v>10100</v>
      </c>
      <c r="B7123" s="26">
        <v>8699514015840</v>
      </c>
      <c r="C7123" s="377" t="s">
        <v>2838</v>
      </c>
      <c r="D7123" s="374" t="s">
        <v>2839</v>
      </c>
      <c r="E7123" s="374" t="s">
        <v>63</v>
      </c>
      <c r="F7123" s="374" t="s">
        <v>18</v>
      </c>
      <c r="G7123" s="227" t="s">
        <v>19</v>
      </c>
      <c r="H7123" s="377"/>
      <c r="I7123" s="31">
        <f>VLOOKUP(B7123,'[1]AKTİF ÜRÜNLER LİSTESİ'!B$1:M$7867,12,FALSE)</f>
        <v>2</v>
      </c>
      <c r="J7123" s="31">
        <f>VLOOKUP(B7123,'[1]AKTİF ÜRÜNLER LİSTESİ'!B$1:N$7867,13,FALSE)</f>
        <v>0</v>
      </c>
      <c r="K7123" s="31">
        <f>VLOOKUP(B7123,'[1]AKTİF ÜRÜNLER LİSTESİ'!B:O,14,FALSE)</f>
        <v>0</v>
      </c>
      <c r="L7123" s="380">
        <v>41303</v>
      </c>
    </row>
    <row r="7124" spans="1:12" ht="15" customHeight="1" x14ac:dyDescent="0.25">
      <c r="A7124" s="374" t="s">
        <v>3691</v>
      </c>
      <c r="B7124" s="26">
        <v>8699514011347</v>
      </c>
      <c r="C7124" s="377" t="s">
        <v>2838</v>
      </c>
      <c r="D7124" s="81" t="s">
        <v>2839</v>
      </c>
      <c r="E7124" s="377" t="s">
        <v>63</v>
      </c>
      <c r="F7124" s="374" t="s">
        <v>18</v>
      </c>
      <c r="G7124" s="374" t="s">
        <v>19</v>
      </c>
      <c r="H7124" s="377"/>
      <c r="I7124" s="31">
        <f>VLOOKUP(B7124,'[1]AKTİF ÜRÜNLER LİSTESİ'!B$1:M$7867,12,FALSE)</f>
        <v>2</v>
      </c>
      <c r="J7124" s="31">
        <f>VLOOKUP(B7124,'[1]AKTİF ÜRÜNLER LİSTESİ'!B$1:N$7867,13,FALSE)</f>
        <v>0</v>
      </c>
      <c r="K7124" s="31">
        <f>VLOOKUP(B7124,'[1]AKTİF ÜRÜNLER LİSTESİ'!B:O,14,FALSE)</f>
        <v>0</v>
      </c>
      <c r="L7124" s="380">
        <v>43704</v>
      </c>
    </row>
    <row r="7125" spans="1:12" ht="15" customHeight="1" x14ac:dyDescent="0.25">
      <c r="A7125" s="374" t="s">
        <v>10101</v>
      </c>
      <c r="B7125" s="26">
        <v>8699786010109</v>
      </c>
      <c r="C7125" s="377" t="s">
        <v>10102</v>
      </c>
      <c r="D7125" s="374" t="s">
        <v>10103</v>
      </c>
      <c r="E7125" s="374" t="s">
        <v>471</v>
      </c>
      <c r="F7125" s="374" t="s">
        <v>18</v>
      </c>
      <c r="G7125" s="374" t="s">
        <v>19</v>
      </c>
      <c r="H7125" s="377"/>
      <c r="I7125" s="31">
        <f>VLOOKUP(B7125,'[1]AKTİF ÜRÜNLER LİSTESİ'!B$1:M$7867,12,FALSE)</f>
        <v>2</v>
      </c>
      <c r="J7125" s="31">
        <f>VLOOKUP(B7125,'[1]AKTİF ÜRÜNLER LİSTESİ'!B$1:N$7867,13,FALSE)</f>
        <v>0</v>
      </c>
      <c r="K7125" s="31">
        <f>VLOOKUP(B7125,'[1]AKTİF ÜRÜNLER LİSTESİ'!B:O,14,FALSE)</f>
        <v>0</v>
      </c>
      <c r="L7125" s="380">
        <v>41303</v>
      </c>
    </row>
    <row r="7126" spans="1:12" ht="15" customHeight="1" x14ac:dyDescent="0.25">
      <c r="A7126" s="357" t="s">
        <v>10104</v>
      </c>
      <c r="B7126" s="358">
        <v>8699514013013</v>
      </c>
      <c r="C7126" s="357" t="s">
        <v>10102</v>
      </c>
      <c r="D7126" s="357" t="s">
        <v>10103</v>
      </c>
      <c r="E7126" s="357" t="s">
        <v>63</v>
      </c>
      <c r="F7126" s="357" t="s">
        <v>18</v>
      </c>
      <c r="G7126" s="357" t="s">
        <v>19</v>
      </c>
      <c r="H7126" s="377"/>
      <c r="I7126" s="31">
        <v>2</v>
      </c>
      <c r="J7126" s="31">
        <v>0</v>
      </c>
      <c r="K7126" s="31">
        <v>0</v>
      </c>
      <c r="L7126" s="379">
        <v>46160</v>
      </c>
    </row>
    <row r="7127" spans="1:12" ht="15" customHeight="1" x14ac:dyDescent="0.25">
      <c r="A7127" s="374" t="s">
        <v>10104</v>
      </c>
      <c r="B7127" s="26">
        <v>8699786010086</v>
      </c>
      <c r="C7127" s="377" t="s">
        <v>10102</v>
      </c>
      <c r="D7127" s="374" t="s">
        <v>10103</v>
      </c>
      <c r="E7127" s="374" t="s">
        <v>471</v>
      </c>
      <c r="F7127" s="374" t="s">
        <v>18</v>
      </c>
      <c r="G7127" s="374" t="s">
        <v>19</v>
      </c>
      <c r="H7127" s="377"/>
      <c r="I7127" s="31">
        <f>VLOOKUP(B7127,'[1]AKTİF ÜRÜNLER LİSTESİ'!B$1:M$7867,12,FALSE)</f>
        <v>2</v>
      </c>
      <c r="J7127" s="31">
        <f>VLOOKUP(B7127,'[1]AKTİF ÜRÜNLER LİSTESİ'!B$1:N$7867,13,FALSE)</f>
        <v>0</v>
      </c>
      <c r="K7127" s="31">
        <f>VLOOKUP(B7127,'[1]AKTİF ÜRÜNLER LİSTESİ'!B:O,14,FALSE)</f>
        <v>0</v>
      </c>
      <c r="L7127" s="380">
        <v>41303</v>
      </c>
    </row>
    <row r="7128" spans="1:12" ht="15" customHeight="1" x14ac:dyDescent="0.25">
      <c r="A7128" s="374" t="s">
        <v>5160</v>
      </c>
      <c r="B7128" s="378">
        <v>8699828691150</v>
      </c>
      <c r="C7128" s="377" t="s">
        <v>4205</v>
      </c>
      <c r="D7128" s="377" t="s">
        <v>4206</v>
      </c>
      <c r="E7128" s="377" t="s">
        <v>1393</v>
      </c>
      <c r="F7128" s="374" t="s">
        <v>18</v>
      </c>
      <c r="G7128" s="374" t="s">
        <v>19</v>
      </c>
      <c r="H7128" s="377"/>
      <c r="I7128" s="31">
        <f>VLOOKUP(B7128,'[1]AKTİF ÜRÜNLER LİSTESİ'!B$1:M$7867,12,FALSE)</f>
        <v>0</v>
      </c>
      <c r="J7128" s="31">
        <f>VLOOKUP(B7128,'[1]AKTİF ÜRÜNLER LİSTESİ'!B$1:N$7867,13,FALSE)</f>
        <v>0</v>
      </c>
      <c r="K7128" s="31">
        <f>VLOOKUP(B7128,'[1]AKTİF ÜRÜNLER LİSTESİ'!B:O,14,FALSE)</f>
        <v>0</v>
      </c>
      <c r="L7128" s="380">
        <v>42871</v>
      </c>
    </row>
    <row r="7129" spans="1:12" ht="15" customHeight="1" x14ac:dyDescent="0.25">
      <c r="A7129" s="374" t="s">
        <v>5161</v>
      </c>
      <c r="B7129" s="378">
        <v>8699828691167</v>
      </c>
      <c r="C7129" s="377" t="s">
        <v>4205</v>
      </c>
      <c r="D7129" s="377" t="s">
        <v>4206</v>
      </c>
      <c r="E7129" s="377" t="s">
        <v>1393</v>
      </c>
      <c r="F7129" s="374" t="s">
        <v>18</v>
      </c>
      <c r="G7129" s="374" t="s">
        <v>19</v>
      </c>
      <c r="H7129" s="377"/>
      <c r="I7129" s="31">
        <f>VLOOKUP(B7129,'[1]AKTİF ÜRÜNLER LİSTESİ'!B$1:M$7867,12,FALSE)</f>
        <v>0</v>
      </c>
      <c r="J7129" s="31">
        <f>VLOOKUP(B7129,'[1]AKTİF ÜRÜNLER LİSTESİ'!B$1:N$7867,13,FALSE)</f>
        <v>0</v>
      </c>
      <c r="K7129" s="31">
        <f>VLOOKUP(B7129,'[1]AKTİF ÜRÜNLER LİSTESİ'!B:O,14,FALSE)</f>
        <v>0</v>
      </c>
      <c r="L7129" s="380">
        <v>42871</v>
      </c>
    </row>
    <row r="7130" spans="1:12" ht="15" customHeight="1" x14ac:dyDescent="0.25">
      <c r="A7130" s="374" t="s">
        <v>5162</v>
      </c>
      <c r="B7130" s="378">
        <v>8699828691174</v>
      </c>
      <c r="C7130" s="377" t="s">
        <v>4205</v>
      </c>
      <c r="D7130" s="377" t="s">
        <v>4206</v>
      </c>
      <c r="E7130" s="377" t="s">
        <v>1393</v>
      </c>
      <c r="F7130" s="374" t="s">
        <v>18</v>
      </c>
      <c r="G7130" s="227" t="s">
        <v>19</v>
      </c>
      <c r="H7130" s="377"/>
      <c r="I7130" s="31">
        <f>VLOOKUP(B7130,'[1]AKTİF ÜRÜNLER LİSTESİ'!B$1:M$7867,12,FALSE)</f>
        <v>0</v>
      </c>
      <c r="J7130" s="31">
        <f>VLOOKUP(B7130,'[1]AKTİF ÜRÜNLER LİSTESİ'!B$1:N$7867,13,FALSE)</f>
        <v>0</v>
      </c>
      <c r="K7130" s="31">
        <f>VLOOKUP(B7130,'[1]AKTİF ÜRÜNLER LİSTESİ'!B:O,14,FALSE)</f>
        <v>0</v>
      </c>
      <c r="L7130" s="380">
        <v>42871</v>
      </c>
    </row>
    <row r="7131" spans="1:12" ht="15" customHeight="1" x14ac:dyDescent="0.25">
      <c r="A7131" s="374" t="s">
        <v>5163</v>
      </c>
      <c r="B7131" s="378">
        <v>8699828691181</v>
      </c>
      <c r="C7131" s="377" t="s">
        <v>4205</v>
      </c>
      <c r="D7131" s="377" t="s">
        <v>4206</v>
      </c>
      <c r="E7131" s="377" t="s">
        <v>1393</v>
      </c>
      <c r="F7131" s="374" t="s">
        <v>18</v>
      </c>
      <c r="G7131" s="227" t="s">
        <v>19</v>
      </c>
      <c r="H7131" s="377"/>
      <c r="I7131" s="31">
        <f>VLOOKUP(B7131,'[1]AKTİF ÜRÜNLER LİSTESİ'!B$1:M$7867,12,FALSE)</f>
        <v>0</v>
      </c>
      <c r="J7131" s="31">
        <f>VLOOKUP(B7131,'[1]AKTİF ÜRÜNLER LİSTESİ'!B$1:N$7867,13,FALSE)</f>
        <v>0</v>
      </c>
      <c r="K7131" s="31">
        <f>VLOOKUP(B7131,'[1]AKTİF ÜRÜNLER LİSTESİ'!B:O,14,FALSE)</f>
        <v>0</v>
      </c>
      <c r="L7131" s="380">
        <v>42871</v>
      </c>
    </row>
    <row r="7132" spans="1:12" ht="15" customHeight="1" x14ac:dyDescent="0.25">
      <c r="A7132" s="374" t="s">
        <v>10105</v>
      </c>
      <c r="B7132" s="26">
        <v>8699540170308</v>
      </c>
      <c r="C7132" s="377" t="s">
        <v>4205</v>
      </c>
      <c r="D7132" s="374" t="s">
        <v>4206</v>
      </c>
      <c r="E7132" s="374" t="s">
        <v>467</v>
      </c>
      <c r="F7132" s="374" t="s">
        <v>18</v>
      </c>
      <c r="G7132" s="374" t="s">
        <v>19</v>
      </c>
      <c r="H7132" s="377"/>
      <c r="I7132" s="31">
        <f>VLOOKUP(B7132,'[1]AKTİF ÜRÜNLER LİSTESİ'!B$1:M$7867,12,FALSE)</f>
        <v>0</v>
      </c>
      <c r="J7132" s="31">
        <f>VLOOKUP(B7132,'[1]AKTİF ÜRÜNLER LİSTESİ'!B$1:N$7867,13,FALSE)</f>
        <v>0</v>
      </c>
      <c r="K7132" s="31">
        <f>VLOOKUP(B7132,'[1]AKTİF ÜRÜNLER LİSTESİ'!B:O,14,FALSE)</f>
        <v>0</v>
      </c>
      <c r="L7132" s="380">
        <v>41303</v>
      </c>
    </row>
    <row r="7133" spans="1:12" ht="15" customHeight="1" x14ac:dyDescent="0.25">
      <c r="A7133" s="374" t="s">
        <v>10106</v>
      </c>
      <c r="B7133" s="26">
        <v>8699540170407</v>
      </c>
      <c r="C7133" s="377" t="s">
        <v>4205</v>
      </c>
      <c r="D7133" s="374" t="s">
        <v>4206</v>
      </c>
      <c r="E7133" s="374" t="s">
        <v>467</v>
      </c>
      <c r="F7133" s="374" t="s">
        <v>18</v>
      </c>
      <c r="G7133" s="374" t="s">
        <v>19</v>
      </c>
      <c r="H7133" s="377"/>
      <c r="I7133" s="31">
        <f>VLOOKUP(B7133,'[1]AKTİF ÜRÜNLER LİSTESİ'!B$1:M$7867,12,FALSE)</f>
        <v>0</v>
      </c>
      <c r="J7133" s="31">
        <f>VLOOKUP(B7133,'[1]AKTİF ÜRÜNLER LİSTESİ'!B$1:N$7867,13,FALSE)</f>
        <v>0</v>
      </c>
      <c r="K7133" s="31">
        <f>VLOOKUP(B7133,'[1]AKTİF ÜRÜNLER LİSTESİ'!B:O,14,FALSE)</f>
        <v>0</v>
      </c>
      <c r="L7133" s="380">
        <v>41303</v>
      </c>
    </row>
    <row r="7134" spans="1:12" ht="15" customHeight="1" x14ac:dyDescent="0.25">
      <c r="A7134" s="374" t="s">
        <v>10107</v>
      </c>
      <c r="B7134" s="26">
        <v>8699540170506</v>
      </c>
      <c r="C7134" s="377" t="s">
        <v>4205</v>
      </c>
      <c r="D7134" s="374" t="s">
        <v>4206</v>
      </c>
      <c r="E7134" s="374" t="s">
        <v>467</v>
      </c>
      <c r="F7134" s="374" t="s">
        <v>18</v>
      </c>
      <c r="G7134" s="374" t="s">
        <v>19</v>
      </c>
      <c r="H7134" s="377"/>
      <c r="I7134" s="31">
        <f>VLOOKUP(B7134,'[1]AKTİF ÜRÜNLER LİSTESİ'!B$1:M$7867,12,FALSE)</f>
        <v>0</v>
      </c>
      <c r="J7134" s="31">
        <f>VLOOKUP(B7134,'[1]AKTİF ÜRÜNLER LİSTESİ'!B$1:N$7867,13,FALSE)</f>
        <v>0</v>
      </c>
      <c r="K7134" s="31">
        <f>VLOOKUP(B7134,'[1]AKTİF ÜRÜNLER LİSTESİ'!B:O,14,FALSE)</f>
        <v>0</v>
      </c>
      <c r="L7134" s="380">
        <v>41303</v>
      </c>
    </row>
    <row r="7135" spans="1:12" ht="15" customHeight="1" x14ac:dyDescent="0.25">
      <c r="A7135" s="374" t="s">
        <v>1908</v>
      </c>
      <c r="B7135" s="26">
        <v>8699606757306</v>
      </c>
      <c r="C7135" s="374" t="s">
        <v>868</v>
      </c>
      <c r="D7135" s="374" t="s">
        <v>869</v>
      </c>
      <c r="E7135" s="374" t="s">
        <v>555</v>
      </c>
      <c r="F7135" s="377" t="s">
        <v>18</v>
      </c>
      <c r="G7135" s="374" t="s">
        <v>19</v>
      </c>
      <c r="H7135" s="374"/>
      <c r="I7135" s="31">
        <f>VLOOKUP(B7135,'[1]AKTİF ÜRÜNLER LİSTESİ'!B$1:M$7867,12,FALSE)</f>
        <v>0</v>
      </c>
      <c r="J7135" s="31">
        <f>VLOOKUP(B7135,'[1]AKTİF ÜRÜNLER LİSTESİ'!B$1:N$7867,13,FALSE)</f>
        <v>0</v>
      </c>
      <c r="K7135" s="31">
        <f>VLOOKUP(B7135,'[1]AKTİF ÜRÜNLER LİSTESİ'!B:O,14,FALSE)</f>
        <v>0</v>
      </c>
      <c r="L7135" s="380">
        <v>44656</v>
      </c>
    </row>
    <row r="7136" spans="1:12" ht="15" customHeight="1" x14ac:dyDescent="0.25">
      <c r="A7136" s="374" t="s">
        <v>1909</v>
      </c>
      <c r="B7136" s="26">
        <v>8699606757313</v>
      </c>
      <c r="C7136" s="374" t="s">
        <v>868</v>
      </c>
      <c r="D7136" s="374" t="s">
        <v>869</v>
      </c>
      <c r="E7136" s="374" t="s">
        <v>555</v>
      </c>
      <c r="F7136" s="377" t="s">
        <v>18</v>
      </c>
      <c r="G7136" s="374" t="s">
        <v>19</v>
      </c>
      <c r="H7136" s="374"/>
      <c r="I7136" s="31">
        <f>VLOOKUP(B7136,'[1]AKTİF ÜRÜNLER LİSTESİ'!B$1:M$7867,12,FALSE)</f>
        <v>0</v>
      </c>
      <c r="J7136" s="31">
        <f>VLOOKUP(B7136,'[1]AKTİF ÜRÜNLER LİSTESİ'!B$1:N$7867,13,FALSE)</f>
        <v>0</v>
      </c>
      <c r="K7136" s="31">
        <f>VLOOKUP(B7136,'[1]AKTİF ÜRÜNLER LİSTESİ'!B:O,14,FALSE)</f>
        <v>0</v>
      </c>
      <c r="L7136" s="380">
        <v>44656</v>
      </c>
    </row>
    <row r="7137" spans="1:12" ht="15" customHeight="1" x14ac:dyDescent="0.25">
      <c r="A7137" s="68" t="s">
        <v>19554</v>
      </c>
      <c r="B7137" s="128">
        <v>8699783770396</v>
      </c>
      <c r="C7137" s="68" t="s">
        <v>19555</v>
      </c>
      <c r="D7137" s="68" t="s">
        <v>19556</v>
      </c>
      <c r="E7137" s="68" t="s">
        <v>438</v>
      </c>
      <c r="F7137" s="68" t="s">
        <v>18</v>
      </c>
      <c r="G7137" s="374" t="s">
        <v>19</v>
      </c>
      <c r="H7137" s="377"/>
      <c r="I7137" s="31">
        <f>VLOOKUP(B7137,'[1]AKTİF ÜRÜNLER LİSTESİ'!B$1:M$7867,12,FALSE)</f>
        <v>0</v>
      </c>
      <c r="J7137" s="31">
        <f>VLOOKUP(B7137,'[1]AKTİF ÜRÜNLER LİSTESİ'!B$1:N$7867,13,FALSE)</f>
        <v>0</v>
      </c>
      <c r="K7137" s="31">
        <f>VLOOKUP(B7137,'[1]AKTİF ÜRÜNLER LİSTESİ'!B:O,14,FALSE)</f>
        <v>0</v>
      </c>
      <c r="L7137" s="379">
        <v>45433</v>
      </c>
    </row>
    <row r="7138" spans="1:12" ht="15" customHeight="1" x14ac:dyDescent="0.25">
      <c r="A7138" s="365" t="s">
        <v>20861</v>
      </c>
      <c r="B7138" s="366">
        <v>8680656080704</v>
      </c>
      <c r="C7138" s="365" t="s">
        <v>20859</v>
      </c>
      <c r="D7138" s="365" t="s">
        <v>20860</v>
      </c>
      <c r="E7138" s="365" t="s">
        <v>505</v>
      </c>
      <c r="F7138" s="365" t="s">
        <v>18</v>
      </c>
      <c r="G7138" s="285" t="s">
        <v>19</v>
      </c>
      <c r="H7138" s="377"/>
      <c r="I7138" s="31">
        <v>0</v>
      </c>
      <c r="J7138" s="31">
        <v>0</v>
      </c>
      <c r="K7138" s="31">
        <v>0</v>
      </c>
      <c r="L7138" s="379">
        <v>46196</v>
      </c>
    </row>
    <row r="7139" spans="1:12" ht="15" customHeight="1" x14ac:dyDescent="0.25">
      <c r="A7139" s="365" t="s">
        <v>20858</v>
      </c>
      <c r="B7139" s="366">
        <v>8680656080711</v>
      </c>
      <c r="C7139" s="365" t="s">
        <v>20859</v>
      </c>
      <c r="D7139" s="365" t="s">
        <v>20860</v>
      </c>
      <c r="E7139" s="365" t="s">
        <v>505</v>
      </c>
      <c r="F7139" s="365" t="s">
        <v>18</v>
      </c>
      <c r="G7139" s="285" t="s">
        <v>19</v>
      </c>
      <c r="H7139" s="377"/>
      <c r="I7139" s="31">
        <v>0</v>
      </c>
      <c r="J7139" s="31">
        <v>0</v>
      </c>
      <c r="K7139" s="31">
        <v>0</v>
      </c>
      <c r="L7139" s="379">
        <v>46196</v>
      </c>
    </row>
    <row r="7140" spans="1:12" ht="15" customHeight="1" x14ac:dyDescent="0.25">
      <c r="A7140" s="374" t="s">
        <v>4924</v>
      </c>
      <c r="B7140" s="378">
        <v>8699792594112</v>
      </c>
      <c r="C7140" s="377" t="s">
        <v>231</v>
      </c>
      <c r="D7140" s="377" t="s">
        <v>232</v>
      </c>
      <c r="E7140" s="377" t="s">
        <v>1560</v>
      </c>
      <c r="F7140" s="374" t="s">
        <v>18</v>
      </c>
      <c r="G7140" s="374" t="s">
        <v>19</v>
      </c>
      <c r="H7140" s="377"/>
      <c r="I7140" s="31">
        <f>VLOOKUP(B7140,'[1]AKTİF ÜRÜNLER LİSTESİ'!B$1:M$7867,12,FALSE)</f>
        <v>2</v>
      </c>
      <c r="J7140" s="31">
        <f>VLOOKUP(B7140,'[1]AKTİF ÜRÜNLER LİSTESİ'!B$1:N$7867,13,FALSE)</f>
        <v>2</v>
      </c>
      <c r="K7140" s="31">
        <f>VLOOKUP(B7140,'[1]AKTİF ÜRÜNLER LİSTESİ'!B:O,14,FALSE)</f>
        <v>0</v>
      </c>
      <c r="L7140" s="380">
        <v>42941</v>
      </c>
    </row>
    <row r="7141" spans="1:12" ht="15" customHeight="1" x14ac:dyDescent="0.25">
      <c r="A7141" s="377" t="s">
        <v>1071</v>
      </c>
      <c r="B7141" s="378">
        <v>8680760090125</v>
      </c>
      <c r="C7141" s="377" t="s">
        <v>55</v>
      </c>
      <c r="D7141" s="377" t="s">
        <v>492</v>
      </c>
      <c r="E7141" s="377" t="s">
        <v>17</v>
      </c>
      <c r="F7141" s="377" t="s">
        <v>18</v>
      </c>
      <c r="G7141" s="374" t="s">
        <v>19</v>
      </c>
      <c r="H7141" s="133"/>
      <c r="I7141" s="31">
        <f>VLOOKUP(B7141,'[1]AKTİF ÜRÜNLER LİSTESİ'!B$1:M$7867,12,FALSE)</f>
        <v>0</v>
      </c>
      <c r="J7141" s="31">
        <f>VLOOKUP(B7141,'[1]AKTİF ÜRÜNLER LİSTESİ'!B$1:N$7867,13,FALSE)</f>
        <v>0</v>
      </c>
      <c r="K7141" s="31">
        <f>VLOOKUP(B7141,'[1]AKTİF ÜRÜNLER LİSTESİ'!B:O,14,FALSE)</f>
        <v>0</v>
      </c>
      <c r="L7141" s="380">
        <v>45006</v>
      </c>
    </row>
    <row r="7142" spans="1:12" ht="15" customHeight="1" x14ac:dyDescent="0.25">
      <c r="A7142" s="374" t="s">
        <v>6103</v>
      </c>
      <c r="B7142" s="378">
        <v>8699514340027</v>
      </c>
      <c r="C7142" s="377" t="s">
        <v>1101</v>
      </c>
      <c r="D7142" s="377" t="s">
        <v>1102</v>
      </c>
      <c r="E7142" s="377" t="s">
        <v>63</v>
      </c>
      <c r="F7142" s="374" t="s">
        <v>18</v>
      </c>
      <c r="G7142" s="374" t="s">
        <v>19</v>
      </c>
      <c r="H7142" s="377"/>
      <c r="I7142" s="31">
        <f>VLOOKUP(B7142,'[1]AKTİF ÜRÜNLER LİSTESİ'!B$1:M$7867,12,FALSE)</f>
        <v>0</v>
      </c>
      <c r="J7142" s="31">
        <f>VLOOKUP(B7142,'[1]AKTİF ÜRÜNLER LİSTESİ'!B$1:N$7867,13,FALSE)</f>
        <v>0</v>
      </c>
      <c r="K7142" s="31">
        <f>VLOOKUP(B7142,'[1]AKTİF ÜRÜNLER LİSTESİ'!B:O,14,FALSE)</f>
        <v>0</v>
      </c>
      <c r="L7142" s="380">
        <v>42115</v>
      </c>
    </row>
    <row r="7143" spans="1:12" ht="15" customHeight="1" x14ac:dyDescent="0.25">
      <c r="A7143" s="377" t="s">
        <v>573</v>
      </c>
      <c r="B7143" s="378">
        <v>8699738010010</v>
      </c>
      <c r="C7143" s="377" t="s">
        <v>574</v>
      </c>
      <c r="D7143" s="377" t="s">
        <v>575</v>
      </c>
      <c r="E7143" s="377" t="s">
        <v>115</v>
      </c>
      <c r="F7143" s="377" t="s">
        <v>18</v>
      </c>
      <c r="G7143" s="374" t="s">
        <v>19</v>
      </c>
      <c r="H7143" s="374"/>
      <c r="I7143" s="31">
        <f>VLOOKUP(B7143,'[1]AKTİF ÜRÜNLER LİSTESİ'!B$1:M$7867,12,FALSE)</f>
        <v>0</v>
      </c>
      <c r="J7143" s="31">
        <f>VLOOKUP(B7143,'[1]AKTİF ÜRÜNLER LİSTESİ'!B$1:N$7867,13,FALSE)</f>
        <v>0</v>
      </c>
      <c r="K7143" s="31">
        <f>VLOOKUP(B7143,'[1]AKTİF ÜRÜNLER LİSTESİ'!B:O,14,FALSE)</f>
        <v>0</v>
      </c>
      <c r="L7143" s="380">
        <v>45174</v>
      </c>
    </row>
    <row r="7144" spans="1:12" ht="15" customHeight="1" x14ac:dyDescent="0.25">
      <c r="A7144" s="374" t="s">
        <v>1865</v>
      </c>
      <c r="B7144" s="26">
        <v>8681801350888</v>
      </c>
      <c r="C7144" s="374" t="s">
        <v>1866</v>
      </c>
      <c r="D7144" s="374" t="s">
        <v>140</v>
      </c>
      <c r="E7144" s="374" t="s">
        <v>306</v>
      </c>
      <c r="F7144" s="374" t="s">
        <v>18</v>
      </c>
      <c r="G7144" s="227" t="s">
        <v>19</v>
      </c>
      <c r="H7144" s="374"/>
      <c r="I7144" s="31">
        <f>VLOOKUP(B7144,'[1]AKTİF ÜRÜNLER LİSTESİ'!B$1:M$7867,12,FALSE)</f>
        <v>1</v>
      </c>
      <c r="J7144" s="31">
        <f>VLOOKUP(B7144,'[1]AKTİF ÜRÜNLER LİSTESİ'!B$1:N$7867,13,FALSE)</f>
        <v>1</v>
      </c>
      <c r="K7144" s="31">
        <f>VLOOKUP(B7144,'[1]AKTİF ÜRÜNLER LİSTESİ'!B:O,14,FALSE)</f>
        <v>0</v>
      </c>
      <c r="L7144" s="21">
        <v>44698</v>
      </c>
    </row>
    <row r="7145" spans="1:12" ht="15" customHeight="1" x14ac:dyDescent="0.25">
      <c r="A7145" s="377" t="s">
        <v>1973</v>
      </c>
      <c r="B7145" s="378">
        <v>8681801510350</v>
      </c>
      <c r="C7145" s="377" t="s">
        <v>1866</v>
      </c>
      <c r="D7145" s="38" t="s">
        <v>140</v>
      </c>
      <c r="E7145" s="377" t="s">
        <v>306</v>
      </c>
      <c r="F7145" s="377" t="s">
        <v>18</v>
      </c>
      <c r="G7145" s="227" t="s">
        <v>19</v>
      </c>
      <c r="H7145" s="374"/>
      <c r="I7145" s="31">
        <f>VLOOKUP(B7145,'[1]AKTİF ÜRÜNLER LİSTESİ'!B$1:M$7867,12,FALSE)</f>
        <v>2</v>
      </c>
      <c r="J7145" s="31">
        <f>VLOOKUP(B7145,'[1]AKTİF ÜRÜNLER LİSTESİ'!B$1:N$7867,13,FALSE)</f>
        <v>2</v>
      </c>
      <c r="K7145" s="31">
        <f>VLOOKUP(B7145,'[1]AKTİF ÜRÜNLER LİSTESİ'!B:O,14,FALSE)</f>
        <v>0</v>
      </c>
      <c r="L7145" s="380">
        <v>44607</v>
      </c>
    </row>
    <row r="7146" spans="1:12" ht="15" customHeight="1" x14ac:dyDescent="0.25">
      <c r="A7146" s="377" t="s">
        <v>2024</v>
      </c>
      <c r="B7146" s="378">
        <v>8681801010379</v>
      </c>
      <c r="C7146" s="377" t="s">
        <v>139</v>
      </c>
      <c r="D7146" s="377" t="s">
        <v>140</v>
      </c>
      <c r="E7146" s="377" t="s">
        <v>306</v>
      </c>
      <c r="F7146" s="374" t="s">
        <v>18</v>
      </c>
      <c r="G7146" s="374" t="s">
        <v>19</v>
      </c>
      <c r="H7146" s="374"/>
      <c r="I7146" s="31">
        <f>VLOOKUP(B7146,'[1]AKTİF ÜRÜNLER LİSTESİ'!B$1:M$7867,12,FALSE)</f>
        <v>0</v>
      </c>
      <c r="J7146" s="31">
        <f>VLOOKUP(B7146,'[1]AKTİF ÜRÜNLER LİSTESİ'!B$1:N$7867,13,FALSE)</f>
        <v>0</v>
      </c>
      <c r="K7146" s="31">
        <f>VLOOKUP(B7146,'[1]AKTİF ÜRÜNLER LİSTESİ'!B:O,14,FALSE)</f>
        <v>0</v>
      </c>
      <c r="L7146" s="380">
        <v>44565</v>
      </c>
    </row>
    <row r="7147" spans="1:12" ht="15" customHeight="1" x14ac:dyDescent="0.25">
      <c r="A7147" s="374" t="s">
        <v>10108</v>
      </c>
      <c r="B7147" s="26">
        <v>8699566356007</v>
      </c>
      <c r="C7147" s="377" t="s">
        <v>1866</v>
      </c>
      <c r="D7147" s="374" t="s">
        <v>140</v>
      </c>
      <c r="E7147" s="40" t="s">
        <v>855</v>
      </c>
      <c r="F7147" s="374" t="s">
        <v>18</v>
      </c>
      <c r="G7147" s="227" t="s">
        <v>19</v>
      </c>
      <c r="H7147" s="377"/>
      <c r="I7147" s="31">
        <f>VLOOKUP(B7147,'[1]AKTİF ÜRÜNLER LİSTESİ'!B$1:M$7867,12,FALSE)</f>
        <v>1</v>
      </c>
      <c r="J7147" s="31">
        <f>VLOOKUP(B7147,'[1]AKTİF ÜRÜNLER LİSTESİ'!B$1:N$7867,13,FALSE)</f>
        <v>1</v>
      </c>
      <c r="K7147" s="31">
        <f>VLOOKUP(B7147,'[1]AKTİF ÜRÜNLER LİSTESİ'!B:O,14,FALSE)</f>
        <v>0</v>
      </c>
      <c r="L7147" s="380">
        <v>41303</v>
      </c>
    </row>
    <row r="7148" spans="1:12" ht="15" customHeight="1" x14ac:dyDescent="0.25">
      <c r="A7148" s="374" t="s">
        <v>10109</v>
      </c>
      <c r="B7148" s="26">
        <v>8699566516036</v>
      </c>
      <c r="C7148" s="377" t="s">
        <v>1866</v>
      </c>
      <c r="D7148" s="374" t="s">
        <v>140</v>
      </c>
      <c r="E7148" s="40" t="s">
        <v>855</v>
      </c>
      <c r="F7148" s="374" t="s">
        <v>18</v>
      </c>
      <c r="G7148" s="374" t="s">
        <v>19</v>
      </c>
      <c r="H7148" s="377"/>
      <c r="I7148" s="31">
        <f>VLOOKUP(B7148,'[1]AKTİF ÜRÜNLER LİSTESİ'!B$1:M$7867,12,FALSE)</f>
        <v>2</v>
      </c>
      <c r="J7148" s="31">
        <f>VLOOKUP(B7148,'[1]AKTİF ÜRÜNLER LİSTESİ'!B$1:N$7867,13,FALSE)</f>
        <v>2</v>
      </c>
      <c r="K7148" s="31">
        <f>VLOOKUP(B7148,'[1]AKTİF ÜRÜNLER LİSTESİ'!B:O,14,FALSE)</f>
        <v>0</v>
      </c>
      <c r="L7148" s="380">
        <v>41303</v>
      </c>
    </row>
    <row r="7149" spans="1:12" ht="15" customHeight="1" x14ac:dyDescent="0.25">
      <c r="A7149" s="374" t="s">
        <v>10110</v>
      </c>
      <c r="B7149" s="26">
        <v>8699566015973</v>
      </c>
      <c r="C7149" s="377" t="s">
        <v>139</v>
      </c>
      <c r="D7149" s="374" t="s">
        <v>140</v>
      </c>
      <c r="E7149" s="40" t="s">
        <v>855</v>
      </c>
      <c r="F7149" s="374" t="s">
        <v>18</v>
      </c>
      <c r="G7149" s="227" t="s">
        <v>19</v>
      </c>
      <c r="H7149" s="226"/>
      <c r="I7149" s="31">
        <f>VLOOKUP(B7149,'[1]AKTİF ÜRÜNLER LİSTESİ'!B$1:M$7867,12,FALSE)</f>
        <v>0</v>
      </c>
      <c r="J7149" s="31">
        <f>VLOOKUP(B7149,'[1]AKTİF ÜRÜNLER LİSTESİ'!B$1:N$7867,13,FALSE)</f>
        <v>0</v>
      </c>
      <c r="K7149" s="31">
        <f>VLOOKUP(B7149,'[1]AKTİF ÜRÜNLER LİSTESİ'!B:O,14,FALSE)</f>
        <v>0</v>
      </c>
      <c r="L7149" s="380">
        <v>41303</v>
      </c>
    </row>
    <row r="7150" spans="1:12" ht="15" customHeight="1" x14ac:dyDescent="0.25">
      <c r="A7150" s="374" t="s">
        <v>10111</v>
      </c>
      <c r="B7150" s="26">
        <v>8699566016017</v>
      </c>
      <c r="C7150" s="377" t="s">
        <v>139</v>
      </c>
      <c r="D7150" s="374" t="s">
        <v>140</v>
      </c>
      <c r="E7150" s="40" t="s">
        <v>855</v>
      </c>
      <c r="F7150" s="374" t="s">
        <v>18</v>
      </c>
      <c r="G7150" s="227" t="s">
        <v>19</v>
      </c>
      <c r="H7150" s="377"/>
      <c r="I7150" s="31">
        <f>VLOOKUP(B7150,'[1]AKTİF ÜRÜNLER LİSTESİ'!B$1:M$7867,12,FALSE)</f>
        <v>0</v>
      </c>
      <c r="J7150" s="31">
        <f>VLOOKUP(B7150,'[1]AKTİF ÜRÜNLER LİSTESİ'!B$1:N$7867,13,FALSE)</f>
        <v>0</v>
      </c>
      <c r="K7150" s="31">
        <f>VLOOKUP(B7150,'[1]AKTİF ÜRÜNLER LİSTESİ'!B:O,14,FALSE)</f>
        <v>0</v>
      </c>
      <c r="L7150" s="380">
        <v>41303</v>
      </c>
    </row>
    <row r="7151" spans="1:12" ht="15" customHeight="1" x14ac:dyDescent="0.25">
      <c r="A7151" s="377" t="s">
        <v>1309</v>
      </c>
      <c r="B7151" s="378">
        <v>8699527350150</v>
      </c>
      <c r="C7151" s="376" t="s">
        <v>1310</v>
      </c>
      <c r="D7151" s="377" t="s">
        <v>22</v>
      </c>
      <c r="E7151" s="377" t="s">
        <v>855</v>
      </c>
      <c r="F7151" s="377" t="s">
        <v>18</v>
      </c>
      <c r="G7151" s="374" t="s">
        <v>19</v>
      </c>
      <c r="H7151" s="374"/>
      <c r="I7151" s="31">
        <f>VLOOKUP(B7151,'[1]AKTİF ÜRÜNLER LİSTESİ'!B$1:M$7867,12,FALSE)</f>
        <v>0</v>
      </c>
      <c r="J7151" s="31">
        <f>VLOOKUP(B7151,'[1]AKTİF ÜRÜNLER LİSTESİ'!B$1:N$7867,13,FALSE)</f>
        <v>0</v>
      </c>
      <c r="K7151" s="31">
        <f>VLOOKUP(B7151,'[1]AKTİF ÜRÜNLER LİSTESİ'!B:O,14,FALSE)</f>
        <v>0</v>
      </c>
      <c r="L7151" s="380">
        <v>44922</v>
      </c>
    </row>
    <row r="7152" spans="1:12" ht="15" customHeight="1" x14ac:dyDescent="0.25">
      <c r="A7152" s="217" t="s">
        <v>18347</v>
      </c>
      <c r="B7152" s="219">
        <v>8699569350088</v>
      </c>
      <c r="C7152" s="217" t="s">
        <v>1866</v>
      </c>
      <c r="D7152" s="217" t="s">
        <v>140</v>
      </c>
      <c r="E7152" s="217" t="s">
        <v>210</v>
      </c>
      <c r="F7152" s="217" t="s">
        <v>18</v>
      </c>
      <c r="G7152" s="217" t="s">
        <v>19</v>
      </c>
      <c r="H7152" s="133"/>
      <c r="I7152" s="31">
        <f>VLOOKUP(B7152,'[1]AKTİF ÜRÜNLER LİSTESİ'!B$1:M$7867,12,FALSE)</f>
        <v>1</v>
      </c>
      <c r="J7152" s="31">
        <f>VLOOKUP(B7152,'[1]AKTİF ÜRÜNLER LİSTESİ'!B$1:N$7867,13,FALSE)</f>
        <v>1</v>
      </c>
      <c r="K7152" s="31">
        <f>VLOOKUP(B7152,'[1]AKTİF ÜRÜNLER LİSTESİ'!B:O,14,FALSE)</f>
        <v>0</v>
      </c>
      <c r="L7152" s="379">
        <v>45832</v>
      </c>
    </row>
    <row r="7153" spans="1:12" ht="15" customHeight="1" x14ac:dyDescent="0.25">
      <c r="A7153" s="374" t="s">
        <v>20808</v>
      </c>
      <c r="B7153" s="26">
        <v>8699569010654</v>
      </c>
      <c r="C7153" s="377" t="s">
        <v>139</v>
      </c>
      <c r="D7153" s="374" t="s">
        <v>140</v>
      </c>
      <c r="E7153" s="357" t="s">
        <v>210</v>
      </c>
      <c r="F7153" s="377" t="s">
        <v>18</v>
      </c>
      <c r="G7153" s="357" t="s">
        <v>19</v>
      </c>
      <c r="H7153" s="377"/>
      <c r="I7153" s="31">
        <v>0</v>
      </c>
      <c r="J7153" s="31">
        <v>0</v>
      </c>
      <c r="K7153" s="31">
        <v>0</v>
      </c>
      <c r="L7153" s="379">
        <v>46160</v>
      </c>
    </row>
    <row r="7154" spans="1:12" ht="15" customHeight="1" x14ac:dyDescent="0.25">
      <c r="A7154" s="377" t="s">
        <v>1701</v>
      </c>
      <c r="B7154" s="378">
        <v>8699511099089</v>
      </c>
      <c r="C7154" s="376" t="s">
        <v>19381</v>
      </c>
      <c r="D7154" s="377" t="s">
        <v>1702</v>
      </c>
      <c r="E7154" s="377" t="s">
        <v>206</v>
      </c>
      <c r="F7154" s="377" t="s">
        <v>18</v>
      </c>
      <c r="G7154" s="374" t="s">
        <v>19</v>
      </c>
      <c r="H7154" s="377"/>
      <c r="I7154" s="31">
        <f>VLOOKUP(B7154,'[1]AKTİF ÜRÜNLER LİSTESİ'!B$1:M$7867,12,FALSE)</f>
        <v>0</v>
      </c>
      <c r="J7154" s="31">
        <f>VLOOKUP(B7154,'[1]AKTİF ÜRÜNLER LİSTESİ'!B$1:N$7867,13,FALSE)</f>
        <v>0</v>
      </c>
      <c r="K7154" s="31">
        <f>VLOOKUP(B7154,'[1]AKTİF ÜRÜNLER LİSTESİ'!B:O,14,FALSE)</f>
        <v>0</v>
      </c>
      <c r="L7154" s="380">
        <v>44782</v>
      </c>
    </row>
    <row r="7155" spans="1:12" ht="15" customHeight="1" x14ac:dyDescent="0.25">
      <c r="A7155" s="374" t="s">
        <v>10112</v>
      </c>
      <c r="B7155" s="26">
        <v>8699561350116</v>
      </c>
      <c r="C7155" s="377" t="s">
        <v>8648</v>
      </c>
      <c r="D7155" s="377" t="s">
        <v>8649</v>
      </c>
      <c r="E7155" s="374" t="s">
        <v>764</v>
      </c>
      <c r="F7155" s="374" t="s">
        <v>18</v>
      </c>
      <c r="G7155" s="374" t="s">
        <v>19</v>
      </c>
      <c r="H7155" s="377"/>
      <c r="I7155" s="31">
        <f>VLOOKUP(B7155,'[1]AKTİF ÜRÜNLER LİSTESİ'!B$1:M$7867,12,FALSE)</f>
        <v>0</v>
      </c>
      <c r="J7155" s="31">
        <f>VLOOKUP(B7155,'[1]AKTİF ÜRÜNLER LİSTESİ'!B$1:N$7867,13,FALSE)</f>
        <v>0</v>
      </c>
      <c r="K7155" s="31">
        <f>VLOOKUP(B7155,'[1]AKTİF ÜRÜNLER LİSTESİ'!B:O,14,FALSE)</f>
        <v>0</v>
      </c>
      <c r="L7155" s="380">
        <v>41303</v>
      </c>
    </row>
    <row r="7156" spans="1:12" ht="15" customHeight="1" x14ac:dyDescent="0.25">
      <c r="A7156" s="374" t="s">
        <v>10113</v>
      </c>
      <c r="B7156" s="26">
        <v>8699559350036</v>
      </c>
      <c r="C7156" s="377" t="s">
        <v>1866</v>
      </c>
      <c r="D7156" s="374" t="s">
        <v>140</v>
      </c>
      <c r="E7156" s="374" t="s">
        <v>1136</v>
      </c>
      <c r="F7156" s="374" t="s">
        <v>18</v>
      </c>
      <c r="G7156" s="374" t="s">
        <v>19</v>
      </c>
      <c r="H7156" s="377"/>
      <c r="I7156" s="31">
        <f>VLOOKUP(B7156,'[1]AKTİF ÜRÜNLER LİSTESİ'!B$1:M$7867,12,FALSE)</f>
        <v>1</v>
      </c>
      <c r="J7156" s="31">
        <f>VLOOKUP(B7156,'[1]AKTİF ÜRÜNLER LİSTESİ'!B$1:N$7867,13,FALSE)</f>
        <v>1</v>
      </c>
      <c r="K7156" s="31">
        <f>VLOOKUP(B7156,'[1]AKTİF ÜRÜNLER LİSTESİ'!B:O,14,FALSE)</f>
        <v>0</v>
      </c>
      <c r="L7156" s="380">
        <v>41303</v>
      </c>
    </row>
    <row r="7157" spans="1:12" ht="15" customHeight="1" x14ac:dyDescent="0.25">
      <c r="A7157" s="377" t="s">
        <v>10114</v>
      </c>
      <c r="B7157" s="26">
        <v>8699559510010</v>
      </c>
      <c r="C7157" s="377" t="s">
        <v>1866</v>
      </c>
      <c r="D7157" s="374" t="s">
        <v>140</v>
      </c>
      <c r="E7157" s="374" t="s">
        <v>1136</v>
      </c>
      <c r="F7157" s="374" t="s">
        <v>18</v>
      </c>
      <c r="G7157" s="374" t="s">
        <v>19</v>
      </c>
      <c r="H7157" s="377"/>
      <c r="I7157" s="31">
        <f>VLOOKUP(B7157,'[1]AKTİF ÜRÜNLER LİSTESİ'!B$1:M$7867,12,FALSE)</f>
        <v>2</v>
      </c>
      <c r="J7157" s="31">
        <f>VLOOKUP(B7157,'[1]AKTİF ÜRÜNLER LİSTESİ'!B$1:N$7867,13,FALSE)</f>
        <v>2</v>
      </c>
      <c r="K7157" s="31">
        <f>VLOOKUP(B7157,'[1]AKTİF ÜRÜNLER LİSTESİ'!B:O,14,FALSE)</f>
        <v>0</v>
      </c>
      <c r="L7157" s="380">
        <v>41303</v>
      </c>
    </row>
    <row r="7158" spans="1:12" ht="15" customHeight="1" x14ac:dyDescent="0.25">
      <c r="A7158" s="374" t="s">
        <v>6483</v>
      </c>
      <c r="B7158" s="26">
        <v>8699559010282</v>
      </c>
      <c r="C7158" s="377" t="s">
        <v>139</v>
      </c>
      <c r="D7158" s="374" t="s">
        <v>140</v>
      </c>
      <c r="E7158" s="377" t="s">
        <v>1136</v>
      </c>
      <c r="F7158" s="374" t="s">
        <v>18</v>
      </c>
      <c r="G7158" s="374" t="s">
        <v>19</v>
      </c>
      <c r="H7158" s="377"/>
      <c r="I7158" s="31">
        <f>VLOOKUP(B7158,'[1]AKTİF ÜRÜNLER LİSTESİ'!B$1:M$7867,12,FALSE)</f>
        <v>0</v>
      </c>
      <c r="J7158" s="31">
        <f>VLOOKUP(B7158,'[1]AKTİF ÜRÜNLER LİSTESİ'!B$1:N$7867,13,FALSE)</f>
        <v>0</v>
      </c>
      <c r="K7158" s="31">
        <f>VLOOKUP(B7158,'[1]AKTİF ÜRÜNLER LİSTESİ'!B:O,14,FALSE)</f>
        <v>0</v>
      </c>
      <c r="L7158" s="380">
        <v>41716</v>
      </c>
    </row>
    <row r="7159" spans="1:12" ht="15" customHeight="1" x14ac:dyDescent="0.25">
      <c r="A7159" s="374" t="s">
        <v>6594</v>
      </c>
      <c r="B7159" s="26">
        <v>8699559010299</v>
      </c>
      <c r="C7159" s="377" t="s">
        <v>139</v>
      </c>
      <c r="D7159" s="374" t="s">
        <v>140</v>
      </c>
      <c r="E7159" s="377" t="s">
        <v>1136</v>
      </c>
      <c r="F7159" s="374" t="s">
        <v>18</v>
      </c>
      <c r="G7159" s="374" t="s">
        <v>19</v>
      </c>
      <c r="H7159" s="377"/>
      <c r="I7159" s="31">
        <f>VLOOKUP(B7159,'[1]AKTİF ÜRÜNLER LİSTESİ'!B$1:M$7867,12,FALSE)</f>
        <v>0</v>
      </c>
      <c r="J7159" s="31">
        <f>VLOOKUP(B7159,'[1]AKTİF ÜRÜNLER LİSTESİ'!B$1:N$7867,13,FALSE)</f>
        <v>0</v>
      </c>
      <c r="K7159" s="31">
        <f>VLOOKUP(B7159,'[1]AKTİF ÜRÜNLER LİSTESİ'!B:O,14,FALSE)</f>
        <v>0</v>
      </c>
      <c r="L7159" s="380">
        <v>41618</v>
      </c>
    </row>
    <row r="7160" spans="1:12" ht="15" customHeight="1" x14ac:dyDescent="0.25">
      <c r="A7160" s="374" t="s">
        <v>6626</v>
      </c>
      <c r="B7160" s="26">
        <v>8699717090330</v>
      </c>
      <c r="C7160" s="377" t="s">
        <v>2309</v>
      </c>
      <c r="D7160" s="374" t="s">
        <v>2310</v>
      </c>
      <c r="E7160" s="374" t="s">
        <v>168</v>
      </c>
      <c r="F7160" s="374" t="s">
        <v>18</v>
      </c>
      <c r="G7160" s="374" t="s">
        <v>19</v>
      </c>
      <c r="H7160" s="377"/>
      <c r="I7160" s="31">
        <f>VLOOKUP(B7160,'[1]AKTİF ÜRÜNLER LİSTESİ'!B$1:M$7867,12,FALSE)</f>
        <v>1</v>
      </c>
      <c r="J7160" s="31">
        <f>VLOOKUP(B7160,'[1]AKTİF ÜRÜNLER LİSTESİ'!B$1:N$7867,13,FALSE)</f>
        <v>0</v>
      </c>
      <c r="K7160" s="31">
        <f>VLOOKUP(B7160,'[1]AKTİF ÜRÜNLER LİSTESİ'!B:O,14,FALSE)</f>
        <v>0</v>
      </c>
      <c r="L7160" s="380">
        <v>41597</v>
      </c>
    </row>
    <row r="7161" spans="1:12" ht="15" customHeight="1" x14ac:dyDescent="0.25">
      <c r="A7161" s="62" t="s">
        <v>19929</v>
      </c>
      <c r="B7161" s="122">
        <v>8699717090347</v>
      </c>
      <c r="C7161" s="63" t="s">
        <v>2309</v>
      </c>
      <c r="D7161" s="62" t="s">
        <v>2310</v>
      </c>
      <c r="E7161" s="62" t="s">
        <v>168</v>
      </c>
      <c r="F7161" s="62" t="s">
        <v>18</v>
      </c>
      <c r="G7161" s="62" t="s">
        <v>19</v>
      </c>
      <c r="H7161" s="377"/>
      <c r="I7161" s="31">
        <f>VLOOKUP(B7161,'[1]AKTİF ÜRÜNLER LİSTESİ'!B$1:M$7867,12,FALSE)</f>
        <v>1</v>
      </c>
      <c r="J7161" s="31">
        <f>VLOOKUP(B7161,'[1]AKTİF ÜRÜNLER LİSTESİ'!B$1:N$7867,13,FALSE)</f>
        <v>0</v>
      </c>
      <c r="K7161" s="31">
        <f>VLOOKUP(B7161,'[1]AKTİF ÜRÜNLER LİSTESİ'!B:O,14,FALSE)</f>
        <v>0</v>
      </c>
      <c r="L7161" s="379">
        <v>45685</v>
      </c>
    </row>
    <row r="7162" spans="1:12" ht="15" customHeight="1" x14ac:dyDescent="0.25">
      <c r="A7162" s="374" t="s">
        <v>3460</v>
      </c>
      <c r="B7162" s="26">
        <v>8699792090072</v>
      </c>
      <c r="C7162" s="377" t="s">
        <v>34</v>
      </c>
      <c r="D7162" s="374" t="s">
        <v>35</v>
      </c>
      <c r="E7162" s="374" t="s">
        <v>1560</v>
      </c>
      <c r="F7162" s="374" t="s">
        <v>18</v>
      </c>
      <c r="G7162" s="374" t="s">
        <v>19</v>
      </c>
      <c r="H7162" s="377"/>
      <c r="I7162" s="31">
        <f>VLOOKUP(B7162,'[1]AKTİF ÜRÜNLER LİSTESİ'!B$1:M$7867,12,FALSE)</f>
        <v>0</v>
      </c>
      <c r="J7162" s="31">
        <f>VLOOKUP(B7162,'[1]AKTİF ÜRÜNLER LİSTESİ'!B$1:N$7867,13,FALSE)</f>
        <v>0</v>
      </c>
      <c r="K7162" s="31">
        <f>VLOOKUP(B7162,'[1]AKTİF ÜRÜNLER LİSTESİ'!B:O,14,FALSE)</f>
        <v>0</v>
      </c>
      <c r="L7162" s="380">
        <v>43788</v>
      </c>
    </row>
    <row r="7163" spans="1:12" ht="15" customHeight="1" x14ac:dyDescent="0.25">
      <c r="A7163" s="41" t="s">
        <v>3217</v>
      </c>
      <c r="B7163" s="72">
        <v>8681308381002</v>
      </c>
      <c r="C7163" s="377" t="s">
        <v>3218</v>
      </c>
      <c r="D7163" s="41" t="s">
        <v>3219</v>
      </c>
      <c r="E7163" s="42" t="s">
        <v>562</v>
      </c>
      <c r="F7163" s="374" t="s">
        <v>18</v>
      </c>
      <c r="G7163" s="374" t="s">
        <v>19</v>
      </c>
      <c r="H7163" s="377"/>
      <c r="I7163" s="31">
        <f>VLOOKUP(B7163,'[1]AKTİF ÜRÜNLER LİSTESİ'!B$1:M$7867,12,FALSE)</f>
        <v>0</v>
      </c>
      <c r="J7163" s="31">
        <f>VLOOKUP(B7163,'[1]AKTİF ÜRÜNLER LİSTESİ'!B$1:N$7867,13,FALSE)</f>
        <v>0</v>
      </c>
      <c r="K7163" s="31">
        <f>VLOOKUP(B7163,'[1]AKTİF ÜRÜNLER LİSTESİ'!B:O,14,FALSE)</f>
        <v>0</v>
      </c>
      <c r="L7163" s="380">
        <v>43893</v>
      </c>
    </row>
    <row r="7164" spans="1:12" ht="15" customHeight="1" x14ac:dyDescent="0.25">
      <c r="A7164" s="40" t="s">
        <v>3235</v>
      </c>
      <c r="B7164" s="72">
        <v>8681308441003</v>
      </c>
      <c r="C7164" s="377" t="s">
        <v>3236</v>
      </c>
      <c r="D7164" s="42" t="s">
        <v>3237</v>
      </c>
      <c r="E7164" s="42" t="s">
        <v>562</v>
      </c>
      <c r="F7164" s="374" t="s">
        <v>18</v>
      </c>
      <c r="G7164" s="227" t="s">
        <v>19</v>
      </c>
      <c r="H7164" s="377"/>
      <c r="I7164" s="31">
        <f>VLOOKUP(B7164,'[1]AKTİF ÜRÜNLER LİSTESİ'!B$1:M$7867,12,FALSE)</f>
        <v>0</v>
      </c>
      <c r="J7164" s="31">
        <f>VLOOKUP(B7164,'[1]AKTİF ÜRÜNLER LİSTESİ'!B$1:N$7867,13,FALSE)</f>
        <v>0</v>
      </c>
      <c r="K7164" s="31">
        <f>VLOOKUP(B7164,'[1]AKTİF ÜRÜNLER LİSTESİ'!B:O,14,FALSE)</f>
        <v>0</v>
      </c>
      <c r="L7164" s="380">
        <v>43886</v>
      </c>
    </row>
    <row r="7165" spans="1:12" ht="15" customHeight="1" x14ac:dyDescent="0.25">
      <c r="A7165" s="246" t="s">
        <v>1022</v>
      </c>
      <c r="B7165" s="247">
        <v>8699519150225</v>
      </c>
      <c r="C7165" s="246" t="s">
        <v>532</v>
      </c>
      <c r="D7165" s="246" t="s">
        <v>533</v>
      </c>
      <c r="E7165" s="246" t="s">
        <v>534</v>
      </c>
      <c r="F7165" s="246" t="s">
        <v>18</v>
      </c>
      <c r="G7165" s="246" t="s">
        <v>19</v>
      </c>
      <c r="H7165" s="133"/>
      <c r="I7165" s="31">
        <f>VLOOKUP(B7165,'[1]AKTİF ÜRÜNLER LİSTESİ'!B$1:M$7867,12,FALSE)</f>
        <v>0</v>
      </c>
      <c r="J7165" s="31">
        <f>VLOOKUP(B7165,'[1]AKTİF ÜRÜNLER LİSTESİ'!B$1:N$7867,13,FALSE)</f>
        <v>0</v>
      </c>
      <c r="K7165" s="31">
        <f>VLOOKUP(B7165,'[1]AKTİF ÜRÜNLER LİSTESİ'!B:O,14,FALSE)</f>
        <v>0</v>
      </c>
      <c r="L7165" s="379">
        <v>45846</v>
      </c>
    </row>
    <row r="7166" spans="1:12" ht="15" customHeight="1" x14ac:dyDescent="0.25">
      <c r="A7166" s="246" t="s">
        <v>1023</v>
      </c>
      <c r="B7166" s="247">
        <v>8699519150232</v>
      </c>
      <c r="C7166" s="246" t="s">
        <v>532</v>
      </c>
      <c r="D7166" s="246" t="s">
        <v>533</v>
      </c>
      <c r="E7166" s="246" t="s">
        <v>534</v>
      </c>
      <c r="F7166" s="246" t="s">
        <v>18</v>
      </c>
      <c r="G7166" s="246" t="s">
        <v>19</v>
      </c>
      <c r="H7166" s="133"/>
      <c r="I7166" s="31">
        <f>VLOOKUP(B7166,'[1]AKTİF ÜRÜNLER LİSTESİ'!B$1:M$7867,12,FALSE)</f>
        <v>0</v>
      </c>
      <c r="J7166" s="31">
        <f>VLOOKUP(B7166,'[1]AKTİF ÜRÜNLER LİSTESİ'!B$1:N$7867,13,FALSE)</f>
        <v>0</v>
      </c>
      <c r="K7166" s="31">
        <f>VLOOKUP(B7166,'[1]AKTİF ÜRÜNLER LİSTESİ'!B:O,14,FALSE)</f>
        <v>0</v>
      </c>
      <c r="L7166" s="379">
        <v>45846</v>
      </c>
    </row>
    <row r="7167" spans="1:12" ht="15" customHeight="1" x14ac:dyDescent="0.25">
      <c r="A7167" s="267" t="s">
        <v>508</v>
      </c>
      <c r="B7167" s="268">
        <v>8699844772536</v>
      </c>
      <c r="C7167" s="267" t="s">
        <v>420</v>
      </c>
      <c r="D7167" s="267" t="s">
        <v>421</v>
      </c>
      <c r="E7167" s="267" t="s">
        <v>429</v>
      </c>
      <c r="F7167" s="267" t="s">
        <v>18</v>
      </c>
      <c r="G7167" s="267" t="s">
        <v>19</v>
      </c>
      <c r="H7167" s="133"/>
      <c r="I7167" s="31">
        <f>VLOOKUP(B7167,'[1]AKTİF ÜRÜNLER LİSTESİ'!B$1:M$7867,12,FALSE)</f>
        <v>2</v>
      </c>
      <c r="J7167" s="31">
        <f>VLOOKUP(B7167,'[1]AKTİF ÜRÜNLER LİSTESİ'!B$1:N$7867,13,FALSE)</f>
        <v>0</v>
      </c>
      <c r="K7167" s="31">
        <f>VLOOKUP(B7167,'[1]AKTİF ÜRÜNLER LİSTESİ'!B:O,14,FALSE)</f>
        <v>0</v>
      </c>
      <c r="L7167" s="379">
        <v>45888</v>
      </c>
    </row>
    <row r="7168" spans="1:12" ht="15" customHeight="1" x14ac:dyDescent="0.25">
      <c r="A7168" s="38" t="s">
        <v>419</v>
      </c>
      <c r="B7168" s="378">
        <v>8699538347316</v>
      </c>
      <c r="C7168" s="38" t="s">
        <v>420</v>
      </c>
      <c r="D7168" s="38" t="s">
        <v>421</v>
      </c>
      <c r="E7168" s="38" t="s">
        <v>151</v>
      </c>
      <c r="F7168" s="38" t="s">
        <v>18</v>
      </c>
      <c r="G7168" s="374" t="s">
        <v>19</v>
      </c>
      <c r="H7168" s="374"/>
      <c r="I7168" s="31">
        <f>VLOOKUP(B7168,'[1]AKTİF ÜRÜNLER LİSTESİ'!B$1:M$7867,12,FALSE)</f>
        <v>2</v>
      </c>
      <c r="J7168" s="31">
        <f>VLOOKUP(B7168,'[1]AKTİF ÜRÜNLER LİSTESİ'!B$1:N$7867,13,FALSE)</f>
        <v>0</v>
      </c>
      <c r="K7168" s="31">
        <f>VLOOKUP(B7168,'[1]AKTİF ÜRÜNLER LİSTESİ'!B:O,14,FALSE)</f>
        <v>0</v>
      </c>
      <c r="L7168" s="380">
        <v>45209</v>
      </c>
    </row>
    <row r="7169" spans="1:12" ht="15" customHeight="1" x14ac:dyDescent="0.25">
      <c r="A7169" s="374" t="s">
        <v>4038</v>
      </c>
      <c r="B7169" s="26">
        <v>8699625960107</v>
      </c>
      <c r="C7169" s="377" t="s">
        <v>4039</v>
      </c>
      <c r="D7169" s="377" t="s">
        <v>4040</v>
      </c>
      <c r="E7169" s="374" t="s">
        <v>1127</v>
      </c>
      <c r="F7169" s="374" t="s">
        <v>18</v>
      </c>
      <c r="G7169" s="374" t="s">
        <v>19</v>
      </c>
      <c r="H7169" s="377"/>
      <c r="I7169" s="31">
        <f>VLOOKUP(B7169,'[1]AKTİF ÜRÜNLER LİSTESİ'!B$1:M$7867,12,FALSE)</f>
        <v>1</v>
      </c>
      <c r="J7169" s="31">
        <f>VLOOKUP(B7169,'[1]AKTİF ÜRÜNLER LİSTESİ'!B$1:N$7867,13,FALSE)</f>
        <v>1</v>
      </c>
      <c r="K7169" s="31">
        <f>VLOOKUP(B7169,'[1]AKTİF ÜRÜNLER LİSTESİ'!B:O,14,FALSE)</f>
        <v>0</v>
      </c>
      <c r="L7169" s="380">
        <v>43501</v>
      </c>
    </row>
    <row r="7170" spans="1:12" ht="15" customHeight="1" x14ac:dyDescent="0.25">
      <c r="A7170" s="374" t="s">
        <v>10115</v>
      </c>
      <c r="B7170" s="26">
        <v>8699541150804</v>
      </c>
      <c r="C7170" s="377" t="s">
        <v>10116</v>
      </c>
      <c r="D7170" s="374" t="s">
        <v>2738</v>
      </c>
      <c r="E7170" s="374" t="s">
        <v>2353</v>
      </c>
      <c r="F7170" s="374" t="s">
        <v>18</v>
      </c>
      <c r="G7170" s="374" t="s">
        <v>19</v>
      </c>
      <c r="H7170" s="377"/>
      <c r="I7170" s="31">
        <f>VLOOKUP(B7170,'[1]AKTİF ÜRÜNLER LİSTESİ'!B$1:M$7867,12,FALSE)</f>
        <v>0</v>
      </c>
      <c r="J7170" s="31">
        <f>VLOOKUP(B7170,'[1]AKTİF ÜRÜNLER LİSTESİ'!B$1:N$7867,13,FALSE)</f>
        <v>0</v>
      </c>
      <c r="K7170" s="31">
        <f>VLOOKUP(B7170,'[1]AKTİF ÜRÜNLER LİSTESİ'!B:O,14,FALSE)</f>
        <v>0</v>
      </c>
      <c r="L7170" s="380">
        <v>41303</v>
      </c>
    </row>
    <row r="7171" spans="1:12" ht="15" customHeight="1" x14ac:dyDescent="0.25">
      <c r="A7171" s="374" t="s">
        <v>10117</v>
      </c>
      <c r="B7171" s="26">
        <v>8699541151702</v>
      </c>
      <c r="C7171" s="377" t="s">
        <v>10116</v>
      </c>
      <c r="D7171" s="374" t="s">
        <v>2738</v>
      </c>
      <c r="E7171" s="374" t="s">
        <v>2353</v>
      </c>
      <c r="F7171" s="374" t="s">
        <v>18</v>
      </c>
      <c r="G7171" s="374" t="s">
        <v>19</v>
      </c>
      <c r="H7171" s="377"/>
      <c r="I7171" s="31">
        <f>VLOOKUP(B7171,'[1]AKTİF ÜRÜNLER LİSTESİ'!B$1:M$7867,12,FALSE)</f>
        <v>0</v>
      </c>
      <c r="J7171" s="31">
        <f>VLOOKUP(B7171,'[1]AKTİF ÜRÜNLER LİSTESİ'!B$1:N$7867,13,FALSE)</f>
        <v>0</v>
      </c>
      <c r="K7171" s="31">
        <f>VLOOKUP(B7171,'[1]AKTİF ÜRÜNLER LİSTESİ'!B:O,14,FALSE)</f>
        <v>0</v>
      </c>
      <c r="L7171" s="380">
        <v>41303</v>
      </c>
    </row>
    <row r="7172" spans="1:12" ht="15" customHeight="1" x14ac:dyDescent="0.25">
      <c r="A7172" s="374" t="s">
        <v>5001</v>
      </c>
      <c r="B7172" s="378">
        <v>8699638154258</v>
      </c>
      <c r="C7172" s="377" t="s">
        <v>5002</v>
      </c>
      <c r="D7172" s="377" t="s">
        <v>5003</v>
      </c>
      <c r="E7172" s="377" t="s">
        <v>490</v>
      </c>
      <c r="F7172" s="374" t="s">
        <v>18</v>
      </c>
      <c r="G7172" s="374" t="s">
        <v>19</v>
      </c>
      <c r="H7172" s="377"/>
      <c r="I7172" s="31">
        <f>VLOOKUP(B7172,'[1]AKTİF ÜRÜNLER LİSTESİ'!B$1:M$7867,12,FALSE)</f>
        <v>1</v>
      </c>
      <c r="J7172" s="31">
        <f>VLOOKUP(B7172,'[1]AKTİF ÜRÜNLER LİSTESİ'!B$1:N$7867,13,FALSE)</f>
        <v>1</v>
      </c>
      <c r="K7172" s="31">
        <f>VLOOKUP(B7172,'[1]AKTİF ÜRÜNLER LİSTESİ'!B:O,14,FALSE)</f>
        <v>0</v>
      </c>
      <c r="L7172" s="380">
        <v>42916</v>
      </c>
    </row>
    <row r="7173" spans="1:12" ht="15" customHeight="1" x14ac:dyDescent="0.25">
      <c r="A7173" s="374" t="s">
        <v>10118</v>
      </c>
      <c r="B7173" s="26">
        <v>8699820090180</v>
      </c>
      <c r="C7173" s="377" t="s">
        <v>10119</v>
      </c>
      <c r="D7173" s="374" t="s">
        <v>10120</v>
      </c>
      <c r="E7173" s="374" t="s">
        <v>2164</v>
      </c>
      <c r="F7173" s="374" t="s">
        <v>18</v>
      </c>
      <c r="G7173" s="227" t="s">
        <v>19</v>
      </c>
      <c r="H7173" s="377"/>
      <c r="I7173" s="31">
        <f>VLOOKUP(B7173,'[1]AKTİF ÜRÜNLER LİSTESİ'!B$1:M$7867,12,FALSE)</f>
        <v>2</v>
      </c>
      <c r="J7173" s="31">
        <f>VLOOKUP(B7173,'[1]AKTİF ÜRÜNLER LİSTESİ'!B$1:N$7867,13,FALSE)</f>
        <v>0</v>
      </c>
      <c r="K7173" s="31">
        <f>VLOOKUP(B7173,'[1]AKTİF ÜRÜNLER LİSTESİ'!B:O,14,FALSE)</f>
        <v>0</v>
      </c>
      <c r="L7173" s="380">
        <v>41303</v>
      </c>
    </row>
    <row r="7174" spans="1:12" ht="15" customHeight="1" x14ac:dyDescent="0.25">
      <c r="A7174" s="374" t="s">
        <v>1748</v>
      </c>
      <c r="B7174" s="26">
        <v>8680881092121</v>
      </c>
      <c r="C7174" s="374" t="s">
        <v>1749</v>
      </c>
      <c r="D7174" s="374" t="s">
        <v>1750</v>
      </c>
      <c r="E7174" s="374" t="s">
        <v>493</v>
      </c>
      <c r="F7174" s="374" t="s">
        <v>18</v>
      </c>
      <c r="G7174" s="227" t="s">
        <v>19</v>
      </c>
      <c r="H7174" s="374"/>
      <c r="I7174" s="31">
        <f>VLOOKUP(B7174,'[1]AKTİF ÜRÜNLER LİSTESİ'!B$1:M$7867,12,FALSE)</f>
        <v>0</v>
      </c>
      <c r="J7174" s="31">
        <f>VLOOKUP(B7174,'[1]AKTİF ÜRÜNLER LİSTESİ'!B$1:N$7867,13,FALSE)</f>
        <v>0</v>
      </c>
      <c r="K7174" s="31">
        <f>VLOOKUP(B7174,'[1]AKTİF ÜRÜNLER LİSTESİ'!B:O,14,FALSE)</f>
        <v>0</v>
      </c>
      <c r="L7174" s="380">
        <v>44768</v>
      </c>
    </row>
    <row r="7175" spans="1:12" ht="15" customHeight="1" x14ac:dyDescent="0.25">
      <c r="A7175" s="64" t="s">
        <v>20104</v>
      </c>
      <c r="B7175" s="106">
        <v>8680222790204</v>
      </c>
      <c r="C7175" s="64" t="s">
        <v>30</v>
      </c>
      <c r="D7175" s="375" t="s">
        <v>31</v>
      </c>
      <c r="E7175" s="71" t="s">
        <v>27</v>
      </c>
      <c r="F7175" s="377" t="s">
        <v>18</v>
      </c>
      <c r="G7175" s="64" t="s">
        <v>19</v>
      </c>
      <c r="H7175" s="377"/>
      <c r="I7175" s="31">
        <f>VLOOKUP(B7175,'[1]AKTİF ÜRÜNLER LİSTESİ'!B$1:M$7867,12,FALSE)</f>
        <v>0</v>
      </c>
      <c r="J7175" s="31">
        <f>VLOOKUP(B7175,'[1]AKTİF ÜRÜNLER LİSTESİ'!B$1:N$7867,13,FALSE)</f>
        <v>0</v>
      </c>
      <c r="K7175" s="31">
        <f>VLOOKUP(B7175,'[1]AKTİF ÜRÜNLER LİSTESİ'!B:O,14,FALSE)</f>
        <v>0</v>
      </c>
      <c r="L7175" s="379">
        <v>45790</v>
      </c>
    </row>
    <row r="7176" spans="1:12" ht="15" customHeight="1" x14ac:dyDescent="0.25">
      <c r="A7176" s="336" t="s">
        <v>20767</v>
      </c>
      <c r="B7176" s="337">
        <v>8699726151138</v>
      </c>
      <c r="C7176" s="336" t="s">
        <v>10122</v>
      </c>
      <c r="D7176" s="336" t="s">
        <v>10123</v>
      </c>
      <c r="E7176" s="336" t="s">
        <v>1020</v>
      </c>
      <c r="F7176" s="336" t="s">
        <v>18</v>
      </c>
      <c r="G7176" s="336" t="s">
        <v>19</v>
      </c>
      <c r="H7176" s="377"/>
      <c r="I7176" s="31">
        <v>1</v>
      </c>
      <c r="J7176" s="31">
        <v>0</v>
      </c>
      <c r="K7176" s="31">
        <v>0</v>
      </c>
      <c r="L7176" s="379">
        <v>46140</v>
      </c>
    </row>
    <row r="7177" spans="1:12" ht="15" customHeight="1" x14ac:dyDescent="0.25">
      <c r="A7177" s="374" t="s">
        <v>10121</v>
      </c>
      <c r="B7177" s="26">
        <v>8699538154808</v>
      </c>
      <c r="C7177" s="377" t="s">
        <v>10122</v>
      </c>
      <c r="D7177" s="374" t="s">
        <v>10123</v>
      </c>
      <c r="E7177" s="374" t="s">
        <v>151</v>
      </c>
      <c r="F7177" s="374" t="s">
        <v>18</v>
      </c>
      <c r="G7177" s="370" t="s">
        <v>19</v>
      </c>
      <c r="H7177" s="377"/>
      <c r="I7177" s="31">
        <f>VLOOKUP(B7177,'[1]AKTİF ÜRÜNLER LİSTESİ'!B$1:M$7867,12,FALSE)</f>
        <v>1</v>
      </c>
      <c r="J7177" s="31">
        <f>VLOOKUP(B7177,'[1]AKTİF ÜRÜNLER LİSTESİ'!B$1:N$7867,13,FALSE)</f>
        <v>0</v>
      </c>
      <c r="K7177" s="31">
        <f>VLOOKUP(B7177,'[1]AKTİF ÜRÜNLER LİSTESİ'!B:O,14,FALSE)</f>
        <v>0</v>
      </c>
      <c r="L7177" s="380">
        <v>41303</v>
      </c>
    </row>
    <row r="7178" spans="1:12" ht="15" customHeight="1" x14ac:dyDescent="0.25">
      <c r="A7178" s="374" t="s">
        <v>20189</v>
      </c>
      <c r="B7178" s="378">
        <v>8681291090066</v>
      </c>
      <c r="C7178" s="377" t="s">
        <v>55</v>
      </c>
      <c r="D7178" s="377" t="s">
        <v>492</v>
      </c>
      <c r="E7178" s="377" t="s">
        <v>1280</v>
      </c>
      <c r="F7178" s="374" t="s">
        <v>18</v>
      </c>
      <c r="G7178" s="374" t="s">
        <v>19</v>
      </c>
      <c r="H7178" s="133"/>
      <c r="I7178" s="31">
        <f>VLOOKUP(B7178,'[1]AKTİF ÜRÜNLER LİSTESİ'!B$1:M$7867,12,FALSE)</f>
        <v>0</v>
      </c>
      <c r="J7178" s="31">
        <f>VLOOKUP(B7178,'[1]AKTİF ÜRÜNLER LİSTESİ'!B$1:N$7867,13,FALSE)</f>
        <v>0</v>
      </c>
      <c r="K7178" s="31">
        <f>VLOOKUP(B7178,'[1]AKTİF ÜRÜNLER LİSTESİ'!B:O,14,FALSE)</f>
        <v>0</v>
      </c>
      <c r="L7178" s="380">
        <v>42668</v>
      </c>
    </row>
    <row r="7179" spans="1:12" ht="15" customHeight="1" x14ac:dyDescent="0.25">
      <c r="A7179" s="336" t="s">
        <v>20690</v>
      </c>
      <c r="B7179" s="337">
        <v>8681990009222</v>
      </c>
      <c r="C7179" s="336" t="s">
        <v>453</v>
      </c>
      <c r="D7179" s="336" t="s">
        <v>454</v>
      </c>
      <c r="E7179" s="336" t="s">
        <v>813</v>
      </c>
      <c r="F7179" s="336" t="s">
        <v>18</v>
      </c>
      <c r="G7179" s="377" t="s">
        <v>19</v>
      </c>
      <c r="H7179" s="377"/>
      <c r="I7179" s="31">
        <v>0</v>
      </c>
      <c r="J7179" s="31">
        <v>0</v>
      </c>
      <c r="K7179" s="31">
        <v>0</v>
      </c>
      <c r="L7179" s="379">
        <v>46105</v>
      </c>
    </row>
    <row r="7180" spans="1:12" ht="15" customHeight="1" x14ac:dyDescent="0.25">
      <c r="A7180" s="214" t="s">
        <v>19587</v>
      </c>
      <c r="B7180" s="26">
        <v>8699293346623</v>
      </c>
      <c r="C7180" s="168" t="s">
        <v>453</v>
      </c>
      <c r="D7180" s="167" t="s">
        <v>454</v>
      </c>
      <c r="E7180" s="167" t="s">
        <v>265</v>
      </c>
      <c r="F7180" s="167" t="s">
        <v>18</v>
      </c>
      <c r="G7180" s="374" t="s">
        <v>19</v>
      </c>
      <c r="H7180" s="377"/>
      <c r="I7180" s="31">
        <f>VLOOKUP(B7180,'[1]AKTİF ÜRÜNLER LİSTESİ'!B$1:M$7867,12,FALSE)</f>
        <v>0</v>
      </c>
      <c r="J7180" s="31">
        <f>VLOOKUP(B7180,'[1]AKTİF ÜRÜNLER LİSTESİ'!B$1:N$7867,13,FALSE)</f>
        <v>0</v>
      </c>
      <c r="K7180" s="31">
        <f>VLOOKUP(B7180,'[1]AKTİF ÜRÜNLER LİSTESİ'!B:O,14,FALSE)</f>
        <v>0</v>
      </c>
      <c r="L7180" s="379">
        <v>45447</v>
      </c>
    </row>
    <row r="7181" spans="1:12" ht="15" customHeight="1" x14ac:dyDescent="0.25">
      <c r="A7181" s="94" t="s">
        <v>19403</v>
      </c>
      <c r="B7181" s="26">
        <v>8684083167434</v>
      </c>
      <c r="C7181" s="94" t="s">
        <v>453</v>
      </c>
      <c r="D7181" s="94" t="s">
        <v>454</v>
      </c>
      <c r="E7181" s="94" t="s">
        <v>734</v>
      </c>
      <c r="F7181" s="94" t="s">
        <v>18</v>
      </c>
      <c r="G7181" s="374" t="s">
        <v>19</v>
      </c>
      <c r="H7181" s="377"/>
      <c r="I7181" s="31">
        <f>VLOOKUP(B7181,'[1]AKTİF ÜRÜNLER LİSTESİ'!B$1:M$7867,12,FALSE)</f>
        <v>0</v>
      </c>
      <c r="J7181" s="31">
        <f>VLOOKUP(B7181,'[1]AKTİF ÜRÜNLER LİSTESİ'!B$1:N$7867,13,FALSE)</f>
        <v>0</v>
      </c>
      <c r="K7181" s="31">
        <f>VLOOKUP(B7181,'[1]AKTİF ÜRÜNLER LİSTESİ'!B:O,14,FALSE)</f>
        <v>0</v>
      </c>
      <c r="L7181" s="379">
        <v>45349</v>
      </c>
    </row>
    <row r="7182" spans="1:12" ht="15" customHeight="1" x14ac:dyDescent="0.25">
      <c r="A7182" s="374" t="s">
        <v>5055</v>
      </c>
      <c r="B7182" s="378">
        <v>8699584340859</v>
      </c>
      <c r="C7182" s="377" t="s">
        <v>453</v>
      </c>
      <c r="D7182" s="377" t="s">
        <v>454</v>
      </c>
      <c r="E7182" s="377" t="s">
        <v>917</v>
      </c>
      <c r="F7182" s="374" t="s">
        <v>18</v>
      </c>
      <c r="G7182" s="370" t="s">
        <v>19</v>
      </c>
      <c r="H7182" s="377"/>
      <c r="I7182" s="31">
        <f>VLOOKUP(B7182,'[1]AKTİF ÜRÜNLER LİSTESİ'!B$1:M$7867,12,FALSE)</f>
        <v>0</v>
      </c>
      <c r="J7182" s="31">
        <f>VLOOKUP(B7182,'[1]AKTİF ÜRÜNLER LİSTESİ'!B$1:N$7867,13,FALSE)</f>
        <v>0</v>
      </c>
      <c r="K7182" s="31">
        <f>VLOOKUP(B7182,'[1]AKTİF ÜRÜNLER LİSTESİ'!B:O,14,FALSE)</f>
        <v>0</v>
      </c>
      <c r="L7182" s="380">
        <v>42892</v>
      </c>
    </row>
    <row r="7183" spans="1:12" ht="15" customHeight="1" x14ac:dyDescent="0.25">
      <c r="A7183" s="374" t="s">
        <v>10124</v>
      </c>
      <c r="B7183" s="26">
        <v>8699772352565</v>
      </c>
      <c r="C7183" s="377" t="s">
        <v>7865</v>
      </c>
      <c r="D7183" s="374" t="s">
        <v>7866</v>
      </c>
      <c r="E7183" s="374" t="s">
        <v>1836</v>
      </c>
      <c r="F7183" s="374" t="s">
        <v>18</v>
      </c>
      <c r="G7183" s="227" t="s">
        <v>19</v>
      </c>
      <c r="H7183" s="377"/>
      <c r="I7183" s="31">
        <f>VLOOKUP(B7183,'[1]AKTİF ÜRÜNLER LİSTESİ'!B$1:M$7867,12,FALSE)</f>
        <v>0</v>
      </c>
      <c r="J7183" s="31">
        <f>VLOOKUP(B7183,'[1]AKTİF ÜRÜNLER LİSTESİ'!B$1:N$7867,13,FALSE)</f>
        <v>0</v>
      </c>
      <c r="K7183" s="31">
        <f>VLOOKUP(B7183,'[1]AKTİF ÜRÜNLER LİSTESİ'!B:O,14,FALSE)</f>
        <v>0</v>
      </c>
      <c r="L7183" s="380">
        <v>41303</v>
      </c>
    </row>
    <row r="7184" spans="1:12" ht="15" customHeight="1" x14ac:dyDescent="0.25">
      <c r="A7184" s="336" t="s">
        <v>20702</v>
      </c>
      <c r="B7184" s="337">
        <v>8699525358073</v>
      </c>
      <c r="C7184" s="336" t="s">
        <v>7865</v>
      </c>
      <c r="D7184" s="336" t="s">
        <v>7866</v>
      </c>
      <c r="E7184" s="336" t="s">
        <v>20141</v>
      </c>
      <c r="F7184" s="336" t="s">
        <v>18</v>
      </c>
      <c r="G7184" s="344" t="s">
        <v>19</v>
      </c>
      <c r="H7184" s="377"/>
      <c r="I7184" s="31">
        <v>0</v>
      </c>
      <c r="J7184" s="31">
        <v>0</v>
      </c>
      <c r="K7184" s="31">
        <v>0</v>
      </c>
      <c r="L7184" s="379">
        <v>46119</v>
      </c>
    </row>
    <row r="7185" spans="1:12" ht="15" customHeight="1" x14ac:dyDescent="0.25">
      <c r="A7185" s="374" t="s">
        <v>10125</v>
      </c>
      <c r="B7185" s="26">
        <v>8699566355130</v>
      </c>
      <c r="C7185" s="377" t="s">
        <v>7865</v>
      </c>
      <c r="D7185" s="374" t="s">
        <v>7866</v>
      </c>
      <c r="E7185" s="40" t="s">
        <v>855</v>
      </c>
      <c r="F7185" s="374" t="s">
        <v>18</v>
      </c>
      <c r="G7185" s="374" t="s">
        <v>19</v>
      </c>
      <c r="H7185" s="377"/>
      <c r="I7185" s="31">
        <f>VLOOKUP(B7185,'[1]AKTİF ÜRÜNLER LİSTESİ'!B$1:M$7867,12,FALSE)</f>
        <v>0</v>
      </c>
      <c r="J7185" s="31">
        <f>VLOOKUP(B7185,'[1]AKTİF ÜRÜNLER LİSTESİ'!B$1:N$7867,13,FALSE)</f>
        <v>0</v>
      </c>
      <c r="K7185" s="31">
        <f>VLOOKUP(B7185,'[1]AKTİF ÜRÜNLER LİSTESİ'!B:O,14,FALSE)</f>
        <v>0</v>
      </c>
      <c r="L7185" s="380">
        <v>41303</v>
      </c>
    </row>
    <row r="7186" spans="1:12" ht="15" customHeight="1" x14ac:dyDescent="0.25">
      <c r="A7186" s="377" t="s">
        <v>10126</v>
      </c>
      <c r="B7186" s="26">
        <v>8698856350183</v>
      </c>
      <c r="C7186" s="377" t="s">
        <v>7865</v>
      </c>
      <c r="D7186" s="374" t="s">
        <v>7866</v>
      </c>
      <c r="E7186" s="16" t="s">
        <v>1861</v>
      </c>
      <c r="F7186" s="374" t="s">
        <v>18</v>
      </c>
      <c r="G7186" s="374" t="s">
        <v>19</v>
      </c>
      <c r="H7186" s="377"/>
      <c r="I7186" s="31">
        <f>VLOOKUP(B7186,'[1]AKTİF ÜRÜNLER LİSTESİ'!B$1:M$7867,12,FALSE)</f>
        <v>0</v>
      </c>
      <c r="J7186" s="31">
        <f>VLOOKUP(B7186,'[1]AKTİF ÜRÜNLER LİSTESİ'!B$1:N$7867,13,FALSE)</f>
        <v>0</v>
      </c>
      <c r="K7186" s="31">
        <f>VLOOKUP(B7186,'[1]AKTİF ÜRÜNLER LİSTESİ'!B:O,14,FALSE)</f>
        <v>0</v>
      </c>
      <c r="L7186" s="380">
        <v>41303</v>
      </c>
    </row>
    <row r="7187" spans="1:12" ht="15" customHeight="1" x14ac:dyDescent="0.25">
      <c r="A7187" s="374" t="s">
        <v>10127</v>
      </c>
      <c r="B7187" s="26">
        <v>8699559350012</v>
      </c>
      <c r="C7187" s="377" t="s">
        <v>7865</v>
      </c>
      <c r="D7187" s="374" t="s">
        <v>7866</v>
      </c>
      <c r="E7187" s="374" t="s">
        <v>1136</v>
      </c>
      <c r="F7187" s="374" t="s">
        <v>18</v>
      </c>
      <c r="G7187" s="374" t="s">
        <v>19</v>
      </c>
      <c r="H7187" s="377"/>
      <c r="I7187" s="31">
        <f>VLOOKUP(B7187,'[1]AKTİF ÜRÜNLER LİSTESİ'!B$1:M$7867,12,FALSE)</f>
        <v>0</v>
      </c>
      <c r="J7187" s="31">
        <f>VLOOKUP(B7187,'[1]AKTİF ÜRÜNLER LİSTESİ'!B$1:N$7867,13,FALSE)</f>
        <v>0</v>
      </c>
      <c r="K7187" s="31">
        <f>VLOOKUP(B7187,'[1]AKTİF ÜRÜNLER LİSTESİ'!B:O,14,FALSE)</f>
        <v>0</v>
      </c>
      <c r="L7187" s="380">
        <v>41303</v>
      </c>
    </row>
    <row r="7188" spans="1:12" ht="15" customHeight="1" x14ac:dyDescent="0.25">
      <c r="A7188" s="374" t="s">
        <v>6802</v>
      </c>
      <c r="B7188" s="26">
        <v>8699828150350</v>
      </c>
      <c r="C7188" s="377" t="s">
        <v>1754</v>
      </c>
      <c r="D7188" s="374" t="s">
        <v>1755</v>
      </c>
      <c r="E7188" s="377" t="s">
        <v>1393</v>
      </c>
      <c r="F7188" s="374" t="s">
        <v>18</v>
      </c>
      <c r="G7188" s="227" t="s">
        <v>19</v>
      </c>
      <c r="H7188" s="377"/>
      <c r="I7188" s="31">
        <f>VLOOKUP(B7188,'[1]AKTİF ÜRÜNLER LİSTESİ'!B$1:M$7867,12,FALSE)</f>
        <v>0</v>
      </c>
      <c r="J7188" s="31">
        <f>VLOOKUP(B7188,'[1]AKTİF ÜRÜNLER LİSTESİ'!B$1:N$7867,13,FALSE)</f>
        <v>0</v>
      </c>
      <c r="K7188" s="31">
        <f>VLOOKUP(B7188,'[1]AKTİF ÜRÜNLER LİSTESİ'!B:O,14,FALSE)</f>
        <v>0</v>
      </c>
      <c r="L7188" s="21">
        <v>41359</v>
      </c>
    </row>
    <row r="7189" spans="1:12" ht="15" customHeight="1" x14ac:dyDescent="0.25">
      <c r="A7189" s="374" t="s">
        <v>10128</v>
      </c>
      <c r="B7189" s="26">
        <v>8699514383949</v>
      </c>
      <c r="C7189" s="377" t="s">
        <v>20592</v>
      </c>
      <c r="D7189" s="374" t="s">
        <v>20596</v>
      </c>
      <c r="E7189" s="374" t="s">
        <v>63</v>
      </c>
      <c r="F7189" s="374" t="s">
        <v>18</v>
      </c>
      <c r="G7189" s="374" t="s">
        <v>19</v>
      </c>
      <c r="H7189" s="374"/>
      <c r="I7189" s="31">
        <f>VLOOKUP(B7189,'[1]AKTİF ÜRÜNLER LİSTESİ'!B$1:M$7867,12,FALSE)</f>
        <v>0</v>
      </c>
      <c r="J7189" s="31">
        <f>VLOOKUP(B7189,'[1]AKTİF ÜRÜNLER LİSTESİ'!B$1:N$7867,13,FALSE)</f>
        <v>0</v>
      </c>
      <c r="K7189" s="31">
        <f>VLOOKUP(B7189,'[1]AKTİF ÜRÜNLER LİSTESİ'!B:O,14,FALSE)</f>
        <v>0</v>
      </c>
      <c r="L7189" s="380">
        <v>41303</v>
      </c>
    </row>
    <row r="7190" spans="1:12" ht="15" customHeight="1" x14ac:dyDescent="0.25">
      <c r="A7190" s="374" t="s">
        <v>10129</v>
      </c>
      <c r="B7190" s="26">
        <v>8699514440802</v>
      </c>
      <c r="C7190" s="377" t="s">
        <v>3236</v>
      </c>
      <c r="D7190" s="374" t="s">
        <v>3237</v>
      </c>
      <c r="E7190" s="374" t="s">
        <v>63</v>
      </c>
      <c r="F7190" s="374" t="s">
        <v>18</v>
      </c>
      <c r="G7190" s="374" t="s">
        <v>19</v>
      </c>
      <c r="H7190" s="377"/>
      <c r="I7190" s="31">
        <f>VLOOKUP(B7190,'[1]AKTİF ÜRÜNLER LİSTESİ'!B$1:M$7867,12,FALSE)</f>
        <v>0</v>
      </c>
      <c r="J7190" s="31">
        <f>VLOOKUP(B7190,'[1]AKTİF ÜRÜNLER LİSTESİ'!B$1:N$7867,13,FALSE)</f>
        <v>0</v>
      </c>
      <c r="K7190" s="31">
        <f>VLOOKUP(B7190,'[1]AKTİF ÜRÜNLER LİSTESİ'!B:O,14,FALSE)</f>
        <v>0</v>
      </c>
      <c r="L7190" s="380">
        <v>41303</v>
      </c>
    </row>
    <row r="7191" spans="1:12" ht="15" customHeight="1" x14ac:dyDescent="0.25">
      <c r="A7191" s="377" t="s">
        <v>10130</v>
      </c>
      <c r="B7191" s="26">
        <v>8698856090270</v>
      </c>
      <c r="C7191" s="377" t="s">
        <v>704</v>
      </c>
      <c r="D7191" s="374" t="s">
        <v>705</v>
      </c>
      <c r="E7191" s="16" t="s">
        <v>1861</v>
      </c>
      <c r="F7191" s="374" t="s">
        <v>18</v>
      </c>
      <c r="G7191" s="374" t="s">
        <v>19</v>
      </c>
      <c r="H7191" s="377"/>
      <c r="I7191" s="31">
        <f>VLOOKUP(B7191,'[1]AKTİF ÜRÜNLER LİSTESİ'!B$1:M$7867,12,FALSE)</f>
        <v>0</v>
      </c>
      <c r="J7191" s="31">
        <f>VLOOKUP(B7191,'[1]AKTİF ÜRÜNLER LİSTESİ'!B$1:N$7867,13,FALSE)</f>
        <v>0</v>
      </c>
      <c r="K7191" s="31">
        <f>VLOOKUP(B7191,'[1]AKTİF ÜRÜNLER LİSTESİ'!B:O,14,FALSE)</f>
        <v>0</v>
      </c>
      <c r="L7191" s="380">
        <v>41303</v>
      </c>
    </row>
    <row r="7192" spans="1:12" ht="15" customHeight="1" x14ac:dyDescent="0.25">
      <c r="A7192" s="25" t="s">
        <v>19429</v>
      </c>
      <c r="B7192" s="175">
        <v>8681697150012</v>
      </c>
      <c r="C7192" s="25" t="s">
        <v>2621</v>
      </c>
      <c r="D7192" s="25" t="s">
        <v>2622</v>
      </c>
      <c r="E7192" s="25" t="s">
        <v>393</v>
      </c>
      <c r="F7192" s="25" t="s">
        <v>18</v>
      </c>
      <c r="G7192" s="374" t="s">
        <v>19</v>
      </c>
      <c r="H7192" s="377"/>
      <c r="I7192" s="31">
        <f>VLOOKUP(B7192,'[1]AKTİF ÜRÜNLER LİSTESİ'!B$1:M$7867,12,FALSE)</f>
        <v>0</v>
      </c>
      <c r="J7192" s="31">
        <f>VLOOKUP(B7192,'[1]AKTİF ÜRÜNLER LİSTESİ'!B$1:N$7867,13,FALSE)</f>
        <v>0</v>
      </c>
      <c r="K7192" s="31">
        <f>VLOOKUP(B7192,'[1]AKTİF ÜRÜNLER LİSTESİ'!B:O,14,FALSE)</f>
        <v>0</v>
      </c>
      <c r="L7192" s="379">
        <v>45370</v>
      </c>
    </row>
    <row r="7193" spans="1:12" ht="15" customHeight="1" x14ac:dyDescent="0.25">
      <c r="A7193" s="54" t="s">
        <v>10131</v>
      </c>
      <c r="B7193" s="120">
        <v>8683816746014</v>
      </c>
      <c r="C7193" s="55" t="s">
        <v>2621</v>
      </c>
      <c r="D7193" s="54" t="s">
        <v>2622</v>
      </c>
      <c r="E7193" s="54" t="s">
        <v>19843</v>
      </c>
      <c r="F7193" s="54" t="s">
        <v>18</v>
      </c>
      <c r="G7193" s="370" t="s">
        <v>19</v>
      </c>
      <c r="H7193" s="226"/>
      <c r="I7193" s="31">
        <f>VLOOKUP(B7193,'[1]AKTİF ÜRÜNLER LİSTESİ'!B$1:M$7867,12,FALSE)</f>
        <v>0</v>
      </c>
      <c r="J7193" s="31">
        <f>VLOOKUP(B7193,'[1]AKTİF ÜRÜNLER LİSTESİ'!B$1:N$7867,13,FALSE)</f>
        <v>0</v>
      </c>
      <c r="K7193" s="31">
        <f>VLOOKUP(B7193,'[1]AKTİF ÜRÜNLER LİSTESİ'!B:O,14,FALSE)</f>
        <v>0</v>
      </c>
      <c r="L7193" s="379">
        <v>45636</v>
      </c>
    </row>
    <row r="7194" spans="1:12" ht="15" customHeight="1" x14ac:dyDescent="0.25">
      <c r="A7194" s="377" t="s">
        <v>1550</v>
      </c>
      <c r="B7194" s="378">
        <v>8699514094760</v>
      </c>
      <c r="C7194" s="376" t="s">
        <v>1551</v>
      </c>
      <c r="D7194" s="377" t="s">
        <v>1552</v>
      </c>
      <c r="E7194" s="377" t="s">
        <v>63</v>
      </c>
      <c r="F7194" s="377" t="s">
        <v>18</v>
      </c>
      <c r="G7194" s="374" t="s">
        <v>19</v>
      </c>
      <c r="H7194" s="374"/>
      <c r="I7194" s="31">
        <f>VLOOKUP(B7194,'[1]AKTİF ÜRÜNLER LİSTESİ'!B$1:M$7867,12,FALSE)</f>
        <v>0</v>
      </c>
      <c r="J7194" s="31">
        <f>VLOOKUP(B7194,'[1]AKTİF ÜRÜNLER LİSTESİ'!B$1:N$7867,13,FALSE)</f>
        <v>0</v>
      </c>
      <c r="K7194" s="31">
        <f>VLOOKUP(B7194,'[1]AKTİF ÜRÜNLER LİSTESİ'!B:O,14,FALSE)</f>
        <v>0</v>
      </c>
      <c r="L7194" s="380">
        <v>44838</v>
      </c>
    </row>
    <row r="7195" spans="1:12" ht="15" customHeight="1" x14ac:dyDescent="0.25">
      <c r="A7195" s="374" t="s">
        <v>10132</v>
      </c>
      <c r="B7195" s="26">
        <v>8699514016809</v>
      </c>
      <c r="C7195" s="377" t="s">
        <v>1551</v>
      </c>
      <c r="D7195" s="374" t="s">
        <v>1552</v>
      </c>
      <c r="E7195" s="374" t="s">
        <v>63</v>
      </c>
      <c r="F7195" s="374" t="s">
        <v>18</v>
      </c>
      <c r="G7195" s="374" t="s">
        <v>19</v>
      </c>
      <c r="H7195" s="377"/>
      <c r="I7195" s="31">
        <f>VLOOKUP(B7195,'[1]AKTİF ÜRÜNLER LİSTESİ'!B$1:M$7867,12,FALSE)</f>
        <v>0</v>
      </c>
      <c r="J7195" s="31">
        <f>VLOOKUP(B7195,'[1]AKTİF ÜRÜNLER LİSTESİ'!B$1:N$7867,13,FALSE)</f>
        <v>0</v>
      </c>
      <c r="K7195" s="31">
        <f>VLOOKUP(B7195,'[1]AKTİF ÜRÜNLER LİSTESİ'!B:O,14,FALSE)</f>
        <v>0</v>
      </c>
      <c r="L7195" s="380">
        <v>41303</v>
      </c>
    </row>
    <row r="7196" spans="1:12" ht="15" customHeight="1" x14ac:dyDescent="0.25">
      <c r="A7196" s="374" t="s">
        <v>5682</v>
      </c>
      <c r="B7196" s="378">
        <v>8681332750072</v>
      </c>
      <c r="C7196" s="377" t="s">
        <v>5567</v>
      </c>
      <c r="D7196" s="377" t="s">
        <v>16</v>
      </c>
      <c r="E7196" s="377" t="s">
        <v>4353</v>
      </c>
      <c r="F7196" s="374" t="s">
        <v>18</v>
      </c>
      <c r="G7196" s="374" t="s">
        <v>19</v>
      </c>
      <c r="H7196" s="377"/>
      <c r="I7196" s="31">
        <f>VLOOKUP(B7196,'[1]AKTİF ÜRÜNLER LİSTESİ'!B$1:M$7867,12,FALSE)</f>
        <v>0</v>
      </c>
      <c r="J7196" s="31">
        <f>VLOOKUP(B7196,'[1]AKTİF ÜRÜNLER LİSTESİ'!B$1:N$7867,13,FALSE)</f>
        <v>0</v>
      </c>
      <c r="K7196" s="31">
        <f>VLOOKUP(B7196,'[1]AKTİF ÜRÜNLER LİSTESİ'!B:O,14,FALSE)</f>
        <v>0</v>
      </c>
      <c r="L7196" s="380">
        <v>42584</v>
      </c>
    </row>
    <row r="7197" spans="1:12" ht="15" customHeight="1" x14ac:dyDescent="0.25">
      <c r="A7197" s="377" t="s">
        <v>636</v>
      </c>
      <c r="B7197" s="378">
        <v>8681735790095</v>
      </c>
      <c r="C7197" s="376" t="s">
        <v>194</v>
      </c>
      <c r="D7197" s="377" t="s">
        <v>195</v>
      </c>
      <c r="E7197" s="377" t="s">
        <v>542</v>
      </c>
      <c r="F7197" s="377" t="s">
        <v>18</v>
      </c>
      <c r="G7197" s="374" t="s">
        <v>19</v>
      </c>
      <c r="H7197" s="374"/>
      <c r="I7197" s="31">
        <f>VLOOKUP(B7197,'[1]AKTİF ÜRÜNLER LİSTESİ'!B$1:M$7867,12,FALSE)</f>
        <v>0</v>
      </c>
      <c r="J7197" s="31">
        <f>VLOOKUP(B7197,'[1]AKTİF ÜRÜNLER LİSTESİ'!B$1:N$7867,13,FALSE)</f>
        <v>0</v>
      </c>
      <c r="K7197" s="31">
        <f>VLOOKUP(B7197,'[1]AKTİF ÜRÜNLER LİSTESİ'!B:O,14,FALSE)</f>
        <v>0</v>
      </c>
      <c r="L7197" s="380">
        <v>45160</v>
      </c>
    </row>
    <row r="7198" spans="1:12" ht="15" customHeight="1" x14ac:dyDescent="0.25">
      <c r="A7198" s="374" t="s">
        <v>10136</v>
      </c>
      <c r="B7198" s="26">
        <v>8699569091769</v>
      </c>
      <c r="C7198" s="377" t="s">
        <v>771</v>
      </c>
      <c r="D7198" s="374" t="s">
        <v>772</v>
      </c>
      <c r="E7198" s="374" t="s">
        <v>210</v>
      </c>
      <c r="F7198" s="374" t="s">
        <v>18</v>
      </c>
      <c r="G7198" s="227" t="s">
        <v>19</v>
      </c>
      <c r="H7198" s="377"/>
      <c r="I7198" s="31">
        <f>VLOOKUP(B7198,'[1]AKTİF ÜRÜNLER LİSTESİ'!B$1:M$7867,12,FALSE)</f>
        <v>0</v>
      </c>
      <c r="J7198" s="31">
        <f>VLOOKUP(B7198,'[1]AKTİF ÜRÜNLER LİSTESİ'!B$1:N$7867,13,FALSE)</f>
        <v>0</v>
      </c>
      <c r="K7198" s="31">
        <f>VLOOKUP(B7198,'[1]AKTİF ÜRÜNLER LİSTESİ'!B:O,14,FALSE)</f>
        <v>0</v>
      </c>
      <c r="L7198" s="380">
        <v>41303</v>
      </c>
    </row>
    <row r="7199" spans="1:12" ht="15" customHeight="1" x14ac:dyDescent="0.25">
      <c r="A7199" s="374" t="s">
        <v>18434</v>
      </c>
      <c r="B7199" s="26">
        <v>8699514094708</v>
      </c>
      <c r="C7199" s="374" t="s">
        <v>888</v>
      </c>
      <c r="D7199" s="374" t="s">
        <v>889</v>
      </c>
      <c r="E7199" s="374" t="s">
        <v>63</v>
      </c>
      <c r="F7199" s="360" t="s">
        <v>18</v>
      </c>
      <c r="G7199" s="360" t="s">
        <v>19</v>
      </c>
      <c r="H7199" s="377"/>
      <c r="I7199" s="31">
        <v>0</v>
      </c>
      <c r="J7199" s="31">
        <v>0</v>
      </c>
      <c r="K7199" s="31">
        <v>0</v>
      </c>
      <c r="L7199" s="379">
        <v>46182</v>
      </c>
    </row>
    <row r="7200" spans="1:12" ht="15" customHeight="1" x14ac:dyDescent="0.25">
      <c r="A7200" s="377" t="s">
        <v>2335</v>
      </c>
      <c r="B7200" s="378">
        <v>8699514094715</v>
      </c>
      <c r="C7200" s="377" t="s">
        <v>888</v>
      </c>
      <c r="D7200" s="377" t="s">
        <v>889</v>
      </c>
      <c r="E7200" s="377" t="s">
        <v>63</v>
      </c>
      <c r="F7200" s="377" t="s">
        <v>18</v>
      </c>
      <c r="G7200" s="374" t="s">
        <v>19</v>
      </c>
      <c r="H7200" s="374"/>
      <c r="I7200" s="31">
        <f>VLOOKUP(B7200,'[1]AKTİF ÜRÜNLER LİSTESİ'!B$1:M$7867,12,FALSE)</f>
        <v>0</v>
      </c>
      <c r="J7200" s="31">
        <f>VLOOKUP(B7200,'[1]AKTİF ÜRÜNLER LİSTESİ'!B$1:N$7867,13,FALSE)</f>
        <v>0</v>
      </c>
      <c r="K7200" s="31">
        <f>VLOOKUP(B7200,'[1]AKTİF ÜRÜNLER LİSTESİ'!B:O,14,FALSE)</f>
        <v>0</v>
      </c>
      <c r="L7200" s="380">
        <v>44348</v>
      </c>
    </row>
    <row r="7201" spans="1:12" ht="15" customHeight="1" x14ac:dyDescent="0.25">
      <c r="A7201" s="374" t="s">
        <v>6627</v>
      </c>
      <c r="B7201" s="26">
        <v>8699525274960</v>
      </c>
      <c r="C7201" s="377" t="s">
        <v>30</v>
      </c>
      <c r="D7201" s="374" t="s">
        <v>31</v>
      </c>
      <c r="E7201" s="377" t="s">
        <v>191</v>
      </c>
      <c r="F7201" s="374" t="s">
        <v>18</v>
      </c>
      <c r="G7201" s="374" t="s">
        <v>19</v>
      </c>
      <c r="H7201" s="377"/>
      <c r="I7201" s="31">
        <f>VLOOKUP(B7201,'[1]AKTİF ÜRÜNLER LİSTESİ'!B$1:M$7867,12,FALSE)</f>
        <v>0</v>
      </c>
      <c r="J7201" s="31">
        <f>VLOOKUP(B7201,'[1]AKTİF ÜRÜNLER LİSTESİ'!B$1:N$7867,13,FALSE)</f>
        <v>0</v>
      </c>
      <c r="K7201" s="31">
        <f>VLOOKUP(B7201,'[1]AKTİF ÜRÜNLER LİSTESİ'!B:O,14,FALSE)</f>
        <v>0</v>
      </c>
      <c r="L7201" s="380">
        <v>41597</v>
      </c>
    </row>
    <row r="7202" spans="1:12" ht="15" customHeight="1" x14ac:dyDescent="0.25">
      <c r="A7202" s="374" t="s">
        <v>10137</v>
      </c>
      <c r="B7202" s="26">
        <v>8699525095978</v>
      </c>
      <c r="C7202" s="377" t="s">
        <v>30</v>
      </c>
      <c r="D7202" s="374" t="s">
        <v>31</v>
      </c>
      <c r="E7202" s="377" t="s">
        <v>191</v>
      </c>
      <c r="F7202" s="374" t="s">
        <v>18</v>
      </c>
      <c r="G7202" s="374" t="s">
        <v>19</v>
      </c>
      <c r="H7202" s="377"/>
      <c r="I7202" s="31">
        <f>VLOOKUP(B7202,'[1]AKTİF ÜRÜNLER LİSTESİ'!B$1:M$7867,12,FALSE)</f>
        <v>0</v>
      </c>
      <c r="J7202" s="31">
        <f>VLOOKUP(B7202,'[1]AKTİF ÜRÜNLER LİSTESİ'!B$1:N$7867,13,FALSE)</f>
        <v>0</v>
      </c>
      <c r="K7202" s="31">
        <f>VLOOKUP(B7202,'[1]AKTİF ÜRÜNLER LİSTESİ'!B:O,14,FALSE)</f>
        <v>0</v>
      </c>
      <c r="L7202" s="380">
        <v>41303</v>
      </c>
    </row>
    <row r="7203" spans="1:12" ht="15" customHeight="1" x14ac:dyDescent="0.25">
      <c r="A7203" s="374" t="s">
        <v>10138</v>
      </c>
      <c r="B7203" s="26">
        <v>8699569610120</v>
      </c>
      <c r="C7203" s="377" t="s">
        <v>1675</v>
      </c>
      <c r="D7203" s="374" t="s">
        <v>1676</v>
      </c>
      <c r="E7203" s="374" t="s">
        <v>210</v>
      </c>
      <c r="F7203" s="374" t="s">
        <v>18</v>
      </c>
      <c r="G7203" s="374" t="s">
        <v>19</v>
      </c>
      <c r="H7203" s="377"/>
      <c r="I7203" s="31">
        <f>VLOOKUP(B7203,'[1]AKTİF ÜRÜNLER LİSTESİ'!B$1:M$7867,12,FALSE)</f>
        <v>1</v>
      </c>
      <c r="J7203" s="31">
        <f>VLOOKUP(B7203,'[1]AKTİF ÜRÜNLER LİSTESİ'!B$1:N$7867,13,FALSE)</f>
        <v>0</v>
      </c>
      <c r="K7203" s="31">
        <f>VLOOKUP(B7203,'[1]AKTİF ÜRÜNLER LİSTESİ'!B:O,14,FALSE)</f>
        <v>0</v>
      </c>
      <c r="L7203" s="380">
        <v>41303</v>
      </c>
    </row>
    <row r="7204" spans="1:12" ht="15" customHeight="1" x14ac:dyDescent="0.25">
      <c r="A7204" s="170" t="s">
        <v>19574</v>
      </c>
      <c r="B7204" s="171">
        <v>8681728650023</v>
      </c>
      <c r="C7204" s="170" t="s">
        <v>442</v>
      </c>
      <c r="D7204" s="170" t="s">
        <v>443</v>
      </c>
      <c r="E7204" s="170" t="s">
        <v>1950</v>
      </c>
      <c r="F7204" s="170" t="s">
        <v>18</v>
      </c>
      <c r="G7204" s="374" t="s">
        <v>19</v>
      </c>
      <c r="H7204" s="377"/>
      <c r="I7204" s="31">
        <f>VLOOKUP(B7204,'[1]AKTİF ÜRÜNLER LİSTESİ'!B$1:M$7867,12,FALSE)</f>
        <v>0</v>
      </c>
      <c r="J7204" s="31">
        <f>VLOOKUP(B7204,'[1]AKTİF ÜRÜNLER LİSTESİ'!B$1:N$7867,13,FALSE)</f>
        <v>0</v>
      </c>
      <c r="K7204" s="31">
        <f>VLOOKUP(B7204,'[1]AKTİF ÜRÜNLER LİSTESİ'!B:O,14,FALSE)</f>
        <v>0</v>
      </c>
      <c r="L7204" s="379">
        <v>45440</v>
      </c>
    </row>
    <row r="7205" spans="1:12" ht="15" customHeight="1" x14ac:dyDescent="0.25">
      <c r="A7205" s="206" t="s">
        <v>19661</v>
      </c>
      <c r="B7205" s="131">
        <v>8699293016618</v>
      </c>
      <c r="C7205" s="161" t="s">
        <v>902</v>
      </c>
      <c r="D7205" s="161" t="s">
        <v>903</v>
      </c>
      <c r="E7205" s="161" t="s">
        <v>265</v>
      </c>
      <c r="F7205" s="161" t="s">
        <v>18</v>
      </c>
      <c r="G7205" s="374" t="s">
        <v>19</v>
      </c>
      <c r="H7205" s="377"/>
      <c r="I7205" s="31">
        <f>VLOOKUP(B7205,'[1]AKTİF ÜRÜNLER LİSTESİ'!B$1:M$7867,12,FALSE)</f>
        <v>1</v>
      </c>
      <c r="J7205" s="31">
        <f>VLOOKUP(B7205,'[1]AKTİF ÜRÜNLER LİSTESİ'!B$1:N$7867,13,FALSE)</f>
        <v>1</v>
      </c>
      <c r="K7205" s="31">
        <f>VLOOKUP(B7205,'[1]AKTİF ÜRÜNLER LİSTESİ'!B:O,14,FALSE)</f>
        <v>0</v>
      </c>
      <c r="L7205" s="379">
        <v>45524</v>
      </c>
    </row>
    <row r="7206" spans="1:12" ht="15" customHeight="1" x14ac:dyDescent="0.25">
      <c r="A7206" s="374" t="s">
        <v>4144</v>
      </c>
      <c r="B7206" s="26">
        <v>8699559010312</v>
      </c>
      <c r="C7206" s="377" t="s">
        <v>1171</v>
      </c>
      <c r="D7206" s="374" t="s">
        <v>1172</v>
      </c>
      <c r="E7206" s="377" t="s">
        <v>1136</v>
      </c>
      <c r="F7206" s="374" t="s">
        <v>18</v>
      </c>
      <c r="G7206" s="374" t="s">
        <v>19</v>
      </c>
      <c r="H7206" s="377"/>
      <c r="I7206" s="31">
        <f>VLOOKUP(B7206,'[1]AKTİF ÜRÜNLER LİSTESİ'!B$1:M$7867,12,FALSE)</f>
        <v>0</v>
      </c>
      <c r="J7206" s="31">
        <f>VLOOKUP(B7206,'[1]AKTİF ÜRÜNLER LİSTESİ'!B$1:N$7867,13,FALSE)</f>
        <v>0</v>
      </c>
      <c r="K7206" s="31">
        <f>VLOOKUP(B7206,'[1]AKTİF ÜRÜNLER LİSTESİ'!B:O,14,FALSE)</f>
        <v>0</v>
      </c>
      <c r="L7206" s="380">
        <v>43431</v>
      </c>
    </row>
    <row r="7207" spans="1:12" ht="15" customHeight="1" x14ac:dyDescent="0.25">
      <c r="A7207" s="377" t="s">
        <v>1345</v>
      </c>
      <c r="B7207" s="378">
        <v>8699559010411</v>
      </c>
      <c r="C7207" s="376" t="s">
        <v>1171</v>
      </c>
      <c r="D7207" s="377" t="s">
        <v>1172</v>
      </c>
      <c r="E7207" s="377" t="s">
        <v>1136</v>
      </c>
      <c r="F7207" s="377" t="s">
        <v>18</v>
      </c>
      <c r="G7207" s="374" t="s">
        <v>19</v>
      </c>
      <c r="H7207" s="377"/>
      <c r="I7207" s="31">
        <f>VLOOKUP(B7207,'[1]AKTİF ÜRÜNLER LİSTESİ'!B$1:M$7867,12,FALSE)</f>
        <v>0</v>
      </c>
      <c r="J7207" s="31">
        <f>VLOOKUP(B7207,'[1]AKTİF ÜRÜNLER LİSTESİ'!B$1:N$7867,13,FALSE)</f>
        <v>0</v>
      </c>
      <c r="K7207" s="31">
        <f>VLOOKUP(B7207,'[1]AKTİF ÜRÜNLER LİSTESİ'!B:O,14,FALSE)</f>
        <v>0</v>
      </c>
      <c r="L7207" s="380">
        <v>44908</v>
      </c>
    </row>
    <row r="7208" spans="1:12" ht="15" customHeight="1" x14ac:dyDescent="0.25">
      <c r="A7208" s="44" t="s">
        <v>19613</v>
      </c>
      <c r="B7208" s="26">
        <v>8684263090088</v>
      </c>
      <c r="C7208" s="44" t="s">
        <v>2045</v>
      </c>
      <c r="D7208" s="44" t="s">
        <v>2046</v>
      </c>
      <c r="E7208" s="44" t="s">
        <v>19600</v>
      </c>
      <c r="F7208" s="44" t="s">
        <v>18</v>
      </c>
      <c r="G7208" s="374" t="s">
        <v>19</v>
      </c>
      <c r="H7208" s="377"/>
      <c r="I7208" s="31">
        <f>VLOOKUP(B7208,'[1]AKTİF ÜRÜNLER LİSTESİ'!B$1:M$7867,12,FALSE)</f>
        <v>0</v>
      </c>
      <c r="J7208" s="31">
        <f>VLOOKUP(B7208,'[1]AKTİF ÜRÜNLER LİSTESİ'!B$1:N$7867,13,FALSE)</f>
        <v>0</v>
      </c>
      <c r="K7208" s="31">
        <f>VLOOKUP(B7208,'[1]AKTİF ÜRÜNLER LİSTESİ'!B:O,14,FALSE)</f>
        <v>0</v>
      </c>
      <c r="L7208" s="379">
        <v>45489</v>
      </c>
    </row>
    <row r="7209" spans="1:12" ht="15" customHeight="1" x14ac:dyDescent="0.25">
      <c r="A7209" s="188" t="s">
        <v>19603</v>
      </c>
      <c r="B7209" s="26">
        <v>8684263090095</v>
      </c>
      <c r="C7209" s="187" t="s">
        <v>2045</v>
      </c>
      <c r="D7209" s="188" t="s">
        <v>2046</v>
      </c>
      <c r="E7209" s="188" t="s">
        <v>19600</v>
      </c>
      <c r="F7209" s="188" t="s">
        <v>18</v>
      </c>
      <c r="G7209" s="227" t="s">
        <v>19</v>
      </c>
      <c r="H7209" s="368"/>
      <c r="I7209" s="31">
        <f>VLOOKUP(B7209,'[1]AKTİF ÜRÜNLER LİSTESİ'!B$1:M$7867,12,FALSE)</f>
        <v>0</v>
      </c>
      <c r="J7209" s="31">
        <f>VLOOKUP(B7209,'[1]AKTİF ÜRÜNLER LİSTESİ'!B$1:N$7867,13,FALSE)</f>
        <v>0</v>
      </c>
      <c r="K7209" s="31">
        <f>VLOOKUP(B7209,'[1]AKTİF ÜRÜNLER LİSTESİ'!B:O,14,FALSE)</f>
        <v>0</v>
      </c>
      <c r="L7209" s="379">
        <v>45468</v>
      </c>
    </row>
    <row r="7210" spans="1:12" ht="15" customHeight="1" x14ac:dyDescent="0.25">
      <c r="A7210" s="374" t="s">
        <v>4529</v>
      </c>
      <c r="B7210" s="378">
        <v>8699680091112</v>
      </c>
      <c r="C7210" s="377" t="s">
        <v>2045</v>
      </c>
      <c r="D7210" s="374" t="s">
        <v>2046</v>
      </c>
      <c r="E7210" s="377" t="s">
        <v>202</v>
      </c>
      <c r="F7210" s="374" t="s">
        <v>18</v>
      </c>
      <c r="G7210" s="374" t="s">
        <v>19</v>
      </c>
      <c r="H7210" s="377"/>
      <c r="I7210" s="31">
        <f>VLOOKUP(B7210,'[1]AKTİF ÜRÜNLER LİSTESİ'!B$1:M$7867,12,FALSE)</f>
        <v>0</v>
      </c>
      <c r="J7210" s="31">
        <f>VLOOKUP(B7210,'[1]AKTİF ÜRÜNLER LİSTESİ'!B$1:N$7867,13,FALSE)</f>
        <v>0</v>
      </c>
      <c r="K7210" s="31">
        <f>VLOOKUP(B7210,'[1]AKTİF ÜRÜNLER LİSTESİ'!B:O,14,FALSE)</f>
        <v>0</v>
      </c>
      <c r="L7210" s="380">
        <v>43193</v>
      </c>
    </row>
    <row r="7211" spans="1:12" ht="15" customHeight="1" x14ac:dyDescent="0.25">
      <c r="A7211" s="374" t="s">
        <v>4557</v>
      </c>
      <c r="B7211" s="378">
        <v>8699680091105</v>
      </c>
      <c r="C7211" s="377" t="s">
        <v>2045</v>
      </c>
      <c r="D7211" s="374" t="s">
        <v>2046</v>
      </c>
      <c r="E7211" s="377" t="s">
        <v>202</v>
      </c>
      <c r="F7211" s="374" t="s">
        <v>18</v>
      </c>
      <c r="G7211" s="227" t="s">
        <v>19</v>
      </c>
      <c r="H7211" s="377"/>
      <c r="I7211" s="31">
        <f>VLOOKUP(B7211,'[1]AKTİF ÜRÜNLER LİSTESİ'!B$1:M$7867,12,FALSE)</f>
        <v>0</v>
      </c>
      <c r="J7211" s="31">
        <f>VLOOKUP(B7211,'[1]AKTİF ÜRÜNLER LİSTESİ'!B$1:N$7867,13,FALSE)</f>
        <v>0</v>
      </c>
      <c r="K7211" s="31">
        <f>VLOOKUP(B7211,'[1]AKTİF ÜRÜNLER LİSTESİ'!B:O,14,FALSE)</f>
        <v>0</v>
      </c>
      <c r="L7211" s="380">
        <v>43186</v>
      </c>
    </row>
    <row r="7212" spans="1:12" ht="15" customHeight="1" x14ac:dyDescent="0.25">
      <c r="A7212" s="377" t="s">
        <v>2260</v>
      </c>
      <c r="B7212" s="378">
        <v>8699569092506</v>
      </c>
      <c r="C7212" s="377" t="s">
        <v>704</v>
      </c>
      <c r="D7212" s="377" t="s">
        <v>705</v>
      </c>
      <c r="E7212" s="377" t="s">
        <v>210</v>
      </c>
      <c r="F7212" s="377" t="s">
        <v>18</v>
      </c>
      <c r="G7212" s="374" t="s">
        <v>19</v>
      </c>
      <c r="H7212" s="377"/>
      <c r="I7212" s="31">
        <f>VLOOKUP(B7212,'[1]AKTİF ÜRÜNLER LİSTESİ'!B$1:M$7867,12,FALSE)</f>
        <v>0</v>
      </c>
      <c r="J7212" s="31">
        <f>VLOOKUP(B7212,'[1]AKTİF ÜRÜNLER LİSTESİ'!B$1:N$7867,13,FALSE)</f>
        <v>0</v>
      </c>
      <c r="K7212" s="31">
        <f>VLOOKUP(B7212,'[1]AKTİF ÜRÜNLER LİSTESİ'!B:O,14,FALSE)</f>
        <v>0</v>
      </c>
      <c r="L7212" s="380">
        <v>44411</v>
      </c>
    </row>
    <row r="7213" spans="1:12" ht="15" customHeight="1" x14ac:dyDescent="0.25">
      <c r="A7213" s="374" t="s">
        <v>6064</v>
      </c>
      <c r="B7213" s="378">
        <v>8680881555213</v>
      </c>
      <c r="C7213" s="377" t="s">
        <v>1141</v>
      </c>
      <c r="D7213" s="377" t="s">
        <v>1142</v>
      </c>
      <c r="E7213" s="377" t="s">
        <v>493</v>
      </c>
      <c r="F7213" s="374" t="s">
        <v>18</v>
      </c>
      <c r="G7213" s="374" t="s">
        <v>19</v>
      </c>
      <c r="H7213" s="377"/>
      <c r="I7213" s="31">
        <f>VLOOKUP(B7213,'[1]AKTİF ÜRÜNLER LİSTESİ'!B$1:M$7867,12,FALSE)</f>
        <v>1</v>
      </c>
      <c r="J7213" s="31">
        <f>VLOOKUP(B7213,'[1]AKTİF ÜRÜNLER LİSTESİ'!B$1:N$7867,13,FALSE)</f>
        <v>0</v>
      </c>
      <c r="K7213" s="31">
        <f>VLOOKUP(B7213,'[1]AKTİF ÜRÜNLER LİSTESİ'!B:O,14,FALSE)</f>
        <v>0</v>
      </c>
      <c r="L7213" s="380">
        <v>42157</v>
      </c>
    </row>
    <row r="7214" spans="1:12" ht="15" customHeight="1" x14ac:dyDescent="0.25">
      <c r="A7214" s="374" t="s">
        <v>4050</v>
      </c>
      <c r="B7214" s="378">
        <v>8697927553799</v>
      </c>
      <c r="C7214" s="377" t="s">
        <v>4051</v>
      </c>
      <c r="D7214" s="377" t="s">
        <v>4052</v>
      </c>
      <c r="E7214" s="377" t="s">
        <v>40</v>
      </c>
      <c r="F7214" s="374" t="s">
        <v>18</v>
      </c>
      <c r="G7214" s="374" t="s">
        <v>19</v>
      </c>
      <c r="H7214" s="377"/>
      <c r="I7214" s="31">
        <f>VLOOKUP(B7214,'[1]AKTİF ÜRÜNLER LİSTESİ'!B$1:M$7867,12,FALSE)</f>
        <v>0</v>
      </c>
      <c r="J7214" s="31">
        <f>VLOOKUP(B7214,'[1]AKTİF ÜRÜNLER LİSTESİ'!B$1:N$7867,13,FALSE)</f>
        <v>0</v>
      </c>
      <c r="K7214" s="31">
        <f>VLOOKUP(B7214,'[1]AKTİF ÜRÜNLER LİSTESİ'!B:O,14,FALSE)</f>
        <v>0</v>
      </c>
      <c r="L7214" s="380">
        <v>43494</v>
      </c>
    </row>
    <row r="7215" spans="1:12" ht="15" customHeight="1" x14ac:dyDescent="0.25">
      <c r="A7215" s="374" t="s">
        <v>6320</v>
      </c>
      <c r="B7215" s="26">
        <v>8699514010913</v>
      </c>
      <c r="C7215" s="377" t="s">
        <v>704</v>
      </c>
      <c r="D7215" s="374" t="s">
        <v>705</v>
      </c>
      <c r="E7215" s="377" t="s">
        <v>63</v>
      </c>
      <c r="F7215" s="374" t="s">
        <v>18</v>
      </c>
      <c r="G7215" s="374" t="s">
        <v>19</v>
      </c>
      <c r="H7215" s="377"/>
      <c r="I7215" s="31">
        <f>VLOOKUP(B7215,'[1]AKTİF ÜRÜNLER LİSTESİ'!B$1:M$7867,12,FALSE)</f>
        <v>0</v>
      </c>
      <c r="J7215" s="31">
        <f>VLOOKUP(B7215,'[1]AKTİF ÜRÜNLER LİSTESİ'!B$1:N$7867,13,FALSE)</f>
        <v>0</v>
      </c>
      <c r="K7215" s="31">
        <f>VLOOKUP(B7215,'[1]AKTİF ÜRÜNLER LİSTESİ'!B:O,14,FALSE)</f>
        <v>0</v>
      </c>
      <c r="L7215" s="380">
        <v>41912</v>
      </c>
    </row>
    <row r="7216" spans="1:12" ht="15" customHeight="1" x14ac:dyDescent="0.25">
      <c r="A7216" s="374" t="s">
        <v>4041</v>
      </c>
      <c r="B7216" s="26">
        <v>8699514093541</v>
      </c>
      <c r="C7216" s="377" t="s">
        <v>4042</v>
      </c>
      <c r="D7216" s="377" t="s">
        <v>4043</v>
      </c>
      <c r="E7216" s="374" t="s">
        <v>63</v>
      </c>
      <c r="F7216" s="374" t="s">
        <v>18</v>
      </c>
      <c r="G7216" s="374" t="s">
        <v>19</v>
      </c>
      <c r="H7216" s="377"/>
      <c r="I7216" s="31">
        <f>VLOOKUP(B7216,'[1]AKTİF ÜRÜNLER LİSTESİ'!B$1:M$7867,12,FALSE)</f>
        <v>0</v>
      </c>
      <c r="J7216" s="31">
        <f>VLOOKUP(B7216,'[1]AKTİF ÜRÜNLER LİSTESİ'!B$1:N$7867,13,FALSE)</f>
        <v>0</v>
      </c>
      <c r="K7216" s="31">
        <f>VLOOKUP(B7216,'[1]AKTİF ÜRÜNLER LİSTESİ'!B:O,14,FALSE)</f>
        <v>0</v>
      </c>
      <c r="L7216" s="380">
        <v>43501</v>
      </c>
    </row>
    <row r="7217" spans="1:12" ht="15" customHeight="1" x14ac:dyDescent="0.25">
      <c r="A7217" s="374" t="s">
        <v>5065</v>
      </c>
      <c r="B7217" s="378">
        <v>8697927553805</v>
      </c>
      <c r="C7217" s="377" t="s">
        <v>1141</v>
      </c>
      <c r="D7217" s="377" t="s">
        <v>1142</v>
      </c>
      <c r="E7217" s="377" t="s">
        <v>40</v>
      </c>
      <c r="F7217" s="374" t="s">
        <v>18</v>
      </c>
      <c r="G7217" s="374" t="s">
        <v>19</v>
      </c>
      <c r="H7217" s="377"/>
      <c r="I7217" s="31">
        <f>VLOOKUP(B7217,'[1]AKTİF ÜRÜNLER LİSTESİ'!B$1:M$7867,12,FALSE)</f>
        <v>1</v>
      </c>
      <c r="J7217" s="31">
        <f>VLOOKUP(B7217,'[1]AKTİF ÜRÜNLER LİSTESİ'!B$1:N$7867,13,FALSE)</f>
        <v>0</v>
      </c>
      <c r="K7217" s="31">
        <f>VLOOKUP(B7217,'[1]AKTİF ÜRÜNLER LİSTESİ'!B:O,14,FALSE)</f>
        <v>0</v>
      </c>
      <c r="L7217" s="380">
        <v>42878</v>
      </c>
    </row>
    <row r="7218" spans="1:12" ht="15" customHeight="1" x14ac:dyDescent="0.25">
      <c r="A7218" s="374" t="s">
        <v>4129</v>
      </c>
      <c r="B7218" s="26">
        <v>8680865270064</v>
      </c>
      <c r="C7218" s="377" t="s">
        <v>1141</v>
      </c>
      <c r="D7218" s="374" t="s">
        <v>1142</v>
      </c>
      <c r="E7218" s="377" t="s">
        <v>907</v>
      </c>
      <c r="F7218" s="374" t="s">
        <v>18</v>
      </c>
      <c r="G7218" s="370" t="s">
        <v>19</v>
      </c>
      <c r="H7218" s="377"/>
      <c r="I7218" s="31">
        <f>VLOOKUP(B7218,'[1]AKTİF ÜRÜNLER LİSTESİ'!B$1:M$7867,12,FALSE)</f>
        <v>1</v>
      </c>
      <c r="J7218" s="31">
        <f>VLOOKUP(B7218,'[1]AKTİF ÜRÜNLER LİSTESİ'!B$1:N$7867,13,FALSE)</f>
        <v>0</v>
      </c>
      <c r="K7218" s="31">
        <f>VLOOKUP(B7218,'[1]AKTİF ÜRÜNLER LİSTESİ'!B:O,14,FALSE)</f>
        <v>0</v>
      </c>
      <c r="L7218" s="380">
        <v>43438</v>
      </c>
    </row>
    <row r="7219" spans="1:12" ht="15" customHeight="1" x14ac:dyDescent="0.25">
      <c r="A7219" s="297" t="s">
        <v>607</v>
      </c>
      <c r="B7219" s="298">
        <v>8680199013092</v>
      </c>
      <c r="C7219" s="297" t="s">
        <v>608</v>
      </c>
      <c r="D7219" s="297" t="s">
        <v>609</v>
      </c>
      <c r="E7219" s="297" t="s">
        <v>44</v>
      </c>
      <c r="F7219" s="297" t="s">
        <v>18</v>
      </c>
      <c r="G7219" s="297" t="s">
        <v>19</v>
      </c>
      <c r="H7219" s="377"/>
      <c r="I7219" s="31">
        <f>VLOOKUP(B7219,'[1]AKTİF ÜRÜNLER LİSTESİ'!B$1:M$7867,12,FALSE)</f>
        <v>0</v>
      </c>
      <c r="J7219" s="31">
        <f>VLOOKUP(B7219,'[1]AKTİF ÜRÜNLER LİSTESİ'!B$1:N$7867,13,FALSE)</f>
        <v>0</v>
      </c>
      <c r="K7219" s="31">
        <f>VLOOKUP(B7219,'[1]AKTİF ÜRÜNLER LİSTESİ'!B:O,14,FALSE)</f>
        <v>0</v>
      </c>
      <c r="L7219" s="379">
        <v>45979</v>
      </c>
    </row>
    <row r="7220" spans="1:12" ht="15" customHeight="1" x14ac:dyDescent="0.25">
      <c r="A7220" s="371" t="s">
        <v>6391</v>
      </c>
      <c r="B7220" s="26">
        <v>8680760350113</v>
      </c>
      <c r="C7220" s="377" t="s">
        <v>3422</v>
      </c>
      <c r="D7220" s="374" t="s">
        <v>3423</v>
      </c>
      <c r="E7220" s="377" t="s">
        <v>17</v>
      </c>
      <c r="F7220" s="374" t="s">
        <v>18</v>
      </c>
      <c r="G7220" s="374" t="s">
        <v>19</v>
      </c>
      <c r="H7220" s="374"/>
      <c r="I7220" s="31">
        <f>VLOOKUP(B7220,'[1]AKTİF ÜRÜNLER LİSTESİ'!B$1:M$7867,12,FALSE)</f>
        <v>0</v>
      </c>
      <c r="J7220" s="31">
        <f>VLOOKUP(B7220,'[1]AKTİF ÜRÜNLER LİSTESİ'!B$1:N$7867,13,FALSE)</f>
        <v>0</v>
      </c>
      <c r="K7220" s="31">
        <f>VLOOKUP(B7220,'[1]AKTİF ÜRÜNLER LİSTESİ'!B:O,14,FALSE)</f>
        <v>0</v>
      </c>
      <c r="L7220" s="380">
        <v>41800</v>
      </c>
    </row>
    <row r="7221" spans="1:12" ht="15" customHeight="1" x14ac:dyDescent="0.25">
      <c r="A7221" s="374" t="s">
        <v>6215</v>
      </c>
      <c r="B7221" s="26">
        <v>8680760350106</v>
      </c>
      <c r="C7221" s="377" t="s">
        <v>1853</v>
      </c>
      <c r="D7221" s="374" t="s">
        <v>70</v>
      </c>
      <c r="E7221" s="377" t="s">
        <v>17</v>
      </c>
      <c r="F7221" s="374" t="s">
        <v>18</v>
      </c>
      <c r="G7221" s="374" t="s">
        <v>19</v>
      </c>
      <c r="H7221" s="374"/>
      <c r="I7221" s="31">
        <f>VLOOKUP(B7221,'[1]AKTİF ÜRÜNLER LİSTESİ'!B$1:M$7867,12,FALSE)</f>
        <v>0</v>
      </c>
      <c r="J7221" s="31">
        <f>VLOOKUP(B7221,'[1]AKTİF ÜRÜNLER LİSTESİ'!B$1:N$7867,13,FALSE)</f>
        <v>0</v>
      </c>
      <c r="K7221" s="31">
        <f>VLOOKUP(B7221,'[1]AKTİF ÜRÜNLER LİSTESİ'!B:O,14,FALSE)</f>
        <v>0</v>
      </c>
      <c r="L7221" s="380">
        <v>42017</v>
      </c>
    </row>
    <row r="7222" spans="1:12" ht="15" customHeight="1" x14ac:dyDescent="0.25">
      <c r="A7222" s="374" t="s">
        <v>10139</v>
      </c>
      <c r="B7222" s="26">
        <v>8699514017004</v>
      </c>
      <c r="C7222" s="377" t="s">
        <v>10140</v>
      </c>
      <c r="D7222" s="374" t="s">
        <v>10141</v>
      </c>
      <c r="E7222" s="374" t="s">
        <v>63</v>
      </c>
      <c r="F7222" s="374" t="s">
        <v>18</v>
      </c>
      <c r="G7222" s="374" t="s">
        <v>19</v>
      </c>
      <c r="H7222" s="377"/>
      <c r="I7222" s="31">
        <f>VLOOKUP(B7222,'[1]AKTİF ÜRÜNLER LİSTESİ'!B$1:M$7867,12,FALSE)</f>
        <v>0</v>
      </c>
      <c r="J7222" s="31">
        <f>VLOOKUP(B7222,'[1]AKTİF ÜRÜNLER LİSTESİ'!B$1:N$7867,13,FALSE)</f>
        <v>0</v>
      </c>
      <c r="K7222" s="31">
        <f>VLOOKUP(B7222,'[1]AKTİF ÜRÜNLER LİSTESİ'!B:O,14,FALSE)</f>
        <v>0</v>
      </c>
      <c r="L7222" s="380">
        <v>41303</v>
      </c>
    </row>
    <row r="7223" spans="1:12" ht="15" customHeight="1" x14ac:dyDescent="0.25">
      <c r="A7223" s="281" t="s">
        <v>18471</v>
      </c>
      <c r="B7223" s="282">
        <v>8680678181014</v>
      </c>
      <c r="C7223" s="281" t="s">
        <v>2813</v>
      </c>
      <c r="D7223" s="281" t="s">
        <v>2814</v>
      </c>
      <c r="E7223" s="281" t="s">
        <v>18472</v>
      </c>
      <c r="F7223" s="281" t="s">
        <v>18</v>
      </c>
      <c r="G7223" s="281" t="s">
        <v>19</v>
      </c>
      <c r="H7223" s="377"/>
      <c r="I7223" s="31">
        <f>VLOOKUP(B7223,'[1]AKTİF ÜRÜNLER LİSTESİ'!B$1:M$7867,12,FALSE)</f>
        <v>0</v>
      </c>
      <c r="J7223" s="31">
        <f>VLOOKUP(B7223,'[1]AKTİF ÜRÜNLER LİSTESİ'!B$1:N$7867,13,FALSE)</f>
        <v>0</v>
      </c>
      <c r="K7223" s="31">
        <f>VLOOKUP(B7223,'[1]AKTİF ÜRÜNLER LİSTESİ'!B:O,14,FALSE)</f>
        <v>0</v>
      </c>
      <c r="L7223" s="379">
        <v>45923</v>
      </c>
    </row>
    <row r="7224" spans="1:12" ht="15" customHeight="1" x14ac:dyDescent="0.25">
      <c r="A7224" s="86" t="s">
        <v>19320</v>
      </c>
      <c r="B7224" s="26">
        <v>8699715772047</v>
      </c>
      <c r="C7224" s="86" t="s">
        <v>2813</v>
      </c>
      <c r="D7224" s="86" t="s">
        <v>2814</v>
      </c>
      <c r="E7224" s="86" t="s">
        <v>497</v>
      </c>
      <c r="F7224" s="86" t="s">
        <v>18</v>
      </c>
      <c r="G7224" s="227" t="s">
        <v>19</v>
      </c>
      <c r="H7224" s="374"/>
      <c r="I7224" s="31">
        <f>VLOOKUP(B7224,'[1]AKTİF ÜRÜNLER LİSTESİ'!B$1:M$7867,12,FALSE)</f>
        <v>0</v>
      </c>
      <c r="J7224" s="31">
        <f>VLOOKUP(B7224,'[1]AKTİF ÜRÜNLER LİSTESİ'!B$1:N$7867,13,FALSE)</f>
        <v>0</v>
      </c>
      <c r="K7224" s="31">
        <f>VLOOKUP(B7224,'[1]AKTİF ÜRÜNLER LİSTESİ'!B:O,14,FALSE)</f>
        <v>0</v>
      </c>
      <c r="L7224" s="379">
        <v>45307</v>
      </c>
    </row>
    <row r="7225" spans="1:12" ht="15" customHeight="1" x14ac:dyDescent="0.25">
      <c r="A7225" s="377" t="s">
        <v>3658</v>
      </c>
      <c r="B7225" s="26">
        <v>8699540150126</v>
      </c>
      <c r="C7225" s="377" t="s">
        <v>3659</v>
      </c>
      <c r="D7225" s="374" t="s">
        <v>3660</v>
      </c>
      <c r="E7225" s="374" t="s">
        <v>467</v>
      </c>
      <c r="F7225" s="374" t="s">
        <v>18</v>
      </c>
      <c r="G7225" s="227" t="s">
        <v>19</v>
      </c>
      <c r="H7225" s="377"/>
      <c r="I7225" s="31">
        <f>VLOOKUP(B7225,'[1]AKTİF ÜRÜNLER LİSTESİ'!B$1:M$7867,12,FALSE)</f>
        <v>0</v>
      </c>
      <c r="J7225" s="31">
        <f>VLOOKUP(B7225,'[1]AKTİF ÜRÜNLER LİSTESİ'!B$1:N$7867,13,FALSE)</f>
        <v>0</v>
      </c>
      <c r="K7225" s="31">
        <f>VLOOKUP(B7225,'[1]AKTİF ÜRÜNLER LİSTESİ'!B:O,14,FALSE)</f>
        <v>0</v>
      </c>
      <c r="L7225" s="380">
        <v>43718</v>
      </c>
    </row>
    <row r="7226" spans="1:12" ht="15" customHeight="1" x14ac:dyDescent="0.25">
      <c r="A7226" s="374" t="s">
        <v>4479</v>
      </c>
      <c r="B7226" s="26">
        <v>8699540150096</v>
      </c>
      <c r="C7226" s="226" t="s">
        <v>3659</v>
      </c>
      <c r="D7226" s="374" t="s">
        <v>3660</v>
      </c>
      <c r="E7226" s="374" t="s">
        <v>467</v>
      </c>
      <c r="F7226" s="374" t="s">
        <v>18</v>
      </c>
      <c r="G7226" s="227" t="s">
        <v>19</v>
      </c>
      <c r="H7226" s="377"/>
      <c r="I7226" s="31">
        <f>VLOOKUP(B7226,'[1]AKTİF ÜRÜNLER LİSTESİ'!B$1:M$7867,12,FALSE)</f>
        <v>0</v>
      </c>
      <c r="J7226" s="31">
        <f>VLOOKUP(B7226,'[1]AKTİF ÜRÜNLER LİSTESİ'!B$1:N$7867,13,FALSE)</f>
        <v>0</v>
      </c>
      <c r="K7226" s="31">
        <f>VLOOKUP(B7226,'[1]AKTİF ÜRÜNLER LİSTESİ'!B:O,14,FALSE)</f>
        <v>0</v>
      </c>
      <c r="L7226" s="380">
        <v>43214</v>
      </c>
    </row>
    <row r="7227" spans="1:12" ht="15" customHeight="1" x14ac:dyDescent="0.25">
      <c r="A7227" s="377" t="s">
        <v>2483</v>
      </c>
      <c r="B7227" s="378">
        <v>8681413880919</v>
      </c>
      <c r="C7227" s="377" t="s">
        <v>2484</v>
      </c>
      <c r="D7227" s="377" t="s">
        <v>22</v>
      </c>
      <c r="E7227" s="377" t="s">
        <v>1409</v>
      </c>
      <c r="F7227" s="374" t="s">
        <v>85</v>
      </c>
      <c r="G7227" s="227" t="s">
        <v>19</v>
      </c>
      <c r="H7227" s="374"/>
      <c r="I7227" s="31">
        <f>VLOOKUP(B7227,'[1]AKTİF ÜRÜNLER LİSTESİ'!B$1:M$7867,12,FALSE)</f>
        <v>0</v>
      </c>
      <c r="J7227" s="31">
        <f>VLOOKUP(B7227,'[1]AKTİF ÜRÜNLER LİSTESİ'!B$1:N$7867,13,FALSE)</f>
        <v>0</v>
      </c>
      <c r="K7227" s="31">
        <f>VLOOKUP(B7227,'[1]AKTİF ÜRÜNLER LİSTESİ'!B:O,14,FALSE)</f>
        <v>0</v>
      </c>
      <c r="L7227" s="380">
        <v>44257</v>
      </c>
    </row>
    <row r="7228" spans="1:12" ht="15" customHeight="1" x14ac:dyDescent="0.25">
      <c r="A7228" s="374" t="s">
        <v>6136</v>
      </c>
      <c r="B7228" s="26">
        <v>8699522097708</v>
      </c>
      <c r="C7228" s="377" t="s">
        <v>6137</v>
      </c>
      <c r="D7228" s="374" t="s">
        <v>6138</v>
      </c>
      <c r="E7228" s="374" t="s">
        <v>107</v>
      </c>
      <c r="F7228" s="374" t="s">
        <v>18</v>
      </c>
      <c r="G7228" s="374" t="s">
        <v>19</v>
      </c>
      <c r="H7228" s="374"/>
      <c r="I7228" s="31">
        <f>VLOOKUP(B7228,'[1]AKTİF ÜRÜNLER LİSTESİ'!B$1:M$7867,12,FALSE)</f>
        <v>1</v>
      </c>
      <c r="J7228" s="31">
        <f>VLOOKUP(B7228,'[1]AKTİF ÜRÜNLER LİSTESİ'!B$1:N$7867,13,FALSE)</f>
        <v>1</v>
      </c>
      <c r="K7228" s="31">
        <f>VLOOKUP(B7228,'[1]AKTİF ÜRÜNLER LİSTESİ'!B:O,14,FALSE)</f>
        <v>0</v>
      </c>
      <c r="L7228" s="380">
        <v>42080</v>
      </c>
    </row>
    <row r="7229" spans="1:12" ht="15" customHeight="1" x14ac:dyDescent="0.25">
      <c r="A7229" s="377" t="s">
        <v>2307</v>
      </c>
      <c r="B7229" s="378">
        <v>8681428091355</v>
      </c>
      <c r="C7229" s="377" t="s">
        <v>888</v>
      </c>
      <c r="D7229" s="377" t="s">
        <v>889</v>
      </c>
      <c r="E7229" s="377" t="s">
        <v>548</v>
      </c>
      <c r="F7229" s="377" t="s">
        <v>18</v>
      </c>
      <c r="G7229" s="374" t="s">
        <v>19</v>
      </c>
      <c r="H7229" s="374"/>
      <c r="I7229" s="31">
        <f>VLOOKUP(B7229,'[1]AKTİF ÜRÜNLER LİSTESİ'!B$1:M$7867,12,FALSE)</f>
        <v>0</v>
      </c>
      <c r="J7229" s="31">
        <f>VLOOKUP(B7229,'[1]AKTİF ÜRÜNLER LİSTESİ'!B$1:N$7867,13,FALSE)</f>
        <v>0</v>
      </c>
      <c r="K7229" s="31">
        <f>VLOOKUP(B7229,'[1]AKTİF ÜRÜNLER LİSTESİ'!B:O,14,FALSE)</f>
        <v>0</v>
      </c>
      <c r="L7229" s="380">
        <v>44369</v>
      </c>
    </row>
    <row r="7230" spans="1:12" ht="15" customHeight="1" x14ac:dyDescent="0.25">
      <c r="A7230" s="83" t="s">
        <v>19591</v>
      </c>
      <c r="B7230" s="166">
        <v>8699540750067</v>
      </c>
      <c r="C7230" s="83" t="s">
        <v>2045</v>
      </c>
      <c r="D7230" s="83" t="s">
        <v>2046</v>
      </c>
      <c r="E7230" s="83" t="s">
        <v>467</v>
      </c>
      <c r="F7230" s="83" t="s">
        <v>18</v>
      </c>
      <c r="G7230" s="374" t="s">
        <v>19</v>
      </c>
      <c r="H7230" s="226"/>
      <c r="I7230" s="31">
        <f>VLOOKUP(B7230,'[1]AKTİF ÜRÜNLER LİSTESİ'!B$1:M$7867,12,FALSE)</f>
        <v>0</v>
      </c>
      <c r="J7230" s="31">
        <f>VLOOKUP(B7230,'[1]AKTİF ÜRÜNLER LİSTESİ'!B$1:N$7867,13,FALSE)</f>
        <v>0</v>
      </c>
      <c r="K7230" s="31">
        <f>VLOOKUP(B7230,'[1]AKTİF ÜRÜNLER LİSTESİ'!B:O,14,FALSE)</f>
        <v>0</v>
      </c>
      <c r="L7230" s="379">
        <v>45454</v>
      </c>
    </row>
    <row r="7231" spans="1:12" ht="15" customHeight="1" x14ac:dyDescent="0.25">
      <c r="A7231" s="40" t="s">
        <v>2472</v>
      </c>
      <c r="B7231" s="27">
        <v>8699540025882</v>
      </c>
      <c r="C7231" s="377" t="s">
        <v>1123</v>
      </c>
      <c r="D7231" s="42" t="s">
        <v>745</v>
      </c>
      <c r="E7231" s="42" t="s">
        <v>467</v>
      </c>
      <c r="F7231" s="40" t="s">
        <v>18</v>
      </c>
      <c r="G7231" s="374" t="s">
        <v>19</v>
      </c>
      <c r="H7231" s="374"/>
      <c r="I7231" s="31">
        <f>VLOOKUP(B7231,'[1]AKTİF ÜRÜNLER LİSTESİ'!B$1:M$7867,12,FALSE)</f>
        <v>0</v>
      </c>
      <c r="J7231" s="31">
        <f>VLOOKUP(B7231,'[1]AKTİF ÜRÜNLER LİSTESİ'!B$1:N$7867,13,FALSE)</f>
        <v>0</v>
      </c>
      <c r="K7231" s="31">
        <f>VLOOKUP(B7231,'[1]AKTİF ÜRÜNLER LİSTESİ'!B:O,14,FALSE)</f>
        <v>0</v>
      </c>
      <c r="L7231" s="380">
        <v>44264</v>
      </c>
    </row>
    <row r="7232" spans="1:12" ht="15" customHeight="1" x14ac:dyDescent="0.25">
      <c r="A7232" s="375" t="s">
        <v>2699</v>
      </c>
      <c r="B7232" s="27">
        <v>8698856520685</v>
      </c>
      <c r="C7232" s="377" t="s">
        <v>2700</v>
      </c>
      <c r="D7232" s="375" t="s">
        <v>2701</v>
      </c>
      <c r="E7232" s="16" t="s">
        <v>1861</v>
      </c>
      <c r="F7232" s="375" t="s">
        <v>18</v>
      </c>
      <c r="G7232" s="374" t="s">
        <v>19</v>
      </c>
      <c r="H7232" s="377"/>
      <c r="I7232" s="31">
        <f>VLOOKUP(B7232,'[1]AKTİF ÜRÜNLER LİSTESİ'!B$1:M$7867,12,FALSE)</f>
        <v>0</v>
      </c>
      <c r="J7232" s="31">
        <f>VLOOKUP(B7232,'[1]AKTİF ÜRÜNLER LİSTESİ'!B$1:N$7867,13,FALSE)</f>
        <v>0</v>
      </c>
      <c r="K7232" s="31">
        <f>VLOOKUP(B7232,'[1]AKTİF ÜRÜNLER LİSTESİ'!B:O,14,FALSE)</f>
        <v>0</v>
      </c>
      <c r="L7232" s="380">
        <v>44152</v>
      </c>
    </row>
    <row r="7233" spans="1:12" ht="15" customHeight="1" x14ac:dyDescent="0.25">
      <c r="A7233" s="67" t="s">
        <v>19349</v>
      </c>
      <c r="B7233" s="125">
        <v>8699844523350</v>
      </c>
      <c r="C7233" s="67" t="s">
        <v>2700</v>
      </c>
      <c r="D7233" s="67" t="s">
        <v>2701</v>
      </c>
      <c r="E7233" s="67" t="s">
        <v>429</v>
      </c>
      <c r="F7233" s="67" t="s">
        <v>18</v>
      </c>
      <c r="G7233" s="374" t="s">
        <v>19</v>
      </c>
      <c r="H7233" s="377"/>
      <c r="I7233" s="31">
        <f>VLOOKUP(B7233,'[1]AKTİF ÜRÜNLER LİSTESİ'!B$1:M$7867,12,FALSE)</f>
        <v>0</v>
      </c>
      <c r="J7233" s="31">
        <f>VLOOKUP(B7233,'[1]AKTİF ÜRÜNLER LİSTESİ'!B$1:N$7867,13,FALSE)</f>
        <v>0</v>
      </c>
      <c r="K7233" s="31">
        <f>VLOOKUP(B7233,'[1]AKTİF ÜRÜNLER LİSTESİ'!B:O,14,FALSE)</f>
        <v>0</v>
      </c>
      <c r="L7233" s="379">
        <v>45321</v>
      </c>
    </row>
    <row r="7234" spans="1:12" ht="15" customHeight="1" x14ac:dyDescent="0.25">
      <c r="A7234" s="377" t="s">
        <v>1477</v>
      </c>
      <c r="B7234" s="378">
        <v>8699844612306</v>
      </c>
      <c r="C7234" s="376" t="s">
        <v>19956</v>
      </c>
      <c r="D7234" s="377" t="s">
        <v>19957</v>
      </c>
      <c r="E7234" s="377" t="s">
        <v>429</v>
      </c>
      <c r="F7234" s="377" t="s">
        <v>18</v>
      </c>
      <c r="G7234" s="374" t="s">
        <v>19</v>
      </c>
      <c r="H7234" s="377"/>
      <c r="I7234" s="31">
        <f>VLOOKUP(B7234,'[1]AKTİF ÜRÜNLER LİSTESİ'!B$1:M$7867,12,FALSE)</f>
        <v>0</v>
      </c>
      <c r="J7234" s="31">
        <f>VLOOKUP(B7234,'[1]AKTİF ÜRÜNLER LİSTESİ'!B$1:N$7867,13,FALSE)</f>
        <v>0</v>
      </c>
      <c r="K7234" s="31">
        <f>VLOOKUP(B7234,'[1]AKTİF ÜRÜNLER LİSTESİ'!B:O,14,FALSE)</f>
        <v>0</v>
      </c>
      <c r="L7234" s="380">
        <v>44852</v>
      </c>
    </row>
    <row r="7235" spans="1:12" ht="15" customHeight="1" x14ac:dyDescent="0.25">
      <c r="A7235" s="374" t="s">
        <v>10142</v>
      </c>
      <c r="B7235" s="26">
        <v>8699569440024</v>
      </c>
      <c r="C7235" s="377" t="s">
        <v>3565</v>
      </c>
      <c r="D7235" s="374" t="s">
        <v>2701</v>
      </c>
      <c r="E7235" s="374" t="s">
        <v>210</v>
      </c>
      <c r="F7235" s="374" t="s">
        <v>18</v>
      </c>
      <c r="G7235" s="374" t="s">
        <v>19</v>
      </c>
      <c r="H7235" s="377"/>
      <c r="I7235" s="31">
        <f>VLOOKUP(B7235,'[1]AKTİF ÜRÜNLER LİSTESİ'!B$1:M$7867,12,FALSE)</f>
        <v>2</v>
      </c>
      <c r="J7235" s="31">
        <f>VLOOKUP(B7235,'[1]AKTİF ÜRÜNLER LİSTESİ'!B$1:N$7867,13,FALSE)</f>
        <v>2</v>
      </c>
      <c r="K7235" s="31">
        <f>VLOOKUP(B7235,'[1]AKTİF ÜRÜNLER LİSTESİ'!B:O,14,FALSE)</f>
        <v>0</v>
      </c>
      <c r="L7235" s="380">
        <v>41303</v>
      </c>
    </row>
    <row r="7236" spans="1:12" ht="15" customHeight="1" x14ac:dyDescent="0.25">
      <c r="A7236" s="374" t="s">
        <v>10143</v>
      </c>
      <c r="B7236" s="26">
        <v>8699569610137</v>
      </c>
      <c r="C7236" s="377" t="s">
        <v>3565</v>
      </c>
      <c r="D7236" s="374" t="s">
        <v>2701</v>
      </c>
      <c r="E7236" s="374" t="s">
        <v>210</v>
      </c>
      <c r="F7236" s="374" t="s">
        <v>18</v>
      </c>
      <c r="G7236" s="374" t="s">
        <v>19</v>
      </c>
      <c r="H7236" s="377"/>
      <c r="I7236" s="31">
        <f>VLOOKUP(B7236,'[1]AKTİF ÜRÜNLER LİSTESİ'!B$1:M$7867,12,FALSE)</f>
        <v>2</v>
      </c>
      <c r="J7236" s="31">
        <f>VLOOKUP(B7236,'[1]AKTİF ÜRÜNLER LİSTESİ'!B$1:N$7867,13,FALSE)</f>
        <v>2</v>
      </c>
      <c r="K7236" s="31">
        <f>VLOOKUP(B7236,'[1]AKTİF ÜRÜNLER LİSTESİ'!B:O,14,FALSE)</f>
        <v>0</v>
      </c>
      <c r="L7236" s="380">
        <v>41303</v>
      </c>
    </row>
    <row r="7237" spans="1:12" ht="15" customHeight="1" x14ac:dyDescent="0.25">
      <c r="A7237" s="375" t="s">
        <v>2122</v>
      </c>
      <c r="B7237" s="27">
        <v>8699844712372</v>
      </c>
      <c r="C7237" s="377" t="s">
        <v>352</v>
      </c>
      <c r="D7237" s="375" t="s">
        <v>353</v>
      </c>
      <c r="E7237" s="375" t="s">
        <v>429</v>
      </c>
      <c r="F7237" s="375" t="s">
        <v>18</v>
      </c>
      <c r="G7237" s="374" t="s">
        <v>19</v>
      </c>
      <c r="H7237" s="377"/>
      <c r="I7237" s="31">
        <f>VLOOKUP(B7237,'[1]AKTİF ÜRÜNLER LİSTESİ'!B$1:M$7867,12,FALSE)</f>
        <v>0</v>
      </c>
      <c r="J7237" s="31">
        <f>VLOOKUP(B7237,'[1]AKTİF ÜRÜNLER LİSTESİ'!B$1:N$7867,13,FALSE)</f>
        <v>0</v>
      </c>
      <c r="K7237" s="31">
        <f>VLOOKUP(B7237,'[1]AKTİF ÜRÜNLER LİSTESİ'!B:O,14,FALSE)</f>
        <v>0</v>
      </c>
      <c r="L7237" s="380">
        <v>44488</v>
      </c>
    </row>
    <row r="7238" spans="1:12" ht="15" customHeight="1" x14ac:dyDescent="0.25">
      <c r="A7238" s="374" t="s">
        <v>4558</v>
      </c>
      <c r="B7238" s="378">
        <v>8699504612110</v>
      </c>
      <c r="C7238" s="377" t="s">
        <v>3565</v>
      </c>
      <c r="D7238" s="377" t="s">
        <v>2701</v>
      </c>
      <c r="E7238" s="377" t="s">
        <v>1972</v>
      </c>
      <c r="F7238" s="374" t="s">
        <v>18</v>
      </c>
      <c r="G7238" s="374" t="s">
        <v>19</v>
      </c>
      <c r="H7238" s="377"/>
      <c r="I7238" s="31">
        <f>VLOOKUP(B7238,'[1]AKTİF ÜRÜNLER LİSTESİ'!B$1:M$7867,12,FALSE)</f>
        <v>2</v>
      </c>
      <c r="J7238" s="31">
        <f>VLOOKUP(B7238,'[1]AKTİF ÜRÜNLER LİSTESİ'!B$1:N$7867,13,FALSE)</f>
        <v>2</v>
      </c>
      <c r="K7238" s="31">
        <f>VLOOKUP(B7238,'[1]AKTİF ÜRÜNLER LİSTESİ'!B:O,14,FALSE)</f>
        <v>0</v>
      </c>
      <c r="L7238" s="380">
        <v>43186</v>
      </c>
    </row>
    <row r="7239" spans="1:12" ht="15" customHeight="1" x14ac:dyDescent="0.25">
      <c r="A7239" s="81" t="s">
        <v>4384</v>
      </c>
      <c r="B7239" s="378">
        <v>8699504440522</v>
      </c>
      <c r="C7239" s="377" t="s">
        <v>3565</v>
      </c>
      <c r="D7239" s="215" t="s">
        <v>2701</v>
      </c>
      <c r="E7239" s="81" t="s">
        <v>1972</v>
      </c>
      <c r="F7239" s="374" t="s">
        <v>18</v>
      </c>
      <c r="G7239" s="374" t="s">
        <v>19</v>
      </c>
      <c r="H7239" s="377"/>
      <c r="I7239" s="31">
        <f>VLOOKUP(B7239,'[1]AKTİF ÜRÜNLER LİSTESİ'!B$1:M$7867,12,FALSE)</f>
        <v>2</v>
      </c>
      <c r="J7239" s="31">
        <f>VLOOKUP(B7239,'[1]AKTİF ÜRÜNLER LİSTESİ'!B$1:N$7867,13,FALSE)</f>
        <v>2</v>
      </c>
      <c r="K7239" s="31">
        <f>VLOOKUP(B7239,'[1]AKTİF ÜRÜNLER LİSTESİ'!B:O,14,FALSE)</f>
        <v>0</v>
      </c>
      <c r="L7239" s="380">
        <v>43298</v>
      </c>
    </row>
    <row r="7240" spans="1:12" ht="15" customHeight="1" x14ac:dyDescent="0.25">
      <c r="A7240" s="374" t="s">
        <v>10144</v>
      </c>
      <c r="B7240" s="26">
        <v>8699508610044</v>
      </c>
      <c r="C7240" s="377" t="s">
        <v>3565</v>
      </c>
      <c r="D7240" s="374" t="s">
        <v>2701</v>
      </c>
      <c r="E7240" s="348" t="s">
        <v>20394</v>
      </c>
      <c r="F7240" s="374" t="s">
        <v>18</v>
      </c>
      <c r="G7240" s="374" t="s">
        <v>19</v>
      </c>
      <c r="H7240" s="377"/>
      <c r="I7240" s="31">
        <f>VLOOKUP(B7240,'[1]AKTİF ÜRÜNLER LİSTESİ'!B$1:M$7867,12,FALSE)</f>
        <v>2</v>
      </c>
      <c r="J7240" s="31">
        <f>VLOOKUP(B7240,'[1]AKTİF ÜRÜNLER LİSTESİ'!B$1:N$7867,13,FALSE)</f>
        <v>2</v>
      </c>
      <c r="K7240" s="31">
        <f>VLOOKUP(B7240,'[1]AKTİF ÜRÜNLER LİSTESİ'!B:O,14,FALSE)</f>
        <v>0</v>
      </c>
      <c r="L7240" s="380">
        <v>41303</v>
      </c>
    </row>
    <row r="7241" spans="1:12" ht="15" customHeight="1" x14ac:dyDescent="0.25">
      <c r="A7241" s="374" t="s">
        <v>3048</v>
      </c>
      <c r="B7241" s="26">
        <v>8699606796695</v>
      </c>
      <c r="C7241" s="377" t="s">
        <v>3049</v>
      </c>
      <c r="D7241" s="374" t="s">
        <v>3050</v>
      </c>
      <c r="E7241" s="374" t="s">
        <v>555</v>
      </c>
      <c r="F7241" s="374" t="s">
        <v>18</v>
      </c>
      <c r="G7241" s="374" t="s">
        <v>19</v>
      </c>
      <c r="H7241" s="377"/>
      <c r="I7241" s="31">
        <f>VLOOKUP(B7241,'[1]AKTİF ÜRÜNLER LİSTESİ'!B$1:M$7867,12,FALSE)</f>
        <v>0</v>
      </c>
      <c r="J7241" s="31">
        <f>VLOOKUP(B7241,'[1]AKTİF ÜRÜNLER LİSTESİ'!B$1:N$7867,13,FALSE)</f>
        <v>0</v>
      </c>
      <c r="K7241" s="31">
        <f>VLOOKUP(B7241,'[1]AKTİF ÜRÜNLER LİSTESİ'!B:O,14,FALSE)</f>
        <v>0</v>
      </c>
      <c r="L7241" s="380">
        <v>43991</v>
      </c>
    </row>
    <row r="7242" spans="1:12" ht="15" customHeight="1" x14ac:dyDescent="0.25">
      <c r="A7242" s="68" t="s">
        <v>19562</v>
      </c>
      <c r="B7242" s="128">
        <v>8699511099218</v>
      </c>
      <c r="C7242" s="68" t="s">
        <v>19377</v>
      </c>
      <c r="D7242" s="68" t="s">
        <v>646</v>
      </c>
      <c r="E7242" s="68" t="s">
        <v>206</v>
      </c>
      <c r="F7242" s="68" t="s">
        <v>18</v>
      </c>
      <c r="G7242" s="227" t="s">
        <v>19</v>
      </c>
      <c r="H7242" s="377"/>
      <c r="I7242" s="31">
        <f>VLOOKUP(B7242,'[1]AKTİF ÜRÜNLER LİSTESİ'!B$1:M$7867,12,FALSE)</f>
        <v>0</v>
      </c>
      <c r="J7242" s="31">
        <f>VLOOKUP(B7242,'[1]AKTİF ÜRÜNLER LİSTESİ'!B$1:N$7867,13,FALSE)</f>
        <v>0</v>
      </c>
      <c r="K7242" s="31">
        <f>VLOOKUP(B7242,'[1]AKTİF ÜRÜNLER LİSTESİ'!B:O,14,FALSE)</f>
        <v>0</v>
      </c>
      <c r="L7242" s="379">
        <v>45433</v>
      </c>
    </row>
    <row r="7243" spans="1:12" ht="15" customHeight="1" x14ac:dyDescent="0.25">
      <c r="A7243" s="374" t="s">
        <v>10145</v>
      </c>
      <c r="B7243" s="26">
        <v>8699708121517</v>
      </c>
      <c r="C7243" s="377" t="s">
        <v>10146</v>
      </c>
      <c r="D7243" s="374" t="s">
        <v>10147</v>
      </c>
      <c r="E7243" s="374" t="s">
        <v>631</v>
      </c>
      <c r="F7243" s="374" t="s">
        <v>18</v>
      </c>
      <c r="G7243" s="227" t="s">
        <v>19</v>
      </c>
      <c r="H7243" s="377"/>
      <c r="I7243" s="31">
        <f>VLOOKUP(B7243,'[1]AKTİF ÜRÜNLER LİSTESİ'!B$1:M$7867,12,FALSE)</f>
        <v>0</v>
      </c>
      <c r="J7243" s="31">
        <f>VLOOKUP(B7243,'[1]AKTİF ÜRÜNLER LİSTESİ'!B$1:N$7867,13,FALSE)</f>
        <v>0</v>
      </c>
      <c r="K7243" s="31">
        <f>VLOOKUP(B7243,'[1]AKTİF ÜRÜNLER LİSTESİ'!B:O,14,FALSE)</f>
        <v>0</v>
      </c>
      <c r="L7243" s="380">
        <v>41303</v>
      </c>
    </row>
    <row r="7244" spans="1:12" ht="15" customHeight="1" x14ac:dyDescent="0.25">
      <c r="A7244" s="88" t="s">
        <v>19483</v>
      </c>
      <c r="B7244" s="129">
        <v>8680222750451</v>
      </c>
      <c r="C7244" s="88" t="s">
        <v>5357</v>
      </c>
      <c r="D7244" s="88" t="s">
        <v>5358</v>
      </c>
      <c r="E7244" s="88" t="s">
        <v>27</v>
      </c>
      <c r="F7244" s="88" t="s">
        <v>18</v>
      </c>
      <c r="G7244" s="374" t="s">
        <v>19</v>
      </c>
      <c r="H7244" s="164"/>
      <c r="I7244" s="31">
        <f>VLOOKUP(B7244,'[1]AKTİF ÜRÜNLER LİSTESİ'!B$1:M$7867,12,FALSE)</f>
        <v>1</v>
      </c>
      <c r="J7244" s="31">
        <f>VLOOKUP(B7244,'[1]AKTİF ÜRÜNLER LİSTESİ'!B$1:N$7867,13,FALSE)</f>
        <v>1</v>
      </c>
      <c r="K7244" s="31">
        <f>VLOOKUP(B7244,'[1]AKTİF ÜRÜNLER LİSTESİ'!B:O,14,FALSE)</f>
        <v>0</v>
      </c>
      <c r="L7244" s="379">
        <v>45398</v>
      </c>
    </row>
    <row r="7245" spans="1:12" ht="15" customHeight="1" x14ac:dyDescent="0.25">
      <c r="A7245" s="46" t="s">
        <v>1689</v>
      </c>
      <c r="B7245" s="378">
        <v>8699578094249</v>
      </c>
      <c r="C7245" s="376" t="s">
        <v>1690</v>
      </c>
      <c r="D7245" s="377" t="s">
        <v>1691</v>
      </c>
      <c r="E7245" s="377" t="s">
        <v>141</v>
      </c>
      <c r="F7245" s="374" t="s">
        <v>18</v>
      </c>
      <c r="G7245" s="374" t="s">
        <v>19</v>
      </c>
      <c r="H7245" s="374"/>
      <c r="I7245" s="31">
        <f>VLOOKUP(B7245,'[1]AKTİF ÜRÜNLER LİSTESİ'!B$1:M$7867,12,FALSE)</f>
        <v>0</v>
      </c>
      <c r="J7245" s="31">
        <f>VLOOKUP(B7245,'[1]AKTİF ÜRÜNLER LİSTESİ'!B$1:N$7867,13,FALSE)</f>
        <v>0</v>
      </c>
      <c r="K7245" s="31">
        <f>VLOOKUP(B7245,'[1]AKTİF ÜRÜNLER LİSTESİ'!B:O,14,FALSE)</f>
        <v>0</v>
      </c>
      <c r="L7245" s="380">
        <v>44789</v>
      </c>
    </row>
    <row r="7246" spans="1:12" ht="15" customHeight="1" x14ac:dyDescent="0.25">
      <c r="A7246" s="64" t="s">
        <v>20156</v>
      </c>
      <c r="B7246" s="106">
        <v>8680698170463</v>
      </c>
      <c r="C7246" s="64" t="s">
        <v>1690</v>
      </c>
      <c r="D7246" s="375" t="s">
        <v>1691</v>
      </c>
      <c r="E7246" s="71" t="s">
        <v>2304</v>
      </c>
      <c r="F7246" s="377" t="s">
        <v>18</v>
      </c>
      <c r="G7246" s="64" t="s">
        <v>19</v>
      </c>
      <c r="H7246" s="377"/>
      <c r="I7246" s="31">
        <f>VLOOKUP(B7246,'[1]AKTİF ÜRÜNLER LİSTESİ'!B$1:M$7867,12,FALSE)</f>
        <v>0</v>
      </c>
      <c r="J7246" s="31">
        <f>VLOOKUP(B7246,'[1]AKTİF ÜRÜNLER LİSTESİ'!B$1:N$7867,13,FALSE)</f>
        <v>0</v>
      </c>
      <c r="K7246" s="31">
        <f>VLOOKUP(B7246,'[1]AKTİF ÜRÜNLER LİSTESİ'!B:O,14,FALSE)</f>
        <v>0</v>
      </c>
      <c r="L7246" s="379">
        <v>45811</v>
      </c>
    </row>
    <row r="7247" spans="1:12" ht="15" customHeight="1" x14ac:dyDescent="0.25">
      <c r="A7247" s="377" t="s">
        <v>610</v>
      </c>
      <c r="B7247" s="378">
        <v>8680199008784</v>
      </c>
      <c r="C7247" s="376" t="s">
        <v>611</v>
      </c>
      <c r="D7247" s="377" t="s">
        <v>612</v>
      </c>
      <c r="E7247" s="377" t="s">
        <v>44</v>
      </c>
      <c r="F7247" s="377" t="s">
        <v>18</v>
      </c>
      <c r="G7247" s="374" t="s">
        <v>19</v>
      </c>
      <c r="H7247" s="374"/>
      <c r="I7247" s="31">
        <f>VLOOKUP(B7247,'[1]AKTİF ÜRÜNLER LİSTESİ'!B$1:M$7867,12,FALSE)</f>
        <v>0</v>
      </c>
      <c r="J7247" s="31">
        <f>VLOOKUP(B7247,'[1]AKTİF ÜRÜNLER LİSTESİ'!B$1:N$7867,13,FALSE)</f>
        <v>0</v>
      </c>
      <c r="K7247" s="31">
        <f>VLOOKUP(B7247,'[1]AKTİF ÜRÜNLER LİSTESİ'!B:O,14,FALSE)</f>
        <v>0</v>
      </c>
      <c r="L7247" s="380">
        <v>45167</v>
      </c>
    </row>
    <row r="7248" spans="1:12" ht="15" customHeight="1" x14ac:dyDescent="0.25">
      <c r="A7248" s="258" t="s">
        <v>2352</v>
      </c>
      <c r="B7248" s="263">
        <v>8699541170123</v>
      </c>
      <c r="C7248" s="258" t="s">
        <v>1690</v>
      </c>
      <c r="D7248" s="258" t="s">
        <v>1691</v>
      </c>
      <c r="E7248" s="258" t="s">
        <v>2353</v>
      </c>
      <c r="F7248" s="374" t="s">
        <v>18</v>
      </c>
      <c r="G7248" s="374" t="s">
        <v>19</v>
      </c>
      <c r="H7248" s="377"/>
      <c r="I7248" s="31">
        <f>VLOOKUP(B7248,'[1]AKTİF ÜRÜNLER LİSTESİ'!B$1:M$7867,12,FALSE)</f>
        <v>0</v>
      </c>
      <c r="J7248" s="31">
        <f>VLOOKUP(B7248,'[1]AKTİF ÜRÜNLER LİSTESİ'!B$1:N$7867,13,FALSE)</f>
        <v>0</v>
      </c>
      <c r="K7248" s="31">
        <f>VLOOKUP(B7248,'[1]AKTİF ÜRÜNLER LİSTESİ'!B:O,14,FALSE)</f>
        <v>0</v>
      </c>
      <c r="L7248" s="379">
        <v>45867</v>
      </c>
    </row>
    <row r="7249" spans="1:12" ht="15" customHeight="1" x14ac:dyDescent="0.25">
      <c r="A7249" s="377" t="s">
        <v>1194</v>
      </c>
      <c r="B7249" s="378">
        <v>8683280337459</v>
      </c>
      <c r="C7249" s="376" t="s">
        <v>1195</v>
      </c>
      <c r="D7249" s="377" t="s">
        <v>1196</v>
      </c>
      <c r="E7249" s="377" t="s">
        <v>1036</v>
      </c>
      <c r="F7249" s="377" t="s">
        <v>18</v>
      </c>
      <c r="G7249" s="374" t="s">
        <v>19</v>
      </c>
      <c r="H7249" s="374"/>
      <c r="I7249" s="31">
        <f>VLOOKUP(B7249,'[1]AKTİF ÜRÜNLER LİSTESİ'!B$1:M$7867,12,FALSE)</f>
        <v>0</v>
      </c>
      <c r="J7249" s="31">
        <f>VLOOKUP(B7249,'[1]AKTİF ÜRÜNLER LİSTESİ'!B$1:N$7867,13,FALSE)</f>
        <v>0</v>
      </c>
      <c r="K7249" s="31">
        <f>VLOOKUP(B7249,'[1]AKTİF ÜRÜNLER LİSTESİ'!B:O,14,FALSE)</f>
        <v>0</v>
      </c>
      <c r="L7249" s="380">
        <v>44950</v>
      </c>
    </row>
    <row r="7250" spans="1:12" ht="15" customHeight="1" x14ac:dyDescent="0.25">
      <c r="A7250" s="374" t="s">
        <v>1194</v>
      </c>
      <c r="B7250" s="378">
        <v>8699636092002</v>
      </c>
      <c r="C7250" s="377" t="s">
        <v>1195</v>
      </c>
      <c r="D7250" s="377" t="s">
        <v>1196</v>
      </c>
      <c r="E7250" s="377" t="s">
        <v>372</v>
      </c>
      <c r="F7250" s="374" t="s">
        <v>18</v>
      </c>
      <c r="G7250" s="374" t="s">
        <v>19</v>
      </c>
      <c r="H7250" s="377"/>
      <c r="I7250" s="31">
        <f>VLOOKUP(B7250,'[1]AKTİF ÜRÜNLER LİSTESİ'!B$1:M$7867,12,FALSE)</f>
        <v>0</v>
      </c>
      <c r="J7250" s="31">
        <f>VLOOKUP(B7250,'[1]AKTİF ÜRÜNLER LİSTESİ'!B$1:N$7867,13,FALSE)</f>
        <v>0</v>
      </c>
      <c r="K7250" s="31">
        <f>VLOOKUP(B7250,'[1]AKTİF ÜRÜNLER LİSTESİ'!B:O,14,FALSE)</f>
        <v>0</v>
      </c>
      <c r="L7250" s="380">
        <v>42577</v>
      </c>
    </row>
    <row r="7251" spans="1:12" ht="15" customHeight="1" x14ac:dyDescent="0.25">
      <c r="A7251" s="377" t="s">
        <v>1197</v>
      </c>
      <c r="B7251" s="378">
        <v>8683280337466</v>
      </c>
      <c r="C7251" s="376" t="s">
        <v>1195</v>
      </c>
      <c r="D7251" s="377" t="s">
        <v>1196</v>
      </c>
      <c r="E7251" s="377" t="s">
        <v>1036</v>
      </c>
      <c r="F7251" s="377" t="s">
        <v>18</v>
      </c>
      <c r="G7251" s="374" t="s">
        <v>19</v>
      </c>
      <c r="H7251" s="374"/>
      <c r="I7251" s="31">
        <f>VLOOKUP(B7251,'[1]AKTİF ÜRÜNLER LİSTESİ'!B$1:M$7867,12,FALSE)</f>
        <v>0</v>
      </c>
      <c r="J7251" s="31">
        <f>VLOOKUP(B7251,'[1]AKTİF ÜRÜNLER LİSTESİ'!B$1:N$7867,13,FALSE)</f>
        <v>0</v>
      </c>
      <c r="K7251" s="31">
        <f>VLOOKUP(B7251,'[1]AKTİF ÜRÜNLER LİSTESİ'!B:O,14,FALSE)</f>
        <v>0</v>
      </c>
      <c r="L7251" s="380">
        <v>44950</v>
      </c>
    </row>
    <row r="7252" spans="1:12" ht="15" customHeight="1" x14ac:dyDescent="0.25">
      <c r="A7252" s="374" t="s">
        <v>1197</v>
      </c>
      <c r="B7252" s="378">
        <v>8699636092019</v>
      </c>
      <c r="C7252" s="377" t="s">
        <v>1195</v>
      </c>
      <c r="D7252" s="377" t="s">
        <v>1196</v>
      </c>
      <c r="E7252" s="377" t="s">
        <v>372</v>
      </c>
      <c r="F7252" s="374" t="s">
        <v>18</v>
      </c>
      <c r="G7252" s="374" t="s">
        <v>19</v>
      </c>
      <c r="H7252" s="377"/>
      <c r="I7252" s="31">
        <f>VLOOKUP(B7252,'[1]AKTİF ÜRÜNLER LİSTESİ'!B$1:M$7867,12,FALSE)</f>
        <v>0</v>
      </c>
      <c r="J7252" s="31">
        <f>VLOOKUP(B7252,'[1]AKTİF ÜRÜNLER LİSTESİ'!B$1:N$7867,13,FALSE)</f>
        <v>0</v>
      </c>
      <c r="K7252" s="31">
        <f>VLOOKUP(B7252,'[1]AKTİF ÜRÜNLER LİSTESİ'!B:O,14,FALSE)</f>
        <v>0</v>
      </c>
      <c r="L7252" s="380">
        <v>42577</v>
      </c>
    </row>
    <row r="7253" spans="1:12" ht="15" customHeight="1" x14ac:dyDescent="0.25">
      <c r="A7253" s="374" t="s">
        <v>5325</v>
      </c>
      <c r="B7253" s="378">
        <v>8699514610137</v>
      </c>
      <c r="C7253" s="377" t="s">
        <v>748</v>
      </c>
      <c r="D7253" s="377" t="s">
        <v>749</v>
      </c>
      <c r="E7253" s="377" t="s">
        <v>63</v>
      </c>
      <c r="F7253" s="374" t="s">
        <v>18</v>
      </c>
      <c r="G7253" s="374" t="s">
        <v>19</v>
      </c>
      <c r="H7253" s="377"/>
      <c r="I7253" s="31">
        <f>VLOOKUP(B7253,'[1]AKTİF ÜRÜNLER LİSTESİ'!B$1:M$7867,12,FALSE)</f>
        <v>0</v>
      </c>
      <c r="J7253" s="31">
        <f>VLOOKUP(B7253,'[1]AKTİF ÜRÜNLER LİSTESİ'!B$1:N$7867,13,FALSE)</f>
        <v>0</v>
      </c>
      <c r="K7253" s="31">
        <f>VLOOKUP(B7253,'[1]AKTİF ÜRÜNLER LİSTESİ'!B:O,14,FALSE)</f>
        <v>0</v>
      </c>
      <c r="L7253" s="380">
        <v>42794</v>
      </c>
    </row>
    <row r="7254" spans="1:12" ht="15" customHeight="1" x14ac:dyDescent="0.25">
      <c r="A7254" s="377" t="s">
        <v>10148</v>
      </c>
      <c r="B7254" s="26">
        <v>8699593095085</v>
      </c>
      <c r="C7254" s="377" t="s">
        <v>10149</v>
      </c>
      <c r="D7254" s="374" t="s">
        <v>10150</v>
      </c>
      <c r="E7254" s="374" t="s">
        <v>538</v>
      </c>
      <c r="F7254" s="374" t="s">
        <v>18</v>
      </c>
      <c r="G7254" s="227" t="s">
        <v>19</v>
      </c>
      <c r="H7254" s="377"/>
      <c r="I7254" s="31">
        <f>VLOOKUP(B7254,'[1]AKTİF ÜRÜNLER LİSTESİ'!B$1:M$7867,12,FALSE)</f>
        <v>0</v>
      </c>
      <c r="J7254" s="31">
        <f>VLOOKUP(B7254,'[1]AKTİF ÜRÜNLER LİSTESİ'!B$1:N$7867,13,FALSE)</f>
        <v>0</v>
      </c>
      <c r="K7254" s="31">
        <f>VLOOKUP(B7254,'[1]AKTİF ÜRÜNLER LİSTESİ'!B:O,14,FALSE)</f>
        <v>0</v>
      </c>
      <c r="L7254" s="380">
        <v>41303</v>
      </c>
    </row>
    <row r="7255" spans="1:12" ht="15" customHeight="1" x14ac:dyDescent="0.25">
      <c r="A7255" s="374" t="s">
        <v>10151</v>
      </c>
      <c r="B7255" s="26">
        <v>8699593095092</v>
      </c>
      <c r="C7255" s="377" t="s">
        <v>10149</v>
      </c>
      <c r="D7255" s="374" t="s">
        <v>10150</v>
      </c>
      <c r="E7255" s="374" t="s">
        <v>538</v>
      </c>
      <c r="F7255" s="374" t="s">
        <v>18</v>
      </c>
      <c r="G7255" s="374" t="s">
        <v>19</v>
      </c>
      <c r="H7255" s="377"/>
      <c r="I7255" s="31">
        <f>VLOOKUP(B7255,'[1]AKTİF ÜRÜNLER LİSTESİ'!B$1:M$7867,12,FALSE)</f>
        <v>0</v>
      </c>
      <c r="J7255" s="31">
        <f>VLOOKUP(B7255,'[1]AKTİF ÜRÜNLER LİSTESİ'!B$1:N$7867,13,FALSE)</f>
        <v>0</v>
      </c>
      <c r="K7255" s="31">
        <f>VLOOKUP(B7255,'[1]AKTİF ÜRÜNLER LİSTESİ'!B:O,14,FALSE)</f>
        <v>0</v>
      </c>
      <c r="L7255" s="380">
        <v>41303</v>
      </c>
    </row>
    <row r="7256" spans="1:12" ht="15" customHeight="1" x14ac:dyDescent="0.25">
      <c r="A7256" s="374" t="s">
        <v>10152</v>
      </c>
      <c r="B7256" s="26">
        <v>8699593095061</v>
      </c>
      <c r="C7256" s="377" t="s">
        <v>10149</v>
      </c>
      <c r="D7256" s="374" t="s">
        <v>10150</v>
      </c>
      <c r="E7256" s="374" t="s">
        <v>538</v>
      </c>
      <c r="F7256" s="374" t="s">
        <v>18</v>
      </c>
      <c r="G7256" s="374" t="s">
        <v>19</v>
      </c>
      <c r="H7256" s="368"/>
      <c r="I7256" s="31">
        <f>VLOOKUP(B7256,'[1]AKTİF ÜRÜNLER LİSTESİ'!B$1:M$7867,12,FALSE)</f>
        <v>0</v>
      </c>
      <c r="J7256" s="31">
        <f>VLOOKUP(B7256,'[1]AKTİF ÜRÜNLER LİSTESİ'!B$1:N$7867,13,FALSE)</f>
        <v>0</v>
      </c>
      <c r="K7256" s="31">
        <f>VLOOKUP(B7256,'[1]AKTİF ÜRÜNLER LİSTESİ'!B:O,14,FALSE)</f>
        <v>0</v>
      </c>
      <c r="L7256" s="380">
        <v>41303</v>
      </c>
    </row>
    <row r="7257" spans="1:12" ht="15" customHeight="1" x14ac:dyDescent="0.25">
      <c r="A7257" s="374" t="s">
        <v>10153</v>
      </c>
      <c r="B7257" s="26">
        <v>8699593095078</v>
      </c>
      <c r="C7257" s="377" t="s">
        <v>10149</v>
      </c>
      <c r="D7257" s="374" t="s">
        <v>10150</v>
      </c>
      <c r="E7257" s="374" t="s">
        <v>538</v>
      </c>
      <c r="F7257" s="374" t="s">
        <v>18</v>
      </c>
      <c r="G7257" s="374" t="s">
        <v>19</v>
      </c>
      <c r="H7257" s="377"/>
      <c r="I7257" s="31">
        <f>VLOOKUP(B7257,'[1]AKTİF ÜRÜNLER LİSTESİ'!B$1:M$7867,12,FALSE)</f>
        <v>0</v>
      </c>
      <c r="J7257" s="31">
        <f>VLOOKUP(B7257,'[1]AKTİF ÜRÜNLER LİSTESİ'!B$1:N$7867,13,FALSE)</f>
        <v>0</v>
      </c>
      <c r="K7257" s="31">
        <f>VLOOKUP(B7257,'[1]AKTİF ÜRÜNLER LİSTESİ'!B:O,14,FALSE)</f>
        <v>0</v>
      </c>
      <c r="L7257" s="380">
        <v>41303</v>
      </c>
    </row>
    <row r="7258" spans="1:12" ht="15" customHeight="1" x14ac:dyDescent="0.25">
      <c r="A7258" s="94" t="s">
        <v>4658</v>
      </c>
      <c r="B7258" s="26">
        <v>8681728380029</v>
      </c>
      <c r="C7258" s="94" t="s">
        <v>4659</v>
      </c>
      <c r="D7258" s="94" t="s">
        <v>3734</v>
      </c>
      <c r="E7258" s="94" t="s">
        <v>1950</v>
      </c>
      <c r="F7258" s="94" t="s">
        <v>18</v>
      </c>
      <c r="G7258" s="227" t="s">
        <v>19</v>
      </c>
      <c r="H7258" s="377"/>
      <c r="I7258" s="31">
        <f>VLOOKUP(B7258,'[1]AKTİF ÜRÜNLER LİSTESİ'!B$1:M$7867,12,FALSE)</f>
        <v>0</v>
      </c>
      <c r="J7258" s="31">
        <f>VLOOKUP(B7258,'[1]AKTİF ÜRÜNLER LİSTESİ'!B$1:N$7867,13,FALSE)</f>
        <v>0</v>
      </c>
      <c r="K7258" s="31">
        <f>VLOOKUP(B7258,'[1]AKTİF ÜRÜNLER LİSTESİ'!B:O,14,FALSE)</f>
        <v>0</v>
      </c>
      <c r="L7258" s="379">
        <v>45342</v>
      </c>
    </row>
    <row r="7259" spans="1:12" ht="15" customHeight="1" x14ac:dyDescent="0.25">
      <c r="A7259" s="374" t="s">
        <v>4677</v>
      </c>
      <c r="B7259" s="378">
        <v>8681728380012</v>
      </c>
      <c r="C7259" s="377" t="s">
        <v>4659</v>
      </c>
      <c r="D7259" s="377" t="s">
        <v>3734</v>
      </c>
      <c r="E7259" s="377" t="s">
        <v>1950</v>
      </c>
      <c r="F7259" s="374" t="s">
        <v>18</v>
      </c>
      <c r="G7259" s="227" t="s">
        <v>19</v>
      </c>
      <c r="H7259" s="377"/>
      <c r="I7259" s="31">
        <f>VLOOKUP(B7259,'[1]AKTİF ÜRÜNLER LİSTESİ'!B$1:M$7867,12,FALSE)</f>
        <v>0</v>
      </c>
      <c r="J7259" s="31">
        <f>VLOOKUP(B7259,'[1]AKTİF ÜRÜNLER LİSTESİ'!B$1:N$7867,13,FALSE)</f>
        <v>0</v>
      </c>
      <c r="K7259" s="31">
        <f>VLOOKUP(B7259,'[1]AKTİF ÜRÜNLER LİSTESİ'!B:O,14,FALSE)</f>
        <v>0</v>
      </c>
      <c r="L7259" s="379">
        <v>45342</v>
      </c>
    </row>
    <row r="7260" spans="1:12" ht="15" customHeight="1" x14ac:dyDescent="0.25">
      <c r="A7260" s="377" t="s">
        <v>761</v>
      </c>
      <c r="B7260" s="378">
        <v>8699561650063</v>
      </c>
      <c r="C7260" s="376" t="s">
        <v>762</v>
      </c>
      <c r="D7260" s="377" t="s">
        <v>763</v>
      </c>
      <c r="E7260" s="377" t="s">
        <v>764</v>
      </c>
      <c r="F7260" s="377" t="s">
        <v>18</v>
      </c>
      <c r="G7260" s="374" t="s">
        <v>19</v>
      </c>
      <c r="H7260" s="374"/>
      <c r="I7260" s="31">
        <f>VLOOKUP(B7260,'[1]AKTİF ÜRÜNLER LİSTESİ'!B$1:M$7867,12,FALSE)</f>
        <v>2</v>
      </c>
      <c r="J7260" s="31">
        <f>VLOOKUP(B7260,'[1]AKTİF ÜRÜNLER LİSTESİ'!B$1:N$7867,13,FALSE)</f>
        <v>2</v>
      </c>
      <c r="K7260" s="31">
        <f>VLOOKUP(B7260,'[1]AKTİF ÜRÜNLER LİSTESİ'!B:O,14,FALSE)</f>
        <v>0</v>
      </c>
      <c r="L7260" s="380">
        <v>45111</v>
      </c>
    </row>
    <row r="7261" spans="1:12" ht="15" customHeight="1" x14ac:dyDescent="0.25">
      <c r="A7261" s="377" t="s">
        <v>765</v>
      </c>
      <c r="B7261" s="378">
        <v>8699561350253</v>
      </c>
      <c r="C7261" s="376" t="s">
        <v>762</v>
      </c>
      <c r="D7261" s="377" t="s">
        <v>763</v>
      </c>
      <c r="E7261" s="377" t="s">
        <v>764</v>
      </c>
      <c r="F7261" s="377" t="s">
        <v>18</v>
      </c>
      <c r="G7261" s="374" t="s">
        <v>19</v>
      </c>
      <c r="H7261" s="374"/>
      <c r="I7261" s="31">
        <f>VLOOKUP(B7261,'[1]AKTİF ÜRÜNLER LİSTESİ'!B$1:M$7867,12,FALSE)</f>
        <v>2</v>
      </c>
      <c r="J7261" s="31">
        <f>VLOOKUP(B7261,'[1]AKTİF ÜRÜNLER LİSTESİ'!B$1:N$7867,13,FALSE)</f>
        <v>2</v>
      </c>
      <c r="K7261" s="31">
        <f>VLOOKUP(B7261,'[1]AKTİF ÜRÜNLER LİSTESİ'!B:O,14,FALSE)</f>
        <v>0</v>
      </c>
      <c r="L7261" s="380">
        <v>45111</v>
      </c>
    </row>
    <row r="7262" spans="1:12" ht="15" customHeight="1" x14ac:dyDescent="0.25">
      <c r="A7262" s="357" t="s">
        <v>20823</v>
      </c>
      <c r="B7262" s="358">
        <v>8680881091858</v>
      </c>
      <c r="C7262" s="357" t="s">
        <v>10149</v>
      </c>
      <c r="D7262" s="357" t="s">
        <v>10150</v>
      </c>
      <c r="E7262" s="357" t="s">
        <v>20351</v>
      </c>
      <c r="F7262" s="357" t="s">
        <v>18</v>
      </c>
      <c r="G7262" s="357" t="s">
        <v>19</v>
      </c>
      <c r="H7262" s="377"/>
      <c r="I7262" s="31">
        <v>0</v>
      </c>
      <c r="J7262" s="31">
        <v>0</v>
      </c>
      <c r="K7262" s="31">
        <v>0</v>
      </c>
      <c r="L7262" s="379">
        <v>46178</v>
      </c>
    </row>
    <row r="7263" spans="1:12" ht="15" customHeight="1" x14ac:dyDescent="0.25">
      <c r="A7263" s="357" t="s">
        <v>20822</v>
      </c>
      <c r="B7263" s="358">
        <v>8680881091810</v>
      </c>
      <c r="C7263" s="357" t="s">
        <v>10149</v>
      </c>
      <c r="D7263" s="357" t="s">
        <v>10150</v>
      </c>
      <c r="E7263" s="357" t="s">
        <v>20351</v>
      </c>
      <c r="F7263" s="357" t="s">
        <v>18</v>
      </c>
      <c r="G7263" s="357" t="s">
        <v>19</v>
      </c>
      <c r="H7263" s="377"/>
      <c r="I7263" s="31">
        <v>0</v>
      </c>
      <c r="J7263" s="31">
        <v>0</v>
      </c>
      <c r="K7263" s="31">
        <v>0</v>
      </c>
      <c r="L7263" s="379">
        <v>46178</v>
      </c>
    </row>
    <row r="7264" spans="1:12" ht="15" customHeight="1" x14ac:dyDescent="0.25">
      <c r="A7264" s="357" t="s">
        <v>20821</v>
      </c>
      <c r="B7264" s="358">
        <v>8680881091834</v>
      </c>
      <c r="C7264" s="357" t="s">
        <v>10149</v>
      </c>
      <c r="D7264" s="357" t="s">
        <v>10150</v>
      </c>
      <c r="E7264" s="357" t="s">
        <v>20351</v>
      </c>
      <c r="F7264" s="357" t="s">
        <v>18</v>
      </c>
      <c r="G7264" s="357" t="s">
        <v>19</v>
      </c>
      <c r="H7264" s="226"/>
      <c r="I7264" s="31">
        <v>0</v>
      </c>
      <c r="J7264" s="31">
        <v>0</v>
      </c>
      <c r="K7264" s="31">
        <v>0</v>
      </c>
      <c r="L7264" s="379">
        <v>46178</v>
      </c>
    </row>
    <row r="7265" spans="1:12" ht="15" customHeight="1" x14ac:dyDescent="0.25">
      <c r="A7265" s="374" t="s">
        <v>4319</v>
      </c>
      <c r="B7265" s="378">
        <v>8699650772577</v>
      </c>
      <c r="C7265" s="377" t="s">
        <v>4178</v>
      </c>
      <c r="D7265" s="374" t="s">
        <v>4179</v>
      </c>
      <c r="E7265" s="377" t="s">
        <v>122</v>
      </c>
      <c r="F7265" s="374" t="s">
        <v>18</v>
      </c>
      <c r="G7265" s="374" t="s">
        <v>19</v>
      </c>
      <c r="H7265" s="374"/>
      <c r="I7265" s="31">
        <f>VLOOKUP(B7265,'[1]AKTİF ÜRÜNLER LİSTESİ'!B$1:M$7867,12,FALSE)</f>
        <v>0</v>
      </c>
      <c r="J7265" s="31">
        <f>VLOOKUP(B7265,'[1]AKTİF ÜRÜNLER LİSTESİ'!B$1:N$7867,13,FALSE)</f>
        <v>0</v>
      </c>
      <c r="K7265" s="31">
        <f>VLOOKUP(B7265,'[1]AKTİF ÜRÜNLER LİSTESİ'!B:O,14,FALSE)</f>
        <v>0</v>
      </c>
      <c r="L7265" s="380">
        <v>43326</v>
      </c>
    </row>
    <row r="7266" spans="1:12" ht="15" customHeight="1" x14ac:dyDescent="0.25">
      <c r="A7266" s="40" t="s">
        <v>3020</v>
      </c>
      <c r="B7266" s="72">
        <v>8699578174415</v>
      </c>
      <c r="C7266" s="377" t="s">
        <v>1690</v>
      </c>
      <c r="D7266" s="40" t="s">
        <v>1691</v>
      </c>
      <c r="E7266" s="374" t="s">
        <v>141</v>
      </c>
      <c r="F7266" s="40" t="s">
        <v>18</v>
      </c>
      <c r="G7266" s="374" t="s">
        <v>19</v>
      </c>
      <c r="H7266" s="377"/>
      <c r="I7266" s="31">
        <f>VLOOKUP(B7266,'[1]AKTİF ÜRÜNLER LİSTESİ'!B$1:M$7867,12,FALSE)</f>
        <v>0</v>
      </c>
      <c r="J7266" s="31">
        <f>VLOOKUP(B7266,'[1]AKTİF ÜRÜNLER LİSTESİ'!B$1:N$7867,13,FALSE)</f>
        <v>0</v>
      </c>
      <c r="K7266" s="31">
        <f>VLOOKUP(B7266,'[1]AKTİF ÜRÜNLER LİSTESİ'!B:O,14,FALSE)</f>
        <v>0</v>
      </c>
      <c r="L7266" s="380">
        <v>43998</v>
      </c>
    </row>
    <row r="7267" spans="1:12" ht="15" customHeight="1" x14ac:dyDescent="0.25">
      <c r="A7267" s="377" t="s">
        <v>4909</v>
      </c>
      <c r="B7267" s="378">
        <v>8681308777621</v>
      </c>
      <c r="C7267" s="377" t="s">
        <v>4910</v>
      </c>
      <c r="D7267" s="374" t="s">
        <v>4911</v>
      </c>
      <c r="E7267" s="377" t="s">
        <v>562</v>
      </c>
      <c r="F7267" s="374" t="s">
        <v>18</v>
      </c>
      <c r="G7267" s="374" t="s">
        <v>19</v>
      </c>
      <c r="H7267" s="374"/>
      <c r="I7267" s="31">
        <f>VLOOKUP(B7267,'[1]AKTİF ÜRÜNLER LİSTESİ'!B$1:M$7867,12,FALSE)</f>
        <v>0</v>
      </c>
      <c r="J7267" s="31">
        <f>VLOOKUP(B7267,'[1]AKTİF ÜRÜNLER LİSTESİ'!B$1:N$7867,13,FALSE)</f>
        <v>0</v>
      </c>
      <c r="K7267" s="31">
        <f>VLOOKUP(B7267,'[1]AKTİF ÜRÜNLER LİSTESİ'!B:O,14,FALSE)</f>
        <v>0</v>
      </c>
      <c r="L7267" s="380">
        <v>42948</v>
      </c>
    </row>
    <row r="7268" spans="1:12" ht="15" customHeight="1" x14ac:dyDescent="0.25">
      <c r="A7268" s="374" t="s">
        <v>5302</v>
      </c>
      <c r="B7268" s="378">
        <v>8699809950863</v>
      </c>
      <c r="C7268" s="377" t="s">
        <v>5303</v>
      </c>
      <c r="D7268" s="377" t="s">
        <v>5304</v>
      </c>
      <c r="E7268" s="377" t="s">
        <v>402</v>
      </c>
      <c r="F7268" s="374" t="s">
        <v>18</v>
      </c>
      <c r="G7268" s="374" t="s">
        <v>19</v>
      </c>
      <c r="H7268" s="377"/>
      <c r="I7268" s="31">
        <f>VLOOKUP(B7268,'[1]AKTİF ÜRÜNLER LİSTESİ'!B$1:M$7867,12,FALSE)</f>
        <v>2</v>
      </c>
      <c r="J7268" s="31">
        <f>VLOOKUP(B7268,'[1]AKTİF ÜRÜNLER LİSTESİ'!B$1:N$7867,13,FALSE)</f>
        <v>2</v>
      </c>
      <c r="K7268" s="31">
        <f>VLOOKUP(B7268,'[1]AKTİF ÜRÜNLER LİSTESİ'!B:O,14,FALSE)</f>
        <v>0</v>
      </c>
      <c r="L7268" s="380">
        <v>42815</v>
      </c>
    </row>
    <row r="7269" spans="1:12" ht="15" customHeight="1" x14ac:dyDescent="0.25">
      <c r="A7269" s="377" t="s">
        <v>5660</v>
      </c>
      <c r="B7269" s="378">
        <v>8681308035127</v>
      </c>
      <c r="C7269" s="377" t="s">
        <v>859</v>
      </c>
      <c r="D7269" s="377" t="s">
        <v>860</v>
      </c>
      <c r="E7269" s="377" t="s">
        <v>562</v>
      </c>
      <c r="F7269" s="374" t="s">
        <v>18</v>
      </c>
      <c r="G7269" s="370" t="s">
        <v>19</v>
      </c>
      <c r="H7269" s="377"/>
      <c r="I7269" s="31">
        <f>VLOOKUP(B7269,'[1]AKTİF ÜRÜNLER LİSTESİ'!B$1:M$7867,12,FALSE)</f>
        <v>0</v>
      </c>
      <c r="J7269" s="31">
        <f>VLOOKUP(B7269,'[1]AKTİF ÜRÜNLER LİSTESİ'!B$1:N$7867,13,FALSE)</f>
        <v>0</v>
      </c>
      <c r="K7269" s="31">
        <f>VLOOKUP(B7269,'[1]AKTİF ÜRÜNLER LİSTESİ'!B:O,14,FALSE)</f>
        <v>0</v>
      </c>
      <c r="L7269" s="380">
        <v>42591</v>
      </c>
    </row>
    <row r="7270" spans="1:12" ht="15" customHeight="1" x14ac:dyDescent="0.25">
      <c r="A7270" s="377" t="s">
        <v>5661</v>
      </c>
      <c r="B7270" s="378">
        <v>8681308035141</v>
      </c>
      <c r="C7270" s="377" t="s">
        <v>859</v>
      </c>
      <c r="D7270" s="377" t="s">
        <v>860</v>
      </c>
      <c r="E7270" s="377" t="s">
        <v>562</v>
      </c>
      <c r="F7270" s="374" t="s">
        <v>18</v>
      </c>
      <c r="G7270" s="227" t="s">
        <v>19</v>
      </c>
      <c r="H7270" s="377"/>
      <c r="I7270" s="31">
        <f>VLOOKUP(B7270,'[1]AKTİF ÜRÜNLER LİSTESİ'!B$1:M$7867,12,FALSE)</f>
        <v>0</v>
      </c>
      <c r="J7270" s="31">
        <f>VLOOKUP(B7270,'[1]AKTİF ÜRÜNLER LİSTESİ'!B$1:N$7867,13,FALSE)</f>
        <v>0</v>
      </c>
      <c r="K7270" s="31">
        <f>VLOOKUP(B7270,'[1]AKTİF ÜRÜNLER LİSTESİ'!B:O,14,FALSE)</f>
        <v>0</v>
      </c>
      <c r="L7270" s="21">
        <v>42591</v>
      </c>
    </row>
    <row r="7271" spans="1:12" ht="15" customHeight="1" x14ac:dyDescent="0.25">
      <c r="A7271" s="40" t="s">
        <v>3021</v>
      </c>
      <c r="B7271" s="72">
        <v>8699593095474</v>
      </c>
      <c r="C7271" s="377" t="s">
        <v>3022</v>
      </c>
      <c r="D7271" s="40" t="s">
        <v>3023</v>
      </c>
      <c r="E7271" s="40" t="s">
        <v>538</v>
      </c>
      <c r="F7271" s="40" t="s">
        <v>18</v>
      </c>
      <c r="G7271" s="374" t="s">
        <v>19</v>
      </c>
      <c r="H7271" s="377"/>
      <c r="I7271" s="31">
        <f>VLOOKUP(B7271,'[1]AKTİF ÜRÜNLER LİSTESİ'!B$1:M$7867,12,FALSE)</f>
        <v>0</v>
      </c>
      <c r="J7271" s="31">
        <f>VLOOKUP(B7271,'[1]AKTİF ÜRÜNLER LİSTESİ'!B$1:N$7867,13,FALSE)</f>
        <v>0</v>
      </c>
      <c r="K7271" s="31">
        <f>VLOOKUP(B7271,'[1]AKTİF ÜRÜNLER LİSTESİ'!B:O,14,FALSE)</f>
        <v>0</v>
      </c>
      <c r="L7271" s="380">
        <v>43998</v>
      </c>
    </row>
    <row r="7272" spans="1:12" ht="15" customHeight="1" x14ac:dyDescent="0.25">
      <c r="A7272" s="374" t="s">
        <v>3051</v>
      </c>
      <c r="B7272" s="26">
        <v>8699593095481</v>
      </c>
      <c r="C7272" s="377" t="s">
        <v>3022</v>
      </c>
      <c r="D7272" s="374" t="s">
        <v>3023</v>
      </c>
      <c r="E7272" s="374" t="s">
        <v>538</v>
      </c>
      <c r="F7272" s="374" t="s">
        <v>18</v>
      </c>
      <c r="G7272" s="374" t="s">
        <v>19</v>
      </c>
      <c r="H7272" s="377"/>
      <c r="I7272" s="31">
        <f>VLOOKUP(B7272,'[1]AKTİF ÜRÜNLER LİSTESİ'!B$1:M$7867,12,FALSE)</f>
        <v>0</v>
      </c>
      <c r="J7272" s="31">
        <f>VLOOKUP(B7272,'[1]AKTİF ÜRÜNLER LİSTESİ'!B$1:N$7867,13,FALSE)</f>
        <v>0</v>
      </c>
      <c r="K7272" s="31">
        <f>VLOOKUP(B7272,'[1]AKTİF ÜRÜNLER LİSTESİ'!B:O,14,FALSE)</f>
        <v>0</v>
      </c>
      <c r="L7272" s="380">
        <v>43991</v>
      </c>
    </row>
    <row r="7273" spans="1:12" ht="15" customHeight="1" x14ac:dyDescent="0.25">
      <c r="A7273" s="374" t="s">
        <v>5056</v>
      </c>
      <c r="B7273" s="378">
        <v>8699525350015</v>
      </c>
      <c r="C7273" s="377" t="s">
        <v>671</v>
      </c>
      <c r="D7273" s="377" t="s">
        <v>672</v>
      </c>
      <c r="E7273" s="377" t="s">
        <v>191</v>
      </c>
      <c r="F7273" s="374" t="s">
        <v>18</v>
      </c>
      <c r="G7273" s="374" t="s">
        <v>19</v>
      </c>
      <c r="H7273" s="377"/>
      <c r="I7273" s="31">
        <f>VLOOKUP(B7273,'[1]AKTİF ÜRÜNLER LİSTESİ'!B$1:M$7867,12,FALSE)</f>
        <v>0</v>
      </c>
      <c r="J7273" s="31">
        <f>VLOOKUP(B7273,'[1]AKTİF ÜRÜNLER LİSTESİ'!B$1:N$7867,13,FALSE)</f>
        <v>0</v>
      </c>
      <c r="K7273" s="31">
        <f>VLOOKUP(B7273,'[1]AKTİF ÜRÜNLER LİSTESİ'!B:O,14,FALSE)</f>
        <v>0</v>
      </c>
      <c r="L7273" s="380">
        <v>42892</v>
      </c>
    </row>
    <row r="7274" spans="1:12" ht="15" customHeight="1" x14ac:dyDescent="0.25">
      <c r="A7274" s="371" t="s">
        <v>6049</v>
      </c>
      <c r="B7274" s="378">
        <v>8680760091177</v>
      </c>
      <c r="C7274" s="377" t="s">
        <v>3022</v>
      </c>
      <c r="D7274" s="377" t="s">
        <v>3023</v>
      </c>
      <c r="E7274" s="377" t="s">
        <v>17</v>
      </c>
      <c r="F7274" s="374" t="s">
        <v>18</v>
      </c>
      <c r="G7274" s="374" t="s">
        <v>19</v>
      </c>
      <c r="H7274" s="377"/>
      <c r="I7274" s="31">
        <f>VLOOKUP(B7274,'[1]AKTİF ÜRÜNLER LİSTESİ'!B$1:M$7867,12,FALSE)</f>
        <v>0</v>
      </c>
      <c r="J7274" s="31">
        <f>VLOOKUP(B7274,'[1]AKTİF ÜRÜNLER LİSTESİ'!B$1:N$7867,13,FALSE)</f>
        <v>0</v>
      </c>
      <c r="K7274" s="31">
        <f>VLOOKUP(B7274,'[1]AKTİF ÜRÜNLER LİSTESİ'!B:O,14,FALSE)</f>
        <v>0</v>
      </c>
      <c r="L7274" s="380">
        <v>42220</v>
      </c>
    </row>
    <row r="7275" spans="1:12" ht="15" customHeight="1" x14ac:dyDescent="0.25">
      <c r="A7275" s="307" t="s">
        <v>20483</v>
      </c>
      <c r="B7275" s="308">
        <v>8680760070134</v>
      </c>
      <c r="C7275" s="307" t="s">
        <v>3022</v>
      </c>
      <c r="D7275" s="307" t="s">
        <v>3023</v>
      </c>
      <c r="E7275" s="307" t="s">
        <v>17</v>
      </c>
      <c r="F7275" s="307" t="s">
        <v>18</v>
      </c>
      <c r="G7275" s="374" t="s">
        <v>19</v>
      </c>
      <c r="H7275" s="377"/>
      <c r="I7275" s="31">
        <f>VLOOKUP(B7275,'[1]AKTİF ÜRÜNLER LİSTESİ'!B$1:M$7867,12,FALSE)</f>
        <v>0</v>
      </c>
      <c r="J7275" s="31">
        <f>VLOOKUP(B7275,'[1]AKTİF ÜRÜNLER LİSTESİ'!B$1:N$7867,13,FALSE)</f>
        <v>0</v>
      </c>
      <c r="K7275" s="31">
        <f>VLOOKUP(B7275,'[1]AKTİF ÜRÜNLER LİSTESİ'!B:O,14,FALSE)</f>
        <v>0</v>
      </c>
      <c r="L7275" s="379">
        <v>46007</v>
      </c>
    </row>
    <row r="7276" spans="1:12" ht="15" customHeight="1" x14ac:dyDescent="0.25">
      <c r="A7276" s="371" t="s">
        <v>6050</v>
      </c>
      <c r="B7276" s="378">
        <v>8680760091184</v>
      </c>
      <c r="C7276" s="377" t="s">
        <v>3022</v>
      </c>
      <c r="D7276" s="377" t="s">
        <v>3023</v>
      </c>
      <c r="E7276" s="377" t="s">
        <v>17</v>
      </c>
      <c r="F7276" s="374" t="s">
        <v>18</v>
      </c>
      <c r="G7276" s="374" t="s">
        <v>19</v>
      </c>
      <c r="H7276" s="377"/>
      <c r="I7276" s="31">
        <f>VLOOKUP(B7276,'[1]AKTİF ÜRÜNLER LİSTESİ'!B$1:M$7867,12,FALSE)</f>
        <v>0</v>
      </c>
      <c r="J7276" s="31">
        <f>VLOOKUP(B7276,'[1]AKTİF ÜRÜNLER LİSTESİ'!B$1:N$7867,13,FALSE)</f>
        <v>0</v>
      </c>
      <c r="K7276" s="31">
        <f>VLOOKUP(B7276,'[1]AKTİF ÜRÜNLER LİSTESİ'!B:O,14,FALSE)</f>
        <v>0</v>
      </c>
      <c r="L7276" s="380">
        <v>42220</v>
      </c>
    </row>
    <row r="7277" spans="1:12" ht="15" customHeight="1" x14ac:dyDescent="0.25">
      <c r="A7277" s="374" t="s">
        <v>4492</v>
      </c>
      <c r="B7277" s="378">
        <v>8697621770096</v>
      </c>
      <c r="C7277" s="377" t="s">
        <v>4493</v>
      </c>
      <c r="D7277" s="377" t="s">
        <v>4494</v>
      </c>
      <c r="E7277" s="377" t="s">
        <v>878</v>
      </c>
      <c r="F7277" s="374" t="s">
        <v>18</v>
      </c>
      <c r="G7277" s="374" t="s">
        <v>19</v>
      </c>
      <c r="H7277" s="377"/>
      <c r="I7277" s="31">
        <f>VLOOKUP(B7277,'[1]AKTİF ÜRÜNLER LİSTESİ'!B$1:M$7867,12,FALSE)</f>
        <v>0</v>
      </c>
      <c r="J7277" s="31">
        <f>VLOOKUP(B7277,'[1]AKTİF ÜRÜNLER LİSTESİ'!B$1:N$7867,13,FALSE)</f>
        <v>0</v>
      </c>
      <c r="K7277" s="31">
        <f>VLOOKUP(B7277,'[1]AKTİF ÜRÜNLER LİSTESİ'!B:O,14,FALSE)</f>
        <v>0</v>
      </c>
      <c r="L7277" s="380">
        <v>43207</v>
      </c>
    </row>
    <row r="7278" spans="1:12" ht="15" customHeight="1" x14ac:dyDescent="0.25">
      <c r="A7278" s="374" t="s">
        <v>4495</v>
      </c>
      <c r="B7278" s="378">
        <v>8697621760103</v>
      </c>
      <c r="C7278" s="377" t="s">
        <v>4493</v>
      </c>
      <c r="D7278" s="377" t="s">
        <v>4494</v>
      </c>
      <c r="E7278" s="377" t="s">
        <v>878</v>
      </c>
      <c r="F7278" s="374" t="s">
        <v>18</v>
      </c>
      <c r="G7278" s="370" t="s">
        <v>19</v>
      </c>
      <c r="H7278" s="377"/>
      <c r="I7278" s="31">
        <f>VLOOKUP(B7278,'[1]AKTİF ÜRÜNLER LİSTESİ'!B$1:M$7867,12,FALSE)</f>
        <v>0</v>
      </c>
      <c r="J7278" s="31">
        <f>VLOOKUP(B7278,'[1]AKTİF ÜRÜNLER LİSTESİ'!B$1:N$7867,13,FALSE)</f>
        <v>0</v>
      </c>
      <c r="K7278" s="31">
        <f>VLOOKUP(B7278,'[1]AKTİF ÜRÜNLER LİSTESİ'!B:O,14,FALSE)</f>
        <v>0</v>
      </c>
      <c r="L7278" s="380">
        <v>43207</v>
      </c>
    </row>
    <row r="7279" spans="1:12" ht="15" customHeight="1" x14ac:dyDescent="0.25">
      <c r="A7279" s="374" t="s">
        <v>5683</v>
      </c>
      <c r="B7279" s="378">
        <v>8681332750089</v>
      </c>
      <c r="C7279" s="377" t="s">
        <v>1192</v>
      </c>
      <c r="D7279" s="377" t="s">
        <v>1193</v>
      </c>
      <c r="E7279" s="377" t="s">
        <v>4353</v>
      </c>
      <c r="F7279" s="374" t="s">
        <v>739</v>
      </c>
      <c r="G7279" s="370" t="s">
        <v>19</v>
      </c>
      <c r="H7279" s="377"/>
      <c r="I7279" s="31">
        <f>VLOOKUP(B7279,'[1]AKTİF ÜRÜNLER LİSTESİ'!B$1:M$7867,12,FALSE)</f>
        <v>0</v>
      </c>
      <c r="J7279" s="31">
        <f>VLOOKUP(B7279,'[1]AKTİF ÜRÜNLER LİSTESİ'!B$1:N$7867,13,FALSE)</f>
        <v>0</v>
      </c>
      <c r="K7279" s="31">
        <f>VLOOKUP(B7279,'[1]AKTİF ÜRÜNLER LİSTESİ'!B:O,14,FALSE)</f>
        <v>0</v>
      </c>
      <c r="L7279" s="380">
        <v>42584</v>
      </c>
    </row>
    <row r="7280" spans="1:12" ht="15" customHeight="1" x14ac:dyDescent="0.25">
      <c r="A7280" s="377" t="s">
        <v>650</v>
      </c>
      <c r="B7280" s="378">
        <v>8699693090195</v>
      </c>
      <c r="C7280" s="376" t="s">
        <v>280</v>
      </c>
      <c r="D7280" s="377" t="s">
        <v>281</v>
      </c>
      <c r="E7280" s="377" t="s">
        <v>651</v>
      </c>
      <c r="F7280" s="377" t="s">
        <v>18</v>
      </c>
      <c r="G7280" s="370" t="s">
        <v>19</v>
      </c>
      <c r="H7280" s="374"/>
      <c r="I7280" s="31">
        <f>VLOOKUP(B7280,'[1]AKTİF ÜRÜNLER LİSTESİ'!B$1:M$7867,12,FALSE)</f>
        <v>0</v>
      </c>
      <c r="J7280" s="31">
        <f>VLOOKUP(B7280,'[1]AKTİF ÜRÜNLER LİSTESİ'!B$1:N$7867,13,FALSE)</f>
        <v>0</v>
      </c>
      <c r="K7280" s="31">
        <f>VLOOKUP(B7280,'[1]AKTİF ÜRÜNLER LİSTESİ'!B:O,14,FALSE)</f>
        <v>0</v>
      </c>
      <c r="L7280" s="380">
        <v>45153</v>
      </c>
    </row>
    <row r="7281" spans="1:12" ht="15" customHeight="1" x14ac:dyDescent="0.25">
      <c r="A7281" s="38" t="s">
        <v>1214</v>
      </c>
      <c r="B7281" s="72">
        <v>8680400770660</v>
      </c>
      <c r="C7281" s="38" t="s">
        <v>1192</v>
      </c>
      <c r="D7281" s="38" t="s">
        <v>1193</v>
      </c>
      <c r="E7281" s="38" t="s">
        <v>78</v>
      </c>
      <c r="F7281" s="38" t="s">
        <v>739</v>
      </c>
      <c r="G7281" s="374" t="s">
        <v>19</v>
      </c>
      <c r="H7281" s="374"/>
      <c r="I7281" s="31">
        <f>VLOOKUP(B7281,'[1]AKTİF ÜRÜNLER LİSTESİ'!B$1:M$7867,12,FALSE)</f>
        <v>0</v>
      </c>
      <c r="J7281" s="31">
        <f>VLOOKUP(B7281,'[1]AKTİF ÜRÜNLER LİSTESİ'!B$1:N$7867,13,FALSE)</f>
        <v>0</v>
      </c>
      <c r="K7281" s="31">
        <f>VLOOKUP(B7281,'[1]AKTİF ÜRÜNLER LİSTESİ'!B:O,14,FALSE)</f>
        <v>0</v>
      </c>
      <c r="L7281" s="380">
        <v>44943</v>
      </c>
    </row>
    <row r="7282" spans="1:12" ht="15" customHeight="1" x14ac:dyDescent="0.25">
      <c r="A7282" s="377" t="s">
        <v>2902</v>
      </c>
      <c r="B7282" s="378">
        <v>8680400770844</v>
      </c>
      <c r="C7282" s="377" t="s">
        <v>2903</v>
      </c>
      <c r="D7282" s="377" t="s">
        <v>2904</v>
      </c>
      <c r="E7282" s="377" t="s">
        <v>78</v>
      </c>
      <c r="F7282" s="377" t="s">
        <v>18</v>
      </c>
      <c r="G7282" s="374" t="s">
        <v>19</v>
      </c>
      <c r="H7282" s="40"/>
      <c r="I7282" s="31">
        <f>VLOOKUP(B7282,'[1]AKTİF ÜRÜNLER LİSTESİ'!B$1:M$7867,12,FALSE)</f>
        <v>1</v>
      </c>
      <c r="J7282" s="31">
        <f>VLOOKUP(B7282,'[1]AKTİF ÜRÜNLER LİSTESİ'!B$1:N$7867,13,FALSE)</f>
        <v>0</v>
      </c>
      <c r="K7282" s="31">
        <f>VLOOKUP(B7282,'[1]AKTİF ÜRÜNLER LİSTESİ'!B:O,14,FALSE)</f>
        <v>0</v>
      </c>
      <c r="L7282" s="380">
        <v>44061</v>
      </c>
    </row>
    <row r="7283" spans="1:12" ht="15" customHeight="1" x14ac:dyDescent="0.25">
      <c r="A7283" s="377" t="s">
        <v>2905</v>
      </c>
      <c r="B7283" s="378">
        <v>8680400770851</v>
      </c>
      <c r="C7283" s="377" t="s">
        <v>2903</v>
      </c>
      <c r="D7283" s="377" t="s">
        <v>2904</v>
      </c>
      <c r="E7283" s="377" t="s">
        <v>78</v>
      </c>
      <c r="F7283" s="377" t="s">
        <v>18</v>
      </c>
      <c r="G7283" s="374" t="s">
        <v>19</v>
      </c>
      <c r="H7283" s="40"/>
      <c r="I7283" s="31">
        <f>VLOOKUP(B7283,'[1]AKTİF ÜRÜNLER LİSTESİ'!B$1:M$7867,12,FALSE)</f>
        <v>2</v>
      </c>
      <c r="J7283" s="31">
        <f>VLOOKUP(B7283,'[1]AKTİF ÜRÜNLER LİSTESİ'!B$1:N$7867,13,FALSE)</f>
        <v>0</v>
      </c>
      <c r="K7283" s="31">
        <f>VLOOKUP(B7283,'[1]AKTİF ÜRÜNLER LİSTESİ'!B:O,14,FALSE)</f>
        <v>0</v>
      </c>
      <c r="L7283" s="380">
        <v>44061</v>
      </c>
    </row>
    <row r="7284" spans="1:12" ht="15" customHeight="1" x14ac:dyDescent="0.25">
      <c r="A7284" s="374" t="s">
        <v>4320</v>
      </c>
      <c r="B7284" s="378">
        <v>8699638125494</v>
      </c>
      <c r="C7284" s="377" t="s">
        <v>4321</v>
      </c>
      <c r="D7284" s="377" t="s">
        <v>4322</v>
      </c>
      <c r="E7284" s="377" t="s">
        <v>490</v>
      </c>
      <c r="F7284" s="374" t="s">
        <v>18</v>
      </c>
      <c r="G7284" s="374" t="s">
        <v>19</v>
      </c>
      <c r="H7284" s="377"/>
      <c r="I7284" s="31">
        <f>VLOOKUP(B7284,'[1]AKTİF ÜRÜNLER LİSTESİ'!B$1:M$7867,12,FALSE)</f>
        <v>0</v>
      </c>
      <c r="J7284" s="31">
        <f>VLOOKUP(B7284,'[1]AKTİF ÜRÜNLER LİSTESİ'!B$1:N$7867,13,FALSE)</f>
        <v>0</v>
      </c>
      <c r="K7284" s="31">
        <f>VLOOKUP(B7284,'[1]AKTİF ÜRÜNLER LİSTESİ'!B:O,14,FALSE)</f>
        <v>0</v>
      </c>
      <c r="L7284" s="380">
        <v>43326</v>
      </c>
    </row>
    <row r="7285" spans="1:12" x14ac:dyDescent="0.25">
      <c r="A7285" s="374" t="s">
        <v>5275</v>
      </c>
      <c r="B7285" s="378">
        <v>8699638754533</v>
      </c>
      <c r="C7285" s="377" t="s">
        <v>2903</v>
      </c>
      <c r="D7285" s="377" t="s">
        <v>2904</v>
      </c>
      <c r="E7285" s="377" t="s">
        <v>490</v>
      </c>
      <c r="F7285" s="374" t="s">
        <v>18</v>
      </c>
      <c r="G7285" s="374" t="s">
        <v>19</v>
      </c>
      <c r="H7285" s="377"/>
      <c r="I7285" s="31">
        <f>VLOOKUP(B7285,'[1]AKTİF ÜRÜNLER LİSTESİ'!B$1:M$7867,12,FALSE)</f>
        <v>1</v>
      </c>
      <c r="J7285" s="31">
        <f>VLOOKUP(B7285,'[1]AKTİF ÜRÜNLER LİSTESİ'!B$1:N$7867,13,FALSE)</f>
        <v>0</v>
      </c>
      <c r="K7285" s="31">
        <f>VLOOKUP(B7285,'[1]AKTİF ÜRÜNLER LİSTESİ'!B:O,14,FALSE)</f>
        <v>0</v>
      </c>
      <c r="L7285" s="380">
        <v>42822</v>
      </c>
    </row>
    <row r="7286" spans="1:12" x14ac:dyDescent="0.25">
      <c r="A7286" s="374" t="s">
        <v>5276</v>
      </c>
      <c r="B7286" s="378">
        <v>8699638754526</v>
      </c>
      <c r="C7286" s="377" t="s">
        <v>2903</v>
      </c>
      <c r="D7286" s="377" t="s">
        <v>2904</v>
      </c>
      <c r="E7286" s="377" t="s">
        <v>490</v>
      </c>
      <c r="F7286" s="374" t="s">
        <v>18</v>
      </c>
      <c r="G7286" s="374" t="s">
        <v>19</v>
      </c>
      <c r="H7286" s="377"/>
      <c r="I7286" s="31">
        <f>VLOOKUP(B7286,'[1]AKTİF ÜRÜNLER LİSTESİ'!B$1:M$7867,12,FALSE)</f>
        <v>2</v>
      </c>
      <c r="J7286" s="31">
        <f>VLOOKUP(B7286,'[1]AKTİF ÜRÜNLER LİSTESİ'!B$1:N$7867,13,FALSE)</f>
        <v>0</v>
      </c>
      <c r="K7286" s="31">
        <f>VLOOKUP(B7286,'[1]AKTİF ÜRÜNLER LİSTESİ'!B:O,14,FALSE)</f>
        <v>0</v>
      </c>
      <c r="L7286" s="380">
        <v>42822</v>
      </c>
    </row>
    <row r="7287" spans="1:12" x14ac:dyDescent="0.25">
      <c r="A7287" s="374" t="s">
        <v>5216</v>
      </c>
      <c r="B7287" s="378">
        <v>8699638094288</v>
      </c>
      <c r="C7287" s="377" t="s">
        <v>2903</v>
      </c>
      <c r="D7287" s="377" t="s">
        <v>2904</v>
      </c>
      <c r="E7287" s="377" t="s">
        <v>490</v>
      </c>
      <c r="F7287" s="374" t="s">
        <v>18</v>
      </c>
      <c r="G7287" s="374" t="s">
        <v>19</v>
      </c>
      <c r="H7287" s="377"/>
      <c r="I7287" s="31">
        <f>VLOOKUP(B7287,'[1]AKTİF ÜRÜNLER LİSTESİ'!B$1:M$7867,12,FALSE)</f>
        <v>2</v>
      </c>
      <c r="J7287" s="31">
        <f>VLOOKUP(B7287,'[1]AKTİF ÜRÜNLER LİSTESİ'!B$1:N$7867,13,FALSE)</f>
        <v>0</v>
      </c>
      <c r="K7287" s="31">
        <f>VLOOKUP(B7287,'[1]AKTİF ÜRÜNLER LİSTESİ'!B:O,14,FALSE)</f>
        <v>0</v>
      </c>
      <c r="L7287" s="380">
        <v>42843</v>
      </c>
    </row>
    <row r="7288" spans="1:12" x14ac:dyDescent="0.25">
      <c r="A7288" s="374" t="s">
        <v>10154</v>
      </c>
      <c r="B7288" s="26">
        <v>8699788695373</v>
      </c>
      <c r="C7288" s="377" t="s">
        <v>3365</v>
      </c>
      <c r="D7288" s="374" t="s">
        <v>3366</v>
      </c>
      <c r="E7288" s="374" t="s">
        <v>519</v>
      </c>
      <c r="F7288" s="374" t="s">
        <v>18</v>
      </c>
      <c r="G7288" s="374" t="s">
        <v>19</v>
      </c>
      <c r="H7288" s="377"/>
      <c r="I7288" s="31">
        <f>VLOOKUP(B7288,'[1]AKTİF ÜRÜNLER LİSTESİ'!B$1:M$7867,12,FALSE)</f>
        <v>0</v>
      </c>
      <c r="J7288" s="31">
        <f>VLOOKUP(B7288,'[1]AKTİF ÜRÜNLER LİSTESİ'!B$1:N$7867,13,FALSE)</f>
        <v>0</v>
      </c>
      <c r="K7288" s="31">
        <f>VLOOKUP(B7288,'[1]AKTİF ÜRÜNLER LİSTESİ'!B:O,14,FALSE)</f>
        <v>0</v>
      </c>
      <c r="L7288" s="380">
        <v>41303</v>
      </c>
    </row>
    <row r="7289" spans="1:12" x14ac:dyDescent="0.25">
      <c r="A7289" s="374" t="s">
        <v>3397</v>
      </c>
      <c r="B7289" s="378">
        <v>8699788690378</v>
      </c>
      <c r="C7289" s="377" t="s">
        <v>3365</v>
      </c>
      <c r="D7289" s="377" t="s">
        <v>3366</v>
      </c>
      <c r="E7289" s="377" t="s">
        <v>519</v>
      </c>
      <c r="F7289" s="374" t="s">
        <v>18</v>
      </c>
      <c r="G7289" s="374" t="s">
        <v>19</v>
      </c>
      <c r="H7289" s="377"/>
      <c r="I7289" s="31">
        <f>VLOOKUP(B7289,'[1]AKTİF ÜRÜNLER LİSTESİ'!B$1:M$7867,12,FALSE)</f>
        <v>0</v>
      </c>
      <c r="J7289" s="31">
        <f>VLOOKUP(B7289,'[1]AKTİF ÜRÜNLER LİSTESİ'!B$1:N$7867,13,FALSE)</f>
        <v>0</v>
      </c>
      <c r="K7289" s="31">
        <f>VLOOKUP(B7289,'[1]AKTİF ÜRÜNLER LİSTESİ'!B:O,14,FALSE)</f>
        <v>0</v>
      </c>
      <c r="L7289" s="380">
        <v>43851</v>
      </c>
    </row>
    <row r="7290" spans="1:12" x14ac:dyDescent="0.25">
      <c r="A7290" s="374" t="s">
        <v>4509</v>
      </c>
      <c r="B7290" s="378">
        <v>8699504612127</v>
      </c>
      <c r="C7290" s="377" t="s">
        <v>1662</v>
      </c>
      <c r="D7290" s="377" t="s">
        <v>1663</v>
      </c>
      <c r="E7290" s="377" t="s">
        <v>1972</v>
      </c>
      <c r="F7290" s="374" t="s">
        <v>18</v>
      </c>
      <c r="G7290" s="374" t="s">
        <v>19</v>
      </c>
      <c r="H7290" s="377"/>
      <c r="I7290" s="31">
        <f>VLOOKUP(B7290,'[1]AKTİF ÜRÜNLER LİSTESİ'!B$1:M$7867,12,FALSE)</f>
        <v>0</v>
      </c>
      <c r="J7290" s="31">
        <f>VLOOKUP(B7290,'[1]AKTİF ÜRÜNLER LİSTESİ'!B$1:N$7867,13,FALSE)</f>
        <v>0</v>
      </c>
      <c r="K7290" s="31">
        <f>VLOOKUP(B7290,'[1]AKTİF ÜRÜNLER LİSTESİ'!B:O,14,FALSE)</f>
        <v>0</v>
      </c>
      <c r="L7290" s="380">
        <v>43200</v>
      </c>
    </row>
    <row r="7291" spans="1:12" x14ac:dyDescent="0.25">
      <c r="A7291" s="374" t="s">
        <v>10155</v>
      </c>
      <c r="B7291" s="26">
        <v>8699569350040</v>
      </c>
      <c r="C7291" s="377" t="s">
        <v>671</v>
      </c>
      <c r="D7291" s="377" t="s">
        <v>672</v>
      </c>
      <c r="E7291" s="374" t="s">
        <v>210</v>
      </c>
      <c r="F7291" s="374" t="s">
        <v>18</v>
      </c>
      <c r="G7291" s="227" t="s">
        <v>19</v>
      </c>
      <c r="H7291" s="377"/>
      <c r="I7291" s="31">
        <f>VLOOKUP(B7291,'[1]AKTİF ÜRÜNLER LİSTESİ'!B$1:M$7867,12,FALSE)</f>
        <v>0</v>
      </c>
      <c r="J7291" s="31">
        <f>VLOOKUP(B7291,'[1]AKTİF ÜRÜNLER LİSTESİ'!B$1:N$7867,13,FALSE)</f>
        <v>0</v>
      </c>
      <c r="K7291" s="31">
        <f>VLOOKUP(B7291,'[1]AKTİF ÜRÜNLER LİSTESİ'!B:O,14,FALSE)</f>
        <v>0</v>
      </c>
      <c r="L7291" s="380">
        <v>41303</v>
      </c>
    </row>
    <row r="7292" spans="1:12" x14ac:dyDescent="0.25">
      <c r="A7292" s="94" t="s">
        <v>19415</v>
      </c>
      <c r="B7292" s="26">
        <v>8680771491065</v>
      </c>
      <c r="C7292" s="94" t="s">
        <v>671</v>
      </c>
      <c r="D7292" s="94" t="s">
        <v>672</v>
      </c>
      <c r="E7292" s="94" t="s">
        <v>3014</v>
      </c>
      <c r="F7292" s="94" t="s">
        <v>18</v>
      </c>
      <c r="G7292" s="374" t="s">
        <v>19</v>
      </c>
      <c r="H7292" s="377"/>
      <c r="I7292" s="31">
        <f>VLOOKUP(B7292,'[1]AKTİF ÜRÜNLER LİSTESİ'!B$1:M$7867,12,FALSE)</f>
        <v>0</v>
      </c>
      <c r="J7292" s="31">
        <f>VLOOKUP(B7292,'[1]AKTİF ÜRÜNLER LİSTESİ'!B$1:N$7867,13,FALSE)</f>
        <v>0</v>
      </c>
      <c r="K7292" s="31">
        <f>VLOOKUP(B7292,'[1]AKTİF ÜRÜNLER LİSTESİ'!B:O,14,FALSE)</f>
        <v>0</v>
      </c>
      <c r="L7292" s="379">
        <v>45356</v>
      </c>
    </row>
    <row r="7293" spans="1:12" x14ac:dyDescent="0.25">
      <c r="A7293" s="375" t="s">
        <v>2703</v>
      </c>
      <c r="B7293" s="27">
        <v>8699514350194</v>
      </c>
      <c r="C7293" s="377" t="s">
        <v>671</v>
      </c>
      <c r="D7293" s="375" t="s">
        <v>672</v>
      </c>
      <c r="E7293" s="375" t="s">
        <v>63</v>
      </c>
      <c r="F7293" s="375" t="s">
        <v>18</v>
      </c>
      <c r="G7293" s="374" t="s">
        <v>19</v>
      </c>
      <c r="H7293" s="377"/>
      <c r="I7293" s="31">
        <f>VLOOKUP(B7293,'[1]AKTİF ÜRÜNLER LİSTESİ'!B$1:M$7867,12,FALSE)</f>
        <v>0</v>
      </c>
      <c r="J7293" s="31">
        <f>VLOOKUP(B7293,'[1]AKTİF ÜRÜNLER LİSTESİ'!B$1:N$7867,13,FALSE)</f>
        <v>0</v>
      </c>
      <c r="K7293" s="31">
        <f>VLOOKUP(B7293,'[1]AKTİF ÜRÜNLER LİSTESİ'!B:O,14,FALSE)</f>
        <v>0</v>
      </c>
      <c r="L7293" s="380">
        <v>44152</v>
      </c>
    </row>
    <row r="7294" spans="1:12" x14ac:dyDescent="0.25">
      <c r="A7294" s="377" t="s">
        <v>2337</v>
      </c>
      <c r="B7294" s="378">
        <v>8699514350200</v>
      </c>
      <c r="C7294" s="377" t="s">
        <v>1189</v>
      </c>
      <c r="D7294" s="377" t="s">
        <v>1190</v>
      </c>
      <c r="E7294" s="377" t="s">
        <v>63</v>
      </c>
      <c r="F7294" s="377" t="s">
        <v>18</v>
      </c>
      <c r="G7294" s="374" t="s">
        <v>19</v>
      </c>
      <c r="H7294" s="374"/>
      <c r="I7294" s="31">
        <f>VLOOKUP(B7294,'[1]AKTİF ÜRÜNLER LİSTESİ'!B$1:M$7867,12,FALSE)</f>
        <v>2</v>
      </c>
      <c r="J7294" s="31">
        <f>VLOOKUP(B7294,'[1]AKTİF ÜRÜNLER LİSTESİ'!B$1:N$7867,13,FALSE)</f>
        <v>2</v>
      </c>
      <c r="K7294" s="31">
        <f>VLOOKUP(B7294,'[1]AKTİF ÜRÜNLER LİSTESİ'!B:O,14,FALSE)</f>
        <v>0</v>
      </c>
      <c r="L7294" s="380">
        <v>44341</v>
      </c>
    </row>
    <row r="7295" spans="1:12" x14ac:dyDescent="0.25">
      <c r="A7295" s="377" t="s">
        <v>1877</v>
      </c>
      <c r="B7295" s="378">
        <v>8681308791016</v>
      </c>
      <c r="C7295" s="376" t="s">
        <v>1878</v>
      </c>
      <c r="D7295" s="377" t="s">
        <v>1879</v>
      </c>
      <c r="E7295" s="377" t="s">
        <v>562</v>
      </c>
      <c r="F7295" s="377" t="s">
        <v>18</v>
      </c>
      <c r="G7295" s="374" t="s">
        <v>19</v>
      </c>
      <c r="H7295" s="374"/>
      <c r="I7295" s="31">
        <f>VLOOKUP(B7295,'[1]AKTİF ÜRÜNLER LİSTESİ'!B$1:M$7867,12,FALSE)</f>
        <v>1</v>
      </c>
      <c r="J7295" s="31">
        <f>VLOOKUP(B7295,'[1]AKTİF ÜRÜNLER LİSTESİ'!B$1:N$7867,13,FALSE)</f>
        <v>0</v>
      </c>
      <c r="K7295" s="31">
        <f>VLOOKUP(B7295,'[1]AKTİF ÜRÜNLER LİSTESİ'!B:O,14,FALSE)</f>
        <v>0</v>
      </c>
      <c r="L7295" s="380">
        <v>44691</v>
      </c>
    </row>
    <row r="7296" spans="1:12" x14ac:dyDescent="0.25">
      <c r="A7296" s="374" t="s">
        <v>4723</v>
      </c>
      <c r="B7296" s="378">
        <v>8699708350054</v>
      </c>
      <c r="C7296" s="377" t="s">
        <v>3869</v>
      </c>
      <c r="D7296" s="377" t="s">
        <v>3870</v>
      </c>
      <c r="E7296" s="377" t="s">
        <v>631</v>
      </c>
      <c r="F7296" s="374" t="s">
        <v>18</v>
      </c>
      <c r="G7296" s="374" t="s">
        <v>19</v>
      </c>
      <c r="H7296" s="377"/>
      <c r="I7296" s="31">
        <f>VLOOKUP(B7296,'[1]AKTİF ÜRÜNLER LİSTESİ'!B$1:M$7867,12,FALSE)</f>
        <v>0</v>
      </c>
      <c r="J7296" s="31">
        <f>VLOOKUP(B7296,'[1]AKTİF ÜRÜNLER LİSTESİ'!B$1:N$7867,13,FALSE)</f>
        <v>0</v>
      </c>
      <c r="K7296" s="31">
        <f>VLOOKUP(B7296,'[1]AKTİF ÜRÜNLER LİSTESİ'!B:O,14,FALSE)</f>
        <v>0</v>
      </c>
      <c r="L7296" s="380">
        <v>43081</v>
      </c>
    </row>
    <row r="7297" spans="1:12" x14ac:dyDescent="0.25">
      <c r="A7297" s="58" t="s">
        <v>19892</v>
      </c>
      <c r="B7297" s="115">
        <v>8680222790068</v>
      </c>
      <c r="C7297" s="58" t="s">
        <v>1716</v>
      </c>
      <c r="D7297" s="58" t="s">
        <v>1717</v>
      </c>
      <c r="E7297" s="58" t="s">
        <v>27</v>
      </c>
      <c r="F7297" s="58" t="s">
        <v>18</v>
      </c>
      <c r="G7297" s="58" t="s">
        <v>19</v>
      </c>
      <c r="H7297" s="377"/>
      <c r="I7297" s="31">
        <f>VLOOKUP(B7297,'[1]AKTİF ÜRÜNLER LİSTESİ'!B$1:M$7867,12,FALSE)</f>
        <v>2</v>
      </c>
      <c r="J7297" s="31">
        <f>VLOOKUP(B7297,'[1]AKTİF ÜRÜNLER LİSTESİ'!B$1:N$7867,13,FALSE)</f>
        <v>2</v>
      </c>
      <c r="K7297" s="31">
        <f>VLOOKUP(B7297,'[1]AKTİF ÜRÜNLER LİSTESİ'!B:O,14,FALSE)</f>
        <v>0</v>
      </c>
      <c r="L7297" s="379">
        <v>45657</v>
      </c>
    </row>
    <row r="7298" spans="1:12" x14ac:dyDescent="0.25">
      <c r="A7298" s="58" t="s">
        <v>19893</v>
      </c>
      <c r="B7298" s="115">
        <v>8680222790075</v>
      </c>
      <c r="C7298" s="58" t="s">
        <v>1716</v>
      </c>
      <c r="D7298" s="58" t="s">
        <v>1717</v>
      </c>
      <c r="E7298" s="58" t="s">
        <v>27</v>
      </c>
      <c r="F7298" s="58" t="s">
        <v>18</v>
      </c>
      <c r="G7298" s="58" t="s">
        <v>19</v>
      </c>
      <c r="H7298" s="377"/>
      <c r="I7298" s="31">
        <f>VLOOKUP(B7298,'[1]AKTİF ÜRÜNLER LİSTESİ'!B$1:M$7867,12,FALSE)</f>
        <v>1</v>
      </c>
      <c r="J7298" s="31">
        <f>VLOOKUP(B7298,'[1]AKTİF ÜRÜNLER LİSTESİ'!B$1:N$7867,13,FALSE)</f>
        <v>1</v>
      </c>
      <c r="K7298" s="31">
        <f>VLOOKUP(B7298,'[1]AKTİF ÜRÜNLER LİSTESİ'!B:O,14,FALSE)</f>
        <v>0</v>
      </c>
      <c r="L7298" s="379">
        <v>45657</v>
      </c>
    </row>
    <row r="7299" spans="1:12" x14ac:dyDescent="0.25">
      <c r="A7299" s="374" t="s">
        <v>4119</v>
      </c>
      <c r="B7299" s="26">
        <v>8699522553532</v>
      </c>
      <c r="C7299" s="377" t="s">
        <v>473</v>
      </c>
      <c r="D7299" s="374" t="s">
        <v>474</v>
      </c>
      <c r="E7299" s="377" t="s">
        <v>107</v>
      </c>
      <c r="F7299" s="374" t="s">
        <v>18</v>
      </c>
      <c r="G7299" s="374" t="s">
        <v>19</v>
      </c>
      <c r="H7299" s="377"/>
      <c r="I7299" s="31">
        <f>VLOOKUP(B7299,'[1]AKTİF ÜRÜNLER LİSTESİ'!B$1:M$7867,12,FALSE)</f>
        <v>0</v>
      </c>
      <c r="J7299" s="31">
        <f>VLOOKUP(B7299,'[1]AKTİF ÜRÜNLER LİSTESİ'!B$1:N$7867,13,FALSE)</f>
        <v>0</v>
      </c>
      <c r="K7299" s="31">
        <f>VLOOKUP(B7299,'[1]AKTİF ÜRÜNLER LİSTESİ'!B:O,14,FALSE)</f>
        <v>0</v>
      </c>
      <c r="L7299" s="380">
        <v>43445</v>
      </c>
    </row>
    <row r="7300" spans="1:12" ht="30" x14ac:dyDescent="0.25">
      <c r="A7300" s="36" t="s">
        <v>472</v>
      </c>
      <c r="B7300" s="378">
        <v>8699522557165</v>
      </c>
      <c r="C7300" s="37" t="s">
        <v>473</v>
      </c>
      <c r="D7300" s="38" t="s">
        <v>474</v>
      </c>
      <c r="E7300" s="38" t="s">
        <v>107</v>
      </c>
      <c r="F7300" s="38" t="s">
        <v>18</v>
      </c>
      <c r="G7300" s="374" t="s">
        <v>19</v>
      </c>
      <c r="H7300" s="374"/>
      <c r="I7300" s="31">
        <f>VLOOKUP(B7300,'[1]AKTİF ÜRÜNLER LİSTESİ'!B$1:M$7867,12,FALSE)</f>
        <v>0</v>
      </c>
      <c r="J7300" s="31">
        <f>VLOOKUP(B7300,'[1]AKTİF ÜRÜNLER LİSTESİ'!B$1:N$7867,13,FALSE)</f>
        <v>0</v>
      </c>
      <c r="K7300" s="31">
        <f>VLOOKUP(B7300,'[1]AKTİF ÜRÜNLER LİSTESİ'!B:O,14,FALSE)</f>
        <v>0</v>
      </c>
      <c r="L7300" s="380">
        <v>45195</v>
      </c>
    </row>
    <row r="7301" spans="1:12" x14ac:dyDescent="0.25">
      <c r="A7301" s="377" t="s">
        <v>2399</v>
      </c>
      <c r="B7301" s="378">
        <v>8699593950124</v>
      </c>
      <c r="C7301" s="377" t="s">
        <v>779</v>
      </c>
      <c r="D7301" s="377" t="s">
        <v>780</v>
      </c>
      <c r="E7301" s="377" t="s">
        <v>538</v>
      </c>
      <c r="F7301" s="377" t="s">
        <v>18</v>
      </c>
      <c r="G7301" s="374" t="s">
        <v>19</v>
      </c>
      <c r="H7301" s="374"/>
      <c r="I7301" s="31">
        <f>VLOOKUP(B7301,'[1]AKTİF ÜRÜNLER LİSTESİ'!B$1:M$7867,12,FALSE)</f>
        <v>0</v>
      </c>
      <c r="J7301" s="31">
        <f>VLOOKUP(B7301,'[1]AKTİF ÜRÜNLER LİSTESİ'!B$1:N$7867,13,FALSE)</f>
        <v>0</v>
      </c>
      <c r="K7301" s="31">
        <f>VLOOKUP(B7301,'[1]AKTİF ÜRÜNLER LİSTESİ'!B:O,14,FALSE)</f>
        <v>0</v>
      </c>
      <c r="L7301" s="380">
        <v>44306</v>
      </c>
    </row>
    <row r="7302" spans="1:12" x14ac:dyDescent="0.25">
      <c r="A7302" s="66" t="s">
        <v>19444</v>
      </c>
      <c r="B7302" s="123">
        <v>8699738150068</v>
      </c>
      <c r="C7302" s="66" t="s">
        <v>2022</v>
      </c>
      <c r="D7302" s="66" t="s">
        <v>2023</v>
      </c>
      <c r="E7302" s="66" t="s">
        <v>115</v>
      </c>
      <c r="F7302" s="66" t="s">
        <v>18</v>
      </c>
      <c r="G7302" s="374" t="s">
        <v>19</v>
      </c>
      <c r="H7302" s="377"/>
      <c r="I7302" s="31">
        <f>VLOOKUP(B7302,'[1]AKTİF ÜRÜNLER LİSTESİ'!B$1:M$7867,12,FALSE)</f>
        <v>0</v>
      </c>
      <c r="J7302" s="31">
        <f>VLOOKUP(B7302,'[1]AKTİF ÜRÜNLER LİSTESİ'!B$1:N$7867,13,FALSE)</f>
        <v>0</v>
      </c>
      <c r="K7302" s="31">
        <f>VLOOKUP(B7302,'[1]AKTİF ÜRÜNLER LİSTESİ'!B:O,14,FALSE)</f>
        <v>0</v>
      </c>
      <c r="L7302" s="379">
        <v>45377</v>
      </c>
    </row>
    <row r="7303" spans="1:12" x14ac:dyDescent="0.25">
      <c r="A7303" s="374" t="s">
        <v>10156</v>
      </c>
      <c r="B7303" s="26">
        <v>8699809037724</v>
      </c>
      <c r="C7303" s="377" t="s">
        <v>10157</v>
      </c>
      <c r="D7303" s="374" t="s">
        <v>10158</v>
      </c>
      <c r="E7303" s="374" t="s">
        <v>402</v>
      </c>
      <c r="F7303" s="374" t="s">
        <v>18</v>
      </c>
      <c r="G7303" s="227" t="s">
        <v>19</v>
      </c>
      <c r="H7303" s="377"/>
      <c r="I7303" s="31">
        <f>VLOOKUP(B7303,'[1]AKTİF ÜRÜNLER LİSTESİ'!B$1:M$7867,12,FALSE)</f>
        <v>0</v>
      </c>
      <c r="J7303" s="31">
        <f>VLOOKUP(B7303,'[1]AKTİF ÜRÜNLER LİSTESİ'!B$1:N$7867,13,FALSE)</f>
        <v>0</v>
      </c>
      <c r="K7303" s="31">
        <f>VLOOKUP(B7303,'[1]AKTİF ÜRÜNLER LİSTESİ'!B:O,14,FALSE)</f>
        <v>0</v>
      </c>
      <c r="L7303" s="380">
        <v>41303</v>
      </c>
    </row>
    <row r="7304" spans="1:12" x14ac:dyDescent="0.25">
      <c r="A7304" s="374" t="s">
        <v>10159</v>
      </c>
      <c r="B7304" s="26">
        <v>8699566034226</v>
      </c>
      <c r="C7304" s="377" t="s">
        <v>10157</v>
      </c>
      <c r="D7304" s="374" t="s">
        <v>10158</v>
      </c>
      <c r="E7304" s="40" t="s">
        <v>855</v>
      </c>
      <c r="F7304" s="374" t="s">
        <v>18</v>
      </c>
      <c r="G7304" s="374" t="s">
        <v>19</v>
      </c>
      <c r="H7304" s="377"/>
      <c r="I7304" s="31">
        <f>VLOOKUP(B7304,'[1]AKTİF ÜRÜNLER LİSTESİ'!B$1:M$7867,12,FALSE)</f>
        <v>0</v>
      </c>
      <c r="J7304" s="31">
        <f>VLOOKUP(B7304,'[1]AKTİF ÜRÜNLER LİSTESİ'!B$1:N$7867,13,FALSE)</f>
        <v>0</v>
      </c>
      <c r="K7304" s="31">
        <f>VLOOKUP(B7304,'[1]AKTİF ÜRÜNLER LİSTESİ'!B:O,14,FALSE)</f>
        <v>0</v>
      </c>
      <c r="L7304" s="380">
        <v>41303</v>
      </c>
    </row>
    <row r="7305" spans="1:12" x14ac:dyDescent="0.25">
      <c r="A7305" s="374" t="s">
        <v>3826</v>
      </c>
      <c r="B7305" s="26">
        <v>8699578014230</v>
      </c>
      <c r="C7305" s="377" t="s">
        <v>3371</v>
      </c>
      <c r="D7305" s="377" t="s">
        <v>3372</v>
      </c>
      <c r="E7305" s="377" t="s">
        <v>141</v>
      </c>
      <c r="F7305" s="374" t="s">
        <v>18</v>
      </c>
      <c r="G7305" s="374" t="s">
        <v>19</v>
      </c>
      <c r="H7305" s="377"/>
      <c r="I7305" s="31">
        <f>VLOOKUP(B7305,'[1]AKTİF ÜRÜNLER LİSTESİ'!B$1:M$7867,12,FALSE)</f>
        <v>0</v>
      </c>
      <c r="J7305" s="31">
        <f>VLOOKUP(B7305,'[1]AKTİF ÜRÜNLER LİSTESİ'!B$1:N$7867,13,FALSE)</f>
        <v>0</v>
      </c>
      <c r="K7305" s="31">
        <f>VLOOKUP(B7305,'[1]AKTİF ÜRÜNLER LİSTESİ'!B:O,14,FALSE)</f>
        <v>0</v>
      </c>
      <c r="L7305" s="380">
        <v>43606</v>
      </c>
    </row>
    <row r="7306" spans="1:12" x14ac:dyDescent="0.25">
      <c r="A7306" s="84" t="s">
        <v>19550</v>
      </c>
      <c r="B7306" s="176">
        <v>8681735770837</v>
      </c>
      <c r="C7306" s="84" t="s">
        <v>17307</v>
      </c>
      <c r="D7306" s="84" t="s">
        <v>17308</v>
      </c>
      <c r="E7306" s="84" t="s">
        <v>542</v>
      </c>
      <c r="F7306" s="84" t="s">
        <v>18</v>
      </c>
      <c r="G7306" s="374" t="s">
        <v>19</v>
      </c>
      <c r="H7306" s="377"/>
      <c r="I7306" s="31">
        <f>VLOOKUP(B7306,'[1]AKTİF ÜRÜNLER LİSTESİ'!B$1:M$7867,12,FALSE)</f>
        <v>0</v>
      </c>
      <c r="J7306" s="31">
        <f>VLOOKUP(B7306,'[1]AKTİF ÜRÜNLER LİSTESİ'!B$1:N$7867,13,FALSE)</f>
        <v>0</v>
      </c>
      <c r="K7306" s="31">
        <f>VLOOKUP(B7306,'[1]AKTİF ÜRÜNLER LİSTESİ'!B:O,14,FALSE)</f>
        <v>0</v>
      </c>
      <c r="L7306" s="379">
        <v>45426</v>
      </c>
    </row>
    <row r="7307" spans="1:12" x14ac:dyDescent="0.25">
      <c r="A7307" s="84" t="s">
        <v>19549</v>
      </c>
      <c r="B7307" s="176">
        <v>8681735770820</v>
      </c>
      <c r="C7307" s="84" t="s">
        <v>17307</v>
      </c>
      <c r="D7307" s="84" t="s">
        <v>17308</v>
      </c>
      <c r="E7307" s="84" t="s">
        <v>542</v>
      </c>
      <c r="F7307" s="84" t="s">
        <v>18</v>
      </c>
      <c r="G7307" s="374" t="s">
        <v>19</v>
      </c>
      <c r="H7307" s="377"/>
      <c r="I7307" s="31">
        <f>VLOOKUP(B7307,'[1]AKTİF ÜRÜNLER LİSTESİ'!B$1:M$7867,12,FALSE)</f>
        <v>0</v>
      </c>
      <c r="J7307" s="31">
        <f>VLOOKUP(B7307,'[1]AKTİF ÜRÜNLER LİSTESİ'!B$1:N$7867,13,FALSE)</f>
        <v>0</v>
      </c>
      <c r="K7307" s="31">
        <f>VLOOKUP(B7307,'[1]AKTİF ÜRÜNLER LİSTESİ'!B:O,14,FALSE)</f>
        <v>0</v>
      </c>
      <c r="L7307" s="379">
        <v>45426</v>
      </c>
    </row>
    <row r="7308" spans="1:12" x14ac:dyDescent="0.25">
      <c r="A7308" s="374" t="s">
        <v>4218</v>
      </c>
      <c r="B7308" s="26">
        <v>8680771491010</v>
      </c>
      <c r="C7308" s="377" t="s">
        <v>3869</v>
      </c>
      <c r="D7308" s="374" t="s">
        <v>3870</v>
      </c>
      <c r="E7308" s="374" t="s">
        <v>3014</v>
      </c>
      <c r="F7308" s="374" t="s">
        <v>18</v>
      </c>
      <c r="G7308" s="374" t="s">
        <v>19</v>
      </c>
      <c r="H7308" s="377"/>
      <c r="I7308" s="31">
        <f>VLOOKUP(B7308,'[1]AKTİF ÜRÜNLER LİSTESİ'!B$1:M$7867,12,FALSE)</f>
        <v>0</v>
      </c>
      <c r="J7308" s="31">
        <f>VLOOKUP(B7308,'[1]AKTİF ÜRÜNLER LİSTESİ'!B$1:N$7867,13,FALSE)</f>
        <v>0</v>
      </c>
      <c r="K7308" s="31">
        <f>VLOOKUP(B7308,'[1]AKTİF ÜRÜNLER LİSTESİ'!B:O,14,FALSE)</f>
        <v>0</v>
      </c>
      <c r="L7308" s="380">
        <v>43382</v>
      </c>
    </row>
    <row r="7309" spans="1:12" x14ac:dyDescent="0.25">
      <c r="A7309" s="374" t="s">
        <v>4856</v>
      </c>
      <c r="B7309" s="26">
        <v>8699593950087</v>
      </c>
      <c r="C7309" s="377" t="s">
        <v>2559</v>
      </c>
      <c r="D7309" s="374" t="s">
        <v>2560</v>
      </c>
      <c r="E7309" s="374" t="s">
        <v>538</v>
      </c>
      <c r="F7309" s="374" t="s">
        <v>18</v>
      </c>
      <c r="G7309" s="374" t="s">
        <v>19</v>
      </c>
      <c r="H7309" s="377"/>
      <c r="I7309" s="31">
        <f>VLOOKUP(B7309,'[1]AKTİF ÜRÜNLER LİSTESİ'!B$1:M$7867,12,FALSE)</f>
        <v>2</v>
      </c>
      <c r="J7309" s="31">
        <f>VLOOKUP(B7309,'[1]AKTİF ÜRÜNLER LİSTESİ'!B$1:N$7867,13,FALSE)</f>
        <v>0</v>
      </c>
      <c r="K7309" s="31">
        <f>VLOOKUP(B7309,'[1]AKTİF ÜRÜNLER LİSTESİ'!B:O,14,FALSE)</f>
        <v>0</v>
      </c>
      <c r="L7309" s="380">
        <v>42990</v>
      </c>
    </row>
    <row r="7310" spans="1:12" x14ac:dyDescent="0.25">
      <c r="A7310" s="374" t="s">
        <v>4857</v>
      </c>
      <c r="B7310" s="26">
        <v>8699593950094</v>
      </c>
      <c r="C7310" s="377" t="s">
        <v>2559</v>
      </c>
      <c r="D7310" s="374" t="s">
        <v>2560</v>
      </c>
      <c r="E7310" s="374" t="s">
        <v>538</v>
      </c>
      <c r="F7310" s="374" t="s">
        <v>18</v>
      </c>
      <c r="G7310" s="374" t="s">
        <v>19</v>
      </c>
      <c r="H7310" s="377"/>
      <c r="I7310" s="31">
        <f>VLOOKUP(B7310,'[1]AKTİF ÜRÜNLER LİSTESİ'!B$1:M$7867,12,FALSE)</f>
        <v>2</v>
      </c>
      <c r="J7310" s="31">
        <f>VLOOKUP(B7310,'[1]AKTİF ÜRÜNLER LİSTESİ'!B$1:N$7867,13,FALSE)</f>
        <v>0</v>
      </c>
      <c r="K7310" s="31">
        <f>VLOOKUP(B7310,'[1]AKTİF ÜRÜNLER LİSTESİ'!B:O,14,FALSE)</f>
        <v>0</v>
      </c>
      <c r="L7310" s="380">
        <v>42990</v>
      </c>
    </row>
    <row r="7311" spans="1:12" x14ac:dyDescent="0.25">
      <c r="A7311" s="374" t="s">
        <v>4858</v>
      </c>
      <c r="B7311" s="26">
        <v>8699593950100</v>
      </c>
      <c r="C7311" s="377" t="s">
        <v>2559</v>
      </c>
      <c r="D7311" s="374" t="s">
        <v>2560</v>
      </c>
      <c r="E7311" s="374" t="s">
        <v>538</v>
      </c>
      <c r="F7311" s="374" t="s">
        <v>18</v>
      </c>
      <c r="G7311" s="374" t="s">
        <v>19</v>
      </c>
      <c r="H7311" s="377"/>
      <c r="I7311" s="31">
        <f>VLOOKUP(B7311,'[1]AKTİF ÜRÜNLER LİSTESİ'!B$1:M$7867,12,FALSE)</f>
        <v>2</v>
      </c>
      <c r="J7311" s="31">
        <f>VLOOKUP(B7311,'[1]AKTİF ÜRÜNLER LİSTESİ'!B$1:N$7867,13,FALSE)</f>
        <v>0</v>
      </c>
      <c r="K7311" s="31">
        <f>VLOOKUP(B7311,'[1]AKTİF ÜRÜNLER LİSTESİ'!B:O,14,FALSE)</f>
        <v>0</v>
      </c>
      <c r="L7311" s="380">
        <v>42990</v>
      </c>
    </row>
    <row r="7312" spans="1:12" x14ac:dyDescent="0.25">
      <c r="A7312" s="374" t="s">
        <v>4859</v>
      </c>
      <c r="B7312" s="26">
        <v>8699593950117</v>
      </c>
      <c r="C7312" s="377" t="s">
        <v>2559</v>
      </c>
      <c r="D7312" s="374" t="s">
        <v>2560</v>
      </c>
      <c r="E7312" s="374" t="s">
        <v>538</v>
      </c>
      <c r="F7312" s="374" t="s">
        <v>18</v>
      </c>
      <c r="G7312" s="374" t="s">
        <v>19</v>
      </c>
      <c r="H7312" s="377"/>
      <c r="I7312" s="31">
        <f>VLOOKUP(B7312,'[1]AKTİF ÜRÜNLER LİSTESİ'!B$1:M$7867,12,FALSE)</f>
        <v>2</v>
      </c>
      <c r="J7312" s="31">
        <f>VLOOKUP(B7312,'[1]AKTİF ÜRÜNLER LİSTESİ'!B$1:N$7867,13,FALSE)</f>
        <v>0</v>
      </c>
      <c r="K7312" s="31">
        <f>VLOOKUP(B7312,'[1]AKTİF ÜRÜNLER LİSTESİ'!B:O,14,FALSE)</f>
        <v>0</v>
      </c>
      <c r="L7312" s="380">
        <v>42990</v>
      </c>
    </row>
    <row r="7313" spans="1:12" x14ac:dyDescent="0.25">
      <c r="A7313" s="374" t="s">
        <v>4727</v>
      </c>
      <c r="B7313" s="378">
        <v>8699561340018</v>
      </c>
      <c r="C7313" s="377" t="s">
        <v>4725</v>
      </c>
      <c r="D7313" s="377" t="s">
        <v>4726</v>
      </c>
      <c r="E7313" s="377" t="s">
        <v>764</v>
      </c>
      <c r="F7313" s="374" t="s">
        <v>18</v>
      </c>
      <c r="G7313" s="374" t="s">
        <v>19</v>
      </c>
      <c r="H7313" s="377"/>
      <c r="I7313" s="31">
        <f>VLOOKUP(B7313,'[1]AKTİF ÜRÜNLER LİSTESİ'!B$1:M$7867,12,FALSE)</f>
        <v>2</v>
      </c>
      <c r="J7313" s="31">
        <f>VLOOKUP(B7313,'[1]AKTİF ÜRÜNLER LİSTESİ'!B$1:N$7867,13,FALSE)</f>
        <v>2</v>
      </c>
      <c r="K7313" s="31">
        <f>VLOOKUP(B7313,'[1]AKTİF ÜRÜNLER LİSTESİ'!B:O,14,FALSE)</f>
        <v>0</v>
      </c>
      <c r="L7313" s="380">
        <v>43081</v>
      </c>
    </row>
    <row r="7314" spans="1:12" x14ac:dyDescent="0.25">
      <c r="A7314" s="374" t="s">
        <v>10163</v>
      </c>
      <c r="B7314" s="26">
        <v>8699525157690</v>
      </c>
      <c r="C7314" s="377" t="s">
        <v>1706</v>
      </c>
      <c r="D7314" s="374" t="s">
        <v>1707</v>
      </c>
      <c r="E7314" s="377" t="s">
        <v>191</v>
      </c>
      <c r="F7314" s="374" t="s">
        <v>18</v>
      </c>
      <c r="G7314" s="374" t="s">
        <v>19</v>
      </c>
      <c r="H7314" s="377"/>
      <c r="I7314" s="31">
        <f>VLOOKUP(B7314,'[1]AKTİF ÜRÜNLER LİSTESİ'!B$1:M$7867,12,FALSE)</f>
        <v>0</v>
      </c>
      <c r="J7314" s="31">
        <f>VLOOKUP(B7314,'[1]AKTİF ÜRÜNLER LİSTESİ'!B$1:N$7867,13,FALSE)</f>
        <v>0</v>
      </c>
      <c r="K7314" s="31">
        <f>VLOOKUP(B7314,'[1]AKTİF ÜRÜNLER LİSTESİ'!B:O,14,FALSE)</f>
        <v>0</v>
      </c>
      <c r="L7314" s="380">
        <v>41303</v>
      </c>
    </row>
    <row r="7315" spans="1:12" x14ac:dyDescent="0.25">
      <c r="A7315" s="374" t="s">
        <v>3881</v>
      </c>
      <c r="B7315" s="378">
        <v>8699788751376</v>
      </c>
      <c r="C7315" s="377" t="s">
        <v>3882</v>
      </c>
      <c r="D7315" s="377" t="s">
        <v>1009</v>
      </c>
      <c r="E7315" s="377" t="s">
        <v>519</v>
      </c>
      <c r="F7315" s="374" t="s">
        <v>18</v>
      </c>
      <c r="G7315" s="374" t="s">
        <v>19</v>
      </c>
      <c r="H7315" s="377"/>
      <c r="I7315" s="31">
        <f>VLOOKUP(B7315,'[1]AKTİF ÜRÜNLER LİSTESİ'!B$1:M$7867,12,FALSE)</f>
        <v>2</v>
      </c>
      <c r="J7315" s="31">
        <f>VLOOKUP(B7315,'[1]AKTİF ÜRÜNLER LİSTESİ'!B$1:N$7867,13,FALSE)</f>
        <v>2</v>
      </c>
      <c r="K7315" s="31">
        <f>VLOOKUP(B7315,'[1]AKTİF ÜRÜNLER LİSTESİ'!B:O,14,FALSE)</f>
        <v>0</v>
      </c>
      <c r="L7315" s="380">
        <v>43577</v>
      </c>
    </row>
    <row r="7316" spans="1:12" x14ac:dyDescent="0.25">
      <c r="A7316" s="374" t="s">
        <v>10164</v>
      </c>
      <c r="B7316" s="26">
        <v>8699525091277</v>
      </c>
      <c r="C7316" s="377" t="s">
        <v>710</v>
      </c>
      <c r="D7316" s="374" t="s">
        <v>711</v>
      </c>
      <c r="E7316" s="377" t="s">
        <v>191</v>
      </c>
      <c r="F7316" s="374" t="s">
        <v>18</v>
      </c>
      <c r="G7316" s="374" t="s">
        <v>19</v>
      </c>
      <c r="H7316" s="226"/>
      <c r="I7316" s="31">
        <f>VLOOKUP(B7316,'[1]AKTİF ÜRÜNLER LİSTESİ'!B$1:M$7867,12,FALSE)</f>
        <v>0</v>
      </c>
      <c r="J7316" s="31">
        <f>VLOOKUP(B7316,'[1]AKTİF ÜRÜNLER LİSTESİ'!B$1:N$7867,13,FALSE)</f>
        <v>0</v>
      </c>
      <c r="K7316" s="31">
        <f>VLOOKUP(B7316,'[1]AKTİF ÜRÜNLER LİSTESİ'!B:O,14,FALSE)</f>
        <v>0</v>
      </c>
      <c r="L7316" s="380">
        <v>41303</v>
      </c>
    </row>
    <row r="7317" spans="1:12" x14ac:dyDescent="0.25">
      <c r="A7317" s="374" t="s">
        <v>10165</v>
      </c>
      <c r="B7317" s="26">
        <v>8699525097514</v>
      </c>
      <c r="C7317" s="377" t="s">
        <v>710</v>
      </c>
      <c r="D7317" s="374" t="s">
        <v>711</v>
      </c>
      <c r="E7317" s="377" t="s">
        <v>191</v>
      </c>
      <c r="F7317" s="374" t="s">
        <v>18</v>
      </c>
      <c r="G7317" s="227" t="s">
        <v>19</v>
      </c>
      <c r="H7317" s="377"/>
      <c r="I7317" s="31">
        <f>VLOOKUP(B7317,'[1]AKTİF ÜRÜNLER LİSTESİ'!B$1:M$7867,12,FALSE)</f>
        <v>0</v>
      </c>
      <c r="J7317" s="31">
        <f>VLOOKUP(B7317,'[1]AKTİF ÜRÜNLER LİSTESİ'!B$1:N$7867,13,FALSE)</f>
        <v>0</v>
      </c>
      <c r="K7317" s="31">
        <f>VLOOKUP(B7317,'[1]AKTİF ÜRÜNLER LİSTESİ'!B:O,14,FALSE)</f>
        <v>0</v>
      </c>
      <c r="L7317" s="380">
        <v>41303</v>
      </c>
    </row>
    <row r="7318" spans="1:12" x14ac:dyDescent="0.25">
      <c r="A7318" s="374" t="s">
        <v>10166</v>
      </c>
      <c r="B7318" s="26">
        <v>8699566205794</v>
      </c>
      <c r="C7318" s="377" t="s">
        <v>1600</v>
      </c>
      <c r="D7318" s="374" t="s">
        <v>1601</v>
      </c>
      <c r="E7318" s="40" t="s">
        <v>855</v>
      </c>
      <c r="F7318" s="374" t="s">
        <v>18</v>
      </c>
      <c r="G7318" s="227" t="s">
        <v>19</v>
      </c>
      <c r="H7318" s="377"/>
      <c r="I7318" s="31">
        <f>VLOOKUP(B7318,'[1]AKTİF ÜRÜNLER LİSTESİ'!B$1:M$7867,12,FALSE)</f>
        <v>0</v>
      </c>
      <c r="J7318" s="31">
        <f>VLOOKUP(B7318,'[1]AKTİF ÜRÜNLER LİSTESİ'!B$1:N$7867,13,FALSE)</f>
        <v>0</v>
      </c>
      <c r="K7318" s="31">
        <f>VLOOKUP(B7318,'[1]AKTİF ÜRÜNLER LİSTESİ'!B:O,14,FALSE)</f>
        <v>0</v>
      </c>
      <c r="L7318" s="21">
        <v>41303</v>
      </c>
    </row>
    <row r="7319" spans="1:12" x14ac:dyDescent="0.25">
      <c r="A7319" s="374" t="s">
        <v>10167</v>
      </c>
      <c r="B7319" s="26">
        <v>8699566015751</v>
      </c>
      <c r="C7319" s="377" t="s">
        <v>1600</v>
      </c>
      <c r="D7319" s="374" t="s">
        <v>1601</v>
      </c>
      <c r="E7319" s="40" t="s">
        <v>855</v>
      </c>
      <c r="F7319" s="374" t="s">
        <v>18</v>
      </c>
      <c r="G7319" s="227" t="s">
        <v>19</v>
      </c>
      <c r="H7319" s="377"/>
      <c r="I7319" s="31">
        <f>VLOOKUP(B7319,'[1]AKTİF ÜRÜNLER LİSTESİ'!B$1:M$7867,12,FALSE)</f>
        <v>0</v>
      </c>
      <c r="J7319" s="31">
        <f>VLOOKUP(B7319,'[1]AKTİF ÜRÜNLER LİSTESİ'!B$1:N$7867,13,FALSE)</f>
        <v>0</v>
      </c>
      <c r="K7319" s="31">
        <f>VLOOKUP(B7319,'[1]AKTİF ÜRÜNLER LİSTESİ'!B:O,14,FALSE)</f>
        <v>0</v>
      </c>
      <c r="L7319" s="380">
        <v>41303</v>
      </c>
    </row>
    <row r="7320" spans="1:12" x14ac:dyDescent="0.25">
      <c r="A7320" s="374" t="s">
        <v>10168</v>
      </c>
      <c r="B7320" s="26">
        <v>8699566015768</v>
      </c>
      <c r="C7320" s="377" t="s">
        <v>1600</v>
      </c>
      <c r="D7320" s="374" t="s">
        <v>1601</v>
      </c>
      <c r="E7320" s="40" t="s">
        <v>855</v>
      </c>
      <c r="F7320" s="374" t="s">
        <v>18</v>
      </c>
      <c r="G7320" s="370" t="s">
        <v>19</v>
      </c>
      <c r="H7320" s="377"/>
      <c r="I7320" s="31">
        <f>VLOOKUP(B7320,'[1]AKTİF ÜRÜNLER LİSTESİ'!B$1:M$7867,12,FALSE)</f>
        <v>0</v>
      </c>
      <c r="J7320" s="31">
        <f>VLOOKUP(B7320,'[1]AKTİF ÜRÜNLER LİSTESİ'!B$1:N$7867,13,FALSE)</f>
        <v>0</v>
      </c>
      <c r="K7320" s="31">
        <f>VLOOKUP(B7320,'[1]AKTİF ÜRÜNLER LİSTESİ'!B:O,14,FALSE)</f>
        <v>0</v>
      </c>
      <c r="L7320" s="380">
        <v>41303</v>
      </c>
    </row>
    <row r="7321" spans="1:12" x14ac:dyDescent="0.25">
      <c r="A7321" s="374" t="s">
        <v>10169</v>
      </c>
      <c r="B7321" s="26">
        <v>8699566015775</v>
      </c>
      <c r="C7321" s="377" t="s">
        <v>1600</v>
      </c>
      <c r="D7321" s="374" t="s">
        <v>1601</v>
      </c>
      <c r="E7321" s="40" t="s">
        <v>855</v>
      </c>
      <c r="F7321" s="374" t="s">
        <v>18</v>
      </c>
      <c r="G7321" s="374" t="s">
        <v>19</v>
      </c>
      <c r="H7321" s="377"/>
      <c r="I7321" s="31">
        <f>VLOOKUP(B7321,'[1]AKTİF ÜRÜNLER LİSTESİ'!B$1:M$7867,12,FALSE)</f>
        <v>0</v>
      </c>
      <c r="J7321" s="31">
        <f>VLOOKUP(B7321,'[1]AKTİF ÜRÜNLER LİSTESİ'!B$1:N$7867,13,FALSE)</f>
        <v>0</v>
      </c>
      <c r="K7321" s="31">
        <f>VLOOKUP(B7321,'[1]AKTİF ÜRÜNLER LİSTESİ'!B:O,14,FALSE)</f>
        <v>0</v>
      </c>
      <c r="L7321" s="380">
        <v>41303</v>
      </c>
    </row>
    <row r="7322" spans="1:12" x14ac:dyDescent="0.25">
      <c r="A7322" s="313" t="s">
        <v>20507</v>
      </c>
      <c r="B7322" s="314">
        <v>8699680091952</v>
      </c>
      <c r="C7322" s="313" t="s">
        <v>476</v>
      </c>
      <c r="D7322" s="313" t="s">
        <v>477</v>
      </c>
      <c r="E7322" s="313" t="s">
        <v>202</v>
      </c>
      <c r="F7322" s="313" t="s">
        <v>18</v>
      </c>
      <c r="G7322" s="313" t="s">
        <v>19</v>
      </c>
      <c r="H7322" s="377"/>
      <c r="I7322" s="31">
        <f>VLOOKUP(B7322,'[1]AKTİF ÜRÜNLER LİSTESİ'!B$1:M$7867,12,FALSE)</f>
        <v>0</v>
      </c>
      <c r="J7322" s="31">
        <f>VLOOKUP(B7322,'[1]AKTİF ÜRÜNLER LİSTESİ'!B$1:N$7867,13,FALSE)</f>
        <v>0</v>
      </c>
      <c r="K7322" s="31">
        <f>VLOOKUP(B7322,'[1]AKTİF ÜRÜNLER LİSTESİ'!B:O,14,FALSE)</f>
        <v>0</v>
      </c>
      <c r="L7322" s="379">
        <v>46021</v>
      </c>
    </row>
    <row r="7323" spans="1:12" x14ac:dyDescent="0.25">
      <c r="A7323" s="313" t="s">
        <v>20506</v>
      </c>
      <c r="B7323" s="314">
        <v>8699680091969</v>
      </c>
      <c r="C7323" s="313" t="s">
        <v>476</v>
      </c>
      <c r="D7323" s="313" t="s">
        <v>477</v>
      </c>
      <c r="E7323" s="313" t="s">
        <v>202</v>
      </c>
      <c r="F7323" s="313" t="s">
        <v>18</v>
      </c>
      <c r="G7323" s="313" t="s">
        <v>19</v>
      </c>
      <c r="H7323" s="368"/>
      <c r="I7323" s="31">
        <f>VLOOKUP(B7323,'[1]AKTİF ÜRÜNLER LİSTESİ'!B$1:M$7867,12,FALSE)</f>
        <v>0</v>
      </c>
      <c r="J7323" s="31">
        <f>VLOOKUP(B7323,'[1]AKTİF ÜRÜNLER LİSTESİ'!B$1:N$7867,13,FALSE)</f>
        <v>0</v>
      </c>
      <c r="K7323" s="31">
        <f>VLOOKUP(B7323,'[1]AKTİF ÜRÜNLER LİSTESİ'!B:O,14,FALSE)</f>
        <v>0</v>
      </c>
      <c r="L7323" s="379">
        <v>46021</v>
      </c>
    </row>
    <row r="7324" spans="1:12" x14ac:dyDescent="0.25">
      <c r="A7324" s="374" t="s">
        <v>3245</v>
      </c>
      <c r="B7324" s="378">
        <v>8681308151032</v>
      </c>
      <c r="C7324" s="377" t="s">
        <v>1575</v>
      </c>
      <c r="D7324" s="377" t="s">
        <v>1576</v>
      </c>
      <c r="E7324" s="377" t="s">
        <v>562</v>
      </c>
      <c r="F7324" s="374" t="s">
        <v>18</v>
      </c>
      <c r="G7324" s="374" t="s">
        <v>19</v>
      </c>
      <c r="H7324" s="377"/>
      <c r="I7324" s="31">
        <f>VLOOKUP(B7324,'[1]AKTİF ÜRÜNLER LİSTESİ'!B$1:M$7867,12,FALSE)</f>
        <v>2</v>
      </c>
      <c r="J7324" s="31">
        <f>VLOOKUP(B7324,'[1]AKTİF ÜRÜNLER LİSTESİ'!B$1:N$7867,13,FALSE)</f>
        <v>2</v>
      </c>
      <c r="K7324" s="31">
        <f>VLOOKUP(B7324,'[1]AKTİF ÜRÜNLER LİSTESİ'!B:O,14,FALSE)</f>
        <v>0</v>
      </c>
      <c r="L7324" s="380">
        <v>43879</v>
      </c>
    </row>
    <row r="7325" spans="1:12" x14ac:dyDescent="0.25">
      <c r="A7325" s="377" t="s">
        <v>2025</v>
      </c>
      <c r="B7325" s="378">
        <v>8681308691002</v>
      </c>
      <c r="C7325" s="377" t="s">
        <v>1575</v>
      </c>
      <c r="D7325" s="377" t="s">
        <v>1576</v>
      </c>
      <c r="E7325" s="377" t="s">
        <v>562</v>
      </c>
      <c r="F7325" s="374" t="s">
        <v>18</v>
      </c>
      <c r="G7325" s="374" t="s">
        <v>19</v>
      </c>
      <c r="H7325" s="374"/>
      <c r="I7325" s="31">
        <f>VLOOKUP(B7325,'[1]AKTİF ÜRÜNLER LİSTESİ'!B$1:M$7867,12,FALSE)</f>
        <v>1</v>
      </c>
      <c r="J7325" s="31">
        <f>VLOOKUP(B7325,'[1]AKTİF ÜRÜNLER LİSTESİ'!B$1:N$7867,13,FALSE)</f>
        <v>1</v>
      </c>
      <c r="K7325" s="31">
        <f>VLOOKUP(B7325,'[1]AKTİF ÜRÜNLER LİSTESİ'!B:O,14,FALSE)</f>
        <v>0</v>
      </c>
      <c r="L7325" s="380">
        <v>44565</v>
      </c>
    </row>
    <row r="7326" spans="1:12" x14ac:dyDescent="0.25">
      <c r="A7326" s="374" t="s">
        <v>3246</v>
      </c>
      <c r="B7326" s="378">
        <v>8681308151025</v>
      </c>
      <c r="C7326" s="377" t="s">
        <v>1575</v>
      </c>
      <c r="D7326" s="377" t="s">
        <v>1576</v>
      </c>
      <c r="E7326" s="377" t="s">
        <v>562</v>
      </c>
      <c r="F7326" s="374" t="s">
        <v>18</v>
      </c>
      <c r="G7326" s="374" t="s">
        <v>19</v>
      </c>
      <c r="H7326" s="377"/>
      <c r="I7326" s="31">
        <f>VLOOKUP(B7326,'[1]AKTİF ÜRÜNLER LİSTESİ'!B$1:M$7867,12,FALSE)</f>
        <v>2</v>
      </c>
      <c r="J7326" s="31">
        <f>VLOOKUP(B7326,'[1]AKTİF ÜRÜNLER LİSTESİ'!B$1:N$7867,13,FALSE)</f>
        <v>2</v>
      </c>
      <c r="K7326" s="31">
        <f>VLOOKUP(B7326,'[1]AKTİF ÜRÜNLER LİSTESİ'!B:O,14,FALSE)</f>
        <v>0</v>
      </c>
      <c r="L7326" s="380">
        <v>43879</v>
      </c>
    </row>
    <row r="7327" spans="1:12" x14ac:dyDescent="0.25">
      <c r="A7327" s="374" t="s">
        <v>3247</v>
      </c>
      <c r="B7327" s="378">
        <v>8681308571014</v>
      </c>
      <c r="C7327" s="377" t="s">
        <v>1575</v>
      </c>
      <c r="D7327" s="377" t="s">
        <v>1576</v>
      </c>
      <c r="E7327" s="377" t="s">
        <v>562</v>
      </c>
      <c r="F7327" s="374" t="s">
        <v>18</v>
      </c>
      <c r="G7327" s="374" t="s">
        <v>19</v>
      </c>
      <c r="H7327" s="377"/>
      <c r="I7327" s="31">
        <f>VLOOKUP(B7327,'[1]AKTİF ÜRÜNLER LİSTESİ'!B$1:M$7867,12,FALSE)</f>
        <v>2</v>
      </c>
      <c r="J7327" s="31">
        <f>VLOOKUP(B7327,'[1]AKTİF ÜRÜNLER LİSTESİ'!B$1:N$7867,13,FALSE)</f>
        <v>2</v>
      </c>
      <c r="K7327" s="31">
        <f>VLOOKUP(B7327,'[1]AKTİF ÜRÜNLER LİSTESİ'!B:O,14,FALSE)</f>
        <v>0</v>
      </c>
      <c r="L7327" s="380">
        <v>43879</v>
      </c>
    </row>
    <row r="7328" spans="1:12" x14ac:dyDescent="0.25">
      <c r="A7328" s="374" t="s">
        <v>4086</v>
      </c>
      <c r="B7328" s="378">
        <v>8680760080218</v>
      </c>
      <c r="C7328" s="377" t="s">
        <v>3813</v>
      </c>
      <c r="D7328" s="377" t="s">
        <v>3814</v>
      </c>
      <c r="E7328" s="377" t="s">
        <v>738</v>
      </c>
      <c r="F7328" s="374" t="s">
        <v>18</v>
      </c>
      <c r="G7328" s="374" t="s">
        <v>19</v>
      </c>
      <c r="H7328" s="377"/>
      <c r="I7328" s="31">
        <f>VLOOKUP(B7328,'[1]AKTİF ÜRÜNLER LİSTESİ'!B$1:M$7867,12,FALSE)</f>
        <v>0</v>
      </c>
      <c r="J7328" s="31">
        <f>VLOOKUP(B7328,'[1]AKTİF ÜRÜNLER LİSTESİ'!B$1:N$7867,13,FALSE)</f>
        <v>0</v>
      </c>
      <c r="K7328" s="31">
        <f>VLOOKUP(B7328,'[1]AKTİF ÜRÜNLER LİSTESİ'!B:O,14,FALSE)</f>
        <v>0</v>
      </c>
      <c r="L7328" s="380">
        <v>43473</v>
      </c>
    </row>
    <row r="7329" spans="1:12" x14ac:dyDescent="0.25">
      <c r="A7329" s="374" t="s">
        <v>10170</v>
      </c>
      <c r="B7329" s="26">
        <v>8699504700008</v>
      </c>
      <c r="C7329" s="377" t="s">
        <v>10171</v>
      </c>
      <c r="D7329" s="374" t="s">
        <v>10172</v>
      </c>
      <c r="E7329" s="374" t="s">
        <v>1972</v>
      </c>
      <c r="F7329" s="374" t="s">
        <v>18</v>
      </c>
      <c r="G7329" s="374" t="s">
        <v>19</v>
      </c>
      <c r="H7329" s="377"/>
      <c r="I7329" s="31">
        <f>VLOOKUP(B7329,'[1]AKTİF ÜRÜNLER LİSTESİ'!B$1:M$7867,12,FALSE)</f>
        <v>0</v>
      </c>
      <c r="J7329" s="31">
        <f>VLOOKUP(B7329,'[1]AKTİF ÜRÜNLER LİSTESİ'!B$1:N$7867,13,FALSE)</f>
        <v>0</v>
      </c>
      <c r="K7329" s="31">
        <f>VLOOKUP(B7329,'[1]AKTİF ÜRÜNLER LİSTESİ'!B:O,14,FALSE)</f>
        <v>0</v>
      </c>
      <c r="L7329" s="380">
        <v>41303</v>
      </c>
    </row>
    <row r="7330" spans="1:12" x14ac:dyDescent="0.25">
      <c r="A7330" s="374" t="s">
        <v>10173</v>
      </c>
      <c r="B7330" s="26">
        <v>8699717010055</v>
      </c>
      <c r="C7330" s="377" t="s">
        <v>7233</v>
      </c>
      <c r="D7330" s="374" t="s">
        <v>7234</v>
      </c>
      <c r="E7330" s="374" t="s">
        <v>168</v>
      </c>
      <c r="F7330" s="374" t="s">
        <v>18</v>
      </c>
      <c r="G7330" s="374" t="s">
        <v>19</v>
      </c>
      <c r="H7330" s="377"/>
      <c r="I7330" s="31">
        <f>VLOOKUP(B7330,'[1]AKTİF ÜRÜNLER LİSTESİ'!B$1:M$7867,12,FALSE)</f>
        <v>1</v>
      </c>
      <c r="J7330" s="31">
        <f>VLOOKUP(B7330,'[1]AKTİF ÜRÜNLER LİSTESİ'!B$1:N$7867,13,FALSE)</f>
        <v>1</v>
      </c>
      <c r="K7330" s="31">
        <f>VLOOKUP(B7330,'[1]AKTİF ÜRÜNLER LİSTESİ'!B:O,14,FALSE)</f>
        <v>0</v>
      </c>
      <c r="L7330" s="380">
        <v>41303</v>
      </c>
    </row>
    <row r="7331" spans="1:12" x14ac:dyDescent="0.25">
      <c r="A7331" s="374" t="s">
        <v>10174</v>
      </c>
      <c r="B7331" s="26">
        <v>8699717010048</v>
      </c>
      <c r="C7331" s="377" t="s">
        <v>7233</v>
      </c>
      <c r="D7331" s="374" t="s">
        <v>7234</v>
      </c>
      <c r="E7331" s="374" t="s">
        <v>168</v>
      </c>
      <c r="F7331" s="374" t="s">
        <v>18</v>
      </c>
      <c r="G7331" s="374" t="s">
        <v>19</v>
      </c>
      <c r="H7331" s="377"/>
      <c r="I7331" s="31">
        <f>VLOOKUP(B7331,'[1]AKTİF ÜRÜNLER LİSTESİ'!B$1:M$7867,12,FALSE)</f>
        <v>1</v>
      </c>
      <c r="J7331" s="31">
        <f>VLOOKUP(B7331,'[1]AKTİF ÜRÜNLER LİSTESİ'!B$1:N$7867,13,FALSE)</f>
        <v>2</v>
      </c>
      <c r="K7331" s="31">
        <f>VLOOKUP(B7331,'[1]AKTİF ÜRÜNLER LİSTESİ'!B:O,14,FALSE)</f>
        <v>0</v>
      </c>
      <c r="L7331" s="380">
        <v>41303</v>
      </c>
    </row>
    <row r="7332" spans="1:12" x14ac:dyDescent="0.25">
      <c r="A7332" s="374" t="s">
        <v>10175</v>
      </c>
      <c r="B7332" s="26">
        <v>8699717700055</v>
      </c>
      <c r="C7332" s="377" t="s">
        <v>7233</v>
      </c>
      <c r="D7332" s="374" t="s">
        <v>7234</v>
      </c>
      <c r="E7332" s="374" t="s">
        <v>168</v>
      </c>
      <c r="F7332" s="374" t="s">
        <v>18</v>
      </c>
      <c r="G7332" s="374" t="s">
        <v>19</v>
      </c>
      <c r="H7332" s="377"/>
      <c r="I7332" s="31">
        <f>VLOOKUP(B7332,'[1]AKTİF ÜRÜNLER LİSTESİ'!B$1:M$7867,12,FALSE)</f>
        <v>1</v>
      </c>
      <c r="J7332" s="31">
        <f>VLOOKUP(B7332,'[1]AKTİF ÜRÜNLER LİSTESİ'!B$1:N$7867,13,FALSE)</f>
        <v>1</v>
      </c>
      <c r="K7332" s="31">
        <f>VLOOKUP(B7332,'[1]AKTİF ÜRÜNLER LİSTESİ'!B:O,14,FALSE)</f>
        <v>0</v>
      </c>
      <c r="L7332" s="380">
        <v>41303</v>
      </c>
    </row>
    <row r="7333" spans="1:12" x14ac:dyDescent="0.25">
      <c r="A7333" s="374" t="s">
        <v>10176</v>
      </c>
      <c r="B7333" s="26">
        <v>8699525223630</v>
      </c>
      <c r="C7333" s="377" t="s">
        <v>10177</v>
      </c>
      <c r="D7333" s="374" t="s">
        <v>10178</v>
      </c>
      <c r="E7333" s="377" t="s">
        <v>191</v>
      </c>
      <c r="F7333" s="374" t="s">
        <v>18</v>
      </c>
      <c r="G7333" s="374" t="s">
        <v>19</v>
      </c>
      <c r="H7333" s="377"/>
      <c r="I7333" s="31">
        <f>VLOOKUP(B7333,'[1]AKTİF ÜRÜNLER LİSTESİ'!B$1:M$7867,12,FALSE)</f>
        <v>0</v>
      </c>
      <c r="J7333" s="31">
        <f>VLOOKUP(B7333,'[1]AKTİF ÜRÜNLER LİSTESİ'!B$1:N$7867,13,FALSE)</f>
        <v>0</v>
      </c>
      <c r="K7333" s="31">
        <f>VLOOKUP(B7333,'[1]AKTİF ÜRÜNLER LİSTESİ'!B:O,14,FALSE)</f>
        <v>0</v>
      </c>
      <c r="L7333" s="380">
        <v>41303</v>
      </c>
    </row>
    <row r="7334" spans="1:12" x14ac:dyDescent="0.25">
      <c r="A7334" s="328" t="s">
        <v>20653</v>
      </c>
      <c r="B7334" s="329">
        <v>8680150240055</v>
      </c>
      <c r="C7334" s="328" t="s">
        <v>395</v>
      </c>
      <c r="D7334" s="328" t="s">
        <v>396</v>
      </c>
      <c r="E7334" s="328" t="s">
        <v>834</v>
      </c>
      <c r="F7334" s="328" t="s">
        <v>18</v>
      </c>
      <c r="G7334" s="328" t="s">
        <v>19</v>
      </c>
      <c r="H7334" s="377"/>
      <c r="I7334" s="31">
        <f>VLOOKUP(B7334,'[1]AKTİF ÜRÜNLER LİSTESİ'!B$1:M$7867,12,FALSE)</f>
        <v>0</v>
      </c>
      <c r="J7334" s="31">
        <f>VLOOKUP(B7334,'[1]AKTİF ÜRÜNLER LİSTESİ'!B$1:N$7867,13,FALSE)</f>
        <v>0</v>
      </c>
      <c r="K7334" s="31">
        <f>VLOOKUP(B7334,'[1]AKTİF ÜRÜNLER LİSTESİ'!B:O,14,FALSE)</f>
        <v>0</v>
      </c>
      <c r="L7334" s="379">
        <v>46084</v>
      </c>
    </row>
    <row r="7335" spans="1:12" x14ac:dyDescent="0.25">
      <c r="A7335" s="374" t="s">
        <v>5217</v>
      </c>
      <c r="B7335" s="378">
        <v>8699552090854</v>
      </c>
      <c r="C7335" s="377" t="s">
        <v>2586</v>
      </c>
      <c r="D7335" s="377" t="s">
        <v>2587</v>
      </c>
      <c r="E7335" s="377" t="s">
        <v>1366</v>
      </c>
      <c r="F7335" s="374" t="s">
        <v>18</v>
      </c>
      <c r="G7335" s="374" t="s">
        <v>19</v>
      </c>
      <c r="H7335" s="377"/>
      <c r="I7335" s="31">
        <f>VLOOKUP(B7335,'[1]AKTİF ÜRÜNLER LİSTESİ'!B$1:M$7867,12,FALSE)</f>
        <v>1</v>
      </c>
      <c r="J7335" s="31">
        <f>VLOOKUP(B7335,'[1]AKTİF ÜRÜNLER LİSTESİ'!B$1:N$7867,13,FALSE)</f>
        <v>0</v>
      </c>
      <c r="K7335" s="31">
        <f>VLOOKUP(B7335,'[1]AKTİF ÜRÜNLER LİSTESİ'!B:O,14,FALSE)</f>
        <v>0</v>
      </c>
      <c r="L7335" s="380">
        <v>42843</v>
      </c>
    </row>
    <row r="7336" spans="1:12" x14ac:dyDescent="0.25">
      <c r="A7336" s="374" t="s">
        <v>5218</v>
      </c>
      <c r="B7336" s="378">
        <v>8699552090847</v>
      </c>
      <c r="C7336" s="377" t="s">
        <v>2586</v>
      </c>
      <c r="D7336" s="377" t="s">
        <v>2587</v>
      </c>
      <c r="E7336" s="377" t="s">
        <v>1366</v>
      </c>
      <c r="F7336" s="374" t="s">
        <v>18</v>
      </c>
      <c r="G7336" s="370" t="s">
        <v>19</v>
      </c>
      <c r="H7336" s="377"/>
      <c r="I7336" s="31">
        <f>VLOOKUP(B7336,'[1]AKTİF ÜRÜNLER LİSTESİ'!B$1:M$7867,12,FALSE)</f>
        <v>2</v>
      </c>
      <c r="J7336" s="31">
        <f>VLOOKUP(B7336,'[1]AKTİF ÜRÜNLER LİSTESİ'!B$1:N$7867,13,FALSE)</f>
        <v>0</v>
      </c>
      <c r="K7336" s="31">
        <f>VLOOKUP(B7336,'[1]AKTİF ÜRÜNLER LİSTESİ'!B:O,14,FALSE)</f>
        <v>0</v>
      </c>
      <c r="L7336" s="380">
        <v>42843</v>
      </c>
    </row>
    <row r="7337" spans="1:12" x14ac:dyDescent="0.25">
      <c r="A7337" s="374" t="s">
        <v>5219</v>
      </c>
      <c r="B7337" s="378">
        <v>8699552090830</v>
      </c>
      <c r="C7337" s="377" t="s">
        <v>2586</v>
      </c>
      <c r="D7337" s="377" t="s">
        <v>2587</v>
      </c>
      <c r="E7337" s="377" t="s">
        <v>1366</v>
      </c>
      <c r="F7337" s="374" t="s">
        <v>18</v>
      </c>
      <c r="G7337" s="374" t="s">
        <v>19</v>
      </c>
      <c r="H7337" s="377"/>
      <c r="I7337" s="31">
        <f>VLOOKUP(B7337,'[1]AKTİF ÜRÜNLER LİSTESİ'!B$1:M$7867,12,FALSE)</f>
        <v>2</v>
      </c>
      <c r="J7337" s="31">
        <f>VLOOKUP(B7337,'[1]AKTİF ÜRÜNLER LİSTESİ'!B$1:N$7867,13,FALSE)</f>
        <v>0</v>
      </c>
      <c r="K7337" s="31">
        <f>VLOOKUP(B7337,'[1]AKTİF ÜRÜNLER LİSTESİ'!B:O,14,FALSE)</f>
        <v>0</v>
      </c>
      <c r="L7337" s="380">
        <v>42843</v>
      </c>
    </row>
    <row r="7338" spans="1:12" x14ac:dyDescent="0.25">
      <c r="A7338" s="374" t="s">
        <v>5220</v>
      </c>
      <c r="B7338" s="378">
        <v>8699552090823</v>
      </c>
      <c r="C7338" s="377" t="s">
        <v>2586</v>
      </c>
      <c r="D7338" s="377" t="s">
        <v>2587</v>
      </c>
      <c r="E7338" s="377" t="s">
        <v>1366</v>
      </c>
      <c r="F7338" s="374" t="s">
        <v>18</v>
      </c>
      <c r="G7338" s="374" t="s">
        <v>19</v>
      </c>
      <c r="H7338" s="377"/>
      <c r="I7338" s="31">
        <f>VLOOKUP(B7338,'[1]AKTİF ÜRÜNLER LİSTESİ'!B$1:M$7867,12,FALSE)</f>
        <v>1</v>
      </c>
      <c r="J7338" s="31">
        <f>VLOOKUP(B7338,'[1]AKTİF ÜRÜNLER LİSTESİ'!B$1:N$7867,13,FALSE)</f>
        <v>0</v>
      </c>
      <c r="K7338" s="31">
        <f>VLOOKUP(B7338,'[1]AKTİF ÜRÜNLER LİSTESİ'!B:O,14,FALSE)</f>
        <v>0</v>
      </c>
      <c r="L7338" s="380">
        <v>42843</v>
      </c>
    </row>
    <row r="7339" spans="1:12" x14ac:dyDescent="0.25">
      <c r="A7339" s="374" t="s">
        <v>5512</v>
      </c>
      <c r="B7339" s="378">
        <v>8680881034053</v>
      </c>
      <c r="C7339" s="377" t="s">
        <v>1935</v>
      </c>
      <c r="D7339" s="377" t="s">
        <v>1936</v>
      </c>
      <c r="E7339" s="377" t="s">
        <v>493</v>
      </c>
      <c r="F7339" s="374" t="s">
        <v>18</v>
      </c>
      <c r="G7339" s="374" t="s">
        <v>19</v>
      </c>
      <c r="H7339" s="377"/>
      <c r="I7339" s="31">
        <f>VLOOKUP(B7339,'[1]AKTİF ÜRÜNLER LİSTESİ'!B$1:M$7867,12,FALSE)</f>
        <v>0</v>
      </c>
      <c r="J7339" s="31">
        <f>VLOOKUP(B7339,'[1]AKTİF ÜRÜNLER LİSTESİ'!B$1:N$7867,13,FALSE)</f>
        <v>0</v>
      </c>
      <c r="K7339" s="31">
        <f>VLOOKUP(B7339,'[1]AKTİF ÜRÜNLER LİSTESİ'!B:O,14,FALSE)</f>
        <v>0</v>
      </c>
      <c r="L7339" s="380">
        <v>42689</v>
      </c>
    </row>
    <row r="7340" spans="1:12" x14ac:dyDescent="0.25">
      <c r="A7340" s="374" t="s">
        <v>10179</v>
      </c>
      <c r="B7340" s="26">
        <v>8699676090297</v>
      </c>
      <c r="C7340" s="377" t="s">
        <v>10180</v>
      </c>
      <c r="D7340" s="374" t="s">
        <v>6944</v>
      </c>
      <c r="E7340" s="374" t="s">
        <v>846</v>
      </c>
      <c r="F7340" s="374" t="s">
        <v>18</v>
      </c>
      <c r="G7340" s="374" t="s">
        <v>19</v>
      </c>
      <c r="H7340" s="377"/>
      <c r="I7340" s="31">
        <f>VLOOKUP(B7340,'[1]AKTİF ÜRÜNLER LİSTESİ'!B$1:M$7867,12,FALSE)</f>
        <v>0</v>
      </c>
      <c r="J7340" s="31">
        <f>VLOOKUP(B7340,'[1]AKTİF ÜRÜNLER LİSTESİ'!B$1:N$7867,13,FALSE)</f>
        <v>0</v>
      </c>
      <c r="K7340" s="31">
        <f>VLOOKUP(B7340,'[1]AKTİF ÜRÜNLER LİSTESİ'!B:O,14,FALSE)</f>
        <v>0</v>
      </c>
      <c r="L7340" s="380">
        <v>41303</v>
      </c>
    </row>
    <row r="7341" spans="1:12" x14ac:dyDescent="0.25">
      <c r="A7341" s="374" t="s">
        <v>5519</v>
      </c>
      <c r="B7341" s="378">
        <v>8699522094561</v>
      </c>
      <c r="C7341" s="377" t="s">
        <v>5520</v>
      </c>
      <c r="D7341" s="377" t="s">
        <v>5521</v>
      </c>
      <c r="E7341" s="377" t="s">
        <v>107</v>
      </c>
      <c r="F7341" s="374" t="s">
        <v>18</v>
      </c>
      <c r="G7341" s="374" t="s">
        <v>19</v>
      </c>
      <c r="H7341" s="377"/>
      <c r="I7341" s="31">
        <f>VLOOKUP(B7341,'[1]AKTİF ÜRÜNLER LİSTESİ'!B$1:M$7867,12,FALSE)</f>
        <v>2</v>
      </c>
      <c r="J7341" s="31">
        <f>VLOOKUP(B7341,'[1]AKTİF ÜRÜNLER LİSTESİ'!B$1:N$7867,13,FALSE)</f>
        <v>2</v>
      </c>
      <c r="K7341" s="31">
        <f>VLOOKUP(B7341,'[1]AKTİF ÜRÜNLER LİSTESİ'!B:O,14,FALSE)</f>
        <v>0</v>
      </c>
      <c r="L7341" s="380">
        <v>42682</v>
      </c>
    </row>
    <row r="7342" spans="1:12" x14ac:dyDescent="0.25">
      <c r="A7342" s="374" t="s">
        <v>4465</v>
      </c>
      <c r="B7342" s="26">
        <v>8699569900061</v>
      </c>
      <c r="C7342" s="377" t="s">
        <v>101</v>
      </c>
      <c r="D7342" s="374" t="s">
        <v>102</v>
      </c>
      <c r="E7342" s="374" t="s">
        <v>210</v>
      </c>
      <c r="F7342" s="374" t="s">
        <v>18</v>
      </c>
      <c r="G7342" s="78" t="s">
        <v>19</v>
      </c>
      <c r="H7342" s="377"/>
      <c r="I7342" s="31">
        <f>VLOOKUP(B7342,'[1]AKTİF ÜRÜNLER LİSTESİ'!B$1:M$7867,12,FALSE)</f>
        <v>0</v>
      </c>
      <c r="J7342" s="31">
        <f>VLOOKUP(B7342,'[1]AKTİF ÜRÜNLER LİSTESİ'!B$1:N$7867,13,FALSE)</f>
        <v>0</v>
      </c>
      <c r="K7342" s="31">
        <f>VLOOKUP(B7342,'[1]AKTİF ÜRÜNLER LİSTESİ'!B:O,14,FALSE)</f>
        <v>0</v>
      </c>
      <c r="L7342" s="380">
        <v>43220</v>
      </c>
    </row>
    <row r="7343" spans="1:12" x14ac:dyDescent="0.25">
      <c r="A7343" s="374" t="s">
        <v>10181</v>
      </c>
      <c r="B7343" s="26">
        <v>8699552140122</v>
      </c>
      <c r="C7343" s="377" t="s">
        <v>10182</v>
      </c>
      <c r="D7343" s="374" t="s">
        <v>10183</v>
      </c>
      <c r="E7343" s="374" t="s">
        <v>1366</v>
      </c>
      <c r="F7343" s="374" t="s">
        <v>18</v>
      </c>
      <c r="G7343" s="374" t="s">
        <v>19</v>
      </c>
      <c r="H7343" s="377"/>
      <c r="I7343" s="31">
        <f>VLOOKUP(B7343,'[1]AKTİF ÜRÜNLER LİSTESİ'!B$1:M$7867,12,FALSE)</f>
        <v>0</v>
      </c>
      <c r="J7343" s="31">
        <f>VLOOKUP(B7343,'[1]AKTİF ÜRÜNLER LİSTESİ'!B$1:N$7867,13,FALSE)</f>
        <v>0</v>
      </c>
      <c r="K7343" s="31">
        <f>VLOOKUP(B7343,'[1]AKTİF ÜRÜNLER LİSTESİ'!B:O,14,FALSE)</f>
        <v>0</v>
      </c>
      <c r="L7343" s="380">
        <v>41303</v>
      </c>
    </row>
    <row r="7344" spans="1:12" x14ac:dyDescent="0.25">
      <c r="A7344" s="374" t="s">
        <v>3925</v>
      </c>
      <c r="B7344" s="378">
        <v>8699606795445</v>
      </c>
      <c r="C7344" s="377" t="s">
        <v>30</v>
      </c>
      <c r="D7344" s="377" t="s">
        <v>31</v>
      </c>
      <c r="E7344" s="377" t="s">
        <v>555</v>
      </c>
      <c r="F7344" s="374" t="s">
        <v>18</v>
      </c>
      <c r="G7344" s="374" t="s">
        <v>19</v>
      </c>
      <c r="H7344" s="377"/>
      <c r="I7344" s="31">
        <f>VLOOKUP(B7344,'[1]AKTİF ÜRÜNLER LİSTESİ'!B$1:M$7867,12,FALSE)</f>
        <v>0</v>
      </c>
      <c r="J7344" s="31">
        <f>VLOOKUP(B7344,'[1]AKTİF ÜRÜNLER LİSTESİ'!B$1:N$7867,13,FALSE)</f>
        <v>0</v>
      </c>
      <c r="K7344" s="31">
        <f>VLOOKUP(B7344,'[1]AKTİF ÜRÜNLER LİSTESİ'!B:O,14,FALSE)</f>
        <v>0</v>
      </c>
      <c r="L7344" s="380">
        <v>43557</v>
      </c>
    </row>
    <row r="7345" spans="1:12" x14ac:dyDescent="0.25">
      <c r="A7345" s="377" t="s">
        <v>910</v>
      </c>
      <c r="B7345" s="378">
        <v>8698760790310</v>
      </c>
      <c r="C7345" s="376" t="s">
        <v>911</v>
      </c>
      <c r="D7345" s="377" t="s">
        <v>912</v>
      </c>
      <c r="E7345" s="377" t="s">
        <v>913</v>
      </c>
      <c r="F7345" s="377" t="s">
        <v>18</v>
      </c>
      <c r="G7345" s="374" t="s">
        <v>19</v>
      </c>
      <c r="H7345" s="374"/>
      <c r="I7345" s="31">
        <f>VLOOKUP(B7345,'[1]AKTİF ÜRÜNLER LİSTESİ'!B$1:M$7867,12,FALSE)</f>
        <v>0</v>
      </c>
      <c r="J7345" s="31">
        <f>VLOOKUP(B7345,'[1]AKTİF ÜRÜNLER LİSTESİ'!B$1:N$7867,13,FALSE)</f>
        <v>0</v>
      </c>
      <c r="K7345" s="31">
        <f>VLOOKUP(B7345,'[1]AKTİF ÜRÜNLER LİSTESİ'!B:O,14,FALSE)</f>
        <v>0</v>
      </c>
      <c r="L7345" s="380">
        <v>45041</v>
      </c>
    </row>
    <row r="7346" spans="1:12" x14ac:dyDescent="0.25">
      <c r="A7346" s="374" t="s">
        <v>10184</v>
      </c>
      <c r="B7346" s="26">
        <v>8699788695380</v>
      </c>
      <c r="C7346" s="377" t="s">
        <v>3365</v>
      </c>
      <c r="D7346" s="374" t="s">
        <v>3366</v>
      </c>
      <c r="E7346" s="374" t="s">
        <v>519</v>
      </c>
      <c r="F7346" s="374" t="s">
        <v>18</v>
      </c>
      <c r="G7346" s="374" t="s">
        <v>19</v>
      </c>
      <c r="H7346" s="377"/>
      <c r="I7346" s="31">
        <f>VLOOKUP(B7346,'[1]AKTİF ÜRÜNLER LİSTESİ'!B$1:M$7867,12,FALSE)</f>
        <v>0</v>
      </c>
      <c r="J7346" s="31">
        <f>VLOOKUP(B7346,'[1]AKTİF ÜRÜNLER LİSTESİ'!B$1:N$7867,13,FALSE)</f>
        <v>0</v>
      </c>
      <c r="K7346" s="31">
        <f>VLOOKUP(B7346,'[1]AKTİF ÜRÜNLER LİSTESİ'!B:O,14,FALSE)</f>
        <v>0</v>
      </c>
      <c r="L7346" s="380">
        <v>41303</v>
      </c>
    </row>
    <row r="7347" spans="1:12" x14ac:dyDescent="0.25">
      <c r="A7347" s="374" t="s">
        <v>10185</v>
      </c>
      <c r="B7347" s="26">
        <v>8699788690385</v>
      </c>
      <c r="C7347" s="377" t="s">
        <v>3365</v>
      </c>
      <c r="D7347" s="374" t="s">
        <v>3366</v>
      </c>
      <c r="E7347" s="374" t="s">
        <v>519</v>
      </c>
      <c r="F7347" s="374" t="s">
        <v>18</v>
      </c>
      <c r="G7347" s="374" t="s">
        <v>19</v>
      </c>
      <c r="H7347" s="377"/>
      <c r="I7347" s="31">
        <f>VLOOKUP(B7347,'[1]AKTİF ÜRÜNLER LİSTESİ'!B$1:M$7867,12,FALSE)</f>
        <v>0</v>
      </c>
      <c r="J7347" s="31">
        <f>VLOOKUP(B7347,'[1]AKTİF ÜRÜNLER LİSTESİ'!B$1:N$7867,13,FALSE)</f>
        <v>0</v>
      </c>
      <c r="K7347" s="31">
        <f>VLOOKUP(B7347,'[1]AKTİF ÜRÜNLER LİSTESİ'!B:O,14,FALSE)</f>
        <v>0</v>
      </c>
      <c r="L7347" s="380">
        <v>41303</v>
      </c>
    </row>
    <row r="7348" spans="1:12" x14ac:dyDescent="0.25">
      <c r="A7348" s="377" t="s">
        <v>18583</v>
      </c>
      <c r="B7348" s="378">
        <v>8699690350094</v>
      </c>
      <c r="C7348" s="377" t="s">
        <v>671</v>
      </c>
      <c r="D7348" s="377" t="s">
        <v>672</v>
      </c>
      <c r="E7348" s="377" t="s">
        <v>3250</v>
      </c>
      <c r="F7348" s="374" t="s">
        <v>18</v>
      </c>
      <c r="G7348" s="374" t="s">
        <v>19</v>
      </c>
      <c r="H7348" s="377"/>
      <c r="I7348" s="31">
        <f>VLOOKUP(B7348,'[1]AKTİF ÜRÜNLER LİSTESİ'!B$1:M$7867,12,FALSE)</f>
        <v>0</v>
      </c>
      <c r="J7348" s="31">
        <f>VLOOKUP(B7348,'[1]AKTİF ÜRÜNLER LİSTESİ'!B$1:N$7867,13,FALSE)</f>
        <v>0</v>
      </c>
      <c r="K7348" s="31">
        <f>VLOOKUP(B7348,'[1]AKTİF ÜRÜNLER LİSTESİ'!B:O,14,FALSE)</f>
        <v>0</v>
      </c>
      <c r="L7348" s="379">
        <v>45447</v>
      </c>
    </row>
    <row r="7349" spans="1:12" x14ac:dyDescent="0.25">
      <c r="A7349" s="188" t="s">
        <v>19606</v>
      </c>
      <c r="B7349" s="26">
        <v>8699738090494</v>
      </c>
      <c r="C7349" s="187" t="s">
        <v>2379</v>
      </c>
      <c r="D7349" s="188" t="s">
        <v>2380</v>
      </c>
      <c r="E7349" s="188" t="s">
        <v>115</v>
      </c>
      <c r="F7349" s="188" t="s">
        <v>18</v>
      </c>
      <c r="G7349" s="374" t="s">
        <v>19</v>
      </c>
      <c r="H7349" s="377"/>
      <c r="I7349" s="31">
        <f>VLOOKUP(B7349,'[1]AKTİF ÜRÜNLER LİSTESİ'!B$1:M$7867,12,FALSE)</f>
        <v>2</v>
      </c>
      <c r="J7349" s="31">
        <f>VLOOKUP(B7349,'[1]AKTİF ÜRÜNLER LİSTESİ'!B$1:N$7867,13,FALSE)</f>
        <v>0</v>
      </c>
      <c r="K7349" s="31">
        <f>VLOOKUP(B7349,'[1]AKTİF ÜRÜNLER LİSTESİ'!B:O,14,FALSE)</f>
        <v>0</v>
      </c>
      <c r="L7349" s="379">
        <v>45468</v>
      </c>
    </row>
    <row r="7350" spans="1:12" x14ac:dyDescent="0.25">
      <c r="A7350" s="188" t="s">
        <v>19604</v>
      </c>
      <c r="B7350" s="26">
        <v>8699738090500</v>
      </c>
      <c r="C7350" s="187" t="s">
        <v>2379</v>
      </c>
      <c r="D7350" s="188" t="s">
        <v>2380</v>
      </c>
      <c r="E7350" s="188" t="s">
        <v>115</v>
      </c>
      <c r="F7350" s="188" t="s">
        <v>18</v>
      </c>
      <c r="G7350" s="374" t="s">
        <v>19</v>
      </c>
      <c r="H7350" s="377"/>
      <c r="I7350" s="31">
        <f>VLOOKUP(B7350,'[1]AKTİF ÜRÜNLER LİSTESİ'!B$1:M$7867,12,FALSE)</f>
        <v>2</v>
      </c>
      <c r="J7350" s="31">
        <f>VLOOKUP(B7350,'[1]AKTİF ÜRÜNLER LİSTESİ'!B$1:N$7867,13,FALSE)</f>
        <v>0</v>
      </c>
      <c r="K7350" s="31">
        <f>VLOOKUP(B7350,'[1]AKTİF ÜRÜNLER LİSTESİ'!B:O,14,FALSE)</f>
        <v>0</v>
      </c>
      <c r="L7350" s="379">
        <v>45468</v>
      </c>
    </row>
    <row r="7351" spans="1:12" x14ac:dyDescent="0.25">
      <c r="A7351" s="374" t="s">
        <v>10186</v>
      </c>
      <c r="B7351" s="26">
        <v>8699828120025</v>
      </c>
      <c r="C7351" s="377" t="s">
        <v>10187</v>
      </c>
      <c r="D7351" s="374" t="s">
        <v>10188</v>
      </c>
      <c r="E7351" s="374" t="s">
        <v>1393</v>
      </c>
      <c r="F7351" s="374" t="s">
        <v>18</v>
      </c>
      <c r="G7351" s="374" t="s">
        <v>19</v>
      </c>
      <c r="H7351" s="377"/>
      <c r="I7351" s="31">
        <f>VLOOKUP(B7351,'[1]AKTİF ÜRÜNLER LİSTESİ'!B$1:M$7867,12,FALSE)</f>
        <v>0</v>
      </c>
      <c r="J7351" s="31">
        <f>VLOOKUP(B7351,'[1]AKTİF ÜRÜNLER LİSTESİ'!B$1:N$7867,13,FALSE)</f>
        <v>0</v>
      </c>
      <c r="K7351" s="31">
        <f>VLOOKUP(B7351,'[1]AKTİF ÜRÜNLER LİSTESİ'!B:O,14,FALSE)</f>
        <v>0</v>
      </c>
      <c r="L7351" s="380">
        <v>41303</v>
      </c>
    </row>
    <row r="7352" spans="1:12" x14ac:dyDescent="0.25">
      <c r="A7352" s="374" t="s">
        <v>6432</v>
      </c>
      <c r="B7352" s="26">
        <v>8699738770778</v>
      </c>
      <c r="C7352" s="377" t="s">
        <v>2813</v>
      </c>
      <c r="D7352" s="374" t="s">
        <v>2814</v>
      </c>
      <c r="E7352" s="377" t="s">
        <v>115</v>
      </c>
      <c r="F7352" s="374" t="s">
        <v>18</v>
      </c>
      <c r="G7352" s="374" t="s">
        <v>19</v>
      </c>
      <c r="H7352" s="377"/>
      <c r="I7352" s="31">
        <f>VLOOKUP(B7352,'[1]AKTİF ÜRÜNLER LİSTESİ'!B$1:M$7867,12,FALSE)</f>
        <v>0</v>
      </c>
      <c r="J7352" s="31">
        <f>VLOOKUP(B7352,'[1]AKTİF ÜRÜNLER LİSTESİ'!B$1:N$7867,13,FALSE)</f>
        <v>0</v>
      </c>
      <c r="K7352" s="31">
        <f>VLOOKUP(B7352,'[1]AKTİF ÜRÜNLER LİSTESİ'!B:O,14,FALSE)</f>
        <v>0</v>
      </c>
      <c r="L7352" s="380">
        <v>41772</v>
      </c>
    </row>
    <row r="7353" spans="1:12" x14ac:dyDescent="0.25">
      <c r="A7353" s="377" t="s">
        <v>1198</v>
      </c>
      <c r="B7353" s="378">
        <v>8699543092423</v>
      </c>
      <c r="C7353" s="376" t="s">
        <v>678</v>
      </c>
      <c r="D7353" s="377" t="s">
        <v>679</v>
      </c>
      <c r="E7353" s="377" t="s">
        <v>93</v>
      </c>
      <c r="F7353" s="377" t="s">
        <v>18</v>
      </c>
      <c r="G7353" s="374" t="s">
        <v>19</v>
      </c>
      <c r="H7353" s="374"/>
      <c r="I7353" s="31">
        <f>VLOOKUP(B7353,'[1]AKTİF ÜRÜNLER LİSTESİ'!B$1:M$7867,12,FALSE)</f>
        <v>2</v>
      </c>
      <c r="J7353" s="31">
        <f>VLOOKUP(B7353,'[1]AKTİF ÜRÜNLER LİSTESİ'!B$1:N$7867,13,FALSE)</f>
        <v>0</v>
      </c>
      <c r="K7353" s="31">
        <f>VLOOKUP(B7353,'[1]AKTİF ÜRÜNLER LİSTESİ'!B:O,14,FALSE)</f>
        <v>0</v>
      </c>
      <c r="L7353" s="380">
        <v>44950</v>
      </c>
    </row>
    <row r="7354" spans="1:12" x14ac:dyDescent="0.25">
      <c r="A7354" s="377" t="s">
        <v>1199</v>
      </c>
      <c r="B7354" s="378">
        <v>8699543092430</v>
      </c>
      <c r="C7354" s="376" t="s">
        <v>678</v>
      </c>
      <c r="D7354" s="377" t="s">
        <v>679</v>
      </c>
      <c r="E7354" s="377" t="s">
        <v>93</v>
      </c>
      <c r="F7354" s="377" t="s">
        <v>18</v>
      </c>
      <c r="G7354" s="374" t="s">
        <v>19</v>
      </c>
      <c r="H7354" s="374"/>
      <c r="I7354" s="31">
        <f>VLOOKUP(B7354,'[1]AKTİF ÜRÜNLER LİSTESİ'!B$1:M$7867,12,FALSE)</f>
        <v>2</v>
      </c>
      <c r="J7354" s="31">
        <f>VLOOKUP(B7354,'[1]AKTİF ÜRÜNLER LİSTESİ'!B$1:N$7867,13,FALSE)</f>
        <v>0</v>
      </c>
      <c r="K7354" s="31">
        <f>VLOOKUP(B7354,'[1]AKTİF ÜRÜNLER LİSTESİ'!B:O,14,FALSE)</f>
        <v>0</v>
      </c>
      <c r="L7354" s="380">
        <v>44950</v>
      </c>
    </row>
    <row r="7355" spans="1:12" x14ac:dyDescent="0.25">
      <c r="A7355" s="374" t="s">
        <v>10189</v>
      </c>
      <c r="B7355" s="26">
        <v>8699569610069</v>
      </c>
      <c r="C7355" s="377" t="s">
        <v>590</v>
      </c>
      <c r="D7355" s="374" t="s">
        <v>591</v>
      </c>
      <c r="E7355" s="374" t="s">
        <v>210</v>
      </c>
      <c r="F7355" s="374" t="s">
        <v>18</v>
      </c>
      <c r="G7355" s="374" t="s">
        <v>19</v>
      </c>
      <c r="H7355" s="377"/>
      <c r="I7355" s="31">
        <f>VLOOKUP(B7355,'[1]AKTİF ÜRÜNLER LİSTESİ'!B$1:M$7867,12,FALSE)</f>
        <v>1</v>
      </c>
      <c r="J7355" s="31">
        <f>VLOOKUP(B7355,'[1]AKTİF ÜRÜNLER LİSTESİ'!B$1:N$7867,13,FALSE)</f>
        <v>1</v>
      </c>
      <c r="K7355" s="31">
        <f>VLOOKUP(B7355,'[1]AKTİF ÜRÜNLER LİSTESİ'!B:O,14,FALSE)</f>
        <v>0</v>
      </c>
      <c r="L7355" s="380">
        <v>41303</v>
      </c>
    </row>
    <row r="7356" spans="1:12" x14ac:dyDescent="0.25">
      <c r="A7356" s="374" t="s">
        <v>10190</v>
      </c>
      <c r="B7356" s="26">
        <v>8699569610076</v>
      </c>
      <c r="C7356" s="377" t="s">
        <v>590</v>
      </c>
      <c r="D7356" s="374" t="s">
        <v>591</v>
      </c>
      <c r="E7356" s="374" t="s">
        <v>210</v>
      </c>
      <c r="F7356" s="374" t="s">
        <v>18</v>
      </c>
      <c r="G7356" s="374" t="s">
        <v>19</v>
      </c>
      <c r="H7356" s="377"/>
      <c r="I7356" s="31">
        <f>VLOOKUP(B7356,'[1]AKTİF ÜRÜNLER LİSTESİ'!B$1:M$7867,12,FALSE)</f>
        <v>2</v>
      </c>
      <c r="J7356" s="31">
        <f>VLOOKUP(B7356,'[1]AKTİF ÜRÜNLER LİSTESİ'!B$1:N$7867,13,FALSE)</f>
        <v>2</v>
      </c>
      <c r="K7356" s="31">
        <f>VLOOKUP(B7356,'[1]AKTİF ÜRÜNLER LİSTESİ'!B:O,14,FALSE)</f>
        <v>0</v>
      </c>
      <c r="L7356" s="380">
        <v>41303</v>
      </c>
    </row>
    <row r="7357" spans="1:12" x14ac:dyDescent="0.25">
      <c r="A7357" s="59" t="s">
        <v>19898</v>
      </c>
      <c r="B7357" s="116">
        <v>8699651521297</v>
      </c>
      <c r="C7357" s="59" t="s">
        <v>380</v>
      </c>
      <c r="D7357" s="59" t="s">
        <v>3458</v>
      </c>
      <c r="E7357" s="59" t="s">
        <v>1092</v>
      </c>
      <c r="F7357" s="59" t="s">
        <v>18</v>
      </c>
      <c r="G7357" s="374" t="s">
        <v>19</v>
      </c>
      <c r="H7357" s="377"/>
      <c r="I7357" s="31">
        <f>VLOOKUP(B7357,'[1]AKTİF ÜRÜNLER LİSTESİ'!B$1:M$7867,12,FALSE)</f>
        <v>0</v>
      </c>
      <c r="J7357" s="31">
        <f>VLOOKUP(B7357,'[1]AKTİF ÜRÜNLER LİSTESİ'!B$1:N$7867,13,FALSE)</f>
        <v>0</v>
      </c>
      <c r="K7357" s="31">
        <f>VLOOKUP(B7357,'[1]AKTİF ÜRÜNLER LİSTESİ'!B:O,14,FALSE)</f>
        <v>0</v>
      </c>
      <c r="L7357" s="379">
        <v>45664</v>
      </c>
    </row>
    <row r="7358" spans="1:12" x14ac:dyDescent="0.25">
      <c r="A7358" s="328" t="s">
        <v>20645</v>
      </c>
      <c r="B7358" s="329">
        <v>8699578091866</v>
      </c>
      <c r="C7358" s="328" t="s">
        <v>774</v>
      </c>
      <c r="D7358" s="328" t="s">
        <v>775</v>
      </c>
      <c r="E7358" s="328" t="s">
        <v>141</v>
      </c>
      <c r="F7358" s="328" t="s">
        <v>18</v>
      </c>
      <c r="G7358" s="328" t="s">
        <v>19</v>
      </c>
      <c r="H7358" s="377"/>
      <c r="I7358" s="31">
        <f>VLOOKUP(B7358,'[1]AKTİF ÜRÜNLER LİSTESİ'!B$1:M$7867,12,FALSE)</f>
        <v>0</v>
      </c>
      <c r="J7358" s="31">
        <f>VLOOKUP(B7358,'[1]AKTİF ÜRÜNLER LİSTESİ'!B$1:N$7867,13,FALSE)</f>
        <v>0</v>
      </c>
      <c r="K7358" s="31">
        <f>VLOOKUP(B7358,'[1]AKTİF ÜRÜNLER LİSTESİ'!B:O,14,FALSE)</f>
        <v>0</v>
      </c>
      <c r="L7358" s="379">
        <v>46077</v>
      </c>
    </row>
    <row r="7359" spans="1:12" x14ac:dyDescent="0.25">
      <c r="A7359" s="328" t="s">
        <v>20646</v>
      </c>
      <c r="B7359" s="329">
        <v>8699578091873</v>
      </c>
      <c r="C7359" s="328" t="s">
        <v>774</v>
      </c>
      <c r="D7359" s="328" t="s">
        <v>775</v>
      </c>
      <c r="E7359" s="328" t="s">
        <v>141</v>
      </c>
      <c r="F7359" s="328" t="s">
        <v>18</v>
      </c>
      <c r="G7359" s="328" t="s">
        <v>19</v>
      </c>
      <c r="H7359" s="377"/>
      <c r="I7359" s="31">
        <f>VLOOKUP(B7359,'[1]AKTİF ÜRÜNLER LİSTESİ'!B$1:M$7867,12,FALSE)</f>
        <v>0</v>
      </c>
      <c r="J7359" s="31">
        <f>VLOOKUP(B7359,'[1]AKTİF ÜRÜNLER LİSTESİ'!B$1:N$7867,13,FALSE)</f>
        <v>0</v>
      </c>
      <c r="K7359" s="31">
        <f>VLOOKUP(B7359,'[1]AKTİF ÜRÜNLER LİSTESİ'!B:O,14,FALSE)</f>
        <v>0</v>
      </c>
      <c r="L7359" s="379">
        <v>46077</v>
      </c>
    </row>
    <row r="7360" spans="1:12" x14ac:dyDescent="0.25">
      <c r="A7360" s="374" t="s">
        <v>4709</v>
      </c>
      <c r="B7360" s="378">
        <v>8699702773019</v>
      </c>
      <c r="C7360" s="377" t="s">
        <v>643</v>
      </c>
      <c r="D7360" s="377" t="s">
        <v>644</v>
      </c>
      <c r="E7360" s="377" t="s">
        <v>567</v>
      </c>
      <c r="F7360" s="374" t="s">
        <v>18</v>
      </c>
      <c r="G7360" s="374" t="s">
        <v>19</v>
      </c>
      <c r="H7360" s="377"/>
      <c r="I7360" s="31">
        <f>VLOOKUP(B7360,'[1]AKTİF ÜRÜNLER LİSTESİ'!B$1:M$7867,12,FALSE)</f>
        <v>1</v>
      </c>
      <c r="J7360" s="31">
        <f>VLOOKUP(B7360,'[1]AKTİF ÜRÜNLER LİSTESİ'!B$1:N$7867,13,FALSE)</f>
        <v>1</v>
      </c>
      <c r="K7360" s="31">
        <f>VLOOKUP(B7360,'[1]AKTİF ÜRÜNLER LİSTESİ'!B:O,14,FALSE)</f>
        <v>0</v>
      </c>
      <c r="L7360" s="380">
        <v>43088</v>
      </c>
    </row>
    <row r="7361" spans="1:12" x14ac:dyDescent="0.25">
      <c r="A7361" s="377" t="s">
        <v>2517</v>
      </c>
      <c r="B7361" s="26">
        <v>8680080340689</v>
      </c>
      <c r="C7361" s="377" t="s">
        <v>42</v>
      </c>
      <c r="D7361" s="374" t="s">
        <v>43</v>
      </c>
      <c r="E7361" s="374" t="s">
        <v>1257</v>
      </c>
      <c r="F7361" s="374" t="s">
        <v>18</v>
      </c>
      <c r="G7361" s="374" t="s">
        <v>19</v>
      </c>
      <c r="H7361" s="374"/>
      <c r="I7361" s="31">
        <f>VLOOKUP(B7361,'[1]AKTİF ÜRÜNLER LİSTESİ'!B$1:M$7867,12,FALSE)</f>
        <v>0</v>
      </c>
      <c r="J7361" s="31">
        <f>VLOOKUP(B7361,'[1]AKTİF ÜRÜNLER LİSTESİ'!B$1:N$7867,13,FALSE)</f>
        <v>0</v>
      </c>
      <c r="K7361" s="31">
        <f>VLOOKUP(B7361,'[1]AKTİF ÜRÜNLER LİSTESİ'!B:O,14,FALSE)</f>
        <v>0</v>
      </c>
      <c r="L7361" s="380">
        <v>44243</v>
      </c>
    </row>
    <row r="7362" spans="1:12" x14ac:dyDescent="0.25">
      <c r="A7362" s="374" t="s">
        <v>4510</v>
      </c>
      <c r="B7362" s="378">
        <v>8699673954394</v>
      </c>
      <c r="C7362" s="377" t="s">
        <v>4511</v>
      </c>
      <c r="D7362" s="377" t="s">
        <v>4512</v>
      </c>
      <c r="E7362" s="377" t="s">
        <v>1154</v>
      </c>
      <c r="F7362" s="374" t="s">
        <v>18</v>
      </c>
      <c r="G7362" s="374" t="s">
        <v>19</v>
      </c>
      <c r="H7362" s="377"/>
      <c r="I7362" s="31">
        <f>VLOOKUP(B7362,'[1]AKTİF ÜRÜNLER LİSTESİ'!B$1:M$7867,12,FALSE)</f>
        <v>2</v>
      </c>
      <c r="J7362" s="31">
        <f>VLOOKUP(B7362,'[1]AKTİF ÜRÜNLER LİSTESİ'!B$1:N$7867,13,FALSE)</f>
        <v>0</v>
      </c>
      <c r="K7362" s="31">
        <f>VLOOKUP(B7362,'[1]AKTİF ÜRÜNLER LİSTESİ'!B:O,14,FALSE)</f>
        <v>0</v>
      </c>
      <c r="L7362" s="380">
        <v>43200</v>
      </c>
    </row>
    <row r="7363" spans="1:12" x14ac:dyDescent="0.25">
      <c r="A7363" s="374" t="s">
        <v>4513</v>
      </c>
      <c r="B7363" s="378">
        <v>8699673954400</v>
      </c>
      <c r="C7363" s="377" t="s">
        <v>4511</v>
      </c>
      <c r="D7363" s="377" t="s">
        <v>4512</v>
      </c>
      <c r="E7363" s="377" t="s">
        <v>1154</v>
      </c>
      <c r="F7363" s="374" t="s">
        <v>18</v>
      </c>
      <c r="G7363" s="374" t="s">
        <v>19</v>
      </c>
      <c r="H7363" s="377"/>
      <c r="I7363" s="31">
        <f>VLOOKUP(B7363,'[1]AKTİF ÜRÜNLER LİSTESİ'!B$1:M$7867,12,FALSE)</f>
        <v>2</v>
      </c>
      <c r="J7363" s="31">
        <f>VLOOKUP(B7363,'[1]AKTİF ÜRÜNLER LİSTESİ'!B$1:N$7867,13,FALSE)</f>
        <v>0</v>
      </c>
      <c r="K7363" s="31">
        <f>VLOOKUP(B7363,'[1]AKTİF ÜRÜNLER LİSTESİ'!B:O,14,FALSE)</f>
        <v>0</v>
      </c>
      <c r="L7363" s="380">
        <v>43200</v>
      </c>
    </row>
    <row r="7364" spans="1:12" x14ac:dyDescent="0.25">
      <c r="A7364" s="377" t="s">
        <v>10191</v>
      </c>
      <c r="B7364" s="26">
        <v>8698760090021</v>
      </c>
      <c r="C7364" s="377" t="s">
        <v>3145</v>
      </c>
      <c r="D7364" s="374" t="s">
        <v>3146</v>
      </c>
      <c r="E7364" s="374" t="s">
        <v>913</v>
      </c>
      <c r="F7364" s="374" t="s">
        <v>18</v>
      </c>
      <c r="G7364" s="374" t="s">
        <v>19</v>
      </c>
      <c r="H7364" s="377"/>
      <c r="I7364" s="31">
        <f>VLOOKUP(B7364,'[1]AKTİF ÜRÜNLER LİSTESİ'!B$1:M$7867,12,FALSE)</f>
        <v>1</v>
      </c>
      <c r="J7364" s="31">
        <f>VLOOKUP(B7364,'[1]AKTİF ÜRÜNLER LİSTESİ'!B$1:N$7867,13,FALSE)</f>
        <v>0</v>
      </c>
      <c r="K7364" s="31">
        <f>VLOOKUP(B7364,'[1]AKTİF ÜRÜNLER LİSTESİ'!B:O,14,FALSE)</f>
        <v>0</v>
      </c>
      <c r="L7364" s="380">
        <v>41303</v>
      </c>
    </row>
    <row r="7365" spans="1:12" x14ac:dyDescent="0.25">
      <c r="A7365" s="42" t="s">
        <v>3144</v>
      </c>
      <c r="B7365" s="72">
        <v>8680760092297</v>
      </c>
      <c r="C7365" s="377" t="s">
        <v>3145</v>
      </c>
      <c r="D7365" s="42" t="s">
        <v>3146</v>
      </c>
      <c r="E7365" s="377" t="s">
        <v>17</v>
      </c>
      <c r="F7365" s="40" t="s">
        <v>18</v>
      </c>
      <c r="G7365" s="374" t="s">
        <v>19</v>
      </c>
      <c r="H7365" s="377"/>
      <c r="I7365" s="31">
        <f>VLOOKUP(B7365,'[1]AKTİF ÜRÜNLER LİSTESİ'!B$1:M$7867,12,FALSE)</f>
        <v>1</v>
      </c>
      <c r="J7365" s="31">
        <f>VLOOKUP(B7365,'[1]AKTİF ÜRÜNLER LİSTESİ'!B$1:N$7867,13,FALSE)</f>
        <v>0</v>
      </c>
      <c r="K7365" s="31">
        <f>VLOOKUP(B7365,'[1]AKTİF ÜRÜNLER LİSTESİ'!B:O,14,FALSE)</f>
        <v>0</v>
      </c>
      <c r="L7365" s="380">
        <v>43935</v>
      </c>
    </row>
    <row r="7366" spans="1:12" x14ac:dyDescent="0.25">
      <c r="A7366" s="377" t="s">
        <v>1346</v>
      </c>
      <c r="B7366" s="378">
        <v>8680614140143</v>
      </c>
      <c r="C7366" s="376" t="s">
        <v>1304</v>
      </c>
      <c r="D7366" s="377" t="s">
        <v>1305</v>
      </c>
      <c r="E7366" s="377" t="s">
        <v>1347</v>
      </c>
      <c r="F7366" s="377" t="s">
        <v>18</v>
      </c>
      <c r="G7366" s="374" t="s">
        <v>19</v>
      </c>
      <c r="H7366" s="374"/>
      <c r="I7366" s="31">
        <f>VLOOKUP(B7366,'[1]AKTİF ÜRÜNLER LİSTESİ'!B$1:M$7867,12,FALSE)</f>
        <v>1</v>
      </c>
      <c r="J7366" s="31">
        <f>VLOOKUP(B7366,'[1]AKTİF ÜRÜNLER LİSTESİ'!B$1:N$7867,13,FALSE)</f>
        <v>1</v>
      </c>
      <c r="K7366" s="31">
        <f>VLOOKUP(B7366,'[1]AKTİF ÜRÜNLER LİSTESİ'!B:O,14,FALSE)</f>
        <v>0</v>
      </c>
      <c r="L7366" s="380">
        <v>44908</v>
      </c>
    </row>
    <row r="7367" spans="1:12" x14ac:dyDescent="0.25">
      <c r="A7367" s="374" t="s">
        <v>3412</v>
      </c>
      <c r="B7367" s="26">
        <v>8680614140129</v>
      </c>
      <c r="C7367" s="377" t="s">
        <v>1304</v>
      </c>
      <c r="D7367" s="377" t="s">
        <v>1305</v>
      </c>
      <c r="E7367" s="374" t="s">
        <v>1347</v>
      </c>
      <c r="F7367" s="374" t="s">
        <v>18</v>
      </c>
      <c r="G7367" s="374" t="s">
        <v>19</v>
      </c>
      <c r="H7367" s="377"/>
      <c r="I7367" s="31">
        <f>VLOOKUP(B7367,'[1]AKTİF ÜRÜNLER LİSTESİ'!B$1:M$7867,12,FALSE)</f>
        <v>1</v>
      </c>
      <c r="J7367" s="31">
        <f>VLOOKUP(B7367,'[1]AKTİF ÜRÜNLER LİSTESİ'!B$1:N$7867,13,FALSE)</f>
        <v>1</v>
      </c>
      <c r="K7367" s="31">
        <f>VLOOKUP(B7367,'[1]AKTİF ÜRÜNLER LİSTESİ'!B:O,14,FALSE)</f>
        <v>0</v>
      </c>
      <c r="L7367" s="380">
        <v>43830</v>
      </c>
    </row>
    <row r="7368" spans="1:12" x14ac:dyDescent="0.25">
      <c r="A7368" s="374" t="s">
        <v>4987</v>
      </c>
      <c r="B7368" s="378">
        <v>8697637680020</v>
      </c>
      <c r="C7368" s="377" t="s">
        <v>4988</v>
      </c>
      <c r="D7368" s="377" t="s">
        <v>3253</v>
      </c>
      <c r="E7368" s="377" t="s">
        <v>3055</v>
      </c>
      <c r="F7368" s="374" t="s">
        <v>18</v>
      </c>
      <c r="G7368" s="374" t="s">
        <v>19</v>
      </c>
      <c r="H7368" s="377"/>
      <c r="I7368" s="31">
        <f>VLOOKUP(B7368,'[1]AKTİF ÜRÜNLER LİSTESİ'!B$1:M$7867,12,FALSE)</f>
        <v>0</v>
      </c>
      <c r="J7368" s="31">
        <f>VLOOKUP(B7368,'[1]AKTİF ÜRÜNLER LİSTESİ'!B$1:N$7867,13,FALSE)</f>
        <v>0</v>
      </c>
      <c r="K7368" s="31">
        <f>VLOOKUP(B7368,'[1]AKTİF ÜRÜNLER LİSTESİ'!B:O,14,FALSE)</f>
        <v>0</v>
      </c>
      <c r="L7368" s="380">
        <v>42920</v>
      </c>
    </row>
    <row r="7369" spans="1:12" x14ac:dyDescent="0.25">
      <c r="A7369" s="374" t="s">
        <v>4989</v>
      </c>
      <c r="B7369" s="378">
        <v>8697637680013</v>
      </c>
      <c r="C7369" s="377" t="s">
        <v>4988</v>
      </c>
      <c r="D7369" s="377" t="s">
        <v>3253</v>
      </c>
      <c r="E7369" s="377" t="s">
        <v>3055</v>
      </c>
      <c r="F7369" s="374" t="s">
        <v>18</v>
      </c>
      <c r="G7369" s="370" t="s">
        <v>19</v>
      </c>
      <c r="H7369" s="377"/>
      <c r="I7369" s="31">
        <f>VLOOKUP(B7369,'[1]AKTİF ÜRÜNLER LİSTESİ'!B$1:M$7867,12,FALSE)</f>
        <v>0</v>
      </c>
      <c r="J7369" s="31">
        <f>VLOOKUP(B7369,'[1]AKTİF ÜRÜNLER LİSTESİ'!B$1:N$7867,13,FALSE)</f>
        <v>0</v>
      </c>
      <c r="K7369" s="31">
        <f>VLOOKUP(B7369,'[1]AKTİF ÜRÜNLER LİSTESİ'!B:O,14,FALSE)</f>
        <v>0</v>
      </c>
      <c r="L7369" s="21">
        <v>42920</v>
      </c>
    </row>
    <row r="7370" spans="1:12" x14ac:dyDescent="0.25">
      <c r="A7370" s="357" t="s">
        <v>20817</v>
      </c>
      <c r="B7370" s="358">
        <v>8681308091444</v>
      </c>
      <c r="C7370" s="357" t="s">
        <v>20818</v>
      </c>
      <c r="D7370" s="357" t="s">
        <v>20819</v>
      </c>
      <c r="E7370" s="357" t="s">
        <v>562</v>
      </c>
      <c r="F7370" s="357" t="s">
        <v>18</v>
      </c>
      <c r="G7370" s="357" t="s">
        <v>19</v>
      </c>
      <c r="H7370" s="377"/>
      <c r="I7370" s="31">
        <v>0</v>
      </c>
      <c r="J7370" s="31">
        <v>0</v>
      </c>
      <c r="K7370" s="31">
        <v>0</v>
      </c>
      <c r="L7370" s="379">
        <v>46175</v>
      </c>
    </row>
    <row r="7371" spans="1:12" x14ac:dyDescent="0.25">
      <c r="A7371" s="357" t="s">
        <v>20820</v>
      </c>
      <c r="B7371" s="358">
        <v>8681308091437</v>
      </c>
      <c r="C7371" s="357" t="s">
        <v>20818</v>
      </c>
      <c r="D7371" s="357" t="s">
        <v>20819</v>
      </c>
      <c r="E7371" s="357" t="s">
        <v>562</v>
      </c>
      <c r="F7371" s="357" t="s">
        <v>18</v>
      </c>
      <c r="G7371" s="357" t="s">
        <v>19</v>
      </c>
      <c r="H7371" s="377"/>
      <c r="I7371" s="31">
        <v>0</v>
      </c>
      <c r="J7371" s="31">
        <v>0</v>
      </c>
      <c r="K7371" s="31">
        <v>0</v>
      </c>
      <c r="L7371" s="379">
        <v>46175</v>
      </c>
    </row>
    <row r="7372" spans="1:12" x14ac:dyDescent="0.25">
      <c r="A7372" s="374" t="s">
        <v>3440</v>
      </c>
      <c r="B7372" s="26">
        <v>8697637750242</v>
      </c>
      <c r="C7372" s="377" t="s">
        <v>3258</v>
      </c>
      <c r="D7372" s="376" t="s">
        <v>3259</v>
      </c>
      <c r="E7372" s="374" t="s">
        <v>3055</v>
      </c>
      <c r="F7372" s="374" t="s">
        <v>18</v>
      </c>
      <c r="G7372" s="374" t="s">
        <v>19</v>
      </c>
      <c r="H7372" s="377"/>
      <c r="I7372" s="31">
        <f>VLOOKUP(B7372,'[1]AKTİF ÜRÜNLER LİSTESİ'!B$1:M$7867,12,FALSE)</f>
        <v>2</v>
      </c>
      <c r="J7372" s="31">
        <f>VLOOKUP(B7372,'[1]AKTİF ÜRÜNLER LİSTESİ'!B$1:N$7867,13,FALSE)</f>
        <v>2</v>
      </c>
      <c r="K7372" s="31">
        <f>VLOOKUP(B7372,'[1]AKTİF ÜRÜNLER LİSTESİ'!B:O,14,FALSE)</f>
        <v>0</v>
      </c>
      <c r="L7372" s="380">
        <v>43802</v>
      </c>
    </row>
    <row r="7373" spans="1:12" x14ac:dyDescent="0.25">
      <c r="A7373" s="374" t="s">
        <v>3441</v>
      </c>
      <c r="B7373" s="26">
        <v>8697637750266</v>
      </c>
      <c r="C7373" s="377" t="s">
        <v>3258</v>
      </c>
      <c r="D7373" s="376" t="s">
        <v>3259</v>
      </c>
      <c r="E7373" s="374" t="s">
        <v>3055</v>
      </c>
      <c r="F7373" s="374" t="s">
        <v>18</v>
      </c>
      <c r="G7373" s="374" t="s">
        <v>19</v>
      </c>
      <c r="H7373" s="377"/>
      <c r="I7373" s="31">
        <f>VLOOKUP(B7373,'[1]AKTİF ÜRÜNLER LİSTESİ'!B$1:M$7867,12,FALSE)</f>
        <v>1</v>
      </c>
      <c r="J7373" s="31">
        <f>VLOOKUP(B7373,'[1]AKTİF ÜRÜNLER LİSTESİ'!B$1:N$7867,13,FALSE)</f>
        <v>1</v>
      </c>
      <c r="K7373" s="31">
        <f>VLOOKUP(B7373,'[1]AKTİF ÜRÜNLER LİSTESİ'!B:O,14,FALSE)</f>
        <v>0</v>
      </c>
      <c r="L7373" s="380">
        <v>43802</v>
      </c>
    </row>
    <row r="7374" spans="1:12" x14ac:dyDescent="0.25">
      <c r="A7374" s="374" t="s">
        <v>4261</v>
      </c>
      <c r="B7374" s="378">
        <v>8697637750020</v>
      </c>
      <c r="C7374" s="377" t="s">
        <v>404</v>
      </c>
      <c r="D7374" s="377" t="s">
        <v>43</v>
      </c>
      <c r="E7374" s="377" t="s">
        <v>3055</v>
      </c>
      <c r="F7374" s="374" t="s">
        <v>18</v>
      </c>
      <c r="G7374" s="374" t="s">
        <v>19</v>
      </c>
      <c r="H7374" s="377"/>
      <c r="I7374" s="31">
        <f>VLOOKUP(B7374,'[1]AKTİF ÜRÜNLER LİSTESİ'!B$1:M$7867,12,FALSE)</f>
        <v>0</v>
      </c>
      <c r="J7374" s="31">
        <f>VLOOKUP(B7374,'[1]AKTİF ÜRÜNLER LİSTESİ'!B$1:N$7867,13,FALSE)</f>
        <v>0</v>
      </c>
      <c r="K7374" s="31">
        <f>VLOOKUP(B7374,'[1]AKTİF ÜRÜNLER LİSTESİ'!B:O,14,FALSE)</f>
        <v>0</v>
      </c>
      <c r="L7374" s="380">
        <v>43354</v>
      </c>
    </row>
    <row r="7375" spans="1:12" x14ac:dyDescent="0.25">
      <c r="A7375" s="374" t="s">
        <v>4262</v>
      </c>
      <c r="B7375" s="378">
        <v>8697637750037</v>
      </c>
      <c r="C7375" s="377" t="s">
        <v>4263</v>
      </c>
      <c r="D7375" s="377" t="s">
        <v>4264</v>
      </c>
      <c r="E7375" s="377" t="s">
        <v>3055</v>
      </c>
      <c r="F7375" s="374" t="s">
        <v>18</v>
      </c>
      <c r="G7375" s="374" t="s">
        <v>19</v>
      </c>
      <c r="H7375" s="377"/>
      <c r="I7375" s="31">
        <f>VLOOKUP(B7375,'[1]AKTİF ÜRÜNLER LİSTESİ'!B$1:M$7867,12,FALSE)</f>
        <v>0</v>
      </c>
      <c r="J7375" s="31">
        <f>VLOOKUP(B7375,'[1]AKTİF ÜRÜNLER LİSTESİ'!B$1:N$7867,13,FALSE)</f>
        <v>0</v>
      </c>
      <c r="K7375" s="31">
        <f>VLOOKUP(B7375,'[1]AKTİF ÜRÜNLER LİSTESİ'!B:O,14,FALSE)</f>
        <v>0</v>
      </c>
      <c r="L7375" s="380">
        <v>43354</v>
      </c>
    </row>
    <row r="7376" spans="1:12" x14ac:dyDescent="0.25">
      <c r="A7376" s="374" t="s">
        <v>3515</v>
      </c>
      <c r="B7376" s="378">
        <v>8697637750075</v>
      </c>
      <c r="C7376" s="377" t="s">
        <v>1085</v>
      </c>
      <c r="D7376" s="377" t="s">
        <v>1086</v>
      </c>
      <c r="E7376" s="377" t="s">
        <v>3055</v>
      </c>
      <c r="F7376" s="374" t="s">
        <v>18</v>
      </c>
      <c r="G7376" s="374" t="s">
        <v>19</v>
      </c>
      <c r="H7376" s="377"/>
      <c r="I7376" s="31">
        <f>VLOOKUP(B7376,'[1]AKTİF ÜRÜNLER LİSTESİ'!B$1:M$7867,12,FALSE)</f>
        <v>1</v>
      </c>
      <c r="J7376" s="31">
        <f>VLOOKUP(B7376,'[1]AKTİF ÜRÜNLER LİSTESİ'!B$1:N$7867,13,FALSE)</f>
        <v>1</v>
      </c>
      <c r="K7376" s="31">
        <f>VLOOKUP(B7376,'[1]AKTİF ÜRÜNLER LİSTESİ'!B:O,14,FALSE)</f>
        <v>0</v>
      </c>
      <c r="L7376" s="380">
        <v>43766</v>
      </c>
    </row>
    <row r="7377" spans="1:12" x14ac:dyDescent="0.25">
      <c r="A7377" s="374" t="s">
        <v>3248</v>
      </c>
      <c r="B7377" s="378">
        <v>8697637750327</v>
      </c>
      <c r="C7377" s="377" t="s">
        <v>1819</v>
      </c>
      <c r="D7377" s="377" t="s">
        <v>1820</v>
      </c>
      <c r="E7377" s="377" t="s">
        <v>3055</v>
      </c>
      <c r="F7377" s="374" t="s">
        <v>18</v>
      </c>
      <c r="G7377" s="374" t="s">
        <v>19</v>
      </c>
      <c r="H7377" s="377"/>
      <c r="I7377" s="31">
        <f>VLOOKUP(B7377,'[1]AKTİF ÜRÜNLER LİSTESİ'!B$1:M$7867,12,FALSE)</f>
        <v>1</v>
      </c>
      <c r="J7377" s="31">
        <f>VLOOKUP(B7377,'[1]AKTİF ÜRÜNLER LİSTESİ'!B$1:N$7867,13,FALSE)</f>
        <v>1</v>
      </c>
      <c r="K7377" s="31">
        <f>VLOOKUP(B7377,'[1]AKTİF ÜRÜNLER LİSTESİ'!B:O,14,FALSE)</f>
        <v>1</v>
      </c>
      <c r="L7377" s="380">
        <v>43879</v>
      </c>
    </row>
    <row r="7378" spans="1:12" x14ac:dyDescent="0.25">
      <c r="A7378" s="374" t="s">
        <v>3272</v>
      </c>
      <c r="B7378" s="378">
        <v>8697637750143</v>
      </c>
      <c r="C7378" s="377" t="s">
        <v>3273</v>
      </c>
      <c r="D7378" s="377" t="s">
        <v>3274</v>
      </c>
      <c r="E7378" s="377" t="s">
        <v>3055</v>
      </c>
      <c r="F7378" s="374" t="s">
        <v>18</v>
      </c>
      <c r="G7378" s="374" t="s">
        <v>19</v>
      </c>
      <c r="H7378" s="377"/>
      <c r="I7378" s="31">
        <f>VLOOKUP(B7378,'[1]AKTİF ÜRÜNLER LİSTESİ'!B$1:M$7867,12,FALSE)</f>
        <v>1</v>
      </c>
      <c r="J7378" s="31">
        <f>VLOOKUP(B7378,'[1]AKTİF ÜRÜNLER LİSTESİ'!B$1:N$7867,13,FALSE)</f>
        <v>1</v>
      </c>
      <c r="K7378" s="31">
        <f>VLOOKUP(B7378,'[1]AKTİF ÜRÜNLER LİSTESİ'!B:O,14,FALSE)</f>
        <v>0</v>
      </c>
      <c r="L7378" s="380">
        <v>43872</v>
      </c>
    </row>
    <row r="7379" spans="1:12" x14ac:dyDescent="0.25">
      <c r="A7379" s="374" t="s">
        <v>4100</v>
      </c>
      <c r="B7379" s="26">
        <v>8697637750204</v>
      </c>
      <c r="C7379" s="377" t="s">
        <v>4101</v>
      </c>
      <c r="D7379" s="374" t="s">
        <v>4102</v>
      </c>
      <c r="E7379" s="374" t="s">
        <v>3055</v>
      </c>
      <c r="F7379" s="374" t="s">
        <v>18</v>
      </c>
      <c r="G7379" s="374" t="s">
        <v>19</v>
      </c>
      <c r="H7379" s="377"/>
      <c r="I7379" s="31">
        <f>VLOOKUP(B7379,'[1]AKTİF ÜRÜNLER LİSTESİ'!B$1:M$7867,12,FALSE)</f>
        <v>2</v>
      </c>
      <c r="J7379" s="31">
        <f>VLOOKUP(B7379,'[1]AKTİF ÜRÜNLER LİSTESİ'!B$1:N$7867,13,FALSE)</f>
        <v>0</v>
      </c>
      <c r="K7379" s="31">
        <f>VLOOKUP(B7379,'[1]AKTİF ÜRÜNLER LİSTESİ'!B:O,14,FALSE)</f>
        <v>0</v>
      </c>
      <c r="L7379" s="380">
        <v>43459</v>
      </c>
    </row>
    <row r="7380" spans="1:12" x14ac:dyDescent="0.25">
      <c r="A7380" s="374" t="s">
        <v>4886</v>
      </c>
      <c r="B7380" s="378">
        <v>8697637691835</v>
      </c>
      <c r="C7380" s="377" t="s">
        <v>4101</v>
      </c>
      <c r="D7380" s="103" t="s">
        <v>4102</v>
      </c>
      <c r="E7380" s="377" t="s">
        <v>3055</v>
      </c>
      <c r="F7380" s="374" t="s">
        <v>18</v>
      </c>
      <c r="G7380" s="374" t="s">
        <v>19</v>
      </c>
      <c r="H7380" s="377"/>
      <c r="I7380" s="31">
        <f>VLOOKUP(B7380,'[1]AKTİF ÜRÜNLER LİSTESİ'!B$1:M$7867,12,FALSE)</f>
        <v>2</v>
      </c>
      <c r="J7380" s="31">
        <f>VLOOKUP(B7380,'[1]AKTİF ÜRÜNLER LİSTESİ'!B$1:N$7867,13,FALSE)</f>
        <v>0</v>
      </c>
      <c r="K7380" s="31">
        <f>VLOOKUP(B7380,'[1]AKTİF ÜRÜNLER LİSTESİ'!B:O,14,FALSE)</f>
        <v>0</v>
      </c>
      <c r="L7380" s="380">
        <v>42969</v>
      </c>
    </row>
    <row r="7381" spans="1:12" x14ac:dyDescent="0.25">
      <c r="A7381" s="374" t="s">
        <v>4887</v>
      </c>
      <c r="B7381" s="378">
        <v>8697637691811</v>
      </c>
      <c r="C7381" s="377" t="s">
        <v>4101</v>
      </c>
      <c r="D7381" s="103" t="s">
        <v>4102</v>
      </c>
      <c r="E7381" s="377" t="s">
        <v>3055</v>
      </c>
      <c r="F7381" s="374" t="s">
        <v>18</v>
      </c>
      <c r="G7381" s="374" t="s">
        <v>19</v>
      </c>
      <c r="H7381" s="377"/>
      <c r="I7381" s="31">
        <f>VLOOKUP(B7381,'[1]AKTİF ÜRÜNLER LİSTESİ'!B$1:M$7867,12,FALSE)</f>
        <v>2</v>
      </c>
      <c r="J7381" s="31">
        <f>VLOOKUP(B7381,'[1]AKTİF ÜRÜNLER LİSTESİ'!B$1:N$7867,13,FALSE)</f>
        <v>0</v>
      </c>
      <c r="K7381" s="31">
        <f>VLOOKUP(B7381,'[1]AKTİF ÜRÜNLER LİSTESİ'!B:O,14,FALSE)</f>
        <v>0</v>
      </c>
      <c r="L7381" s="380">
        <v>42969</v>
      </c>
    </row>
    <row r="7382" spans="1:12" x14ac:dyDescent="0.25">
      <c r="A7382" s="374" t="s">
        <v>4265</v>
      </c>
      <c r="B7382" s="378">
        <v>8697637750051</v>
      </c>
      <c r="C7382" s="377" t="s">
        <v>1012</v>
      </c>
      <c r="D7382" s="377" t="s">
        <v>1013</v>
      </c>
      <c r="E7382" s="377" t="s">
        <v>3055</v>
      </c>
      <c r="F7382" s="374" t="s">
        <v>18</v>
      </c>
      <c r="G7382" s="374" t="s">
        <v>19</v>
      </c>
      <c r="H7382" s="377"/>
      <c r="I7382" s="31">
        <f>VLOOKUP(B7382,'[1]AKTİF ÜRÜNLER LİSTESİ'!B$1:M$7867,12,FALSE)</f>
        <v>0</v>
      </c>
      <c r="J7382" s="31">
        <f>VLOOKUP(B7382,'[1]AKTİF ÜRÜNLER LİSTESİ'!B$1:N$7867,13,FALSE)</f>
        <v>0</v>
      </c>
      <c r="K7382" s="31">
        <f>VLOOKUP(B7382,'[1]AKTİF ÜRÜNLER LİSTESİ'!B:O,14,FALSE)</f>
        <v>0</v>
      </c>
      <c r="L7382" s="380">
        <v>43354</v>
      </c>
    </row>
    <row r="7383" spans="1:12" x14ac:dyDescent="0.25">
      <c r="A7383" s="374" t="s">
        <v>4233</v>
      </c>
      <c r="B7383" s="17">
        <v>8697637750105</v>
      </c>
      <c r="C7383" s="377" t="s">
        <v>4031</v>
      </c>
      <c r="D7383" s="374" t="s">
        <v>4032</v>
      </c>
      <c r="E7383" s="374" t="s">
        <v>3055</v>
      </c>
      <c r="F7383" s="374" t="s">
        <v>18</v>
      </c>
      <c r="G7383" s="374" t="s">
        <v>19</v>
      </c>
      <c r="H7383" s="377"/>
      <c r="I7383" s="31">
        <f>VLOOKUP(B7383,'[1]AKTİF ÜRÜNLER LİSTESİ'!B$1:M$7867,12,FALSE)</f>
        <v>1</v>
      </c>
      <c r="J7383" s="31">
        <f>VLOOKUP(B7383,'[1]AKTİF ÜRÜNLER LİSTESİ'!B$1:N$7867,13,FALSE)</f>
        <v>1</v>
      </c>
      <c r="K7383" s="31">
        <f>VLOOKUP(B7383,'[1]AKTİF ÜRÜNLER LİSTESİ'!B:O,14,FALSE)</f>
        <v>0</v>
      </c>
      <c r="L7383" s="380">
        <v>43368</v>
      </c>
    </row>
    <row r="7384" spans="1:12" x14ac:dyDescent="0.25">
      <c r="A7384" s="374" t="s">
        <v>4266</v>
      </c>
      <c r="B7384" s="378">
        <v>8697637750082</v>
      </c>
      <c r="C7384" s="377" t="s">
        <v>4267</v>
      </c>
      <c r="D7384" s="377" t="s">
        <v>4268</v>
      </c>
      <c r="E7384" s="377" t="s">
        <v>3055</v>
      </c>
      <c r="F7384" s="374" t="s">
        <v>18</v>
      </c>
      <c r="G7384" s="374" t="s">
        <v>19</v>
      </c>
      <c r="H7384" s="377"/>
      <c r="I7384" s="31">
        <f>VLOOKUP(B7384,'[1]AKTİF ÜRÜNLER LİSTESİ'!B$1:M$7867,12,FALSE)</f>
        <v>1</v>
      </c>
      <c r="J7384" s="31">
        <f>VLOOKUP(B7384,'[1]AKTİF ÜRÜNLER LİSTESİ'!B$1:N$7867,13,FALSE)</f>
        <v>1</v>
      </c>
      <c r="K7384" s="31">
        <f>VLOOKUP(B7384,'[1]AKTİF ÜRÜNLER LİSTESİ'!B:O,14,FALSE)</f>
        <v>0</v>
      </c>
      <c r="L7384" s="380">
        <v>43354</v>
      </c>
    </row>
    <row r="7385" spans="1:12" x14ac:dyDescent="0.25">
      <c r="A7385" s="374" t="s">
        <v>4103</v>
      </c>
      <c r="B7385" s="26">
        <v>8697637750198</v>
      </c>
      <c r="C7385" s="377" t="s">
        <v>4104</v>
      </c>
      <c r="D7385" s="374" t="s">
        <v>4105</v>
      </c>
      <c r="E7385" s="374" t="s">
        <v>3055</v>
      </c>
      <c r="F7385" s="374" t="s">
        <v>18</v>
      </c>
      <c r="G7385" s="370" t="s">
        <v>19</v>
      </c>
      <c r="H7385" s="377"/>
      <c r="I7385" s="31">
        <f>VLOOKUP(B7385,'[1]AKTİF ÜRÜNLER LİSTESİ'!B$1:M$7867,12,FALSE)</f>
        <v>1</v>
      </c>
      <c r="J7385" s="31">
        <f>VLOOKUP(B7385,'[1]AKTİF ÜRÜNLER LİSTESİ'!B$1:N$7867,13,FALSE)</f>
        <v>1</v>
      </c>
      <c r="K7385" s="31">
        <f>VLOOKUP(B7385,'[1]AKTİF ÜRÜNLER LİSTESİ'!B:O,14,FALSE)</f>
        <v>0</v>
      </c>
      <c r="L7385" s="21">
        <v>43459</v>
      </c>
    </row>
    <row r="7386" spans="1:12" x14ac:dyDescent="0.25">
      <c r="A7386" s="374" t="s">
        <v>3282</v>
      </c>
      <c r="B7386" s="26">
        <v>8697637750341</v>
      </c>
      <c r="C7386" s="377" t="s">
        <v>3283</v>
      </c>
      <c r="D7386" s="374" t="s">
        <v>3284</v>
      </c>
      <c r="E7386" s="374" t="s">
        <v>3055</v>
      </c>
      <c r="F7386" s="374" t="s">
        <v>18</v>
      </c>
      <c r="G7386" s="227" t="s">
        <v>19</v>
      </c>
      <c r="H7386" s="377"/>
      <c r="I7386" s="31">
        <f>VLOOKUP(B7386,'[1]AKTİF ÜRÜNLER LİSTESİ'!B$1:M$7867,12,FALSE)</f>
        <v>0</v>
      </c>
      <c r="J7386" s="31">
        <f>VLOOKUP(B7386,'[1]AKTİF ÜRÜNLER LİSTESİ'!B$1:N$7867,13,FALSE)</f>
        <v>0</v>
      </c>
      <c r="K7386" s="31">
        <f>VLOOKUP(B7386,'[1]AKTİF ÜRÜNLER LİSTESİ'!B:O,14,FALSE)</f>
        <v>0</v>
      </c>
      <c r="L7386" s="21">
        <v>43865</v>
      </c>
    </row>
    <row r="7387" spans="1:12" x14ac:dyDescent="0.25">
      <c r="A7387" s="371" t="s">
        <v>4269</v>
      </c>
      <c r="B7387" s="378">
        <v>8697637750174</v>
      </c>
      <c r="C7387" s="377" t="s">
        <v>2145</v>
      </c>
      <c r="D7387" s="377" t="s">
        <v>2146</v>
      </c>
      <c r="E7387" s="377" t="s">
        <v>3055</v>
      </c>
      <c r="F7387" s="374" t="s">
        <v>18</v>
      </c>
      <c r="G7387" s="374" t="s">
        <v>19</v>
      </c>
      <c r="H7387" s="377"/>
      <c r="I7387" s="31">
        <f>VLOOKUP(B7387,'[1]AKTİF ÜRÜNLER LİSTESİ'!B$1:M$7867,12,FALSE)</f>
        <v>1</v>
      </c>
      <c r="J7387" s="31">
        <f>VLOOKUP(B7387,'[1]AKTİF ÜRÜNLER LİSTESİ'!B$1:N$7867,13,FALSE)</f>
        <v>1</v>
      </c>
      <c r="K7387" s="31">
        <f>VLOOKUP(B7387,'[1]AKTİF ÜRÜNLER LİSTESİ'!B:O,14,FALSE)</f>
        <v>0</v>
      </c>
      <c r="L7387" s="380">
        <v>43354</v>
      </c>
    </row>
    <row r="7388" spans="1:12" x14ac:dyDescent="0.25">
      <c r="A7388" s="38" t="s">
        <v>4234</v>
      </c>
      <c r="B7388" s="27">
        <v>8697637750099</v>
      </c>
      <c r="C7388" s="377" t="s">
        <v>2470</v>
      </c>
      <c r="D7388" s="38" t="s">
        <v>2471</v>
      </c>
      <c r="E7388" s="38" t="s">
        <v>3055</v>
      </c>
      <c r="F7388" s="38" t="s">
        <v>18</v>
      </c>
      <c r="G7388" s="374" t="s">
        <v>19</v>
      </c>
      <c r="H7388" s="374"/>
      <c r="I7388" s="31">
        <f>VLOOKUP(B7388,'[1]AKTİF ÜRÜNLER LİSTESİ'!B$1:M$7867,12,FALSE)</f>
        <v>2</v>
      </c>
      <c r="J7388" s="31">
        <f>VLOOKUP(B7388,'[1]AKTİF ÜRÜNLER LİSTESİ'!B$1:N$7867,13,FALSE)</f>
        <v>2</v>
      </c>
      <c r="K7388" s="31">
        <f>VLOOKUP(B7388,'[1]AKTİF ÜRÜNLER LİSTESİ'!B:O,14,FALSE)</f>
        <v>0</v>
      </c>
      <c r="L7388" s="380">
        <v>43368</v>
      </c>
    </row>
    <row r="7389" spans="1:12" x14ac:dyDescent="0.25">
      <c r="A7389" s="374" t="s">
        <v>4172</v>
      </c>
      <c r="B7389" s="26">
        <v>8680131752119</v>
      </c>
      <c r="C7389" s="377" t="s">
        <v>3583</v>
      </c>
      <c r="D7389" s="374" t="s">
        <v>3584</v>
      </c>
      <c r="E7389" s="348" t="s">
        <v>237</v>
      </c>
      <c r="F7389" s="377" t="s">
        <v>18</v>
      </c>
      <c r="G7389" s="344" t="s">
        <v>19</v>
      </c>
      <c r="H7389" s="368"/>
      <c r="I7389" s="31">
        <v>0</v>
      </c>
      <c r="J7389" s="31">
        <v>0</v>
      </c>
      <c r="K7389" s="31">
        <v>0</v>
      </c>
      <c r="L7389" s="379">
        <v>46147</v>
      </c>
    </row>
    <row r="7390" spans="1:12" x14ac:dyDescent="0.25">
      <c r="A7390" s="336" t="s">
        <v>20724</v>
      </c>
      <c r="B7390" s="337">
        <v>8699606795285</v>
      </c>
      <c r="C7390" s="336" t="s">
        <v>194</v>
      </c>
      <c r="D7390" s="336" t="s">
        <v>195</v>
      </c>
      <c r="E7390" s="336" t="s">
        <v>555</v>
      </c>
      <c r="F7390" s="336" t="s">
        <v>18</v>
      </c>
      <c r="G7390" s="377" t="s">
        <v>19</v>
      </c>
      <c r="H7390" s="377"/>
      <c r="I7390" s="31">
        <v>0</v>
      </c>
      <c r="J7390" s="31">
        <v>0</v>
      </c>
      <c r="K7390" s="31">
        <v>0</v>
      </c>
      <c r="L7390" s="379">
        <v>46119</v>
      </c>
    </row>
    <row r="7391" spans="1:12" x14ac:dyDescent="0.25">
      <c r="A7391" s="374" t="s">
        <v>5684</v>
      </c>
      <c r="B7391" s="378">
        <v>8699504092127</v>
      </c>
      <c r="C7391" s="377" t="s">
        <v>5685</v>
      </c>
      <c r="D7391" s="374" t="s">
        <v>5686</v>
      </c>
      <c r="E7391" s="377" t="s">
        <v>1972</v>
      </c>
      <c r="F7391" s="374" t="s">
        <v>18</v>
      </c>
      <c r="G7391" s="374" t="s">
        <v>19</v>
      </c>
      <c r="H7391" s="374"/>
      <c r="I7391" s="31">
        <f>VLOOKUP(B7391,'[1]AKTİF ÜRÜNLER LİSTESİ'!B$1:M$7867,12,FALSE)</f>
        <v>0</v>
      </c>
      <c r="J7391" s="31">
        <f>VLOOKUP(B7391,'[1]AKTİF ÜRÜNLER LİSTESİ'!B$1:N$7867,13,FALSE)</f>
        <v>0</v>
      </c>
      <c r="K7391" s="31">
        <f>VLOOKUP(B7391,'[1]AKTİF ÜRÜNLER LİSTESİ'!B:O,14,FALSE)</f>
        <v>0</v>
      </c>
      <c r="L7391" s="380">
        <v>42584</v>
      </c>
    </row>
    <row r="7392" spans="1:12" x14ac:dyDescent="0.25">
      <c r="A7392" s="374" t="s">
        <v>10193</v>
      </c>
      <c r="B7392" s="26">
        <v>8699540013704</v>
      </c>
      <c r="C7392" s="368" t="s">
        <v>358</v>
      </c>
      <c r="D7392" s="374" t="s">
        <v>359</v>
      </c>
      <c r="E7392" s="374" t="s">
        <v>467</v>
      </c>
      <c r="F7392" s="374" t="s">
        <v>18</v>
      </c>
      <c r="G7392" s="374" t="s">
        <v>19</v>
      </c>
      <c r="H7392" s="368"/>
      <c r="I7392" s="31">
        <f>VLOOKUP(B7392,'[1]AKTİF ÜRÜNLER LİSTESİ'!B$1:M$7867,12,FALSE)</f>
        <v>1</v>
      </c>
      <c r="J7392" s="31">
        <f>VLOOKUP(B7392,'[1]AKTİF ÜRÜNLER LİSTESİ'!B$1:N$7867,13,FALSE)</f>
        <v>1</v>
      </c>
      <c r="K7392" s="31">
        <f>VLOOKUP(B7392,'[1]AKTİF ÜRÜNLER LİSTESİ'!B:O,14,FALSE)</f>
        <v>0</v>
      </c>
      <c r="L7392" s="380">
        <v>41303</v>
      </c>
    </row>
    <row r="7393" spans="1:12" x14ac:dyDescent="0.25">
      <c r="A7393" s="374" t="s">
        <v>10194</v>
      </c>
      <c r="B7393" s="26">
        <v>8699540701267</v>
      </c>
      <c r="C7393" s="377" t="s">
        <v>358</v>
      </c>
      <c r="D7393" s="374" t="s">
        <v>359</v>
      </c>
      <c r="E7393" s="374" t="s">
        <v>467</v>
      </c>
      <c r="F7393" s="374" t="s">
        <v>18</v>
      </c>
      <c r="G7393" s="227" t="s">
        <v>19</v>
      </c>
      <c r="H7393" s="377"/>
      <c r="I7393" s="31">
        <f>VLOOKUP(B7393,'[1]AKTİF ÜRÜNLER LİSTESİ'!B$1:M$7867,12,FALSE)</f>
        <v>1</v>
      </c>
      <c r="J7393" s="31">
        <f>VLOOKUP(B7393,'[1]AKTİF ÜRÜNLER LİSTESİ'!B$1:N$7867,13,FALSE)</f>
        <v>1</v>
      </c>
      <c r="K7393" s="31">
        <f>VLOOKUP(B7393,'[1]AKTİF ÜRÜNLER LİSTESİ'!B:O,14,FALSE)</f>
        <v>0</v>
      </c>
      <c r="L7393" s="21">
        <v>41303</v>
      </c>
    </row>
    <row r="7394" spans="1:12" x14ac:dyDescent="0.25">
      <c r="A7394" s="374" t="s">
        <v>4224</v>
      </c>
      <c r="B7394" s="26">
        <v>8699540250130</v>
      </c>
      <c r="C7394" s="377" t="s">
        <v>55</v>
      </c>
      <c r="D7394" s="377" t="s">
        <v>492</v>
      </c>
      <c r="E7394" s="374" t="s">
        <v>467</v>
      </c>
      <c r="F7394" s="374" t="s">
        <v>18</v>
      </c>
      <c r="G7394" s="374" t="s">
        <v>19</v>
      </c>
      <c r="H7394" s="133"/>
      <c r="I7394" s="31">
        <f>VLOOKUP(B7394,'[1]AKTİF ÜRÜNLER LİSTESİ'!B$1:M$7867,12,FALSE)</f>
        <v>0</v>
      </c>
      <c r="J7394" s="31">
        <f>VLOOKUP(B7394,'[1]AKTİF ÜRÜNLER LİSTESİ'!B$1:N$7867,13,FALSE)</f>
        <v>0</v>
      </c>
      <c r="K7394" s="31">
        <f>VLOOKUP(B7394,'[1]AKTİF ÜRÜNLER LİSTESİ'!B:O,14,FALSE)</f>
        <v>0</v>
      </c>
      <c r="L7394" s="380">
        <v>43375</v>
      </c>
    </row>
    <row r="7395" spans="1:12" x14ac:dyDescent="0.25">
      <c r="A7395" s="377" t="s">
        <v>10196</v>
      </c>
      <c r="B7395" s="26">
        <v>8699540701205</v>
      </c>
      <c r="C7395" s="377" t="s">
        <v>358</v>
      </c>
      <c r="D7395" s="374" t="s">
        <v>359</v>
      </c>
      <c r="E7395" s="374" t="s">
        <v>467</v>
      </c>
      <c r="F7395" s="374" t="s">
        <v>18</v>
      </c>
      <c r="G7395" s="374" t="s">
        <v>19</v>
      </c>
      <c r="H7395" s="377"/>
      <c r="I7395" s="31">
        <f>VLOOKUP(B7395,'[1]AKTİF ÜRÜNLER LİSTESİ'!B$1:M$7867,12,FALSE)</f>
        <v>1</v>
      </c>
      <c r="J7395" s="31">
        <f>VLOOKUP(B7395,'[1]AKTİF ÜRÜNLER LİSTESİ'!B$1:N$7867,13,FALSE)</f>
        <v>1</v>
      </c>
      <c r="K7395" s="31">
        <f>VLOOKUP(B7395,'[1]AKTİF ÜRÜNLER LİSTESİ'!B:O,14,FALSE)</f>
        <v>0</v>
      </c>
      <c r="L7395" s="380">
        <v>41303</v>
      </c>
    </row>
    <row r="7396" spans="1:12" x14ac:dyDescent="0.25">
      <c r="A7396" s="377" t="s">
        <v>10197</v>
      </c>
      <c r="B7396" s="26">
        <v>8699540014602</v>
      </c>
      <c r="C7396" s="377" t="s">
        <v>55</v>
      </c>
      <c r="D7396" s="374" t="s">
        <v>56</v>
      </c>
      <c r="E7396" s="374" t="s">
        <v>467</v>
      </c>
      <c r="F7396" s="374" t="s">
        <v>18</v>
      </c>
      <c r="G7396" s="374" t="s">
        <v>19</v>
      </c>
      <c r="H7396" s="377"/>
      <c r="I7396" s="31">
        <f>VLOOKUP(B7396,'[1]AKTİF ÜRÜNLER LİSTESİ'!B$1:M$7867,12,FALSE)</f>
        <v>0</v>
      </c>
      <c r="J7396" s="31">
        <f>VLOOKUP(B7396,'[1]AKTİF ÜRÜNLER LİSTESİ'!B$1:N$7867,13,FALSE)</f>
        <v>0</v>
      </c>
      <c r="K7396" s="31">
        <f>VLOOKUP(B7396,'[1]AKTİF ÜRÜNLER LİSTESİ'!B:O,14,FALSE)</f>
        <v>0</v>
      </c>
      <c r="L7396" s="380">
        <v>41303</v>
      </c>
    </row>
    <row r="7397" spans="1:12" x14ac:dyDescent="0.25">
      <c r="A7397" s="374" t="s">
        <v>20190</v>
      </c>
      <c r="B7397" s="26">
        <v>8699540250321</v>
      </c>
      <c r="C7397" s="377" t="s">
        <v>55</v>
      </c>
      <c r="D7397" s="377" t="s">
        <v>492</v>
      </c>
      <c r="E7397" s="374" t="s">
        <v>467</v>
      </c>
      <c r="F7397" s="374" t="s">
        <v>18</v>
      </c>
      <c r="G7397" s="374" t="s">
        <v>19</v>
      </c>
      <c r="H7397" s="133"/>
      <c r="I7397" s="31">
        <f>VLOOKUP(B7397,'[1]AKTİF ÜRÜNLER LİSTESİ'!B$1:M$7867,12,FALSE)</f>
        <v>0</v>
      </c>
      <c r="J7397" s="31">
        <f>VLOOKUP(B7397,'[1]AKTİF ÜRÜNLER LİSTESİ'!B$1:N$7867,13,FALSE)</f>
        <v>0</v>
      </c>
      <c r="K7397" s="31">
        <f>VLOOKUP(B7397,'[1]AKTİF ÜRÜNLER LİSTESİ'!B:O,14,FALSE)</f>
        <v>0</v>
      </c>
      <c r="L7397" s="380">
        <v>43375</v>
      </c>
    </row>
    <row r="7398" spans="1:12" x14ac:dyDescent="0.25">
      <c r="A7398" s="374" t="s">
        <v>10198</v>
      </c>
      <c r="B7398" s="26">
        <v>8699514157656</v>
      </c>
      <c r="C7398" s="377" t="s">
        <v>608</v>
      </c>
      <c r="D7398" s="374" t="s">
        <v>609</v>
      </c>
      <c r="E7398" s="374" t="s">
        <v>63</v>
      </c>
      <c r="F7398" s="374" t="s">
        <v>18</v>
      </c>
      <c r="G7398" s="374" t="s">
        <v>19</v>
      </c>
      <c r="H7398" s="377"/>
      <c r="I7398" s="31">
        <f>VLOOKUP(B7398,'[1]AKTİF ÜRÜNLER LİSTESİ'!B$1:M$7867,12,FALSE)</f>
        <v>0</v>
      </c>
      <c r="J7398" s="31">
        <f>VLOOKUP(B7398,'[1]AKTİF ÜRÜNLER LİSTESİ'!B$1:N$7867,13,FALSE)</f>
        <v>0</v>
      </c>
      <c r="K7398" s="31">
        <f>VLOOKUP(B7398,'[1]AKTİF ÜRÜNLER LİSTESİ'!B:O,14,FALSE)</f>
        <v>0</v>
      </c>
      <c r="L7398" s="380">
        <v>41303</v>
      </c>
    </row>
    <row r="7399" spans="1:12" x14ac:dyDescent="0.25">
      <c r="A7399" s="374" t="s">
        <v>10199</v>
      </c>
      <c r="B7399" s="26">
        <v>8699514756064</v>
      </c>
      <c r="C7399" s="377" t="s">
        <v>608</v>
      </c>
      <c r="D7399" s="374" t="s">
        <v>609</v>
      </c>
      <c r="E7399" s="374" t="s">
        <v>63</v>
      </c>
      <c r="F7399" s="374" t="s">
        <v>18</v>
      </c>
      <c r="G7399" s="374" t="s">
        <v>19</v>
      </c>
      <c r="H7399" s="377"/>
      <c r="I7399" s="31">
        <f>VLOOKUP(B7399,'[1]AKTİF ÜRÜNLER LİSTESİ'!B$1:M$7867,12,FALSE)</f>
        <v>0</v>
      </c>
      <c r="J7399" s="31">
        <f>VLOOKUP(B7399,'[1]AKTİF ÜRÜNLER LİSTESİ'!B$1:N$7867,13,FALSE)</f>
        <v>0</v>
      </c>
      <c r="K7399" s="31">
        <f>VLOOKUP(B7399,'[1]AKTİF ÜRÜNLER LİSTESİ'!B:O,14,FALSE)</f>
        <v>0</v>
      </c>
      <c r="L7399" s="380">
        <v>41303</v>
      </c>
    </row>
    <row r="7400" spans="1:12" x14ac:dyDescent="0.25">
      <c r="A7400" s="374" t="s">
        <v>4480</v>
      </c>
      <c r="B7400" s="26">
        <v>8699514150039</v>
      </c>
      <c r="C7400" s="377" t="s">
        <v>608</v>
      </c>
      <c r="D7400" s="374" t="s">
        <v>609</v>
      </c>
      <c r="E7400" s="374" t="s">
        <v>63</v>
      </c>
      <c r="F7400" s="374" t="s">
        <v>18</v>
      </c>
      <c r="G7400" s="374" t="s">
        <v>19</v>
      </c>
      <c r="H7400" s="377"/>
      <c r="I7400" s="31">
        <f>VLOOKUP(B7400,'[1]AKTİF ÜRÜNLER LİSTESİ'!B$1:M$7867,12,FALSE)</f>
        <v>0</v>
      </c>
      <c r="J7400" s="31">
        <f>VLOOKUP(B7400,'[1]AKTİF ÜRÜNLER LİSTESİ'!B$1:N$7867,13,FALSE)</f>
        <v>0</v>
      </c>
      <c r="K7400" s="31">
        <f>VLOOKUP(B7400,'[1]AKTİF ÜRÜNLER LİSTESİ'!B:O,14,FALSE)</f>
        <v>0</v>
      </c>
      <c r="L7400" s="380">
        <v>43214</v>
      </c>
    </row>
    <row r="7401" spans="1:12" x14ac:dyDescent="0.25">
      <c r="A7401" s="374" t="s">
        <v>6158</v>
      </c>
      <c r="B7401" s="26">
        <v>8690632760780</v>
      </c>
      <c r="C7401" s="377" t="s">
        <v>829</v>
      </c>
      <c r="D7401" s="374" t="s">
        <v>2007</v>
      </c>
      <c r="E7401" s="377" t="s">
        <v>362</v>
      </c>
      <c r="F7401" s="374" t="s">
        <v>18</v>
      </c>
      <c r="G7401" s="374" t="s">
        <v>19</v>
      </c>
      <c r="H7401" s="377"/>
      <c r="I7401" s="31">
        <f>VLOOKUP(B7401,'[1]AKTİF ÜRÜNLER LİSTESİ'!B$1:M$7867,12,FALSE)</f>
        <v>0</v>
      </c>
      <c r="J7401" s="31">
        <f>VLOOKUP(B7401,'[1]AKTİF ÜRÜNLER LİSTESİ'!B$1:N$7867,13,FALSE)</f>
        <v>0</v>
      </c>
      <c r="K7401" s="31">
        <f>VLOOKUP(B7401,'[1]AKTİF ÜRÜNLER LİSTESİ'!B:O,14,FALSE)</f>
        <v>0</v>
      </c>
      <c r="L7401" s="380">
        <v>42066</v>
      </c>
    </row>
    <row r="7402" spans="1:12" x14ac:dyDescent="0.25">
      <c r="A7402" s="377" t="s">
        <v>2970</v>
      </c>
      <c r="B7402" s="72">
        <v>8690632760773</v>
      </c>
      <c r="C7402" s="377" t="s">
        <v>829</v>
      </c>
      <c r="D7402" s="374" t="s">
        <v>2007</v>
      </c>
      <c r="E7402" s="377" t="s">
        <v>362</v>
      </c>
      <c r="F7402" s="40" t="s">
        <v>18</v>
      </c>
      <c r="G7402" s="374" t="s">
        <v>19</v>
      </c>
      <c r="H7402" s="377"/>
      <c r="I7402" s="31">
        <f>VLOOKUP(B7402,'[1]AKTİF ÜRÜNLER LİSTESİ'!B$1:M$7867,12,FALSE)</f>
        <v>0</v>
      </c>
      <c r="J7402" s="31">
        <f>VLOOKUP(B7402,'[1]AKTİF ÜRÜNLER LİSTESİ'!B$1:N$7867,13,FALSE)</f>
        <v>0</v>
      </c>
      <c r="K7402" s="31">
        <f>VLOOKUP(B7402,'[1]AKTİF ÜRÜNLER LİSTESİ'!B:O,14,FALSE)</f>
        <v>0</v>
      </c>
      <c r="L7402" s="380">
        <v>44019</v>
      </c>
    </row>
    <row r="7403" spans="1:12" x14ac:dyDescent="0.25">
      <c r="A7403" s="374" t="s">
        <v>5611</v>
      </c>
      <c r="B7403" s="378">
        <v>8699783760014</v>
      </c>
      <c r="C7403" s="377" t="s">
        <v>19387</v>
      </c>
      <c r="D7403" s="377" t="s">
        <v>5612</v>
      </c>
      <c r="E7403" s="377" t="s">
        <v>438</v>
      </c>
      <c r="F7403" s="374" t="s">
        <v>18</v>
      </c>
      <c r="G7403" s="374" t="s">
        <v>19</v>
      </c>
      <c r="H7403" s="377"/>
      <c r="I7403" s="31">
        <f>VLOOKUP(B7403,'[1]AKTİF ÜRÜNLER LİSTESİ'!B$1:M$7867,12,FALSE)</f>
        <v>0</v>
      </c>
      <c r="J7403" s="31">
        <f>VLOOKUP(B7403,'[1]AKTİF ÜRÜNLER LİSTESİ'!B$1:N$7867,13,FALSE)</f>
        <v>0</v>
      </c>
      <c r="K7403" s="31">
        <f>VLOOKUP(B7403,'[1]AKTİF ÜRÜNLER LİSTESİ'!B:O,14,FALSE)</f>
        <v>0</v>
      </c>
      <c r="L7403" s="380">
        <v>42640</v>
      </c>
    </row>
    <row r="7404" spans="1:12" x14ac:dyDescent="0.25">
      <c r="A7404" s="100" t="s">
        <v>19363</v>
      </c>
      <c r="B7404" s="169">
        <v>8682214521414</v>
      </c>
      <c r="C7404" s="100" t="s">
        <v>72</v>
      </c>
      <c r="D7404" s="100" t="s">
        <v>73</v>
      </c>
      <c r="E7404" s="100" t="s">
        <v>19364</v>
      </c>
      <c r="F7404" s="100" t="s">
        <v>18</v>
      </c>
      <c r="G7404" s="374" t="s">
        <v>19</v>
      </c>
      <c r="H7404" s="377"/>
      <c r="I7404" s="31">
        <f>VLOOKUP(B7404,'[1]AKTİF ÜRÜNLER LİSTESİ'!B$1:M$7867,12,FALSE)</f>
        <v>0</v>
      </c>
      <c r="J7404" s="31">
        <f>VLOOKUP(B7404,'[1]AKTİF ÜRÜNLER LİSTESİ'!B$1:N$7867,13,FALSE)</f>
        <v>0</v>
      </c>
      <c r="K7404" s="31">
        <f>VLOOKUP(B7404,'[1]AKTİF ÜRÜNLER LİSTESİ'!B:O,14,FALSE)</f>
        <v>0</v>
      </c>
      <c r="L7404" s="379">
        <v>45328</v>
      </c>
    </row>
    <row r="7405" spans="1:12" x14ac:dyDescent="0.25">
      <c r="A7405" s="374" t="s">
        <v>3482</v>
      </c>
      <c r="B7405" s="378">
        <v>8682214521407</v>
      </c>
      <c r="C7405" s="377" t="s">
        <v>72</v>
      </c>
      <c r="D7405" s="377" t="s">
        <v>73</v>
      </c>
      <c r="E7405" s="377" t="s">
        <v>3483</v>
      </c>
      <c r="F7405" s="374" t="s">
        <v>18</v>
      </c>
      <c r="G7405" s="374" t="s">
        <v>19</v>
      </c>
      <c r="H7405" s="377"/>
      <c r="I7405" s="31">
        <f>VLOOKUP(B7405,'[1]AKTİF ÜRÜNLER LİSTESİ'!B$1:M$7867,12,FALSE)</f>
        <v>0</v>
      </c>
      <c r="J7405" s="31">
        <f>VLOOKUP(B7405,'[1]AKTİF ÜRÜNLER LİSTESİ'!B$1:N$7867,13,FALSE)</f>
        <v>0</v>
      </c>
      <c r="K7405" s="31">
        <f>VLOOKUP(B7405,'[1]AKTİF ÜRÜNLER LİSTESİ'!B:O,14,FALSE)</f>
        <v>0</v>
      </c>
      <c r="L7405" s="380">
        <v>43781</v>
      </c>
    </row>
    <row r="7406" spans="1:12" x14ac:dyDescent="0.25">
      <c r="A7406" s="374" t="s">
        <v>4893</v>
      </c>
      <c r="B7406" s="378">
        <v>8699566096002</v>
      </c>
      <c r="C7406" s="377" t="s">
        <v>704</v>
      </c>
      <c r="D7406" s="377" t="s">
        <v>705</v>
      </c>
      <c r="E7406" s="377" t="s">
        <v>855</v>
      </c>
      <c r="F7406" s="374" t="s">
        <v>18</v>
      </c>
      <c r="G7406" s="374" t="s">
        <v>19</v>
      </c>
      <c r="H7406" s="377"/>
      <c r="I7406" s="31">
        <f>VLOOKUP(B7406,'[1]AKTİF ÜRÜNLER LİSTESİ'!B$1:M$7867,12,FALSE)</f>
        <v>0</v>
      </c>
      <c r="J7406" s="31">
        <f>VLOOKUP(B7406,'[1]AKTİF ÜRÜNLER LİSTESİ'!B$1:N$7867,13,FALSE)</f>
        <v>0</v>
      </c>
      <c r="K7406" s="31">
        <f>VLOOKUP(B7406,'[1]AKTİF ÜRÜNLER LİSTESİ'!B:O,14,FALSE)</f>
        <v>0</v>
      </c>
      <c r="L7406" s="380">
        <v>42962</v>
      </c>
    </row>
    <row r="7407" spans="1:12" x14ac:dyDescent="0.25">
      <c r="A7407" s="40" t="s">
        <v>2979</v>
      </c>
      <c r="B7407" s="72">
        <v>8699828790204</v>
      </c>
      <c r="C7407" s="377" t="s">
        <v>414</v>
      </c>
      <c r="D7407" s="42" t="s">
        <v>415</v>
      </c>
      <c r="E7407" s="40" t="s">
        <v>1393</v>
      </c>
      <c r="F7407" s="40" t="s">
        <v>18</v>
      </c>
      <c r="G7407" s="374" t="s">
        <v>19</v>
      </c>
      <c r="H7407" s="377"/>
      <c r="I7407" s="31">
        <f>VLOOKUP(B7407,'[1]AKTİF ÜRÜNLER LİSTESİ'!B$1:M$7867,12,FALSE)</f>
        <v>2</v>
      </c>
      <c r="J7407" s="31">
        <f>VLOOKUP(B7407,'[1]AKTİF ÜRÜNLER LİSTESİ'!B$1:N$7867,13,FALSE)</f>
        <v>2</v>
      </c>
      <c r="K7407" s="31">
        <f>VLOOKUP(B7407,'[1]AKTİF ÜRÜNLER LİSTESİ'!B:O,14,FALSE)</f>
        <v>0</v>
      </c>
      <c r="L7407" s="380">
        <v>44012</v>
      </c>
    </row>
    <row r="7408" spans="1:12" x14ac:dyDescent="0.25">
      <c r="A7408" s="290" t="s">
        <v>18644</v>
      </c>
      <c r="B7408" s="291">
        <v>8699569040040</v>
      </c>
      <c r="C7408" s="290" t="s">
        <v>414</v>
      </c>
      <c r="D7408" s="290" t="s">
        <v>415</v>
      </c>
      <c r="E7408" s="290" t="s">
        <v>210</v>
      </c>
      <c r="F7408" s="290" t="s">
        <v>18</v>
      </c>
      <c r="G7408" s="290" t="s">
        <v>19</v>
      </c>
      <c r="H7408" s="133"/>
      <c r="I7408" s="31">
        <f>VLOOKUP(B7408,'[1]AKTİF ÜRÜNLER LİSTESİ'!B$1:M$7867,12,FALSE)</f>
        <v>2</v>
      </c>
      <c r="J7408" s="31">
        <f>VLOOKUP(B7408,'[1]AKTİF ÜRÜNLER LİSTESİ'!B$1:N$7867,13,FALSE)</f>
        <v>2</v>
      </c>
      <c r="K7408" s="31">
        <f>VLOOKUP(B7408,'[1]AKTİF ÜRÜNLER LİSTESİ'!B:O,14,FALSE)</f>
        <v>0</v>
      </c>
      <c r="L7408" s="379">
        <v>45972</v>
      </c>
    </row>
    <row r="7409" spans="1:12" x14ac:dyDescent="0.25">
      <c r="A7409" s="38" t="s">
        <v>1247</v>
      </c>
      <c r="B7409" s="72">
        <v>8699511099096</v>
      </c>
      <c r="C7409" s="38" t="s">
        <v>1236</v>
      </c>
      <c r="D7409" s="38" t="s">
        <v>1237</v>
      </c>
      <c r="E7409" s="38" t="s">
        <v>206</v>
      </c>
      <c r="F7409" s="38" t="s">
        <v>18</v>
      </c>
      <c r="G7409" s="374" t="s">
        <v>19</v>
      </c>
      <c r="H7409" s="374"/>
      <c r="I7409" s="31">
        <f>VLOOKUP(B7409,'[1]AKTİF ÜRÜNLER LİSTESİ'!B$1:M$7867,12,FALSE)</f>
        <v>1</v>
      </c>
      <c r="J7409" s="31">
        <f>VLOOKUP(B7409,'[1]AKTİF ÜRÜNLER LİSTESİ'!B$1:N$7867,13,FALSE)</f>
        <v>0</v>
      </c>
      <c r="K7409" s="31">
        <f>VLOOKUP(B7409,'[1]AKTİF ÜRÜNLER LİSTESİ'!B:O,14,FALSE)</f>
        <v>0</v>
      </c>
      <c r="L7409" s="380">
        <v>44936</v>
      </c>
    </row>
    <row r="7410" spans="1:12" x14ac:dyDescent="0.25">
      <c r="A7410" s="20" t="s">
        <v>5532</v>
      </c>
      <c r="B7410" s="113">
        <v>8680199092004</v>
      </c>
      <c r="C7410" s="20" t="s">
        <v>414</v>
      </c>
      <c r="D7410" s="20" t="s">
        <v>415</v>
      </c>
      <c r="E7410" s="20" t="s">
        <v>44</v>
      </c>
      <c r="F7410" s="20" t="s">
        <v>18</v>
      </c>
      <c r="G7410" s="16" t="s">
        <v>19</v>
      </c>
      <c r="H7410" s="377"/>
      <c r="I7410" s="31">
        <f>VLOOKUP(B7410,'[1]AKTİF ÜRÜNLER LİSTESİ'!B$1:M$7867,12,FALSE)</f>
        <v>2</v>
      </c>
      <c r="J7410" s="31">
        <f>VLOOKUP(B7410,'[1]AKTİF ÜRÜNLER LİSTESİ'!B$1:N$7867,13,FALSE)</f>
        <v>2</v>
      </c>
      <c r="K7410" s="31">
        <f>VLOOKUP(B7410,'[1]AKTİF ÜRÜNLER LİSTESİ'!B:O,14,FALSE)</f>
        <v>0</v>
      </c>
      <c r="L7410" s="379">
        <v>45573</v>
      </c>
    </row>
    <row r="7411" spans="1:12" x14ac:dyDescent="0.25">
      <c r="A7411" s="377" t="s">
        <v>637</v>
      </c>
      <c r="B7411" s="378">
        <v>8681735790446</v>
      </c>
      <c r="C7411" s="376" t="s">
        <v>638</v>
      </c>
      <c r="D7411" s="377" t="s">
        <v>639</v>
      </c>
      <c r="E7411" s="377" t="s">
        <v>542</v>
      </c>
      <c r="F7411" s="377" t="s">
        <v>640</v>
      </c>
      <c r="G7411" s="374" t="s">
        <v>19</v>
      </c>
      <c r="H7411" s="374"/>
      <c r="I7411" s="31">
        <f>VLOOKUP(B7411,'[1]AKTİF ÜRÜNLER LİSTESİ'!B$1:M$7867,12,FALSE)</f>
        <v>0</v>
      </c>
      <c r="J7411" s="31">
        <f>VLOOKUP(B7411,'[1]AKTİF ÜRÜNLER LİSTESİ'!B$1:N$7867,13,FALSE)</f>
        <v>0</v>
      </c>
      <c r="K7411" s="31">
        <f>VLOOKUP(B7411,'[1]AKTİF ÜRÜNLER LİSTESİ'!B:O,14,FALSE)</f>
        <v>0</v>
      </c>
      <c r="L7411" s="380">
        <v>45160</v>
      </c>
    </row>
    <row r="7412" spans="1:12" x14ac:dyDescent="0.25">
      <c r="A7412" s="377" t="s">
        <v>641</v>
      </c>
      <c r="B7412" s="378">
        <v>8681735790453</v>
      </c>
      <c r="C7412" s="376" t="s">
        <v>638</v>
      </c>
      <c r="D7412" s="377" t="s">
        <v>639</v>
      </c>
      <c r="E7412" s="377" t="s">
        <v>542</v>
      </c>
      <c r="F7412" s="377" t="s">
        <v>640</v>
      </c>
      <c r="G7412" s="374" t="s">
        <v>19</v>
      </c>
      <c r="H7412" s="374"/>
      <c r="I7412" s="31">
        <f>VLOOKUP(B7412,'[1]AKTİF ÜRÜNLER LİSTESİ'!B$1:M$7867,12,FALSE)</f>
        <v>0</v>
      </c>
      <c r="J7412" s="31">
        <f>VLOOKUP(B7412,'[1]AKTİF ÜRÜNLER LİSTESİ'!B$1:N$7867,13,FALSE)</f>
        <v>0</v>
      </c>
      <c r="K7412" s="31">
        <f>VLOOKUP(B7412,'[1]AKTİF ÜRÜNLER LİSTESİ'!B:O,14,FALSE)</f>
        <v>0</v>
      </c>
      <c r="L7412" s="380">
        <v>45160</v>
      </c>
    </row>
    <row r="7413" spans="1:12" x14ac:dyDescent="0.25">
      <c r="A7413" s="307" t="s">
        <v>20480</v>
      </c>
      <c r="B7413" s="308">
        <v>8680131470105</v>
      </c>
      <c r="C7413" s="307" t="s">
        <v>20481</v>
      </c>
      <c r="D7413" s="307" t="s">
        <v>20482</v>
      </c>
      <c r="E7413" s="307" t="s">
        <v>4318</v>
      </c>
      <c r="F7413" s="307" t="s">
        <v>18</v>
      </c>
      <c r="G7413" s="227" t="s">
        <v>19</v>
      </c>
      <c r="H7413" s="377"/>
      <c r="I7413" s="31">
        <f>VLOOKUP(B7413,'[1]AKTİF ÜRÜNLER LİSTESİ'!B$1:M$7867,12,FALSE)</f>
        <v>0</v>
      </c>
      <c r="J7413" s="31">
        <f>VLOOKUP(B7413,'[1]AKTİF ÜRÜNLER LİSTESİ'!B$1:N$7867,13,FALSE)</f>
        <v>0</v>
      </c>
      <c r="K7413" s="31">
        <f>VLOOKUP(B7413,'[1]AKTİF ÜRÜNLER LİSTESİ'!B:O,14,FALSE)</f>
        <v>0</v>
      </c>
      <c r="L7413" s="379">
        <v>46007</v>
      </c>
    </row>
    <row r="7414" spans="1:12" x14ac:dyDescent="0.25">
      <c r="A7414" s="38" t="s">
        <v>439</v>
      </c>
      <c r="B7414" s="378">
        <v>8683911152109</v>
      </c>
      <c r="C7414" s="37" t="s">
        <v>423</v>
      </c>
      <c r="D7414" s="37" t="s">
        <v>424</v>
      </c>
      <c r="E7414" s="38" t="s">
        <v>425</v>
      </c>
      <c r="F7414" s="38" t="s">
        <v>18</v>
      </c>
      <c r="G7414" s="370" t="s">
        <v>19</v>
      </c>
      <c r="H7414" s="374"/>
      <c r="I7414" s="31">
        <f>VLOOKUP(B7414,'[1]AKTİF ÜRÜNLER LİSTESİ'!B$1:M$7867,12,FALSE)</f>
        <v>0</v>
      </c>
      <c r="J7414" s="31">
        <f>VLOOKUP(B7414,'[1]AKTİF ÜRÜNLER LİSTESİ'!B$1:N$7867,13,FALSE)</f>
        <v>0</v>
      </c>
      <c r="K7414" s="31">
        <f>VLOOKUP(B7414,'[1]AKTİF ÜRÜNLER LİSTESİ'!B:O,14,FALSE)</f>
        <v>0</v>
      </c>
      <c r="L7414" s="21">
        <v>45202</v>
      </c>
    </row>
    <row r="7415" spans="1:12" x14ac:dyDescent="0.25">
      <c r="A7415" s="38" t="s">
        <v>440</v>
      </c>
      <c r="B7415" s="378">
        <v>8683911152116</v>
      </c>
      <c r="C7415" s="37" t="s">
        <v>423</v>
      </c>
      <c r="D7415" s="37" t="s">
        <v>424</v>
      </c>
      <c r="E7415" s="38" t="s">
        <v>425</v>
      </c>
      <c r="F7415" s="38" t="s">
        <v>18</v>
      </c>
      <c r="G7415" s="374" t="s">
        <v>19</v>
      </c>
      <c r="H7415" s="374"/>
      <c r="I7415" s="31">
        <f>VLOOKUP(B7415,'[1]AKTİF ÜRÜNLER LİSTESİ'!B$1:M$7867,12,FALSE)</f>
        <v>0</v>
      </c>
      <c r="J7415" s="31">
        <f>VLOOKUP(B7415,'[1]AKTİF ÜRÜNLER LİSTESİ'!B$1:N$7867,13,FALSE)</f>
        <v>0</v>
      </c>
      <c r="K7415" s="31">
        <f>VLOOKUP(B7415,'[1]AKTİF ÜRÜNLER LİSTESİ'!B:O,14,FALSE)</f>
        <v>0</v>
      </c>
      <c r="L7415" s="380">
        <v>45202</v>
      </c>
    </row>
    <row r="7416" spans="1:12" x14ac:dyDescent="0.25">
      <c r="A7416" s="38" t="s">
        <v>422</v>
      </c>
      <c r="B7416" s="378">
        <v>8683911152123</v>
      </c>
      <c r="C7416" s="38" t="s">
        <v>423</v>
      </c>
      <c r="D7416" s="38" t="s">
        <v>424</v>
      </c>
      <c r="E7416" s="38" t="s">
        <v>425</v>
      </c>
      <c r="F7416" s="38" t="s">
        <v>18</v>
      </c>
      <c r="G7416" s="227" t="s">
        <v>19</v>
      </c>
      <c r="H7416" s="374"/>
      <c r="I7416" s="31">
        <f>VLOOKUP(B7416,'[1]AKTİF ÜRÜNLER LİSTESİ'!B$1:M$7867,12,FALSE)</f>
        <v>0</v>
      </c>
      <c r="J7416" s="31">
        <f>VLOOKUP(B7416,'[1]AKTİF ÜRÜNLER LİSTESİ'!B$1:N$7867,13,FALSE)</f>
        <v>0</v>
      </c>
      <c r="K7416" s="31">
        <f>VLOOKUP(B7416,'[1]AKTİF ÜRÜNLER LİSTESİ'!B:O,14,FALSE)</f>
        <v>0</v>
      </c>
      <c r="L7416" s="380">
        <v>45209</v>
      </c>
    </row>
    <row r="7417" spans="1:12" x14ac:dyDescent="0.25">
      <c r="A7417" s="374" t="s">
        <v>10200</v>
      </c>
      <c r="B7417" s="26">
        <v>8699976091192</v>
      </c>
      <c r="C7417" s="377" t="s">
        <v>10201</v>
      </c>
      <c r="D7417" s="374" t="s">
        <v>10202</v>
      </c>
      <c r="E7417" s="374" t="s">
        <v>1352</v>
      </c>
      <c r="F7417" s="374" t="s">
        <v>18</v>
      </c>
      <c r="G7417" s="374" t="s">
        <v>19</v>
      </c>
      <c r="H7417" s="377"/>
      <c r="I7417" s="31">
        <f>VLOOKUP(B7417,'[1]AKTİF ÜRÜNLER LİSTESİ'!B$1:M$7867,12,FALSE)</f>
        <v>0</v>
      </c>
      <c r="J7417" s="31">
        <f>VLOOKUP(B7417,'[1]AKTİF ÜRÜNLER LİSTESİ'!B$1:N$7867,13,FALSE)</f>
        <v>0</v>
      </c>
      <c r="K7417" s="31">
        <f>VLOOKUP(B7417,'[1]AKTİF ÜRÜNLER LİSTESİ'!B:O,14,FALSE)</f>
        <v>0</v>
      </c>
      <c r="L7417" s="380">
        <v>41303</v>
      </c>
    </row>
    <row r="7418" spans="1:12" x14ac:dyDescent="0.25">
      <c r="A7418" s="374" t="s">
        <v>8281</v>
      </c>
      <c r="B7418" s="26">
        <v>8698819490024</v>
      </c>
      <c r="C7418" s="377" t="s">
        <v>383</v>
      </c>
      <c r="D7418" s="377" t="s">
        <v>384</v>
      </c>
      <c r="E7418" s="374" t="s">
        <v>7272</v>
      </c>
      <c r="F7418" s="374" t="s">
        <v>18</v>
      </c>
      <c r="G7418" s="374" t="s">
        <v>19</v>
      </c>
      <c r="H7418" s="377"/>
      <c r="I7418" s="31">
        <f>VLOOKUP(B7418,'[1]AKTİF ÜRÜNLER LİSTESİ'!B$1:M$7867,12,FALSE)</f>
        <v>0</v>
      </c>
      <c r="J7418" s="31">
        <f>VLOOKUP(B7418,'[1]AKTİF ÜRÜNLER LİSTESİ'!B$1:N$7867,13,FALSE)</f>
        <v>0</v>
      </c>
      <c r="K7418" s="31">
        <f>VLOOKUP(B7418,'[1]AKTİF ÜRÜNLER LİSTESİ'!B:O,14,FALSE)</f>
        <v>0</v>
      </c>
      <c r="L7418" s="380">
        <v>41303</v>
      </c>
    </row>
    <row r="7419" spans="1:12" x14ac:dyDescent="0.25">
      <c r="A7419" s="374" t="s">
        <v>10204</v>
      </c>
      <c r="B7419" s="26">
        <v>8699587752383</v>
      </c>
      <c r="C7419" s="377" t="s">
        <v>1192</v>
      </c>
      <c r="D7419" s="374" t="s">
        <v>1193</v>
      </c>
      <c r="E7419" s="374" t="s">
        <v>3199</v>
      </c>
      <c r="F7419" s="374" t="s">
        <v>739</v>
      </c>
      <c r="G7419" s="374" t="s">
        <v>19</v>
      </c>
      <c r="H7419" s="377"/>
      <c r="I7419" s="31">
        <f>VLOOKUP(B7419,'[1]AKTİF ÜRÜNLER LİSTESİ'!B$1:M$7867,12,FALSE)</f>
        <v>0</v>
      </c>
      <c r="J7419" s="31">
        <f>VLOOKUP(B7419,'[1]AKTİF ÜRÜNLER LİSTESİ'!B$1:N$7867,13,FALSE)</f>
        <v>0</v>
      </c>
      <c r="K7419" s="31">
        <f>VLOOKUP(B7419,'[1]AKTİF ÜRÜNLER LİSTESİ'!B:O,14,FALSE)</f>
        <v>0</v>
      </c>
      <c r="L7419" s="380">
        <v>41303</v>
      </c>
    </row>
    <row r="7420" spans="1:12" x14ac:dyDescent="0.25">
      <c r="A7420" s="374" t="s">
        <v>10205</v>
      </c>
      <c r="B7420" s="26">
        <v>8699546773701</v>
      </c>
      <c r="C7420" s="377" t="s">
        <v>6369</v>
      </c>
      <c r="D7420" s="374" t="s">
        <v>6370</v>
      </c>
      <c r="E7420" s="374" t="s">
        <v>301</v>
      </c>
      <c r="F7420" s="374" t="s">
        <v>18</v>
      </c>
      <c r="G7420" s="374" t="s">
        <v>19</v>
      </c>
      <c r="H7420" s="377"/>
      <c r="I7420" s="31">
        <f>VLOOKUP(B7420,'[1]AKTİF ÜRÜNLER LİSTESİ'!B$1:M$7867,12,FALSE)</f>
        <v>0</v>
      </c>
      <c r="J7420" s="31">
        <f>VLOOKUP(B7420,'[1]AKTİF ÜRÜNLER LİSTESİ'!B$1:N$7867,13,FALSE)</f>
        <v>0</v>
      </c>
      <c r="K7420" s="31">
        <f>VLOOKUP(B7420,'[1]AKTİF ÜRÜNLER LİSTESİ'!B:O,14,FALSE)</f>
        <v>0</v>
      </c>
      <c r="L7420" s="380">
        <v>41303</v>
      </c>
    </row>
    <row r="7421" spans="1:12" x14ac:dyDescent="0.25">
      <c r="A7421" s="374" t="s">
        <v>10207</v>
      </c>
      <c r="B7421" s="26">
        <v>8699546770359</v>
      </c>
      <c r="C7421" s="377" t="s">
        <v>6369</v>
      </c>
      <c r="D7421" s="374" t="s">
        <v>6370</v>
      </c>
      <c r="E7421" s="374" t="s">
        <v>301</v>
      </c>
      <c r="F7421" s="374" t="s">
        <v>18</v>
      </c>
      <c r="G7421" s="374" t="s">
        <v>19</v>
      </c>
      <c r="H7421" s="377"/>
      <c r="I7421" s="31">
        <f>VLOOKUP(B7421,'[1]AKTİF ÜRÜNLER LİSTESİ'!B$1:M$7867,12,FALSE)</f>
        <v>0</v>
      </c>
      <c r="J7421" s="31">
        <f>VLOOKUP(B7421,'[1]AKTİF ÜRÜNLER LİSTESİ'!B$1:N$7867,13,FALSE)</f>
        <v>0</v>
      </c>
      <c r="K7421" s="31">
        <f>VLOOKUP(B7421,'[1]AKTİF ÜRÜNLER LİSTESİ'!B:O,14,FALSE)</f>
        <v>0</v>
      </c>
      <c r="L7421" s="380">
        <v>41303</v>
      </c>
    </row>
    <row r="7422" spans="1:12" x14ac:dyDescent="0.25">
      <c r="A7422" s="374" t="s">
        <v>10208</v>
      </c>
      <c r="B7422" s="26">
        <v>8699546771936</v>
      </c>
      <c r="C7422" s="377" t="s">
        <v>6369</v>
      </c>
      <c r="D7422" s="374" t="s">
        <v>6370</v>
      </c>
      <c r="E7422" s="374" t="s">
        <v>301</v>
      </c>
      <c r="F7422" s="374" t="s">
        <v>18</v>
      </c>
      <c r="G7422" s="374" t="s">
        <v>19</v>
      </c>
      <c r="H7422" s="377"/>
      <c r="I7422" s="31">
        <f>VLOOKUP(B7422,'[1]AKTİF ÜRÜNLER LİSTESİ'!B$1:M$7867,12,FALSE)</f>
        <v>0</v>
      </c>
      <c r="J7422" s="31">
        <f>VLOOKUP(B7422,'[1]AKTİF ÜRÜNLER LİSTESİ'!B$1:N$7867,13,FALSE)</f>
        <v>0</v>
      </c>
      <c r="K7422" s="31">
        <f>VLOOKUP(B7422,'[1]AKTİF ÜRÜNLER LİSTESİ'!B:O,14,FALSE)</f>
        <v>0</v>
      </c>
      <c r="L7422" s="380">
        <v>41303</v>
      </c>
    </row>
    <row r="7423" spans="1:12" x14ac:dyDescent="0.25">
      <c r="A7423" s="374" t="s">
        <v>6368</v>
      </c>
      <c r="B7423" s="26">
        <v>8699546774142</v>
      </c>
      <c r="C7423" s="377" t="s">
        <v>6369</v>
      </c>
      <c r="D7423" s="374" t="s">
        <v>6370</v>
      </c>
      <c r="E7423" s="377" t="s">
        <v>301</v>
      </c>
      <c r="F7423" s="374" t="s">
        <v>18</v>
      </c>
      <c r="G7423" s="374" t="s">
        <v>19</v>
      </c>
      <c r="H7423" s="377"/>
      <c r="I7423" s="31">
        <f>VLOOKUP(B7423,'[1]AKTİF ÜRÜNLER LİSTESİ'!B$1:M$7867,12,FALSE)</f>
        <v>0</v>
      </c>
      <c r="J7423" s="31">
        <f>VLOOKUP(B7423,'[1]AKTİF ÜRÜNLER LİSTESİ'!B$1:N$7867,13,FALSE)</f>
        <v>0</v>
      </c>
      <c r="K7423" s="31">
        <f>VLOOKUP(B7423,'[1]AKTİF ÜRÜNLER LİSTESİ'!B:O,14,FALSE)</f>
        <v>0</v>
      </c>
      <c r="L7423" s="380">
        <v>41842</v>
      </c>
    </row>
    <row r="7424" spans="1:12" x14ac:dyDescent="0.25">
      <c r="A7424" s="374" t="s">
        <v>10209</v>
      </c>
      <c r="B7424" s="26">
        <v>8699540096660</v>
      </c>
      <c r="C7424" s="377" t="s">
        <v>1461</v>
      </c>
      <c r="D7424" s="374" t="s">
        <v>1462</v>
      </c>
      <c r="E7424" s="374" t="s">
        <v>467</v>
      </c>
      <c r="F7424" s="374" t="s">
        <v>18</v>
      </c>
      <c r="G7424" s="374" t="s">
        <v>19</v>
      </c>
      <c r="H7424" s="377"/>
      <c r="I7424" s="31">
        <f>VLOOKUP(B7424,'[1]AKTİF ÜRÜNLER LİSTESİ'!B$1:M$7867,12,FALSE)</f>
        <v>0</v>
      </c>
      <c r="J7424" s="31">
        <f>VLOOKUP(B7424,'[1]AKTİF ÜRÜNLER LİSTESİ'!B$1:N$7867,13,FALSE)</f>
        <v>0</v>
      </c>
      <c r="K7424" s="31">
        <f>VLOOKUP(B7424,'[1]AKTİF ÜRÜNLER LİSTESİ'!B:O,14,FALSE)</f>
        <v>0</v>
      </c>
      <c r="L7424" s="380">
        <v>41303</v>
      </c>
    </row>
    <row r="7425" spans="1:12" x14ac:dyDescent="0.25">
      <c r="A7425" s="374" t="s">
        <v>10210</v>
      </c>
      <c r="B7425" s="26">
        <v>8699540096707</v>
      </c>
      <c r="C7425" s="377" t="s">
        <v>1461</v>
      </c>
      <c r="D7425" s="374" t="s">
        <v>1462</v>
      </c>
      <c r="E7425" s="374" t="s">
        <v>467</v>
      </c>
      <c r="F7425" s="374" t="s">
        <v>18</v>
      </c>
      <c r="G7425" s="374" t="s">
        <v>19</v>
      </c>
      <c r="H7425" s="377"/>
      <c r="I7425" s="31">
        <f>VLOOKUP(B7425,'[1]AKTİF ÜRÜNLER LİSTESİ'!B$1:M$7867,12,FALSE)</f>
        <v>0</v>
      </c>
      <c r="J7425" s="31">
        <f>VLOOKUP(B7425,'[1]AKTİF ÜRÜNLER LİSTESİ'!B$1:N$7867,13,FALSE)</f>
        <v>0</v>
      </c>
      <c r="K7425" s="31">
        <f>VLOOKUP(B7425,'[1]AKTİF ÜRÜNLER LİSTESİ'!B:O,14,FALSE)</f>
        <v>0</v>
      </c>
      <c r="L7425" s="380">
        <v>41303</v>
      </c>
    </row>
    <row r="7426" spans="1:12" x14ac:dyDescent="0.25">
      <c r="A7426" s="374" t="s">
        <v>6635</v>
      </c>
      <c r="B7426" s="378">
        <v>8699540096745</v>
      </c>
      <c r="C7426" s="377" t="s">
        <v>1461</v>
      </c>
      <c r="D7426" s="377" t="s">
        <v>1462</v>
      </c>
      <c r="E7426" s="377" t="s">
        <v>467</v>
      </c>
      <c r="F7426" s="374" t="s">
        <v>18</v>
      </c>
      <c r="G7426" s="374" t="s">
        <v>19</v>
      </c>
      <c r="H7426" s="377"/>
      <c r="I7426" s="31">
        <f>VLOOKUP(B7426,'[1]AKTİF ÜRÜNLER LİSTESİ'!B$1:M$7867,12,FALSE)</f>
        <v>0</v>
      </c>
      <c r="J7426" s="31">
        <f>VLOOKUP(B7426,'[1]AKTİF ÜRÜNLER LİSTESİ'!B$1:N$7867,13,FALSE)</f>
        <v>0</v>
      </c>
      <c r="K7426" s="31">
        <f>VLOOKUP(B7426,'[1]AKTİF ÜRÜNLER LİSTESİ'!B:O,14,FALSE)</f>
        <v>0</v>
      </c>
      <c r="L7426" s="380">
        <v>41560</v>
      </c>
    </row>
    <row r="7427" spans="1:12" x14ac:dyDescent="0.25">
      <c r="A7427" s="374" t="s">
        <v>6650</v>
      </c>
      <c r="B7427" s="26">
        <v>8699540096622</v>
      </c>
      <c r="C7427" s="377" t="s">
        <v>1461</v>
      </c>
      <c r="D7427" s="374" t="s">
        <v>1462</v>
      </c>
      <c r="E7427" s="377" t="s">
        <v>467</v>
      </c>
      <c r="F7427" s="374" t="s">
        <v>18</v>
      </c>
      <c r="G7427" s="374" t="s">
        <v>19</v>
      </c>
      <c r="H7427" s="377"/>
      <c r="I7427" s="31">
        <f>VLOOKUP(B7427,'[1]AKTİF ÜRÜNLER LİSTESİ'!B$1:M$7867,12,FALSE)</f>
        <v>0</v>
      </c>
      <c r="J7427" s="31">
        <f>VLOOKUP(B7427,'[1]AKTİF ÜRÜNLER LİSTESİ'!B$1:N$7867,13,FALSE)</f>
        <v>0</v>
      </c>
      <c r="K7427" s="31">
        <f>VLOOKUP(B7427,'[1]AKTİF ÜRÜNLER LİSTESİ'!B:O,14,FALSE)</f>
        <v>0</v>
      </c>
      <c r="L7427" s="380">
        <v>41534</v>
      </c>
    </row>
    <row r="7428" spans="1:12" x14ac:dyDescent="0.25">
      <c r="A7428" s="377" t="s">
        <v>2730</v>
      </c>
      <c r="B7428" s="378">
        <v>8680972009113</v>
      </c>
      <c r="C7428" s="377" t="s">
        <v>82</v>
      </c>
      <c r="D7428" s="377" t="s">
        <v>83</v>
      </c>
      <c r="E7428" s="377" t="s">
        <v>2712</v>
      </c>
      <c r="F7428" s="374" t="s">
        <v>85</v>
      </c>
      <c r="G7428" s="374" t="s">
        <v>19</v>
      </c>
      <c r="H7428" s="377"/>
      <c r="I7428" s="31">
        <f>VLOOKUP(B7428,'[1]AKTİF ÜRÜNLER LİSTESİ'!B$1:M$7867,12,FALSE)</f>
        <v>0</v>
      </c>
      <c r="J7428" s="31">
        <f>VLOOKUP(B7428,'[1]AKTİF ÜRÜNLER LİSTESİ'!B$1:N$7867,13,FALSE)</f>
        <v>0</v>
      </c>
      <c r="K7428" s="31">
        <f>VLOOKUP(B7428,'[1]AKTİF ÜRÜNLER LİSTESİ'!B:O,14,FALSE)</f>
        <v>0</v>
      </c>
      <c r="L7428" s="380">
        <v>44145</v>
      </c>
    </row>
    <row r="7429" spans="1:12" x14ac:dyDescent="0.25">
      <c r="A7429" s="377" t="s">
        <v>2731</v>
      </c>
      <c r="B7429" s="378">
        <v>8680972009106</v>
      </c>
      <c r="C7429" s="377" t="s">
        <v>82</v>
      </c>
      <c r="D7429" s="377" t="s">
        <v>83</v>
      </c>
      <c r="E7429" s="377" t="s">
        <v>2712</v>
      </c>
      <c r="F7429" s="374" t="s">
        <v>85</v>
      </c>
      <c r="G7429" s="227" t="s">
        <v>19</v>
      </c>
      <c r="H7429" s="377"/>
      <c r="I7429" s="31">
        <f>VLOOKUP(B7429,'[1]AKTİF ÜRÜNLER LİSTESİ'!B$1:M$7867,12,FALSE)</f>
        <v>0</v>
      </c>
      <c r="J7429" s="31">
        <f>VLOOKUP(B7429,'[1]AKTİF ÜRÜNLER LİSTESİ'!B$1:N$7867,13,FALSE)</f>
        <v>0</v>
      </c>
      <c r="K7429" s="31">
        <f>VLOOKUP(B7429,'[1]AKTİF ÜRÜNLER LİSTESİ'!B:O,14,FALSE)</f>
        <v>0</v>
      </c>
      <c r="L7429" s="380">
        <v>44145</v>
      </c>
    </row>
    <row r="7430" spans="1:12" x14ac:dyDescent="0.25">
      <c r="A7430" s="40" t="s">
        <v>2873</v>
      </c>
      <c r="B7430" s="72">
        <v>8699673098432</v>
      </c>
      <c r="C7430" s="377" t="s">
        <v>19382</v>
      </c>
      <c r="D7430" s="42" t="s">
        <v>2874</v>
      </c>
      <c r="E7430" s="42" t="s">
        <v>1154</v>
      </c>
      <c r="F7430" s="377" t="s">
        <v>18</v>
      </c>
      <c r="G7430" s="370" t="s">
        <v>19</v>
      </c>
      <c r="H7430" s="377"/>
      <c r="I7430" s="31">
        <f>VLOOKUP(B7430,'[1]AKTİF ÜRÜNLER LİSTESİ'!B$1:M$7867,12,FALSE)</f>
        <v>0</v>
      </c>
      <c r="J7430" s="31">
        <f>VLOOKUP(B7430,'[1]AKTİF ÜRÜNLER LİSTESİ'!B$1:N$7867,13,FALSE)</f>
        <v>0</v>
      </c>
      <c r="K7430" s="31">
        <f>VLOOKUP(B7430,'[1]AKTİF ÜRÜNLER LİSTESİ'!B:O,14,FALSE)</f>
        <v>0</v>
      </c>
      <c r="L7430" s="21">
        <v>44075</v>
      </c>
    </row>
    <row r="7431" spans="1:12" x14ac:dyDescent="0.25">
      <c r="A7431" s="40" t="s">
        <v>2875</v>
      </c>
      <c r="B7431" s="72">
        <v>8699673098494</v>
      </c>
      <c r="C7431" s="377" t="s">
        <v>19382</v>
      </c>
      <c r="D7431" s="42" t="s">
        <v>2874</v>
      </c>
      <c r="E7431" s="42" t="s">
        <v>1154</v>
      </c>
      <c r="F7431" s="377" t="s">
        <v>18</v>
      </c>
      <c r="G7431" s="374" t="s">
        <v>19</v>
      </c>
      <c r="H7431" s="377"/>
      <c r="I7431" s="31">
        <f>VLOOKUP(B7431,'[1]AKTİF ÜRÜNLER LİSTESİ'!B$1:M$7867,12,FALSE)</f>
        <v>0</v>
      </c>
      <c r="J7431" s="31">
        <f>VLOOKUP(B7431,'[1]AKTİF ÜRÜNLER LİSTESİ'!B$1:N$7867,13,FALSE)</f>
        <v>0</v>
      </c>
      <c r="K7431" s="31">
        <f>VLOOKUP(B7431,'[1]AKTİF ÜRÜNLER LİSTESİ'!B:O,14,FALSE)</f>
        <v>0</v>
      </c>
      <c r="L7431" s="380">
        <v>44075</v>
      </c>
    </row>
    <row r="7432" spans="1:12" x14ac:dyDescent="0.25">
      <c r="A7432" s="377" t="s">
        <v>930</v>
      </c>
      <c r="B7432" s="378">
        <v>8681911090063</v>
      </c>
      <c r="C7432" s="376" t="s">
        <v>304</v>
      </c>
      <c r="D7432" s="377" t="s">
        <v>305</v>
      </c>
      <c r="E7432" s="377" t="s">
        <v>318</v>
      </c>
      <c r="F7432" s="377" t="s">
        <v>18</v>
      </c>
      <c r="G7432" s="374" t="s">
        <v>19</v>
      </c>
      <c r="H7432" s="374"/>
      <c r="I7432" s="31">
        <f>VLOOKUP(B7432,'[1]AKTİF ÜRÜNLER LİSTESİ'!B$1:M$7867,12,FALSE)</f>
        <v>1</v>
      </c>
      <c r="J7432" s="31">
        <f>VLOOKUP(B7432,'[1]AKTİF ÜRÜNLER LİSTESİ'!B$1:N$7867,13,FALSE)</f>
        <v>1</v>
      </c>
      <c r="K7432" s="31">
        <f>VLOOKUP(B7432,'[1]AKTİF ÜRÜNLER LİSTESİ'!B:O,14,FALSE)</f>
        <v>0</v>
      </c>
      <c r="L7432" s="380">
        <v>45034</v>
      </c>
    </row>
    <row r="7433" spans="1:12" x14ac:dyDescent="0.25">
      <c r="A7433" s="377" t="s">
        <v>931</v>
      </c>
      <c r="B7433" s="378">
        <v>8681911090070</v>
      </c>
      <c r="C7433" s="376" t="s">
        <v>304</v>
      </c>
      <c r="D7433" s="377" t="s">
        <v>305</v>
      </c>
      <c r="E7433" s="377" t="s">
        <v>318</v>
      </c>
      <c r="F7433" s="377" t="s">
        <v>18</v>
      </c>
      <c r="G7433" s="374" t="s">
        <v>19</v>
      </c>
      <c r="H7433" s="374"/>
      <c r="I7433" s="31">
        <f>VLOOKUP(B7433,'[1]AKTİF ÜRÜNLER LİSTESİ'!B$1:M$7867,12,FALSE)</f>
        <v>1</v>
      </c>
      <c r="J7433" s="31">
        <f>VLOOKUP(B7433,'[1]AKTİF ÜRÜNLER LİSTESİ'!B$1:N$7867,13,FALSE)</f>
        <v>2</v>
      </c>
      <c r="K7433" s="31">
        <f>VLOOKUP(B7433,'[1]AKTİF ÜRÜNLER LİSTESİ'!B:O,14,FALSE)</f>
        <v>0</v>
      </c>
      <c r="L7433" s="380">
        <v>45034</v>
      </c>
    </row>
    <row r="7434" spans="1:12" x14ac:dyDescent="0.25">
      <c r="A7434" s="64" t="s">
        <v>10214</v>
      </c>
      <c r="B7434" s="106">
        <v>8683873401413</v>
      </c>
      <c r="C7434" s="64" t="s">
        <v>10215</v>
      </c>
      <c r="D7434" s="375" t="s">
        <v>10216</v>
      </c>
      <c r="E7434" s="64" t="s">
        <v>19339</v>
      </c>
      <c r="F7434" s="64" t="s">
        <v>18</v>
      </c>
      <c r="G7434" s="64" t="s">
        <v>19</v>
      </c>
      <c r="H7434" s="377"/>
      <c r="I7434" s="31">
        <f>VLOOKUP(B7434,'[1]AKTİF ÜRÜNLER LİSTESİ'!B$1:M$7867,12,FALSE)</f>
        <v>0</v>
      </c>
      <c r="J7434" s="31">
        <f>VLOOKUP(B7434,'[1]AKTİF ÜRÜNLER LİSTESİ'!B$1:N$7867,13,FALSE)</f>
        <v>0</v>
      </c>
      <c r="K7434" s="31">
        <f>VLOOKUP(B7434,'[1]AKTİF ÜRÜNLER LİSTESİ'!B:O,14,FALSE)</f>
        <v>0</v>
      </c>
      <c r="L7434" s="379">
        <v>45699</v>
      </c>
    </row>
    <row r="7435" spans="1:12" x14ac:dyDescent="0.25">
      <c r="A7435" s="275" t="s">
        <v>20330</v>
      </c>
      <c r="B7435" s="277">
        <v>8699578092108</v>
      </c>
      <c r="C7435" s="275" t="s">
        <v>212</v>
      </c>
      <c r="D7435" s="275" t="s">
        <v>213</v>
      </c>
      <c r="E7435" s="275" t="s">
        <v>141</v>
      </c>
      <c r="F7435" s="275" t="s">
        <v>18</v>
      </c>
      <c r="G7435" s="275" t="s">
        <v>19</v>
      </c>
      <c r="H7435" s="377"/>
      <c r="I7435" s="31">
        <f>VLOOKUP(B7435,'[1]AKTİF ÜRÜNLER LİSTESİ'!B$1:M$7867,12,FALSE)</f>
        <v>0</v>
      </c>
      <c r="J7435" s="31">
        <f>VLOOKUP(B7435,'[1]AKTİF ÜRÜNLER LİSTESİ'!B$1:N$7867,13,FALSE)</f>
        <v>0</v>
      </c>
      <c r="K7435" s="31">
        <f>VLOOKUP(B7435,'[1]AKTİF ÜRÜNLER LİSTESİ'!B:O,14,FALSE)</f>
        <v>0</v>
      </c>
      <c r="L7435" s="379">
        <v>45909</v>
      </c>
    </row>
    <row r="7436" spans="1:12" x14ac:dyDescent="0.25">
      <c r="A7436" s="275" t="s">
        <v>20331</v>
      </c>
      <c r="B7436" s="277">
        <v>8699578092115</v>
      </c>
      <c r="C7436" s="275" t="s">
        <v>212</v>
      </c>
      <c r="D7436" s="275" t="s">
        <v>213</v>
      </c>
      <c r="E7436" s="275" t="s">
        <v>141</v>
      </c>
      <c r="F7436" s="275" t="s">
        <v>18</v>
      </c>
      <c r="G7436" s="275" t="s">
        <v>19</v>
      </c>
      <c r="H7436" s="377"/>
      <c r="I7436" s="31">
        <f>VLOOKUP(B7436,'[1]AKTİF ÜRÜNLER LİSTESİ'!B$1:M$7867,12,FALSE)</f>
        <v>0</v>
      </c>
      <c r="J7436" s="31">
        <f>VLOOKUP(B7436,'[1]AKTİF ÜRÜNLER LİSTESİ'!B$1:N$7867,13,FALSE)</f>
        <v>0</v>
      </c>
      <c r="K7436" s="31">
        <f>VLOOKUP(B7436,'[1]AKTİF ÜRÜNLER LİSTESİ'!B:O,14,FALSE)</f>
        <v>0</v>
      </c>
      <c r="L7436" s="379">
        <v>45909</v>
      </c>
    </row>
    <row r="7437" spans="1:12" x14ac:dyDescent="0.25">
      <c r="A7437" s="275" t="s">
        <v>20328</v>
      </c>
      <c r="B7437" s="277">
        <v>8699578092085</v>
      </c>
      <c r="C7437" s="275" t="s">
        <v>212</v>
      </c>
      <c r="D7437" s="275" t="s">
        <v>213</v>
      </c>
      <c r="E7437" s="275" t="s">
        <v>141</v>
      </c>
      <c r="F7437" s="275" t="s">
        <v>18</v>
      </c>
      <c r="G7437" s="275" t="s">
        <v>19</v>
      </c>
      <c r="H7437" s="377"/>
      <c r="I7437" s="31">
        <f>VLOOKUP(B7437,'[1]AKTİF ÜRÜNLER LİSTESİ'!B$1:M$7867,12,FALSE)</f>
        <v>0</v>
      </c>
      <c r="J7437" s="31">
        <f>VLOOKUP(B7437,'[1]AKTİF ÜRÜNLER LİSTESİ'!B$1:N$7867,13,FALSE)</f>
        <v>0</v>
      </c>
      <c r="K7437" s="31">
        <f>VLOOKUP(B7437,'[1]AKTİF ÜRÜNLER LİSTESİ'!B:O,14,FALSE)</f>
        <v>0</v>
      </c>
      <c r="L7437" s="379">
        <v>45909</v>
      </c>
    </row>
    <row r="7438" spans="1:12" x14ac:dyDescent="0.25">
      <c r="A7438" s="275" t="s">
        <v>20329</v>
      </c>
      <c r="B7438" s="277">
        <v>8699578092092</v>
      </c>
      <c r="C7438" s="275" t="s">
        <v>212</v>
      </c>
      <c r="D7438" s="275" t="s">
        <v>213</v>
      </c>
      <c r="E7438" s="275" t="s">
        <v>141</v>
      </c>
      <c r="F7438" s="275" t="s">
        <v>18</v>
      </c>
      <c r="G7438" s="275" t="s">
        <v>19</v>
      </c>
      <c r="H7438" s="377"/>
      <c r="I7438" s="31">
        <f>VLOOKUP(B7438,'[1]AKTİF ÜRÜNLER LİSTESİ'!B$1:M$7867,12,FALSE)</f>
        <v>0</v>
      </c>
      <c r="J7438" s="31">
        <f>VLOOKUP(B7438,'[1]AKTİF ÜRÜNLER LİSTESİ'!B$1:N$7867,13,FALSE)</f>
        <v>0</v>
      </c>
      <c r="K7438" s="31">
        <f>VLOOKUP(B7438,'[1]AKTİF ÜRÜNLER LİSTESİ'!B:O,14,FALSE)</f>
        <v>0</v>
      </c>
      <c r="L7438" s="379">
        <v>45909</v>
      </c>
    </row>
    <row r="7439" spans="1:12" x14ac:dyDescent="0.25">
      <c r="A7439" s="40" t="s">
        <v>3129</v>
      </c>
      <c r="B7439" s="378">
        <v>8699593095498</v>
      </c>
      <c r="C7439" s="377" t="s">
        <v>3025</v>
      </c>
      <c r="D7439" s="377" t="s">
        <v>3026</v>
      </c>
      <c r="E7439" s="377" t="s">
        <v>538</v>
      </c>
      <c r="F7439" s="374" t="s">
        <v>18</v>
      </c>
      <c r="G7439" s="374" t="s">
        <v>19</v>
      </c>
      <c r="H7439" s="377"/>
      <c r="I7439" s="31">
        <f>VLOOKUP(B7439,'[1]AKTİF ÜRÜNLER LİSTESİ'!B$1:M$7867,12,FALSE)</f>
        <v>0</v>
      </c>
      <c r="J7439" s="31">
        <f>VLOOKUP(B7439,'[1]AKTİF ÜRÜNLER LİSTESİ'!B$1:N$7867,13,FALSE)</f>
        <v>0</v>
      </c>
      <c r="K7439" s="31">
        <f>VLOOKUP(B7439,'[1]AKTİF ÜRÜNLER LİSTESİ'!B:O,14,FALSE)</f>
        <v>0</v>
      </c>
      <c r="L7439" s="380">
        <v>43942</v>
      </c>
    </row>
    <row r="7440" spans="1:12" x14ac:dyDescent="0.25">
      <c r="A7440" s="42" t="s">
        <v>3024</v>
      </c>
      <c r="B7440" s="72">
        <v>8699593095504</v>
      </c>
      <c r="C7440" s="377" t="s">
        <v>3025</v>
      </c>
      <c r="D7440" s="40" t="s">
        <v>3026</v>
      </c>
      <c r="E7440" s="40" t="s">
        <v>538</v>
      </c>
      <c r="F7440" s="40" t="s">
        <v>18</v>
      </c>
      <c r="G7440" s="374" t="s">
        <v>19</v>
      </c>
      <c r="H7440" s="377"/>
      <c r="I7440" s="31">
        <f>VLOOKUP(B7440,'[1]AKTİF ÜRÜNLER LİSTESİ'!B$1:M$7867,12,FALSE)</f>
        <v>0</v>
      </c>
      <c r="J7440" s="31">
        <f>VLOOKUP(B7440,'[1]AKTİF ÜRÜNLER LİSTESİ'!B$1:N$7867,13,FALSE)</f>
        <v>0</v>
      </c>
      <c r="K7440" s="31">
        <f>VLOOKUP(B7440,'[1]AKTİF ÜRÜNLER LİSTESİ'!B:O,14,FALSE)</f>
        <v>0</v>
      </c>
      <c r="L7440" s="380">
        <v>43998</v>
      </c>
    </row>
    <row r="7441" spans="1:12" x14ac:dyDescent="0.25">
      <c r="A7441" s="199" t="s">
        <v>3027</v>
      </c>
      <c r="B7441" s="76">
        <v>8699593095511</v>
      </c>
      <c r="C7441" s="377" t="s">
        <v>3025</v>
      </c>
      <c r="D7441" s="199" t="s">
        <v>3026</v>
      </c>
      <c r="E7441" s="199" t="s">
        <v>538</v>
      </c>
      <c r="F7441" s="40" t="s">
        <v>18</v>
      </c>
      <c r="G7441" s="374" t="s">
        <v>19</v>
      </c>
      <c r="H7441" s="377"/>
      <c r="I7441" s="31">
        <f>VLOOKUP(B7441,'[1]AKTİF ÜRÜNLER LİSTESİ'!B$1:M$7867,12,FALSE)</f>
        <v>0</v>
      </c>
      <c r="J7441" s="31">
        <f>VLOOKUP(B7441,'[1]AKTİF ÜRÜNLER LİSTESİ'!B$1:N$7867,13,FALSE)</f>
        <v>0</v>
      </c>
      <c r="K7441" s="31">
        <f>VLOOKUP(B7441,'[1]AKTİF ÜRÜNLER LİSTESİ'!B:O,14,FALSE)</f>
        <v>0</v>
      </c>
      <c r="L7441" s="380">
        <v>43998</v>
      </c>
    </row>
    <row r="7442" spans="1:12" x14ac:dyDescent="0.25">
      <c r="A7442" s="40" t="s">
        <v>3028</v>
      </c>
      <c r="B7442" s="72">
        <v>8699593095528</v>
      </c>
      <c r="C7442" s="377" t="s">
        <v>3025</v>
      </c>
      <c r="D7442" s="40" t="s">
        <v>3026</v>
      </c>
      <c r="E7442" s="40" t="s">
        <v>538</v>
      </c>
      <c r="F7442" s="374" t="s">
        <v>18</v>
      </c>
      <c r="G7442" s="374" t="s">
        <v>19</v>
      </c>
      <c r="H7442" s="377"/>
      <c r="I7442" s="31">
        <f>VLOOKUP(B7442,'[1]AKTİF ÜRÜNLER LİSTESİ'!B$1:M$7867,12,FALSE)</f>
        <v>0</v>
      </c>
      <c r="J7442" s="31">
        <f>VLOOKUP(B7442,'[1]AKTİF ÜRÜNLER LİSTESİ'!B$1:N$7867,13,FALSE)</f>
        <v>0</v>
      </c>
      <c r="K7442" s="31">
        <f>VLOOKUP(B7442,'[1]AKTİF ÜRÜNLER LİSTESİ'!B:O,14,FALSE)</f>
        <v>0</v>
      </c>
      <c r="L7442" s="380">
        <v>43998</v>
      </c>
    </row>
    <row r="7443" spans="1:12" x14ac:dyDescent="0.25">
      <c r="A7443" s="40" t="s">
        <v>3238</v>
      </c>
      <c r="B7443" s="72">
        <v>8699593095573</v>
      </c>
      <c r="C7443" s="377" t="s">
        <v>3025</v>
      </c>
      <c r="D7443" s="41" t="s">
        <v>3026</v>
      </c>
      <c r="E7443" s="42" t="s">
        <v>538</v>
      </c>
      <c r="F7443" s="374" t="s">
        <v>18</v>
      </c>
      <c r="G7443" s="374" t="s">
        <v>19</v>
      </c>
      <c r="H7443" s="377"/>
      <c r="I7443" s="31">
        <f>VLOOKUP(B7443,'[1]AKTİF ÜRÜNLER LİSTESİ'!B$1:M$7867,12,FALSE)</f>
        <v>0</v>
      </c>
      <c r="J7443" s="31">
        <f>VLOOKUP(B7443,'[1]AKTİF ÜRÜNLER LİSTESİ'!B$1:N$7867,13,FALSE)</f>
        <v>0</v>
      </c>
      <c r="K7443" s="31">
        <f>VLOOKUP(B7443,'[1]AKTİF ÜRÜNLER LİSTESİ'!B:O,14,FALSE)</f>
        <v>0</v>
      </c>
      <c r="L7443" s="380">
        <v>43886</v>
      </c>
    </row>
    <row r="7444" spans="1:12" x14ac:dyDescent="0.25">
      <c r="A7444" s="374" t="s">
        <v>3056</v>
      </c>
      <c r="B7444" s="26">
        <v>8699593095535</v>
      </c>
      <c r="C7444" s="377" t="s">
        <v>3025</v>
      </c>
      <c r="D7444" s="374" t="s">
        <v>3026</v>
      </c>
      <c r="E7444" s="374" t="s">
        <v>538</v>
      </c>
      <c r="F7444" s="374" t="s">
        <v>18</v>
      </c>
      <c r="G7444" s="374" t="s">
        <v>19</v>
      </c>
      <c r="H7444" s="377"/>
      <c r="I7444" s="31">
        <f>VLOOKUP(B7444,'[1]AKTİF ÜRÜNLER LİSTESİ'!B$1:M$7867,12,FALSE)</f>
        <v>0</v>
      </c>
      <c r="J7444" s="31">
        <f>VLOOKUP(B7444,'[1]AKTİF ÜRÜNLER LİSTESİ'!B$1:N$7867,13,FALSE)</f>
        <v>0</v>
      </c>
      <c r="K7444" s="31">
        <f>VLOOKUP(B7444,'[1]AKTİF ÜRÜNLER LİSTESİ'!B:O,14,FALSE)</f>
        <v>0</v>
      </c>
      <c r="L7444" s="380">
        <v>43991</v>
      </c>
    </row>
    <row r="7445" spans="1:12" x14ac:dyDescent="0.25">
      <c r="A7445" s="40" t="s">
        <v>3029</v>
      </c>
      <c r="B7445" s="72">
        <v>8699593095542</v>
      </c>
      <c r="C7445" s="377" t="s">
        <v>3025</v>
      </c>
      <c r="D7445" s="40" t="s">
        <v>3026</v>
      </c>
      <c r="E7445" s="40" t="s">
        <v>538</v>
      </c>
      <c r="F7445" s="40" t="s">
        <v>18</v>
      </c>
      <c r="G7445" s="374" t="s">
        <v>19</v>
      </c>
      <c r="H7445" s="377"/>
      <c r="I7445" s="31">
        <f>VLOOKUP(B7445,'[1]AKTİF ÜRÜNLER LİSTESİ'!B$1:M$7867,12,FALSE)</f>
        <v>0</v>
      </c>
      <c r="J7445" s="31">
        <f>VLOOKUP(B7445,'[1]AKTİF ÜRÜNLER LİSTESİ'!B$1:N$7867,13,FALSE)</f>
        <v>0</v>
      </c>
      <c r="K7445" s="31">
        <f>VLOOKUP(B7445,'[1]AKTİF ÜRÜNLER LİSTESİ'!B:O,14,FALSE)</f>
        <v>0</v>
      </c>
      <c r="L7445" s="380">
        <v>43998</v>
      </c>
    </row>
    <row r="7446" spans="1:12" x14ac:dyDescent="0.25">
      <c r="A7446" s="374" t="s">
        <v>3109</v>
      </c>
      <c r="B7446" s="378">
        <v>8699593095559</v>
      </c>
      <c r="C7446" s="377" t="s">
        <v>3025</v>
      </c>
      <c r="D7446" s="374" t="s">
        <v>3026</v>
      </c>
      <c r="E7446" s="377" t="s">
        <v>538</v>
      </c>
      <c r="F7446" s="374" t="s">
        <v>18</v>
      </c>
      <c r="G7446" s="374" t="s">
        <v>19</v>
      </c>
      <c r="H7446" s="377"/>
      <c r="I7446" s="31">
        <f>VLOOKUP(B7446,'[1]AKTİF ÜRÜNLER LİSTESİ'!B$1:M$7867,12,FALSE)</f>
        <v>0</v>
      </c>
      <c r="J7446" s="31">
        <f>VLOOKUP(B7446,'[1]AKTİF ÜRÜNLER LİSTESİ'!B$1:N$7867,13,FALSE)</f>
        <v>0</v>
      </c>
      <c r="K7446" s="31">
        <f>VLOOKUP(B7446,'[1]AKTİF ÜRÜNLER LİSTESİ'!B:O,14,FALSE)</f>
        <v>0</v>
      </c>
      <c r="L7446" s="380">
        <v>43956</v>
      </c>
    </row>
    <row r="7447" spans="1:12" x14ac:dyDescent="0.25">
      <c r="A7447" s="40" t="s">
        <v>3030</v>
      </c>
      <c r="B7447" s="72">
        <v>8699593095566</v>
      </c>
      <c r="C7447" s="377" t="s">
        <v>3025</v>
      </c>
      <c r="D7447" s="40" t="s">
        <v>3026</v>
      </c>
      <c r="E7447" s="40" t="s">
        <v>538</v>
      </c>
      <c r="F7447" s="40" t="s">
        <v>18</v>
      </c>
      <c r="G7447" s="374" t="s">
        <v>19</v>
      </c>
      <c r="H7447" s="377"/>
      <c r="I7447" s="31">
        <f>VLOOKUP(B7447,'[1]AKTİF ÜRÜNLER LİSTESİ'!B$1:M$7867,12,FALSE)</f>
        <v>0</v>
      </c>
      <c r="J7447" s="31">
        <f>VLOOKUP(B7447,'[1]AKTİF ÜRÜNLER LİSTESİ'!B$1:N$7867,13,FALSE)</f>
        <v>0</v>
      </c>
      <c r="K7447" s="31">
        <f>VLOOKUP(B7447,'[1]AKTİF ÜRÜNLER LİSTESİ'!B:O,14,FALSE)</f>
        <v>0</v>
      </c>
      <c r="L7447" s="380">
        <v>43998</v>
      </c>
    </row>
    <row r="7448" spans="1:12" x14ac:dyDescent="0.25">
      <c r="A7448" s="377" t="s">
        <v>1084</v>
      </c>
      <c r="B7448" s="378">
        <v>8681332750119</v>
      </c>
      <c r="C7448" s="376" t="s">
        <v>1085</v>
      </c>
      <c r="D7448" s="377" t="s">
        <v>1086</v>
      </c>
      <c r="E7448" s="377" t="s">
        <v>1087</v>
      </c>
      <c r="F7448" s="377" t="s">
        <v>18</v>
      </c>
      <c r="G7448" s="374" t="s">
        <v>19</v>
      </c>
      <c r="H7448" s="374"/>
      <c r="I7448" s="31">
        <f>VLOOKUP(B7448,'[1]AKTİF ÜRÜNLER LİSTESİ'!B$1:M$7867,12,FALSE)</f>
        <v>1</v>
      </c>
      <c r="J7448" s="31">
        <f>VLOOKUP(B7448,'[1]AKTİF ÜRÜNLER LİSTESİ'!B$1:N$7867,13,FALSE)</f>
        <v>1</v>
      </c>
      <c r="K7448" s="31">
        <f>VLOOKUP(B7448,'[1]AKTİF ÜRÜNLER LİSTESİ'!B:O,14,FALSE)</f>
        <v>0</v>
      </c>
      <c r="L7448" s="380">
        <v>44999</v>
      </c>
    </row>
    <row r="7449" spans="1:12" x14ac:dyDescent="0.25">
      <c r="A7449" s="374" t="s">
        <v>10217</v>
      </c>
      <c r="B7449" s="26">
        <v>8699561350093</v>
      </c>
      <c r="C7449" s="377" t="s">
        <v>2860</v>
      </c>
      <c r="D7449" s="374" t="s">
        <v>2861</v>
      </c>
      <c r="E7449" s="374" t="s">
        <v>764</v>
      </c>
      <c r="F7449" s="374" t="s">
        <v>18</v>
      </c>
      <c r="G7449" s="374" t="s">
        <v>19</v>
      </c>
      <c r="H7449" s="377"/>
      <c r="I7449" s="31">
        <f>VLOOKUP(B7449,'[1]AKTİF ÜRÜNLER LİSTESİ'!B$1:M$7867,12,FALSE)</f>
        <v>2</v>
      </c>
      <c r="J7449" s="31">
        <f>VLOOKUP(B7449,'[1]AKTİF ÜRÜNLER LİSTESİ'!B$1:N$7867,13,FALSE)</f>
        <v>2</v>
      </c>
      <c r="K7449" s="31">
        <f>VLOOKUP(B7449,'[1]AKTİF ÜRÜNLER LİSTESİ'!B:O,14,FALSE)</f>
        <v>0</v>
      </c>
      <c r="L7449" s="380">
        <v>41303</v>
      </c>
    </row>
    <row r="7450" spans="1:12" x14ac:dyDescent="0.25">
      <c r="A7450" s="374" t="s">
        <v>10218</v>
      </c>
      <c r="B7450" s="26">
        <v>8699561340100</v>
      </c>
      <c r="C7450" s="377" t="s">
        <v>2860</v>
      </c>
      <c r="D7450" s="374" t="s">
        <v>2861</v>
      </c>
      <c r="E7450" s="374" t="s">
        <v>764</v>
      </c>
      <c r="F7450" s="374" t="s">
        <v>18</v>
      </c>
      <c r="G7450" s="370" t="s">
        <v>19</v>
      </c>
      <c r="H7450" s="377"/>
      <c r="I7450" s="31">
        <f>VLOOKUP(B7450,'[1]AKTİF ÜRÜNLER LİSTESİ'!B$1:M$7867,12,FALSE)</f>
        <v>2</v>
      </c>
      <c r="J7450" s="31">
        <f>VLOOKUP(B7450,'[1]AKTİF ÜRÜNLER LİSTESİ'!B$1:N$7867,13,FALSE)</f>
        <v>2</v>
      </c>
      <c r="K7450" s="31">
        <f>VLOOKUP(B7450,'[1]AKTİF ÜRÜNLER LİSTESİ'!B:O,14,FALSE)</f>
        <v>0</v>
      </c>
      <c r="L7450" s="380">
        <v>41303</v>
      </c>
    </row>
    <row r="7451" spans="1:12" x14ac:dyDescent="0.25">
      <c r="A7451" s="374" t="s">
        <v>10219</v>
      </c>
      <c r="B7451" s="26">
        <v>8699561460082</v>
      </c>
      <c r="C7451" s="377" t="s">
        <v>2860</v>
      </c>
      <c r="D7451" s="374" t="s">
        <v>2861</v>
      </c>
      <c r="E7451" s="374" t="s">
        <v>764</v>
      </c>
      <c r="F7451" s="374" t="s">
        <v>18</v>
      </c>
      <c r="G7451" s="374" t="s">
        <v>19</v>
      </c>
      <c r="H7451" s="377"/>
      <c r="I7451" s="31">
        <f>VLOOKUP(B7451,'[1]AKTİF ÜRÜNLER LİSTESİ'!B$1:M$7867,12,FALSE)</f>
        <v>1</v>
      </c>
      <c r="J7451" s="31">
        <f>VLOOKUP(B7451,'[1]AKTİF ÜRÜNLER LİSTESİ'!B$1:N$7867,13,FALSE)</f>
        <v>1</v>
      </c>
      <c r="K7451" s="31">
        <f>VLOOKUP(B7451,'[1]AKTİF ÜRÜNLER LİSTESİ'!B:O,14,FALSE)</f>
        <v>0</v>
      </c>
      <c r="L7451" s="380">
        <v>41303</v>
      </c>
    </row>
    <row r="7452" spans="1:12" x14ac:dyDescent="0.25">
      <c r="A7452" s="374" t="s">
        <v>4120</v>
      </c>
      <c r="B7452" s="26">
        <v>8699561350215</v>
      </c>
      <c r="C7452" s="377" t="s">
        <v>2860</v>
      </c>
      <c r="D7452" s="374" t="s">
        <v>2861</v>
      </c>
      <c r="E7452" s="377" t="s">
        <v>764</v>
      </c>
      <c r="F7452" s="374" t="s">
        <v>18</v>
      </c>
      <c r="G7452" s="374" t="s">
        <v>19</v>
      </c>
      <c r="H7452" s="377"/>
      <c r="I7452" s="31">
        <f>VLOOKUP(B7452,'[1]AKTİF ÜRÜNLER LİSTESİ'!B$1:M$7867,12,FALSE)</f>
        <v>2</v>
      </c>
      <c r="J7452" s="31">
        <f>VLOOKUP(B7452,'[1]AKTİF ÜRÜNLER LİSTESİ'!B$1:N$7867,13,FALSE)</f>
        <v>2</v>
      </c>
      <c r="K7452" s="31">
        <f>VLOOKUP(B7452,'[1]AKTİF ÜRÜNLER LİSTESİ'!B:O,14,FALSE)</f>
        <v>0</v>
      </c>
      <c r="L7452" s="380">
        <v>43445</v>
      </c>
    </row>
    <row r="7453" spans="1:12" x14ac:dyDescent="0.25">
      <c r="A7453" s="374" t="s">
        <v>10220</v>
      </c>
      <c r="B7453" s="26">
        <v>8699561460099</v>
      </c>
      <c r="C7453" s="377" t="s">
        <v>2860</v>
      </c>
      <c r="D7453" s="374" t="s">
        <v>2861</v>
      </c>
      <c r="E7453" s="374" t="s">
        <v>764</v>
      </c>
      <c r="F7453" s="374" t="s">
        <v>18</v>
      </c>
      <c r="G7453" s="227" t="s">
        <v>19</v>
      </c>
      <c r="H7453" s="377"/>
      <c r="I7453" s="31">
        <f>VLOOKUP(B7453,'[1]AKTİF ÜRÜNLER LİSTESİ'!B$1:M$7867,12,FALSE)</f>
        <v>2</v>
      </c>
      <c r="J7453" s="31">
        <f>VLOOKUP(B7453,'[1]AKTİF ÜRÜNLER LİSTESİ'!B$1:N$7867,13,FALSE)</f>
        <v>2</v>
      </c>
      <c r="K7453" s="31">
        <f>VLOOKUP(B7453,'[1]AKTİF ÜRÜNLER LİSTESİ'!B:O,14,FALSE)</f>
        <v>0</v>
      </c>
      <c r="L7453" s="380">
        <v>41303</v>
      </c>
    </row>
    <row r="7454" spans="1:12" x14ac:dyDescent="0.25">
      <c r="A7454" s="377" t="s">
        <v>2859</v>
      </c>
      <c r="B7454" s="378">
        <v>8699580460018</v>
      </c>
      <c r="C7454" s="377" t="s">
        <v>2860</v>
      </c>
      <c r="D7454" s="377" t="s">
        <v>2861</v>
      </c>
      <c r="E7454" s="377" t="s">
        <v>32</v>
      </c>
      <c r="F7454" s="377" t="s">
        <v>18</v>
      </c>
      <c r="G7454" s="374" t="s">
        <v>19</v>
      </c>
      <c r="H7454" s="377"/>
      <c r="I7454" s="31">
        <f>VLOOKUP(B7454,'[1]AKTİF ÜRÜNLER LİSTESİ'!B$1:M$7867,12,FALSE)</f>
        <v>2</v>
      </c>
      <c r="J7454" s="31">
        <f>VLOOKUP(B7454,'[1]AKTİF ÜRÜNLER LİSTESİ'!B$1:N$7867,13,FALSE)</f>
        <v>2</v>
      </c>
      <c r="K7454" s="31">
        <f>VLOOKUP(B7454,'[1]AKTİF ÜRÜNLER LİSTESİ'!B:O,14,FALSE)</f>
        <v>0</v>
      </c>
      <c r="L7454" s="380">
        <v>44082</v>
      </c>
    </row>
    <row r="7455" spans="1:12" x14ac:dyDescent="0.25">
      <c r="A7455" s="377" t="s">
        <v>2862</v>
      </c>
      <c r="B7455" s="378">
        <v>8699580460025</v>
      </c>
      <c r="C7455" s="377" t="s">
        <v>2860</v>
      </c>
      <c r="D7455" s="377" t="s">
        <v>2861</v>
      </c>
      <c r="E7455" s="377" t="s">
        <v>32</v>
      </c>
      <c r="F7455" s="377" t="s">
        <v>18</v>
      </c>
      <c r="G7455" s="374" t="s">
        <v>19</v>
      </c>
      <c r="H7455" s="377"/>
      <c r="I7455" s="31">
        <f>VLOOKUP(B7455,'[1]AKTİF ÜRÜNLER LİSTESİ'!B$1:M$7867,12,FALSE)</f>
        <v>2</v>
      </c>
      <c r="J7455" s="31">
        <f>VLOOKUP(B7455,'[1]AKTİF ÜRÜNLER LİSTESİ'!B$1:N$7867,13,FALSE)</f>
        <v>2</v>
      </c>
      <c r="K7455" s="31">
        <f>VLOOKUP(B7455,'[1]AKTİF ÜRÜNLER LİSTESİ'!B:O,14,FALSE)</f>
        <v>0</v>
      </c>
      <c r="L7455" s="380">
        <v>44082</v>
      </c>
    </row>
    <row r="7456" spans="1:12" x14ac:dyDescent="0.25">
      <c r="A7456" s="377" t="s">
        <v>2863</v>
      </c>
      <c r="B7456" s="378">
        <v>8699580460032</v>
      </c>
      <c r="C7456" s="377" t="s">
        <v>2860</v>
      </c>
      <c r="D7456" s="377" t="s">
        <v>2861</v>
      </c>
      <c r="E7456" s="377" t="s">
        <v>32</v>
      </c>
      <c r="F7456" s="377" t="s">
        <v>18</v>
      </c>
      <c r="G7456" s="374" t="s">
        <v>19</v>
      </c>
      <c r="H7456" s="377"/>
      <c r="I7456" s="31">
        <f>VLOOKUP(B7456,'[1]AKTİF ÜRÜNLER LİSTESİ'!B$1:M$7867,12,FALSE)</f>
        <v>2</v>
      </c>
      <c r="J7456" s="31">
        <f>VLOOKUP(B7456,'[1]AKTİF ÜRÜNLER LİSTESİ'!B$1:N$7867,13,FALSE)</f>
        <v>2</v>
      </c>
      <c r="K7456" s="31">
        <f>VLOOKUP(B7456,'[1]AKTİF ÜRÜNLER LİSTESİ'!B:O,14,FALSE)</f>
        <v>0</v>
      </c>
      <c r="L7456" s="380">
        <v>44082</v>
      </c>
    </row>
    <row r="7457" spans="1:12" x14ac:dyDescent="0.25">
      <c r="A7457" s="374" t="s">
        <v>10221</v>
      </c>
      <c r="B7457" s="26">
        <v>8699561380229</v>
      </c>
      <c r="C7457" s="377" t="s">
        <v>10222</v>
      </c>
      <c r="D7457" s="374" t="s">
        <v>10223</v>
      </c>
      <c r="E7457" s="377" t="s">
        <v>764</v>
      </c>
      <c r="F7457" s="374" t="s">
        <v>18</v>
      </c>
      <c r="G7457" s="374" t="s">
        <v>19</v>
      </c>
      <c r="H7457" s="377"/>
      <c r="I7457" s="31">
        <f>VLOOKUP(B7457,'[1]AKTİF ÜRÜNLER LİSTESİ'!B$1:M$7867,12,FALSE)</f>
        <v>0</v>
      </c>
      <c r="J7457" s="31">
        <f>VLOOKUP(B7457,'[1]AKTİF ÜRÜNLER LİSTESİ'!B$1:N$7867,13,FALSE)</f>
        <v>0</v>
      </c>
      <c r="K7457" s="31">
        <f>VLOOKUP(B7457,'[1]AKTİF ÜRÜNLER LİSTESİ'!B:O,14,FALSE)</f>
        <v>0</v>
      </c>
      <c r="L7457" s="380">
        <v>41303</v>
      </c>
    </row>
    <row r="7458" spans="1:12" x14ac:dyDescent="0.25">
      <c r="A7458" s="374" t="s">
        <v>10224</v>
      </c>
      <c r="B7458" s="26">
        <v>8699516012564</v>
      </c>
      <c r="C7458" s="377" t="s">
        <v>10225</v>
      </c>
      <c r="D7458" s="374" t="s">
        <v>10226</v>
      </c>
      <c r="E7458" s="374" t="s">
        <v>548</v>
      </c>
      <c r="F7458" s="374" t="s">
        <v>18</v>
      </c>
      <c r="G7458" s="374" t="s">
        <v>19</v>
      </c>
      <c r="H7458" s="377"/>
      <c r="I7458" s="31">
        <f>VLOOKUP(B7458,'[1]AKTİF ÜRÜNLER LİSTESİ'!B$1:M$7867,12,FALSE)</f>
        <v>1</v>
      </c>
      <c r="J7458" s="31">
        <f>VLOOKUP(B7458,'[1]AKTİF ÜRÜNLER LİSTESİ'!B$1:N$7867,13,FALSE)</f>
        <v>1</v>
      </c>
      <c r="K7458" s="31">
        <f>VLOOKUP(B7458,'[1]AKTİF ÜRÜNLER LİSTESİ'!B:O,14,FALSE)</f>
        <v>0</v>
      </c>
      <c r="L7458" s="380">
        <v>41303</v>
      </c>
    </row>
    <row r="7459" spans="1:12" x14ac:dyDescent="0.25">
      <c r="A7459" s="374" t="s">
        <v>10230</v>
      </c>
      <c r="B7459" s="26">
        <v>8699580240016</v>
      </c>
      <c r="C7459" s="377" t="s">
        <v>1678</v>
      </c>
      <c r="D7459" s="374" t="s">
        <v>1941</v>
      </c>
      <c r="E7459" s="374" t="s">
        <v>32</v>
      </c>
      <c r="F7459" s="374" t="s">
        <v>18</v>
      </c>
      <c r="G7459" s="374" t="s">
        <v>19</v>
      </c>
      <c r="H7459" s="377"/>
      <c r="I7459" s="31">
        <f>VLOOKUP(B7459,'[1]AKTİF ÜRÜNLER LİSTESİ'!B$1:M$7867,12,FALSE)</f>
        <v>2</v>
      </c>
      <c r="J7459" s="31">
        <f>VLOOKUP(B7459,'[1]AKTİF ÜRÜNLER LİSTESİ'!B$1:N$7867,13,FALSE)</f>
        <v>2</v>
      </c>
      <c r="K7459" s="31">
        <f>VLOOKUP(B7459,'[1]AKTİF ÜRÜNLER LİSTESİ'!B:O,14,FALSE)</f>
        <v>0</v>
      </c>
      <c r="L7459" s="380">
        <v>41303</v>
      </c>
    </row>
    <row r="7460" spans="1:12" x14ac:dyDescent="0.25">
      <c r="A7460" s="374" t="s">
        <v>10231</v>
      </c>
      <c r="B7460" s="26">
        <v>8699771030020</v>
      </c>
      <c r="C7460" s="377" t="s">
        <v>5955</v>
      </c>
      <c r="D7460" s="374" t="s">
        <v>5956</v>
      </c>
      <c r="E7460" s="374" t="s">
        <v>4292</v>
      </c>
      <c r="F7460" s="374" t="s">
        <v>18</v>
      </c>
      <c r="G7460" s="227" t="s">
        <v>19</v>
      </c>
      <c r="H7460" s="377"/>
      <c r="I7460" s="31">
        <f>VLOOKUP(B7460,'[1]AKTİF ÜRÜNLER LİSTESİ'!B$1:M$7867,12,FALSE)</f>
        <v>0</v>
      </c>
      <c r="J7460" s="31">
        <f>VLOOKUP(B7460,'[1]AKTİF ÜRÜNLER LİSTESİ'!B$1:N$7867,13,FALSE)</f>
        <v>0</v>
      </c>
      <c r="K7460" s="31">
        <f>VLOOKUP(B7460,'[1]AKTİF ÜRÜNLER LİSTESİ'!B:O,14,FALSE)</f>
        <v>0</v>
      </c>
      <c r="L7460" s="21">
        <v>41303</v>
      </c>
    </row>
    <row r="7461" spans="1:12" x14ac:dyDescent="0.25">
      <c r="A7461" s="377" t="s">
        <v>5845</v>
      </c>
      <c r="B7461" s="378">
        <v>8680881254680</v>
      </c>
      <c r="C7461" s="377" t="s">
        <v>1678</v>
      </c>
      <c r="D7461" s="377" t="s">
        <v>1941</v>
      </c>
      <c r="E7461" s="377" t="s">
        <v>493</v>
      </c>
      <c r="F7461" s="374" t="s">
        <v>18</v>
      </c>
      <c r="G7461" s="374" t="s">
        <v>19</v>
      </c>
      <c r="H7461" s="377"/>
      <c r="I7461" s="31">
        <f>VLOOKUP(B7461,'[1]AKTİF ÜRÜNLER LİSTESİ'!B$1:M$7867,12,FALSE)</f>
        <v>2</v>
      </c>
      <c r="J7461" s="31">
        <f>VLOOKUP(B7461,'[1]AKTİF ÜRÜNLER LİSTESİ'!B$1:N$7867,13,FALSE)</f>
        <v>2</v>
      </c>
      <c r="K7461" s="31">
        <f>VLOOKUP(B7461,'[1]AKTİF ÜRÜNLER LİSTESİ'!B:O,14,FALSE)</f>
        <v>0</v>
      </c>
      <c r="L7461" s="380">
        <v>42458</v>
      </c>
    </row>
    <row r="7462" spans="1:12" x14ac:dyDescent="0.25">
      <c r="A7462" s="377" t="s">
        <v>10232</v>
      </c>
      <c r="B7462" s="26">
        <v>8699546778706</v>
      </c>
      <c r="C7462" s="377" t="s">
        <v>10233</v>
      </c>
      <c r="D7462" s="374" t="s">
        <v>10234</v>
      </c>
      <c r="E7462" s="374" t="s">
        <v>301</v>
      </c>
      <c r="F7462" s="374" t="s">
        <v>18</v>
      </c>
      <c r="G7462" s="374" t="s">
        <v>19</v>
      </c>
      <c r="H7462" s="377"/>
      <c r="I7462" s="31">
        <f>VLOOKUP(B7462,'[1]AKTİF ÜRÜNLER LİSTESİ'!B$1:M$7867,12,FALSE)</f>
        <v>0</v>
      </c>
      <c r="J7462" s="31">
        <f>VLOOKUP(B7462,'[1]AKTİF ÜRÜNLER LİSTESİ'!B$1:N$7867,13,FALSE)</f>
        <v>0</v>
      </c>
      <c r="K7462" s="31">
        <f>VLOOKUP(B7462,'[1]AKTİF ÜRÜNLER LİSTESİ'!B:O,14,FALSE)</f>
        <v>0</v>
      </c>
      <c r="L7462" s="380">
        <v>41303</v>
      </c>
    </row>
    <row r="7463" spans="1:12" x14ac:dyDescent="0.25">
      <c r="A7463" s="377" t="s">
        <v>10235</v>
      </c>
      <c r="B7463" s="26">
        <v>8699580170016</v>
      </c>
      <c r="C7463" s="377" t="s">
        <v>3875</v>
      </c>
      <c r="D7463" s="374" t="s">
        <v>3876</v>
      </c>
      <c r="E7463" s="374" t="s">
        <v>32</v>
      </c>
      <c r="F7463" s="374" t="s">
        <v>18</v>
      </c>
      <c r="G7463" s="374" t="s">
        <v>19</v>
      </c>
      <c r="H7463" s="377"/>
      <c r="I7463" s="31">
        <f>VLOOKUP(B7463,'[1]AKTİF ÜRÜNLER LİSTESİ'!B$1:M$7867,12,FALSE)</f>
        <v>0</v>
      </c>
      <c r="J7463" s="31">
        <f>VLOOKUP(B7463,'[1]AKTİF ÜRÜNLER LİSTESİ'!B$1:N$7867,13,FALSE)</f>
        <v>0</v>
      </c>
      <c r="K7463" s="31">
        <f>VLOOKUP(B7463,'[1]AKTİF ÜRÜNLER LİSTESİ'!B:O,14,FALSE)</f>
        <v>0</v>
      </c>
      <c r="L7463" s="380">
        <v>41303</v>
      </c>
    </row>
    <row r="7464" spans="1:12" x14ac:dyDescent="0.25">
      <c r="A7464" s="377" t="s">
        <v>10236</v>
      </c>
      <c r="B7464" s="26">
        <v>8699828240013</v>
      </c>
      <c r="C7464" s="377" t="s">
        <v>1678</v>
      </c>
      <c r="D7464" s="374" t="s">
        <v>1941</v>
      </c>
      <c r="E7464" s="374" t="s">
        <v>1393</v>
      </c>
      <c r="F7464" s="374" t="s">
        <v>18</v>
      </c>
      <c r="G7464" s="374" t="s">
        <v>19</v>
      </c>
      <c r="H7464" s="377"/>
      <c r="I7464" s="31">
        <f>VLOOKUP(B7464,'[1]AKTİF ÜRÜNLER LİSTESİ'!B$1:M$7867,12,FALSE)</f>
        <v>2</v>
      </c>
      <c r="J7464" s="31">
        <f>VLOOKUP(B7464,'[1]AKTİF ÜRÜNLER LİSTESİ'!B$1:N$7867,13,FALSE)</f>
        <v>2</v>
      </c>
      <c r="K7464" s="31">
        <f>VLOOKUP(B7464,'[1]AKTİF ÜRÜNLER LİSTESİ'!B:O,14,FALSE)</f>
        <v>0</v>
      </c>
      <c r="L7464" s="380">
        <v>41303</v>
      </c>
    </row>
    <row r="7465" spans="1:12" x14ac:dyDescent="0.25">
      <c r="A7465" s="377" t="s">
        <v>10237</v>
      </c>
      <c r="B7465" s="26">
        <v>8699828570097</v>
      </c>
      <c r="C7465" s="377" t="s">
        <v>5204</v>
      </c>
      <c r="D7465" s="374" t="s">
        <v>5205</v>
      </c>
      <c r="E7465" s="374" t="s">
        <v>1393</v>
      </c>
      <c r="F7465" s="374" t="s">
        <v>18</v>
      </c>
      <c r="G7465" s="374" t="s">
        <v>19</v>
      </c>
      <c r="H7465" s="377"/>
      <c r="I7465" s="31">
        <f>VLOOKUP(B7465,'[1]AKTİF ÜRÜNLER LİSTESİ'!B$1:M$7867,12,FALSE)</f>
        <v>0</v>
      </c>
      <c r="J7465" s="31">
        <f>VLOOKUP(B7465,'[1]AKTİF ÜRÜNLER LİSTESİ'!B$1:N$7867,13,FALSE)</f>
        <v>0</v>
      </c>
      <c r="K7465" s="31">
        <f>VLOOKUP(B7465,'[1]AKTİF ÜRÜNLER LİSTESİ'!B:O,14,FALSE)</f>
        <v>0</v>
      </c>
      <c r="L7465" s="380">
        <v>41303</v>
      </c>
    </row>
    <row r="7466" spans="1:12" x14ac:dyDescent="0.25">
      <c r="A7466" s="374" t="s">
        <v>10238</v>
      </c>
      <c r="B7466" s="26">
        <v>8699828010401</v>
      </c>
      <c r="C7466" s="377" t="s">
        <v>5204</v>
      </c>
      <c r="D7466" s="374" t="s">
        <v>5205</v>
      </c>
      <c r="E7466" s="374" t="s">
        <v>1393</v>
      </c>
      <c r="F7466" s="374" t="s">
        <v>18</v>
      </c>
      <c r="G7466" s="374" t="s">
        <v>19</v>
      </c>
      <c r="H7466" s="377"/>
      <c r="I7466" s="31">
        <f>VLOOKUP(B7466,'[1]AKTİF ÜRÜNLER LİSTESİ'!B$1:M$7867,12,FALSE)</f>
        <v>0</v>
      </c>
      <c r="J7466" s="31">
        <f>VLOOKUP(B7466,'[1]AKTİF ÜRÜNLER LİSTESİ'!B$1:N$7867,13,FALSE)</f>
        <v>0</v>
      </c>
      <c r="K7466" s="31">
        <f>VLOOKUP(B7466,'[1]AKTİF ÜRÜNLER LİSTESİ'!B:O,14,FALSE)</f>
        <v>0</v>
      </c>
      <c r="L7466" s="380">
        <v>41303</v>
      </c>
    </row>
    <row r="7467" spans="1:12" x14ac:dyDescent="0.25">
      <c r="A7467" s="60" t="s">
        <v>18734</v>
      </c>
      <c r="B7467" s="407">
        <v>8680199175400</v>
      </c>
      <c r="C7467" s="60" t="s">
        <v>3875</v>
      </c>
      <c r="D7467" s="60" t="s">
        <v>3876</v>
      </c>
      <c r="E7467" s="60" t="s">
        <v>44</v>
      </c>
      <c r="F7467" s="60" t="s">
        <v>18</v>
      </c>
      <c r="G7467" s="374" t="s">
        <v>19</v>
      </c>
      <c r="H7467" s="374"/>
      <c r="I7467" s="31">
        <f>VLOOKUP(B7467,'[1]AKTİF ÜRÜNLER LİSTESİ'!B$1:M$7867,12,FALSE)</f>
        <v>0</v>
      </c>
      <c r="J7467" s="31">
        <f>VLOOKUP(B7467,'[1]AKTİF ÜRÜNLER LİSTESİ'!B$1:N$7867,13,FALSE)</f>
        <v>0</v>
      </c>
      <c r="K7467" s="31">
        <f>VLOOKUP(B7467,'[1]AKTİF ÜRÜNLER LİSTESİ'!B:O,14,FALSE)</f>
        <v>0</v>
      </c>
      <c r="L7467" s="379">
        <v>45671</v>
      </c>
    </row>
    <row r="7468" spans="1:12" x14ac:dyDescent="0.25">
      <c r="A7468" s="64" t="s">
        <v>20087</v>
      </c>
      <c r="B7468" s="106">
        <v>8680199175417</v>
      </c>
      <c r="C7468" s="64" t="s">
        <v>3875</v>
      </c>
      <c r="D7468" s="375" t="s">
        <v>3876</v>
      </c>
      <c r="E7468" s="71" t="s">
        <v>44</v>
      </c>
      <c r="F7468" s="377" t="s">
        <v>18</v>
      </c>
      <c r="G7468" s="64" t="s">
        <v>19</v>
      </c>
      <c r="H7468" s="377"/>
      <c r="I7468" s="31">
        <f>VLOOKUP(B7468,'[1]AKTİF ÜRÜNLER LİSTESİ'!B$1:M$7867,12,FALSE)</f>
        <v>0</v>
      </c>
      <c r="J7468" s="31">
        <f>VLOOKUP(B7468,'[1]AKTİF ÜRÜNLER LİSTESİ'!B$1:N$7867,13,FALSE)</f>
        <v>0</v>
      </c>
      <c r="K7468" s="31">
        <f>VLOOKUP(B7468,'[1]AKTİF ÜRÜNLER LİSTESİ'!B:O,14,FALSE)</f>
        <v>0</v>
      </c>
      <c r="L7468" s="379">
        <v>45783</v>
      </c>
    </row>
    <row r="7469" spans="1:12" x14ac:dyDescent="0.25">
      <c r="A7469" s="374" t="s">
        <v>10239</v>
      </c>
      <c r="B7469" s="26">
        <v>8699559150087</v>
      </c>
      <c r="C7469" s="377" t="s">
        <v>10240</v>
      </c>
      <c r="D7469" s="374" t="s">
        <v>10241</v>
      </c>
      <c r="E7469" s="374" t="s">
        <v>1136</v>
      </c>
      <c r="F7469" s="374" t="s">
        <v>18</v>
      </c>
      <c r="G7469" s="374" t="s">
        <v>19</v>
      </c>
      <c r="H7469" s="377"/>
      <c r="I7469" s="31">
        <f>VLOOKUP(B7469,'[1]AKTİF ÜRÜNLER LİSTESİ'!B$1:M$7867,12,FALSE)</f>
        <v>0</v>
      </c>
      <c r="J7469" s="31">
        <f>VLOOKUP(B7469,'[1]AKTİF ÜRÜNLER LİSTESİ'!B$1:N$7867,13,FALSE)</f>
        <v>0</v>
      </c>
      <c r="K7469" s="31">
        <f>VLOOKUP(B7469,'[1]AKTİF ÜRÜNLER LİSTESİ'!B:O,14,FALSE)</f>
        <v>0</v>
      </c>
      <c r="L7469" s="380">
        <v>41303</v>
      </c>
    </row>
    <row r="7470" spans="1:12" x14ac:dyDescent="0.25">
      <c r="A7470" s="374" t="s">
        <v>10242</v>
      </c>
      <c r="B7470" s="26">
        <v>8699559150094</v>
      </c>
      <c r="C7470" s="377" t="s">
        <v>10240</v>
      </c>
      <c r="D7470" s="374" t="s">
        <v>10241</v>
      </c>
      <c r="E7470" s="374" t="s">
        <v>1136</v>
      </c>
      <c r="F7470" s="374" t="s">
        <v>18</v>
      </c>
      <c r="G7470" s="374" t="s">
        <v>19</v>
      </c>
      <c r="H7470" s="377"/>
      <c r="I7470" s="31">
        <f>VLOOKUP(B7470,'[1]AKTİF ÜRÜNLER LİSTESİ'!B$1:M$7867,12,FALSE)</f>
        <v>0</v>
      </c>
      <c r="J7470" s="31">
        <f>VLOOKUP(B7470,'[1]AKTİF ÜRÜNLER LİSTESİ'!B$1:N$7867,13,FALSE)</f>
        <v>0</v>
      </c>
      <c r="K7470" s="31">
        <f>VLOOKUP(B7470,'[1]AKTİF ÜRÜNLER LİSTESİ'!B:O,14,FALSE)</f>
        <v>0</v>
      </c>
      <c r="L7470" s="380">
        <v>41303</v>
      </c>
    </row>
    <row r="7471" spans="1:12" x14ac:dyDescent="0.25">
      <c r="A7471" s="377" t="s">
        <v>1806</v>
      </c>
      <c r="B7471" s="378">
        <v>8699717150157</v>
      </c>
      <c r="C7471" s="376" t="s">
        <v>728</v>
      </c>
      <c r="D7471" s="377" t="s">
        <v>729</v>
      </c>
      <c r="E7471" s="377" t="s">
        <v>168</v>
      </c>
      <c r="F7471" s="377" t="s">
        <v>18</v>
      </c>
      <c r="G7471" s="374" t="s">
        <v>19</v>
      </c>
      <c r="H7471" s="374"/>
      <c r="I7471" s="31">
        <f>VLOOKUP(B7471,'[1]AKTİF ÜRÜNLER LİSTESİ'!B$1:M$7867,12,FALSE)</f>
        <v>0</v>
      </c>
      <c r="J7471" s="31">
        <f>VLOOKUP(B7471,'[1]AKTİF ÜRÜNLER LİSTESİ'!B$1:N$7867,13,FALSE)</f>
        <v>0</v>
      </c>
      <c r="K7471" s="31">
        <f>VLOOKUP(B7471,'[1]AKTİF ÜRÜNLER LİSTESİ'!B:O,14,FALSE)</f>
        <v>0</v>
      </c>
      <c r="L7471" s="380">
        <v>44726</v>
      </c>
    </row>
    <row r="7472" spans="1:12" x14ac:dyDescent="0.25">
      <c r="A7472" s="374" t="s">
        <v>6576</v>
      </c>
      <c r="B7472" s="26">
        <v>8680760150096</v>
      </c>
      <c r="C7472" s="377" t="s">
        <v>728</v>
      </c>
      <c r="D7472" s="374" t="s">
        <v>729</v>
      </c>
      <c r="E7472" s="377" t="s">
        <v>17</v>
      </c>
      <c r="F7472" s="374" t="s">
        <v>18</v>
      </c>
      <c r="G7472" s="374" t="s">
        <v>19</v>
      </c>
      <c r="H7472" s="377"/>
      <c r="I7472" s="31">
        <f>VLOOKUP(B7472,'[1]AKTİF ÜRÜNLER LİSTESİ'!B$1:M$7867,12,FALSE)</f>
        <v>0</v>
      </c>
      <c r="J7472" s="31">
        <f>VLOOKUP(B7472,'[1]AKTİF ÜRÜNLER LİSTESİ'!B$1:N$7867,13,FALSE)</f>
        <v>0</v>
      </c>
      <c r="K7472" s="31">
        <f>VLOOKUP(B7472,'[1]AKTİF ÜRÜNLER LİSTESİ'!B:O,14,FALSE)</f>
        <v>0</v>
      </c>
      <c r="L7472" s="380">
        <v>41632</v>
      </c>
    </row>
    <row r="7473" spans="1:12" x14ac:dyDescent="0.25">
      <c r="A7473" s="374" t="s">
        <v>3926</v>
      </c>
      <c r="B7473" s="378">
        <v>8680760092242</v>
      </c>
      <c r="C7473" s="377" t="s">
        <v>728</v>
      </c>
      <c r="D7473" s="377" t="s">
        <v>729</v>
      </c>
      <c r="E7473" s="377" t="s">
        <v>17</v>
      </c>
      <c r="F7473" s="374" t="s">
        <v>18</v>
      </c>
      <c r="G7473" s="227" t="s">
        <v>19</v>
      </c>
      <c r="H7473" s="377"/>
      <c r="I7473" s="31">
        <f>VLOOKUP(B7473,'[1]AKTİF ÜRÜNLER LİSTESİ'!B$1:M$7867,12,FALSE)</f>
        <v>0</v>
      </c>
      <c r="J7473" s="31">
        <f>VLOOKUP(B7473,'[1]AKTİF ÜRÜNLER LİSTESİ'!B$1:N$7867,13,FALSE)</f>
        <v>0</v>
      </c>
      <c r="K7473" s="31">
        <f>VLOOKUP(B7473,'[1]AKTİF ÜRÜNLER LİSTESİ'!B:O,14,FALSE)</f>
        <v>0</v>
      </c>
      <c r="L7473" s="380">
        <v>43557</v>
      </c>
    </row>
    <row r="7474" spans="1:12" x14ac:dyDescent="0.25">
      <c r="A7474" s="374" t="s">
        <v>2625</v>
      </c>
      <c r="B7474" s="148">
        <v>8699819150376</v>
      </c>
      <c r="C7474" s="377" t="s">
        <v>728</v>
      </c>
      <c r="D7474" s="377" t="s">
        <v>729</v>
      </c>
      <c r="E7474" s="377" t="s">
        <v>36</v>
      </c>
      <c r="F7474" s="377" t="s">
        <v>18</v>
      </c>
      <c r="G7474" s="374" t="s">
        <v>19</v>
      </c>
      <c r="H7474" s="377"/>
      <c r="I7474" s="31">
        <f>VLOOKUP(B7474,'[1]AKTİF ÜRÜNLER LİSTESİ'!B$1:M$7867,12,FALSE)</f>
        <v>0</v>
      </c>
      <c r="J7474" s="31">
        <f>VLOOKUP(B7474,'[1]AKTİF ÜRÜNLER LİSTESİ'!B$1:N$7867,13,FALSE)</f>
        <v>0</v>
      </c>
      <c r="K7474" s="31">
        <f>VLOOKUP(B7474,'[1]AKTİF ÜRÜNLER LİSTESİ'!B:O,14,FALSE)</f>
        <v>0</v>
      </c>
      <c r="L7474" s="380">
        <v>44187</v>
      </c>
    </row>
    <row r="7475" spans="1:12" x14ac:dyDescent="0.25">
      <c r="A7475" s="374" t="s">
        <v>3883</v>
      </c>
      <c r="B7475" s="378">
        <v>8680199151398</v>
      </c>
      <c r="C7475" s="377" t="s">
        <v>728</v>
      </c>
      <c r="D7475" s="377" t="s">
        <v>729</v>
      </c>
      <c r="E7475" s="377" t="s">
        <v>44</v>
      </c>
      <c r="F7475" s="374" t="s">
        <v>18</v>
      </c>
      <c r="G7475" s="374" t="s">
        <v>19</v>
      </c>
      <c r="H7475" s="377"/>
      <c r="I7475" s="31">
        <f>VLOOKUP(B7475,'[1]AKTİF ÜRÜNLER LİSTESİ'!B$1:M$7867,12,FALSE)</f>
        <v>0</v>
      </c>
      <c r="J7475" s="31">
        <f>VLOOKUP(B7475,'[1]AKTİF ÜRÜNLER LİSTESİ'!B$1:N$7867,13,FALSE)</f>
        <v>0</v>
      </c>
      <c r="K7475" s="31">
        <f>VLOOKUP(B7475,'[1]AKTİF ÜRÜNLER LİSTESİ'!B:O,14,FALSE)</f>
        <v>0</v>
      </c>
      <c r="L7475" s="380">
        <v>43577</v>
      </c>
    </row>
    <row r="7476" spans="1:12" x14ac:dyDescent="0.25">
      <c r="A7476" s="374" t="s">
        <v>3569</v>
      </c>
      <c r="B7476" s="26">
        <v>8680199701425</v>
      </c>
      <c r="C7476" s="377" t="s">
        <v>728</v>
      </c>
      <c r="D7476" s="374" t="s">
        <v>729</v>
      </c>
      <c r="E7476" s="377" t="s">
        <v>44</v>
      </c>
      <c r="F7476" s="374" t="s">
        <v>18</v>
      </c>
      <c r="G7476" s="374" t="s">
        <v>19</v>
      </c>
      <c r="H7476" s="377"/>
      <c r="I7476" s="31">
        <f>VLOOKUP(B7476,'[1]AKTİF ÜRÜNLER LİSTESİ'!B$1:M$7867,12,FALSE)</f>
        <v>0</v>
      </c>
      <c r="J7476" s="31">
        <f>VLOOKUP(B7476,'[1]AKTİF ÜRÜNLER LİSTESİ'!B$1:N$7867,13,FALSE)</f>
        <v>0</v>
      </c>
      <c r="K7476" s="31">
        <f>VLOOKUP(B7476,'[1]AKTİF ÜRÜNLER LİSTESİ'!B:O,14,FALSE)</f>
        <v>0</v>
      </c>
      <c r="L7476" s="380">
        <v>43753</v>
      </c>
    </row>
    <row r="7477" spans="1:12" x14ac:dyDescent="0.25">
      <c r="A7477" s="377" t="s">
        <v>727</v>
      </c>
      <c r="B7477" s="378">
        <v>8680131751532</v>
      </c>
      <c r="C7477" s="376" t="s">
        <v>728</v>
      </c>
      <c r="D7477" s="377" t="s">
        <v>729</v>
      </c>
      <c r="E7477" s="377" t="s">
        <v>237</v>
      </c>
      <c r="F7477" s="377" t="s">
        <v>18</v>
      </c>
      <c r="G7477" s="370" t="s">
        <v>19</v>
      </c>
      <c r="H7477" s="374"/>
      <c r="I7477" s="31">
        <f>VLOOKUP(B7477,'[1]AKTİF ÜRÜNLER LİSTESİ'!B$1:M$7867,12,FALSE)</f>
        <v>0</v>
      </c>
      <c r="J7477" s="31">
        <f>VLOOKUP(B7477,'[1]AKTİF ÜRÜNLER LİSTESİ'!B$1:N$7867,13,FALSE)</f>
        <v>0</v>
      </c>
      <c r="K7477" s="31">
        <f>VLOOKUP(B7477,'[1]AKTİF ÜRÜNLER LİSTESİ'!B:O,14,FALSE)</f>
        <v>0</v>
      </c>
      <c r="L7477" s="380">
        <v>45125</v>
      </c>
    </row>
    <row r="7478" spans="1:12" x14ac:dyDescent="0.25">
      <c r="A7478" s="377" t="s">
        <v>1024</v>
      </c>
      <c r="B7478" s="378">
        <v>8680131751747</v>
      </c>
      <c r="C7478" s="376" t="s">
        <v>728</v>
      </c>
      <c r="D7478" s="377" t="s">
        <v>729</v>
      </c>
      <c r="E7478" s="377" t="s">
        <v>237</v>
      </c>
      <c r="F7478" s="377" t="s">
        <v>18</v>
      </c>
      <c r="G7478" s="370" t="s">
        <v>19</v>
      </c>
      <c r="H7478" s="374"/>
      <c r="I7478" s="31">
        <f>VLOOKUP(B7478,'[1]AKTİF ÜRÜNLER LİSTESİ'!B$1:M$7867,12,FALSE)</f>
        <v>0</v>
      </c>
      <c r="J7478" s="31">
        <f>VLOOKUP(B7478,'[1]AKTİF ÜRÜNLER LİSTESİ'!B$1:N$7867,13,FALSE)</f>
        <v>0</v>
      </c>
      <c r="K7478" s="31">
        <f>VLOOKUP(B7478,'[1]AKTİF ÜRÜNLER LİSTESİ'!B:O,14,FALSE)</f>
        <v>0</v>
      </c>
      <c r="L7478" s="380">
        <v>45020</v>
      </c>
    </row>
    <row r="7479" spans="1:12" x14ac:dyDescent="0.25">
      <c r="A7479" s="40" t="s">
        <v>4405</v>
      </c>
      <c r="B7479" s="378">
        <v>8680131751730</v>
      </c>
      <c r="C7479" s="377" t="s">
        <v>728</v>
      </c>
      <c r="D7479" s="374" t="s">
        <v>729</v>
      </c>
      <c r="E7479" s="377" t="s">
        <v>237</v>
      </c>
      <c r="F7479" s="374" t="s">
        <v>18</v>
      </c>
      <c r="G7479" s="374" t="s">
        <v>19</v>
      </c>
      <c r="H7479" s="374"/>
      <c r="I7479" s="31">
        <f>VLOOKUP(B7479,'[1]AKTİF ÜRÜNLER LİSTESİ'!B$1:M$7867,12,FALSE)</f>
        <v>0</v>
      </c>
      <c r="J7479" s="31">
        <f>VLOOKUP(B7479,'[1]AKTİF ÜRÜNLER LİSTESİ'!B$1:N$7867,13,FALSE)</f>
        <v>0</v>
      </c>
      <c r="K7479" s="31">
        <f>VLOOKUP(B7479,'[1]AKTİF ÜRÜNLER LİSTESİ'!B:O,14,FALSE)</f>
        <v>0</v>
      </c>
      <c r="L7479" s="380">
        <v>43263</v>
      </c>
    </row>
    <row r="7480" spans="1:12" x14ac:dyDescent="0.25">
      <c r="A7480" s="374" t="s">
        <v>3275</v>
      </c>
      <c r="B7480" s="378">
        <v>8699788751543</v>
      </c>
      <c r="C7480" s="377" t="s">
        <v>3276</v>
      </c>
      <c r="D7480" s="377" t="s">
        <v>3277</v>
      </c>
      <c r="E7480" s="377" t="s">
        <v>519</v>
      </c>
      <c r="F7480" s="374" t="s">
        <v>18</v>
      </c>
      <c r="G7480" s="374" t="s">
        <v>19</v>
      </c>
      <c r="H7480" s="377"/>
      <c r="I7480" s="31">
        <f>VLOOKUP(B7480,'[1]AKTİF ÜRÜNLER LİSTESİ'!B$1:M$7867,12,FALSE)</f>
        <v>2</v>
      </c>
      <c r="J7480" s="31">
        <f>VLOOKUP(B7480,'[1]AKTİF ÜRÜNLER LİSTESİ'!B$1:N$7867,13,FALSE)</f>
        <v>0</v>
      </c>
      <c r="K7480" s="31">
        <f>VLOOKUP(B7480,'[1]AKTİF ÜRÜNLER LİSTESİ'!B:O,14,FALSE)</f>
        <v>0</v>
      </c>
      <c r="L7480" s="380">
        <v>43872</v>
      </c>
    </row>
    <row r="7481" spans="1:12" x14ac:dyDescent="0.25">
      <c r="A7481" s="50" t="s">
        <v>20266</v>
      </c>
      <c r="B7481" s="378">
        <v>8699505773759</v>
      </c>
      <c r="C7481" s="50" t="s">
        <v>19816</v>
      </c>
      <c r="D7481" s="50" t="s">
        <v>19817</v>
      </c>
      <c r="E7481" s="50" t="s">
        <v>2691</v>
      </c>
      <c r="F7481" s="50" t="s">
        <v>18</v>
      </c>
      <c r="G7481" s="50" t="s">
        <v>19</v>
      </c>
      <c r="H7481" s="377"/>
      <c r="I7481" s="31">
        <f>VLOOKUP(B7481,'[1]AKTİF ÜRÜNLER LİSTESİ'!B$1:M$7867,12,FALSE)</f>
        <v>0</v>
      </c>
      <c r="J7481" s="31">
        <f>VLOOKUP(B7481,'[1]AKTİF ÜRÜNLER LİSTESİ'!B$1:N$7867,13,FALSE)</f>
        <v>0</v>
      </c>
      <c r="K7481" s="31">
        <f>VLOOKUP(B7481,'[1]AKTİF ÜRÜNLER LİSTESİ'!B:O,14,FALSE)</f>
        <v>0</v>
      </c>
      <c r="L7481" s="379">
        <v>45615</v>
      </c>
    </row>
    <row r="7482" spans="1:12" x14ac:dyDescent="0.25">
      <c r="A7482" s="374" t="s">
        <v>4948</v>
      </c>
      <c r="B7482" s="378">
        <v>8699676100408</v>
      </c>
      <c r="C7482" s="377" t="s">
        <v>4949</v>
      </c>
      <c r="D7482" s="377" t="s">
        <v>4950</v>
      </c>
      <c r="E7482" s="377" t="s">
        <v>846</v>
      </c>
      <c r="F7482" s="374" t="s">
        <v>18</v>
      </c>
      <c r="G7482" s="374" t="s">
        <v>19</v>
      </c>
      <c r="H7482" s="377"/>
      <c r="I7482" s="31">
        <f>VLOOKUP(B7482,'[1]AKTİF ÜRÜNLER LİSTESİ'!B$1:M$7867,12,FALSE)</f>
        <v>0</v>
      </c>
      <c r="J7482" s="31">
        <f>VLOOKUP(B7482,'[1]AKTİF ÜRÜNLER LİSTESİ'!B$1:N$7867,13,FALSE)</f>
        <v>0</v>
      </c>
      <c r="K7482" s="31">
        <f>VLOOKUP(B7482,'[1]AKTİF ÜRÜNLER LİSTESİ'!B:O,14,FALSE)</f>
        <v>0</v>
      </c>
      <c r="L7482" s="380">
        <v>42927</v>
      </c>
    </row>
    <row r="7483" spans="1:12" x14ac:dyDescent="0.25">
      <c r="A7483" s="374" t="s">
        <v>10244</v>
      </c>
      <c r="B7483" s="26">
        <v>8699708100338</v>
      </c>
      <c r="C7483" s="377" t="s">
        <v>10245</v>
      </c>
      <c r="D7483" s="374" t="s">
        <v>10246</v>
      </c>
      <c r="E7483" s="374" t="s">
        <v>631</v>
      </c>
      <c r="F7483" s="374" t="s">
        <v>18</v>
      </c>
      <c r="G7483" s="374" t="s">
        <v>19</v>
      </c>
      <c r="H7483" s="377"/>
      <c r="I7483" s="31">
        <f>VLOOKUP(B7483,'[1]AKTİF ÜRÜNLER LİSTESİ'!B$1:M$7867,12,FALSE)</f>
        <v>0</v>
      </c>
      <c r="J7483" s="31">
        <f>VLOOKUP(B7483,'[1]AKTİF ÜRÜNLER LİSTESİ'!B$1:N$7867,13,FALSE)</f>
        <v>0</v>
      </c>
      <c r="K7483" s="31">
        <f>VLOOKUP(B7483,'[1]AKTİF ÜRÜNLER LİSTESİ'!B:O,14,FALSE)</f>
        <v>0</v>
      </c>
      <c r="L7483" s="380">
        <v>41303</v>
      </c>
    </row>
    <row r="7484" spans="1:12" x14ac:dyDescent="0.25">
      <c r="A7484" s="38" t="s">
        <v>260</v>
      </c>
      <c r="B7484" s="378">
        <v>8680352000020</v>
      </c>
      <c r="C7484" s="37" t="s">
        <v>120</v>
      </c>
      <c r="D7484" s="38" t="s">
        <v>121</v>
      </c>
      <c r="E7484" s="38" t="s">
        <v>261</v>
      </c>
      <c r="F7484" s="38" t="s">
        <v>18</v>
      </c>
      <c r="G7484" s="374" t="s">
        <v>19</v>
      </c>
      <c r="H7484" s="374"/>
      <c r="I7484" s="31">
        <f>VLOOKUP(B7484,'[1]AKTİF ÜRÜNLER LİSTESİ'!B$1:M$7867,12,FALSE)</f>
        <v>1</v>
      </c>
      <c r="J7484" s="31">
        <f>VLOOKUP(B7484,'[1]AKTİF ÜRÜNLER LİSTESİ'!B$1:N$7867,13,FALSE)</f>
        <v>1</v>
      </c>
      <c r="K7484" s="31">
        <f>VLOOKUP(B7484,'[1]AKTİF ÜRÜNLER LİSTESİ'!B:O,14,FALSE)</f>
        <v>0</v>
      </c>
      <c r="L7484" s="380">
        <v>45244</v>
      </c>
    </row>
    <row r="7485" spans="1:12" x14ac:dyDescent="0.25">
      <c r="A7485" s="81" t="s">
        <v>2876</v>
      </c>
      <c r="B7485" s="72">
        <v>8699074090752</v>
      </c>
      <c r="C7485" s="377" t="s">
        <v>2877</v>
      </c>
      <c r="D7485" s="374" t="s">
        <v>2878</v>
      </c>
      <c r="E7485" s="42" t="s">
        <v>118</v>
      </c>
      <c r="F7485" s="377" t="s">
        <v>18</v>
      </c>
      <c r="G7485" s="374" t="s">
        <v>19</v>
      </c>
      <c r="H7485" s="374"/>
      <c r="I7485" s="31">
        <f>VLOOKUP(B7485,'[1]AKTİF ÜRÜNLER LİSTESİ'!B$1:M$7867,12,FALSE)</f>
        <v>0</v>
      </c>
      <c r="J7485" s="31">
        <f>VLOOKUP(B7485,'[1]AKTİF ÜRÜNLER LİSTESİ'!B$1:N$7867,13,FALSE)</f>
        <v>0</v>
      </c>
      <c r="K7485" s="31">
        <f>VLOOKUP(B7485,'[1]AKTİF ÜRÜNLER LİSTESİ'!B:O,14,FALSE)</f>
        <v>0</v>
      </c>
      <c r="L7485" s="380">
        <v>44075</v>
      </c>
    </row>
    <row r="7486" spans="1:12" x14ac:dyDescent="0.25">
      <c r="A7486" s="374" t="s">
        <v>4155</v>
      </c>
      <c r="B7486" s="26">
        <v>8699680090559</v>
      </c>
      <c r="C7486" s="377" t="s">
        <v>3201</v>
      </c>
      <c r="D7486" s="374" t="s">
        <v>3202</v>
      </c>
      <c r="E7486" s="377" t="s">
        <v>202</v>
      </c>
      <c r="F7486" s="374" t="s">
        <v>18</v>
      </c>
      <c r="G7486" s="374" t="s">
        <v>19</v>
      </c>
      <c r="H7486" s="377"/>
      <c r="I7486" s="31">
        <f>VLOOKUP(B7486,'[1]AKTİF ÜRÜNLER LİSTESİ'!B$1:M$7867,12,FALSE)</f>
        <v>2</v>
      </c>
      <c r="J7486" s="31">
        <f>VLOOKUP(B7486,'[1]AKTİF ÜRÜNLER LİSTESİ'!B$1:N$7867,13,FALSE)</f>
        <v>0</v>
      </c>
      <c r="K7486" s="31">
        <f>VLOOKUP(B7486,'[1]AKTİF ÜRÜNLER LİSTESİ'!B:O,14,FALSE)</f>
        <v>0</v>
      </c>
      <c r="L7486" s="380">
        <v>43417</v>
      </c>
    </row>
    <row r="7487" spans="1:12" x14ac:dyDescent="0.25">
      <c r="A7487" s="374" t="s">
        <v>4156</v>
      </c>
      <c r="B7487" s="26">
        <v>8699680090542</v>
      </c>
      <c r="C7487" s="377" t="s">
        <v>3201</v>
      </c>
      <c r="D7487" s="374" t="s">
        <v>3202</v>
      </c>
      <c r="E7487" s="377" t="s">
        <v>202</v>
      </c>
      <c r="F7487" s="374" t="s">
        <v>18</v>
      </c>
      <c r="G7487" s="374" t="s">
        <v>19</v>
      </c>
      <c r="H7487" s="377"/>
      <c r="I7487" s="31">
        <f>VLOOKUP(B7487,'[1]AKTİF ÜRÜNLER LİSTESİ'!B$1:M$7867,12,FALSE)</f>
        <v>2</v>
      </c>
      <c r="J7487" s="31">
        <f>VLOOKUP(B7487,'[1]AKTİF ÜRÜNLER LİSTESİ'!B$1:N$7867,13,FALSE)</f>
        <v>0</v>
      </c>
      <c r="K7487" s="31">
        <f>VLOOKUP(B7487,'[1]AKTİF ÜRÜNLER LİSTESİ'!B:O,14,FALSE)</f>
        <v>0</v>
      </c>
      <c r="L7487" s="380">
        <v>43417</v>
      </c>
    </row>
    <row r="7488" spans="1:12" x14ac:dyDescent="0.25">
      <c r="A7488" s="374" t="s">
        <v>4157</v>
      </c>
      <c r="B7488" s="26">
        <v>8699680090573</v>
      </c>
      <c r="C7488" s="377" t="s">
        <v>820</v>
      </c>
      <c r="D7488" s="374" t="s">
        <v>821</v>
      </c>
      <c r="E7488" s="377" t="s">
        <v>202</v>
      </c>
      <c r="F7488" s="374" t="s">
        <v>18</v>
      </c>
      <c r="G7488" s="374" t="s">
        <v>19</v>
      </c>
      <c r="H7488" s="377"/>
      <c r="I7488" s="31">
        <f>VLOOKUP(B7488,'[1]AKTİF ÜRÜNLER LİSTESİ'!B$1:M$7867,12,FALSE)</f>
        <v>2</v>
      </c>
      <c r="J7488" s="31">
        <f>VLOOKUP(B7488,'[1]AKTİF ÜRÜNLER LİSTESİ'!B$1:N$7867,13,FALSE)</f>
        <v>0</v>
      </c>
      <c r="K7488" s="31">
        <f>VLOOKUP(B7488,'[1]AKTİF ÜRÜNLER LİSTESİ'!B:O,14,FALSE)</f>
        <v>0</v>
      </c>
      <c r="L7488" s="380">
        <v>43417</v>
      </c>
    </row>
    <row r="7489" spans="1:12" x14ac:dyDescent="0.25">
      <c r="A7489" s="374" t="s">
        <v>4158</v>
      </c>
      <c r="B7489" s="26">
        <v>8699680090597</v>
      </c>
      <c r="C7489" s="377" t="s">
        <v>820</v>
      </c>
      <c r="D7489" s="374" t="s">
        <v>821</v>
      </c>
      <c r="E7489" s="377" t="s">
        <v>202</v>
      </c>
      <c r="F7489" s="374" t="s">
        <v>18</v>
      </c>
      <c r="G7489" s="374" t="s">
        <v>19</v>
      </c>
      <c r="H7489" s="377"/>
      <c r="I7489" s="31">
        <f>VLOOKUP(B7489,'[1]AKTİF ÜRÜNLER LİSTESİ'!B$1:M$7867,12,FALSE)</f>
        <v>2</v>
      </c>
      <c r="J7489" s="31">
        <f>VLOOKUP(B7489,'[1]AKTİF ÜRÜNLER LİSTESİ'!B$1:N$7867,13,FALSE)</f>
        <v>0</v>
      </c>
      <c r="K7489" s="31">
        <f>VLOOKUP(B7489,'[1]AKTİF ÜRÜNLER LİSTESİ'!B:O,14,FALSE)</f>
        <v>0</v>
      </c>
      <c r="L7489" s="380">
        <v>43417</v>
      </c>
    </row>
    <row r="7490" spans="1:12" x14ac:dyDescent="0.25">
      <c r="A7490" s="38" t="s">
        <v>160</v>
      </c>
      <c r="B7490" s="378">
        <v>8682340179053</v>
      </c>
      <c r="C7490" s="38" t="s">
        <v>161</v>
      </c>
      <c r="D7490" s="38" t="s">
        <v>162</v>
      </c>
      <c r="E7490" s="38" t="s">
        <v>163</v>
      </c>
      <c r="F7490" s="38" t="s">
        <v>18</v>
      </c>
      <c r="G7490" s="374" t="s">
        <v>19</v>
      </c>
      <c r="H7490" s="374"/>
      <c r="I7490" s="31">
        <f>VLOOKUP(B7490,'[1]AKTİF ÜRÜNLER LİSTESİ'!B$1:M$7867,12,FALSE)</f>
        <v>1</v>
      </c>
      <c r="J7490" s="31">
        <f>VLOOKUP(B7490,'[1]AKTİF ÜRÜNLER LİSTESİ'!B$1:N$7867,13,FALSE)</f>
        <v>1</v>
      </c>
      <c r="K7490" s="31">
        <f>VLOOKUP(B7490,'[1]AKTİF ÜRÜNLER LİSTESİ'!B:O,14,FALSE)</f>
        <v>0</v>
      </c>
      <c r="L7490" s="380">
        <v>45265</v>
      </c>
    </row>
    <row r="7491" spans="1:12" x14ac:dyDescent="0.25">
      <c r="A7491" s="374" t="s">
        <v>10248</v>
      </c>
      <c r="B7491" s="26">
        <v>8699552090717</v>
      </c>
      <c r="C7491" s="377" t="s">
        <v>10249</v>
      </c>
      <c r="D7491" s="374" t="s">
        <v>10250</v>
      </c>
      <c r="E7491" s="374" t="s">
        <v>1366</v>
      </c>
      <c r="F7491" s="374" t="s">
        <v>18</v>
      </c>
      <c r="G7491" s="374" t="s">
        <v>19</v>
      </c>
      <c r="H7491" s="377"/>
      <c r="I7491" s="31">
        <f>VLOOKUP(B7491,'[1]AKTİF ÜRÜNLER LİSTESİ'!B$1:M$7867,12,FALSE)</f>
        <v>0</v>
      </c>
      <c r="J7491" s="31">
        <f>VLOOKUP(B7491,'[1]AKTİF ÜRÜNLER LİSTESİ'!B$1:N$7867,13,FALSE)</f>
        <v>0</v>
      </c>
      <c r="K7491" s="31">
        <f>VLOOKUP(B7491,'[1]AKTİF ÜRÜNLER LİSTESİ'!B:O,14,FALSE)</f>
        <v>0</v>
      </c>
      <c r="L7491" s="380">
        <v>41303</v>
      </c>
    </row>
    <row r="7492" spans="1:12" x14ac:dyDescent="0.25">
      <c r="A7492" s="374" t="s">
        <v>10251</v>
      </c>
      <c r="B7492" s="26">
        <v>8699705590033</v>
      </c>
      <c r="C7492" s="377" t="s">
        <v>1588</v>
      </c>
      <c r="D7492" s="374" t="s">
        <v>7171</v>
      </c>
      <c r="E7492" s="374" t="s">
        <v>1103</v>
      </c>
      <c r="F7492" s="374" t="s">
        <v>18</v>
      </c>
      <c r="G7492" s="374" t="s">
        <v>19</v>
      </c>
      <c r="H7492" s="377"/>
      <c r="I7492" s="31">
        <f>VLOOKUP(B7492,'[1]AKTİF ÜRÜNLER LİSTESİ'!B$1:M$7867,12,FALSE)</f>
        <v>0</v>
      </c>
      <c r="J7492" s="31">
        <f>VLOOKUP(B7492,'[1]AKTİF ÜRÜNLER LİSTESİ'!B$1:N$7867,13,FALSE)</f>
        <v>0</v>
      </c>
      <c r="K7492" s="31">
        <f>VLOOKUP(B7492,'[1]AKTİF ÜRÜNLER LİSTESİ'!B:O,14,FALSE)</f>
        <v>0</v>
      </c>
      <c r="L7492" s="380">
        <v>41303</v>
      </c>
    </row>
    <row r="7493" spans="1:12" x14ac:dyDescent="0.25">
      <c r="A7493" s="377" t="s">
        <v>1348</v>
      </c>
      <c r="B7493" s="378">
        <v>8681735790378</v>
      </c>
      <c r="C7493" s="376" t="s">
        <v>1349</v>
      </c>
      <c r="D7493" s="377" t="s">
        <v>1350</v>
      </c>
      <c r="E7493" s="377" t="s">
        <v>542</v>
      </c>
      <c r="F7493" s="377" t="s">
        <v>18</v>
      </c>
      <c r="G7493" s="374" t="s">
        <v>19</v>
      </c>
      <c r="H7493" s="374"/>
      <c r="I7493" s="31">
        <f>VLOOKUP(B7493,'[1]AKTİF ÜRÜNLER LİSTESİ'!B$1:M$7867,12,FALSE)</f>
        <v>1</v>
      </c>
      <c r="J7493" s="31">
        <f>VLOOKUP(B7493,'[1]AKTİF ÜRÜNLER LİSTESİ'!B$1:N$7867,13,FALSE)</f>
        <v>1</v>
      </c>
      <c r="K7493" s="31">
        <f>VLOOKUP(B7493,'[1]AKTİF ÜRÜNLER LİSTESİ'!B:O,14,FALSE)</f>
        <v>0</v>
      </c>
      <c r="L7493" s="380">
        <v>44908</v>
      </c>
    </row>
    <row r="7494" spans="1:12" x14ac:dyDescent="0.25">
      <c r="A7494" s="374" t="s">
        <v>10252</v>
      </c>
      <c r="B7494" s="26">
        <v>8699522097524</v>
      </c>
      <c r="C7494" s="377" t="s">
        <v>614</v>
      </c>
      <c r="D7494" s="374" t="s">
        <v>615</v>
      </c>
      <c r="E7494" s="374" t="s">
        <v>107</v>
      </c>
      <c r="F7494" s="374" t="s">
        <v>18</v>
      </c>
      <c r="G7494" s="374" t="s">
        <v>19</v>
      </c>
      <c r="H7494" s="377"/>
      <c r="I7494" s="31">
        <f>VLOOKUP(B7494,'[1]AKTİF ÜRÜNLER LİSTESİ'!B$1:M$7867,12,FALSE)</f>
        <v>2</v>
      </c>
      <c r="J7494" s="31">
        <f>VLOOKUP(B7494,'[1]AKTİF ÜRÜNLER LİSTESİ'!B$1:N$7867,13,FALSE)</f>
        <v>0</v>
      </c>
      <c r="K7494" s="31">
        <f>VLOOKUP(B7494,'[1]AKTİF ÜRÜNLER LİSTESİ'!B:O,14,FALSE)</f>
        <v>0</v>
      </c>
      <c r="L7494" s="380">
        <v>41303</v>
      </c>
    </row>
    <row r="7495" spans="1:12" x14ac:dyDescent="0.25">
      <c r="A7495" s="374" t="s">
        <v>10253</v>
      </c>
      <c r="B7495" s="26">
        <v>8699522092505</v>
      </c>
      <c r="C7495" s="377" t="s">
        <v>614</v>
      </c>
      <c r="D7495" s="374" t="s">
        <v>615</v>
      </c>
      <c r="E7495" s="374" t="s">
        <v>107</v>
      </c>
      <c r="F7495" s="374" t="s">
        <v>18</v>
      </c>
      <c r="G7495" s="374" t="s">
        <v>19</v>
      </c>
      <c r="H7495" s="377"/>
      <c r="I7495" s="31">
        <f>VLOOKUP(B7495,'[1]AKTİF ÜRÜNLER LİSTESİ'!B$1:M$7867,12,FALSE)</f>
        <v>2</v>
      </c>
      <c r="J7495" s="31">
        <f>VLOOKUP(B7495,'[1]AKTİF ÜRÜNLER LİSTESİ'!B$1:N$7867,13,FALSE)</f>
        <v>0</v>
      </c>
      <c r="K7495" s="31">
        <f>VLOOKUP(B7495,'[1]AKTİF ÜRÜNLER LİSTESİ'!B:O,14,FALSE)</f>
        <v>0</v>
      </c>
      <c r="L7495" s="380">
        <v>41303</v>
      </c>
    </row>
    <row r="7496" spans="1:12" x14ac:dyDescent="0.25">
      <c r="A7496" s="377" t="s">
        <v>10254</v>
      </c>
      <c r="B7496" s="26">
        <v>8699522092512</v>
      </c>
      <c r="C7496" s="377" t="s">
        <v>614</v>
      </c>
      <c r="D7496" s="374" t="s">
        <v>615</v>
      </c>
      <c r="E7496" s="374" t="s">
        <v>107</v>
      </c>
      <c r="F7496" s="374" t="s">
        <v>18</v>
      </c>
      <c r="G7496" s="374" t="s">
        <v>19</v>
      </c>
      <c r="H7496" s="377"/>
      <c r="I7496" s="31">
        <f>VLOOKUP(B7496,'[1]AKTİF ÜRÜNLER LİSTESİ'!B$1:M$7867,12,FALSE)</f>
        <v>2</v>
      </c>
      <c r="J7496" s="31">
        <f>VLOOKUP(B7496,'[1]AKTİF ÜRÜNLER LİSTESİ'!B$1:N$7867,13,FALSE)</f>
        <v>0</v>
      </c>
      <c r="K7496" s="31">
        <f>VLOOKUP(B7496,'[1]AKTİF ÜRÜNLER LİSTESİ'!B:O,14,FALSE)</f>
        <v>0</v>
      </c>
      <c r="L7496" s="380">
        <v>41303</v>
      </c>
    </row>
    <row r="7497" spans="1:12" ht="30" x14ac:dyDescent="0.25">
      <c r="A7497" s="36" t="s">
        <v>390</v>
      </c>
      <c r="B7497" s="378">
        <v>8681697790102</v>
      </c>
      <c r="C7497" s="37" t="s">
        <v>391</v>
      </c>
      <c r="D7497" s="38" t="s">
        <v>392</v>
      </c>
      <c r="E7497" s="38" t="s">
        <v>393</v>
      </c>
      <c r="F7497" s="38" t="s">
        <v>18</v>
      </c>
      <c r="G7497" s="374" t="s">
        <v>19</v>
      </c>
      <c r="H7497" s="374"/>
      <c r="I7497" s="31">
        <f>VLOOKUP(B7497,'[1]AKTİF ÜRÜNLER LİSTESİ'!B$1:M$7867,12,FALSE)</f>
        <v>1</v>
      </c>
      <c r="J7497" s="31">
        <f>VLOOKUP(B7497,'[1]AKTİF ÜRÜNLER LİSTESİ'!B$1:N$7867,13,FALSE)</f>
        <v>1</v>
      </c>
      <c r="K7497" s="31">
        <f>VLOOKUP(B7497,'[1]AKTİF ÜRÜNLER LİSTESİ'!B:O,14,FALSE)</f>
        <v>0</v>
      </c>
      <c r="L7497" s="380">
        <v>45216</v>
      </c>
    </row>
    <row r="7498" spans="1:12" x14ac:dyDescent="0.25">
      <c r="A7498" s="374" t="s">
        <v>10255</v>
      </c>
      <c r="B7498" s="26">
        <v>8699828790037</v>
      </c>
      <c r="C7498" s="377" t="s">
        <v>391</v>
      </c>
      <c r="D7498" s="374" t="s">
        <v>392</v>
      </c>
      <c r="E7498" s="374" t="s">
        <v>1393</v>
      </c>
      <c r="F7498" s="374" t="s">
        <v>18</v>
      </c>
      <c r="G7498" s="227" t="s">
        <v>19</v>
      </c>
      <c r="H7498" s="377"/>
      <c r="I7498" s="31">
        <f>VLOOKUP(B7498,'[1]AKTİF ÜRÜNLER LİSTESİ'!B$1:M$7867,12,FALSE)</f>
        <v>1</v>
      </c>
      <c r="J7498" s="31">
        <f>VLOOKUP(B7498,'[1]AKTİF ÜRÜNLER LİSTESİ'!B$1:N$7867,13,FALSE)</f>
        <v>1</v>
      </c>
      <c r="K7498" s="31">
        <f>VLOOKUP(B7498,'[1]AKTİF ÜRÜNLER LİSTESİ'!B:O,14,FALSE)</f>
        <v>0</v>
      </c>
      <c r="L7498" s="380">
        <v>41303</v>
      </c>
    </row>
    <row r="7499" spans="1:12" x14ac:dyDescent="0.25">
      <c r="A7499" s="377" t="s">
        <v>10256</v>
      </c>
      <c r="B7499" s="26">
        <v>8699828790044</v>
      </c>
      <c r="C7499" s="377" t="s">
        <v>391</v>
      </c>
      <c r="D7499" s="374" t="s">
        <v>392</v>
      </c>
      <c r="E7499" s="374" t="s">
        <v>1393</v>
      </c>
      <c r="F7499" s="374" t="s">
        <v>18</v>
      </c>
      <c r="G7499" s="374" t="s">
        <v>19</v>
      </c>
      <c r="H7499" s="377"/>
      <c r="I7499" s="31">
        <f>VLOOKUP(B7499,'[1]AKTİF ÜRÜNLER LİSTESİ'!B$1:M$7867,12,FALSE)</f>
        <v>1</v>
      </c>
      <c r="J7499" s="31">
        <f>VLOOKUP(B7499,'[1]AKTİF ÜRÜNLER LİSTESİ'!B$1:N$7867,13,FALSE)</f>
        <v>1</v>
      </c>
      <c r="K7499" s="31">
        <f>VLOOKUP(B7499,'[1]AKTİF ÜRÜNLER LİSTESİ'!B:O,14,FALSE)</f>
        <v>0</v>
      </c>
      <c r="L7499" s="380">
        <v>41303</v>
      </c>
    </row>
    <row r="7500" spans="1:12" x14ac:dyDescent="0.25">
      <c r="A7500" s="374" t="s">
        <v>5057</v>
      </c>
      <c r="B7500" s="378">
        <v>8698747340019</v>
      </c>
      <c r="C7500" s="377" t="s">
        <v>5058</v>
      </c>
      <c r="D7500" s="377" t="s">
        <v>4864</v>
      </c>
      <c r="E7500" s="377" t="s">
        <v>2870</v>
      </c>
      <c r="F7500" s="374" t="s">
        <v>18</v>
      </c>
      <c r="G7500" s="374" t="s">
        <v>19</v>
      </c>
      <c r="H7500" s="377"/>
      <c r="I7500" s="31">
        <f>VLOOKUP(B7500,'[1]AKTİF ÜRÜNLER LİSTESİ'!B$1:M$7867,12,FALSE)</f>
        <v>0</v>
      </c>
      <c r="J7500" s="31">
        <f>VLOOKUP(B7500,'[1]AKTİF ÜRÜNLER LİSTESİ'!B$1:N$7867,13,FALSE)</f>
        <v>0</v>
      </c>
      <c r="K7500" s="31">
        <f>VLOOKUP(B7500,'[1]AKTİF ÜRÜNLER LİSTESİ'!B:O,14,FALSE)</f>
        <v>0</v>
      </c>
      <c r="L7500" s="380">
        <v>42892</v>
      </c>
    </row>
    <row r="7501" spans="1:12" x14ac:dyDescent="0.25">
      <c r="A7501" s="357" t="s">
        <v>20845</v>
      </c>
      <c r="B7501" s="358">
        <v>8681735790576</v>
      </c>
      <c r="C7501" s="357" t="s">
        <v>391</v>
      </c>
      <c r="D7501" s="357" t="s">
        <v>392</v>
      </c>
      <c r="E7501" s="357" t="s">
        <v>542</v>
      </c>
      <c r="F7501" s="357" t="s">
        <v>18</v>
      </c>
      <c r="G7501" s="357" t="s">
        <v>19</v>
      </c>
      <c r="H7501" s="377"/>
      <c r="I7501" s="31">
        <v>1</v>
      </c>
      <c r="J7501" s="31">
        <v>1</v>
      </c>
      <c r="K7501" s="31">
        <v>0</v>
      </c>
      <c r="L7501" s="379">
        <v>46189</v>
      </c>
    </row>
    <row r="7502" spans="1:12" x14ac:dyDescent="0.25">
      <c r="A7502" s="357" t="s">
        <v>20846</v>
      </c>
      <c r="B7502" s="358">
        <v>8681735790569</v>
      </c>
      <c r="C7502" s="357" t="s">
        <v>391</v>
      </c>
      <c r="D7502" s="357" t="s">
        <v>392</v>
      </c>
      <c r="E7502" s="357" t="s">
        <v>542</v>
      </c>
      <c r="F7502" s="357" t="s">
        <v>18</v>
      </c>
      <c r="G7502" s="357" t="s">
        <v>19</v>
      </c>
      <c r="H7502" s="377"/>
      <c r="I7502" s="31">
        <v>1</v>
      </c>
      <c r="J7502" s="31">
        <v>1</v>
      </c>
      <c r="K7502" s="31">
        <v>0</v>
      </c>
      <c r="L7502" s="379">
        <v>46189</v>
      </c>
    </row>
    <row r="7503" spans="1:12" x14ac:dyDescent="0.25">
      <c r="A7503" s="50" t="s">
        <v>18788</v>
      </c>
      <c r="B7503" s="378">
        <v>8680199759259</v>
      </c>
      <c r="C7503" s="50" t="s">
        <v>391</v>
      </c>
      <c r="D7503" s="50" t="s">
        <v>392</v>
      </c>
      <c r="E7503" s="50" t="s">
        <v>44</v>
      </c>
      <c r="F7503" s="50" t="s">
        <v>18</v>
      </c>
      <c r="G7503" s="50" t="s">
        <v>19</v>
      </c>
      <c r="H7503" s="377"/>
      <c r="I7503" s="31">
        <f>VLOOKUP(B7503,'[1]AKTİF ÜRÜNLER LİSTESİ'!B$1:M$7867,12,FALSE)</f>
        <v>1</v>
      </c>
      <c r="J7503" s="31">
        <f>VLOOKUP(B7503,'[1]AKTİF ÜRÜNLER LİSTESİ'!B$1:N$7867,13,FALSE)</f>
        <v>1</v>
      </c>
      <c r="K7503" s="31">
        <f>VLOOKUP(B7503,'[1]AKTİF ÜRÜNLER LİSTESİ'!B:O,14,FALSE)</f>
        <v>0</v>
      </c>
      <c r="L7503" s="379">
        <v>45615</v>
      </c>
    </row>
    <row r="7504" spans="1:12" x14ac:dyDescent="0.25">
      <c r="A7504" s="62" t="s">
        <v>19848</v>
      </c>
      <c r="B7504" s="122">
        <v>8680199759242</v>
      </c>
      <c r="C7504" s="63" t="s">
        <v>391</v>
      </c>
      <c r="D7504" s="62" t="s">
        <v>392</v>
      </c>
      <c r="E7504" s="62" t="s">
        <v>44</v>
      </c>
      <c r="F7504" s="62" t="s">
        <v>18</v>
      </c>
      <c r="G7504" s="63" t="s">
        <v>19</v>
      </c>
      <c r="H7504" s="377"/>
      <c r="I7504" s="31">
        <f>VLOOKUP(B7504,'[1]AKTİF ÜRÜNLER LİSTESİ'!B$1:M$7867,12,FALSE)</f>
        <v>1</v>
      </c>
      <c r="J7504" s="31">
        <f>VLOOKUP(B7504,'[1]AKTİF ÜRÜNLER LİSTESİ'!B$1:N$7867,13,FALSE)</f>
        <v>1</v>
      </c>
      <c r="K7504" s="31">
        <f>VLOOKUP(B7504,'[1]AKTİF ÜRÜNLER LİSTESİ'!B:O,14,FALSE)</f>
        <v>0</v>
      </c>
      <c r="L7504" s="379">
        <v>45685</v>
      </c>
    </row>
    <row r="7505" spans="1:12" x14ac:dyDescent="0.25">
      <c r="A7505" s="336" t="s">
        <v>20725</v>
      </c>
      <c r="B7505" s="337">
        <v>8699606795407</v>
      </c>
      <c r="C7505" s="336" t="s">
        <v>391</v>
      </c>
      <c r="D7505" s="336" t="s">
        <v>392</v>
      </c>
      <c r="E7505" s="336" t="s">
        <v>555</v>
      </c>
      <c r="F7505" s="336" t="s">
        <v>18</v>
      </c>
      <c r="G7505" s="377" t="s">
        <v>19</v>
      </c>
      <c r="H7505" s="377"/>
      <c r="I7505" s="31">
        <v>1</v>
      </c>
      <c r="J7505" s="31">
        <v>1</v>
      </c>
      <c r="K7505" s="31">
        <v>0</v>
      </c>
      <c r="L7505" s="379">
        <v>46119</v>
      </c>
    </row>
    <row r="7506" spans="1:12" x14ac:dyDescent="0.25">
      <c r="A7506" s="40" t="s">
        <v>3006</v>
      </c>
      <c r="B7506" s="72">
        <v>8699606795391</v>
      </c>
      <c r="C7506" s="377" t="s">
        <v>391</v>
      </c>
      <c r="D7506" s="40" t="s">
        <v>392</v>
      </c>
      <c r="E7506" s="40" t="s">
        <v>555</v>
      </c>
      <c r="F7506" s="40" t="s">
        <v>18</v>
      </c>
      <c r="G7506" s="374" t="s">
        <v>19</v>
      </c>
      <c r="H7506" s="377"/>
      <c r="I7506" s="31">
        <f>VLOOKUP(B7506,'[1]AKTİF ÜRÜNLER LİSTESİ'!B$1:M$7867,12,FALSE)</f>
        <v>1</v>
      </c>
      <c r="J7506" s="31">
        <f>VLOOKUP(B7506,'[1]AKTİF ÜRÜNLER LİSTESİ'!B$1:N$7867,13,FALSE)</f>
        <v>1</v>
      </c>
      <c r="K7506" s="31">
        <f>VLOOKUP(B7506,'[1]AKTİF ÜRÜNLER LİSTESİ'!B:O,14,FALSE)</f>
        <v>0</v>
      </c>
      <c r="L7506" s="380">
        <v>44005</v>
      </c>
    </row>
    <row r="7507" spans="1:12" x14ac:dyDescent="0.25">
      <c r="A7507" s="374" t="s">
        <v>5393</v>
      </c>
      <c r="B7507" s="378">
        <v>8699580090628</v>
      </c>
      <c r="C7507" s="377" t="s">
        <v>5394</v>
      </c>
      <c r="D7507" s="374" t="s">
        <v>5395</v>
      </c>
      <c r="E7507" s="377" t="s">
        <v>32</v>
      </c>
      <c r="F7507" s="374" t="s">
        <v>18</v>
      </c>
      <c r="G7507" s="374" t="s">
        <v>19</v>
      </c>
      <c r="H7507" s="377"/>
      <c r="I7507" s="31">
        <f>VLOOKUP(B7507,'[1]AKTİF ÜRÜNLER LİSTESİ'!B$1:M$7867,12,FALSE)</f>
        <v>0</v>
      </c>
      <c r="J7507" s="31">
        <f>VLOOKUP(B7507,'[1]AKTİF ÜRÜNLER LİSTESİ'!B$1:N$7867,13,FALSE)</f>
        <v>0</v>
      </c>
      <c r="K7507" s="31">
        <f>VLOOKUP(B7507,'[1]AKTİF ÜRÜNLER LİSTESİ'!B:O,14,FALSE)</f>
        <v>0</v>
      </c>
      <c r="L7507" s="380">
        <v>42752</v>
      </c>
    </row>
    <row r="7508" spans="1:12" x14ac:dyDescent="0.25">
      <c r="A7508" s="374" t="s">
        <v>6252</v>
      </c>
      <c r="B7508" s="26">
        <v>8699636950159</v>
      </c>
      <c r="C7508" s="377" t="s">
        <v>6253</v>
      </c>
      <c r="D7508" s="374" t="s">
        <v>6254</v>
      </c>
      <c r="E7508" s="374" t="s">
        <v>372</v>
      </c>
      <c r="F7508" s="374" t="s">
        <v>18</v>
      </c>
      <c r="G7508" s="374" t="s">
        <v>19</v>
      </c>
      <c r="H7508" s="377"/>
      <c r="I7508" s="31">
        <f>VLOOKUP(B7508,'[1]AKTİF ÜRÜNLER LİSTESİ'!B$1:M$7867,12,FALSE)</f>
        <v>1</v>
      </c>
      <c r="J7508" s="31">
        <f>VLOOKUP(B7508,'[1]AKTİF ÜRÜNLER LİSTESİ'!B$1:N$7867,13,FALSE)</f>
        <v>1</v>
      </c>
      <c r="K7508" s="31">
        <f>VLOOKUP(B7508,'[1]AKTİF ÜRÜNLER LİSTESİ'!B:O,14,FALSE)</f>
        <v>0</v>
      </c>
      <c r="L7508" s="380">
        <v>41975</v>
      </c>
    </row>
    <row r="7509" spans="1:12" x14ac:dyDescent="0.25">
      <c r="A7509" s="253" t="s">
        <v>20210</v>
      </c>
      <c r="B7509" s="254">
        <v>8680352000563</v>
      </c>
      <c r="C7509" s="253" t="s">
        <v>3718</v>
      </c>
      <c r="D7509" s="253" t="s">
        <v>3719</v>
      </c>
      <c r="E7509" s="253" t="s">
        <v>261</v>
      </c>
      <c r="F7509" s="253" t="s">
        <v>18</v>
      </c>
      <c r="G7509" s="253" t="s">
        <v>19</v>
      </c>
      <c r="H7509" s="255"/>
      <c r="I7509" s="31">
        <f>VLOOKUP(B7509,'[1]AKTİF ÜRÜNLER LİSTESİ'!B$1:M$7867,12,FALSE)</f>
        <v>0</v>
      </c>
      <c r="J7509" s="31">
        <f>VLOOKUP(B7509,'[1]AKTİF ÜRÜNLER LİSTESİ'!B$1:N$7867,13,FALSE)</f>
        <v>0</v>
      </c>
      <c r="K7509" s="31">
        <f>VLOOKUP(B7509,'[1]AKTİF ÜRÜNLER LİSTESİ'!B:O,14,FALSE)</f>
        <v>0</v>
      </c>
      <c r="L7509" s="379">
        <v>45852</v>
      </c>
    </row>
    <row r="7510" spans="1:12" x14ac:dyDescent="0.25">
      <c r="A7510" s="374" t="s">
        <v>4787</v>
      </c>
      <c r="B7510" s="151">
        <v>8699638014316</v>
      </c>
      <c r="C7510" s="377" t="s">
        <v>2452</v>
      </c>
      <c r="D7510" s="374" t="s">
        <v>2453</v>
      </c>
      <c r="E7510" s="144" t="s">
        <v>490</v>
      </c>
      <c r="F7510" s="374" t="s">
        <v>18</v>
      </c>
      <c r="G7510" s="374" t="s">
        <v>19</v>
      </c>
      <c r="H7510" s="377"/>
      <c r="I7510" s="31">
        <f>VLOOKUP(B7510,'[1]AKTİF ÜRÜNLER LİSTESİ'!B$1:M$7867,12,FALSE)</f>
        <v>2</v>
      </c>
      <c r="J7510" s="31">
        <f>VLOOKUP(B7510,'[1]AKTİF ÜRÜNLER LİSTESİ'!B$1:N$7867,13,FALSE)</f>
        <v>0</v>
      </c>
      <c r="K7510" s="31">
        <f>VLOOKUP(B7510,'[1]AKTİF ÜRÜNLER LİSTESİ'!B:O,14,FALSE)</f>
        <v>0</v>
      </c>
      <c r="L7510" s="380">
        <v>43025</v>
      </c>
    </row>
    <row r="7511" spans="1:12" x14ac:dyDescent="0.25">
      <c r="A7511" s="374" t="s">
        <v>4788</v>
      </c>
      <c r="B7511" s="151">
        <v>8699638014293</v>
      </c>
      <c r="C7511" s="377" t="s">
        <v>2452</v>
      </c>
      <c r="D7511" s="374" t="s">
        <v>2453</v>
      </c>
      <c r="E7511" s="144" t="s">
        <v>490</v>
      </c>
      <c r="F7511" s="374" t="s">
        <v>18</v>
      </c>
      <c r="G7511" s="374" t="s">
        <v>19</v>
      </c>
      <c r="H7511" s="377"/>
      <c r="I7511" s="31">
        <f>VLOOKUP(B7511,'[1]AKTİF ÜRÜNLER LİSTESİ'!B$1:M$7867,12,FALSE)</f>
        <v>1</v>
      </c>
      <c r="J7511" s="31">
        <f>VLOOKUP(B7511,'[1]AKTİF ÜRÜNLER LİSTESİ'!B$1:N$7867,13,FALSE)</f>
        <v>0</v>
      </c>
      <c r="K7511" s="31">
        <f>VLOOKUP(B7511,'[1]AKTİF ÜRÜNLER LİSTESİ'!B:O,14,FALSE)</f>
        <v>0</v>
      </c>
      <c r="L7511" s="380">
        <v>43025</v>
      </c>
    </row>
    <row r="7512" spans="1:12" x14ac:dyDescent="0.25">
      <c r="A7512" s="374" t="s">
        <v>10257</v>
      </c>
      <c r="B7512" s="26">
        <v>8699514018544</v>
      </c>
      <c r="C7512" s="377" t="s">
        <v>1171</v>
      </c>
      <c r="D7512" s="374" t="s">
        <v>1172</v>
      </c>
      <c r="E7512" s="374" t="s">
        <v>63</v>
      </c>
      <c r="F7512" s="374" t="s">
        <v>18</v>
      </c>
      <c r="G7512" s="374" t="s">
        <v>19</v>
      </c>
      <c r="H7512" s="377"/>
      <c r="I7512" s="31">
        <f>VLOOKUP(B7512,'[1]AKTİF ÜRÜNLER LİSTESİ'!B$1:M$7867,12,FALSE)</f>
        <v>0</v>
      </c>
      <c r="J7512" s="31">
        <f>VLOOKUP(B7512,'[1]AKTİF ÜRÜNLER LİSTESİ'!B$1:N$7867,13,FALSE)</f>
        <v>0</v>
      </c>
      <c r="K7512" s="31">
        <f>VLOOKUP(B7512,'[1]AKTİF ÜRÜNLER LİSTESİ'!B:O,14,FALSE)</f>
        <v>0</v>
      </c>
      <c r="L7512" s="380">
        <v>41303</v>
      </c>
    </row>
    <row r="7513" spans="1:12" x14ac:dyDescent="0.25">
      <c r="A7513" s="374" t="s">
        <v>10258</v>
      </c>
      <c r="B7513" s="26">
        <v>8699514018568</v>
      </c>
      <c r="C7513" s="377" t="s">
        <v>1171</v>
      </c>
      <c r="D7513" s="374" t="s">
        <v>1172</v>
      </c>
      <c r="E7513" s="374" t="s">
        <v>63</v>
      </c>
      <c r="F7513" s="374" t="s">
        <v>18</v>
      </c>
      <c r="G7513" s="374" t="s">
        <v>19</v>
      </c>
      <c r="H7513" s="377"/>
      <c r="I7513" s="31">
        <f>VLOOKUP(B7513,'[1]AKTİF ÜRÜNLER LİSTESİ'!B$1:M$7867,12,FALSE)</f>
        <v>0</v>
      </c>
      <c r="J7513" s="31">
        <f>VLOOKUP(B7513,'[1]AKTİF ÜRÜNLER LİSTESİ'!B$1:N$7867,13,FALSE)</f>
        <v>0</v>
      </c>
      <c r="K7513" s="31">
        <f>VLOOKUP(B7513,'[1]AKTİF ÜRÜNLER LİSTESİ'!B:O,14,FALSE)</f>
        <v>0</v>
      </c>
      <c r="L7513" s="380">
        <v>41303</v>
      </c>
    </row>
    <row r="7514" spans="1:12" x14ac:dyDescent="0.25">
      <c r="A7514" s="374" t="s">
        <v>10259</v>
      </c>
      <c r="B7514" s="26">
        <v>8699514018551</v>
      </c>
      <c r="C7514" s="377" t="s">
        <v>1171</v>
      </c>
      <c r="D7514" s="374" t="s">
        <v>1172</v>
      </c>
      <c r="E7514" s="374" t="s">
        <v>63</v>
      </c>
      <c r="F7514" s="374" t="s">
        <v>18</v>
      </c>
      <c r="G7514" s="374" t="s">
        <v>19</v>
      </c>
      <c r="H7514" s="377"/>
      <c r="I7514" s="31">
        <f>VLOOKUP(B7514,'[1]AKTİF ÜRÜNLER LİSTESİ'!B$1:M$7867,12,FALSE)</f>
        <v>0</v>
      </c>
      <c r="J7514" s="31">
        <f>VLOOKUP(B7514,'[1]AKTİF ÜRÜNLER LİSTESİ'!B$1:N$7867,13,FALSE)</f>
        <v>0</v>
      </c>
      <c r="K7514" s="31">
        <f>VLOOKUP(B7514,'[1]AKTİF ÜRÜNLER LİSTESİ'!B:O,14,FALSE)</f>
        <v>0</v>
      </c>
      <c r="L7514" s="380">
        <v>41303</v>
      </c>
    </row>
    <row r="7515" spans="1:12" x14ac:dyDescent="0.25">
      <c r="A7515" s="374" t="s">
        <v>10260</v>
      </c>
      <c r="B7515" s="26">
        <v>8699514010722</v>
      </c>
      <c r="C7515" s="377" t="s">
        <v>1171</v>
      </c>
      <c r="D7515" s="374" t="s">
        <v>1172</v>
      </c>
      <c r="E7515" s="374" t="s">
        <v>63</v>
      </c>
      <c r="F7515" s="374" t="s">
        <v>18</v>
      </c>
      <c r="G7515" s="374" t="s">
        <v>19</v>
      </c>
      <c r="H7515" s="377"/>
      <c r="I7515" s="31">
        <f>VLOOKUP(B7515,'[1]AKTİF ÜRÜNLER LİSTESİ'!B$1:M$7867,12,FALSE)</f>
        <v>0</v>
      </c>
      <c r="J7515" s="31">
        <f>VLOOKUP(B7515,'[1]AKTİF ÜRÜNLER LİSTESİ'!B$1:N$7867,13,FALSE)</f>
        <v>0</v>
      </c>
      <c r="K7515" s="31">
        <f>VLOOKUP(B7515,'[1]AKTİF ÜRÜNLER LİSTESİ'!B:O,14,FALSE)</f>
        <v>0</v>
      </c>
      <c r="L7515" s="380">
        <v>41303</v>
      </c>
    </row>
    <row r="7516" spans="1:12" x14ac:dyDescent="0.25">
      <c r="A7516" s="374" t="s">
        <v>10261</v>
      </c>
      <c r="B7516" s="26">
        <v>8699514018537</v>
      </c>
      <c r="C7516" s="377" t="s">
        <v>1171</v>
      </c>
      <c r="D7516" s="374" t="s">
        <v>1172</v>
      </c>
      <c r="E7516" s="374" t="s">
        <v>63</v>
      </c>
      <c r="F7516" s="374" t="s">
        <v>18</v>
      </c>
      <c r="G7516" s="374" t="s">
        <v>19</v>
      </c>
      <c r="H7516" s="377"/>
      <c r="I7516" s="31">
        <f>VLOOKUP(B7516,'[1]AKTİF ÜRÜNLER LİSTESİ'!B$1:M$7867,12,FALSE)</f>
        <v>0</v>
      </c>
      <c r="J7516" s="31">
        <f>VLOOKUP(B7516,'[1]AKTİF ÜRÜNLER LİSTESİ'!B$1:N$7867,13,FALSE)</f>
        <v>0</v>
      </c>
      <c r="K7516" s="31">
        <f>VLOOKUP(B7516,'[1]AKTİF ÜRÜNLER LİSTESİ'!B:O,14,FALSE)</f>
        <v>0</v>
      </c>
      <c r="L7516" s="380">
        <v>41303</v>
      </c>
    </row>
    <row r="7517" spans="1:12" x14ac:dyDescent="0.25">
      <c r="A7517" s="38" t="s">
        <v>373</v>
      </c>
      <c r="B7517" s="378">
        <v>8699832010220</v>
      </c>
      <c r="C7517" s="38" t="s">
        <v>374</v>
      </c>
      <c r="D7517" s="38" t="s">
        <v>375</v>
      </c>
      <c r="E7517" s="38" t="s">
        <v>367</v>
      </c>
      <c r="F7517" s="38" t="s">
        <v>18</v>
      </c>
      <c r="G7517" s="227" t="s">
        <v>19</v>
      </c>
      <c r="H7517" s="374"/>
      <c r="I7517" s="31">
        <f>VLOOKUP(B7517,'[1]AKTİF ÜRÜNLER LİSTESİ'!B$1:M$7867,12,FALSE)</f>
        <v>0</v>
      </c>
      <c r="J7517" s="31">
        <f>VLOOKUP(B7517,'[1]AKTİF ÜRÜNLER LİSTESİ'!B$1:N$7867,13,FALSE)</f>
        <v>0</v>
      </c>
      <c r="K7517" s="31">
        <f>VLOOKUP(B7517,'[1]AKTİF ÜRÜNLER LİSTESİ'!B:O,14,FALSE)</f>
        <v>0</v>
      </c>
      <c r="L7517" s="380">
        <v>45221</v>
      </c>
    </row>
    <row r="7518" spans="1:12" x14ac:dyDescent="0.25">
      <c r="A7518" s="23" t="s">
        <v>10262</v>
      </c>
      <c r="B7518" s="121">
        <v>8699832010206</v>
      </c>
      <c r="C7518" s="377" t="s">
        <v>374</v>
      </c>
      <c r="D7518" s="377" t="s">
        <v>375</v>
      </c>
      <c r="E7518" s="377" t="s">
        <v>367</v>
      </c>
      <c r="F7518" s="23" t="s">
        <v>18</v>
      </c>
      <c r="G7518" s="16" t="s">
        <v>19</v>
      </c>
      <c r="H7518" s="377"/>
      <c r="I7518" s="31">
        <f>VLOOKUP(B7518,'[1]AKTİF ÜRÜNLER LİSTESİ'!B$1:M$7867,12,FALSE)</f>
        <v>0</v>
      </c>
      <c r="J7518" s="31">
        <f>VLOOKUP(B7518,'[1]AKTİF ÜRÜNLER LİSTESİ'!B$1:N$7867,13,FALSE)</f>
        <v>0</v>
      </c>
      <c r="K7518" s="31">
        <f>VLOOKUP(B7518,'[1]AKTİF ÜRÜNLER LİSTESİ'!B:O,14,FALSE)</f>
        <v>0</v>
      </c>
      <c r="L7518" s="379">
        <v>45580</v>
      </c>
    </row>
    <row r="7519" spans="1:12" x14ac:dyDescent="0.25">
      <c r="A7519" s="38" t="s">
        <v>364</v>
      </c>
      <c r="B7519" s="378">
        <v>8699832090833</v>
      </c>
      <c r="C7519" s="38" t="s">
        <v>365</v>
      </c>
      <c r="D7519" s="38" t="s">
        <v>366</v>
      </c>
      <c r="E7519" s="38" t="s">
        <v>367</v>
      </c>
      <c r="F7519" s="38" t="s">
        <v>18</v>
      </c>
      <c r="G7519" s="374" t="s">
        <v>19</v>
      </c>
      <c r="H7519" s="374"/>
      <c r="I7519" s="31">
        <f>VLOOKUP(B7519,'[1]AKTİF ÜRÜNLER LİSTESİ'!B$1:M$7867,12,FALSE)</f>
        <v>0</v>
      </c>
      <c r="J7519" s="31">
        <f>VLOOKUP(B7519,'[1]AKTİF ÜRÜNLER LİSTESİ'!B$1:N$7867,13,FALSE)</f>
        <v>0</v>
      </c>
      <c r="K7519" s="31">
        <f>VLOOKUP(B7519,'[1]AKTİF ÜRÜNLER LİSTESİ'!B:O,14,FALSE)</f>
        <v>0</v>
      </c>
      <c r="L7519" s="380">
        <v>45223</v>
      </c>
    </row>
    <row r="7520" spans="1:12" x14ac:dyDescent="0.25">
      <c r="A7520" s="38" t="s">
        <v>368</v>
      </c>
      <c r="B7520" s="378">
        <v>8699832090840</v>
      </c>
      <c r="C7520" s="37" t="s">
        <v>365</v>
      </c>
      <c r="D7520" s="38" t="s">
        <v>366</v>
      </c>
      <c r="E7520" s="38" t="s">
        <v>367</v>
      </c>
      <c r="F7520" s="38" t="s">
        <v>18</v>
      </c>
      <c r="G7520" s="374" t="s">
        <v>19</v>
      </c>
      <c r="H7520" s="374"/>
      <c r="I7520" s="31">
        <f>VLOOKUP(B7520,'[1]AKTİF ÜRÜNLER LİSTESİ'!B$1:M$7867,12,FALSE)</f>
        <v>0</v>
      </c>
      <c r="J7520" s="31">
        <f>VLOOKUP(B7520,'[1]AKTİF ÜRÜNLER LİSTESİ'!B$1:N$7867,13,FALSE)</f>
        <v>0</v>
      </c>
      <c r="K7520" s="31">
        <f>VLOOKUP(B7520,'[1]AKTİF ÜRÜNLER LİSTESİ'!B:O,14,FALSE)</f>
        <v>0</v>
      </c>
      <c r="L7520" s="380">
        <v>45223</v>
      </c>
    </row>
    <row r="7521" spans="1:12" x14ac:dyDescent="0.25">
      <c r="A7521" s="374" t="s">
        <v>10264</v>
      </c>
      <c r="B7521" s="26">
        <v>8680184770047</v>
      </c>
      <c r="C7521" s="377" t="s">
        <v>1746</v>
      </c>
      <c r="D7521" s="374" t="s">
        <v>1747</v>
      </c>
      <c r="E7521" s="374" t="s">
        <v>429</v>
      </c>
      <c r="F7521" s="374" t="s">
        <v>18</v>
      </c>
      <c r="G7521" s="374" t="s">
        <v>19</v>
      </c>
      <c r="H7521" s="377"/>
      <c r="I7521" s="31">
        <f>VLOOKUP(B7521,'[1]AKTİF ÜRÜNLER LİSTESİ'!B$1:M$7867,12,FALSE)</f>
        <v>1</v>
      </c>
      <c r="J7521" s="31">
        <f>VLOOKUP(B7521,'[1]AKTİF ÜRÜNLER LİSTESİ'!B$1:N$7867,13,FALSE)</f>
        <v>1</v>
      </c>
      <c r="K7521" s="31">
        <f>VLOOKUP(B7521,'[1]AKTİF ÜRÜNLER LİSTESİ'!B:O,14,FALSE)</f>
        <v>0</v>
      </c>
      <c r="L7521" s="380">
        <v>41303</v>
      </c>
    </row>
    <row r="7522" spans="1:12" x14ac:dyDescent="0.25">
      <c r="A7522" s="374" t="s">
        <v>10265</v>
      </c>
      <c r="B7522" s="26">
        <v>8699552010326</v>
      </c>
      <c r="C7522" s="377" t="s">
        <v>1935</v>
      </c>
      <c r="D7522" s="374" t="s">
        <v>1936</v>
      </c>
      <c r="E7522" s="374" t="s">
        <v>1366</v>
      </c>
      <c r="F7522" s="374" t="s">
        <v>18</v>
      </c>
      <c r="G7522" s="374" t="s">
        <v>19</v>
      </c>
      <c r="H7522" s="377"/>
      <c r="I7522" s="31">
        <f>VLOOKUP(B7522,'[1]AKTİF ÜRÜNLER LİSTESİ'!B$1:M$7867,12,FALSE)</f>
        <v>0</v>
      </c>
      <c r="J7522" s="31">
        <f>VLOOKUP(B7522,'[1]AKTİF ÜRÜNLER LİSTESİ'!B$1:N$7867,13,FALSE)</f>
        <v>0</v>
      </c>
      <c r="K7522" s="31">
        <f>VLOOKUP(B7522,'[1]AKTİF ÜRÜNLER LİSTESİ'!B:O,14,FALSE)</f>
        <v>0</v>
      </c>
      <c r="L7522" s="380">
        <v>41303</v>
      </c>
    </row>
    <row r="7523" spans="1:12" x14ac:dyDescent="0.25">
      <c r="A7523" s="374" t="s">
        <v>10266</v>
      </c>
      <c r="B7523" s="26">
        <v>8699552090335</v>
      </c>
      <c r="C7523" s="377" t="s">
        <v>1935</v>
      </c>
      <c r="D7523" s="374" t="s">
        <v>1936</v>
      </c>
      <c r="E7523" s="374" t="s">
        <v>1366</v>
      </c>
      <c r="F7523" s="374" t="s">
        <v>18</v>
      </c>
      <c r="G7523" s="374" t="s">
        <v>19</v>
      </c>
      <c r="H7523" s="377"/>
      <c r="I7523" s="31">
        <f>VLOOKUP(B7523,'[1]AKTİF ÜRÜNLER LİSTESİ'!B$1:M$7867,12,FALSE)</f>
        <v>0</v>
      </c>
      <c r="J7523" s="31">
        <f>VLOOKUP(B7523,'[1]AKTİF ÜRÜNLER LİSTESİ'!B$1:N$7867,13,FALSE)</f>
        <v>0</v>
      </c>
      <c r="K7523" s="31">
        <f>VLOOKUP(B7523,'[1]AKTİF ÜRÜNLER LİSTESİ'!B:O,14,FALSE)</f>
        <v>0</v>
      </c>
      <c r="L7523" s="380">
        <v>41303</v>
      </c>
    </row>
    <row r="7524" spans="1:12" x14ac:dyDescent="0.25">
      <c r="A7524" s="374" t="s">
        <v>5343</v>
      </c>
      <c r="B7524" s="378">
        <v>8699552150039</v>
      </c>
      <c r="C7524" s="377" t="s">
        <v>1935</v>
      </c>
      <c r="D7524" s="377" t="s">
        <v>1936</v>
      </c>
      <c r="E7524" s="377" t="s">
        <v>1366</v>
      </c>
      <c r="F7524" s="374" t="s">
        <v>18</v>
      </c>
      <c r="G7524" s="370" t="s">
        <v>19</v>
      </c>
      <c r="H7524" s="377"/>
      <c r="I7524" s="31">
        <f>VLOOKUP(B7524,'[1]AKTİF ÜRÜNLER LİSTESİ'!B$1:M$7867,12,FALSE)</f>
        <v>0</v>
      </c>
      <c r="J7524" s="31">
        <f>VLOOKUP(B7524,'[1]AKTİF ÜRÜNLER LİSTESİ'!B$1:N$7867,13,FALSE)</f>
        <v>0</v>
      </c>
      <c r="K7524" s="31">
        <f>VLOOKUP(B7524,'[1]AKTİF ÜRÜNLER LİSTESİ'!B:O,14,FALSE)</f>
        <v>0</v>
      </c>
      <c r="L7524" s="380">
        <v>42780</v>
      </c>
    </row>
    <row r="7525" spans="1:12" x14ac:dyDescent="0.25">
      <c r="A7525" s="322" t="s">
        <v>20634</v>
      </c>
      <c r="B7525" s="323">
        <v>8699527091404</v>
      </c>
      <c r="C7525" s="322" t="s">
        <v>678</v>
      </c>
      <c r="D7525" s="322" t="s">
        <v>679</v>
      </c>
      <c r="E7525" s="322" t="s">
        <v>855</v>
      </c>
      <c r="F7525" s="322" t="s">
        <v>18</v>
      </c>
      <c r="G7525" s="374" t="s">
        <v>19</v>
      </c>
      <c r="H7525" s="377"/>
      <c r="I7525" s="31">
        <f>VLOOKUP(B7525,'[1]AKTİF ÜRÜNLER LİSTESİ'!B$1:M$7867,12,FALSE)</f>
        <v>2</v>
      </c>
      <c r="J7525" s="31">
        <f>VLOOKUP(B7525,'[1]AKTİF ÜRÜNLER LİSTESİ'!B$1:N$7867,13,FALSE)</f>
        <v>0</v>
      </c>
      <c r="K7525" s="31">
        <f>VLOOKUP(B7525,'[1]AKTİF ÜRÜNLER LİSTESİ'!B:O,14,FALSE)</f>
        <v>0</v>
      </c>
      <c r="L7525" s="379">
        <v>46063</v>
      </c>
    </row>
    <row r="7526" spans="1:12" x14ac:dyDescent="0.25">
      <c r="A7526" s="322" t="s">
        <v>20635</v>
      </c>
      <c r="B7526" s="323">
        <v>8699527091428</v>
      </c>
      <c r="C7526" s="322" t="s">
        <v>678</v>
      </c>
      <c r="D7526" s="322" t="s">
        <v>679</v>
      </c>
      <c r="E7526" s="322" t="s">
        <v>855</v>
      </c>
      <c r="F7526" s="322" t="s">
        <v>18</v>
      </c>
      <c r="G7526" s="374" t="s">
        <v>19</v>
      </c>
      <c r="H7526" s="377"/>
      <c r="I7526" s="31">
        <f>VLOOKUP(B7526,'[1]AKTİF ÜRÜNLER LİSTESİ'!B$1:M$7867,12,FALSE)</f>
        <v>2</v>
      </c>
      <c r="J7526" s="31">
        <f>VLOOKUP(B7526,'[1]AKTİF ÜRÜNLER LİSTESİ'!B$1:N$7867,13,FALSE)</f>
        <v>0</v>
      </c>
      <c r="K7526" s="31">
        <f>VLOOKUP(B7526,'[1]AKTİF ÜRÜNLER LİSTESİ'!B:O,14,FALSE)</f>
        <v>0</v>
      </c>
      <c r="L7526" s="379">
        <v>46063</v>
      </c>
    </row>
    <row r="7527" spans="1:12" x14ac:dyDescent="0.25">
      <c r="A7527" s="374" t="s">
        <v>5974</v>
      </c>
      <c r="B7527" s="378">
        <v>8699525038135</v>
      </c>
      <c r="C7527" s="377" t="s">
        <v>1935</v>
      </c>
      <c r="D7527" s="377" t="s">
        <v>1936</v>
      </c>
      <c r="E7527" s="377" t="s">
        <v>191</v>
      </c>
      <c r="F7527" s="374" t="s">
        <v>18</v>
      </c>
      <c r="G7527" s="374" t="s">
        <v>19</v>
      </c>
      <c r="H7527" s="377"/>
      <c r="I7527" s="31">
        <f>VLOOKUP(B7527,'[1]AKTİF ÜRÜNLER LİSTESİ'!B$1:M$7867,12,FALSE)</f>
        <v>0</v>
      </c>
      <c r="J7527" s="31">
        <f>VLOOKUP(B7527,'[1]AKTİF ÜRÜNLER LİSTESİ'!B$1:N$7867,13,FALSE)</f>
        <v>0</v>
      </c>
      <c r="K7527" s="31">
        <f>VLOOKUP(B7527,'[1]AKTİF ÜRÜNLER LİSTESİ'!B:O,14,FALSE)</f>
        <v>0</v>
      </c>
      <c r="L7527" s="380">
        <v>42318</v>
      </c>
    </row>
    <row r="7528" spans="1:12" x14ac:dyDescent="0.25">
      <c r="A7528" s="374" t="s">
        <v>10267</v>
      </c>
      <c r="B7528" s="26">
        <v>8699525014108</v>
      </c>
      <c r="C7528" s="377" t="s">
        <v>2452</v>
      </c>
      <c r="D7528" s="374" t="s">
        <v>2453</v>
      </c>
      <c r="E7528" s="377" t="s">
        <v>191</v>
      </c>
      <c r="F7528" s="374" t="s">
        <v>18</v>
      </c>
      <c r="G7528" s="374" t="s">
        <v>19</v>
      </c>
      <c r="H7528" s="377"/>
      <c r="I7528" s="31">
        <f>VLOOKUP(B7528,'[1]AKTİF ÜRÜNLER LİSTESİ'!B$1:M$7867,12,FALSE)</f>
        <v>2</v>
      </c>
      <c r="J7528" s="31">
        <f>VLOOKUP(B7528,'[1]AKTİF ÜRÜNLER LİSTESİ'!B$1:N$7867,13,FALSE)</f>
        <v>0</v>
      </c>
      <c r="K7528" s="31">
        <f>VLOOKUP(B7528,'[1]AKTİF ÜRÜNLER LİSTESİ'!B:O,14,FALSE)</f>
        <v>0</v>
      </c>
      <c r="L7528" s="380">
        <v>41303</v>
      </c>
    </row>
    <row r="7529" spans="1:12" x14ac:dyDescent="0.25">
      <c r="A7529" s="374" t="s">
        <v>3461</v>
      </c>
      <c r="B7529" s="26">
        <v>8699525016003</v>
      </c>
      <c r="C7529" s="377" t="s">
        <v>2452</v>
      </c>
      <c r="D7529" s="374" t="s">
        <v>2453</v>
      </c>
      <c r="E7529" s="374" t="s">
        <v>191</v>
      </c>
      <c r="F7529" s="374" t="s">
        <v>18</v>
      </c>
      <c r="G7529" s="374" t="s">
        <v>19</v>
      </c>
      <c r="H7529" s="377"/>
      <c r="I7529" s="31">
        <f>VLOOKUP(B7529,'[1]AKTİF ÜRÜNLER LİSTESİ'!B$1:M$7867,12,FALSE)</f>
        <v>2</v>
      </c>
      <c r="J7529" s="31">
        <f>VLOOKUP(B7529,'[1]AKTİF ÜRÜNLER LİSTESİ'!B$1:N$7867,13,FALSE)</f>
        <v>0</v>
      </c>
      <c r="K7529" s="31">
        <f>VLOOKUP(B7529,'[1]AKTİF ÜRÜNLER LİSTESİ'!B:O,14,FALSE)</f>
        <v>0</v>
      </c>
      <c r="L7529" s="380">
        <v>43788</v>
      </c>
    </row>
    <row r="7530" spans="1:12" x14ac:dyDescent="0.25">
      <c r="A7530" s="374" t="s">
        <v>10268</v>
      </c>
      <c r="B7530" s="26">
        <v>8699525014092</v>
      </c>
      <c r="C7530" s="377" t="s">
        <v>2452</v>
      </c>
      <c r="D7530" s="374" t="s">
        <v>2453</v>
      </c>
      <c r="E7530" s="377" t="s">
        <v>191</v>
      </c>
      <c r="F7530" s="374" t="s">
        <v>18</v>
      </c>
      <c r="G7530" s="374" t="s">
        <v>19</v>
      </c>
      <c r="H7530" s="377"/>
      <c r="I7530" s="31">
        <f>VLOOKUP(B7530,'[1]AKTİF ÜRÜNLER LİSTESİ'!B$1:M$7867,12,FALSE)</f>
        <v>1</v>
      </c>
      <c r="J7530" s="31">
        <f>VLOOKUP(B7530,'[1]AKTİF ÜRÜNLER LİSTESİ'!B$1:N$7867,13,FALSE)</f>
        <v>0</v>
      </c>
      <c r="K7530" s="31">
        <f>VLOOKUP(B7530,'[1]AKTİF ÜRÜNLER LİSTESİ'!B:O,14,FALSE)</f>
        <v>0</v>
      </c>
      <c r="L7530" s="380">
        <v>41303</v>
      </c>
    </row>
    <row r="7531" spans="1:12" x14ac:dyDescent="0.25">
      <c r="A7531" s="374" t="s">
        <v>3462</v>
      </c>
      <c r="B7531" s="26">
        <v>8699525015990</v>
      </c>
      <c r="C7531" s="377" t="s">
        <v>2452</v>
      </c>
      <c r="D7531" s="374" t="s">
        <v>2453</v>
      </c>
      <c r="E7531" s="374" t="s">
        <v>191</v>
      </c>
      <c r="F7531" s="374" t="s">
        <v>18</v>
      </c>
      <c r="G7531" s="227" t="s">
        <v>19</v>
      </c>
      <c r="H7531" s="377"/>
      <c r="I7531" s="31">
        <f>VLOOKUP(B7531,'[1]AKTİF ÜRÜNLER LİSTESİ'!B$1:M$7867,12,FALSE)</f>
        <v>1</v>
      </c>
      <c r="J7531" s="31">
        <f>VLOOKUP(B7531,'[1]AKTİF ÜRÜNLER LİSTESİ'!B$1:N$7867,13,FALSE)</f>
        <v>0</v>
      </c>
      <c r="K7531" s="31">
        <f>VLOOKUP(B7531,'[1]AKTİF ÜRÜNLER LİSTESİ'!B:O,14,FALSE)</f>
        <v>0</v>
      </c>
      <c r="L7531" s="21">
        <v>43788</v>
      </c>
    </row>
    <row r="7532" spans="1:12" x14ac:dyDescent="0.25">
      <c r="A7532" s="374" t="s">
        <v>5889</v>
      </c>
      <c r="B7532" s="378">
        <v>8699525750150</v>
      </c>
      <c r="C7532" s="377" t="s">
        <v>2945</v>
      </c>
      <c r="D7532" s="377" t="s">
        <v>2946</v>
      </c>
      <c r="E7532" s="377" t="s">
        <v>191</v>
      </c>
      <c r="F7532" s="374" t="s">
        <v>18</v>
      </c>
      <c r="G7532" s="227" t="s">
        <v>19</v>
      </c>
      <c r="H7532" s="377"/>
      <c r="I7532" s="31">
        <f>VLOOKUP(B7532,'[1]AKTİF ÜRÜNLER LİSTESİ'!B$1:M$7867,12,FALSE)</f>
        <v>0</v>
      </c>
      <c r="J7532" s="31">
        <f>VLOOKUP(B7532,'[1]AKTİF ÜRÜNLER LİSTESİ'!B$1:N$7867,13,FALSE)</f>
        <v>0</v>
      </c>
      <c r="K7532" s="31">
        <f>VLOOKUP(B7532,'[1]AKTİF ÜRÜNLER LİSTESİ'!B:O,14,FALSE)</f>
        <v>0</v>
      </c>
      <c r="L7532" s="21">
        <v>42409</v>
      </c>
    </row>
    <row r="7533" spans="1:12" x14ac:dyDescent="0.25">
      <c r="A7533" s="377" t="s">
        <v>2085</v>
      </c>
      <c r="B7533" s="26">
        <v>8692255002186</v>
      </c>
      <c r="C7533" s="377" t="s">
        <v>2086</v>
      </c>
      <c r="D7533" s="374" t="s">
        <v>2087</v>
      </c>
      <c r="E7533" s="374" t="s">
        <v>2088</v>
      </c>
      <c r="F7533" s="374" t="s">
        <v>18</v>
      </c>
      <c r="G7533" s="374" t="s">
        <v>19</v>
      </c>
      <c r="H7533" s="40"/>
      <c r="I7533" s="31">
        <f>VLOOKUP(B7533,'[1]AKTİF ÜRÜNLER LİSTESİ'!B$1:M$7867,12,FALSE)</f>
        <v>0</v>
      </c>
      <c r="J7533" s="31">
        <f>VLOOKUP(B7533,'[1]AKTİF ÜRÜNLER LİSTESİ'!B$1:N$7867,13,FALSE)</f>
        <v>0</v>
      </c>
      <c r="K7533" s="31">
        <f>VLOOKUP(B7533,'[1]AKTİF ÜRÜNLER LİSTESİ'!B:O,14,FALSE)</f>
        <v>0</v>
      </c>
      <c r="L7533" s="21">
        <v>44516</v>
      </c>
    </row>
    <row r="7534" spans="1:12" x14ac:dyDescent="0.25">
      <c r="A7534" s="374" t="s">
        <v>6438</v>
      </c>
      <c r="B7534" s="26">
        <v>8699862760027</v>
      </c>
      <c r="C7534" s="377" t="s">
        <v>6439</v>
      </c>
      <c r="D7534" s="377" t="s">
        <v>6440</v>
      </c>
      <c r="E7534" s="377" t="s">
        <v>669</v>
      </c>
      <c r="F7534" s="374" t="s">
        <v>18</v>
      </c>
      <c r="G7534" s="374" t="s">
        <v>19</v>
      </c>
      <c r="H7534" s="377"/>
      <c r="I7534" s="31">
        <f>VLOOKUP(B7534,'[1]AKTİF ÜRÜNLER LİSTESİ'!B$1:M$7867,12,FALSE)</f>
        <v>0</v>
      </c>
      <c r="J7534" s="31">
        <f>VLOOKUP(B7534,'[1]AKTİF ÜRÜNLER LİSTESİ'!B$1:N$7867,13,FALSE)</f>
        <v>0</v>
      </c>
      <c r="K7534" s="31">
        <f>VLOOKUP(B7534,'[1]AKTİF ÜRÜNLER LİSTESİ'!B:O,14,FALSE)</f>
        <v>0</v>
      </c>
      <c r="L7534" s="380">
        <v>41765</v>
      </c>
    </row>
    <row r="7535" spans="1:12" x14ac:dyDescent="0.25">
      <c r="A7535" s="377" t="s">
        <v>6441</v>
      </c>
      <c r="B7535" s="26">
        <v>8699862760010</v>
      </c>
      <c r="C7535" s="377" t="s">
        <v>6439</v>
      </c>
      <c r="D7535" s="377" t="s">
        <v>6440</v>
      </c>
      <c r="E7535" s="374" t="s">
        <v>669</v>
      </c>
      <c r="F7535" s="374" t="s">
        <v>18</v>
      </c>
      <c r="G7535" s="374" t="s">
        <v>19</v>
      </c>
      <c r="H7535" s="377"/>
      <c r="I7535" s="31">
        <f>VLOOKUP(B7535,'[1]AKTİF ÜRÜNLER LİSTESİ'!B$1:M$7867,12,FALSE)</f>
        <v>0</v>
      </c>
      <c r="J7535" s="31">
        <f>VLOOKUP(B7535,'[1]AKTİF ÜRÜNLER LİSTESİ'!B$1:N$7867,13,FALSE)</f>
        <v>0</v>
      </c>
      <c r="K7535" s="31">
        <f>VLOOKUP(B7535,'[1]AKTİF ÜRÜNLER LİSTESİ'!B:O,14,FALSE)</f>
        <v>0</v>
      </c>
      <c r="L7535" s="380">
        <v>41765</v>
      </c>
    </row>
    <row r="7536" spans="1:12" x14ac:dyDescent="0.25">
      <c r="A7536" s="336" t="s">
        <v>20791</v>
      </c>
      <c r="B7536" s="337">
        <v>8680131751600</v>
      </c>
      <c r="C7536" s="336" t="s">
        <v>969</v>
      </c>
      <c r="D7536" s="336" t="s">
        <v>970</v>
      </c>
      <c r="E7536" s="336" t="s">
        <v>237</v>
      </c>
      <c r="F7536" s="336" t="s">
        <v>18</v>
      </c>
      <c r="G7536" s="336" t="s">
        <v>19</v>
      </c>
      <c r="H7536" s="377"/>
      <c r="I7536" s="31">
        <v>0</v>
      </c>
      <c r="J7536" s="31">
        <v>0</v>
      </c>
      <c r="K7536" s="31">
        <v>0</v>
      </c>
      <c r="L7536" s="379">
        <v>46154</v>
      </c>
    </row>
    <row r="7537" spans="1:12" x14ac:dyDescent="0.25">
      <c r="A7537" s="377" t="s">
        <v>4912</v>
      </c>
      <c r="B7537" s="378">
        <v>8680131751860</v>
      </c>
      <c r="C7537" s="377" t="s">
        <v>2309</v>
      </c>
      <c r="D7537" s="377" t="s">
        <v>2310</v>
      </c>
      <c r="E7537" s="377" t="s">
        <v>237</v>
      </c>
      <c r="F7537" s="374" t="s">
        <v>18</v>
      </c>
      <c r="G7537" s="374" t="s">
        <v>19</v>
      </c>
      <c r="H7537" s="377"/>
      <c r="I7537" s="31">
        <f>VLOOKUP(B7537,'[1]AKTİF ÜRÜNLER LİSTESİ'!B$1:M$7867,12,FALSE)</f>
        <v>1</v>
      </c>
      <c r="J7537" s="31">
        <f>VLOOKUP(B7537,'[1]AKTİF ÜRÜNLER LİSTESİ'!B$1:N$7867,13,FALSE)</f>
        <v>0</v>
      </c>
      <c r="K7537" s="31">
        <f>VLOOKUP(B7537,'[1]AKTİF ÜRÜNLER LİSTESİ'!B:O,14,FALSE)</f>
        <v>0</v>
      </c>
      <c r="L7537" s="380">
        <v>42948</v>
      </c>
    </row>
    <row r="7538" spans="1:12" x14ac:dyDescent="0.25">
      <c r="A7538" s="374" t="s">
        <v>10269</v>
      </c>
      <c r="B7538" s="26">
        <v>8699828010234</v>
      </c>
      <c r="C7538" s="377" t="s">
        <v>1669</v>
      </c>
      <c r="D7538" s="374" t="s">
        <v>1670</v>
      </c>
      <c r="E7538" s="374" t="s">
        <v>1393</v>
      </c>
      <c r="F7538" s="374" t="s">
        <v>18</v>
      </c>
      <c r="G7538" s="374" t="s">
        <v>19</v>
      </c>
      <c r="H7538" s="377"/>
      <c r="I7538" s="31">
        <f>VLOOKUP(B7538,'[1]AKTİF ÜRÜNLER LİSTESİ'!B$1:M$7867,12,FALSE)</f>
        <v>0</v>
      </c>
      <c r="J7538" s="31">
        <f>VLOOKUP(B7538,'[1]AKTİF ÜRÜNLER LİSTESİ'!B$1:N$7867,13,FALSE)</f>
        <v>0</v>
      </c>
      <c r="K7538" s="31">
        <f>VLOOKUP(B7538,'[1]AKTİF ÜRÜNLER LİSTESİ'!B:O,14,FALSE)</f>
        <v>0</v>
      </c>
      <c r="L7538" s="380">
        <v>41303</v>
      </c>
    </row>
    <row r="7539" spans="1:12" x14ac:dyDescent="0.25">
      <c r="A7539" s="374" t="s">
        <v>10270</v>
      </c>
      <c r="B7539" s="26">
        <v>8699828010869</v>
      </c>
      <c r="C7539" s="377" t="s">
        <v>1029</v>
      </c>
      <c r="D7539" s="374" t="s">
        <v>1030</v>
      </c>
      <c r="E7539" s="374" t="s">
        <v>1393</v>
      </c>
      <c r="F7539" s="374" t="s">
        <v>18</v>
      </c>
      <c r="G7539" s="374" t="s">
        <v>19</v>
      </c>
      <c r="H7539" s="377"/>
      <c r="I7539" s="31">
        <f>VLOOKUP(B7539,'[1]AKTİF ÜRÜNLER LİSTESİ'!B$1:M$7867,12,FALSE)</f>
        <v>0</v>
      </c>
      <c r="J7539" s="31">
        <f>VLOOKUP(B7539,'[1]AKTİF ÜRÜNLER LİSTESİ'!B$1:N$7867,13,FALSE)</f>
        <v>0</v>
      </c>
      <c r="K7539" s="31">
        <f>VLOOKUP(B7539,'[1]AKTİF ÜRÜNLER LİSTESİ'!B:O,14,FALSE)</f>
        <v>0</v>
      </c>
      <c r="L7539" s="380">
        <v>41303</v>
      </c>
    </row>
    <row r="7540" spans="1:12" x14ac:dyDescent="0.25">
      <c r="A7540" s="374" t="s">
        <v>10271</v>
      </c>
      <c r="B7540" s="26">
        <v>8699828010753</v>
      </c>
      <c r="C7540" s="377" t="s">
        <v>1029</v>
      </c>
      <c r="D7540" s="374" t="s">
        <v>1030</v>
      </c>
      <c r="E7540" s="374" t="s">
        <v>1393</v>
      </c>
      <c r="F7540" s="374" t="s">
        <v>18</v>
      </c>
      <c r="G7540" s="374" t="s">
        <v>19</v>
      </c>
      <c r="H7540" s="377"/>
      <c r="I7540" s="31">
        <f>VLOOKUP(B7540,'[1]AKTİF ÜRÜNLER LİSTESİ'!B$1:M$7867,12,FALSE)</f>
        <v>0</v>
      </c>
      <c r="J7540" s="31">
        <f>VLOOKUP(B7540,'[1]AKTİF ÜRÜNLER LİSTESİ'!B$1:N$7867,13,FALSE)</f>
        <v>0</v>
      </c>
      <c r="K7540" s="31">
        <f>VLOOKUP(B7540,'[1]AKTİF ÜRÜNLER LİSTESİ'!B:O,14,FALSE)</f>
        <v>0</v>
      </c>
      <c r="L7540" s="380">
        <v>41303</v>
      </c>
    </row>
    <row r="7541" spans="1:12" x14ac:dyDescent="0.25">
      <c r="A7541" s="375" t="s">
        <v>10272</v>
      </c>
      <c r="B7541" s="26">
        <v>8697943590020</v>
      </c>
      <c r="C7541" s="377" t="s">
        <v>335</v>
      </c>
      <c r="D7541" s="377" t="s">
        <v>336</v>
      </c>
      <c r="E7541" s="374" t="s">
        <v>5704</v>
      </c>
      <c r="F7541" s="374" t="s">
        <v>18</v>
      </c>
      <c r="G7541" s="374" t="s">
        <v>19</v>
      </c>
      <c r="H7541" s="377"/>
      <c r="I7541" s="31">
        <f>VLOOKUP(B7541,'[1]AKTİF ÜRÜNLER LİSTESİ'!B$1:M$7867,12,FALSE)</f>
        <v>0</v>
      </c>
      <c r="J7541" s="31">
        <f>VLOOKUP(B7541,'[1]AKTİF ÜRÜNLER LİSTESİ'!B$1:N$7867,13,FALSE)</f>
        <v>0</v>
      </c>
      <c r="K7541" s="31">
        <f>VLOOKUP(B7541,'[1]AKTİF ÜRÜNLER LİSTESİ'!B:O,14,FALSE)</f>
        <v>0</v>
      </c>
      <c r="L7541" s="380">
        <v>41303</v>
      </c>
    </row>
    <row r="7542" spans="1:12" x14ac:dyDescent="0.25">
      <c r="A7542" s="101" t="s">
        <v>5703</v>
      </c>
      <c r="B7542" s="157">
        <v>8697943590037</v>
      </c>
      <c r="C7542" s="377" t="s">
        <v>335</v>
      </c>
      <c r="D7542" s="377" t="s">
        <v>336</v>
      </c>
      <c r="E7542" s="101" t="s">
        <v>5704</v>
      </c>
      <c r="F7542" s="374" t="s">
        <v>18</v>
      </c>
      <c r="G7542" s="374" t="s">
        <v>19</v>
      </c>
      <c r="H7542" s="377"/>
      <c r="I7542" s="31">
        <f>VLOOKUP(B7542,'[1]AKTİF ÜRÜNLER LİSTESİ'!B$1:M$7867,12,FALSE)</f>
        <v>0</v>
      </c>
      <c r="J7542" s="31">
        <f>VLOOKUP(B7542,'[1]AKTİF ÜRÜNLER LİSTESİ'!B$1:N$7867,13,FALSE)</f>
        <v>0</v>
      </c>
      <c r="K7542" s="31">
        <f>VLOOKUP(B7542,'[1]AKTİF ÜRÜNLER LİSTESİ'!B:O,14,FALSE)</f>
        <v>0</v>
      </c>
      <c r="L7542" s="380">
        <v>42570</v>
      </c>
    </row>
    <row r="7543" spans="1:12" x14ac:dyDescent="0.25">
      <c r="A7543" s="374" t="s">
        <v>10273</v>
      </c>
      <c r="B7543" s="26">
        <v>8697943090025</v>
      </c>
      <c r="C7543" s="377" t="s">
        <v>8113</v>
      </c>
      <c r="D7543" s="377" t="s">
        <v>336</v>
      </c>
      <c r="E7543" s="374" t="s">
        <v>5704</v>
      </c>
      <c r="F7543" s="374" t="s">
        <v>18</v>
      </c>
      <c r="G7543" s="374" t="s">
        <v>19</v>
      </c>
      <c r="H7543" s="377"/>
      <c r="I7543" s="31">
        <f>VLOOKUP(B7543,'[1]AKTİF ÜRÜNLER LİSTESİ'!B$1:M$7867,12,FALSE)</f>
        <v>0</v>
      </c>
      <c r="J7543" s="31">
        <f>VLOOKUP(B7543,'[1]AKTİF ÜRÜNLER LİSTESİ'!B$1:N$7867,13,FALSE)</f>
        <v>0</v>
      </c>
      <c r="K7543" s="31">
        <f>VLOOKUP(B7543,'[1]AKTİF ÜRÜNLER LİSTESİ'!B:O,14,FALSE)</f>
        <v>0</v>
      </c>
      <c r="L7543" s="380">
        <v>41303</v>
      </c>
    </row>
    <row r="7544" spans="1:12" x14ac:dyDescent="0.25">
      <c r="A7544" s="377" t="s">
        <v>1144</v>
      </c>
      <c r="B7544" s="378">
        <v>8683331781606</v>
      </c>
      <c r="C7544" s="376" t="s">
        <v>1145</v>
      </c>
      <c r="D7544" s="377" t="s">
        <v>1146</v>
      </c>
      <c r="E7544" s="377" t="s">
        <v>1147</v>
      </c>
      <c r="F7544" s="377" t="s">
        <v>18</v>
      </c>
      <c r="G7544" s="374" t="s">
        <v>19</v>
      </c>
      <c r="H7544" s="374"/>
      <c r="I7544" s="31">
        <f>VLOOKUP(B7544,'[1]AKTİF ÜRÜNLER LİSTESİ'!B$1:M$7867,12,FALSE)</f>
        <v>0</v>
      </c>
      <c r="J7544" s="31">
        <f>VLOOKUP(B7544,'[1]AKTİF ÜRÜNLER LİSTESİ'!B$1:N$7867,13,FALSE)</f>
        <v>0</v>
      </c>
      <c r="K7544" s="31">
        <f>VLOOKUP(B7544,'[1]AKTİF ÜRÜNLER LİSTESİ'!B:O,14,FALSE)</f>
        <v>0</v>
      </c>
      <c r="L7544" s="380">
        <v>44971</v>
      </c>
    </row>
    <row r="7545" spans="1:12" x14ac:dyDescent="0.25">
      <c r="A7545" s="377" t="s">
        <v>1148</v>
      </c>
      <c r="B7545" s="378">
        <v>8683331781620</v>
      </c>
      <c r="C7545" s="376" t="s">
        <v>1145</v>
      </c>
      <c r="D7545" s="377" t="s">
        <v>1146</v>
      </c>
      <c r="E7545" s="377" t="s">
        <v>1147</v>
      </c>
      <c r="F7545" s="377" t="s">
        <v>18</v>
      </c>
      <c r="G7545" s="374" t="s">
        <v>19</v>
      </c>
      <c r="H7545" s="374"/>
      <c r="I7545" s="31">
        <f>VLOOKUP(B7545,'[1]AKTİF ÜRÜNLER LİSTESİ'!B$1:M$7867,12,FALSE)</f>
        <v>0</v>
      </c>
      <c r="J7545" s="31">
        <f>VLOOKUP(B7545,'[1]AKTİF ÜRÜNLER LİSTESİ'!B$1:N$7867,13,FALSE)</f>
        <v>0</v>
      </c>
      <c r="K7545" s="31">
        <f>VLOOKUP(B7545,'[1]AKTİF ÜRÜNLER LİSTESİ'!B:O,14,FALSE)</f>
        <v>0</v>
      </c>
      <c r="L7545" s="380">
        <v>44971</v>
      </c>
    </row>
    <row r="7546" spans="1:12" x14ac:dyDescent="0.25">
      <c r="A7546" s="377" t="s">
        <v>1149</v>
      </c>
      <c r="B7546" s="378">
        <v>8683331781637</v>
      </c>
      <c r="C7546" s="376" t="s">
        <v>1145</v>
      </c>
      <c r="D7546" s="377" t="s">
        <v>1146</v>
      </c>
      <c r="E7546" s="377" t="s">
        <v>1147</v>
      </c>
      <c r="F7546" s="377" t="s">
        <v>18</v>
      </c>
      <c r="G7546" s="374" t="s">
        <v>19</v>
      </c>
      <c r="H7546" s="374"/>
      <c r="I7546" s="31">
        <f>VLOOKUP(B7546,'[1]AKTİF ÜRÜNLER LİSTESİ'!B$1:M$7867,12,FALSE)</f>
        <v>0</v>
      </c>
      <c r="J7546" s="31">
        <f>VLOOKUP(B7546,'[1]AKTİF ÜRÜNLER LİSTESİ'!B$1:N$7867,13,FALSE)</f>
        <v>0</v>
      </c>
      <c r="K7546" s="31">
        <f>VLOOKUP(B7546,'[1]AKTİF ÜRÜNLER LİSTESİ'!B:O,14,FALSE)</f>
        <v>0</v>
      </c>
      <c r="L7546" s="380">
        <v>44971</v>
      </c>
    </row>
    <row r="7547" spans="1:12" x14ac:dyDescent="0.25">
      <c r="A7547" s="377" t="s">
        <v>1150</v>
      </c>
      <c r="B7547" s="378">
        <v>8683331781644</v>
      </c>
      <c r="C7547" s="376" t="s">
        <v>1145</v>
      </c>
      <c r="D7547" s="377" t="s">
        <v>1146</v>
      </c>
      <c r="E7547" s="377" t="s">
        <v>1147</v>
      </c>
      <c r="F7547" s="377" t="s">
        <v>18</v>
      </c>
      <c r="G7547" s="374" t="s">
        <v>19</v>
      </c>
      <c r="H7547" s="374"/>
      <c r="I7547" s="31">
        <f>VLOOKUP(B7547,'[1]AKTİF ÜRÜNLER LİSTESİ'!B$1:M$7867,12,FALSE)</f>
        <v>0</v>
      </c>
      <c r="J7547" s="31">
        <f>VLOOKUP(B7547,'[1]AKTİF ÜRÜNLER LİSTESİ'!B$1:N$7867,13,FALSE)</f>
        <v>0</v>
      </c>
      <c r="K7547" s="31">
        <f>VLOOKUP(B7547,'[1]AKTİF ÜRÜNLER LİSTESİ'!B:O,14,FALSE)</f>
        <v>0</v>
      </c>
      <c r="L7547" s="380">
        <v>44971</v>
      </c>
    </row>
    <row r="7548" spans="1:12" x14ac:dyDescent="0.25">
      <c r="A7548" s="85" t="s">
        <v>19466</v>
      </c>
      <c r="B7548" s="201">
        <v>8698760790327</v>
      </c>
      <c r="C7548" s="85" t="s">
        <v>19467</v>
      </c>
      <c r="D7548" s="85" t="s">
        <v>19468</v>
      </c>
      <c r="E7548" s="85" t="s">
        <v>913</v>
      </c>
      <c r="F7548" s="85" t="s">
        <v>18</v>
      </c>
      <c r="G7548" s="227" t="s">
        <v>19</v>
      </c>
      <c r="H7548" s="202"/>
      <c r="I7548" s="31">
        <f>VLOOKUP(B7548,'[1]AKTİF ÜRÜNLER LİSTESİ'!B$1:M$7867,12,FALSE)</f>
        <v>0</v>
      </c>
      <c r="J7548" s="31">
        <f>VLOOKUP(B7548,'[1]AKTİF ÜRÜNLER LİSTESİ'!B$1:N$7867,13,FALSE)</f>
        <v>0</v>
      </c>
      <c r="K7548" s="31">
        <f>VLOOKUP(B7548,'[1]AKTİF ÜRÜNLER LİSTESİ'!B:O,14,FALSE)</f>
        <v>0</v>
      </c>
      <c r="L7548" s="379">
        <v>45384</v>
      </c>
    </row>
    <row r="7549" spans="1:12" x14ac:dyDescent="0.25">
      <c r="A7549" s="377" t="s">
        <v>2626</v>
      </c>
      <c r="B7549" s="26">
        <v>8699593270017</v>
      </c>
      <c r="C7549" s="377" t="s">
        <v>133</v>
      </c>
      <c r="D7549" s="374" t="s">
        <v>134</v>
      </c>
      <c r="E7549" s="374" t="s">
        <v>538</v>
      </c>
      <c r="F7549" s="374" t="s">
        <v>18</v>
      </c>
      <c r="G7549" s="374" t="s">
        <v>19</v>
      </c>
      <c r="H7549" s="374"/>
      <c r="I7549" s="31">
        <f>VLOOKUP(B7549,'[1]AKTİF ÜRÜNLER LİSTESİ'!B$1:M$7867,12,FALSE)</f>
        <v>0</v>
      </c>
      <c r="J7549" s="31">
        <f>VLOOKUP(B7549,'[1]AKTİF ÜRÜNLER LİSTESİ'!B$1:N$7867,13,FALSE)</f>
        <v>0</v>
      </c>
      <c r="K7549" s="31">
        <f>VLOOKUP(B7549,'[1]AKTİF ÜRÜNLER LİSTESİ'!B:O,14,FALSE)</f>
        <v>0</v>
      </c>
      <c r="L7549" s="380">
        <v>44187</v>
      </c>
    </row>
    <row r="7550" spans="1:12" x14ac:dyDescent="0.25">
      <c r="A7550" s="377" t="s">
        <v>2627</v>
      </c>
      <c r="B7550" s="26">
        <v>8699593270024</v>
      </c>
      <c r="C7550" s="377" t="s">
        <v>133</v>
      </c>
      <c r="D7550" s="374" t="s">
        <v>134</v>
      </c>
      <c r="E7550" s="374" t="s">
        <v>538</v>
      </c>
      <c r="F7550" s="374" t="s">
        <v>18</v>
      </c>
      <c r="G7550" s="227" t="s">
        <v>19</v>
      </c>
      <c r="H7550" s="374"/>
      <c r="I7550" s="31">
        <f>VLOOKUP(B7550,'[1]AKTİF ÜRÜNLER LİSTESİ'!B$1:M$7867,12,FALSE)</f>
        <v>0</v>
      </c>
      <c r="J7550" s="31">
        <f>VLOOKUP(B7550,'[1]AKTİF ÜRÜNLER LİSTESİ'!B$1:N$7867,13,FALSE)</f>
        <v>0</v>
      </c>
      <c r="K7550" s="31">
        <f>VLOOKUP(B7550,'[1]AKTİF ÜRÜNLER LİSTESİ'!B:O,14,FALSE)</f>
        <v>0</v>
      </c>
      <c r="L7550" s="380">
        <v>44187</v>
      </c>
    </row>
    <row r="7551" spans="1:12" x14ac:dyDescent="0.25">
      <c r="A7551" s="374" t="s">
        <v>4789</v>
      </c>
      <c r="B7551" s="151">
        <v>8699638074495</v>
      </c>
      <c r="C7551" s="377" t="s">
        <v>1446</v>
      </c>
      <c r="D7551" s="374" t="s">
        <v>1447</v>
      </c>
      <c r="E7551" s="144" t="s">
        <v>490</v>
      </c>
      <c r="F7551" s="374" t="s">
        <v>18</v>
      </c>
      <c r="G7551" s="374" t="s">
        <v>19</v>
      </c>
      <c r="H7551" s="377"/>
      <c r="I7551" s="31">
        <f>VLOOKUP(B7551,'[1]AKTİF ÜRÜNLER LİSTESİ'!B$1:M$7867,12,FALSE)</f>
        <v>0</v>
      </c>
      <c r="J7551" s="31">
        <f>VLOOKUP(B7551,'[1]AKTİF ÜRÜNLER LİSTESİ'!B$1:N$7867,13,FALSE)</f>
        <v>0</v>
      </c>
      <c r="K7551" s="31">
        <f>VLOOKUP(B7551,'[1]AKTİF ÜRÜNLER LİSTESİ'!B:O,14,FALSE)</f>
        <v>0</v>
      </c>
      <c r="L7551" s="380">
        <v>43025</v>
      </c>
    </row>
    <row r="7552" spans="1:12" x14ac:dyDescent="0.25">
      <c r="A7552" s="42" t="s">
        <v>3165</v>
      </c>
      <c r="B7552" s="72">
        <v>8699638074501</v>
      </c>
      <c r="C7552" s="377" t="s">
        <v>1446</v>
      </c>
      <c r="D7552" s="42" t="s">
        <v>1447</v>
      </c>
      <c r="E7552" s="42" t="s">
        <v>490</v>
      </c>
      <c r="F7552" s="42" t="s">
        <v>18</v>
      </c>
      <c r="G7552" s="374" t="s">
        <v>19</v>
      </c>
      <c r="H7552" s="377"/>
      <c r="I7552" s="31">
        <f>VLOOKUP(B7552,'[1]AKTİF ÜRÜNLER LİSTESİ'!B$1:M$7867,12,FALSE)</f>
        <v>0</v>
      </c>
      <c r="J7552" s="31">
        <f>VLOOKUP(B7552,'[1]AKTİF ÜRÜNLER LİSTESİ'!B$1:N$7867,13,FALSE)</f>
        <v>0</v>
      </c>
      <c r="K7552" s="31">
        <f>VLOOKUP(B7552,'[1]AKTİF ÜRÜNLER LİSTESİ'!B:O,14,FALSE)</f>
        <v>0</v>
      </c>
      <c r="L7552" s="380">
        <v>43921</v>
      </c>
    </row>
    <row r="7553" spans="1:12" x14ac:dyDescent="0.25">
      <c r="A7553" s="374" t="s">
        <v>4790</v>
      </c>
      <c r="B7553" s="26">
        <v>8699638074518</v>
      </c>
      <c r="C7553" s="377" t="s">
        <v>1446</v>
      </c>
      <c r="D7553" s="374" t="s">
        <v>1447</v>
      </c>
      <c r="E7553" s="374" t="s">
        <v>490</v>
      </c>
      <c r="F7553" s="374" t="s">
        <v>18</v>
      </c>
      <c r="G7553" s="374" t="s">
        <v>19</v>
      </c>
      <c r="H7553" s="377"/>
      <c r="I7553" s="31">
        <f>VLOOKUP(B7553,'[1]AKTİF ÜRÜNLER LİSTESİ'!B$1:M$7867,12,FALSE)</f>
        <v>0</v>
      </c>
      <c r="J7553" s="31">
        <f>VLOOKUP(B7553,'[1]AKTİF ÜRÜNLER LİSTESİ'!B$1:N$7867,13,FALSE)</f>
        <v>0</v>
      </c>
      <c r="K7553" s="31">
        <f>VLOOKUP(B7553,'[1]AKTİF ÜRÜNLER LİSTESİ'!B:O,14,FALSE)</f>
        <v>0</v>
      </c>
      <c r="L7553" s="380">
        <v>43025</v>
      </c>
    </row>
    <row r="7554" spans="1:12" x14ac:dyDescent="0.25">
      <c r="A7554" s="38" t="s">
        <v>1286</v>
      </c>
      <c r="B7554" s="72">
        <v>8680199002966</v>
      </c>
      <c r="C7554" s="37" t="s">
        <v>1287</v>
      </c>
      <c r="D7554" s="38" t="s">
        <v>1288</v>
      </c>
      <c r="E7554" s="38" t="s">
        <v>44</v>
      </c>
      <c r="F7554" s="38" t="s">
        <v>18</v>
      </c>
      <c r="G7554" s="374" t="s">
        <v>19</v>
      </c>
      <c r="H7554" s="374"/>
      <c r="I7554" s="31">
        <f>VLOOKUP(B7554,'[1]AKTİF ÜRÜNLER LİSTESİ'!B$1:M$7867,12,FALSE)</f>
        <v>0</v>
      </c>
      <c r="J7554" s="31">
        <f>VLOOKUP(B7554,'[1]AKTİF ÜRÜNLER LİSTESİ'!B$1:N$7867,13,FALSE)</f>
        <v>0</v>
      </c>
      <c r="K7554" s="31">
        <f>VLOOKUP(B7554,'[1]AKTİF ÜRÜNLER LİSTESİ'!B:O,14,FALSE)</f>
        <v>0</v>
      </c>
      <c r="L7554" s="380">
        <v>44929</v>
      </c>
    </row>
    <row r="7555" spans="1:12" x14ac:dyDescent="0.25">
      <c r="A7555" s="374" t="s">
        <v>6732</v>
      </c>
      <c r="B7555" s="26">
        <v>8699844510046</v>
      </c>
      <c r="C7555" s="377" t="s">
        <v>1497</v>
      </c>
      <c r="D7555" s="374" t="s">
        <v>295</v>
      </c>
      <c r="E7555" s="374" t="s">
        <v>429</v>
      </c>
      <c r="F7555" s="374" t="s">
        <v>18</v>
      </c>
      <c r="G7555" s="374" t="s">
        <v>19</v>
      </c>
      <c r="H7555" s="377"/>
      <c r="I7555" s="31">
        <f>VLOOKUP(B7555,'[1]AKTİF ÜRÜNLER LİSTESİ'!B$1:M$7867,12,FALSE)</f>
        <v>2</v>
      </c>
      <c r="J7555" s="31">
        <f>VLOOKUP(B7555,'[1]AKTİF ÜRÜNLER LİSTESİ'!B$1:N$7867,13,FALSE)</f>
        <v>2</v>
      </c>
      <c r="K7555" s="31">
        <f>VLOOKUP(B7555,'[1]AKTİF ÜRÜNLER LİSTESİ'!B:O,14,FALSE)</f>
        <v>0</v>
      </c>
      <c r="L7555" s="380">
        <v>41422</v>
      </c>
    </row>
    <row r="7556" spans="1:12" x14ac:dyDescent="0.25">
      <c r="A7556" s="374" t="s">
        <v>4444</v>
      </c>
      <c r="B7556" s="378">
        <v>8698760090229</v>
      </c>
      <c r="C7556" s="377" t="s">
        <v>4445</v>
      </c>
      <c r="D7556" s="377" t="s">
        <v>4446</v>
      </c>
      <c r="E7556" s="377" t="s">
        <v>913</v>
      </c>
      <c r="F7556" s="374" t="s">
        <v>18</v>
      </c>
      <c r="G7556" s="374" t="s">
        <v>19</v>
      </c>
      <c r="H7556" s="377"/>
      <c r="I7556" s="31">
        <f>VLOOKUP(B7556,'[1]AKTİF ÜRÜNLER LİSTESİ'!B$1:M$7867,12,FALSE)</f>
        <v>0</v>
      </c>
      <c r="J7556" s="31">
        <f>VLOOKUP(B7556,'[1]AKTİF ÜRÜNLER LİSTESİ'!B$1:N$7867,13,FALSE)</f>
        <v>0</v>
      </c>
      <c r="K7556" s="31">
        <f>VLOOKUP(B7556,'[1]AKTİF ÜRÜNLER LİSTESİ'!B:O,14,FALSE)</f>
        <v>0</v>
      </c>
      <c r="L7556" s="380">
        <v>43235</v>
      </c>
    </row>
    <row r="7557" spans="1:12" x14ac:dyDescent="0.25">
      <c r="A7557" s="170" t="s">
        <v>18842</v>
      </c>
      <c r="B7557" s="171">
        <v>8699606954750</v>
      </c>
      <c r="C7557" s="170" t="s">
        <v>400</v>
      </c>
      <c r="D7557" s="170" t="s">
        <v>401</v>
      </c>
      <c r="E7557" s="170" t="s">
        <v>555</v>
      </c>
      <c r="F7557" s="170" t="s">
        <v>18</v>
      </c>
      <c r="G7557" s="374" t="s">
        <v>19</v>
      </c>
      <c r="H7557" s="377"/>
      <c r="I7557" s="31">
        <f>VLOOKUP(B7557,'[1]AKTİF ÜRÜNLER LİSTESİ'!B$1:M$7867,12,FALSE)</f>
        <v>1</v>
      </c>
      <c r="J7557" s="31">
        <f>VLOOKUP(B7557,'[1]AKTİF ÜRÜNLER LİSTESİ'!B$1:N$7867,13,FALSE)</f>
        <v>1</v>
      </c>
      <c r="K7557" s="31">
        <f>VLOOKUP(B7557,'[1]AKTİF ÜRÜNLER LİSTESİ'!B:O,14,FALSE)</f>
        <v>0</v>
      </c>
      <c r="L7557" s="379">
        <v>45440</v>
      </c>
    </row>
    <row r="7558" spans="1:12" x14ac:dyDescent="0.25">
      <c r="A7558" s="170" t="s">
        <v>18843</v>
      </c>
      <c r="B7558" s="171">
        <v>8699606954767</v>
      </c>
      <c r="C7558" s="170" t="s">
        <v>400</v>
      </c>
      <c r="D7558" s="170" t="s">
        <v>401</v>
      </c>
      <c r="E7558" s="170" t="s">
        <v>555</v>
      </c>
      <c r="F7558" s="170" t="s">
        <v>18</v>
      </c>
      <c r="G7558" s="227" t="s">
        <v>19</v>
      </c>
      <c r="H7558" s="377"/>
      <c r="I7558" s="31">
        <f>VLOOKUP(B7558,'[1]AKTİF ÜRÜNLER LİSTESİ'!B$1:M$7867,12,FALSE)</f>
        <v>1</v>
      </c>
      <c r="J7558" s="31">
        <f>VLOOKUP(B7558,'[1]AKTİF ÜRÜNLER LİSTESİ'!B$1:N$7867,13,FALSE)</f>
        <v>1</v>
      </c>
      <c r="K7558" s="31">
        <f>VLOOKUP(B7558,'[1]AKTİF ÜRÜNLER LİSTESİ'!B:O,14,FALSE)</f>
        <v>0</v>
      </c>
      <c r="L7558" s="379">
        <v>45440</v>
      </c>
    </row>
    <row r="7559" spans="1:12" x14ac:dyDescent="0.25">
      <c r="A7559" s="374" t="s">
        <v>3110</v>
      </c>
      <c r="B7559" s="378">
        <v>8699844791704</v>
      </c>
      <c r="C7559" s="377" t="s">
        <v>3049</v>
      </c>
      <c r="D7559" s="374" t="s">
        <v>3050</v>
      </c>
      <c r="E7559" s="377" t="s">
        <v>429</v>
      </c>
      <c r="F7559" s="374" t="s">
        <v>18</v>
      </c>
      <c r="G7559" s="227" t="s">
        <v>19</v>
      </c>
      <c r="H7559" s="377"/>
      <c r="I7559" s="31">
        <f>VLOOKUP(B7559,'[1]AKTİF ÜRÜNLER LİSTESİ'!B$1:M$7867,12,FALSE)</f>
        <v>0</v>
      </c>
      <c r="J7559" s="31">
        <f>VLOOKUP(B7559,'[1]AKTİF ÜRÜNLER LİSTESİ'!B$1:N$7867,13,FALSE)</f>
        <v>0</v>
      </c>
      <c r="K7559" s="31">
        <f>VLOOKUP(B7559,'[1]AKTİF ÜRÜNLER LİSTESİ'!B:O,14,FALSE)</f>
        <v>0</v>
      </c>
      <c r="L7559" s="21">
        <v>43956</v>
      </c>
    </row>
    <row r="7560" spans="1:12" x14ac:dyDescent="0.25">
      <c r="A7560" s="374" t="s">
        <v>4832</v>
      </c>
      <c r="B7560" s="378">
        <v>8680656080438</v>
      </c>
      <c r="C7560" s="377" t="s">
        <v>4833</v>
      </c>
      <c r="D7560" s="377" t="s">
        <v>4834</v>
      </c>
      <c r="E7560" s="377" t="s">
        <v>505</v>
      </c>
      <c r="F7560" s="374" t="s">
        <v>18</v>
      </c>
      <c r="G7560" s="374" t="s">
        <v>19</v>
      </c>
      <c r="H7560" s="377"/>
      <c r="I7560" s="31">
        <f>VLOOKUP(B7560,'[1]AKTİF ÜRÜNLER LİSTESİ'!B$1:M$7867,12,FALSE)</f>
        <v>0</v>
      </c>
      <c r="J7560" s="31">
        <f>VLOOKUP(B7560,'[1]AKTİF ÜRÜNLER LİSTESİ'!B$1:N$7867,13,FALSE)</f>
        <v>0</v>
      </c>
      <c r="K7560" s="31">
        <f>VLOOKUP(B7560,'[1]AKTİF ÜRÜNLER LİSTESİ'!B:O,14,FALSE)</f>
        <v>0</v>
      </c>
      <c r="L7560" s="380">
        <v>42997</v>
      </c>
    </row>
    <row r="7561" spans="1:12" x14ac:dyDescent="0.25">
      <c r="A7561" s="374" t="s">
        <v>4835</v>
      </c>
      <c r="B7561" s="378">
        <v>8680656080476</v>
      </c>
      <c r="C7561" s="377" t="s">
        <v>4833</v>
      </c>
      <c r="D7561" s="377" t="s">
        <v>4834</v>
      </c>
      <c r="E7561" s="377" t="s">
        <v>505</v>
      </c>
      <c r="F7561" s="374" t="s">
        <v>18</v>
      </c>
      <c r="G7561" s="374" t="s">
        <v>19</v>
      </c>
      <c r="H7561" s="377"/>
      <c r="I7561" s="31">
        <f>VLOOKUP(B7561,'[1]AKTİF ÜRÜNLER LİSTESİ'!B$1:M$7867,12,FALSE)</f>
        <v>0</v>
      </c>
      <c r="J7561" s="31">
        <f>VLOOKUP(B7561,'[1]AKTİF ÜRÜNLER LİSTESİ'!B$1:N$7867,13,FALSE)</f>
        <v>0</v>
      </c>
      <c r="K7561" s="31">
        <f>VLOOKUP(B7561,'[1]AKTİF ÜRÜNLER LİSTESİ'!B:O,14,FALSE)</f>
        <v>0</v>
      </c>
      <c r="L7561" s="380">
        <v>42997</v>
      </c>
    </row>
    <row r="7562" spans="1:12" x14ac:dyDescent="0.25">
      <c r="A7562" s="374" t="s">
        <v>4836</v>
      </c>
      <c r="B7562" s="378">
        <v>8680656080469</v>
      </c>
      <c r="C7562" s="377" t="s">
        <v>4833</v>
      </c>
      <c r="D7562" s="377" t="s">
        <v>4834</v>
      </c>
      <c r="E7562" s="377" t="s">
        <v>505</v>
      </c>
      <c r="F7562" s="374" t="s">
        <v>18</v>
      </c>
      <c r="G7562" s="374" t="s">
        <v>19</v>
      </c>
      <c r="H7562" s="377"/>
      <c r="I7562" s="31">
        <f>VLOOKUP(B7562,'[1]AKTİF ÜRÜNLER LİSTESİ'!B$1:M$7867,12,FALSE)</f>
        <v>0</v>
      </c>
      <c r="J7562" s="31">
        <f>VLOOKUP(B7562,'[1]AKTİF ÜRÜNLER LİSTESİ'!B$1:N$7867,13,FALSE)</f>
        <v>0</v>
      </c>
      <c r="K7562" s="31">
        <f>VLOOKUP(B7562,'[1]AKTİF ÜRÜNLER LİSTESİ'!B:O,14,FALSE)</f>
        <v>0</v>
      </c>
      <c r="L7562" s="380">
        <v>42997</v>
      </c>
    </row>
    <row r="7563" spans="1:12" x14ac:dyDescent="0.25">
      <c r="A7563" s="374" t="s">
        <v>4837</v>
      </c>
      <c r="B7563" s="378">
        <v>8680656080452</v>
      </c>
      <c r="C7563" s="377" t="s">
        <v>4833</v>
      </c>
      <c r="D7563" s="377" t="s">
        <v>4834</v>
      </c>
      <c r="E7563" s="377" t="s">
        <v>505</v>
      </c>
      <c r="F7563" s="374" t="s">
        <v>18</v>
      </c>
      <c r="G7563" s="227" t="s">
        <v>19</v>
      </c>
      <c r="H7563" s="377"/>
      <c r="I7563" s="31">
        <f>VLOOKUP(B7563,'[1]AKTİF ÜRÜNLER LİSTESİ'!B$1:M$7867,12,FALSE)</f>
        <v>0</v>
      </c>
      <c r="J7563" s="31">
        <f>VLOOKUP(B7563,'[1]AKTİF ÜRÜNLER LİSTESİ'!B$1:N$7867,13,FALSE)</f>
        <v>0</v>
      </c>
      <c r="K7563" s="31">
        <f>VLOOKUP(B7563,'[1]AKTİF ÜRÜNLER LİSTESİ'!B:O,14,FALSE)</f>
        <v>0</v>
      </c>
      <c r="L7563" s="380">
        <v>42997</v>
      </c>
    </row>
    <row r="7564" spans="1:12" x14ac:dyDescent="0.25">
      <c r="A7564" s="374" t="s">
        <v>4838</v>
      </c>
      <c r="B7564" s="378">
        <v>8680656080445</v>
      </c>
      <c r="C7564" s="377" t="s">
        <v>4833</v>
      </c>
      <c r="D7564" s="377" t="s">
        <v>4834</v>
      </c>
      <c r="E7564" s="377" t="s">
        <v>505</v>
      </c>
      <c r="F7564" s="374" t="s">
        <v>18</v>
      </c>
      <c r="G7564" s="374" t="s">
        <v>19</v>
      </c>
      <c r="H7564" s="377"/>
      <c r="I7564" s="31">
        <f>VLOOKUP(B7564,'[1]AKTİF ÜRÜNLER LİSTESİ'!B$1:M$7867,12,FALSE)</f>
        <v>0</v>
      </c>
      <c r="J7564" s="31">
        <f>VLOOKUP(B7564,'[1]AKTİF ÜRÜNLER LİSTESİ'!B$1:N$7867,13,FALSE)</f>
        <v>0</v>
      </c>
      <c r="K7564" s="31">
        <f>VLOOKUP(B7564,'[1]AKTİF ÜRÜNLER LİSTESİ'!B:O,14,FALSE)</f>
        <v>0</v>
      </c>
      <c r="L7564" s="380">
        <v>42997</v>
      </c>
    </row>
    <row r="7565" spans="1:12" x14ac:dyDescent="0.25">
      <c r="A7565" s="374" t="s">
        <v>4951</v>
      </c>
      <c r="B7565" s="378">
        <v>8699738170035</v>
      </c>
      <c r="C7565" s="377" t="s">
        <v>480</v>
      </c>
      <c r="D7565" s="377" t="s">
        <v>481</v>
      </c>
      <c r="E7565" s="377" t="s">
        <v>115</v>
      </c>
      <c r="F7565" s="374" t="s">
        <v>18</v>
      </c>
      <c r="G7565" s="374" t="s">
        <v>19</v>
      </c>
      <c r="H7565" s="377"/>
      <c r="I7565" s="31">
        <f>VLOOKUP(B7565,'[1]AKTİF ÜRÜNLER LİSTESİ'!B$1:M$7867,12,FALSE)</f>
        <v>0</v>
      </c>
      <c r="J7565" s="31">
        <f>VLOOKUP(B7565,'[1]AKTİF ÜRÜNLER LİSTESİ'!B$1:N$7867,13,FALSE)</f>
        <v>0</v>
      </c>
      <c r="K7565" s="31">
        <f>VLOOKUP(B7565,'[1]AKTİF ÜRÜNLER LİSTESİ'!B:O,14,FALSE)</f>
        <v>0</v>
      </c>
      <c r="L7565" s="380">
        <v>42927</v>
      </c>
    </row>
    <row r="7566" spans="1:12" x14ac:dyDescent="0.25">
      <c r="A7566" s="374" t="s">
        <v>4876</v>
      </c>
      <c r="B7566" s="378">
        <v>8699738170011</v>
      </c>
      <c r="C7566" s="377" t="s">
        <v>480</v>
      </c>
      <c r="D7566" s="103" t="s">
        <v>481</v>
      </c>
      <c r="E7566" s="377" t="s">
        <v>115</v>
      </c>
      <c r="F7566" s="374" t="s">
        <v>18</v>
      </c>
      <c r="G7566" s="374" t="s">
        <v>19</v>
      </c>
      <c r="H7566" s="377"/>
      <c r="I7566" s="31">
        <f>VLOOKUP(B7566,'[1]AKTİF ÜRÜNLER LİSTESİ'!B$1:M$7867,12,FALSE)</f>
        <v>0</v>
      </c>
      <c r="J7566" s="31">
        <f>VLOOKUP(B7566,'[1]AKTİF ÜRÜNLER LİSTESİ'!B$1:N$7867,13,FALSE)</f>
        <v>0</v>
      </c>
      <c r="K7566" s="31">
        <f>VLOOKUP(B7566,'[1]AKTİF ÜRÜNLER LİSTESİ'!B:O,14,FALSE)</f>
        <v>0</v>
      </c>
      <c r="L7566" s="380">
        <v>42983</v>
      </c>
    </row>
    <row r="7567" spans="1:12" x14ac:dyDescent="0.25">
      <c r="A7567" s="374" t="s">
        <v>5016</v>
      </c>
      <c r="B7567" s="378">
        <v>8699738170028</v>
      </c>
      <c r="C7567" s="377" t="s">
        <v>480</v>
      </c>
      <c r="D7567" s="377" t="s">
        <v>481</v>
      </c>
      <c r="E7567" s="377" t="s">
        <v>115</v>
      </c>
      <c r="F7567" s="374" t="s">
        <v>18</v>
      </c>
      <c r="G7567" s="374" t="s">
        <v>19</v>
      </c>
      <c r="H7567" s="377"/>
      <c r="I7567" s="31">
        <f>VLOOKUP(B7567,'[1]AKTİF ÜRÜNLER LİSTESİ'!B$1:M$7867,12,FALSE)</f>
        <v>0</v>
      </c>
      <c r="J7567" s="31">
        <f>VLOOKUP(B7567,'[1]AKTİF ÜRÜNLER LİSTESİ'!B$1:N$7867,13,FALSE)</f>
        <v>0</v>
      </c>
      <c r="K7567" s="31">
        <f>VLOOKUP(B7567,'[1]AKTİF ÜRÜNLER LİSTESİ'!B:O,14,FALSE)</f>
        <v>0</v>
      </c>
      <c r="L7567" s="380">
        <v>42906</v>
      </c>
    </row>
    <row r="7568" spans="1:12" x14ac:dyDescent="0.25">
      <c r="A7568" s="68" t="s">
        <v>19557</v>
      </c>
      <c r="B7568" s="128">
        <v>8699844353384</v>
      </c>
      <c r="C7568" s="68" t="s">
        <v>87</v>
      </c>
      <c r="D7568" s="68" t="s">
        <v>88</v>
      </c>
      <c r="E7568" s="68" t="s">
        <v>429</v>
      </c>
      <c r="F7568" s="68" t="s">
        <v>18</v>
      </c>
      <c r="G7568" s="374" t="s">
        <v>19</v>
      </c>
      <c r="H7568" s="377"/>
      <c r="I7568" s="31">
        <f>VLOOKUP(B7568,'[1]AKTİF ÜRÜNLER LİSTESİ'!B$1:M$7867,12,FALSE)</f>
        <v>0</v>
      </c>
      <c r="J7568" s="31">
        <f>VLOOKUP(B7568,'[1]AKTİF ÜRÜNLER LİSTESİ'!B$1:N$7867,13,FALSE)</f>
        <v>0</v>
      </c>
      <c r="K7568" s="31">
        <f>VLOOKUP(B7568,'[1]AKTİF ÜRÜNLER LİSTESİ'!B:O,14,FALSE)</f>
        <v>0</v>
      </c>
      <c r="L7568" s="379">
        <v>45433</v>
      </c>
    </row>
    <row r="7569" spans="1:12" x14ac:dyDescent="0.25">
      <c r="A7569" s="174" t="s">
        <v>19681</v>
      </c>
      <c r="B7569" s="26">
        <v>8699527091367</v>
      </c>
      <c r="C7569" s="174" t="s">
        <v>2379</v>
      </c>
      <c r="D7569" s="174" t="s">
        <v>2380</v>
      </c>
      <c r="E7569" s="174" t="s">
        <v>855</v>
      </c>
      <c r="F7569" s="174" t="s">
        <v>18</v>
      </c>
      <c r="G7569" s="174" t="s">
        <v>19</v>
      </c>
      <c r="H7569" s="377"/>
      <c r="I7569" s="31">
        <f>VLOOKUP(B7569,'[1]AKTİF ÜRÜNLER LİSTESİ'!B$1:M$7867,12,FALSE)</f>
        <v>2</v>
      </c>
      <c r="J7569" s="31">
        <f>VLOOKUP(B7569,'[1]AKTİF ÜRÜNLER LİSTESİ'!B$1:N$7867,13,FALSE)</f>
        <v>0</v>
      </c>
      <c r="K7569" s="31">
        <f>VLOOKUP(B7569,'[1]AKTİF ÜRÜNLER LİSTESİ'!B:O,14,FALSE)</f>
        <v>0</v>
      </c>
      <c r="L7569" s="379">
        <v>45545</v>
      </c>
    </row>
    <row r="7570" spans="1:12" x14ac:dyDescent="0.25">
      <c r="A7570" s="174" t="s">
        <v>19682</v>
      </c>
      <c r="B7570" s="26">
        <v>8699527091114</v>
      </c>
      <c r="C7570" s="174" t="s">
        <v>2379</v>
      </c>
      <c r="D7570" s="174" t="s">
        <v>2380</v>
      </c>
      <c r="E7570" s="174" t="s">
        <v>855</v>
      </c>
      <c r="F7570" s="174" t="s">
        <v>18</v>
      </c>
      <c r="G7570" s="174" t="s">
        <v>19</v>
      </c>
      <c r="H7570" s="377"/>
      <c r="I7570" s="31">
        <f>VLOOKUP(B7570,'[1]AKTİF ÜRÜNLER LİSTESİ'!B$1:M$7867,12,FALSE)</f>
        <v>2</v>
      </c>
      <c r="J7570" s="31">
        <f>VLOOKUP(B7570,'[1]AKTİF ÜRÜNLER LİSTESİ'!B$1:N$7867,13,FALSE)</f>
        <v>0</v>
      </c>
      <c r="K7570" s="31">
        <f>VLOOKUP(B7570,'[1]AKTİF ÜRÜNLER LİSTESİ'!B:O,14,FALSE)</f>
        <v>0</v>
      </c>
      <c r="L7570" s="379">
        <v>45545</v>
      </c>
    </row>
    <row r="7571" spans="1:12" x14ac:dyDescent="0.25">
      <c r="A7571" s="377" t="s">
        <v>19629</v>
      </c>
      <c r="B7571" s="378">
        <v>8680199014280</v>
      </c>
      <c r="C7571" s="377" t="s">
        <v>5394</v>
      </c>
      <c r="D7571" s="377" t="s">
        <v>5395</v>
      </c>
      <c r="E7571" s="377" t="s">
        <v>44</v>
      </c>
      <c r="F7571" s="377" t="s">
        <v>18</v>
      </c>
      <c r="G7571" s="374" t="s">
        <v>19</v>
      </c>
      <c r="H7571" s="377"/>
      <c r="I7571" s="31">
        <f>VLOOKUP(B7571,'[1]AKTİF ÜRÜNLER LİSTESİ'!B$1:M$7867,12,FALSE)</f>
        <v>0</v>
      </c>
      <c r="J7571" s="31">
        <f>VLOOKUP(B7571,'[1]AKTİF ÜRÜNLER LİSTESİ'!B$1:N$7867,13,FALSE)</f>
        <v>0</v>
      </c>
      <c r="K7571" s="31">
        <f>VLOOKUP(B7571,'[1]AKTİF ÜRÜNLER LİSTESİ'!B:O,14,FALSE)</f>
        <v>0</v>
      </c>
      <c r="L7571" s="379">
        <v>45503</v>
      </c>
    </row>
    <row r="7572" spans="1:12" x14ac:dyDescent="0.25">
      <c r="A7572" s="374" t="s">
        <v>10275</v>
      </c>
      <c r="B7572" s="26">
        <v>8699514755661</v>
      </c>
      <c r="C7572" s="377" t="s">
        <v>1538</v>
      </c>
      <c r="D7572" s="374" t="s">
        <v>2778</v>
      </c>
      <c r="E7572" s="377" t="s">
        <v>63</v>
      </c>
      <c r="F7572" s="374" t="s">
        <v>18</v>
      </c>
      <c r="G7572" s="374" t="s">
        <v>19</v>
      </c>
      <c r="H7572" s="377"/>
      <c r="I7572" s="31">
        <f>VLOOKUP(B7572,'[1]AKTİF ÜRÜNLER LİSTESİ'!B$1:M$7867,12,FALSE)</f>
        <v>0</v>
      </c>
      <c r="J7572" s="31">
        <f>VLOOKUP(B7572,'[1]AKTİF ÜRÜNLER LİSTESİ'!B$1:N$7867,13,FALSE)</f>
        <v>0</v>
      </c>
      <c r="K7572" s="31">
        <f>VLOOKUP(B7572,'[1]AKTİF ÜRÜNLER LİSTESİ'!B:O,14,FALSE)</f>
        <v>0</v>
      </c>
      <c r="L7572" s="380">
        <v>41303</v>
      </c>
    </row>
    <row r="7573" spans="1:12" x14ac:dyDescent="0.25">
      <c r="A7573" s="377" t="s">
        <v>2628</v>
      </c>
      <c r="B7573" s="26">
        <v>8699536150499</v>
      </c>
      <c r="C7573" s="377" t="s">
        <v>2379</v>
      </c>
      <c r="D7573" s="374" t="s">
        <v>2380</v>
      </c>
      <c r="E7573" s="374" t="s">
        <v>483</v>
      </c>
      <c r="F7573" s="374" t="s">
        <v>18</v>
      </c>
      <c r="G7573" s="374" t="s">
        <v>19</v>
      </c>
      <c r="H7573" s="374"/>
      <c r="I7573" s="31">
        <f>VLOOKUP(B7573,'[1]AKTİF ÜRÜNLER LİSTESİ'!B$1:M$7867,12,FALSE)</f>
        <v>2</v>
      </c>
      <c r="J7573" s="31">
        <f>VLOOKUP(B7573,'[1]AKTİF ÜRÜNLER LİSTESİ'!B$1:N$7867,13,FALSE)</f>
        <v>0</v>
      </c>
      <c r="K7573" s="31">
        <f>VLOOKUP(B7573,'[1]AKTİF ÜRÜNLER LİSTESİ'!B:O,14,FALSE)</f>
        <v>0</v>
      </c>
      <c r="L7573" s="380">
        <v>44187</v>
      </c>
    </row>
    <row r="7574" spans="1:12" x14ac:dyDescent="0.25">
      <c r="A7574" s="377" t="s">
        <v>2629</v>
      </c>
      <c r="B7574" s="26">
        <v>8699536150505</v>
      </c>
      <c r="C7574" s="377" t="s">
        <v>2379</v>
      </c>
      <c r="D7574" s="374" t="s">
        <v>2380</v>
      </c>
      <c r="E7574" s="374" t="s">
        <v>483</v>
      </c>
      <c r="F7574" s="374" t="s">
        <v>18</v>
      </c>
      <c r="G7574" s="374" t="s">
        <v>19</v>
      </c>
      <c r="H7574" s="374"/>
      <c r="I7574" s="31">
        <f>VLOOKUP(B7574,'[1]AKTİF ÜRÜNLER LİSTESİ'!B$1:M$7867,12,FALSE)</f>
        <v>2</v>
      </c>
      <c r="J7574" s="31">
        <f>VLOOKUP(B7574,'[1]AKTİF ÜRÜNLER LİSTESİ'!B$1:N$7867,13,FALSE)</f>
        <v>0</v>
      </c>
      <c r="K7574" s="31">
        <f>VLOOKUP(B7574,'[1]AKTİF ÜRÜNLER LİSTESİ'!B:O,14,FALSE)</f>
        <v>0</v>
      </c>
      <c r="L7574" s="380">
        <v>44187</v>
      </c>
    </row>
    <row r="7575" spans="1:12" x14ac:dyDescent="0.25">
      <c r="A7575" s="88" t="s">
        <v>19479</v>
      </c>
      <c r="B7575" s="129">
        <v>8680976003292</v>
      </c>
      <c r="C7575" s="88" t="s">
        <v>5383</v>
      </c>
      <c r="D7575" s="88" t="s">
        <v>5384</v>
      </c>
      <c r="E7575" s="88" t="s">
        <v>19480</v>
      </c>
      <c r="F7575" s="88" t="s">
        <v>18</v>
      </c>
      <c r="G7575" s="374" t="s">
        <v>19</v>
      </c>
      <c r="H7575" s="164"/>
      <c r="I7575" s="31">
        <f>VLOOKUP(B7575,'[1]AKTİF ÜRÜNLER LİSTESİ'!B$1:M$7867,12,FALSE)</f>
        <v>0</v>
      </c>
      <c r="J7575" s="31">
        <f>VLOOKUP(B7575,'[1]AKTİF ÜRÜNLER LİSTESİ'!B$1:N$7867,13,FALSE)</f>
        <v>0</v>
      </c>
      <c r="K7575" s="31">
        <f>VLOOKUP(B7575,'[1]AKTİF ÜRÜNLER LİSTESİ'!B:O,14,FALSE)</f>
        <v>0</v>
      </c>
      <c r="L7575" s="379">
        <v>45398</v>
      </c>
    </row>
    <row r="7576" spans="1:12" x14ac:dyDescent="0.25">
      <c r="A7576" s="374" t="s">
        <v>4090</v>
      </c>
      <c r="B7576" s="26">
        <v>8699514093640</v>
      </c>
      <c r="C7576" s="377" t="s">
        <v>4091</v>
      </c>
      <c r="D7576" s="374" t="s">
        <v>4092</v>
      </c>
      <c r="E7576" s="377" t="s">
        <v>63</v>
      </c>
      <c r="F7576" s="374" t="s">
        <v>18</v>
      </c>
      <c r="G7576" s="374" t="s">
        <v>19</v>
      </c>
      <c r="H7576" s="377"/>
      <c r="I7576" s="31">
        <f>VLOOKUP(B7576,'[1]AKTİF ÜRÜNLER LİSTESİ'!B$1:M$7867,12,FALSE)</f>
        <v>0</v>
      </c>
      <c r="J7576" s="31">
        <f>VLOOKUP(B7576,'[1]AKTİF ÜRÜNLER LİSTESİ'!B$1:N$7867,13,FALSE)</f>
        <v>0</v>
      </c>
      <c r="K7576" s="31">
        <f>VLOOKUP(B7576,'[1]AKTİF ÜRÜNLER LİSTESİ'!B:O,14,FALSE)</f>
        <v>0</v>
      </c>
      <c r="L7576" s="380">
        <v>43465</v>
      </c>
    </row>
    <row r="7577" spans="1:12" x14ac:dyDescent="0.25">
      <c r="A7577" s="374" t="s">
        <v>10276</v>
      </c>
      <c r="B7577" s="26">
        <v>8699546754892</v>
      </c>
      <c r="C7577" s="377" t="s">
        <v>2945</v>
      </c>
      <c r="D7577" s="374" t="s">
        <v>2946</v>
      </c>
      <c r="E7577" s="374" t="s">
        <v>301</v>
      </c>
      <c r="F7577" s="374" t="s">
        <v>18</v>
      </c>
      <c r="G7577" s="374" t="s">
        <v>19</v>
      </c>
      <c r="H7577" s="377"/>
      <c r="I7577" s="31">
        <f>VLOOKUP(B7577,'[1]AKTİF ÜRÜNLER LİSTESİ'!B$1:M$7867,12,FALSE)</f>
        <v>0</v>
      </c>
      <c r="J7577" s="31">
        <f>VLOOKUP(B7577,'[1]AKTİF ÜRÜNLER LİSTESİ'!B$1:N$7867,13,FALSE)</f>
        <v>0</v>
      </c>
      <c r="K7577" s="31">
        <f>VLOOKUP(B7577,'[1]AKTİF ÜRÜNLER LİSTESİ'!B:O,14,FALSE)</f>
        <v>0</v>
      </c>
      <c r="L7577" s="380">
        <v>41303</v>
      </c>
    </row>
    <row r="7578" spans="1:12" x14ac:dyDescent="0.25">
      <c r="A7578" s="377" t="s">
        <v>1088</v>
      </c>
      <c r="B7578" s="378">
        <v>8680131759262</v>
      </c>
      <c r="C7578" s="376" t="s">
        <v>1089</v>
      </c>
      <c r="D7578" s="377" t="s">
        <v>1090</v>
      </c>
      <c r="E7578" s="377" t="s">
        <v>237</v>
      </c>
      <c r="F7578" s="377" t="s">
        <v>18</v>
      </c>
      <c r="G7578" s="374" t="s">
        <v>19</v>
      </c>
      <c r="H7578" s="374"/>
      <c r="I7578" s="31">
        <f>VLOOKUP(B7578,'[1]AKTİF ÜRÜNLER LİSTESİ'!B$1:M$7867,12,FALSE)</f>
        <v>0</v>
      </c>
      <c r="J7578" s="31">
        <f>VLOOKUP(B7578,'[1]AKTİF ÜRÜNLER LİSTESİ'!B$1:N$7867,13,FALSE)</f>
        <v>0</v>
      </c>
      <c r="K7578" s="31">
        <f>VLOOKUP(B7578,'[1]AKTİF ÜRÜNLER LİSTESİ'!B:O,14,FALSE)</f>
        <v>0</v>
      </c>
      <c r="L7578" s="380">
        <v>44999</v>
      </c>
    </row>
    <row r="7579" spans="1:12" x14ac:dyDescent="0.25">
      <c r="A7579" s="40" t="s">
        <v>2959</v>
      </c>
      <c r="B7579" s="72">
        <v>8699569550143</v>
      </c>
      <c r="C7579" s="377" t="s">
        <v>905</v>
      </c>
      <c r="D7579" s="42" t="s">
        <v>906</v>
      </c>
      <c r="E7579" s="42" t="s">
        <v>210</v>
      </c>
      <c r="F7579" s="374" t="s">
        <v>18</v>
      </c>
      <c r="G7579" s="374" t="s">
        <v>19</v>
      </c>
      <c r="H7579" s="374"/>
      <c r="I7579" s="31">
        <f>VLOOKUP(B7579,'[1]AKTİF ÜRÜNLER LİSTESİ'!B$1:M$7867,12,FALSE)</f>
        <v>2</v>
      </c>
      <c r="J7579" s="31">
        <f>VLOOKUP(B7579,'[1]AKTİF ÜRÜNLER LİSTESİ'!B$1:N$7867,13,FALSE)</f>
        <v>0</v>
      </c>
      <c r="K7579" s="31">
        <f>VLOOKUP(B7579,'[1]AKTİF ÜRÜNLER LİSTESİ'!B:O,14,FALSE)</f>
        <v>0</v>
      </c>
      <c r="L7579" s="380">
        <v>44026</v>
      </c>
    </row>
    <row r="7580" spans="1:12" x14ac:dyDescent="0.25">
      <c r="A7580" s="374" t="s">
        <v>10277</v>
      </c>
      <c r="B7580" s="26">
        <v>8699522571413</v>
      </c>
      <c r="C7580" s="377" t="s">
        <v>1685</v>
      </c>
      <c r="D7580" s="374" t="s">
        <v>217</v>
      </c>
      <c r="E7580" s="374" t="s">
        <v>107</v>
      </c>
      <c r="F7580" s="374" t="s">
        <v>18</v>
      </c>
      <c r="G7580" s="374" t="s">
        <v>19</v>
      </c>
      <c r="H7580" s="377"/>
      <c r="I7580" s="31">
        <f>VLOOKUP(B7580,'[1]AKTİF ÜRÜNLER LİSTESİ'!B$1:M$7867,12,FALSE)</f>
        <v>2</v>
      </c>
      <c r="J7580" s="31">
        <f>VLOOKUP(B7580,'[1]AKTİF ÜRÜNLER LİSTESİ'!B$1:N$7867,13,FALSE)</f>
        <v>2</v>
      </c>
      <c r="K7580" s="31">
        <f>VLOOKUP(B7580,'[1]AKTİF ÜRÜNLER LİSTESİ'!B:O,14,FALSE)</f>
        <v>0</v>
      </c>
      <c r="L7580" s="380">
        <v>41303</v>
      </c>
    </row>
    <row r="7581" spans="1:12" x14ac:dyDescent="0.25">
      <c r="A7581" s="374" t="s">
        <v>10278</v>
      </c>
      <c r="B7581" s="26">
        <v>8699522521456</v>
      </c>
      <c r="C7581" s="377" t="s">
        <v>216</v>
      </c>
      <c r="D7581" s="374" t="s">
        <v>217</v>
      </c>
      <c r="E7581" s="374" t="s">
        <v>107</v>
      </c>
      <c r="F7581" s="374" t="s">
        <v>18</v>
      </c>
      <c r="G7581" s="374" t="s">
        <v>19</v>
      </c>
      <c r="H7581" s="377"/>
      <c r="I7581" s="31">
        <f>VLOOKUP(B7581,'[1]AKTİF ÜRÜNLER LİSTESİ'!B$1:M$7867,12,FALSE)</f>
        <v>1</v>
      </c>
      <c r="J7581" s="31">
        <f>VLOOKUP(B7581,'[1]AKTİF ÜRÜNLER LİSTESİ'!B$1:N$7867,13,FALSE)</f>
        <v>1</v>
      </c>
      <c r="K7581" s="31">
        <f>VLOOKUP(B7581,'[1]AKTİF ÜRÜNLER LİSTESİ'!B:O,14,FALSE)</f>
        <v>0</v>
      </c>
      <c r="L7581" s="380">
        <v>41303</v>
      </c>
    </row>
    <row r="7582" spans="1:12" x14ac:dyDescent="0.25">
      <c r="A7582" s="374" t="s">
        <v>10279</v>
      </c>
      <c r="B7582" s="26">
        <v>8699522521494</v>
      </c>
      <c r="C7582" s="377" t="s">
        <v>216</v>
      </c>
      <c r="D7582" s="374" t="s">
        <v>217</v>
      </c>
      <c r="E7582" s="374" t="s">
        <v>107</v>
      </c>
      <c r="F7582" s="374" t="s">
        <v>18</v>
      </c>
      <c r="G7582" s="374" t="s">
        <v>19</v>
      </c>
      <c r="H7582" s="377"/>
      <c r="I7582" s="31">
        <f>VLOOKUP(B7582,'[1]AKTİF ÜRÜNLER LİSTESİ'!B$1:M$7867,12,FALSE)</f>
        <v>1</v>
      </c>
      <c r="J7582" s="31">
        <f>VLOOKUP(B7582,'[1]AKTİF ÜRÜNLER LİSTESİ'!B$1:N$7867,13,FALSE)</f>
        <v>1</v>
      </c>
      <c r="K7582" s="31">
        <f>VLOOKUP(B7582,'[1]AKTİF ÜRÜNLER LİSTESİ'!B:O,14,FALSE)</f>
        <v>0</v>
      </c>
      <c r="L7582" s="380">
        <v>41303</v>
      </c>
    </row>
    <row r="7583" spans="1:12" x14ac:dyDescent="0.25">
      <c r="A7583" s="374" t="s">
        <v>4746</v>
      </c>
      <c r="B7583" s="378">
        <v>8699569520078</v>
      </c>
      <c r="C7583" s="377" t="s">
        <v>380</v>
      </c>
      <c r="D7583" s="377" t="s">
        <v>3458</v>
      </c>
      <c r="E7583" s="377" t="s">
        <v>210</v>
      </c>
      <c r="F7583" s="374" t="s">
        <v>18</v>
      </c>
      <c r="G7583" s="374" t="s">
        <v>19</v>
      </c>
      <c r="H7583" s="377"/>
      <c r="I7583" s="31">
        <f>VLOOKUP(B7583,'[1]AKTİF ÜRÜNLER LİSTESİ'!B$1:M$7867,12,FALSE)</f>
        <v>0</v>
      </c>
      <c r="J7583" s="31">
        <f>VLOOKUP(B7583,'[1]AKTİF ÜRÜNLER LİSTESİ'!B$1:N$7867,13,FALSE)</f>
        <v>0</v>
      </c>
      <c r="K7583" s="31">
        <f>VLOOKUP(B7583,'[1]AKTİF ÜRÜNLER LİSTESİ'!B:O,14,FALSE)</f>
        <v>0</v>
      </c>
      <c r="L7583" s="380">
        <v>43060</v>
      </c>
    </row>
    <row r="7584" spans="1:12" x14ac:dyDescent="0.25">
      <c r="A7584" s="374" t="s">
        <v>4184</v>
      </c>
      <c r="B7584" s="26">
        <v>8699569570264</v>
      </c>
      <c r="C7584" s="377" t="s">
        <v>1685</v>
      </c>
      <c r="D7584" s="374" t="s">
        <v>217</v>
      </c>
      <c r="E7584" s="377" t="s">
        <v>210</v>
      </c>
      <c r="F7584" s="374" t="s">
        <v>18</v>
      </c>
      <c r="G7584" s="374" t="s">
        <v>19</v>
      </c>
      <c r="H7584" s="377"/>
      <c r="I7584" s="31">
        <f>VLOOKUP(B7584,'[1]AKTİF ÜRÜNLER LİSTESİ'!B$1:M$7867,12,FALSE)</f>
        <v>2</v>
      </c>
      <c r="J7584" s="31">
        <f>VLOOKUP(B7584,'[1]AKTİF ÜRÜNLER LİSTESİ'!B$1:N$7867,13,FALSE)</f>
        <v>2</v>
      </c>
      <c r="K7584" s="31">
        <f>VLOOKUP(B7584,'[1]AKTİF ÜRÜNLER LİSTESİ'!B:O,14,FALSE)</f>
        <v>0</v>
      </c>
      <c r="L7584" s="380">
        <v>43424</v>
      </c>
    </row>
    <row r="7585" spans="1:12" x14ac:dyDescent="0.25">
      <c r="A7585" s="374" t="s">
        <v>4747</v>
      </c>
      <c r="B7585" s="378">
        <v>8699569520085</v>
      </c>
      <c r="C7585" s="377" t="s">
        <v>216</v>
      </c>
      <c r="D7585" s="377" t="s">
        <v>217</v>
      </c>
      <c r="E7585" s="377" t="s">
        <v>210</v>
      </c>
      <c r="F7585" s="374" t="s">
        <v>18</v>
      </c>
      <c r="G7585" s="374" t="s">
        <v>19</v>
      </c>
      <c r="H7585" s="377"/>
      <c r="I7585" s="31">
        <f>VLOOKUP(B7585,'[1]AKTİF ÜRÜNLER LİSTESİ'!B$1:M$7867,12,FALSE)</f>
        <v>1</v>
      </c>
      <c r="J7585" s="31">
        <f>VLOOKUP(B7585,'[1]AKTİF ÜRÜNLER LİSTESİ'!B$1:N$7867,13,FALSE)</f>
        <v>1</v>
      </c>
      <c r="K7585" s="31">
        <f>VLOOKUP(B7585,'[1]AKTİF ÜRÜNLER LİSTESİ'!B:O,14,FALSE)</f>
        <v>0</v>
      </c>
      <c r="L7585" s="380">
        <v>43060</v>
      </c>
    </row>
    <row r="7586" spans="1:12" x14ac:dyDescent="0.25">
      <c r="A7586" s="336" t="s">
        <v>20726</v>
      </c>
      <c r="B7586" s="337">
        <v>8699043890635</v>
      </c>
      <c r="C7586" s="336" t="s">
        <v>20727</v>
      </c>
      <c r="D7586" s="336" t="s">
        <v>20728</v>
      </c>
      <c r="E7586" s="336" t="s">
        <v>20729</v>
      </c>
      <c r="F7586" s="336" t="s">
        <v>18</v>
      </c>
      <c r="G7586" s="377" t="s">
        <v>19</v>
      </c>
      <c r="H7586" s="377"/>
      <c r="I7586" s="31">
        <v>0</v>
      </c>
      <c r="J7586" s="31">
        <v>0</v>
      </c>
      <c r="K7586" s="31">
        <v>0</v>
      </c>
      <c r="L7586" s="379">
        <v>46119</v>
      </c>
    </row>
    <row r="7587" spans="1:12" x14ac:dyDescent="0.25">
      <c r="A7587" s="374" t="s">
        <v>4559</v>
      </c>
      <c r="B7587" s="378">
        <v>8699680090771</v>
      </c>
      <c r="C7587" s="377" t="s">
        <v>4560</v>
      </c>
      <c r="D7587" s="377" t="s">
        <v>4561</v>
      </c>
      <c r="E7587" s="377" t="s">
        <v>202</v>
      </c>
      <c r="F7587" s="374" t="s">
        <v>18</v>
      </c>
      <c r="G7587" s="374" t="s">
        <v>19</v>
      </c>
      <c r="H7587" s="377"/>
      <c r="I7587" s="31">
        <f>VLOOKUP(B7587,'[1]AKTİF ÜRÜNLER LİSTESİ'!B$1:M$7867,12,FALSE)</f>
        <v>0</v>
      </c>
      <c r="J7587" s="31">
        <f>VLOOKUP(B7587,'[1]AKTİF ÜRÜNLER LİSTESİ'!B$1:N$7867,13,FALSE)</f>
        <v>0</v>
      </c>
      <c r="K7587" s="31">
        <f>VLOOKUP(B7587,'[1]AKTİF ÜRÜNLER LİSTESİ'!B:O,14,FALSE)</f>
        <v>0</v>
      </c>
      <c r="L7587" s="380">
        <v>43186</v>
      </c>
    </row>
    <row r="7588" spans="1:12" x14ac:dyDescent="0.25">
      <c r="A7588" s="374" t="s">
        <v>4562</v>
      </c>
      <c r="B7588" s="378">
        <v>8699680090764</v>
      </c>
      <c r="C7588" s="377" t="s">
        <v>4560</v>
      </c>
      <c r="D7588" s="377" t="s">
        <v>4561</v>
      </c>
      <c r="E7588" s="377" t="s">
        <v>202</v>
      </c>
      <c r="F7588" s="374" t="s">
        <v>18</v>
      </c>
      <c r="G7588" s="374" t="s">
        <v>19</v>
      </c>
      <c r="H7588" s="377"/>
      <c r="I7588" s="31">
        <f>VLOOKUP(B7588,'[1]AKTİF ÜRÜNLER LİSTESİ'!B$1:M$7867,12,FALSE)</f>
        <v>0</v>
      </c>
      <c r="J7588" s="31">
        <f>VLOOKUP(B7588,'[1]AKTİF ÜRÜNLER LİSTESİ'!B$1:N$7867,13,FALSE)</f>
        <v>0</v>
      </c>
      <c r="K7588" s="31">
        <f>VLOOKUP(B7588,'[1]AKTİF ÜRÜNLER LİSTESİ'!B:O,14,FALSE)</f>
        <v>0</v>
      </c>
      <c r="L7588" s="380">
        <v>43186</v>
      </c>
    </row>
    <row r="7589" spans="1:12" x14ac:dyDescent="0.25">
      <c r="A7589" s="374" t="s">
        <v>8290</v>
      </c>
      <c r="B7589" s="26">
        <v>4710636649448</v>
      </c>
      <c r="C7589" s="377" t="s">
        <v>383</v>
      </c>
      <c r="D7589" s="377" t="s">
        <v>384</v>
      </c>
      <c r="E7589" s="374" t="s">
        <v>7272</v>
      </c>
      <c r="F7589" s="374" t="s">
        <v>18</v>
      </c>
      <c r="G7589" s="374" t="s">
        <v>19</v>
      </c>
      <c r="H7589" s="377"/>
      <c r="I7589" s="31">
        <f>VLOOKUP(B7589,'[1]AKTİF ÜRÜNLER LİSTESİ'!B$1:M$7867,12,FALSE)</f>
        <v>0</v>
      </c>
      <c r="J7589" s="31">
        <f>VLOOKUP(B7589,'[1]AKTİF ÜRÜNLER LİSTESİ'!B$1:N$7867,13,FALSE)</f>
        <v>0</v>
      </c>
      <c r="K7589" s="31">
        <f>VLOOKUP(B7589,'[1]AKTİF ÜRÜNLER LİSTESİ'!B:O,14,FALSE)</f>
        <v>0</v>
      </c>
      <c r="L7589" s="380">
        <v>41303</v>
      </c>
    </row>
    <row r="7590" spans="1:12" x14ac:dyDescent="0.25">
      <c r="A7590" s="374" t="s">
        <v>8423</v>
      </c>
      <c r="B7590" s="26">
        <v>4260155930027</v>
      </c>
      <c r="C7590" s="377" t="s">
        <v>383</v>
      </c>
      <c r="D7590" s="377" t="s">
        <v>384</v>
      </c>
      <c r="E7590" s="374" t="s">
        <v>7272</v>
      </c>
      <c r="F7590" s="374" t="s">
        <v>18</v>
      </c>
      <c r="G7590" s="374" t="s">
        <v>19</v>
      </c>
      <c r="H7590" s="377"/>
      <c r="I7590" s="31">
        <f>VLOOKUP(B7590,'[1]AKTİF ÜRÜNLER LİSTESİ'!B$1:M$7867,12,FALSE)</f>
        <v>0</v>
      </c>
      <c r="J7590" s="31">
        <f>VLOOKUP(B7590,'[1]AKTİF ÜRÜNLER LİSTESİ'!B$1:N$7867,13,FALSE)</f>
        <v>0</v>
      </c>
      <c r="K7590" s="31">
        <f>VLOOKUP(B7590,'[1]AKTİF ÜRÜNLER LİSTESİ'!B:O,14,FALSE)</f>
        <v>0</v>
      </c>
      <c r="L7590" s="380">
        <v>41303</v>
      </c>
    </row>
    <row r="7591" spans="1:12" x14ac:dyDescent="0.25">
      <c r="A7591" s="374" t="s">
        <v>8424</v>
      </c>
      <c r="B7591" s="26">
        <v>4260155930010</v>
      </c>
      <c r="C7591" s="377" t="s">
        <v>383</v>
      </c>
      <c r="D7591" s="377" t="s">
        <v>384</v>
      </c>
      <c r="E7591" s="374" t="s">
        <v>7272</v>
      </c>
      <c r="F7591" s="374" t="s">
        <v>18</v>
      </c>
      <c r="G7591" s="374" t="s">
        <v>19</v>
      </c>
      <c r="H7591" s="377"/>
      <c r="I7591" s="31">
        <f>VLOOKUP(B7591,'[1]AKTİF ÜRÜNLER LİSTESİ'!B$1:M$7867,12,FALSE)</f>
        <v>0</v>
      </c>
      <c r="J7591" s="31">
        <f>VLOOKUP(B7591,'[1]AKTİF ÜRÜNLER LİSTESİ'!B$1:N$7867,13,FALSE)</f>
        <v>0</v>
      </c>
      <c r="K7591" s="31">
        <f>VLOOKUP(B7591,'[1]AKTİF ÜRÜNLER LİSTESİ'!B:O,14,FALSE)</f>
        <v>0</v>
      </c>
      <c r="L7591" s="380">
        <v>41303</v>
      </c>
    </row>
    <row r="7592" spans="1:12" x14ac:dyDescent="0.25">
      <c r="A7592" s="374" t="s">
        <v>8425</v>
      </c>
      <c r="B7592" s="26">
        <v>4260155930119</v>
      </c>
      <c r="C7592" s="377" t="s">
        <v>383</v>
      </c>
      <c r="D7592" s="377" t="s">
        <v>384</v>
      </c>
      <c r="E7592" s="377" t="s">
        <v>5887</v>
      </c>
      <c r="F7592" s="374" t="s">
        <v>18</v>
      </c>
      <c r="G7592" s="374" t="s">
        <v>19</v>
      </c>
      <c r="H7592" s="377"/>
      <c r="I7592" s="31">
        <f>VLOOKUP(B7592,'[1]AKTİF ÜRÜNLER LİSTESİ'!B$1:M$7867,12,FALSE)</f>
        <v>0</v>
      </c>
      <c r="J7592" s="31">
        <f>VLOOKUP(B7592,'[1]AKTİF ÜRÜNLER LİSTESİ'!B$1:N$7867,13,FALSE)</f>
        <v>0</v>
      </c>
      <c r="K7592" s="31">
        <f>VLOOKUP(B7592,'[1]AKTİF ÜRÜNLER LİSTESİ'!B:O,14,FALSE)</f>
        <v>0</v>
      </c>
      <c r="L7592" s="380">
        <v>41303</v>
      </c>
    </row>
    <row r="7593" spans="1:12" x14ac:dyDescent="0.25">
      <c r="A7593" s="374" t="s">
        <v>8426</v>
      </c>
      <c r="B7593" s="26">
        <v>4260155930126</v>
      </c>
      <c r="C7593" s="377" t="s">
        <v>383</v>
      </c>
      <c r="D7593" s="377" t="s">
        <v>384</v>
      </c>
      <c r="E7593" s="377" t="s">
        <v>5887</v>
      </c>
      <c r="F7593" s="374" t="s">
        <v>18</v>
      </c>
      <c r="G7593" s="374" t="s">
        <v>19</v>
      </c>
      <c r="H7593" s="377"/>
      <c r="I7593" s="31">
        <f>VLOOKUP(B7593,'[1]AKTİF ÜRÜNLER LİSTESİ'!B$1:M$7867,12,FALSE)</f>
        <v>0</v>
      </c>
      <c r="J7593" s="31">
        <f>VLOOKUP(B7593,'[1]AKTİF ÜRÜNLER LİSTESİ'!B$1:N$7867,13,FALSE)</f>
        <v>0</v>
      </c>
      <c r="K7593" s="31">
        <f>VLOOKUP(B7593,'[1]AKTİF ÜRÜNLER LİSTESİ'!B:O,14,FALSE)</f>
        <v>0</v>
      </c>
      <c r="L7593" s="380">
        <v>41303</v>
      </c>
    </row>
    <row r="7594" spans="1:12" x14ac:dyDescent="0.25">
      <c r="A7594" s="374" t="s">
        <v>10280</v>
      </c>
      <c r="B7594" s="26">
        <v>8699508080021</v>
      </c>
      <c r="C7594" s="377" t="s">
        <v>10281</v>
      </c>
      <c r="D7594" s="374" t="s">
        <v>10282</v>
      </c>
      <c r="E7594" s="348" t="s">
        <v>20394</v>
      </c>
      <c r="F7594" s="374" t="s">
        <v>18</v>
      </c>
      <c r="G7594" s="374" t="s">
        <v>19</v>
      </c>
      <c r="H7594" s="377"/>
      <c r="I7594" s="31">
        <f>VLOOKUP(B7594,'[1]AKTİF ÜRÜNLER LİSTESİ'!B$1:M$7867,12,FALSE)</f>
        <v>1</v>
      </c>
      <c r="J7594" s="31">
        <f>VLOOKUP(B7594,'[1]AKTİF ÜRÜNLER LİSTESİ'!B$1:N$7867,13,FALSE)</f>
        <v>1</v>
      </c>
      <c r="K7594" s="31">
        <f>VLOOKUP(B7594,'[1]AKTİF ÜRÜNLER LİSTESİ'!B:O,14,FALSE)</f>
        <v>0</v>
      </c>
      <c r="L7594" s="380">
        <v>41303</v>
      </c>
    </row>
    <row r="7595" spans="1:12" x14ac:dyDescent="0.25">
      <c r="A7595" s="374" t="s">
        <v>10283</v>
      </c>
      <c r="B7595" s="26">
        <v>8699516013158</v>
      </c>
      <c r="C7595" s="377" t="s">
        <v>55</v>
      </c>
      <c r="D7595" s="374" t="s">
        <v>56</v>
      </c>
      <c r="E7595" s="374" t="s">
        <v>548</v>
      </c>
      <c r="F7595" s="374" t="s">
        <v>18</v>
      </c>
      <c r="G7595" s="374" t="s">
        <v>19</v>
      </c>
      <c r="H7595" s="377"/>
      <c r="I7595" s="31">
        <f>VLOOKUP(B7595,'[1]AKTİF ÜRÜNLER LİSTESİ'!B$1:M$7867,12,FALSE)</f>
        <v>0</v>
      </c>
      <c r="J7595" s="31">
        <f>VLOOKUP(B7595,'[1]AKTİF ÜRÜNLER LİSTESİ'!B$1:N$7867,13,FALSE)</f>
        <v>0</v>
      </c>
      <c r="K7595" s="31">
        <f>VLOOKUP(B7595,'[1]AKTİF ÜRÜNLER LİSTESİ'!B:O,14,FALSE)</f>
        <v>0</v>
      </c>
      <c r="L7595" s="380">
        <v>41303</v>
      </c>
    </row>
    <row r="7596" spans="1:12" x14ac:dyDescent="0.25">
      <c r="A7596" s="374" t="s">
        <v>4705</v>
      </c>
      <c r="B7596" s="378">
        <v>8681428010592</v>
      </c>
      <c r="C7596" s="377" t="s">
        <v>55</v>
      </c>
      <c r="D7596" s="377" t="s">
        <v>56</v>
      </c>
      <c r="E7596" s="377" t="s">
        <v>548</v>
      </c>
      <c r="F7596" s="374" t="s">
        <v>18</v>
      </c>
      <c r="G7596" s="374" t="s">
        <v>19</v>
      </c>
      <c r="H7596" s="377"/>
      <c r="I7596" s="31">
        <f>VLOOKUP(B7596,'[1]AKTİF ÜRÜNLER LİSTESİ'!B$1:M$7867,12,FALSE)</f>
        <v>0</v>
      </c>
      <c r="J7596" s="31">
        <f>VLOOKUP(B7596,'[1]AKTİF ÜRÜNLER LİSTESİ'!B$1:N$7867,13,FALSE)</f>
        <v>0</v>
      </c>
      <c r="K7596" s="31">
        <f>VLOOKUP(B7596,'[1]AKTİF ÜRÜNLER LİSTESİ'!B:O,14,FALSE)</f>
        <v>0</v>
      </c>
      <c r="L7596" s="380">
        <v>43095</v>
      </c>
    </row>
    <row r="7597" spans="1:12" x14ac:dyDescent="0.25">
      <c r="A7597" s="374" t="s">
        <v>10284</v>
      </c>
      <c r="B7597" s="26">
        <v>8699561650032</v>
      </c>
      <c r="C7597" s="377" t="s">
        <v>7890</v>
      </c>
      <c r="D7597" s="374" t="s">
        <v>7891</v>
      </c>
      <c r="E7597" s="374" t="s">
        <v>764</v>
      </c>
      <c r="F7597" s="374" t="s">
        <v>18</v>
      </c>
      <c r="G7597" s="374" t="s">
        <v>19</v>
      </c>
      <c r="H7597" s="377"/>
      <c r="I7597" s="31">
        <f>VLOOKUP(B7597,'[1]AKTİF ÜRÜNLER LİSTESİ'!B$1:M$7867,12,FALSE)</f>
        <v>0</v>
      </c>
      <c r="J7597" s="31">
        <f>VLOOKUP(B7597,'[1]AKTİF ÜRÜNLER LİSTESİ'!B$1:N$7867,13,FALSE)</f>
        <v>0</v>
      </c>
      <c r="K7597" s="31">
        <f>VLOOKUP(B7597,'[1]AKTİF ÜRÜNLER LİSTESİ'!B:O,14,FALSE)</f>
        <v>0</v>
      </c>
      <c r="L7597" s="380">
        <v>41303</v>
      </c>
    </row>
    <row r="7598" spans="1:12" x14ac:dyDescent="0.25">
      <c r="A7598" s="38" t="s">
        <v>196</v>
      </c>
      <c r="B7598" s="378">
        <v>8699074950452</v>
      </c>
      <c r="C7598" s="38" t="s">
        <v>197</v>
      </c>
      <c r="D7598" s="38" t="s">
        <v>198</v>
      </c>
      <c r="E7598" s="38" t="s">
        <v>118</v>
      </c>
      <c r="F7598" s="38" t="s">
        <v>18</v>
      </c>
      <c r="G7598" s="374" t="s">
        <v>19</v>
      </c>
      <c r="H7598" s="374"/>
      <c r="I7598" s="31">
        <f>VLOOKUP(B7598,'[1]AKTİF ÜRÜNLER LİSTESİ'!B$1:M$7867,12,FALSE)</f>
        <v>0</v>
      </c>
      <c r="J7598" s="31">
        <f>VLOOKUP(B7598,'[1]AKTİF ÜRÜNLER LİSTESİ'!B$1:N$7867,13,FALSE)</f>
        <v>0</v>
      </c>
      <c r="K7598" s="31">
        <f>VLOOKUP(B7598,'[1]AKTİF ÜRÜNLER LİSTESİ'!B:O,14,FALSE)</f>
        <v>0</v>
      </c>
      <c r="L7598" s="380">
        <v>45258</v>
      </c>
    </row>
    <row r="7599" spans="1:12" x14ac:dyDescent="0.25">
      <c r="A7599" s="374" t="s">
        <v>3884</v>
      </c>
      <c r="B7599" s="378">
        <v>8699043890376</v>
      </c>
      <c r="C7599" s="377" t="s">
        <v>1834</v>
      </c>
      <c r="D7599" s="377" t="s">
        <v>1835</v>
      </c>
      <c r="E7599" s="377" t="s">
        <v>1523</v>
      </c>
      <c r="F7599" s="374" t="s">
        <v>18</v>
      </c>
      <c r="G7599" s="374" t="s">
        <v>19</v>
      </c>
      <c r="H7599" s="377"/>
      <c r="I7599" s="31">
        <f>VLOOKUP(B7599,'[1]AKTİF ÜRÜNLER LİSTESİ'!B$1:M$7867,12,FALSE)</f>
        <v>0</v>
      </c>
      <c r="J7599" s="31">
        <f>VLOOKUP(B7599,'[1]AKTİF ÜRÜNLER LİSTESİ'!B$1:N$7867,13,FALSE)</f>
        <v>0</v>
      </c>
      <c r="K7599" s="31">
        <f>VLOOKUP(B7599,'[1]AKTİF ÜRÜNLER LİSTESİ'!B:O,14,FALSE)</f>
        <v>0</v>
      </c>
      <c r="L7599" s="380">
        <v>43577</v>
      </c>
    </row>
    <row r="7600" spans="1:12" x14ac:dyDescent="0.25">
      <c r="A7600" s="374" t="s">
        <v>3885</v>
      </c>
      <c r="B7600" s="378">
        <v>8699043890369</v>
      </c>
      <c r="C7600" s="377" t="s">
        <v>1834</v>
      </c>
      <c r="D7600" s="377" t="s">
        <v>1835</v>
      </c>
      <c r="E7600" s="377" t="s">
        <v>1523</v>
      </c>
      <c r="F7600" s="374" t="s">
        <v>18</v>
      </c>
      <c r="G7600" s="374" t="s">
        <v>19</v>
      </c>
      <c r="H7600" s="377"/>
      <c r="I7600" s="31">
        <f>VLOOKUP(B7600,'[1]AKTİF ÜRÜNLER LİSTESİ'!B$1:M$7867,12,FALSE)</f>
        <v>0</v>
      </c>
      <c r="J7600" s="31">
        <f>VLOOKUP(B7600,'[1]AKTİF ÜRÜNLER LİSTESİ'!B$1:N$7867,13,FALSE)</f>
        <v>0</v>
      </c>
      <c r="K7600" s="31">
        <f>VLOOKUP(B7600,'[1]AKTİF ÜRÜNLER LİSTESİ'!B:O,14,FALSE)</f>
        <v>0</v>
      </c>
      <c r="L7600" s="380">
        <v>43577</v>
      </c>
    </row>
    <row r="7601" spans="1:12" x14ac:dyDescent="0.25">
      <c r="A7601" s="374" t="s">
        <v>5935</v>
      </c>
      <c r="B7601" s="378">
        <v>8699540090798</v>
      </c>
      <c r="C7601" s="377" t="s">
        <v>1834</v>
      </c>
      <c r="D7601" s="377" t="s">
        <v>1835</v>
      </c>
      <c r="E7601" s="377" t="s">
        <v>467</v>
      </c>
      <c r="F7601" s="374" t="s">
        <v>18</v>
      </c>
      <c r="G7601" s="374" t="s">
        <v>19</v>
      </c>
      <c r="H7601" s="377"/>
      <c r="I7601" s="31">
        <f>VLOOKUP(B7601,'[1]AKTİF ÜRÜNLER LİSTESİ'!B$1:M$7867,12,FALSE)</f>
        <v>0</v>
      </c>
      <c r="J7601" s="31">
        <f>VLOOKUP(B7601,'[1]AKTİF ÜRÜNLER LİSTESİ'!B$1:N$7867,13,FALSE)</f>
        <v>0</v>
      </c>
      <c r="K7601" s="31">
        <f>VLOOKUP(B7601,'[1]AKTİF ÜRÜNLER LİSTESİ'!B:O,14,FALSE)</f>
        <v>0</v>
      </c>
      <c r="L7601" s="380">
        <v>42360</v>
      </c>
    </row>
    <row r="7602" spans="1:12" x14ac:dyDescent="0.25">
      <c r="A7602" s="374" t="s">
        <v>5448</v>
      </c>
      <c r="B7602" s="378">
        <v>8699540090781</v>
      </c>
      <c r="C7602" s="377" t="s">
        <v>1834</v>
      </c>
      <c r="D7602" s="377" t="s">
        <v>1835</v>
      </c>
      <c r="E7602" s="377" t="s">
        <v>467</v>
      </c>
      <c r="F7602" s="374" t="s">
        <v>18</v>
      </c>
      <c r="G7602" s="374" t="s">
        <v>19</v>
      </c>
      <c r="H7602" s="377"/>
      <c r="I7602" s="31">
        <f>VLOOKUP(B7602,'[1]AKTİF ÜRÜNLER LİSTESİ'!B$1:M$7867,12,FALSE)</f>
        <v>0</v>
      </c>
      <c r="J7602" s="31">
        <f>VLOOKUP(B7602,'[1]AKTİF ÜRÜNLER LİSTESİ'!B$1:N$7867,13,FALSE)</f>
        <v>0</v>
      </c>
      <c r="K7602" s="31">
        <f>VLOOKUP(B7602,'[1]AKTİF ÜRÜNLER LİSTESİ'!B:O,14,FALSE)</f>
        <v>0</v>
      </c>
      <c r="L7602" s="380">
        <v>42717</v>
      </c>
    </row>
    <row r="7603" spans="1:12" x14ac:dyDescent="0.25">
      <c r="A7603" s="331" t="s">
        <v>20678</v>
      </c>
      <c r="B7603" s="329">
        <v>8699578094836</v>
      </c>
      <c r="C7603" s="328" t="s">
        <v>1396</v>
      </c>
      <c r="D7603" s="328" t="s">
        <v>1397</v>
      </c>
      <c r="E7603" s="328" t="s">
        <v>141</v>
      </c>
      <c r="F7603" s="328" t="s">
        <v>18</v>
      </c>
      <c r="G7603" s="328" t="s">
        <v>19</v>
      </c>
      <c r="H7603" s="377"/>
      <c r="I7603" s="31">
        <v>1</v>
      </c>
      <c r="J7603" s="31">
        <v>1</v>
      </c>
      <c r="K7603" s="31">
        <v>0</v>
      </c>
      <c r="L7603" s="379">
        <v>46091</v>
      </c>
    </row>
    <row r="7604" spans="1:12" x14ac:dyDescent="0.25">
      <c r="A7604" s="331" t="s">
        <v>1395</v>
      </c>
      <c r="B7604" s="329">
        <v>8699578094829</v>
      </c>
      <c r="C7604" s="328" t="s">
        <v>1396</v>
      </c>
      <c r="D7604" s="328" t="s">
        <v>1397</v>
      </c>
      <c r="E7604" s="328" t="s">
        <v>141</v>
      </c>
      <c r="F7604" s="328" t="s">
        <v>18</v>
      </c>
      <c r="G7604" s="328" t="s">
        <v>19</v>
      </c>
      <c r="H7604" s="377"/>
      <c r="I7604" s="31">
        <v>1</v>
      </c>
      <c r="J7604" s="31">
        <v>1</v>
      </c>
      <c r="K7604" s="31">
        <v>0</v>
      </c>
      <c r="L7604" s="379">
        <v>46091</v>
      </c>
    </row>
    <row r="7605" spans="1:12" x14ac:dyDescent="0.25">
      <c r="A7605" s="374" t="s">
        <v>3415</v>
      </c>
      <c r="B7605" s="26">
        <v>8699074090851</v>
      </c>
      <c r="C7605" s="377" t="s">
        <v>153</v>
      </c>
      <c r="D7605" s="374" t="s">
        <v>154</v>
      </c>
      <c r="E7605" s="374" t="s">
        <v>118</v>
      </c>
      <c r="F7605" s="374" t="s">
        <v>18</v>
      </c>
      <c r="G7605" s="374" t="s">
        <v>19</v>
      </c>
      <c r="H7605" s="377"/>
      <c r="I7605" s="31">
        <f>VLOOKUP(B7605,'[1]AKTİF ÜRÜNLER LİSTESİ'!B$1:M$7867,12,FALSE)</f>
        <v>1</v>
      </c>
      <c r="J7605" s="31">
        <f>VLOOKUP(B7605,'[1]AKTİF ÜRÜNLER LİSTESİ'!B$1:N$7867,13,FALSE)</f>
        <v>1</v>
      </c>
      <c r="K7605" s="31">
        <f>VLOOKUP(B7605,'[1]AKTİF ÜRÜNLER LİSTESİ'!B:O,14,FALSE)</f>
        <v>0</v>
      </c>
      <c r="L7605" s="380">
        <v>43823</v>
      </c>
    </row>
    <row r="7606" spans="1:12" x14ac:dyDescent="0.25">
      <c r="A7606" s="377" t="s">
        <v>2551</v>
      </c>
      <c r="B7606" s="26">
        <v>8681308091116</v>
      </c>
      <c r="C7606" s="377" t="s">
        <v>643</v>
      </c>
      <c r="D7606" s="374" t="s">
        <v>644</v>
      </c>
      <c r="E7606" s="374" t="s">
        <v>562</v>
      </c>
      <c r="F7606" s="374" t="s">
        <v>18</v>
      </c>
      <c r="G7606" s="374" t="s">
        <v>19</v>
      </c>
      <c r="H7606" s="374"/>
      <c r="I7606" s="31">
        <f>VLOOKUP(B7606,'[1]AKTİF ÜRÜNLER LİSTESİ'!B$1:M$7867,12,FALSE)</f>
        <v>1</v>
      </c>
      <c r="J7606" s="31">
        <f>VLOOKUP(B7606,'[1]AKTİF ÜRÜNLER LİSTESİ'!B$1:N$7867,13,FALSE)</f>
        <v>1</v>
      </c>
      <c r="K7606" s="31">
        <f>VLOOKUP(B7606,'[1]AKTİF ÜRÜNLER LİSTESİ'!B:O,14,FALSE)</f>
        <v>0</v>
      </c>
      <c r="L7606" s="380">
        <v>44229</v>
      </c>
    </row>
    <row r="7607" spans="1:12" x14ac:dyDescent="0.25">
      <c r="A7607" s="377" t="s">
        <v>2635</v>
      </c>
      <c r="B7607" s="378">
        <v>8681308091017</v>
      </c>
      <c r="C7607" s="377" t="s">
        <v>643</v>
      </c>
      <c r="D7607" s="377" t="s">
        <v>644</v>
      </c>
      <c r="E7607" s="377" t="s">
        <v>562</v>
      </c>
      <c r="F7607" s="377" t="s">
        <v>18</v>
      </c>
      <c r="G7607" s="374" t="s">
        <v>19</v>
      </c>
      <c r="H7607" s="377"/>
      <c r="I7607" s="31">
        <f>VLOOKUP(B7607,'[1]AKTİF ÜRÜNLER LİSTESİ'!B$1:M$7867,12,FALSE)</f>
        <v>1</v>
      </c>
      <c r="J7607" s="31">
        <f>VLOOKUP(B7607,'[1]AKTİF ÜRÜNLER LİSTESİ'!B$1:N$7867,13,FALSE)</f>
        <v>1</v>
      </c>
      <c r="K7607" s="31">
        <f>VLOOKUP(B7607,'[1]AKTİF ÜRÜNLER LİSTESİ'!B:O,14,FALSE)</f>
        <v>0</v>
      </c>
      <c r="L7607" s="380">
        <v>44180</v>
      </c>
    </row>
    <row r="7608" spans="1:12" x14ac:dyDescent="0.25">
      <c r="A7608" s="377" t="s">
        <v>967</v>
      </c>
      <c r="B7608" s="378">
        <v>8681308261021</v>
      </c>
      <c r="C7608" s="376" t="s">
        <v>643</v>
      </c>
      <c r="D7608" s="377" t="s">
        <v>644</v>
      </c>
      <c r="E7608" s="377" t="s">
        <v>562</v>
      </c>
      <c r="F7608" s="377" t="s">
        <v>18</v>
      </c>
      <c r="G7608" s="374" t="s">
        <v>19</v>
      </c>
      <c r="H7608" s="374"/>
      <c r="I7608" s="31">
        <f>VLOOKUP(B7608,'[1]AKTİF ÜRÜNLER LİSTESİ'!B$1:M$7867,12,FALSE)</f>
        <v>1</v>
      </c>
      <c r="J7608" s="31">
        <f>VLOOKUP(B7608,'[1]AKTİF ÜRÜNLER LİSTESİ'!B$1:N$7867,13,FALSE)</f>
        <v>1</v>
      </c>
      <c r="K7608" s="31">
        <f>VLOOKUP(B7608,'[1]AKTİF ÜRÜNLER LİSTESİ'!B:O,14,FALSE)</f>
        <v>0</v>
      </c>
      <c r="L7608" s="380">
        <v>45027</v>
      </c>
    </row>
    <row r="7609" spans="1:12" x14ac:dyDescent="0.25">
      <c r="A7609" s="374" t="s">
        <v>10285</v>
      </c>
      <c r="B7609" s="26">
        <v>8699532090027</v>
      </c>
      <c r="C7609" s="377" t="s">
        <v>1989</v>
      </c>
      <c r="D7609" s="374" t="s">
        <v>1990</v>
      </c>
      <c r="E7609" s="374" t="s">
        <v>1861</v>
      </c>
      <c r="F7609" s="374" t="s">
        <v>18</v>
      </c>
      <c r="G7609" s="374" t="s">
        <v>19</v>
      </c>
      <c r="H7609" s="374"/>
      <c r="I7609" s="31">
        <f>VLOOKUP(B7609,'[1]AKTİF ÜRÜNLER LİSTESİ'!B$1:M$7867,12,FALSE)</f>
        <v>0</v>
      </c>
      <c r="J7609" s="31">
        <f>VLOOKUP(B7609,'[1]AKTİF ÜRÜNLER LİSTESİ'!B$1:N$7867,13,FALSE)</f>
        <v>0</v>
      </c>
      <c r="K7609" s="31">
        <f>VLOOKUP(B7609,'[1]AKTİF ÜRÜNLER LİSTESİ'!B:O,14,FALSE)</f>
        <v>0</v>
      </c>
      <c r="L7609" s="380">
        <v>41303</v>
      </c>
    </row>
    <row r="7610" spans="1:12" x14ac:dyDescent="0.25">
      <c r="A7610" s="374" t="s">
        <v>10286</v>
      </c>
      <c r="B7610" s="26">
        <v>8699532095909</v>
      </c>
      <c r="C7610" s="377" t="s">
        <v>1989</v>
      </c>
      <c r="D7610" s="374" t="s">
        <v>1990</v>
      </c>
      <c r="E7610" s="377" t="s">
        <v>1861</v>
      </c>
      <c r="F7610" s="374" t="s">
        <v>18</v>
      </c>
      <c r="G7610" s="374" t="s">
        <v>19</v>
      </c>
      <c r="H7610" s="374"/>
      <c r="I7610" s="31">
        <f>VLOOKUP(B7610,'[1]AKTİF ÜRÜNLER LİSTESİ'!B$1:M$7867,12,FALSE)</f>
        <v>0</v>
      </c>
      <c r="J7610" s="31">
        <f>VLOOKUP(B7610,'[1]AKTİF ÜRÜNLER LİSTESİ'!B$1:N$7867,13,FALSE)</f>
        <v>0</v>
      </c>
      <c r="K7610" s="31">
        <f>VLOOKUP(B7610,'[1]AKTİF ÜRÜNLER LİSTESİ'!B:O,14,FALSE)</f>
        <v>0</v>
      </c>
      <c r="L7610" s="380">
        <v>41303</v>
      </c>
    </row>
    <row r="7611" spans="1:12" x14ac:dyDescent="0.25">
      <c r="A7611" s="374" t="s">
        <v>10287</v>
      </c>
      <c r="B7611" s="26">
        <v>8699532090034</v>
      </c>
      <c r="C7611" s="226" t="s">
        <v>1989</v>
      </c>
      <c r="D7611" s="374" t="s">
        <v>1990</v>
      </c>
      <c r="E7611" s="374" t="s">
        <v>1861</v>
      </c>
      <c r="F7611" s="370" t="s">
        <v>18</v>
      </c>
      <c r="G7611" s="227" t="s">
        <v>19</v>
      </c>
      <c r="H7611" s="374"/>
      <c r="I7611" s="31">
        <f>VLOOKUP(B7611,'[1]AKTİF ÜRÜNLER LİSTESİ'!B$1:M$7867,12,FALSE)</f>
        <v>0</v>
      </c>
      <c r="J7611" s="31">
        <f>VLOOKUP(B7611,'[1]AKTİF ÜRÜNLER LİSTESİ'!B$1:N$7867,13,FALSE)</f>
        <v>0</v>
      </c>
      <c r="K7611" s="31">
        <f>VLOOKUP(B7611,'[1]AKTİF ÜRÜNLER LİSTESİ'!B:O,14,FALSE)</f>
        <v>0</v>
      </c>
      <c r="L7611" s="21">
        <v>41303</v>
      </c>
    </row>
    <row r="7612" spans="1:12" x14ac:dyDescent="0.25">
      <c r="A7612" s="377" t="s">
        <v>10288</v>
      </c>
      <c r="B7612" s="378">
        <v>8699532090010</v>
      </c>
      <c r="C7612" s="376" t="s">
        <v>1989</v>
      </c>
      <c r="D7612" s="377" t="s">
        <v>1990</v>
      </c>
      <c r="E7612" s="377" t="s">
        <v>1861</v>
      </c>
      <c r="F7612" s="377" t="s">
        <v>18</v>
      </c>
      <c r="G7612" s="374" t="s">
        <v>19</v>
      </c>
      <c r="H7612" s="374"/>
      <c r="I7612" s="31">
        <f>VLOOKUP(B7612,'[1]AKTİF ÜRÜNLER LİSTESİ'!B$1:M$7867,12,FALSE)</f>
        <v>0</v>
      </c>
      <c r="J7612" s="31">
        <f>VLOOKUP(B7612,'[1]AKTİF ÜRÜNLER LİSTESİ'!B$1:N$7867,13,FALSE)</f>
        <v>0</v>
      </c>
      <c r="K7612" s="31">
        <f>VLOOKUP(B7612,'[1]AKTİF ÜRÜNLER LİSTESİ'!B:O,14,FALSE)</f>
        <v>0</v>
      </c>
      <c r="L7612" s="380">
        <v>41303</v>
      </c>
    </row>
    <row r="7613" spans="1:12" x14ac:dyDescent="0.25">
      <c r="A7613" s="374" t="s">
        <v>6727</v>
      </c>
      <c r="B7613" s="26">
        <v>8699538983538</v>
      </c>
      <c r="C7613" s="377" t="s">
        <v>82</v>
      </c>
      <c r="D7613" s="374" t="s">
        <v>83</v>
      </c>
      <c r="E7613" s="374" t="s">
        <v>151</v>
      </c>
      <c r="F7613" s="374" t="s">
        <v>85</v>
      </c>
      <c r="G7613" s="374" t="s">
        <v>19</v>
      </c>
      <c r="H7613" s="377"/>
      <c r="I7613" s="31">
        <f>VLOOKUP(B7613,'[1]AKTİF ÜRÜNLER LİSTESİ'!B$1:M$7867,12,FALSE)</f>
        <v>0</v>
      </c>
      <c r="J7613" s="31">
        <f>VLOOKUP(B7613,'[1]AKTİF ÜRÜNLER LİSTESİ'!B$1:N$7867,13,FALSE)</f>
        <v>0</v>
      </c>
      <c r="K7613" s="31">
        <f>VLOOKUP(B7613,'[1]AKTİF ÜRÜNLER LİSTESİ'!B:O,14,FALSE)</f>
        <v>0</v>
      </c>
      <c r="L7613" s="380">
        <v>41429</v>
      </c>
    </row>
    <row r="7614" spans="1:12" x14ac:dyDescent="0.25">
      <c r="A7614" s="377" t="s">
        <v>2283</v>
      </c>
      <c r="B7614" s="378">
        <v>8680080090829</v>
      </c>
      <c r="C7614" s="377" t="s">
        <v>1989</v>
      </c>
      <c r="D7614" s="377" t="s">
        <v>1990</v>
      </c>
      <c r="E7614" s="377" t="s">
        <v>1257</v>
      </c>
      <c r="F7614" s="377" t="s">
        <v>18</v>
      </c>
      <c r="G7614" s="374" t="s">
        <v>19</v>
      </c>
      <c r="H7614" s="374"/>
      <c r="I7614" s="31">
        <f>VLOOKUP(B7614,'[1]AKTİF ÜRÜNLER LİSTESİ'!B$1:M$7867,12,FALSE)</f>
        <v>0</v>
      </c>
      <c r="J7614" s="31">
        <f>VLOOKUP(B7614,'[1]AKTİF ÜRÜNLER LİSTESİ'!B$1:N$7867,13,FALSE)</f>
        <v>0</v>
      </c>
      <c r="K7614" s="31">
        <f>VLOOKUP(B7614,'[1]AKTİF ÜRÜNLER LİSTESİ'!B:O,14,FALSE)</f>
        <v>0</v>
      </c>
      <c r="L7614" s="380">
        <v>44383</v>
      </c>
    </row>
    <row r="7615" spans="1:12" x14ac:dyDescent="0.25">
      <c r="A7615" s="42" t="s">
        <v>3764</v>
      </c>
      <c r="B7615" s="26">
        <v>8690509540019</v>
      </c>
      <c r="C7615" s="377" t="s">
        <v>317</v>
      </c>
      <c r="D7615" s="374" t="s">
        <v>1072</v>
      </c>
      <c r="E7615" s="42" t="s">
        <v>3765</v>
      </c>
      <c r="F7615" s="374" t="s">
        <v>18</v>
      </c>
      <c r="G7615" s="374" t="s">
        <v>19</v>
      </c>
      <c r="H7615" s="377"/>
      <c r="I7615" s="31">
        <f>VLOOKUP(B7615,'[1]AKTİF ÜRÜNLER LİSTESİ'!B$1:M$7867,12,FALSE)</f>
        <v>0</v>
      </c>
      <c r="J7615" s="31">
        <f>VLOOKUP(B7615,'[1]AKTİF ÜRÜNLER LİSTESİ'!B$1:N$7867,13,FALSE)</f>
        <v>0</v>
      </c>
      <c r="K7615" s="31">
        <f>VLOOKUP(B7615,'[1]AKTİF ÜRÜNLER LİSTESİ'!B:O,14,FALSE)</f>
        <v>0</v>
      </c>
      <c r="L7615" s="380">
        <v>43655</v>
      </c>
    </row>
    <row r="7616" spans="1:12" x14ac:dyDescent="0.25">
      <c r="A7616" s="374" t="s">
        <v>5522</v>
      </c>
      <c r="B7616" s="378">
        <v>8690509574274</v>
      </c>
      <c r="C7616" s="377" t="s">
        <v>8089</v>
      </c>
      <c r="D7616" s="377" t="s">
        <v>22</v>
      </c>
      <c r="E7616" s="377" t="s">
        <v>3765</v>
      </c>
      <c r="F7616" s="374" t="s">
        <v>18</v>
      </c>
      <c r="G7616" s="374" t="s">
        <v>19</v>
      </c>
      <c r="H7616" s="133"/>
      <c r="I7616" s="31">
        <f>VLOOKUP(B7616,'[1]AKTİF ÜRÜNLER LİSTESİ'!B$1:M$7867,12,FALSE)</f>
        <v>0</v>
      </c>
      <c r="J7616" s="31">
        <f>VLOOKUP(B7616,'[1]AKTİF ÜRÜNLER LİSTESİ'!B$1:N$7867,13,FALSE)</f>
        <v>0</v>
      </c>
      <c r="K7616" s="31">
        <f>VLOOKUP(B7616,'[1]AKTİF ÜRÜNLER LİSTESİ'!B:O,14,FALSE)</f>
        <v>0</v>
      </c>
      <c r="L7616" s="380">
        <v>42682</v>
      </c>
    </row>
    <row r="7617" spans="1:12" x14ac:dyDescent="0.25">
      <c r="A7617" s="374" t="s">
        <v>4630</v>
      </c>
      <c r="B7617" s="26">
        <v>8690509724358</v>
      </c>
      <c r="C7617" s="377" t="s">
        <v>317</v>
      </c>
      <c r="D7617" s="374" t="s">
        <v>1072</v>
      </c>
      <c r="E7617" s="374" t="s">
        <v>3765</v>
      </c>
      <c r="F7617" s="374" t="s">
        <v>18</v>
      </c>
      <c r="G7617" s="374" t="s">
        <v>19</v>
      </c>
      <c r="H7617" s="377"/>
      <c r="I7617" s="31">
        <f>VLOOKUP(B7617,'[1]AKTİF ÜRÜNLER LİSTESİ'!B$1:M$7867,12,FALSE)</f>
        <v>0</v>
      </c>
      <c r="J7617" s="31">
        <f>VLOOKUP(B7617,'[1]AKTİF ÜRÜNLER LİSTESİ'!B$1:N$7867,13,FALSE)</f>
        <v>0</v>
      </c>
      <c r="K7617" s="31">
        <f>VLOOKUP(B7617,'[1]AKTİF ÜRÜNLER LİSTESİ'!B:O,14,FALSE)</f>
        <v>0</v>
      </c>
      <c r="L7617" s="380">
        <v>43137</v>
      </c>
    </row>
    <row r="7618" spans="1:12" x14ac:dyDescent="0.25">
      <c r="A7618" s="374" t="s">
        <v>6336</v>
      </c>
      <c r="B7618" s="26">
        <v>8699676950928</v>
      </c>
      <c r="C7618" s="377" t="s">
        <v>4460</v>
      </c>
      <c r="D7618" s="374" t="s">
        <v>4461</v>
      </c>
      <c r="E7618" s="377" t="s">
        <v>846</v>
      </c>
      <c r="F7618" s="374" t="s">
        <v>18</v>
      </c>
      <c r="G7618" s="374" t="s">
        <v>19</v>
      </c>
      <c r="H7618" s="377"/>
      <c r="I7618" s="31">
        <f>VLOOKUP(B7618,'[1]AKTİF ÜRÜNLER LİSTESİ'!B$1:M$7867,12,FALSE)</f>
        <v>2</v>
      </c>
      <c r="J7618" s="31">
        <f>VLOOKUP(B7618,'[1]AKTİF ÜRÜNLER LİSTESİ'!B$1:N$7867,13,FALSE)</f>
        <v>0</v>
      </c>
      <c r="K7618" s="31">
        <f>VLOOKUP(B7618,'[1]AKTİF ÜRÜNLER LİSTESİ'!B:O,14,FALSE)</f>
        <v>0</v>
      </c>
      <c r="L7618" s="380">
        <v>41891</v>
      </c>
    </row>
    <row r="7619" spans="1:12" x14ac:dyDescent="0.25">
      <c r="A7619" s="374" t="s">
        <v>3417</v>
      </c>
      <c r="B7619" s="26">
        <v>8699543011158</v>
      </c>
      <c r="C7619" s="377" t="s">
        <v>969</v>
      </c>
      <c r="D7619" s="374" t="s">
        <v>970</v>
      </c>
      <c r="E7619" s="374" t="s">
        <v>93</v>
      </c>
      <c r="F7619" s="374" t="s">
        <v>18</v>
      </c>
      <c r="G7619" s="370" t="s">
        <v>19</v>
      </c>
      <c r="H7619" s="377"/>
      <c r="I7619" s="31">
        <f>VLOOKUP(B7619,'[1]AKTİF ÜRÜNLER LİSTESİ'!B$1:M$7867,12,FALSE)</f>
        <v>0</v>
      </c>
      <c r="J7619" s="31">
        <f>VLOOKUP(B7619,'[1]AKTİF ÜRÜNLER LİSTESİ'!B$1:N$7867,13,FALSE)</f>
        <v>0</v>
      </c>
      <c r="K7619" s="31">
        <f>VLOOKUP(B7619,'[1]AKTİF ÜRÜNLER LİSTESİ'!B:O,14,FALSE)</f>
        <v>0</v>
      </c>
      <c r="L7619" s="380">
        <v>43823</v>
      </c>
    </row>
    <row r="7620" spans="1:12" x14ac:dyDescent="0.25">
      <c r="A7620" s="377" t="s">
        <v>2552</v>
      </c>
      <c r="B7620" s="26">
        <v>8699543091846</v>
      </c>
      <c r="C7620" s="377" t="s">
        <v>1506</v>
      </c>
      <c r="D7620" s="374" t="s">
        <v>1507</v>
      </c>
      <c r="E7620" s="374" t="s">
        <v>93</v>
      </c>
      <c r="F7620" s="374" t="s">
        <v>18</v>
      </c>
      <c r="G7620" s="374" t="s">
        <v>19</v>
      </c>
      <c r="H7620" s="374"/>
      <c r="I7620" s="31">
        <f>VLOOKUP(B7620,'[1]AKTİF ÜRÜNLER LİSTESİ'!B$1:M$7867,12,FALSE)</f>
        <v>0</v>
      </c>
      <c r="J7620" s="31">
        <f>VLOOKUP(B7620,'[1]AKTİF ÜRÜNLER LİSTESİ'!B$1:N$7867,13,FALSE)</f>
        <v>0</v>
      </c>
      <c r="K7620" s="31">
        <f>VLOOKUP(B7620,'[1]AKTİF ÜRÜNLER LİSTESİ'!B:O,14,FALSE)</f>
        <v>0</v>
      </c>
      <c r="L7620" s="380">
        <v>44229</v>
      </c>
    </row>
    <row r="7621" spans="1:12" x14ac:dyDescent="0.25">
      <c r="A7621" s="377" t="s">
        <v>2553</v>
      </c>
      <c r="B7621" s="26">
        <v>8699543091839</v>
      </c>
      <c r="C7621" s="377" t="s">
        <v>1506</v>
      </c>
      <c r="D7621" s="374" t="s">
        <v>1507</v>
      </c>
      <c r="E7621" s="374" t="s">
        <v>93</v>
      </c>
      <c r="F7621" s="374" t="s">
        <v>18</v>
      </c>
      <c r="G7621" s="374" t="s">
        <v>19</v>
      </c>
      <c r="H7621" s="374"/>
      <c r="I7621" s="31">
        <f>VLOOKUP(B7621,'[1]AKTİF ÜRÜNLER LİSTESİ'!B$1:M$7867,12,FALSE)</f>
        <v>0</v>
      </c>
      <c r="J7621" s="31">
        <f>VLOOKUP(B7621,'[1]AKTİF ÜRÜNLER LİSTESİ'!B$1:N$7867,13,FALSE)</f>
        <v>0</v>
      </c>
      <c r="K7621" s="31">
        <f>VLOOKUP(B7621,'[1]AKTİF ÜRÜNLER LİSTESİ'!B:O,14,FALSE)</f>
        <v>0</v>
      </c>
      <c r="L7621" s="380">
        <v>44229</v>
      </c>
    </row>
    <row r="7622" spans="1:12" x14ac:dyDescent="0.25">
      <c r="A7622" s="377" t="s">
        <v>10289</v>
      </c>
      <c r="B7622" s="26">
        <v>8699538774815</v>
      </c>
      <c r="C7622" s="377" t="s">
        <v>10290</v>
      </c>
      <c r="D7622" s="374" t="s">
        <v>10291</v>
      </c>
      <c r="E7622" s="374" t="s">
        <v>151</v>
      </c>
      <c r="F7622" s="374" t="s">
        <v>18</v>
      </c>
      <c r="G7622" s="374" t="s">
        <v>19</v>
      </c>
      <c r="H7622" s="377"/>
      <c r="I7622" s="31">
        <f>VLOOKUP(B7622,'[1]AKTİF ÜRÜNLER LİSTESİ'!B$1:M$7867,12,FALSE)</f>
        <v>0</v>
      </c>
      <c r="J7622" s="31">
        <f>VLOOKUP(B7622,'[1]AKTİF ÜRÜNLER LİSTESİ'!B$1:N$7867,13,FALSE)</f>
        <v>0</v>
      </c>
      <c r="K7622" s="31">
        <f>VLOOKUP(B7622,'[1]AKTİF ÜRÜNLER LİSTESİ'!B:O,14,FALSE)</f>
        <v>0</v>
      </c>
      <c r="L7622" s="380">
        <v>41303</v>
      </c>
    </row>
    <row r="7623" spans="1:12" x14ac:dyDescent="0.25">
      <c r="A7623" s="315" t="s">
        <v>10289</v>
      </c>
      <c r="B7623" s="320">
        <v>8699726260014</v>
      </c>
      <c r="C7623" s="315" t="s">
        <v>10290</v>
      </c>
      <c r="D7623" s="315" t="s">
        <v>10291</v>
      </c>
      <c r="E7623" s="315" t="s">
        <v>1020</v>
      </c>
      <c r="F7623" s="377" t="s">
        <v>18</v>
      </c>
      <c r="G7623" s="374" t="s">
        <v>19</v>
      </c>
      <c r="H7623" s="377"/>
      <c r="I7623" s="31">
        <f>VLOOKUP(B7623,'[1]AKTİF ÜRÜNLER LİSTESİ'!B$1:M$7867,12,FALSE)</f>
        <v>0</v>
      </c>
      <c r="J7623" s="31">
        <f>VLOOKUP(B7623,'[1]AKTİF ÜRÜNLER LİSTESİ'!B$1:N$7867,13,FALSE)</f>
        <v>0</v>
      </c>
      <c r="K7623" s="31">
        <f>VLOOKUP(B7623,'[1]AKTİF ÜRÜNLER LİSTESİ'!B:O,14,FALSE)</f>
        <v>0</v>
      </c>
      <c r="L7623" s="379">
        <v>46035</v>
      </c>
    </row>
    <row r="7624" spans="1:12" x14ac:dyDescent="0.25">
      <c r="A7624" s="371" t="s">
        <v>6539</v>
      </c>
      <c r="B7624" s="26">
        <v>8680760090170</v>
      </c>
      <c r="C7624" s="377" t="s">
        <v>1989</v>
      </c>
      <c r="D7624" s="374" t="s">
        <v>1990</v>
      </c>
      <c r="E7624" s="377" t="s">
        <v>17</v>
      </c>
      <c r="F7624" s="374" t="s">
        <v>18</v>
      </c>
      <c r="G7624" s="374" t="s">
        <v>19</v>
      </c>
      <c r="H7624" s="374"/>
      <c r="I7624" s="31">
        <f>VLOOKUP(B7624,'[1]AKTİF ÜRÜNLER LİSTESİ'!B$1:M$7867,12,FALSE)</f>
        <v>0</v>
      </c>
      <c r="J7624" s="31">
        <f>VLOOKUP(B7624,'[1]AKTİF ÜRÜNLER LİSTESİ'!B$1:N$7867,13,FALSE)</f>
        <v>0</v>
      </c>
      <c r="K7624" s="31">
        <f>VLOOKUP(B7624,'[1]AKTİF ÜRÜNLER LİSTESİ'!B:O,14,FALSE)</f>
        <v>0</v>
      </c>
      <c r="L7624" s="380">
        <v>41674</v>
      </c>
    </row>
    <row r="7625" spans="1:12" x14ac:dyDescent="0.25">
      <c r="A7625" s="377" t="s">
        <v>10292</v>
      </c>
      <c r="B7625" s="26">
        <v>8699502091894</v>
      </c>
      <c r="C7625" s="377" t="s">
        <v>1989</v>
      </c>
      <c r="D7625" s="374" t="s">
        <v>1990</v>
      </c>
      <c r="E7625" s="377" t="s">
        <v>2066</v>
      </c>
      <c r="F7625" s="374" t="s">
        <v>18</v>
      </c>
      <c r="G7625" s="374" t="s">
        <v>19</v>
      </c>
      <c r="H7625" s="377"/>
      <c r="I7625" s="31">
        <f>VLOOKUP(B7625,'[1]AKTİF ÜRÜNLER LİSTESİ'!B$1:M$7867,12,FALSE)</f>
        <v>0</v>
      </c>
      <c r="J7625" s="31">
        <f>VLOOKUP(B7625,'[1]AKTİF ÜRÜNLER LİSTESİ'!B$1:N$7867,13,FALSE)</f>
        <v>0</v>
      </c>
      <c r="K7625" s="31">
        <f>VLOOKUP(B7625,'[1]AKTİF ÜRÜNLER LİSTESİ'!B:O,14,FALSE)</f>
        <v>0</v>
      </c>
      <c r="L7625" s="380">
        <v>41303</v>
      </c>
    </row>
    <row r="7626" spans="1:12" x14ac:dyDescent="0.25">
      <c r="A7626" s="374" t="s">
        <v>10293</v>
      </c>
      <c r="B7626" s="26">
        <v>8699502091641</v>
      </c>
      <c r="C7626" s="377" t="s">
        <v>1989</v>
      </c>
      <c r="D7626" s="374" t="s">
        <v>1990</v>
      </c>
      <c r="E7626" s="377" t="s">
        <v>2066</v>
      </c>
      <c r="F7626" s="374" t="s">
        <v>18</v>
      </c>
      <c r="G7626" s="374" t="s">
        <v>19</v>
      </c>
      <c r="H7626" s="377"/>
      <c r="I7626" s="31">
        <f>VLOOKUP(B7626,'[1]AKTİF ÜRÜNLER LİSTESİ'!B$1:M$7867,12,FALSE)</f>
        <v>0</v>
      </c>
      <c r="J7626" s="31">
        <f>VLOOKUP(B7626,'[1]AKTİF ÜRÜNLER LİSTESİ'!B$1:N$7867,13,FALSE)</f>
        <v>0</v>
      </c>
      <c r="K7626" s="31">
        <f>VLOOKUP(B7626,'[1]AKTİF ÜRÜNLER LİSTESİ'!B:O,14,FALSE)</f>
        <v>0</v>
      </c>
      <c r="L7626" s="380">
        <v>41303</v>
      </c>
    </row>
    <row r="7627" spans="1:12" x14ac:dyDescent="0.25">
      <c r="A7627" s="299" t="s">
        <v>20438</v>
      </c>
      <c r="B7627" s="301">
        <v>8681281000242</v>
      </c>
      <c r="C7627" s="299" t="s">
        <v>234</v>
      </c>
      <c r="D7627" s="299" t="s">
        <v>235</v>
      </c>
      <c r="E7627" s="299" t="s">
        <v>3556</v>
      </c>
      <c r="F7627" s="299" t="s">
        <v>18</v>
      </c>
      <c r="G7627" s="299" t="s">
        <v>19</v>
      </c>
      <c r="H7627" s="299"/>
      <c r="I7627" s="31">
        <f>VLOOKUP(B7627,'[1]AKTİF ÜRÜNLER LİSTESİ'!B$1:M$7867,12,FALSE)</f>
        <v>1</v>
      </c>
      <c r="J7627" s="31">
        <f>VLOOKUP(B7627,'[1]AKTİF ÜRÜNLER LİSTESİ'!B$1:N$7867,13,FALSE)</f>
        <v>1</v>
      </c>
      <c r="K7627" s="31">
        <f>VLOOKUP(B7627,'[1]AKTİF ÜRÜNLER LİSTESİ'!B:O,14,FALSE)</f>
        <v>0</v>
      </c>
      <c r="L7627" s="379">
        <v>45986</v>
      </c>
    </row>
    <row r="7628" spans="1:12" x14ac:dyDescent="0.25">
      <c r="A7628" s="336" t="s">
        <v>20750</v>
      </c>
      <c r="B7628" s="337">
        <v>8680865270286</v>
      </c>
      <c r="C7628" s="336" t="s">
        <v>5859</v>
      </c>
      <c r="D7628" s="336" t="s">
        <v>5860</v>
      </c>
      <c r="E7628" s="336" t="s">
        <v>907</v>
      </c>
      <c r="F7628" s="336" t="s">
        <v>18</v>
      </c>
      <c r="G7628" s="336" t="s">
        <v>19</v>
      </c>
      <c r="H7628" s="377"/>
      <c r="I7628" s="31">
        <v>2</v>
      </c>
      <c r="J7628" s="31">
        <v>0</v>
      </c>
      <c r="K7628" s="31">
        <v>0</v>
      </c>
      <c r="L7628" s="379">
        <v>46133</v>
      </c>
    </row>
    <row r="7629" spans="1:12" x14ac:dyDescent="0.25">
      <c r="A7629" s="336" t="s">
        <v>20751</v>
      </c>
      <c r="B7629" s="337">
        <v>8680865270293</v>
      </c>
      <c r="C7629" s="336" t="s">
        <v>5859</v>
      </c>
      <c r="D7629" s="336" t="s">
        <v>5860</v>
      </c>
      <c r="E7629" s="336" t="s">
        <v>907</v>
      </c>
      <c r="F7629" s="336" t="s">
        <v>18</v>
      </c>
      <c r="G7629" s="336" t="s">
        <v>19</v>
      </c>
      <c r="H7629" s="377"/>
      <c r="I7629" s="31">
        <v>2</v>
      </c>
      <c r="J7629" s="31">
        <v>0</v>
      </c>
      <c r="K7629" s="31">
        <v>0</v>
      </c>
      <c r="L7629" s="379">
        <v>46133</v>
      </c>
    </row>
    <row r="7630" spans="1:12" x14ac:dyDescent="0.25">
      <c r="A7630" s="313" t="s">
        <v>20510</v>
      </c>
      <c r="B7630" s="314">
        <v>8680008000299</v>
      </c>
      <c r="C7630" s="313" t="s">
        <v>969</v>
      </c>
      <c r="D7630" s="313" t="s">
        <v>970</v>
      </c>
      <c r="E7630" s="313" t="s">
        <v>455</v>
      </c>
      <c r="F7630" s="313" t="s">
        <v>18</v>
      </c>
      <c r="G7630" s="313" t="s">
        <v>19</v>
      </c>
      <c r="H7630" s="377"/>
      <c r="I7630" s="31">
        <f>VLOOKUP(B7630,'[1]AKTİF ÜRÜNLER LİSTESİ'!B$1:M$7867,12,FALSE)</f>
        <v>0</v>
      </c>
      <c r="J7630" s="31">
        <f>VLOOKUP(B7630,'[1]AKTİF ÜRÜNLER LİSTESİ'!B$1:N$7867,13,FALSE)</f>
        <v>0</v>
      </c>
      <c r="K7630" s="31">
        <f>VLOOKUP(B7630,'[1]AKTİF ÜRÜNLER LİSTESİ'!B:O,14,FALSE)</f>
        <v>0</v>
      </c>
      <c r="L7630" s="379">
        <v>46021</v>
      </c>
    </row>
    <row r="7631" spans="1:12" x14ac:dyDescent="0.25">
      <c r="A7631" s="374" t="s">
        <v>3096</v>
      </c>
      <c r="B7631" s="26">
        <v>8699680010212</v>
      </c>
      <c r="C7631" s="377" t="s">
        <v>969</v>
      </c>
      <c r="D7631" s="374" t="s">
        <v>970</v>
      </c>
      <c r="E7631" s="374" t="s">
        <v>202</v>
      </c>
      <c r="F7631" s="374" t="s">
        <v>18</v>
      </c>
      <c r="G7631" s="374" t="s">
        <v>19</v>
      </c>
      <c r="H7631" s="377"/>
      <c r="I7631" s="31">
        <f>VLOOKUP(B7631,'[1]AKTİF ÜRÜNLER LİSTESİ'!B$1:M$7867,12,FALSE)</f>
        <v>0</v>
      </c>
      <c r="J7631" s="31">
        <f>VLOOKUP(B7631,'[1]AKTİF ÜRÜNLER LİSTESİ'!B$1:N$7867,13,FALSE)</f>
        <v>0</v>
      </c>
      <c r="K7631" s="31">
        <f>VLOOKUP(B7631,'[1]AKTİF ÜRÜNLER LİSTESİ'!B:O,14,FALSE)</f>
        <v>0</v>
      </c>
      <c r="L7631" s="380">
        <v>43969</v>
      </c>
    </row>
    <row r="7632" spans="1:12" x14ac:dyDescent="0.25">
      <c r="A7632" s="196" t="s">
        <v>1751</v>
      </c>
      <c r="B7632" s="26">
        <v>8699680091655</v>
      </c>
      <c r="C7632" s="374" t="s">
        <v>1506</v>
      </c>
      <c r="D7632" s="374" t="s">
        <v>1507</v>
      </c>
      <c r="E7632" s="374" t="s">
        <v>202</v>
      </c>
      <c r="F7632" s="374" t="s">
        <v>18</v>
      </c>
      <c r="G7632" s="374" t="s">
        <v>19</v>
      </c>
      <c r="H7632" s="374"/>
      <c r="I7632" s="31">
        <f>VLOOKUP(B7632,'[1]AKTİF ÜRÜNLER LİSTESİ'!B$1:M$7867,12,FALSE)</f>
        <v>0</v>
      </c>
      <c r="J7632" s="31">
        <f>VLOOKUP(B7632,'[1]AKTİF ÜRÜNLER LİSTESİ'!B$1:N$7867,13,FALSE)</f>
        <v>0</v>
      </c>
      <c r="K7632" s="31">
        <f>VLOOKUP(B7632,'[1]AKTİF ÜRÜNLER LİSTESİ'!B:O,14,FALSE)</f>
        <v>0</v>
      </c>
      <c r="L7632" s="380">
        <v>44768</v>
      </c>
    </row>
    <row r="7633" spans="1:12" x14ac:dyDescent="0.25">
      <c r="A7633" s="374" t="s">
        <v>1752</v>
      </c>
      <c r="B7633" s="26">
        <v>8699680091648</v>
      </c>
      <c r="C7633" s="374" t="s">
        <v>1506</v>
      </c>
      <c r="D7633" s="374" t="s">
        <v>1507</v>
      </c>
      <c r="E7633" s="374" t="s">
        <v>202</v>
      </c>
      <c r="F7633" s="374" t="s">
        <v>18</v>
      </c>
      <c r="G7633" s="374" t="s">
        <v>19</v>
      </c>
      <c r="H7633" s="374"/>
      <c r="I7633" s="31">
        <f>VLOOKUP(B7633,'[1]AKTİF ÜRÜNLER LİSTESİ'!B$1:M$7867,12,FALSE)</f>
        <v>0</v>
      </c>
      <c r="J7633" s="31">
        <f>VLOOKUP(B7633,'[1]AKTİF ÜRÜNLER LİSTESİ'!B$1:N$7867,13,FALSE)</f>
        <v>0</v>
      </c>
      <c r="K7633" s="31">
        <f>VLOOKUP(B7633,'[1]AKTİF ÜRÜNLER LİSTESİ'!B:O,14,FALSE)</f>
        <v>0</v>
      </c>
      <c r="L7633" s="380">
        <v>44768</v>
      </c>
    </row>
    <row r="7634" spans="1:12" x14ac:dyDescent="0.25">
      <c r="A7634" s="377" t="s">
        <v>968</v>
      </c>
      <c r="B7634" s="378">
        <v>8699569011439</v>
      </c>
      <c r="C7634" s="376" t="s">
        <v>969</v>
      </c>
      <c r="D7634" s="377" t="s">
        <v>970</v>
      </c>
      <c r="E7634" s="377" t="s">
        <v>210</v>
      </c>
      <c r="F7634" s="377" t="s">
        <v>18</v>
      </c>
      <c r="G7634" s="374" t="s">
        <v>19</v>
      </c>
      <c r="H7634" s="374"/>
      <c r="I7634" s="31">
        <f>VLOOKUP(B7634,'[1]AKTİF ÜRÜNLER LİSTESİ'!B$1:M$7867,12,FALSE)</f>
        <v>0</v>
      </c>
      <c r="J7634" s="31">
        <f>VLOOKUP(B7634,'[1]AKTİF ÜRÜNLER LİSTESİ'!B$1:N$7867,13,FALSE)</f>
        <v>0</v>
      </c>
      <c r="K7634" s="31">
        <f>VLOOKUP(B7634,'[1]AKTİF ÜRÜNLER LİSTESİ'!B:O,14,FALSE)</f>
        <v>0</v>
      </c>
      <c r="L7634" s="380">
        <v>45027</v>
      </c>
    </row>
    <row r="7635" spans="1:12" x14ac:dyDescent="0.25">
      <c r="A7635" s="377" t="s">
        <v>1505</v>
      </c>
      <c r="B7635" s="378">
        <v>8699569093015</v>
      </c>
      <c r="C7635" s="376" t="s">
        <v>1506</v>
      </c>
      <c r="D7635" s="377" t="s">
        <v>1507</v>
      </c>
      <c r="E7635" s="377" t="s">
        <v>210</v>
      </c>
      <c r="F7635" s="377" t="s">
        <v>18</v>
      </c>
      <c r="G7635" s="374" t="s">
        <v>19</v>
      </c>
      <c r="H7635" s="374"/>
      <c r="I7635" s="31">
        <f>VLOOKUP(B7635,'[1]AKTİF ÜRÜNLER LİSTESİ'!B$1:M$7867,12,FALSE)</f>
        <v>0</v>
      </c>
      <c r="J7635" s="31">
        <f>VLOOKUP(B7635,'[1]AKTİF ÜRÜNLER LİSTESİ'!B$1:N$7867,13,FALSE)</f>
        <v>0</v>
      </c>
      <c r="K7635" s="31">
        <f>VLOOKUP(B7635,'[1]AKTİF ÜRÜNLER LİSTESİ'!B:O,14,FALSE)</f>
        <v>0</v>
      </c>
      <c r="L7635" s="380">
        <v>44845</v>
      </c>
    </row>
    <row r="7636" spans="1:12" x14ac:dyDescent="0.25">
      <c r="A7636" s="377" t="s">
        <v>1508</v>
      </c>
      <c r="B7636" s="378">
        <v>8699569092988</v>
      </c>
      <c r="C7636" s="376" t="s">
        <v>1506</v>
      </c>
      <c r="D7636" s="377" t="s">
        <v>1507</v>
      </c>
      <c r="E7636" s="377" t="s">
        <v>210</v>
      </c>
      <c r="F7636" s="377" t="s">
        <v>18</v>
      </c>
      <c r="G7636" s="374" t="s">
        <v>19</v>
      </c>
      <c r="H7636" s="374"/>
      <c r="I7636" s="31">
        <f>VLOOKUP(B7636,'[1]AKTİF ÜRÜNLER LİSTESİ'!B$1:M$7867,12,FALSE)</f>
        <v>0</v>
      </c>
      <c r="J7636" s="31">
        <f>VLOOKUP(B7636,'[1]AKTİF ÜRÜNLER LİSTESİ'!B$1:N$7867,13,FALSE)</f>
        <v>0</v>
      </c>
      <c r="K7636" s="31">
        <f>VLOOKUP(B7636,'[1]AKTİF ÜRÜNLER LİSTESİ'!B:O,14,FALSE)</f>
        <v>0</v>
      </c>
      <c r="L7636" s="380">
        <v>44845</v>
      </c>
    </row>
    <row r="7637" spans="1:12" x14ac:dyDescent="0.25">
      <c r="A7637" s="336" t="s">
        <v>20730</v>
      </c>
      <c r="B7637" s="337">
        <v>8680008010106</v>
      </c>
      <c r="C7637" s="336" t="s">
        <v>1506</v>
      </c>
      <c r="D7637" s="336" t="s">
        <v>1507</v>
      </c>
      <c r="E7637" s="336" t="s">
        <v>455</v>
      </c>
      <c r="F7637" s="336" t="s">
        <v>18</v>
      </c>
      <c r="G7637" s="377" t="s">
        <v>19</v>
      </c>
      <c r="H7637" s="377"/>
      <c r="I7637" s="31">
        <v>0</v>
      </c>
      <c r="J7637" s="31">
        <v>0</v>
      </c>
      <c r="K7637" s="31">
        <v>0</v>
      </c>
      <c r="L7637" s="379">
        <v>46119</v>
      </c>
    </row>
    <row r="7638" spans="1:12" x14ac:dyDescent="0.25">
      <c r="A7638" s="313" t="s">
        <v>20512</v>
      </c>
      <c r="B7638" s="314">
        <v>8680008010076</v>
      </c>
      <c r="C7638" s="313" t="s">
        <v>1506</v>
      </c>
      <c r="D7638" s="313" t="s">
        <v>1507</v>
      </c>
      <c r="E7638" s="313" t="s">
        <v>455</v>
      </c>
      <c r="F7638" s="313" t="s">
        <v>18</v>
      </c>
      <c r="G7638" s="313" t="s">
        <v>19</v>
      </c>
      <c r="H7638" s="377"/>
      <c r="I7638" s="31">
        <f>VLOOKUP(B7638,'[1]AKTİF ÜRÜNLER LİSTESİ'!B$1:M$7867,12,FALSE)</f>
        <v>0</v>
      </c>
      <c r="J7638" s="31">
        <f>VLOOKUP(B7638,'[1]AKTİF ÜRÜNLER LİSTESİ'!B$1:N$7867,13,FALSE)</f>
        <v>0</v>
      </c>
      <c r="K7638" s="31">
        <f>VLOOKUP(B7638,'[1]AKTİF ÜRÜNLER LİSTESİ'!B:O,14,FALSE)</f>
        <v>0</v>
      </c>
      <c r="L7638" s="379">
        <v>46021</v>
      </c>
    </row>
    <row r="7639" spans="1:12" x14ac:dyDescent="0.25">
      <c r="A7639" s="322" t="s">
        <v>20572</v>
      </c>
      <c r="B7639" s="323">
        <v>8699828770602</v>
      </c>
      <c r="C7639" s="322" t="s">
        <v>8967</v>
      </c>
      <c r="D7639" s="322" t="s">
        <v>8968</v>
      </c>
      <c r="E7639" s="322" t="s">
        <v>1393</v>
      </c>
      <c r="F7639" s="322" t="s">
        <v>18</v>
      </c>
      <c r="G7639" s="227" t="s">
        <v>19</v>
      </c>
      <c r="H7639" s="377"/>
      <c r="I7639" s="31">
        <f>VLOOKUP(B7639,'[1]AKTİF ÜRÜNLER LİSTESİ'!B$1:M$7867,12,FALSE)</f>
        <v>1</v>
      </c>
      <c r="J7639" s="31">
        <f>VLOOKUP(B7639,'[1]AKTİF ÜRÜNLER LİSTESİ'!B$1:N$7867,13,FALSE)</f>
        <v>1</v>
      </c>
      <c r="K7639" s="31">
        <f>VLOOKUP(B7639,'[1]AKTİF ÜRÜNLER LİSTESİ'!B:O,14,FALSE)</f>
        <v>0</v>
      </c>
      <c r="L7639" s="379">
        <v>46049</v>
      </c>
    </row>
    <row r="7640" spans="1:12" x14ac:dyDescent="0.25">
      <c r="A7640" s="322" t="s">
        <v>20573</v>
      </c>
      <c r="B7640" s="323">
        <v>8699828770596</v>
      </c>
      <c r="C7640" s="322" t="s">
        <v>8967</v>
      </c>
      <c r="D7640" s="322" t="s">
        <v>8968</v>
      </c>
      <c r="E7640" s="322" t="s">
        <v>1393</v>
      </c>
      <c r="F7640" s="322" t="s">
        <v>18</v>
      </c>
      <c r="G7640" s="227" t="s">
        <v>19</v>
      </c>
      <c r="H7640" s="377"/>
      <c r="I7640" s="31">
        <f>VLOOKUP(B7640,'[1]AKTİF ÜRÜNLER LİSTESİ'!B$1:M$7867,12,FALSE)</f>
        <v>1</v>
      </c>
      <c r="J7640" s="31">
        <f>VLOOKUP(B7640,'[1]AKTİF ÜRÜNLER LİSTESİ'!B$1:N$7867,13,FALSE)</f>
        <v>1</v>
      </c>
      <c r="K7640" s="31">
        <f>VLOOKUP(B7640,'[1]AKTİF ÜRÜNLER LİSTESİ'!B:O,14,FALSE)</f>
        <v>0</v>
      </c>
      <c r="L7640" s="379">
        <v>46049</v>
      </c>
    </row>
    <row r="7641" spans="1:12" x14ac:dyDescent="0.25">
      <c r="A7641" s="374" t="s">
        <v>10294</v>
      </c>
      <c r="B7641" s="26">
        <v>8699828770152</v>
      </c>
      <c r="C7641" s="377" t="s">
        <v>10295</v>
      </c>
      <c r="D7641" s="374" t="s">
        <v>10296</v>
      </c>
      <c r="E7641" s="374" t="s">
        <v>1393</v>
      </c>
      <c r="F7641" s="374" t="s">
        <v>18</v>
      </c>
      <c r="G7641" s="374" t="s">
        <v>19</v>
      </c>
      <c r="H7641" s="377"/>
      <c r="I7641" s="31">
        <f>VLOOKUP(B7641,'[1]AKTİF ÜRÜNLER LİSTESİ'!B$1:M$7867,12,FALSE)</f>
        <v>1</v>
      </c>
      <c r="J7641" s="31">
        <f>VLOOKUP(B7641,'[1]AKTİF ÜRÜNLER LİSTESİ'!B$1:N$7867,13,FALSE)</f>
        <v>1</v>
      </c>
      <c r="K7641" s="31">
        <f>VLOOKUP(B7641,'[1]AKTİF ÜRÜNLER LİSTESİ'!B:O,14,FALSE)</f>
        <v>0</v>
      </c>
      <c r="L7641" s="380">
        <v>41303</v>
      </c>
    </row>
    <row r="7642" spans="1:12" x14ac:dyDescent="0.25">
      <c r="A7642" s="377" t="s">
        <v>10297</v>
      </c>
      <c r="B7642" s="26">
        <v>8699828770145</v>
      </c>
      <c r="C7642" s="377" t="s">
        <v>10295</v>
      </c>
      <c r="D7642" s="374" t="s">
        <v>10296</v>
      </c>
      <c r="E7642" s="374" t="s">
        <v>1393</v>
      </c>
      <c r="F7642" s="374" t="s">
        <v>18</v>
      </c>
      <c r="G7642" s="374" t="s">
        <v>19</v>
      </c>
      <c r="H7642" s="377"/>
      <c r="I7642" s="31">
        <f>VLOOKUP(B7642,'[1]AKTİF ÜRÜNLER LİSTESİ'!B$1:M$7867,12,FALSE)</f>
        <v>1</v>
      </c>
      <c r="J7642" s="31">
        <f>VLOOKUP(B7642,'[1]AKTİF ÜRÜNLER LİSTESİ'!B$1:N$7867,13,FALSE)</f>
        <v>1</v>
      </c>
      <c r="K7642" s="31">
        <f>VLOOKUP(B7642,'[1]AKTİF ÜRÜNLER LİSTESİ'!B:O,14,FALSE)</f>
        <v>0</v>
      </c>
      <c r="L7642" s="380">
        <v>41303</v>
      </c>
    </row>
    <row r="7643" spans="1:12" x14ac:dyDescent="0.25">
      <c r="A7643" s="322" t="s">
        <v>20563</v>
      </c>
      <c r="B7643" s="323">
        <v>8680150090094</v>
      </c>
      <c r="C7643" s="322" t="s">
        <v>231</v>
      </c>
      <c r="D7643" s="322" t="s">
        <v>232</v>
      </c>
      <c r="E7643" s="322" t="s">
        <v>834</v>
      </c>
      <c r="F7643" s="322" t="s">
        <v>18</v>
      </c>
      <c r="G7643" s="374" t="s">
        <v>19</v>
      </c>
      <c r="H7643" s="377"/>
      <c r="I7643" s="31">
        <f>VLOOKUP(B7643,'[1]AKTİF ÜRÜNLER LİSTESİ'!B$1:M$7867,12,FALSE)</f>
        <v>2</v>
      </c>
      <c r="J7643" s="31">
        <f>VLOOKUP(B7643,'[1]AKTİF ÜRÜNLER LİSTESİ'!B$1:N$7867,13,FALSE)</f>
        <v>2</v>
      </c>
      <c r="K7643" s="31">
        <f>VLOOKUP(B7643,'[1]AKTİF ÜRÜNLER LİSTESİ'!B:O,14,FALSE)</f>
        <v>0</v>
      </c>
      <c r="L7643" s="379">
        <v>46049</v>
      </c>
    </row>
    <row r="7644" spans="1:12" x14ac:dyDescent="0.25">
      <c r="A7644" s="374" t="s">
        <v>10298</v>
      </c>
      <c r="B7644" s="26">
        <v>8699828690085</v>
      </c>
      <c r="C7644" s="377" t="s">
        <v>10299</v>
      </c>
      <c r="D7644" s="374" t="s">
        <v>10300</v>
      </c>
      <c r="E7644" s="374" t="s">
        <v>1393</v>
      </c>
      <c r="F7644" s="374" t="s">
        <v>18</v>
      </c>
      <c r="G7644" s="374" t="s">
        <v>19</v>
      </c>
      <c r="H7644" s="377"/>
      <c r="I7644" s="31">
        <f>VLOOKUP(B7644,'[1]AKTİF ÜRÜNLER LİSTESİ'!B$1:M$7867,12,FALSE)</f>
        <v>1</v>
      </c>
      <c r="J7644" s="31">
        <f>VLOOKUP(B7644,'[1]AKTİF ÜRÜNLER LİSTESİ'!B$1:N$7867,13,FALSE)</f>
        <v>1</v>
      </c>
      <c r="K7644" s="31">
        <f>VLOOKUP(B7644,'[1]AKTİF ÜRÜNLER LİSTESİ'!B:O,14,FALSE)</f>
        <v>0</v>
      </c>
      <c r="L7644" s="380">
        <v>41303</v>
      </c>
    </row>
    <row r="7645" spans="1:12" x14ac:dyDescent="0.25">
      <c r="A7645" s="374" t="s">
        <v>5164</v>
      </c>
      <c r="B7645" s="378">
        <v>8699536150420</v>
      </c>
      <c r="C7645" s="377" t="s">
        <v>19380</v>
      </c>
      <c r="D7645" s="377" t="s">
        <v>1556</v>
      </c>
      <c r="E7645" s="377" t="s">
        <v>483</v>
      </c>
      <c r="F7645" s="374" t="s">
        <v>18</v>
      </c>
      <c r="G7645" s="374" t="s">
        <v>19</v>
      </c>
      <c r="H7645" s="377"/>
      <c r="I7645" s="31">
        <f>VLOOKUP(B7645,'[1]AKTİF ÜRÜNLER LİSTESİ'!B$1:M$7867,12,FALSE)</f>
        <v>0</v>
      </c>
      <c r="J7645" s="31">
        <f>VLOOKUP(B7645,'[1]AKTİF ÜRÜNLER LİSTESİ'!B$1:N$7867,13,FALSE)</f>
        <v>0</v>
      </c>
      <c r="K7645" s="31">
        <f>VLOOKUP(B7645,'[1]AKTİF ÜRÜNLER LİSTESİ'!B:O,14,FALSE)</f>
        <v>0</v>
      </c>
      <c r="L7645" s="380">
        <v>42871</v>
      </c>
    </row>
    <row r="7646" spans="1:12" x14ac:dyDescent="0.25">
      <c r="A7646" s="137" t="s">
        <v>10301</v>
      </c>
      <c r="B7646" s="26">
        <v>8699788751635</v>
      </c>
      <c r="C7646" s="377" t="s">
        <v>1799</v>
      </c>
      <c r="D7646" s="374" t="s">
        <v>1800</v>
      </c>
      <c r="E7646" s="374" t="s">
        <v>519</v>
      </c>
      <c r="F7646" s="374" t="s">
        <v>18</v>
      </c>
      <c r="G7646" s="374" t="s">
        <v>19</v>
      </c>
      <c r="H7646" s="377"/>
      <c r="I7646" s="31">
        <f>VLOOKUP(B7646,'[1]AKTİF ÜRÜNLER LİSTESİ'!B$1:M$7867,12,FALSE)</f>
        <v>0</v>
      </c>
      <c r="J7646" s="31">
        <f>VLOOKUP(B7646,'[1]AKTİF ÜRÜNLER LİSTESİ'!B$1:N$7867,13,FALSE)</f>
        <v>0</v>
      </c>
      <c r="K7646" s="31">
        <f>VLOOKUP(B7646,'[1]AKTİF ÜRÜNLER LİSTESİ'!B:O,14,FALSE)</f>
        <v>0</v>
      </c>
      <c r="L7646" s="380">
        <v>41303</v>
      </c>
    </row>
    <row r="7647" spans="1:12" x14ac:dyDescent="0.25">
      <c r="A7647" s="374" t="s">
        <v>18948</v>
      </c>
      <c r="B7647" s="26">
        <v>8699788751659</v>
      </c>
      <c r="C7647" s="374" t="s">
        <v>3889</v>
      </c>
      <c r="D7647" s="374" t="s">
        <v>3890</v>
      </c>
      <c r="E7647" s="374" t="s">
        <v>519</v>
      </c>
      <c r="F7647" s="377" t="s">
        <v>18</v>
      </c>
      <c r="G7647" s="64" t="s">
        <v>19</v>
      </c>
      <c r="H7647" s="377"/>
      <c r="I7647" s="31">
        <f>VLOOKUP(B7647,'[1]AKTİF ÜRÜNLER LİSTESİ'!B$1:M$7867,12,FALSE)</f>
        <v>0</v>
      </c>
      <c r="J7647" s="31">
        <f>VLOOKUP(B7647,'[1]AKTİF ÜRÜNLER LİSTESİ'!B$1:N$7867,13,FALSE)</f>
        <v>0</v>
      </c>
      <c r="K7647" s="31">
        <f>VLOOKUP(B7647,'[1]AKTİF ÜRÜNLER LİSTESİ'!B:O,14,FALSE)</f>
        <v>0</v>
      </c>
      <c r="L7647" s="379">
        <v>45727</v>
      </c>
    </row>
    <row r="7648" spans="1:12" x14ac:dyDescent="0.25">
      <c r="A7648" s="272" t="s">
        <v>18953</v>
      </c>
      <c r="B7648" s="276">
        <v>8680199759204</v>
      </c>
      <c r="C7648" s="272" t="s">
        <v>643</v>
      </c>
      <c r="D7648" s="272" t="s">
        <v>644</v>
      </c>
      <c r="E7648" s="272" t="s">
        <v>44</v>
      </c>
      <c r="F7648" s="272" t="s">
        <v>18</v>
      </c>
      <c r="G7648" s="272" t="s">
        <v>19</v>
      </c>
      <c r="H7648" s="374"/>
      <c r="I7648" s="31">
        <f>VLOOKUP(B7648,'[1]AKTİF ÜRÜNLER LİSTESİ'!B$1:M$7867,12,FALSE)</f>
        <v>1</v>
      </c>
      <c r="J7648" s="31">
        <f>VLOOKUP(B7648,'[1]AKTİF ÜRÜNLER LİSTESİ'!B$1:N$7867,13,FALSE)</f>
        <v>1</v>
      </c>
      <c r="K7648" s="31">
        <f>VLOOKUP(B7648,'[1]AKTİF ÜRÜNLER LİSTESİ'!B:O,14,FALSE)</f>
        <v>0</v>
      </c>
      <c r="L7648" s="379">
        <v>45902</v>
      </c>
    </row>
    <row r="7649" spans="1:12" x14ac:dyDescent="0.25">
      <c r="A7649" s="374" t="s">
        <v>4943</v>
      </c>
      <c r="B7649" s="378">
        <v>8699738090357</v>
      </c>
      <c r="C7649" s="377" t="s">
        <v>2675</v>
      </c>
      <c r="D7649" s="377" t="s">
        <v>2676</v>
      </c>
      <c r="E7649" s="377" t="s">
        <v>115</v>
      </c>
      <c r="F7649" s="374" t="s">
        <v>18</v>
      </c>
      <c r="G7649" s="374" t="s">
        <v>19</v>
      </c>
      <c r="H7649" s="377"/>
      <c r="I7649" s="31">
        <f>VLOOKUP(B7649,'[1]AKTİF ÜRÜNLER LİSTESİ'!B$1:M$7867,12,FALSE)</f>
        <v>1</v>
      </c>
      <c r="J7649" s="31">
        <f>VLOOKUP(B7649,'[1]AKTİF ÜRÜNLER LİSTESİ'!B$1:N$7867,13,FALSE)</f>
        <v>1</v>
      </c>
      <c r="K7649" s="31">
        <f>VLOOKUP(B7649,'[1]AKTİF ÜRÜNLER LİSTESİ'!B:O,14,FALSE)</f>
        <v>0</v>
      </c>
      <c r="L7649" s="380">
        <v>42934</v>
      </c>
    </row>
    <row r="7650" spans="1:12" x14ac:dyDescent="0.25">
      <c r="A7650" s="374" t="s">
        <v>4888</v>
      </c>
      <c r="B7650" s="378">
        <v>8699738090364</v>
      </c>
      <c r="C7650" s="377" t="s">
        <v>2675</v>
      </c>
      <c r="D7650" s="377" t="s">
        <v>2676</v>
      </c>
      <c r="E7650" s="377" t="s">
        <v>115</v>
      </c>
      <c r="F7650" s="374" t="s">
        <v>18</v>
      </c>
      <c r="G7650" s="374" t="s">
        <v>19</v>
      </c>
      <c r="H7650" s="377"/>
      <c r="I7650" s="31">
        <f>VLOOKUP(B7650,'[1]AKTİF ÜRÜNLER LİSTESİ'!B$1:M$7867,12,FALSE)</f>
        <v>1</v>
      </c>
      <c r="J7650" s="31">
        <f>VLOOKUP(B7650,'[1]AKTİF ÜRÜNLER LİSTESİ'!B$1:N$7867,13,FALSE)</f>
        <v>1</v>
      </c>
      <c r="K7650" s="31">
        <f>VLOOKUP(B7650,'[1]AKTİF ÜRÜNLER LİSTESİ'!B:O,14,FALSE)</f>
        <v>0</v>
      </c>
      <c r="L7650" s="380">
        <v>42969</v>
      </c>
    </row>
    <row r="7651" spans="1:12" x14ac:dyDescent="0.25">
      <c r="A7651" s="374" t="s">
        <v>10305</v>
      </c>
      <c r="B7651" s="26">
        <v>8698760090014</v>
      </c>
      <c r="C7651" s="377" t="s">
        <v>2309</v>
      </c>
      <c r="D7651" s="374" t="s">
        <v>2310</v>
      </c>
      <c r="E7651" s="374" t="s">
        <v>913</v>
      </c>
      <c r="F7651" s="374" t="s">
        <v>18</v>
      </c>
      <c r="G7651" s="374" t="s">
        <v>19</v>
      </c>
      <c r="H7651" s="377"/>
      <c r="I7651" s="31">
        <f>VLOOKUP(B7651,'[1]AKTİF ÜRÜNLER LİSTESİ'!B$1:M$7867,12,FALSE)</f>
        <v>1</v>
      </c>
      <c r="J7651" s="31">
        <f>VLOOKUP(B7651,'[1]AKTİF ÜRÜNLER LİSTESİ'!B$1:N$7867,13,FALSE)</f>
        <v>0</v>
      </c>
      <c r="K7651" s="31">
        <f>VLOOKUP(B7651,'[1]AKTİF ÜRÜNLER LİSTESİ'!B:O,14,FALSE)</f>
        <v>0</v>
      </c>
      <c r="L7651" s="380">
        <v>41303</v>
      </c>
    </row>
    <row r="7652" spans="1:12" x14ac:dyDescent="0.25">
      <c r="A7652" s="374" t="s">
        <v>5936</v>
      </c>
      <c r="B7652" s="378">
        <v>8699540090811</v>
      </c>
      <c r="C7652" s="377" t="s">
        <v>2675</v>
      </c>
      <c r="D7652" s="377" t="s">
        <v>2676</v>
      </c>
      <c r="E7652" s="377" t="s">
        <v>467</v>
      </c>
      <c r="F7652" s="374" t="s">
        <v>18</v>
      </c>
      <c r="G7652" s="374" t="s">
        <v>19</v>
      </c>
      <c r="H7652" s="377"/>
      <c r="I7652" s="31">
        <f>VLOOKUP(B7652,'[1]AKTİF ÜRÜNLER LİSTESİ'!B$1:M$7867,12,FALSE)</f>
        <v>1</v>
      </c>
      <c r="J7652" s="31">
        <f>VLOOKUP(B7652,'[1]AKTİF ÜRÜNLER LİSTESİ'!B$1:N$7867,13,FALSE)</f>
        <v>1</v>
      </c>
      <c r="K7652" s="31">
        <f>VLOOKUP(B7652,'[1]AKTİF ÜRÜNLER LİSTESİ'!B:O,14,FALSE)</f>
        <v>0</v>
      </c>
      <c r="L7652" s="380">
        <v>42360</v>
      </c>
    </row>
    <row r="7653" spans="1:12" x14ac:dyDescent="0.25">
      <c r="A7653" s="374" t="s">
        <v>5017</v>
      </c>
      <c r="B7653" s="378">
        <v>8699540090828</v>
      </c>
      <c r="C7653" s="377" t="s">
        <v>2675</v>
      </c>
      <c r="D7653" s="377" t="s">
        <v>2676</v>
      </c>
      <c r="E7653" s="377" t="s">
        <v>467</v>
      </c>
      <c r="F7653" s="374" t="s">
        <v>18</v>
      </c>
      <c r="G7653" s="374" t="s">
        <v>19</v>
      </c>
      <c r="H7653" s="377"/>
      <c r="I7653" s="31">
        <f>VLOOKUP(B7653,'[1]AKTİF ÜRÜNLER LİSTESİ'!B$1:M$7867,12,FALSE)</f>
        <v>1</v>
      </c>
      <c r="J7653" s="31">
        <f>VLOOKUP(B7653,'[1]AKTİF ÜRÜNLER LİSTESİ'!B$1:N$7867,13,FALSE)</f>
        <v>1</v>
      </c>
      <c r="K7653" s="31">
        <f>VLOOKUP(B7653,'[1]AKTİF ÜRÜNLER LİSTESİ'!B:O,14,FALSE)</f>
        <v>0</v>
      </c>
      <c r="L7653" s="380">
        <v>42906</v>
      </c>
    </row>
    <row r="7654" spans="1:12" x14ac:dyDescent="0.25">
      <c r="A7654" s="374" t="s">
        <v>6681</v>
      </c>
      <c r="B7654" s="26">
        <v>8680177220092</v>
      </c>
      <c r="C7654" s="377" t="s">
        <v>6682</v>
      </c>
      <c r="D7654" s="374" t="s">
        <v>3128</v>
      </c>
      <c r="E7654" s="374" t="s">
        <v>6053</v>
      </c>
      <c r="F7654" s="374" t="s">
        <v>18</v>
      </c>
      <c r="G7654" s="227" t="s">
        <v>19</v>
      </c>
      <c r="H7654" s="377"/>
      <c r="I7654" s="31">
        <f>VLOOKUP(B7654,'[1]AKTİF ÜRÜNLER LİSTESİ'!B$1:M$7867,12,FALSE)</f>
        <v>0</v>
      </c>
      <c r="J7654" s="31">
        <f>VLOOKUP(B7654,'[1]AKTİF ÜRÜNLER LİSTESİ'!B$1:N$7867,13,FALSE)</f>
        <v>0</v>
      </c>
      <c r="K7654" s="31">
        <f>VLOOKUP(B7654,'[1]AKTİF ÜRÜNLER LİSTESİ'!B:O,14,FALSE)</f>
        <v>0</v>
      </c>
      <c r="L7654" s="21">
        <v>41471</v>
      </c>
    </row>
    <row r="7655" spans="1:12" x14ac:dyDescent="0.25">
      <c r="A7655" s="374" t="s">
        <v>10306</v>
      </c>
      <c r="B7655" s="26">
        <v>8699511350012</v>
      </c>
      <c r="C7655" s="377" t="s">
        <v>1450</v>
      </c>
      <c r="D7655" s="374" t="s">
        <v>1451</v>
      </c>
      <c r="E7655" s="374" t="s">
        <v>206</v>
      </c>
      <c r="F7655" s="374" t="s">
        <v>18</v>
      </c>
      <c r="G7655" s="374" t="s">
        <v>19</v>
      </c>
      <c r="H7655" s="377"/>
      <c r="I7655" s="31">
        <f>VLOOKUP(B7655,'[1]AKTİF ÜRÜNLER LİSTESİ'!B$1:M$7867,12,FALSE)</f>
        <v>2</v>
      </c>
      <c r="J7655" s="31">
        <f>VLOOKUP(B7655,'[1]AKTİF ÜRÜNLER LİSTESİ'!B$1:N$7867,13,FALSE)</f>
        <v>2</v>
      </c>
      <c r="K7655" s="31">
        <f>VLOOKUP(B7655,'[1]AKTİF ÜRÜNLER LİSTESİ'!B:O,14,FALSE)</f>
        <v>0</v>
      </c>
      <c r="L7655" s="380">
        <v>41303</v>
      </c>
    </row>
    <row r="7656" spans="1:12" x14ac:dyDescent="0.25">
      <c r="A7656" s="374" t="s">
        <v>6029</v>
      </c>
      <c r="B7656" s="378">
        <v>8680760091061</v>
      </c>
      <c r="C7656" s="377" t="s">
        <v>2309</v>
      </c>
      <c r="D7656" s="377" t="s">
        <v>2310</v>
      </c>
      <c r="E7656" s="377" t="s">
        <v>738</v>
      </c>
      <c r="F7656" s="374" t="s">
        <v>18</v>
      </c>
      <c r="G7656" s="374" t="s">
        <v>19</v>
      </c>
      <c r="H7656" s="377"/>
      <c r="I7656" s="31">
        <f>VLOOKUP(B7656,'[1]AKTİF ÜRÜNLER LİSTESİ'!B$1:M$7867,12,FALSE)</f>
        <v>1</v>
      </c>
      <c r="J7656" s="31">
        <f>VLOOKUP(B7656,'[1]AKTİF ÜRÜNLER LİSTESİ'!B$1:N$7867,13,FALSE)</f>
        <v>0</v>
      </c>
      <c r="K7656" s="31">
        <f>VLOOKUP(B7656,'[1]AKTİF ÜRÜNLER LİSTESİ'!B:O,14,FALSE)</f>
        <v>0</v>
      </c>
      <c r="L7656" s="380">
        <v>42241</v>
      </c>
    </row>
    <row r="7657" spans="1:12" x14ac:dyDescent="0.25">
      <c r="A7657" s="374" t="s">
        <v>10307</v>
      </c>
      <c r="B7657" s="26">
        <v>8699546010035</v>
      </c>
      <c r="C7657" s="377" t="s">
        <v>4570</v>
      </c>
      <c r="D7657" s="374" t="s">
        <v>4571</v>
      </c>
      <c r="E7657" s="374" t="s">
        <v>301</v>
      </c>
      <c r="F7657" s="374" t="s">
        <v>18</v>
      </c>
      <c r="G7657" s="374" t="s">
        <v>19</v>
      </c>
      <c r="H7657" s="377"/>
      <c r="I7657" s="31">
        <f>VLOOKUP(B7657,'[1]AKTİF ÜRÜNLER LİSTESİ'!B$1:M$7867,12,FALSE)</f>
        <v>0</v>
      </c>
      <c r="J7657" s="31">
        <f>VLOOKUP(B7657,'[1]AKTİF ÜRÜNLER LİSTESİ'!B$1:N$7867,13,FALSE)</f>
        <v>0</v>
      </c>
      <c r="K7657" s="31">
        <f>VLOOKUP(B7657,'[1]AKTİF ÜRÜNLER LİSTESİ'!B:O,14,FALSE)</f>
        <v>0</v>
      </c>
      <c r="L7657" s="380">
        <v>41303</v>
      </c>
    </row>
    <row r="7658" spans="1:12" x14ac:dyDescent="0.25">
      <c r="A7658" s="374" t="s">
        <v>5937</v>
      </c>
      <c r="B7658" s="378">
        <v>8699514093473</v>
      </c>
      <c r="C7658" s="377" t="s">
        <v>2102</v>
      </c>
      <c r="D7658" s="137" t="s">
        <v>2103</v>
      </c>
      <c r="E7658" s="137" t="s">
        <v>63</v>
      </c>
      <c r="F7658" s="374" t="s">
        <v>18</v>
      </c>
      <c r="G7658" s="374" t="s">
        <v>19</v>
      </c>
      <c r="H7658" s="377"/>
      <c r="I7658" s="31">
        <f>VLOOKUP(B7658,'[1]AKTİF ÜRÜNLER LİSTESİ'!B$1:M$7867,12,FALSE)</f>
        <v>0</v>
      </c>
      <c r="J7658" s="31">
        <f>VLOOKUP(B7658,'[1]AKTİF ÜRÜNLER LİSTESİ'!B$1:N$7867,13,FALSE)</f>
        <v>0</v>
      </c>
      <c r="K7658" s="31">
        <f>VLOOKUP(B7658,'[1]AKTİF ÜRÜNLER LİSTESİ'!B:O,14,FALSE)</f>
        <v>0</v>
      </c>
      <c r="L7658" s="380">
        <v>42360</v>
      </c>
    </row>
    <row r="7659" spans="1:12" x14ac:dyDescent="0.25">
      <c r="A7659" s="374" t="s">
        <v>5938</v>
      </c>
      <c r="B7659" s="378">
        <v>8699514093480</v>
      </c>
      <c r="C7659" s="377" t="s">
        <v>2102</v>
      </c>
      <c r="D7659" s="137" t="s">
        <v>2103</v>
      </c>
      <c r="E7659" s="137" t="s">
        <v>63</v>
      </c>
      <c r="F7659" s="374" t="s">
        <v>18</v>
      </c>
      <c r="G7659" s="374" t="s">
        <v>19</v>
      </c>
      <c r="H7659" s="377"/>
      <c r="I7659" s="31">
        <f>VLOOKUP(B7659,'[1]AKTİF ÜRÜNLER LİSTESİ'!B$1:M$7867,12,FALSE)</f>
        <v>0</v>
      </c>
      <c r="J7659" s="31">
        <f>VLOOKUP(B7659,'[1]AKTİF ÜRÜNLER LİSTESİ'!B$1:N$7867,13,FALSE)</f>
        <v>0</v>
      </c>
      <c r="K7659" s="31">
        <f>VLOOKUP(B7659,'[1]AKTİF ÜRÜNLER LİSTESİ'!B:O,14,FALSE)</f>
        <v>0</v>
      </c>
      <c r="L7659" s="380">
        <v>42360</v>
      </c>
    </row>
    <row r="7660" spans="1:12" x14ac:dyDescent="0.25">
      <c r="A7660" s="374" t="s">
        <v>5928</v>
      </c>
      <c r="B7660" s="26">
        <v>8699514093497</v>
      </c>
      <c r="C7660" s="377" t="s">
        <v>2102</v>
      </c>
      <c r="D7660" s="374" t="s">
        <v>2103</v>
      </c>
      <c r="E7660" s="374" t="s">
        <v>63</v>
      </c>
      <c r="F7660" s="374" t="s">
        <v>18</v>
      </c>
      <c r="G7660" s="374" t="s">
        <v>19</v>
      </c>
      <c r="H7660" s="377"/>
      <c r="I7660" s="31">
        <f>VLOOKUP(B7660,'[1]AKTİF ÜRÜNLER LİSTESİ'!B$1:M$7867,12,FALSE)</f>
        <v>0</v>
      </c>
      <c r="J7660" s="31">
        <f>VLOOKUP(B7660,'[1]AKTİF ÜRÜNLER LİSTESİ'!B$1:N$7867,13,FALSE)</f>
        <v>0</v>
      </c>
      <c r="K7660" s="31">
        <f>VLOOKUP(B7660,'[1]AKTİF ÜRÜNLER LİSTESİ'!B:O,14,FALSE)</f>
        <v>0</v>
      </c>
      <c r="L7660" s="380">
        <v>42367</v>
      </c>
    </row>
    <row r="7661" spans="1:12" x14ac:dyDescent="0.25">
      <c r="A7661" s="374" t="s">
        <v>4625</v>
      </c>
      <c r="B7661" s="378">
        <v>8681738440010</v>
      </c>
      <c r="C7661" s="377" t="s">
        <v>248</v>
      </c>
      <c r="D7661" s="377" t="s">
        <v>249</v>
      </c>
      <c r="E7661" s="377" t="s">
        <v>1218</v>
      </c>
      <c r="F7661" s="374" t="s">
        <v>18</v>
      </c>
      <c r="G7661" s="374" t="s">
        <v>19</v>
      </c>
      <c r="H7661" s="377"/>
      <c r="I7661" s="31">
        <f>VLOOKUP(B7661,'[1]AKTİF ÜRÜNLER LİSTESİ'!B$1:M$7867,12,FALSE)</f>
        <v>0</v>
      </c>
      <c r="J7661" s="31">
        <f>VLOOKUP(B7661,'[1]AKTİF ÜRÜNLER LİSTESİ'!B$1:N$7867,13,FALSE)</f>
        <v>0</v>
      </c>
      <c r="K7661" s="31">
        <f>VLOOKUP(B7661,'[1]AKTİF ÜRÜNLER LİSTESİ'!B:O,14,FALSE)</f>
        <v>0</v>
      </c>
      <c r="L7661" s="380">
        <v>43144</v>
      </c>
    </row>
    <row r="7662" spans="1:12" x14ac:dyDescent="0.25">
      <c r="A7662" s="64" t="s">
        <v>20046</v>
      </c>
      <c r="B7662" s="106">
        <v>8683873461424</v>
      </c>
      <c r="C7662" s="64" t="s">
        <v>8068</v>
      </c>
      <c r="D7662" s="375" t="s">
        <v>8069</v>
      </c>
      <c r="E7662" s="71" t="s">
        <v>19339</v>
      </c>
      <c r="F7662" s="377" t="s">
        <v>18</v>
      </c>
      <c r="G7662" s="64" t="s">
        <v>19</v>
      </c>
      <c r="H7662" s="377"/>
      <c r="I7662" s="31">
        <f>VLOOKUP(B7662,'[1]AKTİF ÜRÜNLER LİSTESİ'!B$1:M$7867,12,FALSE)</f>
        <v>0</v>
      </c>
      <c r="J7662" s="31">
        <f>VLOOKUP(B7662,'[1]AKTİF ÜRÜNLER LİSTESİ'!B$1:N$7867,13,FALSE)</f>
        <v>0</v>
      </c>
      <c r="K7662" s="31">
        <f>VLOOKUP(B7662,'[1]AKTİF ÜRÜNLER LİSTESİ'!B:O,14,FALSE)</f>
        <v>0</v>
      </c>
      <c r="L7662" s="379">
        <v>45762</v>
      </c>
    </row>
    <row r="7663" spans="1:12" x14ac:dyDescent="0.25">
      <c r="A7663" s="374" t="s">
        <v>10309</v>
      </c>
      <c r="B7663" s="26">
        <v>8699508570041</v>
      </c>
      <c r="C7663" s="377" t="s">
        <v>3410</v>
      </c>
      <c r="D7663" s="374" t="s">
        <v>2323</v>
      </c>
      <c r="E7663" s="348" t="s">
        <v>20394</v>
      </c>
      <c r="F7663" s="374" t="s">
        <v>18</v>
      </c>
      <c r="G7663" s="374" t="s">
        <v>19</v>
      </c>
      <c r="H7663" s="377"/>
      <c r="I7663" s="31">
        <f>VLOOKUP(B7663,'[1]AKTİF ÜRÜNLER LİSTESİ'!B$1:M$7867,12,FALSE)</f>
        <v>0</v>
      </c>
      <c r="J7663" s="31">
        <f>VLOOKUP(B7663,'[1]AKTİF ÜRÜNLER LİSTESİ'!B$1:N$7867,13,FALSE)</f>
        <v>0</v>
      </c>
      <c r="K7663" s="31">
        <f>VLOOKUP(B7663,'[1]AKTİF ÜRÜNLER LİSTESİ'!B:O,14,FALSE)</f>
        <v>0</v>
      </c>
      <c r="L7663" s="380">
        <v>41303</v>
      </c>
    </row>
    <row r="7664" spans="1:12" x14ac:dyDescent="0.25">
      <c r="A7664" s="374" t="s">
        <v>10310</v>
      </c>
      <c r="B7664" s="26">
        <v>8699508750542</v>
      </c>
      <c r="C7664" s="377" t="s">
        <v>2470</v>
      </c>
      <c r="D7664" s="374" t="s">
        <v>2471</v>
      </c>
      <c r="E7664" s="348" t="s">
        <v>20394</v>
      </c>
      <c r="F7664" s="374" t="s">
        <v>18</v>
      </c>
      <c r="G7664" s="374" t="s">
        <v>19</v>
      </c>
      <c r="H7664" s="377"/>
      <c r="I7664" s="31">
        <f>VLOOKUP(B7664,'[1]AKTİF ÜRÜNLER LİSTESİ'!B$1:M$7867,12,FALSE)</f>
        <v>2</v>
      </c>
      <c r="J7664" s="31">
        <f>VLOOKUP(B7664,'[1]AKTİF ÜRÜNLER LİSTESİ'!B$1:N$7867,13,FALSE)</f>
        <v>2</v>
      </c>
      <c r="K7664" s="31">
        <f>VLOOKUP(B7664,'[1]AKTİF ÜRÜNLER LİSTESİ'!B:O,14,FALSE)</f>
        <v>0</v>
      </c>
      <c r="L7664" s="380">
        <v>41303</v>
      </c>
    </row>
    <row r="7665" spans="1:12" x14ac:dyDescent="0.25">
      <c r="A7665" s="374" t="s">
        <v>6255</v>
      </c>
      <c r="B7665" s="26">
        <v>8699293754817</v>
      </c>
      <c r="C7665" s="377" t="s">
        <v>1799</v>
      </c>
      <c r="D7665" s="374" t="s">
        <v>1800</v>
      </c>
      <c r="E7665" s="374" t="s">
        <v>265</v>
      </c>
      <c r="F7665" s="374" t="s">
        <v>18</v>
      </c>
      <c r="G7665" s="374" t="s">
        <v>19</v>
      </c>
      <c r="H7665" s="374"/>
      <c r="I7665" s="31">
        <f>VLOOKUP(B7665,'[1]AKTİF ÜRÜNLER LİSTESİ'!B$1:M$7867,12,FALSE)</f>
        <v>0</v>
      </c>
      <c r="J7665" s="31">
        <f>VLOOKUP(B7665,'[1]AKTİF ÜRÜNLER LİSTESİ'!B$1:N$7867,13,FALSE)</f>
        <v>0</v>
      </c>
      <c r="K7665" s="31">
        <f>VLOOKUP(B7665,'[1]AKTİF ÜRÜNLER LİSTESİ'!B:O,14,FALSE)</f>
        <v>0</v>
      </c>
      <c r="L7665" s="380">
        <v>41975</v>
      </c>
    </row>
    <row r="7666" spans="1:12" x14ac:dyDescent="0.25">
      <c r="A7666" s="374" t="s">
        <v>3714</v>
      </c>
      <c r="B7666" s="26">
        <v>8699548995187</v>
      </c>
      <c r="C7666" s="377" t="s">
        <v>227</v>
      </c>
      <c r="D7666" s="374" t="s">
        <v>361</v>
      </c>
      <c r="E7666" s="374" t="s">
        <v>2164</v>
      </c>
      <c r="F7666" s="374" t="s">
        <v>18</v>
      </c>
      <c r="G7666" s="374" t="s">
        <v>19</v>
      </c>
      <c r="H7666" s="377"/>
      <c r="I7666" s="31">
        <f>VLOOKUP(B7666,'[1]AKTİF ÜRÜNLER LİSTESİ'!B$1:M$7867,12,FALSE)</f>
        <v>0</v>
      </c>
      <c r="J7666" s="31">
        <f>VLOOKUP(B7666,'[1]AKTİF ÜRÜNLER LİSTESİ'!B$1:N$7867,13,FALSE)</f>
        <v>0</v>
      </c>
      <c r="K7666" s="31">
        <f>VLOOKUP(B7666,'[1]AKTİF ÜRÜNLER LİSTESİ'!B:O,14,FALSE)</f>
        <v>0</v>
      </c>
      <c r="L7666" s="380">
        <v>43683</v>
      </c>
    </row>
    <row r="7667" spans="1:12" x14ac:dyDescent="0.25">
      <c r="A7667" s="40" t="s">
        <v>3031</v>
      </c>
      <c r="B7667" s="72">
        <v>8699548995170</v>
      </c>
      <c r="C7667" s="377" t="s">
        <v>227</v>
      </c>
      <c r="D7667" s="374" t="s">
        <v>361</v>
      </c>
      <c r="E7667" s="40" t="s">
        <v>2164</v>
      </c>
      <c r="F7667" s="40" t="s">
        <v>18</v>
      </c>
      <c r="G7667" s="374" t="s">
        <v>19</v>
      </c>
      <c r="H7667" s="377"/>
      <c r="I7667" s="31">
        <f>VLOOKUP(B7667,'[1]AKTİF ÜRÜNLER LİSTESİ'!B$1:M$7867,12,FALSE)</f>
        <v>0</v>
      </c>
      <c r="J7667" s="31">
        <f>VLOOKUP(B7667,'[1]AKTİF ÜRÜNLER LİSTESİ'!B$1:N$7867,13,FALSE)</f>
        <v>0</v>
      </c>
      <c r="K7667" s="31">
        <f>VLOOKUP(B7667,'[1]AKTİF ÜRÜNLER LİSTESİ'!B:O,14,FALSE)</f>
        <v>0</v>
      </c>
      <c r="L7667" s="380">
        <v>43998</v>
      </c>
    </row>
    <row r="7668" spans="1:12" x14ac:dyDescent="0.25">
      <c r="A7668" s="374" t="s">
        <v>9165</v>
      </c>
      <c r="B7668" s="26">
        <v>8699676990689</v>
      </c>
      <c r="C7668" s="377" t="s">
        <v>383</v>
      </c>
      <c r="D7668" s="377" t="s">
        <v>384</v>
      </c>
      <c r="E7668" s="374" t="s">
        <v>7272</v>
      </c>
      <c r="F7668" s="374" t="s">
        <v>18</v>
      </c>
      <c r="G7668" s="374" t="s">
        <v>19</v>
      </c>
      <c r="H7668" s="377"/>
      <c r="I7668" s="31">
        <f>VLOOKUP(B7668,'[1]AKTİF ÜRÜNLER LİSTESİ'!B$1:M$7867,12,FALSE)</f>
        <v>0</v>
      </c>
      <c r="J7668" s="31">
        <f>VLOOKUP(B7668,'[1]AKTİF ÜRÜNLER LİSTESİ'!B$1:N$7867,13,FALSE)</f>
        <v>0</v>
      </c>
      <c r="K7668" s="31">
        <f>VLOOKUP(B7668,'[1]AKTİF ÜRÜNLER LİSTESİ'!B:O,14,FALSE)</f>
        <v>0</v>
      </c>
      <c r="L7668" s="380">
        <v>41303</v>
      </c>
    </row>
    <row r="7669" spans="1:12" x14ac:dyDescent="0.25">
      <c r="A7669" s="374" t="s">
        <v>9166</v>
      </c>
      <c r="B7669" s="26">
        <v>8699676990177</v>
      </c>
      <c r="C7669" s="377" t="s">
        <v>383</v>
      </c>
      <c r="D7669" s="377" t="s">
        <v>384</v>
      </c>
      <c r="E7669" s="374" t="s">
        <v>9167</v>
      </c>
      <c r="F7669" s="374" t="s">
        <v>18</v>
      </c>
      <c r="G7669" s="374" t="s">
        <v>19</v>
      </c>
      <c r="H7669" s="377"/>
      <c r="I7669" s="31">
        <f>VLOOKUP(B7669,'[1]AKTİF ÜRÜNLER LİSTESİ'!B$1:M$7867,12,FALSE)</f>
        <v>0</v>
      </c>
      <c r="J7669" s="31">
        <f>VLOOKUP(B7669,'[1]AKTİF ÜRÜNLER LİSTESİ'!B$1:N$7867,13,FALSE)</f>
        <v>0</v>
      </c>
      <c r="K7669" s="31">
        <f>VLOOKUP(B7669,'[1]AKTİF ÜRÜNLER LİSTESİ'!B:O,14,FALSE)</f>
        <v>0</v>
      </c>
      <c r="L7669" s="380">
        <v>41303</v>
      </c>
    </row>
    <row r="7670" spans="1:12" x14ac:dyDescent="0.25">
      <c r="A7670" s="374" t="s">
        <v>3866</v>
      </c>
      <c r="B7670" s="378">
        <v>8680080590602</v>
      </c>
      <c r="C7670" s="377" t="s">
        <v>231</v>
      </c>
      <c r="D7670" s="377" t="s">
        <v>232</v>
      </c>
      <c r="E7670" s="377" t="s">
        <v>44</v>
      </c>
      <c r="F7670" s="374" t="s">
        <v>18</v>
      </c>
      <c r="G7670" s="374" t="s">
        <v>19</v>
      </c>
      <c r="H7670" s="377"/>
      <c r="I7670" s="31">
        <f>VLOOKUP(B7670,'[1]AKTİF ÜRÜNLER LİSTESİ'!B$1:M$7867,12,FALSE)</f>
        <v>2</v>
      </c>
      <c r="J7670" s="31">
        <f>VLOOKUP(B7670,'[1]AKTİF ÜRÜNLER LİSTESİ'!B$1:N$7867,13,FALSE)</f>
        <v>2</v>
      </c>
      <c r="K7670" s="31">
        <f>VLOOKUP(B7670,'[1]AKTİF ÜRÜNLER LİSTESİ'!B:O,14,FALSE)</f>
        <v>0</v>
      </c>
      <c r="L7670" s="380">
        <v>43585</v>
      </c>
    </row>
    <row r="7671" spans="1:12" x14ac:dyDescent="0.25">
      <c r="A7671" s="297" t="s">
        <v>20425</v>
      </c>
      <c r="B7671" s="320">
        <v>8680080000392</v>
      </c>
      <c r="C7671" s="297" t="s">
        <v>231</v>
      </c>
      <c r="D7671" s="297" t="s">
        <v>232</v>
      </c>
      <c r="E7671" s="297" t="s">
        <v>1257</v>
      </c>
      <c r="F7671" s="297" t="s">
        <v>18</v>
      </c>
      <c r="G7671" s="297" t="s">
        <v>19</v>
      </c>
      <c r="H7671" s="290"/>
      <c r="I7671" s="31">
        <f>VLOOKUP(B7671,'[1]AKTİF ÜRÜNLER LİSTESİ'!B$1:M$7867,12,FALSE)</f>
        <v>2</v>
      </c>
      <c r="J7671" s="31">
        <f>VLOOKUP(B7671,'[1]AKTİF ÜRÜNLER LİSTESİ'!B$1:N$7867,13,FALSE)</f>
        <v>2</v>
      </c>
      <c r="K7671" s="31">
        <f>VLOOKUP(B7671,'[1]AKTİF ÜRÜNLER LİSTESİ'!B:O,14,FALSE)</f>
        <v>0</v>
      </c>
      <c r="L7671" s="379">
        <v>45979</v>
      </c>
    </row>
    <row r="7672" spans="1:12" x14ac:dyDescent="0.25">
      <c r="A7672" s="374" t="s">
        <v>10312</v>
      </c>
      <c r="B7672" s="26">
        <v>8699561340056</v>
      </c>
      <c r="C7672" s="377" t="s">
        <v>10313</v>
      </c>
      <c r="D7672" s="374" t="s">
        <v>8248</v>
      </c>
      <c r="E7672" s="374" t="s">
        <v>764</v>
      </c>
      <c r="F7672" s="374" t="s">
        <v>18</v>
      </c>
      <c r="G7672" s="374" t="s">
        <v>19</v>
      </c>
      <c r="H7672" s="377"/>
      <c r="I7672" s="31">
        <f>VLOOKUP(B7672,'[1]AKTİF ÜRÜNLER LİSTESİ'!B$1:M$7867,12,FALSE)</f>
        <v>0</v>
      </c>
      <c r="J7672" s="31">
        <f>VLOOKUP(B7672,'[1]AKTİF ÜRÜNLER LİSTESİ'!B$1:N$7867,13,FALSE)</f>
        <v>0</v>
      </c>
      <c r="K7672" s="31">
        <f>VLOOKUP(B7672,'[1]AKTİF ÜRÜNLER LİSTESİ'!B:O,14,FALSE)</f>
        <v>0</v>
      </c>
      <c r="L7672" s="380">
        <v>41303</v>
      </c>
    </row>
    <row r="7673" spans="1:12" x14ac:dyDescent="0.25">
      <c r="A7673" s="374" t="s">
        <v>10314</v>
      </c>
      <c r="B7673" s="26">
        <v>8699561340063</v>
      </c>
      <c r="C7673" s="377" t="s">
        <v>10313</v>
      </c>
      <c r="D7673" s="374" t="s">
        <v>8248</v>
      </c>
      <c r="E7673" s="374" t="s">
        <v>764</v>
      </c>
      <c r="F7673" s="374" t="s">
        <v>18</v>
      </c>
      <c r="G7673" s="374" t="s">
        <v>19</v>
      </c>
      <c r="H7673" s="377"/>
      <c r="I7673" s="31">
        <f>VLOOKUP(B7673,'[1]AKTİF ÜRÜNLER LİSTESİ'!B$1:M$7867,12,FALSE)</f>
        <v>0</v>
      </c>
      <c r="J7673" s="31">
        <f>VLOOKUP(B7673,'[1]AKTİF ÜRÜNLER LİSTESİ'!B$1:N$7867,13,FALSE)</f>
        <v>0</v>
      </c>
      <c r="K7673" s="31">
        <f>VLOOKUP(B7673,'[1]AKTİF ÜRÜNLER LİSTESİ'!B:O,14,FALSE)</f>
        <v>0</v>
      </c>
      <c r="L7673" s="380">
        <v>41303</v>
      </c>
    </row>
    <row r="7674" spans="1:12" x14ac:dyDescent="0.25">
      <c r="A7674" s="22" t="s">
        <v>19735</v>
      </c>
      <c r="B7674" s="112">
        <v>8699546156399</v>
      </c>
      <c r="C7674" s="16" t="s">
        <v>19736</v>
      </c>
      <c r="D7674" s="16" t="s">
        <v>19742</v>
      </c>
      <c r="E7674" s="16" t="s">
        <v>301</v>
      </c>
      <c r="F7674" s="16" t="s">
        <v>18</v>
      </c>
      <c r="G7674" s="16" t="s">
        <v>19</v>
      </c>
      <c r="H7674" s="377"/>
      <c r="I7674" s="31">
        <f>VLOOKUP(B7674,'[1]AKTİF ÜRÜNLER LİSTESİ'!B$1:M$7867,12,FALSE)</f>
        <v>0</v>
      </c>
      <c r="J7674" s="31">
        <f>VLOOKUP(B7674,'[1]AKTİF ÜRÜNLER LİSTESİ'!B$1:N$7867,13,FALSE)</f>
        <v>0</v>
      </c>
      <c r="K7674" s="31">
        <f>VLOOKUP(B7674,'[1]AKTİF ÜRÜNLER LİSTESİ'!B:O,14,FALSE)</f>
        <v>0</v>
      </c>
      <c r="L7674" s="380">
        <v>45566</v>
      </c>
    </row>
    <row r="7675" spans="1:12" x14ac:dyDescent="0.25">
      <c r="A7675" s="29" t="s">
        <v>19749</v>
      </c>
      <c r="B7675" s="113">
        <v>8699546650040</v>
      </c>
      <c r="C7675" s="20" t="s">
        <v>19736</v>
      </c>
      <c r="D7675" s="20" t="s">
        <v>19742</v>
      </c>
      <c r="E7675" s="20" t="s">
        <v>301</v>
      </c>
      <c r="F7675" s="20" t="s">
        <v>18</v>
      </c>
      <c r="G7675" s="16" t="s">
        <v>19</v>
      </c>
      <c r="H7675" s="374"/>
      <c r="I7675" s="31">
        <f>VLOOKUP(B7675,'[1]AKTİF ÜRÜNLER LİSTESİ'!B$1:M$7867,12,FALSE)</f>
        <v>0</v>
      </c>
      <c r="J7675" s="31">
        <f>VLOOKUP(B7675,'[1]AKTİF ÜRÜNLER LİSTESİ'!B$1:N$7867,13,FALSE)</f>
        <v>0</v>
      </c>
      <c r="K7675" s="31">
        <f>VLOOKUP(B7675,'[1]AKTİF ÜRÜNLER LİSTESİ'!B:O,14,FALSE)</f>
        <v>0</v>
      </c>
      <c r="L7675" s="379">
        <v>45573</v>
      </c>
    </row>
    <row r="7676" spans="1:12" x14ac:dyDescent="0.25">
      <c r="A7676" s="374" t="s">
        <v>9230</v>
      </c>
      <c r="B7676" s="26">
        <v>682607535118</v>
      </c>
      <c r="C7676" s="377" t="s">
        <v>383</v>
      </c>
      <c r="D7676" s="377" t="s">
        <v>384</v>
      </c>
      <c r="E7676" s="374" t="s">
        <v>7272</v>
      </c>
      <c r="F7676" s="374" t="s">
        <v>18</v>
      </c>
      <c r="G7676" s="374" t="s">
        <v>19</v>
      </c>
      <c r="H7676" s="377"/>
      <c r="I7676" s="31">
        <f>VLOOKUP(B7676,'[1]AKTİF ÜRÜNLER LİSTESİ'!B$1:M$7867,12,FALSE)</f>
        <v>0</v>
      </c>
      <c r="J7676" s="31">
        <f>VLOOKUP(B7676,'[1]AKTİF ÜRÜNLER LİSTESİ'!B$1:N$7867,13,FALSE)</f>
        <v>0</v>
      </c>
      <c r="K7676" s="31">
        <f>VLOOKUP(B7676,'[1]AKTİF ÜRÜNLER LİSTESİ'!B:O,14,FALSE)</f>
        <v>0</v>
      </c>
      <c r="L7676" s="380">
        <v>41303</v>
      </c>
    </row>
    <row r="7677" spans="1:12" x14ac:dyDescent="0.25">
      <c r="A7677" s="377" t="s">
        <v>9231</v>
      </c>
      <c r="B7677" s="26">
        <v>682607535217</v>
      </c>
      <c r="C7677" s="377" t="s">
        <v>383</v>
      </c>
      <c r="D7677" s="377" t="s">
        <v>384</v>
      </c>
      <c r="E7677" s="374" t="s">
        <v>7272</v>
      </c>
      <c r="F7677" s="374" t="s">
        <v>18</v>
      </c>
      <c r="G7677" s="374" t="s">
        <v>19</v>
      </c>
      <c r="H7677" s="377"/>
      <c r="I7677" s="31">
        <f>VLOOKUP(B7677,'[1]AKTİF ÜRÜNLER LİSTESİ'!B$1:M$7867,12,FALSE)</f>
        <v>0</v>
      </c>
      <c r="J7677" s="31">
        <f>VLOOKUP(B7677,'[1]AKTİF ÜRÜNLER LİSTESİ'!B$1:N$7867,13,FALSE)</f>
        <v>0</v>
      </c>
      <c r="K7677" s="31">
        <f>VLOOKUP(B7677,'[1]AKTİF ÜRÜNLER LİSTESİ'!B:O,14,FALSE)</f>
        <v>0</v>
      </c>
      <c r="L7677" s="380">
        <v>41303</v>
      </c>
    </row>
    <row r="7678" spans="1:12" x14ac:dyDescent="0.25">
      <c r="A7678" s="374" t="s">
        <v>9233</v>
      </c>
      <c r="B7678" s="26">
        <v>682607541119</v>
      </c>
      <c r="C7678" s="377" t="s">
        <v>383</v>
      </c>
      <c r="D7678" s="377" t="s">
        <v>384</v>
      </c>
      <c r="E7678" s="374" t="s">
        <v>7272</v>
      </c>
      <c r="F7678" s="374" t="s">
        <v>18</v>
      </c>
      <c r="G7678" s="374" t="s">
        <v>19</v>
      </c>
      <c r="H7678" s="377"/>
      <c r="I7678" s="31">
        <f>VLOOKUP(B7678,'[1]AKTİF ÜRÜNLER LİSTESİ'!B$1:M$7867,12,FALSE)</f>
        <v>0</v>
      </c>
      <c r="J7678" s="31">
        <f>VLOOKUP(B7678,'[1]AKTİF ÜRÜNLER LİSTESİ'!B$1:N$7867,13,FALSE)</f>
        <v>0</v>
      </c>
      <c r="K7678" s="31">
        <f>VLOOKUP(B7678,'[1]AKTİF ÜRÜNLER LİSTESİ'!B:O,14,FALSE)</f>
        <v>0</v>
      </c>
      <c r="L7678" s="380">
        <v>41303</v>
      </c>
    </row>
    <row r="7679" spans="1:12" x14ac:dyDescent="0.25">
      <c r="A7679" s="374" t="s">
        <v>9234</v>
      </c>
      <c r="B7679" s="26">
        <v>682607541218</v>
      </c>
      <c r="C7679" s="377" t="s">
        <v>383</v>
      </c>
      <c r="D7679" s="377" t="s">
        <v>384</v>
      </c>
      <c r="E7679" s="374" t="s">
        <v>7272</v>
      </c>
      <c r="F7679" s="374" t="s">
        <v>18</v>
      </c>
      <c r="G7679" s="374" t="s">
        <v>19</v>
      </c>
      <c r="H7679" s="377"/>
      <c r="I7679" s="31">
        <f>VLOOKUP(B7679,'[1]AKTİF ÜRÜNLER LİSTESİ'!B$1:M$7867,12,FALSE)</f>
        <v>0</v>
      </c>
      <c r="J7679" s="31">
        <f>VLOOKUP(B7679,'[1]AKTİF ÜRÜNLER LİSTESİ'!B$1:N$7867,13,FALSE)</f>
        <v>0</v>
      </c>
      <c r="K7679" s="31">
        <f>VLOOKUP(B7679,'[1]AKTİF ÜRÜNLER LİSTESİ'!B:O,14,FALSE)</f>
        <v>0</v>
      </c>
      <c r="L7679" s="380">
        <v>41303</v>
      </c>
    </row>
    <row r="7680" spans="1:12" x14ac:dyDescent="0.25">
      <c r="A7680" s="374" t="s">
        <v>9240</v>
      </c>
      <c r="B7680" s="26">
        <v>4712803560471</v>
      </c>
      <c r="C7680" s="377" t="s">
        <v>383</v>
      </c>
      <c r="D7680" s="377" t="s">
        <v>384</v>
      </c>
      <c r="E7680" s="374" t="s">
        <v>7272</v>
      </c>
      <c r="F7680" s="374" t="s">
        <v>18</v>
      </c>
      <c r="G7680" s="374" t="s">
        <v>19</v>
      </c>
      <c r="H7680" s="377"/>
      <c r="I7680" s="31">
        <f>VLOOKUP(B7680,'[1]AKTİF ÜRÜNLER LİSTESİ'!B$1:M$7867,12,FALSE)</f>
        <v>0</v>
      </c>
      <c r="J7680" s="31">
        <f>VLOOKUP(B7680,'[1]AKTİF ÜRÜNLER LİSTESİ'!B$1:N$7867,13,FALSE)</f>
        <v>0</v>
      </c>
      <c r="K7680" s="31">
        <f>VLOOKUP(B7680,'[1]AKTİF ÜRÜNLER LİSTESİ'!B:O,14,FALSE)</f>
        <v>0</v>
      </c>
      <c r="L7680" s="380">
        <v>41303</v>
      </c>
    </row>
    <row r="7681" spans="1:12" x14ac:dyDescent="0.25">
      <c r="A7681" s="374" t="s">
        <v>9241</v>
      </c>
      <c r="B7681" s="26">
        <v>4712803562307</v>
      </c>
      <c r="C7681" s="377" t="s">
        <v>383</v>
      </c>
      <c r="D7681" s="377" t="s">
        <v>384</v>
      </c>
      <c r="E7681" s="374" t="s">
        <v>7272</v>
      </c>
      <c r="F7681" s="374" t="s">
        <v>18</v>
      </c>
      <c r="G7681" s="374" t="s">
        <v>19</v>
      </c>
      <c r="H7681" s="377"/>
      <c r="I7681" s="31">
        <f>VLOOKUP(B7681,'[1]AKTİF ÜRÜNLER LİSTESİ'!B$1:M$7867,12,FALSE)</f>
        <v>0</v>
      </c>
      <c r="J7681" s="31">
        <f>VLOOKUP(B7681,'[1]AKTİF ÜRÜNLER LİSTESİ'!B$1:N$7867,13,FALSE)</f>
        <v>0</v>
      </c>
      <c r="K7681" s="31">
        <f>VLOOKUP(B7681,'[1]AKTİF ÜRÜNLER LİSTESİ'!B:O,14,FALSE)</f>
        <v>0</v>
      </c>
      <c r="L7681" s="380">
        <v>41303</v>
      </c>
    </row>
    <row r="7682" spans="1:12" x14ac:dyDescent="0.25">
      <c r="A7682" s="374" t="s">
        <v>1902</v>
      </c>
      <c r="B7682" s="26">
        <v>8681308091130</v>
      </c>
      <c r="C7682" s="374" t="s">
        <v>1883</v>
      </c>
      <c r="D7682" s="374" t="s">
        <v>1884</v>
      </c>
      <c r="E7682" s="374" t="s">
        <v>562</v>
      </c>
      <c r="F7682" s="377" t="s">
        <v>18</v>
      </c>
      <c r="G7682" s="374" t="s">
        <v>19</v>
      </c>
      <c r="H7682" s="374"/>
      <c r="I7682" s="31">
        <f>VLOOKUP(B7682,'[1]AKTİF ÜRÜNLER LİSTESİ'!B$1:M$7867,12,FALSE)</f>
        <v>0</v>
      </c>
      <c r="J7682" s="31">
        <f>VLOOKUP(B7682,'[1]AKTİF ÜRÜNLER LİSTESİ'!B$1:N$7867,13,FALSE)</f>
        <v>0</v>
      </c>
      <c r="K7682" s="31">
        <f>VLOOKUP(B7682,'[1]AKTİF ÜRÜNLER LİSTESİ'!B:O,14,FALSE)</f>
        <v>0</v>
      </c>
      <c r="L7682" s="380">
        <v>44670</v>
      </c>
    </row>
    <row r="7683" spans="1:12" x14ac:dyDescent="0.25">
      <c r="A7683" s="374" t="s">
        <v>1903</v>
      </c>
      <c r="B7683" s="26">
        <v>8681308091147</v>
      </c>
      <c r="C7683" s="374" t="s">
        <v>1883</v>
      </c>
      <c r="D7683" s="374" t="s">
        <v>1884</v>
      </c>
      <c r="E7683" s="374" t="s">
        <v>562</v>
      </c>
      <c r="F7683" s="377" t="s">
        <v>18</v>
      </c>
      <c r="G7683" s="227" t="s">
        <v>19</v>
      </c>
      <c r="H7683" s="374"/>
      <c r="I7683" s="31">
        <f>VLOOKUP(B7683,'[1]AKTİF ÜRÜNLER LİSTESİ'!B$1:M$7867,12,FALSE)</f>
        <v>0</v>
      </c>
      <c r="J7683" s="31">
        <f>VLOOKUP(B7683,'[1]AKTİF ÜRÜNLER LİSTESİ'!B$1:N$7867,13,FALSE)</f>
        <v>0</v>
      </c>
      <c r="K7683" s="31">
        <f>VLOOKUP(B7683,'[1]AKTİF ÜRÜNLER LİSTESİ'!B:O,14,FALSE)</f>
        <v>0</v>
      </c>
      <c r="L7683" s="380">
        <v>44670</v>
      </c>
    </row>
    <row r="7684" spans="1:12" x14ac:dyDescent="0.25">
      <c r="A7684" s="374" t="s">
        <v>1882</v>
      </c>
      <c r="B7684" s="26">
        <v>8681308091154</v>
      </c>
      <c r="C7684" s="374" t="s">
        <v>1883</v>
      </c>
      <c r="D7684" s="374" t="s">
        <v>1884</v>
      </c>
      <c r="E7684" s="374" t="s">
        <v>562</v>
      </c>
      <c r="F7684" s="377" t="s">
        <v>18</v>
      </c>
      <c r="G7684" s="374" t="s">
        <v>19</v>
      </c>
      <c r="H7684" s="374"/>
      <c r="I7684" s="31">
        <f>VLOOKUP(B7684,'[1]AKTİF ÜRÜNLER LİSTESİ'!B$1:M$7867,12,FALSE)</f>
        <v>0</v>
      </c>
      <c r="J7684" s="31">
        <f>VLOOKUP(B7684,'[1]AKTİF ÜRÜNLER LİSTESİ'!B$1:N$7867,13,FALSE)</f>
        <v>0</v>
      </c>
      <c r="K7684" s="31">
        <f>VLOOKUP(B7684,'[1]AKTİF ÜRÜNLER LİSTESİ'!B:O,14,FALSE)</f>
        <v>0</v>
      </c>
      <c r="L7684" s="380">
        <v>44677</v>
      </c>
    </row>
    <row r="7685" spans="1:12" x14ac:dyDescent="0.25">
      <c r="A7685" s="377" t="s">
        <v>2080</v>
      </c>
      <c r="B7685" s="26">
        <v>8680712750305</v>
      </c>
      <c r="C7685" s="377" t="s">
        <v>176</v>
      </c>
      <c r="D7685" s="374" t="s">
        <v>26</v>
      </c>
      <c r="E7685" s="374" t="s">
        <v>177</v>
      </c>
      <c r="F7685" s="374" t="s">
        <v>18</v>
      </c>
      <c r="G7685" s="374" t="s">
        <v>19</v>
      </c>
      <c r="H7685" s="40"/>
      <c r="I7685" s="31">
        <f>VLOOKUP(B7685,'[1]AKTİF ÜRÜNLER LİSTESİ'!B$1:M$7867,12,FALSE)</f>
        <v>1</v>
      </c>
      <c r="J7685" s="31">
        <f>VLOOKUP(B7685,'[1]AKTİF ÜRÜNLER LİSTESİ'!B$1:N$7867,13,FALSE)</f>
        <v>1</v>
      </c>
      <c r="K7685" s="31">
        <f>VLOOKUP(B7685,'[1]AKTİF ÜRÜNLER LİSTESİ'!B:O,14,FALSE)</f>
        <v>0</v>
      </c>
      <c r="L7685" s="21">
        <v>44516</v>
      </c>
    </row>
    <row r="7686" spans="1:12" x14ac:dyDescent="0.25">
      <c r="A7686" s="374" t="s">
        <v>6324</v>
      </c>
      <c r="B7686" s="26">
        <v>8699522091263</v>
      </c>
      <c r="C7686" s="377" t="s">
        <v>3464</v>
      </c>
      <c r="D7686" s="374" t="s">
        <v>3465</v>
      </c>
      <c r="E7686" s="377" t="s">
        <v>107</v>
      </c>
      <c r="F7686" s="374" t="s">
        <v>18</v>
      </c>
      <c r="G7686" s="374" t="s">
        <v>19</v>
      </c>
      <c r="H7686" s="377"/>
      <c r="I7686" s="31">
        <f>VLOOKUP(B7686,'[1]AKTİF ÜRÜNLER LİSTESİ'!B$1:M$7867,12,FALSE)</f>
        <v>0</v>
      </c>
      <c r="J7686" s="31">
        <f>VLOOKUP(B7686,'[1]AKTİF ÜRÜNLER LİSTESİ'!B$1:N$7867,13,FALSE)</f>
        <v>0</v>
      </c>
      <c r="K7686" s="31">
        <f>VLOOKUP(B7686,'[1]AKTİF ÜRÜNLER LİSTESİ'!B:O,14,FALSE)</f>
        <v>0</v>
      </c>
      <c r="L7686" s="380">
        <v>41905</v>
      </c>
    </row>
    <row r="7687" spans="1:12" x14ac:dyDescent="0.25">
      <c r="A7687" s="374" t="s">
        <v>6641</v>
      </c>
      <c r="B7687" s="26">
        <v>8699522091171</v>
      </c>
      <c r="C7687" s="377" t="s">
        <v>3464</v>
      </c>
      <c r="D7687" s="374" t="s">
        <v>3465</v>
      </c>
      <c r="E7687" s="377" t="s">
        <v>107</v>
      </c>
      <c r="F7687" s="374" t="s">
        <v>18</v>
      </c>
      <c r="G7687" s="374" t="s">
        <v>19</v>
      </c>
      <c r="H7687" s="368"/>
      <c r="I7687" s="31">
        <f>VLOOKUP(B7687,'[1]AKTİF ÜRÜNLER LİSTESİ'!B$1:M$7867,12,FALSE)</f>
        <v>0</v>
      </c>
      <c r="J7687" s="31">
        <f>VLOOKUP(B7687,'[1]AKTİF ÜRÜNLER LİSTESİ'!B$1:N$7867,13,FALSE)</f>
        <v>0</v>
      </c>
      <c r="K7687" s="31">
        <f>VLOOKUP(B7687,'[1]AKTİF ÜRÜNLER LİSTESİ'!B:O,14,FALSE)</f>
        <v>0</v>
      </c>
      <c r="L7687" s="380">
        <v>41555</v>
      </c>
    </row>
    <row r="7688" spans="1:12" x14ac:dyDescent="0.25">
      <c r="A7688" s="374" t="s">
        <v>3570</v>
      </c>
      <c r="B7688" s="26">
        <v>8699525090799</v>
      </c>
      <c r="C7688" s="377" t="s">
        <v>3464</v>
      </c>
      <c r="D7688" s="374" t="s">
        <v>3465</v>
      </c>
      <c r="E7688" s="377" t="s">
        <v>191</v>
      </c>
      <c r="F7688" s="374" t="s">
        <v>18</v>
      </c>
      <c r="G7688" s="374" t="s">
        <v>19</v>
      </c>
      <c r="H7688" s="377"/>
      <c r="I7688" s="31">
        <f>VLOOKUP(B7688,'[1]AKTİF ÜRÜNLER LİSTESİ'!B$1:M$7867,12,FALSE)</f>
        <v>0</v>
      </c>
      <c r="J7688" s="31">
        <f>VLOOKUP(B7688,'[1]AKTİF ÜRÜNLER LİSTESİ'!B$1:N$7867,13,FALSE)</f>
        <v>0</v>
      </c>
      <c r="K7688" s="31">
        <f>VLOOKUP(B7688,'[1]AKTİF ÜRÜNLER LİSTESİ'!B:O,14,FALSE)</f>
        <v>0</v>
      </c>
      <c r="L7688" s="380">
        <v>43753</v>
      </c>
    </row>
    <row r="7689" spans="1:12" x14ac:dyDescent="0.25">
      <c r="A7689" s="374" t="s">
        <v>3571</v>
      </c>
      <c r="B7689" s="26">
        <v>8699525090782</v>
      </c>
      <c r="C7689" s="377" t="s">
        <v>3464</v>
      </c>
      <c r="D7689" s="374" t="s">
        <v>3465</v>
      </c>
      <c r="E7689" s="377" t="s">
        <v>191</v>
      </c>
      <c r="F7689" s="374" t="s">
        <v>18</v>
      </c>
      <c r="G7689" s="374" t="s">
        <v>19</v>
      </c>
      <c r="H7689" s="377"/>
      <c r="I7689" s="31">
        <f>VLOOKUP(B7689,'[1]AKTİF ÜRÜNLER LİSTESİ'!B$1:M$7867,12,FALSE)</f>
        <v>0</v>
      </c>
      <c r="J7689" s="31">
        <f>VLOOKUP(B7689,'[1]AKTİF ÜRÜNLER LİSTESİ'!B$1:N$7867,13,FALSE)</f>
        <v>0</v>
      </c>
      <c r="K7689" s="31">
        <f>VLOOKUP(B7689,'[1]AKTİF ÜRÜNLER LİSTESİ'!B:O,14,FALSE)</f>
        <v>0</v>
      </c>
      <c r="L7689" s="380">
        <v>43753</v>
      </c>
    </row>
    <row r="7690" spans="1:12" x14ac:dyDescent="0.25">
      <c r="A7690" s="374" t="s">
        <v>10316</v>
      </c>
      <c r="B7690" s="26">
        <v>8699504890020</v>
      </c>
      <c r="C7690" s="377" t="s">
        <v>404</v>
      </c>
      <c r="D7690" s="374" t="s">
        <v>43</v>
      </c>
      <c r="E7690" s="374" t="s">
        <v>1972</v>
      </c>
      <c r="F7690" s="374" t="s">
        <v>18</v>
      </c>
      <c r="G7690" s="374" t="s">
        <v>19</v>
      </c>
      <c r="H7690" s="377"/>
      <c r="I7690" s="31">
        <f>VLOOKUP(B7690,'[1]AKTİF ÜRÜNLER LİSTESİ'!B$1:M$7867,12,FALSE)</f>
        <v>0</v>
      </c>
      <c r="J7690" s="31">
        <f>VLOOKUP(B7690,'[1]AKTİF ÜRÜNLER LİSTESİ'!B$1:N$7867,13,FALSE)</f>
        <v>0</v>
      </c>
      <c r="K7690" s="31">
        <f>VLOOKUP(B7690,'[1]AKTİF ÜRÜNLER LİSTESİ'!B:O,14,FALSE)</f>
        <v>0</v>
      </c>
      <c r="L7690" s="380">
        <v>41303</v>
      </c>
    </row>
    <row r="7691" spans="1:12" x14ac:dyDescent="0.25">
      <c r="A7691" s="374" t="s">
        <v>10317</v>
      </c>
      <c r="B7691" s="26">
        <v>8699504890013</v>
      </c>
      <c r="C7691" s="377" t="s">
        <v>404</v>
      </c>
      <c r="D7691" s="374" t="s">
        <v>43</v>
      </c>
      <c r="E7691" s="374" t="s">
        <v>1972</v>
      </c>
      <c r="F7691" s="374" t="s">
        <v>18</v>
      </c>
      <c r="G7691" s="374" t="s">
        <v>19</v>
      </c>
      <c r="H7691" s="377"/>
      <c r="I7691" s="31">
        <f>VLOOKUP(B7691,'[1]AKTİF ÜRÜNLER LİSTESİ'!B$1:M$7867,12,FALSE)</f>
        <v>0</v>
      </c>
      <c r="J7691" s="31">
        <f>VLOOKUP(B7691,'[1]AKTİF ÜRÜNLER LİSTESİ'!B$1:N$7867,13,FALSE)</f>
        <v>0</v>
      </c>
      <c r="K7691" s="31">
        <f>VLOOKUP(B7691,'[1]AKTİF ÜRÜNLER LİSTESİ'!B:O,14,FALSE)</f>
        <v>0</v>
      </c>
      <c r="L7691" s="380">
        <v>41303</v>
      </c>
    </row>
    <row r="7692" spans="1:12" x14ac:dyDescent="0.25">
      <c r="A7692" s="374" t="s">
        <v>10318</v>
      </c>
      <c r="B7692" s="26">
        <v>8699504040012</v>
      </c>
      <c r="C7692" s="377" t="s">
        <v>404</v>
      </c>
      <c r="D7692" s="374" t="s">
        <v>43</v>
      </c>
      <c r="E7692" s="374" t="s">
        <v>1972</v>
      </c>
      <c r="F7692" s="374" t="s">
        <v>18</v>
      </c>
      <c r="G7692" s="374" t="s">
        <v>19</v>
      </c>
      <c r="H7692" s="377"/>
      <c r="I7692" s="31">
        <f>VLOOKUP(B7692,'[1]AKTİF ÜRÜNLER LİSTESİ'!B$1:M$7867,12,FALSE)</f>
        <v>0</v>
      </c>
      <c r="J7692" s="31">
        <f>VLOOKUP(B7692,'[1]AKTİF ÜRÜNLER LİSTESİ'!B$1:N$7867,13,FALSE)</f>
        <v>0</v>
      </c>
      <c r="K7692" s="31">
        <f>VLOOKUP(B7692,'[1]AKTİF ÜRÜNLER LİSTESİ'!B:O,14,FALSE)</f>
        <v>0</v>
      </c>
      <c r="L7692" s="380">
        <v>41303</v>
      </c>
    </row>
    <row r="7693" spans="1:12" x14ac:dyDescent="0.25">
      <c r="A7693" s="377" t="s">
        <v>5718</v>
      </c>
      <c r="B7693" s="378">
        <v>8681291340079</v>
      </c>
      <c r="C7693" s="377" t="s">
        <v>42</v>
      </c>
      <c r="D7693" s="377" t="s">
        <v>43</v>
      </c>
      <c r="E7693" s="377" t="s">
        <v>1280</v>
      </c>
      <c r="F7693" s="374" t="s">
        <v>18</v>
      </c>
      <c r="G7693" s="374" t="s">
        <v>19</v>
      </c>
      <c r="H7693" s="377"/>
      <c r="I7693" s="31">
        <f>VLOOKUP(B7693,'[1]AKTİF ÜRÜNLER LİSTESİ'!B$1:M$7867,12,FALSE)</f>
        <v>0</v>
      </c>
      <c r="J7693" s="31">
        <f>VLOOKUP(B7693,'[1]AKTİF ÜRÜNLER LİSTESİ'!B$1:N$7867,13,FALSE)</f>
        <v>0</v>
      </c>
      <c r="K7693" s="31">
        <f>VLOOKUP(B7693,'[1]AKTİF ÜRÜNLER LİSTESİ'!B:O,14,FALSE)</f>
        <v>0</v>
      </c>
      <c r="L7693" s="380">
        <v>42549</v>
      </c>
    </row>
    <row r="7694" spans="1:12" x14ac:dyDescent="0.25">
      <c r="A7694" s="374" t="s">
        <v>4093</v>
      </c>
      <c r="B7694" s="26">
        <v>8681291340420</v>
      </c>
      <c r="C7694" s="377" t="s">
        <v>42</v>
      </c>
      <c r="D7694" s="374" t="s">
        <v>43</v>
      </c>
      <c r="E7694" s="377" t="s">
        <v>1280</v>
      </c>
      <c r="F7694" s="374" t="s">
        <v>18</v>
      </c>
      <c r="G7694" s="374" t="s">
        <v>19</v>
      </c>
      <c r="H7694" s="377"/>
      <c r="I7694" s="31">
        <f>VLOOKUP(B7694,'[1]AKTİF ÜRÜNLER LİSTESİ'!B$1:M$7867,12,FALSE)</f>
        <v>0</v>
      </c>
      <c r="J7694" s="31">
        <f>VLOOKUP(B7694,'[1]AKTİF ÜRÜNLER LİSTESİ'!B$1:N$7867,13,FALSE)</f>
        <v>0</v>
      </c>
      <c r="K7694" s="31">
        <f>VLOOKUP(B7694,'[1]AKTİF ÜRÜNLER LİSTESİ'!B:O,14,FALSE)</f>
        <v>0</v>
      </c>
      <c r="L7694" s="380">
        <v>43465</v>
      </c>
    </row>
    <row r="7695" spans="1:12" x14ac:dyDescent="0.25">
      <c r="A7695" s="374" t="s">
        <v>10319</v>
      </c>
      <c r="B7695" s="26">
        <v>8699504030020</v>
      </c>
      <c r="C7695" s="377" t="s">
        <v>404</v>
      </c>
      <c r="D7695" s="374" t="s">
        <v>43</v>
      </c>
      <c r="E7695" s="374" t="s">
        <v>1972</v>
      </c>
      <c r="F7695" s="374" t="s">
        <v>18</v>
      </c>
      <c r="G7695" s="374" t="s">
        <v>19</v>
      </c>
      <c r="H7695" s="377"/>
      <c r="I7695" s="31">
        <f>VLOOKUP(B7695,'[1]AKTİF ÜRÜNLER LİSTESİ'!B$1:M$7867,12,FALSE)</f>
        <v>0</v>
      </c>
      <c r="J7695" s="31">
        <f>VLOOKUP(B7695,'[1]AKTİF ÜRÜNLER LİSTESİ'!B$1:N$7867,13,FALSE)</f>
        <v>0</v>
      </c>
      <c r="K7695" s="31">
        <f>VLOOKUP(B7695,'[1]AKTİF ÜRÜNLER LİSTESİ'!B:O,14,FALSE)</f>
        <v>0</v>
      </c>
      <c r="L7695" s="380">
        <v>41303</v>
      </c>
    </row>
    <row r="7696" spans="1:12" x14ac:dyDescent="0.25">
      <c r="A7696" s="374" t="s">
        <v>10320</v>
      </c>
      <c r="B7696" s="26">
        <v>8699504030037</v>
      </c>
      <c r="C7696" s="377" t="s">
        <v>404</v>
      </c>
      <c r="D7696" s="374" t="s">
        <v>43</v>
      </c>
      <c r="E7696" s="374" t="s">
        <v>1972</v>
      </c>
      <c r="F7696" s="374" t="s">
        <v>18</v>
      </c>
      <c r="G7696" s="374" t="s">
        <v>19</v>
      </c>
      <c r="H7696" s="377"/>
      <c r="I7696" s="31">
        <f>VLOOKUP(B7696,'[1]AKTİF ÜRÜNLER LİSTESİ'!B$1:M$7867,12,FALSE)</f>
        <v>0</v>
      </c>
      <c r="J7696" s="31">
        <f>VLOOKUP(B7696,'[1]AKTİF ÜRÜNLER LİSTESİ'!B$1:N$7867,13,FALSE)</f>
        <v>0</v>
      </c>
      <c r="K7696" s="31">
        <f>VLOOKUP(B7696,'[1]AKTİF ÜRÜNLER LİSTESİ'!B:O,14,FALSE)</f>
        <v>0</v>
      </c>
      <c r="L7696" s="380">
        <v>41303</v>
      </c>
    </row>
    <row r="7697" spans="1:12" x14ac:dyDescent="0.25">
      <c r="A7697" s="374" t="s">
        <v>10321</v>
      </c>
      <c r="B7697" s="26">
        <v>8699504030471</v>
      </c>
      <c r="C7697" s="377" t="s">
        <v>404</v>
      </c>
      <c r="D7697" s="374" t="s">
        <v>43</v>
      </c>
      <c r="E7697" s="374" t="s">
        <v>1972</v>
      </c>
      <c r="F7697" s="374" t="s">
        <v>18</v>
      </c>
      <c r="G7697" s="374" t="s">
        <v>19</v>
      </c>
      <c r="H7697" s="377"/>
      <c r="I7697" s="31">
        <f>VLOOKUP(B7697,'[1]AKTİF ÜRÜNLER LİSTESİ'!B$1:M$7867,12,FALSE)</f>
        <v>0</v>
      </c>
      <c r="J7697" s="31">
        <f>VLOOKUP(B7697,'[1]AKTİF ÜRÜNLER LİSTESİ'!B$1:N$7867,13,FALSE)</f>
        <v>0</v>
      </c>
      <c r="K7697" s="31">
        <f>VLOOKUP(B7697,'[1]AKTİF ÜRÜNLER LİSTESİ'!B:O,14,FALSE)</f>
        <v>0</v>
      </c>
      <c r="L7697" s="380">
        <v>41303</v>
      </c>
    </row>
    <row r="7698" spans="1:12" x14ac:dyDescent="0.25">
      <c r="A7698" s="374" t="s">
        <v>10322</v>
      </c>
      <c r="B7698" s="26">
        <v>8699504030303</v>
      </c>
      <c r="C7698" s="377" t="s">
        <v>404</v>
      </c>
      <c r="D7698" s="374" t="s">
        <v>43</v>
      </c>
      <c r="E7698" s="374" t="s">
        <v>1972</v>
      </c>
      <c r="F7698" s="374" t="s">
        <v>18</v>
      </c>
      <c r="G7698" s="374" t="s">
        <v>19</v>
      </c>
      <c r="H7698" s="377"/>
      <c r="I7698" s="31">
        <f>VLOOKUP(B7698,'[1]AKTİF ÜRÜNLER LİSTESİ'!B$1:M$7867,12,FALSE)</f>
        <v>0</v>
      </c>
      <c r="J7698" s="31">
        <f>VLOOKUP(B7698,'[1]AKTİF ÜRÜNLER LİSTESİ'!B$1:N$7867,13,FALSE)</f>
        <v>0</v>
      </c>
      <c r="K7698" s="31">
        <f>VLOOKUP(B7698,'[1]AKTİF ÜRÜNLER LİSTESİ'!B:O,14,FALSE)</f>
        <v>0</v>
      </c>
      <c r="L7698" s="380">
        <v>41303</v>
      </c>
    </row>
    <row r="7699" spans="1:12" x14ac:dyDescent="0.25">
      <c r="A7699" s="374" t="s">
        <v>6321</v>
      </c>
      <c r="B7699" s="26">
        <v>8699606694670</v>
      </c>
      <c r="C7699" s="377" t="s">
        <v>4882</v>
      </c>
      <c r="D7699" s="374" t="s">
        <v>4883</v>
      </c>
      <c r="E7699" s="377" t="s">
        <v>555</v>
      </c>
      <c r="F7699" s="374" t="s">
        <v>18</v>
      </c>
      <c r="G7699" s="370" t="s">
        <v>19</v>
      </c>
      <c r="H7699" s="377"/>
      <c r="I7699" s="31">
        <f>VLOOKUP(B7699,'[1]AKTİF ÜRÜNLER LİSTESİ'!B$1:M$7867,12,FALSE)</f>
        <v>0</v>
      </c>
      <c r="J7699" s="31">
        <f>VLOOKUP(B7699,'[1]AKTİF ÜRÜNLER LİSTESİ'!B$1:N$7867,13,FALSE)</f>
        <v>0</v>
      </c>
      <c r="K7699" s="31">
        <f>VLOOKUP(B7699,'[1]AKTİF ÜRÜNLER LİSTESİ'!B:O,14,FALSE)</f>
        <v>0</v>
      </c>
      <c r="L7699" s="380">
        <v>41912</v>
      </c>
    </row>
    <row r="7700" spans="1:12" x14ac:dyDescent="0.25">
      <c r="A7700" s="374" t="s">
        <v>5433</v>
      </c>
      <c r="B7700" s="378">
        <v>8699844771003</v>
      </c>
      <c r="C7700" s="377" t="s">
        <v>1313</v>
      </c>
      <c r="D7700" s="377" t="s">
        <v>1314</v>
      </c>
      <c r="E7700" s="377" t="s">
        <v>429</v>
      </c>
      <c r="F7700" s="374" t="s">
        <v>18</v>
      </c>
      <c r="G7700" s="374" t="s">
        <v>19</v>
      </c>
      <c r="H7700" s="377"/>
      <c r="I7700" s="31">
        <f>VLOOKUP(B7700,'[1]AKTİF ÜRÜNLER LİSTESİ'!B$1:M$7867,12,FALSE)</f>
        <v>2</v>
      </c>
      <c r="J7700" s="31">
        <f>VLOOKUP(B7700,'[1]AKTİF ÜRÜNLER LİSTESİ'!B$1:N$7867,13,FALSE)</f>
        <v>2</v>
      </c>
      <c r="K7700" s="31">
        <f>VLOOKUP(B7700,'[1]AKTİF ÜRÜNLER LİSTESİ'!B:O,14,FALSE)</f>
        <v>0</v>
      </c>
      <c r="L7700" s="380">
        <v>42724</v>
      </c>
    </row>
    <row r="7701" spans="1:12" x14ac:dyDescent="0.25">
      <c r="A7701" s="374" t="s">
        <v>1925</v>
      </c>
      <c r="B7701" s="26">
        <v>8699525099716</v>
      </c>
      <c r="C7701" s="377" t="s">
        <v>1926</v>
      </c>
      <c r="D7701" s="374" t="s">
        <v>1927</v>
      </c>
      <c r="E7701" s="374" t="s">
        <v>191</v>
      </c>
      <c r="F7701" s="374" t="s">
        <v>18</v>
      </c>
      <c r="G7701" s="374" t="s">
        <v>19</v>
      </c>
      <c r="H7701" s="374"/>
      <c r="I7701" s="31">
        <f>VLOOKUP(B7701,'[1]AKTİF ÜRÜNLER LİSTESİ'!B$1:M$7867,12,FALSE)</f>
        <v>0</v>
      </c>
      <c r="J7701" s="31">
        <f>VLOOKUP(B7701,'[1]AKTİF ÜRÜNLER LİSTESİ'!B$1:N$7867,13,FALSE)</f>
        <v>0</v>
      </c>
      <c r="K7701" s="31">
        <f>VLOOKUP(B7701,'[1]AKTİF ÜRÜNLER LİSTESİ'!B:O,14,FALSE)</f>
        <v>0</v>
      </c>
      <c r="L7701" s="380">
        <v>44642</v>
      </c>
    </row>
    <row r="7702" spans="1:12" x14ac:dyDescent="0.25">
      <c r="A7702" s="374" t="s">
        <v>1928</v>
      </c>
      <c r="B7702" s="26">
        <v>8699525099723</v>
      </c>
      <c r="C7702" s="377" t="s">
        <v>1926</v>
      </c>
      <c r="D7702" s="374" t="s">
        <v>1927</v>
      </c>
      <c r="E7702" s="374" t="s">
        <v>191</v>
      </c>
      <c r="F7702" s="374" t="s">
        <v>18</v>
      </c>
      <c r="G7702" s="374" t="s">
        <v>19</v>
      </c>
      <c r="H7702" s="374"/>
      <c r="I7702" s="31">
        <f>VLOOKUP(B7702,'[1]AKTİF ÜRÜNLER LİSTESİ'!B$1:M$7867,12,FALSE)</f>
        <v>0</v>
      </c>
      <c r="J7702" s="31">
        <f>VLOOKUP(B7702,'[1]AKTİF ÜRÜNLER LİSTESİ'!B$1:N$7867,13,FALSE)</f>
        <v>0</v>
      </c>
      <c r="K7702" s="31">
        <f>VLOOKUP(B7702,'[1]AKTİF ÜRÜNLER LİSTESİ'!B:O,14,FALSE)</f>
        <v>0</v>
      </c>
      <c r="L7702" s="380">
        <v>44642</v>
      </c>
    </row>
    <row r="7703" spans="1:12" x14ac:dyDescent="0.25">
      <c r="A7703" s="374" t="s">
        <v>3763</v>
      </c>
      <c r="B7703" s="378">
        <v>8699738090418</v>
      </c>
      <c r="C7703" s="377" t="s">
        <v>643</v>
      </c>
      <c r="D7703" s="377" t="s">
        <v>644</v>
      </c>
      <c r="E7703" s="377" t="s">
        <v>115</v>
      </c>
      <c r="F7703" s="374" t="s">
        <v>18</v>
      </c>
      <c r="G7703" s="227" t="s">
        <v>19</v>
      </c>
      <c r="H7703" s="377"/>
      <c r="I7703" s="31">
        <f>VLOOKUP(B7703,'[1]AKTİF ÜRÜNLER LİSTESİ'!B$1:M$7867,12,FALSE)</f>
        <v>1</v>
      </c>
      <c r="J7703" s="31">
        <f>VLOOKUP(B7703,'[1]AKTİF ÜRÜNLER LİSTESİ'!B$1:N$7867,13,FALSE)</f>
        <v>1</v>
      </c>
      <c r="K7703" s="31">
        <f>VLOOKUP(B7703,'[1]AKTİF ÜRÜNLER LİSTESİ'!B:O,14,FALSE)</f>
        <v>0</v>
      </c>
      <c r="L7703" s="380">
        <v>43662</v>
      </c>
    </row>
    <row r="7704" spans="1:12" x14ac:dyDescent="0.25">
      <c r="A7704" s="374" t="s">
        <v>4944</v>
      </c>
      <c r="B7704" s="378">
        <v>8680881098321</v>
      </c>
      <c r="C7704" s="377" t="s">
        <v>643</v>
      </c>
      <c r="D7704" s="377" t="s">
        <v>644</v>
      </c>
      <c r="E7704" s="377" t="s">
        <v>493</v>
      </c>
      <c r="F7704" s="374" t="s">
        <v>18</v>
      </c>
      <c r="G7704" s="374" t="s">
        <v>19</v>
      </c>
      <c r="H7704" s="377"/>
      <c r="I7704" s="31">
        <f>VLOOKUP(B7704,'[1]AKTİF ÜRÜNLER LİSTESİ'!B$1:M$7867,12,FALSE)</f>
        <v>1</v>
      </c>
      <c r="J7704" s="31">
        <f>VLOOKUP(B7704,'[1]AKTİF ÜRÜNLER LİSTESİ'!B$1:N$7867,13,FALSE)</f>
        <v>1</v>
      </c>
      <c r="K7704" s="31">
        <f>VLOOKUP(B7704,'[1]AKTİF ÜRÜNLER LİSTESİ'!B:O,14,FALSE)</f>
        <v>0</v>
      </c>
      <c r="L7704" s="380">
        <v>42934</v>
      </c>
    </row>
    <row r="7705" spans="1:12" x14ac:dyDescent="0.25">
      <c r="A7705" s="91" t="s">
        <v>20098</v>
      </c>
      <c r="B7705" s="109">
        <v>8699783260019</v>
      </c>
      <c r="C7705" s="91" t="s">
        <v>643</v>
      </c>
      <c r="D7705" s="374" t="s">
        <v>644</v>
      </c>
      <c r="E7705" s="91" t="s">
        <v>438</v>
      </c>
      <c r="F7705" s="374" t="s">
        <v>18</v>
      </c>
      <c r="G7705" s="91" t="s">
        <v>19</v>
      </c>
      <c r="H7705" s="377"/>
      <c r="I7705" s="31">
        <f>VLOOKUP(B7705,'[1]AKTİF ÜRÜNLER LİSTESİ'!B$1:M$7867,12,FALSE)</f>
        <v>1</v>
      </c>
      <c r="J7705" s="31">
        <f>VLOOKUP(B7705,'[1]AKTİF ÜRÜNLER LİSTESİ'!B$1:N$7867,13,FALSE)</f>
        <v>1</v>
      </c>
      <c r="K7705" s="31">
        <f>VLOOKUP(B7705,'[1]AKTİF ÜRÜNLER LİSTESİ'!B:O,14,FALSE)</f>
        <v>0</v>
      </c>
      <c r="L7705" s="379">
        <v>45783</v>
      </c>
    </row>
    <row r="7706" spans="1:12" x14ac:dyDescent="0.25">
      <c r="A7706" s="336" t="s">
        <v>20731</v>
      </c>
      <c r="B7706" s="337">
        <v>8699606264729</v>
      </c>
      <c r="C7706" s="336" t="s">
        <v>643</v>
      </c>
      <c r="D7706" s="336" t="s">
        <v>644</v>
      </c>
      <c r="E7706" s="336" t="s">
        <v>555</v>
      </c>
      <c r="F7706" s="336" t="s">
        <v>18</v>
      </c>
      <c r="G7706" s="377" t="s">
        <v>19</v>
      </c>
      <c r="H7706" s="377"/>
      <c r="I7706" s="31">
        <v>1</v>
      </c>
      <c r="J7706" s="31">
        <v>1</v>
      </c>
      <c r="K7706" s="31">
        <v>0</v>
      </c>
      <c r="L7706" s="379">
        <v>46119</v>
      </c>
    </row>
    <row r="7707" spans="1:12" x14ac:dyDescent="0.25">
      <c r="A7707" s="285" t="s">
        <v>20370</v>
      </c>
      <c r="B7707" s="286">
        <v>8699540022911</v>
      </c>
      <c r="C7707" s="285" t="s">
        <v>643</v>
      </c>
      <c r="D7707" s="285" t="s">
        <v>644</v>
      </c>
      <c r="E7707" s="285" t="s">
        <v>684</v>
      </c>
      <c r="F7707" s="285" t="s">
        <v>18</v>
      </c>
      <c r="G7707" s="285" t="s">
        <v>19</v>
      </c>
      <c r="H7707" s="285"/>
      <c r="I7707" s="31">
        <f>VLOOKUP(B7707,'[1]AKTİF ÜRÜNLER LİSTESİ'!B$1:M$7867,12,FALSE)</f>
        <v>1</v>
      </c>
      <c r="J7707" s="31">
        <f>VLOOKUP(B7707,'[1]AKTİF ÜRÜNLER LİSTESİ'!B$1:N$7867,13,FALSE)</f>
        <v>1</v>
      </c>
      <c r="K7707" s="31">
        <f>VLOOKUP(B7707,'[1]AKTİF ÜRÜNLER LİSTESİ'!B:O,14,FALSE)</f>
        <v>0</v>
      </c>
      <c r="L7707" s="379">
        <v>45930</v>
      </c>
    </row>
    <row r="7708" spans="1:12" x14ac:dyDescent="0.25">
      <c r="A7708" s="377" t="s">
        <v>642</v>
      </c>
      <c r="B7708" s="378">
        <v>8681735260086</v>
      </c>
      <c r="C7708" s="376" t="s">
        <v>643</v>
      </c>
      <c r="D7708" s="377" t="s">
        <v>644</v>
      </c>
      <c r="E7708" s="377" t="s">
        <v>542</v>
      </c>
      <c r="F7708" s="377" t="s">
        <v>18</v>
      </c>
      <c r="G7708" s="374" t="s">
        <v>19</v>
      </c>
      <c r="H7708" s="374"/>
      <c r="I7708" s="31">
        <f>VLOOKUP(B7708,'[1]AKTİF ÜRÜNLER LİSTESİ'!B$1:M$7867,12,FALSE)</f>
        <v>1</v>
      </c>
      <c r="J7708" s="31">
        <f>VLOOKUP(B7708,'[1]AKTİF ÜRÜNLER LİSTESİ'!B$1:N$7867,13,FALSE)</f>
        <v>1</v>
      </c>
      <c r="K7708" s="31">
        <f>VLOOKUP(B7708,'[1]AKTİF ÜRÜNLER LİSTESİ'!B:O,14,FALSE)</f>
        <v>0</v>
      </c>
      <c r="L7708" s="380">
        <v>45160</v>
      </c>
    </row>
    <row r="7709" spans="1:12" x14ac:dyDescent="0.25">
      <c r="A7709" s="374" t="s">
        <v>1846</v>
      </c>
      <c r="B7709" s="378">
        <v>8698760090243</v>
      </c>
      <c r="C7709" s="374" t="s">
        <v>1847</v>
      </c>
      <c r="D7709" s="374" t="s">
        <v>1848</v>
      </c>
      <c r="E7709" s="374" t="s">
        <v>913</v>
      </c>
      <c r="F7709" s="374" t="s">
        <v>18</v>
      </c>
      <c r="G7709" s="374" t="s">
        <v>19</v>
      </c>
      <c r="H7709" s="374"/>
      <c r="I7709" s="31">
        <f>VLOOKUP(B7709,'[1]AKTİF ÜRÜNLER LİSTESİ'!B$1:M$7867,12,FALSE)</f>
        <v>0</v>
      </c>
      <c r="J7709" s="31">
        <f>VLOOKUP(B7709,'[1]AKTİF ÜRÜNLER LİSTESİ'!B$1:N$7867,13,FALSE)</f>
        <v>0</v>
      </c>
      <c r="K7709" s="31">
        <f>VLOOKUP(B7709,'[1]AKTİF ÜRÜNLER LİSTESİ'!B:O,14,FALSE)</f>
        <v>0</v>
      </c>
      <c r="L7709" s="380">
        <v>44712</v>
      </c>
    </row>
    <row r="7710" spans="1:12" x14ac:dyDescent="0.25">
      <c r="A7710" s="374" t="s">
        <v>5687</v>
      </c>
      <c r="B7710" s="378">
        <v>8699504092134</v>
      </c>
      <c r="C7710" s="377" t="s">
        <v>1926</v>
      </c>
      <c r="D7710" s="374" t="s">
        <v>1927</v>
      </c>
      <c r="E7710" s="377" t="s">
        <v>1972</v>
      </c>
      <c r="F7710" s="374" t="s">
        <v>18</v>
      </c>
      <c r="G7710" s="374" t="s">
        <v>19</v>
      </c>
      <c r="H7710" s="374"/>
      <c r="I7710" s="31">
        <f>VLOOKUP(B7710,'[1]AKTİF ÜRÜNLER LİSTESİ'!B$1:M$7867,12,FALSE)</f>
        <v>0</v>
      </c>
      <c r="J7710" s="31">
        <f>VLOOKUP(B7710,'[1]AKTİF ÜRÜNLER LİSTESİ'!B$1:N$7867,13,FALSE)</f>
        <v>0</v>
      </c>
      <c r="K7710" s="31">
        <f>VLOOKUP(B7710,'[1]AKTİF ÜRÜNLER LİSTESİ'!B:O,14,FALSE)</f>
        <v>0</v>
      </c>
      <c r="L7710" s="380">
        <v>42584</v>
      </c>
    </row>
    <row r="7711" spans="1:12" x14ac:dyDescent="0.25">
      <c r="A7711" s="374" t="s">
        <v>5688</v>
      </c>
      <c r="B7711" s="378">
        <v>8699504092165</v>
      </c>
      <c r="C7711" s="377" t="s">
        <v>1926</v>
      </c>
      <c r="D7711" s="374" t="s">
        <v>1927</v>
      </c>
      <c r="E7711" s="377" t="s">
        <v>1972</v>
      </c>
      <c r="F7711" s="374" t="s">
        <v>18</v>
      </c>
      <c r="G7711" s="374" t="s">
        <v>19</v>
      </c>
      <c r="H7711" s="374"/>
      <c r="I7711" s="31">
        <f>VLOOKUP(B7711,'[1]AKTİF ÜRÜNLER LİSTESİ'!B$1:M$7867,12,FALSE)</f>
        <v>1</v>
      </c>
      <c r="J7711" s="31">
        <f>VLOOKUP(B7711,'[1]AKTİF ÜRÜNLER LİSTESİ'!B$1:N$7867,13,FALSE)</f>
        <v>1</v>
      </c>
      <c r="K7711" s="31">
        <f>VLOOKUP(B7711,'[1]AKTİF ÜRÜNLER LİSTESİ'!B:O,14,FALSE)</f>
        <v>0</v>
      </c>
      <c r="L7711" s="380">
        <v>42584</v>
      </c>
    </row>
    <row r="7712" spans="1:12" x14ac:dyDescent="0.25">
      <c r="A7712" s="374" t="s">
        <v>10323</v>
      </c>
      <c r="B7712" s="26">
        <v>8699702772005</v>
      </c>
      <c r="C7712" s="377" t="s">
        <v>1313</v>
      </c>
      <c r="D7712" s="374" t="s">
        <v>1314</v>
      </c>
      <c r="E7712" s="374" t="s">
        <v>567</v>
      </c>
      <c r="F7712" s="374" t="s">
        <v>18</v>
      </c>
      <c r="G7712" s="374" t="s">
        <v>19</v>
      </c>
      <c r="H7712" s="377"/>
      <c r="I7712" s="31">
        <f>VLOOKUP(B7712,'[1]AKTİF ÜRÜNLER LİSTESİ'!B$1:M$7867,12,FALSE)</f>
        <v>2</v>
      </c>
      <c r="J7712" s="31">
        <f>VLOOKUP(B7712,'[1]AKTİF ÜRÜNLER LİSTESİ'!B$1:N$7867,13,FALSE)</f>
        <v>2</v>
      </c>
      <c r="K7712" s="31">
        <f>VLOOKUP(B7712,'[1]AKTİF ÜRÜNLER LİSTESİ'!B:O,14,FALSE)</f>
        <v>0</v>
      </c>
      <c r="L7712" s="380">
        <v>41303</v>
      </c>
    </row>
    <row r="7713" spans="1:12" x14ac:dyDescent="0.25">
      <c r="A7713" s="375" t="s">
        <v>2705</v>
      </c>
      <c r="B7713" s="27">
        <v>8699536093215</v>
      </c>
      <c r="C7713" s="377" t="s">
        <v>2309</v>
      </c>
      <c r="D7713" s="375" t="s">
        <v>2310</v>
      </c>
      <c r="E7713" s="375" t="s">
        <v>483</v>
      </c>
      <c r="F7713" s="375" t="s">
        <v>18</v>
      </c>
      <c r="G7713" s="374" t="s">
        <v>19</v>
      </c>
      <c r="H7713" s="377"/>
      <c r="I7713" s="31">
        <f>VLOOKUP(B7713,'[1]AKTİF ÜRÜNLER LİSTESİ'!B$1:M$7867,12,FALSE)</f>
        <v>1</v>
      </c>
      <c r="J7713" s="31">
        <f>VLOOKUP(B7713,'[1]AKTİF ÜRÜNLER LİSTESİ'!B$1:N$7867,13,FALSE)</f>
        <v>0</v>
      </c>
      <c r="K7713" s="31">
        <f>VLOOKUP(B7713,'[1]AKTİF ÜRÜNLER LİSTESİ'!B:O,14,FALSE)</f>
        <v>0</v>
      </c>
      <c r="L7713" s="380">
        <v>44152</v>
      </c>
    </row>
    <row r="7714" spans="1:12" x14ac:dyDescent="0.25">
      <c r="A7714" s="377" t="s">
        <v>2308</v>
      </c>
      <c r="B7714" s="378">
        <v>8699536093345</v>
      </c>
      <c r="C7714" s="377" t="s">
        <v>2309</v>
      </c>
      <c r="D7714" s="377" t="s">
        <v>2310</v>
      </c>
      <c r="E7714" s="377" t="s">
        <v>483</v>
      </c>
      <c r="F7714" s="377" t="s">
        <v>18</v>
      </c>
      <c r="G7714" s="374" t="s">
        <v>19</v>
      </c>
      <c r="H7714" s="374"/>
      <c r="I7714" s="31">
        <f>VLOOKUP(B7714,'[1]AKTİF ÜRÜNLER LİSTESİ'!B$1:M$7867,12,FALSE)</f>
        <v>1</v>
      </c>
      <c r="J7714" s="31">
        <f>VLOOKUP(B7714,'[1]AKTİF ÜRÜNLER LİSTESİ'!B$1:N$7867,13,FALSE)</f>
        <v>0</v>
      </c>
      <c r="K7714" s="31">
        <f>VLOOKUP(B7714,'[1]AKTİF ÜRÜNLER LİSTESİ'!B:O,14,FALSE)</f>
        <v>0</v>
      </c>
      <c r="L7714" s="380">
        <v>44369</v>
      </c>
    </row>
    <row r="7715" spans="1:12" x14ac:dyDescent="0.25">
      <c r="A7715" s="377" t="s">
        <v>2636</v>
      </c>
      <c r="B7715" s="378">
        <v>8699943790073</v>
      </c>
      <c r="C7715" s="377" t="s">
        <v>2637</v>
      </c>
      <c r="D7715" s="377" t="s">
        <v>2638</v>
      </c>
      <c r="E7715" s="377" t="s">
        <v>892</v>
      </c>
      <c r="F7715" s="377" t="s">
        <v>18</v>
      </c>
      <c r="G7715" s="374" t="s">
        <v>19</v>
      </c>
      <c r="H7715" s="374"/>
      <c r="I7715" s="31">
        <f>VLOOKUP(B7715,'[1]AKTİF ÜRÜNLER LİSTESİ'!B$1:M$7867,12,FALSE)</f>
        <v>0</v>
      </c>
      <c r="J7715" s="31">
        <f>VLOOKUP(B7715,'[1]AKTİF ÜRÜNLER LİSTESİ'!B$1:N$7867,13,FALSE)</f>
        <v>0</v>
      </c>
      <c r="K7715" s="31">
        <f>VLOOKUP(B7715,'[1]AKTİF ÜRÜNLER LİSTESİ'!B:O,14,FALSE)</f>
        <v>0</v>
      </c>
      <c r="L7715" s="380">
        <v>44180</v>
      </c>
    </row>
    <row r="7716" spans="1:12" x14ac:dyDescent="0.25">
      <c r="A7716" s="374" t="s">
        <v>1885</v>
      </c>
      <c r="B7716" s="26">
        <v>8699738340582</v>
      </c>
      <c r="C7716" s="374" t="s">
        <v>1886</v>
      </c>
      <c r="D7716" s="374" t="s">
        <v>1887</v>
      </c>
      <c r="E7716" s="374" t="s">
        <v>115</v>
      </c>
      <c r="F7716" s="377" t="s">
        <v>18</v>
      </c>
      <c r="G7716" s="374" t="s">
        <v>19</v>
      </c>
      <c r="H7716" s="374"/>
      <c r="I7716" s="31">
        <f>VLOOKUP(B7716,'[1]AKTİF ÜRÜNLER LİSTESİ'!B$1:M$7867,12,FALSE)</f>
        <v>0</v>
      </c>
      <c r="J7716" s="31">
        <f>VLOOKUP(B7716,'[1]AKTİF ÜRÜNLER LİSTESİ'!B$1:N$7867,13,FALSE)</f>
        <v>0</v>
      </c>
      <c r="K7716" s="31">
        <f>VLOOKUP(B7716,'[1]AKTİF ÜRÜNLER LİSTESİ'!B:O,14,FALSE)</f>
        <v>0</v>
      </c>
      <c r="L7716" s="380">
        <v>44677</v>
      </c>
    </row>
    <row r="7717" spans="1:12" x14ac:dyDescent="0.25">
      <c r="A7717" s="64" t="s">
        <v>20079</v>
      </c>
      <c r="B7717" s="106">
        <v>8681308191014</v>
      </c>
      <c r="C7717" s="64" t="s">
        <v>1656</v>
      </c>
      <c r="D7717" s="375" t="s">
        <v>1657</v>
      </c>
      <c r="E7717" s="71" t="s">
        <v>562</v>
      </c>
      <c r="F7717" s="377" t="s">
        <v>18</v>
      </c>
      <c r="G7717" s="64" t="s">
        <v>19</v>
      </c>
      <c r="H7717" s="377"/>
      <c r="I7717" s="31">
        <f>VLOOKUP(B7717,'[1]AKTİF ÜRÜNLER LİSTESİ'!B$1:M$7867,12,FALSE)</f>
        <v>0</v>
      </c>
      <c r="J7717" s="31">
        <f>VLOOKUP(B7717,'[1]AKTİF ÜRÜNLER LİSTESİ'!B$1:N$7867,13,FALSE)</f>
        <v>0</v>
      </c>
      <c r="K7717" s="31">
        <f>VLOOKUP(B7717,'[1]AKTİF ÜRÜNLER LİSTESİ'!B:O,14,FALSE)</f>
        <v>0</v>
      </c>
      <c r="L7717" s="379">
        <v>45776</v>
      </c>
    </row>
    <row r="7718" spans="1:12" x14ac:dyDescent="0.25">
      <c r="A7718" s="377" t="s">
        <v>1655</v>
      </c>
      <c r="B7718" s="378">
        <v>8681308191007</v>
      </c>
      <c r="C7718" s="376" t="s">
        <v>1656</v>
      </c>
      <c r="D7718" s="377" t="s">
        <v>1657</v>
      </c>
      <c r="E7718" s="377" t="s">
        <v>562</v>
      </c>
      <c r="F7718" s="377" t="s">
        <v>18</v>
      </c>
      <c r="G7718" s="374" t="s">
        <v>19</v>
      </c>
      <c r="H7718" s="374"/>
      <c r="I7718" s="31">
        <f>VLOOKUP(B7718,'[1]AKTİF ÜRÜNLER LİSTESİ'!B$1:M$7867,12,FALSE)</f>
        <v>0</v>
      </c>
      <c r="J7718" s="31">
        <f>VLOOKUP(B7718,'[1]AKTİF ÜRÜNLER LİSTESİ'!B$1:N$7867,13,FALSE)</f>
        <v>0</v>
      </c>
      <c r="K7718" s="31">
        <f>VLOOKUP(B7718,'[1]AKTİF ÜRÜNLER LİSTESİ'!B:O,14,FALSE)</f>
        <v>0</v>
      </c>
      <c r="L7718" s="380">
        <v>44796</v>
      </c>
    </row>
    <row r="7719" spans="1:12" x14ac:dyDescent="0.25">
      <c r="A7719" s="38" t="s">
        <v>1215</v>
      </c>
      <c r="B7719" s="72">
        <v>8681738610048</v>
      </c>
      <c r="C7719" s="38" t="s">
        <v>1216</v>
      </c>
      <c r="D7719" s="38" t="s">
        <v>1217</v>
      </c>
      <c r="E7719" s="38" t="s">
        <v>1218</v>
      </c>
      <c r="F7719" s="38" t="s">
        <v>18</v>
      </c>
      <c r="G7719" s="374" t="s">
        <v>19</v>
      </c>
      <c r="H7719" s="374"/>
      <c r="I7719" s="31">
        <f>VLOOKUP(B7719,'[1]AKTİF ÜRÜNLER LİSTESİ'!B$1:M$7867,12,FALSE)</f>
        <v>0</v>
      </c>
      <c r="J7719" s="31">
        <f>VLOOKUP(B7719,'[1]AKTİF ÜRÜNLER LİSTESİ'!B$1:N$7867,13,FALSE)</f>
        <v>0</v>
      </c>
      <c r="K7719" s="31">
        <f>VLOOKUP(B7719,'[1]AKTİF ÜRÜNLER LİSTESİ'!B:O,14,FALSE)</f>
        <v>0</v>
      </c>
      <c r="L7719" s="380">
        <v>44943</v>
      </c>
    </row>
    <row r="7720" spans="1:12" x14ac:dyDescent="0.25">
      <c r="A7720" s="375" t="s">
        <v>2706</v>
      </c>
      <c r="B7720" s="27">
        <v>8699502014138</v>
      </c>
      <c r="C7720" s="377" t="s">
        <v>2707</v>
      </c>
      <c r="D7720" s="375" t="s">
        <v>2708</v>
      </c>
      <c r="E7720" s="375" t="s">
        <v>2066</v>
      </c>
      <c r="F7720" s="375" t="s">
        <v>18</v>
      </c>
      <c r="G7720" s="374" t="s">
        <v>19</v>
      </c>
      <c r="H7720" s="377"/>
      <c r="I7720" s="31">
        <f>VLOOKUP(B7720,'[1]AKTİF ÜRÜNLER LİSTESİ'!B$1:M$7867,12,FALSE)</f>
        <v>2</v>
      </c>
      <c r="J7720" s="31">
        <f>VLOOKUP(B7720,'[1]AKTİF ÜRÜNLER LİSTESİ'!B$1:N$7867,13,FALSE)</f>
        <v>2</v>
      </c>
      <c r="K7720" s="31">
        <f>VLOOKUP(B7720,'[1]AKTİF ÜRÜNLER LİSTESİ'!B:O,14,FALSE)</f>
        <v>0</v>
      </c>
      <c r="L7720" s="380">
        <v>44152</v>
      </c>
    </row>
    <row r="7721" spans="1:12" x14ac:dyDescent="0.25">
      <c r="A7721" s="375" t="s">
        <v>2709</v>
      </c>
      <c r="B7721" s="27">
        <v>8699502014121</v>
      </c>
      <c r="C7721" s="377" t="s">
        <v>2707</v>
      </c>
      <c r="D7721" s="375" t="s">
        <v>2708</v>
      </c>
      <c r="E7721" s="375" t="s">
        <v>2066</v>
      </c>
      <c r="F7721" s="375" t="s">
        <v>18</v>
      </c>
      <c r="G7721" s="374" t="s">
        <v>19</v>
      </c>
      <c r="H7721" s="377"/>
      <c r="I7721" s="31">
        <f>VLOOKUP(B7721,'[1]AKTİF ÜRÜNLER LİSTESİ'!B$1:M$7867,12,FALSE)</f>
        <v>1</v>
      </c>
      <c r="J7721" s="31">
        <f>VLOOKUP(B7721,'[1]AKTİF ÜRÜNLER LİSTESİ'!B$1:N$7867,13,FALSE)</f>
        <v>1</v>
      </c>
      <c r="K7721" s="31">
        <f>VLOOKUP(B7721,'[1]AKTİF ÜRÜNLER LİSTESİ'!B:O,14,FALSE)</f>
        <v>0</v>
      </c>
      <c r="L7721" s="380">
        <v>44152</v>
      </c>
    </row>
    <row r="7722" spans="1:12" x14ac:dyDescent="0.25">
      <c r="A7722" s="46" t="s">
        <v>20165</v>
      </c>
      <c r="B7722" s="26">
        <v>8680941002084</v>
      </c>
      <c r="C7722" s="377" t="s">
        <v>2707</v>
      </c>
      <c r="D7722" s="374" t="s">
        <v>2708</v>
      </c>
      <c r="E7722" s="374" t="s">
        <v>187</v>
      </c>
      <c r="F7722" s="374" t="s">
        <v>18</v>
      </c>
      <c r="G7722" s="227" t="s">
        <v>19</v>
      </c>
      <c r="H7722" s="377"/>
      <c r="I7722" s="31">
        <f>VLOOKUP(B7722,'[1]AKTİF ÜRÜNLER LİSTESİ'!B$1:M$7867,12,FALSE)</f>
        <v>1</v>
      </c>
      <c r="J7722" s="31">
        <f>VLOOKUP(B7722,'[1]AKTİF ÜRÜNLER LİSTESİ'!B$1:N$7867,13,FALSE)</f>
        <v>1</v>
      </c>
      <c r="K7722" s="31">
        <f>VLOOKUP(B7722,'[1]AKTİF ÜRÜNLER LİSTESİ'!B:O,14,FALSE)</f>
        <v>0</v>
      </c>
      <c r="L7722" s="21">
        <v>45825</v>
      </c>
    </row>
    <row r="7723" spans="1:12" x14ac:dyDescent="0.25">
      <c r="A7723" s="285" t="s">
        <v>20401</v>
      </c>
      <c r="B7723" s="286">
        <v>8699676951321</v>
      </c>
      <c r="C7723" s="285" t="s">
        <v>19676</v>
      </c>
      <c r="D7723" s="285" t="s">
        <v>19677</v>
      </c>
      <c r="E7723" s="285" t="s">
        <v>20337</v>
      </c>
      <c r="F7723" s="285" t="s">
        <v>18</v>
      </c>
      <c r="G7723" s="285" t="s">
        <v>19</v>
      </c>
      <c r="H7723" s="285"/>
      <c r="I7723" s="31">
        <f>VLOOKUP(B7723,'[1]AKTİF ÜRÜNLER LİSTESİ'!B$1:M$7867,12,FALSE)</f>
        <v>1</v>
      </c>
      <c r="J7723" s="31">
        <f>VLOOKUP(B7723,'[1]AKTİF ÜRÜNLER LİSTESİ'!B$1:N$7867,13,FALSE)</f>
        <v>0</v>
      </c>
      <c r="K7723" s="31">
        <f>VLOOKUP(B7723,'[1]AKTİF ÜRÜNLER LİSTESİ'!B:O,14,FALSE)</f>
        <v>0</v>
      </c>
      <c r="L7723" s="379">
        <v>45958</v>
      </c>
    </row>
    <row r="7724" spans="1:12" x14ac:dyDescent="0.25">
      <c r="A7724" s="275" t="s">
        <v>20336</v>
      </c>
      <c r="B7724" s="277">
        <v>8699676951338</v>
      </c>
      <c r="C7724" s="275" t="s">
        <v>19676</v>
      </c>
      <c r="D7724" s="275" t="s">
        <v>19677</v>
      </c>
      <c r="E7724" s="275" t="s">
        <v>20337</v>
      </c>
      <c r="F7724" s="275" t="s">
        <v>18</v>
      </c>
      <c r="G7724" s="275" t="s">
        <v>19</v>
      </c>
      <c r="H7724" s="377"/>
      <c r="I7724" s="31">
        <f>VLOOKUP(B7724,'[1]AKTİF ÜRÜNLER LİSTESİ'!B$1:M$7867,12,FALSE)</f>
        <v>1</v>
      </c>
      <c r="J7724" s="31">
        <f>VLOOKUP(B7724,'[1]AKTİF ÜRÜNLER LİSTESİ'!B$1:N$7867,13,FALSE)</f>
        <v>0</v>
      </c>
      <c r="K7724" s="31">
        <f>VLOOKUP(B7724,'[1]AKTİF ÜRÜNLER LİSTESİ'!B:O,14,FALSE)</f>
        <v>0</v>
      </c>
      <c r="L7724" s="379">
        <v>45909</v>
      </c>
    </row>
    <row r="7725" spans="1:12" x14ac:dyDescent="0.25">
      <c r="A7725" s="285" t="s">
        <v>20391</v>
      </c>
      <c r="B7725" s="286">
        <v>8699676951345</v>
      </c>
      <c r="C7725" s="285" t="s">
        <v>19676</v>
      </c>
      <c r="D7725" s="285" t="s">
        <v>19677</v>
      </c>
      <c r="E7725" s="285" t="s">
        <v>20337</v>
      </c>
      <c r="F7725" s="285" t="s">
        <v>18</v>
      </c>
      <c r="G7725" s="285" t="s">
        <v>19</v>
      </c>
      <c r="H7725" s="285"/>
      <c r="I7725" s="31">
        <f>VLOOKUP(B7725,'[1]AKTİF ÜRÜNLER LİSTESİ'!B$1:M$7867,12,FALSE)</f>
        <v>1</v>
      </c>
      <c r="J7725" s="31">
        <f>VLOOKUP(B7725,'[1]AKTİF ÜRÜNLER LİSTESİ'!B$1:N$7867,13,FALSE)</f>
        <v>0</v>
      </c>
      <c r="K7725" s="31">
        <f>VLOOKUP(B7725,'[1]AKTİF ÜRÜNLER LİSTESİ'!B:O,14,FALSE)</f>
        <v>0</v>
      </c>
      <c r="L7725" s="379">
        <v>45951</v>
      </c>
    </row>
    <row r="7726" spans="1:12" x14ac:dyDescent="0.25">
      <c r="A7726" s="275" t="s">
        <v>20338</v>
      </c>
      <c r="B7726" s="277">
        <v>8699676951352</v>
      </c>
      <c r="C7726" s="275" t="s">
        <v>19676</v>
      </c>
      <c r="D7726" s="275" t="s">
        <v>19677</v>
      </c>
      <c r="E7726" s="275" t="s">
        <v>20337</v>
      </c>
      <c r="F7726" s="275" t="s">
        <v>18</v>
      </c>
      <c r="G7726" s="275" t="s">
        <v>19</v>
      </c>
      <c r="H7726" s="377"/>
      <c r="I7726" s="31">
        <f>VLOOKUP(B7726,'[1]AKTİF ÜRÜNLER LİSTESİ'!B$1:M$7867,12,FALSE)</f>
        <v>2</v>
      </c>
      <c r="J7726" s="31">
        <f>VLOOKUP(B7726,'[1]AKTİF ÜRÜNLER LİSTESİ'!B$1:N$7867,13,FALSE)</f>
        <v>0</v>
      </c>
      <c r="K7726" s="31">
        <f>VLOOKUP(B7726,'[1]AKTİF ÜRÜNLER LİSTESİ'!B:O,14,FALSE)</f>
        <v>0</v>
      </c>
      <c r="L7726" s="379">
        <v>45909</v>
      </c>
    </row>
    <row r="7727" spans="1:12" x14ac:dyDescent="0.25">
      <c r="A7727" s="275" t="s">
        <v>20339</v>
      </c>
      <c r="B7727" s="277">
        <v>8699676951369</v>
      </c>
      <c r="C7727" s="275" t="s">
        <v>19676</v>
      </c>
      <c r="D7727" s="275" t="s">
        <v>19677</v>
      </c>
      <c r="E7727" s="275" t="s">
        <v>20337</v>
      </c>
      <c r="F7727" s="275" t="s">
        <v>18</v>
      </c>
      <c r="G7727" s="275" t="s">
        <v>19</v>
      </c>
      <c r="H7727" s="377"/>
      <c r="I7727" s="31">
        <f>VLOOKUP(B7727,'[1]AKTİF ÜRÜNLER LİSTESİ'!B$1:M$7867,12,FALSE)</f>
        <v>2</v>
      </c>
      <c r="J7727" s="31">
        <f>VLOOKUP(B7727,'[1]AKTİF ÜRÜNLER LİSTESİ'!B$1:N$7867,13,FALSE)</f>
        <v>0</v>
      </c>
      <c r="K7727" s="31">
        <f>VLOOKUP(B7727,'[1]AKTİF ÜRÜNLER LİSTESİ'!B:O,14,FALSE)</f>
        <v>0</v>
      </c>
      <c r="L7727" s="379">
        <v>45909</v>
      </c>
    </row>
    <row r="7728" spans="1:12" x14ac:dyDescent="0.25">
      <c r="A7728" s="374" t="s">
        <v>10324</v>
      </c>
      <c r="B7728" s="26">
        <v>8699522032815</v>
      </c>
      <c r="C7728" s="377" t="s">
        <v>943</v>
      </c>
      <c r="D7728" s="374" t="s">
        <v>944</v>
      </c>
      <c r="E7728" s="374" t="s">
        <v>107</v>
      </c>
      <c r="F7728" s="374" t="s">
        <v>18</v>
      </c>
      <c r="G7728" s="374" t="s">
        <v>19</v>
      </c>
      <c r="H7728" s="377"/>
      <c r="I7728" s="31">
        <f>VLOOKUP(B7728,'[1]AKTİF ÜRÜNLER LİSTESİ'!B$1:M$7867,12,FALSE)</f>
        <v>1</v>
      </c>
      <c r="J7728" s="31">
        <f>VLOOKUP(B7728,'[1]AKTİF ÜRÜNLER LİSTESİ'!B$1:N$7867,13,FALSE)</f>
        <v>0</v>
      </c>
      <c r="K7728" s="31">
        <f>VLOOKUP(B7728,'[1]AKTİF ÜRÜNLER LİSTESİ'!B:O,14,FALSE)</f>
        <v>0</v>
      </c>
      <c r="L7728" s="380">
        <v>41303</v>
      </c>
    </row>
    <row r="7729" spans="1:12" x14ac:dyDescent="0.25">
      <c r="A7729" s="374" t="s">
        <v>5624</v>
      </c>
      <c r="B7729" s="26">
        <v>8699522032846</v>
      </c>
      <c r="C7729" s="377" t="s">
        <v>943</v>
      </c>
      <c r="D7729" s="377" t="s">
        <v>944</v>
      </c>
      <c r="E7729" s="377" t="s">
        <v>107</v>
      </c>
      <c r="F7729" s="374" t="s">
        <v>18</v>
      </c>
      <c r="G7729" s="374" t="s">
        <v>19</v>
      </c>
      <c r="H7729" s="377"/>
      <c r="I7729" s="31">
        <f>VLOOKUP(B7729,'[1]AKTİF ÜRÜNLER LİSTESİ'!B$1:M$7867,12,FALSE)</f>
        <v>2</v>
      </c>
      <c r="J7729" s="31">
        <f>VLOOKUP(B7729,'[1]AKTİF ÜRÜNLER LİSTESİ'!B$1:N$7867,13,FALSE)</f>
        <v>0</v>
      </c>
      <c r="K7729" s="31">
        <f>VLOOKUP(B7729,'[1]AKTİF ÜRÜNLER LİSTESİ'!B:O,14,FALSE)</f>
        <v>0</v>
      </c>
      <c r="L7729" s="380">
        <v>42619</v>
      </c>
    </row>
    <row r="7730" spans="1:12" x14ac:dyDescent="0.25">
      <c r="A7730" s="42" t="s">
        <v>3188</v>
      </c>
      <c r="B7730" s="72">
        <v>8680885515114</v>
      </c>
      <c r="C7730" s="377" t="s">
        <v>2022</v>
      </c>
      <c r="D7730" s="40" t="s">
        <v>2023</v>
      </c>
      <c r="E7730" s="42" t="s">
        <v>662</v>
      </c>
      <c r="F7730" s="374" t="s">
        <v>18</v>
      </c>
      <c r="G7730" s="227" t="s">
        <v>19</v>
      </c>
      <c r="H7730" s="377"/>
      <c r="I7730" s="31">
        <f>VLOOKUP(B7730,'[1]AKTİF ÜRÜNLER LİSTESİ'!B$1:M$7867,12,FALSE)</f>
        <v>0</v>
      </c>
      <c r="J7730" s="31">
        <f>VLOOKUP(B7730,'[1]AKTİF ÜRÜNLER LİSTESİ'!B$1:N$7867,13,FALSE)</f>
        <v>0</v>
      </c>
      <c r="K7730" s="31">
        <f>VLOOKUP(B7730,'[1]AKTİF ÜRÜNLER LİSTESİ'!B:O,14,FALSE)</f>
        <v>0</v>
      </c>
      <c r="L7730" s="380">
        <v>43907</v>
      </c>
    </row>
    <row r="7731" spans="1:12" x14ac:dyDescent="0.25">
      <c r="A7731" s="374" t="s">
        <v>10325</v>
      </c>
      <c r="B7731" s="26">
        <v>8699789380018</v>
      </c>
      <c r="C7731" s="377" t="s">
        <v>5752</v>
      </c>
      <c r="D7731" s="374" t="s">
        <v>5753</v>
      </c>
      <c r="E7731" s="374" t="s">
        <v>2401</v>
      </c>
      <c r="F7731" s="374" t="s">
        <v>18</v>
      </c>
      <c r="G7731" s="227" t="s">
        <v>19</v>
      </c>
      <c r="H7731" s="377"/>
      <c r="I7731" s="31">
        <f>VLOOKUP(B7731,'[1]AKTİF ÜRÜNLER LİSTESİ'!B$1:M$7867,12,FALSE)</f>
        <v>0</v>
      </c>
      <c r="J7731" s="31">
        <f>VLOOKUP(B7731,'[1]AKTİF ÜRÜNLER LİSTESİ'!B$1:N$7867,13,FALSE)</f>
        <v>0</v>
      </c>
      <c r="K7731" s="31">
        <f>VLOOKUP(B7731,'[1]AKTİF ÜRÜNLER LİSTESİ'!B:O,14,FALSE)</f>
        <v>0</v>
      </c>
      <c r="L7731" s="21">
        <v>41303</v>
      </c>
    </row>
    <row r="7732" spans="1:12" x14ac:dyDescent="0.25">
      <c r="A7732" s="374" t="s">
        <v>9388</v>
      </c>
      <c r="B7732" s="26">
        <v>4710627330263</v>
      </c>
      <c r="C7732" s="377" t="s">
        <v>383</v>
      </c>
      <c r="D7732" s="377" t="s">
        <v>384</v>
      </c>
      <c r="E7732" s="374" t="s">
        <v>7272</v>
      </c>
      <c r="F7732" s="374" t="s">
        <v>18</v>
      </c>
      <c r="G7732" s="374" t="s">
        <v>19</v>
      </c>
      <c r="H7732" s="377"/>
      <c r="I7732" s="31">
        <f>VLOOKUP(B7732,'[1]AKTİF ÜRÜNLER LİSTESİ'!B$1:M$7867,12,FALSE)</f>
        <v>0</v>
      </c>
      <c r="J7732" s="31">
        <f>VLOOKUP(B7732,'[1]AKTİF ÜRÜNLER LİSTESİ'!B$1:N$7867,13,FALSE)</f>
        <v>0</v>
      </c>
      <c r="K7732" s="31">
        <f>VLOOKUP(B7732,'[1]AKTİF ÜRÜNLER LİSTESİ'!B:O,14,FALSE)</f>
        <v>0</v>
      </c>
      <c r="L7732" s="380">
        <v>41303</v>
      </c>
    </row>
    <row r="7733" spans="1:12" x14ac:dyDescent="0.25">
      <c r="A7733" s="374" t="s">
        <v>9389</v>
      </c>
      <c r="B7733" s="26">
        <v>4710627332038</v>
      </c>
      <c r="C7733" s="377" t="s">
        <v>383</v>
      </c>
      <c r="D7733" s="377" t="s">
        <v>384</v>
      </c>
      <c r="E7733" s="374" t="s">
        <v>7272</v>
      </c>
      <c r="F7733" s="374" t="s">
        <v>18</v>
      </c>
      <c r="G7733" s="374" t="s">
        <v>19</v>
      </c>
      <c r="H7733" s="377"/>
      <c r="I7733" s="31">
        <f>VLOOKUP(B7733,'[1]AKTİF ÜRÜNLER LİSTESİ'!B$1:M$7867,12,FALSE)</f>
        <v>0</v>
      </c>
      <c r="J7733" s="31">
        <f>VLOOKUP(B7733,'[1]AKTİF ÜRÜNLER LİSTESİ'!B$1:N$7867,13,FALSE)</f>
        <v>0</v>
      </c>
      <c r="K7733" s="31">
        <f>VLOOKUP(B7733,'[1]AKTİF ÜRÜNLER LİSTESİ'!B:O,14,FALSE)</f>
        <v>0</v>
      </c>
      <c r="L7733" s="380">
        <v>41303</v>
      </c>
    </row>
    <row r="7734" spans="1:12" x14ac:dyDescent="0.25">
      <c r="A7734" s="374" t="s">
        <v>9932</v>
      </c>
      <c r="B7734" s="26">
        <v>4711671360350</v>
      </c>
      <c r="C7734" s="377" t="s">
        <v>383</v>
      </c>
      <c r="D7734" s="377" t="s">
        <v>384</v>
      </c>
      <c r="E7734" s="374" t="s">
        <v>7272</v>
      </c>
      <c r="F7734" s="374" t="s">
        <v>18</v>
      </c>
      <c r="G7734" s="374" t="s">
        <v>19</v>
      </c>
      <c r="H7734" s="377"/>
      <c r="I7734" s="31">
        <f>VLOOKUP(B7734,'[1]AKTİF ÜRÜNLER LİSTESİ'!B$1:M$7867,12,FALSE)</f>
        <v>0</v>
      </c>
      <c r="J7734" s="31">
        <f>VLOOKUP(B7734,'[1]AKTİF ÜRÜNLER LİSTESİ'!B$1:N$7867,13,FALSE)</f>
        <v>0</v>
      </c>
      <c r="K7734" s="31">
        <f>VLOOKUP(B7734,'[1]AKTİF ÜRÜNLER LİSTESİ'!B:O,14,FALSE)</f>
        <v>0</v>
      </c>
      <c r="L7734" s="380">
        <v>41303</v>
      </c>
    </row>
    <row r="7735" spans="1:12" x14ac:dyDescent="0.25">
      <c r="A7735" s="374" t="s">
        <v>9933</v>
      </c>
      <c r="B7735" s="26">
        <v>4711671360411</v>
      </c>
      <c r="C7735" s="377" t="s">
        <v>383</v>
      </c>
      <c r="D7735" s="377" t="s">
        <v>384</v>
      </c>
      <c r="E7735" s="374" t="s">
        <v>7272</v>
      </c>
      <c r="F7735" s="374" t="s">
        <v>18</v>
      </c>
      <c r="G7735" s="374" t="s">
        <v>19</v>
      </c>
      <c r="H7735" s="377"/>
      <c r="I7735" s="31">
        <f>VLOOKUP(B7735,'[1]AKTİF ÜRÜNLER LİSTESİ'!B$1:M$7867,12,FALSE)</f>
        <v>0</v>
      </c>
      <c r="J7735" s="31">
        <f>VLOOKUP(B7735,'[1]AKTİF ÜRÜNLER LİSTESİ'!B$1:N$7867,13,FALSE)</f>
        <v>0</v>
      </c>
      <c r="K7735" s="31">
        <f>VLOOKUP(B7735,'[1]AKTİF ÜRÜNLER LİSTESİ'!B:O,14,FALSE)</f>
        <v>0</v>
      </c>
      <c r="L7735" s="380">
        <v>41303</v>
      </c>
    </row>
    <row r="7736" spans="1:12" x14ac:dyDescent="0.25">
      <c r="A7736" s="374" t="s">
        <v>10326</v>
      </c>
      <c r="B7736" s="26">
        <v>8697927090164</v>
      </c>
      <c r="C7736" s="377" t="s">
        <v>10327</v>
      </c>
      <c r="D7736" s="374" t="s">
        <v>10328</v>
      </c>
      <c r="E7736" s="374" t="s">
        <v>40</v>
      </c>
      <c r="F7736" s="374" t="s">
        <v>18</v>
      </c>
      <c r="G7736" s="374" t="s">
        <v>19</v>
      </c>
      <c r="H7736" s="377"/>
      <c r="I7736" s="31">
        <f>VLOOKUP(B7736,'[1]AKTİF ÜRÜNLER LİSTESİ'!B$1:M$7867,12,FALSE)</f>
        <v>0</v>
      </c>
      <c r="J7736" s="31">
        <f>VLOOKUP(B7736,'[1]AKTİF ÜRÜNLER LİSTESİ'!B$1:N$7867,13,FALSE)</f>
        <v>0</v>
      </c>
      <c r="K7736" s="31">
        <f>VLOOKUP(B7736,'[1]AKTİF ÜRÜNLER LİSTESİ'!B:O,14,FALSE)</f>
        <v>0</v>
      </c>
      <c r="L7736" s="380">
        <v>41303</v>
      </c>
    </row>
    <row r="7737" spans="1:12" x14ac:dyDescent="0.25">
      <c r="A7737" s="33" t="s">
        <v>19071</v>
      </c>
      <c r="B7737" s="26">
        <v>8697927280404</v>
      </c>
      <c r="C7737" s="33" t="s">
        <v>10327</v>
      </c>
      <c r="D7737" s="33" t="s">
        <v>10328</v>
      </c>
      <c r="E7737" s="33" t="s">
        <v>40</v>
      </c>
      <c r="F7737" s="33" t="s">
        <v>18</v>
      </c>
      <c r="G7737" s="64" t="s">
        <v>19</v>
      </c>
      <c r="H7737" s="377"/>
      <c r="I7737" s="31">
        <f>VLOOKUP(B7737,'[1]AKTİF ÜRÜNLER LİSTESİ'!B$1:M$7867,12,FALSE)</f>
        <v>0</v>
      </c>
      <c r="J7737" s="31">
        <f>VLOOKUP(B7737,'[1]AKTİF ÜRÜNLER LİSTESİ'!B$1:N$7867,13,FALSE)</f>
        <v>0</v>
      </c>
      <c r="K7737" s="31">
        <f>VLOOKUP(B7737,'[1]AKTİF ÜRÜNLER LİSTESİ'!B:O,14,FALSE)</f>
        <v>0</v>
      </c>
      <c r="L7737" s="379">
        <v>45720</v>
      </c>
    </row>
    <row r="7738" spans="1:12" x14ac:dyDescent="0.25">
      <c r="A7738" s="316" t="s">
        <v>652</v>
      </c>
      <c r="B7738" s="317">
        <v>8699733980769</v>
      </c>
      <c r="C7738" s="316" t="s">
        <v>653</v>
      </c>
      <c r="D7738" s="316" t="s">
        <v>654</v>
      </c>
      <c r="E7738" s="316" t="s">
        <v>655</v>
      </c>
      <c r="F7738" s="316" t="s">
        <v>85</v>
      </c>
      <c r="G7738" s="316" t="s">
        <v>19</v>
      </c>
      <c r="H7738" s="374"/>
      <c r="I7738" s="31">
        <f>VLOOKUP(B7738,'[1]AKTİF ÜRÜNLER LİSTESİ'!B$1:M$7867,12,FALSE)</f>
        <v>2</v>
      </c>
      <c r="J7738" s="31">
        <f>VLOOKUP(B7738,'[1]AKTİF ÜRÜNLER LİSTESİ'!B$1:N$7867,13,FALSE)</f>
        <v>0</v>
      </c>
      <c r="K7738" s="31">
        <f>VLOOKUP(B7738,'[1]AKTİF ÜRÜNLER LİSTESİ'!B:O,14,FALSE)</f>
        <v>0</v>
      </c>
      <c r="L7738" s="379">
        <v>46035</v>
      </c>
    </row>
    <row r="7739" spans="1:12" x14ac:dyDescent="0.25">
      <c r="A7739" s="377" t="s">
        <v>19630</v>
      </c>
      <c r="B7739" s="378">
        <v>8699769090234</v>
      </c>
      <c r="C7739" s="377" t="s">
        <v>19631</v>
      </c>
      <c r="D7739" s="377" t="s">
        <v>19632</v>
      </c>
      <c r="E7739" s="377" t="s">
        <v>84</v>
      </c>
      <c r="F7739" s="377" t="s">
        <v>18</v>
      </c>
      <c r="G7739" s="374" t="s">
        <v>19</v>
      </c>
      <c r="H7739" s="377"/>
      <c r="I7739" s="31">
        <f>VLOOKUP(B7739,'[1]AKTİF ÜRÜNLER LİSTESİ'!B$1:M$7867,12,FALSE)</f>
        <v>0</v>
      </c>
      <c r="J7739" s="31">
        <f>VLOOKUP(B7739,'[1]AKTİF ÜRÜNLER LİSTESİ'!B$1:N$7867,13,FALSE)</f>
        <v>0</v>
      </c>
      <c r="K7739" s="31">
        <f>VLOOKUP(B7739,'[1]AKTİF ÜRÜNLER LİSTESİ'!B:O,14,FALSE)</f>
        <v>0</v>
      </c>
      <c r="L7739" s="379">
        <v>45503</v>
      </c>
    </row>
    <row r="7740" spans="1:12" x14ac:dyDescent="0.25">
      <c r="A7740" s="377" t="s">
        <v>19633</v>
      </c>
      <c r="B7740" s="378">
        <v>8699769090227</v>
      </c>
      <c r="C7740" s="377" t="s">
        <v>19631</v>
      </c>
      <c r="D7740" s="377" t="s">
        <v>19632</v>
      </c>
      <c r="E7740" s="377" t="s">
        <v>84</v>
      </c>
      <c r="F7740" s="377" t="s">
        <v>18</v>
      </c>
      <c r="G7740" s="374" t="s">
        <v>19</v>
      </c>
      <c r="H7740" s="377"/>
      <c r="I7740" s="31">
        <f>VLOOKUP(B7740,'[1]AKTİF ÜRÜNLER LİSTESİ'!B$1:M$7867,12,FALSE)</f>
        <v>0</v>
      </c>
      <c r="J7740" s="31">
        <f>VLOOKUP(B7740,'[1]AKTİF ÜRÜNLER LİSTESİ'!B$1:N$7867,13,FALSE)</f>
        <v>0</v>
      </c>
      <c r="K7740" s="31">
        <f>VLOOKUP(B7740,'[1]AKTİF ÜRÜNLER LİSTESİ'!B:O,14,FALSE)</f>
        <v>0</v>
      </c>
      <c r="L7740" s="379">
        <v>45503</v>
      </c>
    </row>
    <row r="7741" spans="1:12" x14ac:dyDescent="0.25">
      <c r="A7741" s="377" t="s">
        <v>3495</v>
      </c>
      <c r="B7741" s="378">
        <v>8680952000017</v>
      </c>
      <c r="C7741" s="377" t="s">
        <v>2621</v>
      </c>
      <c r="D7741" s="377" t="s">
        <v>2622</v>
      </c>
      <c r="E7741" s="377" t="s">
        <v>221</v>
      </c>
      <c r="F7741" s="377" t="s">
        <v>18</v>
      </c>
      <c r="G7741" s="374" t="s">
        <v>19</v>
      </c>
      <c r="H7741" s="377"/>
      <c r="I7741" s="31">
        <f>VLOOKUP(B7741,'[1]AKTİF ÜRÜNLER LİSTESİ'!B$1:M$7867,12,FALSE)</f>
        <v>0</v>
      </c>
      <c r="J7741" s="31">
        <f>VLOOKUP(B7741,'[1]AKTİF ÜRÜNLER LİSTESİ'!B$1:N$7867,13,FALSE)</f>
        <v>0</v>
      </c>
      <c r="K7741" s="31">
        <f>VLOOKUP(B7741,'[1]AKTİF ÜRÜNLER LİSTESİ'!B:O,14,FALSE)</f>
        <v>0</v>
      </c>
      <c r="L7741" s="380">
        <v>43774</v>
      </c>
    </row>
    <row r="7742" spans="1:12" x14ac:dyDescent="0.25">
      <c r="A7742" s="374" t="s">
        <v>10329</v>
      </c>
      <c r="B7742" s="26">
        <v>8699532618368</v>
      </c>
      <c r="C7742" s="377" t="s">
        <v>748</v>
      </c>
      <c r="D7742" s="374" t="s">
        <v>749</v>
      </c>
      <c r="E7742" s="374" t="s">
        <v>1861</v>
      </c>
      <c r="F7742" s="374" t="s">
        <v>18</v>
      </c>
      <c r="G7742" s="374" t="s">
        <v>19</v>
      </c>
      <c r="H7742" s="81"/>
      <c r="I7742" s="31">
        <f>VLOOKUP(B7742,'[1]AKTİF ÜRÜNLER LİSTESİ'!B$1:M$7867,12,FALSE)</f>
        <v>0</v>
      </c>
      <c r="J7742" s="31">
        <f>VLOOKUP(B7742,'[1]AKTİF ÜRÜNLER LİSTESİ'!B$1:N$7867,13,FALSE)</f>
        <v>0</v>
      </c>
      <c r="K7742" s="31">
        <f>VLOOKUP(B7742,'[1]AKTİF ÜRÜNLER LİSTESİ'!B:O,14,FALSE)</f>
        <v>0</v>
      </c>
      <c r="L7742" s="380">
        <v>41303</v>
      </c>
    </row>
    <row r="7743" spans="1:12" x14ac:dyDescent="0.25">
      <c r="A7743" s="374" t="s">
        <v>10330</v>
      </c>
      <c r="B7743" s="26">
        <v>8699759610015</v>
      </c>
      <c r="C7743" s="377" t="s">
        <v>2478</v>
      </c>
      <c r="D7743" s="374" t="s">
        <v>2479</v>
      </c>
      <c r="E7743" s="374" t="s">
        <v>1861</v>
      </c>
      <c r="F7743" s="374" t="s">
        <v>18</v>
      </c>
      <c r="G7743" s="374" t="s">
        <v>19</v>
      </c>
      <c r="H7743" s="81"/>
      <c r="I7743" s="31">
        <f>VLOOKUP(B7743,'[1]AKTİF ÜRÜNLER LİSTESİ'!B$1:M$7867,12,FALSE)</f>
        <v>1</v>
      </c>
      <c r="J7743" s="31">
        <f>VLOOKUP(B7743,'[1]AKTİF ÜRÜNLER LİSTESİ'!B$1:N$7867,13,FALSE)</f>
        <v>0</v>
      </c>
      <c r="K7743" s="31">
        <f>VLOOKUP(B7743,'[1]AKTİF ÜRÜNLER LİSTESİ'!B:O,14,FALSE)</f>
        <v>0</v>
      </c>
      <c r="L7743" s="380">
        <v>41303</v>
      </c>
    </row>
    <row r="7744" spans="1:12" x14ac:dyDescent="0.25">
      <c r="A7744" s="374" t="s">
        <v>5737</v>
      </c>
      <c r="B7744" s="378">
        <v>8699586032707</v>
      </c>
      <c r="C7744" s="377" t="s">
        <v>2403</v>
      </c>
      <c r="D7744" s="377" t="s">
        <v>2404</v>
      </c>
      <c r="E7744" s="377" t="s">
        <v>246</v>
      </c>
      <c r="F7744" s="374" t="s">
        <v>18</v>
      </c>
      <c r="G7744" s="374" t="s">
        <v>19</v>
      </c>
      <c r="H7744" s="377"/>
      <c r="I7744" s="31">
        <f>VLOOKUP(B7744,'[1]AKTİF ÜRÜNLER LİSTESİ'!B$1:M$7867,12,FALSE)</f>
        <v>0</v>
      </c>
      <c r="J7744" s="31">
        <f>VLOOKUP(B7744,'[1]AKTİF ÜRÜNLER LİSTESİ'!B$1:N$7867,13,FALSE)</f>
        <v>0</v>
      </c>
      <c r="K7744" s="31">
        <f>VLOOKUP(B7744,'[1]AKTİF ÜRÜNLER LİSTESİ'!B:O,14,FALSE)</f>
        <v>0</v>
      </c>
      <c r="L7744" s="380">
        <v>42521</v>
      </c>
    </row>
    <row r="7745" spans="1:12" x14ac:dyDescent="0.25">
      <c r="A7745" s="377" t="s">
        <v>4056</v>
      </c>
      <c r="B7745" s="26">
        <v>8681308159151</v>
      </c>
      <c r="C7745" s="377" t="s">
        <v>4057</v>
      </c>
      <c r="D7745" s="374" t="s">
        <v>4058</v>
      </c>
      <c r="E7745" s="374" t="s">
        <v>562</v>
      </c>
      <c r="F7745" s="374" t="s">
        <v>18</v>
      </c>
      <c r="G7745" s="374" t="s">
        <v>19</v>
      </c>
      <c r="H7745" s="374"/>
      <c r="I7745" s="31">
        <f>VLOOKUP(B7745,'[1]AKTİF ÜRÜNLER LİSTESİ'!B$1:M$7867,12,FALSE)</f>
        <v>0</v>
      </c>
      <c r="J7745" s="31">
        <f>VLOOKUP(B7745,'[1]AKTİF ÜRÜNLER LİSTESİ'!B$1:N$7867,13,FALSE)</f>
        <v>0</v>
      </c>
      <c r="K7745" s="31">
        <f>VLOOKUP(B7745,'[1]AKTİF ÜRÜNLER LİSTESİ'!B:O,14,FALSE)</f>
        <v>0</v>
      </c>
      <c r="L7745" s="380">
        <v>43487</v>
      </c>
    </row>
    <row r="7746" spans="1:12" x14ac:dyDescent="0.25">
      <c r="A7746" s="377" t="s">
        <v>5662</v>
      </c>
      <c r="B7746" s="378">
        <v>8681308159168</v>
      </c>
      <c r="C7746" s="377" t="s">
        <v>4057</v>
      </c>
      <c r="D7746" s="374" t="s">
        <v>4058</v>
      </c>
      <c r="E7746" s="377" t="s">
        <v>562</v>
      </c>
      <c r="F7746" s="374" t="s">
        <v>18</v>
      </c>
      <c r="G7746" s="374" t="s">
        <v>19</v>
      </c>
      <c r="H7746" s="374"/>
      <c r="I7746" s="31">
        <f>VLOOKUP(B7746,'[1]AKTİF ÜRÜNLER LİSTESİ'!B$1:M$7867,12,FALSE)</f>
        <v>0</v>
      </c>
      <c r="J7746" s="31">
        <f>VLOOKUP(B7746,'[1]AKTİF ÜRÜNLER LİSTESİ'!B$1:N$7867,13,FALSE)</f>
        <v>0</v>
      </c>
      <c r="K7746" s="31">
        <f>VLOOKUP(B7746,'[1]AKTİF ÜRÜNLER LİSTESİ'!B:O,14,FALSE)</f>
        <v>0</v>
      </c>
      <c r="L7746" s="380">
        <v>42591</v>
      </c>
    </row>
    <row r="7747" spans="1:12" x14ac:dyDescent="0.25">
      <c r="A7747" s="374" t="s">
        <v>10331</v>
      </c>
      <c r="B7747" s="26">
        <v>8699293095231</v>
      </c>
      <c r="C7747" s="374" t="s">
        <v>10149</v>
      </c>
      <c r="D7747" s="374" t="s">
        <v>10150</v>
      </c>
      <c r="E7747" s="374" t="s">
        <v>20169</v>
      </c>
      <c r="F7747" s="360" t="s">
        <v>18</v>
      </c>
      <c r="G7747" s="357" t="s">
        <v>19</v>
      </c>
      <c r="H7747" s="377"/>
      <c r="I7747" s="31">
        <v>0</v>
      </c>
      <c r="J7747" s="31">
        <v>0</v>
      </c>
      <c r="K7747" s="31">
        <v>0</v>
      </c>
      <c r="L7747" s="379">
        <v>46178</v>
      </c>
    </row>
    <row r="7748" spans="1:12" x14ac:dyDescent="0.25">
      <c r="A7748" s="360" t="s">
        <v>10332</v>
      </c>
      <c r="B7748" s="362">
        <v>8699293095217</v>
      </c>
      <c r="C7748" s="360" t="s">
        <v>10149</v>
      </c>
      <c r="D7748" s="360" t="s">
        <v>10150</v>
      </c>
      <c r="E7748" s="360" t="s">
        <v>20169</v>
      </c>
      <c r="F7748" s="360" t="s">
        <v>18</v>
      </c>
      <c r="G7748" s="357" t="s">
        <v>19</v>
      </c>
      <c r="H7748" s="377"/>
      <c r="I7748" s="31">
        <v>0</v>
      </c>
      <c r="J7748" s="31">
        <v>0</v>
      </c>
      <c r="K7748" s="31">
        <v>0</v>
      </c>
      <c r="L7748" s="379">
        <v>46178</v>
      </c>
    </row>
    <row r="7749" spans="1:12" x14ac:dyDescent="0.25">
      <c r="A7749" s="374" t="s">
        <v>10333</v>
      </c>
      <c r="B7749" s="26">
        <v>8699293095224</v>
      </c>
      <c r="C7749" s="377" t="s">
        <v>10149</v>
      </c>
      <c r="D7749" s="374" t="s">
        <v>10150</v>
      </c>
      <c r="E7749" s="357" t="s">
        <v>265</v>
      </c>
      <c r="F7749" s="377" t="s">
        <v>18</v>
      </c>
      <c r="G7749" s="357" t="s">
        <v>19</v>
      </c>
      <c r="H7749" s="377"/>
      <c r="I7749" s="31">
        <v>0</v>
      </c>
      <c r="J7749" s="31">
        <v>0</v>
      </c>
      <c r="K7749" s="31">
        <v>0</v>
      </c>
      <c r="L7749" s="379">
        <v>46160</v>
      </c>
    </row>
    <row r="7750" spans="1:12" x14ac:dyDescent="0.25">
      <c r="A7750" s="374" t="s">
        <v>10334</v>
      </c>
      <c r="B7750" s="26">
        <v>8699532017802</v>
      </c>
      <c r="C7750" s="377" t="s">
        <v>2286</v>
      </c>
      <c r="D7750" s="374" t="s">
        <v>2287</v>
      </c>
      <c r="E7750" s="374" t="s">
        <v>1861</v>
      </c>
      <c r="F7750" s="374" t="s">
        <v>739</v>
      </c>
      <c r="G7750" s="374" t="s">
        <v>19</v>
      </c>
      <c r="H7750" s="81"/>
      <c r="I7750" s="31">
        <f>VLOOKUP(B7750,'[1]AKTİF ÜRÜNLER LİSTESİ'!B$1:M$7867,12,FALSE)</f>
        <v>0</v>
      </c>
      <c r="J7750" s="31">
        <f>VLOOKUP(B7750,'[1]AKTİF ÜRÜNLER LİSTESİ'!B$1:N$7867,13,FALSE)</f>
        <v>0</v>
      </c>
      <c r="K7750" s="31">
        <f>VLOOKUP(B7750,'[1]AKTİF ÜRÜNLER LİSTESİ'!B:O,14,FALSE)</f>
        <v>0</v>
      </c>
      <c r="L7750" s="380">
        <v>41303</v>
      </c>
    </row>
    <row r="7751" spans="1:12" x14ac:dyDescent="0.25">
      <c r="A7751" s="374" t="s">
        <v>10335</v>
      </c>
      <c r="B7751" s="26">
        <v>8699532017819</v>
      </c>
      <c r="C7751" s="377" t="s">
        <v>2286</v>
      </c>
      <c r="D7751" s="374" t="s">
        <v>2287</v>
      </c>
      <c r="E7751" s="374" t="s">
        <v>1861</v>
      </c>
      <c r="F7751" s="374" t="s">
        <v>739</v>
      </c>
      <c r="G7751" s="227" t="s">
        <v>19</v>
      </c>
      <c r="H7751" s="81"/>
      <c r="I7751" s="31">
        <f>VLOOKUP(B7751,'[1]AKTİF ÜRÜNLER LİSTESİ'!B$1:M$7867,12,FALSE)</f>
        <v>0</v>
      </c>
      <c r="J7751" s="31">
        <f>VLOOKUP(B7751,'[1]AKTİF ÜRÜNLER LİSTESİ'!B$1:N$7867,13,FALSE)</f>
        <v>0</v>
      </c>
      <c r="K7751" s="31">
        <f>VLOOKUP(B7751,'[1]AKTİF ÜRÜNLER LİSTESİ'!B:O,14,FALSE)</f>
        <v>0</v>
      </c>
      <c r="L7751" s="380">
        <v>41303</v>
      </c>
    </row>
    <row r="7752" spans="1:12" x14ac:dyDescent="0.25">
      <c r="A7752" s="217" t="s">
        <v>20183</v>
      </c>
      <c r="B7752" s="219">
        <v>8699532091635</v>
      </c>
      <c r="C7752" s="217" t="s">
        <v>678</v>
      </c>
      <c r="D7752" s="217" t="s">
        <v>679</v>
      </c>
      <c r="E7752" s="217" t="s">
        <v>1861</v>
      </c>
      <c r="F7752" s="217" t="s">
        <v>18</v>
      </c>
      <c r="G7752" s="217" t="s">
        <v>19</v>
      </c>
      <c r="H7752" s="377"/>
      <c r="I7752" s="31">
        <f>VLOOKUP(B7752,'[1]AKTİF ÜRÜNLER LİSTESİ'!B$1:M$7867,12,FALSE)</f>
        <v>2</v>
      </c>
      <c r="J7752" s="31">
        <f>VLOOKUP(B7752,'[1]AKTİF ÜRÜNLER LİSTESİ'!B$1:N$7867,13,FALSE)</f>
        <v>0</v>
      </c>
      <c r="K7752" s="31">
        <f>VLOOKUP(B7752,'[1]AKTİF ÜRÜNLER LİSTESİ'!B:O,14,FALSE)</f>
        <v>0</v>
      </c>
      <c r="L7752" s="379">
        <v>45832</v>
      </c>
    </row>
    <row r="7753" spans="1:12" x14ac:dyDescent="0.25">
      <c r="A7753" s="217" t="s">
        <v>20181</v>
      </c>
      <c r="B7753" s="219">
        <v>8699532091659</v>
      </c>
      <c r="C7753" s="217" t="s">
        <v>678</v>
      </c>
      <c r="D7753" s="217" t="s">
        <v>679</v>
      </c>
      <c r="E7753" s="217" t="s">
        <v>1861</v>
      </c>
      <c r="F7753" s="217" t="s">
        <v>18</v>
      </c>
      <c r="G7753" s="217" t="s">
        <v>19</v>
      </c>
      <c r="H7753" s="377"/>
      <c r="I7753" s="31">
        <f>VLOOKUP(B7753,'[1]AKTİF ÜRÜNLER LİSTESİ'!B$1:M$7867,12,FALSE)</f>
        <v>2</v>
      </c>
      <c r="J7753" s="31">
        <f>VLOOKUP(B7753,'[1]AKTİF ÜRÜNLER LİSTESİ'!B$1:N$7867,13,FALSE)</f>
        <v>0</v>
      </c>
      <c r="K7753" s="31">
        <f>VLOOKUP(B7753,'[1]AKTİF ÜRÜNLER LİSTESİ'!B:O,14,FALSE)</f>
        <v>0</v>
      </c>
      <c r="L7753" s="379">
        <v>45832</v>
      </c>
    </row>
    <row r="7754" spans="1:12" x14ac:dyDescent="0.25">
      <c r="A7754" s="357" t="s">
        <v>20847</v>
      </c>
      <c r="B7754" s="358">
        <v>8681735790637</v>
      </c>
      <c r="C7754" s="357" t="s">
        <v>617</v>
      </c>
      <c r="D7754" s="357" t="s">
        <v>618</v>
      </c>
      <c r="E7754" s="357" t="s">
        <v>542</v>
      </c>
      <c r="F7754" s="357" t="s">
        <v>18</v>
      </c>
      <c r="G7754" s="357" t="s">
        <v>19</v>
      </c>
      <c r="H7754" s="377"/>
      <c r="I7754" s="31">
        <v>0</v>
      </c>
      <c r="J7754" s="31">
        <v>0</v>
      </c>
      <c r="K7754" s="31">
        <v>0</v>
      </c>
      <c r="L7754" s="379">
        <v>46189</v>
      </c>
    </row>
    <row r="7755" spans="1:12" x14ac:dyDescent="0.25">
      <c r="A7755" s="377" t="s">
        <v>616</v>
      </c>
      <c r="B7755" s="378">
        <v>8681735790644</v>
      </c>
      <c r="C7755" s="376" t="s">
        <v>617</v>
      </c>
      <c r="D7755" s="377" t="s">
        <v>618</v>
      </c>
      <c r="E7755" s="377" t="s">
        <v>542</v>
      </c>
      <c r="F7755" s="377" t="s">
        <v>18</v>
      </c>
      <c r="G7755" s="374" t="s">
        <v>19</v>
      </c>
      <c r="H7755" s="374"/>
      <c r="I7755" s="31">
        <f>VLOOKUP(B7755,'[1]AKTİF ÜRÜNLER LİSTESİ'!B$1:M$7867,12,FALSE)</f>
        <v>0</v>
      </c>
      <c r="J7755" s="31">
        <f>VLOOKUP(B7755,'[1]AKTİF ÜRÜNLER LİSTESİ'!B$1:N$7867,13,FALSE)</f>
        <v>0</v>
      </c>
      <c r="K7755" s="31">
        <f>VLOOKUP(B7755,'[1]AKTİF ÜRÜNLER LİSTESİ'!B:O,14,FALSE)</f>
        <v>0</v>
      </c>
      <c r="L7755" s="380">
        <v>45167</v>
      </c>
    </row>
    <row r="7756" spans="1:12" x14ac:dyDescent="0.25">
      <c r="A7756" s="377" t="s">
        <v>2378</v>
      </c>
      <c r="B7756" s="378">
        <v>8699546093885</v>
      </c>
      <c r="C7756" s="377" t="s">
        <v>2379</v>
      </c>
      <c r="D7756" s="377" t="s">
        <v>2380</v>
      </c>
      <c r="E7756" s="377" t="s">
        <v>301</v>
      </c>
      <c r="F7756" s="377" t="s">
        <v>18</v>
      </c>
      <c r="G7756" s="227" t="s">
        <v>19</v>
      </c>
      <c r="H7756" s="374"/>
      <c r="I7756" s="31">
        <f>VLOOKUP(B7756,'[1]AKTİF ÜRÜNLER LİSTESİ'!B$1:M$7867,12,FALSE)</f>
        <v>2</v>
      </c>
      <c r="J7756" s="31">
        <f>VLOOKUP(B7756,'[1]AKTİF ÜRÜNLER LİSTESİ'!B$1:N$7867,13,FALSE)</f>
        <v>0</v>
      </c>
      <c r="K7756" s="31">
        <f>VLOOKUP(B7756,'[1]AKTİF ÜRÜNLER LİSTESİ'!B:O,14,FALSE)</f>
        <v>0</v>
      </c>
      <c r="L7756" s="380">
        <v>44320</v>
      </c>
    </row>
    <row r="7757" spans="1:12" x14ac:dyDescent="0.25">
      <c r="A7757" s="377" t="s">
        <v>2528</v>
      </c>
      <c r="B7757" s="26">
        <v>8699546093892</v>
      </c>
      <c r="C7757" s="377" t="s">
        <v>2379</v>
      </c>
      <c r="D7757" s="374" t="s">
        <v>2380</v>
      </c>
      <c r="E7757" s="374" t="s">
        <v>301</v>
      </c>
      <c r="F7757" s="374" t="s">
        <v>18</v>
      </c>
      <c r="G7757" s="374" t="s">
        <v>19</v>
      </c>
      <c r="H7757" s="374"/>
      <c r="I7757" s="31">
        <f>VLOOKUP(B7757,'[1]AKTİF ÜRÜNLER LİSTESİ'!B$1:M$7867,12,FALSE)</f>
        <v>2</v>
      </c>
      <c r="J7757" s="31">
        <f>VLOOKUP(B7757,'[1]AKTİF ÜRÜNLER LİSTESİ'!B$1:N$7867,13,FALSE)</f>
        <v>0</v>
      </c>
      <c r="K7757" s="31">
        <f>VLOOKUP(B7757,'[1]AKTİF ÜRÜNLER LİSTESİ'!B:O,14,FALSE)</f>
        <v>0</v>
      </c>
      <c r="L7757" s="380">
        <v>44236</v>
      </c>
    </row>
    <row r="7758" spans="1:12" x14ac:dyDescent="0.25">
      <c r="A7758" s="377" t="s">
        <v>3856</v>
      </c>
      <c r="B7758" s="378">
        <v>8699546090174</v>
      </c>
      <c r="C7758" s="377" t="s">
        <v>2379</v>
      </c>
      <c r="D7758" s="377" t="s">
        <v>2380</v>
      </c>
      <c r="E7758" s="377" t="s">
        <v>301</v>
      </c>
      <c r="F7758" s="374" t="s">
        <v>18</v>
      </c>
      <c r="G7758" s="374" t="s">
        <v>19</v>
      </c>
      <c r="H7758" s="377"/>
      <c r="I7758" s="31">
        <f>VLOOKUP(B7758,'[1]AKTİF ÜRÜNLER LİSTESİ'!B$1:M$7867,12,FALSE)</f>
        <v>2</v>
      </c>
      <c r="J7758" s="31">
        <f>VLOOKUP(B7758,'[1]AKTİF ÜRÜNLER LİSTESİ'!B$1:N$7867,13,FALSE)</f>
        <v>0</v>
      </c>
      <c r="K7758" s="31">
        <f>VLOOKUP(B7758,'[1]AKTİF ÜRÜNLER LİSTESİ'!B:O,14,FALSE)</f>
        <v>0</v>
      </c>
      <c r="L7758" s="380">
        <v>43592</v>
      </c>
    </row>
    <row r="7759" spans="1:12" x14ac:dyDescent="0.25">
      <c r="A7759" s="377" t="s">
        <v>2568</v>
      </c>
      <c r="B7759" s="26">
        <v>8699546093908</v>
      </c>
      <c r="C7759" s="377" t="s">
        <v>2379</v>
      </c>
      <c r="D7759" s="374" t="s">
        <v>2380</v>
      </c>
      <c r="E7759" s="374" t="s">
        <v>301</v>
      </c>
      <c r="F7759" s="374" t="s">
        <v>18</v>
      </c>
      <c r="G7759" s="374" t="s">
        <v>19</v>
      </c>
      <c r="H7759" s="374"/>
      <c r="I7759" s="31">
        <f>VLOOKUP(B7759,'[1]AKTİF ÜRÜNLER LİSTESİ'!B$1:M$7867,12,FALSE)</f>
        <v>2</v>
      </c>
      <c r="J7759" s="31">
        <f>VLOOKUP(B7759,'[1]AKTİF ÜRÜNLER LİSTESİ'!B$1:N$7867,13,FALSE)</f>
        <v>0</v>
      </c>
      <c r="K7759" s="31">
        <f>VLOOKUP(B7759,'[1]AKTİF ÜRÜNLER LİSTESİ'!B:O,14,FALSE)</f>
        <v>0</v>
      </c>
      <c r="L7759" s="380">
        <v>44222</v>
      </c>
    </row>
    <row r="7760" spans="1:12" x14ac:dyDescent="0.25">
      <c r="A7760" s="374" t="s">
        <v>10336</v>
      </c>
      <c r="B7760" s="26">
        <v>8699809037748</v>
      </c>
      <c r="C7760" s="377" t="s">
        <v>2403</v>
      </c>
      <c r="D7760" s="374" t="s">
        <v>2404</v>
      </c>
      <c r="E7760" s="374" t="s">
        <v>402</v>
      </c>
      <c r="F7760" s="374" t="s">
        <v>18</v>
      </c>
      <c r="G7760" s="374" t="s">
        <v>19</v>
      </c>
      <c r="H7760" s="377"/>
      <c r="I7760" s="31">
        <f>VLOOKUP(B7760,'[1]AKTİF ÜRÜNLER LİSTESİ'!B$1:M$7867,12,FALSE)</f>
        <v>0</v>
      </c>
      <c r="J7760" s="31">
        <f>VLOOKUP(B7760,'[1]AKTİF ÜRÜNLER LİSTESİ'!B$1:N$7867,13,FALSE)</f>
        <v>0</v>
      </c>
      <c r="K7760" s="31">
        <f>VLOOKUP(B7760,'[1]AKTİF ÜRÜNLER LİSTESİ'!B:O,14,FALSE)</f>
        <v>0</v>
      </c>
      <c r="L7760" s="380">
        <v>41303</v>
      </c>
    </row>
    <row r="7761" spans="1:12" x14ac:dyDescent="0.25">
      <c r="A7761" s="377" t="s">
        <v>2245</v>
      </c>
      <c r="B7761" s="378">
        <v>8682758090032</v>
      </c>
      <c r="C7761" s="377" t="s">
        <v>2246</v>
      </c>
      <c r="D7761" s="377" t="s">
        <v>2247</v>
      </c>
      <c r="E7761" s="377" t="s">
        <v>1775</v>
      </c>
      <c r="F7761" s="377" t="s">
        <v>18</v>
      </c>
      <c r="G7761" s="374" t="s">
        <v>19</v>
      </c>
      <c r="H7761" s="377"/>
      <c r="I7761" s="31">
        <f>VLOOKUP(B7761,'[1]AKTİF ÜRÜNLER LİSTESİ'!B$1:M$7867,12,FALSE)</f>
        <v>0</v>
      </c>
      <c r="J7761" s="31">
        <f>VLOOKUP(B7761,'[1]AKTİF ÜRÜNLER LİSTESİ'!B$1:N$7867,13,FALSE)</f>
        <v>0</v>
      </c>
      <c r="K7761" s="31">
        <f>VLOOKUP(B7761,'[1]AKTİF ÜRÜNLER LİSTESİ'!B:O,14,FALSE)</f>
        <v>0</v>
      </c>
      <c r="L7761" s="380">
        <v>44432</v>
      </c>
    </row>
    <row r="7762" spans="1:12" x14ac:dyDescent="0.25">
      <c r="A7762" s="377" t="s">
        <v>5631</v>
      </c>
      <c r="B7762" s="378">
        <v>8681308090003</v>
      </c>
      <c r="C7762" s="377" t="s">
        <v>19377</v>
      </c>
      <c r="D7762" s="377" t="s">
        <v>646</v>
      </c>
      <c r="E7762" s="377" t="s">
        <v>562</v>
      </c>
      <c r="F7762" s="374" t="s">
        <v>18</v>
      </c>
      <c r="G7762" s="374" t="s">
        <v>19</v>
      </c>
      <c r="H7762" s="377"/>
      <c r="I7762" s="31">
        <f>VLOOKUP(B7762,'[1]AKTİF ÜRÜNLER LİSTESİ'!B$1:M$7867,12,FALSE)</f>
        <v>0</v>
      </c>
      <c r="J7762" s="31">
        <f>VLOOKUP(B7762,'[1]AKTİF ÜRÜNLER LİSTESİ'!B$1:N$7867,13,FALSE)</f>
        <v>0</v>
      </c>
      <c r="K7762" s="31">
        <f>VLOOKUP(B7762,'[1]AKTİF ÜRÜNLER LİSTESİ'!B:O,14,FALSE)</f>
        <v>0</v>
      </c>
      <c r="L7762" s="380">
        <v>42611</v>
      </c>
    </row>
    <row r="7763" spans="1:12" x14ac:dyDescent="0.25">
      <c r="A7763" s="377" t="s">
        <v>1703</v>
      </c>
      <c r="B7763" s="378">
        <v>8681308031044</v>
      </c>
      <c r="C7763" s="376" t="s">
        <v>19377</v>
      </c>
      <c r="D7763" s="377" t="s">
        <v>646</v>
      </c>
      <c r="E7763" s="377" t="s">
        <v>562</v>
      </c>
      <c r="F7763" s="377" t="s">
        <v>18</v>
      </c>
      <c r="G7763" s="374" t="s">
        <v>19</v>
      </c>
      <c r="H7763" s="377"/>
      <c r="I7763" s="31">
        <f>VLOOKUP(B7763,'[1]AKTİF ÜRÜNLER LİSTESİ'!B$1:M$7867,12,FALSE)</f>
        <v>0</v>
      </c>
      <c r="J7763" s="31">
        <f>VLOOKUP(B7763,'[1]AKTİF ÜRÜNLER LİSTESİ'!B$1:N$7867,13,FALSE)</f>
        <v>0</v>
      </c>
      <c r="K7763" s="31">
        <f>VLOOKUP(B7763,'[1]AKTİF ÜRÜNLER LİSTESİ'!B:O,14,FALSE)</f>
        <v>0</v>
      </c>
      <c r="L7763" s="380">
        <v>44782</v>
      </c>
    </row>
    <row r="7764" spans="1:12" x14ac:dyDescent="0.25">
      <c r="A7764" s="377" t="s">
        <v>781</v>
      </c>
      <c r="B7764" s="378">
        <v>8699638093854</v>
      </c>
      <c r="C7764" s="376" t="s">
        <v>782</v>
      </c>
      <c r="D7764" s="377" t="s">
        <v>783</v>
      </c>
      <c r="E7764" s="377" t="s">
        <v>490</v>
      </c>
      <c r="F7764" s="377" t="s">
        <v>18</v>
      </c>
      <c r="G7764" s="374" t="s">
        <v>19</v>
      </c>
      <c r="H7764" s="374"/>
      <c r="I7764" s="31">
        <f>VLOOKUP(B7764,'[1]AKTİF ÜRÜNLER LİSTESİ'!B$1:M$7867,12,FALSE)</f>
        <v>1</v>
      </c>
      <c r="J7764" s="31">
        <f>VLOOKUP(B7764,'[1]AKTİF ÜRÜNLER LİSTESİ'!B$1:N$7867,13,FALSE)</f>
        <v>0</v>
      </c>
      <c r="K7764" s="31">
        <f>VLOOKUP(B7764,'[1]AKTİF ÜRÜNLER LİSTESİ'!B:O,14,FALSE)</f>
        <v>0</v>
      </c>
      <c r="L7764" s="380">
        <v>45097</v>
      </c>
    </row>
    <row r="7765" spans="1:12" x14ac:dyDescent="0.25">
      <c r="A7765" s="377" t="s">
        <v>784</v>
      </c>
      <c r="B7765" s="378">
        <v>8699638093861</v>
      </c>
      <c r="C7765" s="376" t="s">
        <v>782</v>
      </c>
      <c r="D7765" s="377" t="s">
        <v>783</v>
      </c>
      <c r="E7765" s="377" t="s">
        <v>490</v>
      </c>
      <c r="F7765" s="377" t="s">
        <v>18</v>
      </c>
      <c r="G7765" s="370" t="s">
        <v>19</v>
      </c>
      <c r="H7765" s="374"/>
      <c r="I7765" s="31">
        <f>VLOOKUP(B7765,'[1]AKTİF ÜRÜNLER LİSTESİ'!B$1:M$7867,12,FALSE)</f>
        <v>1</v>
      </c>
      <c r="J7765" s="31">
        <f>VLOOKUP(B7765,'[1]AKTİF ÜRÜNLER LİSTESİ'!B$1:N$7867,13,FALSE)</f>
        <v>0</v>
      </c>
      <c r="K7765" s="31">
        <f>VLOOKUP(B7765,'[1]AKTİF ÜRÜNLER LİSTESİ'!B:O,14,FALSE)</f>
        <v>0</v>
      </c>
      <c r="L7765" s="21">
        <v>45097</v>
      </c>
    </row>
    <row r="7766" spans="1:12" x14ac:dyDescent="0.25">
      <c r="A7766" s="377" t="s">
        <v>4365</v>
      </c>
      <c r="B7766" s="378">
        <v>8681332750096</v>
      </c>
      <c r="C7766" s="377" t="s">
        <v>977</v>
      </c>
      <c r="D7766" s="377" t="s">
        <v>978</v>
      </c>
      <c r="E7766" s="377" t="s">
        <v>4353</v>
      </c>
      <c r="F7766" s="374" t="s">
        <v>18</v>
      </c>
      <c r="G7766" s="374" t="s">
        <v>19</v>
      </c>
      <c r="H7766" s="377"/>
      <c r="I7766" s="31">
        <f>VLOOKUP(B7766,'[1]AKTİF ÜRÜNLER LİSTESİ'!B$1:M$7867,12,FALSE)</f>
        <v>0</v>
      </c>
      <c r="J7766" s="31">
        <f>VLOOKUP(B7766,'[1]AKTİF ÜRÜNLER LİSTESİ'!B$1:N$7867,13,FALSE)</f>
        <v>0</v>
      </c>
      <c r="K7766" s="31">
        <f>VLOOKUP(B7766,'[1]AKTİF ÜRÜNLER LİSTESİ'!B:O,14,FALSE)</f>
        <v>0</v>
      </c>
      <c r="L7766" s="380">
        <v>43312</v>
      </c>
    </row>
    <row r="7767" spans="1:12" x14ac:dyDescent="0.25">
      <c r="A7767" s="16" t="s">
        <v>19734</v>
      </c>
      <c r="B7767" s="112">
        <v>8681735690296</v>
      </c>
      <c r="C7767" s="16" t="s">
        <v>263</v>
      </c>
      <c r="D7767" s="16" t="s">
        <v>264</v>
      </c>
      <c r="E7767" s="16" t="s">
        <v>542</v>
      </c>
      <c r="F7767" s="16" t="s">
        <v>18</v>
      </c>
      <c r="G7767" s="16" t="s">
        <v>19</v>
      </c>
      <c r="H7767" s="377"/>
      <c r="I7767" s="31">
        <f>VLOOKUP(B7767,'[1]AKTİF ÜRÜNLER LİSTESİ'!B$1:M$7867,12,FALSE)</f>
        <v>2</v>
      </c>
      <c r="J7767" s="31">
        <f>VLOOKUP(B7767,'[1]AKTİF ÜRÜNLER LİSTESİ'!B$1:N$7867,13,FALSE)</f>
        <v>0</v>
      </c>
      <c r="K7767" s="31">
        <f>VLOOKUP(B7767,'[1]AKTİF ÜRÜNLER LİSTESİ'!B:O,14,FALSE)</f>
        <v>0</v>
      </c>
      <c r="L7767" s="380">
        <v>45566</v>
      </c>
    </row>
    <row r="7768" spans="1:12" x14ac:dyDescent="0.25">
      <c r="A7768" s="259" t="s">
        <v>20223</v>
      </c>
      <c r="B7768" s="260">
        <v>8682340179046</v>
      </c>
      <c r="C7768" s="259" t="s">
        <v>1754</v>
      </c>
      <c r="D7768" s="259" t="s">
        <v>1755</v>
      </c>
      <c r="E7768" s="259" t="s">
        <v>163</v>
      </c>
      <c r="F7768" s="259" t="s">
        <v>18</v>
      </c>
      <c r="G7768" s="259" t="s">
        <v>19</v>
      </c>
      <c r="H7768" s="261"/>
      <c r="I7768" s="31">
        <f>VLOOKUP(B7768,'[1]AKTİF ÜRÜNLER LİSTESİ'!B$1:M$7867,12,FALSE)</f>
        <v>0</v>
      </c>
      <c r="J7768" s="31">
        <f>VLOOKUP(B7768,'[1]AKTİF ÜRÜNLER LİSTESİ'!B$1:N$7867,13,FALSE)</f>
        <v>0</v>
      </c>
      <c r="K7768" s="31">
        <f>VLOOKUP(B7768,'[1]AKTİF ÜRÜNLER LİSTESİ'!B:O,14,FALSE)</f>
        <v>0</v>
      </c>
      <c r="L7768" s="379">
        <v>45860</v>
      </c>
    </row>
    <row r="7769" spans="1:12" x14ac:dyDescent="0.25">
      <c r="A7769" s="374" t="s">
        <v>10342</v>
      </c>
      <c r="B7769" s="26">
        <v>8699593950063</v>
      </c>
      <c r="C7769" s="377" t="s">
        <v>2559</v>
      </c>
      <c r="D7769" s="374" t="s">
        <v>2560</v>
      </c>
      <c r="E7769" s="374" t="s">
        <v>538</v>
      </c>
      <c r="F7769" s="374" t="s">
        <v>18</v>
      </c>
      <c r="G7769" s="374" t="s">
        <v>19</v>
      </c>
      <c r="H7769" s="377"/>
      <c r="I7769" s="31">
        <f>VLOOKUP(B7769,'[1]AKTİF ÜRÜNLER LİSTESİ'!B$1:M$7867,12,FALSE)</f>
        <v>1</v>
      </c>
      <c r="J7769" s="31">
        <f>VLOOKUP(B7769,'[1]AKTİF ÜRÜNLER LİSTESİ'!B$1:N$7867,13,FALSE)</f>
        <v>0</v>
      </c>
      <c r="K7769" s="31">
        <f>VLOOKUP(B7769,'[1]AKTİF ÜRÜNLER LİSTESİ'!B:O,14,FALSE)</f>
        <v>0</v>
      </c>
      <c r="L7769" s="380">
        <v>41303</v>
      </c>
    </row>
    <row r="7770" spans="1:12" x14ac:dyDescent="0.25">
      <c r="A7770" s="374" t="s">
        <v>10343</v>
      </c>
      <c r="B7770" s="26">
        <v>8699593950070</v>
      </c>
      <c r="C7770" s="377" t="s">
        <v>2559</v>
      </c>
      <c r="D7770" s="374" t="s">
        <v>2560</v>
      </c>
      <c r="E7770" s="374" t="s">
        <v>538</v>
      </c>
      <c r="F7770" s="374" t="s">
        <v>18</v>
      </c>
      <c r="G7770" s="374" t="s">
        <v>19</v>
      </c>
      <c r="H7770" s="377"/>
      <c r="I7770" s="31">
        <f>VLOOKUP(B7770,'[1]AKTİF ÜRÜNLER LİSTESİ'!B$1:M$7867,12,FALSE)</f>
        <v>1</v>
      </c>
      <c r="J7770" s="31">
        <f>VLOOKUP(B7770,'[1]AKTİF ÜRÜNLER LİSTESİ'!B$1:N$7867,13,FALSE)</f>
        <v>0</v>
      </c>
      <c r="K7770" s="31">
        <f>VLOOKUP(B7770,'[1]AKTİF ÜRÜNLER LİSTESİ'!B:O,14,FALSE)</f>
        <v>0</v>
      </c>
      <c r="L7770" s="380">
        <v>41303</v>
      </c>
    </row>
    <row r="7771" spans="1:12" x14ac:dyDescent="0.25">
      <c r="A7771" s="374" t="s">
        <v>10344</v>
      </c>
      <c r="B7771" s="26">
        <v>8699593950049</v>
      </c>
      <c r="C7771" s="377" t="s">
        <v>2559</v>
      </c>
      <c r="D7771" s="374" t="s">
        <v>2560</v>
      </c>
      <c r="E7771" s="374" t="s">
        <v>538</v>
      </c>
      <c r="F7771" s="374" t="s">
        <v>18</v>
      </c>
      <c r="G7771" s="374" t="s">
        <v>19</v>
      </c>
      <c r="H7771" s="377"/>
      <c r="I7771" s="31">
        <f>VLOOKUP(B7771,'[1]AKTİF ÜRÜNLER LİSTESİ'!B$1:M$7867,12,FALSE)</f>
        <v>1</v>
      </c>
      <c r="J7771" s="31">
        <f>VLOOKUP(B7771,'[1]AKTİF ÜRÜNLER LİSTESİ'!B$1:N$7867,13,FALSE)</f>
        <v>0</v>
      </c>
      <c r="K7771" s="31">
        <f>VLOOKUP(B7771,'[1]AKTİF ÜRÜNLER LİSTESİ'!B:O,14,FALSE)</f>
        <v>0</v>
      </c>
      <c r="L7771" s="380">
        <v>41303</v>
      </c>
    </row>
    <row r="7772" spans="1:12" x14ac:dyDescent="0.25">
      <c r="A7772" s="374" t="s">
        <v>10345</v>
      </c>
      <c r="B7772" s="26">
        <v>8699593950056</v>
      </c>
      <c r="C7772" s="377" t="s">
        <v>2559</v>
      </c>
      <c r="D7772" s="374" t="s">
        <v>2560</v>
      </c>
      <c r="E7772" s="374" t="s">
        <v>538</v>
      </c>
      <c r="F7772" s="374" t="s">
        <v>18</v>
      </c>
      <c r="G7772" s="227" t="s">
        <v>19</v>
      </c>
      <c r="H7772" s="377"/>
      <c r="I7772" s="31">
        <f>VLOOKUP(B7772,'[1]AKTİF ÜRÜNLER LİSTESİ'!B$1:M$7867,12,FALSE)</f>
        <v>1</v>
      </c>
      <c r="J7772" s="31">
        <f>VLOOKUP(B7772,'[1]AKTİF ÜRÜNLER LİSTESİ'!B$1:N$7867,13,FALSE)</f>
        <v>0</v>
      </c>
      <c r="K7772" s="31">
        <f>VLOOKUP(B7772,'[1]AKTİF ÜRÜNLER LİSTESİ'!B:O,14,FALSE)</f>
        <v>0</v>
      </c>
      <c r="L7772" s="380">
        <v>41303</v>
      </c>
    </row>
    <row r="7773" spans="1:12" x14ac:dyDescent="0.25">
      <c r="A7773" s="172" t="s">
        <v>19100</v>
      </c>
      <c r="B7773" s="173">
        <v>8681735690159</v>
      </c>
      <c r="C7773" s="172" t="s">
        <v>358</v>
      </c>
      <c r="D7773" s="172" t="s">
        <v>359</v>
      </c>
      <c r="E7773" s="172" t="s">
        <v>542</v>
      </c>
      <c r="F7773" s="172" t="s">
        <v>18</v>
      </c>
      <c r="G7773" s="227" t="s">
        <v>19</v>
      </c>
      <c r="H7773" s="377"/>
      <c r="I7773" s="31">
        <f>VLOOKUP(B7773,'[1]AKTİF ÜRÜNLER LİSTESİ'!B$1:M$7867,12,FALSE)</f>
        <v>2</v>
      </c>
      <c r="J7773" s="31">
        <f>VLOOKUP(B7773,'[1]AKTİF ÜRÜNLER LİSTESİ'!B$1:N$7867,13,FALSE)</f>
        <v>2</v>
      </c>
      <c r="K7773" s="31">
        <f>VLOOKUP(B7773,'[1]AKTİF ÜRÜNLER LİSTESİ'!B:O,14,FALSE)</f>
        <v>0</v>
      </c>
      <c r="L7773" s="379">
        <v>45419</v>
      </c>
    </row>
    <row r="7774" spans="1:12" x14ac:dyDescent="0.25">
      <c r="A7774" s="377" t="s">
        <v>932</v>
      </c>
      <c r="B7774" s="378">
        <v>8699862770125</v>
      </c>
      <c r="C7774" s="376" t="s">
        <v>933</v>
      </c>
      <c r="D7774" s="377" t="s">
        <v>934</v>
      </c>
      <c r="E7774" s="377" t="s">
        <v>669</v>
      </c>
      <c r="F7774" s="377" t="s">
        <v>18</v>
      </c>
      <c r="G7774" s="374" t="s">
        <v>19</v>
      </c>
      <c r="H7774" s="374"/>
      <c r="I7774" s="31">
        <f>VLOOKUP(B7774,'[1]AKTİF ÜRÜNLER LİSTESİ'!B$1:M$7867,12,FALSE)</f>
        <v>0</v>
      </c>
      <c r="J7774" s="31">
        <f>VLOOKUP(B7774,'[1]AKTİF ÜRÜNLER LİSTESİ'!B$1:N$7867,13,FALSE)</f>
        <v>0</v>
      </c>
      <c r="K7774" s="31">
        <f>VLOOKUP(B7774,'[1]AKTİF ÜRÜNLER LİSTESİ'!B:O,14,FALSE)</f>
        <v>0</v>
      </c>
      <c r="L7774" s="380">
        <v>45034</v>
      </c>
    </row>
    <row r="7775" spans="1:12" x14ac:dyDescent="0.25">
      <c r="A7775" s="377" t="s">
        <v>1578</v>
      </c>
      <c r="B7775" s="378">
        <v>8681801010928</v>
      </c>
      <c r="C7775" s="376" t="s">
        <v>76</v>
      </c>
      <c r="D7775" s="377" t="s">
        <v>77</v>
      </c>
      <c r="E7775" s="377" t="s">
        <v>306</v>
      </c>
      <c r="F7775" s="377" t="s">
        <v>18</v>
      </c>
      <c r="G7775" s="374" t="s">
        <v>19</v>
      </c>
      <c r="H7775" s="374"/>
      <c r="I7775" s="31">
        <f>VLOOKUP(B7775,'[1]AKTİF ÜRÜNLER LİSTESİ'!B$1:M$7867,12,FALSE)</f>
        <v>2</v>
      </c>
      <c r="J7775" s="31">
        <f>VLOOKUP(B7775,'[1]AKTİF ÜRÜNLER LİSTESİ'!B$1:N$7867,13,FALSE)</f>
        <v>2</v>
      </c>
      <c r="K7775" s="31">
        <f>VLOOKUP(B7775,'[1]AKTİF ÜRÜNLER LİSTESİ'!B:O,14,FALSE)</f>
        <v>0</v>
      </c>
      <c r="L7775" s="380">
        <v>44824</v>
      </c>
    </row>
    <row r="7776" spans="1:12" x14ac:dyDescent="0.25">
      <c r="A7776" s="377" t="s">
        <v>1602</v>
      </c>
      <c r="B7776" s="378">
        <v>8681801570866</v>
      </c>
      <c r="C7776" s="376" t="s">
        <v>76</v>
      </c>
      <c r="D7776" s="377" t="s">
        <v>77</v>
      </c>
      <c r="E7776" s="377" t="s">
        <v>306</v>
      </c>
      <c r="F7776" s="377" t="s">
        <v>18</v>
      </c>
      <c r="G7776" s="374" t="s">
        <v>19</v>
      </c>
      <c r="H7776" s="374"/>
      <c r="I7776" s="31">
        <f>VLOOKUP(B7776,'[1]AKTİF ÜRÜNLER LİSTESİ'!B$1:M$7867,12,FALSE)</f>
        <v>1</v>
      </c>
      <c r="J7776" s="31">
        <f>VLOOKUP(B7776,'[1]AKTİF ÜRÜNLER LİSTESİ'!B$1:N$7867,13,FALSE)</f>
        <v>1</v>
      </c>
      <c r="K7776" s="31">
        <f>VLOOKUP(B7776,'[1]AKTİF ÜRÜNLER LİSTESİ'!B:O,14,FALSE)</f>
        <v>0</v>
      </c>
      <c r="L7776" s="380">
        <v>44817</v>
      </c>
    </row>
    <row r="7777" spans="1:12" x14ac:dyDescent="0.25">
      <c r="A7777" s="377" t="s">
        <v>1603</v>
      </c>
      <c r="B7777" s="378">
        <v>8681801570873</v>
      </c>
      <c r="C7777" s="376" t="s">
        <v>76</v>
      </c>
      <c r="D7777" s="377" t="s">
        <v>77</v>
      </c>
      <c r="E7777" s="377" t="s">
        <v>306</v>
      </c>
      <c r="F7777" s="377" t="s">
        <v>18</v>
      </c>
      <c r="G7777" s="374" t="s">
        <v>19</v>
      </c>
      <c r="H7777" s="374"/>
      <c r="I7777" s="31">
        <f>VLOOKUP(B7777,'[1]AKTİF ÜRÜNLER LİSTESİ'!B$1:M$7867,12,FALSE)</f>
        <v>1</v>
      </c>
      <c r="J7777" s="31">
        <f>VLOOKUP(B7777,'[1]AKTİF ÜRÜNLER LİSTESİ'!B$1:N$7867,13,FALSE)</f>
        <v>1</v>
      </c>
      <c r="K7777" s="31">
        <f>VLOOKUP(B7777,'[1]AKTİF ÜRÜNLER LİSTESİ'!B:O,14,FALSE)</f>
        <v>0</v>
      </c>
      <c r="L7777" s="380">
        <v>44817</v>
      </c>
    </row>
    <row r="7778" spans="1:12" x14ac:dyDescent="0.25">
      <c r="A7778" s="377" t="s">
        <v>3635</v>
      </c>
      <c r="B7778" s="26">
        <v>8699504270204</v>
      </c>
      <c r="C7778" s="377" t="s">
        <v>3636</v>
      </c>
      <c r="D7778" s="374" t="s">
        <v>3637</v>
      </c>
      <c r="E7778" s="374" t="s">
        <v>1972</v>
      </c>
      <c r="F7778" s="374" t="s">
        <v>18</v>
      </c>
      <c r="G7778" s="374" t="s">
        <v>19</v>
      </c>
      <c r="H7778" s="377"/>
      <c r="I7778" s="31">
        <f>VLOOKUP(B7778,'[1]AKTİF ÜRÜNLER LİSTESİ'!B$1:M$7867,12,FALSE)</f>
        <v>0</v>
      </c>
      <c r="J7778" s="31">
        <f>VLOOKUP(B7778,'[1]AKTİF ÜRÜNLER LİSTESİ'!B$1:N$7867,13,FALSE)</f>
        <v>0</v>
      </c>
      <c r="K7778" s="31">
        <f>VLOOKUP(B7778,'[1]AKTİF ÜRÜNLER LİSTESİ'!B:O,14,FALSE)</f>
        <v>0</v>
      </c>
      <c r="L7778" s="380">
        <v>43725</v>
      </c>
    </row>
    <row r="7779" spans="1:12" x14ac:dyDescent="0.25">
      <c r="A7779" s="377" t="s">
        <v>3638</v>
      </c>
      <c r="B7779" s="26">
        <v>8699504270211</v>
      </c>
      <c r="C7779" s="377" t="s">
        <v>3636</v>
      </c>
      <c r="D7779" s="374" t="s">
        <v>3637</v>
      </c>
      <c r="E7779" s="374" t="s">
        <v>1972</v>
      </c>
      <c r="F7779" s="374" t="s">
        <v>18</v>
      </c>
      <c r="G7779" s="227" t="s">
        <v>19</v>
      </c>
      <c r="H7779" s="377"/>
      <c r="I7779" s="31">
        <f>VLOOKUP(B7779,'[1]AKTİF ÜRÜNLER LİSTESİ'!B$1:M$7867,12,FALSE)</f>
        <v>0</v>
      </c>
      <c r="J7779" s="31">
        <f>VLOOKUP(B7779,'[1]AKTİF ÜRÜNLER LİSTESİ'!B$1:N$7867,13,FALSE)</f>
        <v>0</v>
      </c>
      <c r="K7779" s="31">
        <f>VLOOKUP(B7779,'[1]AKTİF ÜRÜNLER LİSTESİ'!B:O,14,FALSE)</f>
        <v>0</v>
      </c>
      <c r="L7779" s="380">
        <v>43725</v>
      </c>
    </row>
    <row r="7780" spans="1:12" x14ac:dyDescent="0.25">
      <c r="A7780" s="374" t="s">
        <v>5632</v>
      </c>
      <c r="B7780" s="378">
        <v>8699525619204</v>
      </c>
      <c r="C7780" s="377" t="s">
        <v>748</v>
      </c>
      <c r="D7780" s="377" t="s">
        <v>749</v>
      </c>
      <c r="E7780" s="377" t="s">
        <v>191</v>
      </c>
      <c r="F7780" s="374" t="s">
        <v>18</v>
      </c>
      <c r="G7780" s="374" t="s">
        <v>19</v>
      </c>
      <c r="H7780" s="377"/>
      <c r="I7780" s="31">
        <f>VLOOKUP(B7780,'[1]AKTİF ÜRÜNLER LİSTESİ'!B$1:M$7867,12,FALSE)</f>
        <v>0</v>
      </c>
      <c r="J7780" s="31">
        <f>VLOOKUP(B7780,'[1]AKTİF ÜRÜNLER LİSTESİ'!B$1:N$7867,13,FALSE)</f>
        <v>0</v>
      </c>
      <c r="K7780" s="31">
        <f>VLOOKUP(B7780,'[1]AKTİF ÜRÜNLER LİSTESİ'!B:O,14,FALSE)</f>
        <v>0</v>
      </c>
      <c r="L7780" s="380">
        <v>42611</v>
      </c>
    </row>
    <row r="7781" spans="1:12" x14ac:dyDescent="0.25">
      <c r="A7781" s="377" t="s">
        <v>1998</v>
      </c>
      <c r="B7781" s="378">
        <v>8699043890468</v>
      </c>
      <c r="C7781" s="377" t="s">
        <v>1999</v>
      </c>
      <c r="D7781" s="377" t="s">
        <v>2000</v>
      </c>
      <c r="E7781" s="377" t="s">
        <v>1523</v>
      </c>
      <c r="F7781" s="377" t="s">
        <v>18</v>
      </c>
      <c r="G7781" s="227" t="s">
        <v>19</v>
      </c>
      <c r="H7781" s="374"/>
      <c r="I7781" s="31">
        <f>VLOOKUP(B7781,'[1]AKTİF ÜRÜNLER LİSTESİ'!B$1:M$7867,12,FALSE)</f>
        <v>0</v>
      </c>
      <c r="J7781" s="31">
        <f>VLOOKUP(B7781,'[1]AKTİF ÜRÜNLER LİSTESİ'!B$1:N$7867,13,FALSE)</f>
        <v>0</v>
      </c>
      <c r="K7781" s="31">
        <f>VLOOKUP(B7781,'[1]AKTİF ÜRÜNLER LİSTESİ'!B:O,14,FALSE)</f>
        <v>0</v>
      </c>
      <c r="L7781" s="380">
        <v>44579</v>
      </c>
    </row>
    <row r="7782" spans="1:12" x14ac:dyDescent="0.25">
      <c r="A7782" s="374" t="s">
        <v>5548</v>
      </c>
      <c r="B7782" s="378">
        <v>8699043890017</v>
      </c>
      <c r="C7782" s="377" t="s">
        <v>5549</v>
      </c>
      <c r="D7782" s="377" t="s">
        <v>5550</v>
      </c>
      <c r="E7782" s="377" t="s">
        <v>1523</v>
      </c>
      <c r="F7782" s="374" t="s">
        <v>18</v>
      </c>
      <c r="G7782" s="374" t="s">
        <v>19</v>
      </c>
      <c r="H7782" s="377"/>
      <c r="I7782" s="31">
        <f>VLOOKUP(B7782,'[1]AKTİF ÜRÜNLER LİSTESİ'!B$1:M$7867,12,FALSE)</f>
        <v>2</v>
      </c>
      <c r="J7782" s="31">
        <f>VLOOKUP(B7782,'[1]AKTİF ÜRÜNLER LİSTESİ'!B$1:N$7867,13,FALSE)</f>
        <v>0</v>
      </c>
      <c r="K7782" s="31">
        <f>VLOOKUP(B7782,'[1]AKTİF ÜRÜNLER LİSTESİ'!B:O,14,FALSE)</f>
        <v>0</v>
      </c>
      <c r="L7782" s="380">
        <v>42668</v>
      </c>
    </row>
    <row r="7783" spans="1:12" x14ac:dyDescent="0.25">
      <c r="A7783" s="285" t="s">
        <v>19116</v>
      </c>
      <c r="B7783" s="286">
        <v>8699591150373</v>
      </c>
      <c r="C7783" s="285" t="s">
        <v>6174</v>
      </c>
      <c r="D7783" s="285" t="s">
        <v>6175</v>
      </c>
      <c r="E7783" s="285" t="s">
        <v>746</v>
      </c>
      <c r="F7783" s="285" t="s">
        <v>18</v>
      </c>
      <c r="G7783" s="285" t="s">
        <v>19</v>
      </c>
      <c r="H7783" s="133"/>
      <c r="I7783" s="31">
        <f>VLOOKUP(B7783,'[1]AKTİF ÜRÜNLER LİSTESİ'!B$1:M$7867,12,FALSE)</f>
        <v>0</v>
      </c>
      <c r="J7783" s="31">
        <f>VLOOKUP(B7783,'[1]AKTİF ÜRÜNLER LİSTESİ'!B$1:N$7867,13,FALSE)</f>
        <v>0</v>
      </c>
      <c r="K7783" s="31">
        <f>VLOOKUP(B7783,'[1]AKTİF ÜRÜNLER LİSTESİ'!B:O,14,FALSE)</f>
        <v>0</v>
      </c>
      <c r="L7783" s="379">
        <v>45958</v>
      </c>
    </row>
    <row r="7784" spans="1:12" x14ac:dyDescent="0.25">
      <c r="A7784" s="86" t="s">
        <v>19120</v>
      </c>
      <c r="B7784" s="26">
        <v>8699624650047</v>
      </c>
      <c r="C7784" s="86" t="s">
        <v>19121</v>
      </c>
      <c r="D7784" s="86" t="s">
        <v>19122</v>
      </c>
      <c r="E7784" s="86" t="s">
        <v>6340</v>
      </c>
      <c r="F7784" s="86" t="s">
        <v>640</v>
      </c>
      <c r="G7784" s="374" t="s">
        <v>19</v>
      </c>
      <c r="H7784" s="374"/>
      <c r="I7784" s="31">
        <f>VLOOKUP(B7784,'[1]AKTİF ÜRÜNLER LİSTESİ'!B$1:M$7867,12,FALSE)</f>
        <v>0</v>
      </c>
      <c r="J7784" s="31">
        <f>VLOOKUP(B7784,'[1]AKTİF ÜRÜNLER LİSTESİ'!B$1:N$7867,13,FALSE)</f>
        <v>0</v>
      </c>
      <c r="K7784" s="31">
        <f>VLOOKUP(B7784,'[1]AKTİF ÜRÜNLER LİSTESİ'!B:O,14,FALSE)</f>
        <v>0</v>
      </c>
      <c r="L7784" s="379">
        <v>45307</v>
      </c>
    </row>
    <row r="7785" spans="1:12" x14ac:dyDescent="0.25">
      <c r="A7785" s="374" t="s">
        <v>10346</v>
      </c>
      <c r="B7785" s="26">
        <v>8699546093953</v>
      </c>
      <c r="C7785" s="377" t="s">
        <v>1849</v>
      </c>
      <c r="D7785" s="374" t="s">
        <v>1850</v>
      </c>
      <c r="E7785" s="374" t="s">
        <v>301</v>
      </c>
      <c r="F7785" s="374" t="s">
        <v>18</v>
      </c>
      <c r="G7785" s="374" t="s">
        <v>19</v>
      </c>
      <c r="H7785" s="377"/>
      <c r="I7785" s="31">
        <f>VLOOKUP(B7785,'[1]AKTİF ÜRÜNLER LİSTESİ'!B$1:M$7867,12,FALSE)</f>
        <v>0</v>
      </c>
      <c r="J7785" s="31">
        <f>VLOOKUP(B7785,'[1]AKTİF ÜRÜNLER LİSTESİ'!B$1:N$7867,13,FALSE)</f>
        <v>0</v>
      </c>
      <c r="K7785" s="31">
        <f>VLOOKUP(B7785,'[1]AKTİF ÜRÜNLER LİSTESİ'!B:O,14,FALSE)</f>
        <v>0</v>
      </c>
      <c r="L7785" s="380">
        <v>41303</v>
      </c>
    </row>
    <row r="7786" spans="1:12" x14ac:dyDescent="0.25">
      <c r="A7786" s="374" t="s">
        <v>4173</v>
      </c>
      <c r="B7786" s="26">
        <v>8699546093960</v>
      </c>
      <c r="C7786" s="377" t="s">
        <v>1849</v>
      </c>
      <c r="D7786" s="374" t="s">
        <v>1850</v>
      </c>
      <c r="E7786" s="374" t="s">
        <v>301</v>
      </c>
      <c r="F7786" s="374" t="s">
        <v>18</v>
      </c>
      <c r="G7786" s="374" t="s">
        <v>19</v>
      </c>
      <c r="H7786" s="377"/>
      <c r="I7786" s="31">
        <f>VLOOKUP(B7786,'[1]AKTİF ÜRÜNLER LİSTESİ'!B$1:M$7867,12,FALSE)</f>
        <v>0</v>
      </c>
      <c r="J7786" s="31">
        <f>VLOOKUP(B7786,'[1]AKTİF ÜRÜNLER LİSTESİ'!B$1:N$7867,13,FALSE)</f>
        <v>0</v>
      </c>
      <c r="K7786" s="31">
        <f>VLOOKUP(B7786,'[1]AKTİF ÜRÜNLER LİSTESİ'!B:O,14,FALSE)</f>
        <v>0</v>
      </c>
      <c r="L7786" s="380">
        <v>43396</v>
      </c>
    </row>
    <row r="7787" spans="1:12" x14ac:dyDescent="0.25">
      <c r="A7787" s="374" t="s">
        <v>19695</v>
      </c>
      <c r="B7787" s="26">
        <v>8699546093977</v>
      </c>
      <c r="C7787" s="377" t="s">
        <v>1849</v>
      </c>
      <c r="D7787" s="377" t="s">
        <v>1850</v>
      </c>
      <c r="E7787" s="189" t="s">
        <v>301</v>
      </c>
      <c r="F7787" s="374" t="s">
        <v>18</v>
      </c>
      <c r="G7787" s="374" t="s">
        <v>19</v>
      </c>
      <c r="H7787" s="377"/>
      <c r="I7787" s="31">
        <f>VLOOKUP(B7787,'[1]AKTİF ÜRÜNLER LİSTESİ'!B$1:M$7867,12,FALSE)</f>
        <v>0</v>
      </c>
      <c r="J7787" s="31">
        <f>VLOOKUP(B7787,'[1]AKTİF ÜRÜNLER LİSTESİ'!B$1:N$7867,13,FALSE)</f>
        <v>0</v>
      </c>
      <c r="K7787" s="31">
        <f>VLOOKUP(B7787,'[1]AKTİF ÜRÜNLER LİSTESİ'!B:O,14,FALSE)</f>
        <v>0</v>
      </c>
      <c r="L7787" s="379">
        <v>45552</v>
      </c>
    </row>
    <row r="7788" spans="1:12" x14ac:dyDescent="0.25">
      <c r="A7788" s="374" t="s">
        <v>20453</v>
      </c>
      <c r="B7788" s="26">
        <v>8699546090051</v>
      </c>
      <c r="C7788" s="377" t="s">
        <v>1849</v>
      </c>
      <c r="D7788" s="374" t="s">
        <v>1850</v>
      </c>
      <c r="E7788" s="374" t="s">
        <v>301</v>
      </c>
      <c r="F7788" s="374" t="s">
        <v>18</v>
      </c>
      <c r="G7788" s="374" t="s">
        <v>19</v>
      </c>
      <c r="H7788" s="377"/>
      <c r="I7788" s="31">
        <f>VLOOKUP(B7788,'[1]AKTİF ÜRÜNLER LİSTESİ'!B$1:M$7867,12,FALSE)</f>
        <v>0</v>
      </c>
      <c r="J7788" s="31">
        <f>VLOOKUP(B7788,'[1]AKTİF ÜRÜNLER LİSTESİ'!B$1:N$7867,13,FALSE)</f>
        <v>0</v>
      </c>
      <c r="K7788" s="31">
        <f>VLOOKUP(B7788,'[1]AKTİF ÜRÜNLER LİSTESİ'!B:O,14,FALSE)</f>
        <v>0</v>
      </c>
      <c r="L7788" s="380">
        <v>41303</v>
      </c>
    </row>
    <row r="7789" spans="1:12" x14ac:dyDescent="0.25">
      <c r="A7789" s="374" t="s">
        <v>20454</v>
      </c>
      <c r="B7789" s="378">
        <v>8699546094189</v>
      </c>
      <c r="C7789" s="374" t="s">
        <v>1849</v>
      </c>
      <c r="D7789" s="374" t="s">
        <v>1850</v>
      </c>
      <c r="E7789" s="374" t="s">
        <v>301</v>
      </c>
      <c r="F7789" s="374" t="s">
        <v>18</v>
      </c>
      <c r="G7789" s="374" t="s">
        <v>19</v>
      </c>
      <c r="H7789" s="377"/>
      <c r="I7789" s="31">
        <f>VLOOKUP(B7789,'[1]AKTİF ÜRÜNLER LİSTESİ'!B$1:M$7867,12,FALSE)</f>
        <v>0</v>
      </c>
      <c r="J7789" s="31">
        <f>VLOOKUP(B7789,'[1]AKTİF ÜRÜNLER LİSTESİ'!B$1:N$7867,13,FALSE)</f>
        <v>0</v>
      </c>
      <c r="K7789" s="31">
        <f>VLOOKUP(B7789,'[1]AKTİF ÜRÜNLER LİSTESİ'!B:O,14,FALSE)</f>
        <v>0</v>
      </c>
      <c r="L7789" s="380">
        <v>44712</v>
      </c>
    </row>
    <row r="7790" spans="1:12" x14ac:dyDescent="0.25">
      <c r="A7790" s="374" t="s">
        <v>10347</v>
      </c>
      <c r="B7790" s="26">
        <v>8699559570090</v>
      </c>
      <c r="C7790" s="377" t="s">
        <v>7014</v>
      </c>
      <c r="D7790" s="374" t="s">
        <v>7015</v>
      </c>
      <c r="E7790" s="374" t="s">
        <v>1136</v>
      </c>
      <c r="F7790" s="374" t="s">
        <v>18</v>
      </c>
      <c r="G7790" s="374" t="s">
        <v>19</v>
      </c>
      <c r="H7790" s="377"/>
      <c r="I7790" s="31">
        <f>VLOOKUP(B7790,'[1]AKTİF ÜRÜNLER LİSTESİ'!B$1:M$7867,12,FALSE)</f>
        <v>2</v>
      </c>
      <c r="J7790" s="31">
        <f>VLOOKUP(B7790,'[1]AKTİF ÜRÜNLER LİSTESİ'!B$1:N$7867,13,FALSE)</f>
        <v>2</v>
      </c>
      <c r="K7790" s="31">
        <f>VLOOKUP(B7790,'[1]AKTİF ÜRÜNLER LİSTESİ'!B:O,14,FALSE)</f>
        <v>0</v>
      </c>
      <c r="L7790" s="380">
        <v>41303</v>
      </c>
    </row>
    <row r="7791" spans="1:12" x14ac:dyDescent="0.25">
      <c r="A7791" s="377" t="s">
        <v>5625</v>
      </c>
      <c r="B7791" s="378">
        <v>8699726764109</v>
      </c>
      <c r="C7791" s="377" t="s">
        <v>5626</v>
      </c>
      <c r="D7791" s="377" t="s">
        <v>5627</v>
      </c>
      <c r="E7791" s="377" t="s">
        <v>1020</v>
      </c>
      <c r="F7791" s="374" t="s">
        <v>18</v>
      </c>
      <c r="G7791" s="374" t="s">
        <v>19</v>
      </c>
      <c r="H7791" s="377"/>
      <c r="I7791" s="31">
        <f>VLOOKUP(B7791,'[1]AKTİF ÜRÜNLER LİSTESİ'!B$1:M$7867,12,FALSE)</f>
        <v>0</v>
      </c>
      <c r="J7791" s="31">
        <f>VLOOKUP(B7791,'[1]AKTİF ÜRÜNLER LİSTESİ'!B$1:N$7867,13,FALSE)</f>
        <v>0</v>
      </c>
      <c r="K7791" s="31">
        <f>VLOOKUP(B7791,'[1]AKTİF ÜRÜNLER LİSTESİ'!B:O,14,FALSE)</f>
        <v>0</v>
      </c>
      <c r="L7791" s="380">
        <v>42619</v>
      </c>
    </row>
    <row r="7792" spans="1:12" x14ac:dyDescent="0.25">
      <c r="A7792" s="374" t="s">
        <v>5628</v>
      </c>
      <c r="B7792" s="378">
        <v>8699726764505</v>
      </c>
      <c r="C7792" s="377" t="s">
        <v>5626</v>
      </c>
      <c r="D7792" s="377" t="s">
        <v>5627</v>
      </c>
      <c r="E7792" s="377" t="s">
        <v>1020</v>
      </c>
      <c r="F7792" s="374" t="s">
        <v>18</v>
      </c>
      <c r="G7792" s="374" t="s">
        <v>19</v>
      </c>
      <c r="H7792" s="377"/>
      <c r="I7792" s="31">
        <f>VLOOKUP(B7792,'[1]AKTİF ÜRÜNLER LİSTESİ'!B$1:M$7867,12,FALSE)</f>
        <v>0</v>
      </c>
      <c r="J7792" s="31">
        <f>VLOOKUP(B7792,'[1]AKTİF ÜRÜNLER LİSTESİ'!B$1:N$7867,13,FALSE)</f>
        <v>0</v>
      </c>
      <c r="K7792" s="31">
        <f>VLOOKUP(B7792,'[1]AKTİF ÜRÜNLER LİSTESİ'!B:O,14,FALSE)</f>
        <v>0</v>
      </c>
      <c r="L7792" s="380">
        <v>42619</v>
      </c>
    </row>
    <row r="7793" spans="1:12" x14ac:dyDescent="0.25">
      <c r="A7793" s="285" t="s">
        <v>20384</v>
      </c>
      <c r="B7793" s="286">
        <v>8699514770008</v>
      </c>
      <c r="C7793" s="285" t="s">
        <v>6217</v>
      </c>
      <c r="D7793" s="285" t="s">
        <v>5193</v>
      </c>
      <c r="E7793" s="285" t="s">
        <v>63</v>
      </c>
      <c r="F7793" s="285" t="s">
        <v>18</v>
      </c>
      <c r="G7793" s="285" t="s">
        <v>19</v>
      </c>
      <c r="H7793" s="285"/>
      <c r="I7793" s="31">
        <f>VLOOKUP(B7793,'[1]AKTİF ÜRÜNLER LİSTESİ'!B$1:M$7867,12,FALSE)</f>
        <v>0</v>
      </c>
      <c r="J7793" s="31">
        <f>VLOOKUP(B7793,'[1]AKTİF ÜRÜNLER LİSTESİ'!B$1:N$7867,13,FALSE)</f>
        <v>0</v>
      </c>
      <c r="K7793" s="31">
        <f>VLOOKUP(B7793,'[1]AKTİF ÜRÜNLER LİSTESİ'!B:O,14,FALSE)</f>
        <v>0</v>
      </c>
      <c r="L7793" s="379">
        <v>45944</v>
      </c>
    </row>
    <row r="7794" spans="1:12" x14ac:dyDescent="0.25">
      <c r="A7794" s="374" t="s">
        <v>10348</v>
      </c>
      <c r="B7794" s="26">
        <v>8699546011247</v>
      </c>
      <c r="C7794" s="377" t="s">
        <v>10349</v>
      </c>
      <c r="D7794" s="374" t="s">
        <v>10350</v>
      </c>
      <c r="E7794" s="374" t="s">
        <v>301</v>
      </c>
      <c r="F7794" s="374" t="s">
        <v>18</v>
      </c>
      <c r="G7794" s="227" t="s">
        <v>19</v>
      </c>
      <c r="H7794" s="377"/>
      <c r="I7794" s="31">
        <f>VLOOKUP(B7794,'[1]AKTİF ÜRÜNLER LİSTESİ'!B$1:M$7867,12,FALSE)</f>
        <v>1</v>
      </c>
      <c r="J7794" s="31">
        <f>VLOOKUP(B7794,'[1]AKTİF ÜRÜNLER LİSTESİ'!B$1:N$7867,13,FALSE)</f>
        <v>1</v>
      </c>
      <c r="K7794" s="31">
        <f>VLOOKUP(B7794,'[1]AKTİF ÜRÜNLER LİSTESİ'!B:O,14,FALSE)</f>
        <v>0</v>
      </c>
      <c r="L7794" s="21">
        <v>41303</v>
      </c>
    </row>
    <row r="7795" spans="1:12" x14ac:dyDescent="0.25">
      <c r="A7795" s="377" t="s">
        <v>2411</v>
      </c>
      <c r="B7795" s="378">
        <v>8699650772737</v>
      </c>
      <c r="C7795" s="377" t="s">
        <v>2412</v>
      </c>
      <c r="D7795" s="377" t="s">
        <v>2413</v>
      </c>
      <c r="E7795" s="377" t="s">
        <v>122</v>
      </c>
      <c r="F7795" s="377" t="s">
        <v>18</v>
      </c>
      <c r="G7795" s="227" t="s">
        <v>19</v>
      </c>
      <c r="H7795" s="374"/>
      <c r="I7795" s="31">
        <f>VLOOKUP(B7795,'[1]AKTİF ÜRÜNLER LİSTESİ'!B$1:M$7867,12,FALSE)</f>
        <v>0</v>
      </c>
      <c r="J7795" s="31">
        <f>VLOOKUP(B7795,'[1]AKTİF ÜRÜNLER LİSTESİ'!B$1:N$7867,13,FALSE)</f>
        <v>0</v>
      </c>
      <c r="K7795" s="31">
        <f>VLOOKUP(B7795,'[1]AKTİF ÜRÜNLER LİSTESİ'!B:O,14,FALSE)</f>
        <v>0</v>
      </c>
      <c r="L7795" s="380">
        <v>44299</v>
      </c>
    </row>
    <row r="7796" spans="1:12" x14ac:dyDescent="0.25">
      <c r="A7796" s="377" t="s">
        <v>2639</v>
      </c>
      <c r="B7796" s="378">
        <v>8699673098289</v>
      </c>
      <c r="C7796" s="377" t="s">
        <v>2640</v>
      </c>
      <c r="D7796" s="374" t="s">
        <v>2641</v>
      </c>
      <c r="E7796" s="377" t="s">
        <v>1154</v>
      </c>
      <c r="F7796" s="377" t="s">
        <v>18</v>
      </c>
      <c r="G7796" s="374" t="s">
        <v>19</v>
      </c>
      <c r="H7796" s="374"/>
      <c r="I7796" s="31">
        <f>VLOOKUP(B7796,'[1]AKTİF ÜRÜNLER LİSTESİ'!B$1:M$7867,12,FALSE)</f>
        <v>0</v>
      </c>
      <c r="J7796" s="31">
        <f>VLOOKUP(B7796,'[1]AKTİF ÜRÜNLER LİSTESİ'!B$1:N$7867,13,FALSE)</f>
        <v>0</v>
      </c>
      <c r="K7796" s="31">
        <f>VLOOKUP(B7796,'[1]AKTİF ÜRÜNLER LİSTESİ'!B:O,14,FALSE)</f>
        <v>0</v>
      </c>
      <c r="L7796" s="380">
        <v>44180</v>
      </c>
    </row>
    <row r="7797" spans="1:12" x14ac:dyDescent="0.25">
      <c r="A7797" s="374" t="s">
        <v>3111</v>
      </c>
      <c r="B7797" s="378">
        <v>8699673098340</v>
      </c>
      <c r="C7797" s="377" t="s">
        <v>2640</v>
      </c>
      <c r="D7797" s="374" t="s">
        <v>2641</v>
      </c>
      <c r="E7797" s="377" t="s">
        <v>1154</v>
      </c>
      <c r="F7797" s="374" t="s">
        <v>18</v>
      </c>
      <c r="G7797" s="374" t="s">
        <v>19</v>
      </c>
      <c r="H7797" s="374"/>
      <c r="I7797" s="31">
        <f>VLOOKUP(B7797,'[1]AKTİF ÜRÜNLER LİSTESİ'!B$1:M$7867,12,FALSE)</f>
        <v>0</v>
      </c>
      <c r="J7797" s="31">
        <f>VLOOKUP(B7797,'[1]AKTİF ÜRÜNLER LİSTESİ'!B$1:N$7867,13,FALSE)</f>
        <v>0</v>
      </c>
      <c r="K7797" s="31">
        <f>VLOOKUP(B7797,'[1]AKTİF ÜRÜNLER LİSTESİ'!B:O,14,FALSE)</f>
        <v>0</v>
      </c>
      <c r="L7797" s="380">
        <v>43956</v>
      </c>
    </row>
    <row r="7798" spans="1:12" x14ac:dyDescent="0.25">
      <c r="A7798" s="377" t="s">
        <v>2642</v>
      </c>
      <c r="B7798" s="378">
        <v>8699673098227</v>
      </c>
      <c r="C7798" s="377" t="s">
        <v>2640</v>
      </c>
      <c r="D7798" s="374" t="s">
        <v>2641</v>
      </c>
      <c r="E7798" s="377" t="s">
        <v>1154</v>
      </c>
      <c r="F7798" s="377" t="s">
        <v>18</v>
      </c>
      <c r="G7798" s="374" t="s">
        <v>19</v>
      </c>
      <c r="H7798" s="374"/>
      <c r="I7798" s="31">
        <f>VLOOKUP(B7798,'[1]AKTİF ÜRÜNLER LİSTESİ'!B$1:M$7867,12,FALSE)</f>
        <v>0</v>
      </c>
      <c r="J7798" s="31">
        <f>VLOOKUP(B7798,'[1]AKTİF ÜRÜNLER LİSTESİ'!B$1:N$7867,13,FALSE)</f>
        <v>0</v>
      </c>
      <c r="K7798" s="31">
        <f>VLOOKUP(B7798,'[1]AKTİF ÜRÜNLER LİSTESİ'!B:O,14,FALSE)</f>
        <v>0</v>
      </c>
      <c r="L7798" s="380">
        <v>44180</v>
      </c>
    </row>
    <row r="7799" spans="1:12" x14ac:dyDescent="0.25">
      <c r="A7799" s="259" t="s">
        <v>20225</v>
      </c>
      <c r="B7799" s="260">
        <v>8680186490639</v>
      </c>
      <c r="C7799" s="259" t="s">
        <v>2937</v>
      </c>
      <c r="D7799" s="259" t="s">
        <v>1782</v>
      </c>
      <c r="E7799" s="259" t="s">
        <v>753</v>
      </c>
      <c r="F7799" s="259" t="s">
        <v>18</v>
      </c>
      <c r="G7799" s="259" t="s">
        <v>19</v>
      </c>
      <c r="H7799" s="261"/>
      <c r="I7799" s="31">
        <f>VLOOKUP(B7799,'[1]AKTİF ÜRÜNLER LİSTESİ'!B$1:M$7867,12,FALSE)</f>
        <v>0</v>
      </c>
      <c r="J7799" s="31">
        <f>VLOOKUP(B7799,'[1]AKTİF ÜRÜNLER LİSTESİ'!B$1:N$7867,13,FALSE)</f>
        <v>0</v>
      </c>
      <c r="K7799" s="31">
        <f>VLOOKUP(B7799,'[1]AKTİF ÜRÜNLER LİSTESİ'!B:O,14,FALSE)</f>
        <v>0</v>
      </c>
      <c r="L7799" s="379">
        <v>45860</v>
      </c>
    </row>
    <row r="7800" spans="1:12" x14ac:dyDescent="0.25">
      <c r="A7800" s="377" t="s">
        <v>10351</v>
      </c>
      <c r="B7800" s="26">
        <v>8680177220023</v>
      </c>
      <c r="C7800" s="377" t="s">
        <v>1781</v>
      </c>
      <c r="D7800" s="374" t="s">
        <v>1782</v>
      </c>
      <c r="E7800" s="374" t="s">
        <v>6053</v>
      </c>
      <c r="F7800" s="374" t="s">
        <v>18</v>
      </c>
      <c r="G7800" s="374" t="s">
        <v>19</v>
      </c>
      <c r="H7800" s="377"/>
      <c r="I7800" s="31">
        <f>VLOOKUP(B7800,'[1]AKTİF ÜRÜNLER LİSTESİ'!B$1:M$7867,12,FALSE)</f>
        <v>0</v>
      </c>
      <c r="J7800" s="31">
        <f>VLOOKUP(B7800,'[1]AKTİF ÜRÜNLER LİSTESİ'!B$1:N$7867,13,FALSE)</f>
        <v>0</v>
      </c>
      <c r="K7800" s="31">
        <f>VLOOKUP(B7800,'[1]AKTİF ÜRÜNLER LİSTESİ'!B:O,14,FALSE)</f>
        <v>0</v>
      </c>
      <c r="L7800" s="380">
        <v>41303</v>
      </c>
    </row>
    <row r="7801" spans="1:12" x14ac:dyDescent="0.25">
      <c r="A7801" s="374" t="s">
        <v>4496</v>
      </c>
      <c r="B7801" s="378">
        <v>8681428010547</v>
      </c>
      <c r="C7801" s="377" t="s">
        <v>2937</v>
      </c>
      <c r="D7801" s="377" t="s">
        <v>1782</v>
      </c>
      <c r="E7801" s="377" t="s">
        <v>548</v>
      </c>
      <c r="F7801" s="374" t="s">
        <v>18</v>
      </c>
      <c r="G7801" s="374" t="s">
        <v>19</v>
      </c>
      <c r="H7801" s="377"/>
      <c r="I7801" s="31">
        <f>VLOOKUP(B7801,'[1]AKTİF ÜRÜNLER LİSTESİ'!B$1:M$7867,12,FALSE)</f>
        <v>0</v>
      </c>
      <c r="J7801" s="31">
        <f>VLOOKUP(B7801,'[1]AKTİF ÜRÜNLER LİSTESİ'!B$1:N$7867,13,FALSE)</f>
        <v>0</v>
      </c>
      <c r="K7801" s="31">
        <f>VLOOKUP(B7801,'[1]AKTİF ÜRÜNLER LİSTESİ'!B:O,14,FALSE)</f>
        <v>0</v>
      </c>
      <c r="L7801" s="380">
        <v>43207</v>
      </c>
    </row>
    <row r="7802" spans="1:12" x14ac:dyDescent="0.25">
      <c r="A7802" s="374" t="s">
        <v>4530</v>
      </c>
      <c r="B7802" s="378">
        <v>8681428570539</v>
      </c>
      <c r="C7802" s="377" t="s">
        <v>2937</v>
      </c>
      <c r="D7802" s="377" t="s">
        <v>1782</v>
      </c>
      <c r="E7802" s="377" t="s">
        <v>548</v>
      </c>
      <c r="F7802" s="374" t="s">
        <v>18</v>
      </c>
      <c r="G7802" s="374" t="s">
        <v>19</v>
      </c>
      <c r="H7802" s="377"/>
      <c r="I7802" s="31">
        <f>VLOOKUP(B7802,'[1]AKTİF ÜRÜNLER LİSTESİ'!B$1:M$7867,12,FALSE)</f>
        <v>0</v>
      </c>
      <c r="J7802" s="31">
        <f>VLOOKUP(B7802,'[1]AKTİF ÜRÜNLER LİSTESİ'!B$1:N$7867,13,FALSE)</f>
        <v>0</v>
      </c>
      <c r="K7802" s="31">
        <f>VLOOKUP(B7802,'[1]AKTİF ÜRÜNLER LİSTESİ'!B:O,14,FALSE)</f>
        <v>0</v>
      </c>
      <c r="L7802" s="380">
        <v>43193</v>
      </c>
    </row>
    <row r="7803" spans="1:12" x14ac:dyDescent="0.25">
      <c r="A7803" s="374" t="s">
        <v>4497</v>
      </c>
      <c r="B7803" s="378">
        <v>8681428590520</v>
      </c>
      <c r="C7803" s="377" t="s">
        <v>2937</v>
      </c>
      <c r="D7803" s="377" t="s">
        <v>1782</v>
      </c>
      <c r="E7803" s="377" t="s">
        <v>548</v>
      </c>
      <c r="F7803" s="374" t="s">
        <v>18</v>
      </c>
      <c r="G7803" s="374" t="s">
        <v>19</v>
      </c>
      <c r="H7803" s="377"/>
      <c r="I7803" s="31">
        <f>VLOOKUP(B7803,'[1]AKTİF ÜRÜNLER LİSTESİ'!B$1:M$7867,12,FALSE)</f>
        <v>0</v>
      </c>
      <c r="J7803" s="31">
        <f>VLOOKUP(B7803,'[1]AKTİF ÜRÜNLER LİSTESİ'!B$1:N$7867,13,FALSE)</f>
        <v>0</v>
      </c>
      <c r="K7803" s="31">
        <f>VLOOKUP(B7803,'[1]AKTİF ÜRÜNLER LİSTESİ'!B:O,14,FALSE)</f>
        <v>0</v>
      </c>
      <c r="L7803" s="380">
        <v>43207</v>
      </c>
    </row>
    <row r="7804" spans="1:12" x14ac:dyDescent="0.25">
      <c r="A7804" s="374" t="s">
        <v>4498</v>
      </c>
      <c r="B7804" s="378">
        <v>8681428030552</v>
      </c>
      <c r="C7804" s="377" t="s">
        <v>2937</v>
      </c>
      <c r="D7804" s="377" t="s">
        <v>1782</v>
      </c>
      <c r="E7804" s="377" t="s">
        <v>548</v>
      </c>
      <c r="F7804" s="374" t="s">
        <v>18</v>
      </c>
      <c r="G7804" s="227" t="s">
        <v>19</v>
      </c>
      <c r="H7804" s="377"/>
      <c r="I7804" s="31">
        <f>VLOOKUP(B7804,'[1]AKTİF ÜRÜNLER LİSTESİ'!B$1:M$7867,12,FALSE)</f>
        <v>0</v>
      </c>
      <c r="J7804" s="31">
        <f>VLOOKUP(B7804,'[1]AKTİF ÜRÜNLER LİSTESİ'!B$1:N$7867,13,FALSE)</f>
        <v>0</v>
      </c>
      <c r="K7804" s="31">
        <f>VLOOKUP(B7804,'[1]AKTİF ÜRÜNLER LİSTESİ'!B:O,14,FALSE)</f>
        <v>0</v>
      </c>
      <c r="L7804" s="21">
        <v>43207</v>
      </c>
    </row>
    <row r="7805" spans="1:12" x14ac:dyDescent="0.25">
      <c r="A7805" s="377" t="s">
        <v>4913</v>
      </c>
      <c r="B7805" s="378">
        <v>8699511770025</v>
      </c>
      <c r="C7805" s="377" t="s">
        <v>3998</v>
      </c>
      <c r="D7805" s="377" t="s">
        <v>3999</v>
      </c>
      <c r="E7805" s="377" t="s">
        <v>206</v>
      </c>
      <c r="F7805" s="374" t="s">
        <v>18</v>
      </c>
      <c r="G7805" s="227" t="s">
        <v>19</v>
      </c>
      <c r="H7805" s="377"/>
      <c r="I7805" s="31">
        <f>VLOOKUP(B7805,'[1]AKTİF ÜRÜNLER LİSTESİ'!B$1:M$7867,12,FALSE)</f>
        <v>0</v>
      </c>
      <c r="J7805" s="31">
        <f>VLOOKUP(B7805,'[1]AKTİF ÜRÜNLER LİSTESİ'!B$1:N$7867,13,FALSE)</f>
        <v>0</v>
      </c>
      <c r="K7805" s="31">
        <f>VLOOKUP(B7805,'[1]AKTİF ÜRÜNLER LİSTESİ'!B:O,14,FALSE)</f>
        <v>0</v>
      </c>
      <c r="L7805" s="380">
        <v>42948</v>
      </c>
    </row>
    <row r="7806" spans="1:12" x14ac:dyDescent="0.25">
      <c r="A7806" s="374" t="s">
        <v>4945</v>
      </c>
      <c r="B7806" s="378">
        <v>8699511770032</v>
      </c>
      <c r="C7806" s="377" t="s">
        <v>3998</v>
      </c>
      <c r="D7806" s="377" t="s">
        <v>3999</v>
      </c>
      <c r="E7806" s="377" t="s">
        <v>206</v>
      </c>
      <c r="F7806" s="374" t="s">
        <v>18</v>
      </c>
      <c r="G7806" s="227" t="s">
        <v>19</v>
      </c>
      <c r="H7806" s="377"/>
      <c r="I7806" s="31">
        <f>VLOOKUP(B7806,'[1]AKTİF ÜRÜNLER LİSTESİ'!B$1:M$7867,12,FALSE)</f>
        <v>0</v>
      </c>
      <c r="J7806" s="31">
        <f>VLOOKUP(B7806,'[1]AKTİF ÜRÜNLER LİSTESİ'!B$1:N$7867,13,FALSE)</f>
        <v>0</v>
      </c>
      <c r="K7806" s="31">
        <f>VLOOKUP(B7806,'[1]AKTİF ÜRÜNLER LİSTESİ'!B:O,14,FALSE)</f>
        <v>0</v>
      </c>
      <c r="L7806" s="380">
        <v>42934</v>
      </c>
    </row>
    <row r="7807" spans="1:12" x14ac:dyDescent="0.25">
      <c r="A7807" s="374" t="s">
        <v>5980</v>
      </c>
      <c r="B7807" s="378">
        <v>8699587654069</v>
      </c>
      <c r="C7807" s="377" t="s">
        <v>5981</v>
      </c>
      <c r="D7807" s="377" t="s">
        <v>5982</v>
      </c>
      <c r="E7807" s="377" t="s">
        <v>3199</v>
      </c>
      <c r="F7807" s="374" t="s">
        <v>18</v>
      </c>
      <c r="G7807" s="374" t="s">
        <v>19</v>
      </c>
      <c r="H7807" s="377"/>
      <c r="I7807" s="31">
        <f>VLOOKUP(B7807,'[1]AKTİF ÜRÜNLER LİSTESİ'!B$1:M$7867,12,FALSE)</f>
        <v>2</v>
      </c>
      <c r="J7807" s="31">
        <f>VLOOKUP(B7807,'[1]AKTİF ÜRÜNLER LİSTESİ'!B$1:N$7867,13,FALSE)</f>
        <v>2</v>
      </c>
      <c r="K7807" s="31">
        <f>VLOOKUP(B7807,'[1]AKTİF ÜRÜNLER LİSTESİ'!B:O,14,FALSE)</f>
        <v>0</v>
      </c>
      <c r="L7807" s="380">
        <v>42304</v>
      </c>
    </row>
    <row r="7808" spans="1:12" x14ac:dyDescent="0.25">
      <c r="A7808" s="374" t="s">
        <v>10352</v>
      </c>
      <c r="B7808" s="26">
        <v>8699587352187</v>
      </c>
      <c r="C7808" s="377" t="s">
        <v>5981</v>
      </c>
      <c r="D7808" s="374" t="s">
        <v>5982</v>
      </c>
      <c r="E7808" s="374" t="s">
        <v>3199</v>
      </c>
      <c r="F7808" s="374" t="s">
        <v>18</v>
      </c>
      <c r="G7808" s="227" t="s">
        <v>19</v>
      </c>
      <c r="H7808" s="377"/>
      <c r="I7808" s="31">
        <f>VLOOKUP(B7808,'[1]AKTİF ÜRÜNLER LİSTESİ'!B$1:M$7867,12,FALSE)</f>
        <v>2</v>
      </c>
      <c r="J7808" s="31">
        <f>VLOOKUP(B7808,'[1]AKTİF ÜRÜNLER LİSTESİ'!B$1:N$7867,13,FALSE)</f>
        <v>2</v>
      </c>
      <c r="K7808" s="31">
        <f>VLOOKUP(B7808,'[1]AKTİF ÜRÜNLER LİSTESİ'!B:O,14,FALSE)</f>
        <v>0</v>
      </c>
      <c r="L7808" s="380">
        <v>41303</v>
      </c>
    </row>
    <row r="7809" spans="1:12" x14ac:dyDescent="0.25">
      <c r="A7809" s="374" t="s">
        <v>5983</v>
      </c>
      <c r="B7809" s="378">
        <v>8699587904058</v>
      </c>
      <c r="C7809" s="377" t="s">
        <v>5984</v>
      </c>
      <c r="D7809" s="377" t="s">
        <v>5982</v>
      </c>
      <c r="E7809" s="377" t="s">
        <v>3199</v>
      </c>
      <c r="F7809" s="374" t="s">
        <v>18</v>
      </c>
      <c r="G7809" s="374" t="s">
        <v>19</v>
      </c>
      <c r="H7809" s="377"/>
      <c r="I7809" s="31">
        <f>VLOOKUP(B7809,'[1]AKTİF ÜRÜNLER LİSTESİ'!B$1:M$7867,12,FALSE)</f>
        <v>0</v>
      </c>
      <c r="J7809" s="31">
        <f>VLOOKUP(B7809,'[1]AKTİF ÜRÜNLER LİSTESİ'!B$1:N$7867,13,FALSE)</f>
        <v>0</v>
      </c>
      <c r="K7809" s="31">
        <f>VLOOKUP(B7809,'[1]AKTİF ÜRÜNLER LİSTESİ'!B:O,14,FALSE)</f>
        <v>0</v>
      </c>
      <c r="L7809" s="380">
        <v>42304</v>
      </c>
    </row>
    <row r="7810" spans="1:12" x14ac:dyDescent="0.25">
      <c r="A7810" s="374" t="s">
        <v>10353</v>
      </c>
      <c r="B7810" s="26">
        <v>8699514090021</v>
      </c>
      <c r="C7810" s="377" t="s">
        <v>10354</v>
      </c>
      <c r="D7810" s="374" t="s">
        <v>10355</v>
      </c>
      <c r="E7810" s="374" t="s">
        <v>63</v>
      </c>
      <c r="F7810" s="374" t="s">
        <v>739</v>
      </c>
      <c r="G7810" s="374" t="s">
        <v>19</v>
      </c>
      <c r="H7810" s="377"/>
      <c r="I7810" s="31">
        <f>VLOOKUP(B7810,'[1]AKTİF ÜRÜNLER LİSTESİ'!B$1:M$7867,12,FALSE)</f>
        <v>0</v>
      </c>
      <c r="J7810" s="31">
        <f>VLOOKUP(B7810,'[1]AKTİF ÜRÜNLER LİSTESİ'!B$1:N$7867,13,FALSE)</f>
        <v>0</v>
      </c>
      <c r="K7810" s="31">
        <f>VLOOKUP(B7810,'[1]AKTİF ÜRÜNLER LİSTESİ'!B:O,14,FALSE)</f>
        <v>0</v>
      </c>
      <c r="L7810" s="380">
        <v>41303</v>
      </c>
    </row>
    <row r="7811" spans="1:12" x14ac:dyDescent="0.25">
      <c r="A7811" s="374" t="s">
        <v>5633</v>
      </c>
      <c r="B7811" s="378">
        <v>8699809980037</v>
      </c>
      <c r="C7811" s="377" t="s">
        <v>5192</v>
      </c>
      <c r="D7811" s="377" t="s">
        <v>5193</v>
      </c>
      <c r="E7811" s="377" t="s">
        <v>402</v>
      </c>
      <c r="F7811" s="374" t="s">
        <v>18</v>
      </c>
      <c r="G7811" s="374" t="s">
        <v>19</v>
      </c>
      <c r="H7811" s="377"/>
      <c r="I7811" s="31">
        <f>VLOOKUP(B7811,'[1]AKTİF ÜRÜNLER LİSTESİ'!B$1:M$7867,12,FALSE)</f>
        <v>0</v>
      </c>
      <c r="J7811" s="31">
        <f>VLOOKUP(B7811,'[1]AKTİF ÜRÜNLER LİSTESİ'!B$1:N$7867,13,FALSE)</f>
        <v>0</v>
      </c>
      <c r="K7811" s="31">
        <f>VLOOKUP(B7811,'[1]AKTİF ÜRÜNLER LİSTESİ'!B:O,14,FALSE)</f>
        <v>0</v>
      </c>
      <c r="L7811" s="380">
        <v>42611</v>
      </c>
    </row>
    <row r="7812" spans="1:12" x14ac:dyDescent="0.25">
      <c r="A7812" s="374" t="s">
        <v>5191</v>
      </c>
      <c r="B7812" s="378">
        <v>8699809980020</v>
      </c>
      <c r="C7812" s="377" t="s">
        <v>5192</v>
      </c>
      <c r="D7812" s="377" t="s">
        <v>5193</v>
      </c>
      <c r="E7812" s="377" t="s">
        <v>402</v>
      </c>
      <c r="F7812" s="374" t="s">
        <v>18</v>
      </c>
      <c r="G7812" s="374" t="s">
        <v>19</v>
      </c>
      <c r="H7812" s="377"/>
      <c r="I7812" s="31">
        <f>VLOOKUP(B7812,'[1]AKTİF ÜRÜNLER LİSTESİ'!B$1:M$7867,12,FALSE)</f>
        <v>0</v>
      </c>
      <c r="J7812" s="31">
        <f>VLOOKUP(B7812,'[1]AKTİF ÜRÜNLER LİSTESİ'!B$1:N$7867,13,FALSE)</f>
        <v>0</v>
      </c>
      <c r="K7812" s="31">
        <f>VLOOKUP(B7812,'[1]AKTİF ÜRÜNLER LİSTESİ'!B:O,14,FALSE)</f>
        <v>0</v>
      </c>
      <c r="L7812" s="380">
        <v>42850</v>
      </c>
    </row>
    <row r="7813" spans="1:12" x14ac:dyDescent="0.25">
      <c r="A7813" s="374" t="s">
        <v>10356</v>
      </c>
      <c r="B7813" s="26">
        <v>8699559090703</v>
      </c>
      <c r="C7813" s="377" t="s">
        <v>290</v>
      </c>
      <c r="D7813" s="374" t="s">
        <v>291</v>
      </c>
      <c r="E7813" s="374" t="s">
        <v>1136</v>
      </c>
      <c r="F7813" s="374" t="s">
        <v>18</v>
      </c>
      <c r="G7813" s="374" t="s">
        <v>19</v>
      </c>
      <c r="H7813" s="377"/>
      <c r="I7813" s="31">
        <f>VLOOKUP(B7813,'[1]AKTİF ÜRÜNLER LİSTESİ'!B$1:M$7867,12,FALSE)</f>
        <v>0</v>
      </c>
      <c r="J7813" s="31">
        <f>VLOOKUP(B7813,'[1]AKTİF ÜRÜNLER LİSTESİ'!B$1:N$7867,13,FALSE)</f>
        <v>0</v>
      </c>
      <c r="K7813" s="31">
        <f>VLOOKUP(B7813,'[1]AKTİF ÜRÜNLER LİSTESİ'!B:O,14,FALSE)</f>
        <v>0</v>
      </c>
      <c r="L7813" s="380">
        <v>41303</v>
      </c>
    </row>
    <row r="7814" spans="1:12" x14ac:dyDescent="0.25">
      <c r="A7814" s="374" t="s">
        <v>10357</v>
      </c>
      <c r="B7814" s="26">
        <v>8699559090710</v>
      </c>
      <c r="C7814" s="377" t="s">
        <v>290</v>
      </c>
      <c r="D7814" s="374" t="s">
        <v>291</v>
      </c>
      <c r="E7814" s="377" t="s">
        <v>1136</v>
      </c>
      <c r="F7814" s="374" t="s">
        <v>18</v>
      </c>
      <c r="G7814" s="374" t="s">
        <v>19</v>
      </c>
      <c r="H7814" s="377"/>
      <c r="I7814" s="31">
        <f>VLOOKUP(B7814,'[1]AKTİF ÜRÜNLER LİSTESİ'!B$1:M$7867,12,FALSE)</f>
        <v>0</v>
      </c>
      <c r="J7814" s="31">
        <f>VLOOKUP(B7814,'[1]AKTİF ÜRÜNLER LİSTESİ'!B$1:N$7867,13,FALSE)</f>
        <v>0</v>
      </c>
      <c r="K7814" s="31">
        <f>VLOOKUP(B7814,'[1]AKTİF ÜRÜNLER LİSTESİ'!B:O,14,FALSE)</f>
        <v>0</v>
      </c>
      <c r="L7814" s="380">
        <v>41303</v>
      </c>
    </row>
    <row r="7815" spans="1:12" x14ac:dyDescent="0.25">
      <c r="A7815" s="374" t="s">
        <v>4631</v>
      </c>
      <c r="B7815" s="26">
        <v>8699559090819</v>
      </c>
      <c r="C7815" s="377" t="s">
        <v>290</v>
      </c>
      <c r="D7815" s="374" t="s">
        <v>291</v>
      </c>
      <c r="E7815" s="374" t="s">
        <v>1136</v>
      </c>
      <c r="F7815" s="374" t="s">
        <v>18</v>
      </c>
      <c r="G7815" s="374" t="s">
        <v>19</v>
      </c>
      <c r="H7815" s="377"/>
      <c r="I7815" s="31">
        <f>VLOOKUP(B7815,'[1]AKTİF ÜRÜNLER LİSTESİ'!B$1:M$7867,12,FALSE)</f>
        <v>0</v>
      </c>
      <c r="J7815" s="31">
        <f>VLOOKUP(B7815,'[1]AKTİF ÜRÜNLER LİSTESİ'!B$1:N$7867,13,FALSE)</f>
        <v>0</v>
      </c>
      <c r="K7815" s="31">
        <f>VLOOKUP(B7815,'[1]AKTİF ÜRÜNLER LİSTESİ'!B:O,14,FALSE)</f>
        <v>0</v>
      </c>
      <c r="L7815" s="380">
        <v>43137</v>
      </c>
    </row>
    <row r="7816" spans="1:12" x14ac:dyDescent="0.25">
      <c r="A7816" s="374" t="s">
        <v>6076</v>
      </c>
      <c r="B7816" s="378">
        <v>8699702611540</v>
      </c>
      <c r="C7816" s="377" t="s">
        <v>6077</v>
      </c>
      <c r="D7816" s="377" t="s">
        <v>6078</v>
      </c>
      <c r="E7816" s="377" t="s">
        <v>567</v>
      </c>
      <c r="F7816" s="374" t="s">
        <v>18</v>
      </c>
      <c r="G7816" s="374" t="s">
        <v>19</v>
      </c>
      <c r="H7816" s="377"/>
      <c r="I7816" s="31">
        <f>VLOOKUP(B7816,'[1]AKTİF ÜRÜNLER LİSTESİ'!B$1:M$7867,12,FALSE)</f>
        <v>1</v>
      </c>
      <c r="J7816" s="31">
        <f>VLOOKUP(B7816,'[1]AKTİF ÜRÜNLER LİSTESİ'!B$1:N$7867,13,FALSE)</f>
        <v>1</v>
      </c>
      <c r="K7816" s="31">
        <f>VLOOKUP(B7816,'[1]AKTİF ÜRÜNLER LİSTESİ'!B:O,14,FALSE)</f>
        <v>0</v>
      </c>
      <c r="L7816" s="380">
        <v>42150</v>
      </c>
    </row>
    <row r="7817" spans="1:12" x14ac:dyDescent="0.25">
      <c r="A7817" s="374" t="s">
        <v>1910</v>
      </c>
      <c r="B7817" s="26">
        <v>8681428951086</v>
      </c>
      <c r="C7817" s="374" t="s">
        <v>1911</v>
      </c>
      <c r="D7817" s="374" t="s">
        <v>1912</v>
      </c>
      <c r="E7817" s="374" t="s">
        <v>548</v>
      </c>
      <c r="F7817" s="377" t="s">
        <v>18</v>
      </c>
      <c r="G7817" s="374" t="s">
        <v>19</v>
      </c>
      <c r="H7817" s="374"/>
      <c r="I7817" s="31">
        <f>VLOOKUP(B7817,'[1]AKTİF ÜRÜNLER LİSTESİ'!B$1:M$7867,12,FALSE)</f>
        <v>1</v>
      </c>
      <c r="J7817" s="31">
        <f>VLOOKUP(B7817,'[1]AKTİF ÜRÜNLER LİSTESİ'!B$1:N$7867,13,FALSE)</f>
        <v>1</v>
      </c>
      <c r="K7817" s="31">
        <f>VLOOKUP(B7817,'[1]AKTİF ÜRÜNLER LİSTESİ'!B:O,14,FALSE)</f>
        <v>0</v>
      </c>
      <c r="L7817" s="380">
        <v>44656</v>
      </c>
    </row>
    <row r="7818" spans="1:12" x14ac:dyDescent="0.25">
      <c r="A7818" s="374" t="s">
        <v>1913</v>
      </c>
      <c r="B7818" s="26">
        <v>8681428951109</v>
      </c>
      <c r="C7818" s="374" t="s">
        <v>1911</v>
      </c>
      <c r="D7818" s="374" t="s">
        <v>1912</v>
      </c>
      <c r="E7818" s="374" t="s">
        <v>548</v>
      </c>
      <c r="F7818" s="377" t="s">
        <v>18</v>
      </c>
      <c r="G7818" s="374" t="s">
        <v>19</v>
      </c>
      <c r="H7818" s="374"/>
      <c r="I7818" s="31">
        <f>VLOOKUP(B7818,'[1]AKTİF ÜRÜNLER LİSTESİ'!B$1:M$7867,12,FALSE)</f>
        <v>2</v>
      </c>
      <c r="J7818" s="31">
        <f>VLOOKUP(B7818,'[1]AKTİF ÜRÜNLER LİSTESİ'!B$1:N$7867,13,FALSE)</f>
        <v>2</v>
      </c>
      <c r="K7818" s="31">
        <f>VLOOKUP(B7818,'[1]AKTİF ÜRÜNLER LİSTESİ'!B:O,14,FALSE)</f>
        <v>0</v>
      </c>
      <c r="L7818" s="380">
        <v>44656</v>
      </c>
    </row>
    <row r="7819" spans="1:12" x14ac:dyDescent="0.25">
      <c r="A7819" s="377" t="s">
        <v>2171</v>
      </c>
      <c r="B7819" s="378">
        <v>8699828091479</v>
      </c>
      <c r="C7819" s="377" t="s">
        <v>536</v>
      </c>
      <c r="D7819" s="377" t="s">
        <v>537</v>
      </c>
      <c r="E7819" s="377" t="s">
        <v>1393</v>
      </c>
      <c r="F7819" s="377" t="s">
        <v>18</v>
      </c>
      <c r="G7819" s="370" t="s">
        <v>19</v>
      </c>
      <c r="H7819" s="377"/>
      <c r="I7819" s="31">
        <f>VLOOKUP(B7819,'[1]AKTİF ÜRÜNLER LİSTESİ'!B$1:M$7867,12,FALSE)</f>
        <v>1</v>
      </c>
      <c r="J7819" s="31">
        <f>VLOOKUP(B7819,'[1]AKTİF ÜRÜNLER LİSTESİ'!B$1:N$7867,13,FALSE)</f>
        <v>0</v>
      </c>
      <c r="K7819" s="31">
        <f>VLOOKUP(B7819,'[1]AKTİF ÜRÜNLER LİSTESİ'!B:O,14,FALSE)</f>
        <v>0</v>
      </c>
      <c r="L7819" s="379">
        <v>44467</v>
      </c>
    </row>
    <row r="7820" spans="1:12" x14ac:dyDescent="0.25">
      <c r="A7820" s="310" t="s">
        <v>20487</v>
      </c>
      <c r="B7820" s="312">
        <v>8699705590057</v>
      </c>
      <c r="C7820" s="310" t="s">
        <v>2937</v>
      </c>
      <c r="D7820" s="310" t="s">
        <v>1782</v>
      </c>
      <c r="E7820" s="310" t="s">
        <v>20488</v>
      </c>
      <c r="F7820" s="310" t="s">
        <v>18</v>
      </c>
      <c r="G7820" s="374" t="s">
        <v>19</v>
      </c>
      <c r="H7820" s="377"/>
      <c r="I7820" s="31">
        <f>VLOOKUP(B7820,'[1]AKTİF ÜRÜNLER LİSTESİ'!B$1:M$7867,12,FALSE)</f>
        <v>0</v>
      </c>
      <c r="J7820" s="31">
        <f>VLOOKUP(B7820,'[1]AKTİF ÜRÜNLER LİSTESİ'!B$1:N$7867,13,FALSE)</f>
        <v>0</v>
      </c>
      <c r="K7820" s="31">
        <f>VLOOKUP(B7820,'[1]AKTİF ÜRÜNLER LİSTESİ'!B:O,14,FALSE)</f>
        <v>0</v>
      </c>
      <c r="L7820" s="379">
        <v>46014</v>
      </c>
    </row>
    <row r="7821" spans="1:12" x14ac:dyDescent="0.25">
      <c r="A7821" s="40" t="s">
        <v>2848</v>
      </c>
      <c r="B7821" s="72">
        <v>8699593151262</v>
      </c>
      <c r="C7821" s="377" t="s">
        <v>2849</v>
      </c>
      <c r="D7821" s="42" t="s">
        <v>2850</v>
      </c>
      <c r="E7821" s="42" t="s">
        <v>538</v>
      </c>
      <c r="F7821" s="377" t="s">
        <v>18</v>
      </c>
      <c r="G7821" s="370" t="s">
        <v>19</v>
      </c>
      <c r="H7821" s="377"/>
      <c r="I7821" s="31">
        <f>VLOOKUP(B7821,'[1]AKTİF ÜRÜNLER LİSTESİ'!B$1:M$7867,12,FALSE)</f>
        <v>0</v>
      </c>
      <c r="J7821" s="31">
        <f>VLOOKUP(B7821,'[1]AKTİF ÜRÜNLER LİSTESİ'!B$1:N$7867,13,FALSE)</f>
        <v>0</v>
      </c>
      <c r="K7821" s="31">
        <f>VLOOKUP(B7821,'[1]AKTİF ÜRÜNLER LİSTESİ'!B:O,14,FALSE)</f>
        <v>0</v>
      </c>
      <c r="L7821" s="21">
        <v>44089</v>
      </c>
    </row>
    <row r="7822" spans="1:12" x14ac:dyDescent="0.25">
      <c r="A7822" s="374" t="s">
        <v>3418</v>
      </c>
      <c r="B7822" s="26">
        <v>8681308261007</v>
      </c>
      <c r="C7822" s="377" t="s">
        <v>3419</v>
      </c>
      <c r="D7822" s="374" t="s">
        <v>3420</v>
      </c>
      <c r="E7822" s="374" t="s">
        <v>562</v>
      </c>
      <c r="F7822" s="374" t="s">
        <v>18</v>
      </c>
      <c r="G7822" s="370" t="s">
        <v>19</v>
      </c>
      <c r="H7822" s="377"/>
      <c r="I7822" s="31">
        <f>VLOOKUP(B7822,'[1]AKTİF ÜRÜNLER LİSTESİ'!B$1:M$7867,12,FALSE)</f>
        <v>1</v>
      </c>
      <c r="J7822" s="31">
        <f>VLOOKUP(B7822,'[1]AKTİF ÜRÜNLER LİSTESİ'!B$1:N$7867,13,FALSE)</f>
        <v>1</v>
      </c>
      <c r="K7822" s="31">
        <f>VLOOKUP(B7822,'[1]AKTİF ÜRÜNLER LİSTESİ'!B:O,14,FALSE)</f>
        <v>0</v>
      </c>
      <c r="L7822" s="380">
        <v>43823</v>
      </c>
    </row>
    <row r="7823" spans="1:12" x14ac:dyDescent="0.25">
      <c r="A7823" s="374" t="s">
        <v>4236</v>
      </c>
      <c r="B7823" s="26">
        <v>8699738090371</v>
      </c>
      <c r="C7823" s="377" t="s">
        <v>1770</v>
      </c>
      <c r="D7823" s="374" t="s">
        <v>1771</v>
      </c>
      <c r="E7823" s="374" t="s">
        <v>115</v>
      </c>
      <c r="F7823" s="374" t="s">
        <v>18</v>
      </c>
      <c r="G7823" s="370" t="s">
        <v>19</v>
      </c>
      <c r="H7823" s="377"/>
      <c r="I7823" s="31">
        <f>VLOOKUP(B7823,'[1]AKTİF ÜRÜNLER LİSTESİ'!B$1:M$7867,12,FALSE)</f>
        <v>0</v>
      </c>
      <c r="J7823" s="31">
        <f>VLOOKUP(B7823,'[1]AKTİF ÜRÜNLER LİSTESİ'!B$1:N$7867,13,FALSE)</f>
        <v>0</v>
      </c>
      <c r="K7823" s="31">
        <f>VLOOKUP(B7823,'[1]AKTİF ÜRÜNLER LİSTESİ'!B:O,14,FALSE)</f>
        <v>0</v>
      </c>
      <c r="L7823" s="380">
        <v>43368</v>
      </c>
    </row>
    <row r="7824" spans="1:12" x14ac:dyDescent="0.25">
      <c r="A7824" s="374" t="s">
        <v>4237</v>
      </c>
      <c r="B7824" s="26">
        <v>8699738090388</v>
      </c>
      <c r="C7824" s="377" t="s">
        <v>1770</v>
      </c>
      <c r="D7824" s="374" t="s">
        <v>1771</v>
      </c>
      <c r="E7824" s="374" t="s">
        <v>115</v>
      </c>
      <c r="F7824" s="374" t="s">
        <v>18</v>
      </c>
      <c r="G7824" s="374" t="s">
        <v>19</v>
      </c>
      <c r="H7824" s="377"/>
      <c r="I7824" s="31">
        <f>VLOOKUP(B7824,'[1]AKTİF ÜRÜNLER LİSTESİ'!B$1:M$7867,12,FALSE)</f>
        <v>0</v>
      </c>
      <c r="J7824" s="31">
        <f>VLOOKUP(B7824,'[1]AKTİF ÜRÜNLER LİSTESİ'!B$1:N$7867,13,FALSE)</f>
        <v>0</v>
      </c>
      <c r="K7824" s="31">
        <f>VLOOKUP(B7824,'[1]AKTİF ÜRÜNLER LİSTESİ'!B:O,14,FALSE)</f>
        <v>0</v>
      </c>
      <c r="L7824" s="380">
        <v>43368</v>
      </c>
    </row>
    <row r="7825" spans="1:12" x14ac:dyDescent="0.25">
      <c r="A7825" s="374" t="s">
        <v>4238</v>
      </c>
      <c r="B7825" s="26">
        <v>8699738090395</v>
      </c>
      <c r="C7825" s="377" t="s">
        <v>1770</v>
      </c>
      <c r="D7825" s="374" t="s">
        <v>1771</v>
      </c>
      <c r="E7825" s="374" t="s">
        <v>115</v>
      </c>
      <c r="F7825" s="374" t="s">
        <v>18</v>
      </c>
      <c r="G7825" s="370" t="s">
        <v>19</v>
      </c>
      <c r="H7825" s="377"/>
      <c r="I7825" s="31">
        <f>VLOOKUP(B7825,'[1]AKTİF ÜRÜNLER LİSTESİ'!B$1:M$7867,12,FALSE)</f>
        <v>0</v>
      </c>
      <c r="J7825" s="31">
        <f>VLOOKUP(B7825,'[1]AKTİF ÜRÜNLER LİSTESİ'!B$1:N$7867,13,FALSE)</f>
        <v>0</v>
      </c>
      <c r="K7825" s="31">
        <f>VLOOKUP(B7825,'[1]AKTİF ÜRÜNLER LİSTESİ'!B:O,14,FALSE)</f>
        <v>0</v>
      </c>
      <c r="L7825" s="380">
        <v>43368</v>
      </c>
    </row>
    <row r="7826" spans="1:12" x14ac:dyDescent="0.25">
      <c r="A7826" s="374" t="s">
        <v>4239</v>
      </c>
      <c r="B7826" s="26">
        <v>8699738090401</v>
      </c>
      <c r="C7826" s="377" t="s">
        <v>1770</v>
      </c>
      <c r="D7826" s="374" t="s">
        <v>1771</v>
      </c>
      <c r="E7826" s="374" t="s">
        <v>115</v>
      </c>
      <c r="F7826" s="374" t="s">
        <v>18</v>
      </c>
      <c r="G7826" s="374" t="s">
        <v>19</v>
      </c>
      <c r="H7826" s="377"/>
      <c r="I7826" s="31">
        <f>VLOOKUP(B7826,'[1]AKTİF ÜRÜNLER LİSTESİ'!B$1:M$7867,12,FALSE)</f>
        <v>0</v>
      </c>
      <c r="J7826" s="31">
        <f>VLOOKUP(B7826,'[1]AKTİF ÜRÜNLER LİSTESİ'!B$1:N$7867,13,FALSE)</f>
        <v>0</v>
      </c>
      <c r="K7826" s="31">
        <f>VLOOKUP(B7826,'[1]AKTİF ÜRÜNLER LİSTESİ'!B:O,14,FALSE)</f>
        <v>0</v>
      </c>
      <c r="L7826" s="380">
        <v>43368</v>
      </c>
    </row>
    <row r="7827" spans="1:12" x14ac:dyDescent="0.25">
      <c r="A7827" s="374" t="s">
        <v>10360</v>
      </c>
      <c r="B7827" s="26">
        <v>8699587152411</v>
      </c>
      <c r="C7827" s="377" t="s">
        <v>4226</v>
      </c>
      <c r="D7827" s="374" t="s">
        <v>4227</v>
      </c>
      <c r="E7827" s="374" t="s">
        <v>3199</v>
      </c>
      <c r="F7827" s="374" t="s">
        <v>18</v>
      </c>
      <c r="G7827" s="374" t="s">
        <v>19</v>
      </c>
      <c r="H7827" s="377"/>
      <c r="I7827" s="31">
        <f>VLOOKUP(B7827,'[1]AKTİF ÜRÜNLER LİSTESİ'!B$1:M$7867,12,FALSE)</f>
        <v>1</v>
      </c>
      <c r="J7827" s="31">
        <f>VLOOKUP(B7827,'[1]AKTİF ÜRÜNLER LİSTESİ'!B$1:N$7867,13,FALSE)</f>
        <v>0</v>
      </c>
      <c r="K7827" s="31">
        <f>VLOOKUP(B7827,'[1]AKTİF ÜRÜNLER LİSTESİ'!B:O,14,FALSE)</f>
        <v>0</v>
      </c>
      <c r="L7827" s="380">
        <v>41303</v>
      </c>
    </row>
    <row r="7828" spans="1:12" x14ac:dyDescent="0.25">
      <c r="A7828" s="374" t="s">
        <v>4225</v>
      </c>
      <c r="B7828" s="26">
        <v>8699587654212</v>
      </c>
      <c r="C7828" s="377" t="s">
        <v>4226</v>
      </c>
      <c r="D7828" s="374" t="s">
        <v>4227</v>
      </c>
      <c r="E7828" s="374" t="s">
        <v>3199</v>
      </c>
      <c r="F7828" s="374" t="s">
        <v>18</v>
      </c>
      <c r="G7828" s="374" t="s">
        <v>19</v>
      </c>
      <c r="H7828" s="377"/>
      <c r="I7828" s="31">
        <f>VLOOKUP(B7828,'[1]AKTİF ÜRÜNLER LİSTESİ'!B$1:M$7867,12,FALSE)</f>
        <v>2</v>
      </c>
      <c r="J7828" s="31">
        <f>VLOOKUP(B7828,'[1]AKTİF ÜRÜNLER LİSTESİ'!B$1:N$7867,13,FALSE)</f>
        <v>0</v>
      </c>
      <c r="K7828" s="31">
        <f>VLOOKUP(B7828,'[1]AKTİF ÜRÜNLER LİSTESİ'!B:O,14,FALSE)</f>
        <v>0</v>
      </c>
      <c r="L7828" s="380">
        <v>43375</v>
      </c>
    </row>
    <row r="7829" spans="1:12" x14ac:dyDescent="0.25">
      <c r="A7829" s="374" t="s">
        <v>10361</v>
      </c>
      <c r="B7829" s="26">
        <v>8699522096008</v>
      </c>
      <c r="C7829" s="377" t="s">
        <v>3000</v>
      </c>
      <c r="D7829" s="374" t="s">
        <v>3001</v>
      </c>
      <c r="E7829" s="374" t="s">
        <v>107</v>
      </c>
      <c r="F7829" s="374" t="s">
        <v>18</v>
      </c>
      <c r="G7829" s="374" t="s">
        <v>19</v>
      </c>
      <c r="H7829" s="377"/>
      <c r="I7829" s="31">
        <f>VLOOKUP(B7829,'[1]AKTİF ÜRÜNLER LİSTESİ'!B$1:M$7867,12,FALSE)</f>
        <v>2</v>
      </c>
      <c r="J7829" s="31">
        <f>VLOOKUP(B7829,'[1]AKTİF ÜRÜNLER LİSTESİ'!B$1:N$7867,13,FALSE)</f>
        <v>2</v>
      </c>
      <c r="K7829" s="31">
        <f>VLOOKUP(B7829,'[1]AKTİF ÜRÜNLER LİSTESİ'!B:O,14,FALSE)</f>
        <v>0</v>
      </c>
      <c r="L7829" s="380">
        <v>41303</v>
      </c>
    </row>
    <row r="7830" spans="1:12" x14ac:dyDescent="0.25">
      <c r="A7830" s="377" t="s">
        <v>104</v>
      </c>
      <c r="B7830" s="378">
        <v>8699522099559</v>
      </c>
      <c r="C7830" s="376" t="s">
        <v>105</v>
      </c>
      <c r="D7830" s="377" t="s">
        <v>106</v>
      </c>
      <c r="E7830" s="377" t="s">
        <v>107</v>
      </c>
      <c r="F7830" s="377" t="s">
        <v>18</v>
      </c>
      <c r="G7830" s="374" t="s">
        <v>19</v>
      </c>
      <c r="H7830" s="374"/>
      <c r="I7830" s="31">
        <f>VLOOKUP(B7830,'[1]AKTİF ÜRÜNLER LİSTESİ'!B$1:M$7867,12,FALSE)</f>
        <v>0</v>
      </c>
      <c r="J7830" s="31">
        <f>VLOOKUP(B7830,'[1]AKTİF ÜRÜNLER LİSTESİ'!B$1:N$7867,13,FALSE)</f>
        <v>0</v>
      </c>
      <c r="K7830" s="31">
        <f>VLOOKUP(B7830,'[1]AKTİF ÜRÜNLER LİSTESİ'!B:O,14,FALSE)</f>
        <v>0</v>
      </c>
      <c r="L7830" s="380">
        <v>45279</v>
      </c>
    </row>
    <row r="7831" spans="1:12" x14ac:dyDescent="0.25">
      <c r="A7831" s="377" t="s">
        <v>1579</v>
      </c>
      <c r="B7831" s="378">
        <v>8699522154210</v>
      </c>
      <c r="C7831" s="376" t="s">
        <v>105</v>
      </c>
      <c r="D7831" s="377" t="s">
        <v>106</v>
      </c>
      <c r="E7831" s="377" t="s">
        <v>107</v>
      </c>
      <c r="F7831" s="377" t="s">
        <v>18</v>
      </c>
      <c r="G7831" s="374" t="s">
        <v>19</v>
      </c>
      <c r="H7831" s="374"/>
      <c r="I7831" s="31">
        <f>VLOOKUP(B7831,'[1]AKTİF ÜRÜNLER LİSTESİ'!B$1:M$7867,12,FALSE)</f>
        <v>0</v>
      </c>
      <c r="J7831" s="31">
        <f>VLOOKUP(B7831,'[1]AKTİF ÜRÜNLER LİSTESİ'!B$1:N$7867,13,FALSE)</f>
        <v>0</v>
      </c>
      <c r="K7831" s="31">
        <f>VLOOKUP(B7831,'[1]AKTİF ÜRÜNLER LİSTESİ'!B:O,14,FALSE)</f>
        <v>0</v>
      </c>
      <c r="L7831" s="380">
        <v>44824</v>
      </c>
    </row>
    <row r="7832" spans="1:12" x14ac:dyDescent="0.25">
      <c r="A7832" s="374" t="s">
        <v>5265</v>
      </c>
      <c r="B7832" s="378">
        <v>8699525610065</v>
      </c>
      <c r="C7832" s="377" t="s">
        <v>5266</v>
      </c>
      <c r="D7832" s="377" t="s">
        <v>2770</v>
      </c>
      <c r="E7832" s="377" t="s">
        <v>191</v>
      </c>
      <c r="F7832" s="374" t="s">
        <v>18</v>
      </c>
      <c r="G7832" s="374" t="s">
        <v>19</v>
      </c>
      <c r="H7832" s="377"/>
      <c r="I7832" s="31">
        <f>VLOOKUP(B7832,'[1]AKTİF ÜRÜNLER LİSTESİ'!B$1:M$7867,12,FALSE)</f>
        <v>0</v>
      </c>
      <c r="J7832" s="31">
        <f>VLOOKUP(B7832,'[1]AKTİF ÜRÜNLER LİSTESİ'!B$1:N$7867,13,FALSE)</f>
        <v>0</v>
      </c>
      <c r="K7832" s="31">
        <f>VLOOKUP(B7832,'[1]AKTİF ÜRÜNLER LİSTESİ'!B:O,14,FALSE)</f>
        <v>0</v>
      </c>
      <c r="L7832" s="380">
        <v>42829</v>
      </c>
    </row>
    <row r="7833" spans="1:12" x14ac:dyDescent="0.25">
      <c r="A7833" s="374" t="s">
        <v>6375</v>
      </c>
      <c r="B7833" s="26">
        <v>8699505092560</v>
      </c>
      <c r="C7833" s="377" t="s">
        <v>6376</v>
      </c>
      <c r="D7833" s="374" t="s">
        <v>6377</v>
      </c>
      <c r="E7833" s="374" t="s">
        <v>2691</v>
      </c>
      <c r="F7833" s="374" t="s">
        <v>18</v>
      </c>
      <c r="G7833" s="374" t="s">
        <v>19</v>
      </c>
      <c r="H7833" s="374"/>
      <c r="I7833" s="31">
        <f>VLOOKUP(B7833,'[1]AKTİF ÜRÜNLER LİSTESİ'!B$1:M$7867,12,FALSE)</f>
        <v>0</v>
      </c>
      <c r="J7833" s="31">
        <f>VLOOKUP(B7833,'[1]AKTİF ÜRÜNLER LİSTESİ'!B$1:N$7867,13,FALSE)</f>
        <v>0</v>
      </c>
      <c r="K7833" s="31">
        <f>VLOOKUP(B7833,'[1]AKTİF ÜRÜNLER LİSTESİ'!B:O,14,FALSE)</f>
        <v>0</v>
      </c>
      <c r="L7833" s="380">
        <v>41814</v>
      </c>
    </row>
    <row r="7834" spans="1:12" x14ac:dyDescent="0.25">
      <c r="A7834" s="374" t="s">
        <v>10362</v>
      </c>
      <c r="B7834" s="26">
        <v>8699532151797</v>
      </c>
      <c r="C7834" s="377" t="s">
        <v>10363</v>
      </c>
      <c r="D7834" s="374" t="s">
        <v>10364</v>
      </c>
      <c r="E7834" s="374" t="s">
        <v>1861</v>
      </c>
      <c r="F7834" s="374" t="s">
        <v>18</v>
      </c>
      <c r="G7834" s="374" t="s">
        <v>19</v>
      </c>
      <c r="H7834" s="81"/>
      <c r="I7834" s="381">
        <f>VLOOKUP(B7834,'[1]AKTİF ÜRÜNLER LİSTESİ'!B$1:M$7867,12,FALSE)</f>
        <v>0</v>
      </c>
      <c r="J7834" s="381">
        <f>VLOOKUP(B7834,'[1]AKTİF ÜRÜNLER LİSTESİ'!B$1:N$7867,13,FALSE)</f>
        <v>0</v>
      </c>
      <c r="K7834" s="381">
        <f>VLOOKUP(B7834,'[1]AKTİF ÜRÜNLER LİSTESİ'!B:O,14,FALSE)</f>
        <v>0</v>
      </c>
      <c r="L7834" s="380">
        <v>41303</v>
      </c>
    </row>
    <row r="7835" spans="1:12" x14ac:dyDescent="0.25">
      <c r="A7835" s="374" t="s">
        <v>10365</v>
      </c>
      <c r="B7835" s="26">
        <v>8699532151810</v>
      </c>
      <c r="C7835" s="377" t="s">
        <v>10363</v>
      </c>
      <c r="D7835" s="374" t="s">
        <v>10364</v>
      </c>
      <c r="E7835" s="374" t="s">
        <v>1861</v>
      </c>
      <c r="F7835" s="374" t="s">
        <v>18</v>
      </c>
      <c r="G7835" s="374" t="s">
        <v>19</v>
      </c>
      <c r="H7835" s="81"/>
      <c r="I7835" s="381">
        <f>VLOOKUP(B7835,'[1]AKTİF ÜRÜNLER LİSTESİ'!B$1:M$7867,12,FALSE)</f>
        <v>0</v>
      </c>
      <c r="J7835" s="381">
        <f>VLOOKUP(B7835,'[1]AKTİF ÜRÜNLER LİSTESİ'!B$1:N$7867,13,FALSE)</f>
        <v>0</v>
      </c>
      <c r="K7835" s="381">
        <f>VLOOKUP(B7835,'[1]AKTİF ÜRÜNLER LİSTESİ'!B:O,14,FALSE)</f>
        <v>0</v>
      </c>
      <c r="L7835" s="380">
        <v>41303</v>
      </c>
    </row>
    <row r="7836" spans="1:12" x14ac:dyDescent="0.25">
      <c r="A7836" s="374" t="s">
        <v>10366</v>
      </c>
      <c r="B7836" s="26">
        <v>8699532151834</v>
      </c>
      <c r="C7836" s="377" t="s">
        <v>10363</v>
      </c>
      <c r="D7836" s="374" t="s">
        <v>10364</v>
      </c>
      <c r="E7836" s="374" t="s">
        <v>1861</v>
      </c>
      <c r="F7836" s="374" t="s">
        <v>18</v>
      </c>
      <c r="G7836" s="374" t="s">
        <v>19</v>
      </c>
      <c r="H7836" s="81"/>
      <c r="I7836" s="381">
        <f>VLOOKUP(B7836,'[1]AKTİF ÜRÜNLER LİSTESİ'!B$1:M$7867,12,FALSE)</f>
        <v>0</v>
      </c>
      <c r="J7836" s="381">
        <f>VLOOKUP(B7836,'[1]AKTİF ÜRÜNLER LİSTESİ'!B$1:N$7867,13,FALSE)</f>
        <v>0</v>
      </c>
      <c r="K7836" s="381">
        <f>VLOOKUP(B7836,'[1]AKTİF ÜRÜNLER LİSTESİ'!B:O,14,FALSE)</f>
        <v>0</v>
      </c>
      <c r="L7836" s="380">
        <v>41303</v>
      </c>
    </row>
    <row r="7837" spans="1:12" x14ac:dyDescent="0.25">
      <c r="A7837" s="374" t="s">
        <v>10367</v>
      </c>
      <c r="B7837" s="26">
        <v>8699532151858</v>
      </c>
      <c r="C7837" s="377" t="s">
        <v>10363</v>
      </c>
      <c r="D7837" s="374" t="s">
        <v>10364</v>
      </c>
      <c r="E7837" s="374" t="s">
        <v>1861</v>
      </c>
      <c r="F7837" s="374" t="s">
        <v>18</v>
      </c>
      <c r="G7837" s="374" t="s">
        <v>19</v>
      </c>
      <c r="H7837" s="81"/>
      <c r="I7837" s="381">
        <f>VLOOKUP(B7837,'[1]AKTİF ÜRÜNLER LİSTESİ'!B$1:M$7867,12,FALSE)</f>
        <v>0</v>
      </c>
      <c r="J7837" s="381">
        <f>VLOOKUP(B7837,'[1]AKTİF ÜRÜNLER LİSTESİ'!B$1:N$7867,13,FALSE)</f>
        <v>0</v>
      </c>
      <c r="K7837" s="381">
        <f>VLOOKUP(B7837,'[1]AKTİF ÜRÜNLER LİSTESİ'!B:O,14,FALSE)</f>
        <v>0</v>
      </c>
      <c r="L7837" s="380">
        <v>41303</v>
      </c>
    </row>
    <row r="7838" spans="1:12" x14ac:dyDescent="0.25">
      <c r="A7838" s="374" t="s">
        <v>10368</v>
      </c>
      <c r="B7838" s="26">
        <v>8699569750185</v>
      </c>
      <c r="C7838" s="377" t="s">
        <v>158</v>
      </c>
      <c r="D7838" s="374" t="s">
        <v>159</v>
      </c>
      <c r="E7838" s="374" t="s">
        <v>210</v>
      </c>
      <c r="F7838" s="374" t="s">
        <v>18</v>
      </c>
      <c r="G7838" s="374" t="s">
        <v>19</v>
      </c>
      <c r="H7838" s="377"/>
      <c r="I7838" s="381">
        <f>VLOOKUP(B7838,'[1]AKTİF ÜRÜNLER LİSTESİ'!B$1:M$7867,12,FALSE)</f>
        <v>0</v>
      </c>
      <c r="J7838" s="381">
        <f>VLOOKUP(B7838,'[1]AKTİF ÜRÜNLER LİSTESİ'!B$1:N$7867,13,FALSE)</f>
        <v>0</v>
      </c>
      <c r="K7838" s="381">
        <f>VLOOKUP(B7838,'[1]AKTİF ÜRÜNLER LİSTESİ'!B:O,14,FALSE)</f>
        <v>0</v>
      </c>
      <c r="L7838" s="380">
        <v>41303</v>
      </c>
    </row>
    <row r="7839" spans="1:12" x14ac:dyDescent="0.25">
      <c r="A7839" s="374" t="s">
        <v>10369</v>
      </c>
      <c r="B7839" s="26">
        <v>8699569010333</v>
      </c>
      <c r="C7839" s="377" t="s">
        <v>158</v>
      </c>
      <c r="D7839" s="374" t="s">
        <v>159</v>
      </c>
      <c r="E7839" s="374" t="s">
        <v>210</v>
      </c>
      <c r="F7839" s="374" t="s">
        <v>18</v>
      </c>
      <c r="G7839" s="374" t="s">
        <v>19</v>
      </c>
      <c r="H7839" s="377"/>
      <c r="I7839" s="381">
        <f>VLOOKUP(B7839,'[1]AKTİF ÜRÜNLER LİSTESİ'!B$1:M$7867,12,FALSE)</f>
        <v>0</v>
      </c>
      <c r="J7839" s="381">
        <f>VLOOKUP(B7839,'[1]AKTİF ÜRÜNLER LİSTESİ'!B$1:N$7867,13,FALSE)</f>
        <v>0</v>
      </c>
      <c r="K7839" s="381">
        <f>VLOOKUP(B7839,'[1]AKTİF ÜRÜNLER LİSTESİ'!B:O,14,FALSE)</f>
        <v>0</v>
      </c>
      <c r="L7839" s="380">
        <v>41303</v>
      </c>
    </row>
    <row r="7840" spans="1:12" x14ac:dyDescent="0.25">
      <c r="A7840" s="374" t="s">
        <v>19583</v>
      </c>
      <c r="B7840" s="26">
        <v>8697507980021</v>
      </c>
      <c r="C7840" s="377" t="s">
        <v>82</v>
      </c>
      <c r="D7840" s="374" t="s">
        <v>83</v>
      </c>
      <c r="E7840" s="377" t="s">
        <v>6170</v>
      </c>
      <c r="F7840" s="374" t="s">
        <v>85</v>
      </c>
      <c r="G7840" s="374" t="s">
        <v>19</v>
      </c>
      <c r="H7840" s="377"/>
      <c r="I7840" s="381">
        <f>VLOOKUP(B7840,'[1]AKTİF ÜRÜNLER LİSTESİ'!B$1:M$7867,12,FALSE)</f>
        <v>0</v>
      </c>
      <c r="J7840" s="381">
        <f>VLOOKUP(B7840,'[1]AKTİF ÜRÜNLER LİSTESİ'!B$1:N$7867,13,FALSE)</f>
        <v>0</v>
      </c>
      <c r="K7840" s="381">
        <f>VLOOKUP(B7840,'[1]AKTİF ÜRÜNLER LİSTESİ'!B:O,14,FALSE)</f>
        <v>0</v>
      </c>
      <c r="L7840" s="380">
        <v>41926</v>
      </c>
    </row>
    <row r="7841" spans="1:12" x14ac:dyDescent="0.25">
      <c r="A7841" s="374" t="s">
        <v>3775</v>
      </c>
      <c r="B7841" s="26">
        <v>8699540023482</v>
      </c>
      <c r="C7841" s="377" t="s">
        <v>153</v>
      </c>
      <c r="D7841" s="374" t="s">
        <v>154</v>
      </c>
      <c r="E7841" s="374" t="s">
        <v>467</v>
      </c>
      <c r="F7841" s="374" t="s">
        <v>18</v>
      </c>
      <c r="G7841" s="374" t="s">
        <v>19</v>
      </c>
      <c r="H7841" s="377"/>
      <c r="I7841" s="381">
        <f>VLOOKUP(B7841,'[1]AKTİF ÜRÜNLER LİSTESİ'!B$1:M$7867,12,FALSE)</f>
        <v>1</v>
      </c>
      <c r="J7841" s="381">
        <f>VLOOKUP(B7841,'[1]AKTİF ÜRÜNLER LİSTESİ'!B$1:N$7867,13,FALSE)</f>
        <v>1</v>
      </c>
      <c r="K7841" s="381">
        <f>VLOOKUP(B7841,'[1]AKTİF ÜRÜNLER LİSTESİ'!B:O,14,FALSE)</f>
        <v>0</v>
      </c>
      <c r="L7841" s="380">
        <v>43641</v>
      </c>
    </row>
    <row r="7842" spans="1:12" x14ac:dyDescent="0.25">
      <c r="A7842" s="374" t="s">
        <v>3962</v>
      </c>
      <c r="B7842" s="26">
        <v>8699540023499</v>
      </c>
      <c r="C7842" s="377" t="s">
        <v>153</v>
      </c>
      <c r="D7842" s="374" t="s">
        <v>154</v>
      </c>
      <c r="E7842" s="374" t="s">
        <v>467</v>
      </c>
      <c r="F7842" s="374" t="s">
        <v>18</v>
      </c>
      <c r="G7842" s="374" t="s">
        <v>19</v>
      </c>
      <c r="H7842" s="377"/>
      <c r="I7842" s="381">
        <f>VLOOKUP(B7842,'[1]AKTİF ÜRÜNLER LİSTESİ'!B$1:M$7867,12,FALSE)</f>
        <v>1</v>
      </c>
      <c r="J7842" s="381">
        <f>VLOOKUP(B7842,'[1]AKTİF ÜRÜNLER LİSTESİ'!B$1:N$7867,13,FALSE)</f>
        <v>1</v>
      </c>
      <c r="K7842" s="381">
        <f>VLOOKUP(B7842,'[1]AKTİF ÜRÜNLER LİSTESİ'!B:O,14,FALSE)</f>
        <v>0</v>
      </c>
      <c r="L7842" s="380">
        <v>43550</v>
      </c>
    </row>
    <row r="7843" spans="1:12" x14ac:dyDescent="0.25">
      <c r="A7843" s="374" t="s">
        <v>3776</v>
      </c>
      <c r="B7843" s="26">
        <v>8699540023475</v>
      </c>
      <c r="C7843" s="377" t="s">
        <v>153</v>
      </c>
      <c r="D7843" s="374" t="s">
        <v>154</v>
      </c>
      <c r="E7843" s="374" t="s">
        <v>467</v>
      </c>
      <c r="F7843" s="374" t="s">
        <v>18</v>
      </c>
      <c r="G7843" s="374" t="s">
        <v>19</v>
      </c>
      <c r="H7843" s="377"/>
      <c r="I7843" s="381">
        <f>VLOOKUP(B7843,'[1]AKTİF ÜRÜNLER LİSTESİ'!B$1:M$7867,12,FALSE)</f>
        <v>1</v>
      </c>
      <c r="J7843" s="381">
        <f>VLOOKUP(B7843,'[1]AKTİF ÜRÜNLER LİSTESİ'!B$1:N$7867,13,FALSE)</f>
        <v>1</v>
      </c>
      <c r="K7843" s="381">
        <f>VLOOKUP(B7843,'[1]AKTİF ÜRÜNLER LİSTESİ'!B:O,14,FALSE)</f>
        <v>0</v>
      </c>
      <c r="L7843" s="380">
        <v>43641</v>
      </c>
    </row>
    <row r="7844" spans="1:12" x14ac:dyDescent="0.25">
      <c r="A7844" s="313" t="s">
        <v>20519</v>
      </c>
      <c r="B7844" s="314">
        <v>8699540030886</v>
      </c>
      <c r="C7844" s="313" t="s">
        <v>153</v>
      </c>
      <c r="D7844" s="313" t="s">
        <v>154</v>
      </c>
      <c r="E7844" s="313" t="s">
        <v>684</v>
      </c>
      <c r="F7844" s="313" t="s">
        <v>18</v>
      </c>
      <c r="G7844" s="313" t="s">
        <v>19</v>
      </c>
      <c r="H7844" s="377"/>
      <c r="I7844" s="381">
        <f>VLOOKUP(B7844,'[1]AKTİF ÜRÜNLER LİSTESİ'!B$1:M$7867,12,FALSE)</f>
        <v>1</v>
      </c>
      <c r="J7844" s="381">
        <f>VLOOKUP(B7844,'[1]AKTİF ÜRÜNLER LİSTESİ'!B$1:N$7867,13,FALSE)</f>
        <v>1</v>
      </c>
      <c r="K7844" s="381">
        <f>VLOOKUP(B7844,'[1]AKTİF ÜRÜNLER LİSTESİ'!B:O,14,FALSE)</f>
        <v>0</v>
      </c>
      <c r="L7844" s="379">
        <v>46021</v>
      </c>
    </row>
    <row r="7845" spans="1:12" x14ac:dyDescent="0.25">
      <c r="A7845" s="313" t="s">
        <v>20520</v>
      </c>
      <c r="B7845" s="314">
        <v>8699540030893</v>
      </c>
      <c r="C7845" s="313" t="s">
        <v>153</v>
      </c>
      <c r="D7845" s="313" t="s">
        <v>154</v>
      </c>
      <c r="E7845" s="313" t="s">
        <v>684</v>
      </c>
      <c r="F7845" s="313" t="s">
        <v>18</v>
      </c>
      <c r="G7845" s="313" t="s">
        <v>19</v>
      </c>
      <c r="H7845" s="377"/>
      <c r="I7845" s="381">
        <f>VLOOKUP(B7845,'[1]AKTİF ÜRÜNLER LİSTESİ'!B$1:M$7867,12,FALSE)</f>
        <v>1</v>
      </c>
      <c r="J7845" s="381">
        <f>VLOOKUP(B7845,'[1]AKTİF ÜRÜNLER LİSTESİ'!B$1:N$7867,13,FALSE)</f>
        <v>1</v>
      </c>
      <c r="K7845" s="381">
        <f>VLOOKUP(B7845,'[1]AKTİF ÜRÜNLER LİSTESİ'!B:O,14,FALSE)</f>
        <v>0</v>
      </c>
      <c r="L7845" s="379">
        <v>46021</v>
      </c>
    </row>
    <row r="7846" spans="1:12" x14ac:dyDescent="0.25">
      <c r="A7846" s="313" t="s">
        <v>20514</v>
      </c>
      <c r="B7846" s="314">
        <v>8699540030909</v>
      </c>
      <c r="C7846" s="313" t="s">
        <v>153</v>
      </c>
      <c r="D7846" s="313" t="s">
        <v>154</v>
      </c>
      <c r="E7846" s="313" t="s">
        <v>684</v>
      </c>
      <c r="F7846" s="313" t="s">
        <v>18</v>
      </c>
      <c r="G7846" s="313" t="s">
        <v>19</v>
      </c>
      <c r="H7846" s="377"/>
      <c r="I7846" s="381">
        <f>VLOOKUP(B7846,'[1]AKTİF ÜRÜNLER LİSTESİ'!B$1:M$7867,12,FALSE)</f>
        <v>1</v>
      </c>
      <c r="J7846" s="381">
        <f>VLOOKUP(B7846,'[1]AKTİF ÜRÜNLER LİSTESİ'!B$1:N$7867,13,FALSE)</f>
        <v>1</v>
      </c>
      <c r="K7846" s="381">
        <f>VLOOKUP(B7846,'[1]AKTİF ÜRÜNLER LİSTESİ'!B:O,14,FALSE)</f>
        <v>0</v>
      </c>
      <c r="L7846" s="379">
        <v>46021</v>
      </c>
    </row>
    <row r="7847" spans="1:12" x14ac:dyDescent="0.25">
      <c r="A7847" s="374" t="s">
        <v>10370</v>
      </c>
      <c r="B7847" s="26">
        <v>8699324080014</v>
      </c>
      <c r="C7847" s="377" t="s">
        <v>395</v>
      </c>
      <c r="D7847" s="374" t="s">
        <v>396</v>
      </c>
      <c r="E7847" s="374" t="s">
        <v>325</v>
      </c>
      <c r="F7847" s="374" t="s">
        <v>18</v>
      </c>
      <c r="G7847" s="374" t="s">
        <v>19</v>
      </c>
      <c r="H7847" s="377"/>
      <c r="I7847" s="381">
        <f>VLOOKUP(B7847,'[1]AKTİF ÜRÜNLER LİSTESİ'!B$1:M$7867,12,FALSE)</f>
        <v>0</v>
      </c>
      <c r="J7847" s="381">
        <f>VLOOKUP(B7847,'[1]AKTİF ÜRÜNLER LİSTESİ'!B$1:N$7867,13,FALSE)</f>
        <v>0</v>
      </c>
      <c r="K7847" s="381">
        <f>VLOOKUP(B7847,'[1]AKTİF ÜRÜNLER LİSTESİ'!B:O,14,FALSE)</f>
        <v>0</v>
      </c>
      <c r="L7847" s="380">
        <v>41303</v>
      </c>
    </row>
    <row r="7848" spans="1:12" x14ac:dyDescent="0.25">
      <c r="A7848" s="36" t="s">
        <v>394</v>
      </c>
      <c r="B7848" s="378">
        <v>8699324080045</v>
      </c>
      <c r="C7848" s="37" t="s">
        <v>395</v>
      </c>
      <c r="D7848" s="38" t="s">
        <v>396</v>
      </c>
      <c r="E7848" s="38" t="s">
        <v>325</v>
      </c>
      <c r="F7848" s="38" t="s">
        <v>18</v>
      </c>
      <c r="G7848" s="374" t="s">
        <v>19</v>
      </c>
      <c r="H7848" s="374"/>
      <c r="I7848" s="381">
        <f>VLOOKUP(B7848,'[1]AKTİF ÜRÜNLER LİSTESİ'!B$1:M$7867,12,FALSE)</f>
        <v>0</v>
      </c>
      <c r="J7848" s="381">
        <f>VLOOKUP(B7848,'[1]AKTİF ÜRÜNLER LİSTESİ'!B$1:N$7867,13,FALSE)</f>
        <v>0</v>
      </c>
      <c r="K7848" s="381">
        <f>VLOOKUP(B7848,'[1]AKTİF ÜRÜNLER LİSTESİ'!B:O,14,FALSE)</f>
        <v>0</v>
      </c>
      <c r="L7848" s="380">
        <v>45216</v>
      </c>
    </row>
    <row r="7849" spans="1:12" x14ac:dyDescent="0.25">
      <c r="A7849" s="32" t="s">
        <v>19778</v>
      </c>
      <c r="B7849" s="127">
        <v>8699726156102</v>
      </c>
      <c r="C7849" s="32" t="s">
        <v>19779</v>
      </c>
      <c r="D7849" s="32" t="s">
        <v>19780</v>
      </c>
      <c r="E7849" s="32" t="s">
        <v>1020</v>
      </c>
      <c r="F7849" s="32" t="s">
        <v>18</v>
      </c>
      <c r="G7849" s="377" t="s">
        <v>19</v>
      </c>
      <c r="H7849" s="377"/>
      <c r="I7849" s="381">
        <f>VLOOKUP(B7849,'[1]AKTİF ÜRÜNLER LİSTESİ'!B$1:M$7867,12,FALSE)</f>
        <v>0</v>
      </c>
      <c r="J7849" s="381">
        <f>VLOOKUP(B7849,'[1]AKTİF ÜRÜNLER LİSTESİ'!B$1:N$7867,13,FALSE)</f>
        <v>0</v>
      </c>
      <c r="K7849" s="381">
        <f>VLOOKUP(B7849,'[1]AKTİF ÜRÜNLER LİSTESİ'!B:O,14,FALSE)</f>
        <v>0</v>
      </c>
      <c r="L7849" s="379">
        <v>45593</v>
      </c>
    </row>
    <row r="7850" spans="1:12" x14ac:dyDescent="0.25">
      <c r="A7850" s="50" t="s">
        <v>19832</v>
      </c>
      <c r="B7850" s="378">
        <v>8699726156201</v>
      </c>
      <c r="C7850" s="50" t="s">
        <v>19779</v>
      </c>
      <c r="D7850" s="50" t="s">
        <v>19780</v>
      </c>
      <c r="E7850" s="50" t="s">
        <v>1020</v>
      </c>
      <c r="F7850" s="50" t="s">
        <v>18</v>
      </c>
      <c r="G7850" s="50" t="s">
        <v>19</v>
      </c>
      <c r="H7850" s="377"/>
      <c r="I7850" s="381">
        <f>VLOOKUP(B7850,'[1]AKTİF ÜRÜNLER LİSTESİ'!B$1:M$7867,12,FALSE)</f>
        <v>0</v>
      </c>
      <c r="J7850" s="381">
        <f>VLOOKUP(B7850,'[1]AKTİF ÜRÜNLER LİSTESİ'!B$1:N$7867,13,FALSE)</f>
        <v>0</v>
      </c>
      <c r="K7850" s="381">
        <f>VLOOKUP(B7850,'[1]AKTİF ÜRÜNLER LİSTESİ'!B:O,14,FALSE)</f>
        <v>0</v>
      </c>
      <c r="L7850" s="379">
        <v>45615</v>
      </c>
    </row>
    <row r="7851" spans="1:12" x14ac:dyDescent="0.25">
      <c r="A7851" s="377" t="s">
        <v>1636</v>
      </c>
      <c r="B7851" s="378">
        <v>8699636261385</v>
      </c>
      <c r="C7851" s="376" t="s">
        <v>1637</v>
      </c>
      <c r="D7851" s="377" t="s">
        <v>1638</v>
      </c>
      <c r="E7851" s="377" t="s">
        <v>372</v>
      </c>
      <c r="F7851" s="377" t="s">
        <v>18</v>
      </c>
      <c r="G7851" s="374" t="s">
        <v>19</v>
      </c>
      <c r="H7851" s="374"/>
      <c r="I7851" s="381">
        <f>VLOOKUP(B7851,'[1]AKTİF ÜRÜNLER LİSTESİ'!B$1:M$7867,12,FALSE)</f>
        <v>1</v>
      </c>
      <c r="J7851" s="381">
        <f>VLOOKUP(B7851,'[1]AKTİF ÜRÜNLER LİSTESİ'!B$1:N$7867,13,FALSE)</f>
        <v>1</v>
      </c>
      <c r="K7851" s="381">
        <f>VLOOKUP(B7851,'[1]AKTİF ÜRÜNLER LİSTESİ'!B:O,14,FALSE)</f>
        <v>0</v>
      </c>
      <c r="L7851" s="380">
        <v>44802</v>
      </c>
    </row>
    <row r="7852" spans="1:12" x14ac:dyDescent="0.25">
      <c r="A7852" s="374" t="s">
        <v>9936</v>
      </c>
      <c r="B7852" s="26">
        <v>8699241770081</v>
      </c>
      <c r="C7852" s="377" t="s">
        <v>383</v>
      </c>
      <c r="D7852" s="377" t="s">
        <v>384</v>
      </c>
      <c r="E7852" s="374" t="s">
        <v>7272</v>
      </c>
      <c r="F7852" s="374" t="s">
        <v>18</v>
      </c>
      <c r="G7852" s="374" t="s">
        <v>19</v>
      </c>
      <c r="H7852" s="377"/>
      <c r="I7852" s="381">
        <f>VLOOKUP(B7852,'[1]AKTİF ÜRÜNLER LİSTESİ'!B$1:M$7867,12,FALSE)</f>
        <v>0</v>
      </c>
      <c r="J7852" s="381">
        <f>VLOOKUP(B7852,'[1]AKTİF ÜRÜNLER LİSTESİ'!B$1:N$7867,13,FALSE)</f>
        <v>0</v>
      </c>
      <c r="K7852" s="381">
        <f>VLOOKUP(B7852,'[1]AKTİF ÜRÜNLER LİSTESİ'!B:O,14,FALSE)</f>
        <v>0</v>
      </c>
      <c r="L7852" s="380">
        <v>41303</v>
      </c>
    </row>
    <row r="7853" spans="1:12" x14ac:dyDescent="0.25">
      <c r="A7853" s="374" t="s">
        <v>9937</v>
      </c>
      <c r="B7853" s="26">
        <v>8699241770067</v>
      </c>
      <c r="C7853" s="377" t="s">
        <v>383</v>
      </c>
      <c r="D7853" s="377" t="s">
        <v>384</v>
      </c>
      <c r="E7853" s="374" t="s">
        <v>7272</v>
      </c>
      <c r="F7853" s="374" t="s">
        <v>18</v>
      </c>
      <c r="G7853" s="374" t="s">
        <v>19</v>
      </c>
      <c r="H7853" s="377"/>
      <c r="I7853" s="381">
        <f>VLOOKUP(B7853,'[1]AKTİF ÜRÜNLER LİSTESİ'!B$1:M$7867,12,FALSE)</f>
        <v>0</v>
      </c>
      <c r="J7853" s="381">
        <f>VLOOKUP(B7853,'[1]AKTİF ÜRÜNLER LİSTESİ'!B$1:N$7867,13,FALSE)</f>
        <v>0</v>
      </c>
      <c r="K7853" s="381">
        <f>VLOOKUP(B7853,'[1]AKTİF ÜRÜNLER LİSTESİ'!B:O,14,FALSE)</f>
        <v>0</v>
      </c>
      <c r="L7853" s="380">
        <v>41303</v>
      </c>
    </row>
    <row r="7854" spans="1:12" x14ac:dyDescent="0.25">
      <c r="A7854" s="374" t="s">
        <v>9938</v>
      </c>
      <c r="B7854" s="26">
        <v>8699241770050</v>
      </c>
      <c r="C7854" s="377" t="s">
        <v>383</v>
      </c>
      <c r="D7854" s="377" t="s">
        <v>384</v>
      </c>
      <c r="E7854" s="374" t="s">
        <v>7272</v>
      </c>
      <c r="F7854" s="374" t="s">
        <v>18</v>
      </c>
      <c r="G7854" s="374" t="s">
        <v>19</v>
      </c>
      <c r="H7854" s="377"/>
      <c r="I7854" s="381">
        <f>VLOOKUP(B7854,'[1]AKTİF ÜRÜNLER LİSTESİ'!B$1:M$7867,12,FALSE)</f>
        <v>0</v>
      </c>
      <c r="J7854" s="381">
        <f>VLOOKUP(B7854,'[1]AKTİF ÜRÜNLER LİSTESİ'!B$1:N$7867,13,FALSE)</f>
        <v>0</v>
      </c>
      <c r="K7854" s="381">
        <f>VLOOKUP(B7854,'[1]AKTİF ÜRÜNLER LİSTESİ'!B:O,14,FALSE)</f>
        <v>0</v>
      </c>
      <c r="L7854" s="380">
        <v>41303</v>
      </c>
    </row>
    <row r="7855" spans="1:12" x14ac:dyDescent="0.25">
      <c r="A7855" s="374" t="s">
        <v>10203</v>
      </c>
      <c r="B7855" s="26">
        <v>6954103700111</v>
      </c>
      <c r="C7855" s="377" t="s">
        <v>383</v>
      </c>
      <c r="D7855" s="377" t="s">
        <v>384</v>
      </c>
      <c r="E7855" s="374" t="s">
        <v>7272</v>
      </c>
      <c r="F7855" s="374" t="s">
        <v>18</v>
      </c>
      <c r="G7855" s="374" t="s">
        <v>19</v>
      </c>
      <c r="H7855" s="377"/>
      <c r="I7855" s="381">
        <f>VLOOKUP(B7855,'[1]AKTİF ÜRÜNLER LİSTESİ'!B$1:M$7867,12,FALSE)</f>
        <v>0</v>
      </c>
      <c r="J7855" s="381">
        <f>VLOOKUP(B7855,'[1]AKTİF ÜRÜNLER LİSTESİ'!B$1:N$7867,13,FALSE)</f>
        <v>0</v>
      </c>
      <c r="K7855" s="381">
        <f>VLOOKUP(B7855,'[1]AKTİF ÜRÜNLER LİSTESİ'!B:O,14,FALSE)</f>
        <v>0</v>
      </c>
      <c r="L7855" s="380">
        <v>41303</v>
      </c>
    </row>
    <row r="7856" spans="1:12" x14ac:dyDescent="0.25">
      <c r="A7856" s="374" t="s">
        <v>10371</v>
      </c>
      <c r="B7856" s="26">
        <v>8699525095732</v>
      </c>
      <c r="C7856" s="377" t="s">
        <v>1129</v>
      </c>
      <c r="D7856" s="374" t="s">
        <v>1130</v>
      </c>
      <c r="E7856" s="377" t="s">
        <v>191</v>
      </c>
      <c r="F7856" s="374" t="s">
        <v>18</v>
      </c>
      <c r="G7856" s="374" t="s">
        <v>19</v>
      </c>
      <c r="H7856" s="377"/>
      <c r="I7856" s="381">
        <f>VLOOKUP(B7856,'[1]AKTİF ÜRÜNLER LİSTESİ'!B$1:M$7867,12,FALSE)</f>
        <v>0</v>
      </c>
      <c r="J7856" s="381">
        <f>VLOOKUP(B7856,'[1]AKTİF ÜRÜNLER LİSTESİ'!B$1:N$7867,13,FALSE)</f>
        <v>0</v>
      </c>
      <c r="K7856" s="381">
        <f>VLOOKUP(B7856,'[1]AKTİF ÜRÜNLER LİSTESİ'!B:O,14,FALSE)</f>
        <v>0</v>
      </c>
      <c r="L7856" s="380">
        <v>41303</v>
      </c>
    </row>
    <row r="7857" spans="1:12" x14ac:dyDescent="0.25">
      <c r="A7857" s="374" t="s">
        <v>6787</v>
      </c>
      <c r="B7857" s="26">
        <v>8699525178206</v>
      </c>
      <c r="C7857" s="377" t="s">
        <v>1129</v>
      </c>
      <c r="D7857" s="374" t="s">
        <v>1130</v>
      </c>
      <c r="E7857" s="377" t="s">
        <v>191</v>
      </c>
      <c r="F7857" s="374" t="s">
        <v>18</v>
      </c>
      <c r="G7857" s="374" t="s">
        <v>19</v>
      </c>
      <c r="H7857" s="377"/>
      <c r="I7857" s="381">
        <f>VLOOKUP(B7857,'[1]AKTİF ÜRÜNLER LİSTESİ'!B$1:M$7867,12,FALSE)</f>
        <v>0</v>
      </c>
      <c r="J7857" s="381">
        <f>VLOOKUP(B7857,'[1]AKTİF ÜRÜNLER LİSTESİ'!B$1:N$7867,13,FALSE)</f>
        <v>0</v>
      </c>
      <c r="K7857" s="381">
        <f>VLOOKUP(B7857,'[1]AKTİF ÜRÜNLER LİSTESİ'!B:O,14,FALSE)</f>
        <v>0</v>
      </c>
      <c r="L7857" s="380">
        <v>41387</v>
      </c>
    </row>
    <row r="7858" spans="1:12" x14ac:dyDescent="0.25">
      <c r="A7858" s="374" t="s">
        <v>10372</v>
      </c>
      <c r="B7858" s="26">
        <v>8699569090502</v>
      </c>
      <c r="C7858" s="377" t="s">
        <v>329</v>
      </c>
      <c r="D7858" s="374" t="s">
        <v>330</v>
      </c>
      <c r="E7858" s="374" t="s">
        <v>210</v>
      </c>
      <c r="F7858" s="374" t="s">
        <v>18</v>
      </c>
      <c r="G7858" s="374" t="s">
        <v>19</v>
      </c>
      <c r="H7858" s="377"/>
      <c r="I7858" s="381">
        <f>VLOOKUP(B7858,'[1]AKTİF ÜRÜNLER LİSTESİ'!B$1:M$7867,12,FALSE)</f>
        <v>0</v>
      </c>
      <c r="J7858" s="381">
        <f>VLOOKUP(B7858,'[1]AKTİF ÜRÜNLER LİSTESİ'!B$1:N$7867,13,FALSE)</f>
        <v>0</v>
      </c>
      <c r="K7858" s="381">
        <f>VLOOKUP(B7858,'[1]AKTİF ÜRÜNLER LİSTESİ'!B:O,14,FALSE)</f>
        <v>0</v>
      </c>
      <c r="L7858" s="380">
        <v>41303</v>
      </c>
    </row>
    <row r="7859" spans="1:12" x14ac:dyDescent="0.25">
      <c r="A7859" s="374" t="s">
        <v>10373</v>
      </c>
      <c r="B7859" s="26">
        <v>8699569080091</v>
      </c>
      <c r="C7859" s="377" t="s">
        <v>329</v>
      </c>
      <c r="D7859" s="374" t="s">
        <v>330</v>
      </c>
      <c r="E7859" s="374" t="s">
        <v>210</v>
      </c>
      <c r="F7859" s="374" t="s">
        <v>18</v>
      </c>
      <c r="G7859" s="374" t="s">
        <v>19</v>
      </c>
      <c r="H7859" s="377"/>
      <c r="I7859" s="381">
        <f>VLOOKUP(B7859,'[1]AKTİF ÜRÜNLER LİSTESİ'!B$1:M$7867,12,FALSE)</f>
        <v>0</v>
      </c>
      <c r="J7859" s="381">
        <f>VLOOKUP(B7859,'[1]AKTİF ÜRÜNLER LİSTESİ'!B$1:N$7867,13,FALSE)</f>
        <v>0</v>
      </c>
      <c r="K7859" s="381">
        <f>VLOOKUP(B7859,'[1]AKTİF ÜRÜNLER LİSTESİ'!B:O,14,FALSE)</f>
        <v>0</v>
      </c>
      <c r="L7859" s="380">
        <v>41303</v>
      </c>
    </row>
    <row r="7860" spans="1:12" x14ac:dyDescent="0.25">
      <c r="A7860" s="374" t="s">
        <v>6577</v>
      </c>
      <c r="B7860" s="26">
        <v>8699569240082</v>
      </c>
      <c r="C7860" s="377" t="s">
        <v>329</v>
      </c>
      <c r="D7860" s="374" t="s">
        <v>330</v>
      </c>
      <c r="E7860" s="377" t="s">
        <v>210</v>
      </c>
      <c r="F7860" s="374" t="s">
        <v>18</v>
      </c>
      <c r="G7860" s="374" t="s">
        <v>19</v>
      </c>
      <c r="H7860" s="377"/>
      <c r="I7860" s="381">
        <f>VLOOKUP(B7860,'[1]AKTİF ÜRÜNLER LİSTESİ'!B$1:M$7867,12,FALSE)</f>
        <v>0</v>
      </c>
      <c r="J7860" s="381">
        <f>VLOOKUP(B7860,'[1]AKTİF ÜRÜNLER LİSTESİ'!B$1:N$7867,13,FALSE)</f>
        <v>0</v>
      </c>
      <c r="K7860" s="381">
        <f>VLOOKUP(B7860,'[1]AKTİF ÜRÜNLER LİSTESİ'!B:O,14,FALSE)</f>
        <v>0</v>
      </c>
      <c r="L7860" s="380">
        <v>41632</v>
      </c>
    </row>
    <row r="7861" spans="1:12" x14ac:dyDescent="0.25">
      <c r="A7861" s="374" t="s">
        <v>10374</v>
      </c>
      <c r="B7861" s="26">
        <v>8699569080060</v>
      </c>
      <c r="C7861" s="377" t="s">
        <v>329</v>
      </c>
      <c r="D7861" s="374" t="s">
        <v>330</v>
      </c>
      <c r="E7861" s="374" t="s">
        <v>210</v>
      </c>
      <c r="F7861" s="374" t="s">
        <v>18</v>
      </c>
      <c r="G7861" s="374" t="s">
        <v>19</v>
      </c>
      <c r="H7861" s="377"/>
      <c r="I7861" s="381">
        <f>VLOOKUP(B7861,'[1]AKTİF ÜRÜNLER LİSTESİ'!B$1:M$7867,12,FALSE)</f>
        <v>0</v>
      </c>
      <c r="J7861" s="381">
        <f>VLOOKUP(B7861,'[1]AKTİF ÜRÜNLER LİSTESİ'!B$1:N$7867,13,FALSE)</f>
        <v>0</v>
      </c>
      <c r="K7861" s="381">
        <f>VLOOKUP(B7861,'[1]AKTİF ÜRÜNLER LİSTESİ'!B:O,14,FALSE)</f>
        <v>0</v>
      </c>
      <c r="L7861" s="380">
        <v>41303</v>
      </c>
    </row>
    <row r="7862" spans="1:12" x14ac:dyDescent="0.25">
      <c r="A7862" s="374" t="s">
        <v>4164</v>
      </c>
      <c r="B7862" s="26">
        <v>8699569092667</v>
      </c>
      <c r="C7862" s="377" t="s">
        <v>1220</v>
      </c>
      <c r="D7862" s="374" t="s">
        <v>1221</v>
      </c>
      <c r="E7862" s="377" t="s">
        <v>210</v>
      </c>
      <c r="F7862" s="374" t="s">
        <v>18</v>
      </c>
      <c r="G7862" s="374" t="s">
        <v>19</v>
      </c>
      <c r="H7862" s="377"/>
      <c r="I7862" s="381">
        <f>VLOOKUP(B7862,'[1]AKTİF ÜRÜNLER LİSTESİ'!B$1:M$7867,12,FALSE)</f>
        <v>0</v>
      </c>
      <c r="J7862" s="381">
        <f>VLOOKUP(B7862,'[1]AKTİF ÜRÜNLER LİSTESİ'!B$1:N$7867,13,FALSE)</f>
        <v>0</v>
      </c>
      <c r="K7862" s="381">
        <f>VLOOKUP(B7862,'[1]AKTİF ÜRÜNLER LİSTESİ'!B:O,14,FALSE)</f>
        <v>0</v>
      </c>
      <c r="L7862" s="380">
        <v>43410</v>
      </c>
    </row>
    <row r="7863" spans="1:12" x14ac:dyDescent="0.25">
      <c r="A7863" s="374" t="s">
        <v>10375</v>
      </c>
      <c r="B7863" s="26">
        <v>8699514650041</v>
      </c>
      <c r="C7863" s="377" t="s">
        <v>1446</v>
      </c>
      <c r="D7863" s="374" t="s">
        <v>1447</v>
      </c>
      <c r="E7863" s="374" t="s">
        <v>63</v>
      </c>
      <c r="F7863" s="374" t="s">
        <v>18</v>
      </c>
      <c r="G7863" s="374" t="s">
        <v>19</v>
      </c>
      <c r="H7863" s="377"/>
      <c r="I7863" s="381">
        <f>VLOOKUP(B7863,'[1]AKTİF ÜRÜNLER LİSTESİ'!B$1:M$7867,12,FALSE)</f>
        <v>0</v>
      </c>
      <c r="J7863" s="381">
        <f>VLOOKUP(B7863,'[1]AKTİF ÜRÜNLER LİSTESİ'!B$1:N$7867,13,FALSE)</f>
        <v>0</v>
      </c>
      <c r="K7863" s="381">
        <f>VLOOKUP(B7863,'[1]AKTİF ÜRÜNLER LİSTESİ'!B:O,14,FALSE)</f>
        <v>0</v>
      </c>
      <c r="L7863" s="380">
        <v>41303</v>
      </c>
    </row>
    <row r="7864" spans="1:12" x14ac:dyDescent="0.25">
      <c r="A7864" s="374" t="s">
        <v>10376</v>
      </c>
      <c r="B7864" s="26">
        <v>8699514070016</v>
      </c>
      <c r="C7864" s="377" t="s">
        <v>1446</v>
      </c>
      <c r="D7864" s="374" t="s">
        <v>1447</v>
      </c>
      <c r="E7864" s="374" t="s">
        <v>63</v>
      </c>
      <c r="F7864" s="374" t="s">
        <v>18</v>
      </c>
      <c r="G7864" s="374" t="s">
        <v>19</v>
      </c>
      <c r="H7864" s="377"/>
      <c r="I7864" s="381">
        <f>VLOOKUP(B7864,'[1]AKTİF ÜRÜNLER LİSTESİ'!B$1:M$7867,12,FALSE)</f>
        <v>0</v>
      </c>
      <c r="J7864" s="381">
        <f>VLOOKUP(B7864,'[1]AKTİF ÜRÜNLER LİSTESİ'!B$1:N$7867,13,FALSE)</f>
        <v>0</v>
      </c>
      <c r="K7864" s="381">
        <f>VLOOKUP(B7864,'[1]AKTİF ÜRÜNLER LİSTESİ'!B:O,14,FALSE)</f>
        <v>0</v>
      </c>
      <c r="L7864" s="380">
        <v>41303</v>
      </c>
    </row>
    <row r="7865" spans="1:12" x14ac:dyDescent="0.25">
      <c r="A7865" s="374" t="s">
        <v>10377</v>
      </c>
      <c r="B7865" s="26">
        <v>8699514070023</v>
      </c>
      <c r="C7865" s="377" t="s">
        <v>1446</v>
      </c>
      <c r="D7865" s="374" t="s">
        <v>1447</v>
      </c>
      <c r="E7865" s="374" t="s">
        <v>63</v>
      </c>
      <c r="F7865" s="374" t="s">
        <v>18</v>
      </c>
      <c r="G7865" s="374" t="s">
        <v>19</v>
      </c>
      <c r="H7865" s="377"/>
      <c r="I7865" s="381">
        <f>VLOOKUP(B7865,'[1]AKTİF ÜRÜNLER LİSTESİ'!B$1:M$7867,12,FALSE)</f>
        <v>0</v>
      </c>
      <c r="J7865" s="381">
        <f>VLOOKUP(B7865,'[1]AKTİF ÜRÜNLER LİSTESİ'!B$1:N$7867,13,FALSE)</f>
        <v>0</v>
      </c>
      <c r="K7865" s="381">
        <f>VLOOKUP(B7865,'[1]AKTİF ÜRÜNLER LİSTESİ'!B:O,14,FALSE)</f>
        <v>0</v>
      </c>
      <c r="L7865" s="380">
        <v>41303</v>
      </c>
    </row>
    <row r="7866" spans="1:12" x14ac:dyDescent="0.25">
      <c r="A7866" s="374" t="s">
        <v>10378</v>
      </c>
      <c r="B7866" s="26">
        <v>8699514070030</v>
      </c>
      <c r="C7866" s="377" t="s">
        <v>1446</v>
      </c>
      <c r="D7866" s="374" t="s">
        <v>1447</v>
      </c>
      <c r="E7866" s="374" t="s">
        <v>63</v>
      </c>
      <c r="F7866" s="374" t="s">
        <v>18</v>
      </c>
      <c r="G7866" s="374" t="s">
        <v>19</v>
      </c>
      <c r="H7866" s="377"/>
      <c r="I7866" s="381">
        <f>VLOOKUP(B7866,'[1]AKTİF ÜRÜNLER LİSTESİ'!B$1:M$7867,12,FALSE)</f>
        <v>0</v>
      </c>
      <c r="J7866" s="381">
        <f>VLOOKUP(B7866,'[1]AKTİF ÜRÜNLER LİSTESİ'!B$1:N$7867,13,FALSE)</f>
        <v>0</v>
      </c>
      <c r="K7866" s="381">
        <f>VLOOKUP(B7866,'[1]AKTİF ÜRÜNLER LİSTESİ'!B:O,14,FALSE)</f>
        <v>0</v>
      </c>
      <c r="L7866" s="380">
        <v>41303</v>
      </c>
    </row>
    <row r="7867" spans="1:12" x14ac:dyDescent="0.25">
      <c r="A7867" s="377" t="s">
        <v>1620</v>
      </c>
      <c r="B7867" s="378">
        <v>8699591560097</v>
      </c>
      <c r="C7867" s="376" t="s">
        <v>1621</v>
      </c>
      <c r="D7867" s="377" t="s">
        <v>1622</v>
      </c>
      <c r="E7867" s="377" t="s">
        <v>746</v>
      </c>
      <c r="F7867" s="374" t="s">
        <v>18</v>
      </c>
      <c r="G7867" s="374" t="s">
        <v>19</v>
      </c>
      <c r="H7867" s="374"/>
      <c r="I7867" s="381">
        <f>VLOOKUP(B7867,'[1]AKTİF ÜRÜNLER LİSTESİ'!B$1:M$7867,12,FALSE)</f>
        <v>0</v>
      </c>
      <c r="J7867" s="381">
        <f>VLOOKUP(B7867,'[1]AKTİF ÜRÜNLER LİSTESİ'!B$1:N$7867,13,FALSE)</f>
        <v>0</v>
      </c>
      <c r="K7867" s="381">
        <f>VLOOKUP(B7867,'[1]AKTİF ÜRÜNLER LİSTESİ'!B:O,14,FALSE)</f>
        <v>0</v>
      </c>
      <c r="L7867" s="380">
        <v>44810</v>
      </c>
    </row>
    <row r="7868" spans="1:12" x14ac:dyDescent="0.25">
      <c r="A7868" s="374" t="s">
        <v>10380</v>
      </c>
      <c r="B7868" s="26">
        <v>8699522096107</v>
      </c>
      <c r="C7868" s="377" t="s">
        <v>10381</v>
      </c>
      <c r="D7868" s="374" t="s">
        <v>10382</v>
      </c>
      <c r="E7868" s="374" t="s">
        <v>107</v>
      </c>
      <c r="F7868" s="374" t="s">
        <v>18</v>
      </c>
      <c r="G7868" s="374" t="s">
        <v>19</v>
      </c>
      <c r="H7868" s="377"/>
      <c r="I7868" s="381">
        <f>VLOOKUP(B7868,'[1]AKTİF ÜRÜNLER LİSTESİ'!B$1:M$7867,12,FALSE)</f>
        <v>1</v>
      </c>
      <c r="J7868" s="381">
        <f>VLOOKUP(B7868,'[1]AKTİF ÜRÜNLER LİSTESİ'!B$1:N$7867,13,FALSE)</f>
        <v>0</v>
      </c>
      <c r="K7868" s="381">
        <f>VLOOKUP(B7868,'[1]AKTİF ÜRÜNLER LİSTESİ'!B:O,14,FALSE)</f>
        <v>0</v>
      </c>
      <c r="L7868" s="380">
        <v>41303</v>
      </c>
    </row>
    <row r="7869" spans="1:12" x14ac:dyDescent="0.25">
      <c r="A7869" s="377" t="s">
        <v>1312</v>
      </c>
      <c r="B7869" s="378">
        <v>8699606776642</v>
      </c>
      <c r="C7869" s="376" t="s">
        <v>1313</v>
      </c>
      <c r="D7869" s="377" t="s">
        <v>1314</v>
      </c>
      <c r="E7869" s="377" t="s">
        <v>555</v>
      </c>
      <c r="F7869" s="377" t="s">
        <v>18</v>
      </c>
      <c r="G7869" s="374" t="s">
        <v>19</v>
      </c>
      <c r="H7869" s="374"/>
      <c r="I7869" s="381">
        <f>VLOOKUP(B7869,'[1]AKTİF ÜRÜNLER LİSTESİ'!B$1:M$7867,12,FALSE)</f>
        <v>2</v>
      </c>
      <c r="J7869" s="381">
        <f>VLOOKUP(B7869,'[1]AKTİF ÜRÜNLER LİSTESİ'!B$1:N$7867,13,FALSE)</f>
        <v>2</v>
      </c>
      <c r="K7869" s="381">
        <f>VLOOKUP(B7869,'[1]AKTİF ÜRÜNLER LİSTESİ'!B:O,14,FALSE)</f>
        <v>0</v>
      </c>
      <c r="L7869" s="380">
        <v>44922</v>
      </c>
    </row>
    <row r="7870" spans="1:12" x14ac:dyDescent="0.25">
      <c r="A7870" s="374" t="s">
        <v>5583</v>
      </c>
      <c r="B7870" s="151">
        <v>8699814270321</v>
      </c>
      <c r="C7870" s="377" t="s">
        <v>5584</v>
      </c>
      <c r="D7870" s="377" t="s">
        <v>5585</v>
      </c>
      <c r="E7870" s="377" t="s">
        <v>2004</v>
      </c>
      <c r="F7870" s="374" t="s">
        <v>18</v>
      </c>
      <c r="G7870" s="374" t="s">
        <v>19</v>
      </c>
      <c r="H7870" s="377"/>
      <c r="I7870" s="381">
        <f>VLOOKUP(B7870,'[1]AKTİF ÜRÜNLER LİSTESİ'!B$1:M$7867,12,FALSE)</f>
        <v>2</v>
      </c>
      <c r="J7870" s="381">
        <f>VLOOKUP(B7870,'[1]AKTİF ÜRÜNLER LİSTESİ'!B$1:N$7867,13,FALSE)</f>
        <v>2</v>
      </c>
      <c r="K7870" s="381">
        <f>VLOOKUP(B7870,'[1]AKTİF ÜRÜNLER LİSTESİ'!B:O,14,FALSE)</f>
        <v>0</v>
      </c>
      <c r="L7870" s="380">
        <v>42661</v>
      </c>
    </row>
    <row r="7871" spans="1:12" x14ac:dyDescent="0.25">
      <c r="A7871" s="374" t="s">
        <v>10383</v>
      </c>
      <c r="B7871" s="26">
        <v>8699814270338</v>
      </c>
      <c r="C7871" s="377" t="s">
        <v>5584</v>
      </c>
      <c r="D7871" s="374" t="s">
        <v>5585</v>
      </c>
      <c r="E7871" s="374" t="s">
        <v>2004</v>
      </c>
      <c r="F7871" s="374" t="s">
        <v>18</v>
      </c>
      <c r="G7871" s="374" t="s">
        <v>19</v>
      </c>
      <c r="H7871" s="377"/>
      <c r="I7871" s="381">
        <f>VLOOKUP(B7871,'[1]AKTİF ÜRÜNLER LİSTESİ'!B$1:M$7867,12,FALSE)</f>
        <v>1</v>
      </c>
      <c r="J7871" s="381">
        <f>VLOOKUP(B7871,'[1]AKTİF ÜRÜNLER LİSTESİ'!B$1:N$7867,13,FALSE)</f>
        <v>1</v>
      </c>
      <c r="K7871" s="381">
        <f>VLOOKUP(B7871,'[1]AKTİF ÜRÜNLER LİSTESİ'!B:O,14,FALSE)</f>
        <v>0</v>
      </c>
      <c r="L7871" s="380">
        <v>41303</v>
      </c>
    </row>
    <row r="7872" spans="1:12" ht="15" customHeight="1" x14ac:dyDescent="0.25">
      <c r="A7872" s="83" t="s">
        <v>19598</v>
      </c>
      <c r="B7872" s="166">
        <v>8681428951680</v>
      </c>
      <c r="C7872" s="83" t="s">
        <v>5877</v>
      </c>
      <c r="D7872" s="83" t="s">
        <v>5878</v>
      </c>
      <c r="E7872" s="83" t="s">
        <v>548</v>
      </c>
      <c r="F7872" s="83" t="s">
        <v>18</v>
      </c>
      <c r="G7872" s="374" t="s">
        <v>19</v>
      </c>
      <c r="H7872" s="377"/>
      <c r="I7872" s="381">
        <f>VLOOKUP(B7872,'[1]AKTİF ÜRÜNLER LİSTESİ'!B$1:M$7867,12,FALSE)</f>
        <v>0</v>
      </c>
      <c r="J7872" s="381">
        <f>VLOOKUP(B7872,'[1]AKTİF ÜRÜNLER LİSTESİ'!B$1:N$7867,13,FALSE)</f>
        <v>0</v>
      </c>
      <c r="K7872" s="381">
        <f>VLOOKUP(B7872,'[1]AKTİF ÜRÜNLER LİSTESİ'!B:O,14,FALSE)</f>
        <v>0</v>
      </c>
      <c r="L7872" s="379">
        <v>45454</v>
      </c>
    </row>
    <row r="7873" spans="1:12" x14ac:dyDescent="0.25">
      <c r="A7873" s="374" t="s">
        <v>10384</v>
      </c>
      <c r="B7873" s="26">
        <v>8699569280095</v>
      </c>
      <c r="C7873" s="377" t="s">
        <v>446</v>
      </c>
      <c r="D7873" s="374" t="s">
        <v>447</v>
      </c>
      <c r="E7873" s="374" t="s">
        <v>210</v>
      </c>
      <c r="F7873" s="374" t="s">
        <v>18</v>
      </c>
      <c r="G7873" s="374" t="s">
        <v>19</v>
      </c>
      <c r="H7873" s="377"/>
      <c r="I7873" s="381">
        <f>VLOOKUP(B7873,'[1]AKTİF ÜRÜNLER LİSTESİ'!B$1:M$7867,12,FALSE)</f>
        <v>1</v>
      </c>
      <c r="J7873" s="381">
        <f>VLOOKUP(B7873,'[1]AKTİF ÜRÜNLER LİSTESİ'!B$1:N$7867,13,FALSE)</f>
        <v>1</v>
      </c>
      <c r="K7873" s="381">
        <f>VLOOKUP(B7873,'[1]AKTİF ÜRÜNLER LİSTESİ'!B:O,14,FALSE)</f>
        <v>0</v>
      </c>
      <c r="L7873" s="380">
        <v>41303</v>
      </c>
    </row>
    <row r="7874" spans="1:12" x14ac:dyDescent="0.25">
      <c r="A7874" s="374" t="s">
        <v>10385</v>
      </c>
      <c r="B7874" s="26">
        <v>8699569280286</v>
      </c>
      <c r="C7874" s="377" t="s">
        <v>446</v>
      </c>
      <c r="D7874" s="374" t="s">
        <v>447</v>
      </c>
      <c r="E7874" s="374" t="s">
        <v>210</v>
      </c>
      <c r="F7874" s="374" t="s">
        <v>18</v>
      </c>
      <c r="G7874" s="374" t="s">
        <v>19</v>
      </c>
      <c r="H7874" s="377"/>
      <c r="I7874" s="381">
        <f>VLOOKUP(B7874,'[1]AKTİF ÜRÜNLER LİSTESİ'!B$1:M$7867,12,FALSE)</f>
        <v>1</v>
      </c>
      <c r="J7874" s="381">
        <f>VLOOKUP(B7874,'[1]AKTİF ÜRÜNLER LİSTESİ'!B$1:N$7867,13,FALSE)</f>
        <v>1</v>
      </c>
      <c r="K7874" s="381">
        <f>VLOOKUP(B7874,'[1]AKTİF ÜRÜNLER LİSTESİ'!B:O,14,FALSE)</f>
        <v>0</v>
      </c>
      <c r="L7874" s="380">
        <v>41303</v>
      </c>
    </row>
    <row r="7875" spans="1:12" x14ac:dyDescent="0.25">
      <c r="A7875" s="374" t="s">
        <v>10386</v>
      </c>
      <c r="B7875" s="26">
        <v>8699569090250</v>
      </c>
      <c r="C7875" s="377" t="s">
        <v>446</v>
      </c>
      <c r="D7875" s="374" t="s">
        <v>447</v>
      </c>
      <c r="E7875" s="374" t="s">
        <v>210</v>
      </c>
      <c r="F7875" s="374" t="s">
        <v>18</v>
      </c>
      <c r="G7875" s="374" t="s">
        <v>19</v>
      </c>
      <c r="H7875" s="377"/>
      <c r="I7875" s="381">
        <f>VLOOKUP(B7875,'[1]AKTİF ÜRÜNLER LİSTESİ'!B$1:M$7867,12,FALSE)</f>
        <v>1</v>
      </c>
      <c r="J7875" s="381">
        <f>VLOOKUP(B7875,'[1]AKTİF ÜRÜNLER LİSTESİ'!B$1:N$7867,13,FALSE)</f>
        <v>1</v>
      </c>
      <c r="K7875" s="381">
        <f>VLOOKUP(B7875,'[1]AKTİF ÜRÜNLER LİSTESİ'!B:O,14,FALSE)</f>
        <v>0</v>
      </c>
      <c r="L7875" s="380">
        <v>41303</v>
      </c>
    </row>
    <row r="7876" spans="1:12" x14ac:dyDescent="0.25">
      <c r="A7876" s="94" t="s">
        <v>19404</v>
      </c>
      <c r="B7876" s="26">
        <v>8683801681009</v>
      </c>
      <c r="C7876" s="94" t="s">
        <v>58</v>
      </c>
      <c r="D7876" s="94" t="s">
        <v>59</v>
      </c>
      <c r="E7876" s="94" t="s">
        <v>19405</v>
      </c>
      <c r="F7876" s="94" t="s">
        <v>18</v>
      </c>
      <c r="G7876" s="374" t="s">
        <v>19</v>
      </c>
      <c r="H7876" s="377"/>
      <c r="I7876" s="381">
        <f>VLOOKUP(B7876,'[1]AKTİF ÜRÜNLER LİSTESİ'!B$1:M$7867,12,FALSE)</f>
        <v>2</v>
      </c>
      <c r="J7876" s="381">
        <f>VLOOKUP(B7876,'[1]AKTİF ÜRÜNLER LİSTESİ'!B$1:N$7867,13,FALSE)</f>
        <v>2</v>
      </c>
      <c r="K7876" s="381">
        <f>VLOOKUP(B7876,'[1]AKTİF ÜRÜNLER LİSTESİ'!B:O,14,FALSE)</f>
        <v>0</v>
      </c>
      <c r="L7876" s="379">
        <v>45349</v>
      </c>
    </row>
    <row r="7877" spans="1:12" x14ac:dyDescent="0.25">
      <c r="A7877" s="357" t="s">
        <v>20832</v>
      </c>
      <c r="B7877" s="358">
        <v>8684777716023</v>
      </c>
      <c r="C7877" s="357" t="s">
        <v>58</v>
      </c>
      <c r="D7877" s="357" t="s">
        <v>59</v>
      </c>
      <c r="E7877" s="357" t="s">
        <v>20833</v>
      </c>
      <c r="F7877" s="357" t="s">
        <v>18</v>
      </c>
      <c r="G7877" s="357" t="s">
        <v>19</v>
      </c>
      <c r="H7877" s="377"/>
      <c r="I7877" s="381">
        <v>0</v>
      </c>
      <c r="J7877" s="381">
        <v>0</v>
      </c>
      <c r="K7877" s="381">
        <v>0</v>
      </c>
      <c r="L7877" s="379">
        <v>46182</v>
      </c>
    </row>
    <row r="7878" spans="1:12" x14ac:dyDescent="0.25">
      <c r="A7878" s="374" t="s">
        <v>3715</v>
      </c>
      <c r="B7878" s="26">
        <v>8680760570122</v>
      </c>
      <c r="C7878" s="377" t="s">
        <v>58</v>
      </c>
      <c r="D7878" s="374" t="s">
        <v>59</v>
      </c>
      <c r="E7878" s="377" t="s">
        <v>17</v>
      </c>
      <c r="F7878" s="374" t="s">
        <v>18</v>
      </c>
      <c r="G7878" s="374" t="s">
        <v>19</v>
      </c>
      <c r="H7878" s="374"/>
      <c r="I7878" s="381">
        <f>VLOOKUP(B7878,'[1]AKTİF ÜRÜNLER LİSTESİ'!B$1:M$7867,12,FALSE)</f>
        <v>0</v>
      </c>
      <c r="J7878" s="381">
        <f>VLOOKUP(B7878,'[1]AKTİF ÜRÜNLER LİSTESİ'!B$1:N$7867,13,FALSE)</f>
        <v>0</v>
      </c>
      <c r="K7878" s="381">
        <f>VLOOKUP(B7878,'[1]AKTİF ÜRÜNLER LİSTESİ'!B:O,14,FALSE)</f>
        <v>0</v>
      </c>
      <c r="L7878" s="380">
        <v>43683</v>
      </c>
    </row>
    <row r="7879" spans="1:12" x14ac:dyDescent="0.25">
      <c r="A7879" s="88" t="s">
        <v>19203</v>
      </c>
      <c r="B7879" s="129">
        <v>8699690570072</v>
      </c>
      <c r="C7879" s="88" t="s">
        <v>58</v>
      </c>
      <c r="D7879" s="88" t="s">
        <v>59</v>
      </c>
      <c r="E7879" s="88" t="s">
        <v>3250</v>
      </c>
      <c r="F7879" s="88" t="s">
        <v>18</v>
      </c>
      <c r="G7879" s="374" t="s">
        <v>19</v>
      </c>
      <c r="H7879" s="164"/>
      <c r="I7879" s="381">
        <f>VLOOKUP(B7879,'[1]AKTİF ÜRÜNLER LİSTESİ'!B$1:M$7867,12,FALSE)</f>
        <v>0</v>
      </c>
      <c r="J7879" s="381">
        <f>VLOOKUP(B7879,'[1]AKTİF ÜRÜNLER LİSTESİ'!B$1:N$7867,13,FALSE)</f>
        <v>0</v>
      </c>
      <c r="K7879" s="381">
        <f>VLOOKUP(B7879,'[1]AKTİF ÜRÜNLER LİSTESİ'!B:O,14,FALSE)</f>
        <v>0</v>
      </c>
      <c r="L7879" s="379">
        <v>45398</v>
      </c>
    </row>
    <row r="7880" spans="1:12" x14ac:dyDescent="0.25">
      <c r="A7880" s="374" t="s">
        <v>3249</v>
      </c>
      <c r="B7880" s="378">
        <v>8699690570195</v>
      </c>
      <c r="C7880" s="377" t="s">
        <v>58</v>
      </c>
      <c r="D7880" s="377" t="s">
        <v>59</v>
      </c>
      <c r="E7880" s="377" t="s">
        <v>3250</v>
      </c>
      <c r="F7880" s="374" t="s">
        <v>18</v>
      </c>
      <c r="G7880" s="374" t="s">
        <v>19</v>
      </c>
      <c r="H7880" s="377"/>
      <c r="I7880" s="381">
        <f>VLOOKUP(B7880,'[1]AKTİF ÜRÜNLER LİSTESİ'!B$1:M$7867,12,FALSE)</f>
        <v>0</v>
      </c>
      <c r="J7880" s="381">
        <f>VLOOKUP(B7880,'[1]AKTİF ÜRÜNLER LİSTESİ'!B$1:N$7867,13,FALSE)</f>
        <v>0</v>
      </c>
      <c r="K7880" s="381">
        <f>VLOOKUP(B7880,'[1]AKTİF ÜRÜNLER LİSTESİ'!B:O,14,FALSE)</f>
        <v>0</v>
      </c>
      <c r="L7880" s="380">
        <v>43879</v>
      </c>
    </row>
    <row r="7881" spans="1:12" x14ac:dyDescent="0.25">
      <c r="A7881" s="374" t="s">
        <v>10387</v>
      </c>
      <c r="B7881" s="26">
        <v>8699591570034</v>
      </c>
      <c r="C7881" s="377" t="s">
        <v>58</v>
      </c>
      <c r="D7881" s="374" t="s">
        <v>59</v>
      </c>
      <c r="E7881" s="374" t="s">
        <v>746</v>
      </c>
      <c r="F7881" s="374" t="s">
        <v>18</v>
      </c>
      <c r="G7881" s="374" t="s">
        <v>19</v>
      </c>
      <c r="H7881" s="377"/>
      <c r="I7881" s="381">
        <f>VLOOKUP(B7881,'[1]AKTİF ÜRÜNLER LİSTESİ'!B$1:M$7867,12,FALSE)</f>
        <v>2</v>
      </c>
      <c r="J7881" s="381">
        <f>VLOOKUP(B7881,'[1]AKTİF ÜRÜNLER LİSTESİ'!B$1:N$7867,13,FALSE)</f>
        <v>2</v>
      </c>
      <c r="K7881" s="381">
        <f>VLOOKUP(B7881,'[1]AKTİF ÜRÜNLER LİSTESİ'!B:O,14,FALSE)</f>
        <v>0</v>
      </c>
      <c r="L7881" s="380">
        <v>41303</v>
      </c>
    </row>
    <row r="7882" spans="1:12" x14ac:dyDescent="0.25">
      <c r="A7882" s="98" t="s">
        <v>19311</v>
      </c>
      <c r="B7882" s="26">
        <v>8699591570539</v>
      </c>
      <c r="C7882" s="98" t="s">
        <v>58</v>
      </c>
      <c r="D7882" s="98" t="s">
        <v>59</v>
      </c>
      <c r="E7882" s="98" t="s">
        <v>746</v>
      </c>
      <c r="F7882" s="98" t="s">
        <v>18</v>
      </c>
      <c r="G7882" s="374" t="s">
        <v>19</v>
      </c>
      <c r="H7882" s="374"/>
      <c r="I7882" s="381">
        <f>VLOOKUP(B7882,'[1]AKTİF ÜRÜNLER LİSTESİ'!B$1:M$7867,12,FALSE)</f>
        <v>0</v>
      </c>
      <c r="J7882" s="381">
        <f>VLOOKUP(B7882,'[1]AKTİF ÜRÜNLER LİSTESİ'!B$1:N$7867,13,FALSE)</f>
        <v>0</v>
      </c>
      <c r="K7882" s="381">
        <f>VLOOKUP(B7882,'[1]AKTİF ÜRÜNLER LİSTESİ'!B:O,14,FALSE)</f>
        <v>0</v>
      </c>
      <c r="L7882" s="379">
        <v>45300</v>
      </c>
    </row>
    <row r="7883" spans="1:12" x14ac:dyDescent="0.25">
      <c r="A7883" s="374" t="s">
        <v>10388</v>
      </c>
      <c r="B7883" s="26">
        <v>8699591570294</v>
      </c>
      <c r="C7883" s="377" t="s">
        <v>58</v>
      </c>
      <c r="D7883" s="374" t="s">
        <v>59</v>
      </c>
      <c r="E7883" s="374" t="s">
        <v>746</v>
      </c>
      <c r="F7883" s="374" t="s">
        <v>18</v>
      </c>
      <c r="G7883" s="374" t="s">
        <v>19</v>
      </c>
      <c r="H7883" s="377"/>
      <c r="I7883" s="381">
        <f>VLOOKUP(B7883,'[1]AKTİF ÜRÜNLER LİSTESİ'!B$1:M$7867,12,FALSE)</f>
        <v>0</v>
      </c>
      <c r="J7883" s="381">
        <f>VLOOKUP(B7883,'[1]AKTİF ÜRÜNLER LİSTESİ'!B$1:N$7867,13,FALSE)</f>
        <v>0</v>
      </c>
      <c r="K7883" s="381">
        <f>VLOOKUP(B7883,'[1]AKTİF ÜRÜNLER LİSTESİ'!B:O,14,FALSE)</f>
        <v>0</v>
      </c>
      <c r="L7883" s="380">
        <v>41303</v>
      </c>
    </row>
    <row r="7884" spans="1:12" x14ac:dyDescent="0.25">
      <c r="A7884" s="377" t="s">
        <v>10389</v>
      </c>
      <c r="B7884" s="26">
        <v>8699591150267</v>
      </c>
      <c r="C7884" s="377" t="s">
        <v>58</v>
      </c>
      <c r="D7884" s="374" t="s">
        <v>59</v>
      </c>
      <c r="E7884" s="374" t="s">
        <v>746</v>
      </c>
      <c r="F7884" s="374" t="s">
        <v>18</v>
      </c>
      <c r="G7884" s="374" t="s">
        <v>19</v>
      </c>
      <c r="H7884" s="377"/>
      <c r="I7884" s="381">
        <f>VLOOKUP(B7884,'[1]AKTİF ÜRÜNLER LİSTESİ'!B$1:M$7867,12,FALSE)</f>
        <v>0</v>
      </c>
      <c r="J7884" s="381">
        <f>VLOOKUP(B7884,'[1]AKTİF ÜRÜNLER LİSTESİ'!B$1:N$7867,13,FALSE)</f>
        <v>0</v>
      </c>
      <c r="K7884" s="381">
        <f>VLOOKUP(B7884,'[1]AKTİF ÜRÜNLER LİSTESİ'!B:O,14,FALSE)</f>
        <v>0</v>
      </c>
      <c r="L7884" s="380">
        <v>41303</v>
      </c>
    </row>
    <row r="7885" spans="1:12" x14ac:dyDescent="0.25">
      <c r="A7885" s="374" t="s">
        <v>10390</v>
      </c>
      <c r="B7885" s="26">
        <v>8699591570386</v>
      </c>
      <c r="C7885" s="377" t="s">
        <v>58</v>
      </c>
      <c r="D7885" s="374" t="s">
        <v>59</v>
      </c>
      <c r="E7885" s="374" t="s">
        <v>746</v>
      </c>
      <c r="F7885" s="374" t="s">
        <v>18</v>
      </c>
      <c r="G7885" s="374" t="s">
        <v>19</v>
      </c>
      <c r="H7885" s="377"/>
      <c r="I7885" s="381">
        <f>VLOOKUP(B7885,'[1]AKTİF ÜRÜNLER LİSTESİ'!B$1:M$7867,12,FALSE)</f>
        <v>2</v>
      </c>
      <c r="J7885" s="381">
        <f>VLOOKUP(B7885,'[1]AKTİF ÜRÜNLER LİSTESİ'!B$1:N$7867,13,FALSE)</f>
        <v>2</v>
      </c>
      <c r="K7885" s="381">
        <f>VLOOKUP(B7885,'[1]AKTİF ÜRÜNLER LİSTESİ'!B:O,14,FALSE)</f>
        <v>0</v>
      </c>
      <c r="L7885" s="380">
        <v>41303</v>
      </c>
    </row>
    <row r="7886" spans="1:12" x14ac:dyDescent="0.25">
      <c r="A7886" s="377" t="s">
        <v>1509</v>
      </c>
      <c r="B7886" s="378">
        <v>8680131757350</v>
      </c>
      <c r="C7886" s="376" t="s">
        <v>58</v>
      </c>
      <c r="D7886" s="377" t="s">
        <v>59</v>
      </c>
      <c r="E7886" s="377" t="s">
        <v>237</v>
      </c>
      <c r="F7886" s="377" t="s">
        <v>18</v>
      </c>
      <c r="G7886" s="374" t="s">
        <v>19</v>
      </c>
      <c r="H7886" s="374"/>
      <c r="I7886" s="381">
        <f>VLOOKUP(B7886,'[1]AKTİF ÜRÜNLER LİSTESİ'!B$1:M$7867,12,FALSE)</f>
        <v>0</v>
      </c>
      <c r="J7886" s="381">
        <f>VLOOKUP(B7886,'[1]AKTİF ÜRÜNLER LİSTESİ'!B$1:N$7867,13,FALSE)</f>
        <v>0</v>
      </c>
      <c r="K7886" s="381">
        <f>VLOOKUP(B7886,'[1]AKTİF ÜRÜNLER LİSTESİ'!B:O,14,FALSE)</f>
        <v>0</v>
      </c>
      <c r="L7886" s="380">
        <v>44845</v>
      </c>
    </row>
    <row r="7887" spans="1:12" x14ac:dyDescent="0.25">
      <c r="A7887" s="374" t="s">
        <v>10391</v>
      </c>
      <c r="B7887" s="26">
        <v>8697675570017</v>
      </c>
      <c r="C7887" s="377" t="s">
        <v>58</v>
      </c>
      <c r="D7887" s="374" t="s">
        <v>59</v>
      </c>
      <c r="E7887" s="374" t="s">
        <v>10392</v>
      </c>
      <c r="F7887" s="374" t="s">
        <v>18</v>
      </c>
      <c r="G7887" s="374" t="s">
        <v>19</v>
      </c>
      <c r="H7887" s="377"/>
      <c r="I7887" s="381">
        <f>VLOOKUP(B7887,'[1]AKTİF ÜRÜNLER LİSTESİ'!B$1:M$7867,12,FALSE)</f>
        <v>2</v>
      </c>
      <c r="J7887" s="381">
        <f>VLOOKUP(B7887,'[1]AKTİF ÜRÜNLER LİSTESİ'!B$1:N$7867,13,FALSE)</f>
        <v>2</v>
      </c>
      <c r="K7887" s="381">
        <f>VLOOKUP(B7887,'[1]AKTİF ÜRÜNLER LİSTESİ'!B:O,14,FALSE)</f>
        <v>0</v>
      </c>
      <c r="L7887" s="380">
        <v>41303</v>
      </c>
    </row>
    <row r="7888" spans="1:12" x14ac:dyDescent="0.25">
      <c r="A7888" s="374" t="s">
        <v>6051</v>
      </c>
      <c r="B7888" s="26">
        <v>8699580570137</v>
      </c>
      <c r="C7888" s="377" t="s">
        <v>58</v>
      </c>
      <c r="D7888" s="374" t="s">
        <v>59</v>
      </c>
      <c r="E7888" s="374" t="s">
        <v>32</v>
      </c>
      <c r="F7888" s="374" t="s">
        <v>18</v>
      </c>
      <c r="G7888" s="374" t="s">
        <v>19</v>
      </c>
      <c r="H7888" s="377"/>
      <c r="I7888" s="381">
        <f>VLOOKUP(B7888,'[1]AKTİF ÜRÜNLER LİSTESİ'!B$1:M$7867,12,FALSE)</f>
        <v>2</v>
      </c>
      <c r="J7888" s="381">
        <f>VLOOKUP(B7888,'[1]AKTİF ÜRÜNLER LİSTESİ'!B$1:N$7867,13,FALSE)</f>
        <v>2</v>
      </c>
      <c r="K7888" s="381">
        <f>VLOOKUP(B7888,'[1]AKTİF ÜRÜNLER LİSTESİ'!B:O,14,FALSE)</f>
        <v>0</v>
      </c>
      <c r="L7888" s="380">
        <v>42206</v>
      </c>
    </row>
    <row r="7889" spans="1:12" x14ac:dyDescent="0.25">
      <c r="A7889" s="374" t="s">
        <v>5799</v>
      </c>
      <c r="B7889" s="378">
        <v>8699580570113</v>
      </c>
      <c r="C7889" s="377" t="s">
        <v>58</v>
      </c>
      <c r="D7889" s="377" t="s">
        <v>59</v>
      </c>
      <c r="E7889" s="377" t="s">
        <v>32</v>
      </c>
      <c r="F7889" s="374" t="s">
        <v>18</v>
      </c>
      <c r="G7889" s="374" t="s">
        <v>19</v>
      </c>
      <c r="H7889" s="377"/>
      <c r="I7889" s="381">
        <f>VLOOKUP(B7889,'[1]AKTİF ÜRÜNLER LİSTESİ'!B$1:M$7867,12,FALSE)</f>
        <v>2</v>
      </c>
      <c r="J7889" s="381">
        <f>VLOOKUP(B7889,'[1]AKTİF ÜRÜNLER LİSTESİ'!B$1:N$7867,13,FALSE)</f>
        <v>2</v>
      </c>
      <c r="K7889" s="381">
        <f>VLOOKUP(B7889,'[1]AKTİF ÜRÜNLER LİSTESİ'!B:O,14,FALSE)</f>
        <v>0</v>
      </c>
      <c r="L7889" s="380">
        <v>42486</v>
      </c>
    </row>
    <row r="7890" spans="1:12" x14ac:dyDescent="0.25">
      <c r="A7890" s="374" t="s">
        <v>4185</v>
      </c>
      <c r="B7890" s="17">
        <v>8680150090018</v>
      </c>
      <c r="C7890" s="377" t="s">
        <v>4186</v>
      </c>
      <c r="D7890" s="377" t="s">
        <v>4187</v>
      </c>
      <c r="E7890" s="377" t="s">
        <v>834</v>
      </c>
      <c r="F7890" s="374" t="s">
        <v>18</v>
      </c>
      <c r="G7890" s="374" t="s">
        <v>19</v>
      </c>
      <c r="H7890" s="377"/>
      <c r="I7890" s="381">
        <f>VLOOKUP(B7890,'[1]AKTİF ÜRÜNLER LİSTESİ'!B$1:M$7867,12,FALSE)</f>
        <v>0</v>
      </c>
      <c r="J7890" s="381">
        <f>VLOOKUP(B7890,'[1]AKTİF ÜRÜNLER LİSTESİ'!B$1:N$7867,13,FALSE)</f>
        <v>0</v>
      </c>
      <c r="K7890" s="381">
        <f>VLOOKUP(B7890,'[1]AKTİF ÜRÜNLER LİSTESİ'!B:O,14,FALSE)</f>
        <v>0</v>
      </c>
      <c r="L7890" s="380">
        <v>43424</v>
      </c>
    </row>
    <row r="7891" spans="1:12" x14ac:dyDescent="0.25">
      <c r="A7891" s="374" t="s">
        <v>4678</v>
      </c>
      <c r="B7891" s="378">
        <v>8699514150688</v>
      </c>
      <c r="C7891" s="377" t="s">
        <v>58</v>
      </c>
      <c r="D7891" s="377" t="s">
        <v>59</v>
      </c>
      <c r="E7891" s="377" t="s">
        <v>63</v>
      </c>
      <c r="F7891" s="374" t="s">
        <v>18</v>
      </c>
      <c r="G7891" s="374" t="s">
        <v>19</v>
      </c>
      <c r="H7891" s="377"/>
      <c r="I7891" s="381">
        <f>VLOOKUP(B7891,'[1]AKTİF ÜRÜNLER LİSTESİ'!B$1:M$7867,12,FALSE)</f>
        <v>0</v>
      </c>
      <c r="J7891" s="381">
        <f>VLOOKUP(B7891,'[1]AKTİF ÜRÜNLER LİSTESİ'!B$1:N$7867,13,FALSE)</f>
        <v>0</v>
      </c>
      <c r="K7891" s="381">
        <f>VLOOKUP(B7891,'[1]AKTİF ÜRÜNLER LİSTESİ'!B:O,14,FALSE)</f>
        <v>0</v>
      </c>
      <c r="L7891" s="380">
        <v>43109</v>
      </c>
    </row>
    <row r="7892" spans="1:12" x14ac:dyDescent="0.25">
      <c r="A7892" s="374" t="s">
        <v>4679</v>
      </c>
      <c r="B7892" s="378">
        <v>8699514570264</v>
      </c>
      <c r="C7892" s="377" t="s">
        <v>58</v>
      </c>
      <c r="D7892" s="377" t="s">
        <v>59</v>
      </c>
      <c r="E7892" s="377" t="s">
        <v>63</v>
      </c>
      <c r="F7892" s="374" t="s">
        <v>18</v>
      </c>
      <c r="G7892" s="374" t="s">
        <v>19</v>
      </c>
      <c r="H7892" s="377"/>
      <c r="I7892" s="381">
        <f>VLOOKUP(B7892,'[1]AKTİF ÜRÜNLER LİSTESİ'!B$1:M$7867,12,FALSE)</f>
        <v>2</v>
      </c>
      <c r="J7892" s="381">
        <f>VLOOKUP(B7892,'[1]AKTİF ÜRÜNLER LİSTESİ'!B$1:N$7867,13,FALSE)</f>
        <v>2</v>
      </c>
      <c r="K7892" s="381">
        <f>VLOOKUP(B7892,'[1]AKTİF ÜRÜNLER LİSTESİ'!B:O,14,FALSE)</f>
        <v>0</v>
      </c>
      <c r="L7892" s="380">
        <v>43109</v>
      </c>
    </row>
    <row r="7893" spans="1:12" x14ac:dyDescent="0.25">
      <c r="A7893" s="40" t="s">
        <v>2980</v>
      </c>
      <c r="B7893" s="72">
        <v>8681308771087</v>
      </c>
      <c r="C7893" s="377" t="s">
        <v>2082</v>
      </c>
      <c r="D7893" s="377" t="s">
        <v>2083</v>
      </c>
      <c r="E7893" s="42" t="s">
        <v>562</v>
      </c>
      <c r="F7893" s="40" t="s">
        <v>18</v>
      </c>
      <c r="G7893" s="374" t="s">
        <v>19</v>
      </c>
      <c r="H7893" s="377"/>
      <c r="I7893" s="381">
        <f>VLOOKUP(B7893,'[1]AKTİF ÜRÜNLER LİSTESİ'!B$1:M$7867,12,FALSE)</f>
        <v>1</v>
      </c>
      <c r="J7893" s="381">
        <f>VLOOKUP(B7893,'[1]AKTİF ÜRÜNLER LİSTESİ'!B$1:N$7867,13,FALSE)</f>
        <v>0</v>
      </c>
      <c r="K7893" s="381">
        <f>VLOOKUP(B7893,'[1]AKTİF ÜRÜNLER LİSTESİ'!B:O,14,FALSE)</f>
        <v>0</v>
      </c>
      <c r="L7893" s="380">
        <v>44012</v>
      </c>
    </row>
    <row r="7894" spans="1:12" x14ac:dyDescent="0.25">
      <c r="A7894" s="40" t="s">
        <v>2981</v>
      </c>
      <c r="B7894" s="72">
        <v>8681308771094</v>
      </c>
      <c r="C7894" s="377" t="s">
        <v>2082</v>
      </c>
      <c r="D7894" s="377" t="s">
        <v>2083</v>
      </c>
      <c r="E7894" s="42" t="s">
        <v>562</v>
      </c>
      <c r="F7894" s="40" t="s">
        <v>18</v>
      </c>
      <c r="G7894" s="374" t="s">
        <v>19</v>
      </c>
      <c r="H7894" s="377"/>
      <c r="I7894" s="381">
        <f>VLOOKUP(B7894,'[1]AKTİF ÜRÜNLER LİSTESİ'!B$1:M$7867,12,FALSE)</f>
        <v>1</v>
      </c>
      <c r="J7894" s="381">
        <f>VLOOKUP(B7894,'[1]AKTİF ÜRÜNLER LİSTESİ'!B$1:N$7867,13,FALSE)</f>
        <v>0</v>
      </c>
      <c r="K7894" s="381">
        <f>VLOOKUP(B7894,'[1]AKTİF ÜRÜNLER LİSTESİ'!B:O,14,FALSE)</f>
        <v>0</v>
      </c>
      <c r="L7894" s="380">
        <v>44012</v>
      </c>
    </row>
    <row r="7895" spans="1:12" x14ac:dyDescent="0.25">
      <c r="A7895" s="377" t="s">
        <v>1731</v>
      </c>
      <c r="B7895" s="378">
        <v>8680199284133</v>
      </c>
      <c r="C7895" s="376" t="s">
        <v>1732</v>
      </c>
      <c r="D7895" s="377" t="s">
        <v>1733</v>
      </c>
      <c r="E7895" s="377" t="s">
        <v>44</v>
      </c>
      <c r="F7895" s="377" t="s">
        <v>18</v>
      </c>
      <c r="G7895" s="374" t="s">
        <v>19</v>
      </c>
      <c r="H7895" s="374"/>
      <c r="I7895" s="381">
        <f>VLOOKUP(B7895,'[1]AKTİF ÜRÜNLER LİSTESİ'!B$1:M$7867,12,FALSE)</f>
        <v>1</v>
      </c>
      <c r="J7895" s="381">
        <f>VLOOKUP(B7895,'[1]AKTİF ÜRÜNLER LİSTESİ'!B$1:N$7867,13,FALSE)</f>
        <v>1</v>
      </c>
      <c r="K7895" s="381">
        <f>VLOOKUP(B7895,'[1]AKTİF ÜRÜNLER LİSTESİ'!B:O,14,FALSE)</f>
        <v>0</v>
      </c>
      <c r="L7895" s="380">
        <v>44775</v>
      </c>
    </row>
    <row r="7896" spans="1:12" x14ac:dyDescent="0.25">
      <c r="A7896" s="64" t="s">
        <v>20048</v>
      </c>
      <c r="B7896" s="106">
        <v>8680199026986</v>
      </c>
      <c r="C7896" s="64" t="s">
        <v>1732</v>
      </c>
      <c r="D7896" s="375" t="s">
        <v>1733</v>
      </c>
      <c r="E7896" s="71" t="s">
        <v>44</v>
      </c>
      <c r="F7896" s="377" t="s">
        <v>18</v>
      </c>
      <c r="G7896" s="64" t="s">
        <v>19</v>
      </c>
      <c r="H7896" s="377"/>
      <c r="I7896" s="381">
        <f>VLOOKUP(B7896,'[1]AKTİF ÜRÜNLER LİSTESİ'!B$1:M$7867,12,FALSE)</f>
        <v>1</v>
      </c>
      <c r="J7896" s="381">
        <f>VLOOKUP(B7896,'[1]AKTİF ÜRÜNLER LİSTESİ'!B$1:N$7867,13,FALSE)</f>
        <v>1</v>
      </c>
      <c r="K7896" s="381">
        <f>VLOOKUP(B7896,'[1]AKTİF ÜRÜNLER LİSTESİ'!B:O,14,FALSE)</f>
        <v>0</v>
      </c>
      <c r="L7896" s="379">
        <v>45762</v>
      </c>
    </row>
    <row r="7897" spans="1:12" x14ac:dyDescent="0.25">
      <c r="A7897" s="374" t="s">
        <v>3091</v>
      </c>
      <c r="B7897" s="26">
        <v>8681308091024</v>
      </c>
      <c r="C7897" s="377" t="s">
        <v>1732</v>
      </c>
      <c r="D7897" s="374" t="s">
        <v>1733</v>
      </c>
      <c r="E7897" s="40" t="s">
        <v>562</v>
      </c>
      <c r="F7897" s="374" t="s">
        <v>18</v>
      </c>
      <c r="G7897" s="374" t="s">
        <v>19</v>
      </c>
      <c r="H7897" s="377"/>
      <c r="I7897" s="381">
        <f>VLOOKUP(B7897,'[1]AKTİF ÜRÜNLER LİSTESİ'!B$1:M$7867,12,FALSE)</f>
        <v>1</v>
      </c>
      <c r="J7897" s="381">
        <f>VLOOKUP(B7897,'[1]AKTİF ÜRÜNLER LİSTESİ'!B$1:N$7867,13,FALSE)</f>
        <v>1</v>
      </c>
      <c r="K7897" s="381">
        <f>VLOOKUP(B7897,'[1]AKTİF ÜRÜNLER LİSTESİ'!B:O,14,FALSE)</f>
        <v>0</v>
      </c>
      <c r="L7897" s="380">
        <v>43984</v>
      </c>
    </row>
    <row r="7898" spans="1:12" x14ac:dyDescent="0.25">
      <c r="A7898" s="377" t="s">
        <v>2802</v>
      </c>
      <c r="B7898" s="378">
        <v>8681308091000</v>
      </c>
      <c r="C7898" s="377" t="s">
        <v>1732</v>
      </c>
      <c r="D7898" s="374" t="s">
        <v>1733</v>
      </c>
      <c r="E7898" s="377" t="s">
        <v>562</v>
      </c>
      <c r="F7898" s="377" t="s">
        <v>18</v>
      </c>
      <c r="G7898" s="374" t="s">
        <v>19</v>
      </c>
      <c r="H7898" s="377"/>
      <c r="I7898" s="381">
        <f>VLOOKUP(B7898,'[1]AKTİF ÜRÜNLER LİSTESİ'!B$1:M$7867,12,FALSE)</f>
        <v>1</v>
      </c>
      <c r="J7898" s="381">
        <f>VLOOKUP(B7898,'[1]AKTİF ÜRÜNLER LİSTESİ'!B$1:N$7867,13,FALSE)</f>
        <v>1</v>
      </c>
      <c r="K7898" s="381">
        <f>VLOOKUP(B7898,'[1]AKTİF ÜRÜNLER LİSTESİ'!B:O,14,FALSE)</f>
        <v>0</v>
      </c>
      <c r="L7898" s="380">
        <v>44110</v>
      </c>
    </row>
    <row r="7899" spans="1:12" x14ac:dyDescent="0.25">
      <c r="A7899" s="68" t="s">
        <v>19553</v>
      </c>
      <c r="B7899" s="128">
        <v>8680760010659</v>
      </c>
      <c r="C7899" s="68" t="s">
        <v>91</v>
      </c>
      <c r="D7899" s="68" t="s">
        <v>92</v>
      </c>
      <c r="E7899" s="68" t="s">
        <v>17</v>
      </c>
      <c r="F7899" s="68" t="s">
        <v>18</v>
      </c>
      <c r="G7899" s="374" t="s">
        <v>19</v>
      </c>
      <c r="H7899" s="377"/>
      <c r="I7899" s="381">
        <f>VLOOKUP(B7899,'[1]AKTİF ÜRÜNLER LİSTESİ'!B$1:M$7867,12,FALSE)</f>
        <v>1</v>
      </c>
      <c r="J7899" s="381">
        <f>VLOOKUP(B7899,'[1]AKTİF ÜRÜNLER LİSTESİ'!B$1:N$7867,13,FALSE)</f>
        <v>1</v>
      </c>
      <c r="K7899" s="381">
        <f>VLOOKUP(B7899,'[1]AKTİF ÜRÜNLER LİSTESİ'!B:O,14,FALSE)</f>
        <v>0</v>
      </c>
      <c r="L7899" s="379">
        <v>45433</v>
      </c>
    </row>
    <row r="7900" spans="1:12" x14ac:dyDescent="0.25">
      <c r="A7900" s="38" t="s">
        <v>315</v>
      </c>
      <c r="B7900" s="378">
        <v>8680760010666</v>
      </c>
      <c r="C7900" s="37" t="s">
        <v>91</v>
      </c>
      <c r="D7900" s="37" t="s">
        <v>92</v>
      </c>
      <c r="E7900" s="38" t="s">
        <v>17</v>
      </c>
      <c r="F7900" s="38" t="s">
        <v>18</v>
      </c>
      <c r="G7900" s="374" t="s">
        <v>19</v>
      </c>
      <c r="H7900" s="374"/>
      <c r="I7900" s="381">
        <f>VLOOKUP(B7900,'[1]AKTİF ÜRÜNLER LİSTESİ'!B$1:M$7867,12,FALSE)</f>
        <v>1</v>
      </c>
      <c r="J7900" s="381">
        <f>VLOOKUP(B7900,'[1]AKTİF ÜRÜNLER LİSTESİ'!B$1:N$7867,13,FALSE)</f>
        <v>1</v>
      </c>
      <c r="K7900" s="381">
        <f>VLOOKUP(B7900,'[1]AKTİF ÜRÜNLER LİSTESİ'!B:O,14,FALSE)</f>
        <v>0</v>
      </c>
      <c r="L7900" s="380">
        <v>45230</v>
      </c>
    </row>
    <row r="7901" spans="1:12" x14ac:dyDescent="0.25">
      <c r="A7901" s="36" t="s">
        <v>1289</v>
      </c>
      <c r="B7901" s="72">
        <v>8680760010611</v>
      </c>
      <c r="C7901" s="38" t="s">
        <v>91</v>
      </c>
      <c r="D7901" s="38" t="s">
        <v>92</v>
      </c>
      <c r="E7901" s="377" t="s">
        <v>17</v>
      </c>
      <c r="F7901" s="38" t="s">
        <v>18</v>
      </c>
      <c r="G7901" s="374" t="s">
        <v>19</v>
      </c>
      <c r="H7901" s="374"/>
      <c r="I7901" s="381">
        <f>VLOOKUP(B7901,'[1]AKTİF ÜRÜNLER LİSTESİ'!B$1:M$7867,12,FALSE)</f>
        <v>1</v>
      </c>
      <c r="J7901" s="381">
        <f>VLOOKUP(B7901,'[1]AKTİF ÜRÜNLER LİSTESİ'!B$1:N$7867,13,FALSE)</f>
        <v>1</v>
      </c>
      <c r="K7901" s="381">
        <f>VLOOKUP(B7901,'[1]AKTİF ÜRÜNLER LİSTESİ'!B:O,14,FALSE)</f>
        <v>0</v>
      </c>
      <c r="L7901" s="380">
        <v>44929</v>
      </c>
    </row>
    <row r="7902" spans="1:12" x14ac:dyDescent="0.25">
      <c r="A7902" s="38" t="s">
        <v>1290</v>
      </c>
      <c r="B7902" s="266">
        <v>8680760010628</v>
      </c>
      <c r="C7902" s="37" t="s">
        <v>91</v>
      </c>
      <c r="D7902" s="38" t="s">
        <v>92</v>
      </c>
      <c r="E7902" s="377" t="s">
        <v>17</v>
      </c>
      <c r="F7902" s="38" t="s">
        <v>18</v>
      </c>
      <c r="G7902" s="374" t="s">
        <v>19</v>
      </c>
      <c r="H7902" s="374"/>
      <c r="I7902" s="381">
        <f>VLOOKUP(B7902,'[1]AKTİF ÜRÜNLER LİSTESİ'!B$1:M$7867,12,FALSE)</f>
        <v>1</v>
      </c>
      <c r="J7902" s="381">
        <f>VLOOKUP(B7902,'[1]AKTİF ÜRÜNLER LİSTESİ'!B$1:N$7867,13,FALSE)</f>
        <v>1</v>
      </c>
      <c r="K7902" s="381">
        <f>VLOOKUP(B7902,'[1]AKTİF ÜRÜNLER LİSTESİ'!B:O,14,FALSE)</f>
        <v>0</v>
      </c>
      <c r="L7902" s="380">
        <v>44929</v>
      </c>
    </row>
    <row r="7903" spans="1:12" x14ac:dyDescent="0.25">
      <c r="A7903" s="322" t="s">
        <v>20561</v>
      </c>
      <c r="B7903" s="324">
        <v>8680760010642</v>
      </c>
      <c r="C7903" s="322" t="s">
        <v>91</v>
      </c>
      <c r="D7903" s="322" t="s">
        <v>92</v>
      </c>
      <c r="E7903" s="322" t="s">
        <v>17</v>
      </c>
      <c r="F7903" s="322" t="s">
        <v>18</v>
      </c>
      <c r="G7903" s="374" t="s">
        <v>19</v>
      </c>
      <c r="H7903" s="377"/>
      <c r="I7903" s="381">
        <f>VLOOKUP(B7903,'[1]AKTİF ÜRÜNLER LİSTESİ'!B$1:M$7867,12,FALSE)</f>
        <v>1</v>
      </c>
      <c r="J7903" s="381">
        <f>VLOOKUP(B7903,'[1]AKTİF ÜRÜNLER LİSTESİ'!B$1:N$7867,13,FALSE)</f>
        <v>1</v>
      </c>
      <c r="K7903" s="381">
        <f>VLOOKUP(B7903,'[1]AKTİF ÜRÜNLER LİSTESİ'!B:O,14,FALSE)</f>
        <v>0</v>
      </c>
      <c r="L7903" s="379">
        <v>46042</v>
      </c>
    </row>
    <row r="7904" spans="1:12" x14ac:dyDescent="0.25">
      <c r="A7904" s="377" t="s">
        <v>914</v>
      </c>
      <c r="B7904" s="18">
        <v>8681026050914</v>
      </c>
      <c r="C7904" s="376" t="s">
        <v>915</v>
      </c>
      <c r="D7904" s="377" t="s">
        <v>916</v>
      </c>
      <c r="E7904" s="377" t="s">
        <v>917</v>
      </c>
      <c r="F7904" s="377" t="s">
        <v>18</v>
      </c>
      <c r="G7904" s="374" t="s">
        <v>19</v>
      </c>
      <c r="H7904" s="374"/>
      <c r="I7904" s="381">
        <f>VLOOKUP(B7904,'[1]AKTİF ÜRÜNLER LİSTESİ'!B$1:M$7867,12,FALSE)</f>
        <v>0</v>
      </c>
      <c r="J7904" s="381">
        <f>VLOOKUP(B7904,'[1]AKTİF ÜRÜNLER LİSTESİ'!B$1:N$7867,13,FALSE)</f>
        <v>0</v>
      </c>
      <c r="K7904" s="381">
        <f>VLOOKUP(B7904,'[1]AKTİF ÜRÜNLER LİSTESİ'!B:O,14,FALSE)</f>
        <v>0</v>
      </c>
      <c r="L7904" s="380">
        <v>45041</v>
      </c>
    </row>
    <row r="7905" spans="1:12" x14ac:dyDescent="0.25">
      <c r="A7905" s="336" t="s">
        <v>20787</v>
      </c>
      <c r="B7905" s="353">
        <v>8681026050921</v>
      </c>
      <c r="C7905" s="336" t="s">
        <v>915</v>
      </c>
      <c r="D7905" s="336" t="s">
        <v>916</v>
      </c>
      <c r="E7905" s="336" t="s">
        <v>917</v>
      </c>
      <c r="F7905" s="336" t="s">
        <v>18</v>
      </c>
      <c r="G7905" s="336" t="s">
        <v>19</v>
      </c>
      <c r="H7905" s="377"/>
      <c r="I7905" s="381">
        <v>0</v>
      </c>
      <c r="J7905" s="381">
        <v>0</v>
      </c>
      <c r="K7905" s="381">
        <v>0</v>
      </c>
      <c r="L7905" s="379">
        <v>46154</v>
      </c>
    </row>
    <row r="7906" spans="1:12" x14ac:dyDescent="0.25">
      <c r="A7906" s="38" t="s">
        <v>262</v>
      </c>
      <c r="B7906" s="378">
        <v>8699293695752</v>
      </c>
      <c r="C7906" s="37" t="s">
        <v>263</v>
      </c>
      <c r="D7906" s="38" t="s">
        <v>264</v>
      </c>
      <c r="E7906" s="38" t="s">
        <v>265</v>
      </c>
      <c r="F7906" s="38" t="s">
        <v>18</v>
      </c>
      <c r="G7906" s="374" t="s">
        <v>19</v>
      </c>
      <c r="H7906" s="374"/>
      <c r="I7906" s="381">
        <f>VLOOKUP(B7906,'[1]AKTİF ÜRÜNLER LİSTESİ'!B$1:M$7867,12,FALSE)</f>
        <v>2</v>
      </c>
      <c r="J7906" s="381">
        <f>VLOOKUP(B7906,'[1]AKTİF ÜRÜNLER LİSTESİ'!B$1:N$7867,13,FALSE)</f>
        <v>0</v>
      </c>
      <c r="K7906" s="381">
        <f>VLOOKUP(B7906,'[1]AKTİF ÜRÜNLER LİSTESİ'!B:O,14,FALSE)</f>
        <v>0</v>
      </c>
      <c r="L7906" s="380">
        <v>45244</v>
      </c>
    </row>
    <row r="7907" spans="1:12" x14ac:dyDescent="0.25">
      <c r="A7907" s="374" t="s">
        <v>10397</v>
      </c>
      <c r="B7907" s="26">
        <v>8699587091727</v>
      </c>
      <c r="C7907" s="377" t="s">
        <v>176</v>
      </c>
      <c r="D7907" s="374" t="s">
        <v>26</v>
      </c>
      <c r="E7907" s="374" t="s">
        <v>3199</v>
      </c>
      <c r="F7907" s="374" t="s">
        <v>18</v>
      </c>
      <c r="G7907" s="374" t="s">
        <v>19</v>
      </c>
      <c r="H7907" s="377"/>
      <c r="I7907" s="381">
        <f>VLOOKUP(B7907,'[1]AKTİF ÜRÜNLER LİSTESİ'!B$1:M$7867,12,FALSE)</f>
        <v>1</v>
      </c>
      <c r="J7907" s="381">
        <f>VLOOKUP(B7907,'[1]AKTİF ÜRÜNLER LİSTESİ'!B$1:N$7867,13,FALSE)</f>
        <v>1</v>
      </c>
      <c r="K7907" s="381">
        <f>VLOOKUP(B7907,'[1]AKTİF ÜRÜNLER LİSTESİ'!B:O,14,FALSE)</f>
        <v>0</v>
      </c>
      <c r="L7907" s="380">
        <v>41303</v>
      </c>
    </row>
    <row r="7908" spans="1:12" x14ac:dyDescent="0.25">
      <c r="A7908" s="374" t="s">
        <v>10398</v>
      </c>
      <c r="B7908" s="26">
        <v>8699587751706</v>
      </c>
      <c r="C7908" s="377" t="s">
        <v>176</v>
      </c>
      <c r="D7908" s="374" t="s">
        <v>26</v>
      </c>
      <c r="E7908" s="374" t="s">
        <v>3199</v>
      </c>
      <c r="F7908" s="374" t="s">
        <v>18</v>
      </c>
      <c r="G7908" s="374" t="s">
        <v>19</v>
      </c>
      <c r="H7908" s="377"/>
      <c r="I7908" s="381">
        <f>VLOOKUP(B7908,'[1]AKTİF ÜRÜNLER LİSTESİ'!B$1:M$7867,12,FALSE)</f>
        <v>1</v>
      </c>
      <c r="J7908" s="381">
        <f>VLOOKUP(B7908,'[1]AKTİF ÜRÜNLER LİSTESİ'!B$1:N$7867,13,FALSE)</f>
        <v>1</v>
      </c>
      <c r="K7908" s="381">
        <f>VLOOKUP(B7908,'[1]AKTİF ÜRÜNLER LİSTESİ'!B:O,14,FALSE)</f>
        <v>0</v>
      </c>
      <c r="L7908" s="380">
        <v>41303</v>
      </c>
    </row>
    <row r="7909" spans="1:12" x14ac:dyDescent="0.25">
      <c r="A7909" s="374" t="s">
        <v>10411</v>
      </c>
      <c r="B7909" s="26">
        <v>8699587091734</v>
      </c>
      <c r="C7909" s="377" t="s">
        <v>176</v>
      </c>
      <c r="D7909" s="374" t="s">
        <v>26</v>
      </c>
      <c r="E7909" s="374" t="s">
        <v>3199</v>
      </c>
      <c r="F7909" s="374" t="s">
        <v>18</v>
      </c>
      <c r="G7909" s="374" t="s">
        <v>19</v>
      </c>
      <c r="H7909" s="377"/>
      <c r="I7909" s="381">
        <f>VLOOKUP(B7909,'[1]AKTİF ÜRÜNLER LİSTESİ'!B$1:M$7867,12,FALSE)</f>
        <v>1</v>
      </c>
      <c r="J7909" s="381">
        <f>VLOOKUP(B7909,'[1]AKTİF ÜRÜNLER LİSTESİ'!B$1:N$7867,13,FALSE)</f>
        <v>1</v>
      </c>
      <c r="K7909" s="381">
        <f>VLOOKUP(B7909,'[1]AKTİF ÜRÜNLER LİSTESİ'!B:O,14,FALSE)</f>
        <v>0</v>
      </c>
      <c r="L7909" s="380">
        <v>41303</v>
      </c>
    </row>
    <row r="7910" spans="1:12" x14ac:dyDescent="0.25">
      <c r="A7910" s="374" t="s">
        <v>10412</v>
      </c>
      <c r="B7910" s="26">
        <v>8699587751713</v>
      </c>
      <c r="C7910" s="377" t="s">
        <v>176</v>
      </c>
      <c r="D7910" s="374" t="s">
        <v>26</v>
      </c>
      <c r="E7910" s="374" t="s">
        <v>3199</v>
      </c>
      <c r="F7910" s="374" t="s">
        <v>18</v>
      </c>
      <c r="G7910" s="374" t="s">
        <v>19</v>
      </c>
      <c r="H7910" s="377"/>
      <c r="I7910" s="381">
        <f>VLOOKUP(B7910,'[1]AKTİF ÜRÜNLER LİSTESİ'!B$1:M$7867,12,FALSE)</f>
        <v>1</v>
      </c>
      <c r="J7910" s="381">
        <f>VLOOKUP(B7910,'[1]AKTİF ÜRÜNLER LİSTESİ'!B$1:N$7867,13,FALSE)</f>
        <v>1</v>
      </c>
      <c r="K7910" s="381">
        <f>VLOOKUP(B7910,'[1]AKTİF ÜRÜNLER LİSTESİ'!B:O,14,FALSE)</f>
        <v>0</v>
      </c>
      <c r="L7910" s="380">
        <v>41303</v>
      </c>
    </row>
    <row r="7911" spans="1:12" x14ac:dyDescent="0.25">
      <c r="A7911" s="374" t="s">
        <v>10399</v>
      </c>
      <c r="B7911" s="26">
        <v>8699786880023</v>
      </c>
      <c r="C7911" s="377" t="s">
        <v>10400</v>
      </c>
      <c r="D7911" s="374" t="s">
        <v>10401</v>
      </c>
      <c r="E7911" s="374" t="s">
        <v>471</v>
      </c>
      <c r="F7911" s="374" t="s">
        <v>18</v>
      </c>
      <c r="G7911" s="374" t="s">
        <v>19</v>
      </c>
      <c r="H7911" s="377"/>
      <c r="I7911" s="381">
        <f>VLOOKUP(B7911,'[1]AKTİF ÜRÜNLER LİSTESİ'!B$1:M$7867,12,FALSE)</f>
        <v>2</v>
      </c>
      <c r="J7911" s="381">
        <f>VLOOKUP(B7911,'[1]AKTİF ÜRÜNLER LİSTESİ'!B$1:N$7867,13,FALSE)</f>
        <v>0</v>
      </c>
      <c r="K7911" s="381">
        <f>VLOOKUP(B7911,'[1]AKTİF ÜRÜNLER LİSTESİ'!B:O,14,FALSE)</f>
        <v>0</v>
      </c>
      <c r="L7911" s="380">
        <v>41303</v>
      </c>
    </row>
    <row r="7912" spans="1:12" x14ac:dyDescent="0.25">
      <c r="A7912" s="374" t="s">
        <v>10402</v>
      </c>
      <c r="B7912" s="17">
        <v>8699786880016</v>
      </c>
      <c r="C7912" s="377" t="s">
        <v>10400</v>
      </c>
      <c r="D7912" s="374" t="s">
        <v>10401</v>
      </c>
      <c r="E7912" s="374" t="s">
        <v>471</v>
      </c>
      <c r="F7912" s="374" t="s">
        <v>18</v>
      </c>
      <c r="G7912" s="374" t="s">
        <v>19</v>
      </c>
      <c r="H7912" s="377"/>
      <c r="I7912" s="381">
        <f>VLOOKUP(B7912,'[1]AKTİF ÜRÜNLER LİSTESİ'!B$1:M$7867,12,FALSE)</f>
        <v>2</v>
      </c>
      <c r="J7912" s="381">
        <f>VLOOKUP(B7912,'[1]AKTİF ÜRÜNLER LİSTESİ'!B$1:N$7867,13,FALSE)</f>
        <v>0</v>
      </c>
      <c r="K7912" s="381">
        <f>VLOOKUP(B7912,'[1]AKTİF ÜRÜNLER LİSTESİ'!B:O,14,FALSE)</f>
        <v>0</v>
      </c>
      <c r="L7912" s="380">
        <v>41303</v>
      </c>
    </row>
    <row r="7913" spans="1:12" x14ac:dyDescent="0.25">
      <c r="A7913" s="374" t="s">
        <v>6596</v>
      </c>
      <c r="B7913" s="17">
        <v>8680184750025</v>
      </c>
      <c r="C7913" s="377" t="s">
        <v>2927</v>
      </c>
      <c r="D7913" s="374" t="s">
        <v>2928</v>
      </c>
      <c r="E7913" s="374" t="s">
        <v>429</v>
      </c>
      <c r="F7913" s="374" t="s">
        <v>739</v>
      </c>
      <c r="G7913" s="374" t="s">
        <v>19</v>
      </c>
      <c r="H7913" s="377"/>
      <c r="I7913" s="381">
        <f>VLOOKUP(B7913,'[1]AKTİF ÜRÜNLER LİSTESİ'!B$1:M$7867,12,FALSE)</f>
        <v>1</v>
      </c>
      <c r="J7913" s="381">
        <f>VLOOKUP(B7913,'[1]AKTİF ÜRÜNLER LİSTESİ'!B$1:N$7867,13,FALSE)</f>
        <v>1</v>
      </c>
      <c r="K7913" s="381">
        <f>VLOOKUP(B7913,'[1]AKTİF ÜRÜNLER LİSTESİ'!B:O,14,FALSE)</f>
        <v>0</v>
      </c>
      <c r="L7913" s="380">
        <v>41618</v>
      </c>
    </row>
    <row r="7914" spans="1:12" x14ac:dyDescent="0.25">
      <c r="A7914" s="374" t="s">
        <v>10403</v>
      </c>
      <c r="B7914" s="17">
        <v>8680184750018</v>
      </c>
      <c r="C7914" s="377" t="s">
        <v>2927</v>
      </c>
      <c r="D7914" s="374" t="s">
        <v>2928</v>
      </c>
      <c r="E7914" s="374" t="s">
        <v>429</v>
      </c>
      <c r="F7914" s="374" t="s">
        <v>739</v>
      </c>
      <c r="G7914" s="374" t="s">
        <v>19</v>
      </c>
      <c r="H7914" s="377"/>
      <c r="I7914" s="381">
        <f>VLOOKUP(B7914,'[1]AKTİF ÜRÜNLER LİSTESİ'!B$1:M$7867,12,FALSE)</f>
        <v>1</v>
      </c>
      <c r="J7914" s="381">
        <f>VLOOKUP(B7914,'[1]AKTİF ÜRÜNLER LİSTESİ'!B$1:N$7867,13,FALSE)</f>
        <v>1</v>
      </c>
      <c r="K7914" s="381">
        <f>VLOOKUP(B7914,'[1]AKTİF ÜRÜNLER LİSTESİ'!B:O,14,FALSE)</f>
        <v>0</v>
      </c>
      <c r="L7914" s="380">
        <v>41303</v>
      </c>
    </row>
    <row r="7915" spans="1:12" x14ac:dyDescent="0.25">
      <c r="A7915" s="374" t="s">
        <v>10404</v>
      </c>
      <c r="B7915" s="17">
        <v>8680184750032</v>
      </c>
      <c r="C7915" s="377" t="s">
        <v>2927</v>
      </c>
      <c r="D7915" s="374" t="s">
        <v>2928</v>
      </c>
      <c r="E7915" s="374" t="s">
        <v>429</v>
      </c>
      <c r="F7915" s="374" t="s">
        <v>739</v>
      </c>
      <c r="G7915" s="374" t="s">
        <v>19</v>
      </c>
      <c r="H7915" s="377"/>
      <c r="I7915" s="381">
        <f>VLOOKUP(B7915,'[1]AKTİF ÜRÜNLER LİSTESİ'!B$1:M$7867,12,FALSE)</f>
        <v>2</v>
      </c>
      <c r="J7915" s="381">
        <f>VLOOKUP(B7915,'[1]AKTİF ÜRÜNLER LİSTESİ'!B$1:N$7867,13,FALSE)</f>
        <v>2</v>
      </c>
      <c r="K7915" s="381">
        <f>VLOOKUP(B7915,'[1]AKTİF ÜRÜNLER LİSTESİ'!B:O,14,FALSE)</f>
        <v>0</v>
      </c>
      <c r="L7915" s="380">
        <v>41303</v>
      </c>
    </row>
    <row r="7916" spans="1:12" x14ac:dyDescent="0.25">
      <c r="A7916" s="374" t="s">
        <v>10405</v>
      </c>
      <c r="B7916" s="26">
        <v>8699536150109</v>
      </c>
      <c r="C7916" s="377" t="s">
        <v>1575</v>
      </c>
      <c r="D7916" s="374" t="s">
        <v>1576</v>
      </c>
      <c r="E7916" s="374" t="s">
        <v>483</v>
      </c>
      <c r="F7916" s="374" t="s">
        <v>18</v>
      </c>
      <c r="G7916" s="374" t="s">
        <v>19</v>
      </c>
      <c r="H7916" s="377"/>
      <c r="I7916" s="381">
        <f>VLOOKUP(B7916,'[1]AKTİF ÜRÜNLER LİSTESİ'!B$1:M$7867,12,FALSE)</f>
        <v>2</v>
      </c>
      <c r="J7916" s="381">
        <f>VLOOKUP(B7916,'[1]AKTİF ÜRÜNLER LİSTESİ'!B$1:N$7867,13,FALSE)</f>
        <v>2</v>
      </c>
      <c r="K7916" s="381">
        <f>VLOOKUP(B7916,'[1]AKTİF ÜRÜNLER LİSTESİ'!B:O,14,FALSE)</f>
        <v>0</v>
      </c>
      <c r="L7916" s="380">
        <v>41303</v>
      </c>
    </row>
    <row r="7917" spans="1:12" x14ac:dyDescent="0.25">
      <c r="A7917" s="374" t="s">
        <v>10406</v>
      </c>
      <c r="B7917" s="26">
        <v>8699536150086</v>
      </c>
      <c r="C7917" s="377" t="s">
        <v>1575</v>
      </c>
      <c r="D7917" s="374" t="s">
        <v>1576</v>
      </c>
      <c r="E7917" s="374" t="s">
        <v>483</v>
      </c>
      <c r="F7917" s="374" t="s">
        <v>18</v>
      </c>
      <c r="G7917" s="374" t="s">
        <v>19</v>
      </c>
      <c r="H7917" s="377"/>
      <c r="I7917" s="381">
        <f>VLOOKUP(B7917,'[1]AKTİF ÜRÜNLER LİSTESİ'!B$1:M$7867,12,FALSE)</f>
        <v>2</v>
      </c>
      <c r="J7917" s="381">
        <f>VLOOKUP(B7917,'[1]AKTİF ÜRÜNLER LİSTESİ'!B$1:N$7867,13,FALSE)</f>
        <v>2</v>
      </c>
      <c r="K7917" s="381">
        <f>VLOOKUP(B7917,'[1]AKTİF ÜRÜNLER LİSTESİ'!B:O,14,FALSE)</f>
        <v>0</v>
      </c>
      <c r="L7917" s="380">
        <v>41303</v>
      </c>
    </row>
    <row r="7918" spans="1:12" x14ac:dyDescent="0.25">
      <c r="A7918" s="374" t="s">
        <v>10407</v>
      </c>
      <c r="B7918" s="26">
        <v>8699536150093</v>
      </c>
      <c r="C7918" s="377" t="s">
        <v>1575</v>
      </c>
      <c r="D7918" s="374" t="s">
        <v>1576</v>
      </c>
      <c r="E7918" s="374" t="s">
        <v>483</v>
      </c>
      <c r="F7918" s="374" t="s">
        <v>18</v>
      </c>
      <c r="G7918" s="374" t="s">
        <v>19</v>
      </c>
      <c r="H7918" s="377"/>
      <c r="I7918" s="381">
        <f>VLOOKUP(B7918,'[1]AKTİF ÜRÜNLER LİSTESİ'!B$1:M$7867,12,FALSE)</f>
        <v>2</v>
      </c>
      <c r="J7918" s="381">
        <f>VLOOKUP(B7918,'[1]AKTİF ÜRÜNLER LİSTESİ'!B$1:N$7867,13,FALSE)</f>
        <v>2</v>
      </c>
      <c r="K7918" s="381">
        <f>VLOOKUP(B7918,'[1]AKTİF ÜRÜNLER LİSTESİ'!B:O,14,FALSE)</f>
        <v>0</v>
      </c>
      <c r="L7918" s="380">
        <v>41303</v>
      </c>
    </row>
    <row r="7919" spans="1:12" x14ac:dyDescent="0.25">
      <c r="A7919" s="374" t="s">
        <v>10408</v>
      </c>
      <c r="B7919" s="26">
        <v>8699536150116</v>
      </c>
      <c r="C7919" s="377" t="s">
        <v>1575</v>
      </c>
      <c r="D7919" s="374" t="s">
        <v>1576</v>
      </c>
      <c r="E7919" s="374" t="s">
        <v>483</v>
      </c>
      <c r="F7919" s="374" t="s">
        <v>18</v>
      </c>
      <c r="G7919" s="374" t="s">
        <v>19</v>
      </c>
      <c r="H7919" s="377"/>
      <c r="I7919" s="381">
        <f>VLOOKUP(B7919,'[1]AKTİF ÜRÜNLER LİSTESİ'!B$1:M$7867,12,FALSE)</f>
        <v>2</v>
      </c>
      <c r="J7919" s="381">
        <f>VLOOKUP(B7919,'[1]AKTİF ÜRÜNLER LİSTESİ'!B$1:N$7867,13,FALSE)</f>
        <v>2</v>
      </c>
      <c r="K7919" s="381">
        <f>VLOOKUP(B7919,'[1]AKTİF ÜRÜNLER LİSTESİ'!B:O,14,FALSE)</f>
        <v>0</v>
      </c>
      <c r="L7919" s="380">
        <v>41303</v>
      </c>
    </row>
    <row r="7920" spans="1:12" x14ac:dyDescent="0.25">
      <c r="A7920" s="374" t="s">
        <v>10409</v>
      </c>
      <c r="B7920" s="26">
        <v>8699536150079</v>
      </c>
      <c r="C7920" s="377" t="s">
        <v>1575</v>
      </c>
      <c r="D7920" s="374" t="s">
        <v>1576</v>
      </c>
      <c r="E7920" s="374" t="s">
        <v>483</v>
      </c>
      <c r="F7920" s="374" t="s">
        <v>18</v>
      </c>
      <c r="G7920" s="374" t="s">
        <v>19</v>
      </c>
      <c r="H7920" s="377"/>
      <c r="I7920" s="381">
        <f>VLOOKUP(B7920,'[1]AKTİF ÜRÜNLER LİSTESİ'!B$1:M$7867,12,FALSE)</f>
        <v>1</v>
      </c>
      <c r="J7920" s="381">
        <f>VLOOKUP(B7920,'[1]AKTİF ÜRÜNLER LİSTESİ'!B$1:N$7867,13,FALSE)</f>
        <v>1</v>
      </c>
      <c r="K7920" s="381">
        <f>VLOOKUP(B7920,'[1]AKTİF ÜRÜNLER LİSTESİ'!B:O,14,FALSE)</f>
        <v>0</v>
      </c>
      <c r="L7920" s="380">
        <v>41303</v>
      </c>
    </row>
    <row r="7921" spans="1:12" x14ac:dyDescent="0.25">
      <c r="A7921" s="377" t="s">
        <v>2518</v>
      </c>
      <c r="B7921" s="26">
        <v>8681735790330</v>
      </c>
      <c r="C7921" s="377" t="s">
        <v>414</v>
      </c>
      <c r="D7921" s="374" t="s">
        <v>415</v>
      </c>
      <c r="E7921" s="374" t="s">
        <v>542</v>
      </c>
      <c r="F7921" s="374" t="s">
        <v>18</v>
      </c>
      <c r="G7921" s="374" t="s">
        <v>19</v>
      </c>
      <c r="H7921" s="374"/>
      <c r="I7921" s="381">
        <f>VLOOKUP(B7921,'[1]AKTİF ÜRÜNLER LİSTESİ'!B$1:M$7867,12,FALSE)</f>
        <v>2</v>
      </c>
      <c r="J7921" s="381">
        <f>VLOOKUP(B7921,'[1]AKTİF ÜRÜNLER LİSTESİ'!B$1:N$7867,13,FALSE)</f>
        <v>2</v>
      </c>
      <c r="K7921" s="381">
        <f>VLOOKUP(B7921,'[1]AKTİF ÜRÜNLER LİSTESİ'!B:O,14,FALSE)</f>
        <v>0</v>
      </c>
      <c r="L7921" s="380">
        <v>44243</v>
      </c>
    </row>
    <row r="7922" spans="1:12" x14ac:dyDescent="0.25">
      <c r="A7922" s="374" t="s">
        <v>10410</v>
      </c>
      <c r="B7922" s="26">
        <v>8699541760010</v>
      </c>
      <c r="C7922" s="377" t="s">
        <v>263</v>
      </c>
      <c r="D7922" s="374" t="s">
        <v>264</v>
      </c>
      <c r="E7922" s="374" t="s">
        <v>2353</v>
      </c>
      <c r="F7922" s="374" t="s">
        <v>18</v>
      </c>
      <c r="G7922" s="374" t="s">
        <v>19</v>
      </c>
      <c r="H7922" s="377"/>
      <c r="I7922" s="381">
        <f>VLOOKUP(B7922,'[1]AKTİF ÜRÜNLER LİSTESİ'!B$1:M$7867,12,FALSE)</f>
        <v>1</v>
      </c>
      <c r="J7922" s="381">
        <f>VLOOKUP(B7922,'[1]AKTİF ÜRÜNLER LİSTESİ'!B$1:N$7867,13,FALSE)</f>
        <v>0</v>
      </c>
      <c r="K7922" s="381">
        <f>VLOOKUP(B7922,'[1]AKTİF ÜRÜNLER LİSTESİ'!B:O,14,FALSE)</f>
        <v>0</v>
      </c>
      <c r="L7922" s="380">
        <v>41303</v>
      </c>
    </row>
    <row r="7923" spans="1:12" x14ac:dyDescent="0.25">
      <c r="A7923" s="377" t="s">
        <v>1553</v>
      </c>
      <c r="B7923" s="378">
        <v>8699717690059</v>
      </c>
      <c r="C7923" s="376" t="s">
        <v>263</v>
      </c>
      <c r="D7923" s="377" t="s">
        <v>264</v>
      </c>
      <c r="E7923" s="377" t="s">
        <v>168</v>
      </c>
      <c r="F7923" s="377" t="s">
        <v>18</v>
      </c>
      <c r="G7923" s="374" t="s">
        <v>19</v>
      </c>
      <c r="H7923" s="374"/>
      <c r="I7923" s="381">
        <f>VLOOKUP(B7923,'[1]AKTİF ÜRÜNLER LİSTESİ'!B$1:M$7867,12,FALSE)</f>
        <v>2</v>
      </c>
      <c r="J7923" s="381">
        <f>VLOOKUP(B7923,'[1]AKTİF ÜRÜNLER LİSTESİ'!B$1:N$7867,13,FALSE)</f>
        <v>0</v>
      </c>
      <c r="K7923" s="381">
        <f>VLOOKUP(B7923,'[1]AKTİF ÜRÜNLER LİSTESİ'!B:O,14,FALSE)</f>
        <v>0</v>
      </c>
      <c r="L7923" s="380">
        <v>44838</v>
      </c>
    </row>
    <row r="7924" spans="1:12" x14ac:dyDescent="0.25">
      <c r="A7924" s="374" t="s">
        <v>4366</v>
      </c>
      <c r="B7924" s="378">
        <v>8699738350680</v>
      </c>
      <c r="C7924" s="377" t="s">
        <v>4367</v>
      </c>
      <c r="D7924" s="377" t="s">
        <v>4368</v>
      </c>
      <c r="E7924" s="377" t="s">
        <v>115</v>
      </c>
      <c r="F7924" s="374" t="s">
        <v>18</v>
      </c>
      <c r="G7924" s="374" t="s">
        <v>19</v>
      </c>
      <c r="H7924" s="377"/>
      <c r="I7924" s="381">
        <f>VLOOKUP(B7924,'[1]AKTİF ÜRÜNLER LİSTESİ'!B$1:M$7867,12,FALSE)</f>
        <v>2</v>
      </c>
      <c r="J7924" s="381">
        <f>VLOOKUP(B7924,'[1]AKTİF ÜRÜNLER LİSTESİ'!B$1:N$7867,13,FALSE)</f>
        <v>2</v>
      </c>
      <c r="K7924" s="381">
        <f>VLOOKUP(B7924,'[1]AKTİF ÜRÜNLER LİSTESİ'!B:O,14,FALSE)</f>
        <v>0</v>
      </c>
      <c r="L7924" s="380">
        <v>43312</v>
      </c>
    </row>
    <row r="7925" spans="1:12" x14ac:dyDescent="0.25">
      <c r="A7925" s="374" t="s">
        <v>4369</v>
      </c>
      <c r="B7925" s="378">
        <v>8699738510015</v>
      </c>
      <c r="C7925" s="377" t="s">
        <v>4367</v>
      </c>
      <c r="D7925" s="377" t="s">
        <v>4368</v>
      </c>
      <c r="E7925" s="377" t="s">
        <v>115</v>
      </c>
      <c r="F7925" s="374" t="s">
        <v>18</v>
      </c>
      <c r="G7925" s="374" t="s">
        <v>19</v>
      </c>
      <c r="H7925" s="377"/>
      <c r="I7925" s="381">
        <f>VLOOKUP(B7925,'[1]AKTİF ÜRÜNLER LİSTESİ'!B$1:M$7867,12,FALSE)</f>
        <v>2</v>
      </c>
      <c r="J7925" s="381">
        <f>VLOOKUP(B7925,'[1]AKTİF ÜRÜNLER LİSTESİ'!B$1:N$7867,13,FALSE)</f>
        <v>2</v>
      </c>
      <c r="K7925" s="381">
        <f>VLOOKUP(B7925,'[1]AKTİF ÜRÜNLER LİSTESİ'!B:O,14,FALSE)</f>
        <v>0</v>
      </c>
      <c r="L7925" s="380">
        <v>43312</v>
      </c>
    </row>
    <row r="7926" spans="1:12" x14ac:dyDescent="0.25">
      <c r="A7926" s="170" t="s">
        <v>19571</v>
      </c>
      <c r="B7926" s="171">
        <v>8699788540017</v>
      </c>
      <c r="C7926" s="170" t="s">
        <v>2303</v>
      </c>
      <c r="D7926" s="170" t="s">
        <v>1987</v>
      </c>
      <c r="E7926" s="170" t="s">
        <v>519</v>
      </c>
      <c r="F7926" s="170" t="s">
        <v>18</v>
      </c>
      <c r="G7926" s="374" t="s">
        <v>19</v>
      </c>
      <c r="H7926" s="377"/>
      <c r="I7926" s="381">
        <f>VLOOKUP(B7926,'[1]AKTİF ÜRÜNLER LİSTESİ'!B$1:M$7867,12,FALSE)</f>
        <v>2</v>
      </c>
      <c r="J7926" s="381">
        <f>VLOOKUP(B7926,'[1]AKTİF ÜRÜNLER LİSTESİ'!B$1:N$7867,13,FALSE)</f>
        <v>2</v>
      </c>
      <c r="K7926" s="381">
        <f>VLOOKUP(B7926,'[1]AKTİF ÜRÜNLER LİSTESİ'!B:O,14,FALSE)</f>
        <v>0</v>
      </c>
      <c r="L7926" s="379">
        <v>45440</v>
      </c>
    </row>
    <row r="7927" spans="1:12" x14ac:dyDescent="0.25">
      <c r="A7927" s="374" t="s">
        <v>4370</v>
      </c>
      <c r="B7927" s="378">
        <v>8680199690095</v>
      </c>
      <c r="C7927" s="377" t="s">
        <v>263</v>
      </c>
      <c r="D7927" s="377" t="s">
        <v>264</v>
      </c>
      <c r="E7927" s="377" t="s">
        <v>44</v>
      </c>
      <c r="F7927" s="374" t="s">
        <v>18</v>
      </c>
      <c r="G7927" s="374" t="s">
        <v>19</v>
      </c>
      <c r="H7927" s="377"/>
      <c r="I7927" s="381">
        <f>VLOOKUP(B7927,'[1]AKTİF ÜRÜNLER LİSTESİ'!B$1:M$7867,12,FALSE)</f>
        <v>2</v>
      </c>
      <c r="J7927" s="381">
        <f>VLOOKUP(B7927,'[1]AKTİF ÜRÜNLER LİSTESİ'!B$1:N$7867,13,FALSE)</f>
        <v>0</v>
      </c>
      <c r="K7927" s="381">
        <f>VLOOKUP(B7927,'[1]AKTİF ÜRÜNLER LİSTESİ'!B:O,14,FALSE)</f>
        <v>0</v>
      </c>
      <c r="L7927" s="380">
        <v>43312</v>
      </c>
    </row>
    <row r="7928" spans="1:12" x14ac:dyDescent="0.25">
      <c r="A7928" s="64" t="s">
        <v>20131</v>
      </c>
      <c r="B7928" s="345">
        <v>8684629413001</v>
      </c>
      <c r="C7928" s="64" t="s">
        <v>212</v>
      </c>
      <c r="D7928" s="375" t="s">
        <v>213</v>
      </c>
      <c r="E7928" s="71" t="s">
        <v>20132</v>
      </c>
      <c r="F7928" s="377" t="s">
        <v>18</v>
      </c>
      <c r="G7928" s="64" t="s">
        <v>19</v>
      </c>
      <c r="H7928" s="377"/>
      <c r="I7928" s="381">
        <f>VLOOKUP(B7928,'[1]AKTİF ÜRÜNLER LİSTESİ'!B$1:M$7867,12,FALSE)</f>
        <v>0</v>
      </c>
      <c r="J7928" s="381">
        <f>VLOOKUP(B7928,'[1]AKTİF ÜRÜNLER LİSTESİ'!B$1:N$7867,13,FALSE)</f>
        <v>0</v>
      </c>
      <c r="K7928" s="381">
        <f>VLOOKUP(B7928,'[1]AKTİF ÜRÜNLER LİSTESİ'!B:O,14,FALSE)</f>
        <v>0</v>
      </c>
      <c r="L7928" s="379">
        <v>45804</v>
      </c>
    </row>
    <row r="7929" spans="1:12" x14ac:dyDescent="0.25">
      <c r="A7929" s="64" t="s">
        <v>20133</v>
      </c>
      <c r="B7929" s="345">
        <v>8684629413025</v>
      </c>
      <c r="C7929" s="64" t="s">
        <v>212</v>
      </c>
      <c r="D7929" s="375" t="s">
        <v>213</v>
      </c>
      <c r="E7929" s="71" t="s">
        <v>20132</v>
      </c>
      <c r="F7929" s="377" t="s">
        <v>18</v>
      </c>
      <c r="G7929" s="64" t="s">
        <v>19</v>
      </c>
      <c r="H7929" s="377"/>
      <c r="I7929" s="381">
        <f>VLOOKUP(B7929,'[1]AKTİF ÜRÜNLER LİSTESİ'!B$1:M$7867,12,FALSE)</f>
        <v>0</v>
      </c>
      <c r="J7929" s="381">
        <f>VLOOKUP(B7929,'[1]AKTİF ÜRÜNLER LİSTESİ'!B$1:N$7867,13,FALSE)</f>
        <v>0</v>
      </c>
      <c r="K7929" s="381">
        <f>VLOOKUP(B7929,'[1]AKTİF ÜRÜNLER LİSTESİ'!B:O,14,FALSE)</f>
        <v>0</v>
      </c>
      <c r="L7929" s="379">
        <v>45804</v>
      </c>
    </row>
    <row r="7930" spans="1:12" x14ac:dyDescent="0.25">
      <c r="A7930" s="374" t="s">
        <v>6200</v>
      </c>
      <c r="B7930" s="26">
        <v>8699832090024</v>
      </c>
      <c r="C7930" s="377" t="s">
        <v>6201</v>
      </c>
      <c r="D7930" s="374" t="s">
        <v>6202</v>
      </c>
      <c r="E7930" s="374" t="s">
        <v>367</v>
      </c>
      <c r="F7930" s="374" t="s">
        <v>18</v>
      </c>
      <c r="G7930" s="374" t="s">
        <v>19</v>
      </c>
      <c r="H7930" s="377"/>
      <c r="I7930" s="381">
        <f>VLOOKUP(B7930,'[1]AKTİF ÜRÜNLER LİSTESİ'!B$1:M$7867,12,FALSE)</f>
        <v>2</v>
      </c>
      <c r="J7930" s="381">
        <f>VLOOKUP(B7930,'[1]AKTİF ÜRÜNLER LİSTESİ'!B$1:N$7867,13,FALSE)</f>
        <v>2</v>
      </c>
      <c r="K7930" s="381">
        <f>VLOOKUP(B7930,'[1]AKTİF ÜRÜNLER LİSTESİ'!B:O,14,FALSE)</f>
        <v>0</v>
      </c>
      <c r="L7930" s="380">
        <v>42031</v>
      </c>
    </row>
    <row r="7931" spans="1:12" x14ac:dyDescent="0.25">
      <c r="A7931" s="374" t="s">
        <v>10414</v>
      </c>
      <c r="B7931" s="26">
        <v>8699832090048</v>
      </c>
      <c r="C7931" s="377" t="s">
        <v>6201</v>
      </c>
      <c r="D7931" s="374" t="s">
        <v>6202</v>
      </c>
      <c r="E7931" s="374" t="s">
        <v>367</v>
      </c>
      <c r="F7931" s="374" t="s">
        <v>18</v>
      </c>
      <c r="G7931" s="374" t="s">
        <v>19</v>
      </c>
      <c r="H7931" s="377"/>
      <c r="I7931" s="381">
        <f>VLOOKUP(B7931,'[1]AKTİF ÜRÜNLER LİSTESİ'!B$1:M$7867,12,FALSE)</f>
        <v>2</v>
      </c>
      <c r="J7931" s="381">
        <f>VLOOKUP(B7931,'[1]AKTİF ÜRÜNLER LİSTESİ'!B$1:N$7867,13,FALSE)</f>
        <v>2</v>
      </c>
      <c r="K7931" s="381">
        <f>VLOOKUP(B7931,'[1]AKTİF ÜRÜNLER LİSTESİ'!B:O,14,FALSE)</f>
        <v>0</v>
      </c>
      <c r="L7931" s="380">
        <v>41303</v>
      </c>
    </row>
    <row r="7932" spans="1:12" x14ac:dyDescent="0.25">
      <c r="A7932" s="374" t="s">
        <v>10415</v>
      </c>
      <c r="B7932" s="26">
        <v>8699832090161</v>
      </c>
      <c r="C7932" s="377" t="s">
        <v>10416</v>
      </c>
      <c r="D7932" s="374" t="s">
        <v>10417</v>
      </c>
      <c r="E7932" s="374" t="s">
        <v>367</v>
      </c>
      <c r="F7932" s="374" t="s">
        <v>18</v>
      </c>
      <c r="G7932" s="374" t="s">
        <v>19</v>
      </c>
      <c r="H7932" s="377"/>
      <c r="I7932" s="381">
        <f>VLOOKUP(B7932,'[1]AKTİF ÜRÜNLER LİSTESİ'!B$1:M$7867,12,FALSE)</f>
        <v>2</v>
      </c>
      <c r="J7932" s="381">
        <f>VLOOKUP(B7932,'[1]AKTİF ÜRÜNLER LİSTESİ'!B$1:N$7867,13,FALSE)</f>
        <v>0</v>
      </c>
      <c r="K7932" s="381">
        <f>VLOOKUP(B7932,'[1]AKTİF ÜRÜNLER LİSTESİ'!B:O,14,FALSE)</f>
        <v>0</v>
      </c>
      <c r="L7932" s="380">
        <v>41303</v>
      </c>
    </row>
    <row r="7933" spans="1:12" x14ac:dyDescent="0.25">
      <c r="A7933" s="374" t="s">
        <v>4159</v>
      </c>
      <c r="B7933" s="26">
        <v>8699738350703</v>
      </c>
      <c r="C7933" s="377" t="s">
        <v>1795</v>
      </c>
      <c r="D7933" s="374" t="s">
        <v>1796</v>
      </c>
      <c r="E7933" s="377" t="s">
        <v>115</v>
      </c>
      <c r="F7933" s="374" t="s">
        <v>18</v>
      </c>
      <c r="G7933" s="374" t="s">
        <v>19</v>
      </c>
      <c r="H7933" s="377"/>
      <c r="I7933" s="381">
        <f>VLOOKUP(B7933,'[1]AKTİF ÜRÜNLER LİSTESİ'!B$1:M$7867,12,FALSE)</f>
        <v>0</v>
      </c>
      <c r="J7933" s="381">
        <f>VLOOKUP(B7933,'[1]AKTİF ÜRÜNLER LİSTESİ'!B$1:N$7867,13,FALSE)</f>
        <v>0</v>
      </c>
      <c r="K7933" s="381">
        <f>VLOOKUP(B7933,'[1]AKTİF ÜRÜNLER LİSTESİ'!B:O,14,FALSE)</f>
        <v>0</v>
      </c>
      <c r="L7933" s="380">
        <v>43417</v>
      </c>
    </row>
    <row r="7934" spans="1:12" x14ac:dyDescent="0.25">
      <c r="A7934" s="374" t="s">
        <v>3770</v>
      </c>
      <c r="B7934" s="26">
        <v>8699738350697</v>
      </c>
      <c r="C7934" s="377" t="s">
        <v>1795</v>
      </c>
      <c r="D7934" s="374" t="s">
        <v>1796</v>
      </c>
      <c r="E7934" s="374" t="s">
        <v>115</v>
      </c>
      <c r="F7934" s="374" t="s">
        <v>18</v>
      </c>
      <c r="G7934" s="374" t="s">
        <v>19</v>
      </c>
      <c r="H7934" s="377"/>
      <c r="I7934" s="381">
        <f>VLOOKUP(B7934,'[1]AKTİF ÜRÜNLER LİSTESİ'!B$1:M$7867,12,FALSE)</f>
        <v>0</v>
      </c>
      <c r="J7934" s="381">
        <f>VLOOKUP(B7934,'[1]AKTİF ÜRÜNLER LİSTESİ'!B$1:N$7867,13,FALSE)</f>
        <v>0</v>
      </c>
      <c r="K7934" s="381">
        <f>VLOOKUP(B7934,'[1]AKTİF ÜRÜNLER LİSTESİ'!B:O,14,FALSE)</f>
        <v>0</v>
      </c>
      <c r="L7934" s="380">
        <v>43648</v>
      </c>
    </row>
    <row r="7935" spans="1:12" x14ac:dyDescent="0.25">
      <c r="A7935" s="377" t="s">
        <v>2864</v>
      </c>
      <c r="B7935" s="378">
        <v>8699580190052</v>
      </c>
      <c r="C7935" s="377" t="s">
        <v>2865</v>
      </c>
      <c r="D7935" s="377" t="s">
        <v>2866</v>
      </c>
      <c r="E7935" s="377" t="s">
        <v>32</v>
      </c>
      <c r="F7935" s="377" t="s">
        <v>18</v>
      </c>
      <c r="G7935" s="374" t="s">
        <v>19</v>
      </c>
      <c r="H7935" s="377"/>
      <c r="I7935" s="381">
        <f>VLOOKUP(B7935,'[1]AKTİF ÜRÜNLER LİSTESİ'!B$1:M$7867,12,FALSE)</f>
        <v>0</v>
      </c>
      <c r="J7935" s="381">
        <f>VLOOKUP(B7935,'[1]AKTİF ÜRÜNLER LİSTESİ'!B$1:N$7867,13,FALSE)</f>
        <v>0</v>
      </c>
      <c r="K7935" s="381">
        <f>VLOOKUP(B7935,'[1]AKTİF ÜRÜNLER LİSTESİ'!B:O,14,FALSE)</f>
        <v>0</v>
      </c>
      <c r="L7935" s="380">
        <v>44082</v>
      </c>
    </row>
    <row r="7936" spans="1:12" x14ac:dyDescent="0.25">
      <c r="A7936" s="377" t="s">
        <v>2867</v>
      </c>
      <c r="B7936" s="378">
        <v>8699580190069</v>
      </c>
      <c r="C7936" s="377" t="s">
        <v>2865</v>
      </c>
      <c r="D7936" s="377" t="s">
        <v>2866</v>
      </c>
      <c r="E7936" s="377" t="s">
        <v>32</v>
      </c>
      <c r="F7936" s="377" t="s">
        <v>18</v>
      </c>
      <c r="G7936" s="374" t="s">
        <v>19</v>
      </c>
      <c r="H7936" s="377"/>
      <c r="I7936" s="381">
        <f>VLOOKUP(B7936,'[1]AKTİF ÜRÜNLER LİSTESİ'!B$1:M$7867,12,FALSE)</f>
        <v>0</v>
      </c>
      <c r="J7936" s="381">
        <f>VLOOKUP(B7936,'[1]AKTİF ÜRÜNLER LİSTESİ'!B$1:N$7867,13,FALSE)</f>
        <v>0</v>
      </c>
      <c r="K7936" s="381">
        <f>VLOOKUP(B7936,'[1]AKTİF ÜRÜNLER LİSTESİ'!B:O,14,FALSE)</f>
        <v>0</v>
      </c>
      <c r="L7936" s="380">
        <v>44082</v>
      </c>
    </row>
    <row r="7937" spans="1:12" x14ac:dyDescent="0.25">
      <c r="A7937" s="374" t="s">
        <v>10418</v>
      </c>
      <c r="B7937" s="26">
        <v>8699832010015</v>
      </c>
      <c r="C7937" s="377" t="s">
        <v>10419</v>
      </c>
      <c r="D7937" s="374" t="s">
        <v>10420</v>
      </c>
      <c r="E7937" s="374" t="s">
        <v>367</v>
      </c>
      <c r="F7937" s="374" t="s">
        <v>18</v>
      </c>
      <c r="G7937" s="374" t="s">
        <v>19</v>
      </c>
      <c r="H7937" s="377"/>
      <c r="I7937" s="381">
        <f>VLOOKUP(B7937,'[1]AKTİF ÜRÜNLER LİSTESİ'!B$1:M$7867,12,FALSE)</f>
        <v>0</v>
      </c>
      <c r="J7937" s="381">
        <f>VLOOKUP(B7937,'[1]AKTİF ÜRÜNLER LİSTESİ'!B$1:N$7867,13,FALSE)</f>
        <v>0</v>
      </c>
      <c r="K7937" s="381">
        <f>VLOOKUP(B7937,'[1]AKTİF ÜRÜNLER LİSTESİ'!B:O,14,FALSE)</f>
        <v>0</v>
      </c>
      <c r="L7937" s="380">
        <v>41303</v>
      </c>
    </row>
    <row r="7938" spans="1:12" x14ac:dyDescent="0.25">
      <c r="A7938" s="50" t="s">
        <v>19803</v>
      </c>
      <c r="B7938" s="119">
        <v>8699522352692</v>
      </c>
      <c r="C7938" s="50" t="s">
        <v>1450</v>
      </c>
      <c r="D7938" s="50" t="s">
        <v>1451</v>
      </c>
      <c r="E7938" s="50" t="s">
        <v>107</v>
      </c>
      <c r="F7938" s="50" t="s">
        <v>18</v>
      </c>
      <c r="G7938" s="50" t="s">
        <v>19</v>
      </c>
      <c r="H7938" s="377"/>
      <c r="I7938" s="381">
        <f>VLOOKUP(B7938,'[1]AKTİF ÜRÜNLER LİSTESİ'!B$1:M$7867,12,FALSE)</f>
        <v>2</v>
      </c>
      <c r="J7938" s="381">
        <f>VLOOKUP(B7938,'[1]AKTİF ÜRÜNLER LİSTESİ'!B$1:N$7867,13,FALSE)</f>
        <v>2</v>
      </c>
      <c r="K7938" s="381">
        <f>VLOOKUP(B7938,'[1]AKTİF ÜRÜNLER LİSTESİ'!B:O,14,FALSE)</f>
        <v>0</v>
      </c>
      <c r="L7938" s="379">
        <v>45615</v>
      </c>
    </row>
    <row r="7939" spans="1:12" x14ac:dyDescent="0.25">
      <c r="A7939" s="38" t="s">
        <v>1291</v>
      </c>
      <c r="B7939" s="72">
        <v>8699535980523</v>
      </c>
      <c r="C7939" s="37" t="s">
        <v>149</v>
      </c>
      <c r="D7939" s="38" t="s">
        <v>150</v>
      </c>
      <c r="E7939" s="38" t="s">
        <v>1080</v>
      </c>
      <c r="F7939" s="38" t="s">
        <v>85</v>
      </c>
      <c r="G7939" s="374" t="s">
        <v>19</v>
      </c>
      <c r="H7939" s="374"/>
      <c r="I7939" s="381">
        <f>VLOOKUP(B7939,'[1]AKTİF ÜRÜNLER LİSTESİ'!B$1:M$7867,12,FALSE)</f>
        <v>0</v>
      </c>
      <c r="J7939" s="381">
        <f>VLOOKUP(B7939,'[1]AKTİF ÜRÜNLER LİSTESİ'!B$1:N$7867,13,FALSE)</f>
        <v>0</v>
      </c>
      <c r="K7939" s="381">
        <f>VLOOKUP(B7939,'[1]AKTİF ÜRÜNLER LİSTESİ'!B:O,14,FALSE)</f>
        <v>0</v>
      </c>
      <c r="L7939" s="380">
        <v>44929</v>
      </c>
    </row>
    <row r="7940" spans="1:12" x14ac:dyDescent="0.25">
      <c r="A7940" s="374" t="s">
        <v>10422</v>
      </c>
      <c r="B7940" s="26">
        <v>8699522036073</v>
      </c>
      <c r="C7940" s="377" t="s">
        <v>943</v>
      </c>
      <c r="D7940" s="374" t="s">
        <v>944</v>
      </c>
      <c r="E7940" s="374" t="s">
        <v>107</v>
      </c>
      <c r="F7940" s="374" t="s">
        <v>18</v>
      </c>
      <c r="G7940" s="374" t="s">
        <v>19</v>
      </c>
      <c r="H7940" s="377"/>
      <c r="I7940" s="381">
        <f>VLOOKUP(B7940,'[1]AKTİF ÜRÜNLER LİSTESİ'!B$1:M$7867,12,FALSE)</f>
        <v>1</v>
      </c>
      <c r="J7940" s="381">
        <f>VLOOKUP(B7940,'[1]AKTİF ÜRÜNLER LİSTESİ'!B$1:N$7867,13,FALSE)</f>
        <v>0</v>
      </c>
      <c r="K7940" s="381">
        <f>VLOOKUP(B7940,'[1]AKTİF ÜRÜNLER LİSTESİ'!B:O,14,FALSE)</f>
        <v>0</v>
      </c>
      <c r="L7940" s="380">
        <v>41303</v>
      </c>
    </row>
    <row r="7941" spans="1:12" x14ac:dyDescent="0.25">
      <c r="A7941" s="374" t="s">
        <v>3442</v>
      </c>
      <c r="B7941" s="26">
        <v>8699606795278</v>
      </c>
      <c r="C7941" s="377" t="s">
        <v>414</v>
      </c>
      <c r="D7941" s="374" t="s">
        <v>415</v>
      </c>
      <c r="E7941" s="374" t="s">
        <v>555</v>
      </c>
      <c r="F7941" s="374" t="s">
        <v>18</v>
      </c>
      <c r="G7941" s="374" t="s">
        <v>19</v>
      </c>
      <c r="H7941" s="377"/>
      <c r="I7941" s="381">
        <f>VLOOKUP(B7941,'[1]AKTİF ÜRÜNLER LİSTESİ'!B$1:M$7867,12,FALSE)</f>
        <v>2</v>
      </c>
      <c r="J7941" s="381">
        <f>VLOOKUP(B7941,'[1]AKTİF ÜRÜNLER LİSTESİ'!B$1:N$7867,13,FALSE)</f>
        <v>2</v>
      </c>
      <c r="K7941" s="381">
        <f>VLOOKUP(B7941,'[1]AKTİF ÜRÜNLER LİSTESİ'!B:O,14,FALSE)</f>
        <v>0</v>
      </c>
      <c r="L7941" s="380">
        <v>43802</v>
      </c>
    </row>
    <row r="7942" spans="1:12" x14ac:dyDescent="0.25">
      <c r="A7942" s="374" t="s">
        <v>4447</v>
      </c>
      <c r="B7942" s="26">
        <v>8699504152050</v>
      </c>
      <c r="C7942" s="377" t="s">
        <v>4448</v>
      </c>
      <c r="D7942" s="374" t="s">
        <v>4449</v>
      </c>
      <c r="E7942" s="374" t="s">
        <v>1972</v>
      </c>
      <c r="F7942" s="374" t="s">
        <v>18</v>
      </c>
      <c r="G7942" s="374" t="s">
        <v>19</v>
      </c>
      <c r="H7942" s="377"/>
      <c r="I7942" s="381">
        <f>VLOOKUP(B7942,'[1]AKTİF ÜRÜNLER LİSTESİ'!B$1:M$7867,12,FALSE)</f>
        <v>0</v>
      </c>
      <c r="J7942" s="381">
        <f>VLOOKUP(B7942,'[1]AKTİF ÜRÜNLER LİSTESİ'!B$1:N$7867,13,FALSE)</f>
        <v>0</v>
      </c>
      <c r="K7942" s="381">
        <f>VLOOKUP(B7942,'[1]AKTİF ÜRÜNLER LİSTESİ'!B:O,14,FALSE)</f>
        <v>0</v>
      </c>
      <c r="L7942" s="380">
        <v>43235</v>
      </c>
    </row>
    <row r="7943" spans="1:12" x14ac:dyDescent="0.25">
      <c r="A7943" s="374" t="s">
        <v>10423</v>
      </c>
      <c r="B7943" s="26">
        <v>8699856710045</v>
      </c>
      <c r="C7943" s="377" t="s">
        <v>1478</v>
      </c>
      <c r="D7943" s="374" t="s">
        <v>1479</v>
      </c>
      <c r="E7943" s="374" t="s">
        <v>1218</v>
      </c>
      <c r="F7943" s="374" t="s">
        <v>18</v>
      </c>
      <c r="G7943" s="374" t="s">
        <v>19</v>
      </c>
      <c r="H7943" s="377"/>
      <c r="I7943" s="381">
        <f>VLOOKUP(B7943,'[1]AKTİF ÜRÜNLER LİSTESİ'!B$1:M$7867,12,FALSE)</f>
        <v>0</v>
      </c>
      <c r="J7943" s="381">
        <f>VLOOKUP(B7943,'[1]AKTİF ÜRÜNLER LİSTESİ'!B$1:N$7867,13,FALSE)</f>
        <v>0</v>
      </c>
      <c r="K7943" s="381">
        <f>VLOOKUP(B7943,'[1]AKTİF ÜRÜNLER LİSTESİ'!B:O,14,FALSE)</f>
        <v>0</v>
      </c>
      <c r="L7943" s="380">
        <v>41303</v>
      </c>
    </row>
    <row r="7944" spans="1:12" x14ac:dyDescent="0.25">
      <c r="A7944" s="377" t="s">
        <v>1813</v>
      </c>
      <c r="B7944" s="378">
        <v>8699525710024</v>
      </c>
      <c r="C7944" s="376" t="s">
        <v>1478</v>
      </c>
      <c r="D7944" s="377" t="s">
        <v>1814</v>
      </c>
      <c r="E7944" s="377" t="s">
        <v>191</v>
      </c>
      <c r="F7944" s="377" t="s">
        <v>18</v>
      </c>
      <c r="G7944" s="374" t="s">
        <v>19</v>
      </c>
      <c r="H7944" s="374"/>
      <c r="I7944" s="381">
        <f>VLOOKUP(B7944,'[1]AKTİF ÜRÜNLER LİSTESİ'!B$1:M$7867,12,FALSE)</f>
        <v>0</v>
      </c>
      <c r="J7944" s="381">
        <f>VLOOKUP(B7944,'[1]AKTİF ÜRÜNLER LİSTESİ'!B$1:N$7867,13,FALSE)</f>
        <v>0</v>
      </c>
      <c r="K7944" s="381">
        <f>VLOOKUP(B7944,'[1]AKTİF ÜRÜNLER LİSTESİ'!B:O,14,FALSE)</f>
        <v>0</v>
      </c>
      <c r="L7944" s="380">
        <v>44726</v>
      </c>
    </row>
    <row r="7945" spans="1:12" x14ac:dyDescent="0.25">
      <c r="A7945" s="374" t="s">
        <v>10424</v>
      </c>
      <c r="B7945" s="26">
        <v>8699673098043</v>
      </c>
      <c r="C7945" s="377" t="s">
        <v>130</v>
      </c>
      <c r="D7945" s="374" t="s">
        <v>131</v>
      </c>
      <c r="E7945" s="374" t="s">
        <v>1154</v>
      </c>
      <c r="F7945" s="374" t="s">
        <v>18</v>
      </c>
      <c r="G7945" s="374" t="s">
        <v>19</v>
      </c>
      <c r="H7945" s="377"/>
      <c r="I7945" s="381">
        <f>VLOOKUP(B7945,'[1]AKTİF ÜRÜNLER LİSTESİ'!B$1:M$7867,12,FALSE)</f>
        <v>2</v>
      </c>
      <c r="J7945" s="381">
        <f>VLOOKUP(B7945,'[1]AKTİF ÜRÜNLER LİSTESİ'!B$1:N$7867,13,FALSE)</f>
        <v>0</v>
      </c>
      <c r="K7945" s="381">
        <f>VLOOKUP(B7945,'[1]AKTİF ÜRÜNLER LİSTESİ'!B:O,14,FALSE)</f>
        <v>0</v>
      </c>
      <c r="L7945" s="380">
        <v>41303</v>
      </c>
    </row>
    <row r="7946" spans="1:12" x14ac:dyDescent="0.25">
      <c r="A7946" s="374" t="s">
        <v>10425</v>
      </c>
      <c r="B7946" s="26">
        <v>8699673098012</v>
      </c>
      <c r="C7946" s="377" t="s">
        <v>130</v>
      </c>
      <c r="D7946" s="374" t="s">
        <v>131</v>
      </c>
      <c r="E7946" s="374" t="s">
        <v>1154</v>
      </c>
      <c r="F7946" s="374" t="s">
        <v>18</v>
      </c>
      <c r="G7946" s="374" t="s">
        <v>19</v>
      </c>
      <c r="H7946" s="377"/>
      <c r="I7946" s="381">
        <f>VLOOKUP(B7946,'[1]AKTİF ÜRÜNLER LİSTESİ'!B$1:M$7867,12,FALSE)</f>
        <v>2</v>
      </c>
      <c r="J7946" s="381">
        <f>VLOOKUP(B7946,'[1]AKTİF ÜRÜNLER LİSTESİ'!B$1:N$7867,13,FALSE)</f>
        <v>0</v>
      </c>
      <c r="K7946" s="381">
        <f>VLOOKUP(B7946,'[1]AKTİF ÜRÜNLER LİSTESİ'!B:O,14,FALSE)</f>
        <v>0</v>
      </c>
      <c r="L7946" s="380">
        <v>41303</v>
      </c>
    </row>
    <row r="7947" spans="1:12" x14ac:dyDescent="0.25">
      <c r="A7947" s="374" t="s">
        <v>10426</v>
      </c>
      <c r="B7947" s="26">
        <v>8699673057156</v>
      </c>
      <c r="C7947" s="377" t="s">
        <v>130</v>
      </c>
      <c r="D7947" s="374" t="s">
        <v>131</v>
      </c>
      <c r="E7947" s="374" t="s">
        <v>1154</v>
      </c>
      <c r="F7947" s="374" t="s">
        <v>18</v>
      </c>
      <c r="G7947" s="374" t="s">
        <v>19</v>
      </c>
      <c r="H7947" s="377"/>
      <c r="I7947" s="381">
        <f>VLOOKUP(B7947,'[1]AKTİF ÜRÜNLER LİSTESİ'!B$1:M$7867,12,FALSE)</f>
        <v>2</v>
      </c>
      <c r="J7947" s="381">
        <f>VLOOKUP(B7947,'[1]AKTİF ÜRÜNLER LİSTESİ'!B$1:N$7867,13,FALSE)</f>
        <v>0</v>
      </c>
      <c r="K7947" s="381">
        <f>VLOOKUP(B7947,'[1]AKTİF ÜRÜNLER LİSTESİ'!B:O,14,FALSE)</f>
        <v>0</v>
      </c>
      <c r="L7947" s="380">
        <v>41303</v>
      </c>
    </row>
    <row r="7948" spans="1:12" x14ac:dyDescent="0.25">
      <c r="A7948" s="374" t="s">
        <v>10427</v>
      </c>
      <c r="B7948" s="26">
        <v>8699673057163</v>
      </c>
      <c r="C7948" s="377" t="s">
        <v>130</v>
      </c>
      <c r="D7948" s="374" t="s">
        <v>131</v>
      </c>
      <c r="E7948" s="374" t="s">
        <v>1154</v>
      </c>
      <c r="F7948" s="374" t="s">
        <v>18</v>
      </c>
      <c r="G7948" s="374" t="s">
        <v>19</v>
      </c>
      <c r="H7948" s="377"/>
      <c r="I7948" s="381">
        <f>VLOOKUP(B7948,'[1]AKTİF ÜRÜNLER LİSTESİ'!B$1:M$7867,12,FALSE)</f>
        <v>2</v>
      </c>
      <c r="J7948" s="381">
        <f>VLOOKUP(B7948,'[1]AKTİF ÜRÜNLER LİSTESİ'!B$1:N$7867,13,FALSE)</f>
        <v>0</v>
      </c>
      <c r="K7948" s="381">
        <f>VLOOKUP(B7948,'[1]AKTİF ÜRÜNLER LİSTESİ'!B:O,14,FALSE)</f>
        <v>0</v>
      </c>
      <c r="L7948" s="380">
        <v>41303</v>
      </c>
    </row>
    <row r="7949" spans="1:12" x14ac:dyDescent="0.25">
      <c r="A7949" s="374" t="s">
        <v>10428</v>
      </c>
      <c r="B7949" s="26">
        <v>8699673057170</v>
      </c>
      <c r="C7949" s="377" t="s">
        <v>130</v>
      </c>
      <c r="D7949" s="374" t="s">
        <v>131</v>
      </c>
      <c r="E7949" s="374" t="s">
        <v>1154</v>
      </c>
      <c r="F7949" s="374" t="s">
        <v>18</v>
      </c>
      <c r="G7949" s="374" t="s">
        <v>19</v>
      </c>
      <c r="H7949" s="377"/>
      <c r="I7949" s="381">
        <f>VLOOKUP(B7949,'[1]AKTİF ÜRÜNLER LİSTESİ'!B$1:M$7867,12,FALSE)</f>
        <v>2</v>
      </c>
      <c r="J7949" s="381">
        <f>VLOOKUP(B7949,'[1]AKTİF ÜRÜNLER LİSTESİ'!B$1:N$7867,13,FALSE)</f>
        <v>0</v>
      </c>
      <c r="K7949" s="381">
        <f>VLOOKUP(B7949,'[1]AKTİF ÜRÜNLER LİSTESİ'!B:O,14,FALSE)</f>
        <v>0</v>
      </c>
      <c r="L7949" s="380">
        <v>41303</v>
      </c>
    </row>
    <row r="7950" spans="1:12" x14ac:dyDescent="0.25">
      <c r="A7950" s="374" t="s">
        <v>10429</v>
      </c>
      <c r="B7950" s="26">
        <v>8699673057149</v>
      </c>
      <c r="C7950" s="377" t="s">
        <v>130</v>
      </c>
      <c r="D7950" s="374" t="s">
        <v>131</v>
      </c>
      <c r="E7950" s="374" t="s">
        <v>1154</v>
      </c>
      <c r="F7950" s="374" t="s">
        <v>18</v>
      </c>
      <c r="G7950" s="374" t="s">
        <v>19</v>
      </c>
      <c r="H7950" s="377"/>
      <c r="I7950" s="381">
        <f>VLOOKUP(B7950,'[1]AKTİF ÜRÜNLER LİSTESİ'!B$1:M$7867,12,FALSE)</f>
        <v>2</v>
      </c>
      <c r="J7950" s="381">
        <f>VLOOKUP(B7950,'[1]AKTİF ÜRÜNLER LİSTESİ'!B$1:N$7867,13,FALSE)</f>
        <v>0</v>
      </c>
      <c r="K7950" s="381">
        <f>VLOOKUP(B7950,'[1]AKTİF ÜRÜNLER LİSTESİ'!B:O,14,FALSE)</f>
        <v>0</v>
      </c>
      <c r="L7950" s="380">
        <v>41303</v>
      </c>
    </row>
    <row r="7951" spans="1:12" x14ac:dyDescent="0.25">
      <c r="A7951" s="374" t="s">
        <v>10430</v>
      </c>
      <c r="B7951" s="26">
        <v>8699624570048</v>
      </c>
      <c r="C7951" s="377" t="s">
        <v>7014</v>
      </c>
      <c r="D7951" s="374" t="s">
        <v>7015</v>
      </c>
      <c r="E7951" s="374" t="s">
        <v>6340</v>
      </c>
      <c r="F7951" s="374" t="s">
        <v>18</v>
      </c>
      <c r="G7951" s="374" t="s">
        <v>19</v>
      </c>
      <c r="H7951" s="377"/>
      <c r="I7951" s="381">
        <f>VLOOKUP(B7951,'[1]AKTİF ÜRÜNLER LİSTESİ'!B$1:M$7867,12,FALSE)</f>
        <v>2</v>
      </c>
      <c r="J7951" s="381">
        <f>VLOOKUP(B7951,'[1]AKTİF ÜRÜNLER LİSTESİ'!B$1:N$7867,13,FALSE)</f>
        <v>2</v>
      </c>
      <c r="K7951" s="381">
        <f>VLOOKUP(B7951,'[1]AKTİF ÜRÜNLER LİSTESİ'!B:O,14,FALSE)</f>
        <v>0</v>
      </c>
      <c r="L7951" s="380">
        <v>41303</v>
      </c>
    </row>
    <row r="7952" spans="1:12" x14ac:dyDescent="0.25">
      <c r="A7952" s="374" t="s">
        <v>10431</v>
      </c>
      <c r="B7952" s="26">
        <v>8699624090041</v>
      </c>
      <c r="C7952" s="377" t="s">
        <v>7014</v>
      </c>
      <c r="D7952" s="374" t="s">
        <v>7015</v>
      </c>
      <c r="E7952" s="374" t="s">
        <v>6340</v>
      </c>
      <c r="F7952" s="374" t="s">
        <v>18</v>
      </c>
      <c r="G7952" s="374" t="s">
        <v>19</v>
      </c>
      <c r="H7952" s="377"/>
      <c r="I7952" s="381">
        <f>VLOOKUP(B7952,'[1]AKTİF ÜRÜNLER LİSTESİ'!B$1:M$7867,12,FALSE)</f>
        <v>2</v>
      </c>
      <c r="J7952" s="381">
        <f>VLOOKUP(B7952,'[1]AKTİF ÜRÜNLER LİSTESİ'!B$1:N$7867,13,FALSE)</f>
        <v>2</v>
      </c>
      <c r="K7952" s="381">
        <f>VLOOKUP(B7952,'[1]AKTİF ÜRÜNLER LİSTESİ'!B:O,14,FALSE)</f>
        <v>0</v>
      </c>
      <c r="L7952" s="380">
        <v>41303</v>
      </c>
    </row>
    <row r="7953" spans="1:12" x14ac:dyDescent="0.25">
      <c r="A7953" s="374" t="s">
        <v>10432</v>
      </c>
      <c r="B7953" s="26">
        <v>8699624590015</v>
      </c>
      <c r="C7953" s="377" t="s">
        <v>7014</v>
      </c>
      <c r="D7953" s="374" t="s">
        <v>7015</v>
      </c>
      <c r="E7953" s="374" t="s">
        <v>6340</v>
      </c>
      <c r="F7953" s="374" t="s">
        <v>18</v>
      </c>
      <c r="G7953" s="374" t="s">
        <v>19</v>
      </c>
      <c r="H7953" s="377"/>
      <c r="I7953" s="381">
        <f>VLOOKUP(B7953,'[1]AKTİF ÜRÜNLER LİSTESİ'!B$1:M$7867,12,FALSE)</f>
        <v>2</v>
      </c>
      <c r="J7953" s="381">
        <f>VLOOKUP(B7953,'[1]AKTİF ÜRÜNLER LİSTESİ'!B$1:N$7867,13,FALSE)</f>
        <v>2</v>
      </c>
      <c r="K7953" s="381">
        <f>VLOOKUP(B7953,'[1]AKTİF ÜRÜNLER LİSTESİ'!B:O,14,FALSE)</f>
        <v>0</v>
      </c>
      <c r="L7953" s="380">
        <v>41303</v>
      </c>
    </row>
    <row r="7954" spans="1:12" x14ac:dyDescent="0.25">
      <c r="A7954" s="374" t="s">
        <v>6803</v>
      </c>
      <c r="B7954" s="26">
        <v>8699593015304</v>
      </c>
      <c r="C7954" s="377" t="s">
        <v>536</v>
      </c>
      <c r="D7954" s="374" t="s">
        <v>537</v>
      </c>
      <c r="E7954" s="374" t="s">
        <v>538</v>
      </c>
      <c r="F7954" s="374" t="s">
        <v>18</v>
      </c>
      <c r="G7954" s="374" t="s">
        <v>19</v>
      </c>
      <c r="H7954" s="377"/>
      <c r="I7954" s="381">
        <f>VLOOKUP(B7954,'[1]AKTİF ÜRÜNLER LİSTESİ'!B$1:M$7867,12,FALSE)</f>
        <v>1</v>
      </c>
      <c r="J7954" s="381">
        <f>VLOOKUP(B7954,'[1]AKTİF ÜRÜNLER LİSTESİ'!B$1:N$7867,13,FALSE)</f>
        <v>0</v>
      </c>
      <c r="K7954" s="381">
        <f>VLOOKUP(B7954,'[1]AKTİF ÜRÜNLER LİSTESİ'!B:O,14,FALSE)</f>
        <v>0</v>
      </c>
      <c r="L7954" s="380">
        <v>41359</v>
      </c>
    </row>
    <row r="7955" spans="1:12" x14ac:dyDescent="0.25">
      <c r="A7955" s="377" t="s">
        <v>535</v>
      </c>
      <c r="B7955" s="378">
        <v>8699593095450</v>
      </c>
      <c r="C7955" s="376" t="s">
        <v>536</v>
      </c>
      <c r="D7955" s="377" t="s">
        <v>537</v>
      </c>
      <c r="E7955" s="377" t="s">
        <v>538</v>
      </c>
      <c r="F7955" s="377" t="s">
        <v>18</v>
      </c>
      <c r="G7955" s="374" t="s">
        <v>19</v>
      </c>
      <c r="H7955" s="374"/>
      <c r="I7955" s="381">
        <f>VLOOKUP(B7955,'[1]AKTİF ÜRÜNLER LİSTESİ'!B$1:M$7867,12,FALSE)</f>
        <v>1</v>
      </c>
      <c r="J7955" s="381">
        <f>VLOOKUP(B7955,'[1]AKTİF ÜRÜNLER LİSTESİ'!B$1:N$7867,13,FALSE)</f>
        <v>0</v>
      </c>
      <c r="K7955" s="381">
        <f>VLOOKUP(B7955,'[1]AKTİF ÜRÜNLER LİSTESİ'!B:O,14,FALSE)</f>
        <v>0</v>
      </c>
      <c r="L7955" s="380">
        <v>45181</v>
      </c>
    </row>
    <row r="7956" spans="1:12" x14ac:dyDescent="0.25">
      <c r="A7956" s="374" t="s">
        <v>2296</v>
      </c>
      <c r="B7956" s="26">
        <v>8681308091031</v>
      </c>
      <c r="C7956" s="377" t="s">
        <v>2297</v>
      </c>
      <c r="D7956" s="374" t="s">
        <v>2298</v>
      </c>
      <c r="E7956" s="374" t="s">
        <v>562</v>
      </c>
      <c r="F7956" s="374" t="s">
        <v>18</v>
      </c>
      <c r="G7956" s="374" t="s">
        <v>19</v>
      </c>
      <c r="H7956" s="377"/>
      <c r="I7956" s="381">
        <f>VLOOKUP(B7956,'[1]AKTİF ÜRÜNLER LİSTESİ'!B$1:M$7867,12,FALSE)</f>
        <v>1</v>
      </c>
      <c r="J7956" s="381">
        <f>VLOOKUP(B7956,'[1]AKTİF ÜRÜNLER LİSTESİ'!B$1:N$7867,13,FALSE)</f>
        <v>2</v>
      </c>
      <c r="K7956" s="381">
        <f>VLOOKUP(B7956,'[1]AKTİF ÜRÜNLER LİSTESİ'!B:O,14,FALSE)</f>
        <v>0</v>
      </c>
      <c r="L7956" s="380">
        <v>44376</v>
      </c>
    </row>
    <row r="7957" spans="1:12" x14ac:dyDescent="0.25">
      <c r="A7957" s="46" t="s">
        <v>10433</v>
      </c>
      <c r="B7957" s="26">
        <v>8699578095222</v>
      </c>
      <c r="C7957" s="377" t="s">
        <v>130</v>
      </c>
      <c r="D7957" s="374" t="s">
        <v>131</v>
      </c>
      <c r="E7957" s="374" t="s">
        <v>141</v>
      </c>
      <c r="F7957" s="374" t="s">
        <v>18</v>
      </c>
      <c r="G7957" s="374" t="s">
        <v>19</v>
      </c>
      <c r="H7957" s="374"/>
      <c r="I7957" s="381">
        <f>VLOOKUP(B7957,'[1]AKTİF ÜRÜNLER LİSTESİ'!B$1:M$7867,12,FALSE)</f>
        <v>2</v>
      </c>
      <c r="J7957" s="381">
        <f>VLOOKUP(B7957,'[1]AKTİF ÜRÜNLER LİSTESİ'!B$1:N$7867,13,FALSE)</f>
        <v>0</v>
      </c>
      <c r="K7957" s="381">
        <f>VLOOKUP(B7957,'[1]AKTİF ÜRÜNLER LİSTESİ'!B:O,14,FALSE)</f>
        <v>0</v>
      </c>
      <c r="L7957" s="380">
        <v>41303</v>
      </c>
    </row>
    <row r="7958" spans="1:12" x14ac:dyDescent="0.25">
      <c r="A7958" s="46" t="s">
        <v>10434</v>
      </c>
      <c r="B7958" s="26">
        <v>8699578095314</v>
      </c>
      <c r="C7958" s="377" t="s">
        <v>130</v>
      </c>
      <c r="D7958" s="374" t="s">
        <v>131</v>
      </c>
      <c r="E7958" s="374" t="s">
        <v>141</v>
      </c>
      <c r="F7958" s="374" t="s">
        <v>18</v>
      </c>
      <c r="G7958" s="374" t="s">
        <v>19</v>
      </c>
      <c r="H7958" s="374"/>
      <c r="I7958" s="381">
        <f>VLOOKUP(B7958,'[1]AKTİF ÜRÜNLER LİSTESİ'!B$1:M$7867,12,FALSE)</f>
        <v>2</v>
      </c>
      <c r="J7958" s="381">
        <f>VLOOKUP(B7958,'[1]AKTİF ÜRÜNLER LİSTESİ'!B$1:N$7867,13,FALSE)</f>
        <v>0</v>
      </c>
      <c r="K7958" s="381">
        <f>VLOOKUP(B7958,'[1]AKTİF ÜRÜNLER LİSTESİ'!B:O,14,FALSE)</f>
        <v>0</v>
      </c>
      <c r="L7958" s="380">
        <v>41303</v>
      </c>
    </row>
    <row r="7959" spans="1:12" x14ac:dyDescent="0.25">
      <c r="A7959" s="46" t="s">
        <v>10435</v>
      </c>
      <c r="B7959" s="26">
        <v>8699578095291</v>
      </c>
      <c r="C7959" s="377" t="s">
        <v>130</v>
      </c>
      <c r="D7959" s="374" t="s">
        <v>131</v>
      </c>
      <c r="E7959" s="374" t="s">
        <v>141</v>
      </c>
      <c r="F7959" s="374" t="s">
        <v>18</v>
      </c>
      <c r="G7959" s="374" t="s">
        <v>19</v>
      </c>
      <c r="H7959" s="374"/>
      <c r="I7959" s="381">
        <f>VLOOKUP(B7959,'[1]AKTİF ÜRÜNLER LİSTESİ'!B$1:M$7867,12,FALSE)</f>
        <v>2</v>
      </c>
      <c r="J7959" s="381">
        <f>VLOOKUP(B7959,'[1]AKTİF ÜRÜNLER LİSTESİ'!B$1:N$7867,13,FALSE)</f>
        <v>0</v>
      </c>
      <c r="K7959" s="381">
        <f>VLOOKUP(B7959,'[1]AKTİF ÜRÜNLER LİSTESİ'!B:O,14,FALSE)</f>
        <v>0</v>
      </c>
      <c r="L7959" s="380">
        <v>41303</v>
      </c>
    </row>
    <row r="7960" spans="1:12" x14ac:dyDescent="0.25">
      <c r="A7960" s="46" t="s">
        <v>10436</v>
      </c>
      <c r="B7960" s="26">
        <v>8699578095345</v>
      </c>
      <c r="C7960" s="377" t="s">
        <v>130</v>
      </c>
      <c r="D7960" s="374" t="s">
        <v>131</v>
      </c>
      <c r="E7960" s="374" t="s">
        <v>141</v>
      </c>
      <c r="F7960" s="374" t="s">
        <v>18</v>
      </c>
      <c r="G7960" s="374" t="s">
        <v>19</v>
      </c>
      <c r="H7960" s="374"/>
      <c r="I7960" s="381">
        <f>VLOOKUP(B7960,'[1]AKTİF ÜRÜNLER LİSTESİ'!B$1:M$7867,12,FALSE)</f>
        <v>2</v>
      </c>
      <c r="J7960" s="381">
        <f>VLOOKUP(B7960,'[1]AKTİF ÜRÜNLER LİSTESİ'!B$1:N$7867,13,FALSE)</f>
        <v>0</v>
      </c>
      <c r="K7960" s="381">
        <f>VLOOKUP(B7960,'[1]AKTİF ÜRÜNLER LİSTESİ'!B:O,14,FALSE)</f>
        <v>0</v>
      </c>
      <c r="L7960" s="380">
        <v>41303</v>
      </c>
    </row>
    <row r="7961" spans="1:12" x14ac:dyDescent="0.25">
      <c r="A7961" s="46" t="s">
        <v>10437</v>
      </c>
      <c r="B7961" s="26">
        <v>8699578095215</v>
      </c>
      <c r="C7961" s="377" t="s">
        <v>130</v>
      </c>
      <c r="D7961" s="374" t="s">
        <v>131</v>
      </c>
      <c r="E7961" s="374" t="s">
        <v>141</v>
      </c>
      <c r="F7961" s="374" t="s">
        <v>18</v>
      </c>
      <c r="G7961" s="374" t="s">
        <v>19</v>
      </c>
      <c r="H7961" s="374"/>
      <c r="I7961" s="381">
        <f>VLOOKUP(B7961,'[1]AKTİF ÜRÜNLER LİSTESİ'!B$1:M$7867,12,FALSE)</f>
        <v>2</v>
      </c>
      <c r="J7961" s="381">
        <f>VLOOKUP(B7961,'[1]AKTİF ÜRÜNLER LİSTESİ'!B$1:N$7867,13,FALSE)</f>
        <v>0</v>
      </c>
      <c r="K7961" s="381">
        <f>VLOOKUP(B7961,'[1]AKTİF ÜRÜNLER LİSTESİ'!B:O,14,FALSE)</f>
        <v>0</v>
      </c>
      <c r="L7961" s="380">
        <v>41303</v>
      </c>
    </row>
    <row r="7962" spans="1:12" x14ac:dyDescent="0.25">
      <c r="A7962" s="46" t="s">
        <v>10438</v>
      </c>
      <c r="B7962" s="26">
        <v>8699578095307</v>
      </c>
      <c r="C7962" s="377" t="s">
        <v>130</v>
      </c>
      <c r="D7962" s="374" t="s">
        <v>131</v>
      </c>
      <c r="E7962" s="374" t="s">
        <v>141</v>
      </c>
      <c r="F7962" s="374" t="s">
        <v>18</v>
      </c>
      <c r="G7962" s="374" t="s">
        <v>19</v>
      </c>
      <c r="H7962" s="374"/>
      <c r="I7962" s="381">
        <f>VLOOKUP(B7962,'[1]AKTİF ÜRÜNLER LİSTESİ'!B$1:M$7867,12,FALSE)</f>
        <v>2</v>
      </c>
      <c r="J7962" s="381">
        <f>VLOOKUP(B7962,'[1]AKTİF ÜRÜNLER LİSTESİ'!B$1:N$7867,13,FALSE)</f>
        <v>0</v>
      </c>
      <c r="K7962" s="381">
        <f>VLOOKUP(B7962,'[1]AKTİF ÜRÜNLER LİSTESİ'!B:O,14,FALSE)</f>
        <v>0</v>
      </c>
      <c r="L7962" s="380">
        <v>41303</v>
      </c>
    </row>
  </sheetData>
  <mergeCells count="3">
    <mergeCell ref="B1:I1"/>
    <mergeCell ref="J1:L1"/>
    <mergeCell ref="A2:L2"/>
  </mergeCells>
  <conditionalFormatting sqref="B4309">
    <cfRule type="duplicateValues" dxfId="2" priority="4"/>
  </conditionalFormatting>
  <conditionalFormatting sqref="B4317:B4324">
    <cfRule type="duplicateValues" dxfId="1" priority="5"/>
  </conditionalFormatting>
  <conditionalFormatting sqref="B4318">
    <cfRule type="duplicateValues" dxfId="0" priority="6"/>
  </conditionalFormatting>
  <hyperlinks>
    <hyperlink ref="D6994" r:id="rId1" display="https://atcddd.fhi.no/atc_ddd_index/?code=B01AC24" xr:uid="{00000000-0004-0000-0000-000000000000}"/>
    <hyperlink ref="D5710" r:id="rId2" display="https://atcddd.fhi.no/atc_ddd_index/?code=V06CA&amp;showdescription=yes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71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5.140625" customWidth="1"/>
    <col min="9" max="9" width="14.28515625" customWidth="1"/>
  </cols>
  <sheetData>
    <row r="1" spans="1:9" ht="68.25" customHeight="1" x14ac:dyDescent="0.25">
      <c r="A1" s="4"/>
      <c r="B1" s="444" t="s">
        <v>0</v>
      </c>
      <c r="C1" s="445"/>
      <c r="D1" s="445"/>
      <c r="E1" s="445"/>
      <c r="F1" s="445"/>
      <c r="G1" s="446"/>
      <c r="H1" s="444" t="s">
        <v>10439</v>
      </c>
      <c r="I1" s="446"/>
    </row>
    <row r="2" spans="1:9" ht="21" x14ac:dyDescent="0.25">
      <c r="A2" s="443" t="s">
        <v>21010</v>
      </c>
      <c r="B2" s="443"/>
      <c r="C2" s="443"/>
      <c r="D2" s="443"/>
      <c r="E2" s="443"/>
      <c r="F2" s="443"/>
      <c r="G2" s="443"/>
      <c r="H2" s="443"/>
      <c r="I2" s="443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10440</v>
      </c>
    </row>
    <row r="4" spans="1:9" x14ac:dyDescent="0.25">
      <c r="A4" s="374" t="s">
        <v>4299</v>
      </c>
      <c r="B4" s="18">
        <v>8699591900015</v>
      </c>
      <c r="C4" s="377" t="s">
        <v>101</v>
      </c>
      <c r="D4" s="377" t="s">
        <v>102</v>
      </c>
      <c r="E4" s="377" t="s">
        <v>746</v>
      </c>
      <c r="F4" s="374" t="s">
        <v>18</v>
      </c>
      <c r="G4" s="285" t="s">
        <v>10443</v>
      </c>
      <c r="H4" s="377"/>
      <c r="I4" s="379">
        <v>46245</v>
      </c>
    </row>
    <row r="5" spans="1:9" x14ac:dyDescent="0.25">
      <c r="A5" s="374" t="s">
        <v>13827</v>
      </c>
      <c r="B5" s="17">
        <v>8699825010077</v>
      </c>
      <c r="C5" s="377" t="s">
        <v>1085</v>
      </c>
      <c r="D5" s="374" t="s">
        <v>1086</v>
      </c>
      <c r="E5" s="374" t="s">
        <v>13106</v>
      </c>
      <c r="F5" s="374" t="s">
        <v>18</v>
      </c>
      <c r="G5" s="377" t="s">
        <v>10443</v>
      </c>
      <c r="H5" s="377"/>
      <c r="I5" s="379">
        <v>46273</v>
      </c>
    </row>
    <row r="6" spans="1:9" x14ac:dyDescent="0.25">
      <c r="A6" s="377" t="s">
        <v>2733</v>
      </c>
      <c r="B6" s="18">
        <v>8699514380092</v>
      </c>
      <c r="C6" s="377" t="s">
        <v>2489</v>
      </c>
      <c r="D6" s="377" t="s">
        <v>2490</v>
      </c>
      <c r="E6" s="377" t="s">
        <v>63</v>
      </c>
      <c r="F6" s="374" t="s">
        <v>18</v>
      </c>
      <c r="G6" s="377" t="s">
        <v>10443</v>
      </c>
      <c r="H6" s="377"/>
      <c r="I6" s="379">
        <v>46273</v>
      </c>
    </row>
    <row r="7" spans="1:9" x14ac:dyDescent="0.25">
      <c r="A7" s="374" t="s">
        <v>6597</v>
      </c>
      <c r="B7" s="17">
        <v>8680881090608</v>
      </c>
      <c r="C7" s="377" t="s">
        <v>329</v>
      </c>
      <c r="D7" s="374" t="s">
        <v>330</v>
      </c>
      <c r="E7" s="374" t="s">
        <v>493</v>
      </c>
      <c r="F7" s="374" t="s">
        <v>18</v>
      </c>
      <c r="G7" s="377" t="s">
        <v>10443</v>
      </c>
      <c r="H7" s="377"/>
      <c r="I7" s="379">
        <v>46273</v>
      </c>
    </row>
    <row r="8" spans="1:9" x14ac:dyDescent="0.25">
      <c r="A8" s="30" t="s">
        <v>19764</v>
      </c>
      <c r="B8" s="420">
        <v>8682615184119</v>
      </c>
      <c r="C8" s="30" t="s">
        <v>19752</v>
      </c>
      <c r="D8" s="30" t="s">
        <v>19753</v>
      </c>
      <c r="E8" s="30" t="s">
        <v>19765</v>
      </c>
      <c r="F8" s="30" t="s">
        <v>18</v>
      </c>
      <c r="G8" s="377" t="s">
        <v>10443</v>
      </c>
      <c r="H8" s="377"/>
      <c r="I8" s="379">
        <v>46273</v>
      </c>
    </row>
    <row r="9" spans="1:9" x14ac:dyDescent="0.25">
      <c r="A9" s="377" t="s">
        <v>4352</v>
      </c>
      <c r="B9" s="18">
        <v>8681332750027</v>
      </c>
      <c r="C9" s="377" t="s">
        <v>4263</v>
      </c>
      <c r="D9" s="377" t="s">
        <v>4264</v>
      </c>
      <c r="E9" s="377" t="s">
        <v>4353</v>
      </c>
      <c r="F9" s="374" t="s">
        <v>18</v>
      </c>
      <c r="G9" s="377" t="s">
        <v>10443</v>
      </c>
      <c r="H9" s="377"/>
      <c r="I9" s="379">
        <v>46273</v>
      </c>
    </row>
    <row r="10" spans="1:9" x14ac:dyDescent="0.25">
      <c r="A10" s="374" t="s">
        <v>7535</v>
      </c>
      <c r="B10" s="17">
        <v>8699504070002</v>
      </c>
      <c r="C10" s="377" t="s">
        <v>19388</v>
      </c>
      <c r="D10" s="374" t="s">
        <v>6969</v>
      </c>
      <c r="E10" s="374" t="s">
        <v>1972</v>
      </c>
      <c r="F10" s="374" t="s">
        <v>18</v>
      </c>
      <c r="G10" s="377" t="s">
        <v>10443</v>
      </c>
      <c r="H10" s="377"/>
      <c r="I10" s="379">
        <v>46273</v>
      </c>
    </row>
    <row r="11" spans="1:9" x14ac:dyDescent="0.25">
      <c r="A11" s="86" t="s">
        <v>19322</v>
      </c>
      <c r="B11" s="17">
        <v>8699591090341</v>
      </c>
      <c r="C11" s="86" t="s">
        <v>771</v>
      </c>
      <c r="D11" s="86" t="s">
        <v>772</v>
      </c>
      <c r="E11" s="86" t="s">
        <v>746</v>
      </c>
      <c r="F11" s="86" t="s">
        <v>18</v>
      </c>
      <c r="G11" s="377" t="s">
        <v>10443</v>
      </c>
      <c r="H11" s="377"/>
      <c r="I11" s="379">
        <v>46273</v>
      </c>
    </row>
    <row r="12" spans="1:9" x14ac:dyDescent="0.25">
      <c r="A12" s="38" t="s">
        <v>331</v>
      </c>
      <c r="B12" s="18">
        <v>8680199154986</v>
      </c>
      <c r="C12" s="37" t="s">
        <v>332</v>
      </c>
      <c r="D12" s="38" t="s">
        <v>333</v>
      </c>
      <c r="E12" s="38" t="s">
        <v>44</v>
      </c>
      <c r="F12" s="38" t="s">
        <v>18</v>
      </c>
      <c r="G12" s="377" t="s">
        <v>10443</v>
      </c>
      <c r="H12" s="377"/>
      <c r="I12" s="379">
        <v>46273</v>
      </c>
    </row>
    <row r="13" spans="1:9" x14ac:dyDescent="0.25">
      <c r="A13" s="50" t="s">
        <v>19812</v>
      </c>
      <c r="B13" s="17">
        <v>8680199902136</v>
      </c>
      <c r="C13" s="50" t="s">
        <v>1866</v>
      </c>
      <c r="D13" s="50" t="s">
        <v>140</v>
      </c>
      <c r="E13" s="377" t="s">
        <v>44</v>
      </c>
      <c r="F13" s="50" t="s">
        <v>18</v>
      </c>
      <c r="G13" s="377" t="s">
        <v>10443</v>
      </c>
      <c r="H13" s="377"/>
      <c r="I13" s="379">
        <v>46273</v>
      </c>
    </row>
    <row r="14" spans="1:9" x14ac:dyDescent="0.25">
      <c r="A14" s="170" t="s">
        <v>19572</v>
      </c>
      <c r="B14" s="421">
        <v>8699527592208</v>
      </c>
      <c r="C14" s="170" t="s">
        <v>335</v>
      </c>
      <c r="D14" s="170" t="s">
        <v>336</v>
      </c>
      <c r="E14" s="170" t="s">
        <v>855</v>
      </c>
      <c r="F14" s="170" t="s">
        <v>18</v>
      </c>
      <c r="G14" s="377" t="s">
        <v>10443</v>
      </c>
      <c r="H14" s="377"/>
      <c r="I14" s="379">
        <v>46273</v>
      </c>
    </row>
    <row r="15" spans="1:9" x14ac:dyDescent="0.25">
      <c r="A15" s="377" t="s">
        <v>670</v>
      </c>
      <c r="B15" s="18">
        <v>8699567350011</v>
      </c>
      <c r="C15" s="376" t="s">
        <v>671</v>
      </c>
      <c r="D15" s="377" t="s">
        <v>672</v>
      </c>
      <c r="E15" s="377" t="s">
        <v>673</v>
      </c>
      <c r="F15" s="377" t="s">
        <v>18</v>
      </c>
      <c r="G15" s="377" t="s">
        <v>10443</v>
      </c>
      <c r="H15" s="377"/>
      <c r="I15" s="379">
        <v>46273</v>
      </c>
    </row>
    <row r="16" spans="1:9" x14ac:dyDescent="0.25">
      <c r="A16" s="374" t="s">
        <v>5537</v>
      </c>
      <c r="B16" s="18">
        <v>8699578011260</v>
      </c>
      <c r="C16" s="377" t="s">
        <v>55</v>
      </c>
      <c r="D16" s="377" t="s">
        <v>56</v>
      </c>
      <c r="E16" s="377" t="s">
        <v>141</v>
      </c>
      <c r="F16" s="374" t="s">
        <v>18</v>
      </c>
      <c r="G16" s="377" t="s">
        <v>10443</v>
      </c>
      <c r="H16" s="377"/>
      <c r="I16" s="379">
        <v>46273</v>
      </c>
    </row>
    <row r="17" spans="1:9" x14ac:dyDescent="0.25">
      <c r="A17" s="377" t="s">
        <v>2255</v>
      </c>
      <c r="B17" s="18">
        <v>8681308031006</v>
      </c>
      <c r="C17" s="377" t="s">
        <v>2256</v>
      </c>
      <c r="D17" s="377" t="s">
        <v>2257</v>
      </c>
      <c r="E17" s="377" t="s">
        <v>562</v>
      </c>
      <c r="F17" s="377" t="s">
        <v>18</v>
      </c>
      <c r="G17" s="377" t="s">
        <v>10443</v>
      </c>
      <c r="H17" s="377"/>
      <c r="I17" s="379">
        <v>46273</v>
      </c>
    </row>
    <row r="18" spans="1:9" x14ac:dyDescent="0.25">
      <c r="A18" s="377" t="s">
        <v>950</v>
      </c>
      <c r="B18" s="18">
        <v>8699642511184</v>
      </c>
      <c r="C18" s="376" t="s">
        <v>271</v>
      </c>
      <c r="D18" s="377" t="s">
        <v>272</v>
      </c>
      <c r="E18" s="377" t="s">
        <v>285</v>
      </c>
      <c r="F18" s="377" t="s">
        <v>18</v>
      </c>
      <c r="G18" s="377" t="s">
        <v>10443</v>
      </c>
      <c r="H18" s="377"/>
      <c r="I18" s="379">
        <v>46273</v>
      </c>
    </row>
    <row r="19" spans="1:9" x14ac:dyDescent="0.25">
      <c r="A19" s="374" t="s">
        <v>5734</v>
      </c>
      <c r="B19" s="18">
        <v>8699525090270</v>
      </c>
      <c r="C19" s="377" t="s">
        <v>120</v>
      </c>
      <c r="D19" s="374" t="s">
        <v>121</v>
      </c>
      <c r="E19" s="377" t="s">
        <v>191</v>
      </c>
      <c r="F19" s="374" t="s">
        <v>18</v>
      </c>
      <c r="G19" s="377" t="s">
        <v>10443</v>
      </c>
      <c r="H19" s="377"/>
      <c r="I19" s="379">
        <v>46273</v>
      </c>
    </row>
    <row r="20" spans="1:9" x14ac:dyDescent="0.25">
      <c r="A20" s="374" t="s">
        <v>8441</v>
      </c>
      <c r="B20" s="17">
        <v>8699792011336</v>
      </c>
      <c r="C20" s="377" t="s">
        <v>8153</v>
      </c>
      <c r="D20" s="374" t="s">
        <v>8154</v>
      </c>
      <c r="E20" s="374" t="s">
        <v>1560</v>
      </c>
      <c r="F20" s="374" t="s">
        <v>18</v>
      </c>
      <c r="G20" s="377" t="s">
        <v>10443</v>
      </c>
      <c r="H20" s="377"/>
      <c r="I20" s="379">
        <v>46273</v>
      </c>
    </row>
    <row r="21" spans="1:9" x14ac:dyDescent="0.25">
      <c r="A21" s="377" t="s">
        <v>2575</v>
      </c>
      <c r="B21" s="17">
        <v>8680530620279</v>
      </c>
      <c r="C21" s="377" t="s">
        <v>239</v>
      </c>
      <c r="D21" s="374" t="s">
        <v>240</v>
      </c>
      <c r="E21" s="374" t="s">
        <v>2406</v>
      </c>
      <c r="F21" s="374" t="s">
        <v>18</v>
      </c>
      <c r="G21" s="377" t="s">
        <v>10443</v>
      </c>
      <c r="H21" s="377"/>
      <c r="I21" s="379">
        <v>46273</v>
      </c>
    </row>
    <row r="22" spans="1:9" x14ac:dyDescent="0.25">
      <c r="A22" s="290" t="s">
        <v>207</v>
      </c>
      <c r="B22" s="422">
        <v>8699569280057</v>
      </c>
      <c r="C22" s="290" t="s">
        <v>208</v>
      </c>
      <c r="D22" s="290" t="s">
        <v>209</v>
      </c>
      <c r="E22" s="290" t="s">
        <v>210</v>
      </c>
      <c r="F22" s="290" t="s">
        <v>18</v>
      </c>
      <c r="G22" s="377" t="s">
        <v>10443</v>
      </c>
      <c r="H22" s="377"/>
      <c r="I22" s="379">
        <v>46273</v>
      </c>
    </row>
    <row r="23" spans="1:9" x14ac:dyDescent="0.25">
      <c r="A23" s="374" t="s">
        <v>8623</v>
      </c>
      <c r="B23" s="17">
        <v>8699828590057</v>
      </c>
      <c r="C23" s="377" t="s">
        <v>8097</v>
      </c>
      <c r="D23" s="374" t="s">
        <v>8098</v>
      </c>
      <c r="E23" s="374" t="s">
        <v>1393</v>
      </c>
      <c r="F23" s="374" t="s">
        <v>18</v>
      </c>
      <c r="G23" s="377" t="s">
        <v>10443</v>
      </c>
      <c r="H23" s="377"/>
      <c r="I23" s="379">
        <v>46273</v>
      </c>
    </row>
    <row r="24" spans="1:9" x14ac:dyDescent="0.25">
      <c r="A24" s="290" t="s">
        <v>14905</v>
      </c>
      <c r="B24" s="422">
        <v>8699569150589</v>
      </c>
      <c r="C24" s="290" t="s">
        <v>166</v>
      </c>
      <c r="D24" s="290" t="s">
        <v>167</v>
      </c>
      <c r="E24" s="290" t="s">
        <v>210</v>
      </c>
      <c r="F24" s="290" t="s">
        <v>18</v>
      </c>
      <c r="G24" s="377" t="s">
        <v>10443</v>
      </c>
      <c r="H24" s="377"/>
      <c r="I24" s="379">
        <v>46273</v>
      </c>
    </row>
    <row r="25" spans="1:9" x14ac:dyDescent="0.25">
      <c r="A25" s="50" t="s">
        <v>19814</v>
      </c>
      <c r="B25" s="17">
        <v>8680199019148</v>
      </c>
      <c r="C25" s="50" t="s">
        <v>5911</v>
      </c>
      <c r="D25" s="50" t="s">
        <v>5912</v>
      </c>
      <c r="E25" s="377" t="s">
        <v>44</v>
      </c>
      <c r="F25" s="50" t="s">
        <v>18</v>
      </c>
      <c r="G25" s="377" t="s">
        <v>10443</v>
      </c>
      <c r="H25" s="377"/>
      <c r="I25" s="379">
        <v>46273</v>
      </c>
    </row>
    <row r="26" spans="1:9" x14ac:dyDescent="0.25">
      <c r="A26" s="374" t="s">
        <v>8922</v>
      </c>
      <c r="B26" s="17">
        <v>8699607750061</v>
      </c>
      <c r="C26" s="377" t="s">
        <v>5318</v>
      </c>
      <c r="D26" s="374" t="s">
        <v>5319</v>
      </c>
      <c r="E26" s="374" t="s">
        <v>6955</v>
      </c>
      <c r="F26" s="374" t="s">
        <v>640</v>
      </c>
      <c r="G26" s="377" t="s">
        <v>10443</v>
      </c>
      <c r="H26" s="377"/>
      <c r="I26" s="379">
        <v>46273</v>
      </c>
    </row>
    <row r="27" spans="1:9" x14ac:dyDescent="0.25">
      <c r="A27" s="33" t="s">
        <v>15862</v>
      </c>
      <c r="B27" s="17">
        <v>8680150540032</v>
      </c>
      <c r="C27" s="33" t="s">
        <v>2769</v>
      </c>
      <c r="D27" s="33" t="s">
        <v>2770</v>
      </c>
      <c r="E27" s="33" t="s">
        <v>834</v>
      </c>
      <c r="F27" s="33" t="s">
        <v>18</v>
      </c>
      <c r="G27" s="377" t="s">
        <v>10443</v>
      </c>
      <c r="H27" s="377"/>
      <c r="I27" s="379">
        <v>46273</v>
      </c>
    </row>
    <row r="28" spans="1:9" x14ac:dyDescent="0.25">
      <c r="A28" s="374" t="s">
        <v>9171</v>
      </c>
      <c r="B28" s="17">
        <v>8699676950690</v>
      </c>
      <c r="C28" s="377" t="s">
        <v>9169</v>
      </c>
      <c r="D28" s="374" t="s">
        <v>9170</v>
      </c>
      <c r="E28" s="374" t="s">
        <v>846</v>
      </c>
      <c r="F28" s="374" t="s">
        <v>18</v>
      </c>
      <c r="G28" s="377" t="s">
        <v>10443</v>
      </c>
      <c r="H28" s="377"/>
      <c r="I28" s="379">
        <v>46273</v>
      </c>
    </row>
    <row r="29" spans="1:9" x14ac:dyDescent="0.25">
      <c r="A29" s="374" t="s">
        <v>9185</v>
      </c>
      <c r="B29" s="17">
        <v>8699711953181</v>
      </c>
      <c r="C29" s="377" t="s">
        <v>227</v>
      </c>
      <c r="D29" s="374" t="s">
        <v>361</v>
      </c>
      <c r="E29" s="374" t="s">
        <v>229</v>
      </c>
      <c r="F29" s="374" t="s">
        <v>18</v>
      </c>
      <c r="G29" s="377" t="s">
        <v>10443</v>
      </c>
      <c r="H29" s="377"/>
      <c r="I29" s="379">
        <v>46273</v>
      </c>
    </row>
    <row r="30" spans="1:9" x14ac:dyDescent="0.25">
      <c r="A30" s="40" t="s">
        <v>2938</v>
      </c>
      <c r="B30" s="266">
        <v>8697772010041</v>
      </c>
      <c r="C30" s="377" t="s">
        <v>55</v>
      </c>
      <c r="D30" s="42" t="s">
        <v>56</v>
      </c>
      <c r="E30" s="42" t="s">
        <v>921</v>
      </c>
      <c r="F30" s="40" t="s">
        <v>18</v>
      </c>
      <c r="G30" s="377" t="s">
        <v>10443</v>
      </c>
      <c r="H30" s="377"/>
      <c r="I30" s="379">
        <v>46273</v>
      </c>
    </row>
    <row r="31" spans="1:9" x14ac:dyDescent="0.25">
      <c r="A31" s="377" t="s">
        <v>16716</v>
      </c>
      <c r="B31" s="18">
        <v>8680199522525</v>
      </c>
      <c r="C31" s="376" t="s">
        <v>1892</v>
      </c>
      <c r="D31" s="377" t="s">
        <v>1893</v>
      </c>
      <c r="E31" s="377" t="s">
        <v>44</v>
      </c>
      <c r="F31" s="377" t="s">
        <v>18</v>
      </c>
      <c r="G31" s="377" t="s">
        <v>10443</v>
      </c>
      <c r="H31" s="377"/>
      <c r="I31" s="379">
        <v>46273</v>
      </c>
    </row>
    <row r="32" spans="1:9" x14ac:dyDescent="0.25">
      <c r="A32" s="374" t="s">
        <v>6622</v>
      </c>
      <c r="B32" s="17">
        <v>8699693030047</v>
      </c>
      <c r="C32" s="377" t="s">
        <v>355</v>
      </c>
      <c r="D32" s="374" t="s">
        <v>356</v>
      </c>
      <c r="E32" s="377" t="s">
        <v>651</v>
      </c>
      <c r="F32" s="374" t="s">
        <v>18</v>
      </c>
      <c r="G32" s="377" t="s">
        <v>10443</v>
      </c>
      <c r="H32" s="377"/>
      <c r="I32" s="379">
        <v>46273</v>
      </c>
    </row>
    <row r="33" spans="1:9" x14ac:dyDescent="0.25">
      <c r="A33" s="374" t="s">
        <v>6623</v>
      </c>
      <c r="B33" s="17">
        <v>8699693030078</v>
      </c>
      <c r="C33" s="377" t="s">
        <v>355</v>
      </c>
      <c r="D33" s="374" t="s">
        <v>356</v>
      </c>
      <c r="E33" s="377" t="s">
        <v>651</v>
      </c>
      <c r="F33" s="374" t="s">
        <v>18</v>
      </c>
      <c r="G33" s="377" t="s">
        <v>10443</v>
      </c>
      <c r="H33" s="377"/>
      <c r="I33" s="379">
        <v>46273</v>
      </c>
    </row>
    <row r="34" spans="1:9" x14ac:dyDescent="0.25">
      <c r="A34" s="374" t="s">
        <v>6624</v>
      </c>
      <c r="B34" s="17">
        <v>8699693030108</v>
      </c>
      <c r="C34" s="377" t="s">
        <v>355</v>
      </c>
      <c r="D34" s="374" t="s">
        <v>356</v>
      </c>
      <c r="E34" s="377" t="s">
        <v>651</v>
      </c>
      <c r="F34" s="374" t="s">
        <v>18</v>
      </c>
      <c r="G34" s="377" t="s">
        <v>10443</v>
      </c>
      <c r="H34" s="377"/>
      <c r="I34" s="379">
        <v>46273</v>
      </c>
    </row>
    <row r="35" spans="1:9" x14ac:dyDescent="0.25">
      <c r="A35" s="377" t="s">
        <v>2580</v>
      </c>
      <c r="B35" s="17">
        <v>8699538154853</v>
      </c>
      <c r="C35" s="377" t="s">
        <v>179</v>
      </c>
      <c r="D35" s="374" t="s">
        <v>180</v>
      </c>
      <c r="E35" s="374" t="s">
        <v>151</v>
      </c>
      <c r="F35" s="374" t="s">
        <v>18</v>
      </c>
      <c r="G35" s="377" t="s">
        <v>10443</v>
      </c>
      <c r="H35" s="377"/>
      <c r="I35" s="379">
        <v>46273</v>
      </c>
    </row>
    <row r="36" spans="1:9" x14ac:dyDescent="0.25">
      <c r="A36" s="377" t="s">
        <v>2217</v>
      </c>
      <c r="B36" s="18">
        <v>8680712270285</v>
      </c>
      <c r="C36" s="377" t="s">
        <v>2218</v>
      </c>
      <c r="D36" s="377" t="s">
        <v>20220</v>
      </c>
      <c r="E36" s="377" t="s">
        <v>177</v>
      </c>
      <c r="F36" s="377" t="s">
        <v>18</v>
      </c>
      <c r="G36" s="377" t="s">
        <v>10443</v>
      </c>
      <c r="H36" s="377"/>
      <c r="I36" s="379">
        <v>46273</v>
      </c>
    </row>
    <row r="37" spans="1:9" x14ac:dyDescent="0.25">
      <c r="A37" s="374" t="s">
        <v>9874</v>
      </c>
      <c r="B37" s="17">
        <v>8699502092129</v>
      </c>
      <c r="C37" s="377" t="s">
        <v>3086</v>
      </c>
      <c r="D37" s="374" t="s">
        <v>3087</v>
      </c>
      <c r="E37" s="374" t="s">
        <v>2066</v>
      </c>
      <c r="F37" s="374" t="s">
        <v>18</v>
      </c>
      <c r="G37" s="377" t="s">
        <v>10443</v>
      </c>
      <c r="H37" s="377"/>
      <c r="I37" s="379">
        <v>46273</v>
      </c>
    </row>
    <row r="38" spans="1:9" x14ac:dyDescent="0.25">
      <c r="A38" s="374" t="s">
        <v>4830</v>
      </c>
      <c r="B38" s="18">
        <v>8699502094567</v>
      </c>
      <c r="C38" s="377" t="s">
        <v>3145</v>
      </c>
      <c r="D38" s="377" t="s">
        <v>3146</v>
      </c>
      <c r="E38" s="377" t="s">
        <v>2066</v>
      </c>
      <c r="F38" s="374" t="s">
        <v>18</v>
      </c>
      <c r="G38" s="377" t="s">
        <v>10443</v>
      </c>
      <c r="H38" s="377"/>
      <c r="I38" s="379">
        <v>46273</v>
      </c>
    </row>
    <row r="39" spans="1:9" x14ac:dyDescent="0.25">
      <c r="A39" s="377" t="s">
        <v>2331</v>
      </c>
      <c r="B39" s="18">
        <v>8699525159809</v>
      </c>
      <c r="C39" s="377" t="s">
        <v>532</v>
      </c>
      <c r="D39" s="377" t="s">
        <v>533</v>
      </c>
      <c r="E39" s="377" t="s">
        <v>191</v>
      </c>
      <c r="F39" s="377" t="s">
        <v>18</v>
      </c>
      <c r="G39" s="377" t="s">
        <v>10443</v>
      </c>
      <c r="H39" s="377"/>
      <c r="I39" s="379">
        <v>46273</v>
      </c>
    </row>
    <row r="40" spans="1:9" x14ac:dyDescent="0.25">
      <c r="A40" s="40" t="s">
        <v>2436</v>
      </c>
      <c r="B40" s="266">
        <v>8699814790126</v>
      </c>
      <c r="C40" s="377" t="s">
        <v>2397</v>
      </c>
      <c r="D40" s="42" t="s">
        <v>2398</v>
      </c>
      <c r="E40" s="42" t="s">
        <v>2004</v>
      </c>
      <c r="F40" s="40" t="s">
        <v>18</v>
      </c>
      <c r="G40" s="377" t="s">
        <v>10443</v>
      </c>
      <c r="H40" s="377"/>
      <c r="I40" s="379">
        <v>46273</v>
      </c>
    </row>
    <row r="41" spans="1:9" x14ac:dyDescent="0.25">
      <c r="A41" s="285" t="s">
        <v>18869</v>
      </c>
      <c r="B41" s="423">
        <v>8680199522501</v>
      </c>
      <c r="C41" s="285" t="s">
        <v>216</v>
      </c>
      <c r="D41" s="285" t="s">
        <v>217</v>
      </c>
      <c r="E41" s="285" t="s">
        <v>44</v>
      </c>
      <c r="F41" s="285" t="s">
        <v>18</v>
      </c>
      <c r="G41" s="377" t="s">
        <v>10443</v>
      </c>
      <c r="H41" s="377"/>
      <c r="I41" s="379">
        <v>46273</v>
      </c>
    </row>
    <row r="42" spans="1:9" x14ac:dyDescent="0.25">
      <c r="A42" s="377" t="s">
        <v>175</v>
      </c>
      <c r="B42" s="18">
        <v>8680712750312</v>
      </c>
      <c r="C42" s="377" t="s">
        <v>176</v>
      </c>
      <c r="D42" s="377" t="s">
        <v>26</v>
      </c>
      <c r="E42" s="377" t="s">
        <v>177</v>
      </c>
      <c r="F42" s="374" t="s">
        <v>18</v>
      </c>
      <c r="G42" s="377" t="s">
        <v>10443</v>
      </c>
      <c r="H42" s="377"/>
      <c r="I42" s="379">
        <v>46273</v>
      </c>
    </row>
    <row r="43" spans="1:9" x14ac:dyDescent="0.25">
      <c r="A43" s="374" t="s">
        <v>10379</v>
      </c>
      <c r="B43" s="17">
        <v>8699566093346</v>
      </c>
      <c r="C43" s="377" t="s">
        <v>52</v>
      </c>
      <c r="D43" s="374" t="s">
        <v>53</v>
      </c>
      <c r="E43" s="40" t="s">
        <v>855</v>
      </c>
      <c r="F43" s="374" t="s">
        <v>18</v>
      </c>
      <c r="G43" s="377" t="s">
        <v>10443</v>
      </c>
      <c r="H43" s="377"/>
      <c r="I43" s="379">
        <v>46273</v>
      </c>
    </row>
    <row r="44" spans="1:9" x14ac:dyDescent="0.25">
      <c r="A44" s="377" t="s">
        <v>57</v>
      </c>
      <c r="B44" s="18">
        <v>8681144039006</v>
      </c>
      <c r="C44" s="376" t="s">
        <v>58</v>
      </c>
      <c r="D44" s="377" t="s">
        <v>59</v>
      </c>
      <c r="E44" s="377" t="s">
        <v>60</v>
      </c>
      <c r="F44" s="377" t="s">
        <v>18</v>
      </c>
      <c r="G44" s="377" t="s">
        <v>10443</v>
      </c>
      <c r="H44" s="226"/>
      <c r="I44" s="379">
        <v>46273</v>
      </c>
    </row>
    <row r="45" spans="1:9" x14ac:dyDescent="0.25">
      <c r="A45" s="377" t="s">
        <v>61</v>
      </c>
      <c r="B45" s="18">
        <v>8681144039013</v>
      </c>
      <c r="C45" s="376" t="s">
        <v>58</v>
      </c>
      <c r="D45" s="377" t="s">
        <v>59</v>
      </c>
      <c r="E45" s="377" t="s">
        <v>60</v>
      </c>
      <c r="F45" s="377" t="s">
        <v>18</v>
      </c>
      <c r="G45" s="377" t="s">
        <v>10443</v>
      </c>
      <c r="H45" s="377"/>
      <c r="I45" s="379">
        <v>46273</v>
      </c>
    </row>
    <row r="46" spans="1:9" x14ac:dyDescent="0.25">
      <c r="A46" s="374" t="s">
        <v>4942</v>
      </c>
      <c r="B46" s="18">
        <v>8680199090628</v>
      </c>
      <c r="C46" s="377" t="s">
        <v>1989</v>
      </c>
      <c r="D46" s="377" t="s">
        <v>1990</v>
      </c>
      <c r="E46" s="377" t="s">
        <v>44</v>
      </c>
      <c r="F46" s="374" t="s">
        <v>18</v>
      </c>
      <c r="G46" s="285" t="s">
        <v>10443</v>
      </c>
      <c r="H46" s="377"/>
      <c r="I46" s="379">
        <v>46245</v>
      </c>
    </row>
    <row r="47" spans="1:9" x14ac:dyDescent="0.25">
      <c r="A47" s="374" t="s">
        <v>3454</v>
      </c>
      <c r="B47" s="17">
        <v>8680199090987</v>
      </c>
      <c r="C47" s="377" t="s">
        <v>1185</v>
      </c>
      <c r="D47" s="374" t="s">
        <v>1186</v>
      </c>
      <c r="E47" s="374" t="s">
        <v>44</v>
      </c>
      <c r="F47" s="374" t="s">
        <v>18</v>
      </c>
      <c r="G47" s="285" t="s">
        <v>10443</v>
      </c>
      <c r="H47" s="377"/>
      <c r="I47" s="379">
        <v>46245</v>
      </c>
    </row>
    <row r="48" spans="1:9" x14ac:dyDescent="0.25">
      <c r="A48" s="38" t="s">
        <v>376</v>
      </c>
      <c r="B48" s="18">
        <v>8680199093346</v>
      </c>
      <c r="C48" s="38" t="s">
        <v>377</v>
      </c>
      <c r="D48" s="38" t="s">
        <v>378</v>
      </c>
      <c r="E48" s="38" t="s">
        <v>44</v>
      </c>
      <c r="F48" s="38" t="s">
        <v>18</v>
      </c>
      <c r="G48" s="285" t="s">
        <v>10443</v>
      </c>
      <c r="H48" s="377"/>
      <c r="I48" s="379">
        <v>46245</v>
      </c>
    </row>
    <row r="49" spans="1:9" x14ac:dyDescent="0.25">
      <c r="A49" s="377" t="s">
        <v>1963</v>
      </c>
      <c r="B49" s="18">
        <v>8680199093490</v>
      </c>
      <c r="C49" s="377" t="s">
        <v>1964</v>
      </c>
      <c r="D49" s="377" t="s">
        <v>1965</v>
      </c>
      <c r="E49" s="377" t="s">
        <v>44</v>
      </c>
      <c r="F49" s="377" t="s">
        <v>18</v>
      </c>
      <c r="G49" s="285" t="s">
        <v>10443</v>
      </c>
      <c r="H49" s="377"/>
      <c r="I49" s="379">
        <v>46245</v>
      </c>
    </row>
    <row r="50" spans="1:9" x14ac:dyDescent="0.25">
      <c r="A50" s="64" t="s">
        <v>20072</v>
      </c>
      <c r="B50" s="345">
        <v>8680199152654</v>
      </c>
      <c r="C50" s="64" t="s">
        <v>3971</v>
      </c>
      <c r="D50" s="375" t="s">
        <v>3972</v>
      </c>
      <c r="E50" s="71" t="s">
        <v>44</v>
      </c>
      <c r="F50" s="377" t="s">
        <v>18</v>
      </c>
      <c r="G50" s="285" t="s">
        <v>10443</v>
      </c>
      <c r="H50" s="377"/>
      <c r="I50" s="379">
        <v>46245</v>
      </c>
    </row>
    <row r="51" spans="1:9" x14ac:dyDescent="0.25">
      <c r="A51" s="91" t="s">
        <v>3009</v>
      </c>
      <c r="B51" s="396">
        <v>8680199610109</v>
      </c>
      <c r="C51" s="91" t="s">
        <v>3010</v>
      </c>
      <c r="D51" s="374" t="s">
        <v>3011</v>
      </c>
      <c r="E51" s="91" t="s">
        <v>44</v>
      </c>
      <c r="F51" s="374" t="s">
        <v>18</v>
      </c>
      <c r="G51" s="285" t="s">
        <v>10443</v>
      </c>
      <c r="H51" s="377"/>
      <c r="I51" s="379">
        <v>46245</v>
      </c>
    </row>
    <row r="52" spans="1:9" x14ac:dyDescent="0.25">
      <c r="A52" s="90" t="s">
        <v>19612</v>
      </c>
      <c r="B52" s="345">
        <v>8680199610147</v>
      </c>
      <c r="C52" s="90" t="s">
        <v>2478</v>
      </c>
      <c r="D52" s="374" t="s">
        <v>2479</v>
      </c>
      <c r="E52" s="90" t="s">
        <v>44</v>
      </c>
      <c r="F52" s="374" t="s">
        <v>18</v>
      </c>
      <c r="G52" s="285" t="s">
        <v>10443</v>
      </c>
      <c r="H52" s="377"/>
      <c r="I52" s="379">
        <v>46245</v>
      </c>
    </row>
    <row r="53" spans="1:9" x14ac:dyDescent="0.25">
      <c r="A53" s="258" t="s">
        <v>19356</v>
      </c>
      <c r="B53" s="398">
        <v>8680199613582</v>
      </c>
      <c r="C53" s="258" t="s">
        <v>13620</v>
      </c>
      <c r="D53" s="258" t="s">
        <v>1130</v>
      </c>
      <c r="E53" s="258" t="s">
        <v>44</v>
      </c>
      <c r="F53" s="374" t="s">
        <v>18</v>
      </c>
      <c r="G53" s="285" t="s">
        <v>10443</v>
      </c>
      <c r="H53" s="377"/>
      <c r="I53" s="379">
        <v>46245</v>
      </c>
    </row>
    <row r="54" spans="1:9" x14ac:dyDescent="0.25">
      <c r="A54" s="91" t="s">
        <v>598</v>
      </c>
      <c r="B54" s="396">
        <v>8680199615715</v>
      </c>
      <c r="C54" s="91" t="s">
        <v>599</v>
      </c>
      <c r="D54" s="374" t="s">
        <v>600</v>
      </c>
      <c r="E54" s="91" t="s">
        <v>44</v>
      </c>
      <c r="F54" s="374" t="s">
        <v>18</v>
      </c>
      <c r="G54" s="285" t="s">
        <v>10443</v>
      </c>
      <c r="H54" s="377"/>
      <c r="I54" s="379">
        <v>46245</v>
      </c>
    </row>
    <row r="55" spans="1:9" x14ac:dyDescent="0.25">
      <c r="A55" s="91" t="s">
        <v>601</v>
      </c>
      <c r="B55" s="396">
        <v>8680199753622</v>
      </c>
      <c r="C55" s="91" t="s">
        <v>602</v>
      </c>
      <c r="D55" s="374" t="s">
        <v>603</v>
      </c>
      <c r="E55" s="91" t="s">
        <v>44</v>
      </c>
      <c r="F55" s="374" t="s">
        <v>18</v>
      </c>
      <c r="G55" s="285" t="s">
        <v>10443</v>
      </c>
      <c r="H55" s="377"/>
      <c r="I55" s="379">
        <v>46245</v>
      </c>
    </row>
    <row r="56" spans="1:9" x14ac:dyDescent="0.25">
      <c r="A56" s="64" t="s">
        <v>20076</v>
      </c>
      <c r="B56" s="345">
        <v>8680199799941</v>
      </c>
      <c r="C56" s="64" t="s">
        <v>2246</v>
      </c>
      <c r="D56" s="375" t="s">
        <v>2247</v>
      </c>
      <c r="E56" s="71" t="s">
        <v>44</v>
      </c>
      <c r="F56" s="377" t="s">
        <v>18</v>
      </c>
      <c r="G56" s="285" t="s">
        <v>10443</v>
      </c>
      <c r="H56" s="377"/>
      <c r="I56" s="379">
        <v>46245</v>
      </c>
    </row>
    <row r="57" spans="1:9" x14ac:dyDescent="0.25">
      <c r="A57" s="371" t="s">
        <v>5600</v>
      </c>
      <c r="B57" s="18">
        <v>8680760092136</v>
      </c>
      <c r="C57" s="377" t="s">
        <v>283</v>
      </c>
      <c r="D57" s="374" t="s">
        <v>284</v>
      </c>
      <c r="E57" s="377" t="s">
        <v>17</v>
      </c>
      <c r="F57" s="374" t="s">
        <v>18</v>
      </c>
      <c r="G57" s="285" t="s">
        <v>10443</v>
      </c>
      <c r="H57" s="377"/>
      <c r="I57" s="379">
        <v>46245</v>
      </c>
    </row>
    <row r="58" spans="1:9" x14ac:dyDescent="0.25">
      <c r="A58" s="377" t="s">
        <v>4450</v>
      </c>
      <c r="B58" s="18">
        <v>8680955540060</v>
      </c>
      <c r="C58" s="377" t="s">
        <v>254</v>
      </c>
      <c r="D58" s="377" t="s">
        <v>255</v>
      </c>
      <c r="E58" s="377" t="s">
        <v>2829</v>
      </c>
      <c r="F58" s="374" t="s">
        <v>4438</v>
      </c>
      <c r="G58" s="285" t="s">
        <v>10443</v>
      </c>
      <c r="H58" s="377"/>
      <c r="I58" s="379">
        <v>46245</v>
      </c>
    </row>
    <row r="59" spans="1:9" x14ac:dyDescent="0.25">
      <c r="A59" s="374" t="s">
        <v>5528</v>
      </c>
      <c r="B59" s="18">
        <v>8681308966308</v>
      </c>
      <c r="C59" s="377" t="s">
        <v>370</v>
      </c>
      <c r="D59" s="377" t="s">
        <v>371</v>
      </c>
      <c r="E59" s="377" t="s">
        <v>562</v>
      </c>
      <c r="F59" s="374" t="s">
        <v>18</v>
      </c>
      <c r="G59" s="285" t="s">
        <v>10443</v>
      </c>
      <c r="H59" s="377"/>
      <c r="I59" s="379">
        <v>46245</v>
      </c>
    </row>
    <row r="60" spans="1:9" x14ac:dyDescent="0.25">
      <c r="A60" s="270" t="s">
        <v>663</v>
      </c>
      <c r="B60" s="400">
        <v>8681986160555</v>
      </c>
      <c r="C60" s="270" t="s">
        <v>254</v>
      </c>
      <c r="D60" s="270" t="s">
        <v>255</v>
      </c>
      <c r="E60" s="270" t="s">
        <v>664</v>
      </c>
      <c r="F60" s="270" t="s">
        <v>18</v>
      </c>
      <c r="G60" s="285" t="s">
        <v>10443</v>
      </c>
      <c r="H60" s="377"/>
      <c r="I60" s="379">
        <v>46245</v>
      </c>
    </row>
    <row r="61" spans="1:9" x14ac:dyDescent="0.25">
      <c r="A61" s="377" t="s">
        <v>1991</v>
      </c>
      <c r="B61" s="18">
        <v>8682773010268</v>
      </c>
      <c r="C61" s="377" t="s">
        <v>1989</v>
      </c>
      <c r="D61" s="377" t="s">
        <v>1990</v>
      </c>
      <c r="E61" s="377" t="s">
        <v>757</v>
      </c>
      <c r="F61" s="377" t="s">
        <v>18</v>
      </c>
      <c r="G61" s="285" t="s">
        <v>10443</v>
      </c>
      <c r="H61" s="377"/>
      <c r="I61" s="379">
        <v>46245</v>
      </c>
    </row>
    <row r="62" spans="1:9" x14ac:dyDescent="0.25">
      <c r="A62" s="23" t="s">
        <v>19759</v>
      </c>
      <c r="B62" s="399">
        <v>8683295540097</v>
      </c>
      <c r="C62" s="377" t="s">
        <v>8580</v>
      </c>
      <c r="D62" s="377" t="s">
        <v>8581</v>
      </c>
      <c r="E62" s="377" t="s">
        <v>36</v>
      </c>
      <c r="F62" s="23" t="s">
        <v>18</v>
      </c>
      <c r="G62" s="285" t="s">
        <v>10443</v>
      </c>
      <c r="H62" s="377"/>
      <c r="I62" s="379">
        <v>46245</v>
      </c>
    </row>
    <row r="63" spans="1:9" x14ac:dyDescent="0.25">
      <c r="A63" s="377" t="s">
        <v>17370</v>
      </c>
      <c r="B63" s="18">
        <v>8690632991900</v>
      </c>
      <c r="C63" s="377" t="s">
        <v>227</v>
      </c>
      <c r="D63" s="374" t="s">
        <v>361</v>
      </c>
      <c r="E63" s="377" t="s">
        <v>362</v>
      </c>
      <c r="F63" s="377" t="s">
        <v>18</v>
      </c>
      <c r="G63" s="285" t="s">
        <v>10443</v>
      </c>
      <c r="H63" s="377"/>
      <c r="I63" s="379">
        <v>46245</v>
      </c>
    </row>
    <row r="64" spans="1:9" x14ac:dyDescent="0.25">
      <c r="A64" s="374" t="s">
        <v>3416</v>
      </c>
      <c r="B64" s="17">
        <v>8699074090813</v>
      </c>
      <c r="C64" s="377" t="s">
        <v>153</v>
      </c>
      <c r="D64" s="374" t="s">
        <v>154</v>
      </c>
      <c r="E64" s="374" t="s">
        <v>118</v>
      </c>
      <c r="F64" s="374" t="s">
        <v>18</v>
      </c>
      <c r="G64" s="285" t="s">
        <v>10443</v>
      </c>
      <c r="H64" s="377"/>
      <c r="I64" s="379">
        <v>46245</v>
      </c>
    </row>
    <row r="65" spans="1:9" x14ac:dyDescent="0.25">
      <c r="A65" s="374" t="s">
        <v>3414</v>
      </c>
      <c r="B65" s="17">
        <v>8699074090837</v>
      </c>
      <c r="C65" s="377" t="s">
        <v>153</v>
      </c>
      <c r="D65" s="374" t="s">
        <v>154</v>
      </c>
      <c r="E65" s="374" t="s">
        <v>118</v>
      </c>
      <c r="F65" s="374" t="s">
        <v>18</v>
      </c>
      <c r="G65" s="285" t="s">
        <v>10443</v>
      </c>
      <c r="H65" s="377"/>
      <c r="I65" s="379">
        <v>46245</v>
      </c>
    </row>
    <row r="66" spans="1:9" x14ac:dyDescent="0.25">
      <c r="A66" s="374" t="s">
        <v>6591</v>
      </c>
      <c r="B66" s="17">
        <v>8699516285951</v>
      </c>
      <c r="C66" s="377" t="s">
        <v>6592</v>
      </c>
      <c r="D66" s="374" t="s">
        <v>6593</v>
      </c>
      <c r="E66" s="377" t="s">
        <v>548</v>
      </c>
      <c r="F66" s="374" t="s">
        <v>18</v>
      </c>
      <c r="G66" s="285" t="s">
        <v>10443</v>
      </c>
      <c r="H66" s="377"/>
      <c r="I66" s="379">
        <v>46245</v>
      </c>
    </row>
    <row r="67" spans="1:9" x14ac:dyDescent="0.25">
      <c r="A67" s="374" t="s">
        <v>6676</v>
      </c>
      <c r="B67" s="17">
        <v>8699516285968</v>
      </c>
      <c r="C67" s="377" t="s">
        <v>6592</v>
      </c>
      <c r="D67" s="374" t="s">
        <v>6593</v>
      </c>
      <c r="E67" s="377" t="s">
        <v>548</v>
      </c>
      <c r="F67" s="374" t="s">
        <v>18</v>
      </c>
      <c r="G67" s="285" t="s">
        <v>10443</v>
      </c>
      <c r="H67" s="377"/>
      <c r="I67" s="379">
        <v>46245</v>
      </c>
    </row>
    <row r="68" spans="1:9" x14ac:dyDescent="0.25">
      <c r="A68" s="377" t="s">
        <v>887</v>
      </c>
      <c r="B68" s="18">
        <v>8699525099808</v>
      </c>
      <c r="C68" s="376" t="s">
        <v>888</v>
      </c>
      <c r="D68" s="377" t="s">
        <v>889</v>
      </c>
      <c r="E68" s="377" t="s">
        <v>191</v>
      </c>
      <c r="F68" s="377" t="s">
        <v>18</v>
      </c>
      <c r="G68" s="285" t="s">
        <v>10443</v>
      </c>
      <c r="H68" s="377"/>
      <c r="I68" s="379">
        <v>46245</v>
      </c>
    </row>
    <row r="69" spans="1:9" x14ac:dyDescent="0.25">
      <c r="A69" s="374" t="s">
        <v>3402</v>
      </c>
      <c r="B69" s="17">
        <v>8699567570037</v>
      </c>
      <c r="C69" s="377" t="s">
        <v>58</v>
      </c>
      <c r="D69" s="374" t="s">
        <v>59</v>
      </c>
      <c r="E69" s="374" t="s">
        <v>673</v>
      </c>
      <c r="F69" s="374" t="s">
        <v>18</v>
      </c>
      <c r="G69" s="285" t="s">
        <v>10443</v>
      </c>
      <c r="H69" s="377"/>
      <c r="I69" s="379">
        <v>46245</v>
      </c>
    </row>
    <row r="70" spans="1:9" x14ac:dyDescent="0.25">
      <c r="A70" s="64" t="s">
        <v>20059</v>
      </c>
      <c r="B70" s="345">
        <v>8699591150397</v>
      </c>
      <c r="C70" s="64" t="s">
        <v>476</v>
      </c>
      <c r="D70" s="375" t="s">
        <v>477</v>
      </c>
      <c r="E70" s="71" t="s">
        <v>746</v>
      </c>
      <c r="F70" s="377" t="s">
        <v>18</v>
      </c>
      <c r="G70" s="285" t="s">
        <v>10443</v>
      </c>
      <c r="H70" s="377"/>
      <c r="I70" s="379">
        <v>46245</v>
      </c>
    </row>
    <row r="71" spans="1:9" x14ac:dyDescent="0.25">
      <c r="A71" s="64" t="s">
        <v>20049</v>
      </c>
      <c r="B71" s="345">
        <v>8699591150403</v>
      </c>
      <c r="C71" s="64" t="s">
        <v>476</v>
      </c>
      <c r="D71" s="375" t="s">
        <v>477</v>
      </c>
      <c r="E71" s="71" t="s">
        <v>746</v>
      </c>
      <c r="F71" s="377" t="s">
        <v>18</v>
      </c>
      <c r="G71" s="285" t="s">
        <v>10443</v>
      </c>
      <c r="H71" s="377"/>
      <c r="I71" s="379">
        <v>46245</v>
      </c>
    </row>
    <row r="72" spans="1:9" x14ac:dyDescent="0.25">
      <c r="A72" s="374" t="s">
        <v>4885</v>
      </c>
      <c r="B72" s="18">
        <v>8699676951024</v>
      </c>
      <c r="C72" s="377" t="s">
        <v>525</v>
      </c>
      <c r="D72" s="377" t="s">
        <v>526</v>
      </c>
      <c r="E72" s="377" t="s">
        <v>846</v>
      </c>
      <c r="F72" s="374" t="s">
        <v>18</v>
      </c>
      <c r="G72" s="285" t="s">
        <v>10443</v>
      </c>
      <c r="H72" s="377"/>
      <c r="I72" s="379">
        <v>46245</v>
      </c>
    </row>
    <row r="73" spans="1:9" x14ac:dyDescent="0.25">
      <c r="A73" s="377" t="s">
        <v>8708</v>
      </c>
      <c r="B73" s="17">
        <v>8699680090061</v>
      </c>
      <c r="C73" s="377" t="s">
        <v>1396</v>
      </c>
      <c r="D73" s="374" t="s">
        <v>1397</v>
      </c>
      <c r="E73" s="374" t="s">
        <v>202</v>
      </c>
      <c r="F73" s="374" t="s">
        <v>18</v>
      </c>
      <c r="G73" s="285" t="s">
        <v>10443</v>
      </c>
      <c r="H73" s="377"/>
      <c r="I73" s="379">
        <v>46245</v>
      </c>
    </row>
    <row r="74" spans="1:9" x14ac:dyDescent="0.25">
      <c r="A74" s="377" t="s">
        <v>1554</v>
      </c>
      <c r="B74" s="18">
        <v>8699717090705</v>
      </c>
      <c r="C74" s="376" t="s">
        <v>377</v>
      </c>
      <c r="D74" s="377" t="s">
        <v>378</v>
      </c>
      <c r="E74" s="377" t="s">
        <v>168</v>
      </c>
      <c r="F74" s="377" t="s">
        <v>18</v>
      </c>
      <c r="G74" s="285" t="s">
        <v>10443</v>
      </c>
      <c r="H74" s="377"/>
      <c r="I74" s="379">
        <v>46245</v>
      </c>
    </row>
    <row r="75" spans="1:9" x14ac:dyDescent="0.25">
      <c r="A75" s="64" t="s">
        <v>20063</v>
      </c>
      <c r="B75" s="345">
        <v>8699717570092</v>
      </c>
      <c r="C75" s="64" t="s">
        <v>3583</v>
      </c>
      <c r="D75" s="375" t="s">
        <v>3584</v>
      </c>
      <c r="E75" s="71" t="s">
        <v>168</v>
      </c>
      <c r="F75" s="377" t="s">
        <v>18</v>
      </c>
      <c r="G75" s="285" t="s">
        <v>10443</v>
      </c>
      <c r="H75" s="377"/>
      <c r="I75" s="379">
        <v>46245</v>
      </c>
    </row>
    <row r="76" spans="1:9" x14ac:dyDescent="0.25">
      <c r="A76" s="23" t="s">
        <v>19760</v>
      </c>
      <c r="B76" s="399">
        <v>8699745027490</v>
      </c>
      <c r="C76" s="377" t="s">
        <v>227</v>
      </c>
      <c r="D76" s="377" t="s">
        <v>19761</v>
      </c>
      <c r="E76" s="377" t="s">
        <v>229</v>
      </c>
      <c r="F76" s="23" t="s">
        <v>18</v>
      </c>
      <c r="G76" s="285" t="s">
        <v>10443</v>
      </c>
      <c r="H76" s="377"/>
      <c r="I76" s="379">
        <v>46245</v>
      </c>
    </row>
    <row r="77" spans="1:9" x14ac:dyDescent="0.25">
      <c r="A77" s="305" t="s">
        <v>20466</v>
      </c>
      <c r="B77" s="387">
        <v>8699769980412</v>
      </c>
      <c r="C77" s="305" t="s">
        <v>550</v>
      </c>
      <c r="D77" s="305" t="s">
        <v>19879</v>
      </c>
      <c r="E77" s="305" t="s">
        <v>84</v>
      </c>
      <c r="F77" s="305" t="s">
        <v>85</v>
      </c>
      <c r="G77" s="285" t="s">
        <v>10443</v>
      </c>
      <c r="H77" s="377"/>
      <c r="I77" s="379">
        <v>46245</v>
      </c>
    </row>
    <row r="78" spans="1:9" x14ac:dyDescent="0.25">
      <c r="A78" s="374" t="s">
        <v>9788</v>
      </c>
      <c r="B78" s="17">
        <v>8699822540096</v>
      </c>
      <c r="C78" s="377" t="s">
        <v>254</v>
      </c>
      <c r="D78" s="374" t="s">
        <v>255</v>
      </c>
      <c r="E78" s="374" t="s">
        <v>256</v>
      </c>
      <c r="F78" s="374" t="s">
        <v>18</v>
      </c>
      <c r="G78" s="285" t="s">
        <v>10443</v>
      </c>
      <c r="H78" s="377"/>
      <c r="I78" s="379">
        <v>46245</v>
      </c>
    </row>
    <row r="79" spans="1:9" x14ac:dyDescent="0.25">
      <c r="A79" s="373" t="s">
        <v>5954</v>
      </c>
      <c r="B79" s="390">
        <v>8699819030692</v>
      </c>
      <c r="C79" s="365" t="s">
        <v>5955</v>
      </c>
      <c r="D79" s="365" t="s">
        <v>5956</v>
      </c>
      <c r="E79" s="365" t="s">
        <v>36</v>
      </c>
      <c r="F79" s="365" t="s">
        <v>18</v>
      </c>
      <c r="G79" s="285" t="s">
        <v>10443</v>
      </c>
      <c r="H79" s="377"/>
      <c r="I79" s="379">
        <v>46231</v>
      </c>
    </row>
    <row r="80" spans="1:9" x14ac:dyDescent="0.25">
      <c r="A80" s="83" t="s">
        <v>19316</v>
      </c>
      <c r="B80" s="385">
        <v>8699591280087</v>
      </c>
      <c r="C80" s="83" t="s">
        <v>208</v>
      </c>
      <c r="D80" s="83" t="s">
        <v>19317</v>
      </c>
      <c r="E80" s="83" t="s">
        <v>746</v>
      </c>
      <c r="F80" s="83" t="s">
        <v>18</v>
      </c>
      <c r="G80" s="226" t="s">
        <v>10443</v>
      </c>
      <c r="H80" s="377"/>
      <c r="I80" s="379">
        <v>46217</v>
      </c>
    </row>
    <row r="81" spans="1:9" x14ac:dyDescent="0.25">
      <c r="A81" s="374" t="s">
        <v>7589</v>
      </c>
      <c r="B81" s="17">
        <v>8699546814091</v>
      </c>
      <c r="C81" s="377" t="s">
        <v>4949</v>
      </c>
      <c r="D81" s="374" t="s">
        <v>4950</v>
      </c>
      <c r="E81" s="374" t="s">
        <v>301</v>
      </c>
      <c r="F81" s="374" t="s">
        <v>18</v>
      </c>
      <c r="G81" s="226" t="s">
        <v>10443</v>
      </c>
      <c r="H81" s="377"/>
      <c r="I81" s="379">
        <v>46217</v>
      </c>
    </row>
    <row r="82" spans="1:9" x14ac:dyDescent="0.25">
      <c r="A82" s="227" t="s">
        <v>7701</v>
      </c>
      <c r="B82" s="17">
        <v>8699828090823</v>
      </c>
      <c r="C82" s="377" t="s">
        <v>7699</v>
      </c>
      <c r="D82" s="374" t="s">
        <v>7700</v>
      </c>
      <c r="E82" s="374" t="s">
        <v>1393</v>
      </c>
      <c r="F82" s="374" t="s">
        <v>18</v>
      </c>
      <c r="G82" s="226" t="s">
        <v>10443</v>
      </c>
      <c r="H82" s="377"/>
      <c r="I82" s="379">
        <v>46217</v>
      </c>
    </row>
    <row r="83" spans="1:9" x14ac:dyDescent="0.25">
      <c r="A83" s="38" t="s">
        <v>405</v>
      </c>
      <c r="B83" s="18">
        <v>8683498330174</v>
      </c>
      <c r="C83" s="38" t="s">
        <v>406</v>
      </c>
      <c r="D83" s="38" t="s">
        <v>407</v>
      </c>
      <c r="E83" s="38" t="s">
        <v>408</v>
      </c>
      <c r="F83" s="38" t="s">
        <v>18</v>
      </c>
      <c r="G83" s="226" t="s">
        <v>10443</v>
      </c>
      <c r="H83" s="377"/>
      <c r="I83" s="379">
        <v>46217</v>
      </c>
    </row>
    <row r="84" spans="1:9" x14ac:dyDescent="0.25">
      <c r="A84" s="38" t="s">
        <v>409</v>
      </c>
      <c r="B84" s="18">
        <v>8683498330181</v>
      </c>
      <c r="C84" s="38" t="s">
        <v>406</v>
      </c>
      <c r="D84" s="38" t="s">
        <v>407</v>
      </c>
      <c r="E84" s="38" t="s">
        <v>408</v>
      </c>
      <c r="F84" s="38" t="s">
        <v>18</v>
      </c>
      <c r="G84" s="226" t="s">
        <v>10443</v>
      </c>
      <c r="H84" s="377"/>
      <c r="I84" s="379">
        <v>46217</v>
      </c>
    </row>
    <row r="85" spans="1:9" x14ac:dyDescent="0.25">
      <c r="A85" s="374" t="s">
        <v>5042</v>
      </c>
      <c r="B85" s="18">
        <v>8699548994715</v>
      </c>
      <c r="C85" s="377" t="s">
        <v>227</v>
      </c>
      <c r="D85" s="377" t="s">
        <v>5041</v>
      </c>
      <c r="E85" s="377" t="s">
        <v>2164</v>
      </c>
      <c r="F85" s="374" t="s">
        <v>18</v>
      </c>
      <c r="G85" s="226" t="s">
        <v>10443</v>
      </c>
      <c r="H85" s="377"/>
      <c r="I85" s="379">
        <v>46217</v>
      </c>
    </row>
    <row r="86" spans="1:9" x14ac:dyDescent="0.25">
      <c r="A86" s="227" t="s">
        <v>20637</v>
      </c>
      <c r="B86" s="17">
        <v>8680199759082</v>
      </c>
      <c r="C86" s="377" t="s">
        <v>335</v>
      </c>
      <c r="D86" s="374" t="s">
        <v>336</v>
      </c>
      <c r="E86" s="357" t="s">
        <v>44</v>
      </c>
      <c r="F86" s="377" t="s">
        <v>18</v>
      </c>
      <c r="G86" s="226" t="s">
        <v>10443</v>
      </c>
      <c r="H86" s="377"/>
      <c r="I86" s="379">
        <v>46217</v>
      </c>
    </row>
    <row r="87" spans="1:9" x14ac:dyDescent="0.25">
      <c r="A87" s="305" t="s">
        <v>20456</v>
      </c>
      <c r="B87" s="387">
        <v>8699769980405</v>
      </c>
      <c r="C87" s="305" t="s">
        <v>550</v>
      </c>
      <c r="D87" s="305" t="s">
        <v>19879</v>
      </c>
      <c r="E87" s="305" t="s">
        <v>84</v>
      </c>
      <c r="F87" s="305" t="s">
        <v>85</v>
      </c>
      <c r="G87" s="226" t="s">
        <v>10443</v>
      </c>
      <c r="H87" s="377"/>
      <c r="I87" s="379">
        <v>46217</v>
      </c>
    </row>
    <row r="88" spans="1:9" x14ac:dyDescent="0.25">
      <c r="A88" s="374" t="s">
        <v>4333</v>
      </c>
      <c r="B88" s="18">
        <v>8699514350095</v>
      </c>
      <c r="C88" s="377" t="s">
        <v>4334</v>
      </c>
      <c r="D88" s="377" t="s">
        <v>4335</v>
      </c>
      <c r="E88" s="377" t="s">
        <v>63</v>
      </c>
      <c r="F88" s="374" t="s">
        <v>18</v>
      </c>
      <c r="G88" s="226" t="s">
        <v>10443</v>
      </c>
      <c r="H88" s="377"/>
      <c r="I88" s="379">
        <v>46217</v>
      </c>
    </row>
    <row r="89" spans="1:9" x14ac:dyDescent="0.25">
      <c r="A89" s="374" t="s">
        <v>5560</v>
      </c>
      <c r="B89" s="19">
        <v>8699814750021</v>
      </c>
      <c r="C89" s="377" t="s">
        <v>1819</v>
      </c>
      <c r="D89" s="377" t="s">
        <v>1820</v>
      </c>
      <c r="E89" s="377" t="s">
        <v>2004</v>
      </c>
      <c r="F89" s="374" t="s">
        <v>18</v>
      </c>
      <c r="G89" s="226" t="s">
        <v>10443</v>
      </c>
      <c r="H89" s="377"/>
      <c r="I89" s="379">
        <v>46217</v>
      </c>
    </row>
    <row r="90" spans="1:9" x14ac:dyDescent="0.25">
      <c r="A90" s="227" t="s">
        <v>1852</v>
      </c>
      <c r="B90" s="17">
        <v>8699680350172</v>
      </c>
      <c r="C90" s="374" t="s">
        <v>1853</v>
      </c>
      <c r="D90" s="374" t="s">
        <v>70</v>
      </c>
      <c r="E90" s="374" t="s">
        <v>202</v>
      </c>
      <c r="F90" s="374" t="s">
        <v>18</v>
      </c>
      <c r="G90" s="226" t="s">
        <v>10443</v>
      </c>
      <c r="H90" s="377"/>
      <c r="I90" s="379">
        <v>46217</v>
      </c>
    </row>
    <row r="91" spans="1:9" x14ac:dyDescent="0.25">
      <c r="A91" s="336" t="s">
        <v>20740</v>
      </c>
      <c r="B91" s="353">
        <v>8680199095661</v>
      </c>
      <c r="C91" s="336" t="s">
        <v>406</v>
      </c>
      <c r="D91" s="336" t="s">
        <v>407</v>
      </c>
      <c r="E91" s="336" t="s">
        <v>44</v>
      </c>
      <c r="F91" s="336" t="s">
        <v>18</v>
      </c>
      <c r="G91" s="226" t="s">
        <v>10443</v>
      </c>
      <c r="H91" s="377"/>
      <c r="I91" s="379">
        <v>46217</v>
      </c>
    </row>
    <row r="92" spans="1:9" x14ac:dyDescent="0.25">
      <c r="A92" s="377" t="s">
        <v>2405</v>
      </c>
      <c r="B92" s="18">
        <v>8680530620293</v>
      </c>
      <c r="C92" s="377" t="s">
        <v>239</v>
      </c>
      <c r="D92" s="377" t="s">
        <v>240</v>
      </c>
      <c r="E92" s="377" t="s">
        <v>2406</v>
      </c>
      <c r="F92" s="377" t="s">
        <v>18</v>
      </c>
      <c r="G92" s="226" t="s">
        <v>10443</v>
      </c>
      <c r="H92" s="377"/>
      <c r="I92" s="379">
        <v>46217</v>
      </c>
    </row>
    <row r="93" spans="1:9" x14ac:dyDescent="0.25">
      <c r="A93" s="374" t="s">
        <v>4804</v>
      </c>
      <c r="B93" s="17">
        <v>8680530620118</v>
      </c>
      <c r="C93" s="377" t="s">
        <v>823</v>
      </c>
      <c r="D93" s="377" t="s">
        <v>240</v>
      </c>
      <c r="E93" s="377" t="s">
        <v>2406</v>
      </c>
      <c r="F93" s="374" t="s">
        <v>18</v>
      </c>
      <c r="G93" s="226" t="s">
        <v>10443</v>
      </c>
      <c r="H93" s="377"/>
      <c r="I93" s="379">
        <v>46217</v>
      </c>
    </row>
    <row r="94" spans="1:9" x14ac:dyDescent="0.25">
      <c r="A94" s="336" t="s">
        <v>20741</v>
      </c>
      <c r="B94" s="353">
        <v>8680199095685</v>
      </c>
      <c r="C94" s="336" t="s">
        <v>4548</v>
      </c>
      <c r="D94" s="336" t="s">
        <v>4549</v>
      </c>
      <c r="E94" s="336" t="s">
        <v>44</v>
      </c>
      <c r="F94" s="336" t="s">
        <v>18</v>
      </c>
      <c r="G94" s="226" t="s">
        <v>10443</v>
      </c>
      <c r="H94" s="377"/>
      <c r="I94" s="379">
        <v>46217</v>
      </c>
    </row>
    <row r="95" spans="1:9" x14ac:dyDescent="0.25">
      <c r="A95" s="377" t="s">
        <v>628</v>
      </c>
      <c r="B95" s="18">
        <v>8699708350108</v>
      </c>
      <c r="C95" s="376" t="s">
        <v>629</v>
      </c>
      <c r="D95" s="377" t="s">
        <v>630</v>
      </c>
      <c r="E95" s="377" t="s">
        <v>631</v>
      </c>
      <c r="F95" s="377" t="s">
        <v>18</v>
      </c>
      <c r="G95" s="226" t="s">
        <v>10443</v>
      </c>
      <c r="H95" s="377"/>
      <c r="I95" s="379">
        <v>46217</v>
      </c>
    </row>
    <row r="96" spans="1:9" x14ac:dyDescent="0.25">
      <c r="A96" s="336" t="s">
        <v>20742</v>
      </c>
      <c r="B96" s="353">
        <v>8680199342284</v>
      </c>
      <c r="C96" s="336" t="s">
        <v>5756</v>
      </c>
      <c r="D96" s="336" t="s">
        <v>1006</v>
      </c>
      <c r="E96" s="336" t="s">
        <v>44</v>
      </c>
      <c r="F96" s="336" t="s">
        <v>18</v>
      </c>
      <c r="G96" s="226" t="s">
        <v>10443</v>
      </c>
      <c r="H96" s="377"/>
      <c r="I96" s="379">
        <v>46217</v>
      </c>
    </row>
    <row r="97" spans="1:9" x14ac:dyDescent="0.25">
      <c r="A97" s="374" t="s">
        <v>9112</v>
      </c>
      <c r="B97" s="17">
        <v>8699636880913</v>
      </c>
      <c r="C97" s="377" t="s">
        <v>1435</v>
      </c>
      <c r="D97" s="374" t="s">
        <v>1436</v>
      </c>
      <c r="E97" s="377" t="s">
        <v>372</v>
      </c>
      <c r="F97" s="374" t="s">
        <v>18</v>
      </c>
      <c r="G97" s="226" t="s">
        <v>10443</v>
      </c>
      <c r="H97" s="377"/>
      <c r="I97" s="379">
        <v>46217</v>
      </c>
    </row>
    <row r="98" spans="1:9" x14ac:dyDescent="0.25">
      <c r="A98" s="336" t="s">
        <v>20743</v>
      </c>
      <c r="B98" s="353">
        <v>8680199166071</v>
      </c>
      <c r="C98" s="336" t="s">
        <v>1342</v>
      </c>
      <c r="D98" s="336" t="s">
        <v>1343</v>
      </c>
      <c r="E98" s="336" t="s">
        <v>44</v>
      </c>
      <c r="F98" s="336" t="s">
        <v>18</v>
      </c>
      <c r="G98" s="226" t="s">
        <v>10443</v>
      </c>
      <c r="H98" s="377"/>
      <c r="I98" s="379">
        <v>46217</v>
      </c>
    </row>
    <row r="99" spans="1:9" x14ac:dyDescent="0.25">
      <c r="A99" s="374" t="s">
        <v>9229</v>
      </c>
      <c r="B99" s="17">
        <v>8699516953805</v>
      </c>
      <c r="C99" s="377" t="s">
        <v>3586</v>
      </c>
      <c r="D99" s="374" t="s">
        <v>3587</v>
      </c>
      <c r="E99" s="374" t="s">
        <v>548</v>
      </c>
      <c r="F99" s="374" t="s">
        <v>18</v>
      </c>
      <c r="G99" s="226" t="s">
        <v>10443</v>
      </c>
      <c r="H99" s="377"/>
      <c r="I99" s="379">
        <v>46217</v>
      </c>
    </row>
    <row r="100" spans="1:9" x14ac:dyDescent="0.25">
      <c r="A100" s="50" t="s">
        <v>19813</v>
      </c>
      <c r="B100" s="17">
        <v>8680199095432</v>
      </c>
      <c r="C100" s="50" t="s">
        <v>304</v>
      </c>
      <c r="D100" s="50" t="s">
        <v>305</v>
      </c>
      <c r="E100" s="377" t="s">
        <v>44</v>
      </c>
      <c r="F100" s="50" t="s">
        <v>18</v>
      </c>
      <c r="G100" s="226" t="s">
        <v>10443</v>
      </c>
      <c r="H100" s="377"/>
      <c r="I100" s="379">
        <v>46217</v>
      </c>
    </row>
    <row r="101" spans="1:9" x14ac:dyDescent="0.25">
      <c r="A101" s="374" t="s">
        <v>9249</v>
      </c>
      <c r="B101" s="17">
        <v>8699772646824</v>
      </c>
      <c r="C101" s="377" t="s">
        <v>271</v>
      </c>
      <c r="D101" s="377" t="s">
        <v>272</v>
      </c>
      <c r="E101" s="374" t="s">
        <v>1836</v>
      </c>
      <c r="F101" s="374" t="s">
        <v>18</v>
      </c>
      <c r="G101" s="226" t="s">
        <v>10443</v>
      </c>
      <c r="H101" s="377"/>
      <c r="I101" s="379">
        <v>46217</v>
      </c>
    </row>
    <row r="102" spans="1:9" x14ac:dyDescent="0.25">
      <c r="A102" s="56" t="s">
        <v>16462</v>
      </c>
      <c r="B102" s="386">
        <v>8680199093704</v>
      </c>
      <c r="C102" s="56" t="s">
        <v>6568</v>
      </c>
      <c r="D102" s="56" t="s">
        <v>6569</v>
      </c>
      <c r="E102" s="56" t="s">
        <v>44</v>
      </c>
      <c r="F102" s="56" t="s">
        <v>18</v>
      </c>
      <c r="G102" s="226" t="s">
        <v>10443</v>
      </c>
      <c r="H102" s="377"/>
      <c r="I102" s="379">
        <v>46217</v>
      </c>
    </row>
    <row r="103" spans="1:9" x14ac:dyDescent="0.25">
      <c r="A103" s="374" t="s">
        <v>4585</v>
      </c>
      <c r="B103" s="17">
        <v>8699504612073</v>
      </c>
      <c r="C103" s="377" t="s">
        <v>2497</v>
      </c>
      <c r="D103" s="374" t="s">
        <v>2498</v>
      </c>
      <c r="E103" s="374" t="s">
        <v>1972</v>
      </c>
      <c r="F103" s="374" t="s">
        <v>18</v>
      </c>
      <c r="G103" s="226" t="s">
        <v>10443</v>
      </c>
      <c r="H103" s="377"/>
      <c r="I103" s="379">
        <v>46217</v>
      </c>
    </row>
    <row r="104" spans="1:9" x14ac:dyDescent="0.25">
      <c r="A104" s="374" t="s">
        <v>9381</v>
      </c>
      <c r="B104" s="17">
        <v>8699786031340</v>
      </c>
      <c r="C104" s="377" t="s">
        <v>9382</v>
      </c>
      <c r="D104" s="374" t="s">
        <v>9383</v>
      </c>
      <c r="E104" s="374" t="s">
        <v>471</v>
      </c>
      <c r="F104" s="374" t="s">
        <v>18</v>
      </c>
      <c r="G104" s="226" t="s">
        <v>10443</v>
      </c>
      <c r="H104" s="377"/>
      <c r="I104" s="379">
        <v>46217</v>
      </c>
    </row>
    <row r="105" spans="1:9" x14ac:dyDescent="0.25">
      <c r="A105" s="374" t="s">
        <v>20641</v>
      </c>
      <c r="B105" s="17">
        <v>8680199615784</v>
      </c>
      <c r="C105" s="377" t="s">
        <v>748</v>
      </c>
      <c r="D105" s="374" t="s">
        <v>749</v>
      </c>
      <c r="E105" s="357" t="s">
        <v>44</v>
      </c>
      <c r="F105" s="377" t="s">
        <v>18</v>
      </c>
      <c r="G105" s="226" t="s">
        <v>10443</v>
      </c>
      <c r="H105" s="377"/>
      <c r="I105" s="379">
        <v>46217</v>
      </c>
    </row>
    <row r="106" spans="1:9" x14ac:dyDescent="0.25">
      <c r="A106" s="374" t="s">
        <v>9807</v>
      </c>
      <c r="B106" s="17">
        <v>8699508090501</v>
      </c>
      <c r="C106" s="377" t="s">
        <v>1284</v>
      </c>
      <c r="D106" s="374" t="s">
        <v>1285</v>
      </c>
      <c r="E106" s="348" t="s">
        <v>20394</v>
      </c>
      <c r="F106" s="374" t="s">
        <v>18</v>
      </c>
      <c r="G106" s="226" t="s">
        <v>10443</v>
      </c>
      <c r="H106" s="377"/>
      <c r="I106" s="379">
        <v>46217</v>
      </c>
    </row>
    <row r="107" spans="1:9" x14ac:dyDescent="0.25">
      <c r="A107" s="377" t="s">
        <v>2798</v>
      </c>
      <c r="B107" s="18">
        <v>8699693090188</v>
      </c>
      <c r="C107" s="377" t="s">
        <v>2799</v>
      </c>
      <c r="D107" s="377" t="s">
        <v>2800</v>
      </c>
      <c r="E107" s="377" t="s">
        <v>651</v>
      </c>
      <c r="F107" s="377" t="s">
        <v>18</v>
      </c>
      <c r="G107" s="368" t="s">
        <v>10443</v>
      </c>
      <c r="H107" s="377"/>
      <c r="I107" s="379">
        <v>46217</v>
      </c>
    </row>
    <row r="108" spans="1:9" x14ac:dyDescent="0.25">
      <c r="A108" s="374" t="s">
        <v>4724</v>
      </c>
      <c r="B108" s="18">
        <v>8699561340025</v>
      </c>
      <c r="C108" s="377" t="s">
        <v>4725</v>
      </c>
      <c r="D108" s="377" t="s">
        <v>4726</v>
      </c>
      <c r="E108" s="377" t="s">
        <v>764</v>
      </c>
      <c r="F108" s="374" t="s">
        <v>18</v>
      </c>
      <c r="G108" s="377" t="s">
        <v>10443</v>
      </c>
      <c r="H108" s="377"/>
      <c r="I108" s="379">
        <v>46217</v>
      </c>
    </row>
    <row r="109" spans="1:9" x14ac:dyDescent="0.25">
      <c r="A109" s="336" t="s">
        <v>20739</v>
      </c>
      <c r="B109" s="353">
        <v>8680199151442</v>
      </c>
      <c r="C109" s="336" t="s">
        <v>728</v>
      </c>
      <c r="D109" s="336" t="s">
        <v>729</v>
      </c>
      <c r="E109" s="336" t="s">
        <v>44</v>
      </c>
      <c r="F109" s="336" t="s">
        <v>18</v>
      </c>
      <c r="G109" s="377" t="s">
        <v>10443</v>
      </c>
      <c r="H109" s="377"/>
      <c r="I109" s="379">
        <v>46217</v>
      </c>
    </row>
    <row r="110" spans="1:9" x14ac:dyDescent="0.25">
      <c r="A110" s="374" t="s">
        <v>4642</v>
      </c>
      <c r="B110" s="18">
        <v>8699074790508</v>
      </c>
      <c r="C110" s="377" t="s">
        <v>197</v>
      </c>
      <c r="D110" s="377" t="s">
        <v>198</v>
      </c>
      <c r="E110" s="377" t="s">
        <v>118</v>
      </c>
      <c r="F110" s="374" t="s">
        <v>18</v>
      </c>
      <c r="G110" s="377" t="s">
        <v>10443</v>
      </c>
      <c r="H110" s="377"/>
      <c r="I110" s="379">
        <v>46217</v>
      </c>
    </row>
    <row r="111" spans="1:9" x14ac:dyDescent="0.25">
      <c r="A111" s="374" t="s">
        <v>3271</v>
      </c>
      <c r="B111" s="18">
        <v>8699540091412</v>
      </c>
      <c r="C111" s="377" t="s">
        <v>176</v>
      </c>
      <c r="D111" s="377" t="s">
        <v>26</v>
      </c>
      <c r="E111" s="377" t="s">
        <v>467</v>
      </c>
      <c r="F111" s="374" t="s">
        <v>18</v>
      </c>
      <c r="G111" s="377" t="s">
        <v>10443</v>
      </c>
      <c r="H111" s="377"/>
      <c r="I111" s="379">
        <v>46217</v>
      </c>
    </row>
    <row r="112" spans="1:9" x14ac:dyDescent="0.25">
      <c r="A112" s="375" t="s">
        <v>6842</v>
      </c>
      <c r="B112" s="35">
        <v>8699508690206</v>
      </c>
      <c r="C112" s="374" t="s">
        <v>3315</v>
      </c>
      <c r="D112" s="375" t="s">
        <v>3316</v>
      </c>
      <c r="E112" s="375" t="s">
        <v>3816</v>
      </c>
      <c r="F112" s="375" t="s">
        <v>18</v>
      </c>
      <c r="G112" s="377" t="s">
        <v>10443</v>
      </c>
      <c r="H112" s="377"/>
      <c r="I112" s="379">
        <v>45601</v>
      </c>
    </row>
    <row r="113" spans="1:9" x14ac:dyDescent="0.25">
      <c r="A113" s="375" t="s">
        <v>3304</v>
      </c>
      <c r="B113" s="35">
        <v>8699525690111</v>
      </c>
      <c r="C113" s="377" t="s">
        <v>3252</v>
      </c>
      <c r="D113" s="47" t="s">
        <v>3253</v>
      </c>
      <c r="E113" s="47" t="s">
        <v>191</v>
      </c>
      <c r="F113" s="375" t="s">
        <v>18</v>
      </c>
      <c r="G113" s="377" t="s">
        <v>10443</v>
      </c>
      <c r="H113" s="133"/>
      <c r="I113" s="379">
        <v>45881</v>
      </c>
    </row>
    <row r="114" spans="1:9" x14ac:dyDescent="0.25">
      <c r="A114" s="375" t="s">
        <v>3305</v>
      </c>
      <c r="B114" s="35">
        <v>8699525698674</v>
      </c>
      <c r="C114" s="377" t="s">
        <v>3252</v>
      </c>
      <c r="D114" s="47" t="s">
        <v>3253</v>
      </c>
      <c r="E114" s="47" t="s">
        <v>191</v>
      </c>
      <c r="F114" s="375" t="s">
        <v>18</v>
      </c>
      <c r="G114" s="377" t="s">
        <v>10443</v>
      </c>
      <c r="H114" s="133"/>
      <c r="I114" s="379">
        <v>45881</v>
      </c>
    </row>
    <row r="115" spans="1:9" x14ac:dyDescent="0.25">
      <c r="A115" s="375" t="s">
        <v>3306</v>
      </c>
      <c r="B115" s="35">
        <v>8699525690104</v>
      </c>
      <c r="C115" s="377" t="s">
        <v>3252</v>
      </c>
      <c r="D115" s="47" t="s">
        <v>3253</v>
      </c>
      <c r="E115" s="47" t="s">
        <v>191</v>
      </c>
      <c r="F115" s="375" t="s">
        <v>18</v>
      </c>
      <c r="G115" s="377" t="s">
        <v>10443</v>
      </c>
      <c r="H115" s="133"/>
      <c r="I115" s="379">
        <v>45881</v>
      </c>
    </row>
    <row r="116" spans="1:9" x14ac:dyDescent="0.25">
      <c r="A116" s="375" t="s">
        <v>3307</v>
      </c>
      <c r="B116" s="35">
        <v>8699525698667</v>
      </c>
      <c r="C116" s="377" t="s">
        <v>3252</v>
      </c>
      <c r="D116" s="47" t="s">
        <v>3253</v>
      </c>
      <c r="E116" s="47" t="s">
        <v>191</v>
      </c>
      <c r="F116" s="375" t="s">
        <v>18</v>
      </c>
      <c r="G116" s="377" t="s">
        <v>10443</v>
      </c>
      <c r="H116" s="133"/>
      <c r="I116" s="379">
        <v>45881</v>
      </c>
    </row>
    <row r="117" spans="1:9" x14ac:dyDescent="0.25">
      <c r="A117" s="375" t="s">
        <v>3308</v>
      </c>
      <c r="B117" s="35">
        <v>8699525690074</v>
      </c>
      <c r="C117" s="377" t="s">
        <v>3252</v>
      </c>
      <c r="D117" s="47" t="s">
        <v>3253</v>
      </c>
      <c r="E117" s="47" t="s">
        <v>191</v>
      </c>
      <c r="F117" s="375" t="s">
        <v>18</v>
      </c>
      <c r="G117" s="368" t="s">
        <v>10443</v>
      </c>
      <c r="H117" s="133"/>
      <c r="I117" s="379">
        <v>45881</v>
      </c>
    </row>
    <row r="118" spans="1:9" x14ac:dyDescent="0.25">
      <c r="A118" s="375" t="s">
        <v>3309</v>
      </c>
      <c r="B118" s="35">
        <v>8699525698636</v>
      </c>
      <c r="C118" s="377" t="s">
        <v>3252</v>
      </c>
      <c r="D118" s="47" t="s">
        <v>3253</v>
      </c>
      <c r="E118" s="47" t="s">
        <v>191</v>
      </c>
      <c r="F118" s="375" t="s">
        <v>18</v>
      </c>
      <c r="G118" s="377" t="s">
        <v>10443</v>
      </c>
      <c r="H118" s="133"/>
      <c r="I118" s="379">
        <v>45881</v>
      </c>
    </row>
    <row r="119" spans="1:9" x14ac:dyDescent="0.25">
      <c r="A119" s="374" t="s">
        <v>10441</v>
      </c>
      <c r="B119" s="134">
        <v>8699788690453</v>
      </c>
      <c r="C119" s="374" t="s">
        <v>3252</v>
      </c>
      <c r="D119" s="374" t="s">
        <v>3253</v>
      </c>
      <c r="E119" s="374" t="s">
        <v>10442</v>
      </c>
      <c r="F119" s="374" t="s">
        <v>18</v>
      </c>
      <c r="G119" s="377" t="s">
        <v>10443</v>
      </c>
      <c r="H119" s="374"/>
      <c r="I119" s="380">
        <v>43459</v>
      </c>
    </row>
    <row r="120" spans="1:9" x14ac:dyDescent="0.25">
      <c r="A120" s="375" t="s">
        <v>6855</v>
      </c>
      <c r="B120" s="35">
        <v>8699535690125</v>
      </c>
      <c r="C120" s="377" t="s">
        <v>3252</v>
      </c>
      <c r="D120" s="375" t="s">
        <v>3253</v>
      </c>
      <c r="E120" s="375" t="s">
        <v>1080</v>
      </c>
      <c r="F120" s="375" t="s">
        <v>18</v>
      </c>
      <c r="G120" s="377" t="s">
        <v>10443</v>
      </c>
      <c r="H120" s="374"/>
      <c r="I120" s="379">
        <v>45986</v>
      </c>
    </row>
    <row r="121" spans="1:9" x14ac:dyDescent="0.25">
      <c r="A121" s="375" t="s">
        <v>6856</v>
      </c>
      <c r="B121" s="35">
        <v>8699535690170</v>
      </c>
      <c r="C121" s="377" t="s">
        <v>3252</v>
      </c>
      <c r="D121" s="375" t="s">
        <v>3253</v>
      </c>
      <c r="E121" s="375" t="s">
        <v>1080</v>
      </c>
      <c r="F121" s="375" t="s">
        <v>18</v>
      </c>
      <c r="G121" s="377" t="s">
        <v>10443</v>
      </c>
      <c r="H121" s="374"/>
      <c r="I121" s="379">
        <v>45986</v>
      </c>
    </row>
    <row r="122" spans="1:9" x14ac:dyDescent="0.25">
      <c r="A122" s="375" t="s">
        <v>6857</v>
      </c>
      <c r="B122" s="35">
        <v>8699535690187</v>
      </c>
      <c r="C122" s="377" t="s">
        <v>3252</v>
      </c>
      <c r="D122" s="375" t="s">
        <v>3253</v>
      </c>
      <c r="E122" s="375" t="s">
        <v>1080</v>
      </c>
      <c r="F122" s="375" t="s">
        <v>18</v>
      </c>
      <c r="G122" s="368" t="s">
        <v>10443</v>
      </c>
      <c r="H122" s="374"/>
      <c r="I122" s="379">
        <v>45986</v>
      </c>
    </row>
    <row r="123" spans="1:9" x14ac:dyDescent="0.25">
      <c r="A123" s="375" t="s">
        <v>6858</v>
      </c>
      <c r="B123" s="35">
        <v>8699535690163</v>
      </c>
      <c r="C123" s="377" t="s">
        <v>3252</v>
      </c>
      <c r="D123" s="375" t="s">
        <v>3253</v>
      </c>
      <c r="E123" s="375" t="s">
        <v>1080</v>
      </c>
      <c r="F123" s="375" t="s">
        <v>18</v>
      </c>
      <c r="G123" s="377" t="s">
        <v>10443</v>
      </c>
      <c r="H123" s="374"/>
      <c r="I123" s="379">
        <v>45986</v>
      </c>
    </row>
    <row r="124" spans="1:9" x14ac:dyDescent="0.25">
      <c r="A124" s="375" t="s">
        <v>6864</v>
      </c>
      <c r="B124" s="35">
        <v>8699508690602</v>
      </c>
      <c r="C124" s="374" t="s">
        <v>3311</v>
      </c>
      <c r="D124" s="375" t="s">
        <v>3312</v>
      </c>
      <c r="E124" s="375" t="s">
        <v>3816</v>
      </c>
      <c r="F124" s="375" t="s">
        <v>18</v>
      </c>
      <c r="G124" s="377" t="s">
        <v>10443</v>
      </c>
      <c r="H124" s="377"/>
      <c r="I124" s="379">
        <v>45601</v>
      </c>
    </row>
    <row r="125" spans="1:9" x14ac:dyDescent="0.25">
      <c r="A125" s="374" t="s">
        <v>10444</v>
      </c>
      <c r="B125" s="18">
        <v>8699556690135</v>
      </c>
      <c r="C125" s="374" t="s">
        <v>3311</v>
      </c>
      <c r="D125" s="374" t="s">
        <v>3312</v>
      </c>
      <c r="E125" s="377" t="s">
        <v>10445</v>
      </c>
      <c r="F125" s="377" t="s">
        <v>18</v>
      </c>
      <c r="G125" s="377" t="s">
        <v>10443</v>
      </c>
      <c r="H125" s="377"/>
      <c r="I125" s="380">
        <v>42878</v>
      </c>
    </row>
    <row r="126" spans="1:9" x14ac:dyDescent="0.25">
      <c r="A126" s="374" t="s">
        <v>10446</v>
      </c>
      <c r="B126" s="18">
        <v>8699556690166</v>
      </c>
      <c r="C126" s="374" t="s">
        <v>3311</v>
      </c>
      <c r="D126" s="374" t="s">
        <v>3312</v>
      </c>
      <c r="E126" s="377" t="s">
        <v>10445</v>
      </c>
      <c r="F126" s="377" t="s">
        <v>18</v>
      </c>
      <c r="G126" s="377" t="s">
        <v>10443</v>
      </c>
      <c r="H126" s="377"/>
      <c r="I126" s="380">
        <v>42878</v>
      </c>
    </row>
    <row r="127" spans="1:9" x14ac:dyDescent="0.25">
      <c r="A127" s="374" t="s">
        <v>10447</v>
      </c>
      <c r="B127" s="18">
        <v>8699556691538</v>
      </c>
      <c r="C127" s="374" t="s">
        <v>3311</v>
      </c>
      <c r="D127" s="374" t="s">
        <v>3312</v>
      </c>
      <c r="E127" s="377" t="s">
        <v>10445</v>
      </c>
      <c r="F127" s="377" t="s">
        <v>18</v>
      </c>
      <c r="G127" s="377" t="s">
        <v>10443</v>
      </c>
      <c r="H127" s="377"/>
      <c r="I127" s="380">
        <v>42878</v>
      </c>
    </row>
    <row r="128" spans="1:9" x14ac:dyDescent="0.25">
      <c r="A128" s="374" t="s">
        <v>10448</v>
      </c>
      <c r="B128" s="18">
        <v>8699556691453</v>
      </c>
      <c r="C128" s="374" t="s">
        <v>3311</v>
      </c>
      <c r="D128" s="374" t="s">
        <v>3312</v>
      </c>
      <c r="E128" s="377" t="s">
        <v>10445</v>
      </c>
      <c r="F128" s="377" t="s">
        <v>18</v>
      </c>
      <c r="G128" s="377" t="s">
        <v>10443</v>
      </c>
      <c r="H128" s="377"/>
      <c r="I128" s="380">
        <v>42878</v>
      </c>
    </row>
    <row r="129" spans="1:9" x14ac:dyDescent="0.25">
      <c r="A129" s="374" t="s">
        <v>10449</v>
      </c>
      <c r="B129" s="134">
        <v>8699556690425</v>
      </c>
      <c r="C129" s="374" t="s">
        <v>3311</v>
      </c>
      <c r="D129" s="374" t="s">
        <v>3312</v>
      </c>
      <c r="E129" s="374" t="s">
        <v>10445</v>
      </c>
      <c r="F129" s="374" t="s">
        <v>18</v>
      </c>
      <c r="G129" s="377" t="s">
        <v>10443</v>
      </c>
      <c r="H129" s="374"/>
      <c r="I129" s="380">
        <v>43683</v>
      </c>
    </row>
    <row r="130" spans="1:9" x14ac:dyDescent="0.25">
      <c r="A130" s="374" t="s">
        <v>10450</v>
      </c>
      <c r="B130" s="134">
        <v>8699556690555</v>
      </c>
      <c r="C130" s="227" t="s">
        <v>3311</v>
      </c>
      <c r="D130" s="227" t="s">
        <v>3312</v>
      </c>
      <c r="E130" s="374" t="s">
        <v>10445</v>
      </c>
      <c r="F130" s="374" t="s">
        <v>18</v>
      </c>
      <c r="G130" s="377" t="s">
        <v>10443</v>
      </c>
      <c r="H130" s="374"/>
      <c r="I130" s="380">
        <v>43683</v>
      </c>
    </row>
    <row r="131" spans="1:9" x14ac:dyDescent="0.25">
      <c r="A131" s="227" t="s">
        <v>5071</v>
      </c>
      <c r="B131" s="18">
        <v>8699556691484</v>
      </c>
      <c r="C131" s="374" t="s">
        <v>3311</v>
      </c>
      <c r="D131" s="374" t="s">
        <v>3312</v>
      </c>
      <c r="E131" s="377" t="s">
        <v>10445</v>
      </c>
      <c r="F131" s="377" t="s">
        <v>18</v>
      </c>
      <c r="G131" s="377" t="s">
        <v>10443</v>
      </c>
      <c r="H131" s="377"/>
      <c r="I131" s="380">
        <v>42878</v>
      </c>
    </row>
    <row r="132" spans="1:9" x14ac:dyDescent="0.25">
      <c r="A132" s="227" t="s">
        <v>5072</v>
      </c>
      <c r="B132" s="18">
        <v>8699556691545</v>
      </c>
      <c r="C132" s="374" t="s">
        <v>3311</v>
      </c>
      <c r="D132" s="374" t="s">
        <v>3312</v>
      </c>
      <c r="E132" s="377" t="s">
        <v>10445</v>
      </c>
      <c r="F132" s="377" t="s">
        <v>18</v>
      </c>
      <c r="G132" s="377" t="s">
        <v>10443</v>
      </c>
      <c r="H132" s="377"/>
      <c r="I132" s="380">
        <v>42878</v>
      </c>
    </row>
    <row r="133" spans="1:9" x14ac:dyDescent="0.25">
      <c r="A133" s="227" t="s">
        <v>10451</v>
      </c>
      <c r="B133" s="134">
        <v>8699556690432</v>
      </c>
      <c r="C133" s="374" t="s">
        <v>3311</v>
      </c>
      <c r="D133" s="374" t="s">
        <v>3312</v>
      </c>
      <c r="E133" s="374" t="s">
        <v>10445</v>
      </c>
      <c r="F133" s="374" t="s">
        <v>18</v>
      </c>
      <c r="G133" s="377" t="s">
        <v>10443</v>
      </c>
      <c r="H133" s="374"/>
      <c r="I133" s="380">
        <v>43683</v>
      </c>
    </row>
    <row r="134" spans="1:9" x14ac:dyDescent="0.25">
      <c r="A134" s="374" t="s">
        <v>10452</v>
      </c>
      <c r="B134" s="134">
        <v>8699556690562</v>
      </c>
      <c r="C134" s="374" t="s">
        <v>3311</v>
      </c>
      <c r="D134" s="374" t="s">
        <v>3312</v>
      </c>
      <c r="E134" s="374" t="s">
        <v>10445</v>
      </c>
      <c r="F134" s="374" t="s">
        <v>18</v>
      </c>
      <c r="G134" s="377" t="s">
        <v>10443</v>
      </c>
      <c r="H134" s="374"/>
      <c r="I134" s="380">
        <v>43683</v>
      </c>
    </row>
    <row r="135" spans="1:9" x14ac:dyDescent="0.25">
      <c r="A135" s="374" t="s">
        <v>10453</v>
      </c>
      <c r="B135" s="18">
        <v>8699556691149</v>
      </c>
      <c r="C135" s="227" t="s">
        <v>3252</v>
      </c>
      <c r="D135" s="227" t="s">
        <v>3253</v>
      </c>
      <c r="E135" s="377" t="s">
        <v>10445</v>
      </c>
      <c r="F135" s="377" t="s">
        <v>18</v>
      </c>
      <c r="G135" s="368" t="s">
        <v>10443</v>
      </c>
      <c r="H135" s="377"/>
      <c r="I135" s="380">
        <v>42878</v>
      </c>
    </row>
    <row r="136" spans="1:9" x14ac:dyDescent="0.25">
      <c r="A136" s="374" t="s">
        <v>10454</v>
      </c>
      <c r="B136" s="18">
        <v>8699556691163</v>
      </c>
      <c r="C136" s="374" t="s">
        <v>3252</v>
      </c>
      <c r="D136" s="374" t="s">
        <v>3253</v>
      </c>
      <c r="E136" s="377" t="s">
        <v>10445</v>
      </c>
      <c r="F136" s="377" t="s">
        <v>18</v>
      </c>
      <c r="G136" s="377" t="s">
        <v>10443</v>
      </c>
      <c r="H136" s="377"/>
      <c r="I136" s="380">
        <v>42878</v>
      </c>
    </row>
    <row r="137" spans="1:9" x14ac:dyDescent="0.25">
      <c r="A137" s="374" t="s">
        <v>10455</v>
      </c>
      <c r="B137" s="18">
        <v>8699556691248</v>
      </c>
      <c r="C137" s="374" t="s">
        <v>3252</v>
      </c>
      <c r="D137" s="374" t="s">
        <v>3253</v>
      </c>
      <c r="E137" s="377" t="s">
        <v>10445</v>
      </c>
      <c r="F137" s="377" t="s">
        <v>18</v>
      </c>
      <c r="G137" s="377" t="s">
        <v>10443</v>
      </c>
      <c r="H137" s="377"/>
      <c r="I137" s="380">
        <v>42878</v>
      </c>
    </row>
    <row r="138" spans="1:9" x14ac:dyDescent="0.25">
      <c r="A138" s="227" t="s">
        <v>10456</v>
      </c>
      <c r="B138" s="18">
        <v>8699556691255</v>
      </c>
      <c r="C138" s="374" t="s">
        <v>3252</v>
      </c>
      <c r="D138" s="374" t="s">
        <v>3253</v>
      </c>
      <c r="E138" s="377" t="s">
        <v>10445</v>
      </c>
      <c r="F138" s="377" t="s">
        <v>18</v>
      </c>
      <c r="G138" s="368" t="s">
        <v>10443</v>
      </c>
      <c r="H138" s="377"/>
      <c r="I138" s="380">
        <v>42878</v>
      </c>
    </row>
    <row r="139" spans="1:9" x14ac:dyDescent="0.25">
      <c r="A139" s="374" t="s">
        <v>10457</v>
      </c>
      <c r="B139" s="18">
        <v>8699556691446</v>
      </c>
      <c r="C139" s="374" t="s">
        <v>3311</v>
      </c>
      <c r="D139" s="374" t="s">
        <v>3312</v>
      </c>
      <c r="E139" s="377" t="s">
        <v>10445</v>
      </c>
      <c r="F139" s="377" t="s">
        <v>18</v>
      </c>
      <c r="G139" s="377" t="s">
        <v>10443</v>
      </c>
      <c r="H139" s="377"/>
      <c r="I139" s="380">
        <v>42878</v>
      </c>
    </row>
    <row r="140" spans="1:9" x14ac:dyDescent="0.25">
      <c r="A140" s="374" t="s">
        <v>10458</v>
      </c>
      <c r="B140" s="18">
        <v>8699556691552</v>
      </c>
      <c r="C140" s="374" t="s">
        <v>3311</v>
      </c>
      <c r="D140" s="374" t="s">
        <v>3312</v>
      </c>
      <c r="E140" s="377" t="s">
        <v>10445</v>
      </c>
      <c r="F140" s="377" t="s">
        <v>18</v>
      </c>
      <c r="G140" s="377" t="s">
        <v>10443</v>
      </c>
      <c r="H140" s="377"/>
      <c r="I140" s="380">
        <v>42878</v>
      </c>
    </row>
    <row r="141" spans="1:9" x14ac:dyDescent="0.25">
      <c r="A141" s="374" t="s">
        <v>10459</v>
      </c>
      <c r="B141" s="134">
        <v>8699556690449</v>
      </c>
      <c r="C141" s="374" t="s">
        <v>3311</v>
      </c>
      <c r="D141" s="374" t="s">
        <v>3312</v>
      </c>
      <c r="E141" s="374" t="s">
        <v>10445</v>
      </c>
      <c r="F141" s="374" t="s">
        <v>18</v>
      </c>
      <c r="G141" s="377" t="s">
        <v>10443</v>
      </c>
      <c r="H141" s="374"/>
      <c r="I141" s="380">
        <v>43683</v>
      </c>
    </row>
    <row r="142" spans="1:9" x14ac:dyDescent="0.25">
      <c r="A142" s="374" t="s">
        <v>10460</v>
      </c>
      <c r="B142" s="134">
        <v>8699556690579</v>
      </c>
      <c r="C142" s="374" t="s">
        <v>3311</v>
      </c>
      <c r="D142" s="374" t="s">
        <v>3312</v>
      </c>
      <c r="E142" s="374" t="s">
        <v>10445</v>
      </c>
      <c r="F142" s="374" t="s">
        <v>18</v>
      </c>
      <c r="G142" s="377" t="s">
        <v>10443</v>
      </c>
      <c r="H142" s="374"/>
      <c r="I142" s="380">
        <v>43683</v>
      </c>
    </row>
    <row r="143" spans="1:9" x14ac:dyDescent="0.25">
      <c r="A143" s="227" t="s">
        <v>10461</v>
      </c>
      <c r="B143" s="134">
        <v>8699788690965</v>
      </c>
      <c r="C143" s="374" t="s">
        <v>3315</v>
      </c>
      <c r="D143" s="374" t="s">
        <v>3316</v>
      </c>
      <c r="E143" s="374" t="s">
        <v>10442</v>
      </c>
      <c r="F143" s="374" t="s">
        <v>18</v>
      </c>
      <c r="G143" s="377" t="s">
        <v>10443</v>
      </c>
      <c r="H143" s="374"/>
      <c r="I143" s="380">
        <v>43459</v>
      </c>
    </row>
    <row r="144" spans="1:9" x14ac:dyDescent="0.25">
      <c r="A144" s="227" t="s">
        <v>5085</v>
      </c>
      <c r="B144" s="18">
        <v>8699556690210</v>
      </c>
      <c r="C144" s="227" t="s">
        <v>3315</v>
      </c>
      <c r="D144" s="227" t="s">
        <v>3316</v>
      </c>
      <c r="E144" s="377" t="s">
        <v>10445</v>
      </c>
      <c r="F144" s="377" t="s">
        <v>18</v>
      </c>
      <c r="G144" s="377" t="s">
        <v>10443</v>
      </c>
      <c r="H144" s="377"/>
      <c r="I144" s="380">
        <v>42878</v>
      </c>
    </row>
    <row r="145" spans="1:9" x14ac:dyDescent="0.25">
      <c r="A145" s="374" t="s">
        <v>5086</v>
      </c>
      <c r="B145" s="18">
        <v>8699556690258</v>
      </c>
      <c r="C145" s="227" t="s">
        <v>3315</v>
      </c>
      <c r="D145" s="374" t="s">
        <v>3316</v>
      </c>
      <c r="E145" s="377" t="s">
        <v>10445</v>
      </c>
      <c r="F145" s="377" t="s">
        <v>18</v>
      </c>
      <c r="G145" s="377" t="s">
        <v>10443</v>
      </c>
      <c r="H145" s="377"/>
      <c r="I145" s="380">
        <v>42878</v>
      </c>
    </row>
    <row r="146" spans="1:9" x14ac:dyDescent="0.25">
      <c r="A146" s="374" t="s">
        <v>5087</v>
      </c>
      <c r="B146" s="18">
        <v>8699556690548</v>
      </c>
      <c r="C146" s="227" t="s">
        <v>3315</v>
      </c>
      <c r="D146" s="374" t="s">
        <v>3316</v>
      </c>
      <c r="E146" s="377" t="s">
        <v>10445</v>
      </c>
      <c r="F146" s="377" t="s">
        <v>18</v>
      </c>
      <c r="G146" s="377" t="s">
        <v>10443</v>
      </c>
      <c r="H146" s="377"/>
      <c r="I146" s="380">
        <v>42878</v>
      </c>
    </row>
    <row r="147" spans="1:9" x14ac:dyDescent="0.25">
      <c r="A147" s="374" t="s">
        <v>5088</v>
      </c>
      <c r="B147" s="18">
        <v>8699556691576</v>
      </c>
      <c r="C147" s="227" t="s">
        <v>3315</v>
      </c>
      <c r="D147" s="227" t="s">
        <v>3316</v>
      </c>
      <c r="E147" s="377" t="s">
        <v>10445</v>
      </c>
      <c r="F147" s="377" t="s">
        <v>18</v>
      </c>
      <c r="G147" s="377" t="s">
        <v>10443</v>
      </c>
      <c r="H147" s="377"/>
      <c r="I147" s="380">
        <v>42878</v>
      </c>
    </row>
    <row r="148" spans="1:9" x14ac:dyDescent="0.25">
      <c r="A148" s="374" t="s">
        <v>10462</v>
      </c>
      <c r="B148" s="134">
        <v>8699556690470</v>
      </c>
      <c r="C148" s="374" t="s">
        <v>3315</v>
      </c>
      <c r="D148" s="374" t="s">
        <v>3316</v>
      </c>
      <c r="E148" s="374" t="s">
        <v>10445</v>
      </c>
      <c r="F148" s="374" t="s">
        <v>18</v>
      </c>
      <c r="G148" s="377" t="s">
        <v>10443</v>
      </c>
      <c r="H148" s="374"/>
      <c r="I148" s="380">
        <v>43683</v>
      </c>
    </row>
    <row r="149" spans="1:9" x14ac:dyDescent="0.25">
      <c r="A149" s="227" t="s">
        <v>10463</v>
      </c>
      <c r="B149" s="134">
        <v>8699556690593</v>
      </c>
      <c r="C149" s="227" t="s">
        <v>3315</v>
      </c>
      <c r="D149" s="227" t="s">
        <v>3316</v>
      </c>
      <c r="E149" s="374" t="s">
        <v>10445</v>
      </c>
      <c r="F149" s="374" t="s">
        <v>18</v>
      </c>
      <c r="G149" s="377" t="s">
        <v>10443</v>
      </c>
      <c r="H149" s="374"/>
      <c r="I149" s="21">
        <v>43683</v>
      </c>
    </row>
    <row r="150" spans="1:9" x14ac:dyDescent="0.25">
      <c r="A150" s="227" t="s">
        <v>10464</v>
      </c>
      <c r="B150" s="18">
        <v>8699556690746</v>
      </c>
      <c r="C150" s="370" t="s">
        <v>3315</v>
      </c>
      <c r="D150" s="227" t="s">
        <v>3316</v>
      </c>
      <c r="E150" s="377" t="s">
        <v>10445</v>
      </c>
      <c r="F150" s="377" t="s">
        <v>18</v>
      </c>
      <c r="G150" s="377" t="s">
        <v>10443</v>
      </c>
      <c r="H150" s="377"/>
      <c r="I150" s="21">
        <v>42878</v>
      </c>
    </row>
    <row r="151" spans="1:9" x14ac:dyDescent="0.25">
      <c r="A151" s="227" t="s">
        <v>10465</v>
      </c>
      <c r="B151" s="18">
        <v>8699556691774</v>
      </c>
      <c r="C151" s="374" t="s">
        <v>3315</v>
      </c>
      <c r="D151" s="227" t="s">
        <v>3316</v>
      </c>
      <c r="E151" s="377" t="s">
        <v>10445</v>
      </c>
      <c r="F151" s="377" t="s">
        <v>18</v>
      </c>
      <c r="G151" s="377" t="s">
        <v>10443</v>
      </c>
      <c r="H151" s="377"/>
      <c r="I151" s="380">
        <v>42878</v>
      </c>
    </row>
    <row r="152" spans="1:9" x14ac:dyDescent="0.25">
      <c r="A152" s="227" t="s">
        <v>10466</v>
      </c>
      <c r="B152" s="18">
        <v>8699556691514</v>
      </c>
      <c r="C152" s="374" t="s">
        <v>3315</v>
      </c>
      <c r="D152" s="227" t="s">
        <v>3316</v>
      </c>
      <c r="E152" s="377" t="s">
        <v>10445</v>
      </c>
      <c r="F152" s="377" t="s">
        <v>18</v>
      </c>
      <c r="G152" s="377" t="s">
        <v>10443</v>
      </c>
      <c r="H152" s="377"/>
      <c r="I152" s="380">
        <v>42878</v>
      </c>
    </row>
    <row r="153" spans="1:9" x14ac:dyDescent="0.25">
      <c r="A153" s="374" t="s">
        <v>10467</v>
      </c>
      <c r="B153" s="18">
        <v>8699556691583</v>
      </c>
      <c r="C153" s="374" t="s">
        <v>3315</v>
      </c>
      <c r="D153" s="374" t="s">
        <v>3316</v>
      </c>
      <c r="E153" s="377" t="s">
        <v>10445</v>
      </c>
      <c r="F153" s="377" t="s">
        <v>18</v>
      </c>
      <c r="G153" s="377" t="s">
        <v>10443</v>
      </c>
      <c r="H153" s="377"/>
      <c r="I153" s="380">
        <v>42878</v>
      </c>
    </row>
    <row r="154" spans="1:9" x14ac:dyDescent="0.25">
      <c r="A154" s="227" t="s">
        <v>10468</v>
      </c>
      <c r="B154" s="134">
        <v>8699556690487</v>
      </c>
      <c r="C154" s="227" t="s">
        <v>3315</v>
      </c>
      <c r="D154" s="227" t="s">
        <v>3316</v>
      </c>
      <c r="E154" s="374" t="s">
        <v>10445</v>
      </c>
      <c r="F154" s="374" t="s">
        <v>18</v>
      </c>
      <c r="G154" s="377" t="s">
        <v>10443</v>
      </c>
      <c r="H154" s="374"/>
      <c r="I154" s="21">
        <v>43683</v>
      </c>
    </row>
    <row r="155" spans="1:9" x14ac:dyDescent="0.25">
      <c r="A155" s="227" t="s">
        <v>10469</v>
      </c>
      <c r="B155" s="134">
        <v>8699556690609</v>
      </c>
      <c r="C155" s="374" t="s">
        <v>3315</v>
      </c>
      <c r="D155" s="227" t="s">
        <v>3316</v>
      </c>
      <c r="E155" s="374" t="s">
        <v>10445</v>
      </c>
      <c r="F155" s="374" t="s">
        <v>18</v>
      </c>
      <c r="G155" s="377" t="s">
        <v>10443</v>
      </c>
      <c r="H155" s="374"/>
      <c r="I155" s="380">
        <v>43683</v>
      </c>
    </row>
    <row r="156" spans="1:9" x14ac:dyDescent="0.25">
      <c r="A156" s="227" t="s">
        <v>10470</v>
      </c>
      <c r="B156" s="18">
        <v>8699556691729</v>
      </c>
      <c r="C156" s="374" t="s">
        <v>3315</v>
      </c>
      <c r="D156" s="374" t="s">
        <v>3316</v>
      </c>
      <c r="E156" s="377" t="s">
        <v>10445</v>
      </c>
      <c r="F156" s="377" t="s">
        <v>18</v>
      </c>
      <c r="G156" s="226" t="s">
        <v>10443</v>
      </c>
      <c r="H156" s="377"/>
      <c r="I156" s="380">
        <v>42878</v>
      </c>
    </row>
    <row r="157" spans="1:9" x14ac:dyDescent="0.25">
      <c r="A157" s="374" t="s">
        <v>10471</v>
      </c>
      <c r="B157" s="18">
        <v>8699556691767</v>
      </c>
      <c r="C157" s="374" t="s">
        <v>3315</v>
      </c>
      <c r="D157" s="374" t="s">
        <v>3316</v>
      </c>
      <c r="E157" s="377" t="s">
        <v>10445</v>
      </c>
      <c r="F157" s="377" t="s">
        <v>18</v>
      </c>
      <c r="G157" s="377" t="s">
        <v>10443</v>
      </c>
      <c r="H157" s="377"/>
      <c r="I157" s="380">
        <v>42878</v>
      </c>
    </row>
    <row r="158" spans="1:9" x14ac:dyDescent="0.25">
      <c r="A158" s="374" t="s">
        <v>10472</v>
      </c>
      <c r="B158" s="18">
        <v>8699556691460</v>
      </c>
      <c r="C158" s="374" t="s">
        <v>3315</v>
      </c>
      <c r="D158" s="374" t="s">
        <v>3316</v>
      </c>
      <c r="E158" s="377" t="s">
        <v>10445</v>
      </c>
      <c r="F158" s="377" t="s">
        <v>18</v>
      </c>
      <c r="G158" s="377" t="s">
        <v>10443</v>
      </c>
      <c r="H158" s="377"/>
      <c r="I158" s="380">
        <v>42878</v>
      </c>
    </row>
    <row r="159" spans="1:9" x14ac:dyDescent="0.25">
      <c r="A159" s="374" t="s">
        <v>10473</v>
      </c>
      <c r="B159" s="18">
        <v>8699556691569</v>
      </c>
      <c r="C159" s="374" t="s">
        <v>3315</v>
      </c>
      <c r="D159" s="374" t="s">
        <v>3316</v>
      </c>
      <c r="E159" s="377" t="s">
        <v>10445</v>
      </c>
      <c r="F159" s="377" t="s">
        <v>18</v>
      </c>
      <c r="G159" s="377" t="s">
        <v>10443</v>
      </c>
      <c r="H159" s="377"/>
      <c r="I159" s="380">
        <v>42878</v>
      </c>
    </row>
    <row r="160" spans="1:9" x14ac:dyDescent="0.25">
      <c r="A160" s="374" t="s">
        <v>10474</v>
      </c>
      <c r="B160" s="134">
        <v>8699556690722</v>
      </c>
      <c r="C160" s="374" t="s">
        <v>3315</v>
      </c>
      <c r="D160" s="374" t="s">
        <v>3316</v>
      </c>
      <c r="E160" s="374" t="s">
        <v>10445</v>
      </c>
      <c r="F160" s="374" t="s">
        <v>18</v>
      </c>
      <c r="G160" s="377" t="s">
        <v>10443</v>
      </c>
      <c r="H160" s="374"/>
      <c r="I160" s="380">
        <v>43683</v>
      </c>
    </row>
    <row r="161" spans="1:9" x14ac:dyDescent="0.25">
      <c r="A161" s="374" t="s">
        <v>10475</v>
      </c>
      <c r="B161" s="134">
        <v>8699556690760</v>
      </c>
      <c r="C161" s="374" t="s">
        <v>3315</v>
      </c>
      <c r="D161" s="374" t="s">
        <v>3316</v>
      </c>
      <c r="E161" s="374" t="s">
        <v>10445</v>
      </c>
      <c r="F161" s="374" t="s">
        <v>18</v>
      </c>
      <c r="G161" s="377" t="s">
        <v>10443</v>
      </c>
      <c r="H161" s="374"/>
      <c r="I161" s="380">
        <v>43683</v>
      </c>
    </row>
    <row r="162" spans="1:9" x14ac:dyDescent="0.25">
      <c r="A162" s="374" t="s">
        <v>10476</v>
      </c>
      <c r="B162" s="134">
        <v>8699556690463</v>
      </c>
      <c r="C162" s="227" t="s">
        <v>3315</v>
      </c>
      <c r="D162" s="374" t="s">
        <v>3316</v>
      </c>
      <c r="E162" s="374" t="s">
        <v>10445</v>
      </c>
      <c r="F162" s="374" t="s">
        <v>18</v>
      </c>
      <c r="G162" s="377" t="s">
        <v>10443</v>
      </c>
      <c r="H162" s="374"/>
      <c r="I162" s="380">
        <v>43683</v>
      </c>
    </row>
    <row r="163" spans="1:9" x14ac:dyDescent="0.25">
      <c r="A163" s="374" t="s">
        <v>10477</v>
      </c>
      <c r="B163" s="134">
        <v>8699556690616</v>
      </c>
      <c r="C163" s="374" t="s">
        <v>3315</v>
      </c>
      <c r="D163" s="374" t="s">
        <v>3316</v>
      </c>
      <c r="E163" s="374" t="s">
        <v>10445</v>
      </c>
      <c r="F163" s="374" t="s">
        <v>18</v>
      </c>
      <c r="G163" s="377" t="s">
        <v>10443</v>
      </c>
      <c r="H163" s="374"/>
      <c r="I163" s="380">
        <v>43683</v>
      </c>
    </row>
    <row r="164" spans="1:9" x14ac:dyDescent="0.25">
      <c r="A164" s="374" t="s">
        <v>10478</v>
      </c>
      <c r="B164" s="134">
        <v>8699508690268</v>
      </c>
      <c r="C164" s="374" t="s">
        <v>3311</v>
      </c>
      <c r="D164" s="374" t="s">
        <v>3312</v>
      </c>
      <c r="E164" s="374" t="s">
        <v>10479</v>
      </c>
      <c r="F164" s="374" t="s">
        <v>18</v>
      </c>
      <c r="G164" s="377" t="s">
        <v>10443</v>
      </c>
      <c r="H164" s="374"/>
      <c r="I164" s="380">
        <v>43683</v>
      </c>
    </row>
    <row r="165" spans="1:9" x14ac:dyDescent="0.25">
      <c r="A165" s="374" t="s">
        <v>10480</v>
      </c>
      <c r="B165" s="18">
        <v>8699556691217</v>
      </c>
      <c r="C165" s="374" t="s">
        <v>3311</v>
      </c>
      <c r="D165" s="374" t="s">
        <v>3312</v>
      </c>
      <c r="E165" s="377" t="s">
        <v>10445</v>
      </c>
      <c r="F165" s="377" t="s">
        <v>18</v>
      </c>
      <c r="G165" s="377" t="s">
        <v>10443</v>
      </c>
      <c r="H165" s="377"/>
      <c r="I165" s="380">
        <v>42878</v>
      </c>
    </row>
    <row r="166" spans="1:9" x14ac:dyDescent="0.25">
      <c r="A166" s="374" t="s">
        <v>10481</v>
      </c>
      <c r="B166" s="134">
        <v>8699508690251</v>
      </c>
      <c r="C166" s="374" t="s">
        <v>3311</v>
      </c>
      <c r="D166" s="374" t="s">
        <v>3312</v>
      </c>
      <c r="E166" s="374" t="s">
        <v>10479</v>
      </c>
      <c r="F166" s="374" t="s">
        <v>18</v>
      </c>
      <c r="G166" s="377" t="s">
        <v>10443</v>
      </c>
      <c r="H166" s="374"/>
      <c r="I166" s="380">
        <v>43683</v>
      </c>
    </row>
    <row r="167" spans="1:9" x14ac:dyDescent="0.25">
      <c r="A167" s="374" t="s">
        <v>5097</v>
      </c>
      <c r="B167" s="18">
        <v>8699556693693</v>
      </c>
      <c r="C167" s="374" t="s">
        <v>3315</v>
      </c>
      <c r="D167" s="374" t="s">
        <v>3316</v>
      </c>
      <c r="E167" s="377" t="s">
        <v>10445</v>
      </c>
      <c r="F167" s="377" t="s">
        <v>18</v>
      </c>
      <c r="G167" s="377" t="s">
        <v>10443</v>
      </c>
      <c r="H167" s="377"/>
      <c r="I167" s="380">
        <v>42878</v>
      </c>
    </row>
    <row r="168" spans="1:9" x14ac:dyDescent="0.25">
      <c r="A168" s="374" t="s">
        <v>5098</v>
      </c>
      <c r="B168" s="18">
        <v>8699556693792</v>
      </c>
      <c r="C168" s="374" t="s">
        <v>3315</v>
      </c>
      <c r="D168" s="374" t="s">
        <v>3316</v>
      </c>
      <c r="E168" s="377" t="s">
        <v>10445</v>
      </c>
      <c r="F168" s="377" t="s">
        <v>18</v>
      </c>
      <c r="G168" s="377" t="s">
        <v>10443</v>
      </c>
      <c r="H168" s="377"/>
      <c r="I168" s="380">
        <v>42878</v>
      </c>
    </row>
    <row r="169" spans="1:9" x14ac:dyDescent="0.25">
      <c r="A169" s="374" t="s">
        <v>5099</v>
      </c>
      <c r="B169" s="18">
        <v>8699556693464</v>
      </c>
      <c r="C169" s="374" t="s">
        <v>3315</v>
      </c>
      <c r="D169" s="374" t="s">
        <v>3316</v>
      </c>
      <c r="E169" s="377" t="s">
        <v>10445</v>
      </c>
      <c r="F169" s="377" t="s">
        <v>18</v>
      </c>
      <c r="G169" s="377" t="s">
        <v>10443</v>
      </c>
      <c r="H169" s="377"/>
      <c r="I169" s="380">
        <v>42878</v>
      </c>
    </row>
    <row r="170" spans="1:9" x14ac:dyDescent="0.25">
      <c r="A170" s="227" t="s">
        <v>5100</v>
      </c>
      <c r="B170" s="18">
        <v>8699556693495</v>
      </c>
      <c r="C170" s="227" t="s">
        <v>3315</v>
      </c>
      <c r="D170" s="374" t="s">
        <v>3316</v>
      </c>
      <c r="E170" s="377" t="s">
        <v>10445</v>
      </c>
      <c r="F170" s="377" t="s">
        <v>18</v>
      </c>
      <c r="G170" s="377" t="s">
        <v>10443</v>
      </c>
      <c r="H170" s="377"/>
      <c r="I170" s="380">
        <v>42878</v>
      </c>
    </row>
    <row r="171" spans="1:9" x14ac:dyDescent="0.25">
      <c r="A171" s="374" t="s">
        <v>10482</v>
      </c>
      <c r="B171" s="134">
        <v>8699556692740</v>
      </c>
      <c r="C171" s="227" t="s">
        <v>3315</v>
      </c>
      <c r="D171" s="374" t="s">
        <v>3316</v>
      </c>
      <c r="E171" s="374" t="s">
        <v>10445</v>
      </c>
      <c r="F171" s="374" t="s">
        <v>18</v>
      </c>
      <c r="G171" s="377" t="s">
        <v>10443</v>
      </c>
      <c r="H171" s="374"/>
      <c r="I171" s="380">
        <v>43683</v>
      </c>
    </row>
    <row r="172" spans="1:9" x14ac:dyDescent="0.25">
      <c r="A172" s="374" t="s">
        <v>10483</v>
      </c>
      <c r="B172" s="134">
        <v>8699556692696</v>
      </c>
      <c r="C172" s="374" t="s">
        <v>3315</v>
      </c>
      <c r="D172" s="374" t="s">
        <v>3316</v>
      </c>
      <c r="E172" s="374" t="s">
        <v>10445</v>
      </c>
      <c r="F172" s="374" t="s">
        <v>18</v>
      </c>
      <c r="G172" s="377" t="s">
        <v>10443</v>
      </c>
      <c r="H172" s="374"/>
      <c r="I172" s="380">
        <v>43683</v>
      </c>
    </row>
    <row r="173" spans="1:9" x14ac:dyDescent="0.25">
      <c r="A173" s="227" t="s">
        <v>10484</v>
      </c>
      <c r="B173" s="134">
        <v>8699556692467</v>
      </c>
      <c r="C173" s="227" t="s">
        <v>3315</v>
      </c>
      <c r="D173" s="374" t="s">
        <v>3316</v>
      </c>
      <c r="E173" s="374" t="s">
        <v>10445</v>
      </c>
      <c r="F173" s="374" t="s">
        <v>18</v>
      </c>
      <c r="G173" s="377" t="s">
        <v>10443</v>
      </c>
      <c r="H173" s="374"/>
      <c r="I173" s="380">
        <v>43683</v>
      </c>
    </row>
    <row r="174" spans="1:9" x14ac:dyDescent="0.25">
      <c r="A174" s="370" t="s">
        <v>10485</v>
      </c>
      <c r="B174" s="134">
        <v>8699556692443</v>
      </c>
      <c r="C174" s="227" t="s">
        <v>3315</v>
      </c>
      <c r="D174" s="374" t="s">
        <v>3316</v>
      </c>
      <c r="E174" s="374" t="s">
        <v>10445</v>
      </c>
      <c r="F174" s="374" t="s">
        <v>18</v>
      </c>
      <c r="G174" s="377" t="s">
        <v>10443</v>
      </c>
      <c r="H174" s="374"/>
      <c r="I174" s="380">
        <v>43683</v>
      </c>
    </row>
    <row r="175" spans="1:9" x14ac:dyDescent="0.25">
      <c r="A175" s="47" t="s">
        <v>6904</v>
      </c>
      <c r="B175" s="35">
        <v>8699535690323</v>
      </c>
      <c r="C175" s="377" t="s">
        <v>3311</v>
      </c>
      <c r="D175" s="375" t="s">
        <v>3312</v>
      </c>
      <c r="E175" s="375" t="s">
        <v>1080</v>
      </c>
      <c r="F175" s="375" t="s">
        <v>18</v>
      </c>
      <c r="G175" s="377" t="s">
        <v>10443</v>
      </c>
      <c r="H175" s="374"/>
      <c r="I175" s="379">
        <v>45986</v>
      </c>
    </row>
    <row r="176" spans="1:9" x14ac:dyDescent="0.25">
      <c r="A176" s="374" t="s">
        <v>10486</v>
      </c>
      <c r="B176" s="18">
        <v>8699556690012</v>
      </c>
      <c r="C176" s="227" t="s">
        <v>3311</v>
      </c>
      <c r="D176" s="374" t="s">
        <v>3312</v>
      </c>
      <c r="E176" s="377" t="s">
        <v>10445</v>
      </c>
      <c r="F176" s="377" t="s">
        <v>18</v>
      </c>
      <c r="G176" s="377" t="s">
        <v>10443</v>
      </c>
      <c r="H176" s="377"/>
      <c r="I176" s="380">
        <v>42878</v>
      </c>
    </row>
    <row r="177" spans="1:9" x14ac:dyDescent="0.25">
      <c r="A177" s="374" t="s">
        <v>10487</v>
      </c>
      <c r="B177" s="18">
        <v>8699556690043</v>
      </c>
      <c r="C177" s="374" t="s">
        <v>3311</v>
      </c>
      <c r="D177" s="374" t="s">
        <v>3312</v>
      </c>
      <c r="E177" s="377" t="s">
        <v>10445</v>
      </c>
      <c r="F177" s="377" t="s">
        <v>18</v>
      </c>
      <c r="G177" s="377" t="s">
        <v>10443</v>
      </c>
      <c r="H177" s="377"/>
      <c r="I177" s="380">
        <v>42878</v>
      </c>
    </row>
    <row r="178" spans="1:9" x14ac:dyDescent="0.25">
      <c r="A178" s="374" t="s">
        <v>10488</v>
      </c>
      <c r="B178" s="18">
        <v>8699556691712</v>
      </c>
      <c r="C178" s="227" t="s">
        <v>3311</v>
      </c>
      <c r="D178" s="374" t="s">
        <v>3312</v>
      </c>
      <c r="E178" s="377" t="s">
        <v>10445</v>
      </c>
      <c r="F178" s="377" t="s">
        <v>18</v>
      </c>
      <c r="G178" s="377" t="s">
        <v>10443</v>
      </c>
      <c r="H178" s="377"/>
      <c r="I178" s="21">
        <v>42878</v>
      </c>
    </row>
    <row r="179" spans="1:9" x14ac:dyDescent="0.25">
      <c r="A179" s="374" t="s">
        <v>10489</v>
      </c>
      <c r="B179" s="18">
        <v>8699556691750</v>
      </c>
      <c r="C179" s="227" t="s">
        <v>3311</v>
      </c>
      <c r="D179" s="374" t="s">
        <v>3312</v>
      </c>
      <c r="E179" s="377" t="s">
        <v>10445</v>
      </c>
      <c r="F179" s="377" t="s">
        <v>18</v>
      </c>
      <c r="G179" s="377" t="s">
        <v>10443</v>
      </c>
      <c r="H179" s="377"/>
      <c r="I179" s="21">
        <v>42878</v>
      </c>
    </row>
    <row r="180" spans="1:9" x14ac:dyDescent="0.25">
      <c r="A180" s="375" t="s">
        <v>3318</v>
      </c>
      <c r="B180" s="35">
        <v>8699535690354</v>
      </c>
      <c r="C180" s="377" t="s">
        <v>3311</v>
      </c>
      <c r="D180" s="47" t="s">
        <v>3312</v>
      </c>
      <c r="E180" s="375" t="s">
        <v>1080</v>
      </c>
      <c r="F180" s="375" t="s">
        <v>18</v>
      </c>
      <c r="G180" s="377" t="s">
        <v>10443</v>
      </c>
      <c r="H180" s="374"/>
      <c r="I180" s="379">
        <v>45986</v>
      </c>
    </row>
    <row r="181" spans="1:9" x14ac:dyDescent="0.25">
      <c r="A181" s="374" t="s">
        <v>10490</v>
      </c>
      <c r="B181" s="18">
        <v>8699556690111</v>
      </c>
      <c r="C181" s="227" t="s">
        <v>3311</v>
      </c>
      <c r="D181" s="227" t="s">
        <v>3312</v>
      </c>
      <c r="E181" s="377" t="s">
        <v>10445</v>
      </c>
      <c r="F181" s="377" t="s">
        <v>18</v>
      </c>
      <c r="G181" s="377" t="s">
        <v>10443</v>
      </c>
      <c r="H181" s="377"/>
      <c r="I181" s="21">
        <v>42878</v>
      </c>
    </row>
    <row r="182" spans="1:9" x14ac:dyDescent="0.25">
      <c r="A182" s="374" t="s">
        <v>10491</v>
      </c>
      <c r="B182" s="18">
        <v>8699556690159</v>
      </c>
      <c r="C182" s="374" t="s">
        <v>3311</v>
      </c>
      <c r="D182" s="374" t="s">
        <v>3312</v>
      </c>
      <c r="E182" s="377" t="s">
        <v>10445</v>
      </c>
      <c r="F182" s="377" t="s">
        <v>18</v>
      </c>
      <c r="G182" s="377" t="s">
        <v>10443</v>
      </c>
      <c r="H182" s="377"/>
      <c r="I182" s="380">
        <v>42878</v>
      </c>
    </row>
    <row r="183" spans="1:9" x14ac:dyDescent="0.25">
      <c r="A183" s="375" t="s">
        <v>6905</v>
      </c>
      <c r="B183" s="35">
        <v>8699535690361</v>
      </c>
      <c r="C183" s="377" t="s">
        <v>3311</v>
      </c>
      <c r="D183" s="375" t="s">
        <v>3312</v>
      </c>
      <c r="E183" s="375" t="s">
        <v>1080</v>
      </c>
      <c r="F183" s="375" t="s">
        <v>18</v>
      </c>
      <c r="G183" s="377" t="s">
        <v>10443</v>
      </c>
      <c r="H183" s="374"/>
      <c r="I183" s="379">
        <v>45986</v>
      </c>
    </row>
    <row r="184" spans="1:9" x14ac:dyDescent="0.25">
      <c r="A184" s="227" t="s">
        <v>10492</v>
      </c>
      <c r="B184" s="134">
        <v>8699556690241</v>
      </c>
      <c r="C184" s="374" t="s">
        <v>3311</v>
      </c>
      <c r="D184" s="374" t="s">
        <v>3312</v>
      </c>
      <c r="E184" s="374" t="s">
        <v>10445</v>
      </c>
      <c r="F184" s="374" t="s">
        <v>18</v>
      </c>
      <c r="G184" s="377" t="s">
        <v>10443</v>
      </c>
      <c r="H184" s="374"/>
      <c r="I184" s="380">
        <v>43683</v>
      </c>
    </row>
    <row r="185" spans="1:9" x14ac:dyDescent="0.25">
      <c r="A185" s="374" t="s">
        <v>10493</v>
      </c>
      <c r="B185" s="18">
        <v>8699556691064</v>
      </c>
      <c r="C185" s="374" t="s">
        <v>3311</v>
      </c>
      <c r="D185" s="227" t="s">
        <v>3312</v>
      </c>
      <c r="E185" s="377" t="s">
        <v>10445</v>
      </c>
      <c r="F185" s="377" t="s">
        <v>18</v>
      </c>
      <c r="G185" s="377" t="s">
        <v>10443</v>
      </c>
      <c r="H185" s="377"/>
      <c r="I185" s="380">
        <v>42878</v>
      </c>
    </row>
    <row r="186" spans="1:9" x14ac:dyDescent="0.25">
      <c r="A186" s="227" t="s">
        <v>10494</v>
      </c>
      <c r="B186" s="18">
        <v>8699556691088</v>
      </c>
      <c r="C186" s="374" t="s">
        <v>3311</v>
      </c>
      <c r="D186" s="374" t="s">
        <v>3312</v>
      </c>
      <c r="E186" s="377" t="s">
        <v>10445</v>
      </c>
      <c r="F186" s="377" t="s">
        <v>18</v>
      </c>
      <c r="G186" s="377" t="s">
        <v>10443</v>
      </c>
      <c r="H186" s="377"/>
      <c r="I186" s="380">
        <v>42878</v>
      </c>
    </row>
    <row r="187" spans="1:9" x14ac:dyDescent="0.25">
      <c r="A187" s="374" t="s">
        <v>10495</v>
      </c>
      <c r="B187" s="18">
        <v>8699556691415</v>
      </c>
      <c r="C187" s="227" t="s">
        <v>3311</v>
      </c>
      <c r="D187" s="374" t="s">
        <v>3312</v>
      </c>
      <c r="E187" s="377" t="s">
        <v>10445</v>
      </c>
      <c r="F187" s="377" t="s">
        <v>18</v>
      </c>
      <c r="G187" s="377" t="s">
        <v>10443</v>
      </c>
      <c r="H187" s="377"/>
      <c r="I187" s="21">
        <v>42878</v>
      </c>
    </row>
    <row r="188" spans="1:9" x14ac:dyDescent="0.25">
      <c r="A188" s="374" t="s">
        <v>10496</v>
      </c>
      <c r="B188" s="18">
        <v>8699556691521</v>
      </c>
      <c r="C188" s="227" t="s">
        <v>3311</v>
      </c>
      <c r="D188" s="227" t="s">
        <v>3312</v>
      </c>
      <c r="E188" s="377" t="s">
        <v>10445</v>
      </c>
      <c r="F188" s="377" t="s">
        <v>18</v>
      </c>
      <c r="G188" s="377" t="s">
        <v>10443</v>
      </c>
      <c r="H188" s="377"/>
      <c r="I188" s="21">
        <v>42878</v>
      </c>
    </row>
    <row r="189" spans="1:9" x14ac:dyDescent="0.25">
      <c r="A189" s="374" t="s">
        <v>10497</v>
      </c>
      <c r="B189" s="134">
        <v>8699556690715</v>
      </c>
      <c r="C189" s="227" t="s">
        <v>3311</v>
      </c>
      <c r="D189" s="227" t="s">
        <v>3312</v>
      </c>
      <c r="E189" s="374" t="s">
        <v>10445</v>
      </c>
      <c r="F189" s="374" t="s">
        <v>18</v>
      </c>
      <c r="G189" s="377" t="s">
        <v>10443</v>
      </c>
      <c r="H189" s="374"/>
      <c r="I189" s="380">
        <v>43683</v>
      </c>
    </row>
    <row r="190" spans="1:9" x14ac:dyDescent="0.25">
      <c r="A190" s="374" t="s">
        <v>10498</v>
      </c>
      <c r="B190" s="134">
        <v>8699556690418</v>
      </c>
      <c r="C190" s="374" t="s">
        <v>3311</v>
      </c>
      <c r="D190" s="374" t="s">
        <v>3312</v>
      </c>
      <c r="E190" s="374" t="s">
        <v>10445</v>
      </c>
      <c r="F190" s="374" t="s">
        <v>18</v>
      </c>
      <c r="G190" s="377" t="s">
        <v>10443</v>
      </c>
      <c r="H190" s="374"/>
      <c r="I190" s="380">
        <v>43683</v>
      </c>
    </row>
    <row r="191" spans="1:9" x14ac:dyDescent="0.25">
      <c r="A191" s="377" t="s">
        <v>10499</v>
      </c>
      <c r="B191" s="134">
        <v>8699556690531</v>
      </c>
      <c r="C191" s="374" t="s">
        <v>3311</v>
      </c>
      <c r="D191" s="374" t="s">
        <v>3312</v>
      </c>
      <c r="E191" s="374" t="s">
        <v>10445</v>
      </c>
      <c r="F191" s="374" t="s">
        <v>18</v>
      </c>
      <c r="G191" s="377" t="s">
        <v>10443</v>
      </c>
      <c r="H191" s="374"/>
      <c r="I191" s="380">
        <v>43683</v>
      </c>
    </row>
    <row r="192" spans="1:9" x14ac:dyDescent="0.25">
      <c r="A192" s="374" t="s">
        <v>10500</v>
      </c>
      <c r="B192" s="134">
        <v>8699556690753</v>
      </c>
      <c r="C192" s="374" t="s">
        <v>3311</v>
      </c>
      <c r="D192" s="374" t="s">
        <v>3312</v>
      </c>
      <c r="E192" s="374" t="s">
        <v>10445</v>
      </c>
      <c r="F192" s="374" t="s">
        <v>18</v>
      </c>
      <c r="G192" s="377" t="s">
        <v>10443</v>
      </c>
      <c r="H192" s="374"/>
      <c r="I192" s="380">
        <v>43683</v>
      </c>
    </row>
    <row r="193" spans="1:9" x14ac:dyDescent="0.25">
      <c r="A193" s="374" t="s">
        <v>3319</v>
      </c>
      <c r="B193" s="19">
        <v>8699525690043</v>
      </c>
      <c r="C193" s="377" t="s">
        <v>3311</v>
      </c>
      <c r="D193" s="377" t="s">
        <v>3312</v>
      </c>
      <c r="E193" s="377" t="s">
        <v>191</v>
      </c>
      <c r="F193" s="374" t="s">
        <v>18</v>
      </c>
      <c r="G193" s="377" t="s">
        <v>10443</v>
      </c>
      <c r="H193" s="133"/>
      <c r="I193" s="379">
        <v>45881</v>
      </c>
    </row>
    <row r="194" spans="1:9" x14ac:dyDescent="0.25">
      <c r="A194" s="374" t="s">
        <v>3320</v>
      </c>
      <c r="B194" s="19">
        <v>8699525698315</v>
      </c>
      <c r="C194" s="377" t="s">
        <v>3311</v>
      </c>
      <c r="D194" s="377" t="s">
        <v>3312</v>
      </c>
      <c r="E194" s="377" t="s">
        <v>191</v>
      </c>
      <c r="F194" s="374" t="s">
        <v>18</v>
      </c>
      <c r="G194" s="377" t="s">
        <v>10443</v>
      </c>
      <c r="H194" s="133"/>
      <c r="I194" s="379">
        <v>45881</v>
      </c>
    </row>
    <row r="195" spans="1:9" x14ac:dyDescent="0.25">
      <c r="A195" s="374" t="s">
        <v>3321</v>
      </c>
      <c r="B195" s="19">
        <v>8699525698322</v>
      </c>
      <c r="C195" s="377" t="s">
        <v>3311</v>
      </c>
      <c r="D195" s="377" t="s">
        <v>3312</v>
      </c>
      <c r="E195" s="377" t="s">
        <v>191</v>
      </c>
      <c r="F195" s="374" t="s">
        <v>18</v>
      </c>
      <c r="G195" s="377" t="s">
        <v>10443</v>
      </c>
      <c r="H195" s="133"/>
      <c r="I195" s="379">
        <v>45881</v>
      </c>
    </row>
    <row r="196" spans="1:9" x14ac:dyDescent="0.25">
      <c r="A196" s="377" t="s">
        <v>10501</v>
      </c>
      <c r="B196" s="134">
        <v>8699525690012</v>
      </c>
      <c r="C196" s="227" t="s">
        <v>3311</v>
      </c>
      <c r="D196" s="374" t="s">
        <v>3312</v>
      </c>
      <c r="E196" s="374" t="s">
        <v>191</v>
      </c>
      <c r="F196" s="374" t="s">
        <v>18</v>
      </c>
      <c r="G196" s="377" t="s">
        <v>10443</v>
      </c>
      <c r="H196" s="374"/>
      <c r="I196" s="380">
        <v>43774</v>
      </c>
    </row>
    <row r="197" spans="1:9" x14ac:dyDescent="0.25">
      <c r="A197" s="374" t="s">
        <v>3322</v>
      </c>
      <c r="B197" s="19">
        <v>8699525698285</v>
      </c>
      <c r="C197" s="377" t="s">
        <v>3311</v>
      </c>
      <c r="D197" s="377" t="s">
        <v>3312</v>
      </c>
      <c r="E197" s="377" t="s">
        <v>191</v>
      </c>
      <c r="F197" s="374" t="s">
        <v>18</v>
      </c>
      <c r="G197" s="377" t="s">
        <v>10443</v>
      </c>
      <c r="H197" s="133"/>
      <c r="I197" s="379">
        <v>45881</v>
      </c>
    </row>
    <row r="198" spans="1:9" x14ac:dyDescent="0.25">
      <c r="A198" s="374" t="s">
        <v>10502</v>
      </c>
      <c r="B198" s="134">
        <v>8699556690456</v>
      </c>
      <c r="C198" s="227" t="s">
        <v>3311</v>
      </c>
      <c r="D198" s="374" t="s">
        <v>3312</v>
      </c>
      <c r="E198" s="374" t="s">
        <v>10445</v>
      </c>
      <c r="F198" s="374" t="s">
        <v>18</v>
      </c>
      <c r="G198" s="377" t="s">
        <v>10443</v>
      </c>
      <c r="H198" s="374"/>
      <c r="I198" s="380">
        <v>43683</v>
      </c>
    </row>
    <row r="199" spans="1:9" x14ac:dyDescent="0.25">
      <c r="A199" s="227" t="s">
        <v>10503</v>
      </c>
      <c r="B199" s="134">
        <v>8699556690586</v>
      </c>
      <c r="C199" s="227" t="s">
        <v>3311</v>
      </c>
      <c r="D199" s="227" t="s">
        <v>3312</v>
      </c>
      <c r="E199" s="374" t="s">
        <v>10445</v>
      </c>
      <c r="F199" s="374" t="s">
        <v>18</v>
      </c>
      <c r="G199" s="377" t="s">
        <v>10443</v>
      </c>
      <c r="H199" s="374"/>
      <c r="I199" s="21">
        <v>43683</v>
      </c>
    </row>
    <row r="200" spans="1:9" x14ac:dyDescent="0.25">
      <c r="A200" s="374" t="s">
        <v>6917</v>
      </c>
      <c r="B200" s="17">
        <v>8699508690541</v>
      </c>
      <c r="C200" s="374" t="s">
        <v>3315</v>
      </c>
      <c r="D200" s="374" t="s">
        <v>3316</v>
      </c>
      <c r="E200" s="374" t="s">
        <v>3816</v>
      </c>
      <c r="F200" s="374" t="s">
        <v>18</v>
      </c>
      <c r="G200" s="377" t="s">
        <v>10443</v>
      </c>
      <c r="H200" s="377"/>
      <c r="I200" s="379">
        <v>45601</v>
      </c>
    </row>
    <row r="201" spans="1:9" x14ac:dyDescent="0.25">
      <c r="A201" s="374" t="s">
        <v>6923</v>
      </c>
      <c r="B201" s="17">
        <v>8699508690565</v>
      </c>
      <c r="C201" s="227" t="s">
        <v>3315</v>
      </c>
      <c r="D201" s="374" t="s">
        <v>3316</v>
      </c>
      <c r="E201" s="374" t="s">
        <v>3816</v>
      </c>
      <c r="F201" s="374" t="s">
        <v>18</v>
      </c>
      <c r="G201" s="377" t="s">
        <v>10443</v>
      </c>
      <c r="H201" s="377"/>
      <c r="I201" s="379">
        <v>45601</v>
      </c>
    </row>
    <row r="202" spans="1:9" x14ac:dyDescent="0.25">
      <c r="A202" s="374" t="s">
        <v>10504</v>
      </c>
      <c r="B202" s="134">
        <v>8699788691122</v>
      </c>
      <c r="C202" s="374" t="s">
        <v>10505</v>
      </c>
      <c r="D202" s="374" t="s">
        <v>10506</v>
      </c>
      <c r="E202" s="374" t="s">
        <v>10442</v>
      </c>
      <c r="F202" s="374" t="s">
        <v>18</v>
      </c>
      <c r="G202" s="377" t="s">
        <v>10443</v>
      </c>
      <c r="H202" s="374"/>
      <c r="I202" s="380">
        <v>43459</v>
      </c>
    </row>
    <row r="203" spans="1:9" x14ac:dyDescent="0.25">
      <c r="A203" s="374" t="s">
        <v>10507</v>
      </c>
      <c r="B203" s="134">
        <v>8699788690828</v>
      </c>
      <c r="C203" s="374" t="s">
        <v>10505</v>
      </c>
      <c r="D203" s="374" t="s">
        <v>10506</v>
      </c>
      <c r="E203" s="374" t="s">
        <v>10442</v>
      </c>
      <c r="F203" s="374" t="s">
        <v>18</v>
      </c>
      <c r="G203" s="377" t="s">
        <v>10443</v>
      </c>
      <c r="H203" s="374"/>
      <c r="I203" s="380">
        <v>43459</v>
      </c>
    </row>
    <row r="204" spans="1:9" x14ac:dyDescent="0.25">
      <c r="A204" s="227" t="s">
        <v>10508</v>
      </c>
      <c r="B204" s="134">
        <v>8699788695250</v>
      </c>
      <c r="C204" s="227" t="s">
        <v>10505</v>
      </c>
      <c r="D204" s="227" t="s">
        <v>10506</v>
      </c>
      <c r="E204" s="374" t="s">
        <v>10442</v>
      </c>
      <c r="F204" s="374" t="s">
        <v>18</v>
      </c>
      <c r="G204" s="377" t="s">
        <v>10443</v>
      </c>
      <c r="H204" s="374"/>
      <c r="I204" s="21">
        <v>43459</v>
      </c>
    </row>
    <row r="205" spans="1:9" x14ac:dyDescent="0.25">
      <c r="A205" s="370" t="s">
        <v>10509</v>
      </c>
      <c r="B205" s="134">
        <v>8699788690255</v>
      </c>
      <c r="C205" s="374" t="s">
        <v>10505</v>
      </c>
      <c r="D205" s="374" t="s">
        <v>10506</v>
      </c>
      <c r="E205" s="374" t="s">
        <v>10442</v>
      </c>
      <c r="F205" s="374" t="s">
        <v>18</v>
      </c>
      <c r="G205" s="377" t="s">
        <v>10443</v>
      </c>
      <c r="H205" s="374"/>
      <c r="I205" s="380">
        <v>43459</v>
      </c>
    </row>
    <row r="206" spans="1:9" x14ac:dyDescent="0.25">
      <c r="A206" s="374" t="s">
        <v>10510</v>
      </c>
      <c r="B206" s="135">
        <v>8699205770034</v>
      </c>
      <c r="C206" s="227" t="s">
        <v>4271</v>
      </c>
      <c r="D206" s="374" t="s">
        <v>4272</v>
      </c>
      <c r="E206" s="374" t="s">
        <v>548</v>
      </c>
      <c r="F206" s="374" t="s">
        <v>18</v>
      </c>
      <c r="G206" s="377" t="s">
        <v>10443</v>
      </c>
      <c r="H206" s="377"/>
      <c r="I206" s="380">
        <v>41436</v>
      </c>
    </row>
    <row r="207" spans="1:9" x14ac:dyDescent="0.25">
      <c r="A207" s="374" t="s">
        <v>10510</v>
      </c>
      <c r="B207" s="135">
        <v>8699510770125</v>
      </c>
      <c r="C207" s="374" t="s">
        <v>4271</v>
      </c>
      <c r="D207" s="374" t="s">
        <v>4272</v>
      </c>
      <c r="E207" s="377" t="s">
        <v>10511</v>
      </c>
      <c r="F207" s="374" t="s">
        <v>18</v>
      </c>
      <c r="G207" s="377" t="s">
        <v>10443</v>
      </c>
      <c r="H207" s="377"/>
      <c r="I207" s="380">
        <v>41345</v>
      </c>
    </row>
    <row r="208" spans="1:9" x14ac:dyDescent="0.25">
      <c r="A208" s="374" t="s">
        <v>10512</v>
      </c>
      <c r="B208" s="135">
        <v>8699643750056</v>
      </c>
      <c r="C208" s="227" t="s">
        <v>4271</v>
      </c>
      <c r="D208" s="227" t="s">
        <v>4272</v>
      </c>
      <c r="E208" s="374" t="s">
        <v>10513</v>
      </c>
      <c r="F208" s="374" t="s">
        <v>18</v>
      </c>
      <c r="G208" s="377" t="s">
        <v>10443</v>
      </c>
      <c r="H208" s="377"/>
      <c r="I208" s="21">
        <v>41345</v>
      </c>
    </row>
    <row r="209" spans="1:9" x14ac:dyDescent="0.25">
      <c r="A209" s="374" t="s">
        <v>10514</v>
      </c>
      <c r="B209" s="135">
        <v>8699643750087</v>
      </c>
      <c r="C209" s="374" t="s">
        <v>4271</v>
      </c>
      <c r="D209" s="374" t="s">
        <v>4272</v>
      </c>
      <c r="E209" s="377" t="s">
        <v>10513</v>
      </c>
      <c r="F209" s="374" t="s">
        <v>18</v>
      </c>
      <c r="G209" s="377" t="s">
        <v>10443</v>
      </c>
      <c r="H209" s="377"/>
      <c r="I209" s="380">
        <v>41345</v>
      </c>
    </row>
    <row r="210" spans="1:9" x14ac:dyDescent="0.25">
      <c r="A210" s="374" t="s">
        <v>10515</v>
      </c>
      <c r="B210" s="135">
        <v>8699643750032</v>
      </c>
      <c r="C210" s="374" t="s">
        <v>4271</v>
      </c>
      <c r="D210" s="374" t="s">
        <v>4272</v>
      </c>
      <c r="E210" s="374" t="s">
        <v>10513</v>
      </c>
      <c r="F210" s="374" t="s">
        <v>18</v>
      </c>
      <c r="G210" s="377" t="s">
        <v>10443</v>
      </c>
      <c r="H210" s="377"/>
      <c r="I210" s="380">
        <v>41513</v>
      </c>
    </row>
    <row r="211" spans="1:9" x14ac:dyDescent="0.25">
      <c r="A211" s="374" t="s">
        <v>10516</v>
      </c>
      <c r="B211" s="135">
        <v>8699205770041</v>
      </c>
      <c r="C211" s="374" t="s">
        <v>4271</v>
      </c>
      <c r="D211" s="374" t="s">
        <v>4272</v>
      </c>
      <c r="E211" s="374" t="s">
        <v>548</v>
      </c>
      <c r="F211" s="374" t="s">
        <v>18</v>
      </c>
      <c r="G211" s="377" t="s">
        <v>10443</v>
      </c>
      <c r="H211" s="377"/>
      <c r="I211" s="380">
        <v>41513</v>
      </c>
    </row>
    <row r="212" spans="1:9" x14ac:dyDescent="0.25">
      <c r="A212" s="374" t="s">
        <v>10516</v>
      </c>
      <c r="B212" s="135">
        <v>8699510770118</v>
      </c>
      <c r="C212" s="374" t="s">
        <v>4271</v>
      </c>
      <c r="D212" s="374" t="s">
        <v>4272</v>
      </c>
      <c r="E212" s="374" t="s">
        <v>10511</v>
      </c>
      <c r="F212" s="374" t="s">
        <v>18</v>
      </c>
      <c r="G212" s="377" t="s">
        <v>10443</v>
      </c>
      <c r="H212" s="377"/>
      <c r="I212" s="380">
        <v>41513</v>
      </c>
    </row>
    <row r="213" spans="1:9" x14ac:dyDescent="0.25">
      <c r="A213" s="374" t="s">
        <v>10517</v>
      </c>
      <c r="B213" s="135">
        <v>8699205770065</v>
      </c>
      <c r="C213" s="374" t="s">
        <v>4271</v>
      </c>
      <c r="D213" s="374" t="s">
        <v>4272</v>
      </c>
      <c r="E213" s="377" t="s">
        <v>548</v>
      </c>
      <c r="F213" s="374" t="s">
        <v>18</v>
      </c>
      <c r="G213" s="377" t="s">
        <v>10443</v>
      </c>
      <c r="H213" s="377"/>
      <c r="I213" s="380">
        <v>41513</v>
      </c>
    </row>
    <row r="214" spans="1:9" x14ac:dyDescent="0.25">
      <c r="A214" s="64" t="s">
        <v>19965</v>
      </c>
      <c r="B214" s="345">
        <v>8699650772331</v>
      </c>
      <c r="C214" s="64" t="s">
        <v>4271</v>
      </c>
      <c r="D214" s="375" t="s">
        <v>4272</v>
      </c>
      <c r="E214" s="64" t="s">
        <v>122</v>
      </c>
      <c r="F214" s="64" t="s">
        <v>18</v>
      </c>
      <c r="G214" s="377" t="s">
        <v>10443</v>
      </c>
      <c r="H214" s="377"/>
      <c r="I214" s="379">
        <v>46126</v>
      </c>
    </row>
    <row r="215" spans="1:9" x14ac:dyDescent="0.25">
      <c r="A215" s="374" t="s">
        <v>10518</v>
      </c>
      <c r="B215" s="135">
        <v>8699783690168</v>
      </c>
      <c r="C215" s="227" t="s">
        <v>7044</v>
      </c>
      <c r="D215" s="374" t="s">
        <v>10519</v>
      </c>
      <c r="E215" s="374" t="s">
        <v>10520</v>
      </c>
      <c r="F215" s="374" t="s">
        <v>18</v>
      </c>
      <c r="G215" s="377" t="s">
        <v>10443</v>
      </c>
      <c r="H215" s="377"/>
      <c r="I215" s="21">
        <v>41345</v>
      </c>
    </row>
    <row r="216" spans="1:9" x14ac:dyDescent="0.25">
      <c r="A216" s="374" t="s">
        <v>6315</v>
      </c>
      <c r="B216" s="134">
        <v>8699726657203</v>
      </c>
      <c r="C216" s="227" t="s">
        <v>1757</v>
      </c>
      <c r="D216" s="374" t="s">
        <v>1758</v>
      </c>
      <c r="E216" s="377" t="s">
        <v>10521</v>
      </c>
      <c r="F216" s="377" t="s">
        <v>18</v>
      </c>
      <c r="G216" s="377" t="s">
        <v>10443</v>
      </c>
      <c r="H216" s="377"/>
      <c r="I216" s="380">
        <v>42703</v>
      </c>
    </row>
    <row r="217" spans="1:9" x14ac:dyDescent="0.25">
      <c r="A217" s="374" t="s">
        <v>6159</v>
      </c>
      <c r="B217" s="134">
        <v>8699726014105</v>
      </c>
      <c r="C217" s="227" t="s">
        <v>1757</v>
      </c>
      <c r="D217" s="374" t="s">
        <v>1758</v>
      </c>
      <c r="E217" s="374" t="s">
        <v>10521</v>
      </c>
      <c r="F217" s="374" t="s">
        <v>18</v>
      </c>
      <c r="G217" s="377" t="s">
        <v>10443</v>
      </c>
      <c r="H217" s="377"/>
      <c r="I217" s="380">
        <v>43151</v>
      </c>
    </row>
    <row r="218" spans="1:9" x14ac:dyDescent="0.25">
      <c r="A218" s="374" t="s">
        <v>6160</v>
      </c>
      <c r="B218" s="134">
        <v>8699726014150</v>
      </c>
      <c r="C218" s="374" t="s">
        <v>1757</v>
      </c>
      <c r="D218" s="374" t="s">
        <v>1758</v>
      </c>
      <c r="E218" s="377" t="s">
        <v>10521</v>
      </c>
      <c r="F218" s="377" t="s">
        <v>18</v>
      </c>
      <c r="G218" s="377" t="s">
        <v>10443</v>
      </c>
      <c r="H218" s="377"/>
      <c r="I218" s="380">
        <v>42703</v>
      </c>
    </row>
    <row r="219" spans="1:9" x14ac:dyDescent="0.25">
      <c r="A219" s="374" t="s">
        <v>6161</v>
      </c>
      <c r="B219" s="134">
        <v>8699726014303</v>
      </c>
      <c r="C219" s="374" t="s">
        <v>1757</v>
      </c>
      <c r="D219" s="374" t="s">
        <v>1758</v>
      </c>
      <c r="E219" s="377" t="s">
        <v>10521</v>
      </c>
      <c r="F219" s="377" t="s">
        <v>18</v>
      </c>
      <c r="G219" s="377" t="s">
        <v>10443</v>
      </c>
      <c r="H219" s="377"/>
      <c r="I219" s="380">
        <v>42703</v>
      </c>
    </row>
    <row r="220" spans="1:9" x14ac:dyDescent="0.25">
      <c r="A220" s="374" t="s">
        <v>6162</v>
      </c>
      <c r="B220" s="134">
        <v>8699726014402</v>
      </c>
      <c r="C220" s="227" t="s">
        <v>1757</v>
      </c>
      <c r="D220" s="227" t="s">
        <v>1758</v>
      </c>
      <c r="E220" s="377" t="s">
        <v>10521</v>
      </c>
      <c r="F220" s="377" t="s">
        <v>18</v>
      </c>
      <c r="G220" s="377" t="s">
        <v>10443</v>
      </c>
      <c r="H220" s="377"/>
      <c r="I220" s="21">
        <v>42451</v>
      </c>
    </row>
    <row r="221" spans="1:9" x14ac:dyDescent="0.25">
      <c r="A221" s="374" t="s">
        <v>4189</v>
      </c>
      <c r="B221" s="17">
        <v>8699541015349</v>
      </c>
      <c r="C221" s="377" t="s">
        <v>536</v>
      </c>
      <c r="D221" s="227" t="s">
        <v>537</v>
      </c>
      <c r="E221" s="374" t="s">
        <v>2353</v>
      </c>
      <c r="F221" s="374" t="s">
        <v>18</v>
      </c>
      <c r="G221" s="377" t="s">
        <v>10443</v>
      </c>
      <c r="H221" s="374"/>
      <c r="I221" s="379">
        <v>45979</v>
      </c>
    </row>
    <row r="222" spans="1:9" x14ac:dyDescent="0.25">
      <c r="A222" s="374" t="s">
        <v>4313</v>
      </c>
      <c r="B222" s="18">
        <v>8699638095513</v>
      </c>
      <c r="C222" s="377" t="s">
        <v>536</v>
      </c>
      <c r="D222" s="377" t="s">
        <v>537</v>
      </c>
      <c r="E222" s="377" t="s">
        <v>490</v>
      </c>
      <c r="F222" s="374" t="s">
        <v>18</v>
      </c>
      <c r="G222" s="377" t="s">
        <v>10443</v>
      </c>
      <c r="H222" s="374"/>
      <c r="I222" s="379">
        <v>46000</v>
      </c>
    </row>
    <row r="223" spans="1:9" x14ac:dyDescent="0.25">
      <c r="A223" s="374" t="s">
        <v>4952</v>
      </c>
      <c r="B223" s="134">
        <v>8699262070030</v>
      </c>
      <c r="C223" s="227" t="s">
        <v>1757</v>
      </c>
      <c r="D223" s="374" t="s">
        <v>1758</v>
      </c>
      <c r="E223" s="377" t="s">
        <v>10522</v>
      </c>
      <c r="F223" s="377" t="s">
        <v>18</v>
      </c>
      <c r="G223" s="377" t="s">
        <v>10443</v>
      </c>
      <c r="H223" s="377"/>
      <c r="I223" s="380">
        <v>43151</v>
      </c>
    </row>
    <row r="224" spans="1:9" x14ac:dyDescent="0.25">
      <c r="A224" s="374" t="s">
        <v>4454</v>
      </c>
      <c r="B224" s="134">
        <v>8699262070047</v>
      </c>
      <c r="C224" s="227" t="s">
        <v>1757</v>
      </c>
      <c r="D224" s="374" t="s">
        <v>1758</v>
      </c>
      <c r="E224" s="377" t="s">
        <v>10522</v>
      </c>
      <c r="F224" s="377" t="s">
        <v>18</v>
      </c>
      <c r="G224" s="377" t="s">
        <v>10443</v>
      </c>
      <c r="H224" s="374"/>
      <c r="I224" s="380">
        <v>43459</v>
      </c>
    </row>
    <row r="225" spans="1:9" x14ac:dyDescent="0.25">
      <c r="A225" s="374" t="s">
        <v>4953</v>
      </c>
      <c r="B225" s="18">
        <v>8699262070108</v>
      </c>
      <c r="C225" s="227" t="s">
        <v>1757</v>
      </c>
      <c r="D225" s="374" t="s">
        <v>1758</v>
      </c>
      <c r="E225" s="377" t="s">
        <v>10523</v>
      </c>
      <c r="F225" s="377" t="s">
        <v>18</v>
      </c>
      <c r="G225" s="377" t="s">
        <v>10443</v>
      </c>
      <c r="H225" s="377"/>
      <c r="I225" s="380">
        <v>43151</v>
      </c>
    </row>
    <row r="226" spans="1:9" x14ac:dyDescent="0.25">
      <c r="A226" s="374" t="s">
        <v>10524</v>
      </c>
      <c r="B226" s="134">
        <v>8697473040026</v>
      </c>
      <c r="C226" s="227" t="s">
        <v>414</v>
      </c>
      <c r="D226" s="374" t="s">
        <v>415</v>
      </c>
      <c r="E226" s="374" t="s">
        <v>10525</v>
      </c>
      <c r="F226" s="374" t="s">
        <v>18</v>
      </c>
      <c r="G226" s="377" t="s">
        <v>10443</v>
      </c>
      <c r="H226" s="377"/>
      <c r="I226" s="380">
        <v>43312</v>
      </c>
    </row>
    <row r="227" spans="1:9" x14ac:dyDescent="0.25">
      <c r="A227" s="374" t="s">
        <v>5689</v>
      </c>
      <c r="B227" s="18">
        <v>8699538055600</v>
      </c>
      <c r="C227" s="374" t="s">
        <v>5690</v>
      </c>
      <c r="D227" s="377" t="s">
        <v>5691</v>
      </c>
      <c r="E227" s="377" t="s">
        <v>151</v>
      </c>
      <c r="F227" s="374" t="s">
        <v>640</v>
      </c>
      <c r="G227" s="377" t="s">
        <v>10443</v>
      </c>
      <c r="H227" s="377"/>
      <c r="I227" s="379">
        <v>45454</v>
      </c>
    </row>
    <row r="228" spans="1:9" x14ac:dyDescent="0.25">
      <c r="A228" s="374" t="s">
        <v>5692</v>
      </c>
      <c r="B228" s="18">
        <v>8699538055617</v>
      </c>
      <c r="C228" s="227" t="s">
        <v>5690</v>
      </c>
      <c r="D228" s="377" t="s">
        <v>5691</v>
      </c>
      <c r="E228" s="377" t="s">
        <v>151</v>
      </c>
      <c r="F228" s="374" t="s">
        <v>640</v>
      </c>
      <c r="G228" s="377" t="s">
        <v>10443</v>
      </c>
      <c r="H228" s="377"/>
      <c r="I228" s="379">
        <v>45335</v>
      </c>
    </row>
    <row r="229" spans="1:9" x14ac:dyDescent="0.25">
      <c r="A229" s="374" t="s">
        <v>10526</v>
      </c>
      <c r="B229" s="18">
        <v>8699538055624</v>
      </c>
      <c r="C229" s="227" t="s">
        <v>5690</v>
      </c>
      <c r="D229" s="377" t="s">
        <v>5691</v>
      </c>
      <c r="E229" s="377" t="s">
        <v>151</v>
      </c>
      <c r="F229" s="374" t="s">
        <v>640</v>
      </c>
      <c r="G229" s="377" t="s">
        <v>10443</v>
      </c>
      <c r="H229" s="377"/>
      <c r="I229" s="380">
        <v>44936</v>
      </c>
    </row>
    <row r="230" spans="1:9" x14ac:dyDescent="0.25">
      <c r="A230" s="374" t="s">
        <v>5693</v>
      </c>
      <c r="B230" s="18">
        <v>8699538055631</v>
      </c>
      <c r="C230" s="227" t="s">
        <v>5690</v>
      </c>
      <c r="D230" s="377" t="s">
        <v>5691</v>
      </c>
      <c r="E230" s="377" t="s">
        <v>151</v>
      </c>
      <c r="F230" s="374" t="s">
        <v>640</v>
      </c>
      <c r="G230" s="377" t="s">
        <v>10443</v>
      </c>
      <c r="H230" s="377"/>
      <c r="I230" s="379">
        <v>45426</v>
      </c>
    </row>
    <row r="231" spans="1:9" x14ac:dyDescent="0.25">
      <c r="A231" s="374" t="s">
        <v>10527</v>
      </c>
      <c r="B231" s="134">
        <v>4015630056644</v>
      </c>
      <c r="C231" s="227" t="s">
        <v>383</v>
      </c>
      <c r="D231" s="374" t="s">
        <v>384</v>
      </c>
      <c r="E231" s="374" t="s">
        <v>7272</v>
      </c>
      <c r="F231" s="374" t="s">
        <v>18</v>
      </c>
      <c r="G231" s="377" t="s">
        <v>10443</v>
      </c>
      <c r="H231" s="374"/>
      <c r="I231" s="21">
        <v>43459</v>
      </c>
    </row>
    <row r="232" spans="1:9" x14ac:dyDescent="0.25">
      <c r="A232" s="374" t="s">
        <v>10528</v>
      </c>
      <c r="B232" s="134">
        <v>4015630981045</v>
      </c>
      <c r="C232" s="374" t="s">
        <v>383</v>
      </c>
      <c r="D232" s="374" t="s">
        <v>384</v>
      </c>
      <c r="E232" s="377" t="s">
        <v>10529</v>
      </c>
      <c r="F232" s="377" t="s">
        <v>18</v>
      </c>
      <c r="G232" s="377" t="s">
        <v>10443</v>
      </c>
      <c r="H232" s="377"/>
      <c r="I232" s="380">
        <v>42479</v>
      </c>
    </row>
    <row r="233" spans="1:9" x14ac:dyDescent="0.25">
      <c r="A233" s="374" t="s">
        <v>10528</v>
      </c>
      <c r="B233" s="135">
        <v>4015630008025</v>
      </c>
      <c r="C233" s="227" t="s">
        <v>383</v>
      </c>
      <c r="D233" s="374" t="s">
        <v>384</v>
      </c>
      <c r="E233" s="374" t="s">
        <v>7272</v>
      </c>
      <c r="F233" s="377" t="s">
        <v>18</v>
      </c>
      <c r="G233" s="377" t="s">
        <v>10443</v>
      </c>
      <c r="H233" s="377"/>
      <c r="I233" s="380">
        <v>41394</v>
      </c>
    </row>
    <row r="234" spans="1:9" x14ac:dyDescent="0.25">
      <c r="A234" s="374" t="s">
        <v>10530</v>
      </c>
      <c r="B234" s="18">
        <v>4015630053247</v>
      </c>
      <c r="C234" s="227" t="s">
        <v>383</v>
      </c>
      <c r="D234" s="374" t="s">
        <v>384</v>
      </c>
      <c r="E234" s="377" t="s">
        <v>10529</v>
      </c>
      <c r="F234" s="377" t="s">
        <v>18</v>
      </c>
      <c r="G234" s="377" t="s">
        <v>10443</v>
      </c>
      <c r="H234" s="377"/>
      <c r="I234" s="380">
        <v>42479</v>
      </c>
    </row>
    <row r="235" spans="1:9" x14ac:dyDescent="0.25">
      <c r="A235" s="374" t="s">
        <v>10531</v>
      </c>
      <c r="B235" s="17">
        <v>4015630065929</v>
      </c>
      <c r="C235" s="227" t="s">
        <v>383</v>
      </c>
      <c r="D235" s="374" t="s">
        <v>384</v>
      </c>
      <c r="E235" s="377" t="s">
        <v>4926</v>
      </c>
      <c r="F235" s="374" t="s">
        <v>18</v>
      </c>
      <c r="G235" s="377" t="s">
        <v>10443</v>
      </c>
      <c r="H235" s="374"/>
      <c r="I235" s="380">
        <v>44572</v>
      </c>
    </row>
    <row r="236" spans="1:9" x14ac:dyDescent="0.25">
      <c r="A236" s="374" t="s">
        <v>10532</v>
      </c>
      <c r="B236" s="18">
        <v>4015630057160</v>
      </c>
      <c r="C236" s="374" t="s">
        <v>383</v>
      </c>
      <c r="D236" s="374" t="s">
        <v>384</v>
      </c>
      <c r="E236" s="377" t="s">
        <v>7272</v>
      </c>
      <c r="F236" s="377" t="s">
        <v>18</v>
      </c>
      <c r="G236" s="377" t="s">
        <v>10443</v>
      </c>
      <c r="H236" s="377"/>
      <c r="I236" s="380">
        <v>42479</v>
      </c>
    </row>
    <row r="237" spans="1:9" x14ac:dyDescent="0.25">
      <c r="A237" s="81" t="s">
        <v>10533</v>
      </c>
      <c r="B237" s="136">
        <v>4015630064526</v>
      </c>
      <c r="C237" s="227" t="s">
        <v>383</v>
      </c>
      <c r="D237" s="374" t="s">
        <v>384</v>
      </c>
      <c r="E237" s="81" t="s">
        <v>10534</v>
      </c>
      <c r="F237" s="81" t="s">
        <v>18</v>
      </c>
      <c r="G237" s="377" t="s">
        <v>10443</v>
      </c>
      <c r="H237" s="377"/>
      <c r="I237" s="379">
        <v>43298</v>
      </c>
    </row>
    <row r="238" spans="1:9" x14ac:dyDescent="0.25">
      <c r="A238" s="374" t="s">
        <v>10535</v>
      </c>
      <c r="B238" s="18">
        <v>4015630057924</v>
      </c>
      <c r="C238" s="374" t="s">
        <v>383</v>
      </c>
      <c r="D238" s="370" t="s">
        <v>384</v>
      </c>
      <c r="E238" s="377" t="s">
        <v>7272</v>
      </c>
      <c r="F238" s="377" t="s">
        <v>18</v>
      </c>
      <c r="G238" s="377" t="s">
        <v>10443</v>
      </c>
      <c r="H238" s="377"/>
      <c r="I238" s="380">
        <v>42479</v>
      </c>
    </row>
    <row r="239" spans="1:9" x14ac:dyDescent="0.25">
      <c r="A239" s="374" t="s">
        <v>10536</v>
      </c>
      <c r="B239" s="135">
        <v>4015630057290</v>
      </c>
      <c r="C239" s="374" t="s">
        <v>383</v>
      </c>
      <c r="D239" s="374" t="s">
        <v>384</v>
      </c>
      <c r="E239" s="374" t="s">
        <v>10537</v>
      </c>
      <c r="F239" s="374" t="s">
        <v>18</v>
      </c>
      <c r="G239" s="377" t="s">
        <v>10443</v>
      </c>
      <c r="H239" s="377"/>
      <c r="I239" s="380">
        <v>41394</v>
      </c>
    </row>
    <row r="240" spans="1:9" x14ac:dyDescent="0.25">
      <c r="A240" s="374" t="s">
        <v>10538</v>
      </c>
      <c r="B240" s="135">
        <v>4015630020591</v>
      </c>
      <c r="C240" s="227" t="s">
        <v>383</v>
      </c>
      <c r="D240" s="374" t="s">
        <v>384</v>
      </c>
      <c r="E240" s="374" t="s">
        <v>10537</v>
      </c>
      <c r="F240" s="374" t="s">
        <v>18</v>
      </c>
      <c r="G240" s="377" t="s">
        <v>10443</v>
      </c>
      <c r="H240" s="377"/>
      <c r="I240" s="21">
        <v>41394</v>
      </c>
    </row>
    <row r="241" spans="1:9" x14ac:dyDescent="0.25">
      <c r="A241" s="374" t="s">
        <v>10539</v>
      </c>
      <c r="B241" s="18">
        <v>4015630009251</v>
      </c>
      <c r="C241" s="370" t="s">
        <v>383</v>
      </c>
      <c r="D241" s="370" t="s">
        <v>384</v>
      </c>
      <c r="E241" s="377" t="s">
        <v>10529</v>
      </c>
      <c r="F241" s="377" t="s">
        <v>18</v>
      </c>
      <c r="G241" s="377" t="s">
        <v>10443</v>
      </c>
      <c r="H241" s="377"/>
      <c r="I241" s="21">
        <v>42479</v>
      </c>
    </row>
    <row r="242" spans="1:9" x14ac:dyDescent="0.25">
      <c r="A242" s="374" t="s">
        <v>10539</v>
      </c>
      <c r="B242" s="135">
        <v>4015630018994</v>
      </c>
      <c r="C242" s="374" t="s">
        <v>383</v>
      </c>
      <c r="D242" s="374" t="s">
        <v>384</v>
      </c>
      <c r="E242" s="377" t="s">
        <v>7272</v>
      </c>
      <c r="F242" s="377" t="s">
        <v>18</v>
      </c>
      <c r="G242" s="377" t="s">
        <v>10443</v>
      </c>
      <c r="H242" s="377"/>
      <c r="I242" s="380">
        <v>41513</v>
      </c>
    </row>
    <row r="243" spans="1:9" x14ac:dyDescent="0.25">
      <c r="A243" s="374" t="s">
        <v>10540</v>
      </c>
      <c r="B243" s="135">
        <v>4015630018499</v>
      </c>
      <c r="C243" s="374" t="s">
        <v>383</v>
      </c>
      <c r="D243" s="374" t="s">
        <v>384</v>
      </c>
      <c r="E243" s="374" t="s">
        <v>10537</v>
      </c>
      <c r="F243" s="374" t="s">
        <v>18</v>
      </c>
      <c r="G243" s="377" t="s">
        <v>10443</v>
      </c>
      <c r="H243" s="377"/>
      <c r="I243" s="380">
        <v>41513</v>
      </c>
    </row>
    <row r="244" spans="1:9" x14ac:dyDescent="0.25">
      <c r="A244" s="374" t="s">
        <v>10541</v>
      </c>
      <c r="B244" s="134">
        <v>8716220012298</v>
      </c>
      <c r="C244" s="227" t="s">
        <v>383</v>
      </c>
      <c r="D244" s="374" t="s">
        <v>384</v>
      </c>
      <c r="E244" s="374" t="s">
        <v>7272</v>
      </c>
      <c r="F244" s="374" t="s">
        <v>18</v>
      </c>
      <c r="G244" s="377" t="s">
        <v>10443</v>
      </c>
      <c r="H244" s="377"/>
      <c r="I244" s="21">
        <v>43088</v>
      </c>
    </row>
    <row r="245" spans="1:9" x14ac:dyDescent="0.25">
      <c r="A245" s="374" t="s">
        <v>10542</v>
      </c>
      <c r="B245" s="134">
        <v>8716220005313</v>
      </c>
      <c r="C245" s="227" t="s">
        <v>383</v>
      </c>
      <c r="D245" s="374" t="s">
        <v>384</v>
      </c>
      <c r="E245" s="374" t="s">
        <v>7272</v>
      </c>
      <c r="F245" s="374" t="s">
        <v>18</v>
      </c>
      <c r="G245" s="377" t="s">
        <v>10443</v>
      </c>
      <c r="H245" s="377"/>
      <c r="I245" s="380">
        <v>43088</v>
      </c>
    </row>
    <row r="246" spans="1:9" x14ac:dyDescent="0.25">
      <c r="A246" s="374" t="s">
        <v>10543</v>
      </c>
      <c r="B246" s="134">
        <v>8716220008314</v>
      </c>
      <c r="C246" s="227" t="s">
        <v>383</v>
      </c>
      <c r="D246" s="374" t="s">
        <v>384</v>
      </c>
      <c r="E246" s="374" t="s">
        <v>7272</v>
      </c>
      <c r="F246" s="374" t="s">
        <v>18</v>
      </c>
      <c r="G246" s="377" t="s">
        <v>10443</v>
      </c>
      <c r="H246" s="377"/>
      <c r="I246" s="380">
        <v>43088</v>
      </c>
    </row>
    <row r="247" spans="1:9" x14ac:dyDescent="0.25">
      <c r="A247" s="374" t="s">
        <v>10544</v>
      </c>
      <c r="B247" s="134">
        <v>4015630000012</v>
      </c>
      <c r="C247" s="227" t="s">
        <v>383</v>
      </c>
      <c r="D247" s="374" t="s">
        <v>384</v>
      </c>
      <c r="E247" s="374" t="s">
        <v>7272</v>
      </c>
      <c r="F247" s="374" t="s">
        <v>18</v>
      </c>
      <c r="G247" s="377" t="s">
        <v>10443</v>
      </c>
      <c r="H247" s="377"/>
      <c r="I247" s="380">
        <v>43151</v>
      </c>
    </row>
    <row r="248" spans="1:9" x14ac:dyDescent="0.25">
      <c r="A248" s="377" t="s">
        <v>10545</v>
      </c>
      <c r="B248" s="18">
        <v>8699756091367</v>
      </c>
      <c r="C248" s="227" t="s">
        <v>10546</v>
      </c>
      <c r="D248" s="377" t="s">
        <v>10547</v>
      </c>
      <c r="E248" s="377" t="s">
        <v>562</v>
      </c>
      <c r="F248" s="377" t="s">
        <v>18</v>
      </c>
      <c r="G248" s="377" t="s">
        <v>10443</v>
      </c>
      <c r="H248" s="377"/>
      <c r="I248" s="21">
        <v>45041</v>
      </c>
    </row>
    <row r="249" spans="1:9" x14ac:dyDescent="0.25">
      <c r="A249" s="377" t="s">
        <v>10545</v>
      </c>
      <c r="B249" s="17">
        <v>8681308091185</v>
      </c>
      <c r="C249" s="227" t="s">
        <v>10546</v>
      </c>
      <c r="D249" s="374" t="s">
        <v>10547</v>
      </c>
      <c r="E249" s="374" t="s">
        <v>562</v>
      </c>
      <c r="F249" s="374" t="s">
        <v>18</v>
      </c>
      <c r="G249" s="377" t="s">
        <v>10443</v>
      </c>
      <c r="H249" s="377"/>
      <c r="I249" s="21">
        <v>44936</v>
      </c>
    </row>
    <row r="250" spans="1:9" x14ac:dyDescent="0.25">
      <c r="A250" s="374" t="s">
        <v>10548</v>
      </c>
      <c r="B250" s="17">
        <v>8699532095763</v>
      </c>
      <c r="C250" s="227" t="s">
        <v>10546</v>
      </c>
      <c r="D250" s="374" t="s">
        <v>10547</v>
      </c>
      <c r="E250" s="374" t="s">
        <v>562</v>
      </c>
      <c r="F250" s="374" t="s">
        <v>18</v>
      </c>
      <c r="G250" s="374" t="s">
        <v>10443</v>
      </c>
      <c r="H250" s="374"/>
      <c r="I250" s="21">
        <v>44299</v>
      </c>
    </row>
    <row r="251" spans="1:9" x14ac:dyDescent="0.25">
      <c r="A251" s="374" t="s">
        <v>10548</v>
      </c>
      <c r="B251" s="17">
        <v>8681308091123</v>
      </c>
      <c r="C251" s="227" t="s">
        <v>10546</v>
      </c>
      <c r="D251" s="374" t="s">
        <v>10547</v>
      </c>
      <c r="E251" s="236" t="s">
        <v>562</v>
      </c>
      <c r="F251" s="374" t="s">
        <v>18</v>
      </c>
      <c r="G251" s="377" t="s">
        <v>10443</v>
      </c>
      <c r="H251" s="374"/>
      <c r="I251" s="21">
        <v>44670</v>
      </c>
    </row>
    <row r="252" spans="1:9" x14ac:dyDescent="0.25">
      <c r="A252" s="374" t="s">
        <v>10549</v>
      </c>
      <c r="B252" s="135">
        <v>8699579190148</v>
      </c>
      <c r="C252" s="227" t="s">
        <v>2322</v>
      </c>
      <c r="D252" s="374" t="s">
        <v>2323</v>
      </c>
      <c r="E252" s="377" t="s">
        <v>1393</v>
      </c>
      <c r="F252" s="374" t="s">
        <v>18</v>
      </c>
      <c r="G252" s="82" t="s">
        <v>10443</v>
      </c>
      <c r="H252" s="374"/>
      <c r="I252" s="380">
        <v>41513</v>
      </c>
    </row>
    <row r="253" spans="1:9" x14ac:dyDescent="0.25">
      <c r="A253" s="374" t="s">
        <v>10550</v>
      </c>
      <c r="B253" s="135">
        <v>8699293010043</v>
      </c>
      <c r="C253" s="227" t="s">
        <v>4471</v>
      </c>
      <c r="D253" s="227" t="s">
        <v>4472</v>
      </c>
      <c r="E253" s="374" t="s">
        <v>10551</v>
      </c>
      <c r="F253" s="374" t="s">
        <v>18</v>
      </c>
      <c r="G253" s="374" t="s">
        <v>10443</v>
      </c>
      <c r="H253" s="377"/>
      <c r="I253" s="21">
        <v>41345</v>
      </c>
    </row>
    <row r="254" spans="1:9" x14ac:dyDescent="0.25">
      <c r="A254" s="374" t="s">
        <v>10552</v>
      </c>
      <c r="B254" s="135">
        <v>8699293010050</v>
      </c>
      <c r="C254" s="227" t="s">
        <v>4471</v>
      </c>
      <c r="D254" s="374" t="s">
        <v>4472</v>
      </c>
      <c r="E254" s="374" t="s">
        <v>10551</v>
      </c>
      <c r="F254" s="374" t="s">
        <v>18</v>
      </c>
      <c r="G254" s="374" t="s">
        <v>10443</v>
      </c>
      <c r="H254" s="377"/>
      <c r="I254" s="380">
        <v>41513</v>
      </c>
    </row>
    <row r="255" spans="1:9" x14ac:dyDescent="0.25">
      <c r="A255" s="374" t="s">
        <v>10553</v>
      </c>
      <c r="B255" s="135">
        <v>8699293010074</v>
      </c>
      <c r="C255" s="374" t="s">
        <v>7661</v>
      </c>
      <c r="D255" s="374" t="s">
        <v>7662</v>
      </c>
      <c r="E255" s="374" t="s">
        <v>10551</v>
      </c>
      <c r="F255" s="374" t="s">
        <v>18</v>
      </c>
      <c r="G255" s="374" t="s">
        <v>10443</v>
      </c>
      <c r="H255" s="377"/>
      <c r="I255" s="380">
        <v>41513</v>
      </c>
    </row>
    <row r="256" spans="1:9" x14ac:dyDescent="0.25">
      <c r="A256" s="374" t="s">
        <v>10554</v>
      </c>
      <c r="B256" s="135">
        <v>8699543090788</v>
      </c>
      <c r="C256" s="227" t="s">
        <v>3939</v>
      </c>
      <c r="D256" s="374" t="s">
        <v>3940</v>
      </c>
      <c r="E256" s="377" t="s">
        <v>10555</v>
      </c>
      <c r="F256" s="374" t="s">
        <v>18</v>
      </c>
      <c r="G256" s="377" t="s">
        <v>10443</v>
      </c>
      <c r="H256" s="377"/>
      <c r="I256" s="380">
        <v>41513</v>
      </c>
    </row>
    <row r="257" spans="1:9" x14ac:dyDescent="0.25">
      <c r="A257" s="374" t="s">
        <v>10556</v>
      </c>
      <c r="B257" s="135">
        <v>8699543090795</v>
      </c>
      <c r="C257" s="374" t="s">
        <v>3939</v>
      </c>
      <c r="D257" s="374" t="s">
        <v>3940</v>
      </c>
      <c r="E257" s="374" t="s">
        <v>10555</v>
      </c>
      <c r="F257" s="374" t="s">
        <v>18</v>
      </c>
      <c r="G257" s="374" t="s">
        <v>10443</v>
      </c>
      <c r="H257" s="377"/>
      <c r="I257" s="380">
        <v>41513</v>
      </c>
    </row>
    <row r="258" spans="1:9" x14ac:dyDescent="0.25">
      <c r="A258" s="374" t="s">
        <v>10557</v>
      </c>
      <c r="B258" s="135">
        <v>8699543090801</v>
      </c>
      <c r="C258" s="227" t="s">
        <v>3939</v>
      </c>
      <c r="D258" s="374" t="s">
        <v>3940</v>
      </c>
      <c r="E258" s="374" t="s">
        <v>10555</v>
      </c>
      <c r="F258" s="374" t="s">
        <v>18</v>
      </c>
      <c r="G258" s="377" t="s">
        <v>10443</v>
      </c>
      <c r="H258" s="377"/>
      <c r="I258" s="380">
        <v>42038</v>
      </c>
    </row>
    <row r="259" spans="1:9" x14ac:dyDescent="0.25">
      <c r="A259" s="374" t="s">
        <v>10558</v>
      </c>
      <c r="B259" s="135">
        <v>8699543090818</v>
      </c>
      <c r="C259" s="227" t="s">
        <v>3893</v>
      </c>
      <c r="D259" s="374" t="s">
        <v>3894</v>
      </c>
      <c r="E259" s="374" t="s">
        <v>10555</v>
      </c>
      <c r="F259" s="374" t="s">
        <v>18</v>
      </c>
      <c r="G259" s="377" t="s">
        <v>10443</v>
      </c>
      <c r="H259" s="377"/>
      <c r="I259" s="380">
        <v>42038</v>
      </c>
    </row>
    <row r="260" spans="1:9" x14ac:dyDescent="0.25">
      <c r="A260" s="374" t="s">
        <v>10559</v>
      </c>
      <c r="B260" s="135">
        <v>8699579190155</v>
      </c>
      <c r="C260" s="227" t="s">
        <v>1160</v>
      </c>
      <c r="D260" s="374" t="s">
        <v>11820</v>
      </c>
      <c r="E260" s="377" t="s">
        <v>1393</v>
      </c>
      <c r="F260" s="374" t="s">
        <v>18</v>
      </c>
      <c r="G260" s="82" t="s">
        <v>10443</v>
      </c>
      <c r="H260" s="374"/>
      <c r="I260" s="380">
        <v>41513</v>
      </c>
    </row>
    <row r="261" spans="1:9" x14ac:dyDescent="0.25">
      <c r="A261" s="374" t="s">
        <v>10560</v>
      </c>
      <c r="B261" s="134">
        <v>8699587021830</v>
      </c>
      <c r="C261" s="227" t="s">
        <v>1047</v>
      </c>
      <c r="D261" s="227" t="s">
        <v>1048</v>
      </c>
      <c r="E261" s="374" t="s">
        <v>3199</v>
      </c>
      <c r="F261" s="374" t="s">
        <v>18</v>
      </c>
      <c r="G261" s="377" t="s">
        <v>10443</v>
      </c>
      <c r="H261" s="377"/>
      <c r="I261" s="21">
        <v>43151</v>
      </c>
    </row>
    <row r="262" spans="1:9" x14ac:dyDescent="0.25">
      <c r="A262" s="374" t="s">
        <v>10561</v>
      </c>
      <c r="B262" s="135">
        <v>8699587022400</v>
      </c>
      <c r="C262" s="227" t="s">
        <v>1047</v>
      </c>
      <c r="D262" s="374" t="s">
        <v>1048</v>
      </c>
      <c r="E262" s="374" t="s">
        <v>3199</v>
      </c>
      <c r="F262" s="374" t="s">
        <v>18</v>
      </c>
      <c r="G262" s="374" t="s">
        <v>10443</v>
      </c>
      <c r="H262" s="377"/>
      <c r="I262" s="21">
        <v>41422</v>
      </c>
    </row>
    <row r="263" spans="1:9" x14ac:dyDescent="0.25">
      <c r="A263" s="374" t="s">
        <v>10562</v>
      </c>
      <c r="B263" s="134">
        <v>4710636649035</v>
      </c>
      <c r="C263" s="374" t="s">
        <v>383</v>
      </c>
      <c r="D263" s="374" t="s">
        <v>384</v>
      </c>
      <c r="E263" s="374" t="s">
        <v>7272</v>
      </c>
      <c r="F263" s="374" t="s">
        <v>18</v>
      </c>
      <c r="G263" s="377" t="s">
        <v>10443</v>
      </c>
      <c r="H263" s="377"/>
      <c r="I263" s="380">
        <v>43151</v>
      </c>
    </row>
    <row r="264" spans="1:9" x14ac:dyDescent="0.25">
      <c r="A264" s="374" t="s">
        <v>10563</v>
      </c>
      <c r="B264" s="134">
        <v>4710636649042</v>
      </c>
      <c r="C264" s="227" t="s">
        <v>383</v>
      </c>
      <c r="D264" s="374" t="s">
        <v>384</v>
      </c>
      <c r="E264" s="374" t="s">
        <v>7272</v>
      </c>
      <c r="F264" s="374" t="s">
        <v>18</v>
      </c>
      <c r="G264" s="377" t="s">
        <v>10443</v>
      </c>
      <c r="H264" s="377"/>
      <c r="I264" s="21">
        <v>43151</v>
      </c>
    </row>
    <row r="265" spans="1:9" x14ac:dyDescent="0.25">
      <c r="A265" s="374" t="s">
        <v>10564</v>
      </c>
      <c r="B265" s="135">
        <v>8680200275754</v>
      </c>
      <c r="C265" s="374" t="s">
        <v>414</v>
      </c>
      <c r="D265" s="374" t="s">
        <v>415</v>
      </c>
      <c r="E265" s="374" t="s">
        <v>10565</v>
      </c>
      <c r="F265" s="374" t="s">
        <v>18</v>
      </c>
      <c r="G265" s="374" t="s">
        <v>10443</v>
      </c>
      <c r="H265" s="377"/>
      <c r="I265" s="380">
        <v>41345</v>
      </c>
    </row>
    <row r="266" spans="1:9" x14ac:dyDescent="0.25">
      <c r="A266" s="374" t="s">
        <v>4681</v>
      </c>
      <c r="B266" s="18">
        <v>8699828690191</v>
      </c>
      <c r="C266" s="377" t="s">
        <v>263</v>
      </c>
      <c r="D266" s="377" t="s">
        <v>264</v>
      </c>
      <c r="E266" s="377" t="s">
        <v>1393</v>
      </c>
      <c r="F266" s="374" t="s">
        <v>18</v>
      </c>
      <c r="G266" s="374" t="s">
        <v>10443</v>
      </c>
      <c r="H266" s="374"/>
      <c r="I266" s="379">
        <v>46063</v>
      </c>
    </row>
    <row r="267" spans="1:9" x14ac:dyDescent="0.25">
      <c r="A267" s="377" t="s">
        <v>4096</v>
      </c>
      <c r="B267" s="18">
        <v>8699504690019</v>
      </c>
      <c r="C267" s="227" t="s">
        <v>263</v>
      </c>
      <c r="D267" s="374" t="s">
        <v>264</v>
      </c>
      <c r="E267" s="377" t="s">
        <v>10566</v>
      </c>
      <c r="F267" s="377" t="s">
        <v>18</v>
      </c>
      <c r="G267" s="377" t="s">
        <v>10443</v>
      </c>
      <c r="H267" s="374"/>
      <c r="I267" s="21">
        <v>44033</v>
      </c>
    </row>
    <row r="268" spans="1:9" x14ac:dyDescent="0.25">
      <c r="A268" s="374" t="s">
        <v>5663</v>
      </c>
      <c r="B268" s="18">
        <v>8681332750010</v>
      </c>
      <c r="C268" s="377" t="s">
        <v>2470</v>
      </c>
      <c r="D268" s="377" t="s">
        <v>2471</v>
      </c>
      <c r="E268" s="377" t="s">
        <v>4353</v>
      </c>
      <c r="F268" s="374" t="s">
        <v>18</v>
      </c>
      <c r="G268" s="374" t="s">
        <v>10443</v>
      </c>
      <c r="H268" s="374"/>
      <c r="I268" s="379">
        <v>46000</v>
      </c>
    </row>
    <row r="269" spans="1:9" x14ac:dyDescent="0.25">
      <c r="A269" s="377" t="s">
        <v>10567</v>
      </c>
      <c r="B269" s="134">
        <v>8699839750570</v>
      </c>
      <c r="C269" s="227" t="s">
        <v>2470</v>
      </c>
      <c r="D269" s="227" t="s">
        <v>2471</v>
      </c>
      <c r="E269" s="374" t="s">
        <v>10568</v>
      </c>
      <c r="F269" s="374" t="s">
        <v>18</v>
      </c>
      <c r="G269" s="377" t="s">
        <v>10443</v>
      </c>
      <c r="H269" s="377"/>
      <c r="I269" s="380">
        <v>43151</v>
      </c>
    </row>
    <row r="270" spans="1:9" x14ac:dyDescent="0.25">
      <c r="A270" s="374" t="s">
        <v>10569</v>
      </c>
      <c r="B270" s="135">
        <v>8697930010715</v>
      </c>
      <c r="C270" s="227" t="s">
        <v>8283</v>
      </c>
      <c r="D270" s="374" t="s">
        <v>8284</v>
      </c>
      <c r="E270" s="374" t="s">
        <v>10570</v>
      </c>
      <c r="F270" s="374" t="s">
        <v>18</v>
      </c>
      <c r="G270" s="374" t="s">
        <v>10443</v>
      </c>
      <c r="H270" s="377"/>
      <c r="I270" s="380">
        <v>41660</v>
      </c>
    </row>
    <row r="271" spans="1:9" x14ac:dyDescent="0.25">
      <c r="A271" s="374" t="s">
        <v>10571</v>
      </c>
      <c r="B271" s="135">
        <v>8697930011279</v>
      </c>
      <c r="C271" s="227" t="s">
        <v>8283</v>
      </c>
      <c r="D271" s="374" t="s">
        <v>8284</v>
      </c>
      <c r="E271" s="377" t="s">
        <v>10570</v>
      </c>
      <c r="F271" s="374" t="s">
        <v>18</v>
      </c>
      <c r="G271" s="377" t="s">
        <v>10443</v>
      </c>
      <c r="H271" s="377"/>
      <c r="I271" s="380">
        <v>41394</v>
      </c>
    </row>
    <row r="272" spans="1:9" x14ac:dyDescent="0.25">
      <c r="A272" s="374" t="s">
        <v>10572</v>
      </c>
      <c r="B272" s="135">
        <v>8697930010722</v>
      </c>
      <c r="C272" s="227" t="s">
        <v>8283</v>
      </c>
      <c r="D272" s="374" t="s">
        <v>8284</v>
      </c>
      <c r="E272" s="374" t="s">
        <v>10570</v>
      </c>
      <c r="F272" s="374" t="s">
        <v>18</v>
      </c>
      <c r="G272" s="374" t="s">
        <v>10443</v>
      </c>
      <c r="H272" s="377"/>
      <c r="I272" s="380">
        <v>41394</v>
      </c>
    </row>
    <row r="273" spans="1:9" x14ac:dyDescent="0.25">
      <c r="A273" s="374" t="s">
        <v>10573</v>
      </c>
      <c r="B273" s="135">
        <v>8697930010692</v>
      </c>
      <c r="C273" s="227" t="s">
        <v>8283</v>
      </c>
      <c r="D273" s="374" t="s">
        <v>8284</v>
      </c>
      <c r="E273" s="377" t="s">
        <v>10570</v>
      </c>
      <c r="F273" s="374" t="s">
        <v>18</v>
      </c>
      <c r="G273" s="82" t="s">
        <v>10443</v>
      </c>
      <c r="H273" s="377"/>
      <c r="I273" s="21">
        <v>41394</v>
      </c>
    </row>
    <row r="274" spans="1:9" x14ac:dyDescent="0.25">
      <c r="A274" s="374" t="s">
        <v>10574</v>
      </c>
      <c r="B274" s="135">
        <v>8697930011262</v>
      </c>
      <c r="C274" s="227" t="s">
        <v>8283</v>
      </c>
      <c r="D274" s="374" t="s">
        <v>8284</v>
      </c>
      <c r="E274" s="374" t="s">
        <v>10570</v>
      </c>
      <c r="F274" s="374" t="s">
        <v>18</v>
      </c>
      <c r="G274" s="374" t="s">
        <v>10443</v>
      </c>
      <c r="H274" s="377"/>
      <c r="I274" s="21">
        <v>41394</v>
      </c>
    </row>
    <row r="275" spans="1:9" x14ac:dyDescent="0.25">
      <c r="A275" s="374" t="s">
        <v>10575</v>
      </c>
      <c r="B275" s="135">
        <v>8697930010708</v>
      </c>
      <c r="C275" s="227" t="s">
        <v>8283</v>
      </c>
      <c r="D275" s="374" t="s">
        <v>8284</v>
      </c>
      <c r="E275" s="374" t="s">
        <v>10570</v>
      </c>
      <c r="F275" s="374" t="s">
        <v>18</v>
      </c>
      <c r="G275" s="374" t="s">
        <v>10443</v>
      </c>
      <c r="H275" s="377"/>
      <c r="I275" s="380">
        <v>41394</v>
      </c>
    </row>
    <row r="276" spans="1:9" x14ac:dyDescent="0.25">
      <c r="A276" s="374" t="s">
        <v>10576</v>
      </c>
      <c r="B276" s="134">
        <v>8699839770820</v>
      </c>
      <c r="C276" s="374" t="s">
        <v>457</v>
      </c>
      <c r="D276" s="374" t="s">
        <v>458</v>
      </c>
      <c r="E276" s="374" t="s">
        <v>10568</v>
      </c>
      <c r="F276" s="374" t="s">
        <v>18</v>
      </c>
      <c r="G276" s="377" t="s">
        <v>10443</v>
      </c>
      <c r="H276" s="377"/>
      <c r="I276" s="380">
        <v>43151</v>
      </c>
    </row>
    <row r="277" spans="1:9" x14ac:dyDescent="0.25">
      <c r="A277" s="374" t="s">
        <v>10577</v>
      </c>
      <c r="B277" s="134">
        <v>8699772090818</v>
      </c>
      <c r="C277" s="374" t="s">
        <v>1400</v>
      </c>
      <c r="D277" s="374" t="s">
        <v>1401</v>
      </c>
      <c r="E277" s="374" t="s">
        <v>1836</v>
      </c>
      <c r="F277" s="374" t="s">
        <v>18</v>
      </c>
      <c r="G277" s="377" t="s">
        <v>10443</v>
      </c>
      <c r="H277" s="374"/>
      <c r="I277" s="380">
        <v>43907</v>
      </c>
    </row>
    <row r="278" spans="1:9" x14ac:dyDescent="0.25">
      <c r="A278" s="374" t="s">
        <v>10578</v>
      </c>
      <c r="B278" s="135">
        <v>8699772090832</v>
      </c>
      <c r="C278" s="227" t="s">
        <v>1400</v>
      </c>
      <c r="D278" s="374" t="s">
        <v>1401</v>
      </c>
      <c r="E278" s="374" t="s">
        <v>1836</v>
      </c>
      <c r="F278" s="374" t="s">
        <v>18</v>
      </c>
      <c r="G278" s="374" t="s">
        <v>10443</v>
      </c>
      <c r="H278" s="377"/>
      <c r="I278" s="21">
        <v>41513</v>
      </c>
    </row>
    <row r="279" spans="1:9" x14ac:dyDescent="0.25">
      <c r="A279" s="374" t="s">
        <v>10579</v>
      </c>
      <c r="B279" s="135">
        <v>8697854960011</v>
      </c>
      <c r="C279" s="227" t="s">
        <v>10580</v>
      </c>
      <c r="D279" s="374" t="s">
        <v>10581</v>
      </c>
      <c r="E279" s="377" t="s">
        <v>10582</v>
      </c>
      <c r="F279" s="374" t="s">
        <v>18</v>
      </c>
      <c r="G279" s="377" t="s">
        <v>10443</v>
      </c>
      <c r="H279" s="377"/>
      <c r="I279" s="380">
        <v>41611</v>
      </c>
    </row>
    <row r="280" spans="1:9" x14ac:dyDescent="0.25">
      <c r="A280" s="374" t="s">
        <v>10583</v>
      </c>
      <c r="B280" s="134">
        <v>8699369070032</v>
      </c>
      <c r="C280" s="227" t="s">
        <v>10584</v>
      </c>
      <c r="D280" s="374" t="s">
        <v>10585</v>
      </c>
      <c r="E280" s="374" t="s">
        <v>2673</v>
      </c>
      <c r="F280" s="374" t="s">
        <v>18</v>
      </c>
      <c r="G280" s="377" t="s">
        <v>10443</v>
      </c>
      <c r="H280" s="377"/>
      <c r="I280" s="380">
        <v>43151</v>
      </c>
    </row>
    <row r="281" spans="1:9" x14ac:dyDescent="0.25">
      <c r="A281" s="374" t="s">
        <v>10586</v>
      </c>
      <c r="B281" s="135">
        <v>8699587241818</v>
      </c>
      <c r="C281" s="374" t="s">
        <v>1047</v>
      </c>
      <c r="D281" s="374" t="s">
        <v>1048</v>
      </c>
      <c r="E281" s="374" t="s">
        <v>3199</v>
      </c>
      <c r="F281" s="374" t="s">
        <v>18</v>
      </c>
      <c r="G281" s="374" t="s">
        <v>10443</v>
      </c>
      <c r="H281" s="377"/>
      <c r="I281" s="380">
        <v>41513</v>
      </c>
    </row>
    <row r="282" spans="1:9" x14ac:dyDescent="0.25">
      <c r="A282" s="374" t="s">
        <v>10587</v>
      </c>
      <c r="B282" s="135">
        <v>8699587242471</v>
      </c>
      <c r="C282" s="374" t="s">
        <v>1047</v>
      </c>
      <c r="D282" s="374" t="s">
        <v>1048</v>
      </c>
      <c r="E282" s="377" t="s">
        <v>3199</v>
      </c>
      <c r="F282" s="374" t="s">
        <v>18</v>
      </c>
      <c r="G282" s="82" t="s">
        <v>10443</v>
      </c>
      <c r="H282" s="377"/>
      <c r="I282" s="380">
        <v>41345</v>
      </c>
    </row>
    <row r="283" spans="1:9" x14ac:dyDescent="0.25">
      <c r="A283" s="374" t="s">
        <v>10588</v>
      </c>
      <c r="B283" s="135">
        <v>8699587241825</v>
      </c>
      <c r="C283" s="227" t="s">
        <v>1047</v>
      </c>
      <c r="D283" s="374" t="s">
        <v>1048</v>
      </c>
      <c r="E283" s="374" t="s">
        <v>3199</v>
      </c>
      <c r="F283" s="374" t="s">
        <v>18</v>
      </c>
      <c r="G283" s="374" t="s">
        <v>10443</v>
      </c>
      <c r="H283" s="226"/>
      <c r="I283" s="380">
        <v>41618</v>
      </c>
    </row>
    <row r="284" spans="1:9" x14ac:dyDescent="0.25">
      <c r="A284" s="374" t="s">
        <v>10589</v>
      </c>
      <c r="B284" s="135">
        <v>8699587752581</v>
      </c>
      <c r="C284" s="227" t="s">
        <v>1047</v>
      </c>
      <c r="D284" s="374" t="s">
        <v>1048</v>
      </c>
      <c r="E284" s="374" t="s">
        <v>3199</v>
      </c>
      <c r="F284" s="374" t="s">
        <v>18</v>
      </c>
      <c r="G284" s="374" t="s">
        <v>10443</v>
      </c>
      <c r="H284" s="81"/>
      <c r="I284" s="380">
        <v>41345</v>
      </c>
    </row>
    <row r="285" spans="1:9" x14ac:dyDescent="0.25">
      <c r="A285" s="374" t="s">
        <v>10590</v>
      </c>
      <c r="B285" s="135">
        <v>8699587752574</v>
      </c>
      <c r="C285" s="227" t="s">
        <v>1047</v>
      </c>
      <c r="D285" s="374" t="s">
        <v>1048</v>
      </c>
      <c r="E285" s="374" t="s">
        <v>3199</v>
      </c>
      <c r="F285" s="374" t="s">
        <v>18</v>
      </c>
      <c r="G285" s="374" t="s">
        <v>10443</v>
      </c>
      <c r="H285" s="81"/>
      <c r="I285" s="380">
        <v>41345</v>
      </c>
    </row>
    <row r="286" spans="1:9" x14ac:dyDescent="0.25">
      <c r="A286" s="374" t="s">
        <v>10591</v>
      </c>
      <c r="B286" s="135">
        <v>8697930091554</v>
      </c>
      <c r="C286" s="227" t="s">
        <v>10584</v>
      </c>
      <c r="D286" s="374" t="s">
        <v>10585</v>
      </c>
      <c r="E286" s="377" t="s">
        <v>10570</v>
      </c>
      <c r="F286" s="374" t="s">
        <v>18</v>
      </c>
      <c r="G286" s="377" t="s">
        <v>10443</v>
      </c>
      <c r="H286" s="226"/>
      <c r="I286" s="380">
        <v>41618</v>
      </c>
    </row>
    <row r="287" spans="1:9" x14ac:dyDescent="0.25">
      <c r="A287" s="374" t="s">
        <v>10592</v>
      </c>
      <c r="B287" s="135">
        <v>8697930091530</v>
      </c>
      <c r="C287" s="227" t="s">
        <v>10584</v>
      </c>
      <c r="D287" s="374" t="s">
        <v>10585</v>
      </c>
      <c r="E287" s="374" t="s">
        <v>10570</v>
      </c>
      <c r="F287" s="374" t="s">
        <v>18</v>
      </c>
      <c r="G287" s="374" t="s">
        <v>10443</v>
      </c>
      <c r="H287" s="377"/>
      <c r="I287" s="380">
        <v>41513</v>
      </c>
    </row>
    <row r="288" spans="1:9" x14ac:dyDescent="0.25">
      <c r="A288" s="374" t="s">
        <v>10593</v>
      </c>
      <c r="B288" s="135">
        <v>8699505762302</v>
      </c>
      <c r="C288" s="370" t="s">
        <v>4201</v>
      </c>
      <c r="D288" s="374" t="s">
        <v>4202</v>
      </c>
      <c r="E288" s="377" t="s">
        <v>2691</v>
      </c>
      <c r="F288" s="374" t="s">
        <v>18</v>
      </c>
      <c r="G288" s="82" t="s">
        <v>10443</v>
      </c>
      <c r="H288" s="377"/>
      <c r="I288" s="380">
        <v>41345</v>
      </c>
    </row>
    <row r="289" spans="1:9" x14ac:dyDescent="0.25">
      <c r="A289" s="374" t="s">
        <v>10594</v>
      </c>
      <c r="B289" s="135">
        <v>8699505762326</v>
      </c>
      <c r="C289" s="374" t="s">
        <v>4201</v>
      </c>
      <c r="D289" s="374" t="s">
        <v>4202</v>
      </c>
      <c r="E289" s="374" t="s">
        <v>2691</v>
      </c>
      <c r="F289" s="374" t="s">
        <v>18</v>
      </c>
      <c r="G289" s="374" t="s">
        <v>10443</v>
      </c>
      <c r="H289" s="377"/>
      <c r="I289" s="380">
        <v>41513</v>
      </c>
    </row>
    <row r="290" spans="1:9" x14ac:dyDescent="0.25">
      <c r="A290" s="374" t="s">
        <v>10595</v>
      </c>
      <c r="B290" s="135">
        <v>8699505762289</v>
      </c>
      <c r="C290" s="374" t="s">
        <v>4201</v>
      </c>
      <c r="D290" s="374" t="s">
        <v>4202</v>
      </c>
      <c r="E290" s="374" t="s">
        <v>2691</v>
      </c>
      <c r="F290" s="374" t="s">
        <v>18</v>
      </c>
      <c r="G290" s="374" t="s">
        <v>10443</v>
      </c>
      <c r="H290" s="377"/>
      <c r="I290" s="380">
        <v>41513</v>
      </c>
    </row>
    <row r="291" spans="1:9" x14ac:dyDescent="0.25">
      <c r="A291" s="374" t="s">
        <v>10596</v>
      </c>
      <c r="B291" s="135">
        <v>8699625960022</v>
      </c>
      <c r="C291" s="374" t="s">
        <v>8350</v>
      </c>
      <c r="D291" s="374" t="s">
        <v>8351</v>
      </c>
      <c r="E291" s="374" t="s">
        <v>10597</v>
      </c>
      <c r="F291" s="374" t="s">
        <v>18</v>
      </c>
      <c r="G291" s="377" t="s">
        <v>10443</v>
      </c>
      <c r="H291" s="377"/>
      <c r="I291" s="380">
        <v>42038</v>
      </c>
    </row>
    <row r="292" spans="1:9" x14ac:dyDescent="0.25">
      <c r="A292" s="374" t="s">
        <v>10598</v>
      </c>
      <c r="B292" s="17">
        <v>8699522571185</v>
      </c>
      <c r="C292" s="227" t="s">
        <v>8089</v>
      </c>
      <c r="D292" s="374" t="s">
        <v>22</v>
      </c>
      <c r="E292" s="374" t="s">
        <v>107</v>
      </c>
      <c r="F292" s="374" t="s">
        <v>18</v>
      </c>
      <c r="G292" s="377" t="s">
        <v>10443</v>
      </c>
      <c r="H292" s="133"/>
      <c r="I292" s="380">
        <v>44845</v>
      </c>
    </row>
    <row r="293" spans="1:9" x14ac:dyDescent="0.25">
      <c r="A293" s="374" t="s">
        <v>6936</v>
      </c>
      <c r="B293" s="17">
        <v>8699522575176</v>
      </c>
      <c r="C293" s="377" t="s">
        <v>4148</v>
      </c>
      <c r="D293" s="227" t="s">
        <v>4149</v>
      </c>
      <c r="E293" s="374" t="s">
        <v>107</v>
      </c>
      <c r="F293" s="374" t="s">
        <v>18</v>
      </c>
      <c r="G293" s="374" t="s">
        <v>10443</v>
      </c>
      <c r="H293" s="374"/>
      <c r="I293" s="379">
        <v>46000</v>
      </c>
    </row>
    <row r="294" spans="1:9" x14ac:dyDescent="0.25">
      <c r="A294" s="374" t="s">
        <v>10599</v>
      </c>
      <c r="B294" s="17">
        <v>8699522015245</v>
      </c>
      <c r="C294" s="227" t="s">
        <v>4148</v>
      </c>
      <c r="D294" s="374" t="s">
        <v>4149</v>
      </c>
      <c r="E294" s="374" t="s">
        <v>107</v>
      </c>
      <c r="F294" s="374" t="s">
        <v>18</v>
      </c>
      <c r="G294" s="377" t="s">
        <v>10443</v>
      </c>
      <c r="H294" s="226"/>
      <c r="I294" s="380">
        <v>44943</v>
      </c>
    </row>
    <row r="295" spans="1:9" x14ac:dyDescent="0.25">
      <c r="A295" s="374" t="s">
        <v>10600</v>
      </c>
      <c r="B295" s="135">
        <v>8699804060109</v>
      </c>
      <c r="C295" s="227" t="s">
        <v>5690</v>
      </c>
      <c r="D295" s="227" t="s">
        <v>5691</v>
      </c>
      <c r="E295" s="374" t="s">
        <v>10601</v>
      </c>
      <c r="F295" s="374" t="s">
        <v>640</v>
      </c>
      <c r="G295" s="377" t="s">
        <v>10443</v>
      </c>
      <c r="H295" s="377"/>
      <c r="I295" s="21">
        <v>42038</v>
      </c>
    </row>
    <row r="296" spans="1:9" x14ac:dyDescent="0.25">
      <c r="A296" s="374" t="s">
        <v>10602</v>
      </c>
      <c r="B296" s="18">
        <v>8699804060123</v>
      </c>
      <c r="C296" s="227" t="s">
        <v>5690</v>
      </c>
      <c r="D296" s="227" t="s">
        <v>5691</v>
      </c>
      <c r="E296" s="377" t="s">
        <v>10601</v>
      </c>
      <c r="F296" s="377" t="s">
        <v>640</v>
      </c>
      <c r="G296" s="377" t="s">
        <v>10443</v>
      </c>
      <c r="H296" s="377"/>
      <c r="I296" s="380">
        <v>42066</v>
      </c>
    </row>
    <row r="297" spans="1:9" x14ac:dyDescent="0.25">
      <c r="A297" s="374" t="s">
        <v>10603</v>
      </c>
      <c r="B297" s="135">
        <v>8699804060147</v>
      </c>
      <c r="C297" s="227" t="s">
        <v>5690</v>
      </c>
      <c r="D297" s="227" t="s">
        <v>5691</v>
      </c>
      <c r="E297" s="374" t="s">
        <v>10601</v>
      </c>
      <c r="F297" s="374" t="s">
        <v>640</v>
      </c>
      <c r="G297" s="377" t="s">
        <v>10443</v>
      </c>
      <c r="H297" s="377"/>
      <c r="I297" s="380">
        <v>42038</v>
      </c>
    </row>
    <row r="298" spans="1:9" x14ac:dyDescent="0.25">
      <c r="A298" s="374" t="s">
        <v>10604</v>
      </c>
      <c r="B298" s="18">
        <v>8699638094974</v>
      </c>
      <c r="C298" s="227" t="s">
        <v>10584</v>
      </c>
      <c r="D298" s="374" t="s">
        <v>10585</v>
      </c>
      <c r="E298" s="377" t="s">
        <v>490</v>
      </c>
      <c r="F298" s="374" t="s">
        <v>18</v>
      </c>
      <c r="G298" s="377" t="s">
        <v>10443</v>
      </c>
      <c r="H298" s="374"/>
      <c r="I298" s="380">
        <v>44390</v>
      </c>
    </row>
    <row r="299" spans="1:9" x14ac:dyDescent="0.25">
      <c r="A299" s="374" t="s">
        <v>10605</v>
      </c>
      <c r="B299" s="134">
        <v>8699809090521</v>
      </c>
      <c r="C299" s="227" t="s">
        <v>10584</v>
      </c>
      <c r="D299" s="227" t="s">
        <v>10585</v>
      </c>
      <c r="E299" s="374" t="s">
        <v>10606</v>
      </c>
      <c r="F299" s="374" t="s">
        <v>18</v>
      </c>
      <c r="G299" s="377" t="s">
        <v>10443</v>
      </c>
      <c r="H299" s="374"/>
      <c r="I299" s="380">
        <v>43907</v>
      </c>
    </row>
    <row r="300" spans="1:9" x14ac:dyDescent="0.25">
      <c r="A300" s="377" t="s">
        <v>10607</v>
      </c>
      <c r="B300" s="18">
        <v>8699517092701</v>
      </c>
      <c r="C300" s="227" t="s">
        <v>10584</v>
      </c>
      <c r="D300" s="374" t="s">
        <v>10585</v>
      </c>
      <c r="E300" s="377" t="s">
        <v>10608</v>
      </c>
      <c r="F300" s="377" t="s">
        <v>18</v>
      </c>
      <c r="G300" s="377" t="s">
        <v>10443</v>
      </c>
      <c r="H300" s="374"/>
      <c r="I300" s="21">
        <v>44208</v>
      </c>
    </row>
    <row r="301" spans="1:9" x14ac:dyDescent="0.25">
      <c r="A301" s="374" t="s">
        <v>10609</v>
      </c>
      <c r="B301" s="134">
        <v>8699809097988</v>
      </c>
      <c r="C301" s="227" t="s">
        <v>10584</v>
      </c>
      <c r="D301" s="227" t="s">
        <v>10585</v>
      </c>
      <c r="E301" s="374" t="s">
        <v>10606</v>
      </c>
      <c r="F301" s="374" t="s">
        <v>18</v>
      </c>
      <c r="G301" s="377" t="s">
        <v>10443</v>
      </c>
      <c r="H301" s="377"/>
      <c r="I301" s="21">
        <v>43151</v>
      </c>
    </row>
    <row r="302" spans="1:9" x14ac:dyDescent="0.25">
      <c r="A302" s="374" t="s">
        <v>10610</v>
      </c>
      <c r="B302" s="18">
        <v>8699517092718</v>
      </c>
      <c r="C302" s="227" t="s">
        <v>10584</v>
      </c>
      <c r="D302" s="374" t="s">
        <v>10585</v>
      </c>
      <c r="E302" s="374" t="s">
        <v>10611</v>
      </c>
      <c r="F302" s="377" t="s">
        <v>18</v>
      </c>
      <c r="G302" s="377" t="s">
        <v>10443</v>
      </c>
      <c r="H302" s="374"/>
      <c r="I302" s="380">
        <v>43683</v>
      </c>
    </row>
    <row r="303" spans="1:9" x14ac:dyDescent="0.25">
      <c r="A303" s="377" t="s">
        <v>2271</v>
      </c>
      <c r="B303" s="18">
        <v>8699456010019</v>
      </c>
      <c r="C303" s="227" t="s">
        <v>1773</v>
      </c>
      <c r="D303" s="377" t="s">
        <v>1774</v>
      </c>
      <c r="E303" s="377" t="s">
        <v>892</v>
      </c>
      <c r="F303" s="377" t="s">
        <v>18</v>
      </c>
      <c r="G303" s="226" t="s">
        <v>10443</v>
      </c>
      <c r="H303" s="377"/>
      <c r="I303" s="21">
        <v>45041</v>
      </c>
    </row>
    <row r="304" spans="1:9" x14ac:dyDescent="0.25">
      <c r="A304" s="377" t="s">
        <v>2271</v>
      </c>
      <c r="B304" s="18">
        <v>8699425010019</v>
      </c>
      <c r="C304" s="227" t="s">
        <v>1773</v>
      </c>
      <c r="D304" s="227" t="s">
        <v>1774</v>
      </c>
      <c r="E304" s="377" t="s">
        <v>10612</v>
      </c>
      <c r="F304" s="377" t="s">
        <v>18</v>
      </c>
      <c r="G304" s="377" t="s">
        <v>10443</v>
      </c>
      <c r="H304" s="377"/>
      <c r="I304" s="21">
        <v>42703</v>
      </c>
    </row>
    <row r="305" spans="1:9" x14ac:dyDescent="0.25">
      <c r="A305" s="377" t="s">
        <v>10613</v>
      </c>
      <c r="B305" s="18">
        <v>8699456010026</v>
      </c>
      <c r="C305" s="227" t="s">
        <v>1773</v>
      </c>
      <c r="D305" s="377" t="s">
        <v>1774</v>
      </c>
      <c r="E305" s="377" t="s">
        <v>892</v>
      </c>
      <c r="F305" s="377" t="s">
        <v>18</v>
      </c>
      <c r="G305" s="226" t="s">
        <v>10443</v>
      </c>
      <c r="H305" s="377"/>
      <c r="I305" s="21">
        <v>45041</v>
      </c>
    </row>
    <row r="306" spans="1:9" x14ac:dyDescent="0.25">
      <c r="A306" s="374" t="s">
        <v>10613</v>
      </c>
      <c r="B306" s="134">
        <v>8699425010026</v>
      </c>
      <c r="C306" s="227" t="s">
        <v>1773</v>
      </c>
      <c r="D306" s="374" t="s">
        <v>1774</v>
      </c>
      <c r="E306" s="377" t="s">
        <v>10612</v>
      </c>
      <c r="F306" s="377" t="s">
        <v>18</v>
      </c>
      <c r="G306" s="377" t="s">
        <v>10443</v>
      </c>
      <c r="H306" s="377"/>
      <c r="I306" s="21">
        <v>42703</v>
      </c>
    </row>
    <row r="307" spans="1:9" x14ac:dyDescent="0.25">
      <c r="A307" s="374" t="s">
        <v>10614</v>
      </c>
      <c r="B307" s="135">
        <v>8699676770496</v>
      </c>
      <c r="C307" s="227" t="s">
        <v>6946</v>
      </c>
      <c r="D307" s="227" t="s">
        <v>6947</v>
      </c>
      <c r="E307" s="374" t="s">
        <v>846</v>
      </c>
      <c r="F307" s="374" t="s">
        <v>18</v>
      </c>
      <c r="G307" s="374" t="s">
        <v>10443</v>
      </c>
      <c r="H307" s="377"/>
      <c r="I307" s="21">
        <v>41842</v>
      </c>
    </row>
    <row r="308" spans="1:9" x14ac:dyDescent="0.25">
      <c r="A308" s="374" t="s">
        <v>10615</v>
      </c>
      <c r="B308" s="17">
        <v>8699532094100</v>
      </c>
      <c r="C308" s="227" t="s">
        <v>10616</v>
      </c>
      <c r="D308" s="227" t="s">
        <v>10617</v>
      </c>
      <c r="E308" s="374" t="s">
        <v>3992</v>
      </c>
      <c r="F308" s="374" t="s">
        <v>18</v>
      </c>
      <c r="G308" s="226" t="s">
        <v>10443</v>
      </c>
      <c r="H308" s="374"/>
      <c r="I308" s="21">
        <v>44390</v>
      </c>
    </row>
    <row r="309" spans="1:9" x14ac:dyDescent="0.25">
      <c r="A309" s="377" t="s">
        <v>10618</v>
      </c>
      <c r="B309" s="18">
        <v>8681308091093</v>
      </c>
      <c r="C309" s="227" t="s">
        <v>10616</v>
      </c>
      <c r="D309" s="377" t="s">
        <v>10617</v>
      </c>
      <c r="E309" s="377" t="s">
        <v>562</v>
      </c>
      <c r="F309" s="374" t="s">
        <v>18</v>
      </c>
      <c r="G309" s="377" t="s">
        <v>10443</v>
      </c>
      <c r="H309" s="377"/>
      <c r="I309" s="21">
        <v>44936</v>
      </c>
    </row>
    <row r="310" spans="1:9" x14ac:dyDescent="0.25">
      <c r="A310" s="374" t="s">
        <v>10619</v>
      </c>
      <c r="B310" s="134">
        <v>8699532095749</v>
      </c>
      <c r="C310" s="227" t="s">
        <v>10616</v>
      </c>
      <c r="D310" s="374" t="s">
        <v>10617</v>
      </c>
      <c r="E310" s="374" t="s">
        <v>3992</v>
      </c>
      <c r="F310" s="374" t="s">
        <v>18</v>
      </c>
      <c r="G310" s="374" t="s">
        <v>10443</v>
      </c>
      <c r="H310" s="377"/>
      <c r="I310" s="380">
        <v>43312</v>
      </c>
    </row>
    <row r="311" spans="1:9" x14ac:dyDescent="0.25">
      <c r="A311" s="374" t="s">
        <v>10620</v>
      </c>
      <c r="B311" s="17">
        <v>8699532094056</v>
      </c>
      <c r="C311" s="227" t="s">
        <v>10616</v>
      </c>
      <c r="D311" s="227" t="s">
        <v>10617</v>
      </c>
      <c r="E311" s="374" t="s">
        <v>3992</v>
      </c>
      <c r="F311" s="374" t="s">
        <v>18</v>
      </c>
      <c r="G311" s="377" t="s">
        <v>10443</v>
      </c>
      <c r="H311" s="374"/>
      <c r="I311" s="21">
        <v>44390</v>
      </c>
    </row>
    <row r="312" spans="1:9" x14ac:dyDescent="0.25">
      <c r="A312" s="374" t="s">
        <v>10621</v>
      </c>
      <c r="B312" s="135">
        <v>8699490561010</v>
      </c>
      <c r="C312" s="227" t="s">
        <v>49</v>
      </c>
      <c r="D312" s="370" t="s">
        <v>50</v>
      </c>
      <c r="E312" s="374" t="s">
        <v>10622</v>
      </c>
      <c r="F312" s="374" t="s">
        <v>18</v>
      </c>
      <c r="G312" s="374" t="s">
        <v>10443</v>
      </c>
      <c r="H312" s="377"/>
      <c r="I312" s="21">
        <v>41394</v>
      </c>
    </row>
    <row r="313" spans="1:9" x14ac:dyDescent="0.25">
      <c r="A313" s="374" t="s">
        <v>5977</v>
      </c>
      <c r="B313" s="18">
        <v>8681023350031</v>
      </c>
      <c r="C313" s="227" t="s">
        <v>1450</v>
      </c>
      <c r="D313" s="377" t="s">
        <v>1451</v>
      </c>
      <c r="E313" s="377" t="s">
        <v>4394</v>
      </c>
      <c r="F313" s="374" t="s">
        <v>18</v>
      </c>
      <c r="G313" s="234" t="s">
        <v>10443</v>
      </c>
      <c r="H313" s="377"/>
      <c r="I313" s="379">
        <v>45370</v>
      </c>
    </row>
    <row r="314" spans="1:9" x14ac:dyDescent="0.25">
      <c r="A314" s="374" t="s">
        <v>1449</v>
      </c>
      <c r="B314" s="134">
        <v>8699523350048</v>
      </c>
      <c r="C314" s="227" t="s">
        <v>1450</v>
      </c>
      <c r="D314" s="374" t="s">
        <v>1451</v>
      </c>
      <c r="E314" s="374" t="s">
        <v>10623</v>
      </c>
      <c r="F314" s="374" t="s">
        <v>18</v>
      </c>
      <c r="G314" s="377" t="s">
        <v>10443</v>
      </c>
      <c r="H314" s="377"/>
      <c r="I314" s="380">
        <v>43151</v>
      </c>
    </row>
    <row r="315" spans="1:9" x14ac:dyDescent="0.25">
      <c r="A315" s="374" t="s">
        <v>10624</v>
      </c>
      <c r="B315" s="18">
        <v>8681023010010</v>
      </c>
      <c r="C315" s="227" t="s">
        <v>4861</v>
      </c>
      <c r="D315" s="374" t="s">
        <v>1451</v>
      </c>
      <c r="E315" s="377" t="s">
        <v>4394</v>
      </c>
      <c r="F315" s="374" t="s">
        <v>18</v>
      </c>
      <c r="G315" s="377" t="s">
        <v>10443</v>
      </c>
      <c r="H315" s="374"/>
      <c r="I315" s="380">
        <v>43459</v>
      </c>
    </row>
    <row r="316" spans="1:9" x14ac:dyDescent="0.25">
      <c r="A316" s="374" t="s">
        <v>10624</v>
      </c>
      <c r="B316" s="135">
        <v>8699523010317</v>
      </c>
      <c r="C316" s="227" t="s">
        <v>4861</v>
      </c>
      <c r="D316" s="374" t="s">
        <v>1451</v>
      </c>
      <c r="E316" s="377" t="s">
        <v>10623</v>
      </c>
      <c r="F316" s="374" t="s">
        <v>18</v>
      </c>
      <c r="G316" s="226" t="s">
        <v>10443</v>
      </c>
      <c r="H316" s="377"/>
      <c r="I316" s="380">
        <v>41513</v>
      </c>
    </row>
    <row r="317" spans="1:9" x14ac:dyDescent="0.25">
      <c r="A317" s="377" t="s">
        <v>10625</v>
      </c>
      <c r="B317" s="17">
        <v>8699625960428</v>
      </c>
      <c r="C317" s="227" t="s">
        <v>10626</v>
      </c>
      <c r="D317" s="377" t="s">
        <v>10627</v>
      </c>
      <c r="E317" s="374" t="s">
        <v>1127</v>
      </c>
      <c r="F317" s="374" t="s">
        <v>18</v>
      </c>
      <c r="G317" s="377" t="s">
        <v>10443</v>
      </c>
      <c r="H317" s="374"/>
      <c r="I317" s="380">
        <v>44670</v>
      </c>
    </row>
    <row r="318" spans="1:9" x14ac:dyDescent="0.25">
      <c r="A318" s="374" t="s">
        <v>10628</v>
      </c>
      <c r="B318" s="135">
        <v>8699549010254</v>
      </c>
      <c r="C318" s="374" t="s">
        <v>55</v>
      </c>
      <c r="D318" s="374" t="s">
        <v>56</v>
      </c>
      <c r="E318" s="374" t="s">
        <v>10629</v>
      </c>
      <c r="F318" s="374" t="s">
        <v>18</v>
      </c>
      <c r="G318" s="374" t="s">
        <v>10443</v>
      </c>
      <c r="H318" s="226"/>
      <c r="I318" s="380">
        <v>41513</v>
      </c>
    </row>
    <row r="319" spans="1:9" x14ac:dyDescent="0.25">
      <c r="A319" s="377" t="s">
        <v>10630</v>
      </c>
      <c r="B319" s="18">
        <v>8699546032297</v>
      </c>
      <c r="C319" s="227" t="s">
        <v>5773</v>
      </c>
      <c r="D319" s="374" t="s">
        <v>5774</v>
      </c>
      <c r="E319" s="377" t="s">
        <v>301</v>
      </c>
      <c r="F319" s="377" t="s">
        <v>18</v>
      </c>
      <c r="G319" s="377" t="s">
        <v>10443</v>
      </c>
      <c r="H319" s="374"/>
      <c r="I319" s="380">
        <v>44208</v>
      </c>
    </row>
    <row r="320" spans="1:9" x14ac:dyDescent="0.25">
      <c r="A320" s="377" t="s">
        <v>10631</v>
      </c>
      <c r="B320" s="18">
        <v>8683498330006</v>
      </c>
      <c r="C320" s="227" t="s">
        <v>1732</v>
      </c>
      <c r="D320" s="377" t="s">
        <v>1733</v>
      </c>
      <c r="E320" s="377" t="s">
        <v>408</v>
      </c>
      <c r="F320" s="377" t="s">
        <v>18</v>
      </c>
      <c r="G320" s="377" t="s">
        <v>10443</v>
      </c>
      <c r="H320" s="226"/>
      <c r="I320" s="380">
        <v>45118</v>
      </c>
    </row>
    <row r="321" spans="1:9" x14ac:dyDescent="0.25">
      <c r="A321" s="377" t="s">
        <v>10632</v>
      </c>
      <c r="B321" s="18">
        <v>8683498330013</v>
      </c>
      <c r="C321" s="227" t="s">
        <v>1732</v>
      </c>
      <c r="D321" s="377" t="s">
        <v>1733</v>
      </c>
      <c r="E321" s="377" t="s">
        <v>408</v>
      </c>
      <c r="F321" s="377" t="s">
        <v>18</v>
      </c>
      <c r="G321" s="377" t="s">
        <v>10443</v>
      </c>
      <c r="H321" s="377"/>
      <c r="I321" s="380">
        <v>45118</v>
      </c>
    </row>
    <row r="322" spans="1:9" x14ac:dyDescent="0.25">
      <c r="A322" s="377" t="s">
        <v>10633</v>
      </c>
      <c r="B322" s="18">
        <v>8699538954507</v>
      </c>
      <c r="C322" s="227" t="s">
        <v>10634</v>
      </c>
      <c r="D322" s="374" t="s">
        <v>10635</v>
      </c>
      <c r="E322" s="377" t="s">
        <v>10636</v>
      </c>
      <c r="F322" s="377" t="s">
        <v>18</v>
      </c>
      <c r="G322" s="377" t="s">
        <v>10443</v>
      </c>
      <c r="H322" s="377"/>
      <c r="I322" s="380">
        <v>42276</v>
      </c>
    </row>
    <row r="323" spans="1:9" x14ac:dyDescent="0.25">
      <c r="A323" s="374" t="s">
        <v>10637</v>
      </c>
      <c r="B323" s="135">
        <v>8699753950018</v>
      </c>
      <c r="C323" s="374" t="s">
        <v>10638</v>
      </c>
      <c r="D323" s="374" t="s">
        <v>10639</v>
      </c>
      <c r="E323" s="377" t="s">
        <v>7272</v>
      </c>
      <c r="F323" s="377" t="s">
        <v>18</v>
      </c>
      <c r="G323" s="82" t="s">
        <v>10443</v>
      </c>
      <c r="H323" s="377"/>
      <c r="I323" s="380">
        <v>41345</v>
      </c>
    </row>
    <row r="324" spans="1:9" x14ac:dyDescent="0.25">
      <c r="A324" s="374" t="s">
        <v>10640</v>
      </c>
      <c r="B324" s="134">
        <v>8699630767500</v>
      </c>
      <c r="C324" s="374" t="s">
        <v>10641</v>
      </c>
      <c r="D324" s="374" t="s">
        <v>10642</v>
      </c>
      <c r="E324" s="374" t="s">
        <v>10643</v>
      </c>
      <c r="F324" s="374" t="s">
        <v>18</v>
      </c>
      <c r="G324" s="377" t="s">
        <v>10443</v>
      </c>
      <c r="H324" s="374"/>
      <c r="I324" s="380">
        <v>43585</v>
      </c>
    </row>
    <row r="325" spans="1:9" x14ac:dyDescent="0.25">
      <c r="A325" s="374" t="s">
        <v>10644</v>
      </c>
      <c r="B325" s="18">
        <v>8699630768446</v>
      </c>
      <c r="C325" s="374" t="s">
        <v>10641</v>
      </c>
      <c r="D325" s="377" t="s">
        <v>10642</v>
      </c>
      <c r="E325" s="377" t="s">
        <v>8520</v>
      </c>
      <c r="F325" s="374" t="s">
        <v>18</v>
      </c>
      <c r="G325" s="377" t="s">
        <v>10443</v>
      </c>
      <c r="H325" s="374"/>
      <c r="I325" s="380">
        <v>45160</v>
      </c>
    </row>
    <row r="326" spans="1:9" x14ac:dyDescent="0.25">
      <c r="A326" s="374" t="s">
        <v>6950</v>
      </c>
      <c r="B326" s="17">
        <v>8699541014304</v>
      </c>
      <c r="C326" s="227" t="s">
        <v>608</v>
      </c>
      <c r="D326" s="374" t="s">
        <v>609</v>
      </c>
      <c r="E326" s="374" t="s">
        <v>2353</v>
      </c>
      <c r="F326" s="374" t="s">
        <v>18</v>
      </c>
      <c r="G326" s="377" t="s">
        <v>10443</v>
      </c>
      <c r="H326" s="133"/>
      <c r="I326" s="379">
        <v>45818</v>
      </c>
    </row>
    <row r="327" spans="1:9" x14ac:dyDescent="0.25">
      <c r="A327" s="374" t="s">
        <v>10645</v>
      </c>
      <c r="B327" s="18">
        <v>8699541015219</v>
      </c>
      <c r="C327" s="374" t="s">
        <v>608</v>
      </c>
      <c r="D327" s="374" t="s">
        <v>609</v>
      </c>
      <c r="E327" s="374" t="s">
        <v>2353</v>
      </c>
      <c r="F327" s="377" t="s">
        <v>18</v>
      </c>
      <c r="G327" s="377" t="s">
        <v>10443</v>
      </c>
      <c r="H327" s="377"/>
      <c r="I327" s="380">
        <v>42479</v>
      </c>
    </row>
    <row r="328" spans="1:9" x14ac:dyDescent="0.25">
      <c r="A328" s="374" t="s">
        <v>10646</v>
      </c>
      <c r="B328" s="135">
        <v>5060361080009</v>
      </c>
      <c r="C328" s="374" t="s">
        <v>383</v>
      </c>
      <c r="D328" s="374" t="s">
        <v>384</v>
      </c>
      <c r="E328" s="374" t="s">
        <v>10647</v>
      </c>
      <c r="F328" s="374" t="s">
        <v>18</v>
      </c>
      <c r="G328" s="377" t="s">
        <v>10443</v>
      </c>
      <c r="H328" s="377"/>
      <c r="I328" s="380">
        <v>41968</v>
      </c>
    </row>
    <row r="329" spans="1:9" x14ac:dyDescent="0.25">
      <c r="A329" s="374" t="s">
        <v>10648</v>
      </c>
      <c r="B329" s="134">
        <v>8699220750028</v>
      </c>
      <c r="C329" s="374" t="s">
        <v>4372</v>
      </c>
      <c r="D329" s="374" t="s">
        <v>4373</v>
      </c>
      <c r="E329" s="377" t="s">
        <v>10649</v>
      </c>
      <c r="F329" s="377" t="s">
        <v>18</v>
      </c>
      <c r="G329" s="377" t="s">
        <v>10443</v>
      </c>
      <c r="H329" s="377"/>
      <c r="I329" s="380">
        <v>42451</v>
      </c>
    </row>
    <row r="330" spans="1:9" x14ac:dyDescent="0.25">
      <c r="A330" s="377" t="s">
        <v>10650</v>
      </c>
      <c r="B330" s="134">
        <v>8699220750011</v>
      </c>
      <c r="C330" s="374" t="s">
        <v>4372</v>
      </c>
      <c r="D330" s="374" t="s">
        <v>4373</v>
      </c>
      <c r="E330" s="374" t="s">
        <v>10649</v>
      </c>
      <c r="F330" s="374" t="s">
        <v>18</v>
      </c>
      <c r="G330" s="377" t="s">
        <v>10443</v>
      </c>
      <c r="H330" s="374"/>
      <c r="I330" s="380">
        <v>43683</v>
      </c>
    </row>
    <row r="331" spans="1:9" x14ac:dyDescent="0.25">
      <c r="A331" s="374" t="s">
        <v>10651</v>
      </c>
      <c r="B331" s="134">
        <v>8699220750035</v>
      </c>
      <c r="C331" s="227" t="s">
        <v>4372</v>
      </c>
      <c r="D331" s="227" t="s">
        <v>4373</v>
      </c>
      <c r="E331" s="377" t="s">
        <v>10649</v>
      </c>
      <c r="F331" s="377" t="s">
        <v>18</v>
      </c>
      <c r="G331" s="377" t="s">
        <v>10443</v>
      </c>
      <c r="H331" s="377"/>
      <c r="I331" s="21">
        <v>42451</v>
      </c>
    </row>
    <row r="332" spans="1:9" x14ac:dyDescent="0.25">
      <c r="A332" s="377" t="s">
        <v>10652</v>
      </c>
      <c r="B332" s="18">
        <v>8699587751881</v>
      </c>
      <c r="C332" s="227" t="s">
        <v>1012</v>
      </c>
      <c r="D332" s="227" t="s">
        <v>1013</v>
      </c>
      <c r="E332" s="377" t="s">
        <v>3199</v>
      </c>
      <c r="F332" s="377" t="s">
        <v>18</v>
      </c>
      <c r="G332" s="377" t="s">
        <v>10443</v>
      </c>
      <c r="H332" s="374"/>
      <c r="I332" s="380">
        <v>44033</v>
      </c>
    </row>
    <row r="333" spans="1:9" x14ac:dyDescent="0.25">
      <c r="A333" s="374" t="s">
        <v>10653</v>
      </c>
      <c r="B333" s="135">
        <v>8699587751898</v>
      </c>
      <c r="C333" s="227" t="s">
        <v>1012</v>
      </c>
      <c r="D333" s="374" t="s">
        <v>1013</v>
      </c>
      <c r="E333" s="374" t="s">
        <v>3199</v>
      </c>
      <c r="F333" s="374" t="s">
        <v>18</v>
      </c>
      <c r="G333" s="374" t="s">
        <v>10443</v>
      </c>
      <c r="H333" s="81"/>
      <c r="I333" s="380">
        <v>41513</v>
      </c>
    </row>
    <row r="334" spans="1:9" x14ac:dyDescent="0.25">
      <c r="A334" s="377" t="s">
        <v>10654</v>
      </c>
      <c r="B334" s="18">
        <v>8699587571854</v>
      </c>
      <c r="C334" s="227" t="s">
        <v>1012</v>
      </c>
      <c r="D334" s="374" t="s">
        <v>1013</v>
      </c>
      <c r="E334" s="226" t="s">
        <v>3199</v>
      </c>
      <c r="F334" s="226" t="s">
        <v>18</v>
      </c>
      <c r="G334" s="377" t="s">
        <v>10443</v>
      </c>
      <c r="H334" s="374"/>
      <c r="I334" s="380">
        <v>44033</v>
      </c>
    </row>
    <row r="335" spans="1:9" x14ac:dyDescent="0.25">
      <c r="A335" s="374" t="s">
        <v>10655</v>
      </c>
      <c r="B335" s="17">
        <v>8699587011862</v>
      </c>
      <c r="C335" s="227" t="s">
        <v>1012</v>
      </c>
      <c r="D335" s="227" t="s">
        <v>1013</v>
      </c>
      <c r="E335" s="374" t="s">
        <v>3199</v>
      </c>
      <c r="F335" s="374" t="s">
        <v>18</v>
      </c>
      <c r="G335" s="377" t="s">
        <v>10443</v>
      </c>
      <c r="H335" s="226"/>
      <c r="I335" s="380">
        <v>45209</v>
      </c>
    </row>
    <row r="336" spans="1:9" x14ac:dyDescent="0.25">
      <c r="A336" s="377" t="s">
        <v>1025</v>
      </c>
      <c r="B336" s="18">
        <v>8699074091018</v>
      </c>
      <c r="C336" s="227" t="s">
        <v>19378</v>
      </c>
      <c r="D336" s="377" t="s">
        <v>1026</v>
      </c>
      <c r="E336" s="368" t="s">
        <v>118</v>
      </c>
      <c r="F336" s="368" t="s">
        <v>18</v>
      </c>
      <c r="G336" s="226" t="s">
        <v>10443</v>
      </c>
      <c r="H336" s="226"/>
      <c r="I336" s="379">
        <v>45482</v>
      </c>
    </row>
    <row r="337" spans="1:9" x14ac:dyDescent="0.25">
      <c r="A337" s="377" t="s">
        <v>1027</v>
      </c>
      <c r="B337" s="18">
        <v>8699074091032</v>
      </c>
      <c r="C337" s="227" t="s">
        <v>19378</v>
      </c>
      <c r="D337" s="377" t="s">
        <v>1026</v>
      </c>
      <c r="E337" s="377" t="s">
        <v>118</v>
      </c>
      <c r="F337" s="377" t="s">
        <v>18</v>
      </c>
      <c r="G337" s="377" t="s">
        <v>10443</v>
      </c>
      <c r="H337" s="226"/>
      <c r="I337" s="379">
        <v>45482</v>
      </c>
    </row>
    <row r="338" spans="1:9" x14ac:dyDescent="0.25">
      <c r="A338" s="377" t="s">
        <v>10656</v>
      </c>
      <c r="B338" s="18">
        <v>8699844750923</v>
      </c>
      <c r="C338" s="227" t="s">
        <v>4372</v>
      </c>
      <c r="D338" s="227" t="s">
        <v>4373</v>
      </c>
      <c r="E338" s="377" t="s">
        <v>429</v>
      </c>
      <c r="F338" s="377" t="s">
        <v>18</v>
      </c>
      <c r="G338" s="377" t="s">
        <v>10443</v>
      </c>
      <c r="H338" s="226"/>
      <c r="I338" s="380">
        <v>42276</v>
      </c>
    </row>
    <row r="339" spans="1:9" x14ac:dyDescent="0.25">
      <c r="A339" s="377" t="s">
        <v>10657</v>
      </c>
      <c r="B339" s="18">
        <v>8699788750065</v>
      </c>
      <c r="C339" s="370" t="s">
        <v>2954</v>
      </c>
      <c r="D339" s="377" t="s">
        <v>2955</v>
      </c>
      <c r="E339" s="377" t="s">
        <v>519</v>
      </c>
      <c r="F339" s="377" t="s">
        <v>18</v>
      </c>
      <c r="G339" s="377" t="s">
        <v>10443</v>
      </c>
      <c r="H339" s="368"/>
      <c r="I339" s="380">
        <v>45041</v>
      </c>
    </row>
    <row r="340" spans="1:9" x14ac:dyDescent="0.25">
      <c r="A340" s="374" t="s">
        <v>10658</v>
      </c>
      <c r="B340" s="134">
        <v>8699580750225</v>
      </c>
      <c r="C340" s="374" t="s">
        <v>2954</v>
      </c>
      <c r="D340" s="370" t="s">
        <v>2955</v>
      </c>
      <c r="E340" s="374" t="s">
        <v>32</v>
      </c>
      <c r="F340" s="374" t="s">
        <v>18</v>
      </c>
      <c r="G340" s="374" t="s">
        <v>10443</v>
      </c>
      <c r="H340" s="377"/>
      <c r="I340" s="380">
        <v>43312</v>
      </c>
    </row>
    <row r="341" spans="1:9" x14ac:dyDescent="0.25">
      <c r="A341" s="374" t="s">
        <v>10659</v>
      </c>
      <c r="B341" s="135">
        <v>8699788750034</v>
      </c>
      <c r="C341" s="374" t="s">
        <v>2954</v>
      </c>
      <c r="D341" s="374" t="s">
        <v>2955</v>
      </c>
      <c r="E341" s="377" t="s">
        <v>10442</v>
      </c>
      <c r="F341" s="374" t="s">
        <v>18</v>
      </c>
      <c r="G341" s="377" t="s">
        <v>10443</v>
      </c>
      <c r="H341" s="377"/>
      <c r="I341" s="380">
        <v>41345</v>
      </c>
    </row>
    <row r="342" spans="1:9" x14ac:dyDescent="0.25">
      <c r="A342" s="374" t="s">
        <v>10660</v>
      </c>
      <c r="B342" s="135">
        <v>8699580750232</v>
      </c>
      <c r="C342" s="374" t="s">
        <v>2954</v>
      </c>
      <c r="D342" s="374" t="s">
        <v>2955</v>
      </c>
      <c r="E342" s="374" t="s">
        <v>32</v>
      </c>
      <c r="F342" s="374" t="s">
        <v>18</v>
      </c>
      <c r="G342" s="374" t="s">
        <v>10443</v>
      </c>
      <c r="H342" s="377"/>
      <c r="I342" s="380">
        <v>41345</v>
      </c>
    </row>
    <row r="343" spans="1:9" x14ac:dyDescent="0.25">
      <c r="A343" s="374" t="s">
        <v>10661</v>
      </c>
      <c r="B343" s="135">
        <v>8699788750058</v>
      </c>
      <c r="C343" s="227" t="s">
        <v>2954</v>
      </c>
      <c r="D343" s="227" t="s">
        <v>2955</v>
      </c>
      <c r="E343" s="377" t="s">
        <v>10442</v>
      </c>
      <c r="F343" s="374" t="s">
        <v>18</v>
      </c>
      <c r="G343" s="82" t="s">
        <v>10443</v>
      </c>
      <c r="H343" s="226"/>
      <c r="I343" s="21">
        <v>41345</v>
      </c>
    </row>
    <row r="344" spans="1:9" x14ac:dyDescent="0.25">
      <c r="A344" s="227" t="s">
        <v>10662</v>
      </c>
      <c r="B344" s="18">
        <v>8699580750249</v>
      </c>
      <c r="C344" s="227" t="s">
        <v>2954</v>
      </c>
      <c r="D344" s="227" t="s">
        <v>2955</v>
      </c>
      <c r="E344" s="377" t="s">
        <v>32</v>
      </c>
      <c r="F344" s="377" t="s">
        <v>18</v>
      </c>
      <c r="G344" s="377" t="s">
        <v>10443</v>
      </c>
      <c r="H344" s="377"/>
      <c r="I344" s="380">
        <v>41345</v>
      </c>
    </row>
    <row r="345" spans="1:9" x14ac:dyDescent="0.25">
      <c r="A345" s="374" t="s">
        <v>10663</v>
      </c>
      <c r="B345" s="18">
        <v>8699788750072</v>
      </c>
      <c r="C345" s="227" t="s">
        <v>2954</v>
      </c>
      <c r="D345" s="227" t="s">
        <v>2955</v>
      </c>
      <c r="E345" s="377" t="s">
        <v>10442</v>
      </c>
      <c r="F345" s="377" t="s">
        <v>18</v>
      </c>
      <c r="G345" s="377" t="s">
        <v>10443</v>
      </c>
      <c r="H345" s="377"/>
      <c r="I345" s="380">
        <v>41345</v>
      </c>
    </row>
    <row r="346" spans="1:9" x14ac:dyDescent="0.25">
      <c r="A346" s="374" t="s">
        <v>10664</v>
      </c>
      <c r="B346" s="18">
        <v>8699607751051</v>
      </c>
      <c r="C346" s="227" t="s">
        <v>2954</v>
      </c>
      <c r="D346" s="227" t="s">
        <v>2955</v>
      </c>
      <c r="E346" s="377" t="s">
        <v>6955</v>
      </c>
      <c r="F346" s="377" t="s">
        <v>18</v>
      </c>
      <c r="G346" s="377" t="s">
        <v>10443</v>
      </c>
      <c r="H346" s="377"/>
      <c r="I346" s="380">
        <v>41345</v>
      </c>
    </row>
    <row r="347" spans="1:9" x14ac:dyDescent="0.25">
      <c r="A347" s="374" t="s">
        <v>10665</v>
      </c>
      <c r="B347" s="18">
        <v>8699607751082</v>
      </c>
      <c r="C347" s="227" t="s">
        <v>2954</v>
      </c>
      <c r="D347" s="374" t="s">
        <v>2955</v>
      </c>
      <c r="E347" s="377" t="s">
        <v>6955</v>
      </c>
      <c r="F347" s="377" t="s">
        <v>18</v>
      </c>
      <c r="G347" s="377" t="s">
        <v>10443</v>
      </c>
      <c r="H347" s="377"/>
      <c r="I347" s="380">
        <v>41513</v>
      </c>
    </row>
    <row r="348" spans="1:9" x14ac:dyDescent="0.25">
      <c r="A348" s="377" t="s">
        <v>10666</v>
      </c>
      <c r="B348" s="18">
        <v>8699578750015</v>
      </c>
      <c r="C348" s="370" t="s">
        <v>2954</v>
      </c>
      <c r="D348" s="374" t="s">
        <v>2955</v>
      </c>
      <c r="E348" s="377" t="s">
        <v>141</v>
      </c>
      <c r="F348" s="377" t="s">
        <v>18</v>
      </c>
      <c r="G348" s="377" t="s">
        <v>10443</v>
      </c>
      <c r="H348" s="377"/>
      <c r="I348" s="21">
        <v>42703</v>
      </c>
    </row>
    <row r="349" spans="1:9" x14ac:dyDescent="0.25">
      <c r="A349" s="374" t="s">
        <v>10667</v>
      </c>
      <c r="B349" s="18">
        <v>8699578750022</v>
      </c>
      <c r="C349" s="374" t="s">
        <v>2954</v>
      </c>
      <c r="D349" s="374" t="s">
        <v>2955</v>
      </c>
      <c r="E349" s="377" t="s">
        <v>141</v>
      </c>
      <c r="F349" s="377" t="s">
        <v>18</v>
      </c>
      <c r="G349" s="377" t="s">
        <v>10443</v>
      </c>
      <c r="H349" s="377"/>
      <c r="I349" s="380">
        <v>41513</v>
      </c>
    </row>
    <row r="350" spans="1:9" x14ac:dyDescent="0.25">
      <c r="A350" s="374" t="s">
        <v>10668</v>
      </c>
      <c r="B350" s="134">
        <v>8699578750039</v>
      </c>
      <c r="C350" s="374" t="s">
        <v>2954</v>
      </c>
      <c r="D350" s="374" t="s">
        <v>2955</v>
      </c>
      <c r="E350" s="374" t="s">
        <v>141</v>
      </c>
      <c r="F350" s="374" t="s">
        <v>18</v>
      </c>
      <c r="G350" s="377" t="s">
        <v>10443</v>
      </c>
      <c r="H350" s="377"/>
      <c r="I350" s="380">
        <v>43151</v>
      </c>
    </row>
    <row r="351" spans="1:9" x14ac:dyDescent="0.25">
      <c r="A351" s="374" t="s">
        <v>10669</v>
      </c>
      <c r="B351" s="18">
        <v>8699578750046</v>
      </c>
      <c r="C351" s="227" t="s">
        <v>2954</v>
      </c>
      <c r="D351" s="374" t="s">
        <v>2955</v>
      </c>
      <c r="E351" s="377" t="s">
        <v>141</v>
      </c>
      <c r="F351" s="377" t="s">
        <v>18</v>
      </c>
      <c r="G351" s="226" t="s">
        <v>10443</v>
      </c>
      <c r="H351" s="377"/>
      <c r="I351" s="21">
        <v>41394</v>
      </c>
    </row>
    <row r="352" spans="1:9" x14ac:dyDescent="0.25">
      <c r="A352" s="374" t="s">
        <v>10670</v>
      </c>
      <c r="B352" s="134">
        <v>8699578750053</v>
      </c>
      <c r="C352" s="227" t="s">
        <v>2954</v>
      </c>
      <c r="D352" s="374" t="s">
        <v>2955</v>
      </c>
      <c r="E352" s="374" t="s">
        <v>141</v>
      </c>
      <c r="F352" s="374" t="s">
        <v>18</v>
      </c>
      <c r="G352" s="226" t="s">
        <v>10443</v>
      </c>
      <c r="H352" s="377"/>
      <c r="I352" s="380">
        <v>43151</v>
      </c>
    </row>
    <row r="353" spans="1:9" x14ac:dyDescent="0.25">
      <c r="A353" s="374" t="s">
        <v>10671</v>
      </c>
      <c r="B353" s="134">
        <v>8699578750060</v>
      </c>
      <c r="C353" s="227" t="s">
        <v>2954</v>
      </c>
      <c r="D353" s="374" t="s">
        <v>2955</v>
      </c>
      <c r="E353" s="374" t="s">
        <v>141</v>
      </c>
      <c r="F353" s="374" t="s">
        <v>18</v>
      </c>
      <c r="G353" s="374" t="s">
        <v>10443</v>
      </c>
      <c r="H353" s="377"/>
      <c r="I353" s="380">
        <v>43312</v>
      </c>
    </row>
    <row r="354" spans="1:9" x14ac:dyDescent="0.25">
      <c r="A354" s="374" t="s">
        <v>10672</v>
      </c>
      <c r="B354" s="18">
        <v>8699607751044</v>
      </c>
      <c r="C354" s="370" t="s">
        <v>2954</v>
      </c>
      <c r="D354" s="374" t="s">
        <v>2955</v>
      </c>
      <c r="E354" s="377" t="s">
        <v>6955</v>
      </c>
      <c r="F354" s="377" t="s">
        <v>18</v>
      </c>
      <c r="G354" s="377" t="s">
        <v>10443</v>
      </c>
      <c r="H354" s="377"/>
      <c r="I354" s="380">
        <v>41345</v>
      </c>
    </row>
    <row r="355" spans="1:9" x14ac:dyDescent="0.25">
      <c r="A355" s="374" t="s">
        <v>10673</v>
      </c>
      <c r="B355" s="134">
        <v>8699580750195</v>
      </c>
      <c r="C355" s="374" t="s">
        <v>2954</v>
      </c>
      <c r="D355" s="374" t="s">
        <v>2955</v>
      </c>
      <c r="E355" s="377" t="s">
        <v>32</v>
      </c>
      <c r="F355" s="377" t="s">
        <v>18</v>
      </c>
      <c r="G355" s="377" t="s">
        <v>10443</v>
      </c>
      <c r="H355" s="377"/>
      <c r="I355" s="380">
        <v>42703</v>
      </c>
    </row>
    <row r="356" spans="1:9" x14ac:dyDescent="0.25">
      <c r="A356" s="377" t="s">
        <v>10674</v>
      </c>
      <c r="B356" s="134">
        <v>8699580750188</v>
      </c>
      <c r="C356" s="374" t="s">
        <v>2954</v>
      </c>
      <c r="D356" s="374" t="s">
        <v>2955</v>
      </c>
      <c r="E356" s="374" t="s">
        <v>32</v>
      </c>
      <c r="F356" s="374" t="s">
        <v>18</v>
      </c>
      <c r="G356" s="226" t="s">
        <v>10443</v>
      </c>
      <c r="H356" s="374"/>
      <c r="I356" s="380">
        <v>43585</v>
      </c>
    </row>
    <row r="357" spans="1:9" x14ac:dyDescent="0.25">
      <c r="A357" s="227" t="s">
        <v>10675</v>
      </c>
      <c r="B357" s="17">
        <v>8699580750171</v>
      </c>
      <c r="C357" s="227" t="s">
        <v>2954</v>
      </c>
      <c r="D357" s="227" t="s">
        <v>2955</v>
      </c>
      <c r="E357" s="374" t="s">
        <v>32</v>
      </c>
      <c r="F357" s="374" t="s">
        <v>18</v>
      </c>
      <c r="G357" s="226" t="s">
        <v>10443</v>
      </c>
      <c r="H357" s="374"/>
      <c r="I357" s="21">
        <v>44110</v>
      </c>
    </row>
    <row r="358" spans="1:9" x14ac:dyDescent="0.25">
      <c r="A358" s="227" t="s">
        <v>10676</v>
      </c>
      <c r="B358" s="134">
        <v>8699524790010</v>
      </c>
      <c r="C358" s="227" t="s">
        <v>1469</v>
      </c>
      <c r="D358" s="227" t="s">
        <v>1470</v>
      </c>
      <c r="E358" s="377" t="s">
        <v>10677</v>
      </c>
      <c r="F358" s="377" t="s">
        <v>18</v>
      </c>
      <c r="G358" s="226" t="s">
        <v>10443</v>
      </c>
      <c r="H358" s="377"/>
      <c r="I358" s="380">
        <v>42451</v>
      </c>
    </row>
    <row r="359" spans="1:9" x14ac:dyDescent="0.25">
      <c r="A359" s="374" t="s">
        <v>10676</v>
      </c>
      <c r="B359" s="134">
        <v>8699525797254</v>
      </c>
      <c r="C359" s="227" t="s">
        <v>1469</v>
      </c>
      <c r="D359" s="374" t="s">
        <v>1470</v>
      </c>
      <c r="E359" s="377" t="s">
        <v>10678</v>
      </c>
      <c r="F359" s="377" t="s">
        <v>18</v>
      </c>
      <c r="G359" s="377" t="s">
        <v>10443</v>
      </c>
      <c r="H359" s="377"/>
      <c r="I359" s="380">
        <v>42451</v>
      </c>
    </row>
    <row r="360" spans="1:9" x14ac:dyDescent="0.25">
      <c r="A360" s="374" t="s">
        <v>10679</v>
      </c>
      <c r="B360" s="134">
        <v>8699525797261</v>
      </c>
      <c r="C360" s="227" t="s">
        <v>1469</v>
      </c>
      <c r="D360" s="374" t="s">
        <v>1470</v>
      </c>
      <c r="E360" s="377" t="s">
        <v>10678</v>
      </c>
      <c r="F360" s="377" t="s">
        <v>18</v>
      </c>
      <c r="G360" s="377" t="s">
        <v>10443</v>
      </c>
      <c r="H360" s="377"/>
      <c r="I360" s="380">
        <v>42451</v>
      </c>
    </row>
    <row r="361" spans="1:9" x14ac:dyDescent="0.25">
      <c r="A361" s="374" t="s">
        <v>10679</v>
      </c>
      <c r="B361" s="18">
        <v>8699524790515</v>
      </c>
      <c r="C361" s="227" t="s">
        <v>1469</v>
      </c>
      <c r="D361" s="374" t="s">
        <v>1470</v>
      </c>
      <c r="E361" s="377" t="s">
        <v>10677</v>
      </c>
      <c r="F361" s="377" t="s">
        <v>18</v>
      </c>
      <c r="G361" s="377" t="s">
        <v>10443</v>
      </c>
      <c r="H361" s="377"/>
      <c r="I361" s="380">
        <v>41408</v>
      </c>
    </row>
    <row r="362" spans="1:9" x14ac:dyDescent="0.25">
      <c r="A362" s="377" t="s">
        <v>3871</v>
      </c>
      <c r="B362" s="134">
        <v>8699043161148</v>
      </c>
      <c r="C362" s="370" t="s">
        <v>3733</v>
      </c>
      <c r="D362" s="374" t="s">
        <v>3734</v>
      </c>
      <c r="E362" s="377" t="s">
        <v>10680</v>
      </c>
      <c r="F362" s="377" t="s">
        <v>18</v>
      </c>
      <c r="G362" s="377" t="s">
        <v>10443</v>
      </c>
      <c r="H362" s="374"/>
      <c r="I362" s="380">
        <v>43683</v>
      </c>
    </row>
    <row r="363" spans="1:9" x14ac:dyDescent="0.25">
      <c r="A363" s="377" t="s">
        <v>4990</v>
      </c>
      <c r="B363" s="18">
        <v>8699043161155</v>
      </c>
      <c r="C363" s="374" t="s">
        <v>3733</v>
      </c>
      <c r="D363" s="227" t="s">
        <v>3734</v>
      </c>
      <c r="E363" s="377" t="s">
        <v>10680</v>
      </c>
      <c r="F363" s="374" t="s">
        <v>18</v>
      </c>
      <c r="G363" s="377" t="s">
        <v>10443</v>
      </c>
      <c r="H363" s="374"/>
      <c r="I363" s="380">
        <v>43585</v>
      </c>
    </row>
    <row r="364" spans="1:9" x14ac:dyDescent="0.25">
      <c r="A364" s="374" t="s">
        <v>4991</v>
      </c>
      <c r="B364" s="134">
        <v>8699043161162</v>
      </c>
      <c r="C364" s="374" t="s">
        <v>3733</v>
      </c>
      <c r="D364" s="374" t="s">
        <v>3734</v>
      </c>
      <c r="E364" s="377" t="s">
        <v>10680</v>
      </c>
      <c r="F364" s="377" t="s">
        <v>18</v>
      </c>
      <c r="G364" s="377" t="s">
        <v>10443</v>
      </c>
      <c r="H364" s="374"/>
      <c r="I364" s="380">
        <v>43683</v>
      </c>
    </row>
    <row r="365" spans="1:9" x14ac:dyDescent="0.25">
      <c r="A365" s="377" t="s">
        <v>10681</v>
      </c>
      <c r="B365" s="17">
        <v>8699546380015</v>
      </c>
      <c r="C365" s="374" t="s">
        <v>2489</v>
      </c>
      <c r="D365" s="374" t="s">
        <v>2490</v>
      </c>
      <c r="E365" s="377" t="s">
        <v>301</v>
      </c>
      <c r="F365" s="374" t="s">
        <v>18</v>
      </c>
      <c r="G365" s="226" t="s">
        <v>10443</v>
      </c>
      <c r="H365" s="374"/>
      <c r="I365" s="380">
        <v>44390</v>
      </c>
    </row>
    <row r="366" spans="1:9" x14ac:dyDescent="0.25">
      <c r="A366" s="374" t="s">
        <v>10681</v>
      </c>
      <c r="B366" s="134">
        <v>8697529380052</v>
      </c>
      <c r="C366" s="374" t="s">
        <v>2489</v>
      </c>
      <c r="D366" s="374" t="s">
        <v>2490</v>
      </c>
      <c r="E366" s="377" t="s">
        <v>10682</v>
      </c>
      <c r="F366" s="377" t="s">
        <v>18</v>
      </c>
      <c r="G366" s="377" t="s">
        <v>10443</v>
      </c>
      <c r="H366" s="377"/>
      <c r="I366" s="380">
        <v>42703</v>
      </c>
    </row>
    <row r="367" spans="1:9" x14ac:dyDescent="0.25">
      <c r="A367" s="374" t="s">
        <v>10683</v>
      </c>
      <c r="B367" s="17">
        <v>8699546350056</v>
      </c>
      <c r="C367" s="227" t="s">
        <v>2489</v>
      </c>
      <c r="D367" s="374" t="s">
        <v>2490</v>
      </c>
      <c r="E367" s="377" t="s">
        <v>301</v>
      </c>
      <c r="F367" s="374" t="s">
        <v>18</v>
      </c>
      <c r="G367" s="377" t="s">
        <v>10443</v>
      </c>
      <c r="H367" s="226"/>
      <c r="I367" s="380">
        <v>44936</v>
      </c>
    </row>
    <row r="368" spans="1:9" x14ac:dyDescent="0.25">
      <c r="A368" s="374" t="s">
        <v>10683</v>
      </c>
      <c r="B368" s="134">
        <v>8697529350024</v>
      </c>
      <c r="C368" s="227" t="s">
        <v>2489</v>
      </c>
      <c r="D368" s="374" t="s">
        <v>2490</v>
      </c>
      <c r="E368" s="377" t="s">
        <v>10682</v>
      </c>
      <c r="F368" s="377" t="s">
        <v>18</v>
      </c>
      <c r="G368" s="377" t="s">
        <v>10443</v>
      </c>
      <c r="H368" s="377"/>
      <c r="I368" s="380">
        <v>42703</v>
      </c>
    </row>
    <row r="369" spans="1:9" x14ac:dyDescent="0.25">
      <c r="A369" s="374" t="s">
        <v>10684</v>
      </c>
      <c r="B369" s="17">
        <v>8699546380039</v>
      </c>
      <c r="C369" s="227" t="s">
        <v>2489</v>
      </c>
      <c r="D369" s="374" t="s">
        <v>2490</v>
      </c>
      <c r="E369" s="377" t="s">
        <v>301</v>
      </c>
      <c r="F369" s="374" t="s">
        <v>18</v>
      </c>
      <c r="G369" s="377" t="s">
        <v>10443</v>
      </c>
      <c r="H369" s="377"/>
      <c r="I369" s="380">
        <v>44936</v>
      </c>
    </row>
    <row r="370" spans="1:9" x14ac:dyDescent="0.25">
      <c r="A370" s="374" t="s">
        <v>10684</v>
      </c>
      <c r="B370" s="134">
        <v>8697529380045</v>
      </c>
      <c r="C370" s="374" t="s">
        <v>2489</v>
      </c>
      <c r="D370" s="374" t="s">
        <v>2490</v>
      </c>
      <c r="E370" s="377" t="s">
        <v>10682</v>
      </c>
      <c r="F370" s="377" t="s">
        <v>18</v>
      </c>
      <c r="G370" s="377" t="s">
        <v>10443</v>
      </c>
      <c r="H370" s="377"/>
      <c r="I370" s="380">
        <v>42703</v>
      </c>
    </row>
    <row r="371" spans="1:9" x14ac:dyDescent="0.25">
      <c r="A371" s="374" t="s">
        <v>10685</v>
      </c>
      <c r="B371" s="18">
        <v>8697529900144</v>
      </c>
      <c r="C371" s="374" t="s">
        <v>2489</v>
      </c>
      <c r="D371" s="374" t="s">
        <v>2490</v>
      </c>
      <c r="E371" s="377" t="s">
        <v>10682</v>
      </c>
      <c r="F371" s="377" t="s">
        <v>18</v>
      </c>
      <c r="G371" s="377" t="s">
        <v>10443</v>
      </c>
      <c r="H371" s="377"/>
      <c r="I371" s="380">
        <v>41513</v>
      </c>
    </row>
    <row r="372" spans="1:9" x14ac:dyDescent="0.25">
      <c r="A372" s="374" t="s">
        <v>10686</v>
      </c>
      <c r="B372" s="17">
        <v>8699546480012</v>
      </c>
      <c r="C372" s="227" t="s">
        <v>2489</v>
      </c>
      <c r="D372" s="374" t="s">
        <v>2490</v>
      </c>
      <c r="E372" s="377" t="s">
        <v>301</v>
      </c>
      <c r="F372" s="374" t="s">
        <v>18</v>
      </c>
      <c r="G372" s="374" t="s">
        <v>10443</v>
      </c>
      <c r="H372" s="226"/>
      <c r="I372" s="380">
        <v>44747</v>
      </c>
    </row>
    <row r="373" spans="1:9" x14ac:dyDescent="0.25">
      <c r="A373" s="374" t="s">
        <v>10686</v>
      </c>
      <c r="B373" s="134">
        <v>8697529480370</v>
      </c>
      <c r="C373" s="374" t="s">
        <v>2489</v>
      </c>
      <c r="D373" s="374" t="s">
        <v>2490</v>
      </c>
      <c r="E373" s="377" t="s">
        <v>10682</v>
      </c>
      <c r="F373" s="377" t="s">
        <v>18</v>
      </c>
      <c r="G373" s="377" t="s">
        <v>10443</v>
      </c>
      <c r="H373" s="226"/>
      <c r="I373" s="380">
        <v>42703</v>
      </c>
    </row>
    <row r="374" spans="1:9" x14ac:dyDescent="0.25">
      <c r="A374" s="374" t="s">
        <v>10687</v>
      </c>
      <c r="B374" s="17">
        <v>8699514650164</v>
      </c>
      <c r="C374" s="374" t="s">
        <v>2489</v>
      </c>
      <c r="D374" s="374" t="s">
        <v>2490</v>
      </c>
      <c r="E374" s="374" t="s">
        <v>63</v>
      </c>
      <c r="F374" s="374" t="s">
        <v>18</v>
      </c>
      <c r="G374" s="377" t="s">
        <v>10443</v>
      </c>
      <c r="H374" s="377"/>
      <c r="I374" s="380">
        <v>45209</v>
      </c>
    </row>
    <row r="375" spans="1:9" x14ac:dyDescent="0.25">
      <c r="A375" s="377" t="s">
        <v>10688</v>
      </c>
      <c r="B375" s="18">
        <v>8699546650019</v>
      </c>
      <c r="C375" s="374" t="s">
        <v>2489</v>
      </c>
      <c r="D375" s="377" t="s">
        <v>2490</v>
      </c>
      <c r="E375" s="377" t="s">
        <v>301</v>
      </c>
      <c r="F375" s="374" t="s">
        <v>18</v>
      </c>
      <c r="G375" s="377" t="s">
        <v>10443</v>
      </c>
      <c r="H375" s="377"/>
      <c r="I375" s="380">
        <v>44747</v>
      </c>
    </row>
    <row r="376" spans="1:9" x14ac:dyDescent="0.25">
      <c r="A376" s="374" t="s">
        <v>10688</v>
      </c>
      <c r="B376" s="134">
        <v>8697529650346</v>
      </c>
      <c r="C376" s="374" t="s">
        <v>2489</v>
      </c>
      <c r="D376" s="374" t="s">
        <v>2490</v>
      </c>
      <c r="E376" s="377" t="s">
        <v>10682</v>
      </c>
      <c r="F376" s="377" t="s">
        <v>18</v>
      </c>
      <c r="G376" s="377" t="s">
        <v>10443</v>
      </c>
      <c r="H376" s="377"/>
      <c r="I376" s="380">
        <v>42703</v>
      </c>
    </row>
    <row r="377" spans="1:9" x14ac:dyDescent="0.25">
      <c r="A377" s="374" t="s">
        <v>10689</v>
      </c>
      <c r="B377" s="18">
        <v>8697529650353</v>
      </c>
      <c r="C377" s="374" t="s">
        <v>2489</v>
      </c>
      <c r="D377" s="374" t="s">
        <v>2490</v>
      </c>
      <c r="E377" s="377" t="s">
        <v>10682</v>
      </c>
      <c r="F377" s="377" t="s">
        <v>18</v>
      </c>
      <c r="G377" s="377" t="s">
        <v>10443</v>
      </c>
      <c r="H377" s="377"/>
      <c r="I377" s="380">
        <v>41513</v>
      </c>
    </row>
    <row r="378" spans="1:9" x14ac:dyDescent="0.25">
      <c r="A378" s="374" t="s">
        <v>5464</v>
      </c>
      <c r="B378" s="134">
        <v>8699556981202</v>
      </c>
      <c r="C378" s="374" t="s">
        <v>844</v>
      </c>
      <c r="D378" s="374" t="s">
        <v>1482</v>
      </c>
      <c r="E378" s="377" t="s">
        <v>10445</v>
      </c>
      <c r="F378" s="47" t="s">
        <v>623</v>
      </c>
      <c r="G378" s="374" t="s">
        <v>10443</v>
      </c>
      <c r="H378" s="377"/>
      <c r="I378" s="380">
        <v>43312</v>
      </c>
    </row>
    <row r="379" spans="1:9" x14ac:dyDescent="0.25">
      <c r="A379" s="374" t="s">
        <v>5465</v>
      </c>
      <c r="B379" s="134">
        <v>8699556981189</v>
      </c>
      <c r="C379" s="374" t="s">
        <v>844</v>
      </c>
      <c r="D379" s="374" t="s">
        <v>1482</v>
      </c>
      <c r="E379" s="377" t="s">
        <v>10445</v>
      </c>
      <c r="F379" s="47" t="s">
        <v>623</v>
      </c>
      <c r="G379" s="374" t="s">
        <v>10443</v>
      </c>
      <c r="H379" s="377"/>
      <c r="I379" s="380">
        <v>43312</v>
      </c>
    </row>
    <row r="380" spans="1:9" x14ac:dyDescent="0.25">
      <c r="A380" s="374" t="s">
        <v>5351</v>
      </c>
      <c r="B380" s="134">
        <v>8699556981196</v>
      </c>
      <c r="C380" s="374" t="s">
        <v>844</v>
      </c>
      <c r="D380" s="374" t="s">
        <v>1482</v>
      </c>
      <c r="E380" s="377" t="s">
        <v>10445</v>
      </c>
      <c r="F380" s="47" t="s">
        <v>623</v>
      </c>
      <c r="G380" s="374" t="s">
        <v>10443</v>
      </c>
      <c r="H380" s="377"/>
      <c r="I380" s="380">
        <v>43312</v>
      </c>
    </row>
    <row r="381" spans="1:9" x14ac:dyDescent="0.25">
      <c r="A381" s="377" t="s">
        <v>10690</v>
      </c>
      <c r="B381" s="18">
        <v>8681308152381</v>
      </c>
      <c r="C381" s="374" t="s">
        <v>485</v>
      </c>
      <c r="D381" s="377" t="s">
        <v>486</v>
      </c>
      <c r="E381" s="377" t="s">
        <v>562</v>
      </c>
      <c r="F381" s="377" t="s">
        <v>18</v>
      </c>
      <c r="G381" s="377" t="s">
        <v>10443</v>
      </c>
      <c r="H381" s="377"/>
      <c r="I381" s="380">
        <v>45041</v>
      </c>
    </row>
    <row r="382" spans="1:9" x14ac:dyDescent="0.25">
      <c r="A382" s="137" t="s">
        <v>10690</v>
      </c>
      <c r="B382" s="18">
        <v>8699572150057</v>
      </c>
      <c r="C382" s="227" t="s">
        <v>485</v>
      </c>
      <c r="D382" s="227" t="s">
        <v>486</v>
      </c>
      <c r="E382" s="377" t="s">
        <v>10691</v>
      </c>
      <c r="F382" s="377" t="s">
        <v>18</v>
      </c>
      <c r="G382" s="226" t="s">
        <v>10443</v>
      </c>
      <c r="H382" s="374"/>
      <c r="I382" s="21">
        <v>43459</v>
      </c>
    </row>
    <row r="383" spans="1:9" x14ac:dyDescent="0.25">
      <c r="A383" s="374" t="s">
        <v>10692</v>
      </c>
      <c r="B383" s="134">
        <v>8699636590027</v>
      </c>
      <c r="C383" s="374" t="s">
        <v>143</v>
      </c>
      <c r="D383" s="374" t="s">
        <v>144</v>
      </c>
      <c r="E383" s="377" t="s">
        <v>10693</v>
      </c>
      <c r="F383" s="377" t="s">
        <v>18</v>
      </c>
      <c r="G383" s="82" t="s">
        <v>10443</v>
      </c>
      <c r="H383" s="377"/>
      <c r="I383" s="380">
        <v>43312</v>
      </c>
    </row>
    <row r="384" spans="1:9" x14ac:dyDescent="0.25">
      <c r="A384" s="377" t="s">
        <v>1423</v>
      </c>
      <c r="B384" s="18">
        <v>8683280337015</v>
      </c>
      <c r="C384" s="376" t="s">
        <v>143</v>
      </c>
      <c r="D384" s="377" t="s">
        <v>144</v>
      </c>
      <c r="E384" s="377" t="s">
        <v>1036</v>
      </c>
      <c r="F384" s="374" t="s">
        <v>18</v>
      </c>
      <c r="G384" s="374" t="s">
        <v>10443</v>
      </c>
      <c r="H384" s="377"/>
      <c r="I384" s="379">
        <v>45909</v>
      </c>
    </row>
    <row r="385" spans="1:9" x14ac:dyDescent="0.25">
      <c r="A385" s="227" t="s">
        <v>1423</v>
      </c>
      <c r="B385" s="17">
        <v>8699636570029</v>
      </c>
      <c r="C385" s="227" t="s">
        <v>143</v>
      </c>
      <c r="D385" s="227" t="s">
        <v>144</v>
      </c>
      <c r="E385" s="374" t="s">
        <v>372</v>
      </c>
      <c r="F385" s="374" t="s">
        <v>18</v>
      </c>
      <c r="G385" s="377" t="s">
        <v>10443</v>
      </c>
      <c r="H385" s="377"/>
      <c r="I385" s="380">
        <v>45209</v>
      </c>
    </row>
    <row r="386" spans="1:9" x14ac:dyDescent="0.25">
      <c r="A386" s="374" t="s">
        <v>10694</v>
      </c>
      <c r="B386" s="18">
        <v>8699790570606</v>
      </c>
      <c r="C386" s="227" t="s">
        <v>143</v>
      </c>
      <c r="D386" s="374" t="s">
        <v>144</v>
      </c>
      <c r="E386" s="377" t="s">
        <v>10695</v>
      </c>
      <c r="F386" s="377" t="s">
        <v>18</v>
      </c>
      <c r="G386" s="377" t="s">
        <v>10443</v>
      </c>
      <c r="H386" s="377"/>
      <c r="I386" s="380">
        <v>41709</v>
      </c>
    </row>
    <row r="387" spans="1:9" x14ac:dyDescent="0.25">
      <c r="A387" s="374" t="s">
        <v>6960</v>
      </c>
      <c r="B387" s="17">
        <v>8699636090015</v>
      </c>
      <c r="C387" s="227" t="s">
        <v>143</v>
      </c>
      <c r="D387" s="374" t="s">
        <v>144</v>
      </c>
      <c r="E387" s="374" t="s">
        <v>372</v>
      </c>
      <c r="F387" s="374" t="s">
        <v>18</v>
      </c>
      <c r="G387" s="226" t="s">
        <v>10443</v>
      </c>
      <c r="H387" s="377"/>
      <c r="I387" s="379">
        <v>45335</v>
      </c>
    </row>
    <row r="388" spans="1:9" x14ac:dyDescent="0.25">
      <c r="A388" s="374" t="s">
        <v>6960</v>
      </c>
      <c r="B388" s="18">
        <v>8699790090586</v>
      </c>
      <c r="C388" s="374" t="s">
        <v>143</v>
      </c>
      <c r="D388" s="374" t="s">
        <v>144</v>
      </c>
      <c r="E388" s="377" t="s">
        <v>10695</v>
      </c>
      <c r="F388" s="377" t="s">
        <v>18</v>
      </c>
      <c r="G388" s="377" t="s">
        <v>10443</v>
      </c>
      <c r="H388" s="377"/>
      <c r="I388" s="380">
        <v>41513</v>
      </c>
    </row>
    <row r="389" spans="1:9" x14ac:dyDescent="0.25">
      <c r="A389" s="374" t="s">
        <v>10696</v>
      </c>
      <c r="B389" s="134">
        <v>8699636010129</v>
      </c>
      <c r="C389" s="374" t="s">
        <v>4148</v>
      </c>
      <c r="D389" s="374" t="s">
        <v>4149</v>
      </c>
      <c r="E389" s="377" t="s">
        <v>10693</v>
      </c>
      <c r="F389" s="377" t="s">
        <v>18</v>
      </c>
      <c r="G389" s="82" t="s">
        <v>10443</v>
      </c>
      <c r="H389" s="377"/>
      <c r="I389" s="380">
        <v>43312</v>
      </c>
    </row>
    <row r="390" spans="1:9" x14ac:dyDescent="0.25">
      <c r="A390" s="374" t="s">
        <v>10697</v>
      </c>
      <c r="B390" s="18">
        <v>8699636080047</v>
      </c>
      <c r="C390" s="374" t="s">
        <v>143</v>
      </c>
      <c r="D390" s="374" t="s">
        <v>144</v>
      </c>
      <c r="E390" s="377" t="s">
        <v>10693</v>
      </c>
      <c r="F390" s="377" t="s">
        <v>18</v>
      </c>
      <c r="G390" s="377" t="s">
        <v>10443</v>
      </c>
      <c r="H390" s="377"/>
      <c r="I390" s="380">
        <v>41513</v>
      </c>
    </row>
    <row r="391" spans="1:9" x14ac:dyDescent="0.25">
      <c r="A391" s="374" t="s">
        <v>10697</v>
      </c>
      <c r="B391" s="18">
        <v>8699790081300</v>
      </c>
      <c r="C391" s="227" t="s">
        <v>143</v>
      </c>
      <c r="D391" s="227" t="s">
        <v>144</v>
      </c>
      <c r="E391" s="377" t="s">
        <v>10695</v>
      </c>
      <c r="F391" s="377" t="s">
        <v>18</v>
      </c>
      <c r="G391" s="368" t="s">
        <v>10443</v>
      </c>
      <c r="H391" s="377"/>
      <c r="I391" s="21">
        <v>41345</v>
      </c>
    </row>
    <row r="392" spans="1:9" x14ac:dyDescent="0.25">
      <c r="A392" s="374" t="s">
        <v>10698</v>
      </c>
      <c r="B392" s="18">
        <v>8697933550546</v>
      </c>
      <c r="C392" s="227" t="s">
        <v>4714</v>
      </c>
      <c r="D392" s="374" t="s">
        <v>4715</v>
      </c>
      <c r="E392" s="377" t="s">
        <v>10699</v>
      </c>
      <c r="F392" s="377" t="s">
        <v>18</v>
      </c>
      <c r="G392" s="377" t="s">
        <v>10443</v>
      </c>
      <c r="H392" s="377"/>
      <c r="I392" s="380">
        <v>41513</v>
      </c>
    </row>
    <row r="393" spans="1:9" x14ac:dyDescent="0.25">
      <c r="A393" s="374" t="s">
        <v>10700</v>
      </c>
      <c r="B393" s="18">
        <v>8699556520012</v>
      </c>
      <c r="C393" s="374" t="s">
        <v>10701</v>
      </c>
      <c r="D393" s="374" t="s">
        <v>10702</v>
      </c>
      <c r="E393" s="377" t="s">
        <v>10445</v>
      </c>
      <c r="F393" s="377" t="s">
        <v>18</v>
      </c>
      <c r="G393" s="377" t="s">
        <v>10443</v>
      </c>
      <c r="H393" s="377"/>
      <c r="I393" s="380">
        <v>41513</v>
      </c>
    </row>
    <row r="394" spans="1:9" x14ac:dyDescent="0.25">
      <c r="A394" s="374" t="s">
        <v>10703</v>
      </c>
      <c r="B394" s="134">
        <v>8699699751014</v>
      </c>
      <c r="C394" s="374" t="s">
        <v>1145</v>
      </c>
      <c r="D394" s="374" t="s">
        <v>1146</v>
      </c>
      <c r="E394" s="377" t="s">
        <v>10704</v>
      </c>
      <c r="F394" s="377" t="s">
        <v>18</v>
      </c>
      <c r="G394" s="226" t="s">
        <v>10443</v>
      </c>
      <c r="H394" s="377"/>
      <c r="I394" s="380">
        <v>43011</v>
      </c>
    </row>
    <row r="395" spans="1:9" x14ac:dyDescent="0.25">
      <c r="A395" s="374" t="s">
        <v>10705</v>
      </c>
      <c r="B395" s="18">
        <v>8699699771050</v>
      </c>
      <c r="C395" s="227" t="s">
        <v>1145</v>
      </c>
      <c r="D395" s="227" t="s">
        <v>1146</v>
      </c>
      <c r="E395" s="377" t="s">
        <v>10706</v>
      </c>
      <c r="F395" s="377" t="s">
        <v>18</v>
      </c>
      <c r="G395" s="226" t="s">
        <v>10443</v>
      </c>
      <c r="H395" s="377"/>
      <c r="I395" s="21">
        <v>41394</v>
      </c>
    </row>
    <row r="396" spans="1:9" x14ac:dyDescent="0.25">
      <c r="A396" s="374" t="s">
        <v>3927</v>
      </c>
      <c r="B396" s="17">
        <v>8699708751745</v>
      </c>
      <c r="C396" s="227" t="s">
        <v>1145</v>
      </c>
      <c r="D396" s="374" t="s">
        <v>1146</v>
      </c>
      <c r="E396" s="374" t="s">
        <v>631</v>
      </c>
      <c r="F396" s="374" t="s">
        <v>18</v>
      </c>
      <c r="G396" s="234" t="s">
        <v>10443</v>
      </c>
      <c r="H396" s="377"/>
      <c r="I396" s="379">
        <v>45454</v>
      </c>
    </row>
    <row r="397" spans="1:9" x14ac:dyDescent="0.25">
      <c r="A397" s="374" t="s">
        <v>10707</v>
      </c>
      <c r="B397" s="134">
        <v>8699699751021</v>
      </c>
      <c r="C397" s="374" t="s">
        <v>1145</v>
      </c>
      <c r="D397" s="374" t="s">
        <v>1146</v>
      </c>
      <c r="E397" s="377" t="s">
        <v>10704</v>
      </c>
      <c r="F397" s="377" t="s">
        <v>18</v>
      </c>
      <c r="G397" s="226" t="s">
        <v>10443</v>
      </c>
      <c r="H397" s="377"/>
      <c r="I397" s="380">
        <v>43011</v>
      </c>
    </row>
    <row r="398" spans="1:9" x14ac:dyDescent="0.25">
      <c r="A398" s="374" t="s">
        <v>10708</v>
      </c>
      <c r="B398" s="134">
        <v>8699699771067</v>
      </c>
      <c r="C398" s="374" t="s">
        <v>1145</v>
      </c>
      <c r="D398" s="374" t="s">
        <v>1146</v>
      </c>
      <c r="E398" s="377" t="s">
        <v>10704</v>
      </c>
      <c r="F398" s="377" t="s">
        <v>18</v>
      </c>
      <c r="G398" s="377" t="s">
        <v>10443</v>
      </c>
      <c r="H398" s="377"/>
      <c r="I398" s="380">
        <v>42451</v>
      </c>
    </row>
    <row r="399" spans="1:9" x14ac:dyDescent="0.25">
      <c r="A399" s="374" t="s">
        <v>3928</v>
      </c>
      <c r="B399" s="17">
        <v>8699708751752</v>
      </c>
      <c r="C399" s="227" t="s">
        <v>1145</v>
      </c>
      <c r="D399" s="227" t="s">
        <v>1146</v>
      </c>
      <c r="E399" s="374" t="s">
        <v>631</v>
      </c>
      <c r="F399" s="374" t="s">
        <v>18</v>
      </c>
      <c r="G399" s="234" t="s">
        <v>10443</v>
      </c>
      <c r="H399" s="377"/>
      <c r="I399" s="379">
        <v>45454</v>
      </c>
    </row>
    <row r="400" spans="1:9" x14ac:dyDescent="0.25">
      <c r="A400" s="377" t="s">
        <v>10709</v>
      </c>
      <c r="B400" s="18">
        <v>8699699751038</v>
      </c>
      <c r="C400" s="227" t="s">
        <v>1145</v>
      </c>
      <c r="D400" s="374" t="s">
        <v>1146</v>
      </c>
      <c r="E400" s="377" t="s">
        <v>10704</v>
      </c>
      <c r="F400" s="377" t="s">
        <v>18</v>
      </c>
      <c r="G400" s="377" t="s">
        <v>10443</v>
      </c>
      <c r="H400" s="377"/>
      <c r="I400" s="380">
        <v>43011</v>
      </c>
    </row>
    <row r="401" spans="1:9" x14ac:dyDescent="0.25">
      <c r="A401" s="374" t="s">
        <v>3929</v>
      </c>
      <c r="B401" s="17">
        <v>8699708751769</v>
      </c>
      <c r="C401" s="374" t="s">
        <v>1145</v>
      </c>
      <c r="D401" s="374" t="s">
        <v>1146</v>
      </c>
      <c r="E401" s="374" t="s">
        <v>631</v>
      </c>
      <c r="F401" s="374" t="s">
        <v>18</v>
      </c>
      <c r="G401" s="234" t="s">
        <v>10443</v>
      </c>
      <c r="H401" s="377"/>
      <c r="I401" s="379">
        <v>45370</v>
      </c>
    </row>
    <row r="402" spans="1:9" x14ac:dyDescent="0.25">
      <c r="A402" s="377" t="s">
        <v>10710</v>
      </c>
      <c r="B402" s="18">
        <v>8699699751045</v>
      </c>
      <c r="C402" s="374" t="s">
        <v>1145</v>
      </c>
      <c r="D402" s="227" t="s">
        <v>1146</v>
      </c>
      <c r="E402" s="377" t="s">
        <v>10704</v>
      </c>
      <c r="F402" s="377" t="s">
        <v>18</v>
      </c>
      <c r="G402" s="226" t="s">
        <v>10443</v>
      </c>
      <c r="H402" s="377"/>
      <c r="I402" s="380">
        <v>43011</v>
      </c>
    </row>
    <row r="403" spans="1:9" x14ac:dyDescent="0.25">
      <c r="A403" s="374" t="s">
        <v>10711</v>
      </c>
      <c r="B403" s="17">
        <v>8699708751776</v>
      </c>
      <c r="C403" s="227" t="s">
        <v>1145</v>
      </c>
      <c r="D403" s="374" t="s">
        <v>1146</v>
      </c>
      <c r="E403" s="374" t="s">
        <v>631</v>
      </c>
      <c r="F403" s="374" t="s">
        <v>18</v>
      </c>
      <c r="G403" s="374" t="s">
        <v>10443</v>
      </c>
      <c r="H403" s="368"/>
      <c r="I403" s="380">
        <v>45244</v>
      </c>
    </row>
    <row r="404" spans="1:9" x14ac:dyDescent="0.25">
      <c r="A404" s="374" t="s">
        <v>10712</v>
      </c>
      <c r="B404" s="18">
        <v>8699570240026</v>
      </c>
      <c r="C404" s="227" t="s">
        <v>55</v>
      </c>
      <c r="D404" s="374" t="s">
        <v>492</v>
      </c>
      <c r="E404" s="377" t="s">
        <v>398</v>
      </c>
      <c r="F404" s="377" t="s">
        <v>18</v>
      </c>
      <c r="G404" s="377" t="s">
        <v>10443</v>
      </c>
      <c r="H404" s="377"/>
      <c r="I404" s="380">
        <v>41513</v>
      </c>
    </row>
    <row r="405" spans="1:9" x14ac:dyDescent="0.25">
      <c r="A405" s="374" t="s">
        <v>10713</v>
      </c>
      <c r="B405" s="18">
        <v>8699502093218</v>
      </c>
      <c r="C405" s="227" t="s">
        <v>529</v>
      </c>
      <c r="D405" s="374" t="s">
        <v>530</v>
      </c>
      <c r="E405" s="377" t="s">
        <v>2066</v>
      </c>
      <c r="F405" s="377" t="s">
        <v>18</v>
      </c>
      <c r="G405" s="377" t="s">
        <v>10443</v>
      </c>
      <c r="H405" s="377"/>
      <c r="I405" s="380">
        <v>42857</v>
      </c>
    </row>
    <row r="406" spans="1:9" x14ac:dyDescent="0.25">
      <c r="A406" s="374" t="s">
        <v>10714</v>
      </c>
      <c r="B406" s="18">
        <v>8699649010017</v>
      </c>
      <c r="C406" s="227" t="s">
        <v>10715</v>
      </c>
      <c r="D406" s="374" t="s">
        <v>10716</v>
      </c>
      <c r="E406" s="377" t="s">
        <v>1994</v>
      </c>
      <c r="F406" s="377" t="s">
        <v>18</v>
      </c>
      <c r="G406" s="377" t="s">
        <v>10443</v>
      </c>
      <c r="H406" s="377"/>
      <c r="I406" s="380">
        <v>41618</v>
      </c>
    </row>
    <row r="407" spans="1:9" x14ac:dyDescent="0.25">
      <c r="A407" s="374" t="s">
        <v>10717</v>
      </c>
      <c r="B407" s="134">
        <v>8699541794800</v>
      </c>
      <c r="C407" s="227" t="s">
        <v>540</v>
      </c>
      <c r="D407" s="374" t="s">
        <v>541</v>
      </c>
      <c r="E407" s="374" t="s">
        <v>2353</v>
      </c>
      <c r="F407" s="374" t="s">
        <v>18</v>
      </c>
      <c r="G407" s="377" t="s">
        <v>10443</v>
      </c>
      <c r="H407" s="377"/>
      <c r="I407" s="380">
        <v>43459</v>
      </c>
    </row>
    <row r="408" spans="1:9" x14ac:dyDescent="0.25">
      <c r="A408" s="374" t="s">
        <v>10718</v>
      </c>
      <c r="B408" s="134">
        <v>8699541794794</v>
      </c>
      <c r="C408" s="227" t="s">
        <v>540</v>
      </c>
      <c r="D408" s="374" t="s">
        <v>541</v>
      </c>
      <c r="E408" s="374" t="s">
        <v>2353</v>
      </c>
      <c r="F408" s="374" t="s">
        <v>18</v>
      </c>
      <c r="G408" s="377" t="s">
        <v>10443</v>
      </c>
      <c r="H408" s="377"/>
      <c r="I408" s="380">
        <v>43459</v>
      </c>
    </row>
    <row r="409" spans="1:9" x14ac:dyDescent="0.25">
      <c r="A409" s="374" t="s">
        <v>10719</v>
      </c>
      <c r="B409" s="134">
        <v>8699822760227</v>
      </c>
      <c r="C409" s="227" t="s">
        <v>2813</v>
      </c>
      <c r="D409" s="374" t="s">
        <v>2814</v>
      </c>
      <c r="E409" s="374" t="s">
        <v>10720</v>
      </c>
      <c r="F409" s="377" t="s">
        <v>18</v>
      </c>
      <c r="G409" s="377" t="s">
        <v>10443</v>
      </c>
      <c r="H409" s="377"/>
      <c r="I409" s="380">
        <v>43151</v>
      </c>
    </row>
    <row r="410" spans="1:9" x14ac:dyDescent="0.25">
      <c r="A410" s="374" t="s">
        <v>5180</v>
      </c>
      <c r="B410" s="134">
        <v>8699456570568</v>
      </c>
      <c r="C410" s="227" t="s">
        <v>5181</v>
      </c>
      <c r="D410" s="374" t="s">
        <v>5182</v>
      </c>
      <c r="E410" s="374" t="s">
        <v>10721</v>
      </c>
      <c r="F410" s="374" t="s">
        <v>18</v>
      </c>
      <c r="G410" s="377" t="s">
        <v>10443</v>
      </c>
      <c r="H410" s="374"/>
      <c r="I410" s="380">
        <v>43585</v>
      </c>
    </row>
    <row r="411" spans="1:9" x14ac:dyDescent="0.25">
      <c r="A411" s="374" t="s">
        <v>10722</v>
      </c>
      <c r="B411" s="18">
        <v>8699729090120</v>
      </c>
      <c r="C411" s="227" t="s">
        <v>5181</v>
      </c>
      <c r="D411" s="374" t="s">
        <v>10723</v>
      </c>
      <c r="E411" s="377" t="s">
        <v>10724</v>
      </c>
      <c r="F411" s="377" t="s">
        <v>18</v>
      </c>
      <c r="G411" s="377" t="s">
        <v>10443</v>
      </c>
      <c r="H411" s="377"/>
      <c r="I411" s="380">
        <v>41653</v>
      </c>
    </row>
    <row r="412" spans="1:9" x14ac:dyDescent="0.25">
      <c r="A412" s="374" t="s">
        <v>10725</v>
      </c>
      <c r="B412" s="18">
        <v>8699504960150</v>
      </c>
      <c r="C412" s="227" t="s">
        <v>1532</v>
      </c>
      <c r="D412" s="227" t="s">
        <v>1533</v>
      </c>
      <c r="E412" s="377" t="s">
        <v>10566</v>
      </c>
      <c r="F412" s="377" t="s">
        <v>18</v>
      </c>
      <c r="G412" s="377" t="s">
        <v>10443</v>
      </c>
      <c r="H412" s="377"/>
      <c r="I412" s="380">
        <v>41513</v>
      </c>
    </row>
    <row r="413" spans="1:9" x14ac:dyDescent="0.25">
      <c r="A413" s="374" t="s">
        <v>10726</v>
      </c>
      <c r="B413" s="17">
        <v>8699650982006</v>
      </c>
      <c r="C413" s="227" t="s">
        <v>620</v>
      </c>
      <c r="D413" s="374" t="s">
        <v>2711</v>
      </c>
      <c r="E413" s="374" t="s">
        <v>122</v>
      </c>
      <c r="F413" s="374" t="s">
        <v>623</v>
      </c>
      <c r="G413" s="377" t="s">
        <v>10443</v>
      </c>
      <c r="H413" s="374"/>
      <c r="I413" s="380">
        <v>44670</v>
      </c>
    </row>
    <row r="414" spans="1:9" x14ac:dyDescent="0.25">
      <c r="A414" s="374" t="s">
        <v>10727</v>
      </c>
      <c r="B414" s="18">
        <v>8697933080340</v>
      </c>
      <c r="C414" s="227" t="s">
        <v>1220</v>
      </c>
      <c r="D414" s="374" t="s">
        <v>1221</v>
      </c>
      <c r="E414" s="377" t="s">
        <v>10699</v>
      </c>
      <c r="F414" s="377" t="s">
        <v>18</v>
      </c>
      <c r="G414" s="377" t="s">
        <v>10443</v>
      </c>
      <c r="H414" s="377"/>
      <c r="I414" s="380">
        <v>41513</v>
      </c>
    </row>
    <row r="415" spans="1:9" x14ac:dyDescent="0.25">
      <c r="A415" s="374" t="s">
        <v>10728</v>
      </c>
      <c r="B415" s="18">
        <v>8697933080357</v>
      </c>
      <c r="C415" s="227" t="s">
        <v>1220</v>
      </c>
      <c r="D415" s="227" t="s">
        <v>1221</v>
      </c>
      <c r="E415" s="377" t="s">
        <v>10699</v>
      </c>
      <c r="F415" s="377" t="s">
        <v>18</v>
      </c>
      <c r="G415" s="377" t="s">
        <v>10443</v>
      </c>
      <c r="H415" s="377"/>
      <c r="I415" s="380">
        <v>41513</v>
      </c>
    </row>
    <row r="416" spans="1:9" x14ac:dyDescent="0.25">
      <c r="A416" s="374" t="s">
        <v>6580</v>
      </c>
      <c r="B416" s="134">
        <v>8697933090318</v>
      </c>
      <c r="C416" s="374" t="s">
        <v>1220</v>
      </c>
      <c r="D416" s="227" t="s">
        <v>1221</v>
      </c>
      <c r="E416" s="377" t="s">
        <v>10699</v>
      </c>
      <c r="F416" s="377" t="s">
        <v>18</v>
      </c>
      <c r="G416" s="377" t="s">
        <v>10443</v>
      </c>
      <c r="H416" s="377"/>
      <c r="I416" s="380">
        <v>42451</v>
      </c>
    </row>
    <row r="417" spans="1:9" x14ac:dyDescent="0.25">
      <c r="A417" s="374" t="s">
        <v>10729</v>
      </c>
      <c r="B417" s="134">
        <v>8697933090325</v>
      </c>
      <c r="C417" s="374" t="s">
        <v>1220</v>
      </c>
      <c r="D417" s="374" t="s">
        <v>1221</v>
      </c>
      <c r="E417" s="377" t="s">
        <v>10699</v>
      </c>
      <c r="F417" s="377" t="s">
        <v>18</v>
      </c>
      <c r="G417" s="377" t="s">
        <v>10443</v>
      </c>
      <c r="H417" s="377"/>
      <c r="I417" s="380">
        <v>42451</v>
      </c>
    </row>
    <row r="418" spans="1:9" x14ac:dyDescent="0.25">
      <c r="A418" s="374" t="s">
        <v>10729</v>
      </c>
      <c r="B418" s="17">
        <v>8697927091611</v>
      </c>
      <c r="C418" s="227" t="s">
        <v>1220</v>
      </c>
      <c r="D418" s="374" t="s">
        <v>1221</v>
      </c>
      <c r="E418" s="377" t="s">
        <v>40</v>
      </c>
      <c r="F418" s="374" t="s">
        <v>18</v>
      </c>
      <c r="G418" s="377" t="s">
        <v>10443</v>
      </c>
      <c r="H418" s="374"/>
      <c r="I418" s="380">
        <v>44110</v>
      </c>
    </row>
    <row r="419" spans="1:9" x14ac:dyDescent="0.25">
      <c r="A419" s="374" t="s">
        <v>6597</v>
      </c>
      <c r="B419" s="134">
        <v>8697930090038</v>
      </c>
      <c r="C419" s="227" t="s">
        <v>329</v>
      </c>
      <c r="D419" s="374" t="s">
        <v>330</v>
      </c>
      <c r="E419" s="377" t="s">
        <v>10570</v>
      </c>
      <c r="F419" s="377" t="s">
        <v>18</v>
      </c>
      <c r="G419" s="377" t="s">
        <v>10443</v>
      </c>
      <c r="H419" s="377"/>
      <c r="I419" s="380">
        <v>42451</v>
      </c>
    </row>
    <row r="420" spans="1:9" x14ac:dyDescent="0.25">
      <c r="A420" s="374" t="s">
        <v>10730</v>
      </c>
      <c r="B420" s="18">
        <v>8697930090359</v>
      </c>
      <c r="C420" s="374" t="s">
        <v>329</v>
      </c>
      <c r="D420" s="374" t="s">
        <v>330</v>
      </c>
      <c r="E420" s="377" t="s">
        <v>10570</v>
      </c>
      <c r="F420" s="377" t="s">
        <v>18</v>
      </c>
      <c r="G420" s="226" t="s">
        <v>10443</v>
      </c>
      <c r="H420" s="377"/>
      <c r="I420" s="380">
        <v>41513</v>
      </c>
    </row>
    <row r="421" spans="1:9" x14ac:dyDescent="0.25">
      <c r="A421" s="377" t="s">
        <v>1073</v>
      </c>
      <c r="B421" s="18">
        <v>8697930080015</v>
      </c>
      <c r="C421" s="374" t="s">
        <v>329</v>
      </c>
      <c r="D421" s="374" t="s">
        <v>330</v>
      </c>
      <c r="E421" s="377" t="s">
        <v>10570</v>
      </c>
      <c r="F421" s="377" t="s">
        <v>18</v>
      </c>
      <c r="G421" s="377" t="s">
        <v>10443</v>
      </c>
      <c r="H421" s="377"/>
      <c r="I421" s="380">
        <v>42276</v>
      </c>
    </row>
    <row r="422" spans="1:9" x14ac:dyDescent="0.25">
      <c r="A422" s="377" t="s">
        <v>1073</v>
      </c>
      <c r="B422" s="18">
        <v>8680881080531</v>
      </c>
      <c r="C422" s="374" t="s">
        <v>329</v>
      </c>
      <c r="D422" s="377" t="s">
        <v>330</v>
      </c>
      <c r="E422" s="377" t="s">
        <v>493</v>
      </c>
      <c r="F422" s="377" t="s">
        <v>18</v>
      </c>
      <c r="G422" s="377" t="s">
        <v>10443</v>
      </c>
      <c r="H422" s="377"/>
      <c r="I422" s="379">
        <v>45790</v>
      </c>
    </row>
    <row r="423" spans="1:9" x14ac:dyDescent="0.25">
      <c r="A423" s="374" t="s">
        <v>6598</v>
      </c>
      <c r="B423" s="134">
        <v>8697930240082</v>
      </c>
      <c r="C423" s="374" t="s">
        <v>329</v>
      </c>
      <c r="D423" s="374" t="s">
        <v>330</v>
      </c>
      <c r="E423" s="377" t="s">
        <v>10570</v>
      </c>
      <c r="F423" s="377" t="s">
        <v>18</v>
      </c>
      <c r="G423" s="377" t="s">
        <v>10443</v>
      </c>
      <c r="H423" s="377"/>
      <c r="I423" s="380">
        <v>42451</v>
      </c>
    </row>
    <row r="424" spans="1:9" x14ac:dyDescent="0.25">
      <c r="A424" s="374" t="s">
        <v>6598</v>
      </c>
      <c r="B424" s="17">
        <v>8680881240560</v>
      </c>
      <c r="C424" s="374" t="s">
        <v>329</v>
      </c>
      <c r="D424" s="374" t="s">
        <v>330</v>
      </c>
      <c r="E424" s="374" t="s">
        <v>493</v>
      </c>
      <c r="F424" s="374" t="s">
        <v>18</v>
      </c>
      <c r="G424" s="368" t="s">
        <v>10443</v>
      </c>
      <c r="H424" s="377"/>
      <c r="I424" s="379">
        <v>45790</v>
      </c>
    </row>
    <row r="425" spans="1:9" x14ac:dyDescent="0.25">
      <c r="A425" s="374" t="s">
        <v>10731</v>
      </c>
      <c r="B425" s="18">
        <v>8697930080367</v>
      </c>
      <c r="C425" s="374" t="s">
        <v>329</v>
      </c>
      <c r="D425" s="374" t="s">
        <v>330</v>
      </c>
      <c r="E425" s="377" t="s">
        <v>10570</v>
      </c>
      <c r="F425" s="377" t="s">
        <v>18</v>
      </c>
      <c r="G425" s="377" t="s">
        <v>10443</v>
      </c>
      <c r="H425" s="377"/>
      <c r="I425" s="380">
        <v>41513</v>
      </c>
    </row>
    <row r="426" spans="1:9" x14ac:dyDescent="0.25">
      <c r="A426" s="374" t="s">
        <v>10732</v>
      </c>
      <c r="B426" s="18">
        <v>8697930080336</v>
      </c>
      <c r="C426" s="374" t="s">
        <v>329</v>
      </c>
      <c r="D426" s="374" t="s">
        <v>330</v>
      </c>
      <c r="E426" s="377" t="s">
        <v>10570</v>
      </c>
      <c r="F426" s="377" t="s">
        <v>18</v>
      </c>
      <c r="G426" s="377" t="s">
        <v>10443</v>
      </c>
      <c r="H426" s="377"/>
      <c r="I426" s="380">
        <v>41513</v>
      </c>
    </row>
    <row r="427" spans="1:9" x14ac:dyDescent="0.25">
      <c r="A427" s="377" t="s">
        <v>1074</v>
      </c>
      <c r="B427" s="18">
        <v>8697930080022</v>
      </c>
      <c r="C427" s="374" t="s">
        <v>329</v>
      </c>
      <c r="D427" s="374" t="s">
        <v>330</v>
      </c>
      <c r="E427" s="377" t="s">
        <v>10570</v>
      </c>
      <c r="F427" s="377" t="s">
        <v>18</v>
      </c>
      <c r="G427" s="377" t="s">
        <v>10443</v>
      </c>
      <c r="H427" s="377"/>
      <c r="I427" s="380">
        <v>42276</v>
      </c>
    </row>
    <row r="428" spans="1:9" x14ac:dyDescent="0.25">
      <c r="A428" s="377" t="s">
        <v>1074</v>
      </c>
      <c r="B428" s="18">
        <v>8680881080579</v>
      </c>
      <c r="C428" s="374" t="s">
        <v>329</v>
      </c>
      <c r="D428" s="377" t="s">
        <v>330</v>
      </c>
      <c r="E428" s="377" t="s">
        <v>493</v>
      </c>
      <c r="F428" s="377" t="s">
        <v>18</v>
      </c>
      <c r="G428" s="377" t="s">
        <v>10443</v>
      </c>
      <c r="H428" s="377"/>
      <c r="I428" s="379">
        <v>45790</v>
      </c>
    </row>
    <row r="429" spans="1:9" x14ac:dyDescent="0.25">
      <c r="A429" s="374" t="s">
        <v>10733</v>
      </c>
      <c r="B429" s="18">
        <v>8697930080343</v>
      </c>
      <c r="C429" s="374" t="s">
        <v>329</v>
      </c>
      <c r="D429" s="374" t="s">
        <v>330</v>
      </c>
      <c r="E429" s="377" t="s">
        <v>10570</v>
      </c>
      <c r="F429" s="377" t="s">
        <v>18</v>
      </c>
      <c r="G429" s="377" t="s">
        <v>10443</v>
      </c>
      <c r="H429" s="377"/>
      <c r="I429" s="380">
        <v>41513</v>
      </c>
    </row>
    <row r="430" spans="1:9" x14ac:dyDescent="0.25">
      <c r="A430" s="234" t="s">
        <v>10734</v>
      </c>
      <c r="B430" s="235">
        <v>8699578090128</v>
      </c>
      <c r="C430" s="374" t="s">
        <v>329</v>
      </c>
      <c r="D430" s="234" t="s">
        <v>330</v>
      </c>
      <c r="E430" s="234" t="s">
        <v>141</v>
      </c>
      <c r="F430" s="234" t="s">
        <v>18</v>
      </c>
      <c r="G430" s="234" t="s">
        <v>10443</v>
      </c>
      <c r="H430" s="377"/>
      <c r="I430" s="379">
        <v>45678</v>
      </c>
    </row>
    <row r="431" spans="1:9" x14ac:dyDescent="0.25">
      <c r="A431" s="377" t="s">
        <v>1315</v>
      </c>
      <c r="B431" s="18">
        <v>8699578080013</v>
      </c>
      <c r="C431" s="377" t="s">
        <v>329</v>
      </c>
      <c r="D431" s="377" t="s">
        <v>330</v>
      </c>
      <c r="E431" s="377" t="s">
        <v>141</v>
      </c>
      <c r="F431" s="377" t="s">
        <v>18</v>
      </c>
      <c r="G431" s="377" t="s">
        <v>10443</v>
      </c>
      <c r="H431" s="133"/>
      <c r="I431" s="379">
        <v>45881</v>
      </c>
    </row>
    <row r="432" spans="1:9" x14ac:dyDescent="0.25">
      <c r="A432" s="377" t="s">
        <v>1316</v>
      </c>
      <c r="B432" s="18">
        <v>8699578080020</v>
      </c>
      <c r="C432" s="377" t="s">
        <v>329</v>
      </c>
      <c r="D432" s="377" t="s">
        <v>330</v>
      </c>
      <c r="E432" s="377" t="s">
        <v>141</v>
      </c>
      <c r="F432" s="377" t="s">
        <v>18</v>
      </c>
      <c r="G432" s="226" t="s">
        <v>10443</v>
      </c>
      <c r="H432" s="133"/>
      <c r="I432" s="379">
        <v>45881</v>
      </c>
    </row>
    <row r="433" spans="1:9" x14ac:dyDescent="0.25">
      <c r="A433" s="374" t="s">
        <v>10735</v>
      </c>
      <c r="B433" s="18">
        <v>8697933551000</v>
      </c>
      <c r="C433" s="227" t="s">
        <v>10736</v>
      </c>
      <c r="D433" s="374" t="s">
        <v>463</v>
      </c>
      <c r="E433" s="377" t="s">
        <v>10699</v>
      </c>
      <c r="F433" s="377" t="s">
        <v>18</v>
      </c>
      <c r="G433" s="226" t="s">
        <v>10443</v>
      </c>
      <c r="H433" s="377"/>
      <c r="I433" s="21">
        <v>41513</v>
      </c>
    </row>
    <row r="434" spans="1:9" x14ac:dyDescent="0.25">
      <c r="A434" s="374" t="s">
        <v>10737</v>
      </c>
      <c r="B434" s="18">
        <v>8697933550997</v>
      </c>
      <c r="C434" s="374" t="s">
        <v>10736</v>
      </c>
      <c r="D434" s="374" t="s">
        <v>463</v>
      </c>
      <c r="E434" s="377" t="s">
        <v>10699</v>
      </c>
      <c r="F434" s="377" t="s">
        <v>18</v>
      </c>
      <c r="G434" s="226" t="s">
        <v>10443</v>
      </c>
      <c r="H434" s="377"/>
      <c r="I434" s="380">
        <v>41513</v>
      </c>
    </row>
    <row r="435" spans="1:9" x14ac:dyDescent="0.25">
      <c r="A435" s="374" t="s">
        <v>10738</v>
      </c>
      <c r="B435" s="18">
        <v>8697927090096</v>
      </c>
      <c r="C435" s="374" t="s">
        <v>329</v>
      </c>
      <c r="D435" s="374" t="s">
        <v>330</v>
      </c>
      <c r="E435" s="377" t="s">
        <v>40</v>
      </c>
      <c r="F435" s="377" t="s">
        <v>18</v>
      </c>
      <c r="G435" s="226" t="s">
        <v>10443</v>
      </c>
      <c r="H435" s="377"/>
      <c r="I435" s="380">
        <v>41513</v>
      </c>
    </row>
    <row r="436" spans="1:9" x14ac:dyDescent="0.25">
      <c r="A436" s="374" t="s">
        <v>10739</v>
      </c>
      <c r="B436" s="18">
        <v>8697927080073</v>
      </c>
      <c r="C436" s="374" t="s">
        <v>329</v>
      </c>
      <c r="D436" s="374" t="s">
        <v>330</v>
      </c>
      <c r="E436" s="377" t="s">
        <v>40</v>
      </c>
      <c r="F436" s="377" t="s">
        <v>18</v>
      </c>
      <c r="G436" s="226" t="s">
        <v>10443</v>
      </c>
      <c r="H436" s="377"/>
      <c r="I436" s="380">
        <v>41513</v>
      </c>
    </row>
    <row r="437" spans="1:9" x14ac:dyDescent="0.25">
      <c r="A437" s="374" t="s">
        <v>10740</v>
      </c>
      <c r="B437" s="18">
        <v>8697927240064</v>
      </c>
      <c r="C437" s="374" t="s">
        <v>329</v>
      </c>
      <c r="D437" s="374" t="s">
        <v>330</v>
      </c>
      <c r="E437" s="377" t="s">
        <v>40</v>
      </c>
      <c r="F437" s="377" t="s">
        <v>18</v>
      </c>
      <c r="G437" s="368" t="s">
        <v>10443</v>
      </c>
      <c r="H437" s="377"/>
      <c r="I437" s="380">
        <v>41394</v>
      </c>
    </row>
    <row r="438" spans="1:9" x14ac:dyDescent="0.25">
      <c r="A438" s="374" t="s">
        <v>10741</v>
      </c>
      <c r="B438" s="18">
        <v>8697927080134</v>
      </c>
      <c r="C438" s="374" t="s">
        <v>329</v>
      </c>
      <c r="D438" s="374" t="s">
        <v>330</v>
      </c>
      <c r="E438" s="377" t="s">
        <v>40</v>
      </c>
      <c r="F438" s="377" t="s">
        <v>18</v>
      </c>
      <c r="G438" s="377" t="s">
        <v>10443</v>
      </c>
      <c r="H438" s="377"/>
      <c r="I438" s="380">
        <v>41345</v>
      </c>
    </row>
    <row r="439" spans="1:9" x14ac:dyDescent="0.25">
      <c r="A439" s="374" t="s">
        <v>10742</v>
      </c>
      <c r="B439" s="18">
        <v>8697927080103</v>
      </c>
      <c r="C439" s="374" t="s">
        <v>329</v>
      </c>
      <c r="D439" s="374" t="s">
        <v>330</v>
      </c>
      <c r="E439" s="377" t="s">
        <v>40</v>
      </c>
      <c r="F439" s="377" t="s">
        <v>18</v>
      </c>
      <c r="G439" s="377" t="s">
        <v>10443</v>
      </c>
      <c r="H439" s="377"/>
      <c r="I439" s="380">
        <v>41345</v>
      </c>
    </row>
    <row r="440" spans="1:9" x14ac:dyDescent="0.25">
      <c r="A440" s="374" t="s">
        <v>10743</v>
      </c>
      <c r="B440" s="18">
        <v>8697927080080</v>
      </c>
      <c r="C440" s="227" t="s">
        <v>329</v>
      </c>
      <c r="D440" s="374" t="s">
        <v>330</v>
      </c>
      <c r="E440" s="377" t="s">
        <v>40</v>
      </c>
      <c r="F440" s="377" t="s">
        <v>18</v>
      </c>
      <c r="G440" s="226" t="s">
        <v>10443</v>
      </c>
      <c r="H440" s="377"/>
      <c r="I440" s="380">
        <v>41513</v>
      </c>
    </row>
    <row r="441" spans="1:9" x14ac:dyDescent="0.25">
      <c r="A441" s="374" t="s">
        <v>10744</v>
      </c>
      <c r="B441" s="18">
        <v>8697927080110</v>
      </c>
      <c r="C441" s="374" t="s">
        <v>329</v>
      </c>
      <c r="D441" s="374" t="s">
        <v>330</v>
      </c>
      <c r="E441" s="377" t="s">
        <v>40</v>
      </c>
      <c r="F441" s="377" t="s">
        <v>18</v>
      </c>
      <c r="G441" s="368" t="s">
        <v>10443</v>
      </c>
      <c r="H441" s="377"/>
      <c r="I441" s="380">
        <v>41513</v>
      </c>
    </row>
    <row r="442" spans="1:9" x14ac:dyDescent="0.25">
      <c r="A442" s="374" t="s">
        <v>10745</v>
      </c>
      <c r="B442" s="18">
        <v>8699976550811</v>
      </c>
      <c r="C442" s="374" t="s">
        <v>905</v>
      </c>
      <c r="D442" s="374" t="s">
        <v>906</v>
      </c>
      <c r="E442" s="377" t="s">
        <v>1352</v>
      </c>
      <c r="F442" s="377" t="s">
        <v>18</v>
      </c>
      <c r="G442" s="377" t="s">
        <v>10443</v>
      </c>
      <c r="H442" s="377"/>
      <c r="I442" s="380">
        <v>41345</v>
      </c>
    </row>
    <row r="443" spans="1:9" x14ac:dyDescent="0.25">
      <c r="A443" s="227" t="s">
        <v>10746</v>
      </c>
      <c r="B443" s="18">
        <v>8699976550804</v>
      </c>
      <c r="C443" s="374" t="s">
        <v>905</v>
      </c>
      <c r="D443" s="227" t="s">
        <v>906</v>
      </c>
      <c r="E443" s="377" t="s">
        <v>10747</v>
      </c>
      <c r="F443" s="377" t="s">
        <v>18</v>
      </c>
      <c r="G443" s="377" t="s">
        <v>10443</v>
      </c>
      <c r="H443" s="377"/>
      <c r="I443" s="380">
        <v>41345</v>
      </c>
    </row>
    <row r="444" spans="1:9" x14ac:dyDescent="0.25">
      <c r="A444" s="374" t="s">
        <v>10748</v>
      </c>
      <c r="B444" s="18">
        <v>8699976550835</v>
      </c>
      <c r="C444" s="227" t="s">
        <v>905</v>
      </c>
      <c r="D444" s="374" t="s">
        <v>906</v>
      </c>
      <c r="E444" s="377" t="s">
        <v>1352</v>
      </c>
      <c r="F444" s="377" t="s">
        <v>18</v>
      </c>
      <c r="G444" s="226" t="s">
        <v>10443</v>
      </c>
      <c r="H444" s="377"/>
      <c r="I444" s="21">
        <v>41513</v>
      </c>
    </row>
    <row r="445" spans="1:9" x14ac:dyDescent="0.25">
      <c r="A445" s="374" t="s">
        <v>10749</v>
      </c>
      <c r="B445" s="18">
        <v>8699976550828</v>
      </c>
      <c r="C445" s="227" t="s">
        <v>905</v>
      </c>
      <c r="D445" s="374" t="s">
        <v>906</v>
      </c>
      <c r="E445" s="377" t="s">
        <v>10747</v>
      </c>
      <c r="F445" s="377" t="s">
        <v>18</v>
      </c>
      <c r="G445" s="377" t="s">
        <v>10443</v>
      </c>
      <c r="H445" s="377"/>
      <c r="I445" s="380">
        <v>41513</v>
      </c>
    </row>
    <row r="446" spans="1:9" x14ac:dyDescent="0.25">
      <c r="A446" s="227" t="s">
        <v>10750</v>
      </c>
      <c r="B446" s="18">
        <v>8699976550941</v>
      </c>
      <c r="C446" s="227" t="s">
        <v>905</v>
      </c>
      <c r="D446" s="227" t="s">
        <v>906</v>
      </c>
      <c r="E446" s="377" t="s">
        <v>10747</v>
      </c>
      <c r="F446" s="377" t="s">
        <v>18</v>
      </c>
      <c r="G446" s="226" t="s">
        <v>10443</v>
      </c>
      <c r="H446" s="377"/>
      <c r="I446" s="21">
        <v>41513</v>
      </c>
    </row>
    <row r="447" spans="1:9" x14ac:dyDescent="0.25">
      <c r="A447" s="374" t="s">
        <v>10751</v>
      </c>
      <c r="B447" s="18">
        <v>8699976550873</v>
      </c>
      <c r="C447" s="374" t="s">
        <v>905</v>
      </c>
      <c r="D447" s="374" t="s">
        <v>906</v>
      </c>
      <c r="E447" s="377" t="s">
        <v>10747</v>
      </c>
      <c r="F447" s="377" t="s">
        <v>18</v>
      </c>
      <c r="G447" s="377" t="s">
        <v>10443</v>
      </c>
      <c r="H447" s="377"/>
      <c r="I447" s="380">
        <v>41513</v>
      </c>
    </row>
    <row r="448" spans="1:9" x14ac:dyDescent="0.25">
      <c r="A448" s="377" t="s">
        <v>10752</v>
      </c>
      <c r="B448" s="18">
        <v>8697927090256</v>
      </c>
      <c r="C448" s="227" t="s">
        <v>1220</v>
      </c>
      <c r="D448" s="227" t="s">
        <v>1221</v>
      </c>
      <c r="E448" s="377" t="s">
        <v>40</v>
      </c>
      <c r="F448" s="377" t="s">
        <v>18</v>
      </c>
      <c r="G448" s="226" t="s">
        <v>10443</v>
      </c>
      <c r="H448" s="377"/>
      <c r="I448" s="21">
        <v>42451</v>
      </c>
    </row>
    <row r="449" spans="1:9" x14ac:dyDescent="0.25">
      <c r="A449" s="374" t="s">
        <v>10753</v>
      </c>
      <c r="B449" s="18">
        <v>8681094520340</v>
      </c>
      <c r="C449" s="374" t="s">
        <v>1892</v>
      </c>
      <c r="D449" s="227" t="s">
        <v>1893</v>
      </c>
      <c r="E449" s="377" t="s">
        <v>892</v>
      </c>
      <c r="F449" s="377" t="s">
        <v>18</v>
      </c>
      <c r="G449" s="226" t="s">
        <v>10443</v>
      </c>
      <c r="H449" s="377"/>
      <c r="I449" s="380">
        <v>43151</v>
      </c>
    </row>
    <row r="450" spans="1:9" x14ac:dyDescent="0.25">
      <c r="A450" s="377" t="s">
        <v>10753</v>
      </c>
      <c r="B450" s="18">
        <v>8680741520283</v>
      </c>
      <c r="C450" s="374" t="s">
        <v>1892</v>
      </c>
      <c r="D450" s="374" t="s">
        <v>1893</v>
      </c>
      <c r="E450" s="377" t="s">
        <v>10754</v>
      </c>
      <c r="F450" s="377" t="s">
        <v>18</v>
      </c>
      <c r="G450" s="377" t="s">
        <v>10443</v>
      </c>
      <c r="H450" s="377"/>
      <c r="I450" s="380">
        <v>42276</v>
      </c>
    </row>
    <row r="451" spans="1:9" x14ac:dyDescent="0.25">
      <c r="A451" s="374" t="s">
        <v>10755</v>
      </c>
      <c r="B451" s="18">
        <v>8681094520357</v>
      </c>
      <c r="C451" s="370" t="s">
        <v>1892</v>
      </c>
      <c r="D451" s="374" t="s">
        <v>1893</v>
      </c>
      <c r="E451" s="377" t="s">
        <v>892</v>
      </c>
      <c r="F451" s="377" t="s">
        <v>18</v>
      </c>
      <c r="G451" s="377" t="s">
        <v>10443</v>
      </c>
      <c r="H451" s="377"/>
      <c r="I451" s="380">
        <v>43151</v>
      </c>
    </row>
    <row r="452" spans="1:9" x14ac:dyDescent="0.25">
      <c r="A452" s="374" t="s">
        <v>10755</v>
      </c>
      <c r="B452" s="134">
        <v>8680741520290</v>
      </c>
      <c r="C452" s="374" t="s">
        <v>1892</v>
      </c>
      <c r="D452" s="374" t="s">
        <v>1893</v>
      </c>
      <c r="E452" s="377" t="s">
        <v>10754</v>
      </c>
      <c r="F452" s="377" t="s">
        <v>18</v>
      </c>
      <c r="G452" s="377" t="s">
        <v>10443</v>
      </c>
      <c r="H452" s="377"/>
      <c r="I452" s="380">
        <v>42451</v>
      </c>
    </row>
    <row r="453" spans="1:9" x14ac:dyDescent="0.25">
      <c r="A453" s="377" t="s">
        <v>10756</v>
      </c>
      <c r="B453" s="134">
        <v>8680741550013</v>
      </c>
      <c r="C453" s="374" t="s">
        <v>1892</v>
      </c>
      <c r="D453" s="374" t="s">
        <v>1893</v>
      </c>
      <c r="E453" s="377" t="s">
        <v>10754</v>
      </c>
      <c r="F453" s="377" t="s">
        <v>18</v>
      </c>
      <c r="G453" s="377" t="s">
        <v>10443</v>
      </c>
      <c r="H453" s="377"/>
      <c r="I453" s="380">
        <v>42703</v>
      </c>
    </row>
    <row r="454" spans="1:9" x14ac:dyDescent="0.25">
      <c r="A454" s="374" t="s">
        <v>10757</v>
      </c>
      <c r="B454" s="18">
        <v>8697935550292</v>
      </c>
      <c r="C454" s="374" t="s">
        <v>1892</v>
      </c>
      <c r="D454" s="374" t="s">
        <v>1893</v>
      </c>
      <c r="E454" s="377" t="s">
        <v>10758</v>
      </c>
      <c r="F454" s="377" t="s">
        <v>18</v>
      </c>
      <c r="G454" s="377" t="s">
        <v>10443</v>
      </c>
      <c r="H454" s="377"/>
      <c r="I454" s="380">
        <v>41345</v>
      </c>
    </row>
    <row r="455" spans="1:9" x14ac:dyDescent="0.25">
      <c r="A455" s="374" t="s">
        <v>2311</v>
      </c>
      <c r="B455" s="18">
        <v>8681094550316</v>
      </c>
      <c r="C455" s="370" t="s">
        <v>1892</v>
      </c>
      <c r="D455" s="377" t="s">
        <v>1893</v>
      </c>
      <c r="E455" s="377" t="s">
        <v>892</v>
      </c>
      <c r="F455" s="374" t="s">
        <v>18</v>
      </c>
      <c r="G455" s="377" t="s">
        <v>10443</v>
      </c>
      <c r="H455" s="374"/>
      <c r="I455" s="380">
        <v>44670</v>
      </c>
    </row>
    <row r="456" spans="1:9" x14ac:dyDescent="0.25">
      <c r="A456" s="377" t="s">
        <v>2311</v>
      </c>
      <c r="B456" s="134">
        <v>8680741550020</v>
      </c>
      <c r="C456" s="374" t="s">
        <v>1892</v>
      </c>
      <c r="D456" s="374" t="s">
        <v>1893</v>
      </c>
      <c r="E456" s="377" t="s">
        <v>10754</v>
      </c>
      <c r="F456" s="377" t="s">
        <v>18</v>
      </c>
      <c r="G456" s="377" t="s">
        <v>10443</v>
      </c>
      <c r="H456" s="377"/>
      <c r="I456" s="380">
        <v>42703</v>
      </c>
    </row>
    <row r="457" spans="1:9" x14ac:dyDescent="0.25">
      <c r="A457" s="374" t="s">
        <v>10759</v>
      </c>
      <c r="B457" s="18">
        <v>8697935550308</v>
      </c>
      <c r="C457" s="374" t="s">
        <v>1892</v>
      </c>
      <c r="D457" s="374" t="s">
        <v>1893</v>
      </c>
      <c r="E457" s="377" t="s">
        <v>10758</v>
      </c>
      <c r="F457" s="377" t="s">
        <v>18</v>
      </c>
      <c r="G457" s="377" t="s">
        <v>10443</v>
      </c>
      <c r="H457" s="377"/>
      <c r="I457" s="380">
        <v>41618</v>
      </c>
    </row>
    <row r="458" spans="1:9" x14ac:dyDescent="0.25">
      <c r="A458" s="374" t="s">
        <v>2148</v>
      </c>
      <c r="B458" s="18">
        <v>8681094550323</v>
      </c>
      <c r="C458" s="374" t="s">
        <v>1892</v>
      </c>
      <c r="D458" s="377" t="s">
        <v>1893</v>
      </c>
      <c r="E458" s="377" t="s">
        <v>892</v>
      </c>
      <c r="F458" s="374" t="s">
        <v>18</v>
      </c>
      <c r="G458" s="377" t="s">
        <v>10443</v>
      </c>
      <c r="H458" s="377"/>
      <c r="I458" s="380">
        <v>44747</v>
      </c>
    </row>
    <row r="459" spans="1:9" x14ac:dyDescent="0.25">
      <c r="A459" s="374" t="s">
        <v>2148</v>
      </c>
      <c r="B459" s="134">
        <v>8680741550037</v>
      </c>
      <c r="C459" s="374" t="s">
        <v>1892</v>
      </c>
      <c r="D459" s="374" t="s">
        <v>1893</v>
      </c>
      <c r="E459" s="377" t="s">
        <v>10754</v>
      </c>
      <c r="F459" s="374" t="s">
        <v>18</v>
      </c>
      <c r="G459" s="377" t="s">
        <v>10443</v>
      </c>
      <c r="H459" s="377"/>
      <c r="I459" s="380">
        <v>43151</v>
      </c>
    </row>
    <row r="460" spans="1:9" x14ac:dyDescent="0.25">
      <c r="A460" s="374" t="s">
        <v>10760</v>
      </c>
      <c r="B460" s="18">
        <v>8697935550315</v>
      </c>
      <c r="C460" s="227" t="s">
        <v>1892</v>
      </c>
      <c r="D460" s="374" t="s">
        <v>1893</v>
      </c>
      <c r="E460" s="377" t="s">
        <v>10761</v>
      </c>
      <c r="F460" s="377" t="s">
        <v>18</v>
      </c>
      <c r="G460" s="377" t="s">
        <v>10443</v>
      </c>
      <c r="H460" s="377"/>
      <c r="I460" s="380">
        <v>41345</v>
      </c>
    </row>
    <row r="461" spans="1:9" x14ac:dyDescent="0.25">
      <c r="A461" s="374" t="s">
        <v>10762</v>
      </c>
      <c r="B461" s="18">
        <v>8697932550851</v>
      </c>
      <c r="C461" s="374" t="s">
        <v>1141</v>
      </c>
      <c r="D461" s="374" t="s">
        <v>1142</v>
      </c>
      <c r="E461" s="377" t="s">
        <v>10763</v>
      </c>
      <c r="F461" s="377" t="s">
        <v>18</v>
      </c>
      <c r="G461" s="377" t="s">
        <v>10443</v>
      </c>
      <c r="H461" s="377"/>
      <c r="I461" s="380">
        <v>41394</v>
      </c>
    </row>
    <row r="462" spans="1:9" x14ac:dyDescent="0.25">
      <c r="A462" s="374" t="s">
        <v>4606</v>
      </c>
      <c r="B462" s="18">
        <v>8699278340035</v>
      </c>
      <c r="C462" s="374" t="s">
        <v>4607</v>
      </c>
      <c r="D462" s="377" t="s">
        <v>4608</v>
      </c>
      <c r="E462" s="377" t="s">
        <v>4609</v>
      </c>
      <c r="F462" s="374" t="s">
        <v>18</v>
      </c>
      <c r="G462" s="234" t="s">
        <v>10443</v>
      </c>
      <c r="H462" s="377"/>
      <c r="I462" s="379">
        <v>45573</v>
      </c>
    </row>
    <row r="463" spans="1:9" x14ac:dyDescent="0.25">
      <c r="A463" s="374" t="s">
        <v>6975</v>
      </c>
      <c r="B463" s="18">
        <v>8699547010089</v>
      </c>
      <c r="C463" s="374" t="s">
        <v>6976</v>
      </c>
      <c r="D463" s="374" t="s">
        <v>6977</v>
      </c>
      <c r="E463" s="377" t="s">
        <v>10764</v>
      </c>
      <c r="F463" s="377" t="s">
        <v>739</v>
      </c>
      <c r="G463" s="377" t="s">
        <v>10443</v>
      </c>
      <c r="H463" s="377"/>
      <c r="I463" s="380">
        <v>41513</v>
      </c>
    </row>
    <row r="464" spans="1:9" x14ac:dyDescent="0.25">
      <c r="A464" s="374" t="s">
        <v>6978</v>
      </c>
      <c r="B464" s="134">
        <v>8699547750336</v>
      </c>
      <c r="C464" s="227" t="s">
        <v>6976</v>
      </c>
      <c r="D464" s="227" t="s">
        <v>6977</v>
      </c>
      <c r="E464" s="377" t="s">
        <v>10764</v>
      </c>
      <c r="F464" s="377" t="s">
        <v>739</v>
      </c>
      <c r="G464" s="377" t="s">
        <v>10443</v>
      </c>
      <c r="H464" s="377"/>
      <c r="I464" s="380">
        <v>42703</v>
      </c>
    </row>
    <row r="465" spans="1:9" x14ac:dyDescent="0.25">
      <c r="A465" s="374" t="s">
        <v>6978</v>
      </c>
      <c r="B465" s="18">
        <v>8699548750335</v>
      </c>
      <c r="C465" s="227" t="s">
        <v>6976</v>
      </c>
      <c r="D465" s="374" t="s">
        <v>6977</v>
      </c>
      <c r="E465" s="377" t="s">
        <v>10764</v>
      </c>
      <c r="F465" s="377" t="s">
        <v>739</v>
      </c>
      <c r="G465" s="377" t="s">
        <v>10443</v>
      </c>
      <c r="H465" s="377"/>
      <c r="I465" s="21">
        <v>41513</v>
      </c>
    </row>
    <row r="466" spans="1:9" x14ac:dyDescent="0.25">
      <c r="A466" s="374" t="s">
        <v>3130</v>
      </c>
      <c r="B466" s="18">
        <v>8699591340033</v>
      </c>
      <c r="C466" s="227" t="s">
        <v>3131</v>
      </c>
      <c r="D466" s="374" t="s">
        <v>43</v>
      </c>
      <c r="E466" s="377" t="s">
        <v>746</v>
      </c>
      <c r="F466" s="374" t="s">
        <v>18</v>
      </c>
      <c r="G466" s="377" t="s">
        <v>10443</v>
      </c>
      <c r="H466" s="377"/>
      <c r="I466" s="379">
        <v>44495</v>
      </c>
    </row>
    <row r="467" spans="1:9" x14ac:dyDescent="0.25">
      <c r="A467" s="377" t="s">
        <v>10765</v>
      </c>
      <c r="B467" s="18">
        <v>8699561480028</v>
      </c>
      <c r="C467" s="227" t="s">
        <v>4725</v>
      </c>
      <c r="D467" s="374" t="s">
        <v>4726</v>
      </c>
      <c r="E467" s="377" t="s">
        <v>10766</v>
      </c>
      <c r="F467" s="377" t="s">
        <v>18</v>
      </c>
      <c r="G467" s="377" t="s">
        <v>10443</v>
      </c>
      <c r="H467" s="377"/>
      <c r="I467" s="380">
        <v>42276</v>
      </c>
    </row>
    <row r="468" spans="1:9" x14ac:dyDescent="0.25">
      <c r="A468" s="377" t="s">
        <v>10767</v>
      </c>
      <c r="B468" s="18">
        <v>8699561480011</v>
      </c>
      <c r="C468" s="227" t="s">
        <v>4725</v>
      </c>
      <c r="D468" s="374" t="s">
        <v>4726</v>
      </c>
      <c r="E468" s="377" t="s">
        <v>10766</v>
      </c>
      <c r="F468" s="377" t="s">
        <v>18</v>
      </c>
      <c r="G468" s="377" t="s">
        <v>10443</v>
      </c>
      <c r="H468" s="377"/>
      <c r="I468" s="21">
        <v>42276</v>
      </c>
    </row>
    <row r="469" spans="1:9" x14ac:dyDescent="0.25">
      <c r="A469" s="374" t="s">
        <v>5921</v>
      </c>
      <c r="B469" s="134">
        <v>8699559190014</v>
      </c>
      <c r="C469" s="227" t="s">
        <v>2865</v>
      </c>
      <c r="D469" s="227" t="s">
        <v>2866</v>
      </c>
      <c r="E469" s="374" t="s">
        <v>10768</v>
      </c>
      <c r="F469" s="374" t="s">
        <v>18</v>
      </c>
      <c r="G469" s="374" t="s">
        <v>10443</v>
      </c>
      <c r="H469" s="377"/>
      <c r="I469" s="21">
        <v>43312</v>
      </c>
    </row>
    <row r="470" spans="1:9" x14ac:dyDescent="0.25">
      <c r="A470" s="374" t="s">
        <v>5922</v>
      </c>
      <c r="B470" s="134">
        <v>8699559190021</v>
      </c>
      <c r="C470" s="227" t="s">
        <v>2865</v>
      </c>
      <c r="D470" s="374" t="s">
        <v>2866</v>
      </c>
      <c r="E470" s="374" t="s">
        <v>10768</v>
      </c>
      <c r="F470" s="374" t="s">
        <v>18</v>
      </c>
      <c r="G470" s="374" t="s">
        <v>10443</v>
      </c>
      <c r="H470" s="377"/>
      <c r="I470" s="21">
        <v>43312</v>
      </c>
    </row>
    <row r="471" spans="1:9" x14ac:dyDescent="0.25">
      <c r="A471" s="374" t="s">
        <v>10769</v>
      </c>
      <c r="B471" s="134">
        <v>8699708340031</v>
      </c>
      <c r="C471" s="374" t="s">
        <v>4607</v>
      </c>
      <c r="D471" s="374" t="s">
        <v>4608</v>
      </c>
      <c r="E471" s="374" t="s">
        <v>631</v>
      </c>
      <c r="F471" s="374" t="s">
        <v>18</v>
      </c>
      <c r="G471" s="377" t="s">
        <v>10443</v>
      </c>
      <c r="H471" s="81"/>
      <c r="I471" s="380">
        <v>43795</v>
      </c>
    </row>
    <row r="472" spans="1:9" x14ac:dyDescent="0.25">
      <c r="A472" s="374" t="s">
        <v>10770</v>
      </c>
      <c r="B472" s="134">
        <v>8699708340048</v>
      </c>
      <c r="C472" s="374" t="s">
        <v>4607</v>
      </c>
      <c r="D472" s="374" t="s">
        <v>4608</v>
      </c>
      <c r="E472" s="374" t="s">
        <v>631</v>
      </c>
      <c r="F472" s="374" t="s">
        <v>18</v>
      </c>
      <c r="G472" s="377" t="s">
        <v>10443</v>
      </c>
      <c r="H472" s="374"/>
      <c r="I472" s="380">
        <v>43907</v>
      </c>
    </row>
    <row r="473" spans="1:9" x14ac:dyDescent="0.25">
      <c r="A473" s="374" t="s">
        <v>10771</v>
      </c>
      <c r="B473" s="18">
        <v>8699540091009</v>
      </c>
      <c r="C473" s="227" t="s">
        <v>2090</v>
      </c>
      <c r="D473" s="227" t="s">
        <v>2091</v>
      </c>
      <c r="E473" s="377" t="s">
        <v>467</v>
      </c>
      <c r="F473" s="377" t="s">
        <v>18</v>
      </c>
      <c r="G473" s="377" t="s">
        <v>10443</v>
      </c>
      <c r="H473" s="377"/>
      <c r="I473" s="380">
        <v>41394</v>
      </c>
    </row>
    <row r="474" spans="1:9" x14ac:dyDescent="0.25">
      <c r="A474" s="374" t="s">
        <v>10772</v>
      </c>
      <c r="B474" s="18">
        <v>8699540091047</v>
      </c>
      <c r="C474" s="227" t="s">
        <v>2090</v>
      </c>
      <c r="D474" s="227" t="s">
        <v>2091</v>
      </c>
      <c r="E474" s="377" t="s">
        <v>467</v>
      </c>
      <c r="F474" s="377" t="s">
        <v>18</v>
      </c>
      <c r="G474" s="226" t="s">
        <v>10443</v>
      </c>
      <c r="H474" s="377"/>
      <c r="I474" s="21">
        <v>41394</v>
      </c>
    </row>
    <row r="475" spans="1:9" x14ac:dyDescent="0.25">
      <c r="A475" s="374" t="s">
        <v>10773</v>
      </c>
      <c r="B475" s="18">
        <v>8699540091016</v>
      </c>
      <c r="C475" s="227" t="s">
        <v>2090</v>
      </c>
      <c r="D475" s="227" t="s">
        <v>2091</v>
      </c>
      <c r="E475" s="377" t="s">
        <v>467</v>
      </c>
      <c r="F475" s="377" t="s">
        <v>18</v>
      </c>
      <c r="G475" s="226" t="s">
        <v>10443</v>
      </c>
      <c r="H475" s="377"/>
      <c r="I475" s="21">
        <v>41513</v>
      </c>
    </row>
    <row r="476" spans="1:9" x14ac:dyDescent="0.25">
      <c r="A476" s="227" t="s">
        <v>10774</v>
      </c>
      <c r="B476" s="18">
        <v>8699540270527</v>
      </c>
      <c r="C476" s="227" t="s">
        <v>2090</v>
      </c>
      <c r="D476" s="227" t="s">
        <v>2091</v>
      </c>
      <c r="E476" s="377" t="s">
        <v>467</v>
      </c>
      <c r="F476" s="377" t="s">
        <v>18</v>
      </c>
      <c r="G476" s="377" t="s">
        <v>10443</v>
      </c>
      <c r="H476" s="377"/>
      <c r="I476" s="380">
        <v>41485</v>
      </c>
    </row>
    <row r="477" spans="1:9" x14ac:dyDescent="0.25">
      <c r="A477" s="374" t="s">
        <v>10775</v>
      </c>
      <c r="B477" s="18">
        <v>8699540270503</v>
      </c>
      <c r="C477" s="227" t="s">
        <v>2090</v>
      </c>
      <c r="D477" s="227" t="s">
        <v>2091</v>
      </c>
      <c r="E477" s="377" t="s">
        <v>467</v>
      </c>
      <c r="F477" s="377" t="s">
        <v>18</v>
      </c>
      <c r="G477" s="377" t="s">
        <v>10443</v>
      </c>
      <c r="H477" s="377"/>
      <c r="I477" s="380">
        <v>41513</v>
      </c>
    </row>
    <row r="478" spans="1:9" x14ac:dyDescent="0.25">
      <c r="A478" s="377" t="s">
        <v>10776</v>
      </c>
      <c r="B478" s="18">
        <v>8699584350162</v>
      </c>
      <c r="C478" s="227" t="s">
        <v>4725</v>
      </c>
      <c r="D478" s="227" t="s">
        <v>4726</v>
      </c>
      <c r="E478" s="377" t="s">
        <v>10777</v>
      </c>
      <c r="F478" s="377" t="s">
        <v>18</v>
      </c>
      <c r="G478" s="377" t="s">
        <v>10443</v>
      </c>
      <c r="H478" s="377"/>
      <c r="I478" s="380">
        <v>42276</v>
      </c>
    </row>
    <row r="479" spans="1:9" x14ac:dyDescent="0.25">
      <c r="A479" s="374" t="s">
        <v>10778</v>
      </c>
      <c r="B479" s="135">
        <v>8699584350117</v>
      </c>
      <c r="C479" s="374" t="s">
        <v>4725</v>
      </c>
      <c r="D479" s="227" t="s">
        <v>4726</v>
      </c>
      <c r="E479" s="374" t="s">
        <v>10777</v>
      </c>
      <c r="F479" s="374" t="s">
        <v>18</v>
      </c>
      <c r="G479" s="377" t="s">
        <v>10443</v>
      </c>
      <c r="H479" s="377"/>
      <c r="I479" s="380">
        <v>41982</v>
      </c>
    </row>
    <row r="480" spans="1:9" x14ac:dyDescent="0.25">
      <c r="A480" s="377" t="s">
        <v>10779</v>
      </c>
      <c r="B480" s="18">
        <v>8699584350100</v>
      </c>
      <c r="C480" s="374" t="s">
        <v>4725</v>
      </c>
      <c r="D480" s="374" t="s">
        <v>4726</v>
      </c>
      <c r="E480" s="377" t="s">
        <v>10777</v>
      </c>
      <c r="F480" s="377" t="s">
        <v>18</v>
      </c>
      <c r="G480" s="377" t="s">
        <v>10443</v>
      </c>
      <c r="H480" s="377"/>
      <c r="I480" s="380">
        <v>42276</v>
      </c>
    </row>
    <row r="481" spans="1:9" x14ac:dyDescent="0.25">
      <c r="A481" s="377" t="s">
        <v>10780</v>
      </c>
      <c r="B481" s="18">
        <v>8699584350124</v>
      </c>
      <c r="C481" s="227" t="s">
        <v>4725</v>
      </c>
      <c r="D481" s="227" t="s">
        <v>4726</v>
      </c>
      <c r="E481" s="377" t="s">
        <v>10777</v>
      </c>
      <c r="F481" s="377" t="s">
        <v>18</v>
      </c>
      <c r="G481" s="377" t="s">
        <v>10443</v>
      </c>
      <c r="H481" s="377"/>
      <c r="I481" s="380">
        <v>42276</v>
      </c>
    </row>
    <row r="482" spans="1:9" x14ac:dyDescent="0.25">
      <c r="A482" s="370" t="s">
        <v>4203</v>
      </c>
      <c r="B482" s="17">
        <v>8680199094855</v>
      </c>
      <c r="C482" s="377" t="s">
        <v>1706</v>
      </c>
      <c r="D482" s="370" t="s">
        <v>1707</v>
      </c>
      <c r="E482" s="374" t="s">
        <v>44</v>
      </c>
      <c r="F482" s="374" t="s">
        <v>18</v>
      </c>
      <c r="G482" s="374" t="s">
        <v>10443</v>
      </c>
      <c r="H482" s="133"/>
      <c r="I482" s="379">
        <v>46091</v>
      </c>
    </row>
    <row r="483" spans="1:9" x14ac:dyDescent="0.25">
      <c r="A483" s="377" t="s">
        <v>1705</v>
      </c>
      <c r="B483" s="18">
        <v>8680199094879</v>
      </c>
      <c r="C483" s="376" t="s">
        <v>1706</v>
      </c>
      <c r="D483" s="377" t="s">
        <v>1707</v>
      </c>
      <c r="E483" s="377" t="s">
        <v>44</v>
      </c>
      <c r="F483" s="377" t="s">
        <v>18</v>
      </c>
      <c r="G483" s="374" t="s">
        <v>10443</v>
      </c>
      <c r="H483" s="133"/>
      <c r="I483" s="379">
        <v>46091</v>
      </c>
    </row>
    <row r="484" spans="1:9" x14ac:dyDescent="0.25">
      <c r="A484" s="377" t="s">
        <v>10781</v>
      </c>
      <c r="B484" s="18">
        <v>8699541150019</v>
      </c>
      <c r="C484" s="374" t="s">
        <v>10782</v>
      </c>
      <c r="D484" s="374" t="s">
        <v>10783</v>
      </c>
      <c r="E484" s="374" t="s">
        <v>2353</v>
      </c>
      <c r="F484" s="377" t="s">
        <v>18</v>
      </c>
      <c r="G484" s="226" t="s">
        <v>10443</v>
      </c>
      <c r="H484" s="377"/>
      <c r="I484" s="380">
        <v>42276</v>
      </c>
    </row>
    <row r="485" spans="1:9" x14ac:dyDescent="0.25">
      <c r="A485" s="374" t="s">
        <v>10784</v>
      </c>
      <c r="B485" s="134">
        <v>8699541790017</v>
      </c>
      <c r="C485" s="374" t="s">
        <v>10782</v>
      </c>
      <c r="D485" s="374" t="s">
        <v>10783</v>
      </c>
      <c r="E485" s="374" t="s">
        <v>2353</v>
      </c>
      <c r="F485" s="374" t="s">
        <v>18</v>
      </c>
      <c r="G485" s="226" t="s">
        <v>10443</v>
      </c>
      <c r="H485" s="377"/>
      <c r="I485" s="380">
        <v>43151</v>
      </c>
    </row>
    <row r="486" spans="1:9" x14ac:dyDescent="0.25">
      <c r="A486" s="374" t="s">
        <v>10785</v>
      </c>
      <c r="B486" s="18">
        <v>8690632991221</v>
      </c>
      <c r="C486" s="374" t="s">
        <v>227</v>
      </c>
      <c r="D486" s="374" t="s">
        <v>361</v>
      </c>
      <c r="E486" s="377" t="s">
        <v>362</v>
      </c>
      <c r="F486" s="377" t="s">
        <v>18</v>
      </c>
      <c r="G486" s="377" t="s">
        <v>10443</v>
      </c>
      <c r="H486" s="377"/>
      <c r="I486" s="380">
        <v>41513</v>
      </c>
    </row>
    <row r="487" spans="1:9" x14ac:dyDescent="0.25">
      <c r="A487" s="374" t="s">
        <v>10786</v>
      </c>
      <c r="B487" s="135">
        <v>8699578570019</v>
      </c>
      <c r="C487" s="374" t="s">
        <v>5313</v>
      </c>
      <c r="D487" s="374" t="s">
        <v>5314</v>
      </c>
      <c r="E487" s="374" t="s">
        <v>141</v>
      </c>
      <c r="F487" s="374" t="s">
        <v>18</v>
      </c>
      <c r="G487" s="377" t="s">
        <v>10443</v>
      </c>
      <c r="H487" s="377"/>
      <c r="I487" s="380">
        <v>42038</v>
      </c>
    </row>
    <row r="488" spans="1:9" x14ac:dyDescent="0.25">
      <c r="A488" s="374" t="s">
        <v>10787</v>
      </c>
      <c r="B488" s="135">
        <v>8699578010034</v>
      </c>
      <c r="C488" s="374" t="s">
        <v>5313</v>
      </c>
      <c r="D488" s="374" t="s">
        <v>5314</v>
      </c>
      <c r="E488" s="374" t="s">
        <v>141</v>
      </c>
      <c r="F488" s="374" t="s">
        <v>18</v>
      </c>
      <c r="G488" s="377" t="s">
        <v>10443</v>
      </c>
      <c r="H488" s="377"/>
      <c r="I488" s="380">
        <v>42038</v>
      </c>
    </row>
    <row r="489" spans="1:9" x14ac:dyDescent="0.25">
      <c r="A489" s="377" t="s">
        <v>10788</v>
      </c>
      <c r="B489" s="18">
        <v>8697936093637</v>
      </c>
      <c r="C489" s="227" t="s">
        <v>704</v>
      </c>
      <c r="D489" s="227" t="s">
        <v>705</v>
      </c>
      <c r="E489" s="377" t="s">
        <v>10789</v>
      </c>
      <c r="F489" s="377" t="s">
        <v>18</v>
      </c>
      <c r="G489" s="377" t="s">
        <v>10443</v>
      </c>
      <c r="H489" s="377"/>
      <c r="I489" s="21">
        <v>42703</v>
      </c>
    </row>
    <row r="490" spans="1:9" x14ac:dyDescent="0.25">
      <c r="A490" s="374" t="s">
        <v>10788</v>
      </c>
      <c r="B490" s="134">
        <v>8697932090531</v>
      </c>
      <c r="C490" s="374" t="s">
        <v>704</v>
      </c>
      <c r="D490" s="374" t="s">
        <v>705</v>
      </c>
      <c r="E490" s="377" t="s">
        <v>10763</v>
      </c>
      <c r="F490" s="377" t="s">
        <v>18</v>
      </c>
      <c r="G490" s="377" t="s">
        <v>10443</v>
      </c>
      <c r="H490" s="377"/>
      <c r="I490" s="380">
        <v>42451</v>
      </c>
    </row>
    <row r="491" spans="1:9" x14ac:dyDescent="0.25">
      <c r="A491" s="40" t="s">
        <v>2971</v>
      </c>
      <c r="B491" s="266">
        <v>8681085010157</v>
      </c>
      <c r="C491" s="377" t="s">
        <v>671</v>
      </c>
      <c r="D491" s="42" t="s">
        <v>672</v>
      </c>
      <c r="E491" s="42" t="s">
        <v>827</v>
      </c>
      <c r="F491" s="40" t="s">
        <v>18</v>
      </c>
      <c r="G491" s="377" t="s">
        <v>10443</v>
      </c>
      <c r="H491" s="377"/>
      <c r="I491" s="379">
        <v>46154</v>
      </c>
    </row>
    <row r="492" spans="1:9" x14ac:dyDescent="0.25">
      <c r="A492" s="374" t="s">
        <v>2971</v>
      </c>
      <c r="B492" s="17">
        <v>8680859350031</v>
      </c>
      <c r="C492" s="374" t="s">
        <v>671</v>
      </c>
      <c r="D492" s="374" t="s">
        <v>672</v>
      </c>
      <c r="E492" s="377" t="s">
        <v>2266</v>
      </c>
      <c r="F492" s="374" t="s">
        <v>18</v>
      </c>
      <c r="G492" s="377" t="s">
        <v>10443</v>
      </c>
      <c r="H492" s="374"/>
      <c r="I492" s="380">
        <v>44390</v>
      </c>
    </row>
    <row r="493" spans="1:9" x14ac:dyDescent="0.25">
      <c r="A493" s="374" t="s">
        <v>5267</v>
      </c>
      <c r="B493" s="18">
        <v>8680859340018</v>
      </c>
      <c r="C493" s="374" t="s">
        <v>42</v>
      </c>
      <c r="D493" s="374" t="s">
        <v>43</v>
      </c>
      <c r="E493" s="377" t="s">
        <v>10790</v>
      </c>
      <c r="F493" s="377" t="s">
        <v>18</v>
      </c>
      <c r="G493" s="377" t="s">
        <v>10443</v>
      </c>
      <c r="H493" s="374"/>
      <c r="I493" s="380">
        <v>43459</v>
      </c>
    </row>
    <row r="494" spans="1:9" x14ac:dyDescent="0.25">
      <c r="A494" s="374" t="s">
        <v>10791</v>
      </c>
      <c r="B494" s="134">
        <v>8699535980615</v>
      </c>
      <c r="C494" s="374" t="s">
        <v>82</v>
      </c>
      <c r="D494" s="374" t="s">
        <v>83</v>
      </c>
      <c r="E494" s="374" t="s">
        <v>10792</v>
      </c>
      <c r="F494" s="374" t="s">
        <v>85</v>
      </c>
      <c r="G494" s="377" t="s">
        <v>10443</v>
      </c>
      <c r="H494" s="374"/>
      <c r="I494" s="380">
        <v>43907</v>
      </c>
    </row>
    <row r="495" spans="1:9" x14ac:dyDescent="0.25">
      <c r="A495" s="236" t="s">
        <v>2923</v>
      </c>
      <c r="B495" s="237">
        <v>8682109319805</v>
      </c>
      <c r="C495" s="374" t="s">
        <v>82</v>
      </c>
      <c r="D495" s="233" t="s">
        <v>83</v>
      </c>
      <c r="E495" s="233" t="s">
        <v>2924</v>
      </c>
      <c r="F495" s="374" t="s">
        <v>85</v>
      </c>
      <c r="G495" s="377" t="s">
        <v>10443</v>
      </c>
      <c r="H495" s="377"/>
      <c r="I495" s="379">
        <v>45727</v>
      </c>
    </row>
    <row r="496" spans="1:9" x14ac:dyDescent="0.25">
      <c r="A496" s="371" t="s">
        <v>5813</v>
      </c>
      <c r="B496" s="18">
        <v>8680760092044</v>
      </c>
      <c r="C496" s="377" t="s">
        <v>15</v>
      </c>
      <c r="D496" s="377" t="s">
        <v>16</v>
      </c>
      <c r="E496" s="377" t="s">
        <v>738</v>
      </c>
      <c r="F496" s="374" t="s">
        <v>18</v>
      </c>
      <c r="G496" s="377" t="s">
        <v>10443</v>
      </c>
      <c r="H496" s="133"/>
      <c r="I496" s="379">
        <v>45881</v>
      </c>
    </row>
    <row r="497" spans="1:9" x14ac:dyDescent="0.25">
      <c r="A497" s="374" t="s">
        <v>5165</v>
      </c>
      <c r="B497" s="18">
        <v>8699823980167</v>
      </c>
      <c r="C497" s="227" t="s">
        <v>82</v>
      </c>
      <c r="D497" s="374" t="s">
        <v>83</v>
      </c>
      <c r="E497" s="377" t="s">
        <v>10793</v>
      </c>
      <c r="F497" s="374" t="s">
        <v>85</v>
      </c>
      <c r="G497" s="377" t="s">
        <v>10443</v>
      </c>
      <c r="H497" s="374"/>
      <c r="I497" s="380">
        <v>43907</v>
      </c>
    </row>
    <row r="498" spans="1:9" x14ac:dyDescent="0.25">
      <c r="A498" s="374" t="s">
        <v>10794</v>
      </c>
      <c r="B498" s="18">
        <v>8699823980266</v>
      </c>
      <c r="C498" s="374" t="s">
        <v>82</v>
      </c>
      <c r="D498" s="374" t="s">
        <v>83</v>
      </c>
      <c r="E498" s="377" t="s">
        <v>10793</v>
      </c>
      <c r="F498" s="374" t="s">
        <v>85</v>
      </c>
      <c r="G498" s="226" t="s">
        <v>10443</v>
      </c>
      <c r="H498" s="374"/>
      <c r="I498" s="380">
        <v>43907</v>
      </c>
    </row>
    <row r="499" spans="1:9" x14ac:dyDescent="0.25">
      <c r="A499" s="374" t="s">
        <v>10795</v>
      </c>
      <c r="B499" s="134">
        <v>8699760610172</v>
      </c>
      <c r="C499" s="374" t="s">
        <v>10796</v>
      </c>
      <c r="D499" s="374" t="s">
        <v>10797</v>
      </c>
      <c r="E499" s="374" t="s">
        <v>10798</v>
      </c>
      <c r="F499" s="374" t="s">
        <v>18</v>
      </c>
      <c r="G499" s="226" t="s">
        <v>10443</v>
      </c>
      <c r="H499" s="374"/>
      <c r="I499" s="380">
        <v>43907</v>
      </c>
    </row>
    <row r="500" spans="1:9" x14ac:dyDescent="0.25">
      <c r="A500" s="374" t="s">
        <v>10799</v>
      </c>
      <c r="B500" s="17">
        <v>8680008090016</v>
      </c>
      <c r="C500" s="227" t="s">
        <v>1607</v>
      </c>
      <c r="D500" s="374" t="s">
        <v>1608</v>
      </c>
      <c r="E500" s="374" t="s">
        <v>455</v>
      </c>
      <c r="F500" s="374" t="s">
        <v>18</v>
      </c>
      <c r="G500" s="377" t="s">
        <v>10443</v>
      </c>
      <c r="H500" s="374"/>
      <c r="I500" s="380">
        <v>44110</v>
      </c>
    </row>
    <row r="501" spans="1:9" x14ac:dyDescent="0.25">
      <c r="A501" s="374" t="s">
        <v>10800</v>
      </c>
      <c r="B501" s="138">
        <v>8680008091006</v>
      </c>
      <c r="C501" s="374" t="s">
        <v>1607</v>
      </c>
      <c r="D501" s="374" t="s">
        <v>1608</v>
      </c>
      <c r="E501" s="377" t="s">
        <v>455</v>
      </c>
      <c r="F501" s="377" t="s">
        <v>18</v>
      </c>
      <c r="G501" s="226" t="s">
        <v>10443</v>
      </c>
      <c r="H501" s="377"/>
      <c r="I501" s="380">
        <v>43151</v>
      </c>
    </row>
    <row r="502" spans="1:9" x14ac:dyDescent="0.25">
      <c r="A502" s="374" t="s">
        <v>10801</v>
      </c>
      <c r="B502" s="18">
        <v>8680008590011</v>
      </c>
      <c r="C502" s="227" t="s">
        <v>1607</v>
      </c>
      <c r="D502" s="374" t="s">
        <v>1608</v>
      </c>
      <c r="E502" s="377" t="s">
        <v>455</v>
      </c>
      <c r="F502" s="377" t="s">
        <v>18</v>
      </c>
      <c r="G502" s="377" t="s">
        <v>10443</v>
      </c>
      <c r="H502" s="377"/>
      <c r="I502" s="380">
        <v>41513</v>
      </c>
    </row>
    <row r="503" spans="1:9" x14ac:dyDescent="0.25">
      <c r="A503" s="374" t="s">
        <v>10802</v>
      </c>
      <c r="B503" s="18">
        <v>8699510753128</v>
      </c>
      <c r="C503" s="374" t="s">
        <v>2195</v>
      </c>
      <c r="D503" s="374" t="s">
        <v>2196</v>
      </c>
      <c r="E503" s="377" t="s">
        <v>250</v>
      </c>
      <c r="F503" s="377" t="s">
        <v>640</v>
      </c>
      <c r="G503" s="377" t="s">
        <v>10443</v>
      </c>
      <c r="H503" s="377"/>
      <c r="I503" s="380">
        <v>41513</v>
      </c>
    </row>
    <row r="504" spans="1:9" x14ac:dyDescent="0.25">
      <c r="A504" s="374" t="s">
        <v>6992</v>
      </c>
      <c r="B504" s="17">
        <v>8699510753111</v>
      </c>
      <c r="C504" s="377" t="s">
        <v>2195</v>
      </c>
      <c r="D504" s="374" t="s">
        <v>2196</v>
      </c>
      <c r="E504" s="374" t="s">
        <v>250</v>
      </c>
      <c r="F504" s="374" t="s">
        <v>640</v>
      </c>
      <c r="G504" s="377" t="s">
        <v>10443</v>
      </c>
      <c r="H504" s="133"/>
      <c r="I504" s="379">
        <v>45881</v>
      </c>
    </row>
    <row r="505" spans="1:9" x14ac:dyDescent="0.25">
      <c r="A505" s="377" t="s">
        <v>6993</v>
      </c>
      <c r="B505" s="18">
        <v>8699838770074</v>
      </c>
      <c r="C505" s="227" t="s">
        <v>6994</v>
      </c>
      <c r="D505" s="374" t="s">
        <v>6995</v>
      </c>
      <c r="E505" s="377" t="s">
        <v>10803</v>
      </c>
      <c r="F505" s="377" t="s">
        <v>18</v>
      </c>
      <c r="G505" s="377" t="s">
        <v>10443</v>
      </c>
      <c r="H505" s="377"/>
      <c r="I505" s="380">
        <v>42276</v>
      </c>
    </row>
    <row r="506" spans="1:9" x14ac:dyDescent="0.25">
      <c r="A506" s="374" t="s">
        <v>10804</v>
      </c>
      <c r="B506" s="17">
        <v>8699680090269</v>
      </c>
      <c r="C506" s="227" t="s">
        <v>329</v>
      </c>
      <c r="D506" s="374" t="s">
        <v>330</v>
      </c>
      <c r="E506" s="374" t="s">
        <v>202</v>
      </c>
      <c r="F506" s="374" t="s">
        <v>18</v>
      </c>
      <c r="G506" s="377" t="s">
        <v>10443</v>
      </c>
      <c r="H506" s="377"/>
      <c r="I506" s="379">
        <v>44495</v>
      </c>
    </row>
    <row r="507" spans="1:9" x14ac:dyDescent="0.25">
      <c r="A507" s="374" t="s">
        <v>10805</v>
      </c>
      <c r="B507" s="18">
        <v>8697933020377</v>
      </c>
      <c r="C507" s="374" t="s">
        <v>1029</v>
      </c>
      <c r="D507" s="374" t="s">
        <v>1030</v>
      </c>
      <c r="E507" s="377" t="s">
        <v>10699</v>
      </c>
      <c r="F507" s="377" t="s">
        <v>18</v>
      </c>
      <c r="G507" s="377" t="s">
        <v>10443</v>
      </c>
      <c r="H507" s="377"/>
      <c r="I507" s="380">
        <v>41513</v>
      </c>
    </row>
    <row r="508" spans="1:9" x14ac:dyDescent="0.25">
      <c r="A508" s="374" t="s">
        <v>10806</v>
      </c>
      <c r="B508" s="132">
        <v>8699525016072</v>
      </c>
      <c r="C508" s="374" t="s">
        <v>1669</v>
      </c>
      <c r="D508" s="374" t="s">
        <v>1670</v>
      </c>
      <c r="E508" s="377" t="s">
        <v>191</v>
      </c>
      <c r="F508" s="377" t="s">
        <v>18</v>
      </c>
      <c r="G508" s="377" t="s">
        <v>10443</v>
      </c>
      <c r="H508" s="377"/>
      <c r="I508" s="380">
        <v>41345</v>
      </c>
    </row>
    <row r="509" spans="1:9" x14ac:dyDescent="0.25">
      <c r="A509" s="374" t="s">
        <v>10807</v>
      </c>
      <c r="B509" s="135">
        <v>8699525015235</v>
      </c>
      <c r="C509" s="374" t="s">
        <v>1669</v>
      </c>
      <c r="D509" s="374" t="s">
        <v>1670</v>
      </c>
      <c r="E509" s="374" t="s">
        <v>191</v>
      </c>
      <c r="F509" s="374" t="s">
        <v>18</v>
      </c>
      <c r="G509" s="377" t="s">
        <v>10443</v>
      </c>
      <c r="H509" s="226"/>
      <c r="I509" s="380">
        <v>42038</v>
      </c>
    </row>
    <row r="510" spans="1:9" x14ac:dyDescent="0.25">
      <c r="A510" s="374" t="s">
        <v>1452</v>
      </c>
      <c r="B510" s="132">
        <v>8697935090057</v>
      </c>
      <c r="C510" s="374" t="s">
        <v>972</v>
      </c>
      <c r="D510" s="374" t="s">
        <v>973</v>
      </c>
      <c r="E510" s="377" t="s">
        <v>10758</v>
      </c>
      <c r="F510" s="377" t="s">
        <v>18</v>
      </c>
      <c r="G510" s="377" t="s">
        <v>10443</v>
      </c>
      <c r="H510" s="377"/>
      <c r="I510" s="380">
        <v>41513</v>
      </c>
    </row>
    <row r="511" spans="1:9" x14ac:dyDescent="0.25">
      <c r="A511" s="377" t="s">
        <v>1452</v>
      </c>
      <c r="B511" s="132">
        <v>8680199097368</v>
      </c>
      <c r="C511" s="374" t="s">
        <v>972</v>
      </c>
      <c r="D511" s="377" t="s">
        <v>973</v>
      </c>
      <c r="E511" s="377" t="s">
        <v>44</v>
      </c>
      <c r="F511" s="374" t="s">
        <v>18</v>
      </c>
      <c r="G511" s="234" t="s">
        <v>10443</v>
      </c>
      <c r="H511" s="377"/>
      <c r="I511" s="379">
        <v>45454</v>
      </c>
    </row>
    <row r="512" spans="1:9" x14ac:dyDescent="0.25">
      <c r="A512" s="374" t="s">
        <v>1453</v>
      </c>
      <c r="B512" s="18">
        <v>8697935090064</v>
      </c>
      <c r="C512" s="227" t="s">
        <v>972</v>
      </c>
      <c r="D512" s="374" t="s">
        <v>973</v>
      </c>
      <c r="E512" s="377" t="s">
        <v>10758</v>
      </c>
      <c r="F512" s="377" t="s">
        <v>18</v>
      </c>
      <c r="G512" s="377" t="s">
        <v>10443</v>
      </c>
      <c r="H512" s="226"/>
      <c r="I512" s="380">
        <v>41359</v>
      </c>
    </row>
    <row r="513" spans="1:9" x14ac:dyDescent="0.25">
      <c r="A513" s="377" t="s">
        <v>1453</v>
      </c>
      <c r="B513" s="18">
        <v>8680199097375</v>
      </c>
      <c r="C513" s="227" t="s">
        <v>972</v>
      </c>
      <c r="D513" s="377" t="s">
        <v>973</v>
      </c>
      <c r="E513" s="377" t="s">
        <v>44</v>
      </c>
      <c r="F513" s="374" t="s">
        <v>18</v>
      </c>
      <c r="G513" s="234" t="s">
        <v>10443</v>
      </c>
      <c r="H513" s="377"/>
      <c r="I513" s="379">
        <v>45454</v>
      </c>
    </row>
    <row r="514" spans="1:9" x14ac:dyDescent="0.25">
      <c r="A514" s="374" t="s">
        <v>10808</v>
      </c>
      <c r="B514" s="132">
        <v>8699582770146</v>
      </c>
      <c r="C514" s="227" t="s">
        <v>1735</v>
      </c>
      <c r="D514" s="227" t="s">
        <v>1736</v>
      </c>
      <c r="E514" s="377" t="s">
        <v>10809</v>
      </c>
      <c r="F514" s="377" t="s">
        <v>18</v>
      </c>
      <c r="G514" s="377" t="s">
        <v>10443</v>
      </c>
      <c r="H514" s="377"/>
      <c r="I514" s="380">
        <v>41513</v>
      </c>
    </row>
    <row r="515" spans="1:9" x14ac:dyDescent="0.25">
      <c r="A515" s="370" t="s">
        <v>10810</v>
      </c>
      <c r="B515" s="18">
        <v>8699205770096</v>
      </c>
      <c r="C515" s="370" t="s">
        <v>1735</v>
      </c>
      <c r="D515" s="370" t="s">
        <v>1736</v>
      </c>
      <c r="E515" s="377" t="s">
        <v>548</v>
      </c>
      <c r="F515" s="377" t="s">
        <v>18</v>
      </c>
      <c r="G515" s="226" t="s">
        <v>10443</v>
      </c>
      <c r="H515" s="377"/>
      <c r="I515" s="380">
        <v>42857</v>
      </c>
    </row>
    <row r="516" spans="1:9" x14ac:dyDescent="0.25">
      <c r="A516" s="374" t="s">
        <v>10811</v>
      </c>
      <c r="B516" s="18">
        <v>8699582770160</v>
      </c>
      <c r="C516" s="374" t="s">
        <v>1735</v>
      </c>
      <c r="D516" s="374" t="s">
        <v>1736</v>
      </c>
      <c r="E516" s="377" t="s">
        <v>10809</v>
      </c>
      <c r="F516" s="377" t="s">
        <v>18</v>
      </c>
      <c r="G516" s="226" t="s">
        <v>10443</v>
      </c>
      <c r="H516" s="377"/>
      <c r="I516" s="380">
        <v>41394</v>
      </c>
    </row>
    <row r="517" spans="1:9" x14ac:dyDescent="0.25">
      <c r="A517" s="374" t="s">
        <v>7001</v>
      </c>
      <c r="B517" s="17">
        <v>8699205770102</v>
      </c>
      <c r="C517" s="374" t="s">
        <v>1735</v>
      </c>
      <c r="D517" s="374" t="s">
        <v>1736</v>
      </c>
      <c r="E517" s="374" t="s">
        <v>548</v>
      </c>
      <c r="F517" s="374" t="s">
        <v>18</v>
      </c>
      <c r="G517" s="234" t="s">
        <v>10443</v>
      </c>
      <c r="H517" s="377"/>
      <c r="I517" s="379">
        <v>45573</v>
      </c>
    </row>
    <row r="518" spans="1:9" x14ac:dyDescent="0.25">
      <c r="A518" s="374" t="s">
        <v>10812</v>
      </c>
      <c r="B518" s="18">
        <v>8699582770139</v>
      </c>
      <c r="C518" s="374" t="s">
        <v>1735</v>
      </c>
      <c r="D518" s="374" t="s">
        <v>1736</v>
      </c>
      <c r="E518" s="377" t="s">
        <v>10813</v>
      </c>
      <c r="F518" s="377" t="s">
        <v>18</v>
      </c>
      <c r="G518" s="377" t="s">
        <v>10443</v>
      </c>
      <c r="H518" s="377"/>
      <c r="I518" s="380">
        <v>41513</v>
      </c>
    </row>
    <row r="519" spans="1:9" x14ac:dyDescent="0.25">
      <c r="A519" s="374" t="s">
        <v>10814</v>
      </c>
      <c r="B519" s="18">
        <v>8699205770089</v>
      </c>
      <c r="C519" s="227" t="s">
        <v>1735</v>
      </c>
      <c r="D519" s="374" t="s">
        <v>1736</v>
      </c>
      <c r="E519" s="377" t="s">
        <v>548</v>
      </c>
      <c r="F519" s="377" t="s">
        <v>18</v>
      </c>
      <c r="G519" s="368" t="s">
        <v>10443</v>
      </c>
      <c r="H519" s="377"/>
      <c r="I519" s="21">
        <v>41394</v>
      </c>
    </row>
    <row r="520" spans="1:9" x14ac:dyDescent="0.25">
      <c r="A520" s="233" t="s">
        <v>10815</v>
      </c>
      <c r="B520" s="237">
        <v>8680760092266</v>
      </c>
      <c r="C520" s="227" t="s">
        <v>704</v>
      </c>
      <c r="D520" s="233" t="s">
        <v>705</v>
      </c>
      <c r="E520" s="233" t="s">
        <v>738</v>
      </c>
      <c r="F520" s="236" t="s">
        <v>18</v>
      </c>
      <c r="G520" s="236" t="s">
        <v>10443</v>
      </c>
      <c r="H520" s="377"/>
      <c r="I520" s="380">
        <v>44747</v>
      </c>
    </row>
    <row r="521" spans="1:9" x14ac:dyDescent="0.25">
      <c r="A521" s="374" t="s">
        <v>7005</v>
      </c>
      <c r="B521" s="17">
        <v>8698978270130</v>
      </c>
      <c r="C521" s="374" t="s">
        <v>3633</v>
      </c>
      <c r="D521" s="374" t="s">
        <v>20222</v>
      </c>
      <c r="E521" s="374" t="s">
        <v>2442</v>
      </c>
      <c r="F521" s="374" t="s">
        <v>18</v>
      </c>
      <c r="G521" s="374" t="s">
        <v>10443</v>
      </c>
      <c r="H521" s="133"/>
      <c r="I521" s="379">
        <v>45545</v>
      </c>
    </row>
    <row r="522" spans="1:9" x14ac:dyDescent="0.25">
      <c r="A522" s="374" t="s">
        <v>10816</v>
      </c>
      <c r="B522" s="18">
        <v>8699517280221</v>
      </c>
      <c r="C522" s="374" t="s">
        <v>962</v>
      </c>
      <c r="D522" s="374" t="s">
        <v>963</v>
      </c>
      <c r="E522" s="377" t="s">
        <v>10608</v>
      </c>
      <c r="F522" s="377" t="s">
        <v>18</v>
      </c>
      <c r="G522" s="377" t="s">
        <v>10443</v>
      </c>
      <c r="H522" s="377"/>
      <c r="I522" s="380">
        <v>41513</v>
      </c>
    </row>
    <row r="523" spans="1:9" x14ac:dyDescent="0.25">
      <c r="A523" s="374" t="s">
        <v>10817</v>
      </c>
      <c r="B523" s="18">
        <v>8699517280214</v>
      </c>
      <c r="C523" s="227" t="s">
        <v>962</v>
      </c>
      <c r="D523" s="227" t="s">
        <v>963</v>
      </c>
      <c r="E523" s="377" t="s">
        <v>10608</v>
      </c>
      <c r="F523" s="377" t="s">
        <v>18</v>
      </c>
      <c r="G523" s="226" t="s">
        <v>10443</v>
      </c>
      <c r="H523" s="377"/>
      <c r="I523" s="21">
        <v>41513</v>
      </c>
    </row>
    <row r="524" spans="1:9" x14ac:dyDescent="0.25">
      <c r="A524" s="374" t="s">
        <v>10818</v>
      </c>
      <c r="B524" s="134">
        <v>8698978270093</v>
      </c>
      <c r="C524" s="227" t="s">
        <v>3633</v>
      </c>
      <c r="D524" s="227" t="s">
        <v>20222</v>
      </c>
      <c r="E524" s="374" t="s">
        <v>2442</v>
      </c>
      <c r="F524" s="374" t="s">
        <v>18</v>
      </c>
      <c r="G524" s="377" t="s">
        <v>10443</v>
      </c>
      <c r="H524" s="133"/>
      <c r="I524" s="380">
        <v>43795</v>
      </c>
    </row>
    <row r="525" spans="1:9" x14ac:dyDescent="0.25">
      <c r="A525" s="374" t="s">
        <v>10819</v>
      </c>
      <c r="B525" s="134">
        <v>8698978270109</v>
      </c>
      <c r="C525" s="227" t="s">
        <v>3633</v>
      </c>
      <c r="D525" s="227" t="s">
        <v>20222</v>
      </c>
      <c r="E525" s="377" t="s">
        <v>2442</v>
      </c>
      <c r="F525" s="377" t="s">
        <v>18</v>
      </c>
      <c r="G525" s="377" t="s">
        <v>10443</v>
      </c>
      <c r="H525" s="133"/>
      <c r="I525" s="380">
        <v>43585</v>
      </c>
    </row>
    <row r="526" spans="1:9" x14ac:dyDescent="0.25">
      <c r="A526" s="374" t="s">
        <v>10820</v>
      </c>
      <c r="B526" s="135">
        <v>8699517090059</v>
      </c>
      <c r="C526" s="227" t="s">
        <v>962</v>
      </c>
      <c r="D526" s="227" t="s">
        <v>963</v>
      </c>
      <c r="E526" s="374" t="s">
        <v>10608</v>
      </c>
      <c r="F526" s="374" t="s">
        <v>18</v>
      </c>
      <c r="G526" s="377" t="s">
        <v>10443</v>
      </c>
      <c r="H526" s="377"/>
      <c r="I526" s="380">
        <v>42038</v>
      </c>
    </row>
    <row r="527" spans="1:9" x14ac:dyDescent="0.25">
      <c r="A527" s="374" t="s">
        <v>10821</v>
      </c>
      <c r="B527" s="18">
        <v>8699517090066</v>
      </c>
      <c r="C527" s="374" t="s">
        <v>962</v>
      </c>
      <c r="D527" s="374" t="s">
        <v>963</v>
      </c>
      <c r="E527" s="377" t="s">
        <v>10608</v>
      </c>
      <c r="F527" s="377" t="s">
        <v>18</v>
      </c>
      <c r="G527" s="377" t="s">
        <v>10443</v>
      </c>
      <c r="H527" s="377"/>
      <c r="I527" s="380">
        <v>41394</v>
      </c>
    </row>
    <row r="528" spans="1:9" x14ac:dyDescent="0.25">
      <c r="A528" s="374" t="s">
        <v>10822</v>
      </c>
      <c r="B528" s="17">
        <v>8698978270116</v>
      </c>
      <c r="C528" s="374" t="s">
        <v>3633</v>
      </c>
      <c r="D528" s="374" t="s">
        <v>20222</v>
      </c>
      <c r="E528" s="374" t="s">
        <v>2442</v>
      </c>
      <c r="F528" s="374" t="s">
        <v>18</v>
      </c>
      <c r="G528" s="377" t="s">
        <v>10443</v>
      </c>
      <c r="H528" s="133"/>
      <c r="I528" s="380">
        <v>44670</v>
      </c>
    </row>
    <row r="529" spans="1:9" x14ac:dyDescent="0.25">
      <c r="A529" s="374" t="s">
        <v>10823</v>
      </c>
      <c r="B529" s="17">
        <v>8698978270123</v>
      </c>
      <c r="C529" s="227" t="s">
        <v>3633</v>
      </c>
      <c r="D529" s="227" t="s">
        <v>20222</v>
      </c>
      <c r="E529" s="374" t="s">
        <v>2442</v>
      </c>
      <c r="F529" s="374" t="s">
        <v>18</v>
      </c>
      <c r="G529" s="377" t="s">
        <v>10443</v>
      </c>
      <c r="H529" s="133"/>
      <c r="I529" s="380">
        <v>44670</v>
      </c>
    </row>
    <row r="530" spans="1:9" x14ac:dyDescent="0.25">
      <c r="A530" s="374" t="s">
        <v>10824</v>
      </c>
      <c r="B530" s="134">
        <v>8699517090011</v>
      </c>
      <c r="C530" s="227" t="s">
        <v>962</v>
      </c>
      <c r="D530" s="227" t="s">
        <v>963</v>
      </c>
      <c r="E530" s="377" t="s">
        <v>10608</v>
      </c>
      <c r="F530" s="377" t="s">
        <v>18</v>
      </c>
      <c r="G530" s="377" t="s">
        <v>10443</v>
      </c>
      <c r="H530" s="377"/>
      <c r="I530" s="380">
        <v>42451</v>
      </c>
    </row>
    <row r="531" spans="1:9" x14ac:dyDescent="0.25">
      <c r="A531" s="374" t="s">
        <v>10825</v>
      </c>
      <c r="B531" s="132">
        <v>8699517090042</v>
      </c>
      <c r="C531" s="374" t="s">
        <v>962</v>
      </c>
      <c r="D531" s="374" t="s">
        <v>963</v>
      </c>
      <c r="E531" s="377" t="s">
        <v>10608</v>
      </c>
      <c r="F531" s="377" t="s">
        <v>18</v>
      </c>
      <c r="G531" s="377" t="s">
        <v>10443</v>
      </c>
      <c r="H531" s="374"/>
      <c r="I531" s="380">
        <v>41394</v>
      </c>
    </row>
    <row r="532" spans="1:9" x14ac:dyDescent="0.25">
      <c r="A532" s="374" t="s">
        <v>6709</v>
      </c>
      <c r="B532" s="18">
        <v>8699517270338</v>
      </c>
      <c r="C532" s="374" t="s">
        <v>3633</v>
      </c>
      <c r="D532" s="374" t="s">
        <v>20222</v>
      </c>
      <c r="E532" s="377" t="s">
        <v>10611</v>
      </c>
      <c r="F532" s="377" t="s">
        <v>18</v>
      </c>
      <c r="G532" s="377" t="s">
        <v>10443</v>
      </c>
      <c r="H532" s="133"/>
      <c r="I532" s="380">
        <v>41387</v>
      </c>
    </row>
    <row r="533" spans="1:9" x14ac:dyDescent="0.25">
      <c r="A533" s="374" t="s">
        <v>6709</v>
      </c>
      <c r="B533" s="17">
        <v>8698978270147</v>
      </c>
      <c r="C533" s="374" t="s">
        <v>3633</v>
      </c>
      <c r="D533" s="374" t="s">
        <v>20222</v>
      </c>
      <c r="E533" s="374" t="s">
        <v>2442</v>
      </c>
      <c r="F533" s="374" t="s">
        <v>18</v>
      </c>
      <c r="G533" s="234" t="s">
        <v>10443</v>
      </c>
      <c r="H533" s="133"/>
      <c r="I533" s="379">
        <v>45426</v>
      </c>
    </row>
    <row r="534" spans="1:9" x14ac:dyDescent="0.25">
      <c r="A534" s="377" t="s">
        <v>10826</v>
      </c>
      <c r="B534" s="18">
        <v>8699638154340</v>
      </c>
      <c r="C534" s="227" t="s">
        <v>9332</v>
      </c>
      <c r="D534" s="374" t="s">
        <v>9333</v>
      </c>
      <c r="E534" s="377" t="s">
        <v>490</v>
      </c>
      <c r="F534" s="377" t="s">
        <v>18</v>
      </c>
      <c r="G534" s="226" t="s">
        <v>10443</v>
      </c>
      <c r="H534" s="374"/>
      <c r="I534" s="21">
        <v>44208</v>
      </c>
    </row>
    <row r="535" spans="1:9" x14ac:dyDescent="0.25">
      <c r="A535" s="374" t="s">
        <v>10827</v>
      </c>
      <c r="B535" s="18">
        <v>8699517270307</v>
      </c>
      <c r="C535" s="227" t="s">
        <v>9332</v>
      </c>
      <c r="D535" s="227" t="s">
        <v>9333</v>
      </c>
      <c r="E535" s="377" t="s">
        <v>10608</v>
      </c>
      <c r="F535" s="377" t="s">
        <v>18</v>
      </c>
      <c r="G535" s="377" t="s">
        <v>10443</v>
      </c>
      <c r="H535" s="377"/>
      <c r="I535" s="21">
        <v>41513</v>
      </c>
    </row>
    <row r="536" spans="1:9" x14ac:dyDescent="0.25">
      <c r="A536" s="374" t="s">
        <v>10828</v>
      </c>
      <c r="B536" s="134">
        <v>8699517010101</v>
      </c>
      <c r="C536" s="374" t="s">
        <v>9332</v>
      </c>
      <c r="D536" s="374" t="s">
        <v>9333</v>
      </c>
      <c r="E536" s="374" t="s">
        <v>10611</v>
      </c>
      <c r="F536" s="374" t="s">
        <v>18</v>
      </c>
      <c r="G536" s="377" t="s">
        <v>10443</v>
      </c>
      <c r="H536" s="374"/>
      <c r="I536" s="380">
        <v>43907</v>
      </c>
    </row>
    <row r="537" spans="1:9" x14ac:dyDescent="0.25">
      <c r="A537" s="374" t="s">
        <v>10828</v>
      </c>
      <c r="B537" s="18">
        <v>8699638014361</v>
      </c>
      <c r="C537" s="374" t="s">
        <v>9332</v>
      </c>
      <c r="D537" s="374" t="s">
        <v>9333</v>
      </c>
      <c r="E537" s="377" t="s">
        <v>490</v>
      </c>
      <c r="F537" s="374" t="s">
        <v>18</v>
      </c>
      <c r="G537" s="377" t="s">
        <v>10443</v>
      </c>
      <c r="H537" s="374"/>
      <c r="I537" s="380">
        <v>44390</v>
      </c>
    </row>
    <row r="538" spans="1:9" x14ac:dyDescent="0.25">
      <c r="A538" s="374" t="s">
        <v>10829</v>
      </c>
      <c r="B538" s="18">
        <v>8699517270109</v>
      </c>
      <c r="C538" s="374" t="s">
        <v>9332</v>
      </c>
      <c r="D538" s="374" t="s">
        <v>9333</v>
      </c>
      <c r="E538" s="377" t="s">
        <v>10611</v>
      </c>
      <c r="F538" s="377" t="s">
        <v>18</v>
      </c>
      <c r="G538" s="377" t="s">
        <v>10443</v>
      </c>
      <c r="H538" s="377"/>
      <c r="I538" s="380">
        <v>41394</v>
      </c>
    </row>
    <row r="539" spans="1:9" x14ac:dyDescent="0.25">
      <c r="A539" s="374" t="s">
        <v>10830</v>
      </c>
      <c r="B539" s="18">
        <v>8699517280207</v>
      </c>
      <c r="C539" s="374" t="s">
        <v>9332</v>
      </c>
      <c r="D539" s="374" t="s">
        <v>9333</v>
      </c>
      <c r="E539" s="377" t="s">
        <v>10608</v>
      </c>
      <c r="F539" s="377" t="s">
        <v>18</v>
      </c>
      <c r="G539" s="377" t="s">
        <v>10443</v>
      </c>
      <c r="H539" s="377"/>
      <c r="I539" s="380">
        <v>41345</v>
      </c>
    </row>
    <row r="540" spans="1:9" x14ac:dyDescent="0.25">
      <c r="A540" s="374" t="s">
        <v>10831</v>
      </c>
      <c r="B540" s="18">
        <v>8699517270208</v>
      </c>
      <c r="C540" s="374" t="s">
        <v>9332</v>
      </c>
      <c r="D540" s="374" t="s">
        <v>9333</v>
      </c>
      <c r="E540" s="377" t="s">
        <v>10608</v>
      </c>
      <c r="F540" s="377" t="s">
        <v>18</v>
      </c>
      <c r="G540" s="377" t="s">
        <v>10443</v>
      </c>
      <c r="H540" s="377"/>
      <c r="I540" s="380">
        <v>41345</v>
      </c>
    </row>
    <row r="541" spans="1:9" x14ac:dyDescent="0.25">
      <c r="A541" s="374" t="s">
        <v>10832</v>
      </c>
      <c r="B541" s="134">
        <v>8699517150203</v>
      </c>
      <c r="C541" s="227" t="s">
        <v>9332</v>
      </c>
      <c r="D541" s="374" t="s">
        <v>9333</v>
      </c>
      <c r="E541" s="374" t="s">
        <v>10611</v>
      </c>
      <c r="F541" s="374" t="s">
        <v>18</v>
      </c>
      <c r="G541" s="377" t="s">
        <v>10443</v>
      </c>
      <c r="H541" s="81"/>
      <c r="I541" s="21">
        <v>43795</v>
      </c>
    </row>
    <row r="542" spans="1:9" x14ac:dyDescent="0.25">
      <c r="A542" s="374" t="s">
        <v>10833</v>
      </c>
      <c r="B542" s="18">
        <v>8699680030210</v>
      </c>
      <c r="C542" s="374" t="s">
        <v>704</v>
      </c>
      <c r="D542" s="374" t="s">
        <v>705</v>
      </c>
      <c r="E542" s="377" t="s">
        <v>202</v>
      </c>
      <c r="F542" s="374" t="s">
        <v>18</v>
      </c>
      <c r="G542" s="377" t="s">
        <v>10443</v>
      </c>
      <c r="H542" s="374"/>
      <c r="I542" s="380">
        <v>44572</v>
      </c>
    </row>
    <row r="543" spans="1:9" x14ac:dyDescent="0.25">
      <c r="A543" s="374" t="s">
        <v>10834</v>
      </c>
      <c r="B543" s="18">
        <v>8699517272028</v>
      </c>
      <c r="C543" s="374" t="s">
        <v>166</v>
      </c>
      <c r="D543" s="374" t="s">
        <v>167</v>
      </c>
      <c r="E543" s="377" t="s">
        <v>10608</v>
      </c>
      <c r="F543" s="377" t="s">
        <v>18</v>
      </c>
      <c r="G543" s="377" t="s">
        <v>10443</v>
      </c>
      <c r="H543" s="377"/>
      <c r="I543" s="380">
        <v>41513</v>
      </c>
    </row>
    <row r="544" spans="1:9" x14ac:dyDescent="0.25">
      <c r="A544" s="374" t="s">
        <v>10835</v>
      </c>
      <c r="B544" s="18">
        <v>8699517012044</v>
      </c>
      <c r="C544" s="227" t="s">
        <v>166</v>
      </c>
      <c r="D544" s="374" t="s">
        <v>167</v>
      </c>
      <c r="E544" s="377" t="s">
        <v>490</v>
      </c>
      <c r="F544" s="377" t="s">
        <v>18</v>
      </c>
      <c r="G544" s="377" t="s">
        <v>10443</v>
      </c>
      <c r="H544" s="377"/>
      <c r="I544" s="21">
        <v>41394</v>
      </c>
    </row>
    <row r="545" spans="1:9" x14ac:dyDescent="0.25">
      <c r="A545" s="374" t="s">
        <v>10836</v>
      </c>
      <c r="B545" s="17">
        <v>8699517012105</v>
      </c>
      <c r="C545" s="227" t="s">
        <v>166</v>
      </c>
      <c r="D545" s="374" t="s">
        <v>167</v>
      </c>
      <c r="E545" s="374" t="s">
        <v>10608</v>
      </c>
      <c r="F545" s="374" t="s">
        <v>18</v>
      </c>
      <c r="G545" s="377" t="s">
        <v>10443</v>
      </c>
      <c r="H545" s="374"/>
      <c r="I545" s="21">
        <v>44572</v>
      </c>
    </row>
    <row r="546" spans="1:9" x14ac:dyDescent="0.25">
      <c r="A546" s="374" t="s">
        <v>10836</v>
      </c>
      <c r="B546" s="17">
        <v>8699638014354</v>
      </c>
      <c r="C546" s="227" t="s">
        <v>166</v>
      </c>
      <c r="D546" s="227" t="s">
        <v>167</v>
      </c>
      <c r="E546" s="374" t="s">
        <v>490</v>
      </c>
      <c r="F546" s="374" t="s">
        <v>18</v>
      </c>
      <c r="G546" s="377" t="s">
        <v>10443</v>
      </c>
      <c r="H546" s="377"/>
      <c r="I546" s="380">
        <v>45209</v>
      </c>
    </row>
    <row r="547" spans="1:9" x14ac:dyDescent="0.25">
      <c r="A547" s="374" t="s">
        <v>10837</v>
      </c>
      <c r="B547" s="18">
        <v>8699517282010</v>
      </c>
      <c r="C547" s="227" t="s">
        <v>166</v>
      </c>
      <c r="D547" s="370" t="s">
        <v>167</v>
      </c>
      <c r="E547" s="377" t="s">
        <v>10608</v>
      </c>
      <c r="F547" s="377" t="s">
        <v>18</v>
      </c>
      <c r="G547" s="377" t="s">
        <v>10443</v>
      </c>
      <c r="H547" s="377"/>
      <c r="I547" s="380">
        <v>41394</v>
      </c>
    </row>
    <row r="548" spans="1:9" x14ac:dyDescent="0.25">
      <c r="A548" s="374" t="s">
        <v>10838</v>
      </c>
      <c r="B548" s="18">
        <v>8699517272035</v>
      </c>
      <c r="C548" s="227" t="s">
        <v>166</v>
      </c>
      <c r="D548" s="374" t="s">
        <v>167</v>
      </c>
      <c r="E548" s="377" t="s">
        <v>10608</v>
      </c>
      <c r="F548" s="377" t="s">
        <v>18</v>
      </c>
      <c r="G548" s="377" t="s">
        <v>10443</v>
      </c>
      <c r="H548" s="377"/>
      <c r="I548" s="380">
        <v>41345</v>
      </c>
    </row>
    <row r="549" spans="1:9" x14ac:dyDescent="0.25">
      <c r="A549" s="374" t="s">
        <v>10839</v>
      </c>
      <c r="B549" s="18">
        <v>8699638284399</v>
      </c>
      <c r="C549" s="227" t="s">
        <v>166</v>
      </c>
      <c r="D549" s="374" t="s">
        <v>167</v>
      </c>
      <c r="E549" s="377" t="s">
        <v>490</v>
      </c>
      <c r="F549" s="374" t="s">
        <v>18</v>
      </c>
      <c r="G549" s="377" t="s">
        <v>10443</v>
      </c>
      <c r="H549" s="374"/>
      <c r="I549" s="380">
        <v>44110</v>
      </c>
    </row>
    <row r="550" spans="1:9" x14ac:dyDescent="0.25">
      <c r="A550" s="374" t="s">
        <v>10839</v>
      </c>
      <c r="B550" s="134">
        <v>8699517282027</v>
      </c>
      <c r="C550" s="374" t="s">
        <v>166</v>
      </c>
      <c r="D550" s="374" t="s">
        <v>167</v>
      </c>
      <c r="E550" s="374" t="s">
        <v>10611</v>
      </c>
      <c r="F550" s="374" t="s">
        <v>18</v>
      </c>
      <c r="G550" s="377" t="s">
        <v>10443</v>
      </c>
      <c r="H550" s="374"/>
      <c r="I550" s="380">
        <v>43459</v>
      </c>
    </row>
    <row r="551" spans="1:9" x14ac:dyDescent="0.25">
      <c r="A551" s="374" t="s">
        <v>10840</v>
      </c>
      <c r="B551" s="18">
        <v>8699517272011</v>
      </c>
      <c r="C551" s="374" t="s">
        <v>166</v>
      </c>
      <c r="D551" s="374" t="s">
        <v>167</v>
      </c>
      <c r="E551" s="377" t="s">
        <v>10608</v>
      </c>
      <c r="F551" s="377" t="s">
        <v>18</v>
      </c>
      <c r="G551" s="377" t="s">
        <v>10443</v>
      </c>
      <c r="H551" s="377"/>
      <c r="I551" s="380">
        <v>41513</v>
      </c>
    </row>
    <row r="552" spans="1:9" x14ac:dyDescent="0.25">
      <c r="A552" s="374" t="s">
        <v>10841</v>
      </c>
      <c r="B552" s="17">
        <v>8699517012013</v>
      </c>
      <c r="C552" s="374" t="s">
        <v>166</v>
      </c>
      <c r="D552" s="374" t="s">
        <v>167</v>
      </c>
      <c r="E552" s="374" t="s">
        <v>10608</v>
      </c>
      <c r="F552" s="374" t="s">
        <v>18</v>
      </c>
      <c r="G552" s="377" t="s">
        <v>10443</v>
      </c>
      <c r="H552" s="374"/>
      <c r="I552" s="380">
        <v>44572</v>
      </c>
    </row>
    <row r="553" spans="1:9" x14ac:dyDescent="0.25">
      <c r="A553" s="374" t="s">
        <v>10841</v>
      </c>
      <c r="B553" s="17">
        <v>8699638014408</v>
      </c>
      <c r="C553" s="374" t="s">
        <v>166</v>
      </c>
      <c r="D553" s="374" t="s">
        <v>167</v>
      </c>
      <c r="E553" s="374" t="s">
        <v>490</v>
      </c>
      <c r="F553" s="374" t="s">
        <v>18</v>
      </c>
      <c r="G553" s="226" t="s">
        <v>10443</v>
      </c>
      <c r="H553" s="377"/>
      <c r="I553" s="380">
        <v>45209</v>
      </c>
    </row>
    <row r="554" spans="1:9" x14ac:dyDescent="0.25">
      <c r="A554" s="374" t="s">
        <v>10842</v>
      </c>
      <c r="B554" s="134">
        <v>8699293090083</v>
      </c>
      <c r="C554" s="374" t="s">
        <v>329</v>
      </c>
      <c r="D554" s="374" t="s">
        <v>330</v>
      </c>
      <c r="E554" s="377" t="s">
        <v>10551</v>
      </c>
      <c r="F554" s="377" t="s">
        <v>18</v>
      </c>
      <c r="G554" s="377" t="s">
        <v>10443</v>
      </c>
      <c r="H554" s="377"/>
      <c r="I554" s="380">
        <v>42451</v>
      </c>
    </row>
    <row r="555" spans="1:9" x14ac:dyDescent="0.25">
      <c r="A555" s="374" t="s">
        <v>10843</v>
      </c>
      <c r="B555" s="19">
        <v>8699293080107</v>
      </c>
      <c r="C555" s="374" t="s">
        <v>329</v>
      </c>
      <c r="D555" s="374" t="s">
        <v>330</v>
      </c>
      <c r="E555" s="374" t="s">
        <v>10551</v>
      </c>
      <c r="F555" s="374" t="s">
        <v>18</v>
      </c>
      <c r="G555" s="377" t="s">
        <v>10443</v>
      </c>
      <c r="H555" s="377"/>
      <c r="I555" s="380">
        <v>41835</v>
      </c>
    </row>
    <row r="556" spans="1:9" x14ac:dyDescent="0.25">
      <c r="A556" s="374" t="s">
        <v>10844</v>
      </c>
      <c r="B556" s="18">
        <v>8699673261140</v>
      </c>
      <c r="C556" s="374" t="s">
        <v>1164</v>
      </c>
      <c r="D556" s="374" t="s">
        <v>1165</v>
      </c>
      <c r="E556" s="377" t="s">
        <v>7272</v>
      </c>
      <c r="F556" s="377" t="s">
        <v>18</v>
      </c>
      <c r="G556" s="377" t="s">
        <v>10443</v>
      </c>
      <c r="H556" s="377"/>
      <c r="I556" s="380">
        <v>41394</v>
      </c>
    </row>
    <row r="557" spans="1:9" x14ac:dyDescent="0.25">
      <c r="A557" s="377" t="s">
        <v>10845</v>
      </c>
      <c r="B557" s="18">
        <v>8699548990465</v>
      </c>
      <c r="C557" s="227" t="s">
        <v>227</v>
      </c>
      <c r="D557" s="227" t="s">
        <v>361</v>
      </c>
      <c r="E557" s="377" t="s">
        <v>10764</v>
      </c>
      <c r="F557" s="377" t="s">
        <v>18</v>
      </c>
      <c r="G557" s="377" t="s">
        <v>10443</v>
      </c>
      <c r="H557" s="374"/>
      <c r="I557" s="21">
        <v>44033</v>
      </c>
    </row>
    <row r="558" spans="1:9" x14ac:dyDescent="0.25">
      <c r="A558" s="374" t="s">
        <v>7009</v>
      </c>
      <c r="B558" s="134">
        <v>8699530010010</v>
      </c>
      <c r="C558" s="374" t="s">
        <v>55</v>
      </c>
      <c r="D558" s="374" t="s">
        <v>56</v>
      </c>
      <c r="E558" s="374" t="s">
        <v>10846</v>
      </c>
      <c r="F558" s="374" t="s">
        <v>18</v>
      </c>
      <c r="G558" s="377" t="s">
        <v>10443</v>
      </c>
      <c r="H558" s="377"/>
      <c r="I558" s="380">
        <v>43151</v>
      </c>
    </row>
    <row r="559" spans="1:9" x14ac:dyDescent="0.25">
      <c r="A559" s="374" t="s">
        <v>4431</v>
      </c>
      <c r="B559" s="134">
        <v>6091403210022</v>
      </c>
      <c r="C559" s="227" t="s">
        <v>578</v>
      </c>
      <c r="D559" s="374" t="s">
        <v>579</v>
      </c>
      <c r="E559" s="374" t="s">
        <v>10847</v>
      </c>
      <c r="F559" s="374" t="s">
        <v>18</v>
      </c>
      <c r="G559" s="377" t="s">
        <v>10443</v>
      </c>
      <c r="H559" s="377"/>
      <c r="I559" s="380">
        <v>43151</v>
      </c>
    </row>
    <row r="560" spans="1:9" x14ac:dyDescent="0.25">
      <c r="A560" s="374" t="s">
        <v>4431</v>
      </c>
      <c r="B560" s="19">
        <v>8699522092017</v>
      </c>
      <c r="C560" s="227" t="s">
        <v>578</v>
      </c>
      <c r="D560" s="374" t="s">
        <v>579</v>
      </c>
      <c r="E560" s="377" t="s">
        <v>10848</v>
      </c>
      <c r="F560" s="377" t="s">
        <v>18</v>
      </c>
      <c r="G560" s="377" t="s">
        <v>10443</v>
      </c>
      <c r="H560" s="377"/>
      <c r="I560" s="380">
        <v>41513</v>
      </c>
    </row>
    <row r="561" spans="1:9" x14ac:dyDescent="0.25">
      <c r="A561" s="377" t="s">
        <v>10862</v>
      </c>
      <c r="B561" s="139">
        <v>8697791968880</v>
      </c>
      <c r="C561" s="374" t="s">
        <v>125</v>
      </c>
      <c r="D561" s="377" t="s">
        <v>126</v>
      </c>
      <c r="E561" s="377" t="s">
        <v>127</v>
      </c>
      <c r="F561" s="377" t="s">
        <v>18</v>
      </c>
      <c r="G561" s="226" t="s">
        <v>10443</v>
      </c>
      <c r="H561" s="374"/>
      <c r="I561" s="380">
        <v>45153</v>
      </c>
    </row>
    <row r="562" spans="1:9" x14ac:dyDescent="0.25">
      <c r="A562" s="377" t="s">
        <v>16130</v>
      </c>
      <c r="B562" s="139">
        <v>8697791961119</v>
      </c>
      <c r="C562" s="374" t="s">
        <v>125</v>
      </c>
      <c r="D562" s="377" t="s">
        <v>126</v>
      </c>
      <c r="E562" s="377" t="s">
        <v>127</v>
      </c>
      <c r="F562" s="377" t="s">
        <v>18</v>
      </c>
      <c r="G562" s="368" t="s">
        <v>10443</v>
      </c>
      <c r="H562" s="374"/>
      <c r="I562" s="380">
        <v>45153</v>
      </c>
    </row>
    <row r="563" spans="1:9" x14ac:dyDescent="0.25">
      <c r="A563" s="374" t="s">
        <v>6017</v>
      </c>
      <c r="B563" s="18">
        <v>8699809098664</v>
      </c>
      <c r="C563" s="374" t="s">
        <v>972</v>
      </c>
      <c r="D563" s="377" t="s">
        <v>973</v>
      </c>
      <c r="E563" s="377" t="s">
        <v>402</v>
      </c>
      <c r="F563" s="374" t="s">
        <v>18</v>
      </c>
      <c r="G563" s="374" t="s">
        <v>10443</v>
      </c>
      <c r="H563" s="226"/>
      <c r="I563" s="379">
        <v>45545</v>
      </c>
    </row>
    <row r="564" spans="1:9" x14ac:dyDescent="0.25">
      <c r="A564" s="377" t="s">
        <v>1959</v>
      </c>
      <c r="B564" s="18">
        <v>8683060090147</v>
      </c>
      <c r="C564" s="377" t="s">
        <v>972</v>
      </c>
      <c r="D564" s="377" t="s">
        <v>973</v>
      </c>
      <c r="E564" s="377" t="s">
        <v>692</v>
      </c>
      <c r="F564" s="377" t="s">
        <v>18</v>
      </c>
      <c r="G564" s="377" t="s">
        <v>10443</v>
      </c>
      <c r="H564" s="377"/>
      <c r="I564" s="379">
        <v>46182</v>
      </c>
    </row>
    <row r="565" spans="1:9" x14ac:dyDescent="0.25">
      <c r="A565" s="377" t="s">
        <v>971</v>
      </c>
      <c r="B565" s="18">
        <v>8683060090130</v>
      </c>
      <c r="C565" s="376" t="s">
        <v>972</v>
      </c>
      <c r="D565" s="377" t="s">
        <v>973</v>
      </c>
      <c r="E565" s="377" t="s">
        <v>692</v>
      </c>
      <c r="F565" s="377" t="s">
        <v>18</v>
      </c>
      <c r="G565" s="377" t="s">
        <v>10443</v>
      </c>
      <c r="H565" s="377"/>
      <c r="I565" s="379">
        <v>46182</v>
      </c>
    </row>
    <row r="566" spans="1:9" x14ac:dyDescent="0.25">
      <c r="A566" s="374" t="s">
        <v>6030</v>
      </c>
      <c r="B566" s="17">
        <v>8699809098671</v>
      </c>
      <c r="C566" s="370" t="s">
        <v>972</v>
      </c>
      <c r="D566" s="370" t="s">
        <v>973</v>
      </c>
      <c r="E566" s="374" t="s">
        <v>402</v>
      </c>
      <c r="F566" s="374" t="s">
        <v>18</v>
      </c>
      <c r="G566" s="374" t="s">
        <v>10443</v>
      </c>
      <c r="H566" s="377"/>
      <c r="I566" s="379">
        <v>45608</v>
      </c>
    </row>
    <row r="567" spans="1:9" x14ac:dyDescent="0.25">
      <c r="A567" s="374" t="s">
        <v>10851</v>
      </c>
      <c r="B567" s="18">
        <v>8699607751365</v>
      </c>
      <c r="C567" s="374" t="s">
        <v>10852</v>
      </c>
      <c r="D567" s="374" t="s">
        <v>8526</v>
      </c>
      <c r="E567" s="377" t="s">
        <v>6955</v>
      </c>
      <c r="F567" s="377" t="s">
        <v>18</v>
      </c>
      <c r="G567" s="377" t="s">
        <v>10443</v>
      </c>
      <c r="H567" s="377"/>
      <c r="I567" s="380">
        <v>41345</v>
      </c>
    </row>
    <row r="568" spans="1:9" x14ac:dyDescent="0.25">
      <c r="A568" s="377" t="s">
        <v>10853</v>
      </c>
      <c r="B568" s="18">
        <v>8699702541052</v>
      </c>
      <c r="C568" s="374" t="s">
        <v>10854</v>
      </c>
      <c r="D568" s="374" t="s">
        <v>10855</v>
      </c>
      <c r="E568" s="377" t="s">
        <v>567</v>
      </c>
      <c r="F568" s="377" t="s">
        <v>18</v>
      </c>
      <c r="G568" s="377" t="s">
        <v>10443</v>
      </c>
      <c r="H568" s="377"/>
      <c r="I568" s="380">
        <v>42276</v>
      </c>
    </row>
    <row r="569" spans="1:9" x14ac:dyDescent="0.25">
      <c r="A569" s="374" t="s">
        <v>10856</v>
      </c>
      <c r="B569" s="135">
        <v>8699702611083</v>
      </c>
      <c r="C569" s="374" t="s">
        <v>10857</v>
      </c>
      <c r="D569" s="374" t="s">
        <v>10855</v>
      </c>
      <c r="E569" s="374" t="s">
        <v>567</v>
      </c>
      <c r="F569" s="374" t="s">
        <v>18</v>
      </c>
      <c r="G569" s="226" t="s">
        <v>10443</v>
      </c>
      <c r="H569" s="377"/>
      <c r="I569" s="380">
        <v>42038</v>
      </c>
    </row>
    <row r="570" spans="1:9" x14ac:dyDescent="0.25">
      <c r="A570" s="374" t="s">
        <v>10858</v>
      </c>
      <c r="B570" s="135">
        <v>8699702611014</v>
      </c>
      <c r="C570" s="374" t="s">
        <v>10857</v>
      </c>
      <c r="D570" s="374" t="s">
        <v>10855</v>
      </c>
      <c r="E570" s="374" t="s">
        <v>567</v>
      </c>
      <c r="F570" s="374" t="s">
        <v>18</v>
      </c>
      <c r="G570" s="226" t="s">
        <v>10443</v>
      </c>
      <c r="H570" s="377"/>
      <c r="I570" s="380">
        <v>42038</v>
      </c>
    </row>
    <row r="571" spans="1:9" x14ac:dyDescent="0.25">
      <c r="A571" s="374" t="s">
        <v>10859</v>
      </c>
      <c r="B571" s="18">
        <v>8699783610197</v>
      </c>
      <c r="C571" s="227" t="s">
        <v>5266</v>
      </c>
      <c r="D571" s="374" t="s">
        <v>2770</v>
      </c>
      <c r="E571" s="377" t="s">
        <v>10520</v>
      </c>
      <c r="F571" s="377" t="s">
        <v>18</v>
      </c>
      <c r="G571" s="377" t="s">
        <v>10443</v>
      </c>
      <c r="H571" s="377"/>
      <c r="I571" s="21">
        <v>41618</v>
      </c>
    </row>
    <row r="572" spans="1:9" x14ac:dyDescent="0.25">
      <c r="A572" s="374" t="s">
        <v>10860</v>
      </c>
      <c r="B572" s="18">
        <v>8699783540210</v>
      </c>
      <c r="C572" s="227" t="s">
        <v>2769</v>
      </c>
      <c r="D572" s="374" t="s">
        <v>2770</v>
      </c>
      <c r="E572" s="377" t="s">
        <v>10520</v>
      </c>
      <c r="F572" s="377" t="s">
        <v>18</v>
      </c>
      <c r="G572" s="377" t="s">
        <v>10443</v>
      </c>
      <c r="H572" s="377"/>
      <c r="I572" s="380">
        <v>41394</v>
      </c>
    </row>
    <row r="573" spans="1:9" x14ac:dyDescent="0.25">
      <c r="A573" s="377" t="s">
        <v>10861</v>
      </c>
      <c r="B573" s="139">
        <v>8697791967777</v>
      </c>
      <c r="C573" s="227" t="s">
        <v>125</v>
      </c>
      <c r="D573" s="377" t="s">
        <v>126</v>
      </c>
      <c r="E573" s="377" t="s">
        <v>127</v>
      </c>
      <c r="F573" s="377" t="s">
        <v>18</v>
      </c>
      <c r="G573" s="226" t="s">
        <v>10443</v>
      </c>
      <c r="H573" s="377"/>
      <c r="I573" s="380">
        <v>44943</v>
      </c>
    </row>
    <row r="574" spans="1:9" x14ac:dyDescent="0.25">
      <c r="A574" s="377" t="s">
        <v>16131</v>
      </c>
      <c r="B574" s="139">
        <v>8697791963335</v>
      </c>
      <c r="C574" s="227" t="s">
        <v>125</v>
      </c>
      <c r="D574" s="377" t="s">
        <v>126</v>
      </c>
      <c r="E574" s="377" t="s">
        <v>127</v>
      </c>
      <c r="F574" s="377" t="s">
        <v>18</v>
      </c>
      <c r="G574" s="226" t="s">
        <v>10443</v>
      </c>
      <c r="H574" s="377"/>
      <c r="I574" s="21">
        <v>44943</v>
      </c>
    </row>
    <row r="575" spans="1:9" x14ac:dyDescent="0.25">
      <c r="A575" s="374" t="s">
        <v>10863</v>
      </c>
      <c r="B575" s="18">
        <v>8699531570230</v>
      </c>
      <c r="C575" s="227" t="s">
        <v>10852</v>
      </c>
      <c r="D575" s="227" t="s">
        <v>8526</v>
      </c>
      <c r="E575" s="377" t="s">
        <v>10864</v>
      </c>
      <c r="F575" s="377" t="s">
        <v>18</v>
      </c>
      <c r="G575" s="377" t="s">
        <v>10443</v>
      </c>
      <c r="H575" s="377"/>
      <c r="I575" s="21">
        <v>41345</v>
      </c>
    </row>
    <row r="576" spans="1:9" x14ac:dyDescent="0.25">
      <c r="A576" s="374" t="s">
        <v>10865</v>
      </c>
      <c r="B576" s="134">
        <v>8697927020895</v>
      </c>
      <c r="C576" s="227" t="s">
        <v>1047</v>
      </c>
      <c r="D576" s="227" t="s">
        <v>1048</v>
      </c>
      <c r="E576" s="374" t="s">
        <v>40</v>
      </c>
      <c r="F576" s="374" t="s">
        <v>18</v>
      </c>
      <c r="G576" s="377" t="s">
        <v>10443</v>
      </c>
      <c r="H576" s="374"/>
      <c r="I576" s="380">
        <v>43683</v>
      </c>
    </row>
    <row r="577" spans="1:9" x14ac:dyDescent="0.25">
      <c r="A577" s="227" t="s">
        <v>10866</v>
      </c>
      <c r="B577" s="134">
        <v>8697927020055</v>
      </c>
      <c r="C577" s="227" t="s">
        <v>1047</v>
      </c>
      <c r="D577" s="227" t="s">
        <v>1048</v>
      </c>
      <c r="E577" s="374" t="s">
        <v>40</v>
      </c>
      <c r="F577" s="374" t="s">
        <v>18</v>
      </c>
      <c r="G577" s="226" t="s">
        <v>10443</v>
      </c>
      <c r="H577" s="374"/>
      <c r="I577" s="21">
        <v>43459</v>
      </c>
    </row>
    <row r="578" spans="1:9" x14ac:dyDescent="0.25">
      <c r="A578" s="227" t="s">
        <v>10867</v>
      </c>
      <c r="B578" s="18">
        <v>8699560010103</v>
      </c>
      <c r="C578" s="227" t="s">
        <v>10225</v>
      </c>
      <c r="D578" s="374" t="s">
        <v>10226</v>
      </c>
      <c r="E578" s="377" t="s">
        <v>8224</v>
      </c>
      <c r="F578" s="377" t="s">
        <v>18</v>
      </c>
      <c r="G578" s="377" t="s">
        <v>10443</v>
      </c>
      <c r="H578" s="377"/>
      <c r="I578" s="21">
        <v>41422</v>
      </c>
    </row>
    <row r="579" spans="1:9" x14ac:dyDescent="0.25">
      <c r="A579" s="374" t="s">
        <v>7019</v>
      </c>
      <c r="B579" s="17">
        <v>8699293090014</v>
      </c>
      <c r="C579" s="227" t="s">
        <v>1607</v>
      </c>
      <c r="D579" s="374" t="s">
        <v>1608</v>
      </c>
      <c r="E579" s="374" t="s">
        <v>265</v>
      </c>
      <c r="F579" s="374" t="s">
        <v>18</v>
      </c>
      <c r="G579" s="234" t="s">
        <v>10443</v>
      </c>
      <c r="H579" s="377"/>
      <c r="I579" s="379">
        <v>45678</v>
      </c>
    </row>
    <row r="580" spans="1:9" x14ac:dyDescent="0.25">
      <c r="A580" s="374" t="s">
        <v>10868</v>
      </c>
      <c r="B580" s="17">
        <v>8699293090199</v>
      </c>
      <c r="C580" s="370" t="s">
        <v>1607</v>
      </c>
      <c r="D580" s="227" t="s">
        <v>1608</v>
      </c>
      <c r="E580" s="374" t="s">
        <v>265</v>
      </c>
      <c r="F580" s="374" t="s">
        <v>18</v>
      </c>
      <c r="G580" s="377" t="s">
        <v>10443</v>
      </c>
      <c r="H580" s="377"/>
      <c r="I580" s="380">
        <v>45209</v>
      </c>
    </row>
    <row r="581" spans="1:9" x14ac:dyDescent="0.25">
      <c r="A581" s="374" t="s">
        <v>10869</v>
      </c>
      <c r="B581" s="18">
        <v>8699293590149</v>
      </c>
      <c r="C581" s="374" t="s">
        <v>1607</v>
      </c>
      <c r="D581" s="227" t="s">
        <v>1608</v>
      </c>
      <c r="E581" s="377" t="s">
        <v>10551</v>
      </c>
      <c r="F581" s="377" t="s">
        <v>18</v>
      </c>
      <c r="G581" s="377" t="s">
        <v>10443</v>
      </c>
      <c r="H581" s="377"/>
      <c r="I581" s="380">
        <v>41345</v>
      </c>
    </row>
    <row r="582" spans="1:9" x14ac:dyDescent="0.25">
      <c r="A582" s="374" t="s">
        <v>10870</v>
      </c>
      <c r="B582" s="19">
        <v>8699828090526</v>
      </c>
      <c r="C582" s="374" t="s">
        <v>1327</v>
      </c>
      <c r="D582" s="374" t="s">
        <v>1328</v>
      </c>
      <c r="E582" s="377" t="s">
        <v>1393</v>
      </c>
      <c r="F582" s="377" t="s">
        <v>18</v>
      </c>
      <c r="G582" s="377" t="s">
        <v>10443</v>
      </c>
      <c r="H582" s="374"/>
      <c r="I582" s="380">
        <v>41513</v>
      </c>
    </row>
    <row r="583" spans="1:9" x14ac:dyDescent="0.25">
      <c r="A583" s="374" t="s">
        <v>4466</v>
      </c>
      <c r="B583" s="17">
        <v>8699504612011</v>
      </c>
      <c r="C583" s="374" t="s">
        <v>4467</v>
      </c>
      <c r="D583" s="374" t="s">
        <v>4468</v>
      </c>
      <c r="E583" s="374" t="s">
        <v>1972</v>
      </c>
      <c r="F583" s="374" t="s">
        <v>18</v>
      </c>
      <c r="G583" s="374" t="s">
        <v>10443</v>
      </c>
      <c r="H583" s="377"/>
      <c r="I583" s="379">
        <v>45762</v>
      </c>
    </row>
    <row r="584" spans="1:9" x14ac:dyDescent="0.25">
      <c r="A584" s="374" t="s">
        <v>10871</v>
      </c>
      <c r="B584" s="134">
        <v>8699760610110</v>
      </c>
      <c r="C584" s="227" t="s">
        <v>4467</v>
      </c>
      <c r="D584" s="374" t="s">
        <v>4468</v>
      </c>
      <c r="E584" s="374" t="s">
        <v>10798</v>
      </c>
      <c r="F584" s="374" t="s">
        <v>18</v>
      </c>
      <c r="G584" s="377" t="s">
        <v>10443</v>
      </c>
      <c r="H584" s="81"/>
      <c r="I584" s="380">
        <v>43795</v>
      </c>
    </row>
    <row r="585" spans="1:9" x14ac:dyDescent="0.25">
      <c r="A585" s="374" t="s">
        <v>10872</v>
      </c>
      <c r="B585" s="18">
        <v>8697905158992</v>
      </c>
      <c r="C585" s="227" t="s">
        <v>736</v>
      </c>
      <c r="D585" s="374" t="s">
        <v>737</v>
      </c>
      <c r="E585" s="377" t="s">
        <v>10873</v>
      </c>
      <c r="F585" s="377" t="s">
        <v>739</v>
      </c>
      <c r="G585" s="377" t="s">
        <v>10443</v>
      </c>
      <c r="H585" s="377"/>
      <c r="I585" s="21">
        <v>41513</v>
      </c>
    </row>
    <row r="586" spans="1:9" x14ac:dyDescent="0.25">
      <c r="A586" s="374" t="s">
        <v>10874</v>
      </c>
      <c r="B586" s="18">
        <v>8697905159012</v>
      </c>
      <c r="C586" s="374" t="s">
        <v>736</v>
      </c>
      <c r="D586" s="374" t="s">
        <v>737</v>
      </c>
      <c r="E586" s="377" t="s">
        <v>10873</v>
      </c>
      <c r="F586" s="377" t="s">
        <v>739</v>
      </c>
      <c r="G586" s="377" t="s">
        <v>10443</v>
      </c>
      <c r="H586" s="377"/>
      <c r="I586" s="380">
        <v>41513</v>
      </c>
    </row>
    <row r="587" spans="1:9" x14ac:dyDescent="0.25">
      <c r="A587" s="374" t="s">
        <v>10875</v>
      </c>
      <c r="B587" s="430">
        <v>8697905159029</v>
      </c>
      <c r="C587" s="227" t="s">
        <v>736</v>
      </c>
      <c r="D587" s="374" t="s">
        <v>737</v>
      </c>
      <c r="E587" s="377" t="s">
        <v>10873</v>
      </c>
      <c r="F587" s="377" t="s">
        <v>739</v>
      </c>
      <c r="G587" s="377" t="s">
        <v>10443</v>
      </c>
      <c r="H587" s="377"/>
      <c r="I587" s="380">
        <v>41345</v>
      </c>
    </row>
    <row r="588" spans="1:9" x14ac:dyDescent="0.25">
      <c r="A588" s="374" t="s">
        <v>10876</v>
      </c>
      <c r="B588" s="18">
        <v>8697905159036</v>
      </c>
      <c r="C588" s="227" t="s">
        <v>736</v>
      </c>
      <c r="D588" s="374" t="s">
        <v>737</v>
      </c>
      <c r="E588" s="377" t="s">
        <v>10873</v>
      </c>
      <c r="F588" s="377" t="s">
        <v>739</v>
      </c>
      <c r="G588" s="377" t="s">
        <v>10443</v>
      </c>
      <c r="H588" s="377"/>
      <c r="I588" s="380">
        <v>41513</v>
      </c>
    </row>
    <row r="589" spans="1:9" x14ac:dyDescent="0.25">
      <c r="A589" s="374" t="s">
        <v>10877</v>
      </c>
      <c r="B589" s="134">
        <v>8699650772065</v>
      </c>
      <c r="C589" s="227" t="s">
        <v>1313</v>
      </c>
      <c r="D589" s="227" t="s">
        <v>1314</v>
      </c>
      <c r="E589" s="374" t="s">
        <v>122</v>
      </c>
      <c r="F589" s="374" t="s">
        <v>18</v>
      </c>
      <c r="G589" s="377" t="s">
        <v>10443</v>
      </c>
      <c r="H589" s="374"/>
      <c r="I589" s="21">
        <v>43459</v>
      </c>
    </row>
    <row r="590" spans="1:9" x14ac:dyDescent="0.25">
      <c r="A590" s="377" t="s">
        <v>10878</v>
      </c>
      <c r="B590" s="408">
        <v>8699638190027</v>
      </c>
      <c r="C590" s="374" t="s">
        <v>10879</v>
      </c>
      <c r="D590" s="374" t="s">
        <v>10880</v>
      </c>
      <c r="E590" s="374" t="s">
        <v>490</v>
      </c>
      <c r="F590" s="374" t="s">
        <v>18</v>
      </c>
      <c r="G590" s="377" t="s">
        <v>10443</v>
      </c>
      <c r="H590" s="81"/>
      <c r="I590" s="380">
        <v>43795</v>
      </c>
    </row>
    <row r="591" spans="1:9" x14ac:dyDescent="0.25">
      <c r="A591" s="377" t="s">
        <v>10881</v>
      </c>
      <c r="B591" s="408">
        <v>8699638190010</v>
      </c>
      <c r="C591" s="374" t="s">
        <v>10879</v>
      </c>
      <c r="D591" s="374" t="s">
        <v>10880</v>
      </c>
      <c r="E591" s="374" t="s">
        <v>490</v>
      </c>
      <c r="F591" s="374" t="s">
        <v>18</v>
      </c>
      <c r="G591" s="377" t="s">
        <v>10443</v>
      </c>
      <c r="H591" s="81"/>
      <c r="I591" s="380">
        <v>43795</v>
      </c>
    </row>
    <row r="592" spans="1:9" x14ac:dyDescent="0.25">
      <c r="A592" s="377" t="s">
        <v>10882</v>
      </c>
      <c r="B592" s="132">
        <v>8699638190034</v>
      </c>
      <c r="C592" s="374" t="s">
        <v>10879</v>
      </c>
      <c r="D592" s="374" t="s">
        <v>10880</v>
      </c>
      <c r="E592" s="377" t="s">
        <v>490</v>
      </c>
      <c r="F592" s="377" t="s">
        <v>18</v>
      </c>
      <c r="G592" s="377" t="s">
        <v>10443</v>
      </c>
      <c r="H592" s="374"/>
      <c r="I592" s="380">
        <v>44208</v>
      </c>
    </row>
    <row r="593" spans="1:9" x14ac:dyDescent="0.25">
      <c r="A593" s="377" t="s">
        <v>619</v>
      </c>
      <c r="B593" s="18">
        <v>8683125910090</v>
      </c>
      <c r="C593" s="376" t="s">
        <v>620</v>
      </c>
      <c r="D593" s="377" t="s">
        <v>621</v>
      </c>
      <c r="E593" s="377" t="s">
        <v>622</v>
      </c>
      <c r="F593" s="377" t="s">
        <v>623</v>
      </c>
      <c r="G593" s="374" t="s">
        <v>10443</v>
      </c>
      <c r="H593" s="377"/>
      <c r="I593" s="379">
        <v>46126</v>
      </c>
    </row>
    <row r="594" spans="1:9" x14ac:dyDescent="0.25">
      <c r="A594" s="374" t="s">
        <v>5651</v>
      </c>
      <c r="B594" s="18">
        <v>8699828750635</v>
      </c>
      <c r="C594" s="377" t="s">
        <v>5652</v>
      </c>
      <c r="D594" s="377" t="s">
        <v>1491</v>
      </c>
      <c r="E594" s="377" t="s">
        <v>1393</v>
      </c>
      <c r="F594" s="374" t="s">
        <v>18</v>
      </c>
      <c r="G594" s="374" t="s">
        <v>10443</v>
      </c>
      <c r="H594" s="374"/>
      <c r="I594" s="379">
        <v>46063</v>
      </c>
    </row>
    <row r="595" spans="1:9" x14ac:dyDescent="0.25">
      <c r="A595" s="374" t="s">
        <v>10883</v>
      </c>
      <c r="B595" s="134">
        <v>8699844750220</v>
      </c>
      <c r="C595" s="227" t="s">
        <v>5652</v>
      </c>
      <c r="D595" s="374" t="s">
        <v>1491</v>
      </c>
      <c r="E595" s="374" t="s">
        <v>10884</v>
      </c>
      <c r="F595" s="374" t="s">
        <v>18</v>
      </c>
      <c r="G595" s="377" t="s">
        <v>10443</v>
      </c>
      <c r="H595" s="377"/>
      <c r="I595" s="380">
        <v>43151</v>
      </c>
    </row>
    <row r="596" spans="1:9" x14ac:dyDescent="0.25">
      <c r="A596" s="374" t="s">
        <v>10885</v>
      </c>
      <c r="B596" s="134">
        <v>8699844750213</v>
      </c>
      <c r="C596" s="374" t="s">
        <v>5652</v>
      </c>
      <c r="D596" s="374" t="s">
        <v>1491</v>
      </c>
      <c r="E596" s="374" t="s">
        <v>10884</v>
      </c>
      <c r="F596" s="374" t="s">
        <v>18</v>
      </c>
      <c r="G596" s="374" t="s">
        <v>10443</v>
      </c>
      <c r="H596" s="377"/>
      <c r="I596" s="380">
        <v>43312</v>
      </c>
    </row>
    <row r="597" spans="1:9" x14ac:dyDescent="0.25">
      <c r="A597" s="377" t="s">
        <v>86</v>
      </c>
      <c r="B597" s="18">
        <v>8683262443123</v>
      </c>
      <c r="C597" s="376" t="s">
        <v>87</v>
      </c>
      <c r="D597" s="377" t="s">
        <v>88</v>
      </c>
      <c r="E597" s="377" t="s">
        <v>89</v>
      </c>
      <c r="F597" s="377" t="s">
        <v>18</v>
      </c>
      <c r="G597" s="374" t="s">
        <v>10443</v>
      </c>
      <c r="H597" s="374"/>
      <c r="I597" s="379">
        <v>46035</v>
      </c>
    </row>
    <row r="598" spans="1:9" x14ac:dyDescent="0.25">
      <c r="A598" s="377" t="s">
        <v>10886</v>
      </c>
      <c r="B598" s="18">
        <v>8699680570020</v>
      </c>
      <c r="C598" s="227" t="s">
        <v>143</v>
      </c>
      <c r="D598" s="377" t="s">
        <v>144</v>
      </c>
      <c r="E598" s="377" t="s">
        <v>202</v>
      </c>
      <c r="F598" s="377" t="s">
        <v>18</v>
      </c>
      <c r="G598" s="377" t="s">
        <v>10443</v>
      </c>
      <c r="H598" s="377"/>
      <c r="I598" s="380">
        <v>44845</v>
      </c>
    </row>
    <row r="599" spans="1:9" x14ac:dyDescent="0.25">
      <c r="A599" s="377" t="s">
        <v>10887</v>
      </c>
      <c r="B599" s="139">
        <v>8699680090481</v>
      </c>
      <c r="C599" s="227" t="s">
        <v>143</v>
      </c>
      <c r="D599" s="377" t="s">
        <v>144</v>
      </c>
      <c r="E599" s="377" t="s">
        <v>202</v>
      </c>
      <c r="F599" s="377" t="s">
        <v>18</v>
      </c>
      <c r="G599" s="374" t="s">
        <v>10443</v>
      </c>
      <c r="H599" s="377"/>
      <c r="I599" s="380">
        <v>45244</v>
      </c>
    </row>
    <row r="600" spans="1:9" x14ac:dyDescent="0.25">
      <c r="A600" s="374" t="s">
        <v>10888</v>
      </c>
      <c r="B600" s="18">
        <v>8699522387991</v>
      </c>
      <c r="C600" s="374" t="s">
        <v>10889</v>
      </c>
      <c r="D600" s="374" t="s">
        <v>10890</v>
      </c>
      <c r="E600" s="377" t="s">
        <v>10848</v>
      </c>
      <c r="F600" s="377" t="s">
        <v>18</v>
      </c>
      <c r="G600" s="377" t="s">
        <v>10443</v>
      </c>
      <c r="H600" s="377"/>
      <c r="I600" s="380">
        <v>41387</v>
      </c>
    </row>
    <row r="601" spans="1:9" x14ac:dyDescent="0.25">
      <c r="A601" s="374" t="s">
        <v>10891</v>
      </c>
      <c r="B601" s="18">
        <v>8690632990934</v>
      </c>
      <c r="C601" s="374" t="s">
        <v>227</v>
      </c>
      <c r="D601" s="374" t="s">
        <v>361</v>
      </c>
      <c r="E601" s="377" t="s">
        <v>362</v>
      </c>
      <c r="F601" s="377" t="s">
        <v>18</v>
      </c>
      <c r="G601" s="377" t="s">
        <v>10443</v>
      </c>
      <c r="H601" s="377"/>
      <c r="I601" s="380">
        <v>41513</v>
      </c>
    </row>
    <row r="602" spans="1:9" x14ac:dyDescent="0.25">
      <c r="A602" s="374" t="s">
        <v>10892</v>
      </c>
      <c r="B602" s="135">
        <v>8699525595812</v>
      </c>
      <c r="C602" s="374" t="s">
        <v>8043</v>
      </c>
      <c r="D602" s="374" t="s">
        <v>8044</v>
      </c>
      <c r="E602" s="374" t="s">
        <v>191</v>
      </c>
      <c r="F602" s="374" t="s">
        <v>18</v>
      </c>
      <c r="G602" s="377" t="s">
        <v>10443</v>
      </c>
      <c r="H602" s="377"/>
      <c r="I602" s="380">
        <v>42038</v>
      </c>
    </row>
    <row r="603" spans="1:9" x14ac:dyDescent="0.25">
      <c r="A603" s="374" t="s">
        <v>10893</v>
      </c>
      <c r="B603" s="18">
        <v>8699540170209</v>
      </c>
      <c r="C603" s="374" t="s">
        <v>7844</v>
      </c>
      <c r="D603" s="374" t="s">
        <v>4004</v>
      </c>
      <c r="E603" s="377" t="s">
        <v>467</v>
      </c>
      <c r="F603" s="377" t="s">
        <v>18</v>
      </c>
      <c r="G603" s="377" t="s">
        <v>10443</v>
      </c>
      <c r="H603" s="377"/>
      <c r="I603" s="380">
        <v>41513</v>
      </c>
    </row>
    <row r="604" spans="1:9" x14ac:dyDescent="0.25">
      <c r="A604" s="374" t="s">
        <v>10894</v>
      </c>
      <c r="B604" s="18">
        <v>8699540170254</v>
      </c>
      <c r="C604" s="374" t="s">
        <v>7844</v>
      </c>
      <c r="D604" s="374" t="s">
        <v>4004</v>
      </c>
      <c r="E604" s="377" t="s">
        <v>467</v>
      </c>
      <c r="F604" s="377" t="s">
        <v>18</v>
      </c>
      <c r="G604" s="377" t="s">
        <v>10443</v>
      </c>
      <c r="H604" s="377"/>
      <c r="I604" s="380">
        <v>41513</v>
      </c>
    </row>
    <row r="605" spans="1:9" x14ac:dyDescent="0.25">
      <c r="A605" s="374" t="s">
        <v>10895</v>
      </c>
      <c r="B605" s="18">
        <v>8697596960027</v>
      </c>
      <c r="C605" s="374" t="s">
        <v>125</v>
      </c>
      <c r="D605" s="374" t="s">
        <v>126</v>
      </c>
      <c r="E605" s="377" t="s">
        <v>10896</v>
      </c>
      <c r="F605" s="377" t="s">
        <v>18</v>
      </c>
      <c r="G605" s="377" t="s">
        <v>10443</v>
      </c>
      <c r="H605" s="377"/>
      <c r="I605" s="380">
        <v>41513</v>
      </c>
    </row>
    <row r="606" spans="1:9" x14ac:dyDescent="0.25">
      <c r="A606" s="374" t="s">
        <v>10897</v>
      </c>
      <c r="B606" s="18">
        <v>8697596960010</v>
      </c>
      <c r="C606" s="374" t="s">
        <v>125</v>
      </c>
      <c r="D606" s="374" t="s">
        <v>126</v>
      </c>
      <c r="E606" s="377" t="s">
        <v>10896</v>
      </c>
      <c r="F606" s="377" t="s">
        <v>18</v>
      </c>
      <c r="G606" s="377" t="s">
        <v>10443</v>
      </c>
      <c r="H606" s="377"/>
      <c r="I606" s="380">
        <v>41513</v>
      </c>
    </row>
    <row r="607" spans="1:9" x14ac:dyDescent="0.25">
      <c r="A607" s="374" t="s">
        <v>10898</v>
      </c>
      <c r="B607" s="135">
        <v>8699543090375</v>
      </c>
      <c r="C607" s="227" t="s">
        <v>741</v>
      </c>
      <c r="D607" s="374" t="s">
        <v>742</v>
      </c>
      <c r="E607" s="377" t="s">
        <v>93</v>
      </c>
      <c r="F607" s="374" t="s">
        <v>18</v>
      </c>
      <c r="G607" s="377" t="s">
        <v>10443</v>
      </c>
      <c r="H607" s="377"/>
      <c r="I607" s="380">
        <v>41842</v>
      </c>
    </row>
    <row r="608" spans="1:9" x14ac:dyDescent="0.25">
      <c r="A608" s="370" t="s">
        <v>10899</v>
      </c>
      <c r="B608" s="18">
        <v>8699543090559</v>
      </c>
      <c r="C608" s="370" t="s">
        <v>741</v>
      </c>
      <c r="D608" s="370" t="s">
        <v>742</v>
      </c>
      <c r="E608" s="377" t="s">
        <v>93</v>
      </c>
      <c r="F608" s="377" t="s">
        <v>18</v>
      </c>
      <c r="G608" s="368" t="s">
        <v>10443</v>
      </c>
      <c r="H608" s="368"/>
      <c r="I608" s="21">
        <v>41618</v>
      </c>
    </row>
    <row r="609" spans="1:9" x14ac:dyDescent="0.25">
      <c r="A609" s="374" t="s">
        <v>10900</v>
      </c>
      <c r="B609" s="18">
        <v>8699456520143</v>
      </c>
      <c r="C609" s="374" t="s">
        <v>2995</v>
      </c>
      <c r="D609" s="374" t="s">
        <v>2996</v>
      </c>
      <c r="E609" s="377" t="s">
        <v>7272</v>
      </c>
      <c r="F609" s="377" t="s">
        <v>18</v>
      </c>
      <c r="G609" s="377" t="s">
        <v>10443</v>
      </c>
      <c r="H609" s="377"/>
      <c r="I609" s="380">
        <v>41345</v>
      </c>
    </row>
    <row r="610" spans="1:9" x14ac:dyDescent="0.25">
      <c r="A610" s="377" t="s">
        <v>10902</v>
      </c>
      <c r="B610" s="18">
        <v>8699456520136</v>
      </c>
      <c r="C610" s="374" t="s">
        <v>2995</v>
      </c>
      <c r="D610" s="374" t="s">
        <v>2996</v>
      </c>
      <c r="E610" s="377" t="s">
        <v>10612</v>
      </c>
      <c r="F610" s="377" t="s">
        <v>18</v>
      </c>
      <c r="G610" s="377" t="s">
        <v>10443</v>
      </c>
      <c r="H610" s="374"/>
      <c r="I610" s="380">
        <v>44033</v>
      </c>
    </row>
    <row r="611" spans="1:9" x14ac:dyDescent="0.25">
      <c r="A611" s="370" t="s">
        <v>10903</v>
      </c>
      <c r="B611" s="18">
        <v>8699456520129</v>
      </c>
      <c r="C611" s="370" t="s">
        <v>2995</v>
      </c>
      <c r="D611" s="374" t="s">
        <v>2996</v>
      </c>
      <c r="E611" s="377" t="s">
        <v>7272</v>
      </c>
      <c r="F611" s="377" t="s">
        <v>18</v>
      </c>
      <c r="G611" s="368" t="s">
        <v>10443</v>
      </c>
      <c r="H611" s="377"/>
      <c r="I611" s="380">
        <v>41352</v>
      </c>
    </row>
    <row r="612" spans="1:9" x14ac:dyDescent="0.25">
      <c r="A612" s="374" t="s">
        <v>10903</v>
      </c>
      <c r="B612" s="18">
        <v>8699540520363</v>
      </c>
      <c r="C612" s="374" t="s">
        <v>2995</v>
      </c>
      <c r="D612" s="374" t="s">
        <v>2996</v>
      </c>
      <c r="E612" s="377" t="s">
        <v>10901</v>
      </c>
      <c r="F612" s="377" t="s">
        <v>18</v>
      </c>
      <c r="G612" s="377" t="s">
        <v>10443</v>
      </c>
      <c r="H612" s="377"/>
      <c r="I612" s="380">
        <v>41345</v>
      </c>
    </row>
    <row r="613" spans="1:9" x14ac:dyDescent="0.25">
      <c r="A613" s="374" t="s">
        <v>10904</v>
      </c>
      <c r="B613" s="17">
        <v>8699456520112</v>
      </c>
      <c r="C613" s="374" t="s">
        <v>2995</v>
      </c>
      <c r="D613" s="374" t="s">
        <v>2996</v>
      </c>
      <c r="E613" s="374" t="s">
        <v>892</v>
      </c>
      <c r="F613" s="374" t="s">
        <v>18</v>
      </c>
      <c r="G613" s="374" t="s">
        <v>10443</v>
      </c>
      <c r="H613" s="374"/>
      <c r="I613" s="380">
        <v>44299</v>
      </c>
    </row>
    <row r="614" spans="1:9" x14ac:dyDescent="0.25">
      <c r="A614" s="374" t="s">
        <v>10904</v>
      </c>
      <c r="B614" s="18">
        <v>8699540520356</v>
      </c>
      <c r="C614" s="370" t="s">
        <v>2995</v>
      </c>
      <c r="D614" s="227" t="s">
        <v>2996</v>
      </c>
      <c r="E614" s="377" t="s">
        <v>10901</v>
      </c>
      <c r="F614" s="377" t="s">
        <v>18</v>
      </c>
      <c r="G614" s="368" t="s">
        <v>10443</v>
      </c>
      <c r="H614" s="377"/>
      <c r="I614" s="21">
        <v>41513</v>
      </c>
    </row>
    <row r="615" spans="1:9" x14ac:dyDescent="0.25">
      <c r="A615" s="377" t="s">
        <v>10905</v>
      </c>
      <c r="B615" s="132">
        <v>8680199090017</v>
      </c>
      <c r="C615" s="374" t="s">
        <v>52</v>
      </c>
      <c r="D615" s="370" t="s">
        <v>53</v>
      </c>
      <c r="E615" s="377" t="s">
        <v>44</v>
      </c>
      <c r="F615" s="377" t="s">
        <v>18</v>
      </c>
      <c r="G615" s="377" t="s">
        <v>10443</v>
      </c>
      <c r="H615" s="377"/>
      <c r="I615" s="380">
        <v>42276</v>
      </c>
    </row>
    <row r="616" spans="1:9" x14ac:dyDescent="0.25">
      <c r="A616" s="374" t="s">
        <v>10906</v>
      </c>
      <c r="B616" s="408">
        <v>8699540096400</v>
      </c>
      <c r="C616" s="374" t="s">
        <v>52</v>
      </c>
      <c r="D616" s="374" t="s">
        <v>53</v>
      </c>
      <c r="E616" s="377" t="s">
        <v>467</v>
      </c>
      <c r="F616" s="377" t="s">
        <v>18</v>
      </c>
      <c r="G616" s="377" t="s">
        <v>10443</v>
      </c>
      <c r="H616" s="377"/>
      <c r="I616" s="380">
        <v>42451</v>
      </c>
    </row>
    <row r="617" spans="1:9" x14ac:dyDescent="0.25">
      <c r="A617" s="374" t="s">
        <v>4954</v>
      </c>
      <c r="B617" s="134">
        <v>8699262070023</v>
      </c>
      <c r="C617" s="227" t="s">
        <v>52</v>
      </c>
      <c r="D617" s="374" t="s">
        <v>53</v>
      </c>
      <c r="E617" s="374" t="s">
        <v>269</v>
      </c>
      <c r="F617" s="374" t="s">
        <v>18</v>
      </c>
      <c r="G617" s="377" t="s">
        <v>10443</v>
      </c>
      <c r="H617" s="377"/>
      <c r="I617" s="380">
        <v>43151</v>
      </c>
    </row>
    <row r="618" spans="1:9" x14ac:dyDescent="0.25">
      <c r="A618" s="374" t="s">
        <v>4955</v>
      </c>
      <c r="B618" s="134">
        <v>8699262070016</v>
      </c>
      <c r="C618" s="227" t="s">
        <v>52</v>
      </c>
      <c r="D618" s="227" t="s">
        <v>53</v>
      </c>
      <c r="E618" s="374" t="s">
        <v>269</v>
      </c>
      <c r="F618" s="374" t="s">
        <v>18</v>
      </c>
      <c r="G618" s="226" t="s">
        <v>10443</v>
      </c>
      <c r="H618" s="377"/>
      <c r="I618" s="21">
        <v>43151</v>
      </c>
    </row>
    <row r="619" spans="1:9" x14ac:dyDescent="0.25">
      <c r="A619" s="374" t="s">
        <v>10907</v>
      </c>
      <c r="B619" s="18">
        <v>8699569590040</v>
      </c>
      <c r="C619" s="374" t="s">
        <v>1607</v>
      </c>
      <c r="D619" s="227" t="s">
        <v>1608</v>
      </c>
      <c r="E619" s="377" t="s">
        <v>210</v>
      </c>
      <c r="F619" s="377" t="s">
        <v>18</v>
      </c>
      <c r="G619" s="377" t="s">
        <v>10443</v>
      </c>
      <c r="H619" s="377"/>
      <c r="I619" s="380">
        <v>41513</v>
      </c>
    </row>
    <row r="620" spans="1:9" x14ac:dyDescent="0.25">
      <c r="A620" s="377" t="s">
        <v>10908</v>
      </c>
      <c r="B620" s="18">
        <v>8680053090030</v>
      </c>
      <c r="C620" s="374" t="s">
        <v>1607</v>
      </c>
      <c r="D620" s="227" t="s">
        <v>1608</v>
      </c>
      <c r="E620" s="377" t="s">
        <v>10909</v>
      </c>
      <c r="F620" s="377" t="s">
        <v>18</v>
      </c>
      <c r="G620" s="377" t="s">
        <v>10443</v>
      </c>
      <c r="H620" s="377"/>
      <c r="I620" s="380">
        <v>42276</v>
      </c>
    </row>
    <row r="621" spans="1:9" x14ac:dyDescent="0.25">
      <c r="A621" s="374" t="s">
        <v>10910</v>
      </c>
      <c r="B621" s="134">
        <v>8697473097525</v>
      </c>
      <c r="C621" s="374" t="s">
        <v>1607</v>
      </c>
      <c r="D621" s="374" t="s">
        <v>1608</v>
      </c>
      <c r="E621" s="377" t="s">
        <v>10911</v>
      </c>
      <c r="F621" s="377" t="s">
        <v>18</v>
      </c>
      <c r="G621" s="377" t="s">
        <v>10443</v>
      </c>
      <c r="H621" s="377"/>
      <c r="I621" s="380">
        <v>42451</v>
      </c>
    </row>
    <row r="622" spans="1:9" x14ac:dyDescent="0.25">
      <c r="A622" s="374" t="s">
        <v>10912</v>
      </c>
      <c r="B622" s="134">
        <v>8680638090226</v>
      </c>
      <c r="C622" s="227" t="s">
        <v>1607</v>
      </c>
      <c r="D622" s="227" t="s">
        <v>1608</v>
      </c>
      <c r="E622" s="377" t="s">
        <v>5927</v>
      </c>
      <c r="F622" s="377" t="s">
        <v>18</v>
      </c>
      <c r="G622" s="368" t="s">
        <v>10443</v>
      </c>
      <c r="H622" s="377"/>
      <c r="I622" s="21">
        <v>42451</v>
      </c>
    </row>
    <row r="623" spans="1:9" x14ac:dyDescent="0.25">
      <c r="A623" s="374" t="s">
        <v>10913</v>
      </c>
      <c r="B623" s="134">
        <v>8697473090038</v>
      </c>
      <c r="C623" s="227" t="s">
        <v>1607</v>
      </c>
      <c r="D623" s="374" t="s">
        <v>1608</v>
      </c>
      <c r="E623" s="377" t="s">
        <v>10911</v>
      </c>
      <c r="F623" s="377" t="s">
        <v>18</v>
      </c>
      <c r="G623" s="377" t="s">
        <v>10443</v>
      </c>
      <c r="H623" s="377"/>
      <c r="I623" s="380">
        <v>42451</v>
      </c>
    </row>
    <row r="624" spans="1:9" x14ac:dyDescent="0.25">
      <c r="A624" s="336" t="s">
        <v>7036</v>
      </c>
      <c r="B624" s="353">
        <v>8699525094537</v>
      </c>
      <c r="C624" s="336" t="s">
        <v>52</v>
      </c>
      <c r="D624" s="336" t="s">
        <v>53</v>
      </c>
      <c r="E624" s="336" t="s">
        <v>20141</v>
      </c>
      <c r="F624" s="336" t="s">
        <v>18</v>
      </c>
      <c r="G624" s="377" t="s">
        <v>10443</v>
      </c>
      <c r="H624" s="377"/>
      <c r="I624" s="379">
        <v>46154</v>
      </c>
    </row>
    <row r="625" spans="1:9" x14ac:dyDescent="0.25">
      <c r="A625" s="377" t="s">
        <v>10914</v>
      </c>
      <c r="B625" s="18">
        <v>8699525094551</v>
      </c>
      <c r="C625" s="227" t="s">
        <v>52</v>
      </c>
      <c r="D625" s="227" t="s">
        <v>53</v>
      </c>
      <c r="E625" s="377" t="s">
        <v>191</v>
      </c>
      <c r="F625" s="377" t="s">
        <v>18</v>
      </c>
      <c r="G625" s="377" t="s">
        <v>10443</v>
      </c>
      <c r="H625" s="374"/>
      <c r="I625" s="21">
        <v>44033</v>
      </c>
    </row>
    <row r="626" spans="1:9" x14ac:dyDescent="0.25">
      <c r="A626" s="377" t="s">
        <v>10915</v>
      </c>
      <c r="B626" s="18">
        <v>8699525094520</v>
      </c>
      <c r="C626" s="227" t="s">
        <v>52</v>
      </c>
      <c r="D626" s="227" t="s">
        <v>53</v>
      </c>
      <c r="E626" s="377" t="s">
        <v>191</v>
      </c>
      <c r="F626" s="377" t="s">
        <v>18</v>
      </c>
      <c r="G626" s="377" t="s">
        <v>10443</v>
      </c>
      <c r="H626" s="374"/>
      <c r="I626" s="21">
        <v>44033</v>
      </c>
    </row>
    <row r="627" spans="1:9" x14ac:dyDescent="0.25">
      <c r="A627" s="377" t="s">
        <v>10916</v>
      </c>
      <c r="B627" s="134">
        <v>8699828091172</v>
      </c>
      <c r="C627" s="227" t="s">
        <v>1607</v>
      </c>
      <c r="D627" s="227" t="s">
        <v>1608</v>
      </c>
      <c r="E627" s="374" t="s">
        <v>1393</v>
      </c>
      <c r="F627" s="374" t="s">
        <v>18</v>
      </c>
      <c r="G627" s="377" t="s">
        <v>10443</v>
      </c>
      <c r="H627" s="374"/>
      <c r="I627" s="21">
        <v>43585</v>
      </c>
    </row>
    <row r="628" spans="1:9" x14ac:dyDescent="0.25">
      <c r="A628" s="377" t="s">
        <v>20267</v>
      </c>
      <c r="B628" s="134">
        <v>8699828091202</v>
      </c>
      <c r="C628" s="227" t="s">
        <v>1607</v>
      </c>
      <c r="D628" s="374" t="s">
        <v>1608</v>
      </c>
      <c r="E628" s="374" t="s">
        <v>1393</v>
      </c>
      <c r="F628" s="377" t="s">
        <v>18</v>
      </c>
      <c r="G628" s="377" t="s">
        <v>10443</v>
      </c>
      <c r="H628" s="374"/>
      <c r="I628" s="380">
        <v>43585</v>
      </c>
    </row>
    <row r="629" spans="1:9" x14ac:dyDescent="0.25">
      <c r="A629" s="374" t="s">
        <v>10917</v>
      </c>
      <c r="B629" s="18">
        <v>8699828590095</v>
      </c>
      <c r="C629" s="227" t="s">
        <v>1607</v>
      </c>
      <c r="D629" s="374" t="s">
        <v>1608</v>
      </c>
      <c r="E629" s="377" t="s">
        <v>1393</v>
      </c>
      <c r="F629" s="377" t="s">
        <v>18</v>
      </c>
      <c r="G629" s="377" t="s">
        <v>10443</v>
      </c>
      <c r="H629" s="377"/>
      <c r="I629" s="380">
        <v>41513</v>
      </c>
    </row>
    <row r="630" spans="1:9" x14ac:dyDescent="0.25">
      <c r="A630" s="377" t="s">
        <v>10918</v>
      </c>
      <c r="B630" s="18">
        <v>8699809018358</v>
      </c>
      <c r="C630" s="227" t="s">
        <v>7038</v>
      </c>
      <c r="D630" s="374" t="s">
        <v>7039</v>
      </c>
      <c r="E630" s="377" t="s">
        <v>402</v>
      </c>
      <c r="F630" s="377" t="s">
        <v>18</v>
      </c>
      <c r="G630" s="377" t="s">
        <v>10443</v>
      </c>
      <c r="H630" s="374"/>
      <c r="I630" s="21">
        <v>44033</v>
      </c>
    </row>
    <row r="631" spans="1:9" x14ac:dyDescent="0.25">
      <c r="A631" s="374" t="s">
        <v>10919</v>
      </c>
      <c r="B631" s="134">
        <v>8698760790075</v>
      </c>
      <c r="C631" s="227" t="s">
        <v>7044</v>
      </c>
      <c r="D631" s="374" t="s">
        <v>10519</v>
      </c>
      <c r="E631" s="377" t="s">
        <v>913</v>
      </c>
      <c r="F631" s="377" t="s">
        <v>18</v>
      </c>
      <c r="G631" s="377" t="s">
        <v>10443</v>
      </c>
      <c r="H631" s="81"/>
      <c r="I631" s="21">
        <v>43795</v>
      </c>
    </row>
    <row r="632" spans="1:9" x14ac:dyDescent="0.25">
      <c r="A632" s="374" t="s">
        <v>10920</v>
      </c>
      <c r="B632" s="18">
        <v>8699540570900</v>
      </c>
      <c r="C632" s="227" t="s">
        <v>1089</v>
      </c>
      <c r="D632" s="374" t="s">
        <v>1090</v>
      </c>
      <c r="E632" s="377" t="s">
        <v>467</v>
      </c>
      <c r="F632" s="377" t="s">
        <v>18</v>
      </c>
      <c r="G632" s="377" t="s">
        <v>10443</v>
      </c>
      <c r="H632" s="377"/>
      <c r="I632" s="380">
        <v>41345</v>
      </c>
    </row>
    <row r="633" spans="1:9" x14ac:dyDescent="0.25">
      <c r="A633" s="374" t="s">
        <v>10921</v>
      </c>
      <c r="B633" s="18">
        <v>8699540570917</v>
      </c>
      <c r="C633" s="227" t="s">
        <v>1089</v>
      </c>
      <c r="D633" s="374" t="s">
        <v>1090</v>
      </c>
      <c r="E633" s="377" t="s">
        <v>467</v>
      </c>
      <c r="F633" s="377" t="s">
        <v>18</v>
      </c>
      <c r="G633" s="377" t="s">
        <v>10443</v>
      </c>
      <c r="H633" s="377"/>
      <c r="I633" s="380">
        <v>41345</v>
      </c>
    </row>
    <row r="634" spans="1:9" x14ac:dyDescent="0.25">
      <c r="A634" s="374" t="s">
        <v>2818</v>
      </c>
      <c r="B634" s="134">
        <v>8698622750070</v>
      </c>
      <c r="C634" s="227" t="s">
        <v>2819</v>
      </c>
      <c r="D634" s="374" t="s">
        <v>2820</v>
      </c>
      <c r="E634" s="374" t="s">
        <v>10922</v>
      </c>
      <c r="F634" s="374" t="s">
        <v>18</v>
      </c>
      <c r="G634" s="377" t="s">
        <v>10443</v>
      </c>
      <c r="H634" s="374"/>
      <c r="I634" s="380">
        <v>43459</v>
      </c>
    </row>
    <row r="635" spans="1:9" x14ac:dyDescent="0.25">
      <c r="A635" s="374" t="s">
        <v>10923</v>
      </c>
      <c r="B635" s="18">
        <v>8699788750102</v>
      </c>
      <c r="C635" s="227" t="s">
        <v>602</v>
      </c>
      <c r="D635" s="374" t="s">
        <v>603</v>
      </c>
      <c r="E635" s="377" t="s">
        <v>10442</v>
      </c>
      <c r="F635" s="377" t="s">
        <v>18</v>
      </c>
      <c r="G635" s="377" t="s">
        <v>10443</v>
      </c>
      <c r="H635" s="377"/>
      <c r="I635" s="380">
        <v>41513</v>
      </c>
    </row>
    <row r="636" spans="1:9" x14ac:dyDescent="0.25">
      <c r="A636" s="374" t="s">
        <v>10924</v>
      </c>
      <c r="B636" s="18">
        <v>8699788750119</v>
      </c>
      <c r="C636" s="227" t="s">
        <v>602</v>
      </c>
      <c r="D636" s="374" t="s">
        <v>603</v>
      </c>
      <c r="E636" s="377" t="s">
        <v>10442</v>
      </c>
      <c r="F636" s="377" t="s">
        <v>18</v>
      </c>
      <c r="G636" s="377" t="s">
        <v>10443</v>
      </c>
      <c r="H636" s="377"/>
      <c r="I636" s="380">
        <v>41394</v>
      </c>
    </row>
    <row r="637" spans="1:9" x14ac:dyDescent="0.25">
      <c r="A637" s="374" t="s">
        <v>10925</v>
      </c>
      <c r="B637" s="18">
        <v>8699788770018</v>
      </c>
      <c r="C637" s="227" t="s">
        <v>602</v>
      </c>
      <c r="D637" s="374" t="s">
        <v>603</v>
      </c>
      <c r="E637" s="377" t="s">
        <v>10442</v>
      </c>
      <c r="F637" s="377" t="s">
        <v>18</v>
      </c>
      <c r="G637" s="377" t="s">
        <v>10443</v>
      </c>
      <c r="H637" s="377"/>
      <c r="I637" s="21">
        <v>41513</v>
      </c>
    </row>
    <row r="638" spans="1:9" x14ac:dyDescent="0.25">
      <c r="A638" s="374" t="s">
        <v>10926</v>
      </c>
      <c r="B638" s="18">
        <v>8699788750157</v>
      </c>
      <c r="C638" s="227" t="s">
        <v>602</v>
      </c>
      <c r="D638" s="227" t="s">
        <v>603</v>
      </c>
      <c r="E638" s="377" t="s">
        <v>10442</v>
      </c>
      <c r="F638" s="377" t="s">
        <v>18</v>
      </c>
      <c r="G638" s="377" t="s">
        <v>10443</v>
      </c>
      <c r="H638" s="377"/>
      <c r="I638" s="380">
        <v>41394</v>
      </c>
    </row>
    <row r="639" spans="1:9" x14ac:dyDescent="0.25">
      <c r="A639" s="374" t="s">
        <v>10927</v>
      </c>
      <c r="B639" s="17">
        <v>8699508750580</v>
      </c>
      <c r="C639" s="227" t="s">
        <v>602</v>
      </c>
      <c r="D639" s="377" t="s">
        <v>603</v>
      </c>
      <c r="E639" s="377" t="s">
        <v>3816</v>
      </c>
      <c r="F639" s="374" t="s">
        <v>18</v>
      </c>
      <c r="G639" s="377" t="s">
        <v>10443</v>
      </c>
      <c r="H639" s="374"/>
      <c r="I639" s="380">
        <v>44670</v>
      </c>
    </row>
    <row r="640" spans="1:9" x14ac:dyDescent="0.25">
      <c r="A640" s="377" t="s">
        <v>10928</v>
      </c>
      <c r="B640" s="17">
        <v>8699508750573</v>
      </c>
      <c r="C640" s="370" t="s">
        <v>602</v>
      </c>
      <c r="D640" s="377" t="s">
        <v>603</v>
      </c>
      <c r="E640" s="377" t="s">
        <v>3816</v>
      </c>
      <c r="F640" s="374" t="s">
        <v>18</v>
      </c>
      <c r="G640" s="377" t="s">
        <v>10443</v>
      </c>
      <c r="H640" s="374"/>
      <c r="I640" s="380">
        <v>44670</v>
      </c>
    </row>
    <row r="641" spans="1:9" x14ac:dyDescent="0.25">
      <c r="A641" s="377" t="s">
        <v>10929</v>
      </c>
      <c r="B641" s="18">
        <v>8698856090324</v>
      </c>
      <c r="C641" s="374" t="s">
        <v>8580</v>
      </c>
      <c r="D641" s="227" t="s">
        <v>8581</v>
      </c>
      <c r="E641" s="377" t="s">
        <v>2702</v>
      </c>
      <c r="F641" s="377" t="s">
        <v>18</v>
      </c>
      <c r="G641" s="377" t="s">
        <v>10443</v>
      </c>
      <c r="H641" s="374"/>
      <c r="I641" s="380">
        <v>44033</v>
      </c>
    </row>
    <row r="642" spans="1:9" x14ac:dyDescent="0.25">
      <c r="A642" s="377" t="s">
        <v>10929</v>
      </c>
      <c r="B642" s="18">
        <v>8699514098195</v>
      </c>
      <c r="C642" s="374" t="s">
        <v>8580</v>
      </c>
      <c r="D642" s="374" t="s">
        <v>8581</v>
      </c>
      <c r="E642" s="377" t="s">
        <v>10930</v>
      </c>
      <c r="F642" s="377" t="s">
        <v>18</v>
      </c>
      <c r="G642" s="377" t="s">
        <v>10443</v>
      </c>
      <c r="H642" s="377"/>
      <c r="I642" s="380">
        <v>42276</v>
      </c>
    </row>
    <row r="643" spans="1:9" x14ac:dyDescent="0.25">
      <c r="A643" s="374" t="s">
        <v>10931</v>
      </c>
      <c r="B643" s="18">
        <v>8699514258209</v>
      </c>
      <c r="C643" s="374" t="s">
        <v>8580</v>
      </c>
      <c r="D643" s="374" t="s">
        <v>8581</v>
      </c>
      <c r="E643" s="377" t="s">
        <v>10901</v>
      </c>
      <c r="F643" s="377" t="s">
        <v>18</v>
      </c>
      <c r="G643" s="377" t="s">
        <v>10443</v>
      </c>
      <c r="H643" s="377"/>
      <c r="I643" s="380">
        <v>41513</v>
      </c>
    </row>
    <row r="644" spans="1:9" x14ac:dyDescent="0.25">
      <c r="A644" s="374" t="s">
        <v>10932</v>
      </c>
      <c r="B644" s="134">
        <v>8699504750201</v>
      </c>
      <c r="C644" s="374" t="s">
        <v>3280</v>
      </c>
      <c r="D644" s="374" t="s">
        <v>3281</v>
      </c>
      <c r="E644" s="374" t="s">
        <v>10566</v>
      </c>
      <c r="F644" s="374" t="s">
        <v>18</v>
      </c>
      <c r="G644" s="374" t="s">
        <v>10443</v>
      </c>
      <c r="H644" s="377"/>
      <c r="I644" s="380">
        <v>43312</v>
      </c>
    </row>
    <row r="645" spans="1:9" x14ac:dyDescent="0.25">
      <c r="A645" s="374" t="s">
        <v>10933</v>
      </c>
      <c r="B645" s="135">
        <v>8699504010251</v>
      </c>
      <c r="C645" s="227" t="s">
        <v>3280</v>
      </c>
      <c r="D645" s="227" t="s">
        <v>3281</v>
      </c>
      <c r="E645" s="374" t="s">
        <v>10566</v>
      </c>
      <c r="F645" s="374" t="s">
        <v>18</v>
      </c>
      <c r="G645" s="377" t="s">
        <v>10443</v>
      </c>
      <c r="H645" s="377"/>
      <c r="I645" s="380">
        <v>42038</v>
      </c>
    </row>
    <row r="646" spans="1:9" x14ac:dyDescent="0.25">
      <c r="A646" s="374" t="s">
        <v>10934</v>
      </c>
      <c r="B646" s="134">
        <v>8699504750157</v>
      </c>
      <c r="C646" s="374" t="s">
        <v>3280</v>
      </c>
      <c r="D646" s="374" t="s">
        <v>3281</v>
      </c>
      <c r="E646" s="374" t="s">
        <v>10566</v>
      </c>
      <c r="F646" s="374" t="s">
        <v>18</v>
      </c>
      <c r="G646" s="374" t="s">
        <v>10443</v>
      </c>
      <c r="H646" s="377"/>
      <c r="I646" s="380">
        <v>43312</v>
      </c>
    </row>
    <row r="647" spans="1:9" x14ac:dyDescent="0.25">
      <c r="A647" s="374" t="s">
        <v>10935</v>
      </c>
      <c r="B647" s="18">
        <v>8699630697579</v>
      </c>
      <c r="C647" s="374" t="s">
        <v>1408</v>
      </c>
      <c r="D647" s="374" t="s">
        <v>22</v>
      </c>
      <c r="E647" s="377" t="s">
        <v>10643</v>
      </c>
      <c r="F647" s="377" t="s">
        <v>18</v>
      </c>
      <c r="G647" s="377" t="s">
        <v>10443</v>
      </c>
      <c r="H647" s="377"/>
      <c r="I647" s="380">
        <v>41513</v>
      </c>
    </row>
    <row r="648" spans="1:9" x14ac:dyDescent="0.25">
      <c r="A648" s="374" t="s">
        <v>10936</v>
      </c>
      <c r="B648" s="18">
        <v>8699630697586</v>
      </c>
      <c r="C648" s="374" t="s">
        <v>1408</v>
      </c>
      <c r="D648" s="374" t="s">
        <v>22</v>
      </c>
      <c r="E648" s="377" t="s">
        <v>10643</v>
      </c>
      <c r="F648" s="377" t="s">
        <v>18</v>
      </c>
      <c r="G648" s="377" t="s">
        <v>10443</v>
      </c>
      <c r="H648" s="377"/>
      <c r="I648" s="380">
        <v>41513</v>
      </c>
    </row>
    <row r="649" spans="1:9" x14ac:dyDescent="0.25">
      <c r="A649" s="374" t="s">
        <v>10937</v>
      </c>
      <c r="B649" s="18">
        <v>8699630697562</v>
      </c>
      <c r="C649" s="374" t="s">
        <v>1408</v>
      </c>
      <c r="D649" s="374" t="s">
        <v>22</v>
      </c>
      <c r="E649" s="377" t="s">
        <v>10643</v>
      </c>
      <c r="F649" s="377" t="s">
        <v>18</v>
      </c>
      <c r="G649" s="377" t="s">
        <v>10443</v>
      </c>
      <c r="H649" s="377"/>
      <c r="I649" s="380">
        <v>41513</v>
      </c>
    </row>
    <row r="650" spans="1:9" x14ac:dyDescent="0.25">
      <c r="A650" s="374" t="s">
        <v>10938</v>
      </c>
      <c r="B650" s="18">
        <v>8699630697593</v>
      </c>
      <c r="C650" s="374" t="s">
        <v>1408</v>
      </c>
      <c r="D650" s="374" t="s">
        <v>22</v>
      </c>
      <c r="E650" s="377" t="s">
        <v>10643</v>
      </c>
      <c r="F650" s="377" t="s">
        <v>18</v>
      </c>
      <c r="G650" s="377" t="s">
        <v>10443</v>
      </c>
      <c r="H650" s="377"/>
      <c r="I650" s="380">
        <v>41611</v>
      </c>
    </row>
    <row r="651" spans="1:9" x14ac:dyDescent="0.25">
      <c r="A651" s="374" t="s">
        <v>10939</v>
      </c>
      <c r="B651" s="18">
        <v>8699630697609</v>
      </c>
      <c r="C651" s="374" t="s">
        <v>1408</v>
      </c>
      <c r="D651" s="374" t="s">
        <v>22</v>
      </c>
      <c r="E651" s="377" t="s">
        <v>10643</v>
      </c>
      <c r="F651" s="377" t="s">
        <v>18</v>
      </c>
      <c r="G651" s="377" t="s">
        <v>10443</v>
      </c>
      <c r="H651" s="377"/>
      <c r="I651" s="380">
        <v>41611</v>
      </c>
    </row>
    <row r="652" spans="1:9" x14ac:dyDescent="0.25">
      <c r="A652" s="374" t="s">
        <v>10940</v>
      </c>
      <c r="B652" s="18">
        <v>8699630697616</v>
      </c>
      <c r="C652" s="227" t="s">
        <v>1408</v>
      </c>
      <c r="D652" s="374" t="s">
        <v>22</v>
      </c>
      <c r="E652" s="377" t="s">
        <v>10643</v>
      </c>
      <c r="F652" s="377" t="s">
        <v>18</v>
      </c>
      <c r="G652" s="377" t="s">
        <v>10443</v>
      </c>
      <c r="H652" s="377"/>
      <c r="I652" s="380">
        <v>41618</v>
      </c>
    </row>
    <row r="653" spans="1:9" x14ac:dyDescent="0.25">
      <c r="A653" s="374" t="s">
        <v>6753</v>
      </c>
      <c r="B653" s="17">
        <v>8699736690245</v>
      </c>
      <c r="C653" s="374" t="s">
        <v>3365</v>
      </c>
      <c r="D653" s="374" t="s">
        <v>3366</v>
      </c>
      <c r="E653" s="374" t="s">
        <v>6754</v>
      </c>
      <c r="F653" s="374" t="s">
        <v>18</v>
      </c>
      <c r="G653" s="374" t="s">
        <v>10443</v>
      </c>
      <c r="H653" s="377"/>
      <c r="I653" s="379">
        <v>45601</v>
      </c>
    </row>
    <row r="654" spans="1:9" x14ac:dyDescent="0.25">
      <c r="A654" s="377" t="s">
        <v>10941</v>
      </c>
      <c r="B654" s="18">
        <v>8699630690600</v>
      </c>
      <c r="C654" s="374" t="s">
        <v>3365</v>
      </c>
      <c r="D654" s="374" t="s">
        <v>3366</v>
      </c>
      <c r="E654" s="377" t="s">
        <v>10643</v>
      </c>
      <c r="F654" s="377" t="s">
        <v>18</v>
      </c>
      <c r="G654" s="377" t="s">
        <v>10443</v>
      </c>
      <c r="H654" s="377"/>
      <c r="I654" s="380">
        <v>42276</v>
      </c>
    </row>
    <row r="655" spans="1:9" x14ac:dyDescent="0.25">
      <c r="A655" s="374" t="s">
        <v>10942</v>
      </c>
      <c r="B655" s="134">
        <v>8699630699009</v>
      </c>
      <c r="C655" s="374" t="s">
        <v>3365</v>
      </c>
      <c r="D655" s="374" t="s">
        <v>3366</v>
      </c>
      <c r="E655" s="374" t="s">
        <v>10643</v>
      </c>
      <c r="F655" s="374" t="s">
        <v>18</v>
      </c>
      <c r="G655" s="377" t="s">
        <v>10443</v>
      </c>
      <c r="H655" s="374"/>
      <c r="I655" s="380">
        <v>43585</v>
      </c>
    </row>
    <row r="656" spans="1:9" x14ac:dyDescent="0.25">
      <c r="A656" s="36" t="s">
        <v>1248</v>
      </c>
      <c r="B656" s="266">
        <v>8680199094183</v>
      </c>
      <c r="C656" s="37" t="s">
        <v>1249</v>
      </c>
      <c r="D656" s="38" t="s">
        <v>1250</v>
      </c>
      <c r="E656" s="38" t="s">
        <v>44</v>
      </c>
      <c r="F656" s="38" t="s">
        <v>18</v>
      </c>
      <c r="G656" s="377" t="s">
        <v>10443</v>
      </c>
      <c r="H656" s="133"/>
      <c r="I656" s="379">
        <v>45951</v>
      </c>
    </row>
    <row r="657" spans="1:9" x14ac:dyDescent="0.25">
      <c r="A657" s="374" t="s">
        <v>10943</v>
      </c>
      <c r="B657" s="18">
        <v>8699516018467</v>
      </c>
      <c r="C657" s="227" t="s">
        <v>2452</v>
      </c>
      <c r="D657" s="227" t="s">
        <v>2453</v>
      </c>
      <c r="E657" s="377" t="s">
        <v>548</v>
      </c>
      <c r="F657" s="377" t="s">
        <v>18</v>
      </c>
      <c r="G657" s="377" t="s">
        <v>10443</v>
      </c>
      <c r="H657" s="377"/>
      <c r="I657" s="21">
        <v>41422</v>
      </c>
    </row>
    <row r="658" spans="1:9" x14ac:dyDescent="0.25">
      <c r="A658" s="374" t="s">
        <v>10944</v>
      </c>
      <c r="B658" s="18">
        <v>8699516018443</v>
      </c>
      <c r="C658" s="370" t="s">
        <v>2452</v>
      </c>
      <c r="D658" s="374" t="s">
        <v>2453</v>
      </c>
      <c r="E658" s="377" t="s">
        <v>548</v>
      </c>
      <c r="F658" s="377" t="s">
        <v>18</v>
      </c>
      <c r="G658" s="377" t="s">
        <v>10443</v>
      </c>
      <c r="H658" s="377"/>
      <c r="I658" s="380">
        <v>41513</v>
      </c>
    </row>
    <row r="659" spans="1:9" x14ac:dyDescent="0.25">
      <c r="A659" s="375" t="s">
        <v>2451</v>
      </c>
      <c r="B659" s="35">
        <v>8699536011622</v>
      </c>
      <c r="C659" s="374" t="s">
        <v>2452</v>
      </c>
      <c r="D659" s="375" t="s">
        <v>2453</v>
      </c>
      <c r="E659" s="375" t="s">
        <v>483</v>
      </c>
      <c r="F659" s="375" t="s">
        <v>18</v>
      </c>
      <c r="G659" s="234" t="s">
        <v>10443</v>
      </c>
      <c r="H659" s="377"/>
      <c r="I659" s="379">
        <v>45454</v>
      </c>
    </row>
    <row r="660" spans="1:9" x14ac:dyDescent="0.25">
      <c r="A660" s="374" t="s">
        <v>10945</v>
      </c>
      <c r="B660" s="18">
        <v>8697935010505</v>
      </c>
      <c r="C660" s="374" t="s">
        <v>10946</v>
      </c>
      <c r="D660" s="227" t="s">
        <v>10947</v>
      </c>
      <c r="E660" s="377" t="s">
        <v>10948</v>
      </c>
      <c r="F660" s="377" t="s">
        <v>18</v>
      </c>
      <c r="G660" s="226" t="s">
        <v>10443</v>
      </c>
      <c r="H660" s="377"/>
      <c r="I660" s="380">
        <v>41513</v>
      </c>
    </row>
    <row r="661" spans="1:9" x14ac:dyDescent="0.25">
      <c r="A661" s="374" t="s">
        <v>10949</v>
      </c>
      <c r="B661" s="18">
        <v>8697935010581</v>
      </c>
      <c r="C661" s="374" t="s">
        <v>10946</v>
      </c>
      <c r="D661" s="227" t="s">
        <v>10947</v>
      </c>
      <c r="E661" s="377" t="s">
        <v>10948</v>
      </c>
      <c r="F661" s="377" t="s">
        <v>18</v>
      </c>
      <c r="G661" s="377" t="s">
        <v>10443</v>
      </c>
      <c r="H661" s="377"/>
      <c r="I661" s="380">
        <v>41513</v>
      </c>
    </row>
    <row r="662" spans="1:9" x14ac:dyDescent="0.25">
      <c r="A662" s="374" t="s">
        <v>10950</v>
      </c>
      <c r="B662" s="18">
        <v>8697935010529</v>
      </c>
      <c r="C662" s="227" t="s">
        <v>10946</v>
      </c>
      <c r="D662" s="227" t="s">
        <v>10947</v>
      </c>
      <c r="E662" s="377" t="s">
        <v>10948</v>
      </c>
      <c r="F662" s="377" t="s">
        <v>18</v>
      </c>
      <c r="G662" s="377" t="s">
        <v>10443</v>
      </c>
      <c r="H662" s="377"/>
      <c r="I662" s="21">
        <v>41513</v>
      </c>
    </row>
    <row r="663" spans="1:9" x14ac:dyDescent="0.25">
      <c r="A663" s="374" t="s">
        <v>10951</v>
      </c>
      <c r="B663" s="18">
        <v>8697935010543</v>
      </c>
      <c r="C663" s="227" t="s">
        <v>10946</v>
      </c>
      <c r="D663" s="227" t="s">
        <v>10947</v>
      </c>
      <c r="E663" s="377" t="s">
        <v>10948</v>
      </c>
      <c r="F663" s="377" t="s">
        <v>18</v>
      </c>
      <c r="G663" s="226" t="s">
        <v>10443</v>
      </c>
      <c r="H663" s="377"/>
      <c r="I663" s="21">
        <v>41394</v>
      </c>
    </row>
    <row r="664" spans="1:9" x14ac:dyDescent="0.25">
      <c r="A664" s="374" t="s">
        <v>10952</v>
      </c>
      <c r="B664" s="18">
        <v>8697935010567</v>
      </c>
      <c r="C664" s="227" t="s">
        <v>10946</v>
      </c>
      <c r="D664" s="227" t="s">
        <v>10947</v>
      </c>
      <c r="E664" s="377" t="s">
        <v>10948</v>
      </c>
      <c r="F664" s="377" t="s">
        <v>18</v>
      </c>
      <c r="G664" s="226" t="s">
        <v>10443</v>
      </c>
      <c r="H664" s="377"/>
      <c r="I664" s="21">
        <v>41345</v>
      </c>
    </row>
    <row r="665" spans="1:9" x14ac:dyDescent="0.25">
      <c r="A665" s="374" t="s">
        <v>10953</v>
      </c>
      <c r="B665" s="18">
        <v>8697935010604</v>
      </c>
      <c r="C665" s="374" t="s">
        <v>10946</v>
      </c>
      <c r="D665" s="227" t="s">
        <v>10947</v>
      </c>
      <c r="E665" s="377" t="s">
        <v>10948</v>
      </c>
      <c r="F665" s="377" t="s">
        <v>18</v>
      </c>
      <c r="G665" s="377" t="s">
        <v>10443</v>
      </c>
      <c r="H665" s="377"/>
      <c r="I665" s="380">
        <v>41513</v>
      </c>
    </row>
    <row r="666" spans="1:9" x14ac:dyDescent="0.25">
      <c r="A666" s="374" t="s">
        <v>10954</v>
      </c>
      <c r="B666" s="140">
        <v>8697932090982</v>
      </c>
      <c r="C666" s="227" t="s">
        <v>10955</v>
      </c>
      <c r="D666" s="227" t="s">
        <v>10956</v>
      </c>
      <c r="E666" s="377" t="s">
        <v>10763</v>
      </c>
      <c r="F666" s="377" t="s">
        <v>18</v>
      </c>
      <c r="G666" s="226" t="s">
        <v>10443</v>
      </c>
      <c r="H666" s="377"/>
      <c r="I666" s="21">
        <v>41513</v>
      </c>
    </row>
    <row r="667" spans="1:9" x14ac:dyDescent="0.25">
      <c r="A667" s="374" t="s">
        <v>10957</v>
      </c>
      <c r="B667" s="140">
        <v>8697932091002</v>
      </c>
      <c r="C667" s="374" t="s">
        <v>10955</v>
      </c>
      <c r="D667" s="374" t="s">
        <v>10956</v>
      </c>
      <c r="E667" s="377" t="s">
        <v>10763</v>
      </c>
      <c r="F667" s="377" t="s">
        <v>18</v>
      </c>
      <c r="G667" s="377" t="s">
        <v>10443</v>
      </c>
      <c r="H667" s="377"/>
      <c r="I667" s="380">
        <v>41513</v>
      </c>
    </row>
    <row r="668" spans="1:9" x14ac:dyDescent="0.25">
      <c r="A668" s="374" t="s">
        <v>10958</v>
      </c>
      <c r="B668" s="140">
        <v>8697932090968</v>
      </c>
      <c r="C668" s="374" t="s">
        <v>10955</v>
      </c>
      <c r="D668" s="374" t="s">
        <v>10956</v>
      </c>
      <c r="E668" s="377" t="s">
        <v>10763</v>
      </c>
      <c r="F668" s="377" t="s">
        <v>18</v>
      </c>
      <c r="G668" s="377" t="s">
        <v>10443</v>
      </c>
      <c r="H668" s="377"/>
      <c r="I668" s="380">
        <v>41345</v>
      </c>
    </row>
    <row r="669" spans="1:9" x14ac:dyDescent="0.25">
      <c r="A669" s="374" t="s">
        <v>10959</v>
      </c>
      <c r="B669" s="140">
        <v>8697932090920</v>
      </c>
      <c r="C669" s="227" t="s">
        <v>10955</v>
      </c>
      <c r="D669" s="374" t="s">
        <v>10956</v>
      </c>
      <c r="E669" s="377" t="s">
        <v>10763</v>
      </c>
      <c r="F669" s="377" t="s">
        <v>18</v>
      </c>
      <c r="G669" s="377" t="s">
        <v>10443</v>
      </c>
      <c r="H669" s="377"/>
      <c r="I669" s="380">
        <v>41618</v>
      </c>
    </row>
    <row r="670" spans="1:9" x14ac:dyDescent="0.25">
      <c r="A670" s="374" t="s">
        <v>10960</v>
      </c>
      <c r="B670" s="140">
        <v>8697932090944</v>
      </c>
      <c r="C670" s="227" t="s">
        <v>10955</v>
      </c>
      <c r="D670" s="374" t="s">
        <v>10956</v>
      </c>
      <c r="E670" s="377" t="s">
        <v>10763</v>
      </c>
      <c r="F670" s="377" t="s">
        <v>18</v>
      </c>
      <c r="G670" s="377" t="s">
        <v>10443</v>
      </c>
      <c r="H670" s="377"/>
      <c r="I670" s="21">
        <v>41513</v>
      </c>
    </row>
    <row r="671" spans="1:9" x14ac:dyDescent="0.25">
      <c r="A671" s="374" t="s">
        <v>10961</v>
      </c>
      <c r="B671" s="140">
        <v>8697932090906</v>
      </c>
      <c r="C671" s="227" t="s">
        <v>10955</v>
      </c>
      <c r="D671" s="374" t="s">
        <v>10956</v>
      </c>
      <c r="E671" s="377" t="s">
        <v>10763</v>
      </c>
      <c r="F671" s="377" t="s">
        <v>18</v>
      </c>
      <c r="G671" s="377" t="s">
        <v>10443</v>
      </c>
      <c r="H671" s="377"/>
      <c r="I671" s="380">
        <v>41513</v>
      </c>
    </row>
    <row r="672" spans="1:9" x14ac:dyDescent="0.25">
      <c r="A672" s="374" t="s">
        <v>10962</v>
      </c>
      <c r="B672" s="18">
        <v>8699580010091</v>
      </c>
      <c r="C672" s="227" t="s">
        <v>2452</v>
      </c>
      <c r="D672" s="374" t="s">
        <v>2453</v>
      </c>
      <c r="E672" s="377" t="s">
        <v>32</v>
      </c>
      <c r="F672" s="377" t="s">
        <v>18</v>
      </c>
      <c r="G672" s="377" t="s">
        <v>10443</v>
      </c>
      <c r="H672" s="377"/>
      <c r="I672" s="380">
        <v>41513</v>
      </c>
    </row>
    <row r="673" spans="1:9" x14ac:dyDescent="0.25">
      <c r="A673" s="377" t="s">
        <v>10963</v>
      </c>
      <c r="B673" s="18">
        <v>8699580010138</v>
      </c>
      <c r="C673" s="227" t="s">
        <v>2452</v>
      </c>
      <c r="D673" s="374" t="s">
        <v>2453</v>
      </c>
      <c r="E673" s="377" t="s">
        <v>32</v>
      </c>
      <c r="F673" s="377" t="s">
        <v>18</v>
      </c>
      <c r="G673" s="377" t="s">
        <v>10443</v>
      </c>
      <c r="H673" s="374"/>
      <c r="I673" s="380">
        <v>44033</v>
      </c>
    </row>
    <row r="674" spans="1:9" x14ac:dyDescent="0.25">
      <c r="A674" s="374" t="s">
        <v>10964</v>
      </c>
      <c r="B674" s="18">
        <v>8699580010268</v>
      </c>
      <c r="C674" s="227" t="s">
        <v>2452</v>
      </c>
      <c r="D674" s="227" t="s">
        <v>2453</v>
      </c>
      <c r="E674" s="377" t="s">
        <v>32</v>
      </c>
      <c r="F674" s="377" t="s">
        <v>18</v>
      </c>
      <c r="G674" s="377" t="s">
        <v>10443</v>
      </c>
      <c r="H674" s="377"/>
      <c r="I674" s="21">
        <v>41513</v>
      </c>
    </row>
    <row r="675" spans="1:9" x14ac:dyDescent="0.25">
      <c r="A675" s="374" t="s">
        <v>10965</v>
      </c>
      <c r="B675" s="18">
        <v>8699580010077</v>
      </c>
      <c r="C675" s="374" t="s">
        <v>2452</v>
      </c>
      <c r="D675" s="374" t="s">
        <v>2453</v>
      </c>
      <c r="E675" s="377" t="s">
        <v>32</v>
      </c>
      <c r="F675" s="377" t="s">
        <v>18</v>
      </c>
      <c r="G675" s="377" t="s">
        <v>10443</v>
      </c>
      <c r="H675" s="377"/>
      <c r="I675" s="380">
        <v>41513</v>
      </c>
    </row>
    <row r="676" spans="1:9" x14ac:dyDescent="0.25">
      <c r="A676" s="374" t="s">
        <v>10966</v>
      </c>
      <c r="B676" s="135">
        <v>8699580010121</v>
      </c>
      <c r="C676" s="374" t="s">
        <v>2452</v>
      </c>
      <c r="D676" s="374" t="s">
        <v>2453</v>
      </c>
      <c r="E676" s="374" t="s">
        <v>32</v>
      </c>
      <c r="F676" s="374" t="s">
        <v>18</v>
      </c>
      <c r="G676" s="374" t="s">
        <v>10443</v>
      </c>
      <c r="H676" s="377"/>
      <c r="I676" s="380">
        <v>41842</v>
      </c>
    </row>
    <row r="677" spans="1:9" x14ac:dyDescent="0.25">
      <c r="A677" s="374" t="s">
        <v>10967</v>
      </c>
      <c r="B677" s="18">
        <v>8699580010251</v>
      </c>
      <c r="C677" s="227" t="s">
        <v>2452</v>
      </c>
      <c r="D677" s="374" t="s">
        <v>2453</v>
      </c>
      <c r="E677" s="377" t="s">
        <v>32</v>
      </c>
      <c r="F677" s="377" t="s">
        <v>18</v>
      </c>
      <c r="G677" s="377" t="s">
        <v>10443</v>
      </c>
      <c r="H677" s="377"/>
      <c r="I677" s="21">
        <v>41513</v>
      </c>
    </row>
    <row r="678" spans="1:9" x14ac:dyDescent="0.25">
      <c r="A678" s="374" t="s">
        <v>10968</v>
      </c>
      <c r="B678" s="17">
        <v>8699525282491</v>
      </c>
      <c r="C678" s="227" t="s">
        <v>208</v>
      </c>
      <c r="D678" s="374" t="s">
        <v>19317</v>
      </c>
      <c r="E678" s="374" t="s">
        <v>191</v>
      </c>
      <c r="F678" s="374" t="s">
        <v>18</v>
      </c>
      <c r="G678" s="377" t="s">
        <v>10443</v>
      </c>
      <c r="H678" s="133"/>
      <c r="I678" s="380">
        <v>45209</v>
      </c>
    </row>
    <row r="679" spans="1:9" x14ac:dyDescent="0.25">
      <c r="A679" s="374" t="s">
        <v>10969</v>
      </c>
      <c r="B679" s="134">
        <v>8699516090180</v>
      </c>
      <c r="C679" s="374" t="s">
        <v>208</v>
      </c>
      <c r="D679" s="374" t="s">
        <v>19317</v>
      </c>
      <c r="E679" s="374" t="s">
        <v>548</v>
      </c>
      <c r="F679" s="374" t="s">
        <v>18</v>
      </c>
      <c r="G679" s="377" t="s">
        <v>10443</v>
      </c>
      <c r="H679" s="133"/>
      <c r="I679" s="380">
        <v>43151</v>
      </c>
    </row>
    <row r="680" spans="1:9" x14ac:dyDescent="0.25">
      <c r="A680" s="374" t="s">
        <v>10970</v>
      </c>
      <c r="B680" s="135">
        <v>8699516090104</v>
      </c>
      <c r="C680" s="374" t="s">
        <v>208</v>
      </c>
      <c r="D680" s="374" t="s">
        <v>19317</v>
      </c>
      <c r="E680" s="374" t="s">
        <v>548</v>
      </c>
      <c r="F680" s="374" t="s">
        <v>18</v>
      </c>
      <c r="G680" s="377" t="s">
        <v>10443</v>
      </c>
      <c r="H680" s="133"/>
      <c r="I680" s="380">
        <v>42038</v>
      </c>
    </row>
    <row r="681" spans="1:9" x14ac:dyDescent="0.25">
      <c r="A681" s="374" t="s">
        <v>10971</v>
      </c>
      <c r="B681" s="135">
        <v>8699516280130</v>
      </c>
      <c r="C681" s="227" t="s">
        <v>208</v>
      </c>
      <c r="D681" s="374" t="s">
        <v>19317</v>
      </c>
      <c r="E681" s="374" t="s">
        <v>548</v>
      </c>
      <c r="F681" s="374" t="s">
        <v>18</v>
      </c>
      <c r="G681" s="377" t="s">
        <v>10443</v>
      </c>
      <c r="H681" s="133"/>
      <c r="I681" s="380">
        <v>42038</v>
      </c>
    </row>
    <row r="682" spans="1:9" x14ac:dyDescent="0.25">
      <c r="A682" s="374" t="s">
        <v>10972</v>
      </c>
      <c r="B682" s="135">
        <v>8699516280123</v>
      </c>
      <c r="C682" s="227" t="s">
        <v>208</v>
      </c>
      <c r="D682" s="374" t="s">
        <v>19317</v>
      </c>
      <c r="E682" s="374" t="s">
        <v>548</v>
      </c>
      <c r="F682" s="374" t="s">
        <v>18</v>
      </c>
      <c r="G682" s="377" t="s">
        <v>10443</v>
      </c>
      <c r="H682" s="133"/>
      <c r="I682" s="21">
        <v>42038</v>
      </c>
    </row>
    <row r="683" spans="1:9" x14ac:dyDescent="0.25">
      <c r="A683" s="374" t="s">
        <v>10973</v>
      </c>
      <c r="B683" s="134">
        <v>8699541012201</v>
      </c>
      <c r="C683" s="227" t="s">
        <v>166</v>
      </c>
      <c r="D683" s="374" t="s">
        <v>167</v>
      </c>
      <c r="E683" s="377" t="s">
        <v>10974</v>
      </c>
      <c r="F683" s="377" t="s">
        <v>18</v>
      </c>
      <c r="G683" s="377" t="s">
        <v>10443</v>
      </c>
      <c r="H683" s="377"/>
      <c r="I683" s="21">
        <v>42703</v>
      </c>
    </row>
    <row r="684" spans="1:9" x14ac:dyDescent="0.25">
      <c r="A684" s="374" t="s">
        <v>10975</v>
      </c>
      <c r="B684" s="18">
        <v>8699541280013</v>
      </c>
      <c r="C684" s="374" t="s">
        <v>166</v>
      </c>
      <c r="D684" s="374" t="s">
        <v>167</v>
      </c>
      <c r="E684" s="374" t="s">
        <v>2353</v>
      </c>
      <c r="F684" s="377" t="s">
        <v>18</v>
      </c>
      <c r="G684" s="377" t="s">
        <v>10443</v>
      </c>
      <c r="H684" s="377"/>
      <c r="I684" s="380">
        <v>41394</v>
      </c>
    </row>
    <row r="685" spans="1:9" x14ac:dyDescent="0.25">
      <c r="A685" s="374" t="s">
        <v>10976</v>
      </c>
      <c r="B685" s="18">
        <v>8699541280105</v>
      </c>
      <c r="C685" s="227" t="s">
        <v>166</v>
      </c>
      <c r="D685" s="374" t="s">
        <v>167</v>
      </c>
      <c r="E685" s="374" t="s">
        <v>2353</v>
      </c>
      <c r="F685" s="377" t="s">
        <v>18</v>
      </c>
      <c r="G685" s="377" t="s">
        <v>10443</v>
      </c>
      <c r="H685" s="377"/>
      <c r="I685" s="380">
        <v>41513</v>
      </c>
    </row>
    <row r="686" spans="1:9" x14ac:dyDescent="0.25">
      <c r="A686" s="374" t="s">
        <v>10977</v>
      </c>
      <c r="B686" s="134">
        <v>8699541010016</v>
      </c>
      <c r="C686" s="227" t="s">
        <v>166</v>
      </c>
      <c r="D686" s="374" t="s">
        <v>167</v>
      </c>
      <c r="E686" s="377" t="s">
        <v>10974</v>
      </c>
      <c r="F686" s="377" t="s">
        <v>18</v>
      </c>
      <c r="G686" s="377" t="s">
        <v>10443</v>
      </c>
      <c r="H686" s="377"/>
      <c r="I686" s="380">
        <v>42703</v>
      </c>
    </row>
    <row r="687" spans="1:9" x14ac:dyDescent="0.25">
      <c r="A687" s="374" t="s">
        <v>3463</v>
      </c>
      <c r="B687" s="18">
        <v>8699502094581</v>
      </c>
      <c r="C687" s="374" t="s">
        <v>3464</v>
      </c>
      <c r="D687" s="377" t="s">
        <v>3465</v>
      </c>
      <c r="E687" s="377" t="s">
        <v>2066</v>
      </c>
      <c r="F687" s="374" t="s">
        <v>18</v>
      </c>
      <c r="G687" s="374" t="s">
        <v>10443</v>
      </c>
      <c r="H687" s="377"/>
      <c r="I687" s="379">
        <v>45545</v>
      </c>
    </row>
    <row r="688" spans="1:9" x14ac:dyDescent="0.25">
      <c r="A688" s="374" t="s">
        <v>3466</v>
      </c>
      <c r="B688" s="18">
        <v>8699502094574</v>
      </c>
      <c r="C688" s="227" t="s">
        <v>3464</v>
      </c>
      <c r="D688" s="377" t="s">
        <v>3465</v>
      </c>
      <c r="E688" s="377" t="s">
        <v>2066</v>
      </c>
      <c r="F688" s="374" t="s">
        <v>18</v>
      </c>
      <c r="G688" s="374" t="s">
        <v>10443</v>
      </c>
      <c r="H688" s="377"/>
      <c r="I688" s="379">
        <v>45545</v>
      </c>
    </row>
    <row r="689" spans="1:9" x14ac:dyDescent="0.25">
      <c r="A689" s="374" t="s">
        <v>10978</v>
      </c>
      <c r="B689" s="135">
        <v>8699541280815</v>
      </c>
      <c r="C689" s="374" t="s">
        <v>962</v>
      </c>
      <c r="D689" s="374" t="s">
        <v>963</v>
      </c>
      <c r="E689" s="374" t="s">
        <v>10974</v>
      </c>
      <c r="F689" s="374" t="s">
        <v>18</v>
      </c>
      <c r="G689" s="377" t="s">
        <v>10443</v>
      </c>
      <c r="H689" s="377"/>
      <c r="I689" s="380">
        <v>42038</v>
      </c>
    </row>
    <row r="690" spans="1:9" x14ac:dyDescent="0.25">
      <c r="A690" s="374" t="s">
        <v>10979</v>
      </c>
      <c r="B690" s="135">
        <v>8699541280808</v>
      </c>
      <c r="C690" s="374" t="s">
        <v>962</v>
      </c>
      <c r="D690" s="227" t="s">
        <v>963</v>
      </c>
      <c r="E690" s="374" t="s">
        <v>2353</v>
      </c>
      <c r="F690" s="374" t="s">
        <v>18</v>
      </c>
      <c r="G690" s="377" t="s">
        <v>10443</v>
      </c>
      <c r="H690" s="377"/>
      <c r="I690" s="380">
        <v>42038</v>
      </c>
    </row>
    <row r="691" spans="1:9" x14ac:dyDescent="0.25">
      <c r="A691" s="374" t="s">
        <v>10980</v>
      </c>
      <c r="B691" s="134">
        <v>8699541092203</v>
      </c>
      <c r="C691" s="227" t="s">
        <v>962</v>
      </c>
      <c r="D691" s="374" t="s">
        <v>963</v>
      </c>
      <c r="E691" s="374" t="s">
        <v>2353</v>
      </c>
      <c r="F691" s="374" t="s">
        <v>18</v>
      </c>
      <c r="G691" s="377" t="s">
        <v>10443</v>
      </c>
      <c r="H691" s="226"/>
      <c r="I691" s="380">
        <v>43151</v>
      </c>
    </row>
    <row r="692" spans="1:9" x14ac:dyDescent="0.25">
      <c r="A692" s="374" t="s">
        <v>10981</v>
      </c>
      <c r="B692" s="134">
        <v>8699541091909</v>
      </c>
      <c r="C692" s="374" t="s">
        <v>962</v>
      </c>
      <c r="D692" s="374" t="s">
        <v>963</v>
      </c>
      <c r="E692" s="374" t="s">
        <v>2353</v>
      </c>
      <c r="F692" s="374" t="s">
        <v>18</v>
      </c>
      <c r="G692" s="377" t="s">
        <v>10443</v>
      </c>
      <c r="H692" s="377"/>
      <c r="I692" s="380">
        <v>43151</v>
      </c>
    </row>
    <row r="693" spans="1:9" x14ac:dyDescent="0.25">
      <c r="A693" s="374" t="s">
        <v>10982</v>
      </c>
      <c r="B693" s="134">
        <v>8699541272216</v>
      </c>
      <c r="C693" s="374" t="s">
        <v>3633</v>
      </c>
      <c r="D693" s="374" t="s">
        <v>20222</v>
      </c>
      <c r="E693" s="374" t="s">
        <v>2353</v>
      </c>
      <c r="F693" s="374" t="s">
        <v>18</v>
      </c>
      <c r="G693" s="377" t="s">
        <v>10443</v>
      </c>
      <c r="H693" s="133"/>
      <c r="I693" s="380">
        <v>43557</v>
      </c>
    </row>
    <row r="694" spans="1:9" x14ac:dyDescent="0.25">
      <c r="A694" s="227" t="s">
        <v>10983</v>
      </c>
      <c r="B694" s="134">
        <v>8699541272018</v>
      </c>
      <c r="C694" s="374" t="s">
        <v>3633</v>
      </c>
      <c r="D694" s="227" t="s">
        <v>20222</v>
      </c>
      <c r="E694" s="374" t="s">
        <v>2353</v>
      </c>
      <c r="F694" s="374" t="s">
        <v>18</v>
      </c>
      <c r="G694" s="226" t="s">
        <v>10443</v>
      </c>
      <c r="H694" s="133"/>
      <c r="I694" s="380">
        <v>43459</v>
      </c>
    </row>
    <row r="695" spans="1:9" x14ac:dyDescent="0.25">
      <c r="A695" s="374" t="s">
        <v>10984</v>
      </c>
      <c r="B695" s="134">
        <v>8699541272117</v>
      </c>
      <c r="C695" s="374" t="s">
        <v>3633</v>
      </c>
      <c r="D695" s="374" t="s">
        <v>20222</v>
      </c>
      <c r="E695" s="374" t="s">
        <v>2353</v>
      </c>
      <c r="F695" s="374" t="s">
        <v>18</v>
      </c>
      <c r="G695" s="377" t="s">
        <v>10443</v>
      </c>
      <c r="H695" s="133"/>
      <c r="I695" s="380">
        <v>43459</v>
      </c>
    </row>
    <row r="696" spans="1:9" x14ac:dyDescent="0.25">
      <c r="A696" s="374" t="s">
        <v>10985</v>
      </c>
      <c r="B696" s="134">
        <v>8699541272209</v>
      </c>
      <c r="C696" s="374" t="s">
        <v>3633</v>
      </c>
      <c r="D696" s="374" t="s">
        <v>20222</v>
      </c>
      <c r="E696" s="374" t="s">
        <v>2353</v>
      </c>
      <c r="F696" s="374" t="s">
        <v>18</v>
      </c>
      <c r="G696" s="374" t="s">
        <v>10443</v>
      </c>
      <c r="H696" s="133"/>
      <c r="I696" s="380">
        <v>43312</v>
      </c>
    </row>
    <row r="697" spans="1:9" x14ac:dyDescent="0.25">
      <c r="A697" s="374" t="s">
        <v>10986</v>
      </c>
      <c r="B697" s="134">
        <v>8699541272001</v>
      </c>
      <c r="C697" s="374" t="s">
        <v>3633</v>
      </c>
      <c r="D697" s="374" t="s">
        <v>20222</v>
      </c>
      <c r="E697" s="374" t="s">
        <v>10974</v>
      </c>
      <c r="F697" s="374" t="s">
        <v>18</v>
      </c>
      <c r="G697" s="377" t="s">
        <v>10443</v>
      </c>
      <c r="H697" s="133"/>
      <c r="I697" s="380">
        <v>43151</v>
      </c>
    </row>
    <row r="698" spans="1:9" x14ac:dyDescent="0.25">
      <c r="A698" s="377" t="s">
        <v>10987</v>
      </c>
      <c r="B698" s="134">
        <v>8699541272100</v>
      </c>
      <c r="C698" s="374" t="s">
        <v>3633</v>
      </c>
      <c r="D698" s="374" t="s">
        <v>20222</v>
      </c>
      <c r="E698" s="374" t="s">
        <v>2353</v>
      </c>
      <c r="F698" s="374" t="s">
        <v>18</v>
      </c>
      <c r="G698" s="377" t="s">
        <v>10443</v>
      </c>
      <c r="H698" s="133"/>
      <c r="I698" s="380">
        <v>43151</v>
      </c>
    </row>
    <row r="699" spans="1:9" x14ac:dyDescent="0.25">
      <c r="A699" s="374" t="s">
        <v>10988</v>
      </c>
      <c r="B699" s="134">
        <v>8699541270205</v>
      </c>
      <c r="C699" s="374" t="s">
        <v>9332</v>
      </c>
      <c r="D699" s="374" t="s">
        <v>9333</v>
      </c>
      <c r="E699" s="374" t="s">
        <v>2353</v>
      </c>
      <c r="F699" s="374" t="s">
        <v>18</v>
      </c>
      <c r="G699" s="377" t="s">
        <v>10443</v>
      </c>
      <c r="H699" s="377"/>
      <c r="I699" s="380">
        <v>43151</v>
      </c>
    </row>
    <row r="700" spans="1:9" x14ac:dyDescent="0.25">
      <c r="A700" s="374" t="s">
        <v>10989</v>
      </c>
      <c r="B700" s="134">
        <v>8699541010108</v>
      </c>
      <c r="C700" s="227" t="s">
        <v>9332</v>
      </c>
      <c r="D700" s="374" t="s">
        <v>9333</v>
      </c>
      <c r="E700" s="377" t="s">
        <v>10974</v>
      </c>
      <c r="F700" s="377" t="s">
        <v>18</v>
      </c>
      <c r="G700" s="377" t="s">
        <v>10443</v>
      </c>
      <c r="H700" s="377"/>
      <c r="I700" s="380">
        <v>42703</v>
      </c>
    </row>
    <row r="701" spans="1:9" x14ac:dyDescent="0.25">
      <c r="A701" s="227" t="s">
        <v>10990</v>
      </c>
      <c r="B701" s="135">
        <v>8699541280204</v>
      </c>
      <c r="C701" s="374" t="s">
        <v>9332</v>
      </c>
      <c r="D701" s="227" t="s">
        <v>9333</v>
      </c>
      <c r="E701" s="374" t="s">
        <v>2353</v>
      </c>
      <c r="F701" s="374" t="s">
        <v>18</v>
      </c>
      <c r="G701" s="377" t="s">
        <v>10443</v>
      </c>
      <c r="H701" s="377"/>
      <c r="I701" s="380">
        <v>42038</v>
      </c>
    </row>
    <row r="702" spans="1:9" x14ac:dyDescent="0.25">
      <c r="A702" s="374" t="s">
        <v>10991</v>
      </c>
      <c r="B702" s="134">
        <v>8699541270014</v>
      </c>
      <c r="C702" s="374" t="s">
        <v>9332</v>
      </c>
      <c r="D702" s="374" t="s">
        <v>9333</v>
      </c>
      <c r="E702" s="374" t="s">
        <v>2353</v>
      </c>
      <c r="F702" s="374" t="s">
        <v>18</v>
      </c>
      <c r="G702" s="374" t="s">
        <v>10443</v>
      </c>
      <c r="H702" s="377"/>
      <c r="I702" s="380">
        <v>43312</v>
      </c>
    </row>
    <row r="703" spans="1:9" x14ac:dyDescent="0.25">
      <c r="A703" s="374" t="s">
        <v>10992</v>
      </c>
      <c r="B703" s="134">
        <v>8699541280303</v>
      </c>
      <c r="C703" s="227" t="s">
        <v>9332</v>
      </c>
      <c r="D703" s="374" t="s">
        <v>9333</v>
      </c>
      <c r="E703" s="374" t="s">
        <v>2353</v>
      </c>
      <c r="F703" s="377" t="s">
        <v>18</v>
      </c>
      <c r="G703" s="377" t="s">
        <v>10443</v>
      </c>
      <c r="H703" s="377"/>
      <c r="I703" s="380">
        <v>42703</v>
      </c>
    </row>
    <row r="704" spans="1:9" x14ac:dyDescent="0.25">
      <c r="A704" s="374" t="s">
        <v>10993</v>
      </c>
      <c r="B704" s="134">
        <v>8699541270106</v>
      </c>
      <c r="C704" s="227" t="s">
        <v>9332</v>
      </c>
      <c r="D704" s="227" t="s">
        <v>9333</v>
      </c>
      <c r="E704" s="374" t="s">
        <v>2353</v>
      </c>
      <c r="F704" s="374" t="s">
        <v>18</v>
      </c>
      <c r="G704" s="374" t="s">
        <v>10443</v>
      </c>
      <c r="H704" s="377"/>
      <c r="I704" s="21">
        <v>43312</v>
      </c>
    </row>
    <row r="705" spans="1:9" x14ac:dyDescent="0.25">
      <c r="A705" s="374" t="s">
        <v>10994</v>
      </c>
      <c r="B705" s="134">
        <v>8699541150309</v>
      </c>
      <c r="C705" s="374" t="s">
        <v>9332</v>
      </c>
      <c r="D705" s="374" t="s">
        <v>9333</v>
      </c>
      <c r="E705" s="374" t="s">
        <v>10974</v>
      </c>
      <c r="F705" s="374" t="s">
        <v>18</v>
      </c>
      <c r="G705" s="377" t="s">
        <v>10443</v>
      </c>
      <c r="H705" s="377"/>
      <c r="I705" s="380">
        <v>43151</v>
      </c>
    </row>
    <row r="706" spans="1:9" x14ac:dyDescent="0.25">
      <c r="A706" s="310" t="s">
        <v>10995</v>
      </c>
      <c r="B706" s="325">
        <v>8680199090338</v>
      </c>
      <c r="C706" s="310" t="s">
        <v>741</v>
      </c>
      <c r="D706" s="310" t="s">
        <v>742</v>
      </c>
      <c r="E706" s="310" t="s">
        <v>44</v>
      </c>
      <c r="F706" s="310" t="s">
        <v>18</v>
      </c>
      <c r="G706" s="374" t="s">
        <v>10443</v>
      </c>
      <c r="H706" s="374"/>
      <c r="I706" s="379">
        <v>46063</v>
      </c>
    </row>
    <row r="707" spans="1:9" x14ac:dyDescent="0.25">
      <c r="A707" s="227" t="s">
        <v>10996</v>
      </c>
      <c r="B707" s="18">
        <v>8699504120080</v>
      </c>
      <c r="C707" s="227" t="s">
        <v>7065</v>
      </c>
      <c r="D707" s="370" t="s">
        <v>7066</v>
      </c>
      <c r="E707" s="377" t="s">
        <v>10566</v>
      </c>
      <c r="F707" s="377" t="s">
        <v>18</v>
      </c>
      <c r="G707" s="377" t="s">
        <v>10443</v>
      </c>
      <c r="H707" s="377"/>
      <c r="I707" s="21">
        <v>41394</v>
      </c>
    </row>
    <row r="708" spans="1:9" x14ac:dyDescent="0.25">
      <c r="A708" s="374" t="s">
        <v>10997</v>
      </c>
      <c r="B708" s="18">
        <v>8699525120010</v>
      </c>
      <c r="C708" s="227" t="s">
        <v>7065</v>
      </c>
      <c r="D708" s="374" t="s">
        <v>7066</v>
      </c>
      <c r="E708" s="377" t="s">
        <v>10998</v>
      </c>
      <c r="F708" s="377" t="s">
        <v>18</v>
      </c>
      <c r="G708" s="377" t="s">
        <v>10443</v>
      </c>
      <c r="H708" s="226"/>
      <c r="I708" s="380">
        <v>41394</v>
      </c>
    </row>
    <row r="709" spans="1:9" x14ac:dyDescent="0.25">
      <c r="A709" s="374" t="s">
        <v>10999</v>
      </c>
      <c r="B709" s="18">
        <v>8699504120011</v>
      </c>
      <c r="C709" s="227" t="s">
        <v>7065</v>
      </c>
      <c r="D709" s="374" t="s">
        <v>7066</v>
      </c>
      <c r="E709" s="377" t="s">
        <v>10566</v>
      </c>
      <c r="F709" s="377" t="s">
        <v>18</v>
      </c>
      <c r="G709" s="377" t="s">
        <v>10443</v>
      </c>
      <c r="H709" s="377"/>
      <c r="I709" s="380">
        <v>41394</v>
      </c>
    </row>
    <row r="710" spans="1:9" x14ac:dyDescent="0.25">
      <c r="A710" s="370" t="s">
        <v>11000</v>
      </c>
      <c r="B710" s="18">
        <v>8699504030082</v>
      </c>
      <c r="C710" s="227" t="s">
        <v>7065</v>
      </c>
      <c r="D710" s="374" t="s">
        <v>7066</v>
      </c>
      <c r="E710" s="377" t="s">
        <v>10566</v>
      </c>
      <c r="F710" s="377" t="s">
        <v>18</v>
      </c>
      <c r="G710" s="377" t="s">
        <v>10443</v>
      </c>
      <c r="H710" s="377"/>
      <c r="I710" s="380">
        <v>41513</v>
      </c>
    </row>
    <row r="711" spans="1:9" x14ac:dyDescent="0.25">
      <c r="A711" s="374" t="s">
        <v>6058</v>
      </c>
      <c r="B711" s="18">
        <v>8699828091226</v>
      </c>
      <c r="C711" s="374" t="s">
        <v>1816</v>
      </c>
      <c r="D711" s="377" t="s">
        <v>1817</v>
      </c>
      <c r="E711" s="377" t="s">
        <v>1393</v>
      </c>
      <c r="F711" s="374" t="s">
        <v>18</v>
      </c>
      <c r="G711" s="377" t="s">
        <v>10443</v>
      </c>
      <c r="H711" s="377"/>
      <c r="I711" s="379">
        <v>45517</v>
      </c>
    </row>
    <row r="712" spans="1:9" x14ac:dyDescent="0.25">
      <c r="A712" s="374" t="s">
        <v>11004</v>
      </c>
      <c r="B712" s="18">
        <v>8699769980085</v>
      </c>
      <c r="C712" s="227" t="s">
        <v>11005</v>
      </c>
      <c r="D712" s="374" t="s">
        <v>11006</v>
      </c>
      <c r="E712" s="377" t="s">
        <v>84</v>
      </c>
      <c r="F712" s="377" t="s">
        <v>85</v>
      </c>
      <c r="G712" s="226" t="s">
        <v>10443</v>
      </c>
      <c r="H712" s="377"/>
      <c r="I712" s="380">
        <v>41513</v>
      </c>
    </row>
    <row r="713" spans="1:9" x14ac:dyDescent="0.25">
      <c r="A713" s="374" t="s">
        <v>11007</v>
      </c>
      <c r="B713" s="18">
        <v>8699769980092</v>
      </c>
      <c r="C713" s="227" t="s">
        <v>11005</v>
      </c>
      <c r="D713" s="374" t="s">
        <v>11006</v>
      </c>
      <c r="E713" s="377" t="s">
        <v>84</v>
      </c>
      <c r="F713" s="377" t="s">
        <v>85</v>
      </c>
      <c r="G713" s="377" t="s">
        <v>10443</v>
      </c>
      <c r="H713" s="377"/>
      <c r="I713" s="380">
        <v>41513</v>
      </c>
    </row>
    <row r="714" spans="1:9" x14ac:dyDescent="0.25">
      <c r="A714" s="374" t="s">
        <v>11008</v>
      </c>
      <c r="B714" s="18">
        <v>8699536010243</v>
      </c>
      <c r="C714" s="227" t="s">
        <v>1669</v>
      </c>
      <c r="D714" s="374" t="s">
        <v>1670</v>
      </c>
      <c r="E714" s="377" t="s">
        <v>483</v>
      </c>
      <c r="F714" s="377" t="s">
        <v>18</v>
      </c>
      <c r="G714" s="377" t="s">
        <v>10443</v>
      </c>
      <c r="H714" s="377"/>
      <c r="I714" s="380">
        <v>41345</v>
      </c>
    </row>
    <row r="715" spans="1:9" x14ac:dyDescent="0.25">
      <c r="A715" s="374" t="s">
        <v>11009</v>
      </c>
      <c r="B715" s="134">
        <v>8699536010823</v>
      </c>
      <c r="C715" s="227" t="s">
        <v>1669</v>
      </c>
      <c r="D715" s="374" t="s">
        <v>1670</v>
      </c>
      <c r="E715" s="374" t="s">
        <v>483</v>
      </c>
      <c r="F715" s="374" t="s">
        <v>18</v>
      </c>
      <c r="G715" s="226" t="s">
        <v>10443</v>
      </c>
      <c r="H715" s="81"/>
      <c r="I715" s="380">
        <v>43795</v>
      </c>
    </row>
    <row r="716" spans="1:9" x14ac:dyDescent="0.25">
      <c r="A716" s="374" t="s">
        <v>11010</v>
      </c>
      <c r="B716" s="17">
        <v>8699536010342</v>
      </c>
      <c r="C716" s="374" t="s">
        <v>1669</v>
      </c>
      <c r="D716" s="227" t="s">
        <v>1670</v>
      </c>
      <c r="E716" s="374" t="s">
        <v>483</v>
      </c>
      <c r="F716" s="374" t="s">
        <v>18</v>
      </c>
      <c r="G716" s="377" t="s">
        <v>10443</v>
      </c>
      <c r="H716" s="374"/>
      <c r="I716" s="380">
        <v>44390</v>
      </c>
    </row>
    <row r="717" spans="1:9" x14ac:dyDescent="0.25">
      <c r="A717" s="374" t="s">
        <v>11011</v>
      </c>
      <c r="B717" s="18">
        <v>8699578700010</v>
      </c>
      <c r="C717" s="370" t="s">
        <v>1458</v>
      </c>
      <c r="D717" s="374" t="s">
        <v>1459</v>
      </c>
      <c r="E717" s="377" t="s">
        <v>141</v>
      </c>
      <c r="F717" s="377" t="s">
        <v>18</v>
      </c>
      <c r="G717" s="377" t="s">
        <v>10443</v>
      </c>
      <c r="H717" s="377"/>
      <c r="I717" s="380">
        <v>41513</v>
      </c>
    </row>
    <row r="718" spans="1:9" x14ac:dyDescent="0.25">
      <c r="A718" s="374" t="s">
        <v>11012</v>
      </c>
      <c r="B718" s="18">
        <v>8699578090029</v>
      </c>
      <c r="C718" s="374" t="s">
        <v>1458</v>
      </c>
      <c r="D718" s="374" t="s">
        <v>1459</v>
      </c>
      <c r="E718" s="377" t="s">
        <v>141</v>
      </c>
      <c r="F718" s="377" t="s">
        <v>18</v>
      </c>
      <c r="G718" s="377" t="s">
        <v>10443</v>
      </c>
      <c r="H718" s="377"/>
      <c r="I718" s="380">
        <v>41653</v>
      </c>
    </row>
    <row r="719" spans="1:9" x14ac:dyDescent="0.25">
      <c r="A719" s="374" t="s">
        <v>11013</v>
      </c>
      <c r="B719" s="18">
        <v>8699578090081</v>
      </c>
      <c r="C719" s="374" t="s">
        <v>1458</v>
      </c>
      <c r="D719" s="374" t="s">
        <v>1459</v>
      </c>
      <c r="E719" s="377" t="s">
        <v>141</v>
      </c>
      <c r="F719" s="377" t="s">
        <v>18</v>
      </c>
      <c r="G719" s="377" t="s">
        <v>10443</v>
      </c>
      <c r="H719" s="377"/>
      <c r="I719" s="380">
        <v>41653</v>
      </c>
    </row>
    <row r="720" spans="1:9" x14ac:dyDescent="0.25">
      <c r="A720" s="374" t="s">
        <v>7076</v>
      </c>
      <c r="B720" s="17">
        <v>8699508010028</v>
      </c>
      <c r="C720" s="377" t="s">
        <v>1012</v>
      </c>
      <c r="D720" s="374" t="s">
        <v>1013</v>
      </c>
      <c r="E720" s="374" t="s">
        <v>3816</v>
      </c>
      <c r="F720" s="374" t="s">
        <v>18</v>
      </c>
      <c r="G720" s="374" t="s">
        <v>10443</v>
      </c>
      <c r="H720" s="133"/>
      <c r="I720" s="379">
        <v>46091</v>
      </c>
    </row>
    <row r="721" spans="1:9" x14ac:dyDescent="0.25">
      <c r="A721" s="377" t="s">
        <v>11014</v>
      </c>
      <c r="B721" s="18">
        <v>8699746640315</v>
      </c>
      <c r="C721" s="374" t="s">
        <v>271</v>
      </c>
      <c r="D721" s="374" t="s">
        <v>272</v>
      </c>
      <c r="E721" s="377" t="s">
        <v>11015</v>
      </c>
      <c r="F721" s="377" t="s">
        <v>18</v>
      </c>
      <c r="G721" s="377" t="s">
        <v>10443</v>
      </c>
      <c r="H721" s="377"/>
      <c r="I721" s="380">
        <v>42276</v>
      </c>
    </row>
    <row r="722" spans="1:9" x14ac:dyDescent="0.25">
      <c r="A722" s="377" t="s">
        <v>11016</v>
      </c>
      <c r="B722" s="18">
        <v>8699746510328</v>
      </c>
      <c r="C722" s="374" t="s">
        <v>271</v>
      </c>
      <c r="D722" s="374" t="s">
        <v>272</v>
      </c>
      <c r="E722" s="377" t="s">
        <v>11015</v>
      </c>
      <c r="F722" s="377" t="s">
        <v>18</v>
      </c>
      <c r="G722" s="377" t="s">
        <v>10443</v>
      </c>
      <c r="H722" s="226"/>
      <c r="I722" s="380">
        <v>42276</v>
      </c>
    </row>
    <row r="723" spans="1:9" x14ac:dyDescent="0.25">
      <c r="A723" s="374" t="s">
        <v>11017</v>
      </c>
      <c r="B723" s="18">
        <v>8699650092019</v>
      </c>
      <c r="C723" s="370" t="s">
        <v>11018</v>
      </c>
      <c r="D723" s="374" t="s">
        <v>11019</v>
      </c>
      <c r="E723" s="368" t="s">
        <v>122</v>
      </c>
      <c r="F723" s="377" t="s">
        <v>18</v>
      </c>
      <c r="G723" s="226" t="s">
        <v>10443</v>
      </c>
      <c r="H723" s="377"/>
      <c r="I723" s="21">
        <v>41513</v>
      </c>
    </row>
    <row r="724" spans="1:9" x14ac:dyDescent="0.25">
      <c r="A724" s="374" t="s">
        <v>7077</v>
      </c>
      <c r="B724" s="18">
        <v>8699545011323</v>
      </c>
      <c r="C724" s="374" t="s">
        <v>7078</v>
      </c>
      <c r="D724" s="227" t="s">
        <v>7079</v>
      </c>
      <c r="E724" s="377" t="s">
        <v>11020</v>
      </c>
      <c r="F724" s="377" t="s">
        <v>18</v>
      </c>
      <c r="G724" s="226" t="s">
        <v>10443</v>
      </c>
      <c r="H724" s="377"/>
      <c r="I724" s="380">
        <v>41345</v>
      </c>
    </row>
    <row r="725" spans="1:9" x14ac:dyDescent="0.25">
      <c r="A725" s="374" t="s">
        <v>7080</v>
      </c>
      <c r="B725" s="18">
        <v>8699545011330</v>
      </c>
      <c r="C725" s="374" t="s">
        <v>7078</v>
      </c>
      <c r="D725" s="374" t="s">
        <v>7079</v>
      </c>
      <c r="E725" s="377" t="s">
        <v>11020</v>
      </c>
      <c r="F725" s="377" t="s">
        <v>18</v>
      </c>
      <c r="G725" s="377" t="s">
        <v>10443</v>
      </c>
      <c r="H725" s="377"/>
      <c r="I725" s="380">
        <v>41345</v>
      </c>
    </row>
    <row r="726" spans="1:9" x14ac:dyDescent="0.25">
      <c r="A726" s="374" t="s">
        <v>11021</v>
      </c>
      <c r="B726" s="18">
        <v>8699708310027</v>
      </c>
      <c r="C726" s="227" t="s">
        <v>4230</v>
      </c>
      <c r="D726" s="374" t="s">
        <v>4231</v>
      </c>
      <c r="E726" s="377" t="s">
        <v>631</v>
      </c>
      <c r="F726" s="374" t="s">
        <v>18</v>
      </c>
      <c r="G726" s="226" t="s">
        <v>10443</v>
      </c>
      <c r="H726" s="374"/>
      <c r="I726" s="21">
        <v>44110</v>
      </c>
    </row>
    <row r="727" spans="1:9" x14ac:dyDescent="0.25">
      <c r="A727" s="374" t="s">
        <v>11022</v>
      </c>
      <c r="B727" s="18">
        <v>8699708310041</v>
      </c>
      <c r="C727" s="374" t="s">
        <v>4230</v>
      </c>
      <c r="D727" s="374" t="s">
        <v>4231</v>
      </c>
      <c r="E727" s="377" t="s">
        <v>631</v>
      </c>
      <c r="F727" s="374" t="s">
        <v>18</v>
      </c>
      <c r="G727" s="377" t="s">
        <v>10443</v>
      </c>
      <c r="H727" s="374"/>
      <c r="I727" s="380">
        <v>44110</v>
      </c>
    </row>
    <row r="728" spans="1:9" x14ac:dyDescent="0.25">
      <c r="A728" s="374" t="s">
        <v>11023</v>
      </c>
      <c r="B728" s="18">
        <v>8699505750170</v>
      </c>
      <c r="C728" s="374" t="s">
        <v>4542</v>
      </c>
      <c r="D728" s="374" t="s">
        <v>4543</v>
      </c>
      <c r="E728" s="377" t="s">
        <v>10534</v>
      </c>
      <c r="F728" s="377" t="s">
        <v>18</v>
      </c>
      <c r="G728" s="377" t="s">
        <v>10443</v>
      </c>
      <c r="H728" s="374"/>
      <c r="I728" s="380">
        <v>43585</v>
      </c>
    </row>
    <row r="729" spans="1:9" x14ac:dyDescent="0.25">
      <c r="A729" s="227" t="s">
        <v>11024</v>
      </c>
      <c r="B729" s="134">
        <v>8699525754561</v>
      </c>
      <c r="C729" s="227" t="s">
        <v>4542</v>
      </c>
      <c r="D729" s="227" t="s">
        <v>4543</v>
      </c>
      <c r="E729" s="374" t="s">
        <v>10677</v>
      </c>
      <c r="F729" s="374" t="s">
        <v>18</v>
      </c>
      <c r="G729" s="374" t="s">
        <v>10443</v>
      </c>
      <c r="H729" s="377"/>
      <c r="I729" s="21">
        <v>42367</v>
      </c>
    </row>
    <row r="730" spans="1:9" x14ac:dyDescent="0.25">
      <c r="A730" s="374" t="s">
        <v>11025</v>
      </c>
      <c r="B730" s="18">
        <v>8699505751030</v>
      </c>
      <c r="C730" s="227" t="s">
        <v>4542</v>
      </c>
      <c r="D730" s="374" t="s">
        <v>4543</v>
      </c>
      <c r="E730" s="377" t="s">
        <v>10534</v>
      </c>
      <c r="F730" s="377" t="s">
        <v>18</v>
      </c>
      <c r="G730" s="377" t="s">
        <v>10443</v>
      </c>
      <c r="H730" s="374"/>
      <c r="I730" s="21">
        <v>43585</v>
      </c>
    </row>
    <row r="731" spans="1:9" x14ac:dyDescent="0.25">
      <c r="A731" s="374" t="s">
        <v>11026</v>
      </c>
      <c r="B731" s="134">
        <v>8699525754578</v>
      </c>
      <c r="C731" s="227" t="s">
        <v>4542</v>
      </c>
      <c r="D731" s="227" t="s">
        <v>4543</v>
      </c>
      <c r="E731" s="374" t="s">
        <v>10677</v>
      </c>
      <c r="F731" s="374" t="s">
        <v>18</v>
      </c>
      <c r="G731" s="374" t="s">
        <v>10443</v>
      </c>
      <c r="H731" s="377"/>
      <c r="I731" s="21">
        <v>42367</v>
      </c>
    </row>
    <row r="732" spans="1:9" x14ac:dyDescent="0.25">
      <c r="A732" s="377" t="s">
        <v>11027</v>
      </c>
      <c r="B732" s="18">
        <v>8680150570022</v>
      </c>
      <c r="C732" s="374" t="s">
        <v>3711</v>
      </c>
      <c r="D732" s="374" t="s">
        <v>3712</v>
      </c>
      <c r="E732" s="377" t="s">
        <v>834</v>
      </c>
      <c r="F732" s="377" t="s">
        <v>18</v>
      </c>
      <c r="G732" s="377" t="s">
        <v>10443</v>
      </c>
      <c r="H732" s="374"/>
      <c r="I732" s="380">
        <v>44033</v>
      </c>
    </row>
    <row r="733" spans="1:9" x14ac:dyDescent="0.25">
      <c r="A733" s="374" t="s">
        <v>7082</v>
      </c>
      <c r="B733" s="18">
        <v>8699545096344</v>
      </c>
      <c r="C733" s="374" t="s">
        <v>7083</v>
      </c>
      <c r="D733" s="374" t="s">
        <v>7084</v>
      </c>
      <c r="E733" s="377" t="s">
        <v>11020</v>
      </c>
      <c r="F733" s="377" t="s">
        <v>18</v>
      </c>
      <c r="G733" s="377" t="s">
        <v>10443</v>
      </c>
      <c r="H733" s="377"/>
      <c r="I733" s="380">
        <v>41513</v>
      </c>
    </row>
    <row r="734" spans="1:9" x14ac:dyDescent="0.25">
      <c r="A734" s="377" t="s">
        <v>11028</v>
      </c>
      <c r="B734" s="18">
        <v>8699565090025</v>
      </c>
      <c r="C734" s="374" t="s">
        <v>1607</v>
      </c>
      <c r="D734" s="377" t="s">
        <v>1608</v>
      </c>
      <c r="E734" s="377" t="s">
        <v>1918</v>
      </c>
      <c r="F734" s="377" t="s">
        <v>18</v>
      </c>
      <c r="G734" s="377" t="s">
        <v>10443</v>
      </c>
      <c r="H734" s="377"/>
      <c r="I734" s="380">
        <v>45041</v>
      </c>
    </row>
    <row r="735" spans="1:9" x14ac:dyDescent="0.25">
      <c r="A735" s="377" t="s">
        <v>11029</v>
      </c>
      <c r="B735" s="18">
        <v>8699565090285</v>
      </c>
      <c r="C735" s="374" t="s">
        <v>1607</v>
      </c>
      <c r="D735" s="377" t="s">
        <v>1608</v>
      </c>
      <c r="E735" s="377" t="s">
        <v>1918</v>
      </c>
      <c r="F735" s="377" t="s">
        <v>18</v>
      </c>
      <c r="G735" s="377" t="s">
        <v>10443</v>
      </c>
      <c r="H735" s="377"/>
      <c r="I735" s="380">
        <v>45041</v>
      </c>
    </row>
    <row r="736" spans="1:9" x14ac:dyDescent="0.25">
      <c r="A736" s="377" t="s">
        <v>11030</v>
      </c>
      <c r="B736" s="18">
        <v>8699565090292</v>
      </c>
      <c r="C736" s="374" t="s">
        <v>1607</v>
      </c>
      <c r="D736" s="377" t="s">
        <v>1608</v>
      </c>
      <c r="E736" s="377" t="s">
        <v>1918</v>
      </c>
      <c r="F736" s="377" t="s">
        <v>18</v>
      </c>
      <c r="G736" s="377" t="s">
        <v>10443</v>
      </c>
      <c r="H736" s="377"/>
      <c r="I736" s="380">
        <v>45041</v>
      </c>
    </row>
    <row r="737" spans="1:9" x14ac:dyDescent="0.25">
      <c r="A737" s="374" t="s">
        <v>11031</v>
      </c>
      <c r="B737" s="135">
        <v>8699790090807</v>
      </c>
      <c r="C737" s="374" t="s">
        <v>11032</v>
      </c>
      <c r="D737" s="374" t="s">
        <v>11033</v>
      </c>
      <c r="E737" s="374" t="s">
        <v>10695</v>
      </c>
      <c r="F737" s="374" t="s">
        <v>18</v>
      </c>
      <c r="G737" s="377" t="s">
        <v>10443</v>
      </c>
      <c r="H737" s="377"/>
      <c r="I737" s="380">
        <v>42038</v>
      </c>
    </row>
    <row r="738" spans="1:9" x14ac:dyDescent="0.25">
      <c r="A738" s="374" t="s">
        <v>11031</v>
      </c>
      <c r="B738" s="18">
        <v>8699636090176</v>
      </c>
      <c r="C738" s="227" t="s">
        <v>11032</v>
      </c>
      <c r="D738" s="227" t="s">
        <v>11033</v>
      </c>
      <c r="E738" s="377" t="s">
        <v>10693</v>
      </c>
      <c r="F738" s="377" t="s">
        <v>18</v>
      </c>
      <c r="G738" s="226" t="s">
        <v>10443</v>
      </c>
      <c r="H738" s="226"/>
      <c r="I738" s="21">
        <v>41513</v>
      </c>
    </row>
    <row r="739" spans="1:9" x14ac:dyDescent="0.25">
      <c r="A739" s="374" t="s">
        <v>11034</v>
      </c>
      <c r="B739" s="18">
        <v>8699821190063</v>
      </c>
      <c r="C739" s="374" t="s">
        <v>11035</v>
      </c>
      <c r="D739" s="374" t="s">
        <v>11036</v>
      </c>
      <c r="E739" s="377" t="s">
        <v>3695</v>
      </c>
      <c r="F739" s="377" t="s">
        <v>18</v>
      </c>
      <c r="G739" s="377" t="s">
        <v>10443</v>
      </c>
      <c r="H739" s="377"/>
      <c r="I739" s="380">
        <v>41513</v>
      </c>
    </row>
    <row r="740" spans="1:9" x14ac:dyDescent="0.25">
      <c r="A740" s="227" t="s">
        <v>11037</v>
      </c>
      <c r="B740" s="18">
        <v>8699821750069</v>
      </c>
      <c r="C740" s="374" t="s">
        <v>11035</v>
      </c>
      <c r="D740" s="227" t="s">
        <v>11036</v>
      </c>
      <c r="E740" s="377" t="s">
        <v>3695</v>
      </c>
      <c r="F740" s="377" t="s">
        <v>18</v>
      </c>
      <c r="G740" s="377" t="s">
        <v>10443</v>
      </c>
      <c r="H740" s="377"/>
      <c r="I740" s="380">
        <v>41513</v>
      </c>
    </row>
    <row r="741" spans="1:9" x14ac:dyDescent="0.25">
      <c r="A741" s="227" t="s">
        <v>11038</v>
      </c>
      <c r="B741" s="17">
        <v>8699541794602</v>
      </c>
      <c r="C741" s="227" t="s">
        <v>391</v>
      </c>
      <c r="D741" s="227" t="s">
        <v>392</v>
      </c>
      <c r="E741" s="374" t="s">
        <v>2353</v>
      </c>
      <c r="F741" s="374" t="s">
        <v>18</v>
      </c>
      <c r="G741" s="374" t="s">
        <v>10443</v>
      </c>
      <c r="H741" s="374"/>
      <c r="I741" s="21">
        <v>44299</v>
      </c>
    </row>
    <row r="742" spans="1:9" x14ac:dyDescent="0.25">
      <c r="A742" s="374" t="s">
        <v>11039</v>
      </c>
      <c r="B742" s="17">
        <v>8699541794732</v>
      </c>
      <c r="C742" s="374" t="s">
        <v>391</v>
      </c>
      <c r="D742" s="374" t="s">
        <v>392</v>
      </c>
      <c r="E742" s="374" t="s">
        <v>2353</v>
      </c>
      <c r="F742" s="374" t="s">
        <v>18</v>
      </c>
      <c r="G742" s="374" t="s">
        <v>10443</v>
      </c>
      <c r="H742" s="374"/>
      <c r="I742" s="380">
        <v>44299</v>
      </c>
    </row>
    <row r="743" spans="1:9" x14ac:dyDescent="0.25">
      <c r="A743" s="377" t="s">
        <v>2529</v>
      </c>
      <c r="B743" s="17">
        <v>8699565090278</v>
      </c>
      <c r="C743" s="374" t="s">
        <v>1396</v>
      </c>
      <c r="D743" s="374" t="s">
        <v>1397</v>
      </c>
      <c r="E743" s="374" t="s">
        <v>1918</v>
      </c>
      <c r="F743" s="374" t="s">
        <v>18</v>
      </c>
      <c r="G743" s="377" t="s">
        <v>10443</v>
      </c>
      <c r="H743" s="377"/>
      <c r="I743" s="379">
        <v>45517</v>
      </c>
    </row>
    <row r="744" spans="1:9" x14ac:dyDescent="0.25">
      <c r="A744" s="377" t="s">
        <v>2530</v>
      </c>
      <c r="B744" s="17">
        <v>8699565090247</v>
      </c>
      <c r="C744" s="374" t="s">
        <v>1396</v>
      </c>
      <c r="D744" s="227" t="s">
        <v>1397</v>
      </c>
      <c r="E744" s="374" t="s">
        <v>1918</v>
      </c>
      <c r="F744" s="374" t="s">
        <v>18</v>
      </c>
      <c r="G744" s="374" t="s">
        <v>10443</v>
      </c>
      <c r="H744" s="377"/>
      <c r="I744" s="379">
        <v>45545</v>
      </c>
    </row>
    <row r="745" spans="1:9" x14ac:dyDescent="0.25">
      <c r="A745" s="377" t="s">
        <v>2531</v>
      </c>
      <c r="B745" s="17">
        <v>8699565090254</v>
      </c>
      <c r="C745" s="374" t="s">
        <v>1396</v>
      </c>
      <c r="D745" s="374" t="s">
        <v>1397</v>
      </c>
      <c r="E745" s="374" t="s">
        <v>1918</v>
      </c>
      <c r="F745" s="374" t="s">
        <v>18</v>
      </c>
      <c r="G745" s="374" t="s">
        <v>10443</v>
      </c>
      <c r="H745" s="377"/>
      <c r="I745" s="379">
        <v>45545</v>
      </c>
    </row>
    <row r="746" spans="1:9" x14ac:dyDescent="0.25">
      <c r="A746" s="374" t="s">
        <v>11040</v>
      </c>
      <c r="B746" s="17">
        <v>8699565090261</v>
      </c>
      <c r="C746" s="374" t="s">
        <v>1396</v>
      </c>
      <c r="D746" s="374" t="s">
        <v>1397</v>
      </c>
      <c r="E746" s="374" t="s">
        <v>1918</v>
      </c>
      <c r="F746" s="374" t="s">
        <v>18</v>
      </c>
      <c r="G746" s="377" t="s">
        <v>10443</v>
      </c>
      <c r="H746" s="377"/>
      <c r="I746" s="380">
        <v>45209</v>
      </c>
    </row>
    <row r="747" spans="1:9" x14ac:dyDescent="0.25">
      <c r="A747" s="374" t="s">
        <v>11041</v>
      </c>
      <c r="B747" s="18">
        <v>8699651010265</v>
      </c>
      <c r="C747" s="374" t="s">
        <v>1005</v>
      </c>
      <c r="D747" s="374" t="s">
        <v>1006</v>
      </c>
      <c r="E747" s="377" t="s">
        <v>1092</v>
      </c>
      <c r="F747" s="377" t="s">
        <v>18</v>
      </c>
      <c r="G747" s="377" t="s">
        <v>10443</v>
      </c>
      <c r="H747" s="377"/>
      <c r="I747" s="380">
        <v>41513</v>
      </c>
    </row>
    <row r="748" spans="1:9" x14ac:dyDescent="0.25">
      <c r="A748" s="316" t="s">
        <v>11042</v>
      </c>
      <c r="B748" s="17">
        <v>8699651010210</v>
      </c>
      <c r="C748" s="316" t="s">
        <v>1005</v>
      </c>
      <c r="D748" s="316" t="s">
        <v>1006</v>
      </c>
      <c r="E748" s="316" t="s">
        <v>1092</v>
      </c>
      <c r="F748" s="316" t="s">
        <v>18</v>
      </c>
      <c r="G748" s="374" t="s">
        <v>10443</v>
      </c>
      <c r="H748" s="374"/>
      <c r="I748" s="379">
        <v>46035</v>
      </c>
    </row>
    <row r="749" spans="1:9" x14ac:dyDescent="0.25">
      <c r="A749" s="374" t="s">
        <v>222</v>
      </c>
      <c r="B749" s="18">
        <v>8680700422832</v>
      </c>
      <c r="C749" s="227" t="s">
        <v>223</v>
      </c>
      <c r="D749" s="374" t="s">
        <v>224</v>
      </c>
      <c r="E749" s="377" t="s">
        <v>11043</v>
      </c>
      <c r="F749" s="374" t="s">
        <v>18</v>
      </c>
      <c r="G749" s="226" t="s">
        <v>10443</v>
      </c>
      <c r="H749" s="377"/>
      <c r="I749" s="380">
        <v>45244</v>
      </c>
    </row>
    <row r="750" spans="1:9" x14ac:dyDescent="0.25">
      <c r="A750" s="374" t="s">
        <v>11044</v>
      </c>
      <c r="B750" s="19">
        <v>8699532098597</v>
      </c>
      <c r="C750" s="374" t="s">
        <v>1129</v>
      </c>
      <c r="D750" s="374" t="s">
        <v>1130</v>
      </c>
      <c r="E750" s="377" t="s">
        <v>10691</v>
      </c>
      <c r="F750" s="377" t="s">
        <v>18</v>
      </c>
      <c r="G750" s="377" t="s">
        <v>10443</v>
      </c>
      <c r="H750" s="377"/>
      <c r="I750" s="380">
        <v>41394</v>
      </c>
    </row>
    <row r="751" spans="1:9" x14ac:dyDescent="0.25">
      <c r="A751" s="322" t="s">
        <v>20570</v>
      </c>
      <c r="B751" s="324">
        <v>8699536770055</v>
      </c>
      <c r="C751" s="322" t="s">
        <v>3093</v>
      </c>
      <c r="D751" s="322" t="s">
        <v>3094</v>
      </c>
      <c r="E751" s="322" t="s">
        <v>20197</v>
      </c>
      <c r="F751" s="322" t="s">
        <v>18</v>
      </c>
      <c r="G751" s="374" t="s">
        <v>10443</v>
      </c>
      <c r="H751" s="374"/>
      <c r="I751" s="379">
        <v>46063</v>
      </c>
    </row>
    <row r="752" spans="1:9" x14ac:dyDescent="0.25">
      <c r="A752" s="374" t="s">
        <v>2009</v>
      </c>
      <c r="B752" s="18">
        <v>8699502480018</v>
      </c>
      <c r="C752" s="374" t="s">
        <v>2010</v>
      </c>
      <c r="D752" s="374" t="s">
        <v>2011</v>
      </c>
      <c r="E752" s="377" t="s">
        <v>11045</v>
      </c>
      <c r="F752" s="377" t="s">
        <v>18</v>
      </c>
      <c r="G752" s="377" t="s">
        <v>10443</v>
      </c>
      <c r="H752" s="226"/>
      <c r="I752" s="380">
        <v>41394</v>
      </c>
    </row>
    <row r="753" spans="1:9" x14ac:dyDescent="0.25">
      <c r="A753" s="374" t="s">
        <v>2012</v>
      </c>
      <c r="B753" s="18">
        <v>8699502354470</v>
      </c>
      <c r="C753" s="374" t="s">
        <v>2010</v>
      </c>
      <c r="D753" s="374" t="s">
        <v>2011</v>
      </c>
      <c r="E753" s="377" t="s">
        <v>11045</v>
      </c>
      <c r="F753" s="377" t="s">
        <v>18</v>
      </c>
      <c r="G753" s="377" t="s">
        <v>10443</v>
      </c>
      <c r="H753" s="377"/>
      <c r="I753" s="380">
        <v>41513</v>
      </c>
    </row>
    <row r="754" spans="1:9" x14ac:dyDescent="0.25">
      <c r="A754" s="374" t="s">
        <v>7093</v>
      </c>
      <c r="B754" s="17">
        <v>8698978570018</v>
      </c>
      <c r="C754" s="377" t="s">
        <v>2520</v>
      </c>
      <c r="D754" s="374" t="s">
        <v>22</v>
      </c>
      <c r="E754" s="374" t="s">
        <v>2442</v>
      </c>
      <c r="F754" s="374" t="s">
        <v>18</v>
      </c>
      <c r="G754" s="374" t="s">
        <v>10443</v>
      </c>
      <c r="H754" s="374"/>
      <c r="I754" s="379">
        <v>46035</v>
      </c>
    </row>
    <row r="755" spans="1:9" x14ac:dyDescent="0.25">
      <c r="A755" s="374" t="s">
        <v>4374</v>
      </c>
      <c r="B755" s="18">
        <v>8699809560017</v>
      </c>
      <c r="C755" s="374" t="s">
        <v>4375</v>
      </c>
      <c r="D755" s="377" t="s">
        <v>4376</v>
      </c>
      <c r="E755" s="377" t="s">
        <v>402</v>
      </c>
      <c r="F755" s="374" t="s">
        <v>18</v>
      </c>
      <c r="G755" s="234" t="s">
        <v>10443</v>
      </c>
      <c r="H755" s="377"/>
      <c r="I755" s="379">
        <v>45573</v>
      </c>
    </row>
    <row r="756" spans="1:9" x14ac:dyDescent="0.25">
      <c r="A756" s="374" t="s">
        <v>4374</v>
      </c>
      <c r="B756" s="134">
        <v>8699502560208</v>
      </c>
      <c r="C756" s="374" t="s">
        <v>4375</v>
      </c>
      <c r="D756" s="370" t="s">
        <v>4376</v>
      </c>
      <c r="E756" s="374" t="s">
        <v>11046</v>
      </c>
      <c r="F756" s="374" t="s">
        <v>18</v>
      </c>
      <c r="G756" s="226" t="s">
        <v>10443</v>
      </c>
      <c r="H756" s="374"/>
      <c r="I756" s="380">
        <v>43585</v>
      </c>
    </row>
    <row r="757" spans="1:9" x14ac:dyDescent="0.25">
      <c r="A757" s="377" t="s">
        <v>11047</v>
      </c>
      <c r="B757" s="18">
        <v>8699769980139</v>
      </c>
      <c r="C757" s="374" t="s">
        <v>653</v>
      </c>
      <c r="D757" s="374" t="s">
        <v>654</v>
      </c>
      <c r="E757" s="377" t="s">
        <v>84</v>
      </c>
      <c r="F757" s="374" t="s">
        <v>85</v>
      </c>
      <c r="G757" s="377" t="s">
        <v>10443</v>
      </c>
      <c r="H757" s="374"/>
      <c r="I757" s="380">
        <v>43907</v>
      </c>
    </row>
    <row r="758" spans="1:9" x14ac:dyDescent="0.25">
      <c r="A758" s="374" t="s">
        <v>11048</v>
      </c>
      <c r="B758" s="135">
        <v>8699601370012</v>
      </c>
      <c r="C758" s="374" t="s">
        <v>732</v>
      </c>
      <c r="D758" s="374" t="s">
        <v>4745</v>
      </c>
      <c r="E758" s="374" t="s">
        <v>11049</v>
      </c>
      <c r="F758" s="374" t="s">
        <v>18</v>
      </c>
      <c r="G758" s="377" t="s">
        <v>10443</v>
      </c>
      <c r="H758" s="374"/>
      <c r="I758" s="380">
        <v>42038</v>
      </c>
    </row>
    <row r="759" spans="1:9" x14ac:dyDescent="0.25">
      <c r="A759" s="374" t="s">
        <v>11050</v>
      </c>
      <c r="B759" s="18">
        <v>8699587011220</v>
      </c>
      <c r="C759" s="374" t="s">
        <v>6520</v>
      </c>
      <c r="D759" s="374" t="s">
        <v>6521</v>
      </c>
      <c r="E759" s="377" t="s">
        <v>11051</v>
      </c>
      <c r="F759" s="377" t="s">
        <v>18</v>
      </c>
      <c r="G759" s="377" t="s">
        <v>10443</v>
      </c>
      <c r="H759" s="377"/>
      <c r="I759" s="380">
        <v>41513</v>
      </c>
    </row>
    <row r="760" spans="1:9" x14ac:dyDescent="0.25">
      <c r="A760" s="374" t="s">
        <v>11052</v>
      </c>
      <c r="B760" s="134">
        <v>8699708150234</v>
      </c>
      <c r="C760" s="374" t="s">
        <v>11053</v>
      </c>
      <c r="D760" s="374" t="s">
        <v>11054</v>
      </c>
      <c r="E760" s="374" t="s">
        <v>631</v>
      </c>
      <c r="F760" s="374" t="s">
        <v>18</v>
      </c>
      <c r="G760" s="377" t="s">
        <v>10443</v>
      </c>
      <c r="H760" s="377"/>
      <c r="I760" s="380">
        <v>43151</v>
      </c>
    </row>
    <row r="761" spans="1:9" x14ac:dyDescent="0.25">
      <c r="A761" s="377" t="s">
        <v>11055</v>
      </c>
      <c r="B761" s="18">
        <v>8699708090103</v>
      </c>
      <c r="C761" s="227" t="s">
        <v>2114</v>
      </c>
      <c r="D761" s="374" t="s">
        <v>2115</v>
      </c>
      <c r="E761" s="377" t="s">
        <v>631</v>
      </c>
      <c r="F761" s="377" t="s">
        <v>18</v>
      </c>
      <c r="G761" s="377" t="s">
        <v>10443</v>
      </c>
      <c r="H761" s="368"/>
      <c r="I761" s="380">
        <v>44033</v>
      </c>
    </row>
    <row r="762" spans="1:9" x14ac:dyDescent="0.25">
      <c r="A762" s="374" t="s">
        <v>11056</v>
      </c>
      <c r="B762" s="134">
        <v>8699556695437</v>
      </c>
      <c r="C762" s="374" t="s">
        <v>11057</v>
      </c>
      <c r="D762" s="374" t="s">
        <v>11058</v>
      </c>
      <c r="E762" s="374" t="s">
        <v>10445</v>
      </c>
      <c r="F762" s="374" t="s">
        <v>18</v>
      </c>
      <c r="G762" s="374" t="s">
        <v>10443</v>
      </c>
      <c r="H762" s="377"/>
      <c r="I762" s="380">
        <v>43312</v>
      </c>
    </row>
    <row r="763" spans="1:9" x14ac:dyDescent="0.25">
      <c r="A763" s="374" t="s">
        <v>11059</v>
      </c>
      <c r="B763" s="18">
        <v>8699561350208</v>
      </c>
      <c r="C763" s="374" t="s">
        <v>4588</v>
      </c>
      <c r="D763" s="374" t="s">
        <v>4589</v>
      </c>
      <c r="E763" s="377" t="s">
        <v>764</v>
      </c>
      <c r="F763" s="377" t="s">
        <v>18</v>
      </c>
      <c r="G763" s="377" t="s">
        <v>10443</v>
      </c>
      <c r="H763" s="377"/>
      <c r="I763" s="380">
        <v>41513</v>
      </c>
    </row>
    <row r="764" spans="1:9" x14ac:dyDescent="0.25">
      <c r="A764" s="374" t="s">
        <v>11060</v>
      </c>
      <c r="B764" s="18">
        <v>8699728090039</v>
      </c>
      <c r="C764" s="227" t="s">
        <v>1160</v>
      </c>
      <c r="D764" s="374" t="s">
        <v>11820</v>
      </c>
      <c r="E764" s="377" t="s">
        <v>11061</v>
      </c>
      <c r="F764" s="377" t="s">
        <v>18</v>
      </c>
      <c r="G764" s="377" t="s">
        <v>10443</v>
      </c>
      <c r="H764" s="374"/>
      <c r="I764" s="380">
        <v>41513</v>
      </c>
    </row>
    <row r="765" spans="1:9" x14ac:dyDescent="0.25">
      <c r="A765" s="227" t="s">
        <v>11062</v>
      </c>
      <c r="B765" s="17">
        <v>8699708240218</v>
      </c>
      <c r="C765" s="227" t="s">
        <v>411</v>
      </c>
      <c r="D765" s="227" t="s">
        <v>412</v>
      </c>
      <c r="E765" s="374" t="s">
        <v>631</v>
      </c>
      <c r="F765" s="374" t="s">
        <v>18</v>
      </c>
      <c r="G765" s="226" t="s">
        <v>10443</v>
      </c>
      <c r="H765" s="374"/>
      <c r="I765" s="21">
        <v>44390</v>
      </c>
    </row>
    <row r="766" spans="1:9" x14ac:dyDescent="0.25">
      <c r="A766" s="374" t="s">
        <v>11063</v>
      </c>
      <c r="B766" s="18">
        <v>8699693150035</v>
      </c>
      <c r="C766" s="227" t="s">
        <v>11064</v>
      </c>
      <c r="D766" s="374" t="s">
        <v>11065</v>
      </c>
      <c r="E766" s="377" t="s">
        <v>651</v>
      </c>
      <c r="F766" s="377" t="s">
        <v>18</v>
      </c>
      <c r="G766" s="226" t="s">
        <v>10443</v>
      </c>
      <c r="H766" s="226"/>
      <c r="I766" s="380">
        <v>41513</v>
      </c>
    </row>
    <row r="767" spans="1:9" x14ac:dyDescent="0.25">
      <c r="A767" s="374" t="s">
        <v>11066</v>
      </c>
      <c r="B767" s="135">
        <v>8699694010024</v>
      </c>
      <c r="C767" s="227" t="s">
        <v>1201</v>
      </c>
      <c r="D767" s="374" t="s">
        <v>1202</v>
      </c>
      <c r="E767" s="377" t="s">
        <v>11067</v>
      </c>
      <c r="F767" s="377" t="s">
        <v>18</v>
      </c>
      <c r="G767" s="226" t="s">
        <v>10443</v>
      </c>
      <c r="H767" s="377"/>
      <c r="I767" s="380">
        <v>42136</v>
      </c>
    </row>
    <row r="768" spans="1:9" x14ac:dyDescent="0.25">
      <c r="A768" s="374" t="s">
        <v>11068</v>
      </c>
      <c r="B768" s="134">
        <v>8699643770108</v>
      </c>
      <c r="C768" s="370" t="s">
        <v>605</v>
      </c>
      <c r="D768" s="374" t="s">
        <v>606</v>
      </c>
      <c r="E768" s="374" t="s">
        <v>10513</v>
      </c>
      <c r="F768" s="374" t="s">
        <v>18</v>
      </c>
      <c r="G768" s="226" t="s">
        <v>10443</v>
      </c>
      <c r="H768" s="374"/>
      <c r="I768" s="21">
        <v>43907</v>
      </c>
    </row>
    <row r="769" spans="1:9" x14ac:dyDescent="0.25">
      <c r="A769" s="374" t="s">
        <v>11069</v>
      </c>
      <c r="B769" s="134">
        <v>8699643770214</v>
      </c>
      <c r="C769" s="374" t="s">
        <v>605</v>
      </c>
      <c r="D769" s="370" t="s">
        <v>606</v>
      </c>
      <c r="E769" s="374" t="s">
        <v>10513</v>
      </c>
      <c r="F769" s="374" t="s">
        <v>18</v>
      </c>
      <c r="G769" s="368" t="s">
        <v>10443</v>
      </c>
      <c r="H769" s="374"/>
      <c r="I769" s="21">
        <v>43585</v>
      </c>
    </row>
    <row r="770" spans="1:9" x14ac:dyDescent="0.25">
      <c r="A770" s="374" t="s">
        <v>11070</v>
      </c>
      <c r="B770" s="18">
        <v>8699643770092</v>
      </c>
      <c r="C770" s="374" t="s">
        <v>605</v>
      </c>
      <c r="D770" s="374" t="s">
        <v>606</v>
      </c>
      <c r="E770" s="377" t="s">
        <v>10513</v>
      </c>
      <c r="F770" s="377" t="s">
        <v>18</v>
      </c>
      <c r="G770" s="377" t="s">
        <v>10443</v>
      </c>
      <c r="H770" s="377"/>
      <c r="I770" s="380">
        <v>42857</v>
      </c>
    </row>
    <row r="771" spans="1:9" x14ac:dyDescent="0.25">
      <c r="A771" s="374" t="s">
        <v>11071</v>
      </c>
      <c r="B771" s="17">
        <v>8699540110090</v>
      </c>
      <c r="C771" s="374" t="s">
        <v>1414</v>
      </c>
      <c r="D771" s="374" t="s">
        <v>1415</v>
      </c>
      <c r="E771" s="374" t="s">
        <v>467</v>
      </c>
      <c r="F771" s="374" t="s">
        <v>18</v>
      </c>
      <c r="G771" s="377" t="s">
        <v>10443</v>
      </c>
      <c r="H771" s="226"/>
      <c r="I771" s="380">
        <v>45209</v>
      </c>
    </row>
    <row r="772" spans="1:9" x14ac:dyDescent="0.25">
      <c r="A772" s="374" t="s">
        <v>1413</v>
      </c>
      <c r="B772" s="17">
        <v>8699540110083</v>
      </c>
      <c r="C772" s="227" t="s">
        <v>1414</v>
      </c>
      <c r="D772" s="377" t="s">
        <v>1415</v>
      </c>
      <c r="E772" s="374" t="s">
        <v>467</v>
      </c>
      <c r="F772" s="374" t="s">
        <v>18</v>
      </c>
      <c r="G772" s="374" t="s">
        <v>10443</v>
      </c>
      <c r="H772" s="226"/>
      <c r="I772" s="379">
        <v>45545</v>
      </c>
    </row>
    <row r="773" spans="1:9" x14ac:dyDescent="0.25">
      <c r="A773" s="80" t="s">
        <v>1416</v>
      </c>
      <c r="B773" s="17">
        <v>8699540110113</v>
      </c>
      <c r="C773" s="374" t="s">
        <v>1414</v>
      </c>
      <c r="D773" s="377" t="s">
        <v>1415</v>
      </c>
      <c r="E773" s="374" t="s">
        <v>467</v>
      </c>
      <c r="F773" s="374" t="s">
        <v>18</v>
      </c>
      <c r="G773" s="234" t="s">
        <v>10443</v>
      </c>
      <c r="H773" s="377"/>
      <c r="I773" s="379">
        <v>45573</v>
      </c>
    </row>
    <row r="774" spans="1:9" x14ac:dyDescent="0.25">
      <c r="A774" s="80" t="s">
        <v>11072</v>
      </c>
      <c r="B774" s="18">
        <v>8699565090070</v>
      </c>
      <c r="C774" s="227" t="s">
        <v>1044</v>
      </c>
      <c r="D774" s="374" t="s">
        <v>1045</v>
      </c>
      <c r="E774" s="377" t="s">
        <v>1918</v>
      </c>
      <c r="F774" s="374" t="s">
        <v>18</v>
      </c>
      <c r="G774" s="226" t="s">
        <v>10443</v>
      </c>
      <c r="H774" s="377"/>
      <c r="I774" s="21">
        <v>43312</v>
      </c>
    </row>
    <row r="775" spans="1:9" x14ac:dyDescent="0.25">
      <c r="A775" s="374" t="s">
        <v>11074</v>
      </c>
      <c r="B775" s="18">
        <v>8699565090100</v>
      </c>
      <c r="C775" s="227" t="s">
        <v>1044</v>
      </c>
      <c r="D775" s="374" t="s">
        <v>1045</v>
      </c>
      <c r="E775" s="377" t="s">
        <v>1918</v>
      </c>
      <c r="F775" s="374" t="s">
        <v>18</v>
      </c>
      <c r="G775" s="226" t="s">
        <v>10443</v>
      </c>
      <c r="H775" s="377"/>
      <c r="I775" s="21">
        <v>43312</v>
      </c>
    </row>
    <row r="776" spans="1:9" x14ac:dyDescent="0.25">
      <c r="A776" s="374" t="s">
        <v>11075</v>
      </c>
      <c r="B776" s="18">
        <v>8699565090117</v>
      </c>
      <c r="C776" s="227" t="s">
        <v>1044</v>
      </c>
      <c r="D776" s="227" t="s">
        <v>1045</v>
      </c>
      <c r="E776" s="377" t="s">
        <v>1918</v>
      </c>
      <c r="F776" s="374" t="s">
        <v>18</v>
      </c>
      <c r="G776" s="368" t="s">
        <v>10443</v>
      </c>
      <c r="H776" s="377"/>
      <c r="I776" s="21">
        <v>43312</v>
      </c>
    </row>
    <row r="777" spans="1:9" x14ac:dyDescent="0.25">
      <c r="A777" s="374" t="s">
        <v>11076</v>
      </c>
      <c r="B777" s="18">
        <v>8699536091587</v>
      </c>
      <c r="C777" s="227" t="s">
        <v>10171</v>
      </c>
      <c r="D777" s="227" t="s">
        <v>10172</v>
      </c>
      <c r="E777" s="377" t="s">
        <v>483</v>
      </c>
      <c r="F777" s="377" t="s">
        <v>18</v>
      </c>
      <c r="G777" s="377" t="s">
        <v>10443</v>
      </c>
      <c r="H777" s="377"/>
      <c r="I777" s="21">
        <v>41513</v>
      </c>
    </row>
    <row r="778" spans="1:9" x14ac:dyDescent="0.25">
      <c r="A778" s="377" t="s">
        <v>11077</v>
      </c>
      <c r="B778" s="18">
        <v>8699536091617</v>
      </c>
      <c r="C778" s="374" t="s">
        <v>10171</v>
      </c>
      <c r="D778" s="374" t="s">
        <v>10172</v>
      </c>
      <c r="E778" s="377" t="s">
        <v>483</v>
      </c>
      <c r="F778" s="377" t="s">
        <v>18</v>
      </c>
      <c r="G778" s="377" t="s">
        <v>10443</v>
      </c>
      <c r="H778" s="377"/>
      <c r="I778" s="380">
        <v>42276</v>
      </c>
    </row>
    <row r="779" spans="1:9" x14ac:dyDescent="0.25">
      <c r="A779" s="377" t="s">
        <v>11078</v>
      </c>
      <c r="B779" s="18">
        <v>8699536091648</v>
      </c>
      <c r="C779" s="374" t="s">
        <v>10171</v>
      </c>
      <c r="D779" s="227" t="s">
        <v>10172</v>
      </c>
      <c r="E779" s="377" t="s">
        <v>483</v>
      </c>
      <c r="F779" s="377" t="s">
        <v>18</v>
      </c>
      <c r="G779" s="377" t="s">
        <v>10443</v>
      </c>
      <c r="H779" s="377"/>
      <c r="I779" s="380">
        <v>42276</v>
      </c>
    </row>
    <row r="780" spans="1:9" x14ac:dyDescent="0.25">
      <c r="A780" s="374" t="s">
        <v>37</v>
      </c>
      <c r="B780" s="18">
        <v>8697929023504</v>
      </c>
      <c r="C780" s="377" t="s">
        <v>38</v>
      </c>
      <c r="D780" s="374" t="s">
        <v>39</v>
      </c>
      <c r="E780" s="377" t="s">
        <v>40</v>
      </c>
      <c r="F780" s="374" t="s">
        <v>18</v>
      </c>
      <c r="G780" s="374" t="s">
        <v>10443</v>
      </c>
      <c r="H780" s="377"/>
      <c r="I780" s="379">
        <v>46126</v>
      </c>
    </row>
    <row r="781" spans="1:9" x14ac:dyDescent="0.25">
      <c r="A781" s="374" t="s">
        <v>11079</v>
      </c>
      <c r="B781" s="18">
        <v>8698792011223</v>
      </c>
      <c r="C781" s="227" t="s">
        <v>2286</v>
      </c>
      <c r="D781" s="227" t="s">
        <v>2287</v>
      </c>
      <c r="E781" s="377" t="s">
        <v>11080</v>
      </c>
      <c r="F781" s="377" t="s">
        <v>739</v>
      </c>
      <c r="G781" s="377" t="s">
        <v>10443</v>
      </c>
      <c r="H781" s="377"/>
      <c r="I781" s="21">
        <v>41345</v>
      </c>
    </row>
    <row r="782" spans="1:9" x14ac:dyDescent="0.25">
      <c r="A782" s="374" t="s">
        <v>11081</v>
      </c>
      <c r="B782" s="17">
        <v>8680955750094</v>
      </c>
      <c r="C782" s="374" t="s">
        <v>1055</v>
      </c>
      <c r="D782" s="227" t="s">
        <v>1056</v>
      </c>
      <c r="E782" s="377" t="s">
        <v>2829</v>
      </c>
      <c r="F782" s="374" t="s">
        <v>18</v>
      </c>
      <c r="G782" s="377" t="s">
        <v>10443</v>
      </c>
      <c r="H782" s="374"/>
      <c r="I782" s="380">
        <v>44110</v>
      </c>
    </row>
    <row r="783" spans="1:9" x14ac:dyDescent="0.25">
      <c r="A783" s="374" t="s">
        <v>11082</v>
      </c>
      <c r="B783" s="17">
        <v>8680955750087</v>
      </c>
      <c r="C783" s="370" t="s">
        <v>1055</v>
      </c>
      <c r="D783" s="374" t="s">
        <v>1056</v>
      </c>
      <c r="E783" s="377" t="s">
        <v>2829</v>
      </c>
      <c r="F783" s="374" t="s">
        <v>18</v>
      </c>
      <c r="G783" s="377" t="s">
        <v>10443</v>
      </c>
      <c r="H783" s="374"/>
      <c r="I783" s="380">
        <v>44390</v>
      </c>
    </row>
    <row r="784" spans="1:9" x14ac:dyDescent="0.25">
      <c r="A784" s="374" t="s">
        <v>11083</v>
      </c>
      <c r="B784" s="18">
        <v>8699783750114</v>
      </c>
      <c r="C784" s="374" t="s">
        <v>1055</v>
      </c>
      <c r="D784" s="374" t="s">
        <v>1056</v>
      </c>
      <c r="E784" s="377" t="s">
        <v>438</v>
      </c>
      <c r="F784" s="374" t="s">
        <v>18</v>
      </c>
      <c r="G784" s="377" t="s">
        <v>10443</v>
      </c>
      <c r="H784" s="374"/>
      <c r="I784" s="380">
        <v>44299</v>
      </c>
    </row>
    <row r="785" spans="1:9" x14ac:dyDescent="0.25">
      <c r="A785" s="374" t="s">
        <v>11084</v>
      </c>
      <c r="B785" s="18">
        <v>8699783750121</v>
      </c>
      <c r="C785" s="374" t="s">
        <v>1055</v>
      </c>
      <c r="D785" s="374" t="s">
        <v>1056</v>
      </c>
      <c r="E785" s="377" t="s">
        <v>438</v>
      </c>
      <c r="F785" s="374" t="s">
        <v>18</v>
      </c>
      <c r="G785" s="377" t="s">
        <v>10443</v>
      </c>
      <c r="H785" s="374"/>
      <c r="I785" s="380">
        <v>44299</v>
      </c>
    </row>
    <row r="786" spans="1:9" x14ac:dyDescent="0.25">
      <c r="A786" s="374" t="s">
        <v>11085</v>
      </c>
      <c r="B786" s="134">
        <v>8699783750084</v>
      </c>
      <c r="C786" s="227" t="s">
        <v>1055</v>
      </c>
      <c r="D786" s="374" t="s">
        <v>1056</v>
      </c>
      <c r="E786" s="377" t="s">
        <v>10520</v>
      </c>
      <c r="F786" s="374" t="s">
        <v>18</v>
      </c>
      <c r="G786" s="374" t="s">
        <v>10443</v>
      </c>
      <c r="H786" s="226"/>
      <c r="I786" s="380">
        <v>43312</v>
      </c>
    </row>
    <row r="787" spans="1:9" x14ac:dyDescent="0.25">
      <c r="A787" s="377" t="s">
        <v>11086</v>
      </c>
      <c r="B787" s="18">
        <v>8699514750161</v>
      </c>
      <c r="C787" s="227" t="s">
        <v>1055</v>
      </c>
      <c r="D787" s="377" t="s">
        <v>1056</v>
      </c>
      <c r="E787" s="377" t="s">
        <v>63</v>
      </c>
      <c r="F787" s="377" t="s">
        <v>18</v>
      </c>
      <c r="G787" s="377" t="s">
        <v>10443</v>
      </c>
      <c r="H787" s="377"/>
      <c r="I787" s="380">
        <v>45041</v>
      </c>
    </row>
    <row r="788" spans="1:9" x14ac:dyDescent="0.25">
      <c r="A788" s="374" t="s">
        <v>11087</v>
      </c>
      <c r="B788" s="134">
        <v>8699783750091</v>
      </c>
      <c r="C788" s="227" t="s">
        <v>1055</v>
      </c>
      <c r="D788" s="374" t="s">
        <v>1056</v>
      </c>
      <c r="E788" s="374" t="s">
        <v>10520</v>
      </c>
      <c r="F788" s="374" t="s">
        <v>18</v>
      </c>
      <c r="G788" s="377" t="s">
        <v>10443</v>
      </c>
      <c r="H788" s="374"/>
      <c r="I788" s="380">
        <v>43585</v>
      </c>
    </row>
    <row r="789" spans="1:9" x14ac:dyDescent="0.25">
      <c r="A789" s="236" t="s">
        <v>11088</v>
      </c>
      <c r="B789" s="237">
        <v>8699514750178</v>
      </c>
      <c r="C789" s="374" t="s">
        <v>1055</v>
      </c>
      <c r="D789" s="233" t="s">
        <v>1056</v>
      </c>
      <c r="E789" s="233" t="s">
        <v>63</v>
      </c>
      <c r="F789" s="236" t="s">
        <v>18</v>
      </c>
      <c r="G789" s="377" t="s">
        <v>10443</v>
      </c>
      <c r="H789" s="377"/>
      <c r="I789" s="380">
        <v>44845</v>
      </c>
    </row>
    <row r="790" spans="1:9" x14ac:dyDescent="0.25">
      <c r="A790" s="374" t="s">
        <v>11089</v>
      </c>
      <c r="B790" s="134">
        <v>4711671360619</v>
      </c>
      <c r="C790" s="374" t="s">
        <v>383</v>
      </c>
      <c r="D790" s="374" t="s">
        <v>384</v>
      </c>
      <c r="E790" s="374" t="s">
        <v>7272</v>
      </c>
      <c r="F790" s="374" t="s">
        <v>18</v>
      </c>
      <c r="G790" s="377" t="s">
        <v>10443</v>
      </c>
      <c r="H790" s="377"/>
      <c r="I790" s="380">
        <v>43151</v>
      </c>
    </row>
    <row r="791" spans="1:9" x14ac:dyDescent="0.25">
      <c r="A791" s="374" t="s">
        <v>11090</v>
      </c>
      <c r="B791" s="134">
        <v>4711671360633</v>
      </c>
      <c r="C791" s="227" t="s">
        <v>383</v>
      </c>
      <c r="D791" s="374" t="s">
        <v>384</v>
      </c>
      <c r="E791" s="374" t="s">
        <v>7272</v>
      </c>
      <c r="F791" s="374" t="s">
        <v>18</v>
      </c>
      <c r="G791" s="377" t="s">
        <v>10443</v>
      </c>
      <c r="H791" s="377"/>
      <c r="I791" s="380">
        <v>43151</v>
      </c>
    </row>
    <row r="792" spans="1:9" x14ac:dyDescent="0.25">
      <c r="A792" s="374" t="s">
        <v>11092</v>
      </c>
      <c r="B792" s="134">
        <v>8699514010203</v>
      </c>
      <c r="C792" s="370" t="s">
        <v>1005</v>
      </c>
      <c r="D792" s="374" t="s">
        <v>1006</v>
      </c>
      <c r="E792" s="377" t="s">
        <v>10930</v>
      </c>
      <c r="F792" s="377" t="s">
        <v>18</v>
      </c>
      <c r="G792" s="377" t="s">
        <v>10443</v>
      </c>
      <c r="H792" s="377"/>
      <c r="I792" s="380">
        <v>42703</v>
      </c>
    </row>
    <row r="793" spans="1:9" x14ac:dyDescent="0.25">
      <c r="A793" s="374" t="s">
        <v>11093</v>
      </c>
      <c r="B793" s="134">
        <v>8699514010210</v>
      </c>
      <c r="C793" s="374" t="s">
        <v>1005</v>
      </c>
      <c r="D793" s="374" t="s">
        <v>1006</v>
      </c>
      <c r="E793" s="377" t="s">
        <v>10930</v>
      </c>
      <c r="F793" s="377" t="s">
        <v>18</v>
      </c>
      <c r="G793" s="377" t="s">
        <v>10443</v>
      </c>
      <c r="H793" s="377"/>
      <c r="I793" s="380">
        <v>42703</v>
      </c>
    </row>
    <row r="794" spans="1:9" x14ac:dyDescent="0.25">
      <c r="A794" s="374" t="s">
        <v>11094</v>
      </c>
      <c r="B794" s="134">
        <v>8699514010241</v>
      </c>
      <c r="C794" s="374" t="s">
        <v>1005</v>
      </c>
      <c r="D794" s="374" t="s">
        <v>1006</v>
      </c>
      <c r="E794" s="374" t="s">
        <v>10930</v>
      </c>
      <c r="F794" s="374" t="s">
        <v>18</v>
      </c>
      <c r="G794" s="377" t="s">
        <v>10443</v>
      </c>
      <c r="H794" s="377"/>
      <c r="I794" s="380">
        <v>43151</v>
      </c>
    </row>
    <row r="795" spans="1:9" x14ac:dyDescent="0.25">
      <c r="A795" s="374" t="s">
        <v>11095</v>
      </c>
      <c r="B795" s="134">
        <v>8699514010258</v>
      </c>
      <c r="C795" s="374" t="s">
        <v>1005</v>
      </c>
      <c r="D795" s="374" t="s">
        <v>1006</v>
      </c>
      <c r="E795" s="377" t="s">
        <v>10930</v>
      </c>
      <c r="F795" s="377" t="s">
        <v>18</v>
      </c>
      <c r="G795" s="377" t="s">
        <v>10443</v>
      </c>
      <c r="H795" s="377"/>
      <c r="I795" s="380">
        <v>42703</v>
      </c>
    </row>
    <row r="796" spans="1:9" x14ac:dyDescent="0.25">
      <c r="A796" s="374" t="s">
        <v>11096</v>
      </c>
      <c r="B796" s="19">
        <v>8699704090671</v>
      </c>
      <c r="C796" s="374" t="s">
        <v>1005</v>
      </c>
      <c r="D796" s="374" t="s">
        <v>1006</v>
      </c>
      <c r="E796" s="377" t="s">
        <v>11097</v>
      </c>
      <c r="F796" s="377" t="s">
        <v>18</v>
      </c>
      <c r="G796" s="377" t="s">
        <v>10443</v>
      </c>
      <c r="H796" s="377"/>
      <c r="I796" s="380">
        <v>41394</v>
      </c>
    </row>
    <row r="797" spans="1:9" x14ac:dyDescent="0.25">
      <c r="A797" s="374" t="s">
        <v>11098</v>
      </c>
      <c r="B797" s="18">
        <v>8699704090688</v>
      </c>
      <c r="C797" s="374" t="s">
        <v>1005</v>
      </c>
      <c r="D797" s="374" t="s">
        <v>1006</v>
      </c>
      <c r="E797" s="377" t="s">
        <v>11097</v>
      </c>
      <c r="F797" s="377" t="s">
        <v>18</v>
      </c>
      <c r="G797" s="377" t="s">
        <v>10443</v>
      </c>
      <c r="H797" s="377"/>
      <c r="I797" s="380">
        <v>41394</v>
      </c>
    </row>
    <row r="798" spans="1:9" x14ac:dyDescent="0.25">
      <c r="A798" s="374" t="s">
        <v>7110</v>
      </c>
      <c r="B798" s="17">
        <v>8699570160010</v>
      </c>
      <c r="C798" s="377" t="s">
        <v>1843</v>
      </c>
      <c r="D798" s="374" t="s">
        <v>1844</v>
      </c>
      <c r="E798" s="374" t="s">
        <v>398</v>
      </c>
      <c r="F798" s="374" t="s">
        <v>18</v>
      </c>
      <c r="G798" s="377" t="s">
        <v>10443</v>
      </c>
      <c r="H798" s="133"/>
      <c r="I798" s="379">
        <v>45951</v>
      </c>
    </row>
    <row r="799" spans="1:9" x14ac:dyDescent="0.25">
      <c r="A799" s="374" t="s">
        <v>7111</v>
      </c>
      <c r="B799" s="17">
        <v>8699570160034</v>
      </c>
      <c r="C799" s="377" t="s">
        <v>1843</v>
      </c>
      <c r="D799" s="374" t="s">
        <v>1844</v>
      </c>
      <c r="E799" s="374" t="s">
        <v>398</v>
      </c>
      <c r="F799" s="374" t="s">
        <v>18</v>
      </c>
      <c r="G799" s="377" t="s">
        <v>10443</v>
      </c>
      <c r="H799" s="133"/>
      <c r="I799" s="379">
        <v>45951</v>
      </c>
    </row>
    <row r="800" spans="1:9" x14ac:dyDescent="0.25">
      <c r="A800" s="374" t="s">
        <v>11099</v>
      </c>
      <c r="B800" s="18">
        <v>8699755090033</v>
      </c>
      <c r="C800" s="227" t="s">
        <v>1005</v>
      </c>
      <c r="D800" s="374" t="s">
        <v>1006</v>
      </c>
      <c r="E800" s="377" t="s">
        <v>11100</v>
      </c>
      <c r="F800" s="377" t="s">
        <v>18</v>
      </c>
      <c r="G800" s="377" t="s">
        <v>10443</v>
      </c>
      <c r="H800" s="377"/>
      <c r="I800" s="380">
        <v>41513</v>
      </c>
    </row>
    <row r="801" spans="1:9" x14ac:dyDescent="0.25">
      <c r="A801" s="374" t="s">
        <v>11101</v>
      </c>
      <c r="B801" s="18">
        <v>8699755090040</v>
      </c>
      <c r="C801" s="374" t="s">
        <v>1005</v>
      </c>
      <c r="D801" s="374" t="s">
        <v>1006</v>
      </c>
      <c r="E801" s="377" t="s">
        <v>11100</v>
      </c>
      <c r="F801" s="377" t="s">
        <v>18</v>
      </c>
      <c r="G801" s="377" t="s">
        <v>10443</v>
      </c>
      <c r="H801" s="377"/>
      <c r="I801" s="380">
        <v>41394</v>
      </c>
    </row>
    <row r="802" spans="1:9" x14ac:dyDescent="0.25">
      <c r="A802" s="374" t="s">
        <v>11102</v>
      </c>
      <c r="B802" s="134">
        <v>8680177220108</v>
      </c>
      <c r="C802" s="374" t="s">
        <v>2754</v>
      </c>
      <c r="D802" s="227" t="s">
        <v>2091</v>
      </c>
      <c r="E802" s="377" t="s">
        <v>6053</v>
      </c>
      <c r="F802" s="374" t="s">
        <v>18</v>
      </c>
      <c r="G802" s="226" t="s">
        <v>10443</v>
      </c>
      <c r="H802" s="377"/>
      <c r="I802" s="380">
        <v>43151</v>
      </c>
    </row>
    <row r="803" spans="1:9" x14ac:dyDescent="0.25">
      <c r="A803" s="377" t="s">
        <v>11103</v>
      </c>
      <c r="B803" s="18">
        <v>8699569090038</v>
      </c>
      <c r="C803" s="374" t="s">
        <v>1005</v>
      </c>
      <c r="D803" s="227" t="s">
        <v>1006</v>
      </c>
      <c r="E803" s="377" t="s">
        <v>210</v>
      </c>
      <c r="F803" s="377" t="s">
        <v>18</v>
      </c>
      <c r="G803" s="377" t="s">
        <v>10443</v>
      </c>
      <c r="H803" s="374"/>
      <c r="I803" s="380">
        <v>44033</v>
      </c>
    </row>
    <row r="804" spans="1:9" x14ac:dyDescent="0.25">
      <c r="A804" s="374" t="s">
        <v>11104</v>
      </c>
      <c r="B804" s="18">
        <v>8699828090120</v>
      </c>
      <c r="C804" s="374" t="s">
        <v>1005</v>
      </c>
      <c r="D804" s="374" t="s">
        <v>1006</v>
      </c>
      <c r="E804" s="377" t="s">
        <v>1393</v>
      </c>
      <c r="F804" s="377" t="s">
        <v>18</v>
      </c>
      <c r="G804" s="377" t="s">
        <v>10443</v>
      </c>
      <c r="H804" s="377"/>
      <c r="I804" s="380">
        <v>41513</v>
      </c>
    </row>
    <row r="805" spans="1:9" x14ac:dyDescent="0.25">
      <c r="A805" s="374" t="s">
        <v>11105</v>
      </c>
      <c r="B805" s="18">
        <v>8699828090014</v>
      </c>
      <c r="C805" s="374" t="s">
        <v>1005</v>
      </c>
      <c r="D805" s="374" t="s">
        <v>1006</v>
      </c>
      <c r="E805" s="377" t="s">
        <v>1393</v>
      </c>
      <c r="F805" s="377" t="s">
        <v>18</v>
      </c>
      <c r="G805" s="377" t="s">
        <v>10443</v>
      </c>
      <c r="H805" s="226"/>
      <c r="I805" s="380">
        <v>41513</v>
      </c>
    </row>
    <row r="806" spans="1:9" x14ac:dyDescent="0.25">
      <c r="A806" s="374" t="s">
        <v>11106</v>
      </c>
      <c r="B806" s="18">
        <v>8699828090106</v>
      </c>
      <c r="C806" s="227" t="s">
        <v>1005</v>
      </c>
      <c r="D806" s="227" t="s">
        <v>1006</v>
      </c>
      <c r="E806" s="377" t="s">
        <v>1393</v>
      </c>
      <c r="F806" s="377" t="s">
        <v>18</v>
      </c>
      <c r="G806" s="377" t="s">
        <v>10443</v>
      </c>
      <c r="H806" s="226"/>
      <c r="I806" s="380">
        <v>41513</v>
      </c>
    </row>
    <row r="807" spans="1:9" x14ac:dyDescent="0.25">
      <c r="A807" s="374" t="s">
        <v>11107</v>
      </c>
      <c r="B807" s="18">
        <v>8699828090113</v>
      </c>
      <c r="C807" s="374" t="s">
        <v>1005</v>
      </c>
      <c r="D807" s="227" t="s">
        <v>1006</v>
      </c>
      <c r="E807" s="377" t="s">
        <v>1393</v>
      </c>
      <c r="F807" s="377" t="s">
        <v>18</v>
      </c>
      <c r="G807" s="377" t="s">
        <v>10443</v>
      </c>
      <c r="H807" s="377"/>
      <c r="I807" s="380">
        <v>41513</v>
      </c>
    </row>
    <row r="808" spans="1:9" x14ac:dyDescent="0.25">
      <c r="A808" s="374" t="s">
        <v>11108</v>
      </c>
      <c r="B808" s="135">
        <v>8699543010267</v>
      </c>
      <c r="C808" s="374" t="s">
        <v>1005</v>
      </c>
      <c r="D808" s="374" t="s">
        <v>1006</v>
      </c>
      <c r="E808" s="374" t="s">
        <v>93</v>
      </c>
      <c r="F808" s="374" t="s">
        <v>18</v>
      </c>
      <c r="G808" s="377" t="s">
        <v>10443</v>
      </c>
      <c r="H808" s="377"/>
      <c r="I808" s="380">
        <v>42038</v>
      </c>
    </row>
    <row r="809" spans="1:9" x14ac:dyDescent="0.25">
      <c r="A809" s="374" t="s">
        <v>11109</v>
      </c>
      <c r="B809" s="18">
        <v>8699543010236</v>
      </c>
      <c r="C809" s="227" t="s">
        <v>1005</v>
      </c>
      <c r="D809" s="374" t="s">
        <v>1006</v>
      </c>
      <c r="E809" s="377" t="s">
        <v>93</v>
      </c>
      <c r="F809" s="377" t="s">
        <v>18</v>
      </c>
      <c r="G809" s="377" t="s">
        <v>10443</v>
      </c>
      <c r="H809" s="226"/>
      <c r="I809" s="380">
        <v>41394</v>
      </c>
    </row>
    <row r="810" spans="1:9" x14ac:dyDescent="0.25">
      <c r="A810" s="374" t="s">
        <v>11110</v>
      </c>
      <c r="B810" s="18">
        <v>8699751960095</v>
      </c>
      <c r="C810" s="374" t="s">
        <v>125</v>
      </c>
      <c r="D810" s="374" t="s">
        <v>126</v>
      </c>
      <c r="E810" s="377" t="s">
        <v>11111</v>
      </c>
      <c r="F810" s="377" t="s">
        <v>18</v>
      </c>
      <c r="G810" s="226" t="s">
        <v>10443</v>
      </c>
      <c r="H810" s="377"/>
      <c r="I810" s="380">
        <v>41513</v>
      </c>
    </row>
    <row r="811" spans="1:9" x14ac:dyDescent="0.25">
      <c r="A811" s="227" t="s">
        <v>11117</v>
      </c>
      <c r="B811" s="18">
        <v>8699751960040</v>
      </c>
      <c r="C811" s="374" t="s">
        <v>125</v>
      </c>
      <c r="D811" s="227" t="s">
        <v>126</v>
      </c>
      <c r="E811" s="377" t="s">
        <v>11111</v>
      </c>
      <c r="F811" s="377" t="s">
        <v>18</v>
      </c>
      <c r="G811" s="377" t="s">
        <v>10443</v>
      </c>
      <c r="H811" s="377"/>
      <c r="I811" s="380">
        <v>41513</v>
      </c>
    </row>
    <row r="812" spans="1:9" x14ac:dyDescent="0.25">
      <c r="A812" s="374" t="s">
        <v>11113</v>
      </c>
      <c r="B812" s="18">
        <v>8699751960132</v>
      </c>
      <c r="C812" s="227" t="s">
        <v>11114</v>
      </c>
      <c r="D812" s="227" t="s">
        <v>11115</v>
      </c>
      <c r="E812" s="377" t="s">
        <v>11116</v>
      </c>
      <c r="F812" s="377" t="s">
        <v>18</v>
      </c>
      <c r="G812" s="377" t="s">
        <v>10443</v>
      </c>
      <c r="H812" s="226"/>
      <c r="I812" s="21">
        <v>41513</v>
      </c>
    </row>
    <row r="813" spans="1:9" x14ac:dyDescent="0.25">
      <c r="A813" s="374" t="s">
        <v>11120</v>
      </c>
      <c r="B813" s="18">
        <v>8699751960057</v>
      </c>
      <c r="C813" s="227" t="s">
        <v>125</v>
      </c>
      <c r="D813" s="227" t="s">
        <v>126</v>
      </c>
      <c r="E813" s="377" t="s">
        <v>11111</v>
      </c>
      <c r="F813" s="377" t="s">
        <v>18</v>
      </c>
      <c r="G813" s="377" t="s">
        <v>10443</v>
      </c>
      <c r="H813" s="226"/>
      <c r="I813" s="21">
        <v>41513</v>
      </c>
    </row>
    <row r="814" spans="1:9" x14ac:dyDescent="0.25">
      <c r="A814" s="227" t="s">
        <v>11121</v>
      </c>
      <c r="B814" s="18">
        <v>8699751960118</v>
      </c>
      <c r="C814" s="227" t="s">
        <v>125</v>
      </c>
      <c r="D814" s="227" t="s">
        <v>126</v>
      </c>
      <c r="E814" s="377" t="s">
        <v>11111</v>
      </c>
      <c r="F814" s="377" t="s">
        <v>18</v>
      </c>
      <c r="G814" s="377" t="s">
        <v>10443</v>
      </c>
      <c r="H814" s="226"/>
      <c r="I814" s="21">
        <v>41513</v>
      </c>
    </row>
    <row r="815" spans="1:9" x14ac:dyDescent="0.25">
      <c r="A815" s="227" t="s">
        <v>16134</v>
      </c>
      <c r="B815" s="18">
        <v>8697791966664</v>
      </c>
      <c r="C815" s="227" t="s">
        <v>125</v>
      </c>
      <c r="D815" s="227" t="s">
        <v>126</v>
      </c>
      <c r="E815" s="377" t="s">
        <v>127</v>
      </c>
      <c r="F815" s="377" t="s">
        <v>18</v>
      </c>
      <c r="G815" s="377" t="s">
        <v>10443</v>
      </c>
      <c r="H815" s="368"/>
      <c r="I815" s="21">
        <v>41513</v>
      </c>
    </row>
    <row r="816" spans="1:9" x14ac:dyDescent="0.25">
      <c r="A816" s="374" t="s">
        <v>17998</v>
      </c>
      <c r="B816" s="18">
        <v>8697596960089</v>
      </c>
      <c r="C816" s="227" t="s">
        <v>125</v>
      </c>
      <c r="D816" s="227" t="s">
        <v>126</v>
      </c>
      <c r="E816" s="377" t="s">
        <v>10896</v>
      </c>
      <c r="F816" s="377" t="s">
        <v>18</v>
      </c>
      <c r="G816" s="377" t="s">
        <v>10443</v>
      </c>
      <c r="H816" s="377"/>
      <c r="I816" s="21">
        <v>41513</v>
      </c>
    </row>
    <row r="817" spans="1:9" x14ac:dyDescent="0.25">
      <c r="A817" s="374" t="s">
        <v>11112</v>
      </c>
      <c r="B817" s="18">
        <v>8699751960071</v>
      </c>
      <c r="C817" s="227" t="s">
        <v>125</v>
      </c>
      <c r="D817" s="227" t="s">
        <v>126</v>
      </c>
      <c r="E817" s="377" t="s">
        <v>11111</v>
      </c>
      <c r="F817" s="377" t="s">
        <v>18</v>
      </c>
      <c r="G817" s="377" t="s">
        <v>10443</v>
      </c>
      <c r="H817" s="377"/>
      <c r="I817" s="21">
        <v>41506</v>
      </c>
    </row>
    <row r="818" spans="1:9" x14ac:dyDescent="0.25">
      <c r="A818" s="374" t="s">
        <v>16133</v>
      </c>
      <c r="B818" s="18">
        <v>8697791965551</v>
      </c>
      <c r="C818" s="374" t="s">
        <v>125</v>
      </c>
      <c r="D818" s="374" t="s">
        <v>126</v>
      </c>
      <c r="E818" s="377" t="s">
        <v>127</v>
      </c>
      <c r="F818" s="377" t="s">
        <v>18</v>
      </c>
      <c r="G818" s="377" t="s">
        <v>10443</v>
      </c>
      <c r="H818" s="377"/>
      <c r="I818" s="380">
        <v>41422</v>
      </c>
    </row>
    <row r="819" spans="1:9" x14ac:dyDescent="0.25">
      <c r="A819" s="375" t="s">
        <v>7117</v>
      </c>
      <c r="B819" s="35">
        <v>8699745000240</v>
      </c>
      <c r="C819" s="374" t="s">
        <v>7118</v>
      </c>
      <c r="D819" s="234" t="s">
        <v>7119</v>
      </c>
      <c r="E819" s="375" t="s">
        <v>229</v>
      </c>
      <c r="F819" s="375" t="s">
        <v>18</v>
      </c>
      <c r="G819" s="377" t="s">
        <v>10443</v>
      </c>
      <c r="H819" s="377"/>
      <c r="I819" s="379">
        <v>45335</v>
      </c>
    </row>
    <row r="820" spans="1:9" x14ac:dyDescent="0.25">
      <c r="A820" s="227" t="s">
        <v>11123</v>
      </c>
      <c r="B820" s="18">
        <v>8699772090405</v>
      </c>
      <c r="C820" s="227" t="s">
        <v>130</v>
      </c>
      <c r="D820" s="227" t="s">
        <v>131</v>
      </c>
      <c r="E820" s="377" t="s">
        <v>1836</v>
      </c>
      <c r="F820" s="377" t="s">
        <v>18</v>
      </c>
      <c r="G820" s="377" t="s">
        <v>10443</v>
      </c>
      <c r="H820" s="226"/>
      <c r="I820" s="21">
        <v>41513</v>
      </c>
    </row>
    <row r="821" spans="1:9" x14ac:dyDescent="0.25">
      <c r="A821" s="227" t="s">
        <v>11124</v>
      </c>
      <c r="B821" s="18">
        <v>8699772090221</v>
      </c>
      <c r="C821" s="227" t="s">
        <v>130</v>
      </c>
      <c r="D821" s="227" t="s">
        <v>131</v>
      </c>
      <c r="E821" s="377" t="s">
        <v>1836</v>
      </c>
      <c r="F821" s="377" t="s">
        <v>18</v>
      </c>
      <c r="G821" s="377" t="s">
        <v>10443</v>
      </c>
      <c r="H821" s="226"/>
      <c r="I821" s="21">
        <v>41513</v>
      </c>
    </row>
    <row r="822" spans="1:9" x14ac:dyDescent="0.25">
      <c r="A822" s="374" t="s">
        <v>11125</v>
      </c>
      <c r="B822" s="18">
        <v>8699772090238</v>
      </c>
      <c r="C822" s="374" t="s">
        <v>130</v>
      </c>
      <c r="D822" s="374" t="s">
        <v>131</v>
      </c>
      <c r="E822" s="377" t="s">
        <v>1836</v>
      </c>
      <c r="F822" s="377" t="s">
        <v>18</v>
      </c>
      <c r="G822" s="377" t="s">
        <v>10443</v>
      </c>
      <c r="H822" s="377"/>
      <c r="I822" s="380">
        <v>41513</v>
      </c>
    </row>
    <row r="823" spans="1:9" x14ac:dyDescent="0.25">
      <c r="A823" s="374" t="s">
        <v>11126</v>
      </c>
      <c r="B823" s="18">
        <v>8699772090375</v>
      </c>
      <c r="C823" s="374" t="s">
        <v>130</v>
      </c>
      <c r="D823" s="374" t="s">
        <v>131</v>
      </c>
      <c r="E823" s="377" t="s">
        <v>1836</v>
      </c>
      <c r="F823" s="377" t="s">
        <v>18</v>
      </c>
      <c r="G823" s="377" t="s">
        <v>10443</v>
      </c>
      <c r="H823" s="377"/>
      <c r="I823" s="380">
        <v>41394</v>
      </c>
    </row>
    <row r="824" spans="1:9" x14ac:dyDescent="0.25">
      <c r="A824" s="227" t="s">
        <v>11127</v>
      </c>
      <c r="B824" s="18">
        <v>8699772090245</v>
      </c>
      <c r="C824" s="227" t="s">
        <v>130</v>
      </c>
      <c r="D824" s="374" t="s">
        <v>131</v>
      </c>
      <c r="E824" s="377" t="s">
        <v>1836</v>
      </c>
      <c r="F824" s="377" t="s">
        <v>18</v>
      </c>
      <c r="G824" s="377" t="s">
        <v>10443</v>
      </c>
      <c r="H824" s="377"/>
      <c r="I824" s="380">
        <v>41513</v>
      </c>
    </row>
    <row r="825" spans="1:9" x14ac:dyDescent="0.25">
      <c r="A825" s="227" t="s">
        <v>11128</v>
      </c>
      <c r="B825" s="18">
        <v>8699772090252</v>
      </c>
      <c r="C825" s="227" t="s">
        <v>130</v>
      </c>
      <c r="D825" s="374" t="s">
        <v>131</v>
      </c>
      <c r="E825" s="377" t="s">
        <v>1836</v>
      </c>
      <c r="F825" s="377" t="s">
        <v>18</v>
      </c>
      <c r="G825" s="377" t="s">
        <v>10443</v>
      </c>
      <c r="H825" s="226"/>
      <c r="I825" s="380">
        <v>41513</v>
      </c>
    </row>
    <row r="826" spans="1:9" x14ac:dyDescent="0.25">
      <c r="A826" s="374" t="s">
        <v>11129</v>
      </c>
      <c r="B826" s="18">
        <v>8699772090382</v>
      </c>
      <c r="C826" s="227" t="s">
        <v>130</v>
      </c>
      <c r="D826" s="374" t="s">
        <v>131</v>
      </c>
      <c r="E826" s="377" t="s">
        <v>1836</v>
      </c>
      <c r="F826" s="377" t="s">
        <v>18</v>
      </c>
      <c r="G826" s="377" t="s">
        <v>10443</v>
      </c>
      <c r="H826" s="377"/>
      <c r="I826" s="380">
        <v>41513</v>
      </c>
    </row>
    <row r="827" spans="1:9" x14ac:dyDescent="0.25">
      <c r="A827" s="377" t="s">
        <v>11130</v>
      </c>
      <c r="B827" s="18">
        <v>8698622700310</v>
      </c>
      <c r="C827" s="374" t="s">
        <v>3554</v>
      </c>
      <c r="D827" s="377" t="s">
        <v>3555</v>
      </c>
      <c r="E827" s="377" t="s">
        <v>5803</v>
      </c>
      <c r="F827" s="377" t="s">
        <v>18</v>
      </c>
      <c r="G827" s="377" t="s">
        <v>10443</v>
      </c>
      <c r="H827" s="377"/>
      <c r="I827" s="380">
        <v>45041</v>
      </c>
    </row>
    <row r="828" spans="1:9" x14ac:dyDescent="0.25">
      <c r="A828" s="377" t="s">
        <v>11130</v>
      </c>
      <c r="B828" s="18">
        <v>8698650701013</v>
      </c>
      <c r="C828" s="374" t="s">
        <v>3554</v>
      </c>
      <c r="D828" s="374" t="s">
        <v>3555</v>
      </c>
      <c r="E828" s="377" t="s">
        <v>11131</v>
      </c>
      <c r="F828" s="377" t="s">
        <v>18</v>
      </c>
      <c r="G828" s="377" t="s">
        <v>10443</v>
      </c>
      <c r="H828" s="377"/>
      <c r="I828" s="380">
        <v>42703</v>
      </c>
    </row>
    <row r="829" spans="1:9" x14ac:dyDescent="0.25">
      <c r="A829" s="374" t="s">
        <v>11132</v>
      </c>
      <c r="B829" s="18">
        <v>8699708690112</v>
      </c>
      <c r="C829" s="374" t="s">
        <v>1735</v>
      </c>
      <c r="D829" s="374" t="s">
        <v>1736</v>
      </c>
      <c r="E829" s="377" t="s">
        <v>631</v>
      </c>
      <c r="F829" s="377" t="s">
        <v>18</v>
      </c>
      <c r="G829" s="377" t="s">
        <v>10443</v>
      </c>
      <c r="H829" s="377"/>
      <c r="I829" s="380">
        <v>41394</v>
      </c>
    </row>
    <row r="830" spans="1:9" x14ac:dyDescent="0.25">
      <c r="A830" s="227" t="s">
        <v>11133</v>
      </c>
      <c r="B830" s="18">
        <v>8699586950193</v>
      </c>
      <c r="C830" s="227" t="s">
        <v>4792</v>
      </c>
      <c r="D830" s="227" t="s">
        <v>4793</v>
      </c>
      <c r="E830" s="377" t="s">
        <v>11134</v>
      </c>
      <c r="F830" s="377" t="s">
        <v>18</v>
      </c>
      <c r="G830" s="377" t="s">
        <v>10443</v>
      </c>
      <c r="H830" s="377"/>
      <c r="I830" s="21">
        <v>41618</v>
      </c>
    </row>
    <row r="831" spans="1:9" x14ac:dyDescent="0.25">
      <c r="A831" s="374" t="s">
        <v>11135</v>
      </c>
      <c r="B831" s="18">
        <v>8699586950216</v>
      </c>
      <c r="C831" s="374" t="s">
        <v>4792</v>
      </c>
      <c r="D831" s="374" t="s">
        <v>4793</v>
      </c>
      <c r="E831" s="377" t="s">
        <v>11134</v>
      </c>
      <c r="F831" s="377" t="s">
        <v>18</v>
      </c>
      <c r="G831" s="377" t="s">
        <v>10443</v>
      </c>
      <c r="H831" s="377"/>
      <c r="I831" s="380">
        <v>41618</v>
      </c>
    </row>
    <row r="832" spans="1:9" x14ac:dyDescent="0.25">
      <c r="A832" s="374" t="s">
        <v>11136</v>
      </c>
      <c r="B832" s="18">
        <v>8699586950223</v>
      </c>
      <c r="C832" s="374" t="s">
        <v>4792</v>
      </c>
      <c r="D832" s="374" t="s">
        <v>4793</v>
      </c>
      <c r="E832" s="377" t="s">
        <v>11134</v>
      </c>
      <c r="F832" s="377" t="s">
        <v>18</v>
      </c>
      <c r="G832" s="377" t="s">
        <v>10443</v>
      </c>
      <c r="H832" s="377"/>
      <c r="I832" s="380">
        <v>41513</v>
      </c>
    </row>
    <row r="833" spans="1:9" x14ac:dyDescent="0.25">
      <c r="A833" s="374" t="s">
        <v>11137</v>
      </c>
      <c r="B833" s="18">
        <v>8699586950230</v>
      </c>
      <c r="C833" s="374" t="s">
        <v>4792</v>
      </c>
      <c r="D833" s="374" t="s">
        <v>4793</v>
      </c>
      <c r="E833" s="377" t="s">
        <v>11134</v>
      </c>
      <c r="F833" s="377" t="s">
        <v>18</v>
      </c>
      <c r="G833" s="226" t="s">
        <v>10443</v>
      </c>
      <c r="H833" s="377"/>
      <c r="I833" s="380">
        <v>41513</v>
      </c>
    </row>
    <row r="834" spans="1:9" x14ac:dyDescent="0.25">
      <c r="A834" s="374" t="s">
        <v>11138</v>
      </c>
      <c r="B834" s="18">
        <v>8699586950247</v>
      </c>
      <c r="C834" s="374" t="s">
        <v>4792</v>
      </c>
      <c r="D834" s="374" t="s">
        <v>4793</v>
      </c>
      <c r="E834" s="377" t="s">
        <v>11134</v>
      </c>
      <c r="F834" s="377" t="s">
        <v>18</v>
      </c>
      <c r="G834" s="377" t="s">
        <v>10443</v>
      </c>
      <c r="H834" s="377"/>
      <c r="I834" s="380">
        <v>41513</v>
      </c>
    </row>
    <row r="835" spans="1:9" x14ac:dyDescent="0.25">
      <c r="A835" s="374" t="s">
        <v>11139</v>
      </c>
      <c r="B835" s="18">
        <v>8699586950254</v>
      </c>
      <c r="C835" s="227" t="s">
        <v>4792</v>
      </c>
      <c r="D835" s="374" t="s">
        <v>4793</v>
      </c>
      <c r="E835" s="377" t="s">
        <v>11134</v>
      </c>
      <c r="F835" s="377" t="s">
        <v>18</v>
      </c>
      <c r="G835" s="377" t="s">
        <v>10443</v>
      </c>
      <c r="H835" s="377"/>
      <c r="I835" s="380">
        <v>41513</v>
      </c>
    </row>
    <row r="836" spans="1:9" x14ac:dyDescent="0.25">
      <c r="A836" s="374" t="s">
        <v>11140</v>
      </c>
      <c r="B836" s="18">
        <v>8699586950261</v>
      </c>
      <c r="C836" s="374" t="s">
        <v>4792</v>
      </c>
      <c r="D836" s="374" t="s">
        <v>4793</v>
      </c>
      <c r="E836" s="377" t="s">
        <v>11134</v>
      </c>
      <c r="F836" s="377" t="s">
        <v>18</v>
      </c>
      <c r="G836" s="377" t="s">
        <v>10443</v>
      </c>
      <c r="H836" s="377"/>
      <c r="I836" s="380">
        <v>41513</v>
      </c>
    </row>
    <row r="837" spans="1:9" x14ac:dyDescent="0.25">
      <c r="A837" s="374" t="s">
        <v>7128</v>
      </c>
      <c r="B837" s="17">
        <v>8699809090460</v>
      </c>
      <c r="C837" s="377" t="s">
        <v>19383</v>
      </c>
      <c r="D837" s="374" t="s">
        <v>3221</v>
      </c>
      <c r="E837" s="374" t="s">
        <v>402</v>
      </c>
      <c r="F837" s="374" t="s">
        <v>18</v>
      </c>
      <c r="G837" s="374" t="s">
        <v>10443</v>
      </c>
      <c r="H837" s="133"/>
      <c r="I837" s="379">
        <v>46091</v>
      </c>
    </row>
    <row r="838" spans="1:9" x14ac:dyDescent="0.25">
      <c r="A838" s="377" t="s">
        <v>11141</v>
      </c>
      <c r="B838" s="18">
        <v>8699809090484</v>
      </c>
      <c r="C838" s="227" t="s">
        <v>19383</v>
      </c>
      <c r="D838" s="374" t="s">
        <v>3221</v>
      </c>
      <c r="E838" s="377" t="s">
        <v>402</v>
      </c>
      <c r="F838" s="377" t="s">
        <v>18</v>
      </c>
      <c r="G838" s="377" t="s">
        <v>10443</v>
      </c>
      <c r="H838" s="377"/>
      <c r="I838" s="380">
        <v>44208</v>
      </c>
    </row>
    <row r="839" spans="1:9" x14ac:dyDescent="0.25">
      <c r="A839" s="374" t="s">
        <v>11142</v>
      </c>
      <c r="B839" s="18">
        <v>8699638012848</v>
      </c>
      <c r="C839" s="374" t="s">
        <v>7490</v>
      </c>
      <c r="D839" s="374" t="s">
        <v>7491</v>
      </c>
      <c r="E839" s="377" t="s">
        <v>11143</v>
      </c>
      <c r="F839" s="377" t="s">
        <v>18</v>
      </c>
      <c r="G839" s="377" t="s">
        <v>10443</v>
      </c>
      <c r="H839" s="377"/>
      <c r="I839" s="380">
        <v>41513</v>
      </c>
    </row>
    <row r="840" spans="1:9" x14ac:dyDescent="0.25">
      <c r="A840" s="374" t="s">
        <v>11144</v>
      </c>
      <c r="B840" s="18">
        <v>8699638012855</v>
      </c>
      <c r="C840" s="227" t="s">
        <v>7490</v>
      </c>
      <c r="D840" s="374" t="s">
        <v>7491</v>
      </c>
      <c r="E840" s="377" t="s">
        <v>11143</v>
      </c>
      <c r="F840" s="377" t="s">
        <v>18</v>
      </c>
      <c r="G840" s="226" t="s">
        <v>10443</v>
      </c>
      <c r="H840" s="377"/>
      <c r="I840" s="380">
        <v>41345</v>
      </c>
    </row>
    <row r="841" spans="1:9" x14ac:dyDescent="0.25">
      <c r="A841" s="374" t="s">
        <v>11145</v>
      </c>
      <c r="B841" s="18">
        <v>8699543091174</v>
      </c>
      <c r="C841" s="227" t="s">
        <v>6704</v>
      </c>
      <c r="D841" s="374" t="s">
        <v>6705</v>
      </c>
      <c r="E841" s="377" t="s">
        <v>93</v>
      </c>
      <c r="F841" s="377" t="s">
        <v>18</v>
      </c>
      <c r="G841" s="377" t="s">
        <v>10443</v>
      </c>
      <c r="H841" s="377"/>
      <c r="I841" s="380">
        <v>41513</v>
      </c>
    </row>
    <row r="842" spans="1:9" x14ac:dyDescent="0.25">
      <c r="A842" s="374" t="s">
        <v>11146</v>
      </c>
      <c r="B842" s="18">
        <v>8699543091181</v>
      </c>
      <c r="C842" s="227" t="s">
        <v>6704</v>
      </c>
      <c r="D842" s="227" t="s">
        <v>6705</v>
      </c>
      <c r="E842" s="377" t="s">
        <v>93</v>
      </c>
      <c r="F842" s="377" t="s">
        <v>18</v>
      </c>
      <c r="G842" s="226" t="s">
        <v>10443</v>
      </c>
      <c r="H842" s="377"/>
      <c r="I842" s="380">
        <v>41513</v>
      </c>
    </row>
    <row r="843" spans="1:9" x14ac:dyDescent="0.25">
      <c r="A843" s="374" t="s">
        <v>11147</v>
      </c>
      <c r="B843" s="18">
        <v>8699543091198</v>
      </c>
      <c r="C843" s="374" t="s">
        <v>6718</v>
      </c>
      <c r="D843" s="374" t="s">
        <v>6719</v>
      </c>
      <c r="E843" s="377" t="s">
        <v>93</v>
      </c>
      <c r="F843" s="377" t="s">
        <v>18</v>
      </c>
      <c r="G843" s="377" t="s">
        <v>10443</v>
      </c>
      <c r="H843" s="377"/>
      <c r="I843" s="380">
        <v>41513</v>
      </c>
    </row>
    <row r="844" spans="1:9" x14ac:dyDescent="0.25">
      <c r="A844" s="374" t="s">
        <v>11148</v>
      </c>
      <c r="B844" s="141">
        <v>8699543091204</v>
      </c>
      <c r="C844" s="374" t="s">
        <v>6718</v>
      </c>
      <c r="D844" s="374" t="s">
        <v>6719</v>
      </c>
      <c r="E844" s="377" t="s">
        <v>93</v>
      </c>
      <c r="F844" s="377" t="s">
        <v>18</v>
      </c>
      <c r="G844" s="226" t="s">
        <v>10443</v>
      </c>
      <c r="H844" s="377"/>
      <c r="I844" s="380">
        <v>41513</v>
      </c>
    </row>
    <row r="845" spans="1:9" x14ac:dyDescent="0.25">
      <c r="A845" s="374" t="s">
        <v>11149</v>
      </c>
      <c r="B845" s="18">
        <v>8699543091211</v>
      </c>
      <c r="C845" s="374" t="s">
        <v>6718</v>
      </c>
      <c r="D845" s="374" t="s">
        <v>6719</v>
      </c>
      <c r="E845" s="377" t="s">
        <v>93</v>
      </c>
      <c r="F845" s="377" t="s">
        <v>18</v>
      </c>
      <c r="G845" s="377" t="s">
        <v>10443</v>
      </c>
      <c r="H845" s="377"/>
      <c r="I845" s="380">
        <v>41387</v>
      </c>
    </row>
    <row r="846" spans="1:9" x14ac:dyDescent="0.25">
      <c r="A846" s="374" t="s">
        <v>11150</v>
      </c>
      <c r="B846" s="135">
        <v>8699502020047</v>
      </c>
      <c r="C846" s="374" t="s">
        <v>395</v>
      </c>
      <c r="D846" s="374" t="s">
        <v>396</v>
      </c>
      <c r="E846" s="374" t="s">
        <v>11045</v>
      </c>
      <c r="F846" s="374" t="s">
        <v>18</v>
      </c>
      <c r="G846" s="377" t="s">
        <v>10443</v>
      </c>
      <c r="H846" s="377"/>
      <c r="I846" s="380">
        <v>42038</v>
      </c>
    </row>
    <row r="847" spans="1:9" x14ac:dyDescent="0.25">
      <c r="A847" s="374" t="s">
        <v>6085</v>
      </c>
      <c r="B847" s="18">
        <v>8699074550126</v>
      </c>
      <c r="C847" s="227" t="s">
        <v>2780</v>
      </c>
      <c r="D847" s="377" t="s">
        <v>2781</v>
      </c>
      <c r="E847" s="377" t="s">
        <v>118</v>
      </c>
      <c r="F847" s="374" t="s">
        <v>18</v>
      </c>
      <c r="G847" s="234" t="s">
        <v>10443</v>
      </c>
      <c r="H847" s="377"/>
      <c r="I847" s="379">
        <v>45706</v>
      </c>
    </row>
    <row r="848" spans="1:9" x14ac:dyDescent="0.25">
      <c r="A848" s="374" t="s">
        <v>11151</v>
      </c>
      <c r="B848" s="134">
        <v>8699504790306</v>
      </c>
      <c r="C848" s="374" t="s">
        <v>4551</v>
      </c>
      <c r="D848" s="374" t="s">
        <v>4552</v>
      </c>
      <c r="E848" s="374" t="s">
        <v>10566</v>
      </c>
      <c r="F848" s="374" t="s">
        <v>18</v>
      </c>
      <c r="G848" s="377" t="s">
        <v>10443</v>
      </c>
      <c r="H848" s="377"/>
      <c r="I848" s="380">
        <v>43151</v>
      </c>
    </row>
    <row r="849" spans="1:9" x14ac:dyDescent="0.25">
      <c r="A849" s="374" t="s">
        <v>11152</v>
      </c>
      <c r="B849" s="17">
        <v>8699532095183</v>
      </c>
      <c r="C849" s="374" t="s">
        <v>52</v>
      </c>
      <c r="D849" s="374" t="s">
        <v>53</v>
      </c>
      <c r="E849" s="374" t="s">
        <v>3992</v>
      </c>
      <c r="F849" s="374" t="s">
        <v>18</v>
      </c>
      <c r="G849" s="377" t="s">
        <v>10443</v>
      </c>
      <c r="H849" s="377"/>
      <c r="I849" s="380">
        <v>45118</v>
      </c>
    </row>
    <row r="850" spans="1:9" x14ac:dyDescent="0.25">
      <c r="A850" s="377" t="s">
        <v>2381</v>
      </c>
      <c r="B850" s="18">
        <v>8681308091086</v>
      </c>
      <c r="C850" s="227" t="s">
        <v>52</v>
      </c>
      <c r="D850" s="377" t="s">
        <v>53</v>
      </c>
      <c r="E850" s="377" t="s">
        <v>562</v>
      </c>
      <c r="F850" s="377" t="s">
        <v>18</v>
      </c>
      <c r="G850" s="377" t="s">
        <v>10443</v>
      </c>
      <c r="H850" s="377"/>
      <c r="I850" s="379">
        <v>45727</v>
      </c>
    </row>
    <row r="851" spans="1:9" x14ac:dyDescent="0.25">
      <c r="A851" s="227" t="s">
        <v>11153</v>
      </c>
      <c r="B851" s="17">
        <v>8699532090218</v>
      </c>
      <c r="C851" s="374" t="s">
        <v>52</v>
      </c>
      <c r="D851" s="227" t="s">
        <v>53</v>
      </c>
      <c r="E851" s="374" t="s">
        <v>3992</v>
      </c>
      <c r="F851" s="374" t="s">
        <v>18</v>
      </c>
      <c r="G851" s="226" t="s">
        <v>10443</v>
      </c>
      <c r="H851" s="377"/>
      <c r="I851" s="380">
        <v>45118</v>
      </c>
    </row>
    <row r="852" spans="1:9" x14ac:dyDescent="0.25">
      <c r="A852" s="374" t="s">
        <v>11154</v>
      </c>
      <c r="B852" s="17">
        <v>8699532097743</v>
      </c>
      <c r="C852" s="227" t="s">
        <v>52</v>
      </c>
      <c r="D852" s="374" t="s">
        <v>53</v>
      </c>
      <c r="E852" s="377" t="s">
        <v>3992</v>
      </c>
      <c r="F852" s="374" t="s">
        <v>18</v>
      </c>
      <c r="G852" s="377" t="s">
        <v>10443</v>
      </c>
      <c r="H852" s="377"/>
      <c r="I852" s="380">
        <v>45118</v>
      </c>
    </row>
    <row r="853" spans="1:9" x14ac:dyDescent="0.25">
      <c r="A853" s="377" t="s">
        <v>2272</v>
      </c>
      <c r="B853" s="18">
        <v>8681308091079</v>
      </c>
      <c r="C853" s="374" t="s">
        <v>52</v>
      </c>
      <c r="D853" s="377" t="s">
        <v>53</v>
      </c>
      <c r="E853" s="377" t="s">
        <v>562</v>
      </c>
      <c r="F853" s="377" t="s">
        <v>18</v>
      </c>
      <c r="G853" s="377" t="s">
        <v>10443</v>
      </c>
      <c r="H853" s="377"/>
      <c r="I853" s="379">
        <v>45727</v>
      </c>
    </row>
    <row r="854" spans="1:9" x14ac:dyDescent="0.25">
      <c r="A854" s="377" t="s">
        <v>2492</v>
      </c>
      <c r="B854" s="17">
        <v>8681308091062</v>
      </c>
      <c r="C854" s="374" t="s">
        <v>52</v>
      </c>
      <c r="D854" s="374" t="s">
        <v>53</v>
      </c>
      <c r="E854" s="374" t="s">
        <v>562</v>
      </c>
      <c r="F854" s="374" t="s">
        <v>18</v>
      </c>
      <c r="G854" s="377" t="s">
        <v>10443</v>
      </c>
      <c r="H854" s="377"/>
      <c r="I854" s="379">
        <v>45727</v>
      </c>
    </row>
    <row r="855" spans="1:9" x14ac:dyDescent="0.25">
      <c r="A855" s="377" t="s">
        <v>3060</v>
      </c>
      <c r="B855" s="18">
        <v>8699532075734</v>
      </c>
      <c r="C855" s="374" t="s">
        <v>52</v>
      </c>
      <c r="D855" s="227" t="s">
        <v>53</v>
      </c>
      <c r="E855" s="377" t="s">
        <v>3992</v>
      </c>
      <c r="F855" s="377" t="s">
        <v>18</v>
      </c>
      <c r="G855" s="377" t="s">
        <v>10443</v>
      </c>
      <c r="H855" s="374"/>
      <c r="I855" s="21">
        <v>44208</v>
      </c>
    </row>
    <row r="856" spans="1:9" x14ac:dyDescent="0.25">
      <c r="A856" s="374" t="s">
        <v>11155</v>
      </c>
      <c r="B856" s="134">
        <v>8699532075727</v>
      </c>
      <c r="C856" s="374" t="s">
        <v>52</v>
      </c>
      <c r="D856" s="374" t="s">
        <v>53</v>
      </c>
      <c r="E856" s="377" t="s">
        <v>10691</v>
      </c>
      <c r="F856" s="377" t="s">
        <v>18</v>
      </c>
      <c r="G856" s="377" t="s">
        <v>10443</v>
      </c>
      <c r="H856" s="377"/>
      <c r="I856" s="380">
        <v>42703</v>
      </c>
    </row>
    <row r="857" spans="1:9" x14ac:dyDescent="0.25">
      <c r="A857" s="374" t="s">
        <v>6468</v>
      </c>
      <c r="B857" s="26">
        <v>8699502050075</v>
      </c>
      <c r="C857" s="377" t="s">
        <v>1757</v>
      </c>
      <c r="D857" s="374" t="s">
        <v>1758</v>
      </c>
      <c r="E857" s="377" t="s">
        <v>2066</v>
      </c>
      <c r="F857" s="374" t="s">
        <v>18</v>
      </c>
      <c r="G857" s="377" t="s">
        <v>10443</v>
      </c>
      <c r="H857" s="377"/>
      <c r="I857" s="379">
        <v>46182</v>
      </c>
    </row>
    <row r="858" spans="1:9" x14ac:dyDescent="0.25">
      <c r="A858" s="374" t="s">
        <v>6469</v>
      </c>
      <c r="B858" s="17">
        <v>8699502050082</v>
      </c>
      <c r="C858" s="227" t="s">
        <v>1757</v>
      </c>
      <c r="D858" s="227" t="s">
        <v>1758</v>
      </c>
      <c r="E858" s="377" t="s">
        <v>2066</v>
      </c>
      <c r="F858" s="374" t="s">
        <v>18</v>
      </c>
      <c r="G858" s="234" t="s">
        <v>10443</v>
      </c>
      <c r="H858" s="377"/>
      <c r="I858" s="379">
        <v>45454</v>
      </c>
    </row>
    <row r="859" spans="1:9" x14ac:dyDescent="0.25">
      <c r="A859" s="374" t="s">
        <v>11156</v>
      </c>
      <c r="B859" s="17">
        <v>8699502050099</v>
      </c>
      <c r="C859" s="374" t="s">
        <v>1757</v>
      </c>
      <c r="D859" s="374" t="s">
        <v>1758</v>
      </c>
      <c r="E859" s="377" t="s">
        <v>2066</v>
      </c>
      <c r="F859" s="374" t="s">
        <v>18</v>
      </c>
      <c r="G859" s="374" t="s">
        <v>10443</v>
      </c>
      <c r="H859" s="377"/>
      <c r="I859" s="380">
        <v>45244</v>
      </c>
    </row>
    <row r="860" spans="1:9" x14ac:dyDescent="0.25">
      <c r="A860" s="374" t="s">
        <v>6470</v>
      </c>
      <c r="B860" s="17">
        <v>8699502013858</v>
      </c>
      <c r="C860" s="377" t="s">
        <v>1757</v>
      </c>
      <c r="D860" s="227" t="s">
        <v>1758</v>
      </c>
      <c r="E860" s="377" t="s">
        <v>2066</v>
      </c>
      <c r="F860" s="374" t="s">
        <v>18</v>
      </c>
      <c r="G860" s="377" t="s">
        <v>10443</v>
      </c>
      <c r="H860" s="226"/>
      <c r="I860" s="379">
        <v>46182</v>
      </c>
    </row>
    <row r="861" spans="1:9" x14ac:dyDescent="0.25">
      <c r="A861" s="374" t="s">
        <v>11157</v>
      </c>
      <c r="B861" s="18">
        <v>8699502093034</v>
      </c>
      <c r="C861" s="227" t="s">
        <v>10584</v>
      </c>
      <c r="D861" s="227" t="s">
        <v>10585</v>
      </c>
      <c r="E861" s="377" t="s">
        <v>10901</v>
      </c>
      <c r="F861" s="377" t="s">
        <v>18</v>
      </c>
      <c r="G861" s="377" t="s">
        <v>10443</v>
      </c>
      <c r="H861" s="368"/>
      <c r="I861" s="21">
        <v>41513</v>
      </c>
    </row>
    <row r="862" spans="1:9" x14ac:dyDescent="0.25">
      <c r="A862" s="227" t="s">
        <v>11158</v>
      </c>
      <c r="B862" s="134">
        <v>8699502093010</v>
      </c>
      <c r="C862" s="374" t="s">
        <v>10584</v>
      </c>
      <c r="D862" s="227" t="s">
        <v>10585</v>
      </c>
      <c r="E862" s="377" t="s">
        <v>11046</v>
      </c>
      <c r="F862" s="377" t="s">
        <v>18</v>
      </c>
      <c r="G862" s="377" t="s">
        <v>10443</v>
      </c>
      <c r="H862" s="377"/>
      <c r="I862" s="380">
        <v>42703</v>
      </c>
    </row>
    <row r="863" spans="1:9" x14ac:dyDescent="0.25">
      <c r="A863" s="227" t="s">
        <v>7138</v>
      </c>
      <c r="B863" s="17">
        <v>8699786090071</v>
      </c>
      <c r="C863" s="377" t="s">
        <v>1816</v>
      </c>
      <c r="D863" s="227" t="s">
        <v>1817</v>
      </c>
      <c r="E863" s="374" t="s">
        <v>471</v>
      </c>
      <c r="F863" s="374" t="s">
        <v>18</v>
      </c>
      <c r="G863" s="377" t="s">
        <v>10443</v>
      </c>
      <c r="H863" s="133"/>
      <c r="I863" s="379">
        <v>45951</v>
      </c>
    </row>
    <row r="864" spans="1:9" x14ac:dyDescent="0.25">
      <c r="A864" s="374" t="s">
        <v>11159</v>
      </c>
      <c r="B864" s="18">
        <v>8699772040011</v>
      </c>
      <c r="C864" s="374" t="s">
        <v>414</v>
      </c>
      <c r="D864" s="374" t="s">
        <v>415</v>
      </c>
      <c r="E864" s="377" t="s">
        <v>11160</v>
      </c>
      <c r="F864" s="377" t="s">
        <v>18</v>
      </c>
      <c r="G864" s="377" t="s">
        <v>10443</v>
      </c>
      <c r="H864" s="377"/>
      <c r="I864" s="380">
        <v>41394</v>
      </c>
    </row>
    <row r="865" spans="1:9" x14ac:dyDescent="0.25">
      <c r="A865" s="227" t="s">
        <v>11161</v>
      </c>
      <c r="B865" s="18">
        <v>8699772040028</v>
      </c>
      <c r="C865" s="227" t="s">
        <v>414</v>
      </c>
      <c r="D865" s="374" t="s">
        <v>415</v>
      </c>
      <c r="E865" s="377" t="s">
        <v>11160</v>
      </c>
      <c r="F865" s="377" t="s">
        <v>18</v>
      </c>
      <c r="G865" s="377" t="s">
        <v>10443</v>
      </c>
      <c r="H865" s="377"/>
      <c r="I865" s="380">
        <v>41394</v>
      </c>
    </row>
    <row r="866" spans="1:9" x14ac:dyDescent="0.25">
      <c r="A866" s="370" t="s">
        <v>11162</v>
      </c>
      <c r="B866" s="18">
        <v>8699772040035</v>
      </c>
      <c r="C866" s="227" t="s">
        <v>414</v>
      </c>
      <c r="D866" s="227" t="s">
        <v>415</v>
      </c>
      <c r="E866" s="377" t="s">
        <v>11160</v>
      </c>
      <c r="F866" s="377" t="s">
        <v>18</v>
      </c>
      <c r="G866" s="377" t="s">
        <v>10443</v>
      </c>
      <c r="H866" s="226"/>
      <c r="I866" s="21">
        <v>41394</v>
      </c>
    </row>
    <row r="867" spans="1:9" ht="15" customHeight="1" x14ac:dyDescent="0.25">
      <c r="A867" s="374" t="s">
        <v>4167</v>
      </c>
      <c r="B867" s="18">
        <v>8699772040042</v>
      </c>
      <c r="C867" s="227" t="s">
        <v>414</v>
      </c>
      <c r="D867" s="227" t="s">
        <v>415</v>
      </c>
      <c r="E867" s="377" t="s">
        <v>11160</v>
      </c>
      <c r="F867" s="377" t="s">
        <v>18</v>
      </c>
      <c r="G867" s="377" t="s">
        <v>10443</v>
      </c>
      <c r="H867" s="377"/>
      <c r="I867" s="21">
        <v>41513</v>
      </c>
    </row>
    <row r="868" spans="1:9" x14ac:dyDescent="0.25">
      <c r="A868" s="374" t="s">
        <v>11163</v>
      </c>
      <c r="B868" s="18">
        <v>8699543011004</v>
      </c>
      <c r="C868" s="374" t="s">
        <v>1757</v>
      </c>
      <c r="D868" s="374" t="s">
        <v>1758</v>
      </c>
      <c r="E868" s="377" t="s">
        <v>93</v>
      </c>
      <c r="F868" s="377" t="s">
        <v>18</v>
      </c>
      <c r="G868" s="377" t="s">
        <v>10443</v>
      </c>
      <c r="H868" s="377"/>
      <c r="I868" s="380">
        <v>41345</v>
      </c>
    </row>
    <row r="869" spans="1:9" x14ac:dyDescent="0.25">
      <c r="A869" s="374" t="s">
        <v>11164</v>
      </c>
      <c r="B869" s="18">
        <v>8699543011028</v>
      </c>
      <c r="C869" s="374" t="s">
        <v>1757</v>
      </c>
      <c r="D869" s="374" t="s">
        <v>1758</v>
      </c>
      <c r="E869" s="377" t="s">
        <v>93</v>
      </c>
      <c r="F869" s="377" t="s">
        <v>18</v>
      </c>
      <c r="G869" s="377" t="s">
        <v>10443</v>
      </c>
      <c r="H869" s="377"/>
      <c r="I869" s="380">
        <v>41422</v>
      </c>
    </row>
    <row r="870" spans="1:9" x14ac:dyDescent="0.25">
      <c r="A870" s="374" t="s">
        <v>11165</v>
      </c>
      <c r="B870" s="18">
        <v>8699543011042</v>
      </c>
      <c r="C870" s="374" t="s">
        <v>1757</v>
      </c>
      <c r="D870" s="374" t="s">
        <v>1758</v>
      </c>
      <c r="E870" s="377" t="s">
        <v>93</v>
      </c>
      <c r="F870" s="377" t="s">
        <v>18</v>
      </c>
      <c r="G870" s="377" t="s">
        <v>10443</v>
      </c>
      <c r="H870" s="377"/>
      <c r="I870" s="380">
        <v>41513</v>
      </c>
    </row>
    <row r="871" spans="1:9" x14ac:dyDescent="0.25">
      <c r="A871" s="374" t="s">
        <v>11166</v>
      </c>
      <c r="B871" s="18">
        <v>8699543010984</v>
      </c>
      <c r="C871" s="374" t="s">
        <v>1757</v>
      </c>
      <c r="D871" s="374" t="s">
        <v>1758</v>
      </c>
      <c r="E871" s="377" t="s">
        <v>93</v>
      </c>
      <c r="F871" s="377" t="s">
        <v>18</v>
      </c>
      <c r="G871" s="377" t="s">
        <v>10443</v>
      </c>
      <c r="H871" s="377"/>
      <c r="I871" s="380">
        <v>41513</v>
      </c>
    </row>
    <row r="872" spans="1:9" x14ac:dyDescent="0.25">
      <c r="A872" s="227" t="s">
        <v>11167</v>
      </c>
      <c r="B872" s="18">
        <v>8697473016663</v>
      </c>
      <c r="C872" s="227" t="s">
        <v>1757</v>
      </c>
      <c r="D872" s="227" t="s">
        <v>1758</v>
      </c>
      <c r="E872" s="377" t="s">
        <v>10911</v>
      </c>
      <c r="F872" s="377" t="s">
        <v>18</v>
      </c>
      <c r="G872" s="377" t="s">
        <v>10443</v>
      </c>
      <c r="H872" s="377"/>
      <c r="I872" s="21">
        <v>41513</v>
      </c>
    </row>
    <row r="873" spans="1:9" x14ac:dyDescent="0.25">
      <c r="A873" s="374" t="s">
        <v>11168</v>
      </c>
      <c r="B873" s="18">
        <v>8697473016618</v>
      </c>
      <c r="C873" s="374" t="s">
        <v>1757</v>
      </c>
      <c r="D873" s="374" t="s">
        <v>1758</v>
      </c>
      <c r="E873" s="377" t="s">
        <v>10911</v>
      </c>
      <c r="F873" s="377" t="s">
        <v>18</v>
      </c>
      <c r="G873" s="377" t="s">
        <v>10443</v>
      </c>
      <c r="H873" s="377"/>
      <c r="I873" s="380">
        <v>41513</v>
      </c>
    </row>
    <row r="874" spans="1:9" x14ac:dyDescent="0.25">
      <c r="A874" s="374" t="s">
        <v>11169</v>
      </c>
      <c r="B874" s="18">
        <v>8699788750195</v>
      </c>
      <c r="C874" s="374" t="s">
        <v>3256</v>
      </c>
      <c r="D874" s="374" t="s">
        <v>295</v>
      </c>
      <c r="E874" s="377" t="s">
        <v>519</v>
      </c>
      <c r="F874" s="377" t="s">
        <v>18</v>
      </c>
      <c r="G874" s="377" t="s">
        <v>10443</v>
      </c>
      <c r="H874" s="377"/>
      <c r="I874" s="380">
        <v>41513</v>
      </c>
    </row>
    <row r="875" spans="1:9" x14ac:dyDescent="0.25">
      <c r="A875" s="374" t="s">
        <v>11170</v>
      </c>
      <c r="B875" s="18">
        <v>8699788750201</v>
      </c>
      <c r="C875" s="227" t="s">
        <v>3256</v>
      </c>
      <c r="D875" s="374" t="s">
        <v>295</v>
      </c>
      <c r="E875" s="377" t="s">
        <v>10442</v>
      </c>
      <c r="F875" s="377" t="s">
        <v>18</v>
      </c>
      <c r="G875" s="377" t="s">
        <v>10443</v>
      </c>
      <c r="H875" s="377"/>
      <c r="I875" s="21">
        <v>41366</v>
      </c>
    </row>
    <row r="876" spans="1:9" x14ac:dyDescent="0.25">
      <c r="A876" s="374" t="s">
        <v>11171</v>
      </c>
      <c r="B876" s="18">
        <v>8699788751444</v>
      </c>
      <c r="C876" s="227" t="s">
        <v>3256</v>
      </c>
      <c r="D876" s="374" t="s">
        <v>295</v>
      </c>
      <c r="E876" s="377" t="s">
        <v>519</v>
      </c>
      <c r="F876" s="377" t="s">
        <v>18</v>
      </c>
      <c r="G876" s="377" t="s">
        <v>10443</v>
      </c>
      <c r="H876" s="377"/>
      <c r="I876" s="380">
        <v>41422</v>
      </c>
    </row>
    <row r="877" spans="1:9" x14ac:dyDescent="0.25">
      <c r="A877" s="374" t="s">
        <v>11172</v>
      </c>
      <c r="B877" s="18">
        <v>8699788751451</v>
      </c>
      <c r="C877" s="374" t="s">
        <v>3256</v>
      </c>
      <c r="D877" s="374" t="s">
        <v>295</v>
      </c>
      <c r="E877" s="377" t="s">
        <v>10442</v>
      </c>
      <c r="F877" s="377" t="s">
        <v>18</v>
      </c>
      <c r="G877" s="377" t="s">
        <v>10443</v>
      </c>
      <c r="H877" s="377"/>
      <c r="I877" s="380">
        <v>41513</v>
      </c>
    </row>
    <row r="878" spans="1:9" x14ac:dyDescent="0.25">
      <c r="A878" s="374" t="s">
        <v>11173</v>
      </c>
      <c r="B878" s="18">
        <v>8699788750188</v>
      </c>
      <c r="C878" s="374" t="s">
        <v>3256</v>
      </c>
      <c r="D878" s="374" t="s">
        <v>295</v>
      </c>
      <c r="E878" s="377" t="s">
        <v>10442</v>
      </c>
      <c r="F878" s="377" t="s">
        <v>18</v>
      </c>
      <c r="G878" s="377" t="s">
        <v>10443</v>
      </c>
      <c r="H878" s="377"/>
      <c r="I878" s="380">
        <v>41611</v>
      </c>
    </row>
    <row r="879" spans="1:9" x14ac:dyDescent="0.25">
      <c r="A879" s="374" t="s">
        <v>4414</v>
      </c>
      <c r="B879" s="134">
        <v>8699522957682</v>
      </c>
      <c r="C879" s="374" t="s">
        <v>4415</v>
      </c>
      <c r="D879" s="374" t="s">
        <v>4416</v>
      </c>
      <c r="E879" s="374" t="s">
        <v>10848</v>
      </c>
      <c r="F879" s="374" t="s">
        <v>18</v>
      </c>
      <c r="G879" s="377" t="s">
        <v>10443</v>
      </c>
      <c r="H879" s="377"/>
      <c r="I879" s="380">
        <v>42451</v>
      </c>
    </row>
    <row r="880" spans="1:9" x14ac:dyDescent="0.25">
      <c r="A880" s="374" t="s">
        <v>11174</v>
      </c>
      <c r="B880" s="18">
        <v>8699522957859</v>
      </c>
      <c r="C880" s="374" t="s">
        <v>4415</v>
      </c>
      <c r="D880" s="374" t="s">
        <v>4416</v>
      </c>
      <c r="E880" s="377" t="s">
        <v>10848</v>
      </c>
      <c r="F880" s="377" t="s">
        <v>18</v>
      </c>
      <c r="G880" s="377" t="s">
        <v>10443</v>
      </c>
      <c r="H880" s="377"/>
      <c r="I880" s="380">
        <v>41513</v>
      </c>
    </row>
    <row r="881" spans="1:9" x14ac:dyDescent="0.25">
      <c r="A881" s="374" t="s">
        <v>11175</v>
      </c>
      <c r="B881" s="134">
        <v>8681030190415</v>
      </c>
      <c r="C881" s="374" t="s">
        <v>1005</v>
      </c>
      <c r="D881" s="374" t="s">
        <v>1006</v>
      </c>
      <c r="E881" s="377" t="s">
        <v>11176</v>
      </c>
      <c r="F881" s="374" t="s">
        <v>18</v>
      </c>
      <c r="G881" s="377" t="s">
        <v>10443</v>
      </c>
      <c r="H881" s="374"/>
      <c r="I881" s="380">
        <v>43585</v>
      </c>
    </row>
    <row r="882" spans="1:9" x14ac:dyDescent="0.25">
      <c r="A882" s="227" t="s">
        <v>11177</v>
      </c>
      <c r="B882" s="135">
        <v>8699843010073</v>
      </c>
      <c r="C882" s="227" t="s">
        <v>1005</v>
      </c>
      <c r="D882" s="227" t="s">
        <v>1006</v>
      </c>
      <c r="E882" s="374" t="s">
        <v>11178</v>
      </c>
      <c r="F882" s="374" t="s">
        <v>18</v>
      </c>
      <c r="G882" s="377" t="s">
        <v>10443</v>
      </c>
      <c r="H882" s="377"/>
      <c r="I882" s="380">
        <v>42038</v>
      </c>
    </row>
    <row r="883" spans="1:9" x14ac:dyDescent="0.25">
      <c r="A883" s="374" t="s">
        <v>11179</v>
      </c>
      <c r="B883" s="134">
        <v>8681030190439</v>
      </c>
      <c r="C883" s="227" t="s">
        <v>4243</v>
      </c>
      <c r="D883" s="374" t="s">
        <v>756</v>
      </c>
      <c r="E883" s="374" t="s">
        <v>11176</v>
      </c>
      <c r="F883" s="374" t="s">
        <v>18</v>
      </c>
      <c r="G883" s="226" t="s">
        <v>10443</v>
      </c>
      <c r="H883" s="374"/>
      <c r="I883" s="21">
        <v>43585</v>
      </c>
    </row>
    <row r="884" spans="1:9" x14ac:dyDescent="0.25">
      <c r="A884" s="374" t="s">
        <v>11180</v>
      </c>
      <c r="B884" s="18">
        <v>8699531150128</v>
      </c>
      <c r="C884" s="227" t="s">
        <v>11181</v>
      </c>
      <c r="D884" s="227" t="s">
        <v>8231</v>
      </c>
      <c r="E884" s="377" t="s">
        <v>10864</v>
      </c>
      <c r="F884" s="377" t="s">
        <v>18</v>
      </c>
      <c r="G884" s="377" t="s">
        <v>10443</v>
      </c>
      <c r="H884" s="377"/>
      <c r="I884" s="21">
        <v>41513</v>
      </c>
    </row>
    <row r="885" spans="1:9" x14ac:dyDescent="0.25">
      <c r="A885" s="374" t="s">
        <v>11182</v>
      </c>
      <c r="B885" s="18">
        <v>8699531700347</v>
      </c>
      <c r="C885" s="227" t="s">
        <v>11181</v>
      </c>
      <c r="D885" s="227" t="s">
        <v>8231</v>
      </c>
      <c r="E885" s="377" t="s">
        <v>10864</v>
      </c>
      <c r="F885" s="377" t="s">
        <v>18</v>
      </c>
      <c r="G885" s="226" t="s">
        <v>10443</v>
      </c>
      <c r="H885" s="377"/>
      <c r="I885" s="21">
        <v>41513</v>
      </c>
    </row>
    <row r="886" spans="1:9" x14ac:dyDescent="0.25">
      <c r="A886" s="374" t="s">
        <v>2289</v>
      </c>
      <c r="B886" s="17">
        <v>8699532128515</v>
      </c>
      <c r="C886" s="227" t="s">
        <v>2290</v>
      </c>
      <c r="D886" s="227" t="s">
        <v>2291</v>
      </c>
      <c r="E886" s="374" t="s">
        <v>562</v>
      </c>
      <c r="F886" s="374" t="s">
        <v>18</v>
      </c>
      <c r="G886" s="377" t="s">
        <v>10443</v>
      </c>
      <c r="H886" s="377"/>
      <c r="I886" s="21">
        <v>44936</v>
      </c>
    </row>
    <row r="887" spans="1:9" x14ac:dyDescent="0.25">
      <c r="A887" s="374" t="s">
        <v>11183</v>
      </c>
      <c r="B887" s="18">
        <v>8699532016621</v>
      </c>
      <c r="C887" s="227" t="s">
        <v>11184</v>
      </c>
      <c r="D887" s="374" t="s">
        <v>11185</v>
      </c>
      <c r="E887" s="377" t="s">
        <v>10691</v>
      </c>
      <c r="F887" s="377" t="s">
        <v>18</v>
      </c>
      <c r="G887" s="377" t="s">
        <v>10443</v>
      </c>
      <c r="H887" s="377"/>
      <c r="I887" s="380">
        <v>41513</v>
      </c>
    </row>
    <row r="888" spans="1:9" x14ac:dyDescent="0.25">
      <c r="A888" s="374" t="s">
        <v>11186</v>
      </c>
      <c r="B888" s="18">
        <v>8699532016638</v>
      </c>
      <c r="C888" s="227" t="s">
        <v>11184</v>
      </c>
      <c r="D888" s="227" t="s">
        <v>11185</v>
      </c>
      <c r="E888" s="377" t="s">
        <v>10691</v>
      </c>
      <c r="F888" s="377" t="s">
        <v>18</v>
      </c>
      <c r="G888" s="226" t="s">
        <v>10443</v>
      </c>
      <c r="H888" s="226"/>
      <c r="I888" s="380">
        <v>41513</v>
      </c>
    </row>
    <row r="889" spans="1:9" x14ac:dyDescent="0.25">
      <c r="A889" s="374" t="s">
        <v>11187</v>
      </c>
      <c r="B889" s="18">
        <v>8699532016645</v>
      </c>
      <c r="C889" s="374" t="s">
        <v>11184</v>
      </c>
      <c r="D889" s="374" t="s">
        <v>11185</v>
      </c>
      <c r="E889" s="377" t="s">
        <v>7272</v>
      </c>
      <c r="F889" s="377" t="s">
        <v>18</v>
      </c>
      <c r="G889" s="377" t="s">
        <v>10443</v>
      </c>
      <c r="H889" s="377"/>
      <c r="I889" s="380">
        <v>41513</v>
      </c>
    </row>
    <row r="890" spans="1:9" x14ac:dyDescent="0.25">
      <c r="A890" s="238" t="s">
        <v>19844</v>
      </c>
      <c r="B890" s="249">
        <v>8680199093636</v>
      </c>
      <c r="C890" s="227" t="s">
        <v>30</v>
      </c>
      <c r="D890" s="234" t="s">
        <v>31</v>
      </c>
      <c r="E890" s="234" t="s">
        <v>44</v>
      </c>
      <c r="F890" s="234" t="s">
        <v>18</v>
      </c>
      <c r="G890" s="234" t="s">
        <v>10443</v>
      </c>
      <c r="H890" s="377"/>
      <c r="I890" s="379">
        <v>45678</v>
      </c>
    </row>
    <row r="891" spans="1:9" x14ac:dyDescent="0.25">
      <c r="A891" s="374" t="s">
        <v>7148</v>
      </c>
      <c r="B891" s="17">
        <v>8699502092310</v>
      </c>
      <c r="C891" s="227" t="s">
        <v>485</v>
      </c>
      <c r="D891" s="374" t="s">
        <v>486</v>
      </c>
      <c r="E891" s="374" t="s">
        <v>2066</v>
      </c>
      <c r="F891" s="374" t="s">
        <v>18</v>
      </c>
      <c r="G891" s="374" t="s">
        <v>10443</v>
      </c>
      <c r="H891" s="377"/>
      <c r="I891" s="379">
        <v>45545</v>
      </c>
    </row>
    <row r="892" spans="1:9" x14ac:dyDescent="0.25">
      <c r="A892" s="377" t="s">
        <v>11188</v>
      </c>
      <c r="B892" s="18">
        <v>8699502092303</v>
      </c>
      <c r="C892" s="227" t="s">
        <v>485</v>
      </c>
      <c r="D892" s="377" t="s">
        <v>486</v>
      </c>
      <c r="E892" s="377" t="s">
        <v>2066</v>
      </c>
      <c r="F892" s="377" t="s">
        <v>18</v>
      </c>
      <c r="G892" s="226" t="s">
        <v>10443</v>
      </c>
      <c r="H892" s="377"/>
      <c r="I892" s="21">
        <v>45041</v>
      </c>
    </row>
    <row r="893" spans="1:9" x14ac:dyDescent="0.25">
      <c r="A893" s="374" t="s">
        <v>11189</v>
      </c>
      <c r="B893" s="17">
        <v>8699502340152</v>
      </c>
      <c r="C893" s="227" t="s">
        <v>960</v>
      </c>
      <c r="D893" s="370" t="s">
        <v>486</v>
      </c>
      <c r="E893" s="374" t="s">
        <v>2066</v>
      </c>
      <c r="F893" s="374" t="s">
        <v>18</v>
      </c>
      <c r="G893" s="226" t="s">
        <v>10443</v>
      </c>
      <c r="H893" s="377"/>
      <c r="I893" s="21">
        <v>45209</v>
      </c>
    </row>
    <row r="894" spans="1:9" x14ac:dyDescent="0.25">
      <c r="A894" s="374" t="s">
        <v>11190</v>
      </c>
      <c r="B894" s="17">
        <v>8699821151545</v>
      </c>
      <c r="C894" s="227" t="s">
        <v>3693</v>
      </c>
      <c r="D894" s="374" t="s">
        <v>3694</v>
      </c>
      <c r="E894" s="377" t="s">
        <v>3695</v>
      </c>
      <c r="F894" s="374" t="s">
        <v>18</v>
      </c>
      <c r="G894" s="368" t="s">
        <v>10443</v>
      </c>
      <c r="H894" s="374"/>
      <c r="I894" s="21">
        <v>44110</v>
      </c>
    </row>
    <row r="895" spans="1:9" x14ac:dyDescent="0.25">
      <c r="A895" s="374" t="s">
        <v>3692</v>
      </c>
      <c r="B895" s="18">
        <v>8699821150074</v>
      </c>
      <c r="C895" s="227" t="s">
        <v>3693</v>
      </c>
      <c r="D895" s="374" t="s">
        <v>3694</v>
      </c>
      <c r="E895" s="377" t="s">
        <v>11191</v>
      </c>
      <c r="F895" s="377" t="s">
        <v>18</v>
      </c>
      <c r="G895" s="377" t="s">
        <v>10443</v>
      </c>
      <c r="H895" s="377"/>
      <c r="I895" s="380">
        <v>41478</v>
      </c>
    </row>
    <row r="896" spans="1:9" x14ac:dyDescent="0.25">
      <c r="A896" s="377" t="s">
        <v>3692</v>
      </c>
      <c r="B896" s="18">
        <v>8699821151514</v>
      </c>
      <c r="C896" s="227" t="s">
        <v>3693</v>
      </c>
      <c r="D896" s="377" t="s">
        <v>3694</v>
      </c>
      <c r="E896" s="377" t="s">
        <v>3695</v>
      </c>
      <c r="F896" s="374" t="s">
        <v>18</v>
      </c>
      <c r="G896" s="377" t="s">
        <v>10443</v>
      </c>
      <c r="H896" s="377"/>
      <c r="I896" s="379">
        <v>45636</v>
      </c>
    </row>
    <row r="897" spans="1:9" x14ac:dyDescent="0.25">
      <c r="A897" s="374" t="s">
        <v>1855</v>
      </c>
      <c r="B897" s="17">
        <v>8699525950017</v>
      </c>
      <c r="C897" s="374" t="s">
        <v>1624</v>
      </c>
      <c r="D897" s="374" t="s">
        <v>1625</v>
      </c>
      <c r="E897" s="374" t="s">
        <v>191</v>
      </c>
      <c r="F897" s="374" t="s">
        <v>18</v>
      </c>
      <c r="G897" s="377" t="s">
        <v>10443</v>
      </c>
      <c r="H897" s="377"/>
      <c r="I897" s="379">
        <v>45517</v>
      </c>
    </row>
    <row r="898" spans="1:9" x14ac:dyDescent="0.25">
      <c r="A898" s="375" t="s">
        <v>2461</v>
      </c>
      <c r="B898" s="35">
        <v>8699525950031</v>
      </c>
      <c r="C898" s="377" t="s">
        <v>1624</v>
      </c>
      <c r="D898" s="375" t="s">
        <v>1625</v>
      </c>
      <c r="E898" s="375" t="s">
        <v>191</v>
      </c>
      <c r="F898" s="375" t="s">
        <v>18</v>
      </c>
      <c r="G898" s="297" t="s">
        <v>10443</v>
      </c>
      <c r="H898" s="374"/>
      <c r="I898" s="379">
        <v>45979</v>
      </c>
    </row>
    <row r="899" spans="1:9" x14ac:dyDescent="0.25">
      <c r="A899" s="377" t="s">
        <v>1623</v>
      </c>
      <c r="B899" s="18">
        <v>8699525950048</v>
      </c>
      <c r="C899" s="374" t="s">
        <v>1624</v>
      </c>
      <c r="D899" s="377" t="s">
        <v>1625</v>
      </c>
      <c r="E899" s="377" t="s">
        <v>191</v>
      </c>
      <c r="F899" s="377" t="s">
        <v>18</v>
      </c>
      <c r="G899" s="377" t="s">
        <v>10443</v>
      </c>
      <c r="H899" s="377"/>
      <c r="I899" s="379">
        <v>45517</v>
      </c>
    </row>
    <row r="900" spans="1:9" x14ac:dyDescent="0.25">
      <c r="A900" s="377" t="s">
        <v>1626</v>
      </c>
      <c r="B900" s="18">
        <v>8699525950024</v>
      </c>
      <c r="C900" s="227" t="s">
        <v>1624</v>
      </c>
      <c r="D900" s="377" t="s">
        <v>1625</v>
      </c>
      <c r="E900" s="377" t="s">
        <v>191</v>
      </c>
      <c r="F900" s="377" t="s">
        <v>18</v>
      </c>
      <c r="G900" s="234" t="s">
        <v>10443</v>
      </c>
      <c r="H900" s="377"/>
      <c r="I900" s="379">
        <v>45370</v>
      </c>
    </row>
    <row r="901" spans="1:9" x14ac:dyDescent="0.25">
      <c r="A901" s="374" t="s">
        <v>11192</v>
      </c>
      <c r="B901" s="18">
        <v>8699828750369</v>
      </c>
      <c r="C901" s="227" t="s">
        <v>3882</v>
      </c>
      <c r="D901" s="227" t="s">
        <v>1009</v>
      </c>
      <c r="E901" s="377" t="s">
        <v>1393</v>
      </c>
      <c r="F901" s="377" t="s">
        <v>18</v>
      </c>
      <c r="G901" s="377" t="s">
        <v>10443</v>
      </c>
      <c r="H901" s="374"/>
      <c r="I901" s="21">
        <v>41513</v>
      </c>
    </row>
    <row r="902" spans="1:9" x14ac:dyDescent="0.25">
      <c r="A902" s="374" t="s">
        <v>11193</v>
      </c>
      <c r="B902" s="18">
        <v>8699828750352</v>
      </c>
      <c r="C902" s="227" t="s">
        <v>3882</v>
      </c>
      <c r="D902" s="227" t="s">
        <v>1009</v>
      </c>
      <c r="E902" s="377" t="s">
        <v>1393</v>
      </c>
      <c r="F902" s="377" t="s">
        <v>18</v>
      </c>
      <c r="G902" s="226" t="s">
        <v>10443</v>
      </c>
      <c r="H902" s="374"/>
      <c r="I902" s="21">
        <v>41513</v>
      </c>
    </row>
    <row r="903" spans="1:9" x14ac:dyDescent="0.25">
      <c r="A903" s="374" t="s">
        <v>11194</v>
      </c>
      <c r="B903" s="18">
        <v>8699828750376</v>
      </c>
      <c r="C903" s="227" t="s">
        <v>3882</v>
      </c>
      <c r="D903" s="227" t="s">
        <v>1009</v>
      </c>
      <c r="E903" s="377" t="s">
        <v>1393</v>
      </c>
      <c r="F903" s="377" t="s">
        <v>18</v>
      </c>
      <c r="G903" s="377" t="s">
        <v>10443</v>
      </c>
      <c r="H903" s="374"/>
      <c r="I903" s="21">
        <v>41513</v>
      </c>
    </row>
    <row r="904" spans="1:9" x14ac:dyDescent="0.25">
      <c r="A904" s="374" t="s">
        <v>11195</v>
      </c>
      <c r="B904" s="134">
        <v>8003670072041</v>
      </c>
      <c r="C904" s="227" t="s">
        <v>383</v>
      </c>
      <c r="D904" s="227" t="s">
        <v>384</v>
      </c>
      <c r="E904" s="374" t="s">
        <v>7272</v>
      </c>
      <c r="F904" s="374" t="s">
        <v>18</v>
      </c>
      <c r="G904" s="377" t="s">
        <v>10443</v>
      </c>
      <c r="H904" s="226"/>
      <c r="I904" s="21">
        <v>43151</v>
      </c>
    </row>
    <row r="905" spans="1:9" x14ac:dyDescent="0.25">
      <c r="A905" s="374" t="s">
        <v>11196</v>
      </c>
      <c r="B905" s="134">
        <v>8003670072034</v>
      </c>
      <c r="C905" s="227" t="s">
        <v>383</v>
      </c>
      <c r="D905" s="227" t="s">
        <v>384</v>
      </c>
      <c r="E905" s="374" t="s">
        <v>7272</v>
      </c>
      <c r="F905" s="374" t="s">
        <v>18</v>
      </c>
      <c r="G905" s="377" t="s">
        <v>10443</v>
      </c>
      <c r="H905" s="226"/>
      <c r="I905" s="21">
        <v>43151</v>
      </c>
    </row>
    <row r="906" spans="1:9" x14ac:dyDescent="0.25">
      <c r="A906" s="374" t="s">
        <v>11197</v>
      </c>
      <c r="B906" s="134">
        <v>8003670655886</v>
      </c>
      <c r="C906" s="227" t="s">
        <v>383</v>
      </c>
      <c r="D906" s="227" t="s">
        <v>384</v>
      </c>
      <c r="E906" s="374" t="s">
        <v>7272</v>
      </c>
      <c r="F906" s="374" t="s">
        <v>18</v>
      </c>
      <c r="G906" s="226" t="s">
        <v>10443</v>
      </c>
      <c r="H906" s="226"/>
      <c r="I906" s="21">
        <v>43151</v>
      </c>
    </row>
    <row r="907" spans="1:9" x14ac:dyDescent="0.25">
      <c r="A907" s="374" t="s">
        <v>11198</v>
      </c>
      <c r="B907" s="134">
        <v>8003670072058</v>
      </c>
      <c r="C907" s="374" t="s">
        <v>383</v>
      </c>
      <c r="D907" s="227" t="s">
        <v>384</v>
      </c>
      <c r="E907" s="374" t="s">
        <v>7272</v>
      </c>
      <c r="F907" s="374" t="s">
        <v>18</v>
      </c>
      <c r="G907" s="377" t="s">
        <v>10443</v>
      </c>
      <c r="H907" s="377"/>
      <c r="I907" s="21">
        <v>43151</v>
      </c>
    </row>
    <row r="908" spans="1:9" x14ac:dyDescent="0.25">
      <c r="A908" s="374" t="s">
        <v>11199</v>
      </c>
      <c r="B908" s="18">
        <v>8699531570254</v>
      </c>
      <c r="C908" s="377" t="s">
        <v>2520</v>
      </c>
      <c r="D908" s="374" t="s">
        <v>22</v>
      </c>
      <c r="E908" s="377" t="s">
        <v>10864</v>
      </c>
      <c r="F908" s="377" t="s">
        <v>18</v>
      </c>
      <c r="G908" s="377" t="s">
        <v>10443</v>
      </c>
      <c r="H908" s="133"/>
      <c r="I908" s="380">
        <v>41513</v>
      </c>
    </row>
    <row r="909" spans="1:9" x14ac:dyDescent="0.25">
      <c r="A909" s="238" t="s">
        <v>1219</v>
      </c>
      <c r="B909" s="235">
        <v>8680833091141</v>
      </c>
      <c r="C909" s="227" t="s">
        <v>1220</v>
      </c>
      <c r="D909" s="234" t="s">
        <v>1221</v>
      </c>
      <c r="E909" s="234" t="s">
        <v>1143</v>
      </c>
      <c r="F909" s="234" t="s">
        <v>18</v>
      </c>
      <c r="G909" s="374" t="s">
        <v>10443</v>
      </c>
      <c r="H909" s="377"/>
      <c r="I909" s="379">
        <v>45608</v>
      </c>
    </row>
    <row r="910" spans="1:9" x14ac:dyDescent="0.25">
      <c r="A910" s="374" t="s">
        <v>11200</v>
      </c>
      <c r="B910" s="18">
        <v>8699832090284</v>
      </c>
      <c r="C910" s="227" t="s">
        <v>744</v>
      </c>
      <c r="D910" s="374" t="s">
        <v>745</v>
      </c>
      <c r="E910" s="377" t="s">
        <v>367</v>
      </c>
      <c r="F910" s="377" t="s">
        <v>18</v>
      </c>
      <c r="G910" s="377" t="s">
        <v>10443</v>
      </c>
      <c r="H910" s="226"/>
      <c r="I910" s="21">
        <v>41359</v>
      </c>
    </row>
    <row r="911" spans="1:9" x14ac:dyDescent="0.25">
      <c r="A911" s="374" t="s">
        <v>11201</v>
      </c>
      <c r="B911" s="18">
        <v>8699832750027</v>
      </c>
      <c r="C911" s="227" t="s">
        <v>744</v>
      </c>
      <c r="D911" s="374" t="s">
        <v>745</v>
      </c>
      <c r="E911" s="377" t="s">
        <v>367</v>
      </c>
      <c r="F911" s="377" t="s">
        <v>18</v>
      </c>
      <c r="G911" s="377" t="s">
        <v>10443</v>
      </c>
      <c r="H911" s="377"/>
      <c r="I911" s="380">
        <v>41394</v>
      </c>
    </row>
    <row r="912" spans="1:9" x14ac:dyDescent="0.25">
      <c r="A912" s="374" t="s">
        <v>11202</v>
      </c>
      <c r="B912" s="18">
        <v>8699832750034</v>
      </c>
      <c r="C912" s="227" t="s">
        <v>744</v>
      </c>
      <c r="D912" s="374" t="s">
        <v>745</v>
      </c>
      <c r="E912" s="377" t="s">
        <v>367</v>
      </c>
      <c r="F912" s="377" t="s">
        <v>18</v>
      </c>
      <c r="G912" s="377" t="s">
        <v>10443</v>
      </c>
      <c r="H912" s="377"/>
      <c r="I912" s="380">
        <v>41513</v>
      </c>
    </row>
    <row r="913" spans="1:9" x14ac:dyDescent="0.25">
      <c r="A913" s="377" t="s">
        <v>11203</v>
      </c>
      <c r="B913" s="18">
        <v>8699578090067</v>
      </c>
      <c r="C913" s="227" t="s">
        <v>52</v>
      </c>
      <c r="D913" s="374" t="s">
        <v>53</v>
      </c>
      <c r="E913" s="377" t="s">
        <v>141</v>
      </c>
      <c r="F913" s="377" t="s">
        <v>18</v>
      </c>
      <c r="G913" s="377" t="s">
        <v>10443</v>
      </c>
      <c r="H913" s="377"/>
      <c r="I913" s="380">
        <v>42276</v>
      </c>
    </row>
    <row r="914" spans="1:9" x14ac:dyDescent="0.25">
      <c r="A914" s="374" t="s">
        <v>11204</v>
      </c>
      <c r="B914" s="135">
        <v>8699586042027</v>
      </c>
      <c r="C914" s="374" t="s">
        <v>587</v>
      </c>
      <c r="D914" s="374" t="s">
        <v>588</v>
      </c>
      <c r="E914" s="374" t="s">
        <v>11134</v>
      </c>
      <c r="F914" s="374" t="s">
        <v>18</v>
      </c>
      <c r="G914" s="377" t="s">
        <v>10443</v>
      </c>
      <c r="H914" s="377"/>
      <c r="I914" s="380">
        <v>42038</v>
      </c>
    </row>
    <row r="915" spans="1:9" x14ac:dyDescent="0.25">
      <c r="A915" s="374" t="s">
        <v>11205</v>
      </c>
      <c r="B915" s="18">
        <v>8698792010141</v>
      </c>
      <c r="C915" s="227" t="s">
        <v>1669</v>
      </c>
      <c r="D915" s="374" t="s">
        <v>1670</v>
      </c>
      <c r="E915" s="377" t="s">
        <v>11080</v>
      </c>
      <c r="F915" s="377" t="s">
        <v>18</v>
      </c>
      <c r="G915" s="377" t="s">
        <v>10443</v>
      </c>
      <c r="H915" s="377"/>
      <c r="I915" s="380">
        <v>41513</v>
      </c>
    </row>
    <row r="916" spans="1:9" x14ac:dyDescent="0.25">
      <c r="A916" s="374" t="s">
        <v>11206</v>
      </c>
      <c r="B916" s="135">
        <v>8698792010196</v>
      </c>
      <c r="C916" s="227" t="s">
        <v>2452</v>
      </c>
      <c r="D916" s="374" t="s">
        <v>2453</v>
      </c>
      <c r="E916" s="377" t="s">
        <v>11080</v>
      </c>
      <c r="F916" s="374" t="s">
        <v>18</v>
      </c>
      <c r="G916" s="82" t="s">
        <v>10443</v>
      </c>
      <c r="H916" s="377"/>
      <c r="I916" s="380">
        <v>41842</v>
      </c>
    </row>
    <row r="917" spans="1:9" x14ac:dyDescent="0.25">
      <c r="A917" s="374" t="s">
        <v>11207</v>
      </c>
      <c r="B917" s="135">
        <v>8698792010189</v>
      </c>
      <c r="C917" s="227" t="s">
        <v>2452</v>
      </c>
      <c r="D917" s="374" t="s">
        <v>2453</v>
      </c>
      <c r="E917" s="374" t="s">
        <v>11080</v>
      </c>
      <c r="F917" s="374" t="s">
        <v>18</v>
      </c>
      <c r="G917" s="374" t="s">
        <v>10443</v>
      </c>
      <c r="H917" s="377"/>
      <c r="I917" s="380">
        <v>41842</v>
      </c>
    </row>
    <row r="918" spans="1:9" x14ac:dyDescent="0.25">
      <c r="A918" s="227" t="s">
        <v>11208</v>
      </c>
      <c r="B918" s="135">
        <v>8698792011162</v>
      </c>
      <c r="C918" s="227" t="s">
        <v>10102</v>
      </c>
      <c r="D918" s="227" t="s">
        <v>10103</v>
      </c>
      <c r="E918" s="374" t="s">
        <v>11080</v>
      </c>
      <c r="F918" s="374" t="s">
        <v>18</v>
      </c>
      <c r="G918" s="374" t="s">
        <v>10443</v>
      </c>
      <c r="H918" s="377"/>
      <c r="I918" s="21">
        <v>41842</v>
      </c>
    </row>
    <row r="919" spans="1:9" x14ac:dyDescent="0.25">
      <c r="A919" s="227" t="s">
        <v>11209</v>
      </c>
      <c r="B919" s="135">
        <v>8698792090686</v>
      </c>
      <c r="C919" s="227" t="s">
        <v>741</v>
      </c>
      <c r="D919" s="227" t="s">
        <v>742</v>
      </c>
      <c r="E919" s="374" t="s">
        <v>11080</v>
      </c>
      <c r="F919" s="374" t="s">
        <v>18</v>
      </c>
      <c r="G919" s="374" t="s">
        <v>10443</v>
      </c>
      <c r="H919" s="377"/>
      <c r="I919" s="21">
        <v>41842</v>
      </c>
    </row>
    <row r="920" spans="1:9" x14ac:dyDescent="0.25">
      <c r="A920" s="374" t="s">
        <v>11210</v>
      </c>
      <c r="B920" s="135">
        <v>8698792090693</v>
      </c>
      <c r="C920" s="227" t="s">
        <v>741</v>
      </c>
      <c r="D920" s="374" t="s">
        <v>742</v>
      </c>
      <c r="E920" s="377" t="s">
        <v>11080</v>
      </c>
      <c r="F920" s="374" t="s">
        <v>18</v>
      </c>
      <c r="G920" s="377" t="s">
        <v>10443</v>
      </c>
      <c r="H920" s="377"/>
      <c r="I920" s="380">
        <v>41842</v>
      </c>
    </row>
    <row r="921" spans="1:9" x14ac:dyDescent="0.25">
      <c r="A921" s="227" t="s">
        <v>11211</v>
      </c>
      <c r="B921" s="135">
        <v>8698792090709</v>
      </c>
      <c r="C921" s="227" t="s">
        <v>741</v>
      </c>
      <c r="D921" s="227" t="s">
        <v>742</v>
      </c>
      <c r="E921" s="374" t="s">
        <v>11080</v>
      </c>
      <c r="F921" s="374" t="s">
        <v>18</v>
      </c>
      <c r="G921" s="374" t="s">
        <v>10443</v>
      </c>
      <c r="H921" s="377"/>
      <c r="I921" s="380">
        <v>41842</v>
      </c>
    </row>
    <row r="922" spans="1:9" x14ac:dyDescent="0.25">
      <c r="A922" s="374" t="s">
        <v>11212</v>
      </c>
      <c r="B922" s="135">
        <v>8698792090716</v>
      </c>
      <c r="C922" s="374" t="s">
        <v>741</v>
      </c>
      <c r="D922" s="374" t="s">
        <v>742</v>
      </c>
      <c r="E922" s="377" t="s">
        <v>11080</v>
      </c>
      <c r="F922" s="374" t="s">
        <v>18</v>
      </c>
      <c r="G922" s="82" t="s">
        <v>10443</v>
      </c>
      <c r="H922" s="377"/>
      <c r="I922" s="380">
        <v>41842</v>
      </c>
    </row>
    <row r="923" spans="1:9" x14ac:dyDescent="0.25">
      <c r="A923" s="377" t="s">
        <v>1639</v>
      </c>
      <c r="B923" s="18">
        <v>8699293925972</v>
      </c>
      <c r="C923" s="376" t="s">
        <v>587</v>
      </c>
      <c r="D923" s="377" t="s">
        <v>588</v>
      </c>
      <c r="E923" s="377" t="s">
        <v>265</v>
      </c>
      <c r="F923" s="377" t="s">
        <v>18</v>
      </c>
      <c r="G923" s="297" t="s">
        <v>10443</v>
      </c>
      <c r="H923" s="374"/>
      <c r="I923" s="379">
        <v>45979</v>
      </c>
    </row>
    <row r="924" spans="1:9" x14ac:dyDescent="0.25">
      <c r="A924" s="374" t="s">
        <v>11213</v>
      </c>
      <c r="B924" s="134">
        <v>5016003746109</v>
      </c>
      <c r="C924" s="374" t="s">
        <v>383</v>
      </c>
      <c r="D924" s="374" t="s">
        <v>384</v>
      </c>
      <c r="E924" s="374" t="s">
        <v>7272</v>
      </c>
      <c r="F924" s="374" t="s">
        <v>18</v>
      </c>
      <c r="G924" s="374" t="s">
        <v>10443</v>
      </c>
      <c r="H924" s="377"/>
      <c r="I924" s="380">
        <v>43312</v>
      </c>
    </row>
    <row r="925" spans="1:9" x14ac:dyDescent="0.25">
      <c r="A925" s="227" t="s">
        <v>11214</v>
      </c>
      <c r="B925" s="134">
        <v>5016003745607</v>
      </c>
      <c r="C925" s="227" t="s">
        <v>383</v>
      </c>
      <c r="D925" s="227" t="s">
        <v>384</v>
      </c>
      <c r="E925" s="374" t="s">
        <v>7272</v>
      </c>
      <c r="F925" s="374" t="s">
        <v>18</v>
      </c>
      <c r="G925" s="377" t="s">
        <v>10443</v>
      </c>
      <c r="H925" s="377"/>
      <c r="I925" s="380">
        <v>43151</v>
      </c>
    </row>
    <row r="926" spans="1:9" x14ac:dyDescent="0.25">
      <c r="A926" s="374" t="s">
        <v>11215</v>
      </c>
      <c r="B926" s="135">
        <v>8698792090020</v>
      </c>
      <c r="C926" s="370" t="s">
        <v>3473</v>
      </c>
      <c r="D926" s="227" t="s">
        <v>3474</v>
      </c>
      <c r="E926" s="374" t="s">
        <v>11080</v>
      </c>
      <c r="F926" s="374" t="s">
        <v>18</v>
      </c>
      <c r="G926" s="374" t="s">
        <v>10443</v>
      </c>
      <c r="H926" s="377"/>
      <c r="I926" s="380">
        <v>41842</v>
      </c>
    </row>
    <row r="927" spans="1:9" x14ac:dyDescent="0.25">
      <c r="A927" s="374" t="s">
        <v>11216</v>
      </c>
      <c r="B927" s="135">
        <v>8698792090037</v>
      </c>
      <c r="C927" s="374" t="s">
        <v>3473</v>
      </c>
      <c r="D927" s="227" t="s">
        <v>3474</v>
      </c>
      <c r="E927" s="374" t="s">
        <v>11080</v>
      </c>
      <c r="F927" s="374" t="s">
        <v>18</v>
      </c>
      <c r="G927" s="374" t="s">
        <v>10443</v>
      </c>
      <c r="H927" s="377"/>
      <c r="I927" s="380">
        <v>41842</v>
      </c>
    </row>
    <row r="928" spans="1:9" x14ac:dyDescent="0.25">
      <c r="A928" s="227" t="s">
        <v>11217</v>
      </c>
      <c r="B928" s="135">
        <v>8698792090136</v>
      </c>
      <c r="C928" s="374" t="s">
        <v>880</v>
      </c>
      <c r="D928" s="374" t="s">
        <v>881</v>
      </c>
      <c r="E928" s="374" t="s">
        <v>11080</v>
      </c>
      <c r="F928" s="374" t="s">
        <v>18</v>
      </c>
      <c r="G928" s="374" t="s">
        <v>10443</v>
      </c>
      <c r="H928" s="377"/>
      <c r="I928" s="380">
        <v>41842</v>
      </c>
    </row>
    <row r="929" spans="1:9" x14ac:dyDescent="0.25">
      <c r="A929" s="374" t="s">
        <v>5814</v>
      </c>
      <c r="B929" s="18">
        <v>8681023090012</v>
      </c>
      <c r="C929" s="227" t="s">
        <v>5815</v>
      </c>
      <c r="D929" s="377" t="s">
        <v>5816</v>
      </c>
      <c r="E929" s="377" t="s">
        <v>4394</v>
      </c>
      <c r="F929" s="374" t="s">
        <v>18</v>
      </c>
      <c r="G929" s="377" t="s">
        <v>10443</v>
      </c>
      <c r="H929" s="377"/>
      <c r="I929" s="379">
        <v>45335</v>
      </c>
    </row>
    <row r="930" spans="1:9" x14ac:dyDescent="0.25">
      <c r="A930" s="374" t="s">
        <v>5814</v>
      </c>
      <c r="B930" s="134">
        <v>8699523090753</v>
      </c>
      <c r="C930" s="227" t="s">
        <v>5815</v>
      </c>
      <c r="D930" s="374" t="s">
        <v>5816</v>
      </c>
      <c r="E930" s="374" t="s">
        <v>10623</v>
      </c>
      <c r="F930" s="374" t="s">
        <v>18</v>
      </c>
      <c r="G930" s="377" t="s">
        <v>10443</v>
      </c>
      <c r="H930" s="377"/>
      <c r="I930" s="380">
        <v>43151</v>
      </c>
    </row>
    <row r="931" spans="1:9" x14ac:dyDescent="0.25">
      <c r="A931" s="374" t="s">
        <v>11218</v>
      </c>
      <c r="B931" s="18">
        <v>8699591570515</v>
      </c>
      <c r="C931" s="374" t="s">
        <v>55</v>
      </c>
      <c r="D931" s="374" t="s">
        <v>492</v>
      </c>
      <c r="E931" s="377" t="s">
        <v>746</v>
      </c>
      <c r="F931" s="374" t="s">
        <v>18</v>
      </c>
      <c r="G931" s="368" t="s">
        <v>10443</v>
      </c>
      <c r="H931" s="133"/>
      <c r="I931" s="380">
        <v>44572</v>
      </c>
    </row>
    <row r="932" spans="1:9" x14ac:dyDescent="0.25">
      <c r="A932" s="377" t="s">
        <v>743</v>
      </c>
      <c r="B932" s="18">
        <v>8699591090426</v>
      </c>
      <c r="C932" s="376" t="s">
        <v>744</v>
      </c>
      <c r="D932" s="377" t="s">
        <v>745</v>
      </c>
      <c r="E932" s="377" t="s">
        <v>746</v>
      </c>
      <c r="F932" s="377" t="s">
        <v>18</v>
      </c>
      <c r="G932" s="377" t="s">
        <v>10443</v>
      </c>
      <c r="H932" s="133"/>
      <c r="I932" s="379">
        <v>45881</v>
      </c>
    </row>
    <row r="933" spans="1:9" x14ac:dyDescent="0.25">
      <c r="A933" s="377" t="s">
        <v>785</v>
      </c>
      <c r="B933" s="18">
        <v>8699591090471</v>
      </c>
      <c r="C933" s="376" t="s">
        <v>744</v>
      </c>
      <c r="D933" s="377" t="s">
        <v>745</v>
      </c>
      <c r="E933" s="377" t="s">
        <v>746</v>
      </c>
      <c r="F933" s="377" t="s">
        <v>18</v>
      </c>
      <c r="G933" s="377" t="s">
        <v>10443</v>
      </c>
      <c r="H933" s="133"/>
      <c r="I933" s="379">
        <v>45881</v>
      </c>
    </row>
    <row r="934" spans="1:9" x14ac:dyDescent="0.25">
      <c r="A934" s="374" t="s">
        <v>11219</v>
      </c>
      <c r="B934" s="18">
        <v>8697929021685</v>
      </c>
      <c r="C934" s="227" t="s">
        <v>11220</v>
      </c>
      <c r="D934" s="374" t="s">
        <v>11221</v>
      </c>
      <c r="E934" s="377" t="s">
        <v>5187</v>
      </c>
      <c r="F934" s="377" t="s">
        <v>18</v>
      </c>
      <c r="G934" s="377" t="s">
        <v>10443</v>
      </c>
      <c r="H934" s="368"/>
      <c r="I934" s="380">
        <v>41513</v>
      </c>
    </row>
    <row r="935" spans="1:9" x14ac:dyDescent="0.25">
      <c r="A935" s="374" t="s">
        <v>11222</v>
      </c>
      <c r="B935" s="18">
        <v>8697929021708</v>
      </c>
      <c r="C935" s="227" t="s">
        <v>11220</v>
      </c>
      <c r="D935" s="370" t="s">
        <v>11221</v>
      </c>
      <c r="E935" s="377" t="s">
        <v>5187</v>
      </c>
      <c r="F935" s="377" t="s">
        <v>18</v>
      </c>
      <c r="G935" s="377" t="s">
        <v>10443</v>
      </c>
      <c r="H935" s="377"/>
      <c r="I935" s="21">
        <v>41513</v>
      </c>
    </row>
    <row r="936" spans="1:9" x14ac:dyDescent="0.25">
      <c r="A936" s="374" t="s">
        <v>11223</v>
      </c>
      <c r="B936" s="134">
        <v>8699570280022</v>
      </c>
      <c r="C936" s="227" t="s">
        <v>476</v>
      </c>
      <c r="D936" s="374" t="s">
        <v>477</v>
      </c>
      <c r="E936" s="377" t="s">
        <v>398</v>
      </c>
      <c r="F936" s="377" t="s">
        <v>18</v>
      </c>
      <c r="G936" s="377" t="s">
        <v>10443</v>
      </c>
      <c r="H936" s="377"/>
      <c r="I936" s="380">
        <v>42703</v>
      </c>
    </row>
    <row r="937" spans="1:9" x14ac:dyDescent="0.25">
      <c r="A937" s="374" t="s">
        <v>11224</v>
      </c>
      <c r="B937" s="134">
        <v>8699570280039</v>
      </c>
      <c r="C937" s="227" t="s">
        <v>476</v>
      </c>
      <c r="D937" s="374" t="s">
        <v>477</v>
      </c>
      <c r="E937" s="377" t="s">
        <v>398</v>
      </c>
      <c r="F937" s="377" t="s">
        <v>18</v>
      </c>
      <c r="G937" s="377" t="s">
        <v>10443</v>
      </c>
      <c r="H937" s="377"/>
      <c r="I937" s="380">
        <v>42703</v>
      </c>
    </row>
    <row r="938" spans="1:9" x14ac:dyDescent="0.25">
      <c r="A938" s="377" t="s">
        <v>11225</v>
      </c>
      <c r="B938" s="18">
        <v>8699570090249</v>
      </c>
      <c r="C938" s="227" t="s">
        <v>476</v>
      </c>
      <c r="D938" s="227" t="s">
        <v>477</v>
      </c>
      <c r="E938" s="377" t="s">
        <v>398</v>
      </c>
      <c r="F938" s="377" t="s">
        <v>18</v>
      </c>
      <c r="G938" s="377" t="s">
        <v>10443</v>
      </c>
      <c r="H938" s="377"/>
      <c r="I938" s="21">
        <v>42276</v>
      </c>
    </row>
    <row r="939" spans="1:9" x14ac:dyDescent="0.25">
      <c r="A939" s="227" t="s">
        <v>11226</v>
      </c>
      <c r="B939" s="134">
        <v>8699570090256</v>
      </c>
      <c r="C939" s="227" t="s">
        <v>476</v>
      </c>
      <c r="D939" s="227" t="s">
        <v>477</v>
      </c>
      <c r="E939" s="374" t="s">
        <v>398</v>
      </c>
      <c r="F939" s="374" t="s">
        <v>18</v>
      </c>
      <c r="G939" s="374" t="s">
        <v>10443</v>
      </c>
      <c r="H939" s="377"/>
      <c r="I939" s="21">
        <v>43312</v>
      </c>
    </row>
    <row r="940" spans="1:9" x14ac:dyDescent="0.25">
      <c r="A940" s="374" t="s">
        <v>11227</v>
      </c>
      <c r="B940" s="18">
        <v>8699531570261</v>
      </c>
      <c r="C940" s="227" t="s">
        <v>11228</v>
      </c>
      <c r="D940" s="227" t="s">
        <v>11229</v>
      </c>
      <c r="E940" s="377" t="s">
        <v>10864</v>
      </c>
      <c r="F940" s="377" t="s">
        <v>18</v>
      </c>
      <c r="G940" s="226" t="s">
        <v>10443</v>
      </c>
      <c r="H940" s="226"/>
      <c r="I940" s="21">
        <v>41513</v>
      </c>
    </row>
    <row r="941" spans="1:9" x14ac:dyDescent="0.25">
      <c r="A941" s="374" t="s">
        <v>11230</v>
      </c>
      <c r="B941" s="18">
        <v>8699549650023</v>
      </c>
      <c r="C941" s="227" t="s">
        <v>5713</v>
      </c>
      <c r="D941" s="227" t="s">
        <v>5714</v>
      </c>
      <c r="E941" s="377" t="s">
        <v>10629</v>
      </c>
      <c r="F941" s="377" t="s">
        <v>18</v>
      </c>
      <c r="G941" s="377" t="s">
        <v>10443</v>
      </c>
      <c r="H941" s="377"/>
      <c r="I941" s="21">
        <v>41513</v>
      </c>
    </row>
    <row r="942" spans="1:9" x14ac:dyDescent="0.25">
      <c r="A942" s="377" t="s">
        <v>11231</v>
      </c>
      <c r="B942" s="18">
        <v>8698792090488</v>
      </c>
      <c r="C942" s="227" t="s">
        <v>713</v>
      </c>
      <c r="D942" s="227" t="s">
        <v>714</v>
      </c>
      <c r="E942" s="377" t="s">
        <v>11080</v>
      </c>
      <c r="F942" s="377" t="s">
        <v>18</v>
      </c>
      <c r="G942" s="226" t="s">
        <v>10443</v>
      </c>
      <c r="H942" s="377"/>
      <c r="I942" s="21">
        <v>42276</v>
      </c>
    </row>
    <row r="943" spans="1:9" x14ac:dyDescent="0.25">
      <c r="A943" s="377" t="s">
        <v>11232</v>
      </c>
      <c r="B943" s="18">
        <v>8698792090495</v>
      </c>
      <c r="C943" s="227" t="s">
        <v>713</v>
      </c>
      <c r="D943" s="227" t="s">
        <v>714</v>
      </c>
      <c r="E943" s="377" t="s">
        <v>11080</v>
      </c>
      <c r="F943" s="377" t="s">
        <v>18</v>
      </c>
      <c r="G943" s="226" t="s">
        <v>10443</v>
      </c>
      <c r="H943" s="377"/>
      <c r="I943" s="21">
        <v>42276</v>
      </c>
    </row>
    <row r="944" spans="1:9" x14ac:dyDescent="0.25">
      <c r="A944" s="374" t="s">
        <v>11233</v>
      </c>
      <c r="B944" s="18">
        <v>8699788660104</v>
      </c>
      <c r="C944" s="227" t="s">
        <v>11234</v>
      </c>
      <c r="D944" s="227" t="s">
        <v>11235</v>
      </c>
      <c r="E944" s="377" t="s">
        <v>11236</v>
      </c>
      <c r="F944" s="377" t="s">
        <v>18</v>
      </c>
      <c r="G944" s="377" t="s">
        <v>10443</v>
      </c>
      <c r="H944" s="377"/>
      <c r="I944" s="21">
        <v>41436</v>
      </c>
    </row>
    <row r="945" spans="1:9" x14ac:dyDescent="0.25">
      <c r="A945" s="374" t="s">
        <v>11237</v>
      </c>
      <c r="B945" s="134">
        <v>8699788660081</v>
      </c>
      <c r="C945" s="227" t="s">
        <v>11234</v>
      </c>
      <c r="D945" s="227" t="s">
        <v>11235</v>
      </c>
      <c r="E945" s="377" t="s">
        <v>11236</v>
      </c>
      <c r="F945" s="377" t="s">
        <v>18</v>
      </c>
      <c r="G945" s="226" t="s">
        <v>10443</v>
      </c>
      <c r="H945" s="377"/>
      <c r="I945" s="21">
        <v>42451</v>
      </c>
    </row>
    <row r="946" spans="1:9" x14ac:dyDescent="0.25">
      <c r="A946" s="374" t="s">
        <v>11238</v>
      </c>
      <c r="B946" s="142">
        <v>8699519700031</v>
      </c>
      <c r="C946" s="227" t="s">
        <v>11239</v>
      </c>
      <c r="D946" s="227" t="s">
        <v>11240</v>
      </c>
      <c r="E946" s="377" t="s">
        <v>534</v>
      </c>
      <c r="F946" s="377" t="s">
        <v>18</v>
      </c>
      <c r="G946" s="377" t="s">
        <v>10443</v>
      </c>
      <c r="H946" s="377"/>
      <c r="I946" s="21">
        <v>41513</v>
      </c>
    </row>
    <row r="947" spans="1:9" x14ac:dyDescent="0.25">
      <c r="A947" s="374" t="s">
        <v>11241</v>
      </c>
      <c r="B947" s="142">
        <v>8699519080041</v>
      </c>
      <c r="C947" s="227" t="s">
        <v>11239</v>
      </c>
      <c r="D947" s="370" t="s">
        <v>11240</v>
      </c>
      <c r="E947" s="377" t="s">
        <v>534</v>
      </c>
      <c r="F947" s="377" t="s">
        <v>18</v>
      </c>
      <c r="G947" s="377" t="s">
        <v>10443</v>
      </c>
      <c r="H947" s="377"/>
      <c r="I947" s="21">
        <v>41394</v>
      </c>
    </row>
    <row r="948" spans="1:9" x14ac:dyDescent="0.25">
      <c r="A948" s="374" t="s">
        <v>11242</v>
      </c>
      <c r="B948" s="18">
        <v>8699519080058</v>
      </c>
      <c r="C948" s="227" t="s">
        <v>11239</v>
      </c>
      <c r="D948" s="374" t="s">
        <v>11240</v>
      </c>
      <c r="E948" s="377" t="s">
        <v>534</v>
      </c>
      <c r="F948" s="377" t="s">
        <v>18</v>
      </c>
      <c r="G948" s="377" t="s">
        <v>10443</v>
      </c>
      <c r="H948" s="377"/>
      <c r="I948" s="21">
        <v>41394</v>
      </c>
    </row>
    <row r="949" spans="1:9" x14ac:dyDescent="0.25">
      <c r="A949" s="374" t="s">
        <v>11243</v>
      </c>
      <c r="B949" s="18">
        <v>8699549700247</v>
      </c>
      <c r="C949" s="227" t="s">
        <v>11244</v>
      </c>
      <c r="D949" s="374" t="s">
        <v>11245</v>
      </c>
      <c r="E949" s="377" t="s">
        <v>10629</v>
      </c>
      <c r="F949" s="377" t="s">
        <v>18</v>
      </c>
      <c r="G949" s="377" t="s">
        <v>10443</v>
      </c>
      <c r="H949" s="377"/>
      <c r="I949" s="21">
        <v>41513</v>
      </c>
    </row>
    <row r="950" spans="1:9" x14ac:dyDescent="0.25">
      <c r="A950" s="374" t="s">
        <v>11246</v>
      </c>
      <c r="B950" s="134">
        <v>8699508010561</v>
      </c>
      <c r="C950" s="227" t="s">
        <v>4686</v>
      </c>
      <c r="D950" s="374" t="s">
        <v>3118</v>
      </c>
      <c r="E950" s="377" t="s">
        <v>10479</v>
      </c>
      <c r="F950" s="377" t="s">
        <v>18</v>
      </c>
      <c r="G950" s="377" t="s">
        <v>10443</v>
      </c>
      <c r="H950" s="377"/>
      <c r="I950" s="21">
        <v>42451</v>
      </c>
    </row>
    <row r="951" spans="1:9" x14ac:dyDescent="0.25">
      <c r="A951" s="374" t="s">
        <v>11247</v>
      </c>
      <c r="B951" s="134">
        <v>8699508010370</v>
      </c>
      <c r="C951" s="227" t="s">
        <v>4686</v>
      </c>
      <c r="D951" s="374" t="s">
        <v>3118</v>
      </c>
      <c r="E951" s="377" t="s">
        <v>10479</v>
      </c>
      <c r="F951" s="377" t="s">
        <v>18</v>
      </c>
      <c r="G951" s="377" t="s">
        <v>10443</v>
      </c>
      <c r="H951" s="377"/>
      <c r="I951" s="380">
        <v>42451</v>
      </c>
    </row>
    <row r="952" spans="1:9" x14ac:dyDescent="0.25">
      <c r="A952" s="374" t="s">
        <v>11248</v>
      </c>
      <c r="B952" s="18">
        <v>8699508010578</v>
      </c>
      <c r="C952" s="227" t="s">
        <v>3117</v>
      </c>
      <c r="D952" s="374" t="s">
        <v>3118</v>
      </c>
      <c r="E952" s="377" t="s">
        <v>10479</v>
      </c>
      <c r="F952" s="377" t="s">
        <v>18</v>
      </c>
      <c r="G952" s="377" t="s">
        <v>10443</v>
      </c>
      <c r="H952" s="377"/>
      <c r="I952" s="380">
        <v>41513</v>
      </c>
    </row>
    <row r="953" spans="1:9" x14ac:dyDescent="0.25">
      <c r="A953" s="374" t="s">
        <v>11249</v>
      </c>
      <c r="B953" s="18">
        <v>8699570750013</v>
      </c>
      <c r="C953" s="227" t="s">
        <v>1047</v>
      </c>
      <c r="D953" s="374" t="s">
        <v>1048</v>
      </c>
      <c r="E953" s="377" t="s">
        <v>398</v>
      </c>
      <c r="F953" s="377" t="s">
        <v>18</v>
      </c>
      <c r="G953" s="377" t="s">
        <v>10443</v>
      </c>
      <c r="H953" s="377"/>
      <c r="I953" s="380">
        <v>41345</v>
      </c>
    </row>
    <row r="954" spans="1:9" x14ac:dyDescent="0.25">
      <c r="A954" s="374" t="s">
        <v>11250</v>
      </c>
      <c r="B954" s="18">
        <v>8699570240118</v>
      </c>
      <c r="C954" s="227" t="s">
        <v>1047</v>
      </c>
      <c r="D954" s="370" t="s">
        <v>1048</v>
      </c>
      <c r="E954" s="377" t="s">
        <v>398</v>
      </c>
      <c r="F954" s="377" t="s">
        <v>18</v>
      </c>
      <c r="G954" s="377" t="s">
        <v>10443</v>
      </c>
      <c r="H954" s="377"/>
      <c r="I954" s="21">
        <v>41345</v>
      </c>
    </row>
    <row r="955" spans="1:9" x14ac:dyDescent="0.25">
      <c r="A955" s="374" t="s">
        <v>11251</v>
      </c>
      <c r="B955" s="17">
        <v>8699570150035</v>
      </c>
      <c r="C955" s="227" t="s">
        <v>1047</v>
      </c>
      <c r="D955" s="374" t="s">
        <v>1048</v>
      </c>
      <c r="E955" s="374" t="s">
        <v>398</v>
      </c>
      <c r="F955" s="374" t="s">
        <v>18</v>
      </c>
      <c r="G955" s="377" t="s">
        <v>10443</v>
      </c>
      <c r="H955" s="374"/>
      <c r="I955" s="380">
        <v>44110</v>
      </c>
    </row>
    <row r="956" spans="1:9" x14ac:dyDescent="0.25">
      <c r="A956" s="374" t="s">
        <v>11252</v>
      </c>
      <c r="B956" s="18">
        <v>8699570240019</v>
      </c>
      <c r="C956" s="227" t="s">
        <v>1047</v>
      </c>
      <c r="D956" s="374" t="s">
        <v>1048</v>
      </c>
      <c r="E956" s="377" t="s">
        <v>398</v>
      </c>
      <c r="F956" s="377" t="s">
        <v>18</v>
      </c>
      <c r="G956" s="377" t="s">
        <v>10443</v>
      </c>
      <c r="H956" s="377"/>
      <c r="I956" s="380">
        <v>41345</v>
      </c>
    </row>
    <row r="957" spans="1:9" x14ac:dyDescent="0.25">
      <c r="A957" s="374" t="s">
        <v>11253</v>
      </c>
      <c r="B957" s="18">
        <v>8699570240040</v>
      </c>
      <c r="C957" s="227" t="s">
        <v>1047</v>
      </c>
      <c r="D957" s="374" t="s">
        <v>1048</v>
      </c>
      <c r="E957" s="377" t="s">
        <v>398</v>
      </c>
      <c r="F957" s="377" t="s">
        <v>18</v>
      </c>
      <c r="G957" s="377" t="s">
        <v>10443</v>
      </c>
      <c r="H957" s="377"/>
      <c r="I957" s="380">
        <v>41345</v>
      </c>
    </row>
    <row r="958" spans="1:9" x14ac:dyDescent="0.25">
      <c r="A958" s="374" t="s">
        <v>11254</v>
      </c>
      <c r="B958" s="18">
        <v>8698792010288</v>
      </c>
      <c r="C958" s="227" t="s">
        <v>19383</v>
      </c>
      <c r="D958" s="374" t="s">
        <v>3221</v>
      </c>
      <c r="E958" s="377" t="s">
        <v>11080</v>
      </c>
      <c r="F958" s="377" t="s">
        <v>18</v>
      </c>
      <c r="G958" s="377" t="s">
        <v>10443</v>
      </c>
      <c r="H958" s="377"/>
      <c r="I958" s="380">
        <v>41513</v>
      </c>
    </row>
    <row r="959" spans="1:9" x14ac:dyDescent="0.25">
      <c r="A959" s="374" t="s">
        <v>11255</v>
      </c>
      <c r="B959" s="18">
        <v>8698792010295</v>
      </c>
      <c r="C959" s="227" t="s">
        <v>19383</v>
      </c>
      <c r="D959" s="374" t="s">
        <v>3221</v>
      </c>
      <c r="E959" s="377" t="s">
        <v>11080</v>
      </c>
      <c r="F959" s="377" t="s">
        <v>18</v>
      </c>
      <c r="G959" s="377" t="s">
        <v>10443</v>
      </c>
      <c r="H959" s="377"/>
      <c r="I959" s="21">
        <v>41513</v>
      </c>
    </row>
    <row r="960" spans="1:9" x14ac:dyDescent="0.25">
      <c r="A960" s="374" t="s">
        <v>11256</v>
      </c>
      <c r="B960" s="18">
        <v>8699649150027</v>
      </c>
      <c r="C960" s="227" t="s">
        <v>3280</v>
      </c>
      <c r="D960" s="227" t="s">
        <v>3281</v>
      </c>
      <c r="E960" s="377" t="s">
        <v>1994</v>
      </c>
      <c r="F960" s="377" t="s">
        <v>18</v>
      </c>
      <c r="G960" s="377" t="s">
        <v>10443</v>
      </c>
      <c r="H960" s="377"/>
      <c r="I960" s="380">
        <v>41513</v>
      </c>
    </row>
    <row r="961" spans="1:9" x14ac:dyDescent="0.25">
      <c r="A961" s="374" t="s">
        <v>11257</v>
      </c>
      <c r="B961" s="18">
        <v>8699636550052</v>
      </c>
      <c r="C961" s="374" t="s">
        <v>10736</v>
      </c>
      <c r="D961" s="374" t="s">
        <v>463</v>
      </c>
      <c r="E961" s="377" t="s">
        <v>10693</v>
      </c>
      <c r="F961" s="377" t="s">
        <v>18</v>
      </c>
      <c r="G961" s="377" t="s">
        <v>10443</v>
      </c>
      <c r="H961" s="377"/>
      <c r="I961" s="380">
        <v>41513</v>
      </c>
    </row>
    <row r="962" spans="1:9" x14ac:dyDescent="0.25">
      <c r="A962" s="374" t="s">
        <v>11257</v>
      </c>
      <c r="B962" s="18">
        <v>8699790550615</v>
      </c>
      <c r="C962" s="374" t="s">
        <v>10736</v>
      </c>
      <c r="D962" s="374" t="s">
        <v>463</v>
      </c>
      <c r="E962" s="377" t="s">
        <v>10695</v>
      </c>
      <c r="F962" s="377" t="s">
        <v>18</v>
      </c>
      <c r="G962" s="377" t="s">
        <v>10443</v>
      </c>
      <c r="H962" s="377"/>
      <c r="I962" s="380">
        <v>41513</v>
      </c>
    </row>
    <row r="963" spans="1:9" ht="15" customHeight="1" x14ac:dyDescent="0.25">
      <c r="A963" s="374" t="s">
        <v>11258</v>
      </c>
      <c r="B963" s="18">
        <v>8699636550069</v>
      </c>
      <c r="C963" s="374" t="s">
        <v>10736</v>
      </c>
      <c r="D963" s="374" t="s">
        <v>463</v>
      </c>
      <c r="E963" s="377" t="s">
        <v>10693</v>
      </c>
      <c r="F963" s="377" t="s">
        <v>18</v>
      </c>
      <c r="G963" s="377" t="s">
        <v>10443</v>
      </c>
      <c r="H963" s="377"/>
      <c r="I963" s="380">
        <v>41513</v>
      </c>
    </row>
    <row r="964" spans="1:9" x14ac:dyDescent="0.25">
      <c r="A964" s="374" t="s">
        <v>11259</v>
      </c>
      <c r="B964" s="135">
        <v>8699790550622</v>
      </c>
      <c r="C964" s="374" t="s">
        <v>10736</v>
      </c>
      <c r="D964" s="374" t="s">
        <v>463</v>
      </c>
      <c r="E964" s="377" t="s">
        <v>10695</v>
      </c>
      <c r="F964" s="374" t="s">
        <v>18</v>
      </c>
      <c r="G964" s="377" t="s">
        <v>10443</v>
      </c>
      <c r="H964" s="377"/>
      <c r="I964" s="380">
        <v>41842</v>
      </c>
    </row>
    <row r="965" spans="1:9" x14ac:dyDescent="0.25">
      <c r="A965" s="374" t="s">
        <v>11260</v>
      </c>
      <c r="B965" s="18">
        <v>8699636550076</v>
      </c>
      <c r="C965" s="374" t="s">
        <v>10736</v>
      </c>
      <c r="D965" s="374" t="s">
        <v>463</v>
      </c>
      <c r="E965" s="377" t="s">
        <v>10693</v>
      </c>
      <c r="F965" s="377" t="s">
        <v>18</v>
      </c>
      <c r="G965" s="377" t="s">
        <v>10443</v>
      </c>
      <c r="H965" s="377"/>
      <c r="I965" s="380">
        <v>41513</v>
      </c>
    </row>
    <row r="966" spans="1:9" x14ac:dyDescent="0.25">
      <c r="A966" s="227" t="s">
        <v>11260</v>
      </c>
      <c r="B966" s="18">
        <v>8699790550639</v>
      </c>
      <c r="C966" s="374" t="s">
        <v>10736</v>
      </c>
      <c r="D966" s="227" t="s">
        <v>463</v>
      </c>
      <c r="E966" s="377" t="s">
        <v>10813</v>
      </c>
      <c r="F966" s="377" t="s">
        <v>18</v>
      </c>
      <c r="G966" s="377" t="s">
        <v>10443</v>
      </c>
      <c r="H966" s="377"/>
      <c r="I966" s="380">
        <v>41408</v>
      </c>
    </row>
    <row r="967" spans="1:9" x14ac:dyDescent="0.25">
      <c r="A967" s="374" t="s">
        <v>11261</v>
      </c>
      <c r="B967" s="18">
        <v>8699636550083</v>
      </c>
      <c r="C967" s="227" t="s">
        <v>10736</v>
      </c>
      <c r="D967" s="374" t="s">
        <v>463</v>
      </c>
      <c r="E967" s="377" t="s">
        <v>10693</v>
      </c>
      <c r="F967" s="377" t="s">
        <v>18</v>
      </c>
      <c r="G967" s="377" t="s">
        <v>10443</v>
      </c>
      <c r="H967" s="377"/>
      <c r="I967" s="380">
        <v>41394</v>
      </c>
    </row>
    <row r="968" spans="1:9" x14ac:dyDescent="0.25">
      <c r="A968" s="374" t="s">
        <v>11262</v>
      </c>
      <c r="B968" s="135">
        <v>8699790550646</v>
      </c>
      <c r="C968" s="227" t="s">
        <v>10736</v>
      </c>
      <c r="D968" s="374" t="s">
        <v>463</v>
      </c>
      <c r="E968" s="374" t="s">
        <v>10695</v>
      </c>
      <c r="F968" s="374" t="s">
        <v>18</v>
      </c>
      <c r="G968" s="374" t="s">
        <v>10443</v>
      </c>
      <c r="H968" s="377"/>
      <c r="I968" s="380">
        <v>41842</v>
      </c>
    </row>
    <row r="969" spans="1:9" x14ac:dyDescent="0.25">
      <c r="A969" s="374" t="s">
        <v>11263</v>
      </c>
      <c r="B969" s="135">
        <v>8698792090150</v>
      </c>
      <c r="C969" s="227" t="s">
        <v>9306</v>
      </c>
      <c r="D969" s="374" t="s">
        <v>9307</v>
      </c>
      <c r="E969" s="377" t="s">
        <v>11080</v>
      </c>
      <c r="F969" s="374" t="s">
        <v>18</v>
      </c>
      <c r="G969" s="82" t="s">
        <v>10443</v>
      </c>
      <c r="H969" s="377"/>
      <c r="I969" s="21">
        <v>41842</v>
      </c>
    </row>
    <row r="970" spans="1:9" x14ac:dyDescent="0.25">
      <c r="A970" s="374" t="s">
        <v>11264</v>
      </c>
      <c r="B970" s="135">
        <v>8698792050932</v>
      </c>
      <c r="C970" s="227" t="s">
        <v>130</v>
      </c>
      <c r="D970" s="374" t="s">
        <v>131</v>
      </c>
      <c r="E970" s="374" t="s">
        <v>11080</v>
      </c>
      <c r="F970" s="374" t="s">
        <v>18</v>
      </c>
      <c r="G970" s="377" t="s">
        <v>10443</v>
      </c>
      <c r="H970" s="377"/>
      <c r="I970" s="380">
        <v>42038</v>
      </c>
    </row>
    <row r="971" spans="1:9" x14ac:dyDescent="0.25">
      <c r="A971" s="374" t="s">
        <v>11265</v>
      </c>
      <c r="B971" s="135">
        <v>8698792050925</v>
      </c>
      <c r="C971" s="227" t="s">
        <v>130</v>
      </c>
      <c r="D971" s="374" t="s">
        <v>131</v>
      </c>
      <c r="E971" s="374" t="s">
        <v>11080</v>
      </c>
      <c r="F971" s="374" t="s">
        <v>18</v>
      </c>
      <c r="G971" s="377" t="s">
        <v>10443</v>
      </c>
      <c r="H971" s="377"/>
      <c r="I971" s="380">
        <v>42038</v>
      </c>
    </row>
    <row r="972" spans="1:9" x14ac:dyDescent="0.25">
      <c r="A972" s="374" t="s">
        <v>11266</v>
      </c>
      <c r="B972" s="135">
        <v>8699546011209</v>
      </c>
      <c r="C972" s="227" t="s">
        <v>38</v>
      </c>
      <c r="D972" s="374" t="s">
        <v>39</v>
      </c>
      <c r="E972" s="374" t="s">
        <v>11267</v>
      </c>
      <c r="F972" s="374" t="s">
        <v>18</v>
      </c>
      <c r="G972" s="377" t="s">
        <v>10443</v>
      </c>
      <c r="H972" s="377"/>
      <c r="I972" s="21">
        <v>42038</v>
      </c>
    </row>
    <row r="973" spans="1:9" x14ac:dyDescent="0.25">
      <c r="A973" s="227" t="s">
        <v>11268</v>
      </c>
      <c r="B973" s="135">
        <v>8698792570164</v>
      </c>
      <c r="C973" s="227" t="s">
        <v>2444</v>
      </c>
      <c r="D973" s="227" t="s">
        <v>2445</v>
      </c>
      <c r="E973" s="374" t="s">
        <v>11080</v>
      </c>
      <c r="F973" s="374" t="s">
        <v>18</v>
      </c>
      <c r="G973" s="377" t="s">
        <v>10443</v>
      </c>
      <c r="H973" s="377"/>
      <c r="I973" s="380">
        <v>42038</v>
      </c>
    </row>
    <row r="974" spans="1:9" x14ac:dyDescent="0.25">
      <c r="A974" s="227" t="s">
        <v>11268</v>
      </c>
      <c r="B974" s="18">
        <v>8698792570161</v>
      </c>
      <c r="C974" s="227" t="s">
        <v>2444</v>
      </c>
      <c r="D974" s="374" t="s">
        <v>2445</v>
      </c>
      <c r="E974" s="377" t="s">
        <v>11269</v>
      </c>
      <c r="F974" s="377" t="s">
        <v>18</v>
      </c>
      <c r="G974" s="377" t="s">
        <v>10443</v>
      </c>
      <c r="H974" s="377"/>
      <c r="I974" s="380">
        <v>41618</v>
      </c>
    </row>
    <row r="975" spans="1:9" x14ac:dyDescent="0.25">
      <c r="A975" s="374" t="s">
        <v>11270</v>
      </c>
      <c r="B975" s="18">
        <v>8698792090464</v>
      </c>
      <c r="C975" s="227" t="s">
        <v>3086</v>
      </c>
      <c r="D975" s="374" t="s">
        <v>3087</v>
      </c>
      <c r="E975" s="377" t="s">
        <v>11080</v>
      </c>
      <c r="F975" s="377" t="s">
        <v>18</v>
      </c>
      <c r="G975" s="377" t="s">
        <v>10443</v>
      </c>
      <c r="H975" s="368"/>
      <c r="I975" s="380">
        <v>41513</v>
      </c>
    </row>
    <row r="976" spans="1:9" x14ac:dyDescent="0.25">
      <c r="A976" s="374" t="s">
        <v>11271</v>
      </c>
      <c r="B976" s="135">
        <v>8698792090471</v>
      </c>
      <c r="C976" s="227" t="s">
        <v>3086</v>
      </c>
      <c r="D976" s="370" t="s">
        <v>3087</v>
      </c>
      <c r="E976" s="374" t="s">
        <v>11080</v>
      </c>
      <c r="F976" s="374" t="s">
        <v>18</v>
      </c>
      <c r="G976" s="374" t="s">
        <v>10443</v>
      </c>
      <c r="H976" s="377"/>
      <c r="I976" s="21">
        <v>41842</v>
      </c>
    </row>
    <row r="977" spans="1:9" x14ac:dyDescent="0.25">
      <c r="A977" s="374" t="s">
        <v>11272</v>
      </c>
      <c r="B977" s="134">
        <v>8698792090457</v>
      </c>
      <c r="C977" s="227" t="s">
        <v>3086</v>
      </c>
      <c r="D977" s="374" t="s">
        <v>3087</v>
      </c>
      <c r="E977" s="377" t="s">
        <v>11080</v>
      </c>
      <c r="F977" s="377" t="s">
        <v>18</v>
      </c>
      <c r="G977" s="377" t="s">
        <v>10443</v>
      </c>
      <c r="H977" s="377"/>
      <c r="I977" s="380">
        <v>42451</v>
      </c>
    </row>
    <row r="978" spans="1:9" x14ac:dyDescent="0.25">
      <c r="A978" s="374" t="s">
        <v>11273</v>
      </c>
      <c r="B978" s="134">
        <v>8699516577087</v>
      </c>
      <c r="C978" s="227" t="s">
        <v>2937</v>
      </c>
      <c r="D978" s="374" t="s">
        <v>1782</v>
      </c>
      <c r="E978" s="374" t="s">
        <v>11274</v>
      </c>
      <c r="F978" s="374" t="s">
        <v>18</v>
      </c>
      <c r="G978" s="377" t="s">
        <v>10443</v>
      </c>
      <c r="H978" s="81"/>
      <c r="I978" s="380">
        <v>43795</v>
      </c>
    </row>
    <row r="979" spans="1:9" x14ac:dyDescent="0.25">
      <c r="A979" s="377" t="s">
        <v>11275</v>
      </c>
      <c r="B979" s="18">
        <v>8698890020011</v>
      </c>
      <c r="C979" s="227" t="s">
        <v>1047</v>
      </c>
      <c r="D979" s="374" t="s">
        <v>1048</v>
      </c>
      <c r="E979" s="377" t="s">
        <v>11276</v>
      </c>
      <c r="F979" s="377" t="s">
        <v>18</v>
      </c>
      <c r="G979" s="377" t="s">
        <v>10443</v>
      </c>
      <c r="H979" s="374"/>
      <c r="I979" s="380">
        <v>44033</v>
      </c>
    </row>
    <row r="980" spans="1:9" x14ac:dyDescent="0.25">
      <c r="A980" s="374" t="s">
        <v>11277</v>
      </c>
      <c r="B980" s="18">
        <v>8699724550018</v>
      </c>
      <c r="C980" s="227" t="s">
        <v>1892</v>
      </c>
      <c r="D980" s="374" t="s">
        <v>1893</v>
      </c>
      <c r="E980" s="377" t="s">
        <v>11278</v>
      </c>
      <c r="F980" s="377" t="s">
        <v>18</v>
      </c>
      <c r="G980" s="377" t="s">
        <v>10443</v>
      </c>
      <c r="H980" s="377"/>
      <c r="I980" s="380">
        <v>41513</v>
      </c>
    </row>
    <row r="981" spans="1:9" x14ac:dyDescent="0.25">
      <c r="A981" s="374" t="s">
        <v>11279</v>
      </c>
      <c r="B981" s="18">
        <v>8699724550025</v>
      </c>
      <c r="C981" s="227" t="s">
        <v>1892</v>
      </c>
      <c r="D981" s="374" t="s">
        <v>1893</v>
      </c>
      <c r="E981" s="377" t="s">
        <v>11278</v>
      </c>
      <c r="F981" s="377" t="s">
        <v>18</v>
      </c>
      <c r="G981" s="377" t="s">
        <v>10443</v>
      </c>
      <c r="H981" s="377"/>
      <c r="I981" s="380">
        <v>41513</v>
      </c>
    </row>
    <row r="982" spans="1:9" x14ac:dyDescent="0.25">
      <c r="A982" s="227" t="s">
        <v>11280</v>
      </c>
      <c r="B982" s="18">
        <v>8699724550032</v>
      </c>
      <c r="C982" s="227" t="s">
        <v>1892</v>
      </c>
      <c r="D982" s="374" t="s">
        <v>1893</v>
      </c>
      <c r="E982" s="377" t="s">
        <v>11278</v>
      </c>
      <c r="F982" s="377" t="s">
        <v>18</v>
      </c>
      <c r="G982" s="377" t="s">
        <v>10443</v>
      </c>
      <c r="H982" s="377"/>
      <c r="I982" s="380">
        <v>41513</v>
      </c>
    </row>
    <row r="983" spans="1:9" x14ac:dyDescent="0.25">
      <c r="A983" s="374" t="s">
        <v>11281</v>
      </c>
      <c r="B983" s="18">
        <v>8699824570077</v>
      </c>
      <c r="C983" s="227" t="s">
        <v>7832</v>
      </c>
      <c r="D983" s="374" t="s">
        <v>7833</v>
      </c>
      <c r="E983" s="377" t="s">
        <v>11282</v>
      </c>
      <c r="F983" s="377" t="s">
        <v>18</v>
      </c>
      <c r="G983" s="377" t="s">
        <v>10443</v>
      </c>
      <c r="H983" s="377"/>
      <c r="I983" s="380">
        <v>41513</v>
      </c>
    </row>
    <row r="984" spans="1:9" x14ac:dyDescent="0.25">
      <c r="A984" s="374" t="s">
        <v>11283</v>
      </c>
      <c r="B984" s="135">
        <v>8698792090426</v>
      </c>
      <c r="C984" s="227" t="s">
        <v>10149</v>
      </c>
      <c r="D984" s="370" t="s">
        <v>10150</v>
      </c>
      <c r="E984" s="374" t="s">
        <v>11080</v>
      </c>
      <c r="F984" s="374" t="s">
        <v>18</v>
      </c>
      <c r="G984" s="377" t="s">
        <v>10443</v>
      </c>
      <c r="H984" s="226"/>
      <c r="I984" s="21">
        <v>42038</v>
      </c>
    </row>
    <row r="985" spans="1:9" x14ac:dyDescent="0.25">
      <c r="A985" s="374" t="s">
        <v>11284</v>
      </c>
      <c r="B985" s="135">
        <v>8698792090402</v>
      </c>
      <c r="C985" s="227" t="s">
        <v>10149</v>
      </c>
      <c r="D985" s="374" t="s">
        <v>10150</v>
      </c>
      <c r="E985" s="374" t="s">
        <v>11080</v>
      </c>
      <c r="F985" s="374" t="s">
        <v>18</v>
      </c>
      <c r="G985" s="377" t="s">
        <v>10443</v>
      </c>
      <c r="H985" s="377"/>
      <c r="I985" s="380">
        <v>42038</v>
      </c>
    </row>
    <row r="986" spans="1:9" x14ac:dyDescent="0.25">
      <c r="A986" s="374" t="s">
        <v>11285</v>
      </c>
      <c r="B986" s="135">
        <v>8698792090419</v>
      </c>
      <c r="C986" s="227" t="s">
        <v>10149</v>
      </c>
      <c r="D986" s="374" t="s">
        <v>10150</v>
      </c>
      <c r="E986" s="374" t="s">
        <v>11080</v>
      </c>
      <c r="F986" s="374" t="s">
        <v>18</v>
      </c>
      <c r="G986" s="377" t="s">
        <v>10443</v>
      </c>
      <c r="H986" s="377"/>
      <c r="I986" s="380">
        <v>42038</v>
      </c>
    </row>
    <row r="987" spans="1:9" x14ac:dyDescent="0.25">
      <c r="A987" s="374" t="s">
        <v>11286</v>
      </c>
      <c r="B987" s="18">
        <v>6951568000237</v>
      </c>
      <c r="C987" s="227" t="s">
        <v>383</v>
      </c>
      <c r="D987" s="374" t="s">
        <v>384</v>
      </c>
      <c r="E987" s="377" t="s">
        <v>7272</v>
      </c>
      <c r="F987" s="377" t="s">
        <v>18</v>
      </c>
      <c r="G987" s="377" t="s">
        <v>10443</v>
      </c>
      <c r="H987" s="377"/>
      <c r="I987" s="380">
        <v>41513</v>
      </c>
    </row>
    <row r="988" spans="1:9" x14ac:dyDescent="0.25">
      <c r="A988" s="374" t="s">
        <v>11287</v>
      </c>
      <c r="B988" s="134">
        <v>6951568000213</v>
      </c>
      <c r="C988" s="227" t="s">
        <v>383</v>
      </c>
      <c r="D988" s="374" t="s">
        <v>384</v>
      </c>
      <c r="E988" s="374" t="s">
        <v>7272</v>
      </c>
      <c r="F988" s="374" t="s">
        <v>18</v>
      </c>
      <c r="G988" s="377" t="s">
        <v>10443</v>
      </c>
      <c r="H988" s="377"/>
      <c r="I988" s="380">
        <v>43151</v>
      </c>
    </row>
    <row r="989" spans="1:9" x14ac:dyDescent="0.25">
      <c r="A989" s="374" t="s">
        <v>11288</v>
      </c>
      <c r="B989" s="134">
        <v>6951568000220</v>
      </c>
      <c r="C989" s="227" t="s">
        <v>383</v>
      </c>
      <c r="D989" s="374" t="s">
        <v>384</v>
      </c>
      <c r="E989" s="374" t="s">
        <v>7272</v>
      </c>
      <c r="F989" s="374" t="s">
        <v>18</v>
      </c>
      <c r="G989" s="377" t="s">
        <v>10443</v>
      </c>
      <c r="H989" s="377"/>
      <c r="I989" s="380">
        <v>43151</v>
      </c>
    </row>
    <row r="990" spans="1:9" x14ac:dyDescent="0.25">
      <c r="A990" s="374" t="s">
        <v>11289</v>
      </c>
      <c r="B990" s="134">
        <v>6936268400297</v>
      </c>
      <c r="C990" s="227" t="s">
        <v>383</v>
      </c>
      <c r="D990" s="374" t="s">
        <v>384</v>
      </c>
      <c r="E990" s="374" t="s">
        <v>11290</v>
      </c>
      <c r="F990" s="374" t="s">
        <v>18</v>
      </c>
      <c r="G990" s="377" t="s">
        <v>10443</v>
      </c>
      <c r="H990" s="81"/>
      <c r="I990" s="380">
        <v>43795</v>
      </c>
    </row>
    <row r="991" spans="1:9" x14ac:dyDescent="0.25">
      <c r="A991" s="374" t="s">
        <v>11291</v>
      </c>
      <c r="B991" s="134">
        <v>6936268400303</v>
      </c>
      <c r="C991" s="227" t="s">
        <v>383</v>
      </c>
      <c r="D991" s="227" t="s">
        <v>384</v>
      </c>
      <c r="E991" s="374" t="s">
        <v>11290</v>
      </c>
      <c r="F991" s="374" t="s">
        <v>18</v>
      </c>
      <c r="G991" s="377" t="s">
        <v>10443</v>
      </c>
      <c r="H991" s="81"/>
      <c r="I991" s="21">
        <v>43795</v>
      </c>
    </row>
    <row r="992" spans="1:9" x14ac:dyDescent="0.25">
      <c r="A992" s="374" t="s">
        <v>11292</v>
      </c>
      <c r="B992" s="18">
        <v>8697927020659</v>
      </c>
      <c r="C992" s="227" t="s">
        <v>38</v>
      </c>
      <c r="D992" s="227" t="s">
        <v>39</v>
      </c>
      <c r="E992" s="377" t="s">
        <v>11293</v>
      </c>
      <c r="F992" s="377" t="s">
        <v>18</v>
      </c>
      <c r="G992" s="226" t="s">
        <v>10443</v>
      </c>
      <c r="H992" s="377"/>
      <c r="I992" s="21">
        <v>41436</v>
      </c>
    </row>
    <row r="993" spans="1:9" x14ac:dyDescent="0.25">
      <c r="A993" s="227" t="s">
        <v>11294</v>
      </c>
      <c r="B993" s="18">
        <v>8697927020666</v>
      </c>
      <c r="C993" s="227" t="s">
        <v>38</v>
      </c>
      <c r="D993" s="374" t="s">
        <v>39</v>
      </c>
      <c r="E993" s="377" t="s">
        <v>11293</v>
      </c>
      <c r="F993" s="377" t="s">
        <v>18</v>
      </c>
      <c r="G993" s="377" t="s">
        <v>10443</v>
      </c>
      <c r="H993" s="377"/>
      <c r="I993" s="380">
        <v>41394</v>
      </c>
    </row>
    <row r="994" spans="1:9" x14ac:dyDescent="0.25">
      <c r="A994" s="374" t="s">
        <v>11295</v>
      </c>
      <c r="B994" s="17">
        <v>8699786010062</v>
      </c>
      <c r="C994" s="227" t="s">
        <v>2229</v>
      </c>
      <c r="D994" s="374" t="s">
        <v>2230</v>
      </c>
      <c r="E994" s="374" t="s">
        <v>471</v>
      </c>
      <c r="F994" s="374" t="s">
        <v>18</v>
      </c>
      <c r="G994" s="377" t="s">
        <v>10443</v>
      </c>
      <c r="H994" s="377"/>
      <c r="I994" s="380">
        <v>45209</v>
      </c>
    </row>
    <row r="995" spans="1:9" x14ac:dyDescent="0.25">
      <c r="A995" s="374" t="s">
        <v>11296</v>
      </c>
      <c r="B995" s="18">
        <v>8699786010215</v>
      </c>
      <c r="C995" s="227" t="s">
        <v>2229</v>
      </c>
      <c r="D995" s="374" t="s">
        <v>2230</v>
      </c>
      <c r="E995" s="377" t="s">
        <v>11297</v>
      </c>
      <c r="F995" s="377" t="s">
        <v>18</v>
      </c>
      <c r="G995" s="226" t="s">
        <v>10443</v>
      </c>
      <c r="H995" s="377"/>
      <c r="I995" s="380">
        <v>41513</v>
      </c>
    </row>
    <row r="996" spans="1:9" x14ac:dyDescent="0.25">
      <c r="A996" s="377" t="s">
        <v>11298</v>
      </c>
      <c r="B996" s="18">
        <v>8699786010222</v>
      </c>
      <c r="C996" s="227" t="s">
        <v>2838</v>
      </c>
      <c r="D996" s="374" t="s">
        <v>2839</v>
      </c>
      <c r="E996" s="377" t="s">
        <v>471</v>
      </c>
      <c r="F996" s="377" t="s">
        <v>18</v>
      </c>
      <c r="G996" s="377" t="s">
        <v>10443</v>
      </c>
      <c r="H996" s="374"/>
      <c r="I996" s="380">
        <v>44208</v>
      </c>
    </row>
    <row r="997" spans="1:9" x14ac:dyDescent="0.25">
      <c r="A997" s="374" t="s">
        <v>11299</v>
      </c>
      <c r="B997" s="18">
        <v>8699560010011</v>
      </c>
      <c r="C997" s="374" t="s">
        <v>3117</v>
      </c>
      <c r="D997" s="374" t="s">
        <v>3118</v>
      </c>
      <c r="E997" s="377" t="s">
        <v>8224</v>
      </c>
      <c r="F997" s="377" t="s">
        <v>18</v>
      </c>
      <c r="G997" s="377" t="s">
        <v>10443</v>
      </c>
      <c r="H997" s="377"/>
      <c r="I997" s="380">
        <v>41513</v>
      </c>
    </row>
    <row r="998" spans="1:9" x14ac:dyDescent="0.25">
      <c r="A998" s="374" t="s">
        <v>11300</v>
      </c>
      <c r="B998" s="18">
        <v>8699560010042</v>
      </c>
      <c r="C998" s="374" t="s">
        <v>4686</v>
      </c>
      <c r="D998" s="374" t="s">
        <v>3118</v>
      </c>
      <c r="E998" s="377" t="s">
        <v>8224</v>
      </c>
      <c r="F998" s="377" t="s">
        <v>18</v>
      </c>
      <c r="G998" s="377" t="s">
        <v>10443</v>
      </c>
      <c r="H998" s="377"/>
      <c r="I998" s="380">
        <v>41422</v>
      </c>
    </row>
    <row r="999" spans="1:9" x14ac:dyDescent="0.25">
      <c r="A999" s="377" t="s">
        <v>11301</v>
      </c>
      <c r="B999" s="18">
        <v>8699525775887</v>
      </c>
      <c r="C999" s="227" t="s">
        <v>605</v>
      </c>
      <c r="D999" s="374" t="s">
        <v>606</v>
      </c>
      <c r="E999" s="377" t="s">
        <v>191</v>
      </c>
      <c r="F999" s="377" t="s">
        <v>18</v>
      </c>
      <c r="G999" s="377" t="s">
        <v>10443</v>
      </c>
      <c r="H999" s="377"/>
      <c r="I999" s="380">
        <v>42052</v>
      </c>
    </row>
    <row r="1000" spans="1:9" x14ac:dyDescent="0.25">
      <c r="A1000" s="374" t="s">
        <v>11302</v>
      </c>
      <c r="B1000" s="18">
        <v>8681166207803</v>
      </c>
      <c r="C1000" s="227" t="s">
        <v>1145</v>
      </c>
      <c r="D1000" s="227" t="s">
        <v>1146</v>
      </c>
      <c r="E1000" s="377" t="s">
        <v>11303</v>
      </c>
      <c r="F1000" s="374" t="s">
        <v>18</v>
      </c>
      <c r="G1000" s="377" t="s">
        <v>10443</v>
      </c>
      <c r="H1000" s="377"/>
      <c r="I1000" s="380">
        <v>44355</v>
      </c>
    </row>
    <row r="1001" spans="1:9" x14ac:dyDescent="0.25">
      <c r="A1001" s="374" t="s">
        <v>11304</v>
      </c>
      <c r="B1001" s="18">
        <v>8681166207858</v>
      </c>
      <c r="C1001" s="374" t="s">
        <v>1145</v>
      </c>
      <c r="D1001" s="374" t="s">
        <v>1146</v>
      </c>
      <c r="E1001" s="377" t="s">
        <v>11303</v>
      </c>
      <c r="F1001" s="374" t="s">
        <v>18</v>
      </c>
      <c r="G1001" s="377" t="s">
        <v>10443</v>
      </c>
      <c r="H1001" s="374"/>
      <c r="I1001" s="380">
        <v>44355</v>
      </c>
    </row>
    <row r="1002" spans="1:9" x14ac:dyDescent="0.25">
      <c r="A1002" s="374" t="s">
        <v>11305</v>
      </c>
      <c r="B1002" s="17">
        <v>8681166207827</v>
      </c>
      <c r="C1002" s="374" t="s">
        <v>1145</v>
      </c>
      <c r="D1002" s="374" t="s">
        <v>1146</v>
      </c>
      <c r="E1002" s="374" t="s">
        <v>11303</v>
      </c>
      <c r="F1002" s="374" t="s">
        <v>18</v>
      </c>
      <c r="G1002" s="377" t="s">
        <v>10443</v>
      </c>
      <c r="H1002" s="374"/>
      <c r="I1002" s="380">
        <v>44355</v>
      </c>
    </row>
    <row r="1003" spans="1:9" x14ac:dyDescent="0.25">
      <c r="A1003" s="374" t="s">
        <v>11306</v>
      </c>
      <c r="B1003" s="17">
        <v>8681166207834</v>
      </c>
      <c r="C1003" s="227" t="s">
        <v>1145</v>
      </c>
      <c r="D1003" s="374" t="s">
        <v>1146</v>
      </c>
      <c r="E1003" s="374" t="s">
        <v>11303</v>
      </c>
      <c r="F1003" s="374" t="s">
        <v>18</v>
      </c>
      <c r="G1003" s="377" t="s">
        <v>10443</v>
      </c>
      <c r="H1003" s="374"/>
      <c r="I1003" s="21">
        <v>44355</v>
      </c>
    </row>
    <row r="1004" spans="1:9" x14ac:dyDescent="0.25">
      <c r="A1004" s="227" t="s">
        <v>11307</v>
      </c>
      <c r="B1004" s="134">
        <v>8699569090960</v>
      </c>
      <c r="C1004" s="227" t="s">
        <v>741</v>
      </c>
      <c r="D1004" s="227" t="s">
        <v>742</v>
      </c>
      <c r="E1004" s="374" t="s">
        <v>210</v>
      </c>
      <c r="F1004" s="374" t="s">
        <v>18</v>
      </c>
      <c r="G1004" s="377" t="s">
        <v>10443</v>
      </c>
      <c r="H1004" s="377"/>
      <c r="I1004" s="380">
        <v>43151</v>
      </c>
    </row>
    <row r="1005" spans="1:9" x14ac:dyDescent="0.25">
      <c r="A1005" s="374" t="s">
        <v>11308</v>
      </c>
      <c r="B1005" s="134">
        <v>8699569090977</v>
      </c>
      <c r="C1005" s="227" t="s">
        <v>741</v>
      </c>
      <c r="D1005" s="374" t="s">
        <v>742</v>
      </c>
      <c r="E1005" s="374" t="s">
        <v>210</v>
      </c>
      <c r="F1005" s="374" t="s">
        <v>18</v>
      </c>
      <c r="G1005" s="374" t="s">
        <v>10443</v>
      </c>
      <c r="H1005" s="377"/>
      <c r="I1005" s="380">
        <v>43312</v>
      </c>
    </row>
    <row r="1006" spans="1:9" x14ac:dyDescent="0.25">
      <c r="A1006" s="377" t="s">
        <v>11309</v>
      </c>
      <c r="B1006" s="18">
        <v>8699569090984</v>
      </c>
      <c r="C1006" s="227" t="s">
        <v>741</v>
      </c>
      <c r="D1006" s="227" t="s">
        <v>742</v>
      </c>
      <c r="E1006" s="377" t="s">
        <v>210</v>
      </c>
      <c r="F1006" s="377" t="s">
        <v>18</v>
      </c>
      <c r="G1006" s="377" t="s">
        <v>10443</v>
      </c>
      <c r="H1006" s="377"/>
      <c r="I1006" s="21">
        <v>42276</v>
      </c>
    </row>
    <row r="1007" spans="1:9" x14ac:dyDescent="0.25">
      <c r="A1007" s="377" t="s">
        <v>11310</v>
      </c>
      <c r="B1007" s="18">
        <v>8699569090632</v>
      </c>
      <c r="C1007" s="374" t="s">
        <v>741</v>
      </c>
      <c r="D1007" s="374" t="s">
        <v>742</v>
      </c>
      <c r="E1007" s="377" t="s">
        <v>210</v>
      </c>
      <c r="F1007" s="377" t="s">
        <v>18</v>
      </c>
      <c r="G1007" s="377" t="s">
        <v>10443</v>
      </c>
      <c r="H1007" s="377"/>
      <c r="I1007" s="380">
        <v>42276</v>
      </c>
    </row>
    <row r="1008" spans="1:9" x14ac:dyDescent="0.25">
      <c r="A1008" s="374" t="s">
        <v>11311</v>
      </c>
      <c r="B1008" s="135">
        <v>8699569090991</v>
      </c>
      <c r="C1008" s="227" t="s">
        <v>741</v>
      </c>
      <c r="D1008" s="374" t="s">
        <v>742</v>
      </c>
      <c r="E1008" s="374" t="s">
        <v>210</v>
      </c>
      <c r="F1008" s="374" t="s">
        <v>18</v>
      </c>
      <c r="G1008" s="374" t="s">
        <v>10443</v>
      </c>
      <c r="H1008" s="377"/>
      <c r="I1008" s="380">
        <v>41842</v>
      </c>
    </row>
    <row r="1009" spans="1:9" x14ac:dyDescent="0.25">
      <c r="A1009" s="374" t="s">
        <v>11312</v>
      </c>
      <c r="B1009" s="18">
        <v>8699578090135</v>
      </c>
      <c r="C1009" s="227" t="s">
        <v>880</v>
      </c>
      <c r="D1009" s="374" t="s">
        <v>881</v>
      </c>
      <c r="E1009" s="377" t="s">
        <v>141</v>
      </c>
      <c r="F1009" s="377" t="s">
        <v>18</v>
      </c>
      <c r="G1009" s="377" t="s">
        <v>10443</v>
      </c>
      <c r="H1009" s="377"/>
      <c r="I1009" s="380">
        <v>41345</v>
      </c>
    </row>
    <row r="1010" spans="1:9" x14ac:dyDescent="0.25">
      <c r="A1010" s="374" t="s">
        <v>11313</v>
      </c>
      <c r="B1010" s="18">
        <v>8699516096892</v>
      </c>
      <c r="C1010" s="227" t="s">
        <v>10094</v>
      </c>
      <c r="D1010" s="374" t="s">
        <v>10095</v>
      </c>
      <c r="E1010" s="377" t="s">
        <v>11274</v>
      </c>
      <c r="F1010" s="377" t="s">
        <v>18</v>
      </c>
      <c r="G1010" s="377" t="s">
        <v>10443</v>
      </c>
      <c r="H1010" s="377"/>
      <c r="I1010" s="380">
        <v>41345</v>
      </c>
    </row>
    <row r="1011" spans="1:9" x14ac:dyDescent="0.25">
      <c r="A1011" s="374" t="s">
        <v>11314</v>
      </c>
      <c r="B1011" s="18">
        <v>8699516096854</v>
      </c>
      <c r="C1011" s="374" t="s">
        <v>10094</v>
      </c>
      <c r="D1011" s="374" t="s">
        <v>10095</v>
      </c>
      <c r="E1011" s="377" t="s">
        <v>11274</v>
      </c>
      <c r="F1011" s="377" t="s">
        <v>18</v>
      </c>
      <c r="G1011" s="377" t="s">
        <v>10443</v>
      </c>
      <c r="H1011" s="377"/>
      <c r="I1011" s="380">
        <v>41513</v>
      </c>
    </row>
    <row r="1012" spans="1:9" x14ac:dyDescent="0.25">
      <c r="A1012" s="374" t="s">
        <v>11315</v>
      </c>
      <c r="B1012" s="134">
        <v>8699684980016</v>
      </c>
      <c r="C1012" s="227" t="s">
        <v>5854</v>
      </c>
      <c r="D1012" s="374" t="s">
        <v>5855</v>
      </c>
      <c r="E1012" s="374" t="s">
        <v>11316</v>
      </c>
      <c r="F1012" s="374" t="s">
        <v>85</v>
      </c>
      <c r="G1012" s="377" t="s">
        <v>10443</v>
      </c>
      <c r="H1012" s="377"/>
      <c r="I1012" s="380">
        <v>43151</v>
      </c>
    </row>
    <row r="1013" spans="1:9" x14ac:dyDescent="0.25">
      <c r="A1013" s="374" t="s">
        <v>11317</v>
      </c>
      <c r="B1013" s="134">
        <v>8699822520128</v>
      </c>
      <c r="C1013" s="374" t="s">
        <v>4714</v>
      </c>
      <c r="D1013" s="374" t="s">
        <v>4715</v>
      </c>
      <c r="E1013" s="374" t="s">
        <v>256</v>
      </c>
      <c r="F1013" s="374" t="s">
        <v>18</v>
      </c>
      <c r="G1013" s="377" t="s">
        <v>10443</v>
      </c>
      <c r="H1013" s="374"/>
      <c r="I1013" s="380">
        <v>43907</v>
      </c>
    </row>
    <row r="1014" spans="1:9" x14ac:dyDescent="0.25">
      <c r="A1014" s="377" t="s">
        <v>11318</v>
      </c>
      <c r="B1014" s="18">
        <v>8699572010016</v>
      </c>
      <c r="C1014" s="374" t="s">
        <v>2669</v>
      </c>
      <c r="D1014" s="377" t="s">
        <v>2670</v>
      </c>
      <c r="E1014" s="377" t="s">
        <v>3992</v>
      </c>
      <c r="F1014" s="377" t="s">
        <v>739</v>
      </c>
      <c r="G1014" s="377" t="s">
        <v>10443</v>
      </c>
      <c r="H1014" s="377"/>
      <c r="I1014" s="380">
        <v>45041</v>
      </c>
    </row>
    <row r="1015" spans="1:9" x14ac:dyDescent="0.25">
      <c r="A1015" s="377" t="s">
        <v>2668</v>
      </c>
      <c r="B1015" s="17">
        <v>8699572010108</v>
      </c>
      <c r="C1015" s="227" t="s">
        <v>2669</v>
      </c>
      <c r="D1015" s="374" t="s">
        <v>2670</v>
      </c>
      <c r="E1015" s="374" t="s">
        <v>562</v>
      </c>
      <c r="F1015" s="374" t="s">
        <v>739</v>
      </c>
      <c r="G1015" s="374" t="s">
        <v>10443</v>
      </c>
      <c r="H1015" s="377"/>
      <c r="I1015" s="380">
        <v>44747</v>
      </c>
    </row>
    <row r="1016" spans="1:9" x14ac:dyDescent="0.25">
      <c r="A1016" s="236" t="s">
        <v>2668</v>
      </c>
      <c r="B1016" s="35">
        <v>8681308011121</v>
      </c>
      <c r="C1016" s="227" t="s">
        <v>2669</v>
      </c>
      <c r="D1016" s="233" t="s">
        <v>2670</v>
      </c>
      <c r="E1016" s="233" t="s">
        <v>562</v>
      </c>
      <c r="F1016" s="236" t="s">
        <v>739</v>
      </c>
      <c r="G1016" s="234" t="s">
        <v>10443</v>
      </c>
      <c r="H1016" s="374"/>
      <c r="I1016" s="379">
        <v>45447</v>
      </c>
    </row>
    <row r="1017" spans="1:9" x14ac:dyDescent="0.25">
      <c r="A1017" s="234" t="s">
        <v>165</v>
      </c>
      <c r="B1017" s="18">
        <v>8699717150010</v>
      </c>
      <c r="C1017" s="370" t="s">
        <v>166</v>
      </c>
      <c r="D1017" s="234" t="s">
        <v>167</v>
      </c>
      <c r="E1017" s="234" t="s">
        <v>168</v>
      </c>
      <c r="F1017" s="234" t="s">
        <v>18</v>
      </c>
      <c r="G1017" s="374" t="s">
        <v>10443</v>
      </c>
      <c r="H1017" s="377"/>
      <c r="I1017" s="379">
        <v>45762</v>
      </c>
    </row>
    <row r="1018" spans="1:9" x14ac:dyDescent="0.25">
      <c r="A1018" s="374" t="s">
        <v>11319</v>
      </c>
      <c r="B1018" s="18">
        <v>8699638012626</v>
      </c>
      <c r="C1018" s="374" t="s">
        <v>10102</v>
      </c>
      <c r="D1018" s="374" t="s">
        <v>10103</v>
      </c>
      <c r="E1018" s="377" t="s">
        <v>11143</v>
      </c>
      <c r="F1018" s="377" t="s">
        <v>18</v>
      </c>
      <c r="G1018" s="377" t="s">
        <v>10443</v>
      </c>
      <c r="H1018" s="377"/>
      <c r="I1018" s="380">
        <v>41394</v>
      </c>
    </row>
    <row r="1019" spans="1:9" x14ac:dyDescent="0.25">
      <c r="A1019" s="374" t="s">
        <v>11320</v>
      </c>
      <c r="B1019" s="18">
        <v>8699638012619</v>
      </c>
      <c r="C1019" s="374" t="s">
        <v>10102</v>
      </c>
      <c r="D1019" s="374" t="s">
        <v>10103</v>
      </c>
      <c r="E1019" s="377" t="s">
        <v>11143</v>
      </c>
      <c r="F1019" s="377" t="s">
        <v>18</v>
      </c>
      <c r="G1019" s="377" t="s">
        <v>10443</v>
      </c>
      <c r="H1019" s="377"/>
      <c r="I1019" s="380">
        <v>41513</v>
      </c>
    </row>
    <row r="1020" spans="1:9" x14ac:dyDescent="0.25">
      <c r="A1020" s="374" t="s">
        <v>11321</v>
      </c>
      <c r="B1020" s="18">
        <v>8697936182754</v>
      </c>
      <c r="C1020" s="227" t="s">
        <v>20597</v>
      </c>
      <c r="D1020" s="374" t="s">
        <v>20611</v>
      </c>
      <c r="E1020" s="377" t="s">
        <v>10789</v>
      </c>
      <c r="F1020" s="377" t="s">
        <v>18</v>
      </c>
      <c r="G1020" s="377" t="s">
        <v>10443</v>
      </c>
      <c r="H1020" s="374"/>
      <c r="I1020" s="380">
        <v>41513</v>
      </c>
    </row>
    <row r="1021" spans="1:9" x14ac:dyDescent="0.25">
      <c r="A1021" s="374" t="s">
        <v>11322</v>
      </c>
      <c r="B1021" s="18">
        <v>8697936152693</v>
      </c>
      <c r="C1021" s="227" t="s">
        <v>20597</v>
      </c>
      <c r="D1021" s="374" t="s">
        <v>20611</v>
      </c>
      <c r="E1021" s="377" t="s">
        <v>10789</v>
      </c>
      <c r="F1021" s="377" t="s">
        <v>18</v>
      </c>
      <c r="G1021" s="377" t="s">
        <v>10443</v>
      </c>
      <c r="H1021" s="374"/>
      <c r="I1021" s="380">
        <v>41513</v>
      </c>
    </row>
    <row r="1022" spans="1:9" x14ac:dyDescent="0.25">
      <c r="A1022" s="374" t="s">
        <v>11325</v>
      </c>
      <c r="B1022" s="17">
        <v>8699536090771</v>
      </c>
      <c r="C1022" s="227" t="s">
        <v>741</v>
      </c>
      <c r="D1022" s="374" t="s">
        <v>742</v>
      </c>
      <c r="E1022" s="374" t="s">
        <v>483</v>
      </c>
      <c r="F1022" s="374" t="s">
        <v>18</v>
      </c>
      <c r="G1022" s="377" t="s">
        <v>10443</v>
      </c>
      <c r="H1022" s="377"/>
      <c r="I1022" s="380">
        <v>44936</v>
      </c>
    </row>
    <row r="1023" spans="1:9" x14ac:dyDescent="0.25">
      <c r="A1023" s="374" t="s">
        <v>11326</v>
      </c>
      <c r="B1023" s="17">
        <v>8699536090979</v>
      </c>
      <c r="C1023" s="227" t="s">
        <v>741</v>
      </c>
      <c r="D1023" s="374" t="s">
        <v>742</v>
      </c>
      <c r="E1023" s="374" t="s">
        <v>483</v>
      </c>
      <c r="F1023" s="374" t="s">
        <v>18</v>
      </c>
      <c r="G1023" s="377" t="s">
        <v>10443</v>
      </c>
      <c r="H1023" s="374"/>
      <c r="I1023" s="380">
        <v>44670</v>
      </c>
    </row>
    <row r="1024" spans="1:9" x14ac:dyDescent="0.25">
      <c r="A1024" s="374" t="s">
        <v>11327</v>
      </c>
      <c r="B1024" s="18">
        <v>8681697750007</v>
      </c>
      <c r="C1024" s="227" t="s">
        <v>11328</v>
      </c>
      <c r="D1024" s="374" t="s">
        <v>11329</v>
      </c>
      <c r="E1024" s="377" t="s">
        <v>393</v>
      </c>
      <c r="F1024" s="374" t="s">
        <v>18</v>
      </c>
      <c r="G1024" s="377" t="s">
        <v>10443</v>
      </c>
      <c r="H1024" s="374"/>
      <c r="I1024" s="380">
        <v>43585</v>
      </c>
    </row>
    <row r="1025" spans="1:9" x14ac:dyDescent="0.25">
      <c r="A1025" s="370" t="s">
        <v>11330</v>
      </c>
      <c r="B1025" s="134">
        <v>8699742750018</v>
      </c>
      <c r="C1025" s="227" t="s">
        <v>11328</v>
      </c>
      <c r="D1025" s="374" t="s">
        <v>11329</v>
      </c>
      <c r="E1025" s="377" t="s">
        <v>11331</v>
      </c>
      <c r="F1025" s="377" t="s">
        <v>18</v>
      </c>
      <c r="G1025" s="377" t="s">
        <v>10443</v>
      </c>
      <c r="H1025" s="374"/>
      <c r="I1025" s="380">
        <v>43459</v>
      </c>
    </row>
    <row r="1026" spans="1:9" x14ac:dyDescent="0.25">
      <c r="A1026" s="374" t="s">
        <v>11330</v>
      </c>
      <c r="B1026" s="18">
        <v>8681697750014</v>
      </c>
      <c r="C1026" s="227" t="s">
        <v>11328</v>
      </c>
      <c r="D1026" s="374" t="s">
        <v>11329</v>
      </c>
      <c r="E1026" s="377" t="s">
        <v>393</v>
      </c>
      <c r="F1026" s="374" t="s">
        <v>18</v>
      </c>
      <c r="G1026" s="377" t="s">
        <v>10443</v>
      </c>
      <c r="H1026" s="377"/>
      <c r="I1026" s="379">
        <v>44495</v>
      </c>
    </row>
    <row r="1027" spans="1:9" x14ac:dyDescent="0.25">
      <c r="A1027" s="374" t="s">
        <v>11332</v>
      </c>
      <c r="B1027" s="18">
        <v>8699824010016</v>
      </c>
      <c r="C1027" s="227" t="s">
        <v>1005</v>
      </c>
      <c r="D1027" s="374" t="s">
        <v>1006</v>
      </c>
      <c r="E1027" s="377" t="s">
        <v>11282</v>
      </c>
      <c r="F1027" s="377" t="s">
        <v>18</v>
      </c>
      <c r="G1027" s="377" t="s">
        <v>10443</v>
      </c>
      <c r="H1027" s="377"/>
      <c r="I1027" s="380">
        <v>41513</v>
      </c>
    </row>
    <row r="1028" spans="1:9" x14ac:dyDescent="0.25">
      <c r="A1028" s="227" t="s">
        <v>11333</v>
      </c>
      <c r="B1028" s="18">
        <v>8699824010023</v>
      </c>
      <c r="C1028" s="227" t="s">
        <v>1005</v>
      </c>
      <c r="D1028" s="374" t="s">
        <v>1006</v>
      </c>
      <c r="E1028" s="377" t="s">
        <v>11282</v>
      </c>
      <c r="F1028" s="377" t="s">
        <v>18</v>
      </c>
      <c r="G1028" s="377" t="s">
        <v>10443</v>
      </c>
      <c r="H1028" s="377"/>
      <c r="I1028" s="21">
        <v>41513</v>
      </c>
    </row>
    <row r="1029" spans="1:9" x14ac:dyDescent="0.25">
      <c r="A1029" s="374" t="s">
        <v>11334</v>
      </c>
      <c r="B1029" s="143">
        <v>8699824010030</v>
      </c>
      <c r="C1029" s="227" t="s">
        <v>1005</v>
      </c>
      <c r="D1029" s="374" t="s">
        <v>1006</v>
      </c>
      <c r="E1029" s="377" t="s">
        <v>11282</v>
      </c>
      <c r="F1029" s="377" t="s">
        <v>18</v>
      </c>
      <c r="G1029" s="377" t="s">
        <v>10443</v>
      </c>
      <c r="H1029" s="377"/>
      <c r="I1029" s="21">
        <v>41513</v>
      </c>
    </row>
    <row r="1030" spans="1:9" x14ac:dyDescent="0.25">
      <c r="A1030" s="374" t="s">
        <v>11335</v>
      </c>
      <c r="B1030" s="18">
        <v>8699824010047</v>
      </c>
      <c r="C1030" s="227" t="s">
        <v>1005</v>
      </c>
      <c r="D1030" s="374" t="s">
        <v>1006</v>
      </c>
      <c r="E1030" s="377" t="s">
        <v>11282</v>
      </c>
      <c r="F1030" s="377" t="s">
        <v>18</v>
      </c>
      <c r="G1030" s="377" t="s">
        <v>10443</v>
      </c>
      <c r="H1030" s="377"/>
      <c r="I1030" s="380">
        <v>41513</v>
      </c>
    </row>
    <row r="1031" spans="1:9" x14ac:dyDescent="0.25">
      <c r="A1031" s="377" t="s">
        <v>11336</v>
      </c>
      <c r="B1031" s="134">
        <v>8699638523832</v>
      </c>
      <c r="C1031" s="227" t="s">
        <v>2596</v>
      </c>
      <c r="D1031" s="374" t="s">
        <v>2597</v>
      </c>
      <c r="E1031" s="377" t="s">
        <v>490</v>
      </c>
      <c r="F1031" s="377" t="s">
        <v>18</v>
      </c>
      <c r="G1031" s="377" t="s">
        <v>10443</v>
      </c>
      <c r="H1031" s="377"/>
      <c r="I1031" s="380">
        <v>42703</v>
      </c>
    </row>
    <row r="1032" spans="1:9" x14ac:dyDescent="0.25">
      <c r="A1032" s="374" t="s">
        <v>11337</v>
      </c>
      <c r="B1032" s="135">
        <v>8699578750114</v>
      </c>
      <c r="C1032" s="227" t="s">
        <v>3258</v>
      </c>
      <c r="D1032" s="374" t="s">
        <v>3259</v>
      </c>
      <c r="E1032" s="374" t="s">
        <v>141</v>
      </c>
      <c r="F1032" s="374" t="s">
        <v>18</v>
      </c>
      <c r="G1032" s="226" t="s">
        <v>10443</v>
      </c>
      <c r="H1032" s="377"/>
      <c r="I1032" s="21">
        <v>42276</v>
      </c>
    </row>
    <row r="1033" spans="1:9" x14ac:dyDescent="0.25">
      <c r="A1033" s="374" t="s">
        <v>11338</v>
      </c>
      <c r="B1033" s="18">
        <v>8699788750256</v>
      </c>
      <c r="C1033" s="227" t="s">
        <v>3258</v>
      </c>
      <c r="D1033" s="377" t="s">
        <v>3259</v>
      </c>
      <c r="E1033" s="377" t="s">
        <v>519</v>
      </c>
      <c r="F1033" s="374" t="s">
        <v>18</v>
      </c>
      <c r="G1033" s="377" t="s">
        <v>10443</v>
      </c>
      <c r="H1033" s="374"/>
      <c r="I1033" s="380">
        <v>44670</v>
      </c>
    </row>
    <row r="1034" spans="1:9" x14ac:dyDescent="0.25">
      <c r="A1034" s="374" t="s">
        <v>3260</v>
      </c>
      <c r="B1034" s="18">
        <v>8699788750218</v>
      </c>
      <c r="C1034" s="227" t="s">
        <v>3258</v>
      </c>
      <c r="D1034" s="377" t="s">
        <v>3259</v>
      </c>
      <c r="E1034" s="377" t="s">
        <v>519</v>
      </c>
      <c r="F1034" s="374" t="s">
        <v>18</v>
      </c>
      <c r="G1034" s="234" t="s">
        <v>10443</v>
      </c>
      <c r="H1034" s="377"/>
      <c r="I1034" s="379">
        <v>45398</v>
      </c>
    </row>
    <row r="1035" spans="1:9" x14ac:dyDescent="0.25">
      <c r="A1035" s="374" t="s">
        <v>11339</v>
      </c>
      <c r="B1035" s="134">
        <v>8699580750065</v>
      </c>
      <c r="C1035" s="227" t="s">
        <v>3258</v>
      </c>
      <c r="D1035" s="374" t="s">
        <v>3259</v>
      </c>
      <c r="E1035" s="374" t="s">
        <v>32</v>
      </c>
      <c r="F1035" s="374" t="s">
        <v>18</v>
      </c>
      <c r="G1035" s="377" t="s">
        <v>10443</v>
      </c>
      <c r="H1035" s="377"/>
      <c r="I1035" s="380">
        <v>43151</v>
      </c>
    </row>
    <row r="1036" spans="1:9" x14ac:dyDescent="0.25">
      <c r="A1036" s="377" t="s">
        <v>11340</v>
      </c>
      <c r="B1036" s="134">
        <v>8699580750201</v>
      </c>
      <c r="C1036" s="227" t="s">
        <v>3258</v>
      </c>
      <c r="D1036" s="374" t="s">
        <v>3259</v>
      </c>
      <c r="E1036" s="374" t="s">
        <v>32</v>
      </c>
      <c r="F1036" s="374" t="s">
        <v>18</v>
      </c>
      <c r="G1036" s="377" t="s">
        <v>10443</v>
      </c>
      <c r="H1036" s="377"/>
      <c r="I1036" s="380">
        <v>43151</v>
      </c>
    </row>
    <row r="1037" spans="1:9" x14ac:dyDescent="0.25">
      <c r="A1037" s="374" t="s">
        <v>11341</v>
      </c>
      <c r="B1037" s="134">
        <v>8699580750041</v>
      </c>
      <c r="C1037" s="227" t="s">
        <v>3258</v>
      </c>
      <c r="D1037" s="374" t="s">
        <v>3259</v>
      </c>
      <c r="E1037" s="374" t="s">
        <v>32</v>
      </c>
      <c r="F1037" s="374" t="s">
        <v>18</v>
      </c>
      <c r="G1037" s="377" t="s">
        <v>10443</v>
      </c>
      <c r="H1037" s="377"/>
      <c r="I1037" s="380">
        <v>43151</v>
      </c>
    </row>
    <row r="1038" spans="1:9" x14ac:dyDescent="0.25">
      <c r="A1038" s="374" t="s">
        <v>11342</v>
      </c>
      <c r="B1038" s="18">
        <v>8699607751013</v>
      </c>
      <c r="C1038" s="374" t="s">
        <v>3258</v>
      </c>
      <c r="D1038" s="374" t="s">
        <v>3259</v>
      </c>
      <c r="E1038" s="377" t="s">
        <v>6955</v>
      </c>
      <c r="F1038" s="377" t="s">
        <v>18</v>
      </c>
      <c r="G1038" s="377" t="s">
        <v>10443</v>
      </c>
      <c r="H1038" s="377"/>
      <c r="I1038" s="380">
        <v>41394</v>
      </c>
    </row>
    <row r="1039" spans="1:9" x14ac:dyDescent="0.25">
      <c r="A1039" s="374" t="s">
        <v>11342</v>
      </c>
      <c r="B1039" s="134">
        <v>8699580750058</v>
      </c>
      <c r="C1039" s="227" t="s">
        <v>3258</v>
      </c>
      <c r="D1039" s="374" t="s">
        <v>3259</v>
      </c>
      <c r="E1039" s="374" t="s">
        <v>32</v>
      </c>
      <c r="F1039" s="374" t="s">
        <v>18</v>
      </c>
      <c r="G1039" s="374" t="s">
        <v>10443</v>
      </c>
      <c r="H1039" s="377"/>
      <c r="I1039" s="380">
        <v>43312</v>
      </c>
    </row>
    <row r="1040" spans="1:9" x14ac:dyDescent="0.25">
      <c r="A1040" s="374" t="s">
        <v>11343</v>
      </c>
      <c r="B1040" s="18">
        <v>8699788750225</v>
      </c>
      <c r="C1040" s="227" t="s">
        <v>3258</v>
      </c>
      <c r="D1040" s="227" t="s">
        <v>3259</v>
      </c>
      <c r="E1040" s="377" t="s">
        <v>10442</v>
      </c>
      <c r="F1040" s="377" t="s">
        <v>18</v>
      </c>
      <c r="G1040" s="377" t="s">
        <v>10443</v>
      </c>
      <c r="H1040" s="377"/>
      <c r="I1040" s="380">
        <v>41653</v>
      </c>
    </row>
    <row r="1041" spans="1:9" x14ac:dyDescent="0.25">
      <c r="A1041" s="374" t="s">
        <v>11344</v>
      </c>
      <c r="B1041" s="18">
        <v>8699607751020</v>
      </c>
      <c r="C1041" s="227" t="s">
        <v>3258</v>
      </c>
      <c r="D1041" s="374" t="s">
        <v>3259</v>
      </c>
      <c r="E1041" s="377" t="s">
        <v>6955</v>
      </c>
      <c r="F1041" s="377" t="s">
        <v>18</v>
      </c>
      <c r="G1041" s="377" t="s">
        <v>10443</v>
      </c>
      <c r="H1041" s="377"/>
      <c r="I1041" s="380">
        <v>41653</v>
      </c>
    </row>
    <row r="1042" spans="1:9" x14ac:dyDescent="0.25">
      <c r="A1042" s="227" t="s">
        <v>11344</v>
      </c>
      <c r="B1042" s="18">
        <v>8699580750218</v>
      </c>
      <c r="C1042" s="227" t="s">
        <v>3258</v>
      </c>
      <c r="D1042" s="374" t="s">
        <v>3259</v>
      </c>
      <c r="E1042" s="377" t="s">
        <v>32</v>
      </c>
      <c r="F1042" s="377" t="s">
        <v>18</v>
      </c>
      <c r="G1042" s="377" t="s">
        <v>10443</v>
      </c>
      <c r="H1042" s="377"/>
      <c r="I1042" s="380">
        <v>41653</v>
      </c>
    </row>
    <row r="1043" spans="1:9" x14ac:dyDescent="0.25">
      <c r="A1043" s="374" t="s">
        <v>11345</v>
      </c>
      <c r="B1043" s="18">
        <v>8699788750249</v>
      </c>
      <c r="C1043" s="374" t="s">
        <v>3258</v>
      </c>
      <c r="D1043" s="374" t="s">
        <v>3259</v>
      </c>
      <c r="E1043" s="377" t="s">
        <v>10442</v>
      </c>
      <c r="F1043" s="377" t="s">
        <v>18</v>
      </c>
      <c r="G1043" s="377" t="s">
        <v>10443</v>
      </c>
      <c r="H1043" s="377"/>
      <c r="I1043" s="380">
        <v>41653</v>
      </c>
    </row>
    <row r="1044" spans="1:9" x14ac:dyDescent="0.25">
      <c r="A1044" s="374" t="s">
        <v>11346</v>
      </c>
      <c r="B1044" s="18">
        <v>8699580750072</v>
      </c>
      <c r="C1044" s="227" t="s">
        <v>3258</v>
      </c>
      <c r="D1044" s="374" t="s">
        <v>3259</v>
      </c>
      <c r="E1044" s="377" t="s">
        <v>32</v>
      </c>
      <c r="F1044" s="377" t="s">
        <v>18</v>
      </c>
      <c r="G1044" s="377" t="s">
        <v>10443</v>
      </c>
      <c r="H1044" s="377"/>
      <c r="I1044" s="380">
        <v>41653</v>
      </c>
    </row>
    <row r="1045" spans="1:9" x14ac:dyDescent="0.25">
      <c r="A1045" s="374" t="s">
        <v>11347</v>
      </c>
      <c r="B1045" s="18">
        <v>8699788750263</v>
      </c>
      <c r="C1045" s="227" t="s">
        <v>3258</v>
      </c>
      <c r="D1045" s="374" t="s">
        <v>3259</v>
      </c>
      <c r="E1045" s="377" t="s">
        <v>10442</v>
      </c>
      <c r="F1045" s="377" t="s">
        <v>18</v>
      </c>
      <c r="G1045" s="377" t="s">
        <v>10443</v>
      </c>
      <c r="H1045" s="377"/>
      <c r="I1045" s="380">
        <v>41653</v>
      </c>
    </row>
    <row r="1046" spans="1:9" x14ac:dyDescent="0.25">
      <c r="A1046" s="374" t="s">
        <v>11348</v>
      </c>
      <c r="B1046" s="18">
        <v>8699607751037</v>
      </c>
      <c r="C1046" s="227" t="s">
        <v>3258</v>
      </c>
      <c r="D1046" s="374" t="s">
        <v>3259</v>
      </c>
      <c r="E1046" s="377" t="s">
        <v>6955</v>
      </c>
      <c r="F1046" s="377" t="s">
        <v>18</v>
      </c>
      <c r="G1046" s="377" t="s">
        <v>10443</v>
      </c>
      <c r="H1046" s="377"/>
      <c r="I1046" s="380">
        <v>41653</v>
      </c>
    </row>
    <row r="1047" spans="1:9" x14ac:dyDescent="0.25">
      <c r="A1047" s="377" t="s">
        <v>11349</v>
      </c>
      <c r="B1047" s="18">
        <v>8699578750077</v>
      </c>
      <c r="C1047" s="374" t="s">
        <v>3258</v>
      </c>
      <c r="D1047" s="374" t="s">
        <v>3259</v>
      </c>
      <c r="E1047" s="377" t="s">
        <v>141</v>
      </c>
      <c r="F1047" s="377" t="s">
        <v>18</v>
      </c>
      <c r="G1047" s="377" t="s">
        <v>10443</v>
      </c>
      <c r="H1047" s="377"/>
      <c r="I1047" s="380">
        <v>42276</v>
      </c>
    </row>
    <row r="1048" spans="1:9" x14ac:dyDescent="0.25">
      <c r="A1048" s="374" t="s">
        <v>11350</v>
      </c>
      <c r="B1048" s="18">
        <v>8699578750084</v>
      </c>
      <c r="C1048" s="227" t="s">
        <v>3258</v>
      </c>
      <c r="D1048" s="374" t="s">
        <v>3259</v>
      </c>
      <c r="E1048" s="377" t="s">
        <v>141</v>
      </c>
      <c r="F1048" s="377" t="s">
        <v>18</v>
      </c>
      <c r="G1048" s="377" t="s">
        <v>10443</v>
      </c>
      <c r="H1048" s="377"/>
      <c r="I1048" s="380">
        <v>41653</v>
      </c>
    </row>
    <row r="1049" spans="1:9" x14ac:dyDescent="0.25">
      <c r="A1049" s="377" t="s">
        <v>11351</v>
      </c>
      <c r="B1049" s="18">
        <v>8699578750091</v>
      </c>
      <c r="C1049" s="374" t="s">
        <v>3258</v>
      </c>
      <c r="D1049" s="374" t="s">
        <v>3259</v>
      </c>
      <c r="E1049" s="377" t="s">
        <v>141</v>
      </c>
      <c r="F1049" s="377" t="s">
        <v>18</v>
      </c>
      <c r="G1049" s="377" t="s">
        <v>10443</v>
      </c>
      <c r="H1049" s="377"/>
      <c r="I1049" s="380">
        <v>42276</v>
      </c>
    </row>
    <row r="1050" spans="1:9" x14ac:dyDescent="0.25">
      <c r="A1050" s="374" t="s">
        <v>11352</v>
      </c>
      <c r="B1050" s="18">
        <v>8699578750107</v>
      </c>
      <c r="C1050" s="374" t="s">
        <v>3258</v>
      </c>
      <c r="D1050" s="374" t="s">
        <v>3259</v>
      </c>
      <c r="E1050" s="377" t="s">
        <v>141</v>
      </c>
      <c r="F1050" s="377" t="s">
        <v>18</v>
      </c>
      <c r="G1050" s="377" t="s">
        <v>10443</v>
      </c>
      <c r="H1050" s="377"/>
      <c r="I1050" s="380">
        <v>41653</v>
      </c>
    </row>
    <row r="1051" spans="1:9" x14ac:dyDescent="0.25">
      <c r="A1051" s="374" t="s">
        <v>11353</v>
      </c>
      <c r="B1051" s="18">
        <v>8699578750121</v>
      </c>
      <c r="C1051" s="374" t="s">
        <v>3258</v>
      </c>
      <c r="D1051" s="374" t="s">
        <v>3259</v>
      </c>
      <c r="E1051" s="377" t="s">
        <v>141</v>
      </c>
      <c r="F1051" s="377" t="s">
        <v>18</v>
      </c>
      <c r="G1051" s="377" t="s">
        <v>10443</v>
      </c>
      <c r="H1051" s="377"/>
      <c r="I1051" s="380">
        <v>41513</v>
      </c>
    </row>
    <row r="1052" spans="1:9" x14ac:dyDescent="0.25">
      <c r="A1052" s="374" t="s">
        <v>11354</v>
      </c>
      <c r="B1052" s="17">
        <v>8699693520050</v>
      </c>
      <c r="C1052" s="374" t="s">
        <v>2596</v>
      </c>
      <c r="D1052" s="374" t="s">
        <v>2597</v>
      </c>
      <c r="E1052" s="374" t="s">
        <v>651</v>
      </c>
      <c r="F1052" s="374" t="s">
        <v>18</v>
      </c>
      <c r="G1052" s="374" t="s">
        <v>10443</v>
      </c>
      <c r="H1052" s="377"/>
      <c r="I1052" s="380">
        <v>44747</v>
      </c>
    </row>
    <row r="1053" spans="1:9" x14ac:dyDescent="0.25">
      <c r="A1053" s="377" t="s">
        <v>11355</v>
      </c>
      <c r="B1053" s="18">
        <v>8699693520029</v>
      </c>
      <c r="C1053" s="374" t="s">
        <v>2596</v>
      </c>
      <c r="D1053" s="374" t="s">
        <v>2597</v>
      </c>
      <c r="E1053" s="377" t="s">
        <v>651</v>
      </c>
      <c r="F1053" s="377" t="s">
        <v>18</v>
      </c>
      <c r="G1053" s="377" t="s">
        <v>10443</v>
      </c>
      <c r="H1053" s="374"/>
      <c r="I1053" s="380">
        <v>44033</v>
      </c>
    </row>
    <row r="1054" spans="1:9" x14ac:dyDescent="0.25">
      <c r="A1054" s="374" t="s">
        <v>11356</v>
      </c>
      <c r="B1054" s="18">
        <v>8699522275724</v>
      </c>
      <c r="C1054" s="227" t="s">
        <v>208</v>
      </c>
      <c r="D1054" s="374" t="s">
        <v>19317</v>
      </c>
      <c r="E1054" s="377" t="s">
        <v>10848</v>
      </c>
      <c r="F1054" s="377" t="s">
        <v>18</v>
      </c>
      <c r="G1054" s="377" t="s">
        <v>10443</v>
      </c>
      <c r="H1054" s="133"/>
      <c r="I1054" s="380">
        <v>41506</v>
      </c>
    </row>
    <row r="1055" spans="1:9" x14ac:dyDescent="0.25">
      <c r="A1055" s="374" t="s">
        <v>11357</v>
      </c>
      <c r="B1055" s="17">
        <v>8699522259762</v>
      </c>
      <c r="C1055" s="227" t="s">
        <v>208</v>
      </c>
      <c r="D1055" s="374" t="s">
        <v>19317</v>
      </c>
      <c r="E1055" s="377" t="s">
        <v>107</v>
      </c>
      <c r="F1055" s="374" t="s">
        <v>18</v>
      </c>
      <c r="G1055" s="374" t="s">
        <v>10443</v>
      </c>
      <c r="H1055" s="133"/>
      <c r="I1055" s="380">
        <v>44299</v>
      </c>
    </row>
    <row r="1056" spans="1:9" x14ac:dyDescent="0.25">
      <c r="A1056" s="374" t="s">
        <v>11358</v>
      </c>
      <c r="B1056" s="17">
        <v>8699522259779</v>
      </c>
      <c r="C1056" s="374" t="s">
        <v>208</v>
      </c>
      <c r="D1056" s="374" t="s">
        <v>19317</v>
      </c>
      <c r="E1056" s="377" t="s">
        <v>107</v>
      </c>
      <c r="F1056" s="374" t="s">
        <v>18</v>
      </c>
      <c r="G1056" s="377" t="s">
        <v>10443</v>
      </c>
      <c r="H1056" s="133"/>
      <c r="I1056" s="380">
        <v>44299</v>
      </c>
    </row>
    <row r="1057" spans="1:9" x14ac:dyDescent="0.25">
      <c r="A1057" s="374" t="s">
        <v>11359</v>
      </c>
      <c r="B1057" s="135">
        <v>8699522285822</v>
      </c>
      <c r="C1057" s="374" t="s">
        <v>208</v>
      </c>
      <c r="D1057" s="374" t="s">
        <v>19317</v>
      </c>
      <c r="E1057" s="374" t="s">
        <v>107</v>
      </c>
      <c r="F1057" s="374" t="s">
        <v>18</v>
      </c>
      <c r="G1057" s="377" t="s">
        <v>10443</v>
      </c>
      <c r="H1057" s="133"/>
      <c r="I1057" s="380">
        <v>42038</v>
      </c>
    </row>
    <row r="1058" spans="1:9" x14ac:dyDescent="0.25">
      <c r="A1058" s="374" t="s">
        <v>11360</v>
      </c>
      <c r="B1058" s="18">
        <v>8699522285785</v>
      </c>
      <c r="C1058" s="227" t="s">
        <v>208</v>
      </c>
      <c r="D1058" s="370" t="s">
        <v>19317</v>
      </c>
      <c r="E1058" s="377" t="s">
        <v>10848</v>
      </c>
      <c r="F1058" s="377" t="s">
        <v>18</v>
      </c>
      <c r="G1058" s="377" t="s">
        <v>10443</v>
      </c>
      <c r="H1058" s="133"/>
      <c r="I1058" s="21">
        <v>41506</v>
      </c>
    </row>
    <row r="1059" spans="1:9" x14ac:dyDescent="0.25">
      <c r="A1059" s="374" t="s">
        <v>11361</v>
      </c>
      <c r="B1059" s="18">
        <v>8699505091907</v>
      </c>
      <c r="C1059" s="227" t="s">
        <v>7190</v>
      </c>
      <c r="D1059" s="374" t="s">
        <v>7191</v>
      </c>
      <c r="E1059" s="377" t="s">
        <v>10534</v>
      </c>
      <c r="F1059" s="377" t="s">
        <v>18</v>
      </c>
      <c r="G1059" s="377" t="s">
        <v>10443</v>
      </c>
      <c r="H1059" s="377"/>
      <c r="I1059" s="380">
        <v>41394</v>
      </c>
    </row>
    <row r="1060" spans="1:9" x14ac:dyDescent="0.25">
      <c r="A1060" s="374" t="s">
        <v>11362</v>
      </c>
      <c r="B1060" s="18">
        <v>8699505093222</v>
      </c>
      <c r="C1060" s="227" t="s">
        <v>7190</v>
      </c>
      <c r="D1060" s="374" t="s">
        <v>7191</v>
      </c>
      <c r="E1060" s="377" t="s">
        <v>10534</v>
      </c>
      <c r="F1060" s="377" t="s">
        <v>18</v>
      </c>
      <c r="G1060" s="377" t="s">
        <v>10443</v>
      </c>
      <c r="H1060" s="377"/>
      <c r="I1060" s="380">
        <v>41513</v>
      </c>
    </row>
    <row r="1061" spans="1:9" x14ac:dyDescent="0.25">
      <c r="A1061" s="374" t="s">
        <v>11363</v>
      </c>
      <c r="B1061" s="18">
        <v>8699625960244</v>
      </c>
      <c r="C1061" s="227" t="s">
        <v>8337</v>
      </c>
      <c r="D1061" s="374" t="s">
        <v>11364</v>
      </c>
      <c r="E1061" s="377" t="s">
        <v>1127</v>
      </c>
      <c r="F1061" s="377" t="s">
        <v>18</v>
      </c>
      <c r="G1061" s="377" t="s">
        <v>10443</v>
      </c>
      <c r="H1061" s="377"/>
      <c r="I1061" s="380">
        <v>41513</v>
      </c>
    </row>
    <row r="1062" spans="1:9" x14ac:dyDescent="0.25">
      <c r="A1062" s="374" t="s">
        <v>11365</v>
      </c>
      <c r="B1062" s="134">
        <v>8699625960350</v>
      </c>
      <c r="C1062" s="227" t="s">
        <v>8337</v>
      </c>
      <c r="D1062" s="227" t="s">
        <v>8338</v>
      </c>
      <c r="E1062" s="374" t="s">
        <v>1127</v>
      </c>
      <c r="F1062" s="374" t="s">
        <v>18</v>
      </c>
      <c r="G1062" s="377" t="s">
        <v>10443</v>
      </c>
      <c r="H1062" s="377"/>
      <c r="I1062" s="380">
        <v>43151</v>
      </c>
    </row>
    <row r="1063" spans="1:9" x14ac:dyDescent="0.25">
      <c r="A1063" s="374" t="s">
        <v>11366</v>
      </c>
      <c r="B1063" s="17">
        <v>8699546691630</v>
      </c>
      <c r="C1063" s="227" t="s">
        <v>1964</v>
      </c>
      <c r="D1063" s="374" t="s">
        <v>1965</v>
      </c>
      <c r="E1063" s="374" t="s">
        <v>301</v>
      </c>
      <c r="F1063" s="374" t="s">
        <v>18</v>
      </c>
      <c r="G1063" s="377" t="s">
        <v>10443</v>
      </c>
      <c r="H1063" s="377"/>
      <c r="I1063" s="380">
        <v>44845</v>
      </c>
    </row>
    <row r="1064" spans="1:9" x14ac:dyDescent="0.25">
      <c r="A1064" s="374" t="s">
        <v>11367</v>
      </c>
      <c r="B1064" s="18">
        <v>8699523090524</v>
      </c>
      <c r="C1064" s="227" t="s">
        <v>1044</v>
      </c>
      <c r="D1064" s="374" t="s">
        <v>1045</v>
      </c>
      <c r="E1064" s="377" t="s">
        <v>10623</v>
      </c>
      <c r="F1064" s="377" t="s">
        <v>18</v>
      </c>
      <c r="G1064" s="377" t="s">
        <v>10443</v>
      </c>
      <c r="H1064" s="377"/>
      <c r="I1064" s="380">
        <v>41345</v>
      </c>
    </row>
    <row r="1065" spans="1:9" x14ac:dyDescent="0.25">
      <c r="A1065" s="374" t="s">
        <v>11368</v>
      </c>
      <c r="B1065" s="18">
        <v>8699523090531</v>
      </c>
      <c r="C1065" s="374" t="s">
        <v>1044</v>
      </c>
      <c r="D1065" s="374" t="s">
        <v>1045</v>
      </c>
      <c r="E1065" s="377" t="s">
        <v>10623</v>
      </c>
      <c r="F1065" s="377" t="s">
        <v>18</v>
      </c>
      <c r="G1065" s="377" t="s">
        <v>10443</v>
      </c>
      <c r="H1065" s="377"/>
      <c r="I1065" s="380">
        <v>41394</v>
      </c>
    </row>
    <row r="1066" spans="1:9" x14ac:dyDescent="0.25">
      <c r="A1066" s="374" t="s">
        <v>7204</v>
      </c>
      <c r="B1066" s="17">
        <v>8699516010324</v>
      </c>
      <c r="C1066" s="377" t="s">
        <v>4263</v>
      </c>
      <c r="D1066" s="374" t="s">
        <v>4264</v>
      </c>
      <c r="E1066" s="374" t="s">
        <v>548</v>
      </c>
      <c r="F1066" s="374" t="s">
        <v>18</v>
      </c>
      <c r="G1066" s="374" t="s">
        <v>10443</v>
      </c>
      <c r="H1066" s="374"/>
      <c r="I1066" s="379">
        <v>46063</v>
      </c>
    </row>
    <row r="1067" spans="1:9" x14ac:dyDescent="0.25">
      <c r="A1067" s="374" t="s">
        <v>11369</v>
      </c>
      <c r="B1067" s="17">
        <v>8680407100293</v>
      </c>
      <c r="C1067" s="227" t="s">
        <v>234</v>
      </c>
      <c r="D1067" s="227" t="s">
        <v>235</v>
      </c>
      <c r="E1067" s="377" t="s">
        <v>4208</v>
      </c>
      <c r="F1067" s="374" t="s">
        <v>18</v>
      </c>
      <c r="G1067" s="374" t="s">
        <v>10443</v>
      </c>
      <c r="H1067" s="374"/>
      <c r="I1067" s="380">
        <v>44299</v>
      </c>
    </row>
    <row r="1068" spans="1:9" x14ac:dyDescent="0.25">
      <c r="A1068" s="374" t="s">
        <v>11370</v>
      </c>
      <c r="B1068" s="17">
        <v>8680407100316</v>
      </c>
      <c r="C1068" s="227" t="s">
        <v>234</v>
      </c>
      <c r="D1068" s="374" t="s">
        <v>235</v>
      </c>
      <c r="E1068" s="374" t="s">
        <v>4208</v>
      </c>
      <c r="F1068" s="374" t="s">
        <v>18</v>
      </c>
      <c r="G1068" s="377" t="s">
        <v>10443</v>
      </c>
      <c r="H1068" s="377"/>
      <c r="I1068" s="379">
        <v>44495</v>
      </c>
    </row>
    <row r="1069" spans="1:9" x14ac:dyDescent="0.25">
      <c r="A1069" s="377" t="s">
        <v>11371</v>
      </c>
      <c r="B1069" s="18">
        <v>8698622750261</v>
      </c>
      <c r="C1069" s="227" t="s">
        <v>1085</v>
      </c>
      <c r="D1069" s="374" t="s">
        <v>1086</v>
      </c>
      <c r="E1069" s="377" t="s">
        <v>10922</v>
      </c>
      <c r="F1069" s="377" t="s">
        <v>18</v>
      </c>
      <c r="G1069" s="377" t="s">
        <v>10443</v>
      </c>
      <c r="H1069" s="377"/>
      <c r="I1069" s="380">
        <v>42703</v>
      </c>
    </row>
    <row r="1070" spans="1:9" x14ac:dyDescent="0.25">
      <c r="A1070" s="374" t="s">
        <v>11372</v>
      </c>
      <c r="B1070" s="17">
        <v>8680407100095</v>
      </c>
      <c r="C1070" s="227" t="s">
        <v>2836</v>
      </c>
      <c r="D1070" s="374" t="s">
        <v>20221</v>
      </c>
      <c r="E1070" s="374" t="s">
        <v>4208</v>
      </c>
      <c r="F1070" s="374" t="s">
        <v>18</v>
      </c>
      <c r="G1070" s="377" t="s">
        <v>10443</v>
      </c>
      <c r="H1070" s="133"/>
      <c r="I1070" s="380">
        <v>45209</v>
      </c>
    </row>
    <row r="1071" spans="1:9" x14ac:dyDescent="0.25">
      <c r="A1071" s="374" t="s">
        <v>11373</v>
      </c>
      <c r="B1071" s="17">
        <v>8699523090166</v>
      </c>
      <c r="C1071" s="227" t="s">
        <v>741</v>
      </c>
      <c r="D1071" s="374" t="s">
        <v>742</v>
      </c>
      <c r="E1071" s="374" t="s">
        <v>11374</v>
      </c>
      <c r="F1071" s="374" t="s">
        <v>18</v>
      </c>
      <c r="G1071" s="374" t="s">
        <v>10443</v>
      </c>
      <c r="H1071" s="374"/>
      <c r="I1071" s="380">
        <v>44299</v>
      </c>
    </row>
    <row r="1072" spans="1:9" x14ac:dyDescent="0.25">
      <c r="A1072" s="377" t="s">
        <v>11373</v>
      </c>
      <c r="B1072" s="18">
        <v>8698778090037</v>
      </c>
      <c r="C1072" s="227" t="s">
        <v>741</v>
      </c>
      <c r="D1072" s="377" t="s">
        <v>742</v>
      </c>
      <c r="E1072" s="377" t="s">
        <v>4818</v>
      </c>
      <c r="F1072" s="377" t="s">
        <v>18</v>
      </c>
      <c r="G1072" s="377" t="s">
        <v>10443</v>
      </c>
      <c r="H1072" s="377"/>
      <c r="I1072" s="380">
        <v>45041</v>
      </c>
    </row>
    <row r="1073" spans="1:9" x14ac:dyDescent="0.25">
      <c r="A1073" s="227" t="s">
        <v>11375</v>
      </c>
      <c r="B1073" s="134">
        <v>8699523090234</v>
      </c>
      <c r="C1073" s="227" t="s">
        <v>741</v>
      </c>
      <c r="D1073" s="374" t="s">
        <v>742</v>
      </c>
      <c r="E1073" s="374" t="s">
        <v>10623</v>
      </c>
      <c r="F1073" s="374" t="s">
        <v>18</v>
      </c>
      <c r="G1073" s="377" t="s">
        <v>10443</v>
      </c>
      <c r="H1073" s="377"/>
      <c r="I1073" s="380">
        <v>43151</v>
      </c>
    </row>
    <row r="1074" spans="1:9" x14ac:dyDescent="0.25">
      <c r="A1074" s="374" t="s">
        <v>4817</v>
      </c>
      <c r="B1074" s="17">
        <v>8699523090173</v>
      </c>
      <c r="C1074" s="227" t="s">
        <v>741</v>
      </c>
      <c r="D1074" s="374" t="s">
        <v>742</v>
      </c>
      <c r="E1074" s="374" t="s">
        <v>11374</v>
      </c>
      <c r="F1074" s="374" t="s">
        <v>18</v>
      </c>
      <c r="G1074" s="374" t="s">
        <v>10443</v>
      </c>
      <c r="H1074" s="374"/>
      <c r="I1074" s="380">
        <v>44299</v>
      </c>
    </row>
    <row r="1075" spans="1:9" x14ac:dyDescent="0.25">
      <c r="A1075" s="374" t="s">
        <v>4817</v>
      </c>
      <c r="B1075" s="18">
        <v>8698778090051</v>
      </c>
      <c r="C1075" s="227" t="s">
        <v>741</v>
      </c>
      <c r="D1075" s="377" t="s">
        <v>742</v>
      </c>
      <c r="E1075" s="377" t="s">
        <v>4818</v>
      </c>
      <c r="F1075" s="374" t="s">
        <v>18</v>
      </c>
      <c r="G1075" s="234" t="s">
        <v>10443</v>
      </c>
      <c r="H1075" s="226"/>
      <c r="I1075" s="379">
        <v>45454</v>
      </c>
    </row>
    <row r="1076" spans="1:9" x14ac:dyDescent="0.25">
      <c r="A1076" s="377" t="s">
        <v>11376</v>
      </c>
      <c r="B1076" s="18">
        <v>8699523090241</v>
      </c>
      <c r="C1076" s="227" t="s">
        <v>741</v>
      </c>
      <c r="D1076" s="227" t="s">
        <v>742</v>
      </c>
      <c r="E1076" s="377" t="s">
        <v>10623</v>
      </c>
      <c r="F1076" s="377" t="s">
        <v>18</v>
      </c>
      <c r="G1076" s="377" t="s">
        <v>10443</v>
      </c>
      <c r="H1076" s="377"/>
      <c r="I1076" s="21">
        <v>42703</v>
      </c>
    </row>
    <row r="1077" spans="1:9" x14ac:dyDescent="0.25">
      <c r="A1077" s="227" t="s">
        <v>11377</v>
      </c>
      <c r="B1077" s="134">
        <v>8699523090180</v>
      </c>
      <c r="C1077" s="227" t="s">
        <v>741</v>
      </c>
      <c r="D1077" s="227" t="s">
        <v>742</v>
      </c>
      <c r="E1077" s="377" t="s">
        <v>10623</v>
      </c>
      <c r="F1077" s="377" t="s">
        <v>18</v>
      </c>
      <c r="G1077" s="377" t="s">
        <v>10443</v>
      </c>
      <c r="H1077" s="377"/>
      <c r="I1077" s="21">
        <v>42451</v>
      </c>
    </row>
    <row r="1078" spans="1:9" x14ac:dyDescent="0.25">
      <c r="A1078" s="370" t="s">
        <v>11378</v>
      </c>
      <c r="B1078" s="135">
        <v>8699523090227</v>
      </c>
      <c r="C1078" s="227" t="s">
        <v>741</v>
      </c>
      <c r="D1078" s="374" t="s">
        <v>742</v>
      </c>
      <c r="E1078" s="377" t="s">
        <v>10623</v>
      </c>
      <c r="F1078" s="374" t="s">
        <v>18</v>
      </c>
      <c r="G1078" s="377" t="s">
        <v>10443</v>
      </c>
      <c r="H1078" s="377"/>
      <c r="I1078" s="21">
        <v>41842</v>
      </c>
    </row>
    <row r="1079" spans="1:9" x14ac:dyDescent="0.25">
      <c r="A1079" s="374" t="s">
        <v>11379</v>
      </c>
      <c r="B1079" s="18">
        <v>8699783950040</v>
      </c>
      <c r="C1079" s="370" t="s">
        <v>3760</v>
      </c>
      <c r="D1079" s="374" t="s">
        <v>3761</v>
      </c>
      <c r="E1079" s="374" t="s">
        <v>10520</v>
      </c>
      <c r="F1079" s="374" t="s">
        <v>18</v>
      </c>
      <c r="G1079" s="377" t="s">
        <v>10443</v>
      </c>
      <c r="H1079" s="377"/>
      <c r="I1079" s="21">
        <v>42101</v>
      </c>
    </row>
    <row r="1080" spans="1:9" x14ac:dyDescent="0.25">
      <c r="A1080" s="374" t="s">
        <v>11380</v>
      </c>
      <c r="B1080" s="18">
        <v>8697443380015</v>
      </c>
      <c r="C1080" s="374" t="s">
        <v>829</v>
      </c>
      <c r="D1080" s="374" t="s">
        <v>2007</v>
      </c>
      <c r="E1080" s="377" t="s">
        <v>7272</v>
      </c>
      <c r="F1080" s="377" t="s">
        <v>18</v>
      </c>
      <c r="G1080" s="368" t="s">
        <v>10443</v>
      </c>
      <c r="H1080" s="377"/>
      <c r="I1080" s="380">
        <v>41513</v>
      </c>
    </row>
    <row r="1081" spans="1:9" x14ac:dyDescent="0.25">
      <c r="A1081" s="374" t="s">
        <v>11381</v>
      </c>
      <c r="B1081" s="18">
        <v>8697443380022</v>
      </c>
      <c r="C1081" s="374" t="s">
        <v>829</v>
      </c>
      <c r="D1081" s="374" t="s">
        <v>2007</v>
      </c>
      <c r="E1081" s="377" t="s">
        <v>7272</v>
      </c>
      <c r="F1081" s="377" t="s">
        <v>18</v>
      </c>
      <c r="G1081" s="377" t="s">
        <v>10443</v>
      </c>
      <c r="H1081" s="377"/>
      <c r="I1081" s="380">
        <v>41513</v>
      </c>
    </row>
    <row r="1082" spans="1:9" x14ac:dyDescent="0.25">
      <c r="A1082" s="374" t="s">
        <v>4776</v>
      </c>
      <c r="B1082" s="134">
        <v>8699517150531</v>
      </c>
      <c r="C1082" s="374" t="s">
        <v>4777</v>
      </c>
      <c r="D1082" s="374" t="s">
        <v>4778</v>
      </c>
      <c r="E1082" s="374" t="s">
        <v>10611</v>
      </c>
      <c r="F1082" s="374" t="s">
        <v>18</v>
      </c>
      <c r="G1082" s="377" t="s">
        <v>10443</v>
      </c>
      <c r="H1082" s="374"/>
      <c r="I1082" s="380">
        <v>43459</v>
      </c>
    </row>
    <row r="1083" spans="1:9" x14ac:dyDescent="0.25">
      <c r="A1083" s="374" t="s">
        <v>4776</v>
      </c>
      <c r="B1083" s="134">
        <v>8699638154159</v>
      </c>
      <c r="C1083" s="374" t="s">
        <v>4777</v>
      </c>
      <c r="D1083" s="374" t="s">
        <v>4778</v>
      </c>
      <c r="E1083" s="374" t="s">
        <v>490</v>
      </c>
      <c r="F1083" s="374" t="s">
        <v>18</v>
      </c>
      <c r="G1083" s="377" t="s">
        <v>10443</v>
      </c>
      <c r="H1083" s="374"/>
      <c r="I1083" s="380">
        <v>45573</v>
      </c>
    </row>
    <row r="1084" spans="1:9" x14ac:dyDescent="0.25">
      <c r="A1084" s="374" t="s">
        <v>11382</v>
      </c>
      <c r="B1084" s="18">
        <v>8699517750977</v>
      </c>
      <c r="C1084" s="370" t="s">
        <v>4777</v>
      </c>
      <c r="D1084" s="374" t="s">
        <v>4778</v>
      </c>
      <c r="E1084" s="377" t="s">
        <v>10611</v>
      </c>
      <c r="F1084" s="377" t="s">
        <v>18</v>
      </c>
      <c r="G1084" s="377" t="s">
        <v>10443</v>
      </c>
      <c r="H1084" s="377"/>
      <c r="I1084" s="380">
        <v>41513</v>
      </c>
    </row>
    <row r="1085" spans="1:9" x14ac:dyDescent="0.25">
      <c r="A1085" s="374" t="s">
        <v>11383</v>
      </c>
      <c r="B1085" s="19">
        <v>8699517150548</v>
      </c>
      <c r="C1085" s="374" t="s">
        <v>4777</v>
      </c>
      <c r="D1085" s="374" t="s">
        <v>4778</v>
      </c>
      <c r="E1085" s="377" t="s">
        <v>10611</v>
      </c>
      <c r="F1085" s="377" t="s">
        <v>18</v>
      </c>
      <c r="G1085" s="377" t="s">
        <v>10443</v>
      </c>
      <c r="H1085" s="377"/>
      <c r="I1085" s="380">
        <v>41709</v>
      </c>
    </row>
    <row r="1086" spans="1:9" x14ac:dyDescent="0.25">
      <c r="A1086" s="374" t="s">
        <v>11384</v>
      </c>
      <c r="B1086" s="134">
        <v>8699517150555</v>
      </c>
      <c r="C1086" s="374" t="s">
        <v>4777</v>
      </c>
      <c r="D1086" s="374" t="s">
        <v>4778</v>
      </c>
      <c r="E1086" s="374" t="s">
        <v>10611</v>
      </c>
      <c r="F1086" s="374" t="s">
        <v>18</v>
      </c>
      <c r="G1086" s="377" t="s">
        <v>10443</v>
      </c>
      <c r="H1086" s="374"/>
      <c r="I1086" s="380">
        <v>43907</v>
      </c>
    </row>
    <row r="1087" spans="1:9" x14ac:dyDescent="0.25">
      <c r="A1087" s="374" t="s">
        <v>11384</v>
      </c>
      <c r="B1087" s="18">
        <v>8699638154173</v>
      </c>
      <c r="C1087" s="374" t="s">
        <v>4777</v>
      </c>
      <c r="D1087" s="377" t="s">
        <v>4778</v>
      </c>
      <c r="E1087" s="377" t="s">
        <v>490</v>
      </c>
      <c r="F1087" s="374" t="s">
        <v>18</v>
      </c>
      <c r="G1087" s="377" t="s">
        <v>10443</v>
      </c>
      <c r="H1087" s="377"/>
      <c r="I1087" s="380">
        <v>44943</v>
      </c>
    </row>
    <row r="1088" spans="1:9" x14ac:dyDescent="0.25">
      <c r="A1088" s="374" t="s">
        <v>11385</v>
      </c>
      <c r="B1088" s="18">
        <v>8699514570035</v>
      </c>
      <c r="C1088" s="374" t="s">
        <v>143</v>
      </c>
      <c r="D1088" s="374" t="s">
        <v>144</v>
      </c>
      <c r="E1088" s="377" t="s">
        <v>63</v>
      </c>
      <c r="F1088" s="377" t="s">
        <v>18</v>
      </c>
      <c r="G1088" s="377" t="s">
        <v>10443</v>
      </c>
      <c r="H1088" s="377"/>
      <c r="I1088" s="380">
        <v>41345</v>
      </c>
    </row>
    <row r="1089" spans="1:9" x14ac:dyDescent="0.25">
      <c r="A1089" s="374" t="s">
        <v>11386</v>
      </c>
      <c r="B1089" s="18">
        <v>8699514092261</v>
      </c>
      <c r="C1089" s="374" t="s">
        <v>143</v>
      </c>
      <c r="D1089" s="374" t="s">
        <v>144</v>
      </c>
      <c r="E1089" s="377" t="s">
        <v>63</v>
      </c>
      <c r="F1089" s="377" t="s">
        <v>18</v>
      </c>
      <c r="G1089" s="377" t="s">
        <v>10443</v>
      </c>
      <c r="H1089" s="377"/>
      <c r="I1089" s="380">
        <v>41513</v>
      </c>
    </row>
    <row r="1090" spans="1:9" x14ac:dyDescent="0.25">
      <c r="A1090" s="374" t="s">
        <v>6633</v>
      </c>
      <c r="B1090" s="18">
        <v>8680833010166</v>
      </c>
      <c r="C1090" s="374" t="s">
        <v>2229</v>
      </c>
      <c r="D1090" s="377" t="s">
        <v>2230</v>
      </c>
      <c r="E1090" s="377" t="s">
        <v>1143</v>
      </c>
      <c r="F1090" s="374" t="s">
        <v>18</v>
      </c>
      <c r="G1090" s="234" t="s">
        <v>10443</v>
      </c>
      <c r="H1090" s="377"/>
      <c r="I1090" s="379">
        <v>45370</v>
      </c>
    </row>
    <row r="1091" spans="1:9" x14ac:dyDescent="0.25">
      <c r="A1091" s="374" t="s">
        <v>6633</v>
      </c>
      <c r="B1091" s="134">
        <v>8699536010335</v>
      </c>
      <c r="C1091" s="227" t="s">
        <v>2229</v>
      </c>
      <c r="D1091" s="374" t="s">
        <v>2230</v>
      </c>
      <c r="E1091" s="374" t="s">
        <v>10813</v>
      </c>
      <c r="F1091" s="374" t="s">
        <v>18</v>
      </c>
      <c r="G1091" s="377" t="s">
        <v>10443</v>
      </c>
      <c r="H1091" s="81"/>
      <c r="I1091" s="380">
        <v>43795</v>
      </c>
    </row>
    <row r="1092" spans="1:9" x14ac:dyDescent="0.25">
      <c r="A1092" s="374" t="s">
        <v>11387</v>
      </c>
      <c r="B1092" s="18">
        <v>8680833010173</v>
      </c>
      <c r="C1092" s="227" t="s">
        <v>2229</v>
      </c>
      <c r="D1092" s="374" t="s">
        <v>2230</v>
      </c>
      <c r="E1092" s="377" t="s">
        <v>1143</v>
      </c>
      <c r="F1092" s="374" t="s">
        <v>18</v>
      </c>
      <c r="G1092" s="377" t="s">
        <v>10443</v>
      </c>
      <c r="H1092" s="374"/>
      <c r="I1092" s="380">
        <v>44390</v>
      </c>
    </row>
    <row r="1093" spans="1:9" x14ac:dyDescent="0.25">
      <c r="A1093" s="374" t="s">
        <v>11387</v>
      </c>
      <c r="B1093" s="134">
        <v>8699536010632</v>
      </c>
      <c r="C1093" s="374" t="s">
        <v>2229</v>
      </c>
      <c r="D1093" s="374" t="s">
        <v>2230</v>
      </c>
      <c r="E1093" s="374" t="s">
        <v>10813</v>
      </c>
      <c r="F1093" s="374" t="s">
        <v>18</v>
      </c>
      <c r="G1093" s="377" t="s">
        <v>10443</v>
      </c>
      <c r="H1093" s="81"/>
      <c r="I1093" s="380">
        <v>43795</v>
      </c>
    </row>
    <row r="1094" spans="1:9" x14ac:dyDescent="0.25">
      <c r="A1094" s="374" t="s">
        <v>3063</v>
      </c>
      <c r="B1094" s="18">
        <v>8680833010142</v>
      </c>
      <c r="C1094" s="227" t="s">
        <v>2229</v>
      </c>
      <c r="D1094" s="377" t="s">
        <v>2230</v>
      </c>
      <c r="E1094" s="377" t="s">
        <v>1143</v>
      </c>
      <c r="F1094" s="374" t="s">
        <v>18</v>
      </c>
      <c r="G1094" s="234" t="s">
        <v>10443</v>
      </c>
      <c r="H1094" s="377"/>
      <c r="I1094" s="379">
        <v>45398</v>
      </c>
    </row>
    <row r="1095" spans="1:9" x14ac:dyDescent="0.25">
      <c r="A1095" s="374" t="s">
        <v>3063</v>
      </c>
      <c r="B1095" s="134">
        <v>8699536010328</v>
      </c>
      <c r="C1095" s="227" t="s">
        <v>2229</v>
      </c>
      <c r="D1095" s="374" t="s">
        <v>2230</v>
      </c>
      <c r="E1095" s="374" t="s">
        <v>10813</v>
      </c>
      <c r="F1095" s="374" t="s">
        <v>18</v>
      </c>
      <c r="G1095" s="377" t="s">
        <v>10443</v>
      </c>
      <c r="H1095" s="81"/>
      <c r="I1095" s="380">
        <v>43795</v>
      </c>
    </row>
    <row r="1096" spans="1:9" x14ac:dyDescent="0.25">
      <c r="A1096" s="377" t="s">
        <v>11388</v>
      </c>
      <c r="B1096" s="18">
        <v>8680833010159</v>
      </c>
      <c r="C1096" s="227" t="s">
        <v>2229</v>
      </c>
      <c r="D1096" s="374" t="s">
        <v>2230</v>
      </c>
      <c r="E1096" s="377" t="s">
        <v>11389</v>
      </c>
      <c r="F1096" s="374" t="s">
        <v>18</v>
      </c>
      <c r="G1096" s="377" t="s">
        <v>10443</v>
      </c>
      <c r="H1096" s="374"/>
      <c r="I1096" s="380">
        <v>43907</v>
      </c>
    </row>
    <row r="1097" spans="1:9" x14ac:dyDescent="0.25">
      <c r="A1097" s="374" t="s">
        <v>11388</v>
      </c>
      <c r="B1097" s="134">
        <v>8699536010625</v>
      </c>
      <c r="C1097" s="227" t="s">
        <v>2229</v>
      </c>
      <c r="D1097" s="374" t="s">
        <v>2230</v>
      </c>
      <c r="E1097" s="374" t="s">
        <v>10813</v>
      </c>
      <c r="F1097" s="374" t="s">
        <v>18</v>
      </c>
      <c r="G1097" s="377" t="s">
        <v>10443</v>
      </c>
      <c r="H1097" s="374"/>
      <c r="I1097" s="380">
        <v>43459</v>
      </c>
    </row>
    <row r="1098" spans="1:9" x14ac:dyDescent="0.25">
      <c r="A1098" s="374" t="s">
        <v>2982</v>
      </c>
      <c r="B1098" s="134">
        <v>8699536010540</v>
      </c>
      <c r="C1098" s="374" t="s">
        <v>2838</v>
      </c>
      <c r="D1098" s="374" t="s">
        <v>2839</v>
      </c>
      <c r="E1098" s="374" t="s">
        <v>10813</v>
      </c>
      <c r="F1098" s="374" t="s">
        <v>18</v>
      </c>
      <c r="G1098" s="377" t="s">
        <v>10443</v>
      </c>
      <c r="H1098" s="81"/>
      <c r="I1098" s="380">
        <v>43879</v>
      </c>
    </row>
    <row r="1099" spans="1:9" x14ac:dyDescent="0.25">
      <c r="A1099" s="374" t="s">
        <v>2982</v>
      </c>
      <c r="B1099" s="18">
        <v>8680833010180</v>
      </c>
      <c r="C1099" s="227" t="s">
        <v>2838</v>
      </c>
      <c r="D1099" s="374" t="s">
        <v>2839</v>
      </c>
      <c r="E1099" s="377" t="s">
        <v>1143</v>
      </c>
      <c r="F1099" s="374" t="s">
        <v>18</v>
      </c>
      <c r="G1099" s="377" t="s">
        <v>10443</v>
      </c>
      <c r="H1099" s="377"/>
      <c r="I1099" s="379">
        <v>45727</v>
      </c>
    </row>
    <row r="1100" spans="1:9" x14ac:dyDescent="0.25">
      <c r="A1100" s="374" t="s">
        <v>2837</v>
      </c>
      <c r="B1100" s="18">
        <v>8680833010197</v>
      </c>
      <c r="C1100" s="227" t="s">
        <v>2838</v>
      </c>
      <c r="D1100" s="374" t="s">
        <v>2839</v>
      </c>
      <c r="E1100" s="377" t="s">
        <v>1143</v>
      </c>
      <c r="F1100" s="374" t="s">
        <v>18</v>
      </c>
      <c r="G1100" s="377" t="s">
        <v>10443</v>
      </c>
      <c r="H1100" s="377"/>
      <c r="I1100" s="379">
        <v>45636</v>
      </c>
    </row>
    <row r="1101" spans="1:9" x14ac:dyDescent="0.25">
      <c r="A1101" s="374" t="s">
        <v>2837</v>
      </c>
      <c r="B1101" s="134">
        <v>8699536010687</v>
      </c>
      <c r="C1101" s="374" t="s">
        <v>2838</v>
      </c>
      <c r="D1101" s="374" t="s">
        <v>2839</v>
      </c>
      <c r="E1101" s="374" t="s">
        <v>10813</v>
      </c>
      <c r="F1101" s="374" t="s">
        <v>18</v>
      </c>
      <c r="G1101" s="377" t="s">
        <v>10443</v>
      </c>
      <c r="H1101" s="81"/>
      <c r="I1101" s="380">
        <v>43879</v>
      </c>
    </row>
    <row r="1102" spans="1:9" x14ac:dyDescent="0.25">
      <c r="A1102" s="374" t="s">
        <v>6522</v>
      </c>
      <c r="B1102" s="17">
        <v>8697427700792</v>
      </c>
      <c r="C1102" s="377" t="s">
        <v>383</v>
      </c>
      <c r="D1102" s="377" t="s">
        <v>384</v>
      </c>
      <c r="E1102" s="96" t="s">
        <v>5895</v>
      </c>
      <c r="F1102" s="374" t="s">
        <v>18</v>
      </c>
      <c r="G1102" s="374" t="s">
        <v>10443</v>
      </c>
      <c r="H1102" s="374"/>
      <c r="I1102" s="379">
        <v>46063</v>
      </c>
    </row>
    <row r="1103" spans="1:9" x14ac:dyDescent="0.25">
      <c r="A1103" s="377" t="s">
        <v>11390</v>
      </c>
      <c r="B1103" s="18">
        <v>8699828770435</v>
      </c>
      <c r="C1103" s="227" t="s">
        <v>10290</v>
      </c>
      <c r="D1103" s="377" t="s">
        <v>10291</v>
      </c>
      <c r="E1103" s="377" t="s">
        <v>1393</v>
      </c>
      <c r="F1103" s="377" t="s">
        <v>18</v>
      </c>
      <c r="G1103" s="226" t="s">
        <v>10443</v>
      </c>
      <c r="H1103" s="377"/>
      <c r="I1103" s="380">
        <v>45041</v>
      </c>
    </row>
    <row r="1104" spans="1:9" x14ac:dyDescent="0.25">
      <c r="A1104" s="374" t="s">
        <v>4632</v>
      </c>
      <c r="B1104" s="134">
        <v>8699760710070</v>
      </c>
      <c r="C1104" s="374" t="s">
        <v>748</v>
      </c>
      <c r="D1104" s="374" t="s">
        <v>749</v>
      </c>
      <c r="E1104" s="374" t="s">
        <v>10798</v>
      </c>
      <c r="F1104" s="374" t="s">
        <v>18</v>
      </c>
      <c r="G1104" s="377" t="s">
        <v>10443</v>
      </c>
      <c r="H1104" s="81"/>
      <c r="I1104" s="380">
        <v>43795</v>
      </c>
    </row>
    <row r="1105" spans="1:9" x14ac:dyDescent="0.25">
      <c r="A1105" s="374" t="s">
        <v>11391</v>
      </c>
      <c r="B1105" s="19">
        <v>8699638012046</v>
      </c>
      <c r="C1105" s="374" t="s">
        <v>4420</v>
      </c>
      <c r="D1105" s="227" t="s">
        <v>4421</v>
      </c>
      <c r="E1105" s="377" t="s">
        <v>490</v>
      </c>
      <c r="F1105" s="374" t="s">
        <v>18</v>
      </c>
      <c r="G1105" s="377" t="s">
        <v>10443</v>
      </c>
      <c r="H1105" s="377"/>
      <c r="I1105" s="379">
        <v>44495</v>
      </c>
    </row>
    <row r="1106" spans="1:9" x14ac:dyDescent="0.25">
      <c r="A1106" s="374" t="s">
        <v>11392</v>
      </c>
      <c r="B1106" s="142">
        <v>8699694010031</v>
      </c>
      <c r="C1106" s="227" t="s">
        <v>4420</v>
      </c>
      <c r="D1106" s="227" t="s">
        <v>4421</v>
      </c>
      <c r="E1106" s="377" t="s">
        <v>855</v>
      </c>
      <c r="F1106" s="377" t="s">
        <v>18</v>
      </c>
      <c r="G1106" s="226" t="s">
        <v>10443</v>
      </c>
      <c r="H1106" s="377"/>
      <c r="I1106" s="21">
        <v>41345</v>
      </c>
    </row>
    <row r="1107" spans="1:9" x14ac:dyDescent="0.25">
      <c r="A1107" s="374" t="s">
        <v>11393</v>
      </c>
      <c r="B1107" s="134">
        <v>8697943770019</v>
      </c>
      <c r="C1107" s="227" t="s">
        <v>10290</v>
      </c>
      <c r="D1107" s="374" t="s">
        <v>10291</v>
      </c>
      <c r="E1107" s="377" t="s">
        <v>5704</v>
      </c>
      <c r="F1107" s="377" t="s">
        <v>18</v>
      </c>
      <c r="G1107" s="377" t="s">
        <v>10443</v>
      </c>
      <c r="H1107" s="374"/>
      <c r="I1107" s="380">
        <v>43683</v>
      </c>
    </row>
    <row r="1108" spans="1:9" x14ac:dyDescent="0.25">
      <c r="A1108" s="374" t="s">
        <v>11394</v>
      </c>
      <c r="B1108" s="18">
        <v>8699795010756</v>
      </c>
      <c r="C1108" s="227" t="s">
        <v>3371</v>
      </c>
      <c r="D1108" s="227" t="s">
        <v>3372</v>
      </c>
      <c r="E1108" s="377" t="s">
        <v>11395</v>
      </c>
      <c r="F1108" s="377" t="s">
        <v>18</v>
      </c>
      <c r="G1108" s="226" t="s">
        <v>10443</v>
      </c>
      <c r="H1108" s="377"/>
      <c r="I1108" s="380">
        <v>41653</v>
      </c>
    </row>
    <row r="1109" spans="1:9" x14ac:dyDescent="0.25">
      <c r="A1109" s="374" t="s">
        <v>3443</v>
      </c>
      <c r="B1109" s="18">
        <v>8699638014002</v>
      </c>
      <c r="C1109" s="227" t="s">
        <v>3371</v>
      </c>
      <c r="D1109" s="374" t="s">
        <v>3372</v>
      </c>
      <c r="E1109" s="377" t="s">
        <v>490</v>
      </c>
      <c r="F1109" s="374" t="s">
        <v>18</v>
      </c>
      <c r="G1109" s="377" t="s">
        <v>10443</v>
      </c>
      <c r="H1109" s="374"/>
      <c r="I1109" s="380">
        <v>44299</v>
      </c>
    </row>
    <row r="1110" spans="1:9" x14ac:dyDescent="0.25">
      <c r="A1110" s="374" t="s">
        <v>3443</v>
      </c>
      <c r="B1110" s="134">
        <v>8699795010749</v>
      </c>
      <c r="C1110" s="227" t="s">
        <v>3371</v>
      </c>
      <c r="D1110" s="227" t="s">
        <v>3372</v>
      </c>
      <c r="E1110" s="374" t="s">
        <v>11395</v>
      </c>
      <c r="F1110" s="374" t="s">
        <v>18</v>
      </c>
      <c r="G1110" s="374" t="s">
        <v>10443</v>
      </c>
      <c r="H1110" s="377"/>
      <c r="I1110" s="380">
        <v>43312</v>
      </c>
    </row>
    <row r="1111" spans="1:9" x14ac:dyDescent="0.25">
      <c r="A1111" s="227" t="s">
        <v>11396</v>
      </c>
      <c r="B1111" s="18">
        <v>8697473091905</v>
      </c>
      <c r="C1111" s="227" t="s">
        <v>741</v>
      </c>
      <c r="D1111" s="370" t="s">
        <v>742</v>
      </c>
      <c r="E1111" s="377" t="s">
        <v>11397</v>
      </c>
      <c r="F1111" s="377" t="s">
        <v>18</v>
      </c>
      <c r="G1111" s="377" t="s">
        <v>10443</v>
      </c>
      <c r="H1111" s="377"/>
      <c r="I1111" s="380">
        <v>41345</v>
      </c>
    </row>
    <row r="1112" spans="1:9" x14ac:dyDescent="0.25">
      <c r="A1112" s="374" t="s">
        <v>11398</v>
      </c>
      <c r="B1112" s="18">
        <v>8697473091929</v>
      </c>
      <c r="C1112" s="227" t="s">
        <v>741</v>
      </c>
      <c r="D1112" s="374" t="s">
        <v>742</v>
      </c>
      <c r="E1112" s="377" t="s">
        <v>11397</v>
      </c>
      <c r="F1112" s="377" t="s">
        <v>18</v>
      </c>
      <c r="G1112" s="377" t="s">
        <v>10443</v>
      </c>
      <c r="H1112" s="377"/>
      <c r="I1112" s="380">
        <v>41513</v>
      </c>
    </row>
    <row r="1113" spans="1:9" x14ac:dyDescent="0.25">
      <c r="A1113" s="374" t="s">
        <v>11399</v>
      </c>
      <c r="B1113" s="18">
        <v>8697473091943</v>
      </c>
      <c r="C1113" s="227" t="s">
        <v>741</v>
      </c>
      <c r="D1113" s="374" t="s">
        <v>742</v>
      </c>
      <c r="E1113" s="377" t="s">
        <v>11397</v>
      </c>
      <c r="F1113" s="377" t="s">
        <v>18</v>
      </c>
      <c r="G1113" s="226" t="s">
        <v>10443</v>
      </c>
      <c r="H1113" s="377"/>
      <c r="I1113" s="380">
        <v>41618</v>
      </c>
    </row>
    <row r="1114" spans="1:9" x14ac:dyDescent="0.25">
      <c r="A1114" s="374" t="s">
        <v>11400</v>
      </c>
      <c r="B1114" s="18">
        <v>8697473091882</v>
      </c>
      <c r="C1114" s="374" t="s">
        <v>741</v>
      </c>
      <c r="D1114" s="374" t="s">
        <v>742</v>
      </c>
      <c r="E1114" s="377" t="s">
        <v>11397</v>
      </c>
      <c r="F1114" s="377" t="s">
        <v>18</v>
      </c>
      <c r="G1114" s="226" t="s">
        <v>10443</v>
      </c>
      <c r="H1114" s="377"/>
      <c r="I1114" s="380">
        <v>41513</v>
      </c>
    </row>
    <row r="1115" spans="1:9" x14ac:dyDescent="0.25">
      <c r="A1115" s="374" t="s">
        <v>4650</v>
      </c>
      <c r="B1115" s="134">
        <v>8699760710056</v>
      </c>
      <c r="C1115" s="374" t="s">
        <v>46</v>
      </c>
      <c r="D1115" s="374" t="s">
        <v>47</v>
      </c>
      <c r="E1115" s="374" t="s">
        <v>10798</v>
      </c>
      <c r="F1115" s="374" t="s">
        <v>18</v>
      </c>
      <c r="G1115" s="377" t="s">
        <v>10443</v>
      </c>
      <c r="H1115" s="374"/>
      <c r="I1115" s="380">
        <v>43683</v>
      </c>
    </row>
    <row r="1116" spans="1:9" x14ac:dyDescent="0.25">
      <c r="A1116" s="374" t="s">
        <v>4650</v>
      </c>
      <c r="B1116" s="18">
        <v>8699504710113</v>
      </c>
      <c r="C1116" s="374" t="s">
        <v>46</v>
      </c>
      <c r="D1116" s="377" t="s">
        <v>47</v>
      </c>
      <c r="E1116" s="377" t="s">
        <v>1972</v>
      </c>
      <c r="F1116" s="374" t="s">
        <v>18</v>
      </c>
      <c r="G1116" s="234" t="s">
        <v>10443</v>
      </c>
      <c r="H1116" s="374"/>
      <c r="I1116" s="379">
        <v>45447</v>
      </c>
    </row>
    <row r="1117" spans="1:9" x14ac:dyDescent="0.25">
      <c r="A1117" s="374" t="s">
        <v>11401</v>
      </c>
      <c r="B1117" s="17">
        <v>8698978010019</v>
      </c>
      <c r="C1117" s="374" t="s">
        <v>11402</v>
      </c>
      <c r="D1117" s="374" t="s">
        <v>11403</v>
      </c>
      <c r="E1117" s="374" t="s">
        <v>2442</v>
      </c>
      <c r="F1117" s="374" t="s">
        <v>18</v>
      </c>
      <c r="G1117" s="377" t="s">
        <v>10443</v>
      </c>
      <c r="H1117" s="377"/>
      <c r="I1117" s="380">
        <v>45209</v>
      </c>
    </row>
    <row r="1118" spans="1:9" x14ac:dyDescent="0.25">
      <c r="A1118" s="377" t="s">
        <v>822</v>
      </c>
      <c r="B1118" s="18">
        <v>8681801650803</v>
      </c>
      <c r="C1118" s="374" t="s">
        <v>823</v>
      </c>
      <c r="D1118" s="377" t="s">
        <v>240</v>
      </c>
      <c r="E1118" s="377" t="s">
        <v>306</v>
      </c>
      <c r="F1118" s="377" t="s">
        <v>18</v>
      </c>
      <c r="G1118" s="374" t="s">
        <v>10443</v>
      </c>
      <c r="H1118" s="226"/>
      <c r="I1118" s="379">
        <v>45762</v>
      </c>
    </row>
    <row r="1119" spans="1:9" x14ac:dyDescent="0.25">
      <c r="A1119" s="374" t="s">
        <v>7228</v>
      </c>
      <c r="B1119" s="17">
        <v>8699730920102</v>
      </c>
      <c r="C1119" s="374" t="s">
        <v>239</v>
      </c>
      <c r="D1119" s="374" t="s">
        <v>240</v>
      </c>
      <c r="E1119" s="374" t="s">
        <v>2059</v>
      </c>
      <c r="F1119" s="374" t="s">
        <v>18</v>
      </c>
      <c r="G1119" s="374" t="s">
        <v>10443</v>
      </c>
      <c r="H1119" s="377"/>
      <c r="I1119" s="379">
        <v>45762</v>
      </c>
    </row>
    <row r="1120" spans="1:9" x14ac:dyDescent="0.25">
      <c r="A1120" s="374" t="s">
        <v>7229</v>
      </c>
      <c r="B1120" s="17">
        <v>8699730920119</v>
      </c>
      <c r="C1120" s="374" t="s">
        <v>239</v>
      </c>
      <c r="D1120" s="374" t="s">
        <v>240</v>
      </c>
      <c r="E1120" s="374" t="s">
        <v>2059</v>
      </c>
      <c r="F1120" s="374" t="s">
        <v>18</v>
      </c>
      <c r="G1120" s="374" t="s">
        <v>10443</v>
      </c>
      <c r="H1120" s="377"/>
      <c r="I1120" s="379">
        <v>45762</v>
      </c>
    </row>
    <row r="1121" spans="1:9" x14ac:dyDescent="0.25">
      <c r="A1121" s="374" t="s">
        <v>7230</v>
      </c>
      <c r="B1121" s="17">
        <v>8699730920126</v>
      </c>
      <c r="C1121" s="374" t="s">
        <v>239</v>
      </c>
      <c r="D1121" s="374" t="s">
        <v>240</v>
      </c>
      <c r="E1121" s="374" t="s">
        <v>2059</v>
      </c>
      <c r="F1121" s="374" t="s">
        <v>18</v>
      </c>
      <c r="G1121" s="374" t="s">
        <v>10443</v>
      </c>
      <c r="H1121" s="377"/>
      <c r="I1121" s="379">
        <v>45762</v>
      </c>
    </row>
    <row r="1122" spans="1:9" x14ac:dyDescent="0.25">
      <c r="A1122" s="370" t="s">
        <v>11406</v>
      </c>
      <c r="B1122" s="18">
        <v>8699601580046</v>
      </c>
      <c r="C1122" s="374" t="s">
        <v>358</v>
      </c>
      <c r="D1122" s="374" t="s">
        <v>359</v>
      </c>
      <c r="E1122" s="377" t="s">
        <v>11049</v>
      </c>
      <c r="F1122" s="377" t="s">
        <v>18</v>
      </c>
      <c r="G1122" s="377" t="s">
        <v>10443</v>
      </c>
      <c r="H1122" s="377"/>
      <c r="I1122" s="380">
        <v>41513</v>
      </c>
    </row>
    <row r="1123" spans="1:9" x14ac:dyDescent="0.25">
      <c r="A1123" s="374" t="s">
        <v>11407</v>
      </c>
      <c r="B1123" s="17">
        <v>8699546090167</v>
      </c>
      <c r="C1123" s="374" t="s">
        <v>880</v>
      </c>
      <c r="D1123" s="374" t="s">
        <v>881</v>
      </c>
      <c r="E1123" s="45" t="s">
        <v>301</v>
      </c>
      <c r="F1123" s="374" t="s">
        <v>18</v>
      </c>
      <c r="G1123" s="377" t="s">
        <v>10443</v>
      </c>
      <c r="H1123" s="377"/>
      <c r="I1123" s="380">
        <v>45244</v>
      </c>
    </row>
    <row r="1124" spans="1:9" x14ac:dyDescent="0.25">
      <c r="A1124" s="377" t="s">
        <v>1581</v>
      </c>
      <c r="B1124" s="18">
        <v>8699844752767</v>
      </c>
      <c r="C1124" s="374" t="s">
        <v>660</v>
      </c>
      <c r="D1124" s="377" t="s">
        <v>661</v>
      </c>
      <c r="E1124" s="377" t="s">
        <v>429</v>
      </c>
      <c r="F1124" s="377" t="s">
        <v>18</v>
      </c>
      <c r="G1124" s="234" t="s">
        <v>10443</v>
      </c>
      <c r="H1124" s="377"/>
      <c r="I1124" s="379">
        <v>45573</v>
      </c>
    </row>
    <row r="1125" spans="1:9" x14ac:dyDescent="0.25">
      <c r="A1125" s="374" t="s">
        <v>3497</v>
      </c>
      <c r="B1125" s="17">
        <v>8699844771522</v>
      </c>
      <c r="C1125" s="374" t="s">
        <v>660</v>
      </c>
      <c r="D1125" s="377" t="s">
        <v>661</v>
      </c>
      <c r="E1125" s="377" t="s">
        <v>429</v>
      </c>
      <c r="F1125" s="374" t="s">
        <v>18</v>
      </c>
      <c r="G1125" s="377" t="s">
        <v>10443</v>
      </c>
      <c r="H1125" s="133"/>
      <c r="I1125" s="379">
        <v>45818</v>
      </c>
    </row>
    <row r="1126" spans="1:9" x14ac:dyDescent="0.25">
      <c r="A1126" s="374" t="s">
        <v>11408</v>
      </c>
      <c r="B1126" s="18">
        <v>8699505751047</v>
      </c>
      <c r="C1126" s="374" t="s">
        <v>7233</v>
      </c>
      <c r="D1126" s="374" t="s">
        <v>7234</v>
      </c>
      <c r="E1126" s="377" t="s">
        <v>10534</v>
      </c>
      <c r="F1126" s="377" t="s">
        <v>18</v>
      </c>
      <c r="G1126" s="377" t="s">
        <v>10443</v>
      </c>
      <c r="H1126" s="377"/>
      <c r="I1126" s="380">
        <v>41513</v>
      </c>
    </row>
    <row r="1127" spans="1:9" x14ac:dyDescent="0.25">
      <c r="A1127" s="234" t="s">
        <v>19392</v>
      </c>
      <c r="B1127" s="17">
        <v>8680199094114</v>
      </c>
      <c r="C1127" s="374" t="s">
        <v>19383</v>
      </c>
      <c r="D1127" s="234" t="s">
        <v>3221</v>
      </c>
      <c r="E1127" s="234" t="s">
        <v>44</v>
      </c>
      <c r="F1127" s="234" t="s">
        <v>18</v>
      </c>
      <c r="G1127" s="234" t="s">
        <v>10443</v>
      </c>
      <c r="H1127" s="377"/>
      <c r="I1127" s="379">
        <v>45398</v>
      </c>
    </row>
    <row r="1128" spans="1:9" x14ac:dyDescent="0.25">
      <c r="A1128" s="374" t="s">
        <v>11409</v>
      </c>
      <c r="B1128" s="135">
        <v>8699828090410</v>
      </c>
      <c r="C1128" s="227" t="s">
        <v>11410</v>
      </c>
      <c r="D1128" s="374" t="s">
        <v>11411</v>
      </c>
      <c r="E1128" s="374" t="s">
        <v>1393</v>
      </c>
      <c r="F1128" s="374" t="s">
        <v>18</v>
      </c>
      <c r="G1128" s="377" t="s">
        <v>10443</v>
      </c>
      <c r="H1128" s="377"/>
      <c r="I1128" s="21">
        <v>42038</v>
      </c>
    </row>
    <row r="1129" spans="1:9" x14ac:dyDescent="0.25">
      <c r="A1129" s="374" t="s">
        <v>11412</v>
      </c>
      <c r="B1129" s="134">
        <v>8699828090434</v>
      </c>
      <c r="C1129" s="370" t="s">
        <v>11410</v>
      </c>
      <c r="D1129" s="227" t="s">
        <v>11411</v>
      </c>
      <c r="E1129" s="374" t="s">
        <v>1393</v>
      </c>
      <c r="F1129" s="374" t="s">
        <v>18</v>
      </c>
      <c r="G1129" s="374" t="s">
        <v>10443</v>
      </c>
      <c r="H1129" s="377"/>
      <c r="I1129" s="21">
        <v>43312</v>
      </c>
    </row>
    <row r="1130" spans="1:9" x14ac:dyDescent="0.25">
      <c r="A1130" s="374" t="s">
        <v>11413</v>
      </c>
      <c r="B1130" s="135">
        <v>8699536270029</v>
      </c>
      <c r="C1130" s="374" t="s">
        <v>234</v>
      </c>
      <c r="D1130" s="227" t="s">
        <v>235</v>
      </c>
      <c r="E1130" s="374" t="s">
        <v>483</v>
      </c>
      <c r="F1130" s="374" t="s">
        <v>18</v>
      </c>
      <c r="G1130" s="377" t="s">
        <v>10443</v>
      </c>
      <c r="H1130" s="377"/>
      <c r="I1130" s="380">
        <v>42038</v>
      </c>
    </row>
    <row r="1131" spans="1:9" x14ac:dyDescent="0.25">
      <c r="A1131" s="374" t="s">
        <v>11414</v>
      </c>
      <c r="B1131" s="18">
        <v>8699587573537</v>
      </c>
      <c r="C1131" s="374" t="s">
        <v>485</v>
      </c>
      <c r="D1131" s="227" t="s">
        <v>486</v>
      </c>
      <c r="E1131" s="377" t="s">
        <v>3199</v>
      </c>
      <c r="F1131" s="377" t="s">
        <v>18</v>
      </c>
      <c r="G1131" s="377" t="s">
        <v>10443</v>
      </c>
      <c r="H1131" s="81"/>
      <c r="I1131" s="380">
        <v>41345</v>
      </c>
    </row>
    <row r="1132" spans="1:9" x14ac:dyDescent="0.25">
      <c r="A1132" s="374" t="s">
        <v>11415</v>
      </c>
      <c r="B1132" s="18">
        <v>8699587572752</v>
      </c>
      <c r="C1132" s="374" t="s">
        <v>485</v>
      </c>
      <c r="D1132" s="374" t="s">
        <v>486</v>
      </c>
      <c r="E1132" s="377" t="s">
        <v>3199</v>
      </c>
      <c r="F1132" s="377" t="s">
        <v>18</v>
      </c>
      <c r="G1132" s="377" t="s">
        <v>10443</v>
      </c>
      <c r="H1132" s="81"/>
      <c r="I1132" s="380">
        <v>41345</v>
      </c>
    </row>
    <row r="1133" spans="1:9" x14ac:dyDescent="0.25">
      <c r="A1133" s="374" t="s">
        <v>11416</v>
      </c>
      <c r="B1133" s="135">
        <v>8699809190016</v>
      </c>
      <c r="C1133" s="227" t="s">
        <v>11417</v>
      </c>
      <c r="D1133" s="374" t="s">
        <v>11418</v>
      </c>
      <c r="E1133" s="374" t="s">
        <v>402</v>
      </c>
      <c r="F1133" s="374" t="s">
        <v>18</v>
      </c>
      <c r="G1133" s="377" t="s">
        <v>10443</v>
      </c>
      <c r="H1133" s="377"/>
      <c r="I1133" s="380">
        <v>42038</v>
      </c>
    </row>
    <row r="1134" spans="1:9" x14ac:dyDescent="0.25">
      <c r="A1134" s="375" t="s">
        <v>11419</v>
      </c>
      <c r="B1134" s="35">
        <v>8699745000233</v>
      </c>
      <c r="C1134" s="227" t="s">
        <v>227</v>
      </c>
      <c r="D1134" s="375" t="s">
        <v>361</v>
      </c>
      <c r="E1134" s="47" t="s">
        <v>229</v>
      </c>
      <c r="F1134" s="375" t="s">
        <v>18</v>
      </c>
      <c r="G1134" s="377" t="s">
        <v>10443</v>
      </c>
      <c r="H1134" s="377"/>
      <c r="I1134" s="380">
        <v>44845</v>
      </c>
    </row>
    <row r="1135" spans="1:9" x14ac:dyDescent="0.25">
      <c r="A1135" s="374" t="s">
        <v>11420</v>
      </c>
      <c r="B1135" s="17">
        <v>8699745000202</v>
      </c>
      <c r="C1135" s="374" t="s">
        <v>1792</v>
      </c>
      <c r="D1135" s="374" t="s">
        <v>1793</v>
      </c>
      <c r="E1135" s="377" t="s">
        <v>229</v>
      </c>
      <c r="F1135" s="374" t="s">
        <v>18</v>
      </c>
      <c r="G1135" s="377" t="s">
        <v>10443</v>
      </c>
      <c r="H1135" s="377"/>
      <c r="I1135" s="380">
        <v>44936</v>
      </c>
    </row>
    <row r="1136" spans="1:9" x14ac:dyDescent="0.25">
      <c r="A1136" s="374" t="s">
        <v>11421</v>
      </c>
      <c r="B1136" s="17">
        <v>8699745000219</v>
      </c>
      <c r="C1136" s="374" t="s">
        <v>1792</v>
      </c>
      <c r="D1136" s="374" t="s">
        <v>1793</v>
      </c>
      <c r="E1136" s="377" t="s">
        <v>229</v>
      </c>
      <c r="F1136" s="374" t="s">
        <v>18</v>
      </c>
      <c r="G1136" s="377" t="s">
        <v>10443</v>
      </c>
      <c r="H1136" s="374"/>
      <c r="I1136" s="380">
        <v>44670</v>
      </c>
    </row>
    <row r="1137" spans="1:9" x14ac:dyDescent="0.25">
      <c r="A1137" s="374" t="s">
        <v>11422</v>
      </c>
      <c r="B1137" s="18">
        <v>8699745015022</v>
      </c>
      <c r="C1137" s="374" t="s">
        <v>227</v>
      </c>
      <c r="D1137" s="377" t="s">
        <v>361</v>
      </c>
      <c r="E1137" s="377" t="s">
        <v>229</v>
      </c>
      <c r="F1137" s="374" t="s">
        <v>18</v>
      </c>
      <c r="G1137" s="377" t="s">
        <v>10443</v>
      </c>
      <c r="H1137" s="374"/>
      <c r="I1137" s="380">
        <v>44670</v>
      </c>
    </row>
    <row r="1138" spans="1:9" x14ac:dyDescent="0.25">
      <c r="A1138" s="374" t="s">
        <v>11423</v>
      </c>
      <c r="B1138" s="134">
        <v>8699745000226</v>
      </c>
      <c r="C1138" s="374" t="s">
        <v>1792</v>
      </c>
      <c r="D1138" s="374" t="s">
        <v>1793</v>
      </c>
      <c r="E1138" s="374" t="s">
        <v>229</v>
      </c>
      <c r="F1138" s="374" t="s">
        <v>18</v>
      </c>
      <c r="G1138" s="377" t="s">
        <v>10443</v>
      </c>
      <c r="H1138" s="374"/>
      <c r="I1138" s="380">
        <v>43683</v>
      </c>
    </row>
    <row r="1139" spans="1:9" x14ac:dyDescent="0.25">
      <c r="A1139" s="374" t="s">
        <v>11424</v>
      </c>
      <c r="B1139" s="18">
        <v>8699642640228</v>
      </c>
      <c r="C1139" s="227" t="s">
        <v>11425</v>
      </c>
      <c r="D1139" s="374" t="s">
        <v>110</v>
      </c>
      <c r="E1139" s="377" t="s">
        <v>285</v>
      </c>
      <c r="F1139" s="377" t="s">
        <v>18</v>
      </c>
      <c r="G1139" s="377" t="s">
        <v>10443</v>
      </c>
      <c r="H1139" s="377"/>
      <c r="I1139" s="380">
        <v>41513</v>
      </c>
    </row>
    <row r="1140" spans="1:9" x14ac:dyDescent="0.25">
      <c r="A1140" s="377" t="s">
        <v>11426</v>
      </c>
      <c r="B1140" s="134">
        <v>5016003394607</v>
      </c>
      <c r="C1140" s="227" t="s">
        <v>383</v>
      </c>
      <c r="D1140" s="374" t="s">
        <v>384</v>
      </c>
      <c r="E1140" s="374" t="s">
        <v>7272</v>
      </c>
      <c r="F1140" s="374" t="s">
        <v>18</v>
      </c>
      <c r="G1140" s="374" t="s">
        <v>10443</v>
      </c>
      <c r="H1140" s="377"/>
      <c r="I1140" s="380">
        <v>43312</v>
      </c>
    </row>
    <row r="1141" spans="1:9" x14ac:dyDescent="0.25">
      <c r="A1141" s="374" t="s">
        <v>11427</v>
      </c>
      <c r="B1141" s="18">
        <v>8699546011674</v>
      </c>
      <c r="C1141" s="227" t="s">
        <v>11428</v>
      </c>
      <c r="D1141" s="374" t="s">
        <v>11429</v>
      </c>
      <c r="E1141" s="377" t="s">
        <v>11267</v>
      </c>
      <c r="F1141" s="377" t="s">
        <v>18</v>
      </c>
      <c r="G1141" s="377" t="s">
        <v>10443</v>
      </c>
      <c r="H1141" s="377"/>
      <c r="I1141" s="380">
        <v>41513</v>
      </c>
    </row>
    <row r="1142" spans="1:9" x14ac:dyDescent="0.25">
      <c r="A1142" s="374" t="s">
        <v>11430</v>
      </c>
      <c r="B1142" s="18">
        <v>8699788660067</v>
      </c>
      <c r="C1142" s="227" t="s">
        <v>11431</v>
      </c>
      <c r="D1142" s="227" t="s">
        <v>11432</v>
      </c>
      <c r="E1142" s="377" t="s">
        <v>11236</v>
      </c>
      <c r="F1142" s="377" t="s">
        <v>18</v>
      </c>
      <c r="G1142" s="226" t="s">
        <v>10443</v>
      </c>
      <c r="H1142" s="377"/>
      <c r="I1142" s="380">
        <v>41436</v>
      </c>
    </row>
    <row r="1143" spans="1:9" x14ac:dyDescent="0.25">
      <c r="A1143" s="374" t="s">
        <v>11433</v>
      </c>
      <c r="B1143" s="18">
        <v>8699788660098</v>
      </c>
      <c r="C1143" s="227" t="s">
        <v>11431</v>
      </c>
      <c r="D1143" s="374" t="s">
        <v>11432</v>
      </c>
      <c r="E1143" s="377" t="s">
        <v>11236</v>
      </c>
      <c r="F1143" s="377" t="s">
        <v>18</v>
      </c>
      <c r="G1143" s="377" t="s">
        <v>10443</v>
      </c>
      <c r="H1143" s="377"/>
      <c r="I1143" s="380">
        <v>41436</v>
      </c>
    </row>
    <row r="1144" spans="1:9" x14ac:dyDescent="0.25">
      <c r="A1144" s="374" t="s">
        <v>11434</v>
      </c>
      <c r="B1144" s="18">
        <v>8699729790037</v>
      </c>
      <c r="C1144" s="227" t="s">
        <v>6671</v>
      </c>
      <c r="D1144" s="374" t="s">
        <v>11435</v>
      </c>
      <c r="E1144" s="377" t="s">
        <v>10901</v>
      </c>
      <c r="F1144" s="377" t="s">
        <v>18</v>
      </c>
      <c r="G1144" s="377" t="s">
        <v>10443</v>
      </c>
      <c r="H1144" s="377"/>
      <c r="I1144" s="21">
        <v>41513</v>
      </c>
    </row>
    <row r="1145" spans="1:9" x14ac:dyDescent="0.25">
      <c r="A1145" s="377" t="s">
        <v>11436</v>
      </c>
      <c r="B1145" s="134">
        <v>8699456790010</v>
      </c>
      <c r="C1145" s="227" t="s">
        <v>6671</v>
      </c>
      <c r="D1145" s="374" t="s">
        <v>6672</v>
      </c>
      <c r="E1145" s="374" t="s">
        <v>892</v>
      </c>
      <c r="F1145" s="374" t="s">
        <v>18</v>
      </c>
      <c r="G1145" s="374" t="s">
        <v>10443</v>
      </c>
      <c r="H1145" s="377"/>
      <c r="I1145" s="380">
        <v>43312</v>
      </c>
    </row>
    <row r="1146" spans="1:9" x14ac:dyDescent="0.25">
      <c r="A1146" s="374" t="s">
        <v>11437</v>
      </c>
      <c r="B1146" s="134">
        <v>8696035000034</v>
      </c>
      <c r="C1146" s="227" t="s">
        <v>383</v>
      </c>
      <c r="D1146" s="374" t="s">
        <v>384</v>
      </c>
      <c r="E1146" s="374" t="s">
        <v>4880</v>
      </c>
      <c r="F1146" s="374" t="s">
        <v>18</v>
      </c>
      <c r="G1146" s="377" t="s">
        <v>10443</v>
      </c>
      <c r="H1146" s="374"/>
      <c r="I1146" s="380">
        <v>43585</v>
      </c>
    </row>
    <row r="1147" spans="1:9" x14ac:dyDescent="0.25">
      <c r="A1147" s="374" t="s">
        <v>11438</v>
      </c>
      <c r="B1147" s="134">
        <v>8696035000010</v>
      </c>
      <c r="C1147" s="227" t="s">
        <v>383</v>
      </c>
      <c r="D1147" s="374" t="s">
        <v>384</v>
      </c>
      <c r="E1147" s="374" t="s">
        <v>4880</v>
      </c>
      <c r="F1147" s="374" t="s">
        <v>18</v>
      </c>
      <c r="G1147" s="377" t="s">
        <v>10443</v>
      </c>
      <c r="H1147" s="374"/>
      <c r="I1147" s="380">
        <v>43683</v>
      </c>
    </row>
    <row r="1148" spans="1:9" x14ac:dyDescent="0.25">
      <c r="A1148" s="234" t="s">
        <v>2821</v>
      </c>
      <c r="B1148" s="235">
        <v>382903204342</v>
      </c>
      <c r="C1148" s="374" t="s">
        <v>383</v>
      </c>
      <c r="D1148" s="234" t="s">
        <v>384</v>
      </c>
      <c r="E1148" s="234" t="s">
        <v>1252</v>
      </c>
      <c r="F1148" s="234" t="s">
        <v>18</v>
      </c>
      <c r="G1148" s="234" t="s">
        <v>10443</v>
      </c>
      <c r="H1148" s="377"/>
      <c r="I1148" s="379">
        <v>45384</v>
      </c>
    </row>
    <row r="1149" spans="1:9" x14ac:dyDescent="0.25">
      <c r="A1149" s="234" t="s">
        <v>2823</v>
      </c>
      <c r="B1149" s="235">
        <v>382903207336</v>
      </c>
      <c r="C1149" s="227" t="s">
        <v>383</v>
      </c>
      <c r="D1149" s="234" t="s">
        <v>384</v>
      </c>
      <c r="E1149" s="234" t="s">
        <v>1252</v>
      </c>
      <c r="F1149" s="234" t="s">
        <v>18</v>
      </c>
      <c r="G1149" s="234" t="s">
        <v>10443</v>
      </c>
      <c r="H1149" s="377"/>
      <c r="I1149" s="379">
        <v>45384</v>
      </c>
    </row>
    <row r="1150" spans="1:9" x14ac:dyDescent="0.25">
      <c r="A1150" s="234" t="s">
        <v>2824</v>
      </c>
      <c r="B1150" s="235">
        <v>382903202133</v>
      </c>
      <c r="C1150" s="227" t="s">
        <v>383</v>
      </c>
      <c r="D1150" s="234" t="s">
        <v>384</v>
      </c>
      <c r="E1150" s="234" t="s">
        <v>1252</v>
      </c>
      <c r="F1150" s="234" t="s">
        <v>18</v>
      </c>
      <c r="G1150" s="234" t="s">
        <v>10443</v>
      </c>
      <c r="H1150" s="377"/>
      <c r="I1150" s="379">
        <v>45384</v>
      </c>
    </row>
    <row r="1151" spans="1:9" x14ac:dyDescent="0.25">
      <c r="A1151" s="377" t="s">
        <v>11439</v>
      </c>
      <c r="B1151" s="18">
        <v>8699702775075</v>
      </c>
      <c r="C1151" s="227" t="s">
        <v>1712</v>
      </c>
      <c r="D1151" s="374" t="s">
        <v>1713</v>
      </c>
      <c r="E1151" s="377" t="s">
        <v>567</v>
      </c>
      <c r="F1151" s="377" t="s">
        <v>18</v>
      </c>
      <c r="G1151" s="377" t="s">
        <v>10443</v>
      </c>
      <c r="H1151" s="374"/>
      <c r="I1151" s="380">
        <v>44208</v>
      </c>
    </row>
    <row r="1152" spans="1:9" x14ac:dyDescent="0.25">
      <c r="A1152" s="375" t="s">
        <v>2462</v>
      </c>
      <c r="B1152" s="35">
        <v>8699745022143</v>
      </c>
      <c r="C1152" s="227" t="s">
        <v>1792</v>
      </c>
      <c r="D1152" s="234" t="s">
        <v>1793</v>
      </c>
      <c r="E1152" s="375" t="s">
        <v>229</v>
      </c>
      <c r="F1152" s="375" t="s">
        <v>18</v>
      </c>
      <c r="G1152" s="234" t="s">
        <v>10443</v>
      </c>
      <c r="H1152" s="377"/>
      <c r="I1152" s="379">
        <v>45370</v>
      </c>
    </row>
    <row r="1153" spans="1:9" x14ac:dyDescent="0.25">
      <c r="A1153" s="374" t="s">
        <v>11440</v>
      </c>
      <c r="B1153" s="17">
        <v>8712400763226</v>
      </c>
      <c r="C1153" s="227" t="s">
        <v>1792</v>
      </c>
      <c r="D1153" s="234" t="s">
        <v>1793</v>
      </c>
      <c r="E1153" s="374" t="s">
        <v>229</v>
      </c>
      <c r="F1153" s="374" t="s">
        <v>18</v>
      </c>
      <c r="G1153" s="226" t="s">
        <v>10443</v>
      </c>
      <c r="H1153" s="374"/>
      <c r="I1153" s="21">
        <v>45209</v>
      </c>
    </row>
    <row r="1154" spans="1:9" x14ac:dyDescent="0.25">
      <c r="A1154" s="374" t="s">
        <v>11441</v>
      </c>
      <c r="B1154" s="18">
        <v>8712400596497</v>
      </c>
      <c r="C1154" s="227" t="s">
        <v>1792</v>
      </c>
      <c r="D1154" s="374" t="s">
        <v>1793</v>
      </c>
      <c r="E1154" s="226" t="s">
        <v>7272</v>
      </c>
      <c r="F1154" s="377" t="s">
        <v>18</v>
      </c>
      <c r="G1154" s="226" t="s">
        <v>10443</v>
      </c>
      <c r="H1154" s="377"/>
      <c r="I1154" s="380">
        <v>41618</v>
      </c>
    </row>
    <row r="1155" spans="1:9" x14ac:dyDescent="0.25">
      <c r="A1155" s="374" t="s">
        <v>11442</v>
      </c>
      <c r="B1155" s="18">
        <v>8699942540044</v>
      </c>
      <c r="C1155" s="374" t="s">
        <v>254</v>
      </c>
      <c r="D1155" s="374" t="s">
        <v>255</v>
      </c>
      <c r="E1155" s="377" t="s">
        <v>11443</v>
      </c>
      <c r="F1155" s="374" t="s">
        <v>18</v>
      </c>
      <c r="G1155" s="226" t="s">
        <v>10443</v>
      </c>
      <c r="H1155" s="374"/>
      <c r="I1155" s="380">
        <v>44390</v>
      </c>
    </row>
    <row r="1156" spans="1:9" x14ac:dyDescent="0.25">
      <c r="A1156" s="377" t="s">
        <v>1658</v>
      </c>
      <c r="B1156" s="18">
        <v>8699525546241</v>
      </c>
      <c r="C1156" s="374" t="s">
        <v>254</v>
      </c>
      <c r="D1156" s="377" t="s">
        <v>255</v>
      </c>
      <c r="E1156" s="377" t="s">
        <v>191</v>
      </c>
      <c r="F1156" s="374" t="s">
        <v>18</v>
      </c>
      <c r="G1156" s="377" t="s">
        <v>10443</v>
      </c>
      <c r="H1156" s="377"/>
      <c r="I1156" s="379">
        <v>45727</v>
      </c>
    </row>
    <row r="1157" spans="1:9" x14ac:dyDescent="0.25">
      <c r="A1157" s="374" t="s">
        <v>3696</v>
      </c>
      <c r="B1157" s="17">
        <v>8681725054701</v>
      </c>
      <c r="C1157" s="377" t="s">
        <v>2014</v>
      </c>
      <c r="D1157" s="374" t="s">
        <v>2015</v>
      </c>
      <c r="E1157" s="374" t="s">
        <v>1568</v>
      </c>
      <c r="F1157" s="374" t="s">
        <v>18</v>
      </c>
      <c r="G1157" s="374" t="s">
        <v>10443</v>
      </c>
      <c r="H1157" s="374"/>
      <c r="I1157" s="379">
        <v>46000</v>
      </c>
    </row>
    <row r="1158" spans="1:9" x14ac:dyDescent="0.25">
      <c r="A1158" s="374" t="s">
        <v>11444</v>
      </c>
      <c r="B1158" s="18">
        <v>8699828570080</v>
      </c>
      <c r="C1158" s="227" t="s">
        <v>1915</v>
      </c>
      <c r="D1158" s="374" t="s">
        <v>1916</v>
      </c>
      <c r="E1158" s="377" t="s">
        <v>1393</v>
      </c>
      <c r="F1158" s="377" t="s">
        <v>18</v>
      </c>
      <c r="G1158" s="377" t="s">
        <v>10443</v>
      </c>
      <c r="H1158" s="377"/>
      <c r="I1158" s="21">
        <v>41513</v>
      </c>
    </row>
    <row r="1159" spans="1:9" x14ac:dyDescent="0.25">
      <c r="A1159" s="374" t="s">
        <v>11445</v>
      </c>
      <c r="B1159" s="18">
        <v>8699828190028</v>
      </c>
      <c r="C1159" s="227" t="s">
        <v>1915</v>
      </c>
      <c r="D1159" s="227" t="s">
        <v>1916</v>
      </c>
      <c r="E1159" s="377" t="s">
        <v>1393</v>
      </c>
      <c r="F1159" s="377" t="s">
        <v>18</v>
      </c>
      <c r="G1159" s="368" t="s">
        <v>10443</v>
      </c>
      <c r="H1159" s="374"/>
      <c r="I1159" s="21">
        <v>41513</v>
      </c>
    </row>
    <row r="1160" spans="1:9" x14ac:dyDescent="0.25">
      <c r="A1160" s="374" t="s">
        <v>11445</v>
      </c>
      <c r="B1160" s="18">
        <v>8699579190162</v>
      </c>
      <c r="C1160" s="374" t="s">
        <v>1915</v>
      </c>
      <c r="D1160" s="374" t="s">
        <v>1916</v>
      </c>
      <c r="E1160" s="377" t="s">
        <v>11446</v>
      </c>
      <c r="F1160" s="377" t="s">
        <v>18</v>
      </c>
      <c r="G1160" s="377" t="s">
        <v>10443</v>
      </c>
      <c r="H1160" s="374"/>
      <c r="I1160" s="380">
        <v>41513</v>
      </c>
    </row>
    <row r="1161" spans="1:9" x14ac:dyDescent="0.25">
      <c r="A1161" s="374" t="s">
        <v>11447</v>
      </c>
      <c r="B1161" s="18">
        <v>8699828190073</v>
      </c>
      <c r="C1161" s="227" t="s">
        <v>690</v>
      </c>
      <c r="D1161" s="374" t="s">
        <v>691</v>
      </c>
      <c r="E1161" s="377" t="s">
        <v>1393</v>
      </c>
      <c r="F1161" s="377" t="s">
        <v>18</v>
      </c>
      <c r="G1161" s="377" t="s">
        <v>10443</v>
      </c>
      <c r="H1161" s="377"/>
      <c r="I1161" s="380">
        <v>41394</v>
      </c>
    </row>
    <row r="1162" spans="1:9" x14ac:dyDescent="0.25">
      <c r="A1162" s="377" t="s">
        <v>11448</v>
      </c>
      <c r="B1162" s="18">
        <v>8699546575077</v>
      </c>
      <c r="C1162" s="374" t="s">
        <v>1915</v>
      </c>
      <c r="D1162" s="374" t="s">
        <v>1916</v>
      </c>
      <c r="E1162" s="377" t="s">
        <v>11267</v>
      </c>
      <c r="F1162" s="377" t="s">
        <v>18</v>
      </c>
      <c r="G1162" s="377" t="s">
        <v>10443</v>
      </c>
      <c r="H1162" s="377"/>
      <c r="I1162" s="380">
        <v>42276</v>
      </c>
    </row>
    <row r="1163" spans="1:9" x14ac:dyDescent="0.25">
      <c r="A1163" s="374" t="s">
        <v>11449</v>
      </c>
      <c r="B1163" s="18">
        <v>8699824010054</v>
      </c>
      <c r="C1163" s="374" t="s">
        <v>710</v>
      </c>
      <c r="D1163" s="374" t="s">
        <v>711</v>
      </c>
      <c r="E1163" s="377" t="s">
        <v>11282</v>
      </c>
      <c r="F1163" s="377" t="s">
        <v>18</v>
      </c>
      <c r="G1163" s="377" t="s">
        <v>10443</v>
      </c>
      <c r="H1163" s="377"/>
      <c r="I1163" s="380">
        <v>41513</v>
      </c>
    </row>
    <row r="1164" spans="1:9" x14ac:dyDescent="0.25">
      <c r="A1164" s="374" t="s">
        <v>11450</v>
      </c>
      <c r="B1164" s="18">
        <v>8699824010061</v>
      </c>
      <c r="C1164" s="374" t="s">
        <v>710</v>
      </c>
      <c r="D1164" s="374" t="s">
        <v>711</v>
      </c>
      <c r="E1164" s="377" t="s">
        <v>11282</v>
      </c>
      <c r="F1164" s="377" t="s">
        <v>18</v>
      </c>
      <c r="G1164" s="377" t="s">
        <v>10443</v>
      </c>
      <c r="H1164" s="377"/>
      <c r="I1164" s="380">
        <v>41513</v>
      </c>
    </row>
    <row r="1165" spans="1:9" x14ac:dyDescent="0.25">
      <c r="A1165" s="377" t="s">
        <v>11451</v>
      </c>
      <c r="B1165" s="134">
        <v>7640143651788</v>
      </c>
      <c r="C1165" s="374" t="s">
        <v>383</v>
      </c>
      <c r="D1165" s="374" t="s">
        <v>384</v>
      </c>
      <c r="E1165" s="374" t="s">
        <v>7272</v>
      </c>
      <c r="F1165" s="374" t="s">
        <v>18</v>
      </c>
      <c r="G1165" s="377" t="s">
        <v>10443</v>
      </c>
      <c r="H1165" s="377"/>
      <c r="I1165" s="380">
        <v>43151</v>
      </c>
    </row>
    <row r="1166" spans="1:9" x14ac:dyDescent="0.25">
      <c r="A1166" s="374" t="s">
        <v>11452</v>
      </c>
      <c r="B1166" s="134">
        <v>7640143651757</v>
      </c>
      <c r="C1166" s="374" t="s">
        <v>383</v>
      </c>
      <c r="D1166" s="374" t="s">
        <v>384</v>
      </c>
      <c r="E1166" s="374" t="s">
        <v>7272</v>
      </c>
      <c r="F1166" s="374" t="s">
        <v>18</v>
      </c>
      <c r="G1166" s="377" t="s">
        <v>10443</v>
      </c>
      <c r="H1166" s="377"/>
      <c r="I1166" s="380">
        <v>43151</v>
      </c>
    </row>
    <row r="1167" spans="1:9" x14ac:dyDescent="0.25">
      <c r="A1167" s="374" t="s">
        <v>11453</v>
      </c>
      <c r="B1167" s="134">
        <v>8697929041034</v>
      </c>
      <c r="C1167" s="374" t="s">
        <v>710</v>
      </c>
      <c r="D1167" s="374" t="s">
        <v>711</v>
      </c>
      <c r="E1167" s="374" t="s">
        <v>5187</v>
      </c>
      <c r="F1167" s="374" t="s">
        <v>18</v>
      </c>
      <c r="G1167" s="377" t="s">
        <v>10443</v>
      </c>
      <c r="H1167" s="374"/>
      <c r="I1167" s="380">
        <v>43585</v>
      </c>
    </row>
    <row r="1168" spans="1:9" x14ac:dyDescent="0.25">
      <c r="A1168" s="374" t="s">
        <v>11454</v>
      </c>
      <c r="B1168" s="18">
        <v>8681309090071</v>
      </c>
      <c r="C1168" s="374" t="s">
        <v>736</v>
      </c>
      <c r="D1168" s="374" t="s">
        <v>737</v>
      </c>
      <c r="E1168" s="377" t="s">
        <v>11455</v>
      </c>
      <c r="F1168" s="377" t="s">
        <v>739</v>
      </c>
      <c r="G1168" s="377" t="s">
        <v>10443</v>
      </c>
      <c r="H1168" s="374"/>
      <c r="I1168" s="380">
        <v>43585</v>
      </c>
    </row>
    <row r="1169" spans="1:9" x14ac:dyDescent="0.25">
      <c r="A1169" s="374" t="s">
        <v>11456</v>
      </c>
      <c r="B1169" s="134">
        <v>8681309090095</v>
      </c>
      <c r="C1169" s="374" t="s">
        <v>736</v>
      </c>
      <c r="D1169" s="374" t="s">
        <v>737</v>
      </c>
      <c r="E1169" s="377" t="s">
        <v>11455</v>
      </c>
      <c r="F1169" s="377" t="s">
        <v>739</v>
      </c>
      <c r="G1169" s="377" t="s">
        <v>10443</v>
      </c>
      <c r="H1169" s="374"/>
      <c r="I1169" s="380">
        <v>43459</v>
      </c>
    </row>
    <row r="1170" spans="1:9" x14ac:dyDescent="0.25">
      <c r="A1170" s="374" t="s">
        <v>11457</v>
      </c>
      <c r="B1170" s="18">
        <v>8699788750287</v>
      </c>
      <c r="C1170" s="374" t="s">
        <v>1915</v>
      </c>
      <c r="D1170" s="374" t="s">
        <v>1916</v>
      </c>
      <c r="E1170" s="377" t="s">
        <v>10442</v>
      </c>
      <c r="F1170" s="377" t="s">
        <v>18</v>
      </c>
      <c r="G1170" s="377" t="s">
        <v>10443</v>
      </c>
      <c r="H1170" s="377"/>
      <c r="I1170" s="380">
        <v>41359</v>
      </c>
    </row>
    <row r="1171" spans="1:9" x14ac:dyDescent="0.25">
      <c r="A1171" s="374" t="s">
        <v>11458</v>
      </c>
      <c r="B1171" s="18">
        <v>8699788120011</v>
      </c>
      <c r="C1171" s="374" t="s">
        <v>1915</v>
      </c>
      <c r="D1171" s="374" t="s">
        <v>1916</v>
      </c>
      <c r="E1171" s="377" t="s">
        <v>10442</v>
      </c>
      <c r="F1171" s="377" t="s">
        <v>18</v>
      </c>
      <c r="G1171" s="377" t="s">
        <v>10443</v>
      </c>
      <c r="H1171" s="377"/>
      <c r="I1171" s="380">
        <v>41513</v>
      </c>
    </row>
    <row r="1172" spans="1:9" x14ac:dyDescent="0.25">
      <c r="A1172" s="227" t="s">
        <v>11459</v>
      </c>
      <c r="B1172" s="18">
        <v>8699788120028</v>
      </c>
      <c r="C1172" s="374" t="s">
        <v>1915</v>
      </c>
      <c r="D1172" s="374" t="s">
        <v>1916</v>
      </c>
      <c r="E1172" s="377" t="s">
        <v>10442</v>
      </c>
      <c r="F1172" s="377" t="s">
        <v>18</v>
      </c>
      <c r="G1172" s="377" t="s">
        <v>10443</v>
      </c>
      <c r="H1172" s="377"/>
      <c r="I1172" s="380">
        <v>41513</v>
      </c>
    </row>
    <row r="1173" spans="1:9" x14ac:dyDescent="0.25">
      <c r="A1173" s="374" t="s">
        <v>11460</v>
      </c>
      <c r="B1173" s="18">
        <v>8697936021340</v>
      </c>
      <c r="C1173" s="374" t="s">
        <v>4442</v>
      </c>
      <c r="D1173" s="374" t="s">
        <v>4443</v>
      </c>
      <c r="E1173" s="377" t="s">
        <v>10789</v>
      </c>
      <c r="F1173" s="377" t="s">
        <v>18</v>
      </c>
      <c r="G1173" s="377" t="s">
        <v>10443</v>
      </c>
      <c r="H1173" s="377"/>
      <c r="I1173" s="380">
        <v>41345</v>
      </c>
    </row>
    <row r="1174" spans="1:9" x14ac:dyDescent="0.25">
      <c r="A1174" s="374" t="s">
        <v>11461</v>
      </c>
      <c r="B1174" s="18">
        <v>8697936021357</v>
      </c>
      <c r="C1174" s="374" t="s">
        <v>4442</v>
      </c>
      <c r="D1174" s="374" t="s">
        <v>4443</v>
      </c>
      <c r="E1174" s="377" t="s">
        <v>10789</v>
      </c>
      <c r="F1174" s="377" t="s">
        <v>18</v>
      </c>
      <c r="G1174" s="377" t="s">
        <v>10443</v>
      </c>
      <c r="H1174" s="377"/>
      <c r="I1174" s="380">
        <v>41345</v>
      </c>
    </row>
    <row r="1175" spans="1:9" x14ac:dyDescent="0.25">
      <c r="A1175" s="374" t="s">
        <v>11462</v>
      </c>
      <c r="B1175" s="18">
        <v>8697936021364</v>
      </c>
      <c r="C1175" s="374" t="s">
        <v>4442</v>
      </c>
      <c r="D1175" s="374" t="s">
        <v>4443</v>
      </c>
      <c r="E1175" s="377" t="s">
        <v>10789</v>
      </c>
      <c r="F1175" s="377" t="s">
        <v>18</v>
      </c>
      <c r="G1175" s="377" t="s">
        <v>10443</v>
      </c>
      <c r="H1175" s="377"/>
      <c r="I1175" s="380">
        <v>41345</v>
      </c>
    </row>
    <row r="1176" spans="1:9" x14ac:dyDescent="0.25">
      <c r="A1176" s="374" t="s">
        <v>11463</v>
      </c>
      <c r="B1176" s="18">
        <v>8697936021371</v>
      </c>
      <c r="C1176" s="227" t="s">
        <v>4442</v>
      </c>
      <c r="D1176" s="374" t="s">
        <v>4443</v>
      </c>
      <c r="E1176" s="377" t="s">
        <v>10789</v>
      </c>
      <c r="F1176" s="377" t="s">
        <v>18</v>
      </c>
      <c r="G1176" s="377" t="s">
        <v>10443</v>
      </c>
      <c r="H1176" s="377"/>
      <c r="I1176" s="380">
        <v>41513</v>
      </c>
    </row>
    <row r="1177" spans="1:9" x14ac:dyDescent="0.25">
      <c r="A1177" s="374" t="s">
        <v>11464</v>
      </c>
      <c r="B1177" s="18">
        <v>8697936021296</v>
      </c>
      <c r="C1177" s="227" t="s">
        <v>4442</v>
      </c>
      <c r="D1177" s="227" t="s">
        <v>4443</v>
      </c>
      <c r="E1177" s="377" t="s">
        <v>10789</v>
      </c>
      <c r="F1177" s="377" t="s">
        <v>18</v>
      </c>
      <c r="G1177" s="377" t="s">
        <v>10443</v>
      </c>
      <c r="H1177" s="377"/>
      <c r="I1177" s="380">
        <v>41513</v>
      </c>
    </row>
    <row r="1178" spans="1:9" x14ac:dyDescent="0.25">
      <c r="A1178" s="374" t="s">
        <v>11465</v>
      </c>
      <c r="B1178" s="18">
        <v>8697936021302</v>
      </c>
      <c r="C1178" s="227" t="s">
        <v>4442</v>
      </c>
      <c r="D1178" s="227" t="s">
        <v>4443</v>
      </c>
      <c r="E1178" s="377" t="s">
        <v>10789</v>
      </c>
      <c r="F1178" s="377" t="s">
        <v>18</v>
      </c>
      <c r="G1178" s="226" t="s">
        <v>10443</v>
      </c>
      <c r="H1178" s="377"/>
      <c r="I1178" s="380">
        <v>41345</v>
      </c>
    </row>
    <row r="1179" spans="1:9" x14ac:dyDescent="0.25">
      <c r="A1179" s="374" t="s">
        <v>11466</v>
      </c>
      <c r="B1179" s="18">
        <v>8697936021319</v>
      </c>
      <c r="C1179" s="227" t="s">
        <v>4442</v>
      </c>
      <c r="D1179" s="227" t="s">
        <v>4443</v>
      </c>
      <c r="E1179" s="377" t="s">
        <v>10789</v>
      </c>
      <c r="F1179" s="377" t="s">
        <v>18</v>
      </c>
      <c r="G1179" s="377" t="s">
        <v>10443</v>
      </c>
      <c r="H1179" s="377"/>
      <c r="I1179" s="380">
        <v>41513</v>
      </c>
    </row>
    <row r="1180" spans="1:9" x14ac:dyDescent="0.25">
      <c r="A1180" s="374" t="s">
        <v>11467</v>
      </c>
      <c r="B1180" s="18">
        <v>8697936021326</v>
      </c>
      <c r="C1180" s="227" t="s">
        <v>4442</v>
      </c>
      <c r="D1180" s="374" t="s">
        <v>4443</v>
      </c>
      <c r="E1180" s="377" t="s">
        <v>10789</v>
      </c>
      <c r="F1180" s="377" t="s">
        <v>18</v>
      </c>
      <c r="G1180" s="377" t="s">
        <v>10443</v>
      </c>
      <c r="H1180" s="377"/>
      <c r="I1180" s="380">
        <v>41513</v>
      </c>
    </row>
    <row r="1181" spans="1:9" x14ac:dyDescent="0.25">
      <c r="A1181" s="374" t="s">
        <v>11468</v>
      </c>
      <c r="B1181" s="18">
        <v>8697936021333</v>
      </c>
      <c r="C1181" s="374" t="s">
        <v>4442</v>
      </c>
      <c r="D1181" s="374" t="s">
        <v>4443</v>
      </c>
      <c r="E1181" s="377" t="s">
        <v>10789</v>
      </c>
      <c r="F1181" s="377" t="s">
        <v>18</v>
      </c>
      <c r="G1181" s="377" t="s">
        <v>10443</v>
      </c>
      <c r="H1181" s="377"/>
      <c r="I1181" s="380">
        <v>41513</v>
      </c>
    </row>
    <row r="1182" spans="1:9" x14ac:dyDescent="0.25">
      <c r="A1182" s="374" t="s">
        <v>11469</v>
      </c>
      <c r="B1182" s="18">
        <v>8699788380019</v>
      </c>
      <c r="C1182" s="227" t="s">
        <v>7279</v>
      </c>
      <c r="D1182" s="374" t="s">
        <v>255</v>
      </c>
      <c r="E1182" s="377" t="s">
        <v>10442</v>
      </c>
      <c r="F1182" s="377" t="s">
        <v>18</v>
      </c>
      <c r="G1182" s="377" t="s">
        <v>10443</v>
      </c>
      <c r="H1182" s="377"/>
      <c r="I1182" s="380">
        <v>41513</v>
      </c>
    </row>
    <row r="1183" spans="1:9" x14ac:dyDescent="0.25">
      <c r="A1183" s="374" t="s">
        <v>5018</v>
      </c>
      <c r="B1183" s="134">
        <v>8699704124208</v>
      </c>
      <c r="C1183" s="227" t="s">
        <v>5019</v>
      </c>
      <c r="D1183" s="227" t="s">
        <v>5020</v>
      </c>
      <c r="E1183" s="374" t="s">
        <v>11097</v>
      </c>
      <c r="F1183" s="374" t="s">
        <v>18</v>
      </c>
      <c r="G1183" s="374" t="s">
        <v>10443</v>
      </c>
      <c r="H1183" s="377"/>
      <c r="I1183" s="380">
        <v>43312</v>
      </c>
    </row>
    <row r="1184" spans="1:9" x14ac:dyDescent="0.25">
      <c r="A1184" s="374" t="s">
        <v>11470</v>
      </c>
      <c r="B1184" s="18">
        <v>8699513090077</v>
      </c>
      <c r="C1184" s="227" t="s">
        <v>11471</v>
      </c>
      <c r="D1184" s="374" t="s">
        <v>11472</v>
      </c>
      <c r="E1184" s="377" t="s">
        <v>10695</v>
      </c>
      <c r="F1184" s="377" t="s">
        <v>18</v>
      </c>
      <c r="G1184" s="377" t="s">
        <v>10443</v>
      </c>
      <c r="H1184" s="377"/>
      <c r="I1184" s="380">
        <v>41513</v>
      </c>
    </row>
    <row r="1185" spans="1:9" x14ac:dyDescent="0.25">
      <c r="A1185" s="374" t="s">
        <v>11470</v>
      </c>
      <c r="B1185" s="18">
        <v>8699636090190</v>
      </c>
      <c r="C1185" s="227" t="s">
        <v>11471</v>
      </c>
      <c r="D1185" s="374" t="s">
        <v>11472</v>
      </c>
      <c r="E1185" s="377" t="s">
        <v>10693</v>
      </c>
      <c r="F1185" s="377" t="s">
        <v>18</v>
      </c>
      <c r="G1185" s="377" t="s">
        <v>10443</v>
      </c>
      <c r="H1185" s="377"/>
      <c r="I1185" s="380">
        <v>41394</v>
      </c>
    </row>
    <row r="1186" spans="1:9" x14ac:dyDescent="0.25">
      <c r="A1186" s="374" t="s">
        <v>7282</v>
      </c>
      <c r="B1186" s="17">
        <v>8699786751408</v>
      </c>
      <c r="C1186" s="227" t="s">
        <v>852</v>
      </c>
      <c r="D1186" s="374" t="s">
        <v>853</v>
      </c>
      <c r="E1186" s="374" t="s">
        <v>471</v>
      </c>
      <c r="F1186" s="374" t="s">
        <v>18</v>
      </c>
      <c r="G1186" s="234" t="s">
        <v>10443</v>
      </c>
      <c r="H1186" s="377"/>
      <c r="I1186" s="379">
        <v>45370</v>
      </c>
    </row>
    <row r="1187" spans="1:9" x14ac:dyDescent="0.25">
      <c r="A1187" s="374" t="s">
        <v>11473</v>
      </c>
      <c r="B1187" s="17">
        <v>8699786030107</v>
      </c>
      <c r="C1187" s="227" t="s">
        <v>852</v>
      </c>
      <c r="D1187" s="374" t="s">
        <v>853</v>
      </c>
      <c r="E1187" s="374" t="s">
        <v>471</v>
      </c>
      <c r="F1187" s="374" t="s">
        <v>18</v>
      </c>
      <c r="G1187" s="377" t="s">
        <v>10443</v>
      </c>
      <c r="H1187" s="377"/>
      <c r="I1187" s="380">
        <v>45209</v>
      </c>
    </row>
    <row r="1188" spans="1:9" x14ac:dyDescent="0.25">
      <c r="A1188" s="377" t="s">
        <v>11474</v>
      </c>
      <c r="B1188" s="18">
        <v>8699738350567</v>
      </c>
      <c r="C1188" s="227" t="s">
        <v>3422</v>
      </c>
      <c r="D1188" s="374" t="s">
        <v>3423</v>
      </c>
      <c r="E1188" s="377" t="s">
        <v>115</v>
      </c>
      <c r="F1188" s="377" t="s">
        <v>18</v>
      </c>
      <c r="G1188" s="226" t="s">
        <v>10443</v>
      </c>
      <c r="H1188" s="377"/>
      <c r="I1188" s="21">
        <v>42276</v>
      </c>
    </row>
    <row r="1189" spans="1:9" x14ac:dyDescent="0.25">
      <c r="A1189" s="377" t="s">
        <v>11475</v>
      </c>
      <c r="B1189" s="18">
        <v>8699738380601</v>
      </c>
      <c r="C1189" s="374" t="s">
        <v>3422</v>
      </c>
      <c r="D1189" s="374" t="s">
        <v>3423</v>
      </c>
      <c r="E1189" s="377" t="s">
        <v>115</v>
      </c>
      <c r="F1189" s="377" t="s">
        <v>18</v>
      </c>
      <c r="G1189" s="377" t="s">
        <v>10443</v>
      </c>
      <c r="H1189" s="377"/>
      <c r="I1189" s="380">
        <v>42276</v>
      </c>
    </row>
    <row r="1190" spans="1:9" x14ac:dyDescent="0.25">
      <c r="A1190" s="374" t="s">
        <v>3930</v>
      </c>
      <c r="B1190" s="17">
        <v>8699525619273</v>
      </c>
      <c r="C1190" s="377" t="s">
        <v>320</v>
      </c>
      <c r="D1190" s="374" t="s">
        <v>321</v>
      </c>
      <c r="E1190" s="374" t="s">
        <v>191</v>
      </c>
      <c r="F1190" s="374" t="s">
        <v>18</v>
      </c>
      <c r="G1190" s="374" t="s">
        <v>10443</v>
      </c>
      <c r="H1190" s="377"/>
      <c r="I1190" s="379">
        <v>45909</v>
      </c>
    </row>
    <row r="1191" spans="1:9" x14ac:dyDescent="0.25">
      <c r="A1191" s="374" t="s">
        <v>11476</v>
      </c>
      <c r="B1191" s="18">
        <v>8699525610089</v>
      </c>
      <c r="C1191" s="227" t="s">
        <v>320</v>
      </c>
      <c r="D1191" s="377" t="s">
        <v>321</v>
      </c>
      <c r="E1191" s="377" t="s">
        <v>191</v>
      </c>
      <c r="F1191" s="374" t="s">
        <v>18</v>
      </c>
      <c r="G1191" s="226" t="s">
        <v>10443</v>
      </c>
      <c r="H1191" s="374"/>
      <c r="I1191" s="21">
        <v>44670</v>
      </c>
    </row>
    <row r="1192" spans="1:9" x14ac:dyDescent="0.25">
      <c r="A1192" s="374" t="s">
        <v>11477</v>
      </c>
      <c r="B1192" s="134">
        <v>8699502092167</v>
      </c>
      <c r="C1192" s="227" t="s">
        <v>1915</v>
      </c>
      <c r="D1192" s="374" t="s">
        <v>1916</v>
      </c>
      <c r="E1192" s="377" t="s">
        <v>11045</v>
      </c>
      <c r="F1192" s="377" t="s">
        <v>18</v>
      </c>
      <c r="G1192" s="226" t="s">
        <v>10443</v>
      </c>
      <c r="H1192" s="374"/>
      <c r="I1192" s="380">
        <v>43151</v>
      </c>
    </row>
    <row r="1193" spans="1:9" x14ac:dyDescent="0.25">
      <c r="A1193" s="374" t="s">
        <v>11477</v>
      </c>
      <c r="B1193" s="17">
        <v>8699809090026</v>
      </c>
      <c r="C1193" s="227" t="s">
        <v>1915</v>
      </c>
      <c r="D1193" s="227" t="s">
        <v>1916</v>
      </c>
      <c r="E1193" s="374" t="s">
        <v>402</v>
      </c>
      <c r="F1193" s="374" t="s">
        <v>18</v>
      </c>
      <c r="G1193" s="226" t="s">
        <v>10443</v>
      </c>
      <c r="H1193" s="377"/>
      <c r="I1193" s="21">
        <v>45209</v>
      </c>
    </row>
    <row r="1194" spans="1:9" x14ac:dyDescent="0.25">
      <c r="A1194" s="374" t="s">
        <v>11478</v>
      </c>
      <c r="B1194" s="17">
        <v>8699809750029</v>
      </c>
      <c r="C1194" s="227" t="s">
        <v>1915</v>
      </c>
      <c r="D1194" s="227" t="s">
        <v>1916</v>
      </c>
      <c r="E1194" s="374" t="s">
        <v>402</v>
      </c>
      <c r="F1194" s="374" t="s">
        <v>18</v>
      </c>
      <c r="G1194" s="377" t="s">
        <v>10443</v>
      </c>
      <c r="H1194" s="377"/>
      <c r="I1194" s="21">
        <v>45272</v>
      </c>
    </row>
    <row r="1195" spans="1:9" x14ac:dyDescent="0.25">
      <c r="A1195" s="374" t="s">
        <v>11478</v>
      </c>
      <c r="B1195" s="134">
        <v>8699502750500</v>
      </c>
      <c r="C1195" s="227" t="s">
        <v>1915</v>
      </c>
      <c r="D1195" s="374" t="s">
        <v>1916</v>
      </c>
      <c r="E1195" s="377" t="s">
        <v>11045</v>
      </c>
      <c r="F1195" s="374" t="s">
        <v>18</v>
      </c>
      <c r="G1195" s="377" t="s">
        <v>10443</v>
      </c>
      <c r="H1195" s="377"/>
      <c r="I1195" s="380">
        <v>43151</v>
      </c>
    </row>
    <row r="1196" spans="1:9" x14ac:dyDescent="0.25">
      <c r="A1196" s="377" t="s">
        <v>11479</v>
      </c>
      <c r="B1196" s="18">
        <v>8699809090019</v>
      </c>
      <c r="C1196" s="227" t="s">
        <v>690</v>
      </c>
      <c r="D1196" s="374" t="s">
        <v>691</v>
      </c>
      <c r="E1196" s="377" t="s">
        <v>402</v>
      </c>
      <c r="F1196" s="377" t="s">
        <v>18</v>
      </c>
      <c r="G1196" s="226" t="s">
        <v>10443</v>
      </c>
      <c r="H1196" s="374"/>
      <c r="I1196" s="380">
        <v>44208</v>
      </c>
    </row>
    <row r="1197" spans="1:9" x14ac:dyDescent="0.25">
      <c r="A1197" s="374" t="s">
        <v>11480</v>
      </c>
      <c r="B1197" s="134">
        <v>8699502092150</v>
      </c>
      <c r="C1197" s="227" t="s">
        <v>690</v>
      </c>
      <c r="D1197" s="374" t="s">
        <v>691</v>
      </c>
      <c r="E1197" s="377" t="s">
        <v>11045</v>
      </c>
      <c r="F1197" s="374" t="s">
        <v>18</v>
      </c>
      <c r="G1197" s="226" t="s">
        <v>10443</v>
      </c>
      <c r="H1197" s="377"/>
      <c r="I1197" s="21">
        <v>43151</v>
      </c>
    </row>
    <row r="1198" spans="1:9" x14ac:dyDescent="0.25">
      <c r="A1198" s="377" t="s">
        <v>11481</v>
      </c>
      <c r="B1198" s="18">
        <v>8681094040022</v>
      </c>
      <c r="C1198" s="374" t="s">
        <v>4042</v>
      </c>
      <c r="D1198" s="234" t="s">
        <v>4043</v>
      </c>
      <c r="E1198" s="377" t="s">
        <v>892</v>
      </c>
      <c r="F1198" s="377" t="s">
        <v>18</v>
      </c>
      <c r="G1198" s="377" t="s">
        <v>10443</v>
      </c>
      <c r="H1198" s="374"/>
      <c r="I1198" s="380">
        <v>45041</v>
      </c>
    </row>
    <row r="1199" spans="1:9" x14ac:dyDescent="0.25">
      <c r="A1199" s="374" t="s">
        <v>11481</v>
      </c>
      <c r="B1199" s="134">
        <v>8699976040046</v>
      </c>
      <c r="C1199" s="374" t="s">
        <v>4042</v>
      </c>
      <c r="D1199" s="374" t="s">
        <v>4043</v>
      </c>
      <c r="E1199" s="374" t="s">
        <v>10747</v>
      </c>
      <c r="F1199" s="374" t="s">
        <v>18</v>
      </c>
      <c r="G1199" s="377" t="s">
        <v>10443</v>
      </c>
      <c r="H1199" s="374"/>
      <c r="I1199" s="380">
        <v>43151</v>
      </c>
    </row>
    <row r="1200" spans="1:9" x14ac:dyDescent="0.25">
      <c r="A1200" s="374" t="s">
        <v>5491</v>
      </c>
      <c r="B1200" s="134">
        <v>8699572270090</v>
      </c>
      <c r="C1200" s="374" t="s">
        <v>620</v>
      </c>
      <c r="D1200" s="374" t="s">
        <v>2711</v>
      </c>
      <c r="E1200" s="377" t="s">
        <v>10691</v>
      </c>
      <c r="F1200" s="377" t="s">
        <v>623</v>
      </c>
      <c r="G1200" s="368" t="s">
        <v>10443</v>
      </c>
      <c r="H1200" s="377"/>
      <c r="I1200" s="380">
        <v>43151</v>
      </c>
    </row>
    <row r="1201" spans="1:9" x14ac:dyDescent="0.25">
      <c r="A1201" s="374" t="s">
        <v>7289</v>
      </c>
      <c r="B1201" s="17">
        <v>8699593383021</v>
      </c>
      <c r="C1201" s="374" t="s">
        <v>732</v>
      </c>
      <c r="D1201" s="374" t="s">
        <v>4745</v>
      </c>
      <c r="E1201" s="374" t="s">
        <v>538</v>
      </c>
      <c r="F1201" s="374" t="s">
        <v>18</v>
      </c>
      <c r="G1201" s="377" t="s">
        <v>10443</v>
      </c>
      <c r="H1201" s="377"/>
      <c r="I1201" s="379">
        <v>45727</v>
      </c>
    </row>
    <row r="1202" spans="1:9" x14ac:dyDescent="0.25">
      <c r="A1202" s="374" t="s">
        <v>11482</v>
      </c>
      <c r="B1202" s="17">
        <v>8699546575114</v>
      </c>
      <c r="C1202" s="374" t="s">
        <v>8089</v>
      </c>
      <c r="D1202" s="374" t="s">
        <v>22</v>
      </c>
      <c r="E1202" s="374" t="s">
        <v>301</v>
      </c>
      <c r="F1202" s="374" t="s">
        <v>18</v>
      </c>
      <c r="G1202" s="377" t="s">
        <v>10443</v>
      </c>
      <c r="H1202" s="133"/>
      <c r="I1202" s="380">
        <v>44390</v>
      </c>
    </row>
    <row r="1203" spans="1:9" x14ac:dyDescent="0.25">
      <c r="A1203" s="374" t="s">
        <v>11483</v>
      </c>
      <c r="B1203" s="18">
        <v>8699566645507</v>
      </c>
      <c r="C1203" s="374" t="s">
        <v>2886</v>
      </c>
      <c r="D1203" s="374" t="s">
        <v>2887</v>
      </c>
      <c r="E1203" s="377" t="s">
        <v>855</v>
      </c>
      <c r="F1203" s="377" t="s">
        <v>18</v>
      </c>
      <c r="G1203" s="377" t="s">
        <v>10443</v>
      </c>
      <c r="H1203" s="377"/>
      <c r="I1203" s="380">
        <v>41450</v>
      </c>
    </row>
    <row r="1204" spans="1:9" x14ac:dyDescent="0.25">
      <c r="A1204" s="374" t="s">
        <v>11484</v>
      </c>
      <c r="B1204" s="18">
        <v>8699566515565</v>
      </c>
      <c r="C1204" s="374" t="s">
        <v>2886</v>
      </c>
      <c r="D1204" s="374" t="s">
        <v>2887</v>
      </c>
      <c r="E1204" s="377" t="s">
        <v>855</v>
      </c>
      <c r="F1204" s="377" t="s">
        <v>18</v>
      </c>
      <c r="G1204" s="226" t="s">
        <v>10443</v>
      </c>
      <c r="H1204" s="377"/>
      <c r="I1204" s="380">
        <v>41345</v>
      </c>
    </row>
    <row r="1205" spans="1:9" x14ac:dyDescent="0.25">
      <c r="A1205" s="374" t="s">
        <v>11485</v>
      </c>
      <c r="B1205" s="18">
        <v>8699566345544</v>
      </c>
      <c r="C1205" s="374" t="s">
        <v>10043</v>
      </c>
      <c r="D1205" s="227" t="s">
        <v>2887</v>
      </c>
      <c r="E1205" s="377" t="s">
        <v>855</v>
      </c>
      <c r="F1205" s="377" t="s">
        <v>18</v>
      </c>
      <c r="G1205" s="377" t="s">
        <v>10443</v>
      </c>
      <c r="H1205" s="377"/>
      <c r="I1205" s="380">
        <v>41618</v>
      </c>
    </row>
    <row r="1206" spans="1:9" x14ac:dyDescent="0.25">
      <c r="A1206" s="227" t="s">
        <v>11486</v>
      </c>
      <c r="B1206" s="18">
        <v>8699566125528</v>
      </c>
      <c r="C1206" s="374" t="s">
        <v>10041</v>
      </c>
      <c r="D1206" s="227" t="s">
        <v>2887</v>
      </c>
      <c r="E1206" s="377" t="s">
        <v>855</v>
      </c>
      <c r="F1206" s="377" t="s">
        <v>18</v>
      </c>
      <c r="G1206" s="377" t="s">
        <v>10443</v>
      </c>
      <c r="H1206" s="377"/>
      <c r="I1206" s="380">
        <v>41394</v>
      </c>
    </row>
    <row r="1207" spans="1:9" x14ac:dyDescent="0.25">
      <c r="A1207" s="374" t="s">
        <v>11487</v>
      </c>
      <c r="B1207" s="18">
        <v>8699549570017</v>
      </c>
      <c r="C1207" s="374" t="s">
        <v>20202</v>
      </c>
      <c r="D1207" s="374" t="s">
        <v>20204</v>
      </c>
      <c r="E1207" s="377" t="s">
        <v>10629</v>
      </c>
      <c r="F1207" s="377" t="s">
        <v>18</v>
      </c>
      <c r="G1207" s="377" t="s">
        <v>10443</v>
      </c>
      <c r="H1207" s="133"/>
      <c r="I1207" s="380">
        <v>41513</v>
      </c>
    </row>
    <row r="1208" spans="1:9" x14ac:dyDescent="0.25">
      <c r="A1208" s="374" t="s">
        <v>11488</v>
      </c>
      <c r="B1208" s="18">
        <v>8699788750300</v>
      </c>
      <c r="C1208" s="374" t="s">
        <v>10852</v>
      </c>
      <c r="D1208" s="227" t="s">
        <v>8526</v>
      </c>
      <c r="E1208" s="377" t="s">
        <v>10442</v>
      </c>
      <c r="F1208" s="377" t="s">
        <v>18</v>
      </c>
      <c r="G1208" s="377" t="s">
        <v>10443</v>
      </c>
      <c r="H1208" s="377"/>
      <c r="I1208" s="380">
        <v>41513</v>
      </c>
    </row>
    <row r="1209" spans="1:9" x14ac:dyDescent="0.25">
      <c r="A1209" s="374" t="s">
        <v>11489</v>
      </c>
      <c r="B1209" s="18">
        <v>8699788750294</v>
      </c>
      <c r="C1209" s="227" t="s">
        <v>10852</v>
      </c>
      <c r="D1209" s="374" t="s">
        <v>8526</v>
      </c>
      <c r="E1209" s="377" t="s">
        <v>519</v>
      </c>
      <c r="F1209" s="374" t="s">
        <v>18</v>
      </c>
      <c r="G1209" s="377" t="s">
        <v>10443</v>
      </c>
      <c r="H1209" s="377"/>
      <c r="I1209" s="379">
        <v>44495</v>
      </c>
    </row>
    <row r="1210" spans="1:9" x14ac:dyDescent="0.25">
      <c r="A1210" s="374" t="s">
        <v>11490</v>
      </c>
      <c r="B1210" s="18">
        <v>8699522279906</v>
      </c>
      <c r="C1210" s="374" t="s">
        <v>19389</v>
      </c>
      <c r="D1210" s="374" t="s">
        <v>11491</v>
      </c>
      <c r="E1210" s="377" t="s">
        <v>107</v>
      </c>
      <c r="F1210" s="377" t="s">
        <v>18</v>
      </c>
      <c r="G1210" s="377" t="s">
        <v>10443</v>
      </c>
      <c r="H1210" s="377"/>
      <c r="I1210" s="380">
        <v>43795</v>
      </c>
    </row>
    <row r="1211" spans="1:9" x14ac:dyDescent="0.25">
      <c r="A1211" s="374" t="s">
        <v>11492</v>
      </c>
      <c r="B1211" s="18">
        <v>8699522279913</v>
      </c>
      <c r="C1211" s="374" t="s">
        <v>19389</v>
      </c>
      <c r="D1211" s="374" t="s">
        <v>11491</v>
      </c>
      <c r="E1211" s="377" t="s">
        <v>107</v>
      </c>
      <c r="F1211" s="377" t="s">
        <v>18</v>
      </c>
      <c r="G1211" s="377" t="s">
        <v>10443</v>
      </c>
      <c r="H1211" s="377"/>
      <c r="I1211" s="380">
        <v>43795</v>
      </c>
    </row>
    <row r="1212" spans="1:9" x14ac:dyDescent="0.25">
      <c r="A1212" s="374" t="s">
        <v>11493</v>
      </c>
      <c r="B1212" s="18">
        <v>8699774010104</v>
      </c>
      <c r="C1212" s="374" t="s">
        <v>710</v>
      </c>
      <c r="D1212" s="374" t="s">
        <v>711</v>
      </c>
      <c r="E1212" s="377" t="s">
        <v>688</v>
      </c>
      <c r="F1212" s="377" t="s">
        <v>18</v>
      </c>
      <c r="G1212" s="377" t="s">
        <v>10443</v>
      </c>
      <c r="H1212" s="377"/>
      <c r="I1212" s="380">
        <v>41513</v>
      </c>
    </row>
    <row r="1213" spans="1:9" x14ac:dyDescent="0.25">
      <c r="A1213" s="374" t="s">
        <v>11494</v>
      </c>
      <c r="B1213" s="18">
        <v>8699774010111</v>
      </c>
      <c r="C1213" s="227" t="s">
        <v>710</v>
      </c>
      <c r="D1213" s="227" t="s">
        <v>711</v>
      </c>
      <c r="E1213" s="377" t="s">
        <v>688</v>
      </c>
      <c r="F1213" s="377" t="s">
        <v>18</v>
      </c>
      <c r="G1213" s="377" t="s">
        <v>10443</v>
      </c>
      <c r="H1213" s="377"/>
      <c r="I1213" s="21">
        <v>41618</v>
      </c>
    </row>
    <row r="1214" spans="1:9" x14ac:dyDescent="0.25">
      <c r="A1214" s="227" t="s">
        <v>11495</v>
      </c>
      <c r="B1214" s="18">
        <v>8699527093859</v>
      </c>
      <c r="C1214" s="374" t="s">
        <v>710</v>
      </c>
      <c r="D1214" s="374" t="s">
        <v>711</v>
      </c>
      <c r="E1214" s="377" t="s">
        <v>855</v>
      </c>
      <c r="F1214" s="377" t="s">
        <v>18</v>
      </c>
      <c r="G1214" s="377" t="s">
        <v>10443</v>
      </c>
      <c r="H1214" s="377"/>
      <c r="I1214" s="380">
        <v>41394</v>
      </c>
    </row>
    <row r="1215" spans="1:9" x14ac:dyDescent="0.25">
      <c r="A1215" s="374" t="s">
        <v>11496</v>
      </c>
      <c r="B1215" s="18">
        <v>8699527093866</v>
      </c>
      <c r="C1215" s="374" t="s">
        <v>710</v>
      </c>
      <c r="D1215" s="374" t="s">
        <v>711</v>
      </c>
      <c r="E1215" s="377" t="s">
        <v>855</v>
      </c>
      <c r="F1215" s="377" t="s">
        <v>18</v>
      </c>
      <c r="G1215" s="377" t="s">
        <v>10443</v>
      </c>
      <c r="H1215" s="377"/>
      <c r="I1215" s="380">
        <v>41513</v>
      </c>
    </row>
    <row r="1216" spans="1:9" x14ac:dyDescent="0.25">
      <c r="A1216" s="374" t="s">
        <v>11497</v>
      </c>
      <c r="B1216" s="18">
        <v>8699788010022</v>
      </c>
      <c r="C1216" s="374" t="s">
        <v>710</v>
      </c>
      <c r="D1216" s="374" t="s">
        <v>711</v>
      </c>
      <c r="E1216" s="377" t="s">
        <v>10442</v>
      </c>
      <c r="F1216" s="377" t="s">
        <v>18</v>
      </c>
      <c r="G1216" s="377" t="s">
        <v>10443</v>
      </c>
      <c r="H1216" s="377"/>
      <c r="I1216" s="380">
        <v>41513</v>
      </c>
    </row>
    <row r="1217" spans="1:9" x14ac:dyDescent="0.25">
      <c r="A1217" s="374" t="s">
        <v>11498</v>
      </c>
      <c r="B1217" s="18">
        <v>8699510611008</v>
      </c>
      <c r="C1217" s="374" t="s">
        <v>11499</v>
      </c>
      <c r="D1217" s="374" t="s">
        <v>11500</v>
      </c>
      <c r="E1217" s="377" t="s">
        <v>7272</v>
      </c>
      <c r="F1217" s="377" t="s">
        <v>18</v>
      </c>
      <c r="G1217" s="377" t="s">
        <v>10443</v>
      </c>
      <c r="H1217" s="377"/>
      <c r="I1217" s="380">
        <v>41394</v>
      </c>
    </row>
    <row r="1218" spans="1:9" x14ac:dyDescent="0.25">
      <c r="A1218" s="377" t="s">
        <v>11501</v>
      </c>
      <c r="B1218" s="18">
        <v>8699587573957</v>
      </c>
      <c r="C1218" s="374" t="s">
        <v>2150</v>
      </c>
      <c r="D1218" s="374" t="s">
        <v>2151</v>
      </c>
      <c r="E1218" s="377" t="s">
        <v>11051</v>
      </c>
      <c r="F1218" s="377" t="s">
        <v>18</v>
      </c>
      <c r="G1218" s="377" t="s">
        <v>10443</v>
      </c>
      <c r="H1218" s="377"/>
      <c r="I1218" s="380">
        <v>43151</v>
      </c>
    </row>
    <row r="1219" spans="1:9" x14ac:dyDescent="0.25">
      <c r="A1219" s="377" t="s">
        <v>2713</v>
      </c>
      <c r="B1219" s="18">
        <v>8699569270935</v>
      </c>
      <c r="C1219" s="377" t="s">
        <v>2150</v>
      </c>
      <c r="D1219" s="377" t="s">
        <v>2151</v>
      </c>
      <c r="E1219" s="377" t="s">
        <v>210</v>
      </c>
      <c r="F1219" s="374" t="s">
        <v>18</v>
      </c>
      <c r="G1219" s="377" t="s">
        <v>10443</v>
      </c>
      <c r="H1219" s="377"/>
      <c r="I1219" s="379">
        <v>46154</v>
      </c>
    </row>
    <row r="1220" spans="1:9" x14ac:dyDescent="0.25">
      <c r="A1220" s="374" t="s">
        <v>2713</v>
      </c>
      <c r="B1220" s="18">
        <v>8699587763945</v>
      </c>
      <c r="C1220" s="374" t="s">
        <v>2150</v>
      </c>
      <c r="D1220" s="374" t="s">
        <v>2151</v>
      </c>
      <c r="E1220" s="377" t="s">
        <v>3199</v>
      </c>
      <c r="F1220" s="374" t="s">
        <v>18</v>
      </c>
      <c r="G1220" s="374" t="s">
        <v>10443</v>
      </c>
      <c r="H1220" s="374"/>
      <c r="I1220" s="380">
        <v>44299</v>
      </c>
    </row>
    <row r="1221" spans="1:9" x14ac:dyDescent="0.25">
      <c r="A1221" s="40" t="s">
        <v>3189</v>
      </c>
      <c r="B1221" s="266">
        <v>8699569092728</v>
      </c>
      <c r="C1221" s="377" t="s">
        <v>2150</v>
      </c>
      <c r="D1221" s="42" t="s">
        <v>2151</v>
      </c>
      <c r="E1221" s="42" t="s">
        <v>210</v>
      </c>
      <c r="F1221" s="374" t="s">
        <v>18</v>
      </c>
      <c r="G1221" s="377" t="s">
        <v>10443</v>
      </c>
      <c r="H1221" s="133"/>
      <c r="I1221" s="379">
        <v>45951</v>
      </c>
    </row>
    <row r="1222" spans="1:9" x14ac:dyDescent="0.25">
      <c r="A1222" s="374" t="s">
        <v>3189</v>
      </c>
      <c r="B1222" s="17">
        <v>8699587093912</v>
      </c>
      <c r="C1222" s="374" t="s">
        <v>2150</v>
      </c>
      <c r="D1222" s="374" t="s">
        <v>2151</v>
      </c>
      <c r="E1222" s="377" t="s">
        <v>3199</v>
      </c>
      <c r="F1222" s="374" t="s">
        <v>18</v>
      </c>
      <c r="G1222" s="374" t="s">
        <v>10443</v>
      </c>
      <c r="H1222" s="377"/>
      <c r="I1222" s="380">
        <v>45244</v>
      </c>
    </row>
    <row r="1223" spans="1:9" x14ac:dyDescent="0.25">
      <c r="A1223" s="374" t="s">
        <v>11502</v>
      </c>
      <c r="B1223" s="17">
        <v>8699587093929</v>
      </c>
      <c r="C1223" s="374" t="s">
        <v>2150</v>
      </c>
      <c r="D1223" s="374" t="s">
        <v>2151</v>
      </c>
      <c r="E1223" s="374" t="s">
        <v>3199</v>
      </c>
      <c r="F1223" s="374" t="s">
        <v>18</v>
      </c>
      <c r="G1223" s="377" t="s">
        <v>10443</v>
      </c>
      <c r="H1223" s="377"/>
      <c r="I1223" s="380">
        <v>45209</v>
      </c>
    </row>
    <row r="1224" spans="1:9" x14ac:dyDescent="0.25">
      <c r="A1224" s="374" t="s">
        <v>3239</v>
      </c>
      <c r="B1224" s="18">
        <v>8699569092735</v>
      </c>
      <c r="C1224" s="377" t="s">
        <v>2150</v>
      </c>
      <c r="D1224" s="377" t="s">
        <v>2151</v>
      </c>
      <c r="E1224" s="377" t="s">
        <v>210</v>
      </c>
      <c r="F1224" s="374" t="s">
        <v>18</v>
      </c>
      <c r="G1224" s="377" t="s">
        <v>10443</v>
      </c>
      <c r="H1224" s="133"/>
      <c r="I1224" s="379">
        <v>45951</v>
      </c>
    </row>
    <row r="1225" spans="1:9" x14ac:dyDescent="0.25">
      <c r="A1225" s="374" t="s">
        <v>11503</v>
      </c>
      <c r="B1225" s="17">
        <v>8699587093936</v>
      </c>
      <c r="C1225" s="374" t="s">
        <v>2150</v>
      </c>
      <c r="D1225" s="374" t="s">
        <v>2151</v>
      </c>
      <c r="E1225" s="377" t="s">
        <v>3199</v>
      </c>
      <c r="F1225" s="374" t="s">
        <v>18</v>
      </c>
      <c r="G1225" s="374" t="s">
        <v>10443</v>
      </c>
      <c r="H1225" s="377"/>
      <c r="I1225" s="380">
        <v>45244</v>
      </c>
    </row>
    <row r="1226" spans="1:9" x14ac:dyDescent="0.25">
      <c r="A1226" s="374" t="s">
        <v>3261</v>
      </c>
      <c r="B1226" s="18">
        <v>8699569092742</v>
      </c>
      <c r="C1226" s="377" t="s">
        <v>2150</v>
      </c>
      <c r="D1226" s="377" t="s">
        <v>2151</v>
      </c>
      <c r="E1226" s="377" t="s">
        <v>210</v>
      </c>
      <c r="F1226" s="374" t="s">
        <v>18</v>
      </c>
      <c r="G1226" s="374" t="s">
        <v>10443</v>
      </c>
      <c r="H1226" s="374"/>
      <c r="I1226" s="379">
        <v>46000</v>
      </c>
    </row>
    <row r="1227" spans="1:9" x14ac:dyDescent="0.25">
      <c r="A1227" s="374" t="s">
        <v>3033</v>
      </c>
      <c r="B1227" s="17">
        <v>8699569092711</v>
      </c>
      <c r="C1227" s="377" t="s">
        <v>2150</v>
      </c>
      <c r="D1227" s="374" t="s">
        <v>2151</v>
      </c>
      <c r="E1227" s="374" t="s">
        <v>210</v>
      </c>
      <c r="F1227" s="374" t="s">
        <v>18</v>
      </c>
      <c r="G1227" s="297" t="s">
        <v>10443</v>
      </c>
      <c r="H1227" s="374"/>
      <c r="I1227" s="379">
        <v>45979</v>
      </c>
    </row>
    <row r="1228" spans="1:9" x14ac:dyDescent="0.25">
      <c r="A1228" s="374" t="s">
        <v>3033</v>
      </c>
      <c r="B1228" s="17">
        <v>8699587093905</v>
      </c>
      <c r="C1228" s="227" t="s">
        <v>2150</v>
      </c>
      <c r="D1228" s="227" t="s">
        <v>2151</v>
      </c>
      <c r="E1228" s="374" t="s">
        <v>3199</v>
      </c>
      <c r="F1228" s="374" t="s">
        <v>18</v>
      </c>
      <c r="G1228" s="226" t="s">
        <v>10443</v>
      </c>
      <c r="H1228" s="377"/>
      <c r="I1228" s="380">
        <v>45209</v>
      </c>
    </row>
    <row r="1229" spans="1:9" x14ac:dyDescent="0.25">
      <c r="A1229" s="374" t="s">
        <v>11504</v>
      </c>
      <c r="B1229" s="135">
        <v>8699727340043</v>
      </c>
      <c r="C1229" s="227" t="s">
        <v>4725</v>
      </c>
      <c r="D1229" s="227" t="s">
        <v>4726</v>
      </c>
      <c r="E1229" s="374" t="s">
        <v>11505</v>
      </c>
      <c r="F1229" s="374" t="s">
        <v>18</v>
      </c>
      <c r="G1229" s="377" t="s">
        <v>10443</v>
      </c>
      <c r="H1229" s="377"/>
      <c r="I1229" s="380">
        <v>42038</v>
      </c>
    </row>
    <row r="1230" spans="1:9" x14ac:dyDescent="0.25">
      <c r="A1230" s="374" t="s">
        <v>11506</v>
      </c>
      <c r="B1230" s="18">
        <v>8699738340032</v>
      </c>
      <c r="C1230" s="227" t="s">
        <v>2278</v>
      </c>
      <c r="D1230" s="374" t="s">
        <v>2279</v>
      </c>
      <c r="E1230" s="377" t="s">
        <v>115</v>
      </c>
      <c r="F1230" s="374" t="s">
        <v>18</v>
      </c>
      <c r="G1230" s="377" t="s">
        <v>10443</v>
      </c>
      <c r="H1230" s="374"/>
      <c r="I1230" s="380">
        <v>43459</v>
      </c>
    </row>
    <row r="1231" spans="1:9" x14ac:dyDescent="0.25">
      <c r="A1231" s="374" t="s">
        <v>11507</v>
      </c>
      <c r="B1231" s="18">
        <v>8699738340049</v>
      </c>
      <c r="C1231" s="227" t="s">
        <v>2278</v>
      </c>
      <c r="D1231" s="374" t="s">
        <v>2279</v>
      </c>
      <c r="E1231" s="377" t="s">
        <v>115</v>
      </c>
      <c r="F1231" s="377" t="s">
        <v>18</v>
      </c>
      <c r="G1231" s="377" t="s">
        <v>10443</v>
      </c>
      <c r="H1231" s="377"/>
      <c r="I1231" s="380">
        <v>41464</v>
      </c>
    </row>
    <row r="1232" spans="1:9" x14ac:dyDescent="0.25">
      <c r="A1232" s="377" t="s">
        <v>11508</v>
      </c>
      <c r="B1232" s="18">
        <v>8699738340544</v>
      </c>
      <c r="C1232" s="227" t="s">
        <v>3778</v>
      </c>
      <c r="D1232" s="227" t="s">
        <v>3779</v>
      </c>
      <c r="E1232" s="377" t="s">
        <v>11509</v>
      </c>
      <c r="F1232" s="377" t="s">
        <v>18</v>
      </c>
      <c r="G1232" s="377" t="s">
        <v>10443</v>
      </c>
      <c r="H1232" s="374"/>
      <c r="I1232" s="380">
        <v>44033</v>
      </c>
    </row>
    <row r="1233" spans="1:9" x14ac:dyDescent="0.25">
      <c r="A1233" s="374" t="s">
        <v>11510</v>
      </c>
      <c r="B1233" s="18">
        <v>8699814270062</v>
      </c>
      <c r="C1233" s="227" t="s">
        <v>5923</v>
      </c>
      <c r="D1233" s="374" t="s">
        <v>22</v>
      </c>
      <c r="E1233" s="377" t="s">
        <v>2004</v>
      </c>
      <c r="F1233" s="377" t="s">
        <v>18</v>
      </c>
      <c r="G1233" s="377" t="s">
        <v>10443</v>
      </c>
      <c r="H1233" s="377"/>
      <c r="I1233" s="380">
        <v>41394</v>
      </c>
    </row>
    <row r="1234" spans="1:9" x14ac:dyDescent="0.25">
      <c r="A1234" s="374" t="s">
        <v>11511</v>
      </c>
      <c r="B1234" s="17">
        <v>8699814270048</v>
      </c>
      <c r="C1234" s="227" t="s">
        <v>7755</v>
      </c>
      <c r="D1234" s="374" t="s">
        <v>7756</v>
      </c>
      <c r="E1234" s="374" t="s">
        <v>2004</v>
      </c>
      <c r="F1234" s="374" t="s">
        <v>18</v>
      </c>
      <c r="G1234" s="374" t="s">
        <v>10443</v>
      </c>
      <c r="H1234" s="377"/>
      <c r="I1234" s="380">
        <v>44747</v>
      </c>
    </row>
    <row r="1235" spans="1:9" x14ac:dyDescent="0.25">
      <c r="A1235" s="374" t="s">
        <v>11512</v>
      </c>
      <c r="B1235" s="18">
        <v>8699814270055</v>
      </c>
      <c r="C1235" s="374" t="s">
        <v>7755</v>
      </c>
      <c r="D1235" s="374" t="s">
        <v>7756</v>
      </c>
      <c r="E1235" s="377" t="s">
        <v>2004</v>
      </c>
      <c r="F1235" s="377" t="s">
        <v>18</v>
      </c>
      <c r="G1235" s="377" t="s">
        <v>10443</v>
      </c>
      <c r="H1235" s="377"/>
      <c r="I1235" s="380">
        <v>41513</v>
      </c>
    </row>
    <row r="1236" spans="1:9" x14ac:dyDescent="0.25">
      <c r="A1236" s="374" t="s">
        <v>11513</v>
      </c>
      <c r="B1236" s="18">
        <v>8699788460018</v>
      </c>
      <c r="C1236" s="374" t="s">
        <v>11514</v>
      </c>
      <c r="D1236" s="374" t="s">
        <v>11515</v>
      </c>
      <c r="E1236" s="377" t="s">
        <v>11236</v>
      </c>
      <c r="F1236" s="377" t="s">
        <v>18</v>
      </c>
      <c r="G1236" s="377" t="s">
        <v>10443</v>
      </c>
      <c r="H1236" s="377"/>
      <c r="I1236" s="380">
        <v>41513</v>
      </c>
    </row>
    <row r="1237" spans="1:9" x14ac:dyDescent="0.25">
      <c r="A1237" s="374" t="s">
        <v>11516</v>
      </c>
      <c r="B1237" s="18">
        <v>8699591640027</v>
      </c>
      <c r="C1237" s="227" t="s">
        <v>2886</v>
      </c>
      <c r="D1237" s="227" t="s">
        <v>2887</v>
      </c>
      <c r="E1237" s="377" t="s">
        <v>746</v>
      </c>
      <c r="F1237" s="374" t="s">
        <v>18</v>
      </c>
      <c r="G1237" s="226" t="s">
        <v>10443</v>
      </c>
      <c r="H1237" s="377"/>
      <c r="I1237" s="379">
        <v>44495</v>
      </c>
    </row>
    <row r="1238" spans="1:9" x14ac:dyDescent="0.25">
      <c r="A1238" s="374" t="s">
        <v>11517</v>
      </c>
      <c r="B1238" s="18">
        <v>8699591510078</v>
      </c>
      <c r="C1238" s="227" t="s">
        <v>2886</v>
      </c>
      <c r="D1238" s="374" t="s">
        <v>2887</v>
      </c>
      <c r="E1238" s="377" t="s">
        <v>746</v>
      </c>
      <c r="F1238" s="374" t="s">
        <v>18</v>
      </c>
      <c r="G1238" s="377" t="s">
        <v>10443</v>
      </c>
      <c r="H1238" s="377"/>
      <c r="I1238" s="379">
        <v>44495</v>
      </c>
    </row>
    <row r="1239" spans="1:9" x14ac:dyDescent="0.25">
      <c r="A1239" s="377" t="s">
        <v>2630</v>
      </c>
      <c r="B1239" s="18">
        <v>8699591090020</v>
      </c>
      <c r="C1239" s="374" t="s">
        <v>457</v>
      </c>
      <c r="D1239" s="377" t="s">
        <v>458</v>
      </c>
      <c r="E1239" s="377" t="s">
        <v>746</v>
      </c>
      <c r="F1239" s="377" t="s">
        <v>18</v>
      </c>
      <c r="G1239" s="374" t="s">
        <v>10443</v>
      </c>
      <c r="H1239" s="377"/>
      <c r="I1239" s="379">
        <v>45545</v>
      </c>
    </row>
    <row r="1240" spans="1:9" x14ac:dyDescent="0.25">
      <c r="A1240" s="377" t="s">
        <v>11518</v>
      </c>
      <c r="B1240" s="18">
        <v>8699591090037</v>
      </c>
      <c r="C1240" s="374" t="s">
        <v>457</v>
      </c>
      <c r="D1240" s="377" t="s">
        <v>458</v>
      </c>
      <c r="E1240" s="377" t="s">
        <v>746</v>
      </c>
      <c r="F1240" s="377" t="s">
        <v>18</v>
      </c>
      <c r="G1240" s="377" t="s">
        <v>10443</v>
      </c>
      <c r="H1240" s="377"/>
      <c r="I1240" s="380">
        <v>44936</v>
      </c>
    </row>
    <row r="1241" spans="1:9" x14ac:dyDescent="0.25">
      <c r="A1241" s="374" t="s">
        <v>11519</v>
      </c>
      <c r="B1241" s="18">
        <v>8699738980436</v>
      </c>
      <c r="C1241" s="227" t="s">
        <v>844</v>
      </c>
      <c r="D1241" s="374" t="s">
        <v>1482</v>
      </c>
      <c r="E1241" s="377" t="s">
        <v>11509</v>
      </c>
      <c r="F1241" s="377" t="s">
        <v>623</v>
      </c>
      <c r="G1241" s="226" t="s">
        <v>10443</v>
      </c>
      <c r="H1241" s="377"/>
      <c r="I1241" s="380">
        <v>42857</v>
      </c>
    </row>
    <row r="1242" spans="1:9" x14ac:dyDescent="0.25">
      <c r="A1242" s="377" t="s">
        <v>3598</v>
      </c>
      <c r="B1242" s="18">
        <v>4047725118258</v>
      </c>
      <c r="C1242" s="374" t="s">
        <v>844</v>
      </c>
      <c r="D1242" s="374" t="s">
        <v>1482</v>
      </c>
      <c r="E1242" s="377" t="s">
        <v>11520</v>
      </c>
      <c r="F1242" s="374" t="s">
        <v>623</v>
      </c>
      <c r="G1242" s="226" t="s">
        <v>10443</v>
      </c>
      <c r="H1242" s="374"/>
      <c r="I1242" s="380">
        <v>43907</v>
      </c>
    </row>
    <row r="1243" spans="1:9" x14ac:dyDescent="0.25">
      <c r="A1243" s="377" t="s">
        <v>11521</v>
      </c>
      <c r="B1243" s="134">
        <v>8699738980498</v>
      </c>
      <c r="C1243" s="374" t="s">
        <v>844</v>
      </c>
      <c r="D1243" s="374" t="s">
        <v>1482</v>
      </c>
      <c r="E1243" s="374" t="s">
        <v>11509</v>
      </c>
      <c r="F1243" s="374" t="s">
        <v>623</v>
      </c>
      <c r="G1243" s="368" t="s">
        <v>10443</v>
      </c>
      <c r="H1243" s="377"/>
      <c r="I1243" s="380">
        <v>43151</v>
      </c>
    </row>
    <row r="1244" spans="1:9" x14ac:dyDescent="0.25">
      <c r="A1244" s="377" t="s">
        <v>3599</v>
      </c>
      <c r="B1244" s="18">
        <v>4047725118265</v>
      </c>
      <c r="C1244" s="374" t="s">
        <v>844</v>
      </c>
      <c r="D1244" s="374" t="s">
        <v>1482</v>
      </c>
      <c r="E1244" s="377" t="s">
        <v>11520</v>
      </c>
      <c r="F1244" s="377" t="s">
        <v>623</v>
      </c>
      <c r="G1244" s="377" t="s">
        <v>10443</v>
      </c>
      <c r="H1244" s="374"/>
      <c r="I1244" s="380">
        <v>44033</v>
      </c>
    </row>
    <row r="1245" spans="1:9" x14ac:dyDescent="0.25">
      <c r="A1245" s="377" t="s">
        <v>11522</v>
      </c>
      <c r="B1245" s="18">
        <v>8699738980481</v>
      </c>
      <c r="C1245" s="374" t="s">
        <v>844</v>
      </c>
      <c r="D1245" s="374" t="s">
        <v>1482</v>
      </c>
      <c r="E1245" s="377" t="s">
        <v>11509</v>
      </c>
      <c r="F1245" s="377" t="s">
        <v>623</v>
      </c>
      <c r="G1245" s="377" t="s">
        <v>10443</v>
      </c>
      <c r="H1245" s="377"/>
      <c r="I1245" s="380">
        <v>42276</v>
      </c>
    </row>
    <row r="1246" spans="1:9" x14ac:dyDescent="0.25">
      <c r="A1246" s="377" t="s">
        <v>11523</v>
      </c>
      <c r="B1246" s="18">
        <v>8699738980467</v>
      </c>
      <c r="C1246" s="227" t="s">
        <v>844</v>
      </c>
      <c r="D1246" s="374" t="s">
        <v>1482</v>
      </c>
      <c r="E1246" s="377" t="s">
        <v>11509</v>
      </c>
      <c r="F1246" s="377" t="s">
        <v>623</v>
      </c>
      <c r="G1246" s="377" t="s">
        <v>10443</v>
      </c>
      <c r="H1246" s="377"/>
      <c r="I1246" s="380">
        <v>42276</v>
      </c>
    </row>
    <row r="1247" spans="1:9" x14ac:dyDescent="0.25">
      <c r="A1247" s="374" t="s">
        <v>11524</v>
      </c>
      <c r="B1247" s="18">
        <v>4047725118272</v>
      </c>
      <c r="C1247" s="374" t="s">
        <v>620</v>
      </c>
      <c r="D1247" s="374" t="s">
        <v>2711</v>
      </c>
      <c r="E1247" s="377" t="s">
        <v>11520</v>
      </c>
      <c r="F1247" s="377" t="s">
        <v>623</v>
      </c>
      <c r="G1247" s="377" t="s">
        <v>10443</v>
      </c>
      <c r="H1247" s="374"/>
      <c r="I1247" s="380">
        <v>43683</v>
      </c>
    </row>
    <row r="1248" spans="1:9" x14ac:dyDescent="0.25">
      <c r="A1248" s="374" t="s">
        <v>11525</v>
      </c>
      <c r="B1248" s="18">
        <v>8699738980559</v>
      </c>
      <c r="C1248" s="374" t="s">
        <v>620</v>
      </c>
      <c r="D1248" s="374" t="s">
        <v>2711</v>
      </c>
      <c r="E1248" s="377" t="s">
        <v>11509</v>
      </c>
      <c r="F1248" s="377" t="s">
        <v>623</v>
      </c>
      <c r="G1248" s="377" t="s">
        <v>10443</v>
      </c>
      <c r="H1248" s="377"/>
      <c r="I1248" s="380">
        <v>42857</v>
      </c>
    </row>
    <row r="1249" spans="1:9" x14ac:dyDescent="0.25">
      <c r="A1249" s="374" t="s">
        <v>11526</v>
      </c>
      <c r="B1249" s="135">
        <v>8699738980450</v>
      </c>
      <c r="C1249" s="374" t="s">
        <v>2484</v>
      </c>
      <c r="D1249" s="374" t="s">
        <v>22</v>
      </c>
      <c r="E1249" s="374" t="s">
        <v>11509</v>
      </c>
      <c r="F1249" s="374" t="s">
        <v>85</v>
      </c>
      <c r="G1249" s="377" t="s">
        <v>10443</v>
      </c>
      <c r="H1249" s="374"/>
      <c r="I1249" s="380">
        <v>42038</v>
      </c>
    </row>
    <row r="1250" spans="1:9" x14ac:dyDescent="0.25">
      <c r="A1250" s="374" t="s">
        <v>3858</v>
      </c>
      <c r="B1250" s="134">
        <v>8699738980511</v>
      </c>
      <c r="C1250" s="374" t="s">
        <v>2484</v>
      </c>
      <c r="D1250" s="374" t="s">
        <v>22</v>
      </c>
      <c r="E1250" s="374" t="s">
        <v>11509</v>
      </c>
      <c r="F1250" s="374" t="s">
        <v>85</v>
      </c>
      <c r="G1250" s="377" t="s">
        <v>10443</v>
      </c>
      <c r="H1250" s="374"/>
      <c r="I1250" s="380">
        <v>43151</v>
      </c>
    </row>
    <row r="1251" spans="1:9" x14ac:dyDescent="0.25">
      <c r="A1251" s="374" t="s">
        <v>3858</v>
      </c>
      <c r="B1251" s="18">
        <v>8681624980057</v>
      </c>
      <c r="C1251" s="374" t="s">
        <v>2484</v>
      </c>
      <c r="D1251" s="377" t="s">
        <v>22</v>
      </c>
      <c r="E1251" s="377" t="s">
        <v>1107</v>
      </c>
      <c r="F1251" s="374" t="s">
        <v>85</v>
      </c>
      <c r="G1251" s="377" t="s">
        <v>10443</v>
      </c>
      <c r="H1251" s="377"/>
      <c r="I1251" s="379">
        <v>45482</v>
      </c>
    </row>
    <row r="1252" spans="1:9" x14ac:dyDescent="0.25">
      <c r="A1252" s="374" t="s">
        <v>11527</v>
      </c>
      <c r="B1252" s="18">
        <v>8699591250028</v>
      </c>
      <c r="C1252" s="374" t="s">
        <v>8244</v>
      </c>
      <c r="D1252" s="374" t="s">
        <v>8245</v>
      </c>
      <c r="E1252" s="377" t="s">
        <v>746</v>
      </c>
      <c r="F1252" s="377" t="s">
        <v>18</v>
      </c>
      <c r="G1252" s="226" t="s">
        <v>10443</v>
      </c>
      <c r="H1252" s="377"/>
      <c r="I1252" s="380">
        <v>41394</v>
      </c>
    </row>
    <row r="1253" spans="1:9" x14ac:dyDescent="0.25">
      <c r="A1253" s="374" t="s">
        <v>11528</v>
      </c>
      <c r="B1253" s="135">
        <v>8699591250035</v>
      </c>
      <c r="C1253" s="374" t="s">
        <v>485</v>
      </c>
      <c r="D1253" s="374" t="s">
        <v>486</v>
      </c>
      <c r="E1253" s="374" t="s">
        <v>746</v>
      </c>
      <c r="F1253" s="374" t="s">
        <v>18</v>
      </c>
      <c r="G1253" s="377" t="s">
        <v>10443</v>
      </c>
      <c r="H1253" s="377"/>
      <c r="I1253" s="380">
        <v>42038</v>
      </c>
    </row>
    <row r="1254" spans="1:9" x14ac:dyDescent="0.25">
      <c r="A1254" s="374" t="s">
        <v>11529</v>
      </c>
      <c r="B1254" s="18">
        <v>8699591250042</v>
      </c>
      <c r="C1254" s="374" t="s">
        <v>485</v>
      </c>
      <c r="D1254" s="374" t="s">
        <v>486</v>
      </c>
      <c r="E1254" s="377" t="s">
        <v>11530</v>
      </c>
      <c r="F1254" s="377" t="s">
        <v>18</v>
      </c>
      <c r="G1254" s="377" t="s">
        <v>10443</v>
      </c>
      <c r="H1254" s="377"/>
      <c r="I1254" s="380">
        <v>41345</v>
      </c>
    </row>
    <row r="1255" spans="1:9" x14ac:dyDescent="0.25">
      <c r="A1255" s="374" t="s">
        <v>11531</v>
      </c>
      <c r="B1255" s="18">
        <v>8699591540136</v>
      </c>
      <c r="C1255" s="374" t="s">
        <v>2303</v>
      </c>
      <c r="D1255" s="377" t="s">
        <v>1987</v>
      </c>
      <c r="E1255" s="377" t="s">
        <v>746</v>
      </c>
      <c r="F1255" s="374" t="s">
        <v>18</v>
      </c>
      <c r="G1255" s="226" t="s">
        <v>10443</v>
      </c>
      <c r="H1255" s="377"/>
      <c r="I1255" s="380">
        <v>44747</v>
      </c>
    </row>
    <row r="1256" spans="1:9" x14ac:dyDescent="0.25">
      <c r="A1256" s="374" t="s">
        <v>11532</v>
      </c>
      <c r="B1256" s="18">
        <v>8699591570249</v>
      </c>
      <c r="C1256" s="374" t="s">
        <v>358</v>
      </c>
      <c r="D1256" s="370" t="s">
        <v>359</v>
      </c>
      <c r="E1256" s="377" t="s">
        <v>746</v>
      </c>
      <c r="F1256" s="377" t="s">
        <v>18</v>
      </c>
      <c r="G1256" s="226" t="s">
        <v>10443</v>
      </c>
      <c r="H1256" s="377"/>
      <c r="I1256" s="380">
        <v>41513</v>
      </c>
    </row>
    <row r="1257" spans="1:9" x14ac:dyDescent="0.25">
      <c r="A1257" s="374" t="s">
        <v>11533</v>
      </c>
      <c r="B1257" s="18">
        <v>8699591570102</v>
      </c>
      <c r="C1257" s="374" t="s">
        <v>358</v>
      </c>
      <c r="D1257" s="374" t="s">
        <v>359</v>
      </c>
      <c r="E1257" s="377" t="s">
        <v>746</v>
      </c>
      <c r="F1257" s="377" t="s">
        <v>18</v>
      </c>
      <c r="G1257" s="368" t="s">
        <v>10443</v>
      </c>
      <c r="H1257" s="377"/>
      <c r="I1257" s="380">
        <v>41394</v>
      </c>
    </row>
    <row r="1258" spans="1:9" x14ac:dyDescent="0.25">
      <c r="A1258" s="374" t="s">
        <v>11534</v>
      </c>
      <c r="B1258" s="18">
        <v>8699591700301</v>
      </c>
      <c r="C1258" s="374" t="s">
        <v>358</v>
      </c>
      <c r="D1258" s="374" t="s">
        <v>359</v>
      </c>
      <c r="E1258" s="377" t="s">
        <v>746</v>
      </c>
      <c r="F1258" s="374" t="s">
        <v>18</v>
      </c>
      <c r="G1258" s="377" t="s">
        <v>10443</v>
      </c>
      <c r="H1258" s="377"/>
      <c r="I1258" s="380">
        <v>44845</v>
      </c>
    </row>
    <row r="1259" spans="1:9" x14ac:dyDescent="0.25">
      <c r="A1259" s="374" t="s">
        <v>11535</v>
      </c>
      <c r="B1259" s="18">
        <v>8699693520104</v>
      </c>
      <c r="C1259" s="227" t="s">
        <v>11536</v>
      </c>
      <c r="D1259" s="227" t="s">
        <v>11537</v>
      </c>
      <c r="E1259" s="377" t="s">
        <v>11538</v>
      </c>
      <c r="F1259" s="377" t="s">
        <v>18</v>
      </c>
      <c r="G1259" s="377" t="s">
        <v>10443</v>
      </c>
      <c r="H1259" s="377"/>
      <c r="I1259" s="380">
        <v>41513</v>
      </c>
    </row>
    <row r="1260" spans="1:9" x14ac:dyDescent="0.25">
      <c r="A1260" s="374" t="s">
        <v>11539</v>
      </c>
      <c r="B1260" s="134">
        <v>8699538983620</v>
      </c>
      <c r="C1260" s="374" t="s">
        <v>620</v>
      </c>
      <c r="D1260" s="227" t="s">
        <v>2711</v>
      </c>
      <c r="E1260" s="374" t="s">
        <v>151</v>
      </c>
      <c r="F1260" s="374" t="s">
        <v>623</v>
      </c>
      <c r="G1260" s="377" t="s">
        <v>10443</v>
      </c>
      <c r="H1260" s="81"/>
      <c r="I1260" s="380">
        <v>43795</v>
      </c>
    </row>
    <row r="1261" spans="1:9" x14ac:dyDescent="0.25">
      <c r="A1261" s="374" t="s">
        <v>11540</v>
      </c>
      <c r="B1261" s="18">
        <v>8699545796190</v>
      </c>
      <c r="C1261" s="374" t="s">
        <v>11541</v>
      </c>
      <c r="D1261" s="374" t="s">
        <v>11542</v>
      </c>
      <c r="E1261" s="377" t="s">
        <v>11020</v>
      </c>
      <c r="F1261" s="377" t="s">
        <v>18</v>
      </c>
      <c r="G1261" s="377" t="s">
        <v>10443</v>
      </c>
      <c r="H1261" s="377"/>
      <c r="I1261" s="380">
        <v>41345</v>
      </c>
    </row>
    <row r="1262" spans="1:9" x14ac:dyDescent="0.25">
      <c r="A1262" s="377" t="s">
        <v>11540</v>
      </c>
      <c r="B1262" s="18">
        <v>8699546799169</v>
      </c>
      <c r="C1262" s="227" t="s">
        <v>11541</v>
      </c>
      <c r="D1262" s="377" t="s">
        <v>11542</v>
      </c>
      <c r="E1262" s="377" t="s">
        <v>301</v>
      </c>
      <c r="F1262" s="377" t="s">
        <v>18</v>
      </c>
      <c r="G1262" s="374" t="s">
        <v>10443</v>
      </c>
      <c r="H1262" s="374"/>
      <c r="I1262" s="21">
        <v>45013</v>
      </c>
    </row>
    <row r="1263" spans="1:9" x14ac:dyDescent="0.25">
      <c r="A1263" s="374" t="s">
        <v>11543</v>
      </c>
      <c r="B1263" s="18">
        <v>8699651640196</v>
      </c>
      <c r="C1263" s="227" t="s">
        <v>11425</v>
      </c>
      <c r="D1263" s="227" t="s">
        <v>110</v>
      </c>
      <c r="E1263" s="377" t="s">
        <v>1092</v>
      </c>
      <c r="F1263" s="377" t="s">
        <v>18</v>
      </c>
      <c r="G1263" s="377" t="s">
        <v>10443</v>
      </c>
      <c r="H1263" s="377"/>
      <c r="I1263" s="21">
        <v>41394</v>
      </c>
    </row>
    <row r="1264" spans="1:9" x14ac:dyDescent="0.25">
      <c r="A1264" s="374" t="s">
        <v>11544</v>
      </c>
      <c r="B1264" s="18">
        <v>8699543010908</v>
      </c>
      <c r="C1264" s="227" t="s">
        <v>1171</v>
      </c>
      <c r="D1264" s="374" t="s">
        <v>1172</v>
      </c>
      <c r="E1264" s="377" t="s">
        <v>93</v>
      </c>
      <c r="F1264" s="377" t="s">
        <v>18</v>
      </c>
      <c r="G1264" s="377" t="s">
        <v>10443</v>
      </c>
      <c r="H1264" s="377"/>
      <c r="I1264" s="380">
        <v>41513</v>
      </c>
    </row>
    <row r="1265" spans="1:9" x14ac:dyDescent="0.25">
      <c r="A1265" s="374" t="s">
        <v>11545</v>
      </c>
      <c r="B1265" s="18">
        <v>8699543590042</v>
      </c>
      <c r="C1265" s="227" t="s">
        <v>1171</v>
      </c>
      <c r="D1265" s="227" t="s">
        <v>1172</v>
      </c>
      <c r="E1265" s="377" t="s">
        <v>93</v>
      </c>
      <c r="F1265" s="377" t="s">
        <v>18</v>
      </c>
      <c r="G1265" s="368" t="s">
        <v>10443</v>
      </c>
      <c r="H1265" s="377"/>
      <c r="I1265" s="21">
        <v>41513</v>
      </c>
    </row>
    <row r="1266" spans="1:9" x14ac:dyDescent="0.25">
      <c r="A1266" s="374" t="s">
        <v>11546</v>
      </c>
      <c r="B1266" s="18">
        <v>8699543010892</v>
      </c>
      <c r="C1266" s="374" t="s">
        <v>1171</v>
      </c>
      <c r="D1266" s="374" t="s">
        <v>1172</v>
      </c>
      <c r="E1266" s="377" t="s">
        <v>93</v>
      </c>
      <c r="F1266" s="377" t="s">
        <v>18</v>
      </c>
      <c r="G1266" s="377" t="s">
        <v>10443</v>
      </c>
      <c r="H1266" s="377"/>
      <c r="I1266" s="380">
        <v>41513</v>
      </c>
    </row>
    <row r="1267" spans="1:9" x14ac:dyDescent="0.25">
      <c r="A1267" s="374" t="s">
        <v>11547</v>
      </c>
      <c r="B1267" s="18">
        <v>8699543010953</v>
      </c>
      <c r="C1267" s="227" t="s">
        <v>1171</v>
      </c>
      <c r="D1267" s="227" t="s">
        <v>1172</v>
      </c>
      <c r="E1267" s="377" t="s">
        <v>93</v>
      </c>
      <c r="F1267" s="377" t="s">
        <v>18</v>
      </c>
      <c r="G1267" s="377" t="s">
        <v>10443</v>
      </c>
      <c r="H1267" s="377"/>
      <c r="I1267" s="380">
        <v>41618</v>
      </c>
    </row>
    <row r="1268" spans="1:9" x14ac:dyDescent="0.25">
      <c r="A1268" s="374" t="s">
        <v>11548</v>
      </c>
      <c r="B1268" s="18">
        <v>8699638012565</v>
      </c>
      <c r="C1268" s="374" t="s">
        <v>1171</v>
      </c>
      <c r="D1268" s="227" t="s">
        <v>1172</v>
      </c>
      <c r="E1268" s="377" t="s">
        <v>11143</v>
      </c>
      <c r="F1268" s="377" t="s">
        <v>18</v>
      </c>
      <c r="G1268" s="377" t="s">
        <v>10443</v>
      </c>
      <c r="H1268" s="377"/>
      <c r="I1268" s="380">
        <v>41394</v>
      </c>
    </row>
    <row r="1269" spans="1:9" x14ac:dyDescent="0.25">
      <c r="A1269" s="374" t="s">
        <v>7309</v>
      </c>
      <c r="B1269" s="17">
        <v>8699522356331</v>
      </c>
      <c r="C1269" s="377" t="s">
        <v>7310</v>
      </c>
      <c r="D1269" s="227" t="s">
        <v>7311</v>
      </c>
      <c r="E1269" s="227" t="s">
        <v>107</v>
      </c>
      <c r="F1269" s="227" t="s">
        <v>18</v>
      </c>
      <c r="G1269" s="374" t="s">
        <v>10443</v>
      </c>
      <c r="H1269" s="377"/>
      <c r="I1269" s="379">
        <v>45909</v>
      </c>
    </row>
    <row r="1270" spans="1:9" x14ac:dyDescent="0.25">
      <c r="A1270" s="374" t="s">
        <v>7312</v>
      </c>
      <c r="B1270" s="17">
        <v>8699522386345</v>
      </c>
      <c r="C1270" s="377" t="s">
        <v>7310</v>
      </c>
      <c r="D1270" s="227" t="s">
        <v>7311</v>
      </c>
      <c r="E1270" s="374" t="s">
        <v>107</v>
      </c>
      <c r="F1270" s="374" t="s">
        <v>18</v>
      </c>
      <c r="G1270" s="374" t="s">
        <v>10443</v>
      </c>
      <c r="H1270" s="377"/>
      <c r="I1270" s="379">
        <v>45909</v>
      </c>
    </row>
    <row r="1271" spans="1:9" x14ac:dyDescent="0.25">
      <c r="A1271" s="374" t="s">
        <v>11549</v>
      </c>
      <c r="B1271" s="18">
        <v>8699708750670</v>
      </c>
      <c r="C1271" s="227" t="s">
        <v>11550</v>
      </c>
      <c r="D1271" s="227" t="s">
        <v>11551</v>
      </c>
      <c r="E1271" s="377" t="s">
        <v>631</v>
      </c>
      <c r="F1271" s="377" t="s">
        <v>18</v>
      </c>
      <c r="G1271" s="226" t="s">
        <v>10443</v>
      </c>
      <c r="H1271" s="377"/>
      <c r="I1271" s="21">
        <v>41513</v>
      </c>
    </row>
    <row r="1272" spans="1:9" x14ac:dyDescent="0.25">
      <c r="A1272" s="374" t="s">
        <v>11552</v>
      </c>
      <c r="B1272" s="134">
        <v>8699760710032</v>
      </c>
      <c r="C1272" s="227" t="s">
        <v>510</v>
      </c>
      <c r="D1272" s="374" t="s">
        <v>511</v>
      </c>
      <c r="E1272" s="374" t="s">
        <v>10798</v>
      </c>
      <c r="F1272" s="374" t="s">
        <v>18</v>
      </c>
      <c r="G1272" s="377" t="s">
        <v>10443</v>
      </c>
      <c r="H1272" s="374"/>
      <c r="I1272" s="380">
        <v>43683</v>
      </c>
    </row>
    <row r="1273" spans="1:9" x14ac:dyDescent="0.25">
      <c r="A1273" s="374" t="s">
        <v>4433</v>
      </c>
      <c r="B1273" s="17">
        <v>8699504612028</v>
      </c>
      <c r="C1273" s="227" t="s">
        <v>510</v>
      </c>
      <c r="D1273" s="377" t="s">
        <v>511</v>
      </c>
      <c r="E1273" s="377" t="s">
        <v>1972</v>
      </c>
      <c r="F1273" s="374" t="s">
        <v>18</v>
      </c>
      <c r="G1273" s="234" t="s">
        <v>10443</v>
      </c>
      <c r="H1273" s="377"/>
      <c r="I1273" s="379">
        <v>45573</v>
      </c>
    </row>
    <row r="1274" spans="1:9" x14ac:dyDescent="0.25">
      <c r="A1274" s="377" t="s">
        <v>4433</v>
      </c>
      <c r="B1274" s="18">
        <v>8699760610080</v>
      </c>
      <c r="C1274" s="374" t="s">
        <v>510</v>
      </c>
      <c r="D1274" s="374" t="s">
        <v>511</v>
      </c>
      <c r="E1274" s="377" t="s">
        <v>10798</v>
      </c>
      <c r="F1274" s="377" t="s">
        <v>18</v>
      </c>
      <c r="G1274" s="377" t="s">
        <v>10443</v>
      </c>
      <c r="H1274" s="374"/>
      <c r="I1274" s="380">
        <v>44033</v>
      </c>
    </row>
    <row r="1275" spans="1:9" x14ac:dyDescent="0.25">
      <c r="A1275" s="377" t="s">
        <v>509</v>
      </c>
      <c r="B1275" s="18">
        <v>8699839611482</v>
      </c>
      <c r="C1275" s="376" t="s">
        <v>510</v>
      </c>
      <c r="D1275" s="377" t="s">
        <v>511</v>
      </c>
      <c r="E1275" s="377" t="s">
        <v>512</v>
      </c>
      <c r="F1275" s="377" t="s">
        <v>18</v>
      </c>
      <c r="G1275" s="297" t="s">
        <v>10443</v>
      </c>
      <c r="H1275" s="374"/>
      <c r="I1275" s="379">
        <v>45979</v>
      </c>
    </row>
    <row r="1276" spans="1:9" x14ac:dyDescent="0.25">
      <c r="A1276" s="227" t="s">
        <v>4469</v>
      </c>
      <c r="B1276" s="17">
        <v>8699504710120</v>
      </c>
      <c r="C1276" s="374" t="s">
        <v>510</v>
      </c>
      <c r="D1276" s="374" t="s">
        <v>511</v>
      </c>
      <c r="E1276" s="374" t="s">
        <v>1972</v>
      </c>
      <c r="F1276" s="374" t="s">
        <v>18</v>
      </c>
      <c r="G1276" s="234" t="s">
        <v>10443</v>
      </c>
      <c r="H1276" s="377"/>
      <c r="I1276" s="379">
        <v>45454</v>
      </c>
    </row>
    <row r="1277" spans="1:9" x14ac:dyDescent="0.25">
      <c r="A1277" s="374" t="s">
        <v>11553</v>
      </c>
      <c r="B1277" s="134">
        <v>4211125464004</v>
      </c>
      <c r="C1277" s="227" t="s">
        <v>383</v>
      </c>
      <c r="D1277" s="374" t="s">
        <v>384</v>
      </c>
      <c r="E1277" s="374" t="s">
        <v>7272</v>
      </c>
      <c r="F1277" s="374" t="s">
        <v>18</v>
      </c>
      <c r="G1277" s="226" t="s">
        <v>10443</v>
      </c>
      <c r="H1277" s="374"/>
      <c r="I1277" s="380">
        <v>43683</v>
      </c>
    </row>
    <row r="1278" spans="1:9" x14ac:dyDescent="0.25">
      <c r="A1278" s="374" t="s">
        <v>11554</v>
      </c>
      <c r="B1278" s="134">
        <v>4211125454012</v>
      </c>
      <c r="C1278" s="227" t="s">
        <v>383</v>
      </c>
      <c r="D1278" s="227" t="s">
        <v>384</v>
      </c>
      <c r="E1278" s="374" t="s">
        <v>7272</v>
      </c>
      <c r="F1278" s="374" t="s">
        <v>18</v>
      </c>
      <c r="G1278" s="377" t="s">
        <v>10443</v>
      </c>
      <c r="H1278" s="377"/>
      <c r="I1278" s="380">
        <v>43151</v>
      </c>
    </row>
    <row r="1279" spans="1:9" x14ac:dyDescent="0.25">
      <c r="A1279" s="377" t="s">
        <v>11555</v>
      </c>
      <c r="B1279" s="18">
        <v>8699828090250</v>
      </c>
      <c r="C1279" s="227" t="s">
        <v>710</v>
      </c>
      <c r="D1279" s="227" t="s">
        <v>711</v>
      </c>
      <c r="E1279" s="377" t="s">
        <v>1393</v>
      </c>
      <c r="F1279" s="377" t="s">
        <v>18</v>
      </c>
      <c r="G1279" s="377" t="s">
        <v>10443</v>
      </c>
      <c r="H1279" s="374"/>
      <c r="I1279" s="21">
        <v>44033</v>
      </c>
    </row>
    <row r="1280" spans="1:9" x14ac:dyDescent="0.25">
      <c r="A1280" s="374" t="s">
        <v>11556</v>
      </c>
      <c r="B1280" s="18">
        <v>8699828090243</v>
      </c>
      <c r="C1280" s="227" t="s">
        <v>710</v>
      </c>
      <c r="D1280" s="227" t="s">
        <v>711</v>
      </c>
      <c r="E1280" s="377" t="s">
        <v>1393</v>
      </c>
      <c r="F1280" s="377" t="s">
        <v>18</v>
      </c>
      <c r="G1280" s="226" t="s">
        <v>10443</v>
      </c>
      <c r="H1280" s="374"/>
      <c r="I1280" s="21">
        <v>41422</v>
      </c>
    </row>
    <row r="1281" spans="1:9" x14ac:dyDescent="0.25">
      <c r="A1281" s="377" t="s">
        <v>11557</v>
      </c>
      <c r="B1281" s="18">
        <v>8699828090854</v>
      </c>
      <c r="C1281" s="374" t="s">
        <v>710</v>
      </c>
      <c r="D1281" s="374" t="s">
        <v>711</v>
      </c>
      <c r="E1281" s="377" t="s">
        <v>1393</v>
      </c>
      <c r="F1281" s="377" t="s">
        <v>18</v>
      </c>
      <c r="G1281" s="377" t="s">
        <v>10443</v>
      </c>
      <c r="H1281" s="374"/>
      <c r="I1281" s="380">
        <v>44033</v>
      </c>
    </row>
    <row r="1282" spans="1:9" x14ac:dyDescent="0.25">
      <c r="A1282" s="374" t="s">
        <v>11558</v>
      </c>
      <c r="B1282" s="18">
        <v>8699518090102</v>
      </c>
      <c r="C1282" s="227" t="s">
        <v>690</v>
      </c>
      <c r="D1282" s="227" t="s">
        <v>691</v>
      </c>
      <c r="E1282" s="377" t="s">
        <v>11559</v>
      </c>
      <c r="F1282" s="377" t="s">
        <v>18</v>
      </c>
      <c r="G1282" s="377" t="s">
        <v>10443</v>
      </c>
      <c r="H1282" s="377"/>
      <c r="I1282" s="380">
        <v>41394</v>
      </c>
    </row>
    <row r="1283" spans="1:9" x14ac:dyDescent="0.25">
      <c r="A1283" s="374" t="s">
        <v>11560</v>
      </c>
      <c r="B1283" s="135">
        <v>8699523010133</v>
      </c>
      <c r="C1283" s="227" t="s">
        <v>710</v>
      </c>
      <c r="D1283" s="227" t="s">
        <v>711</v>
      </c>
      <c r="E1283" s="374" t="s">
        <v>10623</v>
      </c>
      <c r="F1283" s="374" t="s">
        <v>18</v>
      </c>
      <c r="G1283" s="377" t="s">
        <v>10443</v>
      </c>
      <c r="H1283" s="377"/>
      <c r="I1283" s="21">
        <v>42038</v>
      </c>
    </row>
    <row r="1284" spans="1:9" x14ac:dyDescent="0.25">
      <c r="A1284" s="374" t="s">
        <v>11561</v>
      </c>
      <c r="B1284" s="135">
        <v>8699523010096</v>
      </c>
      <c r="C1284" s="227" t="s">
        <v>710</v>
      </c>
      <c r="D1284" s="227" t="s">
        <v>711</v>
      </c>
      <c r="E1284" s="374" t="s">
        <v>10623</v>
      </c>
      <c r="F1284" s="374" t="s">
        <v>18</v>
      </c>
      <c r="G1284" s="374" t="s">
        <v>10443</v>
      </c>
      <c r="H1284" s="377"/>
      <c r="I1284" s="21">
        <v>41842</v>
      </c>
    </row>
    <row r="1285" spans="1:9" x14ac:dyDescent="0.25">
      <c r="A1285" s="374" t="s">
        <v>11562</v>
      </c>
      <c r="B1285" s="17">
        <v>8699680090955</v>
      </c>
      <c r="C1285" s="374" t="s">
        <v>1834</v>
      </c>
      <c r="D1285" s="374" t="s">
        <v>1835</v>
      </c>
      <c r="E1285" s="374" t="s">
        <v>202</v>
      </c>
      <c r="F1285" s="374" t="s">
        <v>18</v>
      </c>
      <c r="G1285" s="377" t="s">
        <v>10443</v>
      </c>
      <c r="H1285" s="377"/>
      <c r="I1285" s="380">
        <v>45209</v>
      </c>
    </row>
    <row r="1286" spans="1:9" x14ac:dyDescent="0.25">
      <c r="A1286" s="377" t="s">
        <v>2198</v>
      </c>
      <c r="B1286" s="18">
        <v>8699680090948</v>
      </c>
      <c r="C1286" s="227" t="s">
        <v>1834</v>
      </c>
      <c r="D1286" s="377" t="s">
        <v>1835</v>
      </c>
      <c r="E1286" s="377" t="s">
        <v>202</v>
      </c>
      <c r="F1286" s="377" t="s">
        <v>18</v>
      </c>
      <c r="G1286" s="226" t="s">
        <v>10443</v>
      </c>
      <c r="H1286" s="377"/>
      <c r="I1286" s="379">
        <v>45517</v>
      </c>
    </row>
    <row r="1287" spans="1:9" x14ac:dyDescent="0.25">
      <c r="A1287" s="374" t="s">
        <v>1919</v>
      </c>
      <c r="B1287" s="17">
        <v>8681198055090</v>
      </c>
      <c r="C1287" s="374" t="s">
        <v>1920</v>
      </c>
      <c r="D1287" s="374" t="s">
        <v>1921</v>
      </c>
      <c r="E1287" s="374" t="s">
        <v>546</v>
      </c>
      <c r="F1287" s="374" t="s">
        <v>18</v>
      </c>
      <c r="G1287" s="377" t="s">
        <v>10443</v>
      </c>
      <c r="H1287" s="377"/>
      <c r="I1287" s="379">
        <v>45482</v>
      </c>
    </row>
    <row r="1288" spans="1:9" x14ac:dyDescent="0.25">
      <c r="A1288" s="377" t="s">
        <v>11563</v>
      </c>
      <c r="B1288" s="17">
        <v>8681198055021</v>
      </c>
      <c r="C1288" s="374" t="s">
        <v>1920</v>
      </c>
      <c r="D1288" s="374" t="s">
        <v>1921</v>
      </c>
      <c r="E1288" s="374" t="s">
        <v>546</v>
      </c>
      <c r="F1288" s="374" t="s">
        <v>18</v>
      </c>
      <c r="G1288" s="377" t="s">
        <v>10443</v>
      </c>
      <c r="H1288" s="374"/>
      <c r="I1288" s="380">
        <v>45160</v>
      </c>
    </row>
    <row r="1289" spans="1:9" x14ac:dyDescent="0.25">
      <c r="A1289" s="374" t="s">
        <v>2929</v>
      </c>
      <c r="B1289" s="18">
        <v>8699702778014</v>
      </c>
      <c r="C1289" s="227" t="s">
        <v>2930</v>
      </c>
      <c r="D1289" s="227" t="s">
        <v>2931</v>
      </c>
      <c r="E1289" s="377" t="s">
        <v>567</v>
      </c>
      <c r="F1289" s="374" t="s">
        <v>18</v>
      </c>
      <c r="G1289" s="226" t="s">
        <v>10443</v>
      </c>
      <c r="H1289" s="374"/>
      <c r="I1289" s="21">
        <v>44390</v>
      </c>
    </row>
    <row r="1290" spans="1:9" x14ac:dyDescent="0.25">
      <c r="A1290" s="374" t="s">
        <v>11564</v>
      </c>
      <c r="B1290" s="18">
        <v>8699831090162</v>
      </c>
      <c r="C1290" s="227" t="s">
        <v>10416</v>
      </c>
      <c r="D1290" s="227" t="s">
        <v>10417</v>
      </c>
      <c r="E1290" s="377" t="s">
        <v>5919</v>
      </c>
      <c r="F1290" s="377" t="s">
        <v>18</v>
      </c>
      <c r="G1290" s="377" t="s">
        <v>10443</v>
      </c>
      <c r="H1290" s="377"/>
      <c r="I1290" s="21">
        <v>41513</v>
      </c>
    </row>
    <row r="1291" spans="1:9" x14ac:dyDescent="0.25">
      <c r="A1291" s="377" t="s">
        <v>11565</v>
      </c>
      <c r="B1291" s="18">
        <v>8680881092749</v>
      </c>
      <c r="C1291" s="374" t="s">
        <v>20215</v>
      </c>
      <c r="D1291" s="374" t="s">
        <v>20216</v>
      </c>
      <c r="E1291" s="377" t="s">
        <v>493</v>
      </c>
      <c r="F1291" s="377" t="s">
        <v>18</v>
      </c>
      <c r="G1291" s="226" t="s">
        <v>10443</v>
      </c>
      <c r="H1291" s="133"/>
      <c r="I1291" s="380">
        <v>42451</v>
      </c>
    </row>
    <row r="1292" spans="1:9" x14ac:dyDescent="0.25">
      <c r="A1292" s="377" t="s">
        <v>11566</v>
      </c>
      <c r="B1292" s="18">
        <v>8680881092763</v>
      </c>
      <c r="C1292" s="374" t="s">
        <v>20215</v>
      </c>
      <c r="D1292" s="374" t="s">
        <v>20216</v>
      </c>
      <c r="E1292" s="377" t="s">
        <v>493</v>
      </c>
      <c r="F1292" s="377" t="s">
        <v>18</v>
      </c>
      <c r="G1292" s="377" t="s">
        <v>10443</v>
      </c>
      <c r="H1292" s="133"/>
      <c r="I1292" s="380">
        <v>42451</v>
      </c>
    </row>
    <row r="1293" spans="1:9" x14ac:dyDescent="0.25">
      <c r="A1293" s="377" t="s">
        <v>11567</v>
      </c>
      <c r="B1293" s="18">
        <v>8680881092718</v>
      </c>
      <c r="C1293" s="227" t="s">
        <v>20215</v>
      </c>
      <c r="D1293" s="374" t="s">
        <v>20216</v>
      </c>
      <c r="E1293" s="377" t="s">
        <v>493</v>
      </c>
      <c r="F1293" s="377" t="s">
        <v>18</v>
      </c>
      <c r="G1293" s="377" t="s">
        <v>10443</v>
      </c>
      <c r="H1293" s="133"/>
      <c r="I1293" s="380">
        <v>42451</v>
      </c>
    </row>
    <row r="1294" spans="1:9" x14ac:dyDescent="0.25">
      <c r="A1294" s="377" t="s">
        <v>11568</v>
      </c>
      <c r="B1294" s="18">
        <v>8680881092732</v>
      </c>
      <c r="C1294" s="374" t="s">
        <v>20215</v>
      </c>
      <c r="D1294" s="374" t="s">
        <v>20216</v>
      </c>
      <c r="E1294" s="377" t="s">
        <v>493</v>
      </c>
      <c r="F1294" s="377" t="s">
        <v>18</v>
      </c>
      <c r="G1294" s="377" t="s">
        <v>10443</v>
      </c>
      <c r="H1294" s="133"/>
      <c r="I1294" s="380">
        <v>42451</v>
      </c>
    </row>
    <row r="1295" spans="1:9" x14ac:dyDescent="0.25">
      <c r="A1295" s="377" t="s">
        <v>11569</v>
      </c>
      <c r="B1295" s="18">
        <v>8699569092414</v>
      </c>
      <c r="C1295" s="374" t="s">
        <v>5347</v>
      </c>
      <c r="D1295" s="374" t="s">
        <v>5348</v>
      </c>
      <c r="E1295" s="377" t="s">
        <v>210</v>
      </c>
      <c r="F1295" s="377" t="s">
        <v>18</v>
      </c>
      <c r="G1295" s="377" t="s">
        <v>10443</v>
      </c>
      <c r="H1295" s="374"/>
      <c r="I1295" s="380">
        <v>44033</v>
      </c>
    </row>
    <row r="1296" spans="1:9" x14ac:dyDescent="0.25">
      <c r="A1296" s="374" t="s">
        <v>11570</v>
      </c>
      <c r="B1296" s="135">
        <v>8699566095302</v>
      </c>
      <c r="C1296" s="374" t="s">
        <v>2697</v>
      </c>
      <c r="D1296" s="374" t="s">
        <v>5115</v>
      </c>
      <c r="E1296" s="374" t="s">
        <v>855</v>
      </c>
      <c r="F1296" s="374" t="s">
        <v>18</v>
      </c>
      <c r="G1296" s="377" t="s">
        <v>10443</v>
      </c>
      <c r="H1296" s="377"/>
      <c r="I1296" s="380">
        <v>42038</v>
      </c>
    </row>
    <row r="1297" spans="1:9" x14ac:dyDescent="0.25">
      <c r="A1297" s="374" t="s">
        <v>11571</v>
      </c>
      <c r="B1297" s="135">
        <v>8699566095326</v>
      </c>
      <c r="C1297" s="374" t="s">
        <v>2697</v>
      </c>
      <c r="D1297" s="227" t="s">
        <v>5115</v>
      </c>
      <c r="E1297" s="374" t="s">
        <v>855</v>
      </c>
      <c r="F1297" s="374" t="s">
        <v>18</v>
      </c>
      <c r="G1297" s="377" t="s">
        <v>10443</v>
      </c>
      <c r="H1297" s="377"/>
      <c r="I1297" s="380">
        <v>42038</v>
      </c>
    </row>
    <row r="1298" spans="1:9" x14ac:dyDescent="0.25">
      <c r="A1298" s="374" t="s">
        <v>11572</v>
      </c>
      <c r="B1298" s="18">
        <v>8699566595369</v>
      </c>
      <c r="C1298" s="374" t="s">
        <v>2697</v>
      </c>
      <c r="D1298" s="370" t="s">
        <v>2698</v>
      </c>
      <c r="E1298" s="377" t="s">
        <v>855</v>
      </c>
      <c r="F1298" s="377" t="s">
        <v>18</v>
      </c>
      <c r="G1298" s="377" t="s">
        <v>10443</v>
      </c>
      <c r="H1298" s="377"/>
      <c r="I1298" s="380">
        <v>41345</v>
      </c>
    </row>
    <row r="1299" spans="1:9" x14ac:dyDescent="0.25">
      <c r="A1299" s="374" t="s">
        <v>11573</v>
      </c>
      <c r="B1299" s="135">
        <v>8699566093001</v>
      </c>
      <c r="C1299" s="374" t="s">
        <v>2697</v>
      </c>
      <c r="D1299" s="374" t="s">
        <v>5115</v>
      </c>
      <c r="E1299" s="377" t="s">
        <v>855</v>
      </c>
      <c r="F1299" s="374" t="s">
        <v>18</v>
      </c>
      <c r="G1299" s="82" t="s">
        <v>10443</v>
      </c>
      <c r="H1299" s="377"/>
      <c r="I1299" s="380">
        <v>41842</v>
      </c>
    </row>
    <row r="1300" spans="1:9" x14ac:dyDescent="0.25">
      <c r="A1300" s="234" t="s">
        <v>319</v>
      </c>
      <c r="B1300" s="235">
        <v>8680199619836</v>
      </c>
      <c r="C1300" s="227" t="s">
        <v>320</v>
      </c>
      <c r="D1300" s="234" t="s">
        <v>321</v>
      </c>
      <c r="E1300" s="234" t="s">
        <v>44</v>
      </c>
      <c r="F1300" s="234" t="s">
        <v>18</v>
      </c>
      <c r="G1300" s="377" t="s">
        <v>10443</v>
      </c>
      <c r="H1300" s="377"/>
      <c r="I1300" s="379">
        <v>45482</v>
      </c>
    </row>
    <row r="1301" spans="1:9" x14ac:dyDescent="0.25">
      <c r="A1301" s="374" t="s">
        <v>11574</v>
      </c>
      <c r="B1301" s="134">
        <v>8681176314003</v>
      </c>
      <c r="C1301" s="227" t="s">
        <v>320</v>
      </c>
      <c r="D1301" s="374" t="s">
        <v>321</v>
      </c>
      <c r="E1301" s="377" t="s">
        <v>11575</v>
      </c>
      <c r="F1301" s="374" t="s">
        <v>18</v>
      </c>
      <c r="G1301" s="377" t="s">
        <v>10443</v>
      </c>
      <c r="H1301" s="374"/>
      <c r="I1301" s="21">
        <v>43683</v>
      </c>
    </row>
    <row r="1302" spans="1:9" x14ac:dyDescent="0.25">
      <c r="A1302" s="377" t="s">
        <v>11576</v>
      </c>
      <c r="B1302" s="18">
        <v>8680199619911</v>
      </c>
      <c r="C1302" s="374" t="s">
        <v>748</v>
      </c>
      <c r="D1302" s="377" t="s">
        <v>749</v>
      </c>
      <c r="E1302" s="377" t="s">
        <v>44</v>
      </c>
      <c r="F1302" s="377" t="s">
        <v>18</v>
      </c>
      <c r="G1302" s="377" t="s">
        <v>10443</v>
      </c>
      <c r="H1302" s="377"/>
      <c r="I1302" s="380">
        <v>45244</v>
      </c>
    </row>
    <row r="1303" spans="1:9" x14ac:dyDescent="0.25">
      <c r="A1303" s="377" t="s">
        <v>1155</v>
      </c>
      <c r="B1303" s="18">
        <v>8699673098661</v>
      </c>
      <c r="C1303" s="376" t="s">
        <v>1152</v>
      </c>
      <c r="D1303" s="377" t="s">
        <v>1153</v>
      </c>
      <c r="E1303" s="377" t="s">
        <v>1154</v>
      </c>
      <c r="F1303" s="377" t="s">
        <v>18</v>
      </c>
      <c r="G1303" s="374" t="s">
        <v>10443</v>
      </c>
      <c r="H1303" s="374"/>
      <c r="I1303" s="379">
        <v>46063</v>
      </c>
    </row>
    <row r="1304" spans="1:9" x14ac:dyDescent="0.25">
      <c r="A1304" s="42" t="s">
        <v>3135</v>
      </c>
      <c r="B1304" s="266">
        <v>8681428950263</v>
      </c>
      <c r="C1304" s="377" t="s">
        <v>267</v>
      </c>
      <c r="D1304" s="42" t="s">
        <v>268</v>
      </c>
      <c r="E1304" s="42" t="s">
        <v>548</v>
      </c>
      <c r="F1304" s="40" t="s">
        <v>18</v>
      </c>
      <c r="G1304" s="377" t="s">
        <v>10443</v>
      </c>
      <c r="H1304" s="377"/>
      <c r="I1304" s="379">
        <v>46182</v>
      </c>
    </row>
    <row r="1305" spans="1:9" x14ac:dyDescent="0.25">
      <c r="A1305" s="377" t="s">
        <v>11577</v>
      </c>
      <c r="B1305" s="18">
        <v>8681428950225</v>
      </c>
      <c r="C1305" s="374" t="s">
        <v>267</v>
      </c>
      <c r="D1305" s="374" t="s">
        <v>268</v>
      </c>
      <c r="E1305" s="377" t="s">
        <v>548</v>
      </c>
      <c r="F1305" s="377" t="s">
        <v>18</v>
      </c>
      <c r="G1305" s="377" t="s">
        <v>10443</v>
      </c>
      <c r="H1305" s="374"/>
      <c r="I1305" s="380">
        <v>44033</v>
      </c>
    </row>
    <row r="1306" spans="1:9" x14ac:dyDescent="0.25">
      <c r="A1306" s="374" t="s">
        <v>4174</v>
      </c>
      <c r="B1306" s="17">
        <v>8681428950232</v>
      </c>
      <c r="C1306" s="377" t="s">
        <v>267</v>
      </c>
      <c r="D1306" s="374" t="s">
        <v>268</v>
      </c>
      <c r="E1306" s="377" t="s">
        <v>548</v>
      </c>
      <c r="F1306" s="374" t="s">
        <v>18</v>
      </c>
      <c r="G1306" s="377" t="s">
        <v>10443</v>
      </c>
      <c r="H1306" s="377"/>
      <c r="I1306" s="379">
        <v>46154</v>
      </c>
    </row>
    <row r="1307" spans="1:9" x14ac:dyDescent="0.25">
      <c r="A1307" s="374" t="s">
        <v>4175</v>
      </c>
      <c r="B1307" s="17">
        <v>8681428950249</v>
      </c>
      <c r="C1307" s="377" t="s">
        <v>267</v>
      </c>
      <c r="D1307" s="374" t="s">
        <v>268</v>
      </c>
      <c r="E1307" s="377" t="s">
        <v>548</v>
      </c>
      <c r="F1307" s="374" t="s">
        <v>18</v>
      </c>
      <c r="G1307" s="377" t="s">
        <v>10443</v>
      </c>
      <c r="H1307" s="377"/>
      <c r="I1307" s="379">
        <v>46154</v>
      </c>
    </row>
    <row r="1308" spans="1:9" x14ac:dyDescent="0.25">
      <c r="A1308" s="374" t="s">
        <v>4130</v>
      </c>
      <c r="B1308" s="17">
        <v>8681428950256</v>
      </c>
      <c r="C1308" s="377" t="s">
        <v>267</v>
      </c>
      <c r="D1308" s="374" t="s">
        <v>268</v>
      </c>
      <c r="E1308" s="377" t="s">
        <v>548</v>
      </c>
      <c r="F1308" s="374" t="s">
        <v>18</v>
      </c>
      <c r="G1308" s="377" t="s">
        <v>10443</v>
      </c>
      <c r="H1308" s="377"/>
      <c r="I1308" s="379">
        <v>46154</v>
      </c>
    </row>
    <row r="1309" spans="1:9" x14ac:dyDescent="0.25">
      <c r="A1309" s="377" t="s">
        <v>11578</v>
      </c>
      <c r="B1309" s="18">
        <v>8699821540011</v>
      </c>
      <c r="C1309" s="227" t="s">
        <v>11579</v>
      </c>
      <c r="D1309" s="374" t="s">
        <v>11580</v>
      </c>
      <c r="E1309" s="377" t="s">
        <v>3695</v>
      </c>
      <c r="F1309" s="377" t="s">
        <v>18</v>
      </c>
      <c r="G1309" s="226" t="s">
        <v>10443</v>
      </c>
      <c r="H1309" s="377"/>
      <c r="I1309" s="21">
        <v>42276</v>
      </c>
    </row>
    <row r="1310" spans="1:9" x14ac:dyDescent="0.25">
      <c r="A1310" s="374" t="s">
        <v>11581</v>
      </c>
      <c r="B1310" s="135">
        <v>8699821540028</v>
      </c>
      <c r="C1310" s="227" t="s">
        <v>11579</v>
      </c>
      <c r="D1310" s="374" t="s">
        <v>11580</v>
      </c>
      <c r="E1310" s="374" t="s">
        <v>3695</v>
      </c>
      <c r="F1310" s="374" t="s">
        <v>18</v>
      </c>
      <c r="G1310" s="226" t="s">
        <v>10443</v>
      </c>
      <c r="H1310" s="377"/>
      <c r="I1310" s="21">
        <v>42038</v>
      </c>
    </row>
    <row r="1311" spans="1:9" x14ac:dyDescent="0.25">
      <c r="A1311" s="374" t="s">
        <v>11582</v>
      </c>
      <c r="B1311" s="18">
        <v>8699462750046</v>
      </c>
      <c r="C1311" s="227" t="s">
        <v>517</v>
      </c>
      <c r="D1311" s="370" t="s">
        <v>518</v>
      </c>
      <c r="E1311" s="377" t="s">
        <v>11583</v>
      </c>
      <c r="F1311" s="377" t="s">
        <v>18</v>
      </c>
      <c r="G1311" s="226" t="s">
        <v>10443</v>
      </c>
      <c r="H1311" s="377"/>
      <c r="I1311" s="21">
        <v>41394</v>
      </c>
    </row>
    <row r="1312" spans="1:9" x14ac:dyDescent="0.25">
      <c r="A1312" s="374" t="s">
        <v>11584</v>
      </c>
      <c r="B1312" s="18">
        <v>8699479750053</v>
      </c>
      <c r="C1312" s="227" t="s">
        <v>517</v>
      </c>
      <c r="D1312" s="374" t="s">
        <v>518</v>
      </c>
      <c r="E1312" s="377" t="s">
        <v>4672</v>
      </c>
      <c r="F1312" s="377" t="s">
        <v>18</v>
      </c>
      <c r="G1312" s="377" t="s">
        <v>10443</v>
      </c>
      <c r="H1312" s="377"/>
      <c r="I1312" s="21">
        <v>41394</v>
      </c>
    </row>
    <row r="1313" spans="1:9" x14ac:dyDescent="0.25">
      <c r="A1313" s="377" t="s">
        <v>11585</v>
      </c>
      <c r="B1313" s="18">
        <v>8699456090622</v>
      </c>
      <c r="C1313" s="227" t="s">
        <v>5815</v>
      </c>
      <c r="D1313" s="374" t="s">
        <v>5816</v>
      </c>
      <c r="E1313" s="377" t="s">
        <v>10721</v>
      </c>
      <c r="F1313" s="377" t="s">
        <v>18</v>
      </c>
      <c r="G1313" s="374" t="s">
        <v>10443</v>
      </c>
      <c r="H1313" s="374"/>
      <c r="I1313" s="21">
        <v>42920</v>
      </c>
    </row>
    <row r="1314" spans="1:9" x14ac:dyDescent="0.25">
      <c r="A1314" s="374" t="s">
        <v>11585</v>
      </c>
      <c r="B1314" s="18">
        <v>8699729090168</v>
      </c>
      <c r="C1314" s="227" t="s">
        <v>5815</v>
      </c>
      <c r="D1314" s="374" t="s">
        <v>5816</v>
      </c>
      <c r="E1314" s="377" t="s">
        <v>10724</v>
      </c>
      <c r="F1314" s="377" t="s">
        <v>18</v>
      </c>
      <c r="G1314" s="226" t="s">
        <v>10443</v>
      </c>
      <c r="H1314" s="377"/>
      <c r="I1314" s="21">
        <v>41513</v>
      </c>
    </row>
    <row r="1315" spans="1:9" x14ac:dyDescent="0.25">
      <c r="A1315" s="374" t="s">
        <v>11586</v>
      </c>
      <c r="B1315" s="134">
        <v>6951568000435</v>
      </c>
      <c r="C1315" s="227" t="s">
        <v>383</v>
      </c>
      <c r="D1315" s="227" t="s">
        <v>384</v>
      </c>
      <c r="E1315" s="374" t="s">
        <v>7272</v>
      </c>
      <c r="F1315" s="374" t="s">
        <v>18</v>
      </c>
      <c r="G1315" s="368" t="s">
        <v>10443</v>
      </c>
      <c r="H1315" s="374"/>
      <c r="I1315" s="21">
        <v>43585</v>
      </c>
    </row>
    <row r="1316" spans="1:9" x14ac:dyDescent="0.25">
      <c r="A1316" s="374" t="s">
        <v>11587</v>
      </c>
      <c r="B1316" s="134">
        <v>6951568000459</v>
      </c>
      <c r="C1316" s="227" t="s">
        <v>383</v>
      </c>
      <c r="D1316" s="227" t="s">
        <v>384</v>
      </c>
      <c r="E1316" s="374" t="s">
        <v>7272</v>
      </c>
      <c r="F1316" s="374" t="s">
        <v>18</v>
      </c>
      <c r="G1316" s="377" t="s">
        <v>10443</v>
      </c>
      <c r="H1316" s="377"/>
      <c r="I1316" s="380">
        <v>43151</v>
      </c>
    </row>
    <row r="1317" spans="1:9" x14ac:dyDescent="0.25">
      <c r="A1317" s="374" t="s">
        <v>11588</v>
      </c>
      <c r="B1317" s="134">
        <v>6951568000442</v>
      </c>
      <c r="C1317" s="227" t="s">
        <v>383</v>
      </c>
      <c r="D1317" s="227" t="s">
        <v>384</v>
      </c>
      <c r="E1317" s="374" t="s">
        <v>7272</v>
      </c>
      <c r="F1317" s="374" t="s">
        <v>18</v>
      </c>
      <c r="G1317" s="377" t="s">
        <v>10443</v>
      </c>
      <c r="H1317" s="374"/>
      <c r="I1317" s="380">
        <v>43585</v>
      </c>
    </row>
    <row r="1318" spans="1:9" x14ac:dyDescent="0.25">
      <c r="A1318" s="374" t="s">
        <v>11589</v>
      </c>
      <c r="B1318" s="134">
        <v>8699788699067</v>
      </c>
      <c r="C1318" s="227" t="s">
        <v>3315</v>
      </c>
      <c r="D1318" s="370" t="s">
        <v>3316</v>
      </c>
      <c r="E1318" s="374" t="s">
        <v>10442</v>
      </c>
      <c r="F1318" s="374" t="s">
        <v>18</v>
      </c>
      <c r="G1318" s="226" t="s">
        <v>10443</v>
      </c>
      <c r="H1318" s="374"/>
      <c r="I1318" s="21">
        <v>43459</v>
      </c>
    </row>
    <row r="1319" spans="1:9" x14ac:dyDescent="0.25">
      <c r="A1319" s="374" t="s">
        <v>11590</v>
      </c>
      <c r="B1319" s="134">
        <v>8699788696097</v>
      </c>
      <c r="C1319" s="227" t="s">
        <v>3315</v>
      </c>
      <c r="D1319" s="374" t="s">
        <v>3316</v>
      </c>
      <c r="E1319" s="374" t="s">
        <v>10442</v>
      </c>
      <c r="F1319" s="374" t="s">
        <v>18</v>
      </c>
      <c r="G1319" s="377" t="s">
        <v>10443</v>
      </c>
      <c r="H1319" s="374"/>
      <c r="I1319" s="21">
        <v>43459</v>
      </c>
    </row>
    <row r="1320" spans="1:9" x14ac:dyDescent="0.25">
      <c r="A1320" s="374" t="s">
        <v>11591</v>
      </c>
      <c r="B1320" s="134">
        <v>8699788699098</v>
      </c>
      <c r="C1320" s="227" t="s">
        <v>3315</v>
      </c>
      <c r="D1320" s="374" t="s">
        <v>3316</v>
      </c>
      <c r="E1320" s="374" t="s">
        <v>10442</v>
      </c>
      <c r="F1320" s="374" t="s">
        <v>18</v>
      </c>
      <c r="G1320" s="226" t="s">
        <v>10443</v>
      </c>
      <c r="H1320" s="374"/>
      <c r="I1320" s="21">
        <v>43459</v>
      </c>
    </row>
    <row r="1321" spans="1:9" x14ac:dyDescent="0.25">
      <c r="A1321" s="374" t="s">
        <v>11592</v>
      </c>
      <c r="B1321" s="134">
        <v>8699788696141</v>
      </c>
      <c r="C1321" s="227" t="s">
        <v>3315</v>
      </c>
      <c r="D1321" s="374" t="s">
        <v>3316</v>
      </c>
      <c r="E1321" s="374" t="s">
        <v>10442</v>
      </c>
      <c r="F1321" s="374" t="s">
        <v>18</v>
      </c>
      <c r="G1321" s="226" t="s">
        <v>10443</v>
      </c>
      <c r="H1321" s="374"/>
      <c r="I1321" s="21">
        <v>43459</v>
      </c>
    </row>
    <row r="1322" spans="1:9" x14ac:dyDescent="0.25">
      <c r="A1322" s="374" t="s">
        <v>11593</v>
      </c>
      <c r="B1322" s="134">
        <v>8699788699081</v>
      </c>
      <c r="C1322" s="227" t="s">
        <v>3315</v>
      </c>
      <c r="D1322" s="374" t="s">
        <v>3316</v>
      </c>
      <c r="E1322" s="374" t="s">
        <v>10442</v>
      </c>
      <c r="F1322" s="374" t="s">
        <v>18</v>
      </c>
      <c r="G1322" s="226" t="s">
        <v>10443</v>
      </c>
      <c r="H1322" s="374"/>
      <c r="I1322" s="21">
        <v>43459</v>
      </c>
    </row>
    <row r="1323" spans="1:9" x14ac:dyDescent="0.25">
      <c r="A1323" s="374" t="s">
        <v>11594</v>
      </c>
      <c r="B1323" s="134">
        <v>8699788696127</v>
      </c>
      <c r="C1323" s="370" t="s">
        <v>3315</v>
      </c>
      <c r="D1323" s="374" t="s">
        <v>3316</v>
      </c>
      <c r="E1323" s="374" t="s">
        <v>10442</v>
      </c>
      <c r="F1323" s="374" t="s">
        <v>18</v>
      </c>
      <c r="G1323" s="368" t="s">
        <v>10443</v>
      </c>
      <c r="H1323" s="374"/>
      <c r="I1323" s="21">
        <v>43459</v>
      </c>
    </row>
    <row r="1324" spans="1:9" x14ac:dyDescent="0.25">
      <c r="A1324" s="374" t="s">
        <v>11595</v>
      </c>
      <c r="B1324" s="134">
        <v>8699788693034</v>
      </c>
      <c r="C1324" s="374" t="s">
        <v>3311</v>
      </c>
      <c r="D1324" s="374" t="s">
        <v>3312</v>
      </c>
      <c r="E1324" s="374" t="s">
        <v>10442</v>
      </c>
      <c r="F1324" s="374" t="s">
        <v>18</v>
      </c>
      <c r="G1324" s="377" t="s">
        <v>10443</v>
      </c>
      <c r="H1324" s="374"/>
      <c r="I1324" s="380">
        <v>43459</v>
      </c>
    </row>
    <row r="1325" spans="1:9" x14ac:dyDescent="0.25">
      <c r="A1325" s="374" t="s">
        <v>11596</v>
      </c>
      <c r="B1325" s="134">
        <v>8699788697643</v>
      </c>
      <c r="C1325" s="374" t="s">
        <v>3311</v>
      </c>
      <c r="D1325" s="374" t="s">
        <v>3312</v>
      </c>
      <c r="E1325" s="374" t="s">
        <v>10442</v>
      </c>
      <c r="F1325" s="374" t="s">
        <v>18</v>
      </c>
      <c r="G1325" s="377" t="s">
        <v>10443</v>
      </c>
      <c r="H1325" s="374"/>
      <c r="I1325" s="380">
        <v>43459</v>
      </c>
    </row>
    <row r="1326" spans="1:9" x14ac:dyDescent="0.25">
      <c r="A1326" s="374" t="s">
        <v>11597</v>
      </c>
      <c r="B1326" s="134">
        <v>8699788698213</v>
      </c>
      <c r="C1326" s="227" t="s">
        <v>3311</v>
      </c>
      <c r="D1326" s="227" t="s">
        <v>3312</v>
      </c>
      <c r="E1326" s="374" t="s">
        <v>10442</v>
      </c>
      <c r="F1326" s="374" t="s">
        <v>18</v>
      </c>
      <c r="G1326" s="377" t="s">
        <v>10443</v>
      </c>
      <c r="H1326" s="374"/>
      <c r="I1326" s="21">
        <v>43459</v>
      </c>
    </row>
    <row r="1327" spans="1:9" x14ac:dyDescent="0.25">
      <c r="A1327" s="374" t="s">
        <v>11598</v>
      </c>
      <c r="B1327" s="134">
        <v>8699788699036</v>
      </c>
      <c r="C1327" s="227" t="s">
        <v>3311</v>
      </c>
      <c r="D1327" s="227" t="s">
        <v>3312</v>
      </c>
      <c r="E1327" s="374" t="s">
        <v>10442</v>
      </c>
      <c r="F1327" s="374" t="s">
        <v>18</v>
      </c>
      <c r="G1327" s="226" t="s">
        <v>10443</v>
      </c>
      <c r="H1327" s="374"/>
      <c r="I1327" s="21">
        <v>43459</v>
      </c>
    </row>
    <row r="1328" spans="1:9" x14ac:dyDescent="0.25">
      <c r="A1328" s="374" t="s">
        <v>11599</v>
      </c>
      <c r="B1328" s="134">
        <v>8699788696158</v>
      </c>
      <c r="C1328" s="227" t="s">
        <v>3311</v>
      </c>
      <c r="D1328" s="227" t="s">
        <v>3312</v>
      </c>
      <c r="E1328" s="374" t="s">
        <v>10442</v>
      </c>
      <c r="F1328" s="374" t="s">
        <v>18</v>
      </c>
      <c r="G1328" s="377" t="s">
        <v>10443</v>
      </c>
      <c r="H1328" s="374"/>
      <c r="I1328" s="21">
        <v>43459</v>
      </c>
    </row>
    <row r="1329" spans="1:9" x14ac:dyDescent="0.25">
      <c r="A1329" s="374" t="s">
        <v>11600</v>
      </c>
      <c r="B1329" s="134">
        <v>8699788694215</v>
      </c>
      <c r="C1329" s="227" t="s">
        <v>3311</v>
      </c>
      <c r="D1329" s="227" t="s">
        <v>3312</v>
      </c>
      <c r="E1329" s="374" t="s">
        <v>10442</v>
      </c>
      <c r="F1329" s="374" t="s">
        <v>18</v>
      </c>
      <c r="G1329" s="377" t="s">
        <v>10443</v>
      </c>
      <c r="H1329" s="374"/>
      <c r="I1329" s="21">
        <v>43459</v>
      </c>
    </row>
    <row r="1330" spans="1:9" x14ac:dyDescent="0.25">
      <c r="A1330" s="374" t="s">
        <v>11601</v>
      </c>
      <c r="B1330" s="134">
        <v>8699788696134</v>
      </c>
      <c r="C1330" s="227" t="s">
        <v>3315</v>
      </c>
      <c r="D1330" s="227" t="s">
        <v>3316</v>
      </c>
      <c r="E1330" s="374" t="s">
        <v>10442</v>
      </c>
      <c r="F1330" s="374" t="s">
        <v>18</v>
      </c>
      <c r="G1330" s="377" t="s">
        <v>10443</v>
      </c>
      <c r="H1330" s="374"/>
      <c r="I1330" s="21">
        <v>43459</v>
      </c>
    </row>
    <row r="1331" spans="1:9" x14ac:dyDescent="0.25">
      <c r="A1331" s="374" t="s">
        <v>11602</v>
      </c>
      <c r="B1331" s="134">
        <v>8699788697629</v>
      </c>
      <c r="C1331" s="374" t="s">
        <v>3315</v>
      </c>
      <c r="D1331" s="374" t="s">
        <v>3316</v>
      </c>
      <c r="E1331" s="374" t="s">
        <v>10442</v>
      </c>
      <c r="F1331" s="374" t="s">
        <v>18</v>
      </c>
      <c r="G1331" s="377" t="s">
        <v>10443</v>
      </c>
      <c r="H1331" s="374"/>
      <c r="I1331" s="380">
        <v>43459</v>
      </c>
    </row>
    <row r="1332" spans="1:9" x14ac:dyDescent="0.25">
      <c r="A1332" s="374" t="s">
        <v>11603</v>
      </c>
      <c r="B1332" s="134">
        <v>8699788694208</v>
      </c>
      <c r="C1332" s="374" t="s">
        <v>3315</v>
      </c>
      <c r="D1332" s="374" t="s">
        <v>3316</v>
      </c>
      <c r="E1332" s="374" t="s">
        <v>10442</v>
      </c>
      <c r="F1332" s="374" t="s">
        <v>18</v>
      </c>
      <c r="G1332" s="377" t="s">
        <v>10443</v>
      </c>
      <c r="H1332" s="374"/>
      <c r="I1332" s="380">
        <v>43459</v>
      </c>
    </row>
    <row r="1333" spans="1:9" x14ac:dyDescent="0.25">
      <c r="A1333" s="374" t="s">
        <v>11604</v>
      </c>
      <c r="B1333" s="134">
        <v>8699788698206</v>
      </c>
      <c r="C1333" s="227" t="s">
        <v>3315</v>
      </c>
      <c r="D1333" s="374" t="s">
        <v>3316</v>
      </c>
      <c r="E1333" s="374" t="s">
        <v>10442</v>
      </c>
      <c r="F1333" s="374" t="s">
        <v>18</v>
      </c>
      <c r="G1333" s="377" t="s">
        <v>10443</v>
      </c>
      <c r="H1333" s="374"/>
      <c r="I1333" s="380">
        <v>43459</v>
      </c>
    </row>
    <row r="1334" spans="1:9" x14ac:dyDescent="0.25">
      <c r="A1334" s="374" t="s">
        <v>11605</v>
      </c>
      <c r="B1334" s="134">
        <v>8699788697582</v>
      </c>
      <c r="C1334" s="227" t="s">
        <v>3315</v>
      </c>
      <c r="D1334" s="374" t="s">
        <v>3316</v>
      </c>
      <c r="E1334" s="374" t="s">
        <v>10442</v>
      </c>
      <c r="F1334" s="374" t="s">
        <v>18</v>
      </c>
      <c r="G1334" s="377" t="s">
        <v>10443</v>
      </c>
      <c r="H1334" s="374"/>
      <c r="I1334" s="380">
        <v>43459</v>
      </c>
    </row>
    <row r="1335" spans="1:9" x14ac:dyDescent="0.25">
      <c r="A1335" s="227" t="s">
        <v>11606</v>
      </c>
      <c r="B1335" s="134">
        <v>8699788697636</v>
      </c>
      <c r="C1335" s="227" t="s">
        <v>3315</v>
      </c>
      <c r="D1335" s="374" t="s">
        <v>3316</v>
      </c>
      <c r="E1335" s="374" t="s">
        <v>10442</v>
      </c>
      <c r="F1335" s="374" t="s">
        <v>18</v>
      </c>
      <c r="G1335" s="377" t="s">
        <v>10443</v>
      </c>
      <c r="H1335" s="374"/>
      <c r="I1335" s="21">
        <v>43459</v>
      </c>
    </row>
    <row r="1336" spans="1:9" x14ac:dyDescent="0.25">
      <c r="A1336" s="374" t="s">
        <v>11607</v>
      </c>
      <c r="B1336" s="134">
        <v>8699788697612</v>
      </c>
      <c r="C1336" s="370" t="s">
        <v>3315</v>
      </c>
      <c r="D1336" s="374" t="s">
        <v>3316</v>
      </c>
      <c r="E1336" s="374" t="s">
        <v>10442</v>
      </c>
      <c r="F1336" s="374" t="s">
        <v>18</v>
      </c>
      <c r="G1336" s="377" t="s">
        <v>10443</v>
      </c>
      <c r="H1336" s="374"/>
      <c r="I1336" s="21">
        <v>43459</v>
      </c>
    </row>
    <row r="1337" spans="1:9" x14ac:dyDescent="0.25">
      <c r="A1337" s="374" t="s">
        <v>11608</v>
      </c>
      <c r="B1337" s="134">
        <v>8699788694116</v>
      </c>
      <c r="C1337" s="374" t="s">
        <v>3256</v>
      </c>
      <c r="D1337" s="374" t="s">
        <v>295</v>
      </c>
      <c r="E1337" s="377" t="s">
        <v>519</v>
      </c>
      <c r="F1337" s="377" t="s">
        <v>18</v>
      </c>
      <c r="G1337" s="377" t="s">
        <v>10443</v>
      </c>
      <c r="H1337" s="377"/>
      <c r="I1337" s="380">
        <v>42703</v>
      </c>
    </row>
    <row r="1338" spans="1:9" x14ac:dyDescent="0.25">
      <c r="A1338" s="374" t="s">
        <v>11609</v>
      </c>
      <c r="B1338" s="134">
        <v>8699788694123</v>
      </c>
      <c r="C1338" s="374" t="s">
        <v>4205</v>
      </c>
      <c r="D1338" s="374" t="s">
        <v>4206</v>
      </c>
      <c r="E1338" s="374" t="s">
        <v>10442</v>
      </c>
      <c r="F1338" s="374" t="s">
        <v>18</v>
      </c>
      <c r="G1338" s="377" t="s">
        <v>10443</v>
      </c>
      <c r="H1338" s="374"/>
      <c r="I1338" s="380">
        <v>43459</v>
      </c>
    </row>
    <row r="1339" spans="1:9" x14ac:dyDescent="0.25">
      <c r="A1339" s="374" t="s">
        <v>11610</v>
      </c>
      <c r="B1339" s="134">
        <v>8699788698121</v>
      </c>
      <c r="C1339" s="374" t="s">
        <v>4205</v>
      </c>
      <c r="D1339" s="374" t="s">
        <v>4206</v>
      </c>
      <c r="E1339" s="374" t="s">
        <v>10442</v>
      </c>
      <c r="F1339" s="374" t="s">
        <v>18</v>
      </c>
      <c r="G1339" s="377" t="s">
        <v>10443</v>
      </c>
      <c r="H1339" s="374"/>
      <c r="I1339" s="380">
        <v>43459</v>
      </c>
    </row>
    <row r="1340" spans="1:9" x14ac:dyDescent="0.25">
      <c r="A1340" s="374" t="s">
        <v>6511</v>
      </c>
      <c r="B1340" s="17">
        <v>8699586592492</v>
      </c>
      <c r="C1340" s="377" t="s">
        <v>3487</v>
      </c>
      <c r="D1340" s="377" t="s">
        <v>3488</v>
      </c>
      <c r="E1340" s="377" t="s">
        <v>246</v>
      </c>
      <c r="F1340" s="374" t="s">
        <v>18</v>
      </c>
      <c r="G1340" s="374" t="s">
        <v>10443</v>
      </c>
      <c r="H1340" s="377"/>
      <c r="I1340" s="379">
        <v>45909</v>
      </c>
    </row>
    <row r="1341" spans="1:9" x14ac:dyDescent="0.25">
      <c r="A1341" s="374" t="s">
        <v>11611</v>
      </c>
      <c r="B1341" s="18">
        <v>8699705570509</v>
      </c>
      <c r="C1341" s="374" t="s">
        <v>1915</v>
      </c>
      <c r="D1341" s="374" t="s">
        <v>1916</v>
      </c>
      <c r="E1341" s="377" t="s">
        <v>1103</v>
      </c>
      <c r="F1341" s="377" t="s">
        <v>18</v>
      </c>
      <c r="G1341" s="377" t="s">
        <v>10443</v>
      </c>
      <c r="H1341" s="377"/>
      <c r="I1341" s="380">
        <v>41513</v>
      </c>
    </row>
    <row r="1342" spans="1:9" x14ac:dyDescent="0.25">
      <c r="A1342" s="374" t="s">
        <v>11612</v>
      </c>
      <c r="B1342" s="134">
        <v>8699788695304</v>
      </c>
      <c r="C1342" s="374" t="s">
        <v>4882</v>
      </c>
      <c r="D1342" s="374" t="s">
        <v>4883</v>
      </c>
      <c r="E1342" s="374" t="s">
        <v>10442</v>
      </c>
      <c r="F1342" s="374" t="s">
        <v>18</v>
      </c>
      <c r="G1342" s="377" t="s">
        <v>10443</v>
      </c>
      <c r="H1342" s="374"/>
      <c r="I1342" s="380">
        <v>43459</v>
      </c>
    </row>
    <row r="1343" spans="1:9" x14ac:dyDescent="0.25">
      <c r="A1343" s="374" t="s">
        <v>11613</v>
      </c>
      <c r="B1343" s="134">
        <v>8699788690309</v>
      </c>
      <c r="C1343" s="374" t="s">
        <v>4882</v>
      </c>
      <c r="D1343" s="374" t="s">
        <v>4883</v>
      </c>
      <c r="E1343" s="374" t="s">
        <v>10442</v>
      </c>
      <c r="F1343" s="374" t="s">
        <v>18</v>
      </c>
      <c r="G1343" s="377" t="s">
        <v>10443</v>
      </c>
      <c r="H1343" s="374"/>
      <c r="I1343" s="380">
        <v>43459</v>
      </c>
    </row>
    <row r="1344" spans="1:9" x14ac:dyDescent="0.25">
      <c r="A1344" s="374" t="s">
        <v>11614</v>
      </c>
      <c r="B1344" s="18">
        <v>8699788695281</v>
      </c>
      <c r="C1344" s="374" t="s">
        <v>4882</v>
      </c>
      <c r="D1344" s="374" t="s">
        <v>4883</v>
      </c>
      <c r="E1344" s="377" t="s">
        <v>10442</v>
      </c>
      <c r="F1344" s="377" t="s">
        <v>18</v>
      </c>
      <c r="G1344" s="377" t="s">
        <v>10443</v>
      </c>
      <c r="H1344" s="377"/>
      <c r="I1344" s="380">
        <v>41618</v>
      </c>
    </row>
    <row r="1345" spans="1:9" x14ac:dyDescent="0.25">
      <c r="A1345" s="374" t="s">
        <v>11615</v>
      </c>
      <c r="B1345" s="134">
        <v>8699788690286</v>
      </c>
      <c r="C1345" s="227" t="s">
        <v>4882</v>
      </c>
      <c r="D1345" s="374" t="s">
        <v>4883</v>
      </c>
      <c r="E1345" s="374" t="s">
        <v>10442</v>
      </c>
      <c r="F1345" s="374" t="s">
        <v>18</v>
      </c>
      <c r="G1345" s="377" t="s">
        <v>10443</v>
      </c>
      <c r="H1345" s="374"/>
      <c r="I1345" s="380">
        <v>43459</v>
      </c>
    </row>
    <row r="1346" spans="1:9" x14ac:dyDescent="0.25">
      <c r="A1346" s="374" t="s">
        <v>7398</v>
      </c>
      <c r="B1346" s="17">
        <v>8699779900219</v>
      </c>
      <c r="C1346" s="227" t="s">
        <v>109</v>
      </c>
      <c r="D1346" s="374" t="s">
        <v>110</v>
      </c>
      <c r="E1346" s="374" t="s">
        <v>7399</v>
      </c>
      <c r="F1346" s="374" t="s">
        <v>18</v>
      </c>
      <c r="G1346" s="377" t="s">
        <v>10443</v>
      </c>
      <c r="H1346" s="133"/>
      <c r="I1346" s="379">
        <v>45818</v>
      </c>
    </row>
    <row r="1347" spans="1:9" x14ac:dyDescent="0.25">
      <c r="A1347" s="374" t="s">
        <v>11616</v>
      </c>
      <c r="B1347" s="18">
        <v>8699804020288</v>
      </c>
      <c r="C1347" s="227" t="s">
        <v>1592</v>
      </c>
      <c r="D1347" s="374" t="s">
        <v>347</v>
      </c>
      <c r="E1347" s="377" t="s">
        <v>10601</v>
      </c>
      <c r="F1347" s="377" t="s">
        <v>18</v>
      </c>
      <c r="G1347" s="377" t="s">
        <v>10443</v>
      </c>
      <c r="H1347" s="377"/>
      <c r="I1347" s="21">
        <v>41513</v>
      </c>
    </row>
    <row r="1348" spans="1:9" x14ac:dyDescent="0.25">
      <c r="A1348" s="374" t="s">
        <v>5242</v>
      </c>
      <c r="B1348" s="134">
        <v>8699517280801</v>
      </c>
      <c r="C1348" s="227" t="s">
        <v>208</v>
      </c>
      <c r="D1348" s="227" t="s">
        <v>19317</v>
      </c>
      <c r="E1348" s="374" t="s">
        <v>10611</v>
      </c>
      <c r="F1348" s="374" t="s">
        <v>18</v>
      </c>
      <c r="G1348" s="377" t="s">
        <v>10443</v>
      </c>
      <c r="H1348" s="133"/>
      <c r="I1348" s="21">
        <v>43585</v>
      </c>
    </row>
    <row r="1349" spans="1:9" x14ac:dyDescent="0.25">
      <c r="A1349" s="374" t="s">
        <v>11617</v>
      </c>
      <c r="B1349" s="18">
        <v>8699517091001</v>
      </c>
      <c r="C1349" s="227" t="s">
        <v>208</v>
      </c>
      <c r="D1349" s="227" t="s">
        <v>19317</v>
      </c>
      <c r="E1349" s="377" t="s">
        <v>10608</v>
      </c>
      <c r="F1349" s="377" t="s">
        <v>18</v>
      </c>
      <c r="G1349" s="377" t="s">
        <v>10443</v>
      </c>
      <c r="H1349" s="133"/>
      <c r="I1349" s="21">
        <v>41394</v>
      </c>
    </row>
    <row r="1350" spans="1:9" x14ac:dyDescent="0.25">
      <c r="A1350" s="374" t="s">
        <v>11618</v>
      </c>
      <c r="B1350" s="18">
        <v>8699517091025</v>
      </c>
      <c r="C1350" s="227" t="s">
        <v>208</v>
      </c>
      <c r="D1350" s="374" t="s">
        <v>19317</v>
      </c>
      <c r="E1350" s="377" t="s">
        <v>10608</v>
      </c>
      <c r="F1350" s="377" t="s">
        <v>18</v>
      </c>
      <c r="G1350" s="377" t="s">
        <v>10443</v>
      </c>
      <c r="H1350" s="133"/>
      <c r="I1350" s="380">
        <v>41513</v>
      </c>
    </row>
    <row r="1351" spans="1:9" x14ac:dyDescent="0.25">
      <c r="A1351" s="374" t="s">
        <v>5243</v>
      </c>
      <c r="B1351" s="134">
        <v>8699517280825</v>
      </c>
      <c r="C1351" s="227" t="s">
        <v>208</v>
      </c>
      <c r="D1351" s="374" t="s">
        <v>19317</v>
      </c>
      <c r="E1351" s="374" t="s">
        <v>10611</v>
      </c>
      <c r="F1351" s="374" t="s">
        <v>18</v>
      </c>
      <c r="G1351" s="377" t="s">
        <v>10443</v>
      </c>
      <c r="H1351" s="133"/>
      <c r="I1351" s="380">
        <v>43585</v>
      </c>
    </row>
    <row r="1352" spans="1:9" x14ac:dyDescent="0.25">
      <c r="A1352" s="374" t="s">
        <v>11619</v>
      </c>
      <c r="B1352" s="18">
        <v>8699517091018</v>
      </c>
      <c r="C1352" s="227" t="s">
        <v>208</v>
      </c>
      <c r="D1352" s="227" t="s">
        <v>19317</v>
      </c>
      <c r="E1352" s="377" t="s">
        <v>10608</v>
      </c>
      <c r="F1352" s="377" t="s">
        <v>18</v>
      </c>
      <c r="G1352" s="377" t="s">
        <v>10443</v>
      </c>
      <c r="H1352" s="133"/>
      <c r="I1352" s="21">
        <v>41394</v>
      </c>
    </row>
    <row r="1353" spans="1:9" x14ac:dyDescent="0.25">
      <c r="A1353" s="374" t="s">
        <v>11620</v>
      </c>
      <c r="B1353" s="18">
        <v>8699517091032</v>
      </c>
      <c r="C1353" s="227" t="s">
        <v>208</v>
      </c>
      <c r="D1353" s="374" t="s">
        <v>19317</v>
      </c>
      <c r="E1353" s="377" t="s">
        <v>10608</v>
      </c>
      <c r="F1353" s="377" t="s">
        <v>18</v>
      </c>
      <c r="G1353" s="377" t="s">
        <v>10443</v>
      </c>
      <c r="H1353" s="133"/>
      <c r="I1353" s="21">
        <v>41513</v>
      </c>
    </row>
    <row r="1354" spans="1:9" x14ac:dyDescent="0.25">
      <c r="A1354" s="374" t="s">
        <v>11621</v>
      </c>
      <c r="B1354" s="134">
        <v>8699788673029</v>
      </c>
      <c r="C1354" s="227" t="s">
        <v>3521</v>
      </c>
      <c r="D1354" s="374" t="s">
        <v>3522</v>
      </c>
      <c r="E1354" s="374" t="s">
        <v>10442</v>
      </c>
      <c r="F1354" s="374" t="s">
        <v>18</v>
      </c>
      <c r="G1354" s="377" t="s">
        <v>10443</v>
      </c>
      <c r="H1354" s="374"/>
      <c r="I1354" s="380">
        <v>43459</v>
      </c>
    </row>
    <row r="1355" spans="1:9" x14ac:dyDescent="0.25">
      <c r="A1355" s="374" t="s">
        <v>11622</v>
      </c>
      <c r="B1355" s="134">
        <v>8699788673036</v>
      </c>
      <c r="C1355" s="227" t="s">
        <v>3521</v>
      </c>
      <c r="D1355" s="374" t="s">
        <v>3522</v>
      </c>
      <c r="E1355" s="374" t="s">
        <v>10442</v>
      </c>
      <c r="F1355" s="374" t="s">
        <v>18</v>
      </c>
      <c r="G1355" s="377" t="s">
        <v>10443</v>
      </c>
      <c r="H1355" s="374"/>
      <c r="I1355" s="380">
        <v>43459</v>
      </c>
    </row>
    <row r="1356" spans="1:9" x14ac:dyDescent="0.25">
      <c r="A1356" s="374" t="s">
        <v>11623</v>
      </c>
      <c r="B1356" s="134">
        <v>8699788673012</v>
      </c>
      <c r="C1356" s="227" t="s">
        <v>3521</v>
      </c>
      <c r="D1356" s="374" t="s">
        <v>3522</v>
      </c>
      <c r="E1356" s="374" t="s">
        <v>10442</v>
      </c>
      <c r="F1356" s="374" t="s">
        <v>18</v>
      </c>
      <c r="G1356" s="377" t="s">
        <v>10443</v>
      </c>
      <c r="H1356" s="374"/>
      <c r="I1356" s="380">
        <v>43459</v>
      </c>
    </row>
    <row r="1357" spans="1:9" x14ac:dyDescent="0.25">
      <c r="A1357" s="374" t="s">
        <v>11624</v>
      </c>
      <c r="B1357" s="134">
        <v>8699788674033</v>
      </c>
      <c r="C1357" s="227" t="s">
        <v>3521</v>
      </c>
      <c r="D1357" s="374" t="s">
        <v>3522</v>
      </c>
      <c r="E1357" s="374" t="s">
        <v>10442</v>
      </c>
      <c r="F1357" s="374" t="s">
        <v>18</v>
      </c>
      <c r="G1357" s="377" t="s">
        <v>10443</v>
      </c>
      <c r="H1357" s="374"/>
      <c r="I1357" s="380">
        <v>43459</v>
      </c>
    </row>
    <row r="1358" spans="1:9" x14ac:dyDescent="0.25">
      <c r="A1358" s="374" t="s">
        <v>11625</v>
      </c>
      <c r="B1358" s="134">
        <v>8699788675023</v>
      </c>
      <c r="C1358" s="374" t="s">
        <v>3521</v>
      </c>
      <c r="D1358" s="374" t="s">
        <v>3522</v>
      </c>
      <c r="E1358" s="374" t="s">
        <v>10442</v>
      </c>
      <c r="F1358" s="374" t="s">
        <v>18</v>
      </c>
      <c r="G1358" s="377" t="s">
        <v>10443</v>
      </c>
      <c r="H1358" s="374"/>
      <c r="I1358" s="380">
        <v>43459</v>
      </c>
    </row>
    <row r="1359" spans="1:9" x14ac:dyDescent="0.25">
      <c r="A1359" s="374" t="s">
        <v>11626</v>
      </c>
      <c r="B1359" s="134">
        <v>8699788676020</v>
      </c>
      <c r="C1359" s="374" t="s">
        <v>3521</v>
      </c>
      <c r="D1359" s="374" t="s">
        <v>3522</v>
      </c>
      <c r="E1359" s="374" t="s">
        <v>10442</v>
      </c>
      <c r="F1359" s="374" t="s">
        <v>18</v>
      </c>
      <c r="G1359" s="377" t="s">
        <v>10443</v>
      </c>
      <c r="H1359" s="374"/>
      <c r="I1359" s="380">
        <v>43459</v>
      </c>
    </row>
    <row r="1360" spans="1:9" x14ac:dyDescent="0.25">
      <c r="A1360" s="374" t="s">
        <v>11627</v>
      </c>
      <c r="B1360" s="134">
        <v>8699788674040</v>
      </c>
      <c r="C1360" s="227" t="s">
        <v>3521</v>
      </c>
      <c r="D1360" s="374" t="s">
        <v>3522</v>
      </c>
      <c r="E1360" s="374" t="s">
        <v>10442</v>
      </c>
      <c r="F1360" s="374" t="s">
        <v>18</v>
      </c>
      <c r="G1360" s="377" t="s">
        <v>10443</v>
      </c>
      <c r="H1360" s="374"/>
      <c r="I1360" s="21">
        <v>43459</v>
      </c>
    </row>
    <row r="1361" spans="1:9" x14ac:dyDescent="0.25">
      <c r="A1361" s="374" t="s">
        <v>11628</v>
      </c>
      <c r="B1361" s="134">
        <v>8699788675030</v>
      </c>
      <c r="C1361" s="227" t="s">
        <v>3521</v>
      </c>
      <c r="D1361" s="374" t="s">
        <v>3522</v>
      </c>
      <c r="E1361" s="374" t="s">
        <v>10442</v>
      </c>
      <c r="F1361" s="374" t="s">
        <v>18</v>
      </c>
      <c r="G1361" s="226" t="s">
        <v>10443</v>
      </c>
      <c r="H1361" s="374"/>
      <c r="I1361" s="21">
        <v>43459</v>
      </c>
    </row>
    <row r="1362" spans="1:9" x14ac:dyDescent="0.25">
      <c r="A1362" s="374" t="s">
        <v>11629</v>
      </c>
      <c r="B1362" s="134">
        <v>8699788675016</v>
      </c>
      <c r="C1362" s="374" t="s">
        <v>3521</v>
      </c>
      <c r="D1362" s="374" t="s">
        <v>3522</v>
      </c>
      <c r="E1362" s="374" t="s">
        <v>10442</v>
      </c>
      <c r="F1362" s="374" t="s">
        <v>18</v>
      </c>
      <c r="G1362" s="377" t="s">
        <v>10443</v>
      </c>
      <c r="H1362" s="374"/>
      <c r="I1362" s="380">
        <v>43459</v>
      </c>
    </row>
    <row r="1363" spans="1:9" x14ac:dyDescent="0.25">
      <c r="A1363" s="377" t="s">
        <v>11630</v>
      </c>
      <c r="B1363" s="134">
        <v>8699788674026</v>
      </c>
      <c r="C1363" s="374" t="s">
        <v>3521</v>
      </c>
      <c r="D1363" s="374" t="s">
        <v>3522</v>
      </c>
      <c r="E1363" s="374" t="s">
        <v>10442</v>
      </c>
      <c r="F1363" s="374" t="s">
        <v>18</v>
      </c>
      <c r="G1363" s="377" t="s">
        <v>10443</v>
      </c>
      <c r="H1363" s="374"/>
      <c r="I1363" s="380">
        <v>43459</v>
      </c>
    </row>
    <row r="1364" spans="1:9" x14ac:dyDescent="0.25">
      <c r="A1364" s="374" t="s">
        <v>11631</v>
      </c>
      <c r="B1364" s="134">
        <v>8699788676037</v>
      </c>
      <c r="C1364" s="227" t="s">
        <v>3521</v>
      </c>
      <c r="D1364" s="227" t="s">
        <v>3522</v>
      </c>
      <c r="E1364" s="374" t="s">
        <v>10442</v>
      </c>
      <c r="F1364" s="374" t="s">
        <v>18</v>
      </c>
      <c r="G1364" s="377" t="s">
        <v>10443</v>
      </c>
      <c r="H1364" s="374"/>
      <c r="I1364" s="21">
        <v>43459</v>
      </c>
    </row>
    <row r="1365" spans="1:9" x14ac:dyDescent="0.25">
      <c r="A1365" s="377" t="s">
        <v>11632</v>
      </c>
      <c r="B1365" s="134">
        <v>8699788676013</v>
      </c>
      <c r="C1365" s="227" t="s">
        <v>3521</v>
      </c>
      <c r="D1365" s="227" t="s">
        <v>3522</v>
      </c>
      <c r="E1365" s="374" t="s">
        <v>10442</v>
      </c>
      <c r="F1365" s="374" t="s">
        <v>18</v>
      </c>
      <c r="G1365" s="377" t="s">
        <v>10443</v>
      </c>
      <c r="H1365" s="374"/>
      <c r="I1365" s="380">
        <v>43459</v>
      </c>
    </row>
    <row r="1366" spans="1:9" x14ac:dyDescent="0.25">
      <c r="A1366" s="374" t="s">
        <v>11633</v>
      </c>
      <c r="B1366" s="18">
        <v>8699623121142</v>
      </c>
      <c r="C1366" s="227" t="s">
        <v>485</v>
      </c>
      <c r="D1366" s="370" t="s">
        <v>486</v>
      </c>
      <c r="E1366" s="377" t="s">
        <v>548</v>
      </c>
      <c r="F1366" s="377" t="s">
        <v>18</v>
      </c>
      <c r="G1366" s="377" t="s">
        <v>10443</v>
      </c>
      <c r="H1366" s="377"/>
      <c r="I1366" s="380">
        <v>41513</v>
      </c>
    </row>
    <row r="1367" spans="1:9" x14ac:dyDescent="0.25">
      <c r="A1367" s="377" t="s">
        <v>11634</v>
      </c>
      <c r="B1367" s="134">
        <v>6954103700227</v>
      </c>
      <c r="C1367" s="227" t="s">
        <v>383</v>
      </c>
      <c r="D1367" s="374" t="s">
        <v>384</v>
      </c>
      <c r="E1367" s="374" t="s">
        <v>7272</v>
      </c>
      <c r="F1367" s="374" t="s">
        <v>18</v>
      </c>
      <c r="G1367" s="377" t="s">
        <v>10443</v>
      </c>
      <c r="H1367" s="377"/>
      <c r="I1367" s="380">
        <v>43151</v>
      </c>
    </row>
    <row r="1368" spans="1:9" x14ac:dyDescent="0.25">
      <c r="A1368" s="374" t="s">
        <v>11635</v>
      </c>
      <c r="B1368" s="134">
        <v>6954103700234</v>
      </c>
      <c r="C1368" s="227" t="s">
        <v>383</v>
      </c>
      <c r="D1368" s="374" t="s">
        <v>384</v>
      </c>
      <c r="E1368" s="374" t="s">
        <v>7272</v>
      </c>
      <c r="F1368" s="374" t="s">
        <v>18</v>
      </c>
      <c r="G1368" s="377" t="s">
        <v>10443</v>
      </c>
      <c r="H1368" s="377"/>
      <c r="I1368" s="21">
        <v>43151</v>
      </c>
    </row>
    <row r="1369" spans="1:9" x14ac:dyDescent="0.25">
      <c r="A1369" s="377" t="s">
        <v>11636</v>
      </c>
      <c r="B1369" s="134">
        <v>6954103700197</v>
      </c>
      <c r="C1369" s="227" t="s">
        <v>383</v>
      </c>
      <c r="D1369" s="227" t="s">
        <v>384</v>
      </c>
      <c r="E1369" s="374" t="s">
        <v>7272</v>
      </c>
      <c r="F1369" s="374" t="s">
        <v>18</v>
      </c>
      <c r="G1369" s="377" t="s">
        <v>10443</v>
      </c>
      <c r="H1369" s="377"/>
      <c r="I1369" s="21">
        <v>43151</v>
      </c>
    </row>
    <row r="1370" spans="1:9" x14ac:dyDescent="0.25">
      <c r="A1370" s="374" t="s">
        <v>11637</v>
      </c>
      <c r="B1370" s="134">
        <v>6954103700173</v>
      </c>
      <c r="C1370" s="227" t="s">
        <v>383</v>
      </c>
      <c r="D1370" s="227" t="s">
        <v>384</v>
      </c>
      <c r="E1370" s="374" t="s">
        <v>7272</v>
      </c>
      <c r="F1370" s="374" t="s">
        <v>18</v>
      </c>
      <c r="G1370" s="377" t="s">
        <v>10443</v>
      </c>
      <c r="H1370" s="377"/>
      <c r="I1370" s="21">
        <v>43151</v>
      </c>
    </row>
    <row r="1371" spans="1:9" x14ac:dyDescent="0.25">
      <c r="A1371" s="374" t="s">
        <v>11638</v>
      </c>
      <c r="B1371" s="134">
        <v>6954103700180</v>
      </c>
      <c r="C1371" s="374" t="s">
        <v>383</v>
      </c>
      <c r="D1371" s="374" t="s">
        <v>384</v>
      </c>
      <c r="E1371" s="374" t="s">
        <v>7272</v>
      </c>
      <c r="F1371" s="374" t="s">
        <v>18</v>
      </c>
      <c r="G1371" s="377" t="s">
        <v>10443</v>
      </c>
      <c r="H1371" s="377"/>
      <c r="I1371" s="380">
        <v>43151</v>
      </c>
    </row>
    <row r="1372" spans="1:9" x14ac:dyDescent="0.25">
      <c r="A1372" s="377" t="s">
        <v>11639</v>
      </c>
      <c r="B1372" s="134">
        <v>6954103700203</v>
      </c>
      <c r="C1372" s="374" t="s">
        <v>383</v>
      </c>
      <c r="D1372" s="374" t="s">
        <v>384</v>
      </c>
      <c r="E1372" s="374" t="s">
        <v>7272</v>
      </c>
      <c r="F1372" s="374" t="s">
        <v>18</v>
      </c>
      <c r="G1372" s="377" t="s">
        <v>10443</v>
      </c>
      <c r="H1372" s="377"/>
      <c r="I1372" s="380">
        <v>43151</v>
      </c>
    </row>
    <row r="1373" spans="1:9" x14ac:dyDescent="0.25">
      <c r="A1373" s="374" t="s">
        <v>11640</v>
      </c>
      <c r="B1373" s="134">
        <v>6954103700210</v>
      </c>
      <c r="C1373" s="227" t="s">
        <v>383</v>
      </c>
      <c r="D1373" s="370" t="s">
        <v>384</v>
      </c>
      <c r="E1373" s="374" t="s">
        <v>7272</v>
      </c>
      <c r="F1373" s="374" t="s">
        <v>18</v>
      </c>
      <c r="G1373" s="377" t="s">
        <v>10443</v>
      </c>
      <c r="H1373" s="377"/>
      <c r="I1373" s="21">
        <v>43151</v>
      </c>
    </row>
    <row r="1374" spans="1:9" x14ac:dyDescent="0.25">
      <c r="A1374" s="374" t="s">
        <v>11641</v>
      </c>
      <c r="B1374" s="134">
        <v>8699788695298</v>
      </c>
      <c r="C1374" s="227" t="s">
        <v>4882</v>
      </c>
      <c r="D1374" s="374" t="s">
        <v>4883</v>
      </c>
      <c r="E1374" s="374" t="s">
        <v>10442</v>
      </c>
      <c r="F1374" s="374" t="s">
        <v>18</v>
      </c>
      <c r="G1374" s="377" t="s">
        <v>10443</v>
      </c>
      <c r="H1374" s="374"/>
      <c r="I1374" s="380">
        <v>43459</v>
      </c>
    </row>
    <row r="1375" spans="1:9" x14ac:dyDescent="0.25">
      <c r="A1375" s="377" t="s">
        <v>11642</v>
      </c>
      <c r="B1375" s="134">
        <v>8699788690293</v>
      </c>
      <c r="C1375" s="374" t="s">
        <v>4882</v>
      </c>
      <c r="D1375" s="374" t="s">
        <v>4883</v>
      </c>
      <c r="E1375" s="374" t="s">
        <v>10442</v>
      </c>
      <c r="F1375" s="374" t="s">
        <v>18</v>
      </c>
      <c r="G1375" s="377" t="s">
        <v>10443</v>
      </c>
      <c r="H1375" s="374"/>
      <c r="I1375" s="380">
        <v>43459</v>
      </c>
    </row>
    <row r="1376" spans="1:9" x14ac:dyDescent="0.25">
      <c r="A1376" s="374" t="s">
        <v>11643</v>
      </c>
      <c r="B1376" s="18">
        <v>8699942520077</v>
      </c>
      <c r="C1376" s="374" t="s">
        <v>947</v>
      </c>
      <c r="D1376" s="374" t="s">
        <v>948</v>
      </c>
      <c r="E1376" s="377" t="s">
        <v>11443</v>
      </c>
      <c r="F1376" s="374" t="s">
        <v>18</v>
      </c>
      <c r="G1376" s="377" t="s">
        <v>10443</v>
      </c>
      <c r="H1376" s="374"/>
      <c r="I1376" s="380">
        <v>43907</v>
      </c>
    </row>
    <row r="1377" spans="1:9" x14ac:dyDescent="0.25">
      <c r="A1377" s="374" t="s">
        <v>11644</v>
      </c>
      <c r="B1377" s="18">
        <v>8699745001407</v>
      </c>
      <c r="C1377" s="227" t="s">
        <v>227</v>
      </c>
      <c r="D1377" s="227" t="s">
        <v>361</v>
      </c>
      <c r="E1377" s="377" t="s">
        <v>11645</v>
      </c>
      <c r="F1377" s="377" t="s">
        <v>18</v>
      </c>
      <c r="G1377" s="377" t="s">
        <v>10443</v>
      </c>
      <c r="H1377" s="377"/>
      <c r="I1377" s="21">
        <v>41513</v>
      </c>
    </row>
    <row r="1378" spans="1:9" x14ac:dyDescent="0.25">
      <c r="A1378" s="374" t="s">
        <v>11646</v>
      </c>
      <c r="B1378" s="18">
        <v>8699711953327</v>
      </c>
      <c r="C1378" s="227" t="s">
        <v>227</v>
      </c>
      <c r="D1378" s="227" t="s">
        <v>361</v>
      </c>
      <c r="E1378" s="377" t="s">
        <v>11645</v>
      </c>
      <c r="F1378" s="377" t="s">
        <v>18</v>
      </c>
      <c r="G1378" s="377" t="s">
        <v>10443</v>
      </c>
      <c r="H1378" s="377"/>
      <c r="I1378" s="21">
        <v>41513</v>
      </c>
    </row>
    <row r="1379" spans="1:9" x14ac:dyDescent="0.25">
      <c r="A1379" s="374" t="s">
        <v>11647</v>
      </c>
      <c r="B1379" s="18">
        <v>8699535980608</v>
      </c>
      <c r="C1379" s="374" t="s">
        <v>82</v>
      </c>
      <c r="D1379" s="374" t="s">
        <v>83</v>
      </c>
      <c r="E1379" s="377" t="s">
        <v>10792</v>
      </c>
      <c r="F1379" s="377" t="s">
        <v>85</v>
      </c>
      <c r="G1379" s="377" t="s">
        <v>10443</v>
      </c>
      <c r="H1379" s="377"/>
      <c r="I1379" s="380">
        <v>41653</v>
      </c>
    </row>
    <row r="1380" spans="1:9" x14ac:dyDescent="0.25">
      <c r="A1380" s="374" t="s">
        <v>11648</v>
      </c>
      <c r="B1380" s="134">
        <v>8697432094909</v>
      </c>
      <c r="C1380" s="227" t="s">
        <v>4230</v>
      </c>
      <c r="D1380" s="374" t="s">
        <v>4231</v>
      </c>
      <c r="E1380" s="374" t="s">
        <v>7401</v>
      </c>
      <c r="F1380" s="374" t="s">
        <v>18</v>
      </c>
      <c r="G1380" s="377" t="s">
        <v>10443</v>
      </c>
      <c r="H1380" s="377"/>
      <c r="I1380" s="21">
        <v>43151</v>
      </c>
    </row>
    <row r="1381" spans="1:9" x14ac:dyDescent="0.25">
      <c r="A1381" s="374" t="s">
        <v>11649</v>
      </c>
      <c r="B1381" s="134">
        <v>8699844570361</v>
      </c>
      <c r="C1381" s="227" t="s">
        <v>58</v>
      </c>
      <c r="D1381" s="374" t="s">
        <v>59</v>
      </c>
      <c r="E1381" s="374" t="s">
        <v>10884</v>
      </c>
      <c r="F1381" s="374" t="s">
        <v>18</v>
      </c>
      <c r="G1381" s="377" t="s">
        <v>10443</v>
      </c>
      <c r="H1381" s="377"/>
      <c r="I1381" s="380">
        <v>43151</v>
      </c>
    </row>
    <row r="1382" spans="1:9" x14ac:dyDescent="0.25">
      <c r="A1382" s="374" t="s">
        <v>11650</v>
      </c>
      <c r="B1382" s="18">
        <v>8699704090022</v>
      </c>
      <c r="C1382" s="227" t="s">
        <v>7661</v>
      </c>
      <c r="D1382" s="374" t="s">
        <v>7662</v>
      </c>
      <c r="E1382" s="377" t="s">
        <v>10930</v>
      </c>
      <c r="F1382" s="377" t="s">
        <v>18</v>
      </c>
      <c r="G1382" s="377" t="s">
        <v>10443</v>
      </c>
      <c r="H1382" s="377"/>
      <c r="I1382" s="21">
        <v>41513</v>
      </c>
    </row>
    <row r="1383" spans="1:9" x14ac:dyDescent="0.25">
      <c r="A1383" s="374" t="s">
        <v>11651</v>
      </c>
      <c r="B1383" s="134">
        <v>8699704090015</v>
      </c>
      <c r="C1383" s="227" t="s">
        <v>7661</v>
      </c>
      <c r="D1383" s="374" t="s">
        <v>7662</v>
      </c>
      <c r="E1383" s="374" t="s">
        <v>10930</v>
      </c>
      <c r="F1383" s="374" t="s">
        <v>18</v>
      </c>
      <c r="G1383" s="374" t="s">
        <v>10443</v>
      </c>
      <c r="H1383" s="377"/>
      <c r="I1383" s="380">
        <v>43312</v>
      </c>
    </row>
    <row r="1384" spans="1:9" x14ac:dyDescent="0.25">
      <c r="A1384" s="374" t="s">
        <v>7402</v>
      </c>
      <c r="B1384" s="18">
        <v>8699586010217</v>
      </c>
      <c r="C1384" s="374" t="s">
        <v>4863</v>
      </c>
      <c r="D1384" s="374" t="s">
        <v>4864</v>
      </c>
      <c r="E1384" s="377" t="s">
        <v>11134</v>
      </c>
      <c r="F1384" s="377" t="s">
        <v>18</v>
      </c>
      <c r="G1384" s="377" t="s">
        <v>10443</v>
      </c>
      <c r="H1384" s="377"/>
      <c r="I1384" s="380">
        <v>41345</v>
      </c>
    </row>
    <row r="1385" spans="1:9" x14ac:dyDescent="0.25">
      <c r="A1385" s="374" t="s">
        <v>7402</v>
      </c>
      <c r="B1385" s="18">
        <v>8699582010044</v>
      </c>
      <c r="C1385" s="227" t="s">
        <v>4863</v>
      </c>
      <c r="D1385" s="374" t="s">
        <v>4864</v>
      </c>
      <c r="E1385" s="377" t="s">
        <v>10813</v>
      </c>
      <c r="F1385" s="377" t="s">
        <v>18</v>
      </c>
      <c r="G1385" s="377" t="s">
        <v>10443</v>
      </c>
      <c r="H1385" s="377"/>
      <c r="I1385" s="380">
        <v>41345</v>
      </c>
    </row>
    <row r="1386" spans="1:9" x14ac:dyDescent="0.25">
      <c r="A1386" s="374" t="s">
        <v>11652</v>
      </c>
      <c r="B1386" s="18">
        <v>8699530130015</v>
      </c>
      <c r="C1386" s="227" t="s">
        <v>11653</v>
      </c>
      <c r="D1386" s="374" t="s">
        <v>11654</v>
      </c>
      <c r="E1386" s="377" t="s">
        <v>1136</v>
      </c>
      <c r="F1386" s="377" t="s">
        <v>18</v>
      </c>
      <c r="G1386" s="377" t="s">
        <v>10443</v>
      </c>
      <c r="H1386" s="377"/>
      <c r="I1386" s="380">
        <v>41513</v>
      </c>
    </row>
    <row r="1387" spans="1:9" x14ac:dyDescent="0.25">
      <c r="A1387" s="374" t="s">
        <v>11655</v>
      </c>
      <c r="B1387" s="18">
        <v>8699530080020</v>
      </c>
      <c r="C1387" s="374" t="s">
        <v>11656</v>
      </c>
      <c r="D1387" s="374" t="s">
        <v>11657</v>
      </c>
      <c r="E1387" s="377" t="s">
        <v>1136</v>
      </c>
      <c r="F1387" s="377" t="s">
        <v>18</v>
      </c>
      <c r="G1387" s="377" t="s">
        <v>10443</v>
      </c>
      <c r="H1387" s="377"/>
      <c r="I1387" s="380">
        <v>41513</v>
      </c>
    </row>
    <row r="1388" spans="1:9" x14ac:dyDescent="0.25">
      <c r="A1388" s="374" t="s">
        <v>11658</v>
      </c>
      <c r="B1388" s="18">
        <v>8699530280017</v>
      </c>
      <c r="C1388" s="374" t="s">
        <v>6330</v>
      </c>
      <c r="D1388" s="374" t="s">
        <v>6331</v>
      </c>
      <c r="E1388" s="377" t="s">
        <v>1136</v>
      </c>
      <c r="F1388" s="377" t="s">
        <v>18</v>
      </c>
      <c r="G1388" s="377" t="s">
        <v>10443</v>
      </c>
      <c r="H1388" s="377"/>
      <c r="I1388" s="380">
        <v>41513</v>
      </c>
    </row>
    <row r="1389" spans="1:9" x14ac:dyDescent="0.25">
      <c r="A1389" s="374" t="s">
        <v>11659</v>
      </c>
      <c r="B1389" s="18">
        <v>8699772090139</v>
      </c>
      <c r="C1389" s="227" t="s">
        <v>710</v>
      </c>
      <c r="D1389" s="374" t="s">
        <v>711</v>
      </c>
      <c r="E1389" s="377" t="s">
        <v>1836</v>
      </c>
      <c r="F1389" s="377" t="s">
        <v>18</v>
      </c>
      <c r="G1389" s="377" t="s">
        <v>10443</v>
      </c>
      <c r="H1389" s="377"/>
      <c r="I1389" s="380">
        <v>41513</v>
      </c>
    </row>
    <row r="1390" spans="1:9" x14ac:dyDescent="0.25">
      <c r="A1390" s="374" t="s">
        <v>11660</v>
      </c>
      <c r="B1390" s="17">
        <v>8699508750757</v>
      </c>
      <c r="C1390" s="374" t="s">
        <v>5567</v>
      </c>
      <c r="D1390" s="374" t="s">
        <v>16</v>
      </c>
      <c r="E1390" s="374" t="s">
        <v>3816</v>
      </c>
      <c r="F1390" s="374" t="s">
        <v>18</v>
      </c>
      <c r="G1390" s="377" t="s">
        <v>10443</v>
      </c>
      <c r="H1390" s="374"/>
      <c r="I1390" s="380">
        <v>44390</v>
      </c>
    </row>
    <row r="1391" spans="1:9" x14ac:dyDescent="0.25">
      <c r="A1391" s="374" t="s">
        <v>11661</v>
      </c>
      <c r="B1391" s="18">
        <v>8699505751399</v>
      </c>
      <c r="C1391" s="374" t="s">
        <v>5567</v>
      </c>
      <c r="D1391" s="374" t="s">
        <v>16</v>
      </c>
      <c r="E1391" s="377" t="s">
        <v>10534</v>
      </c>
      <c r="F1391" s="377" t="s">
        <v>18</v>
      </c>
      <c r="G1391" s="377" t="s">
        <v>10443</v>
      </c>
      <c r="H1391" s="377"/>
      <c r="I1391" s="380">
        <v>41394</v>
      </c>
    </row>
    <row r="1392" spans="1:9" x14ac:dyDescent="0.25">
      <c r="A1392" s="374" t="s">
        <v>7405</v>
      </c>
      <c r="B1392" s="18">
        <v>8699505101385</v>
      </c>
      <c r="C1392" s="227" t="s">
        <v>7406</v>
      </c>
      <c r="D1392" s="374" t="s">
        <v>16</v>
      </c>
      <c r="E1392" s="377" t="s">
        <v>10534</v>
      </c>
      <c r="F1392" s="377" t="s">
        <v>18</v>
      </c>
      <c r="G1392" s="377" t="s">
        <v>10443</v>
      </c>
      <c r="H1392" s="226"/>
      <c r="I1392" s="380">
        <v>41513</v>
      </c>
    </row>
    <row r="1393" spans="1:9" x14ac:dyDescent="0.25">
      <c r="A1393" s="377" t="s">
        <v>11662</v>
      </c>
      <c r="B1393" s="18">
        <v>8699525015273</v>
      </c>
      <c r="C1393" s="227" t="s">
        <v>374</v>
      </c>
      <c r="D1393" s="374" t="s">
        <v>375</v>
      </c>
      <c r="E1393" s="377" t="s">
        <v>10677</v>
      </c>
      <c r="F1393" s="377" t="s">
        <v>18</v>
      </c>
      <c r="G1393" s="377" t="s">
        <v>10443</v>
      </c>
      <c r="H1393" s="377"/>
      <c r="I1393" s="380">
        <v>42703</v>
      </c>
    </row>
    <row r="1394" spans="1:9" x14ac:dyDescent="0.25">
      <c r="A1394" s="374" t="s">
        <v>11663</v>
      </c>
      <c r="B1394" s="135">
        <v>8699525017055</v>
      </c>
      <c r="C1394" s="227" t="s">
        <v>374</v>
      </c>
      <c r="D1394" s="374" t="s">
        <v>375</v>
      </c>
      <c r="E1394" s="374" t="s">
        <v>10677</v>
      </c>
      <c r="F1394" s="374" t="s">
        <v>18</v>
      </c>
      <c r="G1394" s="377" t="s">
        <v>10443</v>
      </c>
      <c r="H1394" s="377"/>
      <c r="I1394" s="380">
        <v>41582</v>
      </c>
    </row>
    <row r="1395" spans="1:9" x14ac:dyDescent="0.25">
      <c r="A1395" s="377" t="s">
        <v>4750</v>
      </c>
      <c r="B1395" s="134">
        <v>8699033080367</v>
      </c>
      <c r="C1395" s="374" t="s">
        <v>1425</v>
      </c>
      <c r="D1395" s="374" t="s">
        <v>4515</v>
      </c>
      <c r="E1395" s="374" t="s">
        <v>11664</v>
      </c>
      <c r="F1395" s="374" t="s">
        <v>18</v>
      </c>
      <c r="G1395" s="377" t="s">
        <v>10443</v>
      </c>
      <c r="H1395" s="81"/>
      <c r="I1395" s="380">
        <v>43795</v>
      </c>
    </row>
    <row r="1396" spans="1:9" x14ac:dyDescent="0.25">
      <c r="A1396" s="374" t="s">
        <v>1424</v>
      </c>
      <c r="B1396" s="18">
        <v>8699599080344</v>
      </c>
      <c r="C1396" s="246" t="s">
        <v>1425</v>
      </c>
      <c r="D1396" s="246" t="s">
        <v>4515</v>
      </c>
      <c r="E1396" s="377" t="s">
        <v>1420</v>
      </c>
      <c r="F1396" s="377" t="s">
        <v>18</v>
      </c>
      <c r="G1396" s="377" t="s">
        <v>10443</v>
      </c>
      <c r="H1396" s="133"/>
      <c r="I1396" s="379">
        <v>45846</v>
      </c>
    </row>
    <row r="1397" spans="1:9" x14ac:dyDescent="0.25">
      <c r="A1397" s="374" t="s">
        <v>4671</v>
      </c>
      <c r="B1397" s="18">
        <v>8699479750220</v>
      </c>
      <c r="C1397" s="227" t="s">
        <v>1915</v>
      </c>
      <c r="D1397" s="374" t="s">
        <v>1916</v>
      </c>
      <c r="E1397" s="377" t="s">
        <v>4672</v>
      </c>
      <c r="F1397" s="374" t="s">
        <v>18</v>
      </c>
      <c r="G1397" s="234" t="s">
        <v>10443</v>
      </c>
      <c r="H1397" s="368"/>
      <c r="I1397" s="379">
        <v>45370</v>
      </c>
    </row>
    <row r="1398" spans="1:9" x14ac:dyDescent="0.25">
      <c r="A1398" s="377" t="s">
        <v>11665</v>
      </c>
      <c r="B1398" s="134">
        <v>8699541274005</v>
      </c>
      <c r="C1398" s="227" t="s">
        <v>11666</v>
      </c>
      <c r="D1398" s="374" t="s">
        <v>11667</v>
      </c>
      <c r="E1398" s="374" t="s">
        <v>10974</v>
      </c>
      <c r="F1398" s="374" t="s">
        <v>18</v>
      </c>
      <c r="G1398" s="374" t="s">
        <v>10443</v>
      </c>
      <c r="H1398" s="377"/>
      <c r="I1398" s="21">
        <v>43312</v>
      </c>
    </row>
    <row r="1399" spans="1:9" x14ac:dyDescent="0.25">
      <c r="A1399" s="374" t="s">
        <v>11668</v>
      </c>
      <c r="B1399" s="17">
        <v>8699650791257</v>
      </c>
      <c r="C1399" s="374" t="s">
        <v>6790</v>
      </c>
      <c r="D1399" s="374" t="s">
        <v>6791</v>
      </c>
      <c r="E1399" s="374" t="s">
        <v>122</v>
      </c>
      <c r="F1399" s="374" t="s">
        <v>18</v>
      </c>
      <c r="G1399" s="377" t="s">
        <v>10443</v>
      </c>
      <c r="H1399" s="374"/>
      <c r="I1399" s="380">
        <v>44390</v>
      </c>
    </row>
    <row r="1400" spans="1:9" x14ac:dyDescent="0.25">
      <c r="A1400" s="374" t="s">
        <v>11669</v>
      </c>
      <c r="B1400" s="18">
        <v>8699694790155</v>
      </c>
      <c r="C1400" s="227" t="s">
        <v>6790</v>
      </c>
      <c r="D1400" s="374" t="s">
        <v>6791</v>
      </c>
      <c r="E1400" s="377" t="s">
        <v>11067</v>
      </c>
      <c r="F1400" s="377" t="s">
        <v>18</v>
      </c>
      <c r="G1400" s="377" t="s">
        <v>10443</v>
      </c>
      <c r="H1400" s="377"/>
      <c r="I1400" s="380">
        <v>41513</v>
      </c>
    </row>
    <row r="1401" spans="1:9" x14ac:dyDescent="0.25">
      <c r="A1401" s="227" t="s">
        <v>11670</v>
      </c>
      <c r="B1401" s="17">
        <v>8699490571019</v>
      </c>
      <c r="C1401" s="227" t="s">
        <v>11671</v>
      </c>
      <c r="D1401" s="374" t="s">
        <v>11672</v>
      </c>
      <c r="E1401" s="374" t="s">
        <v>11673</v>
      </c>
      <c r="F1401" s="374" t="s">
        <v>18</v>
      </c>
      <c r="G1401" s="374" t="s">
        <v>10443</v>
      </c>
      <c r="H1401" s="377"/>
      <c r="I1401" s="380">
        <v>44747</v>
      </c>
    </row>
    <row r="1402" spans="1:9" x14ac:dyDescent="0.25">
      <c r="A1402" s="374" t="s">
        <v>11670</v>
      </c>
      <c r="B1402" s="18">
        <v>8699704711149</v>
      </c>
      <c r="C1402" s="227" t="s">
        <v>11671</v>
      </c>
      <c r="D1402" s="374" t="s">
        <v>11672</v>
      </c>
      <c r="E1402" s="377" t="s">
        <v>10813</v>
      </c>
      <c r="F1402" s="377" t="s">
        <v>18</v>
      </c>
      <c r="G1402" s="377" t="s">
        <v>10443</v>
      </c>
      <c r="H1402" s="377"/>
      <c r="I1402" s="380">
        <v>41618</v>
      </c>
    </row>
    <row r="1403" spans="1:9" x14ac:dyDescent="0.25">
      <c r="A1403" s="374" t="s">
        <v>11674</v>
      </c>
      <c r="B1403" s="18">
        <v>8699839010735</v>
      </c>
      <c r="C1403" s="227" t="s">
        <v>158</v>
      </c>
      <c r="D1403" s="374" t="s">
        <v>159</v>
      </c>
      <c r="E1403" s="377" t="s">
        <v>11675</v>
      </c>
      <c r="F1403" s="377" t="s">
        <v>18</v>
      </c>
      <c r="G1403" s="377" t="s">
        <v>10443</v>
      </c>
      <c r="H1403" s="377"/>
      <c r="I1403" s="380">
        <v>41513</v>
      </c>
    </row>
    <row r="1404" spans="1:9" x14ac:dyDescent="0.25">
      <c r="A1404" s="374" t="s">
        <v>11676</v>
      </c>
      <c r="B1404" s="18">
        <v>8699638014613</v>
      </c>
      <c r="C1404" s="374" t="s">
        <v>7739</v>
      </c>
      <c r="D1404" s="374" t="s">
        <v>7740</v>
      </c>
      <c r="E1404" s="377" t="s">
        <v>490</v>
      </c>
      <c r="F1404" s="377" t="s">
        <v>18</v>
      </c>
      <c r="G1404" s="377" t="s">
        <v>10443</v>
      </c>
      <c r="H1404" s="377"/>
      <c r="I1404" s="380">
        <v>43585</v>
      </c>
    </row>
    <row r="1405" spans="1:9" x14ac:dyDescent="0.25">
      <c r="A1405" s="374" t="s">
        <v>11676</v>
      </c>
      <c r="B1405" s="134">
        <v>8699517011634</v>
      </c>
      <c r="C1405" s="227" t="s">
        <v>7739</v>
      </c>
      <c r="D1405" s="374" t="s">
        <v>7740</v>
      </c>
      <c r="E1405" s="374" t="s">
        <v>10611</v>
      </c>
      <c r="F1405" s="374" t="s">
        <v>18</v>
      </c>
      <c r="G1405" s="374" t="s">
        <v>10443</v>
      </c>
      <c r="H1405" s="377"/>
      <c r="I1405" s="380">
        <v>43312</v>
      </c>
    </row>
    <row r="1406" spans="1:9" x14ac:dyDescent="0.25">
      <c r="A1406" s="374" t="s">
        <v>11677</v>
      </c>
      <c r="B1406" s="134">
        <v>8699517011610</v>
      </c>
      <c r="C1406" s="227" t="s">
        <v>7739</v>
      </c>
      <c r="D1406" s="374" t="s">
        <v>7740</v>
      </c>
      <c r="E1406" s="374" t="s">
        <v>10611</v>
      </c>
      <c r="F1406" s="374" t="s">
        <v>18</v>
      </c>
      <c r="G1406" s="374" t="s">
        <v>10443</v>
      </c>
      <c r="H1406" s="377"/>
      <c r="I1406" s="21">
        <v>43312</v>
      </c>
    </row>
    <row r="1407" spans="1:9" x14ac:dyDescent="0.25">
      <c r="A1407" s="374" t="s">
        <v>11678</v>
      </c>
      <c r="B1407" s="134">
        <v>8699517011627</v>
      </c>
      <c r="C1407" s="227" t="s">
        <v>7739</v>
      </c>
      <c r="D1407" s="374" t="s">
        <v>7740</v>
      </c>
      <c r="E1407" s="374" t="s">
        <v>10611</v>
      </c>
      <c r="F1407" s="374" t="s">
        <v>18</v>
      </c>
      <c r="G1407" s="377" t="s">
        <v>10443</v>
      </c>
      <c r="H1407" s="374"/>
      <c r="I1407" s="21">
        <v>43459</v>
      </c>
    </row>
    <row r="1408" spans="1:9" x14ac:dyDescent="0.25">
      <c r="A1408" s="374" t="s">
        <v>11679</v>
      </c>
      <c r="B1408" s="134">
        <v>8699517011641</v>
      </c>
      <c r="C1408" s="374" t="s">
        <v>6740</v>
      </c>
      <c r="D1408" s="374" t="s">
        <v>6741</v>
      </c>
      <c r="E1408" s="374" t="s">
        <v>10611</v>
      </c>
      <c r="F1408" s="374" t="s">
        <v>18</v>
      </c>
      <c r="G1408" s="374" t="s">
        <v>10443</v>
      </c>
      <c r="H1408" s="377"/>
      <c r="I1408" s="380">
        <v>43312</v>
      </c>
    </row>
    <row r="1409" spans="1:9" x14ac:dyDescent="0.25">
      <c r="A1409" s="374" t="s">
        <v>11680</v>
      </c>
      <c r="B1409" s="134">
        <v>8699517011658</v>
      </c>
      <c r="C1409" s="227" t="s">
        <v>6740</v>
      </c>
      <c r="D1409" s="374" t="s">
        <v>6741</v>
      </c>
      <c r="E1409" s="374" t="s">
        <v>10611</v>
      </c>
      <c r="F1409" s="374" t="s">
        <v>18</v>
      </c>
      <c r="G1409" s="377" t="s">
        <v>10443</v>
      </c>
      <c r="H1409" s="374"/>
      <c r="I1409" s="21">
        <v>43459</v>
      </c>
    </row>
    <row r="1410" spans="1:9" x14ac:dyDescent="0.25">
      <c r="A1410" s="374" t="s">
        <v>11681</v>
      </c>
      <c r="B1410" s="134">
        <v>8699541793209</v>
      </c>
      <c r="C1410" s="374" t="s">
        <v>11682</v>
      </c>
      <c r="D1410" s="374" t="s">
        <v>11683</v>
      </c>
      <c r="E1410" s="374" t="s">
        <v>2353</v>
      </c>
      <c r="F1410" s="374" t="s">
        <v>18</v>
      </c>
      <c r="G1410" s="377" t="s">
        <v>10443</v>
      </c>
      <c r="H1410" s="377"/>
      <c r="I1410" s="380">
        <v>43459</v>
      </c>
    </row>
    <row r="1411" spans="1:9" x14ac:dyDescent="0.25">
      <c r="A1411" s="374" t="s">
        <v>11684</v>
      </c>
      <c r="B1411" s="134">
        <v>8809200751017</v>
      </c>
      <c r="C1411" s="374" t="s">
        <v>383</v>
      </c>
      <c r="D1411" s="374" t="s">
        <v>384</v>
      </c>
      <c r="E1411" s="374" t="s">
        <v>7272</v>
      </c>
      <c r="F1411" s="374" t="s">
        <v>18</v>
      </c>
      <c r="G1411" s="377" t="s">
        <v>10443</v>
      </c>
      <c r="H1411" s="377"/>
      <c r="I1411" s="380">
        <v>43151</v>
      </c>
    </row>
    <row r="1412" spans="1:9" x14ac:dyDescent="0.25">
      <c r="A1412" s="374" t="s">
        <v>11685</v>
      </c>
      <c r="B1412" s="134">
        <v>4713648764079</v>
      </c>
      <c r="C1412" s="374" t="s">
        <v>383</v>
      </c>
      <c r="D1412" s="374" t="s">
        <v>384</v>
      </c>
      <c r="E1412" s="374" t="s">
        <v>7272</v>
      </c>
      <c r="F1412" s="374" t="s">
        <v>18</v>
      </c>
      <c r="G1412" s="377" t="s">
        <v>10443</v>
      </c>
      <c r="H1412" s="374"/>
      <c r="I1412" s="380">
        <v>43459</v>
      </c>
    </row>
    <row r="1413" spans="1:9" x14ac:dyDescent="0.25">
      <c r="A1413" s="374" t="s">
        <v>11686</v>
      </c>
      <c r="B1413" s="18">
        <v>8699517011672</v>
      </c>
      <c r="C1413" s="227" t="s">
        <v>1669</v>
      </c>
      <c r="D1413" s="374" t="s">
        <v>1670</v>
      </c>
      <c r="E1413" s="377" t="s">
        <v>10608</v>
      </c>
      <c r="F1413" s="377" t="s">
        <v>18</v>
      </c>
      <c r="G1413" s="226" t="s">
        <v>10443</v>
      </c>
      <c r="H1413" s="377"/>
      <c r="I1413" s="21">
        <v>41653</v>
      </c>
    </row>
    <row r="1414" spans="1:9" x14ac:dyDescent="0.25">
      <c r="A1414" s="374" t="s">
        <v>11687</v>
      </c>
      <c r="B1414" s="18">
        <v>8681639760019</v>
      </c>
      <c r="C1414" s="227" t="s">
        <v>263</v>
      </c>
      <c r="D1414" s="377" t="s">
        <v>264</v>
      </c>
      <c r="E1414" s="377" t="s">
        <v>5211</v>
      </c>
      <c r="F1414" s="374" t="s">
        <v>18</v>
      </c>
      <c r="G1414" s="377" t="s">
        <v>10443</v>
      </c>
      <c r="H1414" s="377"/>
      <c r="I1414" s="21">
        <v>44747</v>
      </c>
    </row>
    <row r="1415" spans="1:9" x14ac:dyDescent="0.25">
      <c r="A1415" s="227" t="s">
        <v>11689</v>
      </c>
      <c r="B1415" s="17">
        <v>8699505091143</v>
      </c>
      <c r="C1415" s="227" t="s">
        <v>3791</v>
      </c>
      <c r="D1415" s="227" t="s">
        <v>3792</v>
      </c>
      <c r="E1415" s="374" t="s">
        <v>2691</v>
      </c>
      <c r="F1415" s="374" t="s">
        <v>18</v>
      </c>
      <c r="G1415" s="226" t="s">
        <v>10443</v>
      </c>
      <c r="H1415" s="374"/>
      <c r="I1415" s="21">
        <v>44670</v>
      </c>
    </row>
    <row r="1416" spans="1:9" x14ac:dyDescent="0.25">
      <c r="A1416" s="374" t="s">
        <v>11690</v>
      </c>
      <c r="B1416" s="134">
        <v>8699505091150</v>
      </c>
      <c r="C1416" s="227" t="s">
        <v>3791</v>
      </c>
      <c r="D1416" s="374" t="s">
        <v>3792</v>
      </c>
      <c r="E1416" s="374" t="s">
        <v>10534</v>
      </c>
      <c r="F1416" s="374" t="s">
        <v>18</v>
      </c>
      <c r="G1416" s="226" t="s">
        <v>10443</v>
      </c>
      <c r="H1416" s="81"/>
      <c r="I1416" s="21">
        <v>43795</v>
      </c>
    </row>
    <row r="1417" spans="1:9" x14ac:dyDescent="0.25">
      <c r="A1417" s="374" t="s">
        <v>11691</v>
      </c>
      <c r="B1417" s="17">
        <v>8699505761695</v>
      </c>
      <c r="C1417" s="374" t="s">
        <v>3791</v>
      </c>
      <c r="D1417" s="374" t="s">
        <v>3792</v>
      </c>
      <c r="E1417" s="374" t="s">
        <v>2691</v>
      </c>
      <c r="F1417" s="374" t="s">
        <v>18</v>
      </c>
      <c r="G1417" s="377" t="s">
        <v>10443</v>
      </c>
      <c r="H1417" s="377"/>
      <c r="I1417" s="380">
        <v>44936</v>
      </c>
    </row>
    <row r="1418" spans="1:9" x14ac:dyDescent="0.25">
      <c r="A1418" s="374" t="s">
        <v>11692</v>
      </c>
      <c r="B1418" s="17">
        <v>8699538012962</v>
      </c>
      <c r="C1418" s="227" t="s">
        <v>11693</v>
      </c>
      <c r="D1418" s="227" t="s">
        <v>11694</v>
      </c>
      <c r="E1418" s="374" t="s">
        <v>151</v>
      </c>
      <c r="F1418" s="374" t="s">
        <v>18</v>
      </c>
      <c r="G1418" s="226" t="s">
        <v>10443</v>
      </c>
      <c r="H1418" s="374"/>
      <c r="I1418" s="21">
        <v>44390</v>
      </c>
    </row>
    <row r="1419" spans="1:9" x14ac:dyDescent="0.25">
      <c r="A1419" s="374" t="s">
        <v>11695</v>
      </c>
      <c r="B1419" s="18">
        <v>8699819010014</v>
      </c>
      <c r="C1419" s="227" t="s">
        <v>1669</v>
      </c>
      <c r="D1419" s="227" t="s">
        <v>1670</v>
      </c>
      <c r="E1419" s="377" t="s">
        <v>36</v>
      </c>
      <c r="F1419" s="377" t="s">
        <v>18</v>
      </c>
      <c r="G1419" s="377" t="s">
        <v>10443</v>
      </c>
      <c r="H1419" s="377"/>
      <c r="I1419" s="21">
        <v>41394</v>
      </c>
    </row>
    <row r="1420" spans="1:9" x14ac:dyDescent="0.25">
      <c r="A1420" s="374" t="s">
        <v>11696</v>
      </c>
      <c r="B1420" s="134">
        <v>8699033010159</v>
      </c>
      <c r="C1420" s="227" t="s">
        <v>1669</v>
      </c>
      <c r="D1420" s="374" t="s">
        <v>1670</v>
      </c>
      <c r="E1420" s="377" t="s">
        <v>11697</v>
      </c>
      <c r="F1420" s="377" t="s">
        <v>18</v>
      </c>
      <c r="G1420" s="377" t="s">
        <v>10443</v>
      </c>
      <c r="H1420" s="377"/>
      <c r="I1420" s="21">
        <v>42703</v>
      </c>
    </row>
    <row r="1421" spans="1:9" x14ac:dyDescent="0.25">
      <c r="A1421" s="374" t="s">
        <v>11696</v>
      </c>
      <c r="B1421" s="18">
        <v>8699819010038</v>
      </c>
      <c r="C1421" s="374" t="s">
        <v>1669</v>
      </c>
      <c r="D1421" s="374" t="s">
        <v>1670</v>
      </c>
      <c r="E1421" s="377" t="s">
        <v>36</v>
      </c>
      <c r="F1421" s="377" t="s">
        <v>18</v>
      </c>
      <c r="G1421" s="377" t="s">
        <v>10443</v>
      </c>
      <c r="H1421" s="377"/>
      <c r="I1421" s="380">
        <v>41394</v>
      </c>
    </row>
    <row r="1422" spans="1:9" x14ac:dyDescent="0.25">
      <c r="A1422" s="374" t="s">
        <v>11698</v>
      </c>
      <c r="B1422" s="18">
        <v>8697936021289</v>
      </c>
      <c r="C1422" s="227" t="s">
        <v>1029</v>
      </c>
      <c r="D1422" s="374" t="s">
        <v>1030</v>
      </c>
      <c r="E1422" s="377" t="s">
        <v>10789</v>
      </c>
      <c r="F1422" s="377" t="s">
        <v>18</v>
      </c>
      <c r="G1422" s="226" t="s">
        <v>10443</v>
      </c>
      <c r="H1422" s="377"/>
      <c r="I1422" s="21">
        <v>41513</v>
      </c>
    </row>
    <row r="1423" spans="1:9" x14ac:dyDescent="0.25">
      <c r="A1423" s="374" t="s">
        <v>11699</v>
      </c>
      <c r="B1423" s="18">
        <v>8697936021272</v>
      </c>
      <c r="C1423" s="374" t="s">
        <v>1029</v>
      </c>
      <c r="D1423" s="374" t="s">
        <v>1030</v>
      </c>
      <c r="E1423" s="377" t="s">
        <v>10789</v>
      </c>
      <c r="F1423" s="377" t="s">
        <v>18</v>
      </c>
      <c r="G1423" s="377" t="s">
        <v>10443</v>
      </c>
      <c r="H1423" s="377"/>
      <c r="I1423" s="380">
        <v>41513</v>
      </c>
    </row>
    <row r="1424" spans="1:9" x14ac:dyDescent="0.25">
      <c r="A1424" s="374" t="s">
        <v>11700</v>
      </c>
      <c r="B1424" s="134">
        <v>8697936024099</v>
      </c>
      <c r="C1424" s="374" t="s">
        <v>10584</v>
      </c>
      <c r="D1424" s="374" t="s">
        <v>10585</v>
      </c>
      <c r="E1424" s="377" t="s">
        <v>10789</v>
      </c>
      <c r="F1424" s="377" t="s">
        <v>18</v>
      </c>
      <c r="G1424" s="377" t="s">
        <v>10443</v>
      </c>
      <c r="H1424" s="377"/>
      <c r="I1424" s="380">
        <v>42703</v>
      </c>
    </row>
    <row r="1425" spans="1:9" x14ac:dyDescent="0.25">
      <c r="A1425" s="374" t="s">
        <v>11700</v>
      </c>
      <c r="B1425" s="135">
        <v>8697932020569</v>
      </c>
      <c r="C1425" s="227" t="s">
        <v>10584</v>
      </c>
      <c r="D1425" s="374" t="s">
        <v>10585</v>
      </c>
      <c r="E1425" s="374" t="s">
        <v>10763</v>
      </c>
      <c r="F1425" s="374" t="s">
        <v>18</v>
      </c>
      <c r="G1425" s="377" t="s">
        <v>10443</v>
      </c>
      <c r="H1425" s="377"/>
      <c r="I1425" s="21">
        <v>42038</v>
      </c>
    </row>
    <row r="1426" spans="1:9" x14ac:dyDescent="0.25">
      <c r="A1426" s="374" t="s">
        <v>11701</v>
      </c>
      <c r="B1426" s="18">
        <v>8697932090746</v>
      </c>
      <c r="C1426" s="227" t="s">
        <v>10584</v>
      </c>
      <c r="D1426" s="374" t="s">
        <v>10585</v>
      </c>
      <c r="E1426" s="377" t="s">
        <v>10763</v>
      </c>
      <c r="F1426" s="377" t="s">
        <v>18</v>
      </c>
      <c r="G1426" s="377" t="s">
        <v>10443</v>
      </c>
      <c r="H1426" s="377"/>
      <c r="I1426" s="21">
        <v>41394</v>
      </c>
    </row>
    <row r="1427" spans="1:9" x14ac:dyDescent="0.25">
      <c r="A1427" s="374" t="s">
        <v>11702</v>
      </c>
      <c r="B1427" s="18">
        <v>8697932020583</v>
      </c>
      <c r="C1427" s="227" t="s">
        <v>10584</v>
      </c>
      <c r="D1427" s="374" t="s">
        <v>10585</v>
      </c>
      <c r="E1427" s="377" t="s">
        <v>10763</v>
      </c>
      <c r="F1427" s="377" t="s">
        <v>18</v>
      </c>
      <c r="G1427" s="226" t="s">
        <v>10443</v>
      </c>
      <c r="H1427" s="377"/>
      <c r="I1427" s="380">
        <v>41618</v>
      </c>
    </row>
    <row r="1428" spans="1:9" x14ac:dyDescent="0.25">
      <c r="A1428" s="374" t="s">
        <v>11703</v>
      </c>
      <c r="B1428" s="18">
        <v>8680881024177</v>
      </c>
      <c r="C1428" s="227" t="s">
        <v>10584</v>
      </c>
      <c r="D1428" s="374" t="s">
        <v>10585</v>
      </c>
      <c r="E1428" s="377" t="s">
        <v>493</v>
      </c>
      <c r="F1428" s="95" t="s">
        <v>18</v>
      </c>
      <c r="G1428" s="226" t="s">
        <v>10443</v>
      </c>
      <c r="H1428" s="374"/>
      <c r="I1428" s="380">
        <v>43459</v>
      </c>
    </row>
    <row r="1429" spans="1:9" x14ac:dyDescent="0.25">
      <c r="A1429" s="377" t="s">
        <v>11704</v>
      </c>
      <c r="B1429" s="18">
        <v>8697932020675</v>
      </c>
      <c r="C1429" s="227" t="s">
        <v>185</v>
      </c>
      <c r="D1429" s="374" t="s">
        <v>186</v>
      </c>
      <c r="E1429" s="377" t="s">
        <v>10763</v>
      </c>
      <c r="F1429" s="377" t="s">
        <v>18</v>
      </c>
      <c r="G1429" s="377" t="s">
        <v>10443</v>
      </c>
      <c r="H1429" s="377"/>
      <c r="I1429" s="380">
        <v>42276</v>
      </c>
    </row>
    <row r="1430" spans="1:9" x14ac:dyDescent="0.25">
      <c r="A1430" s="374" t="s">
        <v>11705</v>
      </c>
      <c r="B1430" s="134">
        <v>8697936024143</v>
      </c>
      <c r="C1430" s="227" t="s">
        <v>185</v>
      </c>
      <c r="D1430" s="374" t="s">
        <v>186</v>
      </c>
      <c r="E1430" s="377" t="s">
        <v>10789</v>
      </c>
      <c r="F1430" s="377" t="s">
        <v>18</v>
      </c>
      <c r="G1430" s="377" t="s">
        <v>10443</v>
      </c>
      <c r="H1430" s="226"/>
      <c r="I1430" s="380">
        <v>42703</v>
      </c>
    </row>
    <row r="1431" spans="1:9" x14ac:dyDescent="0.25">
      <c r="A1431" s="377" t="s">
        <v>11705</v>
      </c>
      <c r="B1431" s="18">
        <v>8697932020682</v>
      </c>
      <c r="C1431" s="227" t="s">
        <v>185</v>
      </c>
      <c r="D1431" s="374" t="s">
        <v>186</v>
      </c>
      <c r="E1431" s="377" t="s">
        <v>10763</v>
      </c>
      <c r="F1431" s="377" t="s">
        <v>18</v>
      </c>
      <c r="G1431" s="377" t="s">
        <v>10443</v>
      </c>
      <c r="H1431" s="377"/>
      <c r="I1431" s="380">
        <v>42276</v>
      </c>
    </row>
    <row r="1432" spans="1:9" x14ac:dyDescent="0.25">
      <c r="A1432" s="377" t="s">
        <v>11706</v>
      </c>
      <c r="B1432" s="18">
        <v>8697932020552</v>
      </c>
      <c r="C1432" s="227" t="s">
        <v>10584</v>
      </c>
      <c r="D1432" s="374" t="s">
        <v>10585</v>
      </c>
      <c r="E1432" s="377" t="s">
        <v>10763</v>
      </c>
      <c r="F1432" s="377" t="s">
        <v>18</v>
      </c>
      <c r="G1432" s="377" t="s">
        <v>10443</v>
      </c>
      <c r="H1432" s="377"/>
      <c r="I1432" s="380">
        <v>42276</v>
      </c>
    </row>
    <row r="1433" spans="1:9" x14ac:dyDescent="0.25">
      <c r="A1433" s="374" t="s">
        <v>11707</v>
      </c>
      <c r="B1433" s="18">
        <v>8680881024191</v>
      </c>
      <c r="C1433" s="227" t="s">
        <v>185</v>
      </c>
      <c r="D1433" s="374" t="s">
        <v>186</v>
      </c>
      <c r="E1433" s="377" t="s">
        <v>493</v>
      </c>
      <c r="F1433" s="95" t="s">
        <v>18</v>
      </c>
      <c r="G1433" s="374" t="s">
        <v>10443</v>
      </c>
      <c r="H1433" s="377"/>
      <c r="I1433" s="380">
        <v>43312</v>
      </c>
    </row>
    <row r="1434" spans="1:9" x14ac:dyDescent="0.25">
      <c r="A1434" s="374" t="s">
        <v>11708</v>
      </c>
      <c r="B1434" s="18">
        <v>8697933020520</v>
      </c>
      <c r="C1434" s="374" t="s">
        <v>11709</v>
      </c>
      <c r="D1434" s="374" t="s">
        <v>11710</v>
      </c>
      <c r="E1434" s="377" t="s">
        <v>10699</v>
      </c>
      <c r="F1434" s="377" t="s">
        <v>18</v>
      </c>
      <c r="G1434" s="377" t="s">
        <v>10443</v>
      </c>
      <c r="H1434" s="377"/>
      <c r="I1434" s="380">
        <v>41513</v>
      </c>
    </row>
    <row r="1435" spans="1:9" x14ac:dyDescent="0.25">
      <c r="A1435" s="374" t="s">
        <v>11711</v>
      </c>
      <c r="B1435" s="18">
        <v>8699828950066</v>
      </c>
      <c r="C1435" s="227" t="s">
        <v>3791</v>
      </c>
      <c r="D1435" s="374" t="s">
        <v>3792</v>
      </c>
      <c r="E1435" s="377" t="s">
        <v>1393</v>
      </c>
      <c r="F1435" s="374" t="s">
        <v>18</v>
      </c>
      <c r="G1435" s="377" t="s">
        <v>10443</v>
      </c>
      <c r="H1435" s="374"/>
      <c r="I1435" s="380">
        <v>44390</v>
      </c>
    </row>
    <row r="1436" spans="1:9" x14ac:dyDescent="0.25">
      <c r="A1436" s="374" t="s">
        <v>11712</v>
      </c>
      <c r="B1436" s="17">
        <v>8699505092478</v>
      </c>
      <c r="C1436" s="227" t="s">
        <v>3791</v>
      </c>
      <c r="D1436" s="374" t="s">
        <v>3792</v>
      </c>
      <c r="E1436" s="374" t="s">
        <v>2691</v>
      </c>
      <c r="F1436" s="374" t="s">
        <v>18</v>
      </c>
      <c r="G1436" s="377" t="s">
        <v>10443</v>
      </c>
      <c r="H1436" s="374"/>
      <c r="I1436" s="380">
        <v>44670</v>
      </c>
    </row>
    <row r="1437" spans="1:9" x14ac:dyDescent="0.25">
      <c r="A1437" s="374" t="s">
        <v>11713</v>
      </c>
      <c r="B1437" s="134">
        <v>8699505950570</v>
      </c>
      <c r="C1437" s="227" t="s">
        <v>3791</v>
      </c>
      <c r="D1437" s="374" t="s">
        <v>3792</v>
      </c>
      <c r="E1437" s="374" t="s">
        <v>10534</v>
      </c>
      <c r="F1437" s="374" t="s">
        <v>18</v>
      </c>
      <c r="G1437" s="377" t="s">
        <v>10443</v>
      </c>
      <c r="H1437" s="81"/>
      <c r="I1437" s="380">
        <v>43795</v>
      </c>
    </row>
    <row r="1438" spans="1:9" x14ac:dyDescent="0.25">
      <c r="A1438" s="377" t="s">
        <v>1028</v>
      </c>
      <c r="B1438" s="18">
        <v>8699514011125</v>
      </c>
      <c r="C1438" s="227" t="s">
        <v>1029</v>
      </c>
      <c r="D1438" s="377" t="s">
        <v>1030</v>
      </c>
      <c r="E1438" s="377" t="s">
        <v>63</v>
      </c>
      <c r="F1438" s="377" t="s">
        <v>18</v>
      </c>
      <c r="G1438" s="234" t="s">
        <v>10443</v>
      </c>
      <c r="H1438" s="377"/>
      <c r="I1438" s="379">
        <v>45426</v>
      </c>
    </row>
    <row r="1439" spans="1:9" x14ac:dyDescent="0.25">
      <c r="A1439" s="374" t="s">
        <v>11714</v>
      </c>
      <c r="B1439" s="18">
        <v>8699514010845</v>
      </c>
      <c r="C1439" s="227" t="s">
        <v>1029</v>
      </c>
      <c r="D1439" s="377" t="s">
        <v>1030</v>
      </c>
      <c r="E1439" s="377" t="s">
        <v>63</v>
      </c>
      <c r="F1439" s="374" t="s">
        <v>18</v>
      </c>
      <c r="G1439" s="374" t="s">
        <v>10443</v>
      </c>
      <c r="H1439" s="377"/>
      <c r="I1439" s="21">
        <v>44747</v>
      </c>
    </row>
    <row r="1440" spans="1:9" x14ac:dyDescent="0.25">
      <c r="A1440" s="374" t="s">
        <v>11715</v>
      </c>
      <c r="B1440" s="18">
        <v>8697943690133</v>
      </c>
      <c r="C1440" s="227" t="s">
        <v>263</v>
      </c>
      <c r="D1440" s="377" t="s">
        <v>264</v>
      </c>
      <c r="E1440" s="377" t="s">
        <v>5704</v>
      </c>
      <c r="F1440" s="374" t="s">
        <v>18</v>
      </c>
      <c r="G1440" s="377" t="s">
        <v>10443</v>
      </c>
      <c r="H1440" s="377"/>
      <c r="I1440" s="380">
        <v>44936</v>
      </c>
    </row>
    <row r="1441" spans="1:9" x14ac:dyDescent="0.25">
      <c r="A1441" s="374" t="s">
        <v>11716</v>
      </c>
      <c r="B1441" s="134">
        <v>8699522967575</v>
      </c>
      <c r="C1441" s="227" t="s">
        <v>10626</v>
      </c>
      <c r="D1441" s="374" t="s">
        <v>10627</v>
      </c>
      <c r="E1441" s="377" t="s">
        <v>107</v>
      </c>
      <c r="F1441" s="377" t="s">
        <v>18</v>
      </c>
      <c r="G1441" s="82" t="s">
        <v>10443</v>
      </c>
      <c r="H1441" s="377"/>
      <c r="I1441" s="380">
        <v>43312</v>
      </c>
    </row>
    <row r="1442" spans="1:9" x14ac:dyDescent="0.25">
      <c r="A1442" s="374" t="s">
        <v>11717</v>
      </c>
      <c r="B1442" s="18">
        <v>8699828790273</v>
      </c>
      <c r="C1442" s="374" t="s">
        <v>2930</v>
      </c>
      <c r="D1442" s="374" t="s">
        <v>2931</v>
      </c>
      <c r="E1442" s="377" t="s">
        <v>11718</v>
      </c>
      <c r="F1442" s="95" t="s">
        <v>18</v>
      </c>
      <c r="G1442" s="377" t="s">
        <v>10443</v>
      </c>
      <c r="H1442" s="374"/>
      <c r="I1442" s="380">
        <v>43459</v>
      </c>
    </row>
    <row r="1443" spans="1:9" x14ac:dyDescent="0.25">
      <c r="A1443" s="316" t="s">
        <v>11719</v>
      </c>
      <c r="B1443" s="319">
        <v>8680199197662</v>
      </c>
      <c r="C1443" s="316" t="s">
        <v>485</v>
      </c>
      <c r="D1443" s="316" t="s">
        <v>486</v>
      </c>
      <c r="E1443" s="316" t="s">
        <v>44</v>
      </c>
      <c r="F1443" s="316" t="s">
        <v>18</v>
      </c>
      <c r="G1443" s="374" t="s">
        <v>10443</v>
      </c>
      <c r="H1443" s="374"/>
      <c r="I1443" s="379">
        <v>46035</v>
      </c>
    </row>
    <row r="1444" spans="1:9" x14ac:dyDescent="0.25">
      <c r="A1444" s="374" t="s">
        <v>4895</v>
      </c>
      <c r="B1444" s="18">
        <v>8697929521659</v>
      </c>
      <c r="C1444" s="227" t="s">
        <v>216</v>
      </c>
      <c r="D1444" s="374" t="s">
        <v>217</v>
      </c>
      <c r="E1444" s="377" t="s">
        <v>11720</v>
      </c>
      <c r="F1444" s="377" t="s">
        <v>18</v>
      </c>
      <c r="G1444" s="377" t="s">
        <v>10443</v>
      </c>
      <c r="H1444" s="377"/>
      <c r="I1444" s="380">
        <v>41513</v>
      </c>
    </row>
    <row r="1445" spans="1:9" x14ac:dyDescent="0.25">
      <c r="A1445" s="377" t="s">
        <v>1714</v>
      </c>
      <c r="B1445" s="18">
        <v>8699525619334</v>
      </c>
      <c r="C1445" s="227" t="s">
        <v>599</v>
      </c>
      <c r="D1445" s="377" t="s">
        <v>600</v>
      </c>
      <c r="E1445" s="377" t="s">
        <v>191</v>
      </c>
      <c r="F1445" s="377" t="s">
        <v>18</v>
      </c>
      <c r="G1445" s="234" t="s">
        <v>10443</v>
      </c>
      <c r="H1445" s="226"/>
      <c r="I1445" s="379">
        <v>45398</v>
      </c>
    </row>
    <row r="1446" spans="1:9" x14ac:dyDescent="0.25">
      <c r="A1446" s="377" t="s">
        <v>11721</v>
      </c>
      <c r="B1446" s="18">
        <v>8699556770035</v>
      </c>
      <c r="C1446" s="227" t="s">
        <v>2390</v>
      </c>
      <c r="D1446" s="374" t="s">
        <v>2391</v>
      </c>
      <c r="E1446" s="377" t="s">
        <v>10445</v>
      </c>
      <c r="F1446" s="377" t="s">
        <v>18</v>
      </c>
      <c r="G1446" s="377" t="s">
        <v>10443</v>
      </c>
      <c r="H1446" s="226"/>
      <c r="I1446" s="380">
        <v>42276</v>
      </c>
    </row>
    <row r="1447" spans="1:9" x14ac:dyDescent="0.25">
      <c r="A1447" s="377" t="s">
        <v>11722</v>
      </c>
      <c r="B1447" s="18">
        <v>8699586522772</v>
      </c>
      <c r="C1447" s="227" t="s">
        <v>2390</v>
      </c>
      <c r="D1447" s="377" t="s">
        <v>2391</v>
      </c>
      <c r="E1447" s="377" t="s">
        <v>246</v>
      </c>
      <c r="F1447" s="374" t="s">
        <v>18</v>
      </c>
      <c r="G1447" s="377" t="s">
        <v>10443</v>
      </c>
      <c r="H1447" s="226"/>
      <c r="I1447" s="21">
        <v>45118</v>
      </c>
    </row>
    <row r="1448" spans="1:9" x14ac:dyDescent="0.25">
      <c r="A1448" s="374" t="s">
        <v>11723</v>
      </c>
      <c r="B1448" s="134">
        <v>8699556520210</v>
      </c>
      <c r="C1448" s="227" t="s">
        <v>2390</v>
      </c>
      <c r="D1448" s="374" t="s">
        <v>2391</v>
      </c>
      <c r="E1448" s="374" t="s">
        <v>10445</v>
      </c>
      <c r="F1448" s="374" t="s">
        <v>18</v>
      </c>
      <c r="G1448" s="226" t="s">
        <v>10443</v>
      </c>
      <c r="H1448" s="377"/>
      <c r="I1448" s="21">
        <v>43312</v>
      </c>
    </row>
    <row r="1449" spans="1:9" x14ac:dyDescent="0.25">
      <c r="A1449" s="377" t="s">
        <v>11724</v>
      </c>
      <c r="B1449" s="17">
        <v>8699786010406</v>
      </c>
      <c r="C1449" s="227" t="s">
        <v>11725</v>
      </c>
      <c r="D1449" s="374" t="s">
        <v>11726</v>
      </c>
      <c r="E1449" s="374" t="s">
        <v>471</v>
      </c>
      <c r="F1449" s="374" t="s">
        <v>18</v>
      </c>
      <c r="G1449" s="377" t="s">
        <v>10443</v>
      </c>
      <c r="H1449" s="377"/>
      <c r="I1449" s="380">
        <v>44943</v>
      </c>
    </row>
    <row r="1450" spans="1:9" x14ac:dyDescent="0.25">
      <c r="A1450" s="377" t="s">
        <v>11727</v>
      </c>
      <c r="B1450" s="18">
        <v>8699786030305</v>
      </c>
      <c r="C1450" s="227" t="s">
        <v>11725</v>
      </c>
      <c r="D1450" s="374" t="s">
        <v>11726</v>
      </c>
      <c r="E1450" s="377" t="s">
        <v>11297</v>
      </c>
      <c r="F1450" s="377" t="s">
        <v>18</v>
      </c>
      <c r="G1450" s="377" t="s">
        <v>10443</v>
      </c>
      <c r="H1450" s="377"/>
      <c r="I1450" s="380">
        <v>42276</v>
      </c>
    </row>
    <row r="1451" spans="1:9" x14ac:dyDescent="0.25">
      <c r="A1451" s="377" t="s">
        <v>11728</v>
      </c>
      <c r="B1451" s="18">
        <v>8699786570207</v>
      </c>
      <c r="C1451" s="227" t="s">
        <v>2014</v>
      </c>
      <c r="D1451" s="377" t="s">
        <v>2015</v>
      </c>
      <c r="E1451" s="377" t="s">
        <v>471</v>
      </c>
      <c r="F1451" s="377" t="s">
        <v>18</v>
      </c>
      <c r="G1451" s="377" t="s">
        <v>10443</v>
      </c>
      <c r="H1451" s="377"/>
      <c r="I1451" s="380">
        <v>45041</v>
      </c>
    </row>
    <row r="1452" spans="1:9" x14ac:dyDescent="0.25">
      <c r="A1452" s="374" t="s">
        <v>11729</v>
      </c>
      <c r="B1452" s="134">
        <v>8699786550131</v>
      </c>
      <c r="C1452" s="227" t="s">
        <v>11730</v>
      </c>
      <c r="D1452" s="374" t="s">
        <v>11726</v>
      </c>
      <c r="E1452" s="374" t="s">
        <v>11297</v>
      </c>
      <c r="F1452" s="374" t="s">
        <v>18</v>
      </c>
      <c r="G1452" s="377" t="s">
        <v>10443</v>
      </c>
      <c r="H1452" s="377"/>
      <c r="I1452" s="380">
        <v>43151</v>
      </c>
    </row>
    <row r="1453" spans="1:9" x14ac:dyDescent="0.25">
      <c r="A1453" s="374" t="s">
        <v>11731</v>
      </c>
      <c r="B1453" s="135">
        <v>8699786550018</v>
      </c>
      <c r="C1453" s="227" t="s">
        <v>11730</v>
      </c>
      <c r="D1453" s="374" t="s">
        <v>11726</v>
      </c>
      <c r="E1453" s="374" t="s">
        <v>11297</v>
      </c>
      <c r="F1453" s="374" t="s">
        <v>18</v>
      </c>
      <c r="G1453" s="377" t="s">
        <v>10443</v>
      </c>
      <c r="H1453" s="377"/>
      <c r="I1453" s="380">
        <v>42038</v>
      </c>
    </row>
    <row r="1454" spans="1:9" x14ac:dyDescent="0.25">
      <c r="A1454" s="374" t="s">
        <v>7415</v>
      </c>
      <c r="B1454" s="18">
        <v>8699790771355</v>
      </c>
      <c r="C1454" s="374" t="s">
        <v>258</v>
      </c>
      <c r="D1454" s="374" t="s">
        <v>259</v>
      </c>
      <c r="E1454" s="377" t="s">
        <v>10695</v>
      </c>
      <c r="F1454" s="377" t="s">
        <v>18</v>
      </c>
      <c r="G1454" s="377" t="s">
        <v>10443</v>
      </c>
      <c r="H1454" s="377"/>
      <c r="I1454" s="380">
        <v>41345</v>
      </c>
    </row>
    <row r="1455" spans="1:9" x14ac:dyDescent="0.25">
      <c r="A1455" s="374" t="s">
        <v>7415</v>
      </c>
      <c r="B1455" s="17">
        <v>8699636771020</v>
      </c>
      <c r="C1455" s="227" t="s">
        <v>258</v>
      </c>
      <c r="D1455" s="227" t="s">
        <v>259</v>
      </c>
      <c r="E1455" s="374" t="s">
        <v>372</v>
      </c>
      <c r="F1455" s="374" t="s">
        <v>18</v>
      </c>
      <c r="G1455" s="234" t="s">
        <v>10443</v>
      </c>
      <c r="H1455" s="377"/>
      <c r="I1455" s="379">
        <v>45706</v>
      </c>
    </row>
    <row r="1456" spans="1:9" x14ac:dyDescent="0.25">
      <c r="A1456" s="374" t="s">
        <v>11732</v>
      </c>
      <c r="B1456" s="18">
        <v>8699790771362</v>
      </c>
      <c r="C1456" s="227" t="s">
        <v>258</v>
      </c>
      <c r="D1456" s="227" t="s">
        <v>259</v>
      </c>
      <c r="E1456" s="377" t="s">
        <v>10695</v>
      </c>
      <c r="F1456" s="377" t="s">
        <v>18</v>
      </c>
      <c r="G1456" s="377" t="s">
        <v>10443</v>
      </c>
      <c r="H1456" s="377"/>
      <c r="I1456" s="21">
        <v>41394</v>
      </c>
    </row>
    <row r="1457" spans="1:9" x14ac:dyDescent="0.25">
      <c r="A1457" s="377" t="s">
        <v>4125</v>
      </c>
      <c r="B1457" s="18">
        <v>8699569610199</v>
      </c>
      <c r="C1457" s="227" t="s">
        <v>599</v>
      </c>
      <c r="D1457" s="374" t="s">
        <v>600</v>
      </c>
      <c r="E1457" s="377" t="s">
        <v>11733</v>
      </c>
      <c r="F1457" s="377" t="s">
        <v>18</v>
      </c>
      <c r="G1457" s="377" t="s">
        <v>10443</v>
      </c>
      <c r="H1457" s="374"/>
      <c r="I1457" s="21">
        <v>44033</v>
      </c>
    </row>
    <row r="1458" spans="1:9" x14ac:dyDescent="0.25">
      <c r="A1458" s="377" t="s">
        <v>11734</v>
      </c>
      <c r="B1458" s="18">
        <v>8699795090949</v>
      </c>
      <c r="C1458" s="227" t="s">
        <v>3040</v>
      </c>
      <c r="D1458" s="377" t="s">
        <v>3041</v>
      </c>
      <c r="E1458" s="377" t="s">
        <v>1609</v>
      </c>
      <c r="F1458" s="374" t="s">
        <v>18</v>
      </c>
      <c r="G1458" s="377" t="s">
        <v>10443</v>
      </c>
      <c r="H1458" s="377"/>
      <c r="I1458" s="21">
        <v>44936</v>
      </c>
    </row>
    <row r="1459" spans="1:9" x14ac:dyDescent="0.25">
      <c r="A1459" s="377" t="s">
        <v>11735</v>
      </c>
      <c r="B1459" s="18">
        <v>8699795090963</v>
      </c>
      <c r="C1459" s="227" t="s">
        <v>3040</v>
      </c>
      <c r="D1459" s="377" t="s">
        <v>3041</v>
      </c>
      <c r="E1459" s="377" t="s">
        <v>1609</v>
      </c>
      <c r="F1459" s="374" t="s">
        <v>18</v>
      </c>
      <c r="G1459" s="377" t="s">
        <v>10443</v>
      </c>
      <c r="H1459" s="377"/>
      <c r="I1459" s="21">
        <v>44936</v>
      </c>
    </row>
    <row r="1460" spans="1:9" x14ac:dyDescent="0.25">
      <c r="A1460" s="374" t="s">
        <v>11736</v>
      </c>
      <c r="B1460" s="18">
        <v>8699795091069</v>
      </c>
      <c r="C1460" s="227" t="s">
        <v>3040</v>
      </c>
      <c r="D1460" s="377" t="s">
        <v>3041</v>
      </c>
      <c r="E1460" s="377" t="s">
        <v>1609</v>
      </c>
      <c r="F1460" s="374" t="s">
        <v>18</v>
      </c>
      <c r="G1460" s="226" t="s">
        <v>10443</v>
      </c>
      <c r="H1460" s="377"/>
      <c r="I1460" s="21">
        <v>44747</v>
      </c>
    </row>
    <row r="1461" spans="1:9" x14ac:dyDescent="0.25">
      <c r="A1461" s="377" t="s">
        <v>11737</v>
      </c>
      <c r="B1461" s="18">
        <v>8699795090925</v>
      </c>
      <c r="C1461" s="227" t="s">
        <v>3040</v>
      </c>
      <c r="D1461" s="377" t="s">
        <v>3041</v>
      </c>
      <c r="E1461" s="377" t="s">
        <v>1609</v>
      </c>
      <c r="F1461" s="374" t="s">
        <v>18</v>
      </c>
      <c r="G1461" s="377" t="s">
        <v>10443</v>
      </c>
      <c r="H1461" s="377"/>
      <c r="I1461" s="380">
        <v>44845</v>
      </c>
    </row>
    <row r="1462" spans="1:9" x14ac:dyDescent="0.25">
      <c r="A1462" s="377" t="s">
        <v>11738</v>
      </c>
      <c r="B1462" s="18">
        <v>8681176314027</v>
      </c>
      <c r="C1462" s="374" t="s">
        <v>46</v>
      </c>
      <c r="D1462" s="374" t="s">
        <v>47</v>
      </c>
      <c r="E1462" s="377" t="s">
        <v>11575</v>
      </c>
      <c r="F1462" s="377" t="s">
        <v>18</v>
      </c>
      <c r="G1462" s="377" t="s">
        <v>10443</v>
      </c>
      <c r="H1462" s="374"/>
      <c r="I1462" s="380">
        <v>44033</v>
      </c>
    </row>
    <row r="1463" spans="1:9" x14ac:dyDescent="0.25">
      <c r="A1463" s="377" t="s">
        <v>1569</v>
      </c>
      <c r="B1463" s="18">
        <v>8680030190999</v>
      </c>
      <c r="C1463" s="376" t="s">
        <v>599</v>
      </c>
      <c r="D1463" s="377" t="s">
        <v>600</v>
      </c>
      <c r="E1463" s="377" t="s">
        <v>1570</v>
      </c>
      <c r="F1463" s="377" t="s">
        <v>18</v>
      </c>
      <c r="G1463" s="297" t="s">
        <v>10443</v>
      </c>
      <c r="H1463" s="374"/>
      <c r="I1463" s="379">
        <v>45979</v>
      </c>
    </row>
    <row r="1464" spans="1:9" x14ac:dyDescent="0.25">
      <c r="A1464" s="374" t="s">
        <v>11739</v>
      </c>
      <c r="B1464" s="134">
        <v>8699536570013</v>
      </c>
      <c r="C1464" s="227" t="s">
        <v>7418</v>
      </c>
      <c r="D1464" s="374" t="s">
        <v>7419</v>
      </c>
      <c r="E1464" s="374" t="s">
        <v>10813</v>
      </c>
      <c r="F1464" s="374" t="s">
        <v>18</v>
      </c>
      <c r="G1464" s="374" t="s">
        <v>10443</v>
      </c>
      <c r="H1464" s="377"/>
      <c r="I1464" s="380">
        <v>43088</v>
      </c>
    </row>
    <row r="1465" spans="1:9" x14ac:dyDescent="0.25">
      <c r="A1465" s="374" t="s">
        <v>11740</v>
      </c>
      <c r="B1465" s="18">
        <v>8699828570073</v>
      </c>
      <c r="C1465" s="227" t="s">
        <v>11741</v>
      </c>
      <c r="D1465" s="374" t="s">
        <v>11742</v>
      </c>
      <c r="E1465" s="377" t="s">
        <v>1393</v>
      </c>
      <c r="F1465" s="377" t="s">
        <v>18</v>
      </c>
      <c r="G1465" s="368" t="s">
        <v>10443</v>
      </c>
      <c r="H1465" s="377"/>
      <c r="I1465" s="380">
        <v>41513</v>
      </c>
    </row>
    <row r="1466" spans="1:9" x14ac:dyDescent="0.25">
      <c r="A1466" s="374" t="s">
        <v>11743</v>
      </c>
      <c r="B1466" s="18">
        <v>8699828010531</v>
      </c>
      <c r="C1466" s="227" t="s">
        <v>11741</v>
      </c>
      <c r="D1466" s="374" t="s">
        <v>11742</v>
      </c>
      <c r="E1466" s="377" t="s">
        <v>1393</v>
      </c>
      <c r="F1466" s="377" t="s">
        <v>18</v>
      </c>
      <c r="G1466" s="377" t="s">
        <v>10443</v>
      </c>
      <c r="H1466" s="377"/>
      <c r="I1466" s="380">
        <v>41345</v>
      </c>
    </row>
    <row r="1467" spans="1:9" x14ac:dyDescent="0.25">
      <c r="A1467" s="374" t="s">
        <v>11744</v>
      </c>
      <c r="B1467" s="18">
        <v>8699642010274</v>
      </c>
      <c r="C1467" s="374" t="s">
        <v>11741</v>
      </c>
      <c r="D1467" s="374" t="s">
        <v>11742</v>
      </c>
      <c r="E1467" s="377" t="s">
        <v>285</v>
      </c>
      <c r="F1467" s="377" t="s">
        <v>18</v>
      </c>
      <c r="G1467" s="377" t="s">
        <v>10443</v>
      </c>
      <c r="H1467" s="377"/>
      <c r="I1467" s="380">
        <v>41394</v>
      </c>
    </row>
    <row r="1468" spans="1:9" x14ac:dyDescent="0.25">
      <c r="A1468" s="374" t="s">
        <v>11745</v>
      </c>
      <c r="B1468" s="18">
        <v>8699642570310</v>
      </c>
      <c r="C1468" s="227" t="s">
        <v>11741</v>
      </c>
      <c r="D1468" s="374" t="s">
        <v>11742</v>
      </c>
      <c r="E1468" s="377" t="s">
        <v>285</v>
      </c>
      <c r="F1468" s="377" t="s">
        <v>18</v>
      </c>
      <c r="G1468" s="377" t="s">
        <v>10443</v>
      </c>
      <c r="H1468" s="377"/>
      <c r="I1468" s="380">
        <v>41394</v>
      </c>
    </row>
    <row r="1469" spans="1:9" x14ac:dyDescent="0.25">
      <c r="A1469" s="377" t="s">
        <v>11746</v>
      </c>
      <c r="B1469" s="18">
        <v>8699642570365</v>
      </c>
      <c r="C1469" s="227" t="s">
        <v>11741</v>
      </c>
      <c r="D1469" s="374" t="s">
        <v>11742</v>
      </c>
      <c r="E1469" s="377" t="s">
        <v>285</v>
      </c>
      <c r="F1469" s="377" t="s">
        <v>18</v>
      </c>
      <c r="G1469" s="377" t="s">
        <v>10443</v>
      </c>
      <c r="H1469" s="226"/>
      <c r="I1469" s="380">
        <v>42276</v>
      </c>
    </row>
    <row r="1470" spans="1:9" x14ac:dyDescent="0.25">
      <c r="A1470" s="374" t="s">
        <v>11747</v>
      </c>
      <c r="B1470" s="134">
        <v>8699708151583</v>
      </c>
      <c r="C1470" s="227" t="s">
        <v>11748</v>
      </c>
      <c r="D1470" s="374" t="s">
        <v>11749</v>
      </c>
      <c r="E1470" s="374" t="s">
        <v>11750</v>
      </c>
      <c r="F1470" s="374" t="s">
        <v>18</v>
      </c>
      <c r="G1470" s="377" t="s">
        <v>10443</v>
      </c>
      <c r="H1470" s="377"/>
      <c r="I1470" s="21">
        <v>43151</v>
      </c>
    </row>
    <row r="1471" spans="1:9" x14ac:dyDescent="0.25">
      <c r="A1471" s="374" t="s">
        <v>11751</v>
      </c>
      <c r="B1471" s="134">
        <v>8699708151590</v>
      </c>
      <c r="C1471" s="227" t="s">
        <v>11748</v>
      </c>
      <c r="D1471" s="374" t="s">
        <v>11749</v>
      </c>
      <c r="E1471" s="374" t="s">
        <v>11750</v>
      </c>
      <c r="F1471" s="374" t="s">
        <v>18</v>
      </c>
      <c r="G1471" s="226" t="s">
        <v>10443</v>
      </c>
      <c r="H1471" s="226"/>
      <c r="I1471" s="380">
        <v>43151</v>
      </c>
    </row>
    <row r="1472" spans="1:9" x14ac:dyDescent="0.25">
      <c r="A1472" s="374" t="s">
        <v>11752</v>
      </c>
      <c r="B1472" s="18">
        <v>8699540570757</v>
      </c>
      <c r="C1472" s="227" t="s">
        <v>4148</v>
      </c>
      <c r="D1472" s="374" t="s">
        <v>4149</v>
      </c>
      <c r="E1472" s="377" t="s">
        <v>467</v>
      </c>
      <c r="F1472" s="377" t="s">
        <v>18</v>
      </c>
      <c r="G1472" s="377" t="s">
        <v>10443</v>
      </c>
      <c r="H1472" s="377"/>
      <c r="I1472" s="21">
        <v>41513</v>
      </c>
    </row>
    <row r="1473" spans="1:9" x14ac:dyDescent="0.25">
      <c r="A1473" s="374" t="s">
        <v>11753</v>
      </c>
      <c r="B1473" s="18">
        <v>8699540570702</v>
      </c>
      <c r="C1473" s="227" t="s">
        <v>8089</v>
      </c>
      <c r="D1473" s="374" t="s">
        <v>22</v>
      </c>
      <c r="E1473" s="377" t="s">
        <v>467</v>
      </c>
      <c r="F1473" s="377" t="s">
        <v>18</v>
      </c>
      <c r="G1473" s="377" t="s">
        <v>10443</v>
      </c>
      <c r="H1473" s="133"/>
      <c r="I1473" s="380">
        <v>41513</v>
      </c>
    </row>
    <row r="1474" spans="1:9" x14ac:dyDescent="0.25">
      <c r="A1474" s="374" t="s">
        <v>11754</v>
      </c>
      <c r="B1474" s="18">
        <v>8699797570050</v>
      </c>
      <c r="C1474" s="227" t="s">
        <v>919</v>
      </c>
      <c r="D1474" s="374" t="s">
        <v>920</v>
      </c>
      <c r="E1474" s="377" t="s">
        <v>11755</v>
      </c>
      <c r="F1474" s="377" t="s">
        <v>18</v>
      </c>
      <c r="G1474" s="226" t="s">
        <v>10443</v>
      </c>
      <c r="H1474" s="377"/>
      <c r="I1474" s="380">
        <v>41513</v>
      </c>
    </row>
    <row r="1475" spans="1:9" x14ac:dyDescent="0.25">
      <c r="A1475" s="374" t="s">
        <v>11756</v>
      </c>
      <c r="B1475" s="18">
        <v>8699717570023</v>
      </c>
      <c r="C1475" s="374" t="s">
        <v>7418</v>
      </c>
      <c r="D1475" s="374" t="s">
        <v>7419</v>
      </c>
      <c r="E1475" s="377" t="s">
        <v>168</v>
      </c>
      <c r="F1475" s="377" t="s">
        <v>18</v>
      </c>
      <c r="G1475" s="377" t="s">
        <v>10443</v>
      </c>
      <c r="H1475" s="377"/>
      <c r="I1475" s="380">
        <v>41513</v>
      </c>
    </row>
    <row r="1476" spans="1:9" x14ac:dyDescent="0.25">
      <c r="A1476" s="322" t="s">
        <v>20638</v>
      </c>
      <c r="B1476" s="324">
        <v>8680199571516</v>
      </c>
      <c r="C1476" s="322" t="s">
        <v>1089</v>
      </c>
      <c r="D1476" s="322" t="s">
        <v>1090</v>
      </c>
      <c r="E1476" s="322" t="s">
        <v>44</v>
      </c>
      <c r="F1476" s="322" t="s">
        <v>18</v>
      </c>
      <c r="G1476" s="374" t="s">
        <v>10443</v>
      </c>
      <c r="H1476" s="133"/>
      <c r="I1476" s="379">
        <v>46091</v>
      </c>
    </row>
    <row r="1477" spans="1:9" x14ac:dyDescent="0.25">
      <c r="A1477" s="374" t="s">
        <v>11757</v>
      </c>
      <c r="B1477" s="18">
        <v>8697936020114</v>
      </c>
      <c r="C1477" s="227" t="s">
        <v>1047</v>
      </c>
      <c r="D1477" s="374" t="s">
        <v>1048</v>
      </c>
      <c r="E1477" s="377" t="s">
        <v>11758</v>
      </c>
      <c r="F1477" s="377" t="s">
        <v>18</v>
      </c>
      <c r="G1477" s="377" t="s">
        <v>10443</v>
      </c>
      <c r="H1477" s="377"/>
      <c r="I1477" s="21">
        <v>41513</v>
      </c>
    </row>
    <row r="1478" spans="1:9" x14ac:dyDescent="0.25">
      <c r="A1478" s="374" t="s">
        <v>11757</v>
      </c>
      <c r="B1478" s="134">
        <v>8699976020451</v>
      </c>
      <c r="C1478" s="227" t="s">
        <v>1047</v>
      </c>
      <c r="D1478" s="227" t="s">
        <v>1048</v>
      </c>
      <c r="E1478" s="374" t="s">
        <v>1352</v>
      </c>
      <c r="F1478" s="374" t="s">
        <v>18</v>
      </c>
      <c r="G1478" s="374" t="s">
        <v>10443</v>
      </c>
      <c r="H1478" s="377"/>
      <c r="I1478" s="380">
        <v>43312</v>
      </c>
    </row>
    <row r="1479" spans="1:9" x14ac:dyDescent="0.25">
      <c r="A1479" s="374" t="s">
        <v>11759</v>
      </c>
      <c r="B1479" s="18">
        <v>8697884270012</v>
      </c>
      <c r="C1479" s="227" t="s">
        <v>5584</v>
      </c>
      <c r="D1479" s="374" t="s">
        <v>5585</v>
      </c>
      <c r="E1479" s="377" t="s">
        <v>11760</v>
      </c>
      <c r="F1479" s="377" t="s">
        <v>18</v>
      </c>
      <c r="G1479" s="226" t="s">
        <v>10443</v>
      </c>
      <c r="H1479" s="377"/>
      <c r="I1479" s="21">
        <v>41394</v>
      </c>
    </row>
    <row r="1480" spans="1:9" x14ac:dyDescent="0.25">
      <c r="A1480" s="227" t="s">
        <v>11761</v>
      </c>
      <c r="B1480" s="18">
        <v>8697884270029</v>
      </c>
      <c r="C1480" s="227" t="s">
        <v>5584</v>
      </c>
      <c r="D1480" s="227" t="s">
        <v>5585</v>
      </c>
      <c r="E1480" s="377" t="s">
        <v>11760</v>
      </c>
      <c r="F1480" s="377" t="s">
        <v>18</v>
      </c>
      <c r="G1480" s="226" t="s">
        <v>10443</v>
      </c>
      <c r="H1480" s="377"/>
      <c r="I1480" s="380">
        <v>41394</v>
      </c>
    </row>
    <row r="1481" spans="1:9" x14ac:dyDescent="0.25">
      <c r="A1481" s="374" t="s">
        <v>11762</v>
      </c>
      <c r="B1481" s="134">
        <v>8699548123221</v>
      </c>
      <c r="C1481" s="227" t="s">
        <v>485</v>
      </c>
      <c r="D1481" s="374" t="s">
        <v>486</v>
      </c>
      <c r="E1481" s="377" t="s">
        <v>10764</v>
      </c>
      <c r="F1481" s="377" t="s">
        <v>18</v>
      </c>
      <c r="G1481" s="226" t="s">
        <v>10443</v>
      </c>
      <c r="H1481" s="226"/>
      <c r="I1481" s="380">
        <v>42451</v>
      </c>
    </row>
    <row r="1482" spans="1:9" x14ac:dyDescent="0.25">
      <c r="A1482" s="371" t="s">
        <v>11763</v>
      </c>
      <c r="B1482" s="18">
        <v>8680859090128</v>
      </c>
      <c r="C1482" s="227" t="s">
        <v>283</v>
      </c>
      <c r="D1482" s="374" t="s">
        <v>284</v>
      </c>
      <c r="E1482" s="377" t="s">
        <v>2266</v>
      </c>
      <c r="F1482" s="374" t="s">
        <v>18</v>
      </c>
      <c r="G1482" s="226" t="s">
        <v>10443</v>
      </c>
      <c r="H1482" s="377"/>
      <c r="I1482" s="380">
        <v>44572</v>
      </c>
    </row>
    <row r="1483" spans="1:9" x14ac:dyDescent="0.25">
      <c r="A1483" s="374" t="s">
        <v>11764</v>
      </c>
      <c r="B1483" s="18">
        <v>8699842610014</v>
      </c>
      <c r="C1483" s="227" t="s">
        <v>11765</v>
      </c>
      <c r="D1483" s="374" t="s">
        <v>1048</v>
      </c>
      <c r="E1483" s="377" t="s">
        <v>11766</v>
      </c>
      <c r="F1483" s="377" t="s">
        <v>18</v>
      </c>
      <c r="G1483" s="377" t="s">
        <v>10443</v>
      </c>
      <c r="H1483" s="377"/>
      <c r="I1483" s="380">
        <v>41506</v>
      </c>
    </row>
    <row r="1484" spans="1:9" x14ac:dyDescent="0.25">
      <c r="A1484" s="377" t="s">
        <v>11764</v>
      </c>
      <c r="B1484" s="18">
        <v>8699821610011</v>
      </c>
      <c r="C1484" s="227" t="s">
        <v>11765</v>
      </c>
      <c r="D1484" s="377" t="s">
        <v>1048</v>
      </c>
      <c r="E1484" s="377" t="s">
        <v>3695</v>
      </c>
      <c r="F1484" s="377" t="s">
        <v>18</v>
      </c>
      <c r="G1484" s="374" t="s">
        <v>10443</v>
      </c>
      <c r="H1484" s="377"/>
      <c r="I1484" s="380">
        <v>45244</v>
      </c>
    </row>
    <row r="1485" spans="1:9" x14ac:dyDescent="0.25">
      <c r="A1485" s="377" t="s">
        <v>11767</v>
      </c>
      <c r="B1485" s="139">
        <v>8699730650238</v>
      </c>
      <c r="C1485" s="227" t="s">
        <v>823</v>
      </c>
      <c r="D1485" s="377" t="s">
        <v>240</v>
      </c>
      <c r="E1485" s="233" t="s">
        <v>2059</v>
      </c>
      <c r="F1485" s="236" t="s">
        <v>18</v>
      </c>
      <c r="G1485" s="377" t="s">
        <v>10443</v>
      </c>
      <c r="H1485" s="377"/>
      <c r="I1485" s="21">
        <v>45272</v>
      </c>
    </row>
    <row r="1486" spans="1:9" x14ac:dyDescent="0.25">
      <c r="A1486" s="374" t="s">
        <v>11768</v>
      </c>
      <c r="B1486" s="18">
        <v>8699730650115</v>
      </c>
      <c r="C1486" s="227" t="s">
        <v>823</v>
      </c>
      <c r="D1486" s="374" t="s">
        <v>240</v>
      </c>
      <c r="E1486" s="377" t="s">
        <v>2059</v>
      </c>
      <c r="F1486" s="377" t="s">
        <v>18</v>
      </c>
      <c r="G1486" s="226" t="s">
        <v>10443</v>
      </c>
      <c r="H1486" s="374"/>
      <c r="I1486" s="380">
        <v>41345</v>
      </c>
    </row>
    <row r="1487" spans="1:9" x14ac:dyDescent="0.25">
      <c r="A1487" s="227" t="s">
        <v>11769</v>
      </c>
      <c r="B1487" s="18">
        <v>8697936241120</v>
      </c>
      <c r="C1487" s="227" t="s">
        <v>10327</v>
      </c>
      <c r="D1487" s="374" t="s">
        <v>10328</v>
      </c>
      <c r="E1487" s="377" t="s">
        <v>10789</v>
      </c>
      <c r="F1487" s="377" t="s">
        <v>18</v>
      </c>
      <c r="G1487" s="377" t="s">
        <v>10443</v>
      </c>
      <c r="H1487" s="377"/>
      <c r="I1487" s="21">
        <v>41513</v>
      </c>
    </row>
    <row r="1488" spans="1:9" x14ac:dyDescent="0.25">
      <c r="A1488" s="227" t="s">
        <v>11770</v>
      </c>
      <c r="B1488" s="18">
        <v>8697936150989</v>
      </c>
      <c r="C1488" s="227" t="s">
        <v>10327</v>
      </c>
      <c r="D1488" s="374" t="s">
        <v>10328</v>
      </c>
      <c r="E1488" s="377" t="s">
        <v>10789</v>
      </c>
      <c r="F1488" s="377" t="s">
        <v>18</v>
      </c>
      <c r="G1488" s="226" t="s">
        <v>10443</v>
      </c>
      <c r="H1488" s="377"/>
      <c r="I1488" s="21">
        <v>41394</v>
      </c>
    </row>
    <row r="1489" spans="1:9" x14ac:dyDescent="0.25">
      <c r="A1489" s="227" t="s">
        <v>11771</v>
      </c>
      <c r="B1489" s="18">
        <v>8697936151085</v>
      </c>
      <c r="C1489" s="227" t="s">
        <v>10327</v>
      </c>
      <c r="D1489" s="227" t="s">
        <v>10328</v>
      </c>
      <c r="E1489" s="377" t="s">
        <v>10789</v>
      </c>
      <c r="F1489" s="377" t="s">
        <v>18</v>
      </c>
      <c r="G1489" s="377" t="s">
        <v>10443</v>
      </c>
      <c r="H1489" s="377"/>
      <c r="I1489" s="21">
        <v>41394</v>
      </c>
    </row>
    <row r="1490" spans="1:9" x14ac:dyDescent="0.25">
      <c r="A1490" s="370" t="s">
        <v>11772</v>
      </c>
      <c r="B1490" s="18">
        <v>8697936241113</v>
      </c>
      <c r="C1490" s="227" t="s">
        <v>10327</v>
      </c>
      <c r="D1490" s="370" t="s">
        <v>10328</v>
      </c>
      <c r="E1490" s="377" t="s">
        <v>10789</v>
      </c>
      <c r="F1490" s="377" t="s">
        <v>18</v>
      </c>
      <c r="G1490" s="377" t="s">
        <v>10443</v>
      </c>
      <c r="H1490" s="226"/>
      <c r="I1490" s="21">
        <v>41394</v>
      </c>
    </row>
    <row r="1491" spans="1:9" x14ac:dyDescent="0.25">
      <c r="A1491" s="374" t="s">
        <v>11773</v>
      </c>
      <c r="B1491" s="18">
        <v>8697936241106</v>
      </c>
      <c r="C1491" s="227" t="s">
        <v>10327</v>
      </c>
      <c r="D1491" s="374" t="s">
        <v>10328</v>
      </c>
      <c r="E1491" s="377" t="s">
        <v>10789</v>
      </c>
      <c r="F1491" s="377" t="s">
        <v>18</v>
      </c>
      <c r="G1491" s="226" t="s">
        <v>10443</v>
      </c>
      <c r="H1491" s="377"/>
      <c r="I1491" s="21">
        <v>41394</v>
      </c>
    </row>
    <row r="1492" spans="1:9" x14ac:dyDescent="0.25">
      <c r="A1492" s="374" t="s">
        <v>11774</v>
      </c>
      <c r="B1492" s="18">
        <v>8697936241090</v>
      </c>
      <c r="C1492" s="227" t="s">
        <v>10327</v>
      </c>
      <c r="D1492" s="374" t="s">
        <v>10328</v>
      </c>
      <c r="E1492" s="377" t="s">
        <v>10789</v>
      </c>
      <c r="F1492" s="377" t="s">
        <v>18</v>
      </c>
      <c r="G1492" s="226" t="s">
        <v>10443</v>
      </c>
      <c r="H1492" s="226"/>
      <c r="I1492" s="380">
        <v>41394</v>
      </c>
    </row>
    <row r="1493" spans="1:9" x14ac:dyDescent="0.25">
      <c r="A1493" s="377" t="s">
        <v>5724</v>
      </c>
      <c r="B1493" s="18">
        <v>8699638523979</v>
      </c>
      <c r="C1493" s="227" t="s">
        <v>1174</v>
      </c>
      <c r="D1493" s="377" t="s">
        <v>1175</v>
      </c>
      <c r="E1493" s="374" t="s">
        <v>490</v>
      </c>
      <c r="F1493" s="374" t="s">
        <v>18</v>
      </c>
      <c r="G1493" s="377" t="s">
        <v>10443</v>
      </c>
      <c r="H1493" s="377"/>
      <c r="I1493" s="379">
        <v>45335</v>
      </c>
    </row>
    <row r="1494" spans="1:9" x14ac:dyDescent="0.25">
      <c r="A1494" s="374" t="s">
        <v>11775</v>
      </c>
      <c r="B1494" s="134">
        <v>8699638523788</v>
      </c>
      <c r="C1494" s="227" t="s">
        <v>1174</v>
      </c>
      <c r="D1494" s="374" t="s">
        <v>1175</v>
      </c>
      <c r="E1494" s="374" t="s">
        <v>11143</v>
      </c>
      <c r="F1494" s="377" t="s">
        <v>18</v>
      </c>
      <c r="G1494" s="82" t="s">
        <v>10443</v>
      </c>
      <c r="H1494" s="377"/>
      <c r="I1494" s="380">
        <v>43312</v>
      </c>
    </row>
    <row r="1495" spans="1:9" x14ac:dyDescent="0.25">
      <c r="A1495" s="377" t="s">
        <v>1173</v>
      </c>
      <c r="B1495" s="18">
        <v>8699638523986</v>
      </c>
      <c r="C1495" s="227" t="s">
        <v>1174</v>
      </c>
      <c r="D1495" s="377" t="s">
        <v>1175</v>
      </c>
      <c r="E1495" s="377" t="s">
        <v>490</v>
      </c>
      <c r="F1495" s="377" t="s">
        <v>18</v>
      </c>
      <c r="G1495" s="377" t="s">
        <v>10443</v>
      </c>
      <c r="H1495" s="377"/>
      <c r="I1495" s="379">
        <v>45790</v>
      </c>
    </row>
    <row r="1496" spans="1:9" x14ac:dyDescent="0.25">
      <c r="A1496" s="227" t="s">
        <v>11776</v>
      </c>
      <c r="B1496" s="134">
        <v>8699638523795</v>
      </c>
      <c r="C1496" s="227" t="s">
        <v>1174</v>
      </c>
      <c r="D1496" s="370" t="s">
        <v>1175</v>
      </c>
      <c r="E1496" s="374" t="s">
        <v>11143</v>
      </c>
      <c r="F1496" s="96" t="s">
        <v>18</v>
      </c>
      <c r="G1496" s="82" t="s">
        <v>10443</v>
      </c>
      <c r="H1496" s="377"/>
      <c r="I1496" s="380">
        <v>43312</v>
      </c>
    </row>
    <row r="1497" spans="1:9" x14ac:dyDescent="0.25">
      <c r="A1497" s="374" t="s">
        <v>11777</v>
      </c>
      <c r="B1497" s="18">
        <v>8697935550322</v>
      </c>
      <c r="C1497" s="227" t="s">
        <v>1174</v>
      </c>
      <c r="D1497" s="374" t="s">
        <v>1175</v>
      </c>
      <c r="E1497" s="377" t="s">
        <v>10758</v>
      </c>
      <c r="F1497" s="377" t="s">
        <v>18</v>
      </c>
      <c r="G1497" s="377" t="s">
        <v>10443</v>
      </c>
      <c r="H1497" s="377"/>
      <c r="I1497" s="21">
        <v>41394</v>
      </c>
    </row>
    <row r="1498" spans="1:9" x14ac:dyDescent="0.25">
      <c r="A1498" s="374" t="s">
        <v>11778</v>
      </c>
      <c r="B1498" s="18">
        <v>8697935550346</v>
      </c>
      <c r="C1498" s="227" t="s">
        <v>1174</v>
      </c>
      <c r="D1498" s="374" t="s">
        <v>1175</v>
      </c>
      <c r="E1498" s="377" t="s">
        <v>10758</v>
      </c>
      <c r="F1498" s="377" t="s">
        <v>18</v>
      </c>
      <c r="G1498" s="226" t="s">
        <v>10443</v>
      </c>
      <c r="H1498" s="377"/>
      <c r="I1498" s="21">
        <v>41394</v>
      </c>
    </row>
    <row r="1499" spans="1:9" x14ac:dyDescent="0.25">
      <c r="A1499" s="374" t="s">
        <v>11778</v>
      </c>
      <c r="B1499" s="134">
        <v>8697927551245</v>
      </c>
      <c r="C1499" s="227" t="s">
        <v>1174</v>
      </c>
      <c r="D1499" s="374" t="s">
        <v>1175</v>
      </c>
      <c r="E1499" s="377" t="s">
        <v>40</v>
      </c>
      <c r="F1499" s="374" t="s">
        <v>18</v>
      </c>
      <c r="G1499" s="226" t="s">
        <v>10443</v>
      </c>
      <c r="H1499" s="377"/>
      <c r="I1499" s="380">
        <v>43151</v>
      </c>
    </row>
    <row r="1500" spans="1:9" x14ac:dyDescent="0.25">
      <c r="A1500" s="377" t="s">
        <v>11779</v>
      </c>
      <c r="B1500" s="18">
        <v>8699543160016</v>
      </c>
      <c r="C1500" s="227" t="s">
        <v>7427</v>
      </c>
      <c r="D1500" s="377" t="s">
        <v>1175</v>
      </c>
      <c r="E1500" s="377" t="s">
        <v>93</v>
      </c>
      <c r="F1500" s="377" t="s">
        <v>18</v>
      </c>
      <c r="G1500" s="377" t="s">
        <v>10443</v>
      </c>
      <c r="H1500" s="377"/>
      <c r="I1500" s="380">
        <v>45041</v>
      </c>
    </row>
    <row r="1501" spans="1:9" x14ac:dyDescent="0.25">
      <c r="A1501" s="374" t="s">
        <v>11780</v>
      </c>
      <c r="B1501" s="18">
        <v>8697933550676</v>
      </c>
      <c r="C1501" s="227" t="s">
        <v>1174</v>
      </c>
      <c r="D1501" s="374" t="s">
        <v>1175</v>
      </c>
      <c r="E1501" s="377" t="s">
        <v>10699</v>
      </c>
      <c r="F1501" s="377" t="s">
        <v>18</v>
      </c>
      <c r="G1501" s="377" t="s">
        <v>10443</v>
      </c>
      <c r="H1501" s="377"/>
      <c r="I1501" s="21">
        <v>41394</v>
      </c>
    </row>
    <row r="1502" spans="1:9" x14ac:dyDescent="0.25">
      <c r="A1502" s="374" t="s">
        <v>11781</v>
      </c>
      <c r="B1502" s="18">
        <v>8697933550683</v>
      </c>
      <c r="C1502" s="227" t="s">
        <v>1174</v>
      </c>
      <c r="D1502" s="374" t="s">
        <v>1175</v>
      </c>
      <c r="E1502" s="377" t="s">
        <v>10699</v>
      </c>
      <c r="F1502" s="377" t="s">
        <v>18</v>
      </c>
      <c r="G1502" s="377" t="s">
        <v>10443</v>
      </c>
      <c r="H1502" s="377"/>
      <c r="I1502" s="380">
        <v>41394</v>
      </c>
    </row>
    <row r="1503" spans="1:9" x14ac:dyDescent="0.25">
      <c r="A1503" s="377" t="s">
        <v>11782</v>
      </c>
      <c r="B1503" s="18">
        <v>8699822520111</v>
      </c>
      <c r="C1503" s="227" t="s">
        <v>1174</v>
      </c>
      <c r="D1503" s="374" t="s">
        <v>1175</v>
      </c>
      <c r="E1503" s="377" t="s">
        <v>256</v>
      </c>
      <c r="F1503" s="377" t="s">
        <v>18</v>
      </c>
      <c r="G1503" s="377" t="s">
        <v>10443</v>
      </c>
      <c r="H1503" s="374"/>
      <c r="I1503" s="380">
        <v>44033</v>
      </c>
    </row>
    <row r="1504" spans="1:9" x14ac:dyDescent="0.25">
      <c r="A1504" s="374" t="s">
        <v>19853</v>
      </c>
      <c r="B1504" s="17">
        <v>8680199552218</v>
      </c>
      <c r="C1504" s="227" t="s">
        <v>1174</v>
      </c>
      <c r="D1504" s="374" t="s">
        <v>1175</v>
      </c>
      <c r="E1504" s="374" t="s">
        <v>44</v>
      </c>
      <c r="F1504" s="234" t="s">
        <v>18</v>
      </c>
      <c r="G1504" s="234" t="s">
        <v>10443</v>
      </c>
      <c r="H1504" s="377"/>
      <c r="I1504" s="379">
        <v>45678</v>
      </c>
    </row>
    <row r="1505" spans="1:9" x14ac:dyDescent="0.25">
      <c r="A1505" s="374" t="s">
        <v>19854</v>
      </c>
      <c r="B1505" s="17">
        <v>8680199552225</v>
      </c>
      <c r="C1505" s="227" t="s">
        <v>1174</v>
      </c>
      <c r="D1505" s="374" t="s">
        <v>1175</v>
      </c>
      <c r="E1505" s="374" t="s">
        <v>44</v>
      </c>
      <c r="F1505" s="234" t="s">
        <v>18</v>
      </c>
      <c r="G1505" s="234" t="s">
        <v>10443</v>
      </c>
      <c r="H1505" s="377"/>
      <c r="I1505" s="379">
        <v>45678</v>
      </c>
    </row>
    <row r="1506" spans="1:9" x14ac:dyDescent="0.25">
      <c r="A1506" s="374" t="s">
        <v>11783</v>
      </c>
      <c r="B1506" s="18">
        <v>8680202600387</v>
      </c>
      <c r="C1506" s="227" t="s">
        <v>3301</v>
      </c>
      <c r="D1506" s="377" t="s">
        <v>3302</v>
      </c>
      <c r="E1506" s="377" t="s">
        <v>3820</v>
      </c>
      <c r="F1506" s="374" t="s">
        <v>18</v>
      </c>
      <c r="G1506" s="374" t="s">
        <v>10443</v>
      </c>
      <c r="H1506" s="377"/>
      <c r="I1506" s="21">
        <v>44747</v>
      </c>
    </row>
    <row r="1507" spans="1:9" x14ac:dyDescent="0.25">
      <c r="A1507" s="374" t="s">
        <v>11784</v>
      </c>
      <c r="B1507" s="134">
        <v>8699512600017</v>
      </c>
      <c r="C1507" s="227" t="s">
        <v>11785</v>
      </c>
      <c r="D1507" s="374" t="s">
        <v>8069</v>
      </c>
      <c r="E1507" s="374" t="s">
        <v>938</v>
      </c>
      <c r="F1507" s="374" t="s">
        <v>18</v>
      </c>
      <c r="G1507" s="226" t="s">
        <v>10443</v>
      </c>
      <c r="H1507" s="374"/>
      <c r="I1507" s="380">
        <v>43907</v>
      </c>
    </row>
    <row r="1508" spans="1:9" x14ac:dyDescent="0.25">
      <c r="A1508" s="377" t="s">
        <v>11786</v>
      </c>
      <c r="B1508" s="17">
        <v>8699512600024</v>
      </c>
      <c r="C1508" s="227" t="s">
        <v>11785</v>
      </c>
      <c r="D1508" s="374" t="s">
        <v>8069</v>
      </c>
      <c r="E1508" s="374" t="s">
        <v>938</v>
      </c>
      <c r="F1508" s="374" t="s">
        <v>18</v>
      </c>
      <c r="G1508" s="377" t="s">
        <v>10443</v>
      </c>
      <c r="H1508" s="374"/>
      <c r="I1508" s="380">
        <v>44390</v>
      </c>
    </row>
    <row r="1509" spans="1:9" x14ac:dyDescent="0.25">
      <c r="A1509" s="374" t="s">
        <v>11787</v>
      </c>
      <c r="B1509" s="17">
        <v>8699693120014</v>
      </c>
      <c r="C1509" s="227" t="s">
        <v>977</v>
      </c>
      <c r="D1509" s="374" t="s">
        <v>978</v>
      </c>
      <c r="E1509" s="374" t="s">
        <v>651</v>
      </c>
      <c r="F1509" s="374" t="s">
        <v>18</v>
      </c>
      <c r="G1509" s="374" t="s">
        <v>10443</v>
      </c>
      <c r="H1509" s="377"/>
      <c r="I1509" s="380">
        <v>44747</v>
      </c>
    </row>
    <row r="1510" spans="1:9" x14ac:dyDescent="0.25">
      <c r="A1510" s="374" t="s">
        <v>11787</v>
      </c>
      <c r="B1510" s="18">
        <v>8699502121201</v>
      </c>
      <c r="C1510" s="227" t="s">
        <v>977</v>
      </c>
      <c r="D1510" s="374" t="s">
        <v>978</v>
      </c>
      <c r="E1510" s="377" t="s">
        <v>11045</v>
      </c>
      <c r="F1510" s="377" t="s">
        <v>18</v>
      </c>
      <c r="G1510" s="377" t="s">
        <v>10443</v>
      </c>
      <c r="H1510" s="377"/>
      <c r="I1510" s="380">
        <v>41653</v>
      </c>
    </row>
    <row r="1511" spans="1:9" x14ac:dyDescent="0.25">
      <c r="A1511" s="374" t="s">
        <v>11788</v>
      </c>
      <c r="B1511" s="17">
        <v>8699693750013</v>
      </c>
      <c r="C1511" s="227" t="s">
        <v>977</v>
      </c>
      <c r="D1511" s="374" t="s">
        <v>978</v>
      </c>
      <c r="E1511" s="374" t="s">
        <v>651</v>
      </c>
      <c r="F1511" s="374" t="s">
        <v>18</v>
      </c>
      <c r="G1511" s="374" t="s">
        <v>10443</v>
      </c>
      <c r="H1511" s="377"/>
      <c r="I1511" s="380">
        <v>44747</v>
      </c>
    </row>
    <row r="1512" spans="1:9" x14ac:dyDescent="0.25">
      <c r="A1512" s="374" t="s">
        <v>11788</v>
      </c>
      <c r="B1512" s="18">
        <v>8699502751309</v>
      </c>
      <c r="C1512" s="227" t="s">
        <v>977</v>
      </c>
      <c r="D1512" s="374" t="s">
        <v>978</v>
      </c>
      <c r="E1512" s="377" t="s">
        <v>11045</v>
      </c>
      <c r="F1512" s="377" t="s">
        <v>18</v>
      </c>
      <c r="G1512" s="226" t="s">
        <v>10443</v>
      </c>
      <c r="H1512" s="377"/>
      <c r="I1512" s="380">
        <v>41513</v>
      </c>
    </row>
    <row r="1513" spans="1:9" x14ac:dyDescent="0.25">
      <c r="A1513" s="374" t="s">
        <v>11789</v>
      </c>
      <c r="B1513" s="17">
        <v>8699809098770</v>
      </c>
      <c r="C1513" s="227" t="s">
        <v>698</v>
      </c>
      <c r="D1513" s="377" t="s">
        <v>699</v>
      </c>
      <c r="E1513" s="377" t="s">
        <v>402</v>
      </c>
      <c r="F1513" s="374" t="s">
        <v>18</v>
      </c>
      <c r="G1513" s="226" t="s">
        <v>10443</v>
      </c>
      <c r="H1513" s="377"/>
      <c r="I1513" s="380">
        <v>45118</v>
      </c>
    </row>
    <row r="1514" spans="1:9" x14ac:dyDescent="0.25">
      <c r="A1514" s="374" t="s">
        <v>11789</v>
      </c>
      <c r="B1514" s="134">
        <v>8699693090010</v>
      </c>
      <c r="C1514" s="227" t="s">
        <v>698</v>
      </c>
      <c r="D1514" s="374" t="s">
        <v>699</v>
      </c>
      <c r="E1514" s="374" t="s">
        <v>11538</v>
      </c>
      <c r="F1514" s="374" t="s">
        <v>18</v>
      </c>
      <c r="G1514" s="226" t="s">
        <v>10443</v>
      </c>
      <c r="H1514" s="374"/>
      <c r="I1514" s="380">
        <v>43683</v>
      </c>
    </row>
    <row r="1515" spans="1:9" x14ac:dyDescent="0.25">
      <c r="A1515" s="374" t="s">
        <v>11789</v>
      </c>
      <c r="B1515" s="18">
        <v>8699502091320</v>
      </c>
      <c r="C1515" s="227" t="s">
        <v>698</v>
      </c>
      <c r="D1515" s="374" t="s">
        <v>699</v>
      </c>
      <c r="E1515" s="377" t="s">
        <v>11045</v>
      </c>
      <c r="F1515" s="377" t="s">
        <v>18</v>
      </c>
      <c r="G1515" s="226" t="s">
        <v>10443</v>
      </c>
      <c r="H1515" s="377"/>
      <c r="I1515" s="380">
        <v>41513</v>
      </c>
    </row>
    <row r="1516" spans="1:9" x14ac:dyDescent="0.25">
      <c r="A1516" s="374" t="s">
        <v>11790</v>
      </c>
      <c r="B1516" s="134">
        <v>8699693090034</v>
      </c>
      <c r="C1516" s="227" t="s">
        <v>698</v>
      </c>
      <c r="D1516" s="374" t="s">
        <v>699</v>
      </c>
      <c r="E1516" s="374" t="s">
        <v>11538</v>
      </c>
      <c r="F1516" s="374" t="s">
        <v>18</v>
      </c>
      <c r="G1516" s="377" t="s">
        <v>10443</v>
      </c>
      <c r="H1516" s="374"/>
      <c r="I1516" s="380">
        <v>43683</v>
      </c>
    </row>
    <row r="1517" spans="1:9" x14ac:dyDescent="0.25">
      <c r="A1517" s="377" t="s">
        <v>11791</v>
      </c>
      <c r="B1517" s="18">
        <v>8699749770064</v>
      </c>
      <c r="C1517" s="227" t="s">
        <v>170</v>
      </c>
      <c r="D1517" s="374" t="s">
        <v>171</v>
      </c>
      <c r="E1517" s="377" t="s">
        <v>11792</v>
      </c>
      <c r="F1517" s="377" t="s">
        <v>18</v>
      </c>
      <c r="G1517" s="368" t="s">
        <v>10443</v>
      </c>
      <c r="H1517" s="226"/>
      <c r="I1517" s="380">
        <v>42276</v>
      </c>
    </row>
    <row r="1518" spans="1:9" x14ac:dyDescent="0.25">
      <c r="A1518" s="227" t="s">
        <v>11791</v>
      </c>
      <c r="B1518" s="17">
        <v>8680683770029</v>
      </c>
      <c r="C1518" s="227" t="s">
        <v>170</v>
      </c>
      <c r="D1518" s="227" t="s">
        <v>171</v>
      </c>
      <c r="E1518" s="374" t="s">
        <v>1495</v>
      </c>
      <c r="F1518" s="374" t="s">
        <v>18</v>
      </c>
      <c r="G1518" s="377" t="s">
        <v>10443</v>
      </c>
      <c r="H1518" s="377"/>
      <c r="I1518" s="21">
        <v>45209</v>
      </c>
    </row>
    <row r="1519" spans="1:9" x14ac:dyDescent="0.25">
      <c r="A1519" s="374" t="s">
        <v>11793</v>
      </c>
      <c r="B1519" s="134">
        <v>8699844770594</v>
      </c>
      <c r="C1519" s="227" t="s">
        <v>3301</v>
      </c>
      <c r="D1519" s="227" t="s">
        <v>3302</v>
      </c>
      <c r="E1519" s="374" t="s">
        <v>10884</v>
      </c>
      <c r="F1519" s="374" t="s">
        <v>18</v>
      </c>
      <c r="G1519" s="377" t="s">
        <v>10443</v>
      </c>
      <c r="H1519" s="374"/>
      <c r="I1519" s="380">
        <v>43459</v>
      </c>
    </row>
    <row r="1520" spans="1:9" x14ac:dyDescent="0.25">
      <c r="A1520" s="374" t="s">
        <v>11794</v>
      </c>
      <c r="B1520" s="134">
        <v>8699844750589</v>
      </c>
      <c r="C1520" s="227" t="s">
        <v>3301</v>
      </c>
      <c r="D1520" s="374" t="s">
        <v>3302</v>
      </c>
      <c r="E1520" s="377" t="s">
        <v>10884</v>
      </c>
      <c r="F1520" s="377" t="s">
        <v>18</v>
      </c>
      <c r="G1520" s="226" t="s">
        <v>10443</v>
      </c>
      <c r="H1520" s="374"/>
      <c r="I1520" s="21">
        <v>43459</v>
      </c>
    </row>
    <row r="1521" spans="1:9" x14ac:dyDescent="0.25">
      <c r="A1521" s="377" t="s">
        <v>11795</v>
      </c>
      <c r="B1521" s="139">
        <v>8699293510277</v>
      </c>
      <c r="C1521" s="227" t="s">
        <v>3640</v>
      </c>
      <c r="D1521" s="377" t="s">
        <v>3641</v>
      </c>
      <c r="E1521" s="377" t="s">
        <v>265</v>
      </c>
      <c r="F1521" s="374" t="s">
        <v>18</v>
      </c>
      <c r="G1521" s="226" t="s">
        <v>10443</v>
      </c>
      <c r="H1521" s="377"/>
      <c r="I1521" s="21">
        <v>45118</v>
      </c>
    </row>
    <row r="1522" spans="1:9" x14ac:dyDescent="0.25">
      <c r="A1522" s="377" t="s">
        <v>11796</v>
      </c>
      <c r="B1522" s="17">
        <v>8699293350286</v>
      </c>
      <c r="C1522" s="227" t="s">
        <v>3640</v>
      </c>
      <c r="D1522" s="227" t="s">
        <v>3641</v>
      </c>
      <c r="E1522" s="374" t="s">
        <v>265</v>
      </c>
      <c r="F1522" s="374" t="s">
        <v>18</v>
      </c>
      <c r="G1522" s="226" t="s">
        <v>10443</v>
      </c>
      <c r="H1522" s="226"/>
      <c r="I1522" s="21">
        <v>44936</v>
      </c>
    </row>
    <row r="1523" spans="1:9" x14ac:dyDescent="0.25">
      <c r="A1523" s="377" t="s">
        <v>11797</v>
      </c>
      <c r="B1523" s="17">
        <v>8699293350293</v>
      </c>
      <c r="C1523" s="227" t="s">
        <v>3640</v>
      </c>
      <c r="D1523" s="227" t="s">
        <v>3641</v>
      </c>
      <c r="E1523" s="374" t="s">
        <v>265</v>
      </c>
      <c r="F1523" s="374" t="s">
        <v>18</v>
      </c>
      <c r="G1523" s="226" t="s">
        <v>10443</v>
      </c>
      <c r="H1523" s="226"/>
      <c r="I1523" s="21">
        <v>45118</v>
      </c>
    </row>
    <row r="1524" spans="1:9" x14ac:dyDescent="0.25">
      <c r="A1524" s="374" t="s">
        <v>11798</v>
      </c>
      <c r="B1524" s="18">
        <v>8699828570288</v>
      </c>
      <c r="C1524" s="227" t="s">
        <v>1331</v>
      </c>
      <c r="D1524" s="227" t="s">
        <v>1332</v>
      </c>
      <c r="E1524" s="377" t="s">
        <v>1393</v>
      </c>
      <c r="F1524" s="377" t="s">
        <v>18</v>
      </c>
      <c r="G1524" s="377" t="s">
        <v>10443</v>
      </c>
      <c r="H1524" s="377"/>
      <c r="I1524" s="380">
        <v>41394</v>
      </c>
    </row>
    <row r="1525" spans="1:9" x14ac:dyDescent="0.25">
      <c r="A1525" s="374" t="s">
        <v>11799</v>
      </c>
      <c r="B1525" s="17">
        <v>8680150510011</v>
      </c>
      <c r="C1525" s="227" t="s">
        <v>3640</v>
      </c>
      <c r="D1525" s="374" t="s">
        <v>3641</v>
      </c>
      <c r="E1525" s="374" t="s">
        <v>834</v>
      </c>
      <c r="F1525" s="374" t="s">
        <v>18</v>
      </c>
      <c r="G1525" s="374" t="s">
        <v>10443</v>
      </c>
      <c r="H1525" s="377"/>
      <c r="I1525" s="21">
        <v>44747</v>
      </c>
    </row>
    <row r="1526" spans="1:9" x14ac:dyDescent="0.25">
      <c r="A1526" s="236" t="s">
        <v>11800</v>
      </c>
      <c r="B1526" s="35">
        <v>8680150350075</v>
      </c>
      <c r="C1526" s="227" t="s">
        <v>3640</v>
      </c>
      <c r="D1526" s="233" t="s">
        <v>3641</v>
      </c>
      <c r="E1526" s="233" t="s">
        <v>834</v>
      </c>
      <c r="F1526" s="236" t="s">
        <v>18</v>
      </c>
      <c r="G1526" s="226" t="s">
        <v>10443</v>
      </c>
      <c r="H1526" s="377"/>
      <c r="I1526" s="380">
        <v>44936</v>
      </c>
    </row>
    <row r="1527" spans="1:9" x14ac:dyDescent="0.25">
      <c r="A1527" s="374" t="s">
        <v>11801</v>
      </c>
      <c r="B1527" s="18">
        <v>8699844170073</v>
      </c>
      <c r="C1527" s="227" t="s">
        <v>4205</v>
      </c>
      <c r="D1527" s="374" t="s">
        <v>4206</v>
      </c>
      <c r="E1527" s="377" t="s">
        <v>10884</v>
      </c>
      <c r="F1527" s="377" t="s">
        <v>18</v>
      </c>
      <c r="G1527" s="226" t="s">
        <v>10443</v>
      </c>
      <c r="H1527" s="377"/>
      <c r="I1527" s="380">
        <v>41394</v>
      </c>
    </row>
    <row r="1528" spans="1:9" x14ac:dyDescent="0.25">
      <c r="A1528" s="374" t="s">
        <v>4393</v>
      </c>
      <c r="B1528" s="18">
        <v>8681023120016</v>
      </c>
      <c r="C1528" s="227" t="s">
        <v>977</v>
      </c>
      <c r="D1528" s="374" t="s">
        <v>978</v>
      </c>
      <c r="E1528" s="377" t="s">
        <v>4394</v>
      </c>
      <c r="F1528" s="374" t="s">
        <v>18</v>
      </c>
      <c r="G1528" s="226" t="s">
        <v>10443</v>
      </c>
      <c r="H1528" s="377"/>
      <c r="I1528" s="379">
        <v>45727</v>
      </c>
    </row>
    <row r="1529" spans="1:9" x14ac:dyDescent="0.25">
      <c r="A1529" s="374" t="s">
        <v>6105</v>
      </c>
      <c r="B1529" s="134">
        <v>8699523750077</v>
      </c>
      <c r="C1529" s="227" t="s">
        <v>977</v>
      </c>
      <c r="D1529" s="374" t="s">
        <v>978</v>
      </c>
      <c r="E1529" s="374" t="s">
        <v>10623</v>
      </c>
      <c r="F1529" s="374" t="s">
        <v>18</v>
      </c>
      <c r="G1529" s="226" t="s">
        <v>10443</v>
      </c>
      <c r="H1529" s="374"/>
      <c r="I1529" s="21">
        <v>43459</v>
      </c>
    </row>
    <row r="1530" spans="1:9" x14ac:dyDescent="0.25">
      <c r="A1530" s="374" t="s">
        <v>11802</v>
      </c>
      <c r="B1530" s="18">
        <v>8699523750060</v>
      </c>
      <c r="C1530" s="227" t="s">
        <v>977</v>
      </c>
      <c r="D1530" s="374" t="s">
        <v>978</v>
      </c>
      <c r="E1530" s="377" t="s">
        <v>10623</v>
      </c>
      <c r="F1530" s="377" t="s">
        <v>18</v>
      </c>
      <c r="G1530" s="226" t="s">
        <v>10443</v>
      </c>
      <c r="H1530" s="377"/>
      <c r="I1530" s="21">
        <v>41513</v>
      </c>
    </row>
    <row r="1531" spans="1:9" x14ac:dyDescent="0.25">
      <c r="A1531" s="374" t="s">
        <v>5986</v>
      </c>
      <c r="B1531" s="134">
        <v>8699673954257</v>
      </c>
      <c r="C1531" s="227" t="s">
        <v>5987</v>
      </c>
      <c r="D1531" s="374" t="s">
        <v>5988</v>
      </c>
      <c r="E1531" s="377" t="s">
        <v>11803</v>
      </c>
      <c r="F1531" s="377" t="s">
        <v>18</v>
      </c>
      <c r="G1531" s="226" t="s">
        <v>10443</v>
      </c>
      <c r="H1531" s="377"/>
      <c r="I1531" s="21">
        <v>42451</v>
      </c>
    </row>
    <row r="1532" spans="1:9" x14ac:dyDescent="0.25">
      <c r="A1532" s="227" t="s">
        <v>6168</v>
      </c>
      <c r="B1532" s="135">
        <v>8699673954240</v>
      </c>
      <c r="C1532" s="227" t="s">
        <v>5987</v>
      </c>
      <c r="D1532" s="374" t="s">
        <v>5988</v>
      </c>
      <c r="E1532" s="374" t="s">
        <v>11803</v>
      </c>
      <c r="F1532" s="374" t="s">
        <v>18</v>
      </c>
      <c r="G1532" s="226" t="s">
        <v>10443</v>
      </c>
      <c r="H1532" s="377"/>
      <c r="I1532" s="380">
        <v>42038</v>
      </c>
    </row>
    <row r="1533" spans="1:9" x14ac:dyDescent="0.25">
      <c r="A1533" s="374" t="s">
        <v>11805</v>
      </c>
      <c r="B1533" s="17">
        <v>8699759018453</v>
      </c>
      <c r="C1533" s="227" t="s">
        <v>11806</v>
      </c>
      <c r="D1533" s="374" t="s">
        <v>2127</v>
      </c>
      <c r="E1533" s="374" t="s">
        <v>562</v>
      </c>
      <c r="F1533" s="374" t="s">
        <v>18</v>
      </c>
      <c r="G1533" s="377" t="s">
        <v>10443</v>
      </c>
      <c r="H1533" s="377"/>
      <c r="I1533" s="379">
        <v>44495</v>
      </c>
    </row>
    <row r="1534" spans="1:9" x14ac:dyDescent="0.25">
      <c r="A1534" s="377" t="s">
        <v>11805</v>
      </c>
      <c r="B1534" s="18">
        <v>8681308011107</v>
      </c>
      <c r="C1534" s="227" t="s">
        <v>11806</v>
      </c>
      <c r="D1534" s="377" t="s">
        <v>2127</v>
      </c>
      <c r="E1534" s="377" t="s">
        <v>562</v>
      </c>
      <c r="F1534" s="377" t="s">
        <v>18</v>
      </c>
      <c r="G1534" s="226" t="s">
        <v>10443</v>
      </c>
      <c r="H1534" s="377"/>
      <c r="I1534" s="380">
        <v>44936</v>
      </c>
    </row>
    <row r="1535" spans="1:9" x14ac:dyDescent="0.25">
      <c r="A1535" s="374" t="s">
        <v>11807</v>
      </c>
      <c r="B1535" s="17">
        <v>8699759018460</v>
      </c>
      <c r="C1535" s="227" t="s">
        <v>11806</v>
      </c>
      <c r="D1535" s="374" t="s">
        <v>2127</v>
      </c>
      <c r="E1535" s="374" t="s">
        <v>562</v>
      </c>
      <c r="F1535" s="374" t="s">
        <v>18</v>
      </c>
      <c r="G1535" s="226" t="s">
        <v>10443</v>
      </c>
      <c r="H1535" s="377"/>
      <c r="I1535" s="379">
        <v>44495</v>
      </c>
    </row>
    <row r="1536" spans="1:9" x14ac:dyDescent="0.25">
      <c r="A1536" s="377" t="s">
        <v>11807</v>
      </c>
      <c r="B1536" s="18">
        <v>8681308011091</v>
      </c>
      <c r="C1536" s="227" t="s">
        <v>11806</v>
      </c>
      <c r="D1536" s="377" t="s">
        <v>2127</v>
      </c>
      <c r="E1536" s="377" t="s">
        <v>562</v>
      </c>
      <c r="F1536" s="377" t="s">
        <v>18</v>
      </c>
      <c r="G1536" s="226" t="s">
        <v>10443</v>
      </c>
      <c r="H1536" s="377"/>
      <c r="I1536" s="380">
        <v>45041</v>
      </c>
    </row>
    <row r="1537" spans="1:9" x14ac:dyDescent="0.25">
      <c r="A1537" s="227" t="s">
        <v>11808</v>
      </c>
      <c r="B1537" s="17">
        <v>8699828760238</v>
      </c>
      <c r="C1537" s="227" t="s">
        <v>4527</v>
      </c>
      <c r="D1537" s="374" t="s">
        <v>4528</v>
      </c>
      <c r="E1537" s="377" t="s">
        <v>1393</v>
      </c>
      <c r="F1537" s="374" t="s">
        <v>18</v>
      </c>
      <c r="G1537" s="226" t="s">
        <v>10443</v>
      </c>
      <c r="H1537" s="374"/>
      <c r="I1537" s="21">
        <v>44390</v>
      </c>
    </row>
    <row r="1538" spans="1:9" x14ac:dyDescent="0.25">
      <c r="A1538" s="227" t="s">
        <v>11809</v>
      </c>
      <c r="B1538" s="134">
        <v>8699559120011</v>
      </c>
      <c r="C1538" s="227" t="s">
        <v>1979</v>
      </c>
      <c r="D1538" s="374" t="s">
        <v>1980</v>
      </c>
      <c r="E1538" s="377" t="s">
        <v>1136</v>
      </c>
      <c r="F1538" s="377" t="s">
        <v>18</v>
      </c>
      <c r="G1538" s="226" t="s">
        <v>10443</v>
      </c>
      <c r="H1538" s="377"/>
      <c r="I1538" s="21">
        <v>42451</v>
      </c>
    </row>
    <row r="1539" spans="1:9" x14ac:dyDescent="0.25">
      <c r="A1539" s="374" t="s">
        <v>1468</v>
      </c>
      <c r="B1539" s="17">
        <v>8699593760013</v>
      </c>
      <c r="C1539" s="227" t="s">
        <v>1469</v>
      </c>
      <c r="D1539" s="374" t="s">
        <v>1470</v>
      </c>
      <c r="E1539" s="374" t="s">
        <v>538</v>
      </c>
      <c r="F1539" s="374" t="s">
        <v>18</v>
      </c>
      <c r="G1539" s="226" t="s">
        <v>10443</v>
      </c>
      <c r="H1539" s="374"/>
      <c r="I1539" s="21">
        <v>45160</v>
      </c>
    </row>
    <row r="1540" spans="1:9" x14ac:dyDescent="0.25">
      <c r="A1540" s="374" t="s">
        <v>11810</v>
      </c>
      <c r="B1540" s="18">
        <v>8699790760595</v>
      </c>
      <c r="C1540" s="227" t="s">
        <v>1469</v>
      </c>
      <c r="D1540" s="374" t="s">
        <v>1470</v>
      </c>
      <c r="E1540" s="377" t="s">
        <v>10695</v>
      </c>
      <c r="F1540" s="377" t="s">
        <v>18</v>
      </c>
      <c r="G1540" s="226" t="s">
        <v>10443</v>
      </c>
      <c r="H1540" s="377"/>
      <c r="I1540" s="21">
        <v>41513</v>
      </c>
    </row>
    <row r="1541" spans="1:9" x14ac:dyDescent="0.25">
      <c r="A1541" s="227" t="s">
        <v>11811</v>
      </c>
      <c r="B1541" s="18">
        <v>8699504010305</v>
      </c>
      <c r="C1541" s="227" t="s">
        <v>3223</v>
      </c>
      <c r="D1541" s="227" t="s">
        <v>3224</v>
      </c>
      <c r="E1541" s="377" t="s">
        <v>10566</v>
      </c>
      <c r="F1541" s="377" t="s">
        <v>18</v>
      </c>
      <c r="G1541" s="377" t="s">
        <v>10443</v>
      </c>
      <c r="H1541" s="226"/>
      <c r="I1541" s="380">
        <v>41709</v>
      </c>
    </row>
    <row r="1542" spans="1:9" x14ac:dyDescent="0.25">
      <c r="A1542" s="370" t="s">
        <v>11811</v>
      </c>
      <c r="B1542" s="17">
        <v>8699708011467</v>
      </c>
      <c r="C1542" s="227" t="s">
        <v>3223</v>
      </c>
      <c r="D1542" s="227" t="s">
        <v>3224</v>
      </c>
      <c r="E1542" s="374" t="s">
        <v>631</v>
      </c>
      <c r="F1542" s="374" t="s">
        <v>18</v>
      </c>
      <c r="G1542" s="374" t="s">
        <v>10443</v>
      </c>
      <c r="H1542" s="226"/>
      <c r="I1542" s="21">
        <v>44747</v>
      </c>
    </row>
    <row r="1543" spans="1:9" x14ac:dyDescent="0.25">
      <c r="A1543" s="374" t="s">
        <v>11812</v>
      </c>
      <c r="B1543" s="18">
        <v>8699566013283</v>
      </c>
      <c r="C1543" s="227" t="s">
        <v>1428</v>
      </c>
      <c r="D1543" s="374" t="s">
        <v>1429</v>
      </c>
      <c r="E1543" s="377" t="s">
        <v>855</v>
      </c>
      <c r="F1543" s="377" t="s">
        <v>18</v>
      </c>
      <c r="G1543" s="226" t="s">
        <v>10443</v>
      </c>
      <c r="H1543" s="377"/>
      <c r="I1543" s="21">
        <v>41345</v>
      </c>
    </row>
    <row r="1544" spans="1:9" x14ac:dyDescent="0.25">
      <c r="A1544" s="374" t="s">
        <v>11813</v>
      </c>
      <c r="B1544" s="18">
        <v>8699566013184</v>
      </c>
      <c r="C1544" s="227" t="s">
        <v>1428</v>
      </c>
      <c r="D1544" s="227" t="s">
        <v>1429</v>
      </c>
      <c r="E1544" s="377" t="s">
        <v>855</v>
      </c>
      <c r="F1544" s="377" t="s">
        <v>18</v>
      </c>
      <c r="G1544" s="226" t="s">
        <v>10443</v>
      </c>
      <c r="H1544" s="377"/>
      <c r="I1544" s="21">
        <v>41345</v>
      </c>
    </row>
    <row r="1545" spans="1:9" x14ac:dyDescent="0.25">
      <c r="A1545" s="227" t="s">
        <v>11814</v>
      </c>
      <c r="B1545" s="18">
        <v>8699976020062</v>
      </c>
      <c r="C1545" s="227" t="s">
        <v>395</v>
      </c>
      <c r="D1545" s="227" t="s">
        <v>396</v>
      </c>
      <c r="E1545" s="377" t="s">
        <v>1352</v>
      </c>
      <c r="F1545" s="377" t="s">
        <v>18</v>
      </c>
      <c r="G1545" s="226" t="s">
        <v>10443</v>
      </c>
      <c r="H1545" s="377"/>
      <c r="I1545" s="380">
        <v>41618</v>
      </c>
    </row>
    <row r="1546" spans="1:9" x14ac:dyDescent="0.25">
      <c r="A1546" s="374" t="s">
        <v>11815</v>
      </c>
      <c r="B1546" s="18">
        <v>8699708080012</v>
      </c>
      <c r="C1546" s="227" t="s">
        <v>395</v>
      </c>
      <c r="D1546" s="227" t="s">
        <v>396</v>
      </c>
      <c r="E1546" s="377" t="s">
        <v>631</v>
      </c>
      <c r="F1546" s="377" t="s">
        <v>18</v>
      </c>
      <c r="G1546" s="377" t="s">
        <v>10443</v>
      </c>
      <c r="H1546" s="377"/>
      <c r="I1546" s="21">
        <v>41513</v>
      </c>
    </row>
    <row r="1547" spans="1:9" x14ac:dyDescent="0.25">
      <c r="A1547" s="374" t="s">
        <v>11816</v>
      </c>
      <c r="B1547" s="18">
        <v>8699828010098</v>
      </c>
      <c r="C1547" s="227" t="s">
        <v>395</v>
      </c>
      <c r="D1547" s="374" t="s">
        <v>396</v>
      </c>
      <c r="E1547" s="377" t="s">
        <v>11718</v>
      </c>
      <c r="F1547" s="377" t="s">
        <v>18</v>
      </c>
      <c r="G1547" s="377" t="s">
        <v>10443</v>
      </c>
      <c r="H1547" s="377"/>
      <c r="I1547" s="380">
        <v>41513</v>
      </c>
    </row>
    <row r="1548" spans="1:9" x14ac:dyDescent="0.25">
      <c r="A1548" s="370" t="s">
        <v>11817</v>
      </c>
      <c r="B1548" s="145">
        <v>8697930020134</v>
      </c>
      <c r="C1548" s="227" t="s">
        <v>395</v>
      </c>
      <c r="D1548" s="227" t="s">
        <v>396</v>
      </c>
      <c r="E1548" s="377" t="s">
        <v>10570</v>
      </c>
      <c r="F1548" s="377" t="s">
        <v>18</v>
      </c>
      <c r="G1548" s="226" t="s">
        <v>10443</v>
      </c>
      <c r="H1548" s="377"/>
      <c r="I1548" s="380">
        <v>41513</v>
      </c>
    </row>
    <row r="1549" spans="1:9" x14ac:dyDescent="0.25">
      <c r="A1549" s="374" t="s">
        <v>6599</v>
      </c>
      <c r="B1549" s="134">
        <v>8697930020141</v>
      </c>
      <c r="C1549" s="370" t="s">
        <v>395</v>
      </c>
      <c r="D1549" s="374" t="s">
        <v>396</v>
      </c>
      <c r="E1549" s="377" t="s">
        <v>10570</v>
      </c>
      <c r="F1549" s="377" t="s">
        <v>18</v>
      </c>
      <c r="G1549" s="368" t="s">
        <v>10443</v>
      </c>
      <c r="H1549" s="377"/>
      <c r="I1549" s="21">
        <v>42451</v>
      </c>
    </row>
    <row r="1550" spans="1:9" x14ac:dyDescent="0.25">
      <c r="A1550" s="374" t="s">
        <v>11818</v>
      </c>
      <c r="B1550" s="18">
        <v>8697930020158</v>
      </c>
      <c r="C1550" s="374" t="s">
        <v>395</v>
      </c>
      <c r="D1550" s="374" t="s">
        <v>396</v>
      </c>
      <c r="E1550" s="377" t="s">
        <v>10570</v>
      </c>
      <c r="F1550" s="377" t="s">
        <v>18</v>
      </c>
      <c r="G1550" s="377" t="s">
        <v>10443</v>
      </c>
      <c r="H1550" s="377"/>
      <c r="I1550" s="380">
        <v>41513</v>
      </c>
    </row>
    <row r="1551" spans="1:9" x14ac:dyDescent="0.25">
      <c r="A1551" s="374" t="s">
        <v>11819</v>
      </c>
      <c r="B1551" s="19">
        <v>8699523200039</v>
      </c>
      <c r="C1551" s="374" t="s">
        <v>1160</v>
      </c>
      <c r="D1551" s="374" t="s">
        <v>11820</v>
      </c>
      <c r="E1551" s="377" t="s">
        <v>10623</v>
      </c>
      <c r="F1551" s="377" t="s">
        <v>18</v>
      </c>
      <c r="G1551" s="377" t="s">
        <v>10443</v>
      </c>
      <c r="H1551" s="377"/>
      <c r="I1551" s="380">
        <v>41513</v>
      </c>
    </row>
    <row r="1552" spans="1:9" x14ac:dyDescent="0.25">
      <c r="A1552" s="374" t="s">
        <v>11821</v>
      </c>
      <c r="B1552" s="18">
        <v>8697936020664</v>
      </c>
      <c r="C1552" s="227" t="s">
        <v>395</v>
      </c>
      <c r="D1552" s="227" t="s">
        <v>396</v>
      </c>
      <c r="E1552" s="377" t="s">
        <v>10789</v>
      </c>
      <c r="F1552" s="377" t="s">
        <v>18</v>
      </c>
      <c r="G1552" s="377" t="s">
        <v>10443</v>
      </c>
      <c r="H1552" s="377"/>
      <c r="I1552" s="21">
        <v>41513</v>
      </c>
    </row>
    <row r="1553" spans="1:9" x14ac:dyDescent="0.25">
      <c r="A1553" s="370" t="s">
        <v>11822</v>
      </c>
      <c r="B1553" s="18">
        <v>8697936020657</v>
      </c>
      <c r="C1553" s="227" t="s">
        <v>395</v>
      </c>
      <c r="D1553" s="227" t="s">
        <v>396</v>
      </c>
      <c r="E1553" s="377" t="s">
        <v>10789</v>
      </c>
      <c r="F1553" s="377" t="s">
        <v>18</v>
      </c>
      <c r="G1553" s="377" t="s">
        <v>10443</v>
      </c>
      <c r="H1553" s="377"/>
      <c r="I1553" s="21">
        <v>41513</v>
      </c>
    </row>
    <row r="1554" spans="1:9" x14ac:dyDescent="0.25">
      <c r="A1554" s="374" t="s">
        <v>11823</v>
      </c>
      <c r="B1554" s="18">
        <v>8697936020909</v>
      </c>
      <c r="C1554" s="227" t="s">
        <v>395</v>
      </c>
      <c r="D1554" s="227" t="s">
        <v>396</v>
      </c>
      <c r="E1554" s="377" t="s">
        <v>10789</v>
      </c>
      <c r="F1554" s="377" t="s">
        <v>18</v>
      </c>
      <c r="G1554" s="377" t="s">
        <v>10443</v>
      </c>
      <c r="H1554" s="377"/>
      <c r="I1554" s="21">
        <v>41513</v>
      </c>
    </row>
    <row r="1555" spans="1:9" x14ac:dyDescent="0.25">
      <c r="A1555" s="374" t="s">
        <v>11824</v>
      </c>
      <c r="B1555" s="134">
        <v>8680656080018</v>
      </c>
      <c r="C1555" s="227" t="s">
        <v>868</v>
      </c>
      <c r="D1555" s="374" t="s">
        <v>869</v>
      </c>
      <c r="E1555" s="377" t="s">
        <v>505</v>
      </c>
      <c r="F1555" s="377" t="s">
        <v>18</v>
      </c>
      <c r="G1555" s="226" t="s">
        <v>10443</v>
      </c>
      <c r="H1555" s="374"/>
      <c r="I1555" s="380">
        <v>43585</v>
      </c>
    </row>
    <row r="1556" spans="1:9" x14ac:dyDescent="0.25">
      <c r="A1556" s="377" t="s">
        <v>11824</v>
      </c>
      <c r="B1556" s="18">
        <v>8699548750410</v>
      </c>
      <c r="C1556" s="227" t="s">
        <v>868</v>
      </c>
      <c r="D1556" s="227" t="s">
        <v>869</v>
      </c>
      <c r="E1556" s="377" t="s">
        <v>10764</v>
      </c>
      <c r="F1556" s="377" t="s">
        <v>18</v>
      </c>
      <c r="G1556" s="377" t="s">
        <v>10443</v>
      </c>
      <c r="H1556" s="377"/>
      <c r="I1556" s="21">
        <v>42276</v>
      </c>
    </row>
    <row r="1557" spans="1:9" x14ac:dyDescent="0.25">
      <c r="A1557" s="374" t="s">
        <v>11825</v>
      </c>
      <c r="B1557" s="134">
        <v>8680656080025</v>
      </c>
      <c r="C1557" s="227" t="s">
        <v>868</v>
      </c>
      <c r="D1557" s="374" t="s">
        <v>869</v>
      </c>
      <c r="E1557" s="377" t="s">
        <v>505</v>
      </c>
      <c r="F1557" s="377" t="s">
        <v>18</v>
      </c>
      <c r="G1557" s="377" t="s">
        <v>10443</v>
      </c>
      <c r="H1557" s="374"/>
      <c r="I1557" s="380">
        <v>43585</v>
      </c>
    </row>
    <row r="1558" spans="1:9" x14ac:dyDescent="0.25">
      <c r="A1558" s="377" t="s">
        <v>11825</v>
      </c>
      <c r="B1558" s="18">
        <v>8699548750427</v>
      </c>
      <c r="C1558" s="227" t="s">
        <v>868</v>
      </c>
      <c r="D1558" s="374" t="s">
        <v>869</v>
      </c>
      <c r="E1558" s="377" t="s">
        <v>10764</v>
      </c>
      <c r="F1558" s="377" t="s">
        <v>18</v>
      </c>
      <c r="G1558" s="377" t="s">
        <v>10443</v>
      </c>
      <c r="H1558" s="377"/>
      <c r="I1558" s="380">
        <v>42276</v>
      </c>
    </row>
    <row r="1559" spans="1:9" x14ac:dyDescent="0.25">
      <c r="A1559" s="374" t="s">
        <v>11826</v>
      </c>
      <c r="B1559" s="18">
        <v>8697928020191</v>
      </c>
      <c r="C1559" s="227" t="s">
        <v>395</v>
      </c>
      <c r="D1559" s="374" t="s">
        <v>396</v>
      </c>
      <c r="E1559" s="377" t="s">
        <v>7446</v>
      </c>
      <c r="F1559" s="377" t="s">
        <v>18</v>
      </c>
      <c r="G1559" s="377" t="s">
        <v>10443</v>
      </c>
      <c r="H1559" s="377"/>
      <c r="I1559" s="380">
        <v>41513</v>
      </c>
    </row>
    <row r="1560" spans="1:9" x14ac:dyDescent="0.25">
      <c r="A1560" s="374" t="s">
        <v>11827</v>
      </c>
      <c r="B1560" s="134">
        <v>8699804020264</v>
      </c>
      <c r="C1560" s="227" t="s">
        <v>395</v>
      </c>
      <c r="D1560" s="374" t="s">
        <v>396</v>
      </c>
      <c r="E1560" s="377" t="s">
        <v>10601</v>
      </c>
      <c r="F1560" s="377" t="s">
        <v>18</v>
      </c>
      <c r="G1560" s="226" t="s">
        <v>10443</v>
      </c>
      <c r="H1560" s="377"/>
      <c r="I1560" s="380">
        <v>43151</v>
      </c>
    </row>
    <row r="1561" spans="1:9" x14ac:dyDescent="0.25">
      <c r="A1561" s="377" t="s">
        <v>11828</v>
      </c>
      <c r="B1561" s="18">
        <v>8697936020053</v>
      </c>
      <c r="C1561" s="227" t="s">
        <v>395</v>
      </c>
      <c r="D1561" s="374" t="s">
        <v>396</v>
      </c>
      <c r="E1561" s="377" t="s">
        <v>10789</v>
      </c>
      <c r="F1561" s="377" t="s">
        <v>18</v>
      </c>
      <c r="G1561" s="226" t="s">
        <v>10443</v>
      </c>
      <c r="H1561" s="377"/>
      <c r="I1561" s="380">
        <v>42703</v>
      </c>
    </row>
    <row r="1562" spans="1:9" x14ac:dyDescent="0.25">
      <c r="A1562" s="374" t="s">
        <v>11829</v>
      </c>
      <c r="B1562" s="134">
        <v>8699643770115</v>
      </c>
      <c r="C1562" s="227" t="s">
        <v>1201</v>
      </c>
      <c r="D1562" s="374" t="s">
        <v>1202</v>
      </c>
      <c r="E1562" s="374" t="s">
        <v>10513</v>
      </c>
      <c r="F1562" s="374" t="s">
        <v>18</v>
      </c>
      <c r="G1562" s="226" t="s">
        <v>10443</v>
      </c>
      <c r="H1562" s="374"/>
      <c r="I1562" s="380">
        <v>43585</v>
      </c>
    </row>
    <row r="1563" spans="1:9" x14ac:dyDescent="0.25">
      <c r="A1563" s="374" t="s">
        <v>11830</v>
      </c>
      <c r="B1563" s="134">
        <v>8699643770177</v>
      </c>
      <c r="C1563" s="227" t="s">
        <v>1201</v>
      </c>
      <c r="D1563" s="227" t="s">
        <v>1202</v>
      </c>
      <c r="E1563" s="374" t="s">
        <v>10513</v>
      </c>
      <c r="F1563" s="374" t="s">
        <v>18</v>
      </c>
      <c r="G1563" s="226" t="s">
        <v>10443</v>
      </c>
      <c r="H1563" s="374"/>
      <c r="I1563" s="21">
        <v>43585</v>
      </c>
    </row>
    <row r="1564" spans="1:9" x14ac:dyDescent="0.25">
      <c r="A1564" s="374" t="s">
        <v>11831</v>
      </c>
      <c r="B1564" s="134">
        <v>8699643750025</v>
      </c>
      <c r="C1564" s="227" t="s">
        <v>1201</v>
      </c>
      <c r="D1564" s="227" t="s">
        <v>1202</v>
      </c>
      <c r="E1564" s="374" t="s">
        <v>10513</v>
      </c>
      <c r="F1564" s="374" t="s">
        <v>18</v>
      </c>
      <c r="G1564" s="226" t="s">
        <v>10443</v>
      </c>
      <c r="H1564" s="377"/>
      <c r="I1564" s="21">
        <v>43151</v>
      </c>
    </row>
    <row r="1565" spans="1:9" x14ac:dyDescent="0.25">
      <c r="A1565" s="227" t="s">
        <v>11832</v>
      </c>
      <c r="B1565" s="134">
        <v>8699643750018</v>
      </c>
      <c r="C1565" s="227" t="s">
        <v>1201</v>
      </c>
      <c r="D1565" s="374" t="s">
        <v>1202</v>
      </c>
      <c r="E1565" s="374" t="s">
        <v>10513</v>
      </c>
      <c r="F1565" s="374" t="s">
        <v>18</v>
      </c>
      <c r="G1565" s="226" t="s">
        <v>10443</v>
      </c>
      <c r="H1565" s="374"/>
      <c r="I1565" s="380">
        <v>43459</v>
      </c>
    </row>
    <row r="1566" spans="1:9" x14ac:dyDescent="0.25">
      <c r="A1566" s="374" t="s">
        <v>4865</v>
      </c>
      <c r="B1566" s="18">
        <v>8699828770299</v>
      </c>
      <c r="C1566" s="227" t="s">
        <v>1201</v>
      </c>
      <c r="D1566" s="377" t="s">
        <v>1202</v>
      </c>
      <c r="E1566" s="377" t="s">
        <v>1393</v>
      </c>
      <c r="F1566" s="374" t="s">
        <v>18</v>
      </c>
      <c r="G1566" s="226" t="s">
        <v>10443</v>
      </c>
      <c r="H1566" s="226"/>
      <c r="I1566" s="379">
        <v>45307</v>
      </c>
    </row>
    <row r="1567" spans="1:9" x14ac:dyDescent="0.25">
      <c r="A1567" s="374" t="s">
        <v>3980</v>
      </c>
      <c r="B1567" s="17">
        <v>8699828770305</v>
      </c>
      <c r="C1567" s="227" t="s">
        <v>1201</v>
      </c>
      <c r="D1567" s="377" t="s">
        <v>1202</v>
      </c>
      <c r="E1567" s="377" t="s">
        <v>1393</v>
      </c>
      <c r="F1567" s="374" t="s">
        <v>18</v>
      </c>
      <c r="G1567" s="226" t="s">
        <v>10443</v>
      </c>
      <c r="H1567" s="377"/>
      <c r="I1567" s="379">
        <v>45307</v>
      </c>
    </row>
    <row r="1568" spans="1:9" x14ac:dyDescent="0.25">
      <c r="A1568" s="374" t="s">
        <v>5416</v>
      </c>
      <c r="B1568" s="18">
        <v>8699828770312</v>
      </c>
      <c r="C1568" s="227" t="s">
        <v>1201</v>
      </c>
      <c r="D1568" s="377" t="s">
        <v>1202</v>
      </c>
      <c r="E1568" s="377" t="s">
        <v>1393</v>
      </c>
      <c r="F1568" s="374" t="s">
        <v>18</v>
      </c>
      <c r="G1568" s="226" t="s">
        <v>10443</v>
      </c>
      <c r="H1568" s="377"/>
      <c r="I1568" s="379">
        <v>45307</v>
      </c>
    </row>
    <row r="1569" spans="1:9" x14ac:dyDescent="0.25">
      <c r="A1569" s="377" t="s">
        <v>5705</v>
      </c>
      <c r="B1569" s="18">
        <v>8699828770329</v>
      </c>
      <c r="C1569" s="227" t="s">
        <v>1201</v>
      </c>
      <c r="D1569" s="377" t="s">
        <v>1202</v>
      </c>
      <c r="E1569" s="377" t="s">
        <v>1393</v>
      </c>
      <c r="F1569" s="374" t="s">
        <v>18</v>
      </c>
      <c r="G1569" s="368" t="s">
        <v>10443</v>
      </c>
      <c r="H1569" s="226"/>
      <c r="I1569" s="379">
        <v>45307</v>
      </c>
    </row>
    <row r="1570" spans="1:9" x14ac:dyDescent="0.25">
      <c r="A1570" s="227" t="s">
        <v>11833</v>
      </c>
      <c r="B1570" s="18">
        <v>8699516758530</v>
      </c>
      <c r="C1570" s="227" t="s">
        <v>3342</v>
      </c>
      <c r="D1570" s="227" t="s">
        <v>3343</v>
      </c>
      <c r="E1570" s="377" t="s">
        <v>548</v>
      </c>
      <c r="F1570" s="377" t="s">
        <v>18</v>
      </c>
      <c r="G1570" s="377" t="s">
        <v>10443</v>
      </c>
      <c r="H1570" s="377"/>
      <c r="I1570" s="380">
        <v>41345</v>
      </c>
    </row>
    <row r="1571" spans="1:9" x14ac:dyDescent="0.25">
      <c r="A1571" s="374" t="s">
        <v>11834</v>
      </c>
      <c r="B1571" s="18">
        <v>8699504750256</v>
      </c>
      <c r="C1571" s="227" t="s">
        <v>3342</v>
      </c>
      <c r="D1571" s="374" t="s">
        <v>3343</v>
      </c>
      <c r="E1571" s="377" t="s">
        <v>1972</v>
      </c>
      <c r="F1571" s="377" t="s">
        <v>18</v>
      </c>
      <c r="G1571" s="377" t="s">
        <v>10443</v>
      </c>
      <c r="H1571" s="377"/>
      <c r="I1571" s="380">
        <v>41394</v>
      </c>
    </row>
    <row r="1572" spans="1:9" x14ac:dyDescent="0.25">
      <c r="A1572" s="374" t="s">
        <v>11835</v>
      </c>
      <c r="B1572" s="18">
        <v>8699516028558</v>
      </c>
      <c r="C1572" s="227" t="s">
        <v>1642</v>
      </c>
      <c r="D1572" s="374" t="s">
        <v>1643</v>
      </c>
      <c r="E1572" s="377" t="s">
        <v>11274</v>
      </c>
      <c r="F1572" s="377" t="s">
        <v>18</v>
      </c>
      <c r="G1572" s="377" t="s">
        <v>10443</v>
      </c>
      <c r="H1572" s="377"/>
      <c r="I1572" s="380">
        <v>41394</v>
      </c>
    </row>
    <row r="1573" spans="1:9" x14ac:dyDescent="0.25">
      <c r="A1573" s="374" t="s">
        <v>11835</v>
      </c>
      <c r="B1573" s="18">
        <v>8699504020304</v>
      </c>
      <c r="C1573" s="227" t="s">
        <v>1642</v>
      </c>
      <c r="D1573" s="374" t="s">
        <v>1643</v>
      </c>
      <c r="E1573" s="377" t="s">
        <v>10566</v>
      </c>
      <c r="F1573" s="377" t="s">
        <v>18</v>
      </c>
      <c r="G1573" s="377" t="s">
        <v>10443</v>
      </c>
      <c r="H1573" s="226"/>
      <c r="I1573" s="380">
        <v>41345</v>
      </c>
    </row>
    <row r="1574" spans="1:9" x14ac:dyDescent="0.25">
      <c r="A1574" s="374" t="s">
        <v>11836</v>
      </c>
      <c r="B1574" s="18">
        <v>8699504020106</v>
      </c>
      <c r="C1574" s="227" t="s">
        <v>1642</v>
      </c>
      <c r="D1574" s="374" t="s">
        <v>1643</v>
      </c>
      <c r="E1574" s="377" t="s">
        <v>10566</v>
      </c>
      <c r="F1574" s="377" t="s">
        <v>18</v>
      </c>
      <c r="G1574" s="226" t="s">
        <v>10443</v>
      </c>
      <c r="H1574" s="377"/>
      <c r="I1574" s="21">
        <v>41394</v>
      </c>
    </row>
    <row r="1575" spans="1:9" x14ac:dyDescent="0.25">
      <c r="A1575" s="374" t="s">
        <v>11836</v>
      </c>
      <c r="B1575" s="17">
        <v>8699516028565</v>
      </c>
      <c r="C1575" s="227" t="s">
        <v>1642</v>
      </c>
      <c r="D1575" s="374" t="s">
        <v>1643</v>
      </c>
      <c r="E1575" s="374" t="s">
        <v>548</v>
      </c>
      <c r="F1575" s="374" t="s">
        <v>18</v>
      </c>
      <c r="G1575" s="226" t="s">
        <v>10443</v>
      </c>
      <c r="H1575" s="377"/>
      <c r="I1575" s="380">
        <v>44943</v>
      </c>
    </row>
    <row r="1576" spans="1:9" x14ac:dyDescent="0.25">
      <c r="A1576" s="374" t="s">
        <v>11837</v>
      </c>
      <c r="B1576" s="18">
        <v>8699504020113</v>
      </c>
      <c r="C1576" s="227" t="s">
        <v>1642</v>
      </c>
      <c r="D1576" s="374" t="s">
        <v>1643</v>
      </c>
      <c r="E1576" s="377" t="s">
        <v>10566</v>
      </c>
      <c r="F1576" s="377" t="s">
        <v>18</v>
      </c>
      <c r="G1576" s="368" t="s">
        <v>10443</v>
      </c>
      <c r="H1576" s="377"/>
      <c r="I1576" s="380">
        <v>41345</v>
      </c>
    </row>
    <row r="1577" spans="1:9" x14ac:dyDescent="0.25">
      <c r="A1577" s="374" t="s">
        <v>11838</v>
      </c>
      <c r="B1577" s="18">
        <v>8699504020205</v>
      </c>
      <c r="C1577" s="227" t="s">
        <v>395</v>
      </c>
      <c r="D1577" s="374" t="s">
        <v>396</v>
      </c>
      <c r="E1577" s="368" t="s">
        <v>10566</v>
      </c>
      <c r="F1577" s="377" t="s">
        <v>18</v>
      </c>
      <c r="G1577" s="377" t="s">
        <v>10443</v>
      </c>
      <c r="H1577" s="377"/>
      <c r="I1577" s="380">
        <v>41513</v>
      </c>
    </row>
    <row r="1578" spans="1:9" x14ac:dyDescent="0.25">
      <c r="A1578" s="374" t="s">
        <v>11839</v>
      </c>
      <c r="B1578" s="18">
        <v>8699516028541</v>
      </c>
      <c r="C1578" s="227" t="s">
        <v>395</v>
      </c>
      <c r="D1578" s="374" t="s">
        <v>396</v>
      </c>
      <c r="E1578" s="377" t="s">
        <v>548</v>
      </c>
      <c r="F1578" s="377" t="s">
        <v>18</v>
      </c>
      <c r="G1578" s="377" t="s">
        <v>10443</v>
      </c>
      <c r="H1578" s="377"/>
      <c r="I1578" s="380">
        <v>41513</v>
      </c>
    </row>
    <row r="1579" spans="1:9" x14ac:dyDescent="0.25">
      <c r="A1579" s="374" t="s">
        <v>4539</v>
      </c>
      <c r="B1579" s="134">
        <v>8699742750070</v>
      </c>
      <c r="C1579" s="227" t="s">
        <v>868</v>
      </c>
      <c r="D1579" s="374" t="s">
        <v>869</v>
      </c>
      <c r="E1579" s="377" t="s">
        <v>11331</v>
      </c>
      <c r="F1579" s="374" t="s">
        <v>18</v>
      </c>
      <c r="G1579" s="377" t="s">
        <v>10443</v>
      </c>
      <c r="H1579" s="374"/>
      <c r="I1579" s="380">
        <v>43907</v>
      </c>
    </row>
    <row r="1580" spans="1:9" x14ac:dyDescent="0.25">
      <c r="A1580" s="374" t="s">
        <v>3468</v>
      </c>
      <c r="B1580" s="134">
        <v>8699742750087</v>
      </c>
      <c r="C1580" s="227" t="s">
        <v>868</v>
      </c>
      <c r="D1580" s="227" t="s">
        <v>869</v>
      </c>
      <c r="E1580" s="377" t="s">
        <v>11331</v>
      </c>
      <c r="F1580" s="374" t="s">
        <v>18</v>
      </c>
      <c r="G1580" s="226" t="s">
        <v>10443</v>
      </c>
      <c r="H1580" s="81"/>
      <c r="I1580" s="21">
        <v>43795</v>
      </c>
    </row>
    <row r="1581" spans="1:9" x14ac:dyDescent="0.25">
      <c r="A1581" s="374" t="s">
        <v>11840</v>
      </c>
      <c r="B1581" s="18">
        <v>8699546025275</v>
      </c>
      <c r="C1581" s="227" t="s">
        <v>395</v>
      </c>
      <c r="D1581" s="374" t="s">
        <v>396</v>
      </c>
      <c r="E1581" s="377" t="s">
        <v>11267</v>
      </c>
      <c r="F1581" s="377" t="s">
        <v>18</v>
      </c>
      <c r="G1581" s="226" t="s">
        <v>10443</v>
      </c>
      <c r="H1581" s="377"/>
      <c r="I1581" s="21">
        <v>41513</v>
      </c>
    </row>
    <row r="1582" spans="1:9" x14ac:dyDescent="0.25">
      <c r="A1582" s="374" t="s">
        <v>11841</v>
      </c>
      <c r="B1582" s="135">
        <v>8699546029327</v>
      </c>
      <c r="C1582" s="227" t="s">
        <v>395</v>
      </c>
      <c r="D1582" s="227" t="s">
        <v>396</v>
      </c>
      <c r="E1582" s="374" t="s">
        <v>11267</v>
      </c>
      <c r="F1582" s="374" t="s">
        <v>18</v>
      </c>
      <c r="G1582" s="226" t="s">
        <v>10443</v>
      </c>
      <c r="H1582" s="377"/>
      <c r="I1582" s="21">
        <v>42038</v>
      </c>
    </row>
    <row r="1583" spans="1:9" x14ac:dyDescent="0.25">
      <c r="A1583" s="377" t="s">
        <v>11842</v>
      </c>
      <c r="B1583" s="18">
        <v>8699546098866</v>
      </c>
      <c r="C1583" s="227" t="s">
        <v>395</v>
      </c>
      <c r="D1583" s="374" t="s">
        <v>396</v>
      </c>
      <c r="E1583" s="377" t="s">
        <v>11267</v>
      </c>
      <c r="F1583" s="377" t="s">
        <v>18</v>
      </c>
      <c r="G1583" s="226" t="s">
        <v>10443</v>
      </c>
      <c r="H1583" s="377"/>
      <c r="I1583" s="21">
        <v>42703</v>
      </c>
    </row>
    <row r="1584" spans="1:9" x14ac:dyDescent="0.25">
      <c r="A1584" s="374" t="s">
        <v>11843</v>
      </c>
      <c r="B1584" s="18">
        <v>8699772090733</v>
      </c>
      <c r="C1584" s="374" t="s">
        <v>8358</v>
      </c>
      <c r="D1584" s="374" t="s">
        <v>8359</v>
      </c>
      <c r="E1584" s="377" t="s">
        <v>1836</v>
      </c>
      <c r="F1584" s="377" t="s">
        <v>18</v>
      </c>
      <c r="G1584" s="377" t="s">
        <v>10443</v>
      </c>
      <c r="H1584" s="377"/>
      <c r="I1584" s="380">
        <v>41513</v>
      </c>
    </row>
    <row r="1585" spans="1:9" x14ac:dyDescent="0.25">
      <c r="A1585" s="374" t="s">
        <v>11844</v>
      </c>
      <c r="B1585" s="18">
        <v>8699772090757</v>
      </c>
      <c r="C1585" s="374" t="s">
        <v>8358</v>
      </c>
      <c r="D1585" s="374" t="s">
        <v>8359</v>
      </c>
      <c r="E1585" s="377" t="s">
        <v>1836</v>
      </c>
      <c r="F1585" s="377" t="s">
        <v>18</v>
      </c>
      <c r="G1585" s="377" t="s">
        <v>10443</v>
      </c>
      <c r="H1585" s="377"/>
      <c r="I1585" s="380">
        <v>41513</v>
      </c>
    </row>
    <row r="1586" spans="1:9" x14ac:dyDescent="0.25">
      <c r="A1586" s="374" t="s">
        <v>11845</v>
      </c>
      <c r="B1586" s="18">
        <v>8699772090771</v>
      </c>
      <c r="C1586" s="227" t="s">
        <v>8358</v>
      </c>
      <c r="D1586" s="227" t="s">
        <v>8359</v>
      </c>
      <c r="E1586" s="377" t="s">
        <v>1836</v>
      </c>
      <c r="F1586" s="377" t="s">
        <v>18</v>
      </c>
      <c r="G1586" s="226" t="s">
        <v>10443</v>
      </c>
      <c r="H1586" s="377"/>
      <c r="I1586" s="21">
        <v>41345</v>
      </c>
    </row>
    <row r="1587" spans="1:9" x14ac:dyDescent="0.25">
      <c r="A1587" s="374" t="s">
        <v>11846</v>
      </c>
      <c r="B1587" s="18">
        <v>8699772090788</v>
      </c>
      <c r="C1587" s="227" t="s">
        <v>8358</v>
      </c>
      <c r="D1587" s="227" t="s">
        <v>8359</v>
      </c>
      <c r="E1587" s="377" t="s">
        <v>1836</v>
      </c>
      <c r="F1587" s="377" t="s">
        <v>18</v>
      </c>
      <c r="G1587" s="226" t="s">
        <v>10443</v>
      </c>
      <c r="H1587" s="377"/>
      <c r="I1587" s="21">
        <v>41513</v>
      </c>
    </row>
    <row r="1588" spans="1:9" x14ac:dyDescent="0.25">
      <c r="A1588" s="374" t="s">
        <v>11847</v>
      </c>
      <c r="B1588" s="134">
        <v>8699569020073</v>
      </c>
      <c r="C1588" s="374" t="s">
        <v>395</v>
      </c>
      <c r="D1588" s="374" t="s">
        <v>396</v>
      </c>
      <c r="E1588" s="374" t="s">
        <v>210</v>
      </c>
      <c r="F1588" s="374" t="s">
        <v>18</v>
      </c>
      <c r="G1588" s="377" t="s">
        <v>10443</v>
      </c>
      <c r="H1588" s="374"/>
      <c r="I1588" s="380">
        <v>43774</v>
      </c>
    </row>
    <row r="1589" spans="1:9" x14ac:dyDescent="0.25">
      <c r="A1589" s="374" t="s">
        <v>11848</v>
      </c>
      <c r="B1589" s="134">
        <v>8699569020080</v>
      </c>
      <c r="C1589" s="374" t="s">
        <v>395</v>
      </c>
      <c r="D1589" s="374" t="s">
        <v>396</v>
      </c>
      <c r="E1589" s="374" t="s">
        <v>210</v>
      </c>
      <c r="F1589" s="374" t="s">
        <v>18</v>
      </c>
      <c r="G1589" s="377" t="s">
        <v>10443</v>
      </c>
      <c r="H1589" s="374"/>
      <c r="I1589" s="380">
        <v>43774</v>
      </c>
    </row>
    <row r="1590" spans="1:9" x14ac:dyDescent="0.25">
      <c r="A1590" s="374" t="s">
        <v>11849</v>
      </c>
      <c r="B1590" s="18">
        <v>8699569020097</v>
      </c>
      <c r="C1590" s="227" t="s">
        <v>395</v>
      </c>
      <c r="D1590" s="227" t="s">
        <v>396</v>
      </c>
      <c r="E1590" s="377" t="s">
        <v>210</v>
      </c>
      <c r="F1590" s="377" t="s">
        <v>18</v>
      </c>
      <c r="G1590" s="226" t="s">
        <v>10443</v>
      </c>
      <c r="H1590" s="377"/>
      <c r="I1590" s="21">
        <v>41345</v>
      </c>
    </row>
    <row r="1591" spans="1:9" x14ac:dyDescent="0.25">
      <c r="A1591" s="374" t="s">
        <v>11850</v>
      </c>
      <c r="B1591" s="18">
        <v>8699569020103</v>
      </c>
      <c r="C1591" s="227" t="s">
        <v>395</v>
      </c>
      <c r="D1591" s="374" t="s">
        <v>396</v>
      </c>
      <c r="E1591" s="377" t="s">
        <v>210</v>
      </c>
      <c r="F1591" s="377" t="s">
        <v>18</v>
      </c>
      <c r="G1591" s="226" t="s">
        <v>10443</v>
      </c>
      <c r="H1591" s="377"/>
      <c r="I1591" s="380">
        <v>41345</v>
      </c>
    </row>
    <row r="1592" spans="1:9" x14ac:dyDescent="0.25">
      <c r="A1592" s="374" t="s">
        <v>11851</v>
      </c>
      <c r="B1592" s="18">
        <v>8699702753066</v>
      </c>
      <c r="C1592" s="227" t="s">
        <v>1727</v>
      </c>
      <c r="D1592" s="377" t="s">
        <v>1728</v>
      </c>
      <c r="E1592" s="377" t="s">
        <v>567</v>
      </c>
      <c r="F1592" s="374" t="s">
        <v>18</v>
      </c>
      <c r="G1592" s="377" t="s">
        <v>10443</v>
      </c>
      <c r="H1592" s="377"/>
      <c r="I1592" s="21">
        <v>44936</v>
      </c>
    </row>
    <row r="1593" spans="1:9" x14ac:dyDescent="0.25">
      <c r="A1593" s="374" t="s">
        <v>11852</v>
      </c>
      <c r="B1593" s="18">
        <v>8699809549166</v>
      </c>
      <c r="C1593" s="227" t="s">
        <v>11579</v>
      </c>
      <c r="D1593" s="374" t="s">
        <v>11580</v>
      </c>
      <c r="E1593" s="377" t="s">
        <v>10606</v>
      </c>
      <c r="F1593" s="377" t="s">
        <v>18</v>
      </c>
      <c r="G1593" s="377" t="s">
        <v>10443</v>
      </c>
      <c r="H1593" s="377"/>
      <c r="I1593" s="21">
        <v>41513</v>
      </c>
    </row>
    <row r="1594" spans="1:9" x14ac:dyDescent="0.25">
      <c r="A1594" s="374" t="s">
        <v>11853</v>
      </c>
      <c r="B1594" s="134">
        <v>8699527752992</v>
      </c>
      <c r="C1594" s="227" t="s">
        <v>868</v>
      </c>
      <c r="D1594" s="227" t="s">
        <v>869</v>
      </c>
      <c r="E1594" s="377" t="s">
        <v>11854</v>
      </c>
      <c r="F1594" s="374" t="s">
        <v>18</v>
      </c>
      <c r="G1594" s="226" t="s">
        <v>10443</v>
      </c>
      <c r="H1594" s="377"/>
      <c r="I1594" s="21">
        <v>43277</v>
      </c>
    </row>
    <row r="1595" spans="1:9" x14ac:dyDescent="0.25">
      <c r="A1595" s="374" t="s">
        <v>11855</v>
      </c>
      <c r="B1595" s="18">
        <v>8699527753012</v>
      </c>
      <c r="C1595" s="227" t="s">
        <v>868</v>
      </c>
      <c r="D1595" s="227" t="s">
        <v>869</v>
      </c>
      <c r="E1595" s="377" t="s">
        <v>11854</v>
      </c>
      <c r="F1595" s="377" t="s">
        <v>18</v>
      </c>
      <c r="G1595" s="226" t="s">
        <v>10443</v>
      </c>
      <c r="H1595" s="377"/>
      <c r="I1595" s="21">
        <v>43277</v>
      </c>
    </row>
    <row r="1596" spans="1:9" x14ac:dyDescent="0.25">
      <c r="A1596" s="374" t="s">
        <v>11856</v>
      </c>
      <c r="B1596" s="134">
        <v>8699525099297</v>
      </c>
      <c r="C1596" s="227" t="s">
        <v>1391</v>
      </c>
      <c r="D1596" s="227" t="s">
        <v>1392</v>
      </c>
      <c r="E1596" s="374" t="s">
        <v>191</v>
      </c>
      <c r="F1596" s="374" t="s">
        <v>18</v>
      </c>
      <c r="G1596" s="377" t="s">
        <v>10443</v>
      </c>
      <c r="H1596" s="377"/>
      <c r="I1596" s="21">
        <v>43151</v>
      </c>
    </row>
    <row r="1597" spans="1:9" x14ac:dyDescent="0.25">
      <c r="A1597" s="374" t="s">
        <v>11857</v>
      </c>
      <c r="B1597" s="134">
        <v>8699525098580</v>
      </c>
      <c r="C1597" s="227" t="s">
        <v>1391</v>
      </c>
      <c r="D1597" s="370" t="s">
        <v>1392</v>
      </c>
      <c r="E1597" s="374" t="s">
        <v>191</v>
      </c>
      <c r="F1597" s="377" t="s">
        <v>18</v>
      </c>
      <c r="G1597" s="377" t="s">
        <v>10443</v>
      </c>
      <c r="H1597" s="377"/>
      <c r="I1597" s="21">
        <v>43151</v>
      </c>
    </row>
    <row r="1598" spans="1:9" x14ac:dyDescent="0.25">
      <c r="A1598" s="374" t="s">
        <v>11858</v>
      </c>
      <c r="B1598" s="135">
        <v>8699809760288</v>
      </c>
      <c r="C1598" s="227" t="s">
        <v>4285</v>
      </c>
      <c r="D1598" s="374" t="s">
        <v>4286</v>
      </c>
      <c r="E1598" s="377" t="s">
        <v>10606</v>
      </c>
      <c r="F1598" s="377" t="s">
        <v>18</v>
      </c>
      <c r="G1598" s="377" t="s">
        <v>10443</v>
      </c>
      <c r="H1598" s="374"/>
      <c r="I1598" s="21">
        <v>42052</v>
      </c>
    </row>
    <row r="1599" spans="1:9" x14ac:dyDescent="0.25">
      <c r="A1599" s="377" t="s">
        <v>11859</v>
      </c>
      <c r="B1599" s="18">
        <v>8699809760295</v>
      </c>
      <c r="C1599" s="227" t="s">
        <v>4285</v>
      </c>
      <c r="D1599" s="374" t="s">
        <v>4286</v>
      </c>
      <c r="E1599" s="377" t="s">
        <v>10606</v>
      </c>
      <c r="F1599" s="377" t="s">
        <v>18</v>
      </c>
      <c r="G1599" s="226" t="s">
        <v>10443</v>
      </c>
      <c r="H1599" s="374"/>
      <c r="I1599" s="380">
        <v>42052</v>
      </c>
    </row>
    <row r="1600" spans="1:9" x14ac:dyDescent="0.25">
      <c r="A1600" s="227" t="s">
        <v>7455</v>
      </c>
      <c r="B1600" s="17">
        <v>8699636260227</v>
      </c>
      <c r="C1600" s="370" t="s">
        <v>540</v>
      </c>
      <c r="D1600" s="370" t="s">
        <v>541</v>
      </c>
      <c r="E1600" s="374" t="s">
        <v>372</v>
      </c>
      <c r="F1600" s="374" t="s">
        <v>18</v>
      </c>
      <c r="G1600" s="226" t="s">
        <v>10443</v>
      </c>
      <c r="H1600" s="377"/>
      <c r="I1600" s="379">
        <v>45335</v>
      </c>
    </row>
    <row r="1601" spans="1:9" x14ac:dyDescent="0.25">
      <c r="A1601" s="227" t="s">
        <v>11860</v>
      </c>
      <c r="B1601" s="17">
        <v>8699636260203</v>
      </c>
      <c r="C1601" s="374" t="s">
        <v>540</v>
      </c>
      <c r="D1601" s="374" t="s">
        <v>541</v>
      </c>
      <c r="E1601" s="374" t="s">
        <v>372</v>
      </c>
      <c r="F1601" s="374" t="s">
        <v>18</v>
      </c>
      <c r="G1601" s="368" t="s">
        <v>10443</v>
      </c>
      <c r="H1601" s="377"/>
      <c r="I1601" s="380">
        <v>45209</v>
      </c>
    </row>
    <row r="1602" spans="1:9" x14ac:dyDescent="0.25">
      <c r="A1602" s="374" t="s">
        <v>2228</v>
      </c>
      <c r="B1602" s="17">
        <v>8699516012625</v>
      </c>
      <c r="C1602" s="374" t="s">
        <v>2229</v>
      </c>
      <c r="D1602" s="377" t="s">
        <v>2230</v>
      </c>
      <c r="E1602" s="377" t="s">
        <v>548</v>
      </c>
      <c r="F1602" s="374" t="s">
        <v>18</v>
      </c>
      <c r="G1602" s="377" t="s">
        <v>10443</v>
      </c>
      <c r="H1602" s="377"/>
      <c r="I1602" s="380">
        <v>44936</v>
      </c>
    </row>
    <row r="1603" spans="1:9" x14ac:dyDescent="0.25">
      <c r="A1603" s="227" t="s">
        <v>11861</v>
      </c>
      <c r="B1603" s="18">
        <v>8699516012670</v>
      </c>
      <c r="C1603" s="374" t="s">
        <v>2838</v>
      </c>
      <c r="D1603" s="374" t="s">
        <v>2839</v>
      </c>
      <c r="E1603" s="377" t="s">
        <v>11274</v>
      </c>
      <c r="F1603" s="377" t="s">
        <v>18</v>
      </c>
      <c r="G1603" s="377" t="s">
        <v>10443</v>
      </c>
      <c r="H1603" s="377"/>
      <c r="I1603" s="380">
        <v>41513</v>
      </c>
    </row>
    <row r="1604" spans="1:9" x14ac:dyDescent="0.25">
      <c r="A1604" s="374" t="s">
        <v>11862</v>
      </c>
      <c r="B1604" s="134">
        <v>8699525017116</v>
      </c>
      <c r="C1604" s="374" t="s">
        <v>2838</v>
      </c>
      <c r="D1604" s="374" t="s">
        <v>2839</v>
      </c>
      <c r="E1604" s="377" t="s">
        <v>191</v>
      </c>
      <c r="F1604" s="377" t="s">
        <v>18</v>
      </c>
      <c r="G1604" s="377" t="s">
        <v>10443</v>
      </c>
      <c r="H1604" s="377"/>
      <c r="I1604" s="380">
        <v>42451</v>
      </c>
    </row>
    <row r="1605" spans="1:9" x14ac:dyDescent="0.25">
      <c r="A1605" s="374" t="s">
        <v>11863</v>
      </c>
      <c r="B1605" s="135">
        <v>8699525017123</v>
      </c>
      <c r="C1605" s="374" t="s">
        <v>2838</v>
      </c>
      <c r="D1605" s="374" t="s">
        <v>2839</v>
      </c>
      <c r="E1605" s="374" t="s">
        <v>191</v>
      </c>
      <c r="F1605" s="374" t="s">
        <v>18</v>
      </c>
      <c r="G1605" s="374" t="s">
        <v>10443</v>
      </c>
      <c r="H1605" s="377"/>
      <c r="I1605" s="380">
        <v>41842</v>
      </c>
    </row>
    <row r="1606" spans="1:9" x14ac:dyDescent="0.25">
      <c r="A1606" s="374" t="s">
        <v>11864</v>
      </c>
      <c r="B1606" s="135">
        <v>8699622150204</v>
      </c>
      <c r="C1606" s="374" t="s">
        <v>1575</v>
      </c>
      <c r="D1606" s="374" t="s">
        <v>1576</v>
      </c>
      <c r="E1606" s="374" t="s">
        <v>8207</v>
      </c>
      <c r="F1606" s="374" t="s">
        <v>18</v>
      </c>
      <c r="G1606" s="374" t="s">
        <v>10443</v>
      </c>
      <c r="H1606" s="377"/>
      <c r="I1606" s="380">
        <v>41842</v>
      </c>
    </row>
    <row r="1607" spans="1:9" x14ac:dyDescent="0.25">
      <c r="A1607" s="374" t="s">
        <v>11865</v>
      </c>
      <c r="B1607" s="17">
        <v>8699622150211</v>
      </c>
      <c r="C1607" s="227" t="s">
        <v>1575</v>
      </c>
      <c r="D1607" s="374" t="s">
        <v>1576</v>
      </c>
      <c r="E1607" s="374" t="s">
        <v>8207</v>
      </c>
      <c r="F1607" s="374" t="s">
        <v>18</v>
      </c>
      <c r="G1607" s="377" t="s">
        <v>10443</v>
      </c>
      <c r="H1607" s="226"/>
      <c r="I1607" s="380">
        <v>45209</v>
      </c>
    </row>
    <row r="1608" spans="1:9" x14ac:dyDescent="0.25">
      <c r="A1608" s="374" t="s">
        <v>11866</v>
      </c>
      <c r="B1608" s="18">
        <v>8697930152828</v>
      </c>
      <c r="C1608" s="227" t="s">
        <v>1575</v>
      </c>
      <c r="D1608" s="374" t="s">
        <v>1576</v>
      </c>
      <c r="E1608" s="377" t="s">
        <v>10570</v>
      </c>
      <c r="F1608" s="377" t="s">
        <v>18</v>
      </c>
      <c r="G1608" s="377" t="s">
        <v>10443</v>
      </c>
      <c r="H1608" s="226"/>
      <c r="I1608" s="380">
        <v>41394</v>
      </c>
    </row>
    <row r="1609" spans="1:9" x14ac:dyDescent="0.25">
      <c r="A1609" s="374" t="s">
        <v>11867</v>
      </c>
      <c r="B1609" s="18">
        <v>8697930152835</v>
      </c>
      <c r="C1609" s="227" t="s">
        <v>1575</v>
      </c>
      <c r="D1609" s="374" t="s">
        <v>1576</v>
      </c>
      <c r="E1609" s="377" t="s">
        <v>10570</v>
      </c>
      <c r="F1609" s="377" t="s">
        <v>18</v>
      </c>
      <c r="G1609" s="377" t="s">
        <v>10443</v>
      </c>
      <c r="H1609" s="377"/>
      <c r="I1609" s="380">
        <v>41513</v>
      </c>
    </row>
    <row r="1610" spans="1:9" x14ac:dyDescent="0.25">
      <c r="A1610" s="374" t="s">
        <v>6014</v>
      </c>
      <c r="B1610" s="18">
        <v>8697930152842</v>
      </c>
      <c r="C1610" s="227" t="s">
        <v>1575</v>
      </c>
      <c r="D1610" s="227" t="s">
        <v>1576</v>
      </c>
      <c r="E1610" s="377" t="s">
        <v>10570</v>
      </c>
      <c r="F1610" s="377" t="s">
        <v>18</v>
      </c>
      <c r="G1610" s="377" t="s">
        <v>10443</v>
      </c>
      <c r="H1610" s="226"/>
      <c r="I1610" s="380">
        <v>41513</v>
      </c>
    </row>
    <row r="1611" spans="1:9" x14ac:dyDescent="0.25">
      <c r="A1611" s="377" t="s">
        <v>6582</v>
      </c>
      <c r="B1611" s="18">
        <v>8697930152859</v>
      </c>
      <c r="C1611" s="227" t="s">
        <v>1575</v>
      </c>
      <c r="D1611" s="374" t="s">
        <v>1576</v>
      </c>
      <c r="E1611" s="377" t="s">
        <v>10570</v>
      </c>
      <c r="F1611" s="377" t="s">
        <v>18</v>
      </c>
      <c r="G1611" s="377" t="s">
        <v>10443</v>
      </c>
      <c r="H1611" s="226"/>
      <c r="I1611" s="380">
        <v>42276</v>
      </c>
    </row>
    <row r="1612" spans="1:9" x14ac:dyDescent="0.25">
      <c r="A1612" s="374" t="s">
        <v>11868</v>
      </c>
      <c r="B1612" s="18">
        <v>8697930152811</v>
      </c>
      <c r="C1612" s="227" t="s">
        <v>1575</v>
      </c>
      <c r="D1612" s="374" t="s">
        <v>1576</v>
      </c>
      <c r="E1612" s="377" t="s">
        <v>10570</v>
      </c>
      <c r="F1612" s="377" t="s">
        <v>18</v>
      </c>
      <c r="G1612" s="377" t="s">
        <v>10443</v>
      </c>
      <c r="H1612" s="226"/>
      <c r="I1612" s="380">
        <v>41513</v>
      </c>
    </row>
    <row r="1613" spans="1:9" x14ac:dyDescent="0.25">
      <c r="A1613" s="374" t="s">
        <v>11869</v>
      </c>
      <c r="B1613" s="18">
        <v>8699844690748</v>
      </c>
      <c r="C1613" s="227" t="s">
        <v>1575</v>
      </c>
      <c r="D1613" s="374" t="s">
        <v>1576</v>
      </c>
      <c r="E1613" s="377" t="s">
        <v>429</v>
      </c>
      <c r="F1613" s="377" t="s">
        <v>18</v>
      </c>
      <c r="G1613" s="377" t="s">
        <v>10443</v>
      </c>
      <c r="H1613" s="377"/>
      <c r="I1613" s="380">
        <v>41513</v>
      </c>
    </row>
    <row r="1614" spans="1:9" x14ac:dyDescent="0.25">
      <c r="A1614" s="377" t="s">
        <v>5931</v>
      </c>
      <c r="B1614" s="18">
        <v>8681023350048</v>
      </c>
      <c r="C1614" s="227" t="s">
        <v>442</v>
      </c>
      <c r="D1614" s="377" t="s">
        <v>443</v>
      </c>
      <c r="E1614" s="377" t="s">
        <v>4394</v>
      </c>
      <c r="F1614" s="374" t="s">
        <v>18</v>
      </c>
      <c r="G1614" s="377" t="s">
        <v>10443</v>
      </c>
      <c r="H1614" s="377"/>
      <c r="I1614" s="379">
        <v>45727</v>
      </c>
    </row>
    <row r="1615" spans="1:9" x14ac:dyDescent="0.25">
      <c r="A1615" s="377" t="s">
        <v>11870</v>
      </c>
      <c r="B1615" s="18">
        <v>8681023360016</v>
      </c>
      <c r="C1615" s="227" t="s">
        <v>11871</v>
      </c>
      <c r="D1615" s="374" t="s">
        <v>443</v>
      </c>
      <c r="E1615" s="377" t="s">
        <v>4394</v>
      </c>
      <c r="F1615" s="374" t="s">
        <v>18</v>
      </c>
      <c r="G1615" s="377" t="s">
        <v>10443</v>
      </c>
      <c r="H1615" s="374"/>
      <c r="I1615" s="380">
        <v>44572</v>
      </c>
    </row>
    <row r="1616" spans="1:9" x14ac:dyDescent="0.25">
      <c r="A1616" s="374" t="s">
        <v>11872</v>
      </c>
      <c r="B1616" s="18">
        <v>8699523350031</v>
      </c>
      <c r="C1616" s="227" t="s">
        <v>442</v>
      </c>
      <c r="D1616" s="374" t="s">
        <v>443</v>
      </c>
      <c r="E1616" s="377" t="s">
        <v>10623</v>
      </c>
      <c r="F1616" s="377" t="s">
        <v>18</v>
      </c>
      <c r="G1616" s="377" t="s">
        <v>10443</v>
      </c>
      <c r="H1616" s="377"/>
      <c r="I1616" s="380">
        <v>41513</v>
      </c>
    </row>
    <row r="1617" spans="1:9" x14ac:dyDescent="0.25">
      <c r="A1617" s="374" t="s">
        <v>11873</v>
      </c>
      <c r="B1617" s="18">
        <v>8699523360016</v>
      </c>
      <c r="C1617" s="227" t="s">
        <v>11871</v>
      </c>
      <c r="D1617" s="374" t="s">
        <v>443</v>
      </c>
      <c r="E1617" s="377" t="s">
        <v>10623</v>
      </c>
      <c r="F1617" s="377" t="s">
        <v>18</v>
      </c>
      <c r="G1617" s="377" t="s">
        <v>10443</v>
      </c>
      <c r="H1617" s="377"/>
      <c r="I1617" s="380">
        <v>41394</v>
      </c>
    </row>
    <row r="1618" spans="1:9" x14ac:dyDescent="0.25">
      <c r="A1618" s="374" t="s">
        <v>11874</v>
      </c>
      <c r="B1618" s="17">
        <v>8681023650018</v>
      </c>
      <c r="C1618" s="227" t="s">
        <v>442</v>
      </c>
      <c r="D1618" s="374" t="s">
        <v>443</v>
      </c>
      <c r="E1618" s="374" t="s">
        <v>4394</v>
      </c>
      <c r="F1618" s="374" t="s">
        <v>18</v>
      </c>
      <c r="G1618" s="377" t="s">
        <v>10443</v>
      </c>
      <c r="H1618" s="377"/>
      <c r="I1618" s="380">
        <v>45209</v>
      </c>
    </row>
    <row r="1619" spans="1:9" x14ac:dyDescent="0.25">
      <c r="A1619" s="374" t="s">
        <v>11874</v>
      </c>
      <c r="B1619" s="18">
        <v>8699523650056</v>
      </c>
      <c r="C1619" s="227" t="s">
        <v>442</v>
      </c>
      <c r="D1619" s="227" t="s">
        <v>443</v>
      </c>
      <c r="E1619" s="377" t="s">
        <v>10623</v>
      </c>
      <c r="F1619" s="377" t="s">
        <v>18</v>
      </c>
      <c r="G1619" s="226" t="s">
        <v>10443</v>
      </c>
      <c r="H1619" s="377"/>
      <c r="I1619" s="21">
        <v>41394</v>
      </c>
    </row>
    <row r="1620" spans="1:9" x14ac:dyDescent="0.25">
      <c r="A1620" s="374" t="s">
        <v>11875</v>
      </c>
      <c r="B1620" s="18">
        <v>8699540015609</v>
      </c>
      <c r="C1620" s="227" t="s">
        <v>2229</v>
      </c>
      <c r="D1620" s="227" t="s">
        <v>2230</v>
      </c>
      <c r="E1620" s="377" t="s">
        <v>467</v>
      </c>
      <c r="F1620" s="377" t="s">
        <v>18</v>
      </c>
      <c r="G1620" s="226" t="s">
        <v>10443</v>
      </c>
      <c r="H1620" s="377"/>
      <c r="I1620" s="21">
        <v>41513</v>
      </c>
    </row>
    <row r="1621" spans="1:9" x14ac:dyDescent="0.25">
      <c r="A1621" s="374" t="s">
        <v>11876</v>
      </c>
      <c r="B1621" s="18">
        <v>8699516019280</v>
      </c>
      <c r="C1621" s="227" t="s">
        <v>11877</v>
      </c>
      <c r="D1621" s="374" t="s">
        <v>11878</v>
      </c>
      <c r="E1621" s="377" t="s">
        <v>548</v>
      </c>
      <c r="F1621" s="377" t="s">
        <v>18</v>
      </c>
      <c r="G1621" s="226" t="s">
        <v>10443</v>
      </c>
      <c r="H1621" s="377"/>
      <c r="I1621" s="21">
        <v>41485</v>
      </c>
    </row>
    <row r="1622" spans="1:9" x14ac:dyDescent="0.25">
      <c r="A1622" s="374" t="s">
        <v>11879</v>
      </c>
      <c r="B1622" s="135">
        <v>8699708650420</v>
      </c>
      <c r="C1622" s="227" t="s">
        <v>7890</v>
      </c>
      <c r="D1622" s="374" t="s">
        <v>7891</v>
      </c>
      <c r="E1622" s="374" t="s">
        <v>631</v>
      </c>
      <c r="F1622" s="374" t="s">
        <v>18</v>
      </c>
      <c r="G1622" s="226" t="s">
        <v>10443</v>
      </c>
      <c r="H1622" s="377"/>
      <c r="I1622" s="21">
        <v>42038</v>
      </c>
    </row>
    <row r="1623" spans="1:9" x14ac:dyDescent="0.25">
      <c r="A1623" s="374" t="s">
        <v>11880</v>
      </c>
      <c r="B1623" s="19">
        <v>8699708650437</v>
      </c>
      <c r="C1623" s="227" t="s">
        <v>7890</v>
      </c>
      <c r="D1623" s="227" t="s">
        <v>7891</v>
      </c>
      <c r="E1623" s="377" t="s">
        <v>631</v>
      </c>
      <c r="F1623" s="377" t="s">
        <v>18</v>
      </c>
      <c r="G1623" s="226" t="s">
        <v>10443</v>
      </c>
      <c r="H1623" s="377"/>
      <c r="I1623" s="21">
        <v>41436</v>
      </c>
    </row>
    <row r="1624" spans="1:9" x14ac:dyDescent="0.25">
      <c r="A1624" s="374" t="s">
        <v>11881</v>
      </c>
      <c r="B1624" s="18">
        <v>8699684672065</v>
      </c>
      <c r="C1624" s="227" t="s">
        <v>3521</v>
      </c>
      <c r="D1624" s="227" t="s">
        <v>3522</v>
      </c>
      <c r="E1624" s="226" t="s">
        <v>11316</v>
      </c>
      <c r="F1624" s="377" t="s">
        <v>18</v>
      </c>
      <c r="G1624" s="226" t="s">
        <v>10443</v>
      </c>
      <c r="H1624" s="377"/>
      <c r="I1624" s="21">
        <v>41394</v>
      </c>
    </row>
    <row r="1625" spans="1:9" x14ac:dyDescent="0.25">
      <c r="A1625" s="374" t="s">
        <v>11882</v>
      </c>
      <c r="B1625" s="18">
        <v>8699684671037</v>
      </c>
      <c r="C1625" s="374" t="s">
        <v>3521</v>
      </c>
      <c r="D1625" s="374" t="s">
        <v>3522</v>
      </c>
      <c r="E1625" s="377" t="s">
        <v>11316</v>
      </c>
      <c r="F1625" s="377" t="s">
        <v>18</v>
      </c>
      <c r="G1625" s="377" t="s">
        <v>10443</v>
      </c>
      <c r="H1625" s="377"/>
      <c r="I1625" s="380">
        <v>41513</v>
      </c>
    </row>
    <row r="1626" spans="1:9" x14ac:dyDescent="0.25">
      <c r="A1626" s="374" t="s">
        <v>11883</v>
      </c>
      <c r="B1626" s="18">
        <v>8699684673062</v>
      </c>
      <c r="C1626" s="227" t="s">
        <v>3521</v>
      </c>
      <c r="D1626" s="227" t="s">
        <v>3522</v>
      </c>
      <c r="E1626" s="377" t="s">
        <v>11316</v>
      </c>
      <c r="F1626" s="377" t="s">
        <v>18</v>
      </c>
      <c r="G1626" s="226" t="s">
        <v>10443</v>
      </c>
      <c r="H1626" s="377"/>
      <c r="I1626" s="21">
        <v>41513</v>
      </c>
    </row>
    <row r="1627" spans="1:9" x14ac:dyDescent="0.25">
      <c r="A1627" s="374" t="s">
        <v>11884</v>
      </c>
      <c r="B1627" s="18">
        <v>8699684671044</v>
      </c>
      <c r="C1627" s="227" t="s">
        <v>3521</v>
      </c>
      <c r="D1627" s="374" t="s">
        <v>3522</v>
      </c>
      <c r="E1627" s="226" t="s">
        <v>11316</v>
      </c>
      <c r="F1627" s="377" t="s">
        <v>18</v>
      </c>
      <c r="G1627" s="226" t="s">
        <v>10443</v>
      </c>
      <c r="H1627" s="377"/>
      <c r="I1627" s="21">
        <v>41394</v>
      </c>
    </row>
    <row r="1628" spans="1:9" x14ac:dyDescent="0.25">
      <c r="A1628" s="374" t="s">
        <v>11885</v>
      </c>
      <c r="B1628" s="18">
        <v>8699684674069</v>
      </c>
      <c r="C1628" s="227" t="s">
        <v>3521</v>
      </c>
      <c r="D1628" s="227" t="s">
        <v>3522</v>
      </c>
      <c r="E1628" s="226" t="s">
        <v>11316</v>
      </c>
      <c r="F1628" s="377" t="s">
        <v>18</v>
      </c>
      <c r="G1628" s="226" t="s">
        <v>10443</v>
      </c>
      <c r="H1628" s="377"/>
      <c r="I1628" s="21">
        <v>41394</v>
      </c>
    </row>
    <row r="1629" spans="1:9" x14ac:dyDescent="0.25">
      <c r="A1629" s="374" t="s">
        <v>11886</v>
      </c>
      <c r="B1629" s="18">
        <v>8699684671051</v>
      </c>
      <c r="C1629" s="227" t="s">
        <v>3521</v>
      </c>
      <c r="D1629" s="374" t="s">
        <v>3522</v>
      </c>
      <c r="E1629" s="377" t="s">
        <v>11316</v>
      </c>
      <c r="F1629" s="377" t="s">
        <v>18</v>
      </c>
      <c r="G1629" s="226" t="s">
        <v>10443</v>
      </c>
      <c r="H1629" s="377"/>
      <c r="I1629" s="21">
        <v>41513</v>
      </c>
    </row>
    <row r="1630" spans="1:9" x14ac:dyDescent="0.25">
      <c r="A1630" s="377" t="s">
        <v>11887</v>
      </c>
      <c r="B1630" s="18">
        <v>8681428791392</v>
      </c>
      <c r="C1630" s="374" t="s">
        <v>540</v>
      </c>
      <c r="D1630" s="377" t="s">
        <v>541</v>
      </c>
      <c r="E1630" s="377" t="s">
        <v>548</v>
      </c>
      <c r="F1630" s="377" t="s">
        <v>18</v>
      </c>
      <c r="G1630" s="377" t="s">
        <v>10443</v>
      </c>
      <c r="H1630" s="377"/>
      <c r="I1630" s="380">
        <v>45041</v>
      </c>
    </row>
    <row r="1631" spans="1:9" x14ac:dyDescent="0.25">
      <c r="A1631" s="377" t="s">
        <v>11888</v>
      </c>
      <c r="B1631" s="18">
        <v>8681428791408</v>
      </c>
      <c r="C1631" s="227" t="s">
        <v>540</v>
      </c>
      <c r="D1631" s="377" t="s">
        <v>541</v>
      </c>
      <c r="E1631" s="377" t="s">
        <v>548</v>
      </c>
      <c r="F1631" s="377" t="s">
        <v>18</v>
      </c>
      <c r="G1631" s="377" t="s">
        <v>10443</v>
      </c>
      <c r="H1631" s="377"/>
      <c r="I1631" s="21">
        <v>45041</v>
      </c>
    </row>
    <row r="1632" spans="1:9" x14ac:dyDescent="0.25">
      <c r="A1632" s="374" t="s">
        <v>11889</v>
      </c>
      <c r="B1632" s="18">
        <v>8699788370027</v>
      </c>
      <c r="C1632" s="227" t="s">
        <v>732</v>
      </c>
      <c r="D1632" s="374" t="s">
        <v>4745</v>
      </c>
      <c r="E1632" s="377" t="s">
        <v>10442</v>
      </c>
      <c r="F1632" s="377" t="s">
        <v>18</v>
      </c>
      <c r="G1632" s="377" t="s">
        <v>10443</v>
      </c>
      <c r="H1632" s="377"/>
      <c r="I1632" s="21">
        <v>41394</v>
      </c>
    </row>
    <row r="1633" spans="1:9" x14ac:dyDescent="0.25">
      <c r="A1633" s="374" t="s">
        <v>11890</v>
      </c>
      <c r="B1633" s="18">
        <v>8699525775931</v>
      </c>
      <c r="C1633" s="227" t="s">
        <v>3739</v>
      </c>
      <c r="D1633" s="374" t="s">
        <v>3740</v>
      </c>
      <c r="E1633" s="377" t="s">
        <v>191</v>
      </c>
      <c r="F1633" s="377" t="s">
        <v>18</v>
      </c>
      <c r="G1633" s="377" t="s">
        <v>10443</v>
      </c>
      <c r="H1633" s="377"/>
      <c r="I1633" s="380">
        <v>41513</v>
      </c>
    </row>
    <row r="1634" spans="1:9" x14ac:dyDescent="0.25">
      <c r="A1634" s="374" t="s">
        <v>3553</v>
      </c>
      <c r="B1634" s="17">
        <v>8699345201009</v>
      </c>
      <c r="C1634" s="374" t="s">
        <v>3554</v>
      </c>
      <c r="D1634" s="374" t="s">
        <v>3555</v>
      </c>
      <c r="E1634" s="374" t="s">
        <v>11891</v>
      </c>
      <c r="F1634" s="374" t="s">
        <v>18</v>
      </c>
      <c r="G1634" s="377" t="s">
        <v>10443</v>
      </c>
      <c r="H1634" s="374"/>
      <c r="I1634" s="380">
        <v>44572</v>
      </c>
    </row>
    <row r="1635" spans="1:9" x14ac:dyDescent="0.25">
      <c r="A1635" s="374" t="s">
        <v>11892</v>
      </c>
      <c r="B1635" s="18">
        <v>8699769770082</v>
      </c>
      <c r="C1635" s="374" t="s">
        <v>3739</v>
      </c>
      <c r="D1635" s="374" t="s">
        <v>3740</v>
      </c>
      <c r="E1635" s="377" t="s">
        <v>84</v>
      </c>
      <c r="F1635" s="374" t="s">
        <v>18</v>
      </c>
      <c r="G1635" s="377" t="s">
        <v>10443</v>
      </c>
      <c r="H1635" s="374"/>
      <c r="I1635" s="380">
        <v>44390</v>
      </c>
    </row>
    <row r="1636" spans="1:9" x14ac:dyDescent="0.25">
      <c r="A1636" s="374" t="s">
        <v>11893</v>
      </c>
      <c r="B1636" s="18">
        <v>8699769770099</v>
      </c>
      <c r="C1636" s="374" t="s">
        <v>3739</v>
      </c>
      <c r="D1636" s="377" t="s">
        <v>3740</v>
      </c>
      <c r="E1636" s="377" t="s">
        <v>84</v>
      </c>
      <c r="F1636" s="374" t="s">
        <v>18</v>
      </c>
      <c r="G1636" s="377" t="s">
        <v>10443</v>
      </c>
      <c r="H1636" s="374"/>
      <c r="I1636" s="380">
        <v>44670</v>
      </c>
    </row>
    <row r="1637" spans="1:9" x14ac:dyDescent="0.25">
      <c r="A1637" s="374" t="s">
        <v>11894</v>
      </c>
      <c r="B1637" s="18">
        <v>8699694790063</v>
      </c>
      <c r="C1637" s="374" t="s">
        <v>3739</v>
      </c>
      <c r="D1637" s="374" t="s">
        <v>3740</v>
      </c>
      <c r="E1637" s="377" t="s">
        <v>11067</v>
      </c>
      <c r="F1637" s="377" t="s">
        <v>18</v>
      </c>
      <c r="G1637" s="377" t="s">
        <v>10443</v>
      </c>
      <c r="H1637" s="377"/>
      <c r="I1637" s="380">
        <v>41513</v>
      </c>
    </row>
    <row r="1638" spans="1:9" x14ac:dyDescent="0.25">
      <c r="A1638" s="374" t="s">
        <v>11895</v>
      </c>
      <c r="B1638" s="134">
        <v>8699643770054</v>
      </c>
      <c r="C1638" s="374" t="s">
        <v>3739</v>
      </c>
      <c r="D1638" s="374" t="s">
        <v>3740</v>
      </c>
      <c r="E1638" s="374" t="s">
        <v>10513</v>
      </c>
      <c r="F1638" s="374" t="s">
        <v>18</v>
      </c>
      <c r="G1638" s="377" t="s">
        <v>10443</v>
      </c>
      <c r="H1638" s="374"/>
      <c r="I1638" s="380">
        <v>43683</v>
      </c>
    </row>
    <row r="1639" spans="1:9" x14ac:dyDescent="0.25">
      <c r="A1639" s="227" t="s">
        <v>11896</v>
      </c>
      <c r="B1639" s="134">
        <v>8699643770047</v>
      </c>
      <c r="C1639" s="374" t="s">
        <v>3739</v>
      </c>
      <c r="D1639" s="374" t="s">
        <v>3740</v>
      </c>
      <c r="E1639" s="374" t="s">
        <v>10513</v>
      </c>
      <c r="F1639" s="374" t="s">
        <v>18</v>
      </c>
      <c r="G1639" s="377" t="s">
        <v>10443</v>
      </c>
      <c r="H1639" s="374"/>
      <c r="I1639" s="380">
        <v>43683</v>
      </c>
    </row>
    <row r="1640" spans="1:9" x14ac:dyDescent="0.25">
      <c r="A1640" s="374" t="s">
        <v>11897</v>
      </c>
      <c r="B1640" s="134">
        <v>8699643770030</v>
      </c>
      <c r="C1640" s="374" t="s">
        <v>3739</v>
      </c>
      <c r="D1640" s="374" t="s">
        <v>3740</v>
      </c>
      <c r="E1640" s="374" t="s">
        <v>10513</v>
      </c>
      <c r="F1640" s="374" t="s">
        <v>18</v>
      </c>
      <c r="G1640" s="377" t="s">
        <v>10443</v>
      </c>
      <c r="H1640" s="377"/>
      <c r="I1640" s="380">
        <v>43151</v>
      </c>
    </row>
    <row r="1641" spans="1:9" x14ac:dyDescent="0.25">
      <c r="A1641" s="374" t="s">
        <v>11898</v>
      </c>
      <c r="B1641" s="18">
        <v>8699510760058</v>
      </c>
      <c r="C1641" s="374" t="s">
        <v>3739</v>
      </c>
      <c r="D1641" s="374" t="s">
        <v>3740</v>
      </c>
      <c r="E1641" s="377" t="s">
        <v>10511</v>
      </c>
      <c r="F1641" s="377" t="s">
        <v>18</v>
      </c>
      <c r="G1641" s="377" t="s">
        <v>10443</v>
      </c>
      <c r="H1641" s="377"/>
      <c r="I1641" s="380">
        <v>41653</v>
      </c>
    </row>
    <row r="1642" spans="1:9" x14ac:dyDescent="0.25">
      <c r="A1642" s="374" t="s">
        <v>11899</v>
      </c>
      <c r="B1642" s="135">
        <v>8699205760028</v>
      </c>
      <c r="C1642" s="374" t="s">
        <v>3739</v>
      </c>
      <c r="D1642" s="374" t="s">
        <v>3740</v>
      </c>
      <c r="E1642" s="377" t="s">
        <v>548</v>
      </c>
      <c r="F1642" s="377" t="s">
        <v>18</v>
      </c>
      <c r="G1642" s="377" t="s">
        <v>10443</v>
      </c>
      <c r="H1642" s="377"/>
      <c r="I1642" s="380">
        <v>42052</v>
      </c>
    </row>
    <row r="1643" spans="1:9" x14ac:dyDescent="0.25">
      <c r="A1643" s="374" t="s">
        <v>11900</v>
      </c>
      <c r="B1643" s="18">
        <v>8699510760065</v>
      </c>
      <c r="C1643" s="374" t="s">
        <v>3739</v>
      </c>
      <c r="D1643" s="374" t="s">
        <v>3740</v>
      </c>
      <c r="E1643" s="377" t="s">
        <v>10511</v>
      </c>
      <c r="F1643" s="377" t="s">
        <v>18</v>
      </c>
      <c r="G1643" s="377" t="s">
        <v>10443</v>
      </c>
      <c r="H1643" s="377"/>
      <c r="I1643" s="380">
        <v>41653</v>
      </c>
    </row>
    <row r="1644" spans="1:9" x14ac:dyDescent="0.25">
      <c r="A1644" s="377" t="s">
        <v>11901</v>
      </c>
      <c r="B1644" s="18">
        <v>8699205760035</v>
      </c>
      <c r="C1644" s="374" t="s">
        <v>3739</v>
      </c>
      <c r="D1644" s="374" t="s">
        <v>3740</v>
      </c>
      <c r="E1644" s="377" t="s">
        <v>548</v>
      </c>
      <c r="F1644" s="377" t="s">
        <v>18</v>
      </c>
      <c r="G1644" s="377" t="s">
        <v>10443</v>
      </c>
      <c r="H1644" s="377"/>
      <c r="I1644" s="380">
        <v>42052</v>
      </c>
    </row>
    <row r="1645" spans="1:9" x14ac:dyDescent="0.25">
      <c r="A1645" s="374" t="s">
        <v>11902</v>
      </c>
      <c r="B1645" s="18">
        <v>8699510760041</v>
      </c>
      <c r="C1645" s="374" t="s">
        <v>3739</v>
      </c>
      <c r="D1645" s="227" t="s">
        <v>3740</v>
      </c>
      <c r="E1645" s="377" t="s">
        <v>10511</v>
      </c>
      <c r="F1645" s="377" t="s">
        <v>18</v>
      </c>
      <c r="G1645" s="377" t="s">
        <v>10443</v>
      </c>
      <c r="H1645" s="377"/>
      <c r="I1645" s="380">
        <v>41653</v>
      </c>
    </row>
    <row r="1646" spans="1:9" x14ac:dyDescent="0.25">
      <c r="A1646" s="227" t="s">
        <v>11903</v>
      </c>
      <c r="B1646" s="135">
        <v>8699205760011</v>
      </c>
      <c r="C1646" s="227" t="s">
        <v>3739</v>
      </c>
      <c r="D1646" s="227" t="s">
        <v>3740</v>
      </c>
      <c r="E1646" s="377" t="s">
        <v>548</v>
      </c>
      <c r="F1646" s="377" t="s">
        <v>18</v>
      </c>
      <c r="G1646" s="377" t="s">
        <v>10443</v>
      </c>
      <c r="H1646" s="377"/>
      <c r="I1646" s="380">
        <v>42052</v>
      </c>
    </row>
    <row r="1647" spans="1:9" x14ac:dyDescent="0.25">
      <c r="A1647" s="374" t="s">
        <v>11904</v>
      </c>
      <c r="B1647" s="134">
        <v>8699638772070</v>
      </c>
      <c r="C1647" s="227" t="s">
        <v>3739</v>
      </c>
      <c r="D1647" s="374" t="s">
        <v>3740</v>
      </c>
      <c r="E1647" s="374" t="s">
        <v>490</v>
      </c>
      <c r="F1647" s="374" t="s">
        <v>18</v>
      </c>
      <c r="G1647" s="377" t="s">
        <v>10443</v>
      </c>
      <c r="H1647" s="226"/>
      <c r="I1647" s="380">
        <v>43151</v>
      </c>
    </row>
    <row r="1648" spans="1:9" x14ac:dyDescent="0.25">
      <c r="A1648" s="374" t="s">
        <v>11905</v>
      </c>
      <c r="B1648" s="18">
        <v>8699638790098</v>
      </c>
      <c r="C1648" s="227" t="s">
        <v>3739</v>
      </c>
      <c r="D1648" s="374" t="s">
        <v>3740</v>
      </c>
      <c r="E1648" s="377" t="s">
        <v>11143</v>
      </c>
      <c r="F1648" s="377" t="s">
        <v>18</v>
      </c>
      <c r="G1648" s="377" t="s">
        <v>10443</v>
      </c>
      <c r="H1648" s="226"/>
      <c r="I1648" s="380">
        <v>41653</v>
      </c>
    </row>
    <row r="1649" spans="1:9" x14ac:dyDescent="0.25">
      <c r="A1649" s="374" t="s">
        <v>11906</v>
      </c>
      <c r="B1649" s="134">
        <v>8699638770311</v>
      </c>
      <c r="C1649" s="227" t="s">
        <v>3739</v>
      </c>
      <c r="D1649" s="374" t="s">
        <v>3740</v>
      </c>
      <c r="E1649" s="377" t="s">
        <v>490</v>
      </c>
      <c r="F1649" s="377" t="s">
        <v>18</v>
      </c>
      <c r="G1649" s="377" t="s">
        <v>10443</v>
      </c>
      <c r="H1649" s="377"/>
      <c r="I1649" s="380">
        <v>42703</v>
      </c>
    </row>
    <row r="1650" spans="1:9" x14ac:dyDescent="0.25">
      <c r="A1650" s="227" t="s">
        <v>11907</v>
      </c>
      <c r="B1650" s="18">
        <v>8699828690153</v>
      </c>
      <c r="C1650" s="227" t="s">
        <v>3739</v>
      </c>
      <c r="D1650" s="227" t="s">
        <v>3740</v>
      </c>
      <c r="E1650" s="377" t="s">
        <v>1393</v>
      </c>
      <c r="F1650" s="377" t="s">
        <v>18</v>
      </c>
      <c r="G1650" s="377" t="s">
        <v>10443</v>
      </c>
      <c r="H1650" s="377"/>
      <c r="I1650" s="380">
        <v>41513</v>
      </c>
    </row>
    <row r="1651" spans="1:9" x14ac:dyDescent="0.25">
      <c r="A1651" s="374" t="s">
        <v>11908</v>
      </c>
      <c r="B1651" s="18">
        <v>8699828690160</v>
      </c>
      <c r="C1651" s="227" t="s">
        <v>3739</v>
      </c>
      <c r="D1651" s="374" t="s">
        <v>3740</v>
      </c>
      <c r="E1651" s="377" t="s">
        <v>1393</v>
      </c>
      <c r="F1651" s="377" t="s">
        <v>18</v>
      </c>
      <c r="G1651" s="377" t="s">
        <v>10443</v>
      </c>
      <c r="H1651" s="377"/>
      <c r="I1651" s="380">
        <v>41450</v>
      </c>
    </row>
    <row r="1652" spans="1:9" x14ac:dyDescent="0.25">
      <c r="A1652" s="374" t="s">
        <v>11909</v>
      </c>
      <c r="B1652" s="18">
        <v>8699587031150</v>
      </c>
      <c r="C1652" s="227" t="s">
        <v>4783</v>
      </c>
      <c r="D1652" s="374" t="s">
        <v>4784</v>
      </c>
      <c r="E1652" s="377" t="s">
        <v>3199</v>
      </c>
      <c r="F1652" s="377" t="s">
        <v>18</v>
      </c>
      <c r="G1652" s="377" t="s">
        <v>10443</v>
      </c>
      <c r="H1652" s="81"/>
      <c r="I1652" s="380">
        <v>41345</v>
      </c>
    </row>
    <row r="1653" spans="1:9" x14ac:dyDescent="0.25">
      <c r="A1653" s="374" t="s">
        <v>11910</v>
      </c>
      <c r="B1653" s="18">
        <v>8699587031167</v>
      </c>
      <c r="C1653" s="227" t="s">
        <v>4783</v>
      </c>
      <c r="D1653" s="374" t="s">
        <v>4784</v>
      </c>
      <c r="E1653" s="377" t="s">
        <v>3199</v>
      </c>
      <c r="F1653" s="377" t="s">
        <v>18</v>
      </c>
      <c r="G1653" s="377" t="s">
        <v>10443</v>
      </c>
      <c r="H1653" s="81"/>
      <c r="I1653" s="380">
        <v>41345</v>
      </c>
    </row>
    <row r="1654" spans="1:9" x14ac:dyDescent="0.25">
      <c r="A1654" s="374" t="s">
        <v>11911</v>
      </c>
      <c r="B1654" s="134">
        <v>8699689051131</v>
      </c>
      <c r="C1654" s="227" t="s">
        <v>4783</v>
      </c>
      <c r="D1654" s="374" t="s">
        <v>4784</v>
      </c>
      <c r="E1654" s="377" t="s">
        <v>11051</v>
      </c>
      <c r="F1654" s="377" t="s">
        <v>18</v>
      </c>
      <c r="G1654" s="377" t="s">
        <v>10443</v>
      </c>
      <c r="H1654" s="377"/>
      <c r="I1654" s="380">
        <v>42451</v>
      </c>
    </row>
    <row r="1655" spans="1:9" x14ac:dyDescent="0.25">
      <c r="A1655" s="374" t="s">
        <v>11912</v>
      </c>
      <c r="B1655" s="18">
        <v>8699587051134</v>
      </c>
      <c r="C1655" s="227" t="s">
        <v>4783</v>
      </c>
      <c r="D1655" s="374" t="s">
        <v>4784</v>
      </c>
      <c r="E1655" s="377" t="s">
        <v>3199</v>
      </c>
      <c r="F1655" s="377" t="s">
        <v>18</v>
      </c>
      <c r="G1655" s="377" t="s">
        <v>10443</v>
      </c>
      <c r="H1655" s="226"/>
      <c r="I1655" s="380">
        <v>41345</v>
      </c>
    </row>
    <row r="1656" spans="1:9" x14ac:dyDescent="0.25">
      <c r="A1656" s="374" t="s">
        <v>11913</v>
      </c>
      <c r="B1656" s="135">
        <v>8699689031157</v>
      </c>
      <c r="C1656" s="227" t="s">
        <v>4783</v>
      </c>
      <c r="D1656" s="374" t="s">
        <v>4784</v>
      </c>
      <c r="E1656" s="374" t="s">
        <v>11914</v>
      </c>
      <c r="F1656" s="374" t="s">
        <v>18</v>
      </c>
      <c r="G1656" s="377" t="s">
        <v>10443</v>
      </c>
      <c r="H1656" s="226"/>
      <c r="I1656" s="380">
        <v>42038</v>
      </c>
    </row>
    <row r="1657" spans="1:9" x14ac:dyDescent="0.25">
      <c r="A1657" s="374" t="s">
        <v>11915</v>
      </c>
      <c r="B1657" s="135">
        <v>8699689031164</v>
      </c>
      <c r="C1657" s="227" t="s">
        <v>4783</v>
      </c>
      <c r="D1657" s="374" t="s">
        <v>4784</v>
      </c>
      <c r="E1657" s="374" t="s">
        <v>11914</v>
      </c>
      <c r="F1657" s="374" t="s">
        <v>18</v>
      </c>
      <c r="G1657" s="374" t="s">
        <v>10443</v>
      </c>
      <c r="H1657" s="226"/>
      <c r="I1657" s="380">
        <v>41842</v>
      </c>
    </row>
    <row r="1658" spans="1:9" x14ac:dyDescent="0.25">
      <c r="A1658" s="374" t="s">
        <v>11916</v>
      </c>
      <c r="B1658" s="18">
        <v>8699536220024</v>
      </c>
      <c r="C1658" s="227" t="s">
        <v>3201</v>
      </c>
      <c r="D1658" s="374" t="s">
        <v>3202</v>
      </c>
      <c r="E1658" s="377" t="s">
        <v>10813</v>
      </c>
      <c r="F1658" s="377" t="s">
        <v>18</v>
      </c>
      <c r="G1658" s="377" t="s">
        <v>10443</v>
      </c>
      <c r="H1658" s="226"/>
      <c r="I1658" s="380">
        <v>41394</v>
      </c>
    </row>
    <row r="1659" spans="1:9" x14ac:dyDescent="0.25">
      <c r="A1659" s="374" t="s">
        <v>11917</v>
      </c>
      <c r="B1659" s="18">
        <v>8699536220017</v>
      </c>
      <c r="C1659" s="227" t="s">
        <v>3201</v>
      </c>
      <c r="D1659" s="374" t="s">
        <v>3202</v>
      </c>
      <c r="E1659" s="377" t="s">
        <v>10813</v>
      </c>
      <c r="F1659" s="377" t="s">
        <v>18</v>
      </c>
      <c r="G1659" s="377" t="s">
        <v>10443</v>
      </c>
      <c r="H1659" s="377"/>
      <c r="I1659" s="380">
        <v>41513</v>
      </c>
    </row>
    <row r="1660" spans="1:9" x14ac:dyDescent="0.25">
      <c r="A1660" s="374" t="s">
        <v>11918</v>
      </c>
      <c r="B1660" s="18">
        <v>8699536220055</v>
      </c>
      <c r="C1660" s="227" t="s">
        <v>3123</v>
      </c>
      <c r="D1660" s="374" t="s">
        <v>3124</v>
      </c>
      <c r="E1660" s="377" t="s">
        <v>10813</v>
      </c>
      <c r="F1660" s="377" t="s">
        <v>18</v>
      </c>
      <c r="G1660" s="226" t="s">
        <v>10443</v>
      </c>
      <c r="H1660" s="226"/>
      <c r="I1660" s="21">
        <v>41618</v>
      </c>
    </row>
    <row r="1661" spans="1:9" x14ac:dyDescent="0.25">
      <c r="A1661" s="374" t="s">
        <v>11919</v>
      </c>
      <c r="B1661" s="18">
        <v>8699536220031</v>
      </c>
      <c r="C1661" s="227" t="s">
        <v>3123</v>
      </c>
      <c r="D1661" s="374" t="s">
        <v>3124</v>
      </c>
      <c r="E1661" s="377" t="s">
        <v>10813</v>
      </c>
      <c r="F1661" s="377" t="s">
        <v>18</v>
      </c>
      <c r="G1661" s="377" t="s">
        <v>10443</v>
      </c>
      <c r="H1661" s="377"/>
      <c r="I1661" s="380">
        <v>41618</v>
      </c>
    </row>
    <row r="1662" spans="1:9" x14ac:dyDescent="0.25">
      <c r="A1662" s="374" t="s">
        <v>11920</v>
      </c>
      <c r="B1662" s="18">
        <v>8699536220048</v>
      </c>
      <c r="C1662" s="227" t="s">
        <v>3123</v>
      </c>
      <c r="D1662" s="374" t="s">
        <v>3124</v>
      </c>
      <c r="E1662" s="377" t="s">
        <v>10813</v>
      </c>
      <c r="F1662" s="377" t="s">
        <v>18</v>
      </c>
      <c r="G1662" s="377" t="s">
        <v>10443</v>
      </c>
      <c r="H1662" s="377"/>
      <c r="I1662" s="380">
        <v>41618</v>
      </c>
    </row>
    <row r="1663" spans="1:9" x14ac:dyDescent="0.25">
      <c r="A1663" s="374" t="s">
        <v>11921</v>
      </c>
      <c r="B1663" s="18">
        <v>8699536091549</v>
      </c>
      <c r="C1663" s="227" t="s">
        <v>1808</v>
      </c>
      <c r="D1663" s="374" t="s">
        <v>1809</v>
      </c>
      <c r="E1663" s="377" t="s">
        <v>483</v>
      </c>
      <c r="F1663" s="377" t="s">
        <v>18</v>
      </c>
      <c r="G1663" s="377" t="s">
        <v>10443</v>
      </c>
      <c r="H1663" s="377"/>
      <c r="I1663" s="380">
        <v>41513</v>
      </c>
    </row>
    <row r="1664" spans="1:9" x14ac:dyDescent="0.25">
      <c r="A1664" s="374" t="s">
        <v>11922</v>
      </c>
      <c r="B1664" s="18">
        <v>8699536091532</v>
      </c>
      <c r="C1664" s="227" t="s">
        <v>1808</v>
      </c>
      <c r="D1664" s="374" t="s">
        <v>1809</v>
      </c>
      <c r="E1664" s="377" t="s">
        <v>483</v>
      </c>
      <c r="F1664" s="377" t="s">
        <v>18</v>
      </c>
      <c r="G1664" s="377" t="s">
        <v>10443</v>
      </c>
      <c r="H1664" s="377"/>
      <c r="I1664" s="380">
        <v>41513</v>
      </c>
    </row>
    <row r="1665" spans="1:9" x14ac:dyDescent="0.25">
      <c r="A1665" s="374" t="s">
        <v>11923</v>
      </c>
      <c r="B1665" s="18">
        <v>8699536091563</v>
      </c>
      <c r="C1665" s="227" t="s">
        <v>820</v>
      </c>
      <c r="D1665" s="374" t="s">
        <v>821</v>
      </c>
      <c r="E1665" s="377" t="s">
        <v>483</v>
      </c>
      <c r="F1665" s="377" t="s">
        <v>18</v>
      </c>
      <c r="G1665" s="377" t="s">
        <v>10443</v>
      </c>
      <c r="H1665" s="377"/>
      <c r="I1665" s="380">
        <v>41513</v>
      </c>
    </row>
    <row r="1666" spans="1:9" x14ac:dyDescent="0.25">
      <c r="A1666" s="374" t="s">
        <v>11924</v>
      </c>
      <c r="B1666" s="18">
        <v>8699536091570</v>
      </c>
      <c r="C1666" s="227" t="s">
        <v>820</v>
      </c>
      <c r="D1666" s="227" t="s">
        <v>821</v>
      </c>
      <c r="E1666" s="377" t="s">
        <v>483</v>
      </c>
      <c r="F1666" s="377" t="s">
        <v>18</v>
      </c>
      <c r="G1666" s="226" t="s">
        <v>10443</v>
      </c>
      <c r="H1666" s="377"/>
      <c r="I1666" s="21">
        <v>41513</v>
      </c>
    </row>
    <row r="1667" spans="1:9" x14ac:dyDescent="0.25">
      <c r="A1667" s="374" t="s">
        <v>11925</v>
      </c>
      <c r="B1667" s="18">
        <v>8699536091556</v>
      </c>
      <c r="C1667" s="227" t="s">
        <v>820</v>
      </c>
      <c r="D1667" s="227" t="s">
        <v>821</v>
      </c>
      <c r="E1667" s="226" t="s">
        <v>483</v>
      </c>
      <c r="F1667" s="377" t="s">
        <v>18</v>
      </c>
      <c r="G1667" s="226" t="s">
        <v>10443</v>
      </c>
      <c r="H1667" s="377"/>
      <c r="I1667" s="21">
        <v>41394</v>
      </c>
    </row>
    <row r="1668" spans="1:9" x14ac:dyDescent="0.25">
      <c r="A1668" s="377" t="s">
        <v>11926</v>
      </c>
      <c r="B1668" s="18">
        <v>8680199751987</v>
      </c>
      <c r="C1668" s="227" t="s">
        <v>852</v>
      </c>
      <c r="D1668" s="227" t="s">
        <v>853</v>
      </c>
      <c r="E1668" s="377" t="s">
        <v>44</v>
      </c>
      <c r="F1668" s="377" t="s">
        <v>18</v>
      </c>
      <c r="G1668" s="226" t="s">
        <v>10443</v>
      </c>
      <c r="H1668" s="374"/>
      <c r="I1668" s="21">
        <v>44208</v>
      </c>
    </row>
    <row r="1669" spans="1:9" x14ac:dyDescent="0.25">
      <c r="A1669" s="374" t="s">
        <v>11927</v>
      </c>
      <c r="B1669" s="135">
        <v>8699772095462</v>
      </c>
      <c r="C1669" s="227" t="s">
        <v>741</v>
      </c>
      <c r="D1669" s="227" t="s">
        <v>742</v>
      </c>
      <c r="E1669" s="374" t="s">
        <v>11160</v>
      </c>
      <c r="F1669" s="374" t="s">
        <v>18</v>
      </c>
      <c r="G1669" s="226" t="s">
        <v>10443</v>
      </c>
      <c r="H1669" s="226"/>
      <c r="I1669" s="21">
        <v>42038</v>
      </c>
    </row>
    <row r="1670" spans="1:9" x14ac:dyDescent="0.25">
      <c r="A1670" s="374" t="s">
        <v>11928</v>
      </c>
      <c r="B1670" s="135">
        <v>8699772096742</v>
      </c>
      <c r="C1670" s="227" t="s">
        <v>741</v>
      </c>
      <c r="D1670" s="374" t="s">
        <v>742</v>
      </c>
      <c r="E1670" s="374" t="s">
        <v>11160</v>
      </c>
      <c r="F1670" s="374" t="s">
        <v>18</v>
      </c>
      <c r="G1670" s="226" t="s">
        <v>10443</v>
      </c>
      <c r="H1670" s="377"/>
      <c r="I1670" s="380">
        <v>42038</v>
      </c>
    </row>
    <row r="1671" spans="1:9" x14ac:dyDescent="0.25">
      <c r="A1671" s="374" t="s">
        <v>11929</v>
      </c>
      <c r="B1671" s="135">
        <v>8699772095479</v>
      </c>
      <c r="C1671" s="227" t="s">
        <v>741</v>
      </c>
      <c r="D1671" s="374" t="s">
        <v>742</v>
      </c>
      <c r="E1671" s="374" t="s">
        <v>11160</v>
      </c>
      <c r="F1671" s="374" t="s">
        <v>18</v>
      </c>
      <c r="G1671" s="226" t="s">
        <v>10443</v>
      </c>
      <c r="H1671" s="377"/>
      <c r="I1671" s="380">
        <v>42038</v>
      </c>
    </row>
    <row r="1672" spans="1:9" x14ac:dyDescent="0.25">
      <c r="A1672" s="374" t="s">
        <v>11930</v>
      </c>
      <c r="B1672" s="135">
        <v>8699772096766</v>
      </c>
      <c r="C1672" s="227" t="s">
        <v>741</v>
      </c>
      <c r="D1672" s="374" t="s">
        <v>742</v>
      </c>
      <c r="E1672" s="374" t="s">
        <v>11160</v>
      </c>
      <c r="F1672" s="374" t="s">
        <v>18</v>
      </c>
      <c r="G1672" s="377" t="s">
        <v>10443</v>
      </c>
      <c r="H1672" s="377"/>
      <c r="I1672" s="380">
        <v>42038</v>
      </c>
    </row>
    <row r="1673" spans="1:9" x14ac:dyDescent="0.25">
      <c r="A1673" s="374" t="s">
        <v>11931</v>
      </c>
      <c r="B1673" s="135">
        <v>8699772095486</v>
      </c>
      <c r="C1673" s="227" t="s">
        <v>741</v>
      </c>
      <c r="D1673" s="374" t="s">
        <v>742</v>
      </c>
      <c r="E1673" s="374" t="s">
        <v>11160</v>
      </c>
      <c r="F1673" s="374" t="s">
        <v>18</v>
      </c>
      <c r="G1673" s="226" t="s">
        <v>10443</v>
      </c>
      <c r="H1673" s="377"/>
      <c r="I1673" s="21">
        <v>42038</v>
      </c>
    </row>
    <row r="1674" spans="1:9" x14ac:dyDescent="0.25">
      <c r="A1674" s="374" t="s">
        <v>11932</v>
      </c>
      <c r="B1674" s="135">
        <v>8699772096971</v>
      </c>
      <c r="C1674" s="227" t="s">
        <v>741</v>
      </c>
      <c r="D1674" s="374" t="s">
        <v>742</v>
      </c>
      <c r="E1674" s="374" t="s">
        <v>11160</v>
      </c>
      <c r="F1674" s="374" t="s">
        <v>18</v>
      </c>
      <c r="G1674" s="226" t="s">
        <v>10443</v>
      </c>
      <c r="H1674" s="377"/>
      <c r="I1674" s="380">
        <v>42038</v>
      </c>
    </row>
    <row r="1675" spans="1:9" x14ac:dyDescent="0.25">
      <c r="A1675" s="374" t="s">
        <v>11933</v>
      </c>
      <c r="B1675" s="134">
        <v>6951568001852</v>
      </c>
      <c r="C1675" s="227" t="s">
        <v>383</v>
      </c>
      <c r="D1675" s="374" t="s">
        <v>384</v>
      </c>
      <c r="E1675" s="377" t="s">
        <v>11934</v>
      </c>
      <c r="F1675" s="374" t="s">
        <v>18</v>
      </c>
      <c r="G1675" s="226" t="s">
        <v>10443</v>
      </c>
      <c r="H1675" s="377"/>
      <c r="I1675" s="380">
        <v>43151</v>
      </c>
    </row>
    <row r="1676" spans="1:9" x14ac:dyDescent="0.25">
      <c r="A1676" s="374" t="s">
        <v>11935</v>
      </c>
      <c r="B1676" s="134">
        <v>6951568001869</v>
      </c>
      <c r="C1676" s="374" t="s">
        <v>383</v>
      </c>
      <c r="D1676" s="374" t="s">
        <v>384</v>
      </c>
      <c r="E1676" s="377" t="s">
        <v>11934</v>
      </c>
      <c r="F1676" s="374" t="s">
        <v>18</v>
      </c>
      <c r="G1676" s="226" t="s">
        <v>10443</v>
      </c>
      <c r="H1676" s="377"/>
      <c r="I1676" s="380">
        <v>43151</v>
      </c>
    </row>
    <row r="1677" spans="1:9" x14ac:dyDescent="0.25">
      <c r="A1677" s="374" t="s">
        <v>11936</v>
      </c>
      <c r="B1677" s="134">
        <v>6951568001876</v>
      </c>
      <c r="C1677" s="374" t="s">
        <v>383</v>
      </c>
      <c r="D1677" s="374" t="s">
        <v>384</v>
      </c>
      <c r="E1677" s="377" t="s">
        <v>11934</v>
      </c>
      <c r="F1677" s="374" t="s">
        <v>18</v>
      </c>
      <c r="G1677" s="377" t="s">
        <v>10443</v>
      </c>
      <c r="H1677" s="377"/>
      <c r="I1677" s="380">
        <v>43151</v>
      </c>
    </row>
    <row r="1678" spans="1:9" x14ac:dyDescent="0.25">
      <c r="A1678" s="374" t="s">
        <v>11937</v>
      </c>
      <c r="B1678" s="134">
        <v>6951568000282</v>
      </c>
      <c r="C1678" s="374" t="s">
        <v>383</v>
      </c>
      <c r="D1678" s="374" t="s">
        <v>384</v>
      </c>
      <c r="E1678" s="377" t="s">
        <v>11934</v>
      </c>
      <c r="F1678" s="374" t="s">
        <v>18</v>
      </c>
      <c r="G1678" s="377" t="s">
        <v>10443</v>
      </c>
      <c r="H1678" s="377"/>
      <c r="I1678" s="380">
        <v>43151</v>
      </c>
    </row>
    <row r="1679" spans="1:9" x14ac:dyDescent="0.25">
      <c r="A1679" s="374" t="s">
        <v>11938</v>
      </c>
      <c r="B1679" s="134">
        <v>6951568000275</v>
      </c>
      <c r="C1679" s="374" t="s">
        <v>383</v>
      </c>
      <c r="D1679" s="374" t="s">
        <v>384</v>
      </c>
      <c r="E1679" s="377" t="s">
        <v>11934</v>
      </c>
      <c r="F1679" s="374" t="s">
        <v>18</v>
      </c>
      <c r="G1679" s="226" t="s">
        <v>10443</v>
      </c>
      <c r="H1679" s="377"/>
      <c r="I1679" s="380">
        <v>43151</v>
      </c>
    </row>
    <row r="1680" spans="1:9" x14ac:dyDescent="0.25">
      <c r="A1680" s="374" t="s">
        <v>11939</v>
      </c>
      <c r="B1680" s="134">
        <v>6951568001883</v>
      </c>
      <c r="C1680" s="374" t="s">
        <v>383</v>
      </c>
      <c r="D1680" s="374" t="s">
        <v>384</v>
      </c>
      <c r="E1680" s="377" t="s">
        <v>11934</v>
      </c>
      <c r="F1680" s="374" t="s">
        <v>18</v>
      </c>
      <c r="G1680" s="377" t="s">
        <v>10443</v>
      </c>
      <c r="H1680" s="377"/>
      <c r="I1680" s="380">
        <v>43151</v>
      </c>
    </row>
    <row r="1681" spans="1:9" x14ac:dyDescent="0.25">
      <c r="A1681" s="374" t="s">
        <v>11940</v>
      </c>
      <c r="B1681" s="134">
        <v>6951568001890</v>
      </c>
      <c r="C1681" s="374" t="s">
        <v>383</v>
      </c>
      <c r="D1681" s="374" t="s">
        <v>384</v>
      </c>
      <c r="E1681" s="377" t="s">
        <v>11934</v>
      </c>
      <c r="F1681" s="374" t="s">
        <v>18</v>
      </c>
      <c r="G1681" s="377" t="s">
        <v>10443</v>
      </c>
      <c r="H1681" s="377"/>
      <c r="I1681" s="380">
        <v>43151</v>
      </c>
    </row>
    <row r="1682" spans="1:9" x14ac:dyDescent="0.25">
      <c r="A1682" s="377" t="s">
        <v>11941</v>
      </c>
      <c r="B1682" s="134">
        <v>6951568001906</v>
      </c>
      <c r="C1682" s="374" t="s">
        <v>383</v>
      </c>
      <c r="D1682" s="374" t="s">
        <v>384</v>
      </c>
      <c r="E1682" s="377" t="s">
        <v>11934</v>
      </c>
      <c r="F1682" s="374" t="s">
        <v>18</v>
      </c>
      <c r="G1682" s="377" t="s">
        <v>10443</v>
      </c>
      <c r="H1682" s="377"/>
      <c r="I1682" s="380">
        <v>43151</v>
      </c>
    </row>
    <row r="1683" spans="1:9" x14ac:dyDescent="0.25">
      <c r="A1683" s="374" t="s">
        <v>11942</v>
      </c>
      <c r="B1683" s="134">
        <v>6951568001913</v>
      </c>
      <c r="C1683" s="374" t="s">
        <v>383</v>
      </c>
      <c r="D1683" s="374" t="s">
        <v>384</v>
      </c>
      <c r="E1683" s="377" t="s">
        <v>11934</v>
      </c>
      <c r="F1683" s="374" t="s">
        <v>18</v>
      </c>
      <c r="G1683" s="377" t="s">
        <v>10443</v>
      </c>
      <c r="H1683" s="377"/>
      <c r="I1683" s="380">
        <v>43151</v>
      </c>
    </row>
    <row r="1684" spans="1:9" x14ac:dyDescent="0.25">
      <c r="A1684" s="374" t="s">
        <v>11943</v>
      </c>
      <c r="B1684" s="134">
        <v>6951568001920</v>
      </c>
      <c r="C1684" s="374" t="s">
        <v>383</v>
      </c>
      <c r="D1684" s="374" t="s">
        <v>384</v>
      </c>
      <c r="E1684" s="377" t="s">
        <v>11934</v>
      </c>
      <c r="F1684" s="374" t="s">
        <v>18</v>
      </c>
      <c r="G1684" s="377" t="s">
        <v>10443</v>
      </c>
      <c r="H1684" s="377"/>
      <c r="I1684" s="380">
        <v>43151</v>
      </c>
    </row>
    <row r="1685" spans="1:9" x14ac:dyDescent="0.25">
      <c r="A1685" s="374" t="s">
        <v>11944</v>
      </c>
      <c r="B1685" s="134">
        <v>6951568001937</v>
      </c>
      <c r="C1685" s="374" t="s">
        <v>383</v>
      </c>
      <c r="D1685" s="374" t="s">
        <v>384</v>
      </c>
      <c r="E1685" s="377" t="s">
        <v>11934</v>
      </c>
      <c r="F1685" s="374" t="s">
        <v>18</v>
      </c>
      <c r="G1685" s="377" t="s">
        <v>10443</v>
      </c>
      <c r="H1685" s="377"/>
      <c r="I1685" s="380">
        <v>43151</v>
      </c>
    </row>
    <row r="1686" spans="1:9" x14ac:dyDescent="0.25">
      <c r="A1686" s="374" t="s">
        <v>11945</v>
      </c>
      <c r="B1686" s="134">
        <v>6951568001944</v>
      </c>
      <c r="C1686" s="374" t="s">
        <v>383</v>
      </c>
      <c r="D1686" s="374" t="s">
        <v>384</v>
      </c>
      <c r="E1686" s="377" t="s">
        <v>11934</v>
      </c>
      <c r="F1686" s="374" t="s">
        <v>18</v>
      </c>
      <c r="G1686" s="377" t="s">
        <v>10443</v>
      </c>
      <c r="H1686" s="377"/>
      <c r="I1686" s="380">
        <v>43151</v>
      </c>
    </row>
    <row r="1687" spans="1:9" x14ac:dyDescent="0.25">
      <c r="A1687" s="374" t="s">
        <v>11946</v>
      </c>
      <c r="B1687" s="18">
        <v>8699578750428</v>
      </c>
      <c r="C1687" s="374" t="s">
        <v>3280</v>
      </c>
      <c r="D1687" s="374" t="s">
        <v>3281</v>
      </c>
      <c r="E1687" s="377" t="s">
        <v>141</v>
      </c>
      <c r="F1687" s="377" t="s">
        <v>18</v>
      </c>
      <c r="G1687" s="377" t="s">
        <v>10443</v>
      </c>
      <c r="H1687" s="377"/>
      <c r="I1687" s="380">
        <v>41513</v>
      </c>
    </row>
    <row r="1688" spans="1:9" x14ac:dyDescent="0.25">
      <c r="A1688" s="377" t="s">
        <v>11947</v>
      </c>
      <c r="B1688" s="18">
        <v>8699578750411</v>
      </c>
      <c r="C1688" s="374" t="s">
        <v>3280</v>
      </c>
      <c r="D1688" s="374" t="s">
        <v>3281</v>
      </c>
      <c r="E1688" s="377" t="s">
        <v>141</v>
      </c>
      <c r="F1688" s="377" t="s">
        <v>18</v>
      </c>
      <c r="G1688" s="377" t="s">
        <v>10443</v>
      </c>
      <c r="H1688" s="377"/>
      <c r="I1688" s="380">
        <v>42276</v>
      </c>
    </row>
    <row r="1689" spans="1:9" x14ac:dyDescent="0.25">
      <c r="A1689" s="374" t="s">
        <v>7496</v>
      </c>
      <c r="B1689" s="17">
        <v>8809126640143</v>
      </c>
      <c r="C1689" s="377" t="s">
        <v>383</v>
      </c>
      <c r="D1689" s="377" t="s">
        <v>384</v>
      </c>
      <c r="E1689" s="374" t="s">
        <v>7272</v>
      </c>
      <c r="F1689" s="374" t="s">
        <v>18</v>
      </c>
      <c r="G1689" s="374" t="s">
        <v>10443</v>
      </c>
      <c r="H1689" s="374"/>
      <c r="I1689" s="379">
        <v>46063</v>
      </c>
    </row>
    <row r="1690" spans="1:9" x14ac:dyDescent="0.25">
      <c r="A1690" s="227" t="s">
        <v>11948</v>
      </c>
      <c r="B1690" s="134">
        <v>8809126640358</v>
      </c>
      <c r="C1690" s="374" t="s">
        <v>383</v>
      </c>
      <c r="D1690" s="374" t="s">
        <v>384</v>
      </c>
      <c r="E1690" s="374" t="s">
        <v>7272</v>
      </c>
      <c r="F1690" s="374" t="s">
        <v>18</v>
      </c>
      <c r="G1690" s="377" t="s">
        <v>10443</v>
      </c>
      <c r="H1690" s="374"/>
      <c r="I1690" s="380">
        <v>43683</v>
      </c>
    </row>
    <row r="1691" spans="1:9" x14ac:dyDescent="0.25">
      <c r="A1691" s="227" t="s">
        <v>11949</v>
      </c>
      <c r="B1691" s="18">
        <v>8809126640341</v>
      </c>
      <c r="C1691" s="374" t="s">
        <v>383</v>
      </c>
      <c r="D1691" s="374" t="s">
        <v>384</v>
      </c>
      <c r="E1691" s="377" t="s">
        <v>7272</v>
      </c>
      <c r="F1691" s="377" t="s">
        <v>18</v>
      </c>
      <c r="G1691" s="377" t="s">
        <v>10443</v>
      </c>
      <c r="H1691" s="377"/>
      <c r="I1691" s="380">
        <v>41513</v>
      </c>
    </row>
    <row r="1692" spans="1:9" x14ac:dyDescent="0.25">
      <c r="A1692" s="374" t="s">
        <v>11950</v>
      </c>
      <c r="B1692" s="18">
        <v>8697933010439</v>
      </c>
      <c r="C1692" s="374" t="s">
        <v>2452</v>
      </c>
      <c r="D1692" s="374" t="s">
        <v>2453</v>
      </c>
      <c r="E1692" s="377" t="s">
        <v>10699</v>
      </c>
      <c r="F1692" s="377" t="s">
        <v>18</v>
      </c>
      <c r="G1692" s="377" t="s">
        <v>10443</v>
      </c>
      <c r="H1692" s="377"/>
      <c r="I1692" s="380">
        <v>41513</v>
      </c>
    </row>
    <row r="1693" spans="1:9" x14ac:dyDescent="0.25">
      <c r="A1693" s="377" t="s">
        <v>11951</v>
      </c>
      <c r="B1693" s="18">
        <v>8699541773003</v>
      </c>
      <c r="C1693" s="227" t="s">
        <v>3739</v>
      </c>
      <c r="D1693" s="374" t="s">
        <v>3740</v>
      </c>
      <c r="E1693" s="374" t="s">
        <v>2353</v>
      </c>
      <c r="F1693" s="377" t="s">
        <v>18</v>
      </c>
      <c r="G1693" s="377" t="s">
        <v>10443</v>
      </c>
      <c r="H1693" s="377"/>
      <c r="I1693" s="380">
        <v>42052</v>
      </c>
    </row>
    <row r="1694" spans="1:9" x14ac:dyDescent="0.25">
      <c r="A1694" s="374" t="s">
        <v>11952</v>
      </c>
      <c r="B1694" s="135">
        <v>8699541773607</v>
      </c>
      <c r="C1694" s="227" t="s">
        <v>3739</v>
      </c>
      <c r="D1694" s="374" t="s">
        <v>3740</v>
      </c>
      <c r="E1694" s="374" t="s">
        <v>2353</v>
      </c>
      <c r="F1694" s="377" t="s">
        <v>18</v>
      </c>
      <c r="G1694" s="377" t="s">
        <v>10443</v>
      </c>
      <c r="H1694" s="368"/>
      <c r="I1694" s="380">
        <v>42052</v>
      </c>
    </row>
    <row r="1695" spans="1:9" x14ac:dyDescent="0.25">
      <c r="A1695" s="377" t="s">
        <v>11953</v>
      </c>
      <c r="B1695" s="18">
        <v>8699541772907</v>
      </c>
      <c r="C1695" s="227" t="s">
        <v>3739</v>
      </c>
      <c r="D1695" s="227" t="s">
        <v>3740</v>
      </c>
      <c r="E1695" s="374" t="s">
        <v>2353</v>
      </c>
      <c r="F1695" s="377" t="s">
        <v>18</v>
      </c>
      <c r="G1695" s="226" t="s">
        <v>10443</v>
      </c>
      <c r="H1695" s="377"/>
      <c r="I1695" s="21">
        <v>42052</v>
      </c>
    </row>
    <row r="1696" spans="1:9" x14ac:dyDescent="0.25">
      <c r="A1696" s="374" t="s">
        <v>11955</v>
      </c>
      <c r="B1696" s="134">
        <v>8699527654326</v>
      </c>
      <c r="C1696" s="227" t="s">
        <v>4548</v>
      </c>
      <c r="D1696" s="227" t="s">
        <v>4549</v>
      </c>
      <c r="E1696" s="374" t="s">
        <v>855</v>
      </c>
      <c r="F1696" s="374" t="s">
        <v>18</v>
      </c>
      <c r="G1696" s="377" t="s">
        <v>10443</v>
      </c>
      <c r="H1696" s="374"/>
      <c r="I1696" s="21">
        <v>43739</v>
      </c>
    </row>
    <row r="1697" spans="1:9" x14ac:dyDescent="0.25">
      <c r="A1697" s="374" t="s">
        <v>11956</v>
      </c>
      <c r="B1697" s="17">
        <v>8699527084345</v>
      </c>
      <c r="C1697" s="227" t="s">
        <v>4548</v>
      </c>
      <c r="D1697" s="374" t="s">
        <v>4549</v>
      </c>
      <c r="E1697" s="374" t="s">
        <v>855</v>
      </c>
      <c r="F1697" s="374" t="s">
        <v>18</v>
      </c>
      <c r="G1697" s="374" t="s">
        <v>10443</v>
      </c>
      <c r="H1697" s="374"/>
      <c r="I1697" s="380">
        <v>44299</v>
      </c>
    </row>
    <row r="1698" spans="1:9" x14ac:dyDescent="0.25">
      <c r="A1698" s="374" t="s">
        <v>11957</v>
      </c>
      <c r="B1698" s="134">
        <v>8699527754361</v>
      </c>
      <c r="C1698" s="227" t="s">
        <v>4548</v>
      </c>
      <c r="D1698" s="374" t="s">
        <v>4549</v>
      </c>
      <c r="E1698" s="374" t="s">
        <v>855</v>
      </c>
      <c r="F1698" s="374" t="s">
        <v>18</v>
      </c>
      <c r="G1698" s="377" t="s">
        <v>10443</v>
      </c>
      <c r="H1698" s="374"/>
      <c r="I1698" s="380">
        <v>43739</v>
      </c>
    </row>
    <row r="1699" spans="1:9" x14ac:dyDescent="0.25">
      <c r="A1699" s="374" t="s">
        <v>11958</v>
      </c>
      <c r="B1699" s="18">
        <v>8699579190179</v>
      </c>
      <c r="C1699" s="227" t="s">
        <v>11959</v>
      </c>
      <c r="D1699" s="374" t="s">
        <v>11960</v>
      </c>
      <c r="E1699" s="377" t="s">
        <v>1393</v>
      </c>
      <c r="F1699" s="377" t="s">
        <v>18</v>
      </c>
      <c r="G1699" s="377" t="s">
        <v>10443</v>
      </c>
      <c r="H1699" s="377"/>
      <c r="I1699" s="380">
        <v>41513</v>
      </c>
    </row>
    <row r="1700" spans="1:9" x14ac:dyDescent="0.25">
      <c r="A1700" s="374" t="s">
        <v>11961</v>
      </c>
      <c r="B1700" s="18">
        <v>8699828190226</v>
      </c>
      <c r="C1700" s="227" t="s">
        <v>11959</v>
      </c>
      <c r="D1700" s="374" t="s">
        <v>11960</v>
      </c>
      <c r="E1700" s="377" t="s">
        <v>1393</v>
      </c>
      <c r="F1700" s="377" t="s">
        <v>18</v>
      </c>
      <c r="G1700" s="377" t="s">
        <v>10443</v>
      </c>
      <c r="H1700" s="377"/>
      <c r="I1700" s="380">
        <v>41513</v>
      </c>
    </row>
    <row r="1701" spans="1:9" x14ac:dyDescent="0.25">
      <c r="A1701" s="374" t="s">
        <v>11962</v>
      </c>
      <c r="B1701" s="18">
        <v>8699536090375</v>
      </c>
      <c r="C1701" s="227" t="s">
        <v>11963</v>
      </c>
      <c r="D1701" s="374" t="s">
        <v>11964</v>
      </c>
      <c r="E1701" s="377" t="s">
        <v>483</v>
      </c>
      <c r="F1701" s="377" t="s">
        <v>18</v>
      </c>
      <c r="G1701" s="377" t="s">
        <v>10443</v>
      </c>
      <c r="H1701" s="377"/>
      <c r="I1701" s="380">
        <v>41345</v>
      </c>
    </row>
    <row r="1702" spans="1:9" x14ac:dyDescent="0.25">
      <c r="A1702" s="374" t="s">
        <v>11965</v>
      </c>
      <c r="B1702" s="135">
        <v>8699536090399</v>
      </c>
      <c r="C1702" s="227" t="s">
        <v>11963</v>
      </c>
      <c r="D1702" s="227" t="s">
        <v>11964</v>
      </c>
      <c r="E1702" s="374" t="s">
        <v>483</v>
      </c>
      <c r="F1702" s="374" t="s">
        <v>18</v>
      </c>
      <c r="G1702" s="377" t="s">
        <v>10443</v>
      </c>
      <c r="H1702" s="377"/>
      <c r="I1702" s="380">
        <v>42038</v>
      </c>
    </row>
    <row r="1703" spans="1:9" x14ac:dyDescent="0.25">
      <c r="A1703" s="374" t="s">
        <v>11966</v>
      </c>
      <c r="B1703" s="18">
        <v>8699704613597</v>
      </c>
      <c r="C1703" s="227" t="s">
        <v>7499</v>
      </c>
      <c r="D1703" s="374" t="s">
        <v>7500</v>
      </c>
      <c r="E1703" s="377" t="s">
        <v>11097</v>
      </c>
      <c r="F1703" s="377" t="s">
        <v>18</v>
      </c>
      <c r="G1703" s="377" t="s">
        <v>10443</v>
      </c>
      <c r="H1703" s="226"/>
      <c r="I1703" s="380">
        <v>41513</v>
      </c>
    </row>
    <row r="1704" spans="1:9" x14ac:dyDescent="0.25">
      <c r="A1704" s="374" t="s">
        <v>11967</v>
      </c>
      <c r="B1704" s="134">
        <v>3400935788924</v>
      </c>
      <c r="C1704" s="227" t="s">
        <v>7499</v>
      </c>
      <c r="D1704" s="374" t="s">
        <v>7500</v>
      </c>
      <c r="E1704" s="374" t="s">
        <v>1218</v>
      </c>
      <c r="F1704" s="374" t="s">
        <v>18</v>
      </c>
      <c r="G1704" s="377" t="s">
        <v>10443</v>
      </c>
      <c r="H1704" s="226"/>
      <c r="I1704" s="380">
        <v>43151</v>
      </c>
    </row>
    <row r="1705" spans="1:9" x14ac:dyDescent="0.25">
      <c r="A1705" s="374" t="s">
        <v>11968</v>
      </c>
      <c r="B1705" s="18">
        <v>8699704613887</v>
      </c>
      <c r="C1705" s="227" t="s">
        <v>7499</v>
      </c>
      <c r="D1705" s="227" t="s">
        <v>7500</v>
      </c>
      <c r="E1705" s="377" t="s">
        <v>11097</v>
      </c>
      <c r="F1705" s="377" t="s">
        <v>18</v>
      </c>
      <c r="G1705" s="226" t="s">
        <v>10443</v>
      </c>
      <c r="H1705" s="377"/>
      <c r="I1705" s="380">
        <v>41709</v>
      </c>
    </row>
    <row r="1706" spans="1:9" x14ac:dyDescent="0.25">
      <c r="A1706" s="374" t="s">
        <v>11969</v>
      </c>
      <c r="B1706" s="18">
        <v>8699580010299</v>
      </c>
      <c r="C1706" s="227" t="s">
        <v>1428</v>
      </c>
      <c r="D1706" s="227" t="s">
        <v>1429</v>
      </c>
      <c r="E1706" s="377" t="s">
        <v>11970</v>
      </c>
      <c r="F1706" s="377" t="s">
        <v>18</v>
      </c>
      <c r="G1706" s="226" t="s">
        <v>10443</v>
      </c>
      <c r="H1706" s="377"/>
      <c r="I1706" s="21">
        <v>41345</v>
      </c>
    </row>
    <row r="1707" spans="1:9" x14ac:dyDescent="0.25">
      <c r="A1707" s="374" t="s">
        <v>11971</v>
      </c>
      <c r="B1707" s="18">
        <v>8699580010305</v>
      </c>
      <c r="C1707" s="227" t="s">
        <v>1428</v>
      </c>
      <c r="D1707" s="374" t="s">
        <v>1429</v>
      </c>
      <c r="E1707" s="377" t="s">
        <v>11970</v>
      </c>
      <c r="F1707" s="377" t="s">
        <v>18</v>
      </c>
      <c r="G1707" s="377" t="s">
        <v>10443</v>
      </c>
      <c r="H1707" s="377"/>
      <c r="I1707" s="380">
        <v>41345</v>
      </c>
    </row>
    <row r="1708" spans="1:9" x14ac:dyDescent="0.25">
      <c r="A1708" s="374" t="s">
        <v>11972</v>
      </c>
      <c r="B1708" s="18">
        <v>8699580010282</v>
      </c>
      <c r="C1708" s="370" t="s">
        <v>1428</v>
      </c>
      <c r="D1708" s="374" t="s">
        <v>1429</v>
      </c>
      <c r="E1708" s="377" t="s">
        <v>11970</v>
      </c>
      <c r="F1708" s="377" t="s">
        <v>18</v>
      </c>
      <c r="G1708" s="377" t="s">
        <v>10443</v>
      </c>
      <c r="H1708" s="377"/>
      <c r="I1708" s="380">
        <v>41345</v>
      </c>
    </row>
    <row r="1709" spans="1:9" x14ac:dyDescent="0.25">
      <c r="A1709" s="374" t="s">
        <v>7501</v>
      </c>
      <c r="B1709" s="17">
        <v>8699516017323</v>
      </c>
      <c r="C1709" s="374" t="s">
        <v>1428</v>
      </c>
      <c r="D1709" s="227" t="s">
        <v>1429</v>
      </c>
      <c r="E1709" s="374" t="s">
        <v>548</v>
      </c>
      <c r="F1709" s="374" t="s">
        <v>18</v>
      </c>
      <c r="G1709" s="374" t="s">
        <v>10443</v>
      </c>
      <c r="H1709" s="377"/>
      <c r="I1709" s="379">
        <v>45545</v>
      </c>
    </row>
    <row r="1710" spans="1:9" x14ac:dyDescent="0.25">
      <c r="A1710" s="374" t="s">
        <v>7502</v>
      </c>
      <c r="B1710" s="17">
        <v>8699516017347</v>
      </c>
      <c r="C1710" s="374" t="s">
        <v>1428</v>
      </c>
      <c r="D1710" s="227" t="s">
        <v>1429</v>
      </c>
      <c r="E1710" s="374" t="s">
        <v>548</v>
      </c>
      <c r="F1710" s="374" t="s">
        <v>18</v>
      </c>
      <c r="G1710" s="374" t="s">
        <v>10443</v>
      </c>
      <c r="H1710" s="377"/>
      <c r="I1710" s="379">
        <v>45545</v>
      </c>
    </row>
    <row r="1711" spans="1:9" x14ac:dyDescent="0.25">
      <c r="A1711" s="374" t="s">
        <v>7503</v>
      </c>
      <c r="B1711" s="17">
        <v>8699516017309</v>
      </c>
      <c r="C1711" s="374" t="s">
        <v>1428</v>
      </c>
      <c r="D1711" s="374" t="s">
        <v>1429</v>
      </c>
      <c r="E1711" s="374" t="s">
        <v>548</v>
      </c>
      <c r="F1711" s="374" t="s">
        <v>18</v>
      </c>
      <c r="G1711" s="374" t="s">
        <v>10443</v>
      </c>
      <c r="H1711" s="377"/>
      <c r="I1711" s="379">
        <v>45545</v>
      </c>
    </row>
    <row r="1712" spans="1:9" x14ac:dyDescent="0.25">
      <c r="A1712" s="377" t="s">
        <v>11973</v>
      </c>
      <c r="B1712" s="18">
        <v>8681697790058</v>
      </c>
      <c r="C1712" s="227" t="s">
        <v>540</v>
      </c>
      <c r="D1712" s="377" t="s">
        <v>541</v>
      </c>
      <c r="E1712" s="377" t="s">
        <v>393</v>
      </c>
      <c r="F1712" s="377" t="s">
        <v>18</v>
      </c>
      <c r="G1712" s="226" t="s">
        <v>10443</v>
      </c>
      <c r="H1712" s="377"/>
      <c r="I1712" s="380">
        <v>45041</v>
      </c>
    </row>
    <row r="1713" spans="1:9" x14ac:dyDescent="0.25">
      <c r="A1713" s="377" t="s">
        <v>11974</v>
      </c>
      <c r="B1713" s="18">
        <v>8681697790065</v>
      </c>
      <c r="C1713" s="227" t="s">
        <v>540</v>
      </c>
      <c r="D1713" s="377" t="s">
        <v>541</v>
      </c>
      <c r="E1713" s="377" t="s">
        <v>393</v>
      </c>
      <c r="F1713" s="377" t="s">
        <v>18</v>
      </c>
      <c r="G1713" s="368" t="s">
        <v>10443</v>
      </c>
      <c r="H1713" s="377"/>
      <c r="I1713" s="380">
        <v>45041</v>
      </c>
    </row>
    <row r="1714" spans="1:9" x14ac:dyDescent="0.25">
      <c r="A1714" s="374" t="s">
        <v>7504</v>
      </c>
      <c r="B1714" s="17">
        <v>8699786090132</v>
      </c>
      <c r="C1714" s="227" t="s">
        <v>1391</v>
      </c>
      <c r="D1714" s="374" t="s">
        <v>1392</v>
      </c>
      <c r="E1714" s="374" t="s">
        <v>471</v>
      </c>
      <c r="F1714" s="374" t="s">
        <v>18</v>
      </c>
      <c r="G1714" s="377" t="s">
        <v>10443</v>
      </c>
      <c r="H1714" s="377"/>
      <c r="I1714" s="379">
        <v>45790</v>
      </c>
    </row>
    <row r="1715" spans="1:9" x14ac:dyDescent="0.25">
      <c r="A1715" s="377" t="s">
        <v>5635</v>
      </c>
      <c r="B1715" s="18">
        <v>8699347092018</v>
      </c>
      <c r="C1715" s="227" t="s">
        <v>1391</v>
      </c>
      <c r="D1715" s="374" t="s">
        <v>1392</v>
      </c>
      <c r="E1715" s="377" t="s">
        <v>11975</v>
      </c>
      <c r="F1715" s="377" t="s">
        <v>18</v>
      </c>
      <c r="G1715" s="377" t="s">
        <v>10443</v>
      </c>
      <c r="H1715" s="226"/>
      <c r="I1715" s="380">
        <v>42276</v>
      </c>
    </row>
    <row r="1716" spans="1:9" x14ac:dyDescent="0.25">
      <c r="A1716" s="377" t="s">
        <v>1183</v>
      </c>
      <c r="B1716" s="18">
        <v>8699702773071</v>
      </c>
      <c r="C1716" s="227" t="s">
        <v>540</v>
      </c>
      <c r="D1716" s="377" t="s">
        <v>541</v>
      </c>
      <c r="E1716" s="377" t="s">
        <v>567</v>
      </c>
      <c r="F1716" s="377" t="s">
        <v>18</v>
      </c>
      <c r="G1716" s="234" t="s">
        <v>10443</v>
      </c>
      <c r="H1716" s="377"/>
      <c r="I1716" s="379">
        <v>45573</v>
      </c>
    </row>
    <row r="1717" spans="1:9" x14ac:dyDescent="0.25">
      <c r="A1717" s="238" t="s">
        <v>19615</v>
      </c>
      <c r="B1717" s="17">
        <v>8699702773088</v>
      </c>
      <c r="C1717" s="227" t="s">
        <v>540</v>
      </c>
      <c r="D1717" s="234" t="s">
        <v>541</v>
      </c>
      <c r="E1717" s="234" t="s">
        <v>567</v>
      </c>
      <c r="F1717" s="234" t="s">
        <v>18</v>
      </c>
      <c r="G1717" s="234" t="s">
        <v>10443</v>
      </c>
      <c r="H1717" s="377"/>
      <c r="I1717" s="379">
        <v>45678</v>
      </c>
    </row>
    <row r="1718" spans="1:9" x14ac:dyDescent="0.25">
      <c r="A1718" s="377" t="s">
        <v>11976</v>
      </c>
      <c r="B1718" s="134">
        <v>8699839750723</v>
      </c>
      <c r="C1718" s="374" t="s">
        <v>4263</v>
      </c>
      <c r="D1718" s="374" t="s">
        <v>4264</v>
      </c>
      <c r="E1718" s="374" t="s">
        <v>10568</v>
      </c>
      <c r="F1718" s="374" t="s">
        <v>18</v>
      </c>
      <c r="G1718" s="226" t="s">
        <v>10443</v>
      </c>
      <c r="H1718" s="374"/>
      <c r="I1718" s="380">
        <v>43459</v>
      </c>
    </row>
    <row r="1719" spans="1:9" x14ac:dyDescent="0.25">
      <c r="A1719" s="377" t="s">
        <v>11977</v>
      </c>
      <c r="B1719" s="18">
        <v>8699823980037</v>
      </c>
      <c r="C1719" s="374" t="s">
        <v>82</v>
      </c>
      <c r="D1719" s="374" t="s">
        <v>83</v>
      </c>
      <c r="E1719" s="377" t="s">
        <v>2667</v>
      </c>
      <c r="F1719" s="377" t="s">
        <v>85</v>
      </c>
      <c r="G1719" s="226" t="s">
        <v>10443</v>
      </c>
      <c r="H1719" s="377"/>
      <c r="I1719" s="380">
        <v>42703</v>
      </c>
    </row>
    <row r="1720" spans="1:9" x14ac:dyDescent="0.25">
      <c r="A1720" s="377" t="s">
        <v>11978</v>
      </c>
      <c r="B1720" s="18">
        <v>8699823980044</v>
      </c>
      <c r="C1720" s="227" t="s">
        <v>82</v>
      </c>
      <c r="D1720" s="374" t="s">
        <v>83</v>
      </c>
      <c r="E1720" s="377" t="s">
        <v>2667</v>
      </c>
      <c r="F1720" s="377" t="s">
        <v>85</v>
      </c>
      <c r="G1720" s="226" t="s">
        <v>10443</v>
      </c>
      <c r="H1720" s="377"/>
      <c r="I1720" s="380">
        <v>42276</v>
      </c>
    </row>
    <row r="1721" spans="1:9" x14ac:dyDescent="0.25">
      <c r="A1721" s="374" t="s">
        <v>11979</v>
      </c>
      <c r="B1721" s="18">
        <v>8699704610756</v>
      </c>
      <c r="C1721" s="227" t="s">
        <v>146</v>
      </c>
      <c r="D1721" s="374" t="s">
        <v>147</v>
      </c>
      <c r="E1721" s="377" t="s">
        <v>11097</v>
      </c>
      <c r="F1721" s="377" t="s">
        <v>18</v>
      </c>
      <c r="G1721" s="226" t="s">
        <v>10443</v>
      </c>
      <c r="H1721" s="377"/>
      <c r="I1721" s="380">
        <v>41394</v>
      </c>
    </row>
    <row r="1722" spans="1:9" x14ac:dyDescent="0.25">
      <c r="A1722" s="374" t="s">
        <v>11980</v>
      </c>
      <c r="B1722" s="18">
        <v>8699704610763</v>
      </c>
      <c r="C1722" s="374" t="s">
        <v>3236</v>
      </c>
      <c r="D1722" s="374" t="s">
        <v>3237</v>
      </c>
      <c r="E1722" s="377" t="s">
        <v>11097</v>
      </c>
      <c r="F1722" s="377" t="s">
        <v>18</v>
      </c>
      <c r="G1722" s="377" t="s">
        <v>10443</v>
      </c>
      <c r="H1722" s="377"/>
      <c r="I1722" s="380">
        <v>41513</v>
      </c>
    </row>
    <row r="1723" spans="1:9" x14ac:dyDescent="0.25">
      <c r="A1723" s="377" t="s">
        <v>11981</v>
      </c>
      <c r="B1723" s="17">
        <v>8697928020115</v>
      </c>
      <c r="C1723" s="374" t="s">
        <v>1687</v>
      </c>
      <c r="D1723" s="374" t="s">
        <v>1688</v>
      </c>
      <c r="E1723" s="374" t="s">
        <v>7446</v>
      </c>
      <c r="F1723" s="374" t="s">
        <v>18</v>
      </c>
      <c r="G1723" s="377" t="s">
        <v>10443</v>
      </c>
      <c r="H1723" s="374"/>
      <c r="I1723" s="380">
        <v>44110</v>
      </c>
    </row>
    <row r="1724" spans="1:9" x14ac:dyDescent="0.25">
      <c r="A1724" s="374" t="s">
        <v>11982</v>
      </c>
      <c r="B1724" s="134">
        <v>8698877280100</v>
      </c>
      <c r="C1724" s="374" t="s">
        <v>1687</v>
      </c>
      <c r="D1724" s="374" t="s">
        <v>1688</v>
      </c>
      <c r="E1724" s="377" t="s">
        <v>11983</v>
      </c>
      <c r="F1724" s="377" t="s">
        <v>18</v>
      </c>
      <c r="G1724" s="226" t="s">
        <v>10443</v>
      </c>
      <c r="H1724" s="377"/>
      <c r="I1724" s="380">
        <v>42451</v>
      </c>
    </row>
    <row r="1725" spans="1:9" x14ac:dyDescent="0.25">
      <c r="A1725" s="377" t="s">
        <v>11984</v>
      </c>
      <c r="B1725" s="134">
        <v>8699517282102</v>
      </c>
      <c r="C1725" s="227" t="s">
        <v>1687</v>
      </c>
      <c r="D1725" s="374" t="s">
        <v>1688</v>
      </c>
      <c r="E1725" s="377" t="s">
        <v>10611</v>
      </c>
      <c r="F1725" s="374" t="s">
        <v>18</v>
      </c>
      <c r="G1725" s="226" t="s">
        <v>10443</v>
      </c>
      <c r="H1725" s="374"/>
      <c r="I1725" s="21">
        <v>43585</v>
      </c>
    </row>
    <row r="1726" spans="1:9" x14ac:dyDescent="0.25">
      <c r="A1726" s="377" t="s">
        <v>11985</v>
      </c>
      <c r="B1726" s="18">
        <v>8699638284474</v>
      </c>
      <c r="C1726" s="227" t="s">
        <v>1687</v>
      </c>
      <c r="D1726" s="374" t="s">
        <v>1688</v>
      </c>
      <c r="E1726" s="377" t="s">
        <v>490</v>
      </c>
      <c r="F1726" s="377" t="s">
        <v>18</v>
      </c>
      <c r="G1726" s="377" t="s">
        <v>10443</v>
      </c>
      <c r="H1726" s="374"/>
      <c r="I1726" s="21">
        <v>44033</v>
      </c>
    </row>
    <row r="1727" spans="1:9" x14ac:dyDescent="0.25">
      <c r="A1727" s="374" t="s">
        <v>11986</v>
      </c>
      <c r="B1727" s="134">
        <v>8699517282119</v>
      </c>
      <c r="C1727" s="227" t="s">
        <v>1687</v>
      </c>
      <c r="D1727" s="374" t="s">
        <v>1688</v>
      </c>
      <c r="E1727" s="377" t="s">
        <v>10611</v>
      </c>
      <c r="F1727" s="377" t="s">
        <v>18</v>
      </c>
      <c r="G1727" s="377" t="s">
        <v>10443</v>
      </c>
      <c r="H1727" s="374"/>
      <c r="I1727" s="21">
        <v>43585</v>
      </c>
    </row>
    <row r="1728" spans="1:9" x14ac:dyDescent="0.25">
      <c r="A1728" s="374" t="s">
        <v>11987</v>
      </c>
      <c r="B1728" s="134">
        <v>8698877280209</v>
      </c>
      <c r="C1728" s="374" t="s">
        <v>1687</v>
      </c>
      <c r="D1728" s="374" t="s">
        <v>1688</v>
      </c>
      <c r="E1728" s="377" t="s">
        <v>11983</v>
      </c>
      <c r="F1728" s="377" t="s">
        <v>18</v>
      </c>
      <c r="G1728" s="377" t="s">
        <v>10443</v>
      </c>
      <c r="H1728" s="377"/>
      <c r="I1728" s="380">
        <v>42451</v>
      </c>
    </row>
    <row r="1729" spans="1:9" x14ac:dyDescent="0.25">
      <c r="A1729" s="377" t="s">
        <v>11988</v>
      </c>
      <c r="B1729" s="18">
        <v>8699638284481</v>
      </c>
      <c r="C1729" s="227" t="s">
        <v>1687</v>
      </c>
      <c r="D1729" s="374" t="s">
        <v>1688</v>
      </c>
      <c r="E1729" s="377" t="s">
        <v>490</v>
      </c>
      <c r="F1729" s="377" t="s">
        <v>18</v>
      </c>
      <c r="G1729" s="377" t="s">
        <v>10443</v>
      </c>
      <c r="H1729" s="374"/>
      <c r="I1729" s="380">
        <v>44033</v>
      </c>
    </row>
    <row r="1730" spans="1:9" x14ac:dyDescent="0.25">
      <c r="A1730" s="374" t="s">
        <v>11989</v>
      </c>
      <c r="B1730" s="18">
        <v>8698877030309</v>
      </c>
      <c r="C1730" s="374" t="s">
        <v>1687</v>
      </c>
      <c r="D1730" s="227" t="s">
        <v>1688</v>
      </c>
      <c r="E1730" s="377" t="s">
        <v>10608</v>
      </c>
      <c r="F1730" s="377" t="s">
        <v>18</v>
      </c>
      <c r="G1730" s="226" t="s">
        <v>10443</v>
      </c>
      <c r="H1730" s="377"/>
      <c r="I1730" s="380">
        <v>41345</v>
      </c>
    </row>
    <row r="1731" spans="1:9" x14ac:dyDescent="0.25">
      <c r="A1731" s="374" t="s">
        <v>11990</v>
      </c>
      <c r="B1731" s="18">
        <v>8698877030408</v>
      </c>
      <c r="C1731" s="374" t="s">
        <v>1687</v>
      </c>
      <c r="D1731" s="374" t="s">
        <v>1688</v>
      </c>
      <c r="E1731" s="377" t="s">
        <v>10608</v>
      </c>
      <c r="F1731" s="377" t="s">
        <v>18</v>
      </c>
      <c r="G1731" s="226" t="s">
        <v>10443</v>
      </c>
      <c r="H1731" s="377"/>
      <c r="I1731" s="380">
        <v>41513</v>
      </c>
    </row>
    <row r="1732" spans="1:9" x14ac:dyDescent="0.25">
      <c r="A1732" s="374" t="s">
        <v>11991</v>
      </c>
      <c r="B1732" s="18">
        <v>8699636280416</v>
      </c>
      <c r="C1732" s="374" t="s">
        <v>10327</v>
      </c>
      <c r="D1732" s="374" t="s">
        <v>10328</v>
      </c>
      <c r="E1732" s="377" t="s">
        <v>10693</v>
      </c>
      <c r="F1732" s="377" t="s">
        <v>18</v>
      </c>
      <c r="G1732" s="377" t="s">
        <v>10443</v>
      </c>
      <c r="H1732" s="377"/>
      <c r="I1732" s="380">
        <v>41513</v>
      </c>
    </row>
    <row r="1733" spans="1:9" x14ac:dyDescent="0.25">
      <c r="A1733" s="374" t="s">
        <v>11991</v>
      </c>
      <c r="B1733" s="18">
        <v>8699790280321</v>
      </c>
      <c r="C1733" s="374" t="s">
        <v>10327</v>
      </c>
      <c r="D1733" s="374" t="s">
        <v>10328</v>
      </c>
      <c r="E1733" s="377" t="s">
        <v>10695</v>
      </c>
      <c r="F1733" s="377" t="s">
        <v>18</v>
      </c>
      <c r="G1733" s="377" t="s">
        <v>10443</v>
      </c>
      <c r="H1733" s="377"/>
      <c r="I1733" s="380">
        <v>41513</v>
      </c>
    </row>
    <row r="1734" spans="1:9" x14ac:dyDescent="0.25">
      <c r="A1734" s="374" t="s">
        <v>11992</v>
      </c>
      <c r="B1734" s="18">
        <v>8699790150310</v>
      </c>
      <c r="C1734" s="374" t="s">
        <v>10327</v>
      </c>
      <c r="D1734" s="374" t="s">
        <v>10328</v>
      </c>
      <c r="E1734" s="377" t="s">
        <v>10695</v>
      </c>
      <c r="F1734" s="377" t="s">
        <v>18</v>
      </c>
      <c r="G1734" s="226" t="s">
        <v>10443</v>
      </c>
      <c r="H1734" s="377"/>
      <c r="I1734" s="380">
        <v>41513</v>
      </c>
    </row>
    <row r="1735" spans="1:9" x14ac:dyDescent="0.25">
      <c r="A1735" s="377" t="s">
        <v>11993</v>
      </c>
      <c r="B1735" s="17">
        <v>8699536090528</v>
      </c>
      <c r="C1735" s="374" t="s">
        <v>1065</v>
      </c>
      <c r="D1735" s="374" t="s">
        <v>1066</v>
      </c>
      <c r="E1735" s="374" t="s">
        <v>483</v>
      </c>
      <c r="F1735" s="374" t="s">
        <v>18</v>
      </c>
      <c r="G1735" s="377" t="s">
        <v>10443</v>
      </c>
      <c r="H1735" s="374"/>
      <c r="I1735" s="380">
        <v>44572</v>
      </c>
    </row>
    <row r="1736" spans="1:9" x14ac:dyDescent="0.25">
      <c r="A1736" s="374" t="s">
        <v>11994</v>
      </c>
      <c r="B1736" s="17">
        <v>8699536090542</v>
      </c>
      <c r="C1736" s="227" t="s">
        <v>1065</v>
      </c>
      <c r="D1736" s="374" t="s">
        <v>1066</v>
      </c>
      <c r="E1736" s="374" t="s">
        <v>483</v>
      </c>
      <c r="F1736" s="374" t="s">
        <v>18</v>
      </c>
      <c r="G1736" s="374" t="s">
        <v>10443</v>
      </c>
      <c r="H1736" s="377"/>
      <c r="I1736" s="21">
        <v>44747</v>
      </c>
    </row>
    <row r="1737" spans="1:9" x14ac:dyDescent="0.25">
      <c r="A1737" s="377" t="s">
        <v>11995</v>
      </c>
      <c r="B1737" s="18">
        <v>8699536090504</v>
      </c>
      <c r="C1737" s="227" t="s">
        <v>1065</v>
      </c>
      <c r="D1737" s="377" t="s">
        <v>1066</v>
      </c>
      <c r="E1737" s="377" t="s">
        <v>483</v>
      </c>
      <c r="F1737" s="377" t="s">
        <v>18</v>
      </c>
      <c r="G1737" s="377" t="s">
        <v>10443</v>
      </c>
      <c r="H1737" s="377"/>
      <c r="I1737" s="380">
        <v>45041</v>
      </c>
    </row>
    <row r="1738" spans="1:9" x14ac:dyDescent="0.25">
      <c r="A1738" s="374" t="s">
        <v>11996</v>
      </c>
      <c r="B1738" s="17">
        <v>8699536090566</v>
      </c>
      <c r="C1738" s="227" t="s">
        <v>1065</v>
      </c>
      <c r="D1738" s="227" t="s">
        <v>1066</v>
      </c>
      <c r="E1738" s="374" t="s">
        <v>483</v>
      </c>
      <c r="F1738" s="374" t="s">
        <v>18</v>
      </c>
      <c r="G1738" s="226" t="s">
        <v>10443</v>
      </c>
      <c r="H1738" s="377"/>
      <c r="I1738" s="379">
        <v>44495</v>
      </c>
    </row>
    <row r="1739" spans="1:9" x14ac:dyDescent="0.25">
      <c r="A1739" s="374" t="s">
        <v>11997</v>
      </c>
      <c r="B1739" s="18">
        <v>8699536092287</v>
      </c>
      <c r="C1739" s="374" t="s">
        <v>1065</v>
      </c>
      <c r="D1739" s="374" t="s">
        <v>1066</v>
      </c>
      <c r="E1739" s="377" t="s">
        <v>483</v>
      </c>
      <c r="F1739" s="377" t="s">
        <v>18</v>
      </c>
      <c r="G1739" s="226" t="s">
        <v>10443</v>
      </c>
      <c r="H1739" s="377"/>
      <c r="I1739" s="380">
        <v>42857</v>
      </c>
    </row>
    <row r="1740" spans="1:9" x14ac:dyDescent="0.25">
      <c r="A1740" s="374" t="s">
        <v>5594</v>
      </c>
      <c r="B1740" s="18">
        <v>8699536030357</v>
      </c>
      <c r="C1740" s="377" t="s">
        <v>1065</v>
      </c>
      <c r="D1740" s="377" t="s">
        <v>1066</v>
      </c>
      <c r="E1740" s="377" t="s">
        <v>483</v>
      </c>
      <c r="F1740" s="374" t="s">
        <v>18</v>
      </c>
      <c r="G1740" s="377" t="s">
        <v>10443</v>
      </c>
      <c r="H1740" s="377"/>
      <c r="I1740" s="379">
        <v>46154</v>
      </c>
    </row>
    <row r="1741" spans="1:9" x14ac:dyDescent="0.25">
      <c r="A1741" s="374" t="s">
        <v>5595</v>
      </c>
      <c r="B1741" s="18">
        <v>8699536030371</v>
      </c>
      <c r="C1741" s="377" t="s">
        <v>1065</v>
      </c>
      <c r="D1741" s="377" t="s">
        <v>1066</v>
      </c>
      <c r="E1741" s="377" t="s">
        <v>483</v>
      </c>
      <c r="F1741" s="374" t="s">
        <v>18</v>
      </c>
      <c r="G1741" s="374" t="s">
        <v>10443</v>
      </c>
      <c r="H1741" s="374"/>
      <c r="I1741" s="379">
        <v>46063</v>
      </c>
    </row>
    <row r="1742" spans="1:9" x14ac:dyDescent="0.25">
      <c r="A1742" s="374" t="s">
        <v>5596</v>
      </c>
      <c r="B1742" s="18">
        <v>8699536030395</v>
      </c>
      <c r="C1742" s="377" t="s">
        <v>1065</v>
      </c>
      <c r="D1742" s="377" t="s">
        <v>1066</v>
      </c>
      <c r="E1742" s="377" t="s">
        <v>483</v>
      </c>
      <c r="F1742" s="374" t="s">
        <v>18</v>
      </c>
      <c r="G1742" s="374" t="s">
        <v>10443</v>
      </c>
      <c r="H1742" s="374"/>
      <c r="I1742" s="379">
        <v>46063</v>
      </c>
    </row>
    <row r="1743" spans="1:9" x14ac:dyDescent="0.25">
      <c r="A1743" s="374" t="s">
        <v>5597</v>
      </c>
      <c r="B1743" s="18">
        <v>8699536030418</v>
      </c>
      <c r="C1743" s="377" t="s">
        <v>1065</v>
      </c>
      <c r="D1743" s="377" t="s">
        <v>1066</v>
      </c>
      <c r="E1743" s="377" t="s">
        <v>483</v>
      </c>
      <c r="F1743" s="374" t="s">
        <v>18</v>
      </c>
      <c r="G1743" s="377" t="s">
        <v>10443</v>
      </c>
      <c r="H1743" s="377"/>
      <c r="I1743" s="379">
        <v>46154</v>
      </c>
    </row>
    <row r="1744" spans="1:9" x14ac:dyDescent="0.25">
      <c r="A1744" s="374" t="s">
        <v>5466</v>
      </c>
      <c r="B1744" s="17">
        <v>8699536030333</v>
      </c>
      <c r="C1744" s="377" t="s">
        <v>1065</v>
      </c>
      <c r="D1744" s="377" t="s">
        <v>1066</v>
      </c>
      <c r="E1744" s="377" t="s">
        <v>483</v>
      </c>
      <c r="F1744" s="374" t="s">
        <v>18</v>
      </c>
      <c r="G1744" s="374" t="s">
        <v>10443</v>
      </c>
      <c r="H1744" s="374"/>
      <c r="I1744" s="379">
        <v>46063</v>
      </c>
    </row>
    <row r="1745" spans="1:9" x14ac:dyDescent="0.25">
      <c r="A1745" s="374" t="s">
        <v>11998</v>
      </c>
      <c r="B1745" s="18">
        <v>8699578270469</v>
      </c>
      <c r="C1745" s="374" t="s">
        <v>234</v>
      </c>
      <c r="D1745" s="227" t="s">
        <v>235</v>
      </c>
      <c r="E1745" s="377" t="s">
        <v>141</v>
      </c>
      <c r="F1745" s="377" t="s">
        <v>18</v>
      </c>
      <c r="G1745" s="377" t="s">
        <v>10443</v>
      </c>
      <c r="H1745" s="377"/>
      <c r="I1745" s="380">
        <v>41345</v>
      </c>
    </row>
    <row r="1746" spans="1:9" x14ac:dyDescent="0.25">
      <c r="A1746" s="374" t="s">
        <v>11999</v>
      </c>
      <c r="B1746" s="18">
        <v>8699578270445</v>
      </c>
      <c r="C1746" s="227" t="s">
        <v>234</v>
      </c>
      <c r="D1746" s="227" t="s">
        <v>235</v>
      </c>
      <c r="E1746" s="377" t="s">
        <v>141</v>
      </c>
      <c r="F1746" s="377" t="s">
        <v>18</v>
      </c>
      <c r="G1746" s="377" t="s">
        <v>10443</v>
      </c>
      <c r="H1746" s="377"/>
      <c r="I1746" s="21">
        <v>41345</v>
      </c>
    </row>
    <row r="1747" spans="1:9" x14ac:dyDescent="0.25">
      <c r="A1747" s="374" t="s">
        <v>12000</v>
      </c>
      <c r="B1747" s="19">
        <v>8699578270452</v>
      </c>
      <c r="C1747" s="374" t="s">
        <v>234</v>
      </c>
      <c r="D1747" s="374" t="s">
        <v>235</v>
      </c>
      <c r="E1747" s="377" t="s">
        <v>141</v>
      </c>
      <c r="F1747" s="377" t="s">
        <v>18</v>
      </c>
      <c r="G1747" s="377" t="s">
        <v>10443</v>
      </c>
      <c r="H1747" s="377"/>
      <c r="I1747" s="380">
        <v>41345</v>
      </c>
    </row>
    <row r="1748" spans="1:9" x14ac:dyDescent="0.25">
      <c r="A1748" s="374" t="s">
        <v>12001</v>
      </c>
      <c r="B1748" s="18">
        <v>8699578270438</v>
      </c>
      <c r="C1748" s="374" t="s">
        <v>234</v>
      </c>
      <c r="D1748" s="374" t="s">
        <v>235</v>
      </c>
      <c r="E1748" s="377" t="s">
        <v>141</v>
      </c>
      <c r="F1748" s="377" t="s">
        <v>18</v>
      </c>
      <c r="G1748" s="377" t="s">
        <v>10443</v>
      </c>
      <c r="H1748" s="377"/>
      <c r="I1748" s="380">
        <v>41345</v>
      </c>
    </row>
    <row r="1749" spans="1:9" x14ac:dyDescent="0.25">
      <c r="A1749" s="374" t="s">
        <v>12002</v>
      </c>
      <c r="B1749" s="18">
        <v>8699578270414</v>
      </c>
      <c r="C1749" s="374" t="s">
        <v>234</v>
      </c>
      <c r="D1749" s="374" t="s">
        <v>235</v>
      </c>
      <c r="E1749" s="377" t="s">
        <v>141</v>
      </c>
      <c r="F1749" s="377" t="s">
        <v>18</v>
      </c>
      <c r="G1749" s="377" t="s">
        <v>10443</v>
      </c>
      <c r="H1749" s="377"/>
      <c r="I1749" s="380">
        <v>41345</v>
      </c>
    </row>
    <row r="1750" spans="1:9" x14ac:dyDescent="0.25">
      <c r="A1750" s="374" t="s">
        <v>12003</v>
      </c>
      <c r="B1750" s="19">
        <v>8699578270421</v>
      </c>
      <c r="C1750" s="227" t="s">
        <v>234</v>
      </c>
      <c r="D1750" s="374" t="s">
        <v>235</v>
      </c>
      <c r="E1750" s="377" t="s">
        <v>141</v>
      </c>
      <c r="F1750" s="377" t="s">
        <v>18</v>
      </c>
      <c r="G1750" s="377" t="s">
        <v>10443</v>
      </c>
      <c r="H1750" s="377"/>
      <c r="I1750" s="380">
        <v>41345</v>
      </c>
    </row>
    <row r="1751" spans="1:9" x14ac:dyDescent="0.25">
      <c r="A1751" s="374" t="s">
        <v>12004</v>
      </c>
      <c r="B1751" s="18">
        <v>8699525273291</v>
      </c>
      <c r="C1751" s="227" t="s">
        <v>2090</v>
      </c>
      <c r="D1751" s="374" t="s">
        <v>2091</v>
      </c>
      <c r="E1751" s="377" t="s">
        <v>191</v>
      </c>
      <c r="F1751" s="377" t="s">
        <v>18</v>
      </c>
      <c r="G1751" s="377" t="s">
        <v>10443</v>
      </c>
      <c r="H1751" s="377"/>
      <c r="I1751" s="380">
        <v>41513</v>
      </c>
    </row>
    <row r="1752" spans="1:9" x14ac:dyDescent="0.25">
      <c r="A1752" s="233" t="s">
        <v>3605</v>
      </c>
      <c r="B1752" s="237">
        <v>8680080270139</v>
      </c>
      <c r="C1752" s="227" t="s">
        <v>234</v>
      </c>
      <c r="D1752" s="233" t="s">
        <v>235</v>
      </c>
      <c r="E1752" s="233" t="s">
        <v>1257</v>
      </c>
      <c r="F1752" s="374" t="s">
        <v>18</v>
      </c>
      <c r="G1752" s="374" t="s">
        <v>10443</v>
      </c>
      <c r="H1752" s="377"/>
      <c r="I1752" s="379">
        <v>45545</v>
      </c>
    </row>
    <row r="1753" spans="1:9" x14ac:dyDescent="0.25">
      <c r="A1753" s="233" t="s">
        <v>3606</v>
      </c>
      <c r="B1753" s="237">
        <v>8680080270153</v>
      </c>
      <c r="C1753" s="227" t="s">
        <v>234</v>
      </c>
      <c r="D1753" s="233" t="s">
        <v>235</v>
      </c>
      <c r="E1753" s="233" t="s">
        <v>1257</v>
      </c>
      <c r="F1753" s="374" t="s">
        <v>18</v>
      </c>
      <c r="G1753" s="374" t="s">
        <v>10443</v>
      </c>
      <c r="H1753" s="377"/>
      <c r="I1753" s="379">
        <v>45545</v>
      </c>
    </row>
    <row r="1754" spans="1:9" x14ac:dyDescent="0.25">
      <c r="A1754" s="374" t="s">
        <v>12005</v>
      </c>
      <c r="B1754" s="17">
        <v>8680080270351</v>
      </c>
      <c r="C1754" s="227" t="s">
        <v>234</v>
      </c>
      <c r="D1754" s="374" t="s">
        <v>235</v>
      </c>
      <c r="E1754" s="374" t="s">
        <v>1257</v>
      </c>
      <c r="F1754" s="374" t="s">
        <v>18</v>
      </c>
      <c r="G1754" s="226" t="s">
        <v>10443</v>
      </c>
      <c r="H1754" s="374"/>
      <c r="I1754" s="21">
        <v>44670</v>
      </c>
    </row>
    <row r="1755" spans="1:9" x14ac:dyDescent="0.25">
      <c r="A1755" s="374" t="s">
        <v>12006</v>
      </c>
      <c r="B1755" s="17">
        <v>8680080270368</v>
      </c>
      <c r="C1755" s="227" t="s">
        <v>234</v>
      </c>
      <c r="D1755" s="374" t="s">
        <v>235</v>
      </c>
      <c r="E1755" s="374" t="s">
        <v>1257</v>
      </c>
      <c r="F1755" s="374" t="s">
        <v>18</v>
      </c>
      <c r="G1755" s="377" t="s">
        <v>10443</v>
      </c>
      <c r="H1755" s="377"/>
      <c r="I1755" s="380">
        <v>44845</v>
      </c>
    </row>
    <row r="1756" spans="1:9" x14ac:dyDescent="0.25">
      <c r="A1756" s="238" t="s">
        <v>1256</v>
      </c>
      <c r="B1756" s="239">
        <v>8680080270160</v>
      </c>
      <c r="C1756" s="227" t="s">
        <v>234</v>
      </c>
      <c r="D1756" s="234" t="s">
        <v>235</v>
      </c>
      <c r="E1756" s="234" t="s">
        <v>1257</v>
      </c>
      <c r="F1756" s="234" t="s">
        <v>18</v>
      </c>
      <c r="G1756" s="234" t="s">
        <v>10443</v>
      </c>
      <c r="H1756" s="377"/>
      <c r="I1756" s="379">
        <v>45678</v>
      </c>
    </row>
    <row r="1757" spans="1:9" x14ac:dyDescent="0.25">
      <c r="A1757" s="374" t="s">
        <v>12007</v>
      </c>
      <c r="B1757" s="134">
        <v>8699502270749</v>
      </c>
      <c r="C1757" s="227" t="s">
        <v>2880</v>
      </c>
      <c r="D1757" s="227" t="s">
        <v>2881</v>
      </c>
      <c r="E1757" s="374" t="s">
        <v>2066</v>
      </c>
      <c r="F1757" s="374" t="s">
        <v>18</v>
      </c>
      <c r="G1757" s="377" t="s">
        <v>10443</v>
      </c>
      <c r="H1757" s="377"/>
      <c r="I1757" s="380">
        <v>43151</v>
      </c>
    </row>
    <row r="1758" spans="1:9" x14ac:dyDescent="0.25">
      <c r="A1758" s="227" t="s">
        <v>12008</v>
      </c>
      <c r="B1758" s="18">
        <v>8699502270800</v>
      </c>
      <c r="C1758" s="227" t="s">
        <v>2880</v>
      </c>
      <c r="D1758" s="374" t="s">
        <v>2881</v>
      </c>
      <c r="E1758" s="377" t="s">
        <v>2066</v>
      </c>
      <c r="F1758" s="377" t="s">
        <v>18</v>
      </c>
      <c r="G1758" s="226" t="s">
        <v>10443</v>
      </c>
      <c r="H1758" s="377"/>
      <c r="I1758" s="21">
        <v>41513</v>
      </c>
    </row>
    <row r="1759" spans="1:9" x14ac:dyDescent="0.25">
      <c r="A1759" s="374" t="s">
        <v>12009</v>
      </c>
      <c r="B1759" s="135">
        <v>8699502270725</v>
      </c>
      <c r="C1759" s="374" t="s">
        <v>2880</v>
      </c>
      <c r="D1759" s="374" t="s">
        <v>2881</v>
      </c>
      <c r="E1759" s="374" t="s">
        <v>2066</v>
      </c>
      <c r="F1759" s="374" t="s">
        <v>18</v>
      </c>
      <c r="G1759" s="226" t="s">
        <v>10443</v>
      </c>
      <c r="H1759" s="377"/>
      <c r="I1759" s="380">
        <v>42038</v>
      </c>
    </row>
    <row r="1760" spans="1:9" x14ac:dyDescent="0.25">
      <c r="A1760" s="374" t="s">
        <v>12010</v>
      </c>
      <c r="B1760" s="134">
        <v>8699502270206</v>
      </c>
      <c r="C1760" s="227" t="s">
        <v>2880</v>
      </c>
      <c r="D1760" s="227" t="s">
        <v>2881</v>
      </c>
      <c r="E1760" s="374" t="s">
        <v>2066</v>
      </c>
      <c r="F1760" s="374" t="s">
        <v>18</v>
      </c>
      <c r="G1760" s="226" t="s">
        <v>10443</v>
      </c>
      <c r="H1760" s="377"/>
      <c r="I1760" s="21">
        <v>43151</v>
      </c>
    </row>
    <row r="1761" spans="1:9" x14ac:dyDescent="0.25">
      <c r="A1761" s="374" t="s">
        <v>12011</v>
      </c>
      <c r="B1761" s="18">
        <v>8699502270787</v>
      </c>
      <c r="C1761" s="227" t="s">
        <v>2880</v>
      </c>
      <c r="D1761" s="374" t="s">
        <v>2881</v>
      </c>
      <c r="E1761" s="377" t="s">
        <v>2066</v>
      </c>
      <c r="F1761" s="377" t="s">
        <v>18</v>
      </c>
      <c r="G1761" s="226" t="s">
        <v>10443</v>
      </c>
      <c r="H1761" s="226"/>
      <c r="I1761" s="380">
        <v>41513</v>
      </c>
    </row>
    <row r="1762" spans="1:9" x14ac:dyDescent="0.25">
      <c r="A1762" s="374" t="s">
        <v>12012</v>
      </c>
      <c r="B1762" s="18">
        <v>8699502270107</v>
      </c>
      <c r="C1762" s="227" t="s">
        <v>2880</v>
      </c>
      <c r="D1762" s="227" t="s">
        <v>2881</v>
      </c>
      <c r="E1762" s="377" t="s">
        <v>2066</v>
      </c>
      <c r="F1762" s="377" t="s">
        <v>18</v>
      </c>
      <c r="G1762" s="377" t="s">
        <v>10443</v>
      </c>
      <c r="H1762" s="226"/>
      <c r="I1762" s="380">
        <v>41513</v>
      </c>
    </row>
    <row r="1763" spans="1:9" x14ac:dyDescent="0.25">
      <c r="A1763" s="377" t="s">
        <v>12013</v>
      </c>
      <c r="B1763" s="18">
        <v>8697933280948</v>
      </c>
      <c r="C1763" s="227" t="s">
        <v>476</v>
      </c>
      <c r="D1763" s="374" t="s">
        <v>477</v>
      </c>
      <c r="E1763" s="377" t="s">
        <v>10699</v>
      </c>
      <c r="F1763" s="377" t="s">
        <v>18</v>
      </c>
      <c r="G1763" s="377" t="s">
        <v>10443</v>
      </c>
      <c r="H1763" s="377"/>
      <c r="I1763" s="380">
        <v>42276</v>
      </c>
    </row>
    <row r="1764" spans="1:9" x14ac:dyDescent="0.25">
      <c r="A1764" s="227" t="s">
        <v>12014</v>
      </c>
      <c r="B1764" s="18">
        <v>8697927281647</v>
      </c>
      <c r="C1764" s="374" t="s">
        <v>476</v>
      </c>
      <c r="D1764" s="374" t="s">
        <v>477</v>
      </c>
      <c r="E1764" s="377" t="s">
        <v>11293</v>
      </c>
      <c r="F1764" s="95" t="s">
        <v>18</v>
      </c>
      <c r="G1764" s="226" t="s">
        <v>10443</v>
      </c>
      <c r="H1764" s="377"/>
      <c r="I1764" s="380">
        <v>43151</v>
      </c>
    </row>
    <row r="1765" spans="1:9" x14ac:dyDescent="0.25">
      <c r="A1765" s="374" t="s">
        <v>12015</v>
      </c>
      <c r="B1765" s="18">
        <v>8697927281630</v>
      </c>
      <c r="C1765" s="227" t="s">
        <v>476</v>
      </c>
      <c r="D1765" s="374" t="s">
        <v>477</v>
      </c>
      <c r="E1765" s="226" t="s">
        <v>11293</v>
      </c>
      <c r="F1765" s="95" t="s">
        <v>18</v>
      </c>
      <c r="G1765" s="226" t="s">
        <v>10443</v>
      </c>
      <c r="H1765" s="377"/>
      <c r="I1765" s="380">
        <v>43151</v>
      </c>
    </row>
    <row r="1766" spans="1:9" x14ac:dyDescent="0.25">
      <c r="A1766" s="377" t="s">
        <v>12015</v>
      </c>
      <c r="B1766" s="18">
        <v>8697933280955</v>
      </c>
      <c r="C1766" s="227" t="s">
        <v>476</v>
      </c>
      <c r="D1766" s="374" t="s">
        <v>477</v>
      </c>
      <c r="E1766" s="377" t="s">
        <v>10699</v>
      </c>
      <c r="F1766" s="377" t="s">
        <v>18</v>
      </c>
      <c r="G1766" s="377" t="s">
        <v>10443</v>
      </c>
      <c r="H1766" s="377"/>
      <c r="I1766" s="380">
        <v>42276</v>
      </c>
    </row>
    <row r="1767" spans="1:9" x14ac:dyDescent="0.25">
      <c r="A1767" s="374" t="s">
        <v>12016</v>
      </c>
      <c r="B1767" s="18">
        <v>8697927151629</v>
      </c>
      <c r="C1767" s="227" t="s">
        <v>476</v>
      </c>
      <c r="D1767" s="374" t="s">
        <v>477</v>
      </c>
      <c r="E1767" s="377" t="s">
        <v>11293</v>
      </c>
      <c r="F1767" s="95" t="s">
        <v>18</v>
      </c>
      <c r="G1767" s="377" t="s">
        <v>10443</v>
      </c>
      <c r="H1767" s="377"/>
      <c r="I1767" s="380">
        <v>43151</v>
      </c>
    </row>
    <row r="1768" spans="1:9" x14ac:dyDescent="0.25">
      <c r="A1768" s="377" t="s">
        <v>12016</v>
      </c>
      <c r="B1768" s="18">
        <v>8697933150272</v>
      </c>
      <c r="C1768" s="374" t="s">
        <v>476</v>
      </c>
      <c r="D1768" s="374" t="s">
        <v>477</v>
      </c>
      <c r="E1768" s="377" t="s">
        <v>10699</v>
      </c>
      <c r="F1768" s="377" t="s">
        <v>18</v>
      </c>
      <c r="G1768" s="377" t="s">
        <v>10443</v>
      </c>
      <c r="H1768" s="377"/>
      <c r="I1768" s="380">
        <v>42276</v>
      </c>
    </row>
    <row r="1769" spans="1:9" x14ac:dyDescent="0.25">
      <c r="A1769" s="374" t="s">
        <v>12017</v>
      </c>
      <c r="B1769" s="18">
        <v>8697933020780</v>
      </c>
      <c r="C1769" s="227" t="s">
        <v>476</v>
      </c>
      <c r="D1769" s="374" t="s">
        <v>477</v>
      </c>
      <c r="E1769" s="377" t="s">
        <v>10699</v>
      </c>
      <c r="F1769" s="377" t="s">
        <v>18</v>
      </c>
      <c r="G1769" s="226" t="s">
        <v>10443</v>
      </c>
      <c r="H1769" s="377"/>
      <c r="I1769" s="21">
        <v>41513</v>
      </c>
    </row>
    <row r="1770" spans="1:9" x14ac:dyDescent="0.25">
      <c r="A1770" s="377" t="s">
        <v>12018</v>
      </c>
      <c r="B1770" s="18">
        <v>8697927281654</v>
      </c>
      <c r="C1770" s="374" t="s">
        <v>476</v>
      </c>
      <c r="D1770" s="374" t="s">
        <v>477</v>
      </c>
      <c r="E1770" s="377" t="s">
        <v>40</v>
      </c>
      <c r="F1770" s="377" t="s">
        <v>18</v>
      </c>
      <c r="G1770" s="226" t="s">
        <v>10443</v>
      </c>
      <c r="H1770" s="377"/>
      <c r="I1770" s="380">
        <v>42451</v>
      </c>
    </row>
    <row r="1771" spans="1:9" x14ac:dyDescent="0.25">
      <c r="A1771" s="374" t="s">
        <v>12018</v>
      </c>
      <c r="B1771" s="18">
        <v>8697933280337</v>
      </c>
      <c r="C1771" s="374" t="s">
        <v>476</v>
      </c>
      <c r="D1771" s="374" t="s">
        <v>477</v>
      </c>
      <c r="E1771" s="377" t="s">
        <v>10699</v>
      </c>
      <c r="F1771" s="377" t="s">
        <v>18</v>
      </c>
      <c r="G1771" s="226" t="s">
        <v>10443</v>
      </c>
      <c r="H1771" s="377"/>
      <c r="I1771" s="380">
        <v>41394</v>
      </c>
    </row>
    <row r="1772" spans="1:9" x14ac:dyDescent="0.25">
      <c r="A1772" s="374" t="s">
        <v>12019</v>
      </c>
      <c r="B1772" s="18">
        <v>8681094090126</v>
      </c>
      <c r="C1772" s="374" t="s">
        <v>476</v>
      </c>
      <c r="D1772" s="374" t="s">
        <v>477</v>
      </c>
      <c r="E1772" s="377" t="s">
        <v>12020</v>
      </c>
      <c r="F1772" s="377" t="s">
        <v>18</v>
      </c>
      <c r="G1772" s="377" t="s">
        <v>10443</v>
      </c>
      <c r="H1772" s="374"/>
      <c r="I1772" s="380">
        <v>43683</v>
      </c>
    </row>
    <row r="1773" spans="1:9" x14ac:dyDescent="0.25">
      <c r="A1773" s="374" t="s">
        <v>12019</v>
      </c>
      <c r="B1773" s="134">
        <v>8697927091598</v>
      </c>
      <c r="C1773" s="374" t="s">
        <v>476</v>
      </c>
      <c r="D1773" s="374" t="s">
        <v>477</v>
      </c>
      <c r="E1773" s="45" t="s">
        <v>11293</v>
      </c>
      <c r="F1773" s="374" t="s">
        <v>18</v>
      </c>
      <c r="G1773" s="377" t="s">
        <v>10443</v>
      </c>
      <c r="H1773" s="377"/>
      <c r="I1773" s="380">
        <v>43151</v>
      </c>
    </row>
    <row r="1774" spans="1:9" x14ac:dyDescent="0.25">
      <c r="A1774" s="374" t="s">
        <v>12019</v>
      </c>
      <c r="B1774" s="134">
        <v>8697933090882</v>
      </c>
      <c r="C1774" s="374" t="s">
        <v>476</v>
      </c>
      <c r="D1774" s="374" t="s">
        <v>477</v>
      </c>
      <c r="E1774" s="377" t="s">
        <v>10699</v>
      </c>
      <c r="F1774" s="377" t="s">
        <v>18</v>
      </c>
      <c r="G1774" s="377" t="s">
        <v>10443</v>
      </c>
      <c r="H1774" s="377"/>
      <c r="I1774" s="380">
        <v>42451</v>
      </c>
    </row>
    <row r="1775" spans="1:9" x14ac:dyDescent="0.25">
      <c r="A1775" s="377" t="s">
        <v>445</v>
      </c>
      <c r="B1775" s="18">
        <v>8699680090450</v>
      </c>
      <c r="C1775" s="227" t="s">
        <v>446</v>
      </c>
      <c r="D1775" s="234" t="s">
        <v>447</v>
      </c>
      <c r="E1775" s="377" t="s">
        <v>202</v>
      </c>
      <c r="F1775" s="377" t="s">
        <v>18</v>
      </c>
      <c r="G1775" s="377" t="s">
        <v>10443</v>
      </c>
      <c r="H1775" s="377"/>
      <c r="I1775" s="379">
        <v>45335</v>
      </c>
    </row>
    <row r="1776" spans="1:9" x14ac:dyDescent="0.25">
      <c r="A1776" s="234" t="s">
        <v>448</v>
      </c>
      <c r="B1776" s="18">
        <v>8699680090443</v>
      </c>
      <c r="C1776" s="227" t="s">
        <v>446</v>
      </c>
      <c r="D1776" s="234" t="s">
        <v>447</v>
      </c>
      <c r="E1776" s="234" t="s">
        <v>202</v>
      </c>
      <c r="F1776" s="234" t="s">
        <v>18</v>
      </c>
      <c r="G1776" s="368" t="s">
        <v>10443</v>
      </c>
      <c r="H1776" s="377"/>
      <c r="I1776" s="379">
        <v>45335</v>
      </c>
    </row>
    <row r="1777" spans="1:9" x14ac:dyDescent="0.25">
      <c r="A1777" s="227" t="s">
        <v>12021</v>
      </c>
      <c r="B1777" s="18">
        <v>8697936091268</v>
      </c>
      <c r="C1777" s="227" t="s">
        <v>12022</v>
      </c>
      <c r="D1777" s="374" t="s">
        <v>12023</v>
      </c>
      <c r="E1777" s="377" t="s">
        <v>10789</v>
      </c>
      <c r="F1777" s="377" t="s">
        <v>18</v>
      </c>
      <c r="G1777" s="377" t="s">
        <v>10443</v>
      </c>
      <c r="H1777" s="377"/>
      <c r="I1777" s="380">
        <v>41394</v>
      </c>
    </row>
    <row r="1778" spans="1:9" x14ac:dyDescent="0.25">
      <c r="A1778" s="374" t="s">
        <v>12024</v>
      </c>
      <c r="B1778" s="134">
        <v>8697936091237</v>
      </c>
      <c r="C1778" s="227" t="s">
        <v>12022</v>
      </c>
      <c r="D1778" s="374" t="s">
        <v>12023</v>
      </c>
      <c r="E1778" s="377" t="s">
        <v>10789</v>
      </c>
      <c r="F1778" s="377" t="s">
        <v>18</v>
      </c>
      <c r="G1778" s="377" t="s">
        <v>10443</v>
      </c>
      <c r="H1778" s="377"/>
      <c r="I1778" s="380">
        <v>42703</v>
      </c>
    </row>
    <row r="1779" spans="1:9" x14ac:dyDescent="0.25">
      <c r="A1779" s="374" t="s">
        <v>12024</v>
      </c>
      <c r="B1779" s="18">
        <v>8680881094750</v>
      </c>
      <c r="C1779" s="227" t="s">
        <v>12022</v>
      </c>
      <c r="D1779" s="374" t="s">
        <v>12023</v>
      </c>
      <c r="E1779" s="377" t="s">
        <v>493</v>
      </c>
      <c r="F1779" s="95" t="s">
        <v>18</v>
      </c>
      <c r="G1779" s="377" t="s">
        <v>10443</v>
      </c>
      <c r="H1779" s="377"/>
      <c r="I1779" s="380">
        <v>43312</v>
      </c>
    </row>
    <row r="1780" spans="1:9" x14ac:dyDescent="0.25">
      <c r="A1780" s="377" t="s">
        <v>12025</v>
      </c>
      <c r="B1780" s="18">
        <v>8680881096211</v>
      </c>
      <c r="C1780" s="227" t="s">
        <v>12022</v>
      </c>
      <c r="D1780" s="374" t="s">
        <v>12023</v>
      </c>
      <c r="E1780" s="377" t="s">
        <v>493</v>
      </c>
      <c r="F1780" s="374" t="s">
        <v>18</v>
      </c>
      <c r="G1780" s="377" t="s">
        <v>10443</v>
      </c>
      <c r="H1780" s="374"/>
      <c r="I1780" s="380">
        <v>44110</v>
      </c>
    </row>
    <row r="1781" spans="1:9" x14ac:dyDescent="0.25">
      <c r="A1781" s="374" t="s">
        <v>12026</v>
      </c>
      <c r="B1781" s="18">
        <v>8697936091244</v>
      </c>
      <c r="C1781" s="227" t="s">
        <v>12022</v>
      </c>
      <c r="D1781" s="227" t="s">
        <v>12023</v>
      </c>
      <c r="E1781" s="377" t="s">
        <v>10789</v>
      </c>
      <c r="F1781" s="377" t="s">
        <v>18</v>
      </c>
      <c r="G1781" s="226" t="s">
        <v>10443</v>
      </c>
      <c r="H1781" s="377"/>
      <c r="I1781" s="21">
        <v>41513</v>
      </c>
    </row>
    <row r="1782" spans="1:9" x14ac:dyDescent="0.25">
      <c r="A1782" s="374" t="s">
        <v>12027</v>
      </c>
      <c r="B1782" s="18">
        <v>8697936091251</v>
      </c>
      <c r="C1782" s="374" t="s">
        <v>12022</v>
      </c>
      <c r="D1782" s="374" t="s">
        <v>12023</v>
      </c>
      <c r="E1782" s="377" t="s">
        <v>10789</v>
      </c>
      <c r="F1782" s="377" t="s">
        <v>18</v>
      </c>
      <c r="G1782" s="226" t="s">
        <v>10443</v>
      </c>
      <c r="H1782" s="377"/>
      <c r="I1782" s="380">
        <v>41345</v>
      </c>
    </row>
    <row r="1783" spans="1:9" x14ac:dyDescent="0.25">
      <c r="A1783" s="377" t="s">
        <v>2027</v>
      </c>
      <c r="B1783" s="17">
        <v>8699567090047</v>
      </c>
      <c r="C1783" s="377" t="s">
        <v>446</v>
      </c>
      <c r="D1783" s="374" t="s">
        <v>447</v>
      </c>
      <c r="E1783" s="374" t="s">
        <v>673</v>
      </c>
      <c r="F1783" s="374" t="s">
        <v>18</v>
      </c>
      <c r="G1783" s="226" t="s">
        <v>10443</v>
      </c>
      <c r="H1783" s="377"/>
      <c r="I1783" s="379">
        <v>46154</v>
      </c>
    </row>
    <row r="1784" spans="1:9" x14ac:dyDescent="0.25">
      <c r="A1784" s="374" t="s">
        <v>12028</v>
      </c>
      <c r="B1784" s="135">
        <v>8699586272172</v>
      </c>
      <c r="C1784" s="374" t="s">
        <v>12029</v>
      </c>
      <c r="D1784" s="374" t="s">
        <v>12030</v>
      </c>
      <c r="E1784" s="374" t="s">
        <v>246</v>
      </c>
      <c r="F1784" s="374" t="s">
        <v>18</v>
      </c>
      <c r="G1784" s="377" t="s">
        <v>10443</v>
      </c>
      <c r="H1784" s="374"/>
      <c r="I1784" s="380">
        <v>42038</v>
      </c>
    </row>
    <row r="1785" spans="1:9" x14ac:dyDescent="0.25">
      <c r="A1785" s="374" t="s">
        <v>12031</v>
      </c>
      <c r="B1785" s="18">
        <v>8699502270305</v>
      </c>
      <c r="C1785" s="374" t="s">
        <v>12029</v>
      </c>
      <c r="D1785" s="227" t="s">
        <v>12030</v>
      </c>
      <c r="E1785" s="377" t="s">
        <v>11045</v>
      </c>
      <c r="F1785" s="377" t="s">
        <v>18</v>
      </c>
      <c r="G1785" s="377" t="s">
        <v>10443</v>
      </c>
      <c r="H1785" s="377"/>
      <c r="I1785" s="380">
        <v>41513</v>
      </c>
    </row>
    <row r="1786" spans="1:9" x14ac:dyDescent="0.25">
      <c r="A1786" s="374" t="s">
        <v>12032</v>
      </c>
      <c r="B1786" s="17">
        <v>8699586272189</v>
      </c>
      <c r="C1786" s="227" t="s">
        <v>12029</v>
      </c>
      <c r="D1786" s="374" t="s">
        <v>12030</v>
      </c>
      <c r="E1786" s="374" t="s">
        <v>246</v>
      </c>
      <c r="F1786" s="374" t="s">
        <v>18</v>
      </c>
      <c r="G1786" s="226" t="s">
        <v>10443</v>
      </c>
      <c r="H1786" s="377"/>
      <c r="I1786" s="380">
        <v>44187</v>
      </c>
    </row>
    <row r="1787" spans="1:9" x14ac:dyDescent="0.25">
      <c r="A1787" s="374" t="s">
        <v>12033</v>
      </c>
      <c r="B1787" s="18">
        <v>8699502270404</v>
      </c>
      <c r="C1787" s="227" t="s">
        <v>12029</v>
      </c>
      <c r="D1787" s="374" t="s">
        <v>12030</v>
      </c>
      <c r="E1787" s="377" t="s">
        <v>246</v>
      </c>
      <c r="F1787" s="377" t="s">
        <v>18</v>
      </c>
      <c r="G1787" s="226" t="s">
        <v>10443</v>
      </c>
      <c r="H1787" s="377"/>
      <c r="I1787" s="380">
        <v>41513</v>
      </c>
    </row>
    <row r="1788" spans="1:9" x14ac:dyDescent="0.25">
      <c r="A1788" s="374" t="s">
        <v>12034</v>
      </c>
      <c r="B1788" s="18">
        <v>8699586272196</v>
      </c>
      <c r="C1788" s="227" t="s">
        <v>12029</v>
      </c>
      <c r="D1788" s="374" t="s">
        <v>12030</v>
      </c>
      <c r="E1788" s="377" t="s">
        <v>246</v>
      </c>
      <c r="F1788" s="377" t="s">
        <v>18</v>
      </c>
      <c r="G1788" s="377" t="s">
        <v>10443</v>
      </c>
      <c r="H1788" s="377"/>
      <c r="I1788" s="380">
        <v>41513</v>
      </c>
    </row>
    <row r="1789" spans="1:9" x14ac:dyDescent="0.25">
      <c r="A1789" s="374" t="s">
        <v>12035</v>
      </c>
      <c r="B1789" s="18">
        <v>8699586272202</v>
      </c>
      <c r="C1789" s="374" t="s">
        <v>12029</v>
      </c>
      <c r="D1789" s="227" t="s">
        <v>12030</v>
      </c>
      <c r="E1789" s="377" t="s">
        <v>246</v>
      </c>
      <c r="F1789" s="377" t="s">
        <v>18</v>
      </c>
      <c r="G1789" s="377" t="s">
        <v>10443</v>
      </c>
      <c r="H1789" s="377"/>
      <c r="I1789" s="380">
        <v>41345</v>
      </c>
    </row>
    <row r="1790" spans="1:9" x14ac:dyDescent="0.25">
      <c r="A1790" s="374" t="s">
        <v>12036</v>
      </c>
      <c r="B1790" s="18">
        <v>8699502270701</v>
      </c>
      <c r="C1790" s="374" t="s">
        <v>12029</v>
      </c>
      <c r="D1790" s="374" t="s">
        <v>12030</v>
      </c>
      <c r="E1790" s="377" t="s">
        <v>11045</v>
      </c>
      <c r="F1790" s="377" t="s">
        <v>18</v>
      </c>
      <c r="G1790" s="377" t="s">
        <v>10443</v>
      </c>
      <c r="H1790" s="377"/>
      <c r="I1790" s="380">
        <v>41513</v>
      </c>
    </row>
    <row r="1791" spans="1:9" x14ac:dyDescent="0.25">
      <c r="A1791" s="374" t="s">
        <v>12037</v>
      </c>
      <c r="B1791" s="18">
        <v>8699502270763</v>
      </c>
      <c r="C1791" s="227" t="s">
        <v>12029</v>
      </c>
      <c r="D1791" s="374" t="s">
        <v>12030</v>
      </c>
      <c r="E1791" s="377" t="s">
        <v>246</v>
      </c>
      <c r="F1791" s="377" t="s">
        <v>18</v>
      </c>
      <c r="G1791" s="377" t="s">
        <v>10443</v>
      </c>
      <c r="H1791" s="377"/>
      <c r="I1791" s="380">
        <v>41513</v>
      </c>
    </row>
    <row r="1792" spans="1:9" x14ac:dyDescent="0.25">
      <c r="A1792" s="374" t="s">
        <v>12038</v>
      </c>
      <c r="B1792" s="18">
        <v>8697930021193</v>
      </c>
      <c r="C1792" s="227" t="s">
        <v>10327</v>
      </c>
      <c r="D1792" s="227" t="s">
        <v>10328</v>
      </c>
      <c r="E1792" s="377" t="s">
        <v>10570</v>
      </c>
      <c r="F1792" s="377" t="s">
        <v>18</v>
      </c>
      <c r="G1792" s="377" t="s">
        <v>10443</v>
      </c>
      <c r="H1792" s="377"/>
      <c r="I1792" s="21">
        <v>41513</v>
      </c>
    </row>
    <row r="1793" spans="1:9" x14ac:dyDescent="0.25">
      <c r="A1793" s="374" t="s">
        <v>12039</v>
      </c>
      <c r="B1793" s="18">
        <v>8697930021001</v>
      </c>
      <c r="C1793" s="374" t="s">
        <v>10327</v>
      </c>
      <c r="D1793" s="227" t="s">
        <v>10328</v>
      </c>
      <c r="E1793" s="377" t="s">
        <v>10570</v>
      </c>
      <c r="F1793" s="377" t="s">
        <v>18</v>
      </c>
      <c r="G1793" s="226" t="s">
        <v>10443</v>
      </c>
      <c r="H1793" s="377"/>
      <c r="I1793" s="380">
        <v>41513</v>
      </c>
    </row>
    <row r="1794" spans="1:9" x14ac:dyDescent="0.25">
      <c r="A1794" s="370" t="s">
        <v>12040</v>
      </c>
      <c r="B1794" s="18">
        <v>8697930021018</v>
      </c>
      <c r="C1794" s="374" t="s">
        <v>10327</v>
      </c>
      <c r="D1794" s="227" t="s">
        <v>10328</v>
      </c>
      <c r="E1794" s="377" t="s">
        <v>10570</v>
      </c>
      <c r="F1794" s="377" t="s">
        <v>18</v>
      </c>
      <c r="G1794" s="377" t="s">
        <v>10443</v>
      </c>
      <c r="H1794" s="377"/>
      <c r="I1794" s="380">
        <v>41394</v>
      </c>
    </row>
    <row r="1795" spans="1:9" x14ac:dyDescent="0.25">
      <c r="A1795" s="374" t="s">
        <v>12041</v>
      </c>
      <c r="B1795" s="18">
        <v>8697930021025</v>
      </c>
      <c r="C1795" s="374" t="s">
        <v>10327</v>
      </c>
      <c r="D1795" s="227" t="s">
        <v>10328</v>
      </c>
      <c r="E1795" s="377" t="s">
        <v>10570</v>
      </c>
      <c r="F1795" s="377" t="s">
        <v>18</v>
      </c>
      <c r="G1795" s="377" t="s">
        <v>10443</v>
      </c>
      <c r="H1795" s="226"/>
      <c r="I1795" s="380">
        <v>41513</v>
      </c>
    </row>
    <row r="1796" spans="1:9" x14ac:dyDescent="0.25">
      <c r="A1796" s="374" t="s">
        <v>12042</v>
      </c>
      <c r="B1796" s="18">
        <v>8697930021186</v>
      </c>
      <c r="C1796" s="374" t="s">
        <v>10327</v>
      </c>
      <c r="D1796" s="227" t="s">
        <v>10328</v>
      </c>
      <c r="E1796" s="377" t="s">
        <v>10570</v>
      </c>
      <c r="F1796" s="377" t="s">
        <v>18</v>
      </c>
      <c r="G1796" s="377" t="s">
        <v>10443</v>
      </c>
      <c r="H1796" s="377"/>
      <c r="I1796" s="380">
        <v>41345</v>
      </c>
    </row>
    <row r="1797" spans="1:9" x14ac:dyDescent="0.25">
      <c r="A1797" s="374" t="s">
        <v>12043</v>
      </c>
      <c r="B1797" s="18">
        <v>8680881284700</v>
      </c>
      <c r="C1797" s="374" t="s">
        <v>476</v>
      </c>
      <c r="D1797" s="370" t="s">
        <v>477</v>
      </c>
      <c r="E1797" s="377" t="s">
        <v>12044</v>
      </c>
      <c r="F1797" s="95" t="s">
        <v>18</v>
      </c>
      <c r="G1797" s="377" t="s">
        <v>10443</v>
      </c>
      <c r="H1797" s="226"/>
      <c r="I1797" s="380">
        <v>43151</v>
      </c>
    </row>
    <row r="1798" spans="1:9" x14ac:dyDescent="0.25">
      <c r="A1798" s="377" t="s">
        <v>12043</v>
      </c>
      <c r="B1798" s="18">
        <v>8697932280512</v>
      </c>
      <c r="C1798" s="227" t="s">
        <v>476</v>
      </c>
      <c r="D1798" s="374" t="s">
        <v>477</v>
      </c>
      <c r="E1798" s="377" t="s">
        <v>10763</v>
      </c>
      <c r="F1798" s="377" t="s">
        <v>18</v>
      </c>
      <c r="G1798" s="377" t="s">
        <v>10443</v>
      </c>
      <c r="H1798" s="377"/>
      <c r="I1798" s="21">
        <v>42276</v>
      </c>
    </row>
    <row r="1799" spans="1:9" x14ac:dyDescent="0.25">
      <c r="A1799" s="374" t="s">
        <v>12045</v>
      </c>
      <c r="B1799" s="18">
        <v>8680881284717</v>
      </c>
      <c r="C1799" s="227" t="s">
        <v>476</v>
      </c>
      <c r="D1799" s="374" t="s">
        <v>477</v>
      </c>
      <c r="E1799" s="377" t="s">
        <v>493</v>
      </c>
      <c r="F1799" s="95" t="s">
        <v>18</v>
      </c>
      <c r="G1799" s="226" t="s">
        <v>10443</v>
      </c>
      <c r="H1799" s="377"/>
      <c r="I1799" s="21">
        <v>43151</v>
      </c>
    </row>
    <row r="1800" spans="1:9" x14ac:dyDescent="0.25">
      <c r="A1800" s="377" t="s">
        <v>12045</v>
      </c>
      <c r="B1800" s="18">
        <v>8697932280529</v>
      </c>
      <c r="C1800" s="227" t="s">
        <v>476</v>
      </c>
      <c r="D1800" s="227" t="s">
        <v>477</v>
      </c>
      <c r="E1800" s="377" t="s">
        <v>10763</v>
      </c>
      <c r="F1800" s="377" t="s">
        <v>18</v>
      </c>
      <c r="G1800" s="377" t="s">
        <v>10443</v>
      </c>
      <c r="H1800" s="377"/>
      <c r="I1800" s="21">
        <v>42276</v>
      </c>
    </row>
    <row r="1801" spans="1:9" x14ac:dyDescent="0.25">
      <c r="A1801" s="374" t="s">
        <v>12046</v>
      </c>
      <c r="B1801" s="18">
        <v>8681094020109</v>
      </c>
      <c r="C1801" s="227" t="s">
        <v>476</v>
      </c>
      <c r="D1801" s="374" t="s">
        <v>477</v>
      </c>
      <c r="E1801" s="377" t="s">
        <v>892</v>
      </c>
      <c r="F1801" s="374" t="s">
        <v>18</v>
      </c>
      <c r="G1801" s="374" t="s">
        <v>10443</v>
      </c>
      <c r="H1801" s="374"/>
      <c r="I1801" s="21">
        <v>44299</v>
      </c>
    </row>
    <row r="1802" spans="1:9" x14ac:dyDescent="0.25">
      <c r="A1802" s="374" t="s">
        <v>12046</v>
      </c>
      <c r="B1802" s="134">
        <v>8697936023474</v>
      </c>
      <c r="C1802" s="227" t="s">
        <v>476</v>
      </c>
      <c r="D1802" s="374" t="s">
        <v>477</v>
      </c>
      <c r="E1802" s="377" t="s">
        <v>10789</v>
      </c>
      <c r="F1802" s="377" t="s">
        <v>18</v>
      </c>
      <c r="G1802" s="226" t="s">
        <v>10443</v>
      </c>
      <c r="H1802" s="377"/>
      <c r="I1802" s="21">
        <v>42703</v>
      </c>
    </row>
    <row r="1803" spans="1:9" x14ac:dyDescent="0.25">
      <c r="A1803" s="374" t="s">
        <v>12046</v>
      </c>
      <c r="B1803" s="134">
        <v>8697932020378</v>
      </c>
      <c r="C1803" s="227" t="s">
        <v>476</v>
      </c>
      <c r="D1803" s="227" t="s">
        <v>477</v>
      </c>
      <c r="E1803" s="377" t="s">
        <v>10763</v>
      </c>
      <c r="F1803" s="377" t="s">
        <v>18</v>
      </c>
      <c r="G1803" s="377" t="s">
        <v>10443</v>
      </c>
      <c r="H1803" s="377"/>
      <c r="I1803" s="380">
        <v>42451</v>
      </c>
    </row>
    <row r="1804" spans="1:9" x14ac:dyDescent="0.25">
      <c r="A1804" s="374" t="s">
        <v>12047</v>
      </c>
      <c r="B1804" s="18">
        <v>8697932020361</v>
      </c>
      <c r="C1804" s="227" t="s">
        <v>476</v>
      </c>
      <c r="D1804" s="227" t="s">
        <v>477</v>
      </c>
      <c r="E1804" s="226" t="s">
        <v>10763</v>
      </c>
      <c r="F1804" s="377" t="s">
        <v>18</v>
      </c>
      <c r="G1804" s="226" t="s">
        <v>10443</v>
      </c>
      <c r="H1804" s="377"/>
      <c r="I1804" s="21">
        <v>41611</v>
      </c>
    </row>
    <row r="1805" spans="1:9" x14ac:dyDescent="0.25">
      <c r="A1805" s="377" t="s">
        <v>12048</v>
      </c>
      <c r="B1805" s="18">
        <v>8680881027291</v>
      </c>
      <c r="C1805" s="227" t="s">
        <v>476</v>
      </c>
      <c r="D1805" s="374" t="s">
        <v>477</v>
      </c>
      <c r="E1805" s="377" t="s">
        <v>12044</v>
      </c>
      <c r="F1805" s="377" t="s">
        <v>18</v>
      </c>
      <c r="G1805" s="226" t="s">
        <v>10443</v>
      </c>
      <c r="H1805" s="377"/>
      <c r="I1805" s="21">
        <v>42451</v>
      </c>
    </row>
    <row r="1806" spans="1:9" x14ac:dyDescent="0.25">
      <c r="A1806" s="374" t="s">
        <v>12048</v>
      </c>
      <c r="B1806" s="18">
        <v>8697932021153</v>
      </c>
      <c r="C1806" s="374" t="s">
        <v>476</v>
      </c>
      <c r="D1806" s="374" t="s">
        <v>477</v>
      </c>
      <c r="E1806" s="377" t="s">
        <v>10763</v>
      </c>
      <c r="F1806" s="377" t="s">
        <v>18</v>
      </c>
      <c r="G1806" s="226" t="s">
        <v>10443</v>
      </c>
      <c r="H1806" s="377"/>
      <c r="I1806" s="380">
        <v>41513</v>
      </c>
    </row>
    <row r="1807" spans="1:9" x14ac:dyDescent="0.25">
      <c r="A1807" s="374" t="s">
        <v>12049</v>
      </c>
      <c r="B1807" s="18">
        <v>8697932020415</v>
      </c>
      <c r="C1807" s="374" t="s">
        <v>476</v>
      </c>
      <c r="D1807" s="374" t="s">
        <v>477</v>
      </c>
      <c r="E1807" s="377" t="s">
        <v>10763</v>
      </c>
      <c r="F1807" s="377" t="s">
        <v>18</v>
      </c>
      <c r="G1807" s="377" t="s">
        <v>10443</v>
      </c>
      <c r="H1807" s="377"/>
      <c r="I1807" s="380">
        <v>41394</v>
      </c>
    </row>
    <row r="1808" spans="1:9" x14ac:dyDescent="0.25">
      <c r="A1808" s="374" t="s">
        <v>12050</v>
      </c>
      <c r="B1808" s="18">
        <v>8697936020923</v>
      </c>
      <c r="C1808" s="374" t="s">
        <v>10201</v>
      </c>
      <c r="D1808" s="374" t="s">
        <v>10202</v>
      </c>
      <c r="E1808" s="377" t="s">
        <v>10789</v>
      </c>
      <c r="F1808" s="377" t="s">
        <v>18</v>
      </c>
      <c r="G1808" s="377" t="s">
        <v>10443</v>
      </c>
      <c r="H1808" s="377"/>
      <c r="I1808" s="380">
        <v>41345</v>
      </c>
    </row>
    <row r="1809" spans="1:9" x14ac:dyDescent="0.25">
      <c r="A1809" s="377" t="s">
        <v>12051</v>
      </c>
      <c r="B1809" s="18">
        <v>8697936020930</v>
      </c>
      <c r="C1809" s="227" t="s">
        <v>10201</v>
      </c>
      <c r="D1809" s="374" t="s">
        <v>10202</v>
      </c>
      <c r="E1809" s="377" t="s">
        <v>10789</v>
      </c>
      <c r="F1809" s="377" t="s">
        <v>18</v>
      </c>
      <c r="G1809" s="368" t="s">
        <v>10443</v>
      </c>
      <c r="H1809" s="377"/>
      <c r="I1809" s="21">
        <v>42276</v>
      </c>
    </row>
    <row r="1810" spans="1:9" x14ac:dyDescent="0.25">
      <c r="A1810" s="374" t="s">
        <v>12052</v>
      </c>
      <c r="B1810" s="134">
        <v>8699532270535</v>
      </c>
      <c r="C1810" s="374" t="s">
        <v>12053</v>
      </c>
      <c r="D1810" s="374" t="s">
        <v>12054</v>
      </c>
      <c r="E1810" s="374" t="s">
        <v>10691</v>
      </c>
      <c r="F1810" s="374" t="s">
        <v>18</v>
      </c>
      <c r="G1810" s="377" t="s">
        <v>10443</v>
      </c>
      <c r="H1810" s="374"/>
      <c r="I1810" s="380">
        <v>43459</v>
      </c>
    </row>
    <row r="1811" spans="1:9" x14ac:dyDescent="0.25">
      <c r="A1811" s="374" t="s">
        <v>12055</v>
      </c>
      <c r="B1811" s="134">
        <v>8699569270386</v>
      </c>
      <c r="C1811" s="374" t="s">
        <v>2880</v>
      </c>
      <c r="D1811" s="374" t="s">
        <v>2881</v>
      </c>
      <c r="E1811" s="374" t="s">
        <v>210</v>
      </c>
      <c r="F1811" s="374" t="s">
        <v>18</v>
      </c>
      <c r="G1811" s="377" t="s">
        <v>10443</v>
      </c>
      <c r="H1811" s="374"/>
      <c r="I1811" s="380">
        <v>43907</v>
      </c>
    </row>
    <row r="1812" spans="1:9" x14ac:dyDescent="0.25">
      <c r="A1812" s="374" t="s">
        <v>12056</v>
      </c>
      <c r="B1812" s="18">
        <v>8699569270362</v>
      </c>
      <c r="C1812" s="374" t="s">
        <v>2880</v>
      </c>
      <c r="D1812" s="374" t="s">
        <v>2881</v>
      </c>
      <c r="E1812" s="377" t="s">
        <v>210</v>
      </c>
      <c r="F1812" s="377" t="s">
        <v>18</v>
      </c>
      <c r="G1812" s="377" t="s">
        <v>10443</v>
      </c>
      <c r="H1812" s="377"/>
      <c r="I1812" s="380">
        <v>41513</v>
      </c>
    </row>
    <row r="1813" spans="1:9" x14ac:dyDescent="0.25">
      <c r="A1813" s="374" t="s">
        <v>12057</v>
      </c>
      <c r="B1813" s="18">
        <v>8699569270379</v>
      </c>
      <c r="C1813" s="227" t="s">
        <v>2880</v>
      </c>
      <c r="D1813" s="374" t="s">
        <v>2881</v>
      </c>
      <c r="E1813" s="377" t="s">
        <v>210</v>
      </c>
      <c r="F1813" s="377" t="s">
        <v>18</v>
      </c>
      <c r="G1813" s="377" t="s">
        <v>10443</v>
      </c>
      <c r="H1813" s="377"/>
      <c r="I1813" s="380">
        <v>41513</v>
      </c>
    </row>
    <row r="1814" spans="1:9" x14ac:dyDescent="0.25">
      <c r="A1814" s="227" t="s">
        <v>12058</v>
      </c>
      <c r="B1814" s="135">
        <v>8699569270102</v>
      </c>
      <c r="C1814" s="374" t="s">
        <v>2880</v>
      </c>
      <c r="D1814" s="374" t="s">
        <v>2881</v>
      </c>
      <c r="E1814" s="374" t="s">
        <v>210</v>
      </c>
      <c r="F1814" s="374" t="s">
        <v>18</v>
      </c>
      <c r="G1814" s="377" t="s">
        <v>10443</v>
      </c>
      <c r="H1814" s="377"/>
      <c r="I1814" s="380">
        <v>42038</v>
      </c>
    </row>
    <row r="1815" spans="1:9" x14ac:dyDescent="0.25">
      <c r="A1815" s="374" t="s">
        <v>12059</v>
      </c>
      <c r="B1815" s="18">
        <v>8699569270089</v>
      </c>
      <c r="C1815" s="227" t="s">
        <v>2880</v>
      </c>
      <c r="D1815" s="374" t="s">
        <v>2881</v>
      </c>
      <c r="E1815" s="377" t="s">
        <v>210</v>
      </c>
      <c r="F1815" s="377" t="s">
        <v>18</v>
      </c>
      <c r="G1815" s="377" t="s">
        <v>10443</v>
      </c>
      <c r="H1815" s="377"/>
      <c r="I1815" s="380">
        <v>41513</v>
      </c>
    </row>
    <row r="1816" spans="1:9" x14ac:dyDescent="0.25">
      <c r="A1816" s="374" t="s">
        <v>12060</v>
      </c>
      <c r="B1816" s="135">
        <v>8699569270096</v>
      </c>
      <c r="C1816" s="227" t="s">
        <v>2880</v>
      </c>
      <c r="D1816" s="374" t="s">
        <v>2881</v>
      </c>
      <c r="E1816" s="374" t="s">
        <v>210</v>
      </c>
      <c r="F1816" s="374" t="s">
        <v>18</v>
      </c>
      <c r="G1816" s="377" t="s">
        <v>10443</v>
      </c>
      <c r="H1816" s="377"/>
      <c r="I1816" s="380">
        <v>42038</v>
      </c>
    </row>
    <row r="1817" spans="1:9" x14ac:dyDescent="0.25">
      <c r="A1817" s="374" t="s">
        <v>12061</v>
      </c>
      <c r="B1817" s="18">
        <v>8699742270035</v>
      </c>
      <c r="C1817" s="227" t="s">
        <v>234</v>
      </c>
      <c r="D1817" s="374" t="s">
        <v>235</v>
      </c>
      <c r="E1817" s="377" t="s">
        <v>12062</v>
      </c>
      <c r="F1817" s="377" t="s">
        <v>18</v>
      </c>
      <c r="G1817" s="377" t="s">
        <v>10443</v>
      </c>
      <c r="H1817" s="377"/>
      <c r="I1817" s="380">
        <v>41394</v>
      </c>
    </row>
    <row r="1818" spans="1:9" x14ac:dyDescent="0.25">
      <c r="A1818" s="374" t="s">
        <v>12061</v>
      </c>
      <c r="B1818" s="17">
        <v>8681697270031</v>
      </c>
      <c r="C1818" s="227" t="s">
        <v>234</v>
      </c>
      <c r="D1818" s="377" t="s">
        <v>235</v>
      </c>
      <c r="E1818" s="377" t="s">
        <v>393</v>
      </c>
      <c r="F1818" s="374" t="s">
        <v>18</v>
      </c>
      <c r="G1818" s="377" t="s">
        <v>10443</v>
      </c>
      <c r="H1818" s="374"/>
      <c r="I1818" s="380">
        <v>44670</v>
      </c>
    </row>
    <row r="1819" spans="1:9" x14ac:dyDescent="0.25">
      <c r="A1819" s="374" t="s">
        <v>4800</v>
      </c>
      <c r="B1819" s="135">
        <v>8699742270042</v>
      </c>
      <c r="C1819" s="227" t="s">
        <v>234</v>
      </c>
      <c r="D1819" s="374" t="s">
        <v>235</v>
      </c>
      <c r="E1819" s="374" t="s">
        <v>12062</v>
      </c>
      <c r="F1819" s="374" t="s">
        <v>18</v>
      </c>
      <c r="G1819" s="226" t="s">
        <v>10443</v>
      </c>
      <c r="H1819" s="377"/>
      <c r="I1819" s="380">
        <v>42038</v>
      </c>
    </row>
    <row r="1820" spans="1:9" x14ac:dyDescent="0.25">
      <c r="A1820" s="374" t="s">
        <v>4800</v>
      </c>
      <c r="B1820" s="17">
        <v>8681697270048</v>
      </c>
      <c r="C1820" s="227" t="s">
        <v>234</v>
      </c>
      <c r="D1820" s="377" t="s">
        <v>235</v>
      </c>
      <c r="E1820" s="377" t="s">
        <v>393</v>
      </c>
      <c r="F1820" s="374" t="s">
        <v>18</v>
      </c>
      <c r="G1820" s="226" t="s">
        <v>10443</v>
      </c>
      <c r="H1820" s="377"/>
      <c r="I1820" s="379">
        <v>45517</v>
      </c>
    </row>
    <row r="1821" spans="1:9" x14ac:dyDescent="0.25">
      <c r="A1821" s="377" t="s">
        <v>12063</v>
      </c>
      <c r="B1821" s="18">
        <v>8699742270059</v>
      </c>
      <c r="C1821" s="227" t="s">
        <v>234</v>
      </c>
      <c r="D1821" s="374" t="s">
        <v>235</v>
      </c>
      <c r="E1821" s="377" t="s">
        <v>12062</v>
      </c>
      <c r="F1821" s="377" t="s">
        <v>18</v>
      </c>
      <c r="G1821" s="226" t="s">
        <v>10443</v>
      </c>
      <c r="H1821" s="377"/>
      <c r="I1821" s="21">
        <v>42276</v>
      </c>
    </row>
    <row r="1822" spans="1:9" x14ac:dyDescent="0.25">
      <c r="A1822" s="374" t="s">
        <v>12063</v>
      </c>
      <c r="B1822" s="18">
        <v>8681697270055</v>
      </c>
      <c r="C1822" s="374" t="s">
        <v>234</v>
      </c>
      <c r="D1822" s="377" t="s">
        <v>235</v>
      </c>
      <c r="E1822" s="377" t="s">
        <v>393</v>
      </c>
      <c r="F1822" s="374" t="s">
        <v>18</v>
      </c>
      <c r="G1822" s="226" t="s">
        <v>10443</v>
      </c>
      <c r="H1822" s="377"/>
      <c r="I1822" s="380">
        <v>44747</v>
      </c>
    </row>
    <row r="1823" spans="1:9" x14ac:dyDescent="0.25">
      <c r="A1823" s="374" t="s">
        <v>4516</v>
      </c>
      <c r="B1823" s="18">
        <v>8681697270086</v>
      </c>
      <c r="C1823" s="377" t="s">
        <v>234</v>
      </c>
      <c r="D1823" s="377" t="s">
        <v>235</v>
      </c>
      <c r="E1823" s="377" t="s">
        <v>393</v>
      </c>
      <c r="F1823" s="374" t="s">
        <v>18</v>
      </c>
      <c r="G1823" s="226" t="s">
        <v>10443</v>
      </c>
      <c r="H1823" s="377"/>
      <c r="I1823" s="379">
        <v>46154</v>
      </c>
    </row>
    <row r="1824" spans="1:9" x14ac:dyDescent="0.25">
      <c r="A1824" s="377" t="s">
        <v>4516</v>
      </c>
      <c r="B1824" s="18">
        <v>8699742270080</v>
      </c>
      <c r="C1824" s="227" t="s">
        <v>234</v>
      </c>
      <c r="D1824" s="374" t="s">
        <v>235</v>
      </c>
      <c r="E1824" s="377" t="s">
        <v>12062</v>
      </c>
      <c r="F1824" s="377" t="s">
        <v>18</v>
      </c>
      <c r="G1824" s="226" t="s">
        <v>10443</v>
      </c>
      <c r="H1824" s="374"/>
      <c r="I1824" s="380">
        <v>44033</v>
      </c>
    </row>
    <row r="1825" spans="1:9" x14ac:dyDescent="0.25">
      <c r="A1825" s="374" t="s">
        <v>12064</v>
      </c>
      <c r="B1825" s="18">
        <v>8699742270073</v>
      </c>
      <c r="C1825" s="227" t="s">
        <v>234</v>
      </c>
      <c r="D1825" s="227" t="s">
        <v>235</v>
      </c>
      <c r="E1825" s="377" t="s">
        <v>12062</v>
      </c>
      <c r="F1825" s="377" t="s">
        <v>18</v>
      </c>
      <c r="G1825" s="377" t="s">
        <v>10443</v>
      </c>
      <c r="H1825" s="377"/>
      <c r="I1825" s="21">
        <v>41345</v>
      </c>
    </row>
    <row r="1826" spans="1:9" x14ac:dyDescent="0.25">
      <c r="A1826" s="377" t="s">
        <v>12065</v>
      </c>
      <c r="B1826" s="18">
        <v>8699742270066</v>
      </c>
      <c r="C1826" s="227" t="s">
        <v>234</v>
      </c>
      <c r="D1826" s="374" t="s">
        <v>235</v>
      </c>
      <c r="E1826" s="377" t="s">
        <v>12062</v>
      </c>
      <c r="F1826" s="377" t="s">
        <v>18</v>
      </c>
      <c r="G1826" s="377" t="s">
        <v>10443</v>
      </c>
      <c r="H1826" s="377"/>
      <c r="I1826" s="21">
        <v>42276</v>
      </c>
    </row>
    <row r="1827" spans="1:9" x14ac:dyDescent="0.25">
      <c r="A1827" s="374" t="s">
        <v>12065</v>
      </c>
      <c r="B1827" s="18">
        <v>8681697270062</v>
      </c>
      <c r="C1827" s="227" t="s">
        <v>234</v>
      </c>
      <c r="D1827" s="377" t="s">
        <v>235</v>
      </c>
      <c r="E1827" s="377" t="s">
        <v>393</v>
      </c>
      <c r="F1827" s="374" t="s">
        <v>18</v>
      </c>
      <c r="G1827" s="374" t="s">
        <v>10443</v>
      </c>
      <c r="H1827" s="377"/>
      <c r="I1827" s="21">
        <v>44747</v>
      </c>
    </row>
    <row r="1828" spans="1:9" x14ac:dyDescent="0.25">
      <c r="A1828" s="374" t="s">
        <v>12066</v>
      </c>
      <c r="B1828" s="18">
        <v>8681085010010</v>
      </c>
      <c r="C1828" s="227" t="s">
        <v>2090</v>
      </c>
      <c r="D1828" s="374" t="s">
        <v>2091</v>
      </c>
      <c r="E1828" s="377" t="s">
        <v>827</v>
      </c>
      <c r="F1828" s="374" t="s">
        <v>18</v>
      </c>
      <c r="G1828" s="226" t="s">
        <v>10443</v>
      </c>
      <c r="H1828" s="374"/>
      <c r="I1828" s="380">
        <v>43683</v>
      </c>
    </row>
    <row r="1829" spans="1:9" x14ac:dyDescent="0.25">
      <c r="A1829" s="374" t="s">
        <v>12067</v>
      </c>
      <c r="B1829" s="18">
        <v>8681085010027</v>
      </c>
      <c r="C1829" s="227" t="s">
        <v>2090</v>
      </c>
      <c r="D1829" s="377" t="s">
        <v>2091</v>
      </c>
      <c r="E1829" s="377" t="s">
        <v>827</v>
      </c>
      <c r="F1829" s="374" t="s">
        <v>18</v>
      </c>
      <c r="G1829" s="226" t="s">
        <v>10443</v>
      </c>
      <c r="H1829" s="377"/>
      <c r="I1829" s="380">
        <v>44845</v>
      </c>
    </row>
    <row r="1830" spans="1:9" x14ac:dyDescent="0.25">
      <c r="A1830" s="374" t="s">
        <v>12068</v>
      </c>
      <c r="B1830" s="18">
        <v>8681085010034</v>
      </c>
      <c r="C1830" s="227" t="s">
        <v>2090</v>
      </c>
      <c r="D1830" s="227" t="s">
        <v>2091</v>
      </c>
      <c r="E1830" s="377" t="s">
        <v>827</v>
      </c>
      <c r="F1830" s="374" t="s">
        <v>18</v>
      </c>
      <c r="G1830" s="377" t="s">
        <v>10443</v>
      </c>
      <c r="H1830" s="374"/>
      <c r="I1830" s="21">
        <v>43683</v>
      </c>
    </row>
    <row r="1831" spans="1:9" x14ac:dyDescent="0.25">
      <c r="A1831" s="374" t="s">
        <v>12070</v>
      </c>
      <c r="B1831" s="17">
        <v>8699569090595</v>
      </c>
      <c r="C1831" s="227" t="s">
        <v>476</v>
      </c>
      <c r="D1831" s="227" t="s">
        <v>477</v>
      </c>
      <c r="E1831" s="374" t="s">
        <v>210</v>
      </c>
      <c r="F1831" s="374" t="s">
        <v>18</v>
      </c>
      <c r="G1831" s="377" t="s">
        <v>10443</v>
      </c>
      <c r="H1831" s="374"/>
      <c r="I1831" s="380">
        <v>44390</v>
      </c>
    </row>
    <row r="1832" spans="1:9" x14ac:dyDescent="0.25">
      <c r="A1832" s="374" t="s">
        <v>12071</v>
      </c>
      <c r="B1832" s="18">
        <v>8699622271305</v>
      </c>
      <c r="C1832" s="227" t="s">
        <v>2090</v>
      </c>
      <c r="D1832" s="374" t="s">
        <v>2091</v>
      </c>
      <c r="E1832" s="377" t="s">
        <v>8207</v>
      </c>
      <c r="F1832" s="377" t="s">
        <v>18</v>
      </c>
      <c r="G1832" s="377" t="s">
        <v>10443</v>
      </c>
      <c r="H1832" s="377"/>
      <c r="I1832" s="380">
        <v>43151</v>
      </c>
    </row>
    <row r="1833" spans="1:9" x14ac:dyDescent="0.25">
      <c r="A1833" s="374" t="s">
        <v>12072</v>
      </c>
      <c r="B1833" s="135">
        <v>8699508270644</v>
      </c>
      <c r="C1833" s="227" t="s">
        <v>2090</v>
      </c>
      <c r="D1833" s="374" t="s">
        <v>2091</v>
      </c>
      <c r="E1833" s="377" t="s">
        <v>3816</v>
      </c>
      <c r="F1833" s="374" t="s">
        <v>18</v>
      </c>
      <c r="G1833" s="226" t="s">
        <v>10443</v>
      </c>
      <c r="H1833" s="377"/>
      <c r="I1833" s="380">
        <v>41842</v>
      </c>
    </row>
    <row r="1834" spans="1:9" x14ac:dyDescent="0.25">
      <c r="A1834" s="374" t="s">
        <v>12073</v>
      </c>
      <c r="B1834" s="134">
        <v>8699508270729</v>
      </c>
      <c r="C1834" s="227" t="s">
        <v>2090</v>
      </c>
      <c r="D1834" s="374" t="s">
        <v>2091</v>
      </c>
      <c r="E1834" s="377" t="s">
        <v>3816</v>
      </c>
      <c r="F1834" s="377" t="s">
        <v>18</v>
      </c>
      <c r="G1834" s="377" t="s">
        <v>10443</v>
      </c>
      <c r="H1834" s="374"/>
      <c r="I1834" s="380">
        <v>43683</v>
      </c>
    </row>
    <row r="1835" spans="1:9" x14ac:dyDescent="0.25">
      <c r="A1835" s="374" t="s">
        <v>12074</v>
      </c>
      <c r="B1835" s="134">
        <v>8699508270620</v>
      </c>
      <c r="C1835" s="227" t="s">
        <v>2090</v>
      </c>
      <c r="D1835" s="374" t="s">
        <v>2091</v>
      </c>
      <c r="E1835" s="374" t="s">
        <v>3816</v>
      </c>
      <c r="F1835" s="374" t="s">
        <v>18</v>
      </c>
      <c r="G1835" s="377" t="s">
        <v>10443</v>
      </c>
      <c r="H1835" s="374"/>
      <c r="I1835" s="380">
        <v>43907</v>
      </c>
    </row>
    <row r="1836" spans="1:9" x14ac:dyDescent="0.25">
      <c r="A1836" s="374" t="s">
        <v>12075</v>
      </c>
      <c r="B1836" s="17">
        <v>8699508090198</v>
      </c>
      <c r="C1836" s="227" t="s">
        <v>2090</v>
      </c>
      <c r="D1836" s="374" t="s">
        <v>2091</v>
      </c>
      <c r="E1836" s="374" t="s">
        <v>3816</v>
      </c>
      <c r="F1836" s="374" t="s">
        <v>18</v>
      </c>
      <c r="G1836" s="377" t="s">
        <v>10443</v>
      </c>
      <c r="H1836" s="374"/>
      <c r="I1836" s="380">
        <v>44572</v>
      </c>
    </row>
    <row r="1837" spans="1:9" x14ac:dyDescent="0.25">
      <c r="A1837" s="374" t="s">
        <v>12076</v>
      </c>
      <c r="B1837" s="17">
        <v>8699508090624</v>
      </c>
      <c r="C1837" s="227" t="s">
        <v>2090</v>
      </c>
      <c r="D1837" s="374" t="s">
        <v>2091</v>
      </c>
      <c r="E1837" s="374" t="s">
        <v>3816</v>
      </c>
      <c r="F1837" s="374" t="s">
        <v>18</v>
      </c>
      <c r="G1837" s="377" t="s">
        <v>10443</v>
      </c>
      <c r="H1837" s="374"/>
      <c r="I1837" s="21">
        <v>44572</v>
      </c>
    </row>
    <row r="1838" spans="1:9" x14ac:dyDescent="0.25">
      <c r="A1838" s="227" t="s">
        <v>12077</v>
      </c>
      <c r="B1838" s="17">
        <v>8699508090631</v>
      </c>
      <c r="C1838" s="227" t="s">
        <v>2090</v>
      </c>
      <c r="D1838" s="374" t="s">
        <v>2091</v>
      </c>
      <c r="E1838" s="374" t="s">
        <v>3816</v>
      </c>
      <c r="F1838" s="374" t="s">
        <v>18</v>
      </c>
      <c r="G1838" s="226" t="s">
        <v>10443</v>
      </c>
      <c r="H1838" s="374"/>
      <c r="I1838" s="21">
        <v>44572</v>
      </c>
    </row>
    <row r="1839" spans="1:9" x14ac:dyDescent="0.25">
      <c r="A1839" s="374" t="s">
        <v>12078</v>
      </c>
      <c r="B1839" s="134">
        <v>8699508270736</v>
      </c>
      <c r="C1839" s="374" t="s">
        <v>2090</v>
      </c>
      <c r="D1839" s="374" t="s">
        <v>2091</v>
      </c>
      <c r="E1839" s="377" t="s">
        <v>3816</v>
      </c>
      <c r="F1839" s="377" t="s">
        <v>18</v>
      </c>
      <c r="G1839" s="226" t="s">
        <v>10443</v>
      </c>
      <c r="H1839" s="374"/>
      <c r="I1839" s="380">
        <v>43683</v>
      </c>
    </row>
    <row r="1840" spans="1:9" x14ac:dyDescent="0.25">
      <c r="A1840" s="377" t="s">
        <v>12079</v>
      </c>
      <c r="B1840" s="134">
        <v>8699508270637</v>
      </c>
      <c r="C1840" s="374" t="s">
        <v>2090</v>
      </c>
      <c r="D1840" s="227" t="s">
        <v>2091</v>
      </c>
      <c r="E1840" s="374" t="s">
        <v>3816</v>
      </c>
      <c r="F1840" s="374" t="s">
        <v>18</v>
      </c>
      <c r="G1840" s="377" t="s">
        <v>10443</v>
      </c>
      <c r="H1840" s="374"/>
      <c r="I1840" s="380">
        <v>43907</v>
      </c>
    </row>
    <row r="1841" spans="1:9" x14ac:dyDescent="0.25">
      <c r="A1841" s="227" t="s">
        <v>12080</v>
      </c>
      <c r="B1841" s="18">
        <v>8699638282692</v>
      </c>
      <c r="C1841" s="227" t="s">
        <v>1687</v>
      </c>
      <c r="D1841" s="227" t="s">
        <v>1688</v>
      </c>
      <c r="E1841" s="377" t="s">
        <v>11143</v>
      </c>
      <c r="F1841" s="377" t="s">
        <v>18</v>
      </c>
      <c r="G1841" s="226" t="s">
        <v>10443</v>
      </c>
      <c r="H1841" s="377"/>
      <c r="I1841" s="21">
        <v>41513</v>
      </c>
    </row>
    <row r="1842" spans="1:9" x14ac:dyDescent="0.25">
      <c r="A1842" s="374" t="s">
        <v>12081</v>
      </c>
      <c r="B1842" s="18">
        <v>8699532151605</v>
      </c>
      <c r="C1842" s="227" t="s">
        <v>3971</v>
      </c>
      <c r="D1842" s="374" t="s">
        <v>3972</v>
      </c>
      <c r="E1842" s="377" t="s">
        <v>10691</v>
      </c>
      <c r="F1842" s="377" t="s">
        <v>18</v>
      </c>
      <c r="G1842" s="377" t="s">
        <v>10443</v>
      </c>
      <c r="H1842" s="377"/>
      <c r="I1842" s="380">
        <v>41513</v>
      </c>
    </row>
    <row r="1843" spans="1:9" x14ac:dyDescent="0.25">
      <c r="A1843" s="377" t="s">
        <v>12082</v>
      </c>
      <c r="B1843" s="18">
        <v>8699790350222</v>
      </c>
      <c r="C1843" s="227" t="s">
        <v>113</v>
      </c>
      <c r="D1843" s="227" t="s">
        <v>114</v>
      </c>
      <c r="E1843" s="377" t="s">
        <v>10695</v>
      </c>
      <c r="F1843" s="377" t="s">
        <v>18</v>
      </c>
      <c r="G1843" s="377" t="s">
        <v>10443</v>
      </c>
      <c r="H1843" s="377"/>
      <c r="I1843" s="380">
        <v>42276</v>
      </c>
    </row>
    <row r="1844" spans="1:9" x14ac:dyDescent="0.25">
      <c r="A1844" s="374" t="s">
        <v>12082</v>
      </c>
      <c r="B1844" s="18">
        <v>8699636350010</v>
      </c>
      <c r="C1844" s="227" t="s">
        <v>113</v>
      </c>
      <c r="D1844" s="227" t="s">
        <v>114</v>
      </c>
      <c r="E1844" s="377" t="s">
        <v>10693</v>
      </c>
      <c r="F1844" s="377" t="s">
        <v>18</v>
      </c>
      <c r="G1844" s="377" t="s">
        <v>10443</v>
      </c>
      <c r="H1844" s="377"/>
      <c r="I1844" s="21">
        <v>41394</v>
      </c>
    </row>
    <row r="1845" spans="1:9" x14ac:dyDescent="0.25">
      <c r="A1845" s="377" t="s">
        <v>12083</v>
      </c>
      <c r="B1845" s="18">
        <v>8699790750244</v>
      </c>
      <c r="C1845" s="227" t="s">
        <v>1035</v>
      </c>
      <c r="D1845" s="227" t="s">
        <v>114</v>
      </c>
      <c r="E1845" s="377" t="s">
        <v>10695</v>
      </c>
      <c r="F1845" s="377" t="s">
        <v>18</v>
      </c>
      <c r="G1845" s="377" t="s">
        <v>10443</v>
      </c>
      <c r="H1845" s="226"/>
      <c r="I1845" s="21">
        <v>42276</v>
      </c>
    </row>
    <row r="1846" spans="1:9" x14ac:dyDescent="0.25">
      <c r="A1846" s="374" t="s">
        <v>12084</v>
      </c>
      <c r="B1846" s="17">
        <v>8699636750247</v>
      </c>
      <c r="C1846" s="227" t="s">
        <v>1035</v>
      </c>
      <c r="D1846" s="227" t="s">
        <v>114</v>
      </c>
      <c r="E1846" s="374" t="s">
        <v>372</v>
      </c>
      <c r="F1846" s="374" t="s">
        <v>18</v>
      </c>
      <c r="G1846" s="226" t="s">
        <v>10443</v>
      </c>
      <c r="H1846" s="377"/>
      <c r="I1846" s="21">
        <v>45209</v>
      </c>
    </row>
    <row r="1847" spans="1:9" x14ac:dyDescent="0.25">
      <c r="A1847" s="374" t="s">
        <v>12085</v>
      </c>
      <c r="B1847" s="18">
        <v>8699505092973</v>
      </c>
      <c r="C1847" s="374" t="s">
        <v>5811</v>
      </c>
      <c r="D1847" s="374" t="s">
        <v>5812</v>
      </c>
      <c r="E1847" s="377" t="s">
        <v>7272</v>
      </c>
      <c r="F1847" s="377" t="s">
        <v>18</v>
      </c>
      <c r="G1847" s="226" t="s">
        <v>10443</v>
      </c>
      <c r="H1847" s="377"/>
      <c r="I1847" s="380">
        <v>41345</v>
      </c>
    </row>
    <row r="1848" spans="1:9" x14ac:dyDescent="0.25">
      <c r="A1848" s="374" t="s">
        <v>7527</v>
      </c>
      <c r="B1848" s="17">
        <v>8699505092768</v>
      </c>
      <c r="C1848" s="377" t="s">
        <v>5811</v>
      </c>
      <c r="D1848" s="374" t="s">
        <v>5812</v>
      </c>
      <c r="E1848" s="374" t="s">
        <v>2691</v>
      </c>
      <c r="F1848" s="374" t="s">
        <v>18</v>
      </c>
      <c r="G1848" s="377" t="s">
        <v>10443</v>
      </c>
      <c r="H1848" s="377"/>
      <c r="I1848" s="379">
        <v>46182</v>
      </c>
    </row>
    <row r="1849" spans="1:9" x14ac:dyDescent="0.25">
      <c r="A1849" s="374" t="s">
        <v>7528</v>
      </c>
      <c r="B1849" s="17">
        <v>8699505152752</v>
      </c>
      <c r="C1849" s="377" t="s">
        <v>5811</v>
      </c>
      <c r="D1849" s="227" t="s">
        <v>5812</v>
      </c>
      <c r="E1849" s="374" t="s">
        <v>2691</v>
      </c>
      <c r="F1849" s="374" t="s">
        <v>18</v>
      </c>
      <c r="G1849" s="374" t="s">
        <v>10443</v>
      </c>
      <c r="H1849" s="377"/>
      <c r="I1849" s="379">
        <v>46126</v>
      </c>
    </row>
    <row r="1850" spans="1:9" x14ac:dyDescent="0.25">
      <c r="A1850" s="227" t="s">
        <v>12086</v>
      </c>
      <c r="B1850" s="18">
        <v>8699514610052</v>
      </c>
      <c r="C1850" s="227" t="s">
        <v>248</v>
      </c>
      <c r="D1850" s="227" t="s">
        <v>249</v>
      </c>
      <c r="E1850" s="377" t="s">
        <v>63</v>
      </c>
      <c r="F1850" s="377" t="s">
        <v>18</v>
      </c>
      <c r="G1850" s="377" t="s">
        <v>10443</v>
      </c>
      <c r="H1850" s="377"/>
      <c r="I1850" s="21">
        <v>41513</v>
      </c>
    </row>
    <row r="1851" spans="1:9" x14ac:dyDescent="0.25">
      <c r="A1851" s="227" t="s">
        <v>12087</v>
      </c>
      <c r="B1851" s="134">
        <v>8699622270025</v>
      </c>
      <c r="C1851" s="227" t="s">
        <v>234</v>
      </c>
      <c r="D1851" s="374" t="s">
        <v>235</v>
      </c>
      <c r="E1851" s="374" t="s">
        <v>8207</v>
      </c>
      <c r="F1851" s="374" t="s">
        <v>18</v>
      </c>
      <c r="G1851" s="226" t="s">
        <v>10443</v>
      </c>
      <c r="H1851" s="374"/>
      <c r="I1851" s="21">
        <v>43907</v>
      </c>
    </row>
    <row r="1852" spans="1:9" x14ac:dyDescent="0.25">
      <c r="A1852" s="374" t="s">
        <v>12088</v>
      </c>
      <c r="B1852" s="134">
        <v>8699622270018</v>
      </c>
      <c r="C1852" s="374" t="s">
        <v>234</v>
      </c>
      <c r="D1852" s="374" t="s">
        <v>235</v>
      </c>
      <c r="E1852" s="374" t="s">
        <v>8207</v>
      </c>
      <c r="F1852" s="374" t="s">
        <v>18</v>
      </c>
      <c r="G1852" s="377" t="s">
        <v>10443</v>
      </c>
      <c r="H1852" s="377"/>
      <c r="I1852" s="380">
        <v>43151</v>
      </c>
    </row>
    <row r="1853" spans="1:9" x14ac:dyDescent="0.25">
      <c r="A1853" s="374" t="s">
        <v>12089</v>
      </c>
      <c r="B1853" s="135">
        <v>8699622270032</v>
      </c>
      <c r="C1853" s="374" t="s">
        <v>234</v>
      </c>
      <c r="D1853" s="374" t="s">
        <v>235</v>
      </c>
      <c r="E1853" s="374" t="s">
        <v>8207</v>
      </c>
      <c r="F1853" s="374" t="s">
        <v>18</v>
      </c>
      <c r="G1853" s="374" t="s">
        <v>10443</v>
      </c>
      <c r="H1853" s="377"/>
      <c r="I1853" s="380">
        <v>41842</v>
      </c>
    </row>
    <row r="1854" spans="1:9" x14ac:dyDescent="0.25">
      <c r="A1854" s="374" t="s">
        <v>12090</v>
      </c>
      <c r="B1854" s="18">
        <v>8699622090821</v>
      </c>
      <c r="C1854" s="227" t="s">
        <v>446</v>
      </c>
      <c r="D1854" s="374" t="s">
        <v>447</v>
      </c>
      <c r="E1854" s="377" t="s">
        <v>8207</v>
      </c>
      <c r="F1854" s="377" t="s">
        <v>18</v>
      </c>
      <c r="G1854" s="377" t="s">
        <v>10443</v>
      </c>
      <c r="H1854" s="377"/>
      <c r="I1854" s="380">
        <v>41513</v>
      </c>
    </row>
    <row r="1855" spans="1:9" x14ac:dyDescent="0.25">
      <c r="A1855" s="377" t="s">
        <v>12091</v>
      </c>
      <c r="B1855" s="18">
        <v>8699622090838</v>
      </c>
      <c r="C1855" s="227" t="s">
        <v>446</v>
      </c>
      <c r="D1855" s="227" t="s">
        <v>447</v>
      </c>
      <c r="E1855" s="377" t="s">
        <v>8207</v>
      </c>
      <c r="F1855" s="377" t="s">
        <v>18</v>
      </c>
      <c r="G1855" s="226" t="s">
        <v>10443</v>
      </c>
      <c r="H1855" s="377"/>
      <c r="I1855" s="21">
        <v>42276</v>
      </c>
    </row>
    <row r="1856" spans="1:9" x14ac:dyDescent="0.25">
      <c r="A1856" s="377" t="s">
        <v>12092</v>
      </c>
      <c r="B1856" s="18">
        <v>8699622090456</v>
      </c>
      <c r="C1856" s="374" t="s">
        <v>446</v>
      </c>
      <c r="D1856" s="374" t="s">
        <v>447</v>
      </c>
      <c r="E1856" s="377" t="s">
        <v>8207</v>
      </c>
      <c r="F1856" s="377" t="s">
        <v>18</v>
      </c>
      <c r="G1856" s="226" t="s">
        <v>10443</v>
      </c>
      <c r="H1856" s="377"/>
      <c r="I1856" s="380">
        <v>42276</v>
      </c>
    </row>
    <row r="1857" spans="1:9" x14ac:dyDescent="0.25">
      <c r="A1857" s="374" t="s">
        <v>12093</v>
      </c>
      <c r="B1857" s="134">
        <v>8699622280574</v>
      </c>
      <c r="C1857" s="374" t="s">
        <v>446</v>
      </c>
      <c r="D1857" s="374" t="s">
        <v>447</v>
      </c>
      <c r="E1857" s="377" t="s">
        <v>8207</v>
      </c>
      <c r="F1857" s="377" t="s">
        <v>18</v>
      </c>
      <c r="G1857" s="377" t="s">
        <v>10443</v>
      </c>
      <c r="H1857" s="377"/>
      <c r="I1857" s="380">
        <v>42451</v>
      </c>
    </row>
    <row r="1858" spans="1:9" x14ac:dyDescent="0.25">
      <c r="A1858" s="374" t="s">
        <v>12094</v>
      </c>
      <c r="B1858" s="134">
        <v>8699622280536</v>
      </c>
      <c r="C1858" s="374" t="s">
        <v>446</v>
      </c>
      <c r="D1858" s="374" t="s">
        <v>447</v>
      </c>
      <c r="E1858" s="377" t="s">
        <v>8207</v>
      </c>
      <c r="F1858" s="377" t="s">
        <v>18</v>
      </c>
      <c r="G1858" s="377" t="s">
        <v>10443</v>
      </c>
      <c r="H1858" s="377"/>
      <c r="I1858" s="380">
        <v>42451</v>
      </c>
    </row>
    <row r="1859" spans="1:9" x14ac:dyDescent="0.25">
      <c r="A1859" s="374" t="s">
        <v>12095</v>
      </c>
      <c r="B1859" s="18">
        <v>8699724090279</v>
      </c>
      <c r="C1859" s="374" t="s">
        <v>1808</v>
      </c>
      <c r="D1859" s="374" t="s">
        <v>1809</v>
      </c>
      <c r="E1859" s="368" t="s">
        <v>12096</v>
      </c>
      <c r="F1859" s="377" t="s">
        <v>18</v>
      </c>
      <c r="G1859" s="377" t="s">
        <v>10443</v>
      </c>
      <c r="H1859" s="377"/>
      <c r="I1859" s="380">
        <v>41513</v>
      </c>
    </row>
    <row r="1860" spans="1:9" x14ac:dyDescent="0.25">
      <c r="A1860" s="374" t="s">
        <v>12097</v>
      </c>
      <c r="B1860" s="18">
        <v>8699724090293</v>
      </c>
      <c r="C1860" s="374" t="s">
        <v>1808</v>
      </c>
      <c r="D1860" s="374" t="s">
        <v>1809</v>
      </c>
      <c r="E1860" s="377" t="s">
        <v>12096</v>
      </c>
      <c r="F1860" s="377" t="s">
        <v>18</v>
      </c>
      <c r="G1860" s="377" t="s">
        <v>10443</v>
      </c>
      <c r="H1860" s="377"/>
      <c r="I1860" s="380">
        <v>41513</v>
      </c>
    </row>
    <row r="1861" spans="1:9" x14ac:dyDescent="0.25">
      <c r="A1861" s="374" t="s">
        <v>12098</v>
      </c>
      <c r="B1861" s="18">
        <v>8699724090088</v>
      </c>
      <c r="C1861" s="227" t="s">
        <v>1808</v>
      </c>
      <c r="D1861" s="374" t="s">
        <v>1809</v>
      </c>
      <c r="E1861" s="377" t="s">
        <v>12096</v>
      </c>
      <c r="F1861" s="377" t="s">
        <v>18</v>
      </c>
      <c r="G1861" s="377" t="s">
        <v>10443</v>
      </c>
      <c r="H1861" s="377"/>
      <c r="I1861" s="380">
        <v>41513</v>
      </c>
    </row>
    <row r="1862" spans="1:9" x14ac:dyDescent="0.25">
      <c r="A1862" s="374" t="s">
        <v>12099</v>
      </c>
      <c r="B1862" s="18">
        <v>8699724090323</v>
      </c>
      <c r="C1862" s="227" t="s">
        <v>820</v>
      </c>
      <c r="D1862" s="374" t="s">
        <v>821</v>
      </c>
      <c r="E1862" s="377" t="s">
        <v>12096</v>
      </c>
      <c r="F1862" s="377" t="s">
        <v>18</v>
      </c>
      <c r="G1862" s="226" t="s">
        <v>10443</v>
      </c>
      <c r="H1862" s="377"/>
      <c r="I1862" s="380">
        <v>41513</v>
      </c>
    </row>
    <row r="1863" spans="1:9" x14ac:dyDescent="0.25">
      <c r="A1863" s="374" t="s">
        <v>12100</v>
      </c>
      <c r="B1863" s="18">
        <v>8699724090347</v>
      </c>
      <c r="C1863" s="227" t="s">
        <v>820</v>
      </c>
      <c r="D1863" s="374" t="s">
        <v>821</v>
      </c>
      <c r="E1863" s="377" t="s">
        <v>12096</v>
      </c>
      <c r="F1863" s="377" t="s">
        <v>18</v>
      </c>
      <c r="G1863" s="377" t="s">
        <v>10443</v>
      </c>
      <c r="H1863" s="377"/>
      <c r="I1863" s="380">
        <v>41513</v>
      </c>
    </row>
    <row r="1864" spans="1:9" x14ac:dyDescent="0.25">
      <c r="A1864" s="374" t="s">
        <v>12101</v>
      </c>
      <c r="B1864" s="18">
        <v>8699724090309</v>
      </c>
      <c r="C1864" s="227" t="s">
        <v>820</v>
      </c>
      <c r="D1864" s="374" t="s">
        <v>821</v>
      </c>
      <c r="E1864" s="377" t="s">
        <v>12096</v>
      </c>
      <c r="F1864" s="377" t="s">
        <v>18</v>
      </c>
      <c r="G1864" s="377" t="s">
        <v>10443</v>
      </c>
      <c r="H1864" s="377"/>
      <c r="I1864" s="380">
        <v>41513</v>
      </c>
    </row>
    <row r="1865" spans="1:9" x14ac:dyDescent="0.25">
      <c r="A1865" s="374" t="s">
        <v>12102</v>
      </c>
      <c r="B1865" s="18">
        <v>8699724090262</v>
      </c>
      <c r="C1865" s="227" t="s">
        <v>1607</v>
      </c>
      <c r="D1865" s="374" t="s">
        <v>1608</v>
      </c>
      <c r="E1865" s="377" t="s">
        <v>12096</v>
      </c>
      <c r="F1865" s="377" t="s">
        <v>18</v>
      </c>
      <c r="G1865" s="377" t="s">
        <v>10443</v>
      </c>
      <c r="H1865" s="377"/>
      <c r="I1865" s="380">
        <v>41513</v>
      </c>
    </row>
    <row r="1866" spans="1:9" x14ac:dyDescent="0.25">
      <c r="A1866" s="374" t="s">
        <v>12103</v>
      </c>
      <c r="B1866" s="18">
        <v>8699724590014</v>
      </c>
      <c r="C1866" s="227" t="s">
        <v>1607</v>
      </c>
      <c r="D1866" s="374" t="s">
        <v>1608</v>
      </c>
      <c r="E1866" s="377" t="s">
        <v>12096</v>
      </c>
      <c r="F1866" s="377" t="s">
        <v>18</v>
      </c>
      <c r="G1866" s="377" t="s">
        <v>10443</v>
      </c>
      <c r="H1866" s="377"/>
      <c r="I1866" s="380">
        <v>41394</v>
      </c>
    </row>
    <row r="1867" spans="1:9" x14ac:dyDescent="0.25">
      <c r="A1867" s="374" t="s">
        <v>7533</v>
      </c>
      <c r="B1867" s="17">
        <v>8699636090251</v>
      </c>
      <c r="C1867" s="227" t="s">
        <v>1514</v>
      </c>
      <c r="D1867" s="227" t="s">
        <v>1515</v>
      </c>
      <c r="E1867" s="374" t="s">
        <v>372</v>
      </c>
      <c r="F1867" s="374" t="s">
        <v>18</v>
      </c>
      <c r="G1867" s="234" t="s">
        <v>10443</v>
      </c>
      <c r="H1867" s="377"/>
      <c r="I1867" s="379">
        <v>45454</v>
      </c>
    </row>
    <row r="1868" spans="1:9" x14ac:dyDescent="0.25">
      <c r="A1868" s="227" t="s">
        <v>12104</v>
      </c>
      <c r="B1868" s="18">
        <v>8699508750498</v>
      </c>
      <c r="C1868" s="227" t="s">
        <v>3283</v>
      </c>
      <c r="D1868" s="227" t="s">
        <v>3284</v>
      </c>
      <c r="E1868" s="377" t="s">
        <v>3816</v>
      </c>
      <c r="F1868" s="377" t="s">
        <v>18</v>
      </c>
      <c r="G1868" s="226" t="s">
        <v>10443</v>
      </c>
      <c r="H1868" s="377"/>
      <c r="I1868" s="380">
        <v>41513</v>
      </c>
    </row>
    <row r="1869" spans="1:9" x14ac:dyDescent="0.25">
      <c r="A1869" s="374" t="s">
        <v>12105</v>
      </c>
      <c r="B1869" s="18">
        <v>8699838260056</v>
      </c>
      <c r="C1869" s="227" t="s">
        <v>6736</v>
      </c>
      <c r="D1869" s="227" t="s">
        <v>6737</v>
      </c>
      <c r="E1869" s="377" t="s">
        <v>10803</v>
      </c>
      <c r="F1869" s="377" t="s">
        <v>18</v>
      </c>
      <c r="G1869" s="226" t="s">
        <v>10443</v>
      </c>
      <c r="H1869" s="377"/>
      <c r="I1869" s="380">
        <v>41513</v>
      </c>
    </row>
    <row r="1870" spans="1:9" x14ac:dyDescent="0.25">
      <c r="A1870" s="374" t="s">
        <v>12106</v>
      </c>
      <c r="B1870" s="18">
        <v>8699809260030</v>
      </c>
      <c r="C1870" s="370" t="s">
        <v>6736</v>
      </c>
      <c r="D1870" s="227" t="s">
        <v>6737</v>
      </c>
      <c r="E1870" s="377" t="s">
        <v>402</v>
      </c>
      <c r="F1870" s="377" t="s">
        <v>18</v>
      </c>
      <c r="G1870" s="368" t="s">
        <v>10443</v>
      </c>
      <c r="H1870" s="377"/>
      <c r="I1870" s="21">
        <v>41653</v>
      </c>
    </row>
    <row r="1871" spans="1:9" x14ac:dyDescent="0.25">
      <c r="A1871" s="377" t="s">
        <v>6735</v>
      </c>
      <c r="B1871" s="18">
        <v>8699838260063</v>
      </c>
      <c r="C1871" s="374" t="s">
        <v>6736</v>
      </c>
      <c r="D1871" s="374" t="s">
        <v>6737</v>
      </c>
      <c r="E1871" s="377" t="s">
        <v>10803</v>
      </c>
      <c r="F1871" s="377" t="s">
        <v>18</v>
      </c>
      <c r="G1871" s="377" t="s">
        <v>10443</v>
      </c>
      <c r="H1871" s="377"/>
      <c r="I1871" s="380">
        <v>42276</v>
      </c>
    </row>
    <row r="1872" spans="1:9" x14ac:dyDescent="0.25">
      <c r="A1872" s="377" t="s">
        <v>12107</v>
      </c>
      <c r="B1872" s="18">
        <v>8699586792786</v>
      </c>
      <c r="C1872" s="374" t="s">
        <v>3049</v>
      </c>
      <c r="D1872" s="377" t="s">
        <v>3050</v>
      </c>
      <c r="E1872" s="377" t="s">
        <v>246</v>
      </c>
      <c r="F1872" s="377" t="s">
        <v>18</v>
      </c>
      <c r="G1872" s="377" t="s">
        <v>10443</v>
      </c>
      <c r="H1872" s="377"/>
      <c r="I1872" s="380">
        <v>45041</v>
      </c>
    </row>
    <row r="1873" spans="1:9" x14ac:dyDescent="0.25">
      <c r="A1873" s="374" t="s">
        <v>12108</v>
      </c>
      <c r="B1873" s="135">
        <v>8699556790057</v>
      </c>
      <c r="C1873" s="227" t="s">
        <v>3049</v>
      </c>
      <c r="D1873" s="374" t="s">
        <v>3050</v>
      </c>
      <c r="E1873" s="374" t="s">
        <v>10445</v>
      </c>
      <c r="F1873" s="374" t="s">
        <v>18</v>
      </c>
      <c r="G1873" s="226" t="s">
        <v>10443</v>
      </c>
      <c r="H1873" s="374"/>
      <c r="I1873" s="380">
        <v>42038</v>
      </c>
    </row>
    <row r="1874" spans="1:9" x14ac:dyDescent="0.25">
      <c r="A1874" s="374" t="s">
        <v>12109</v>
      </c>
      <c r="B1874" s="134">
        <v>8699556799012</v>
      </c>
      <c r="C1874" s="227" t="s">
        <v>3049</v>
      </c>
      <c r="D1874" s="227" t="s">
        <v>3050</v>
      </c>
      <c r="E1874" s="377" t="s">
        <v>10445</v>
      </c>
      <c r="F1874" s="377" t="s">
        <v>18</v>
      </c>
      <c r="G1874" s="226" t="s">
        <v>10443</v>
      </c>
      <c r="H1874" s="374"/>
      <c r="I1874" s="21">
        <v>43151</v>
      </c>
    </row>
    <row r="1875" spans="1:9" x14ac:dyDescent="0.25">
      <c r="A1875" s="377" t="s">
        <v>12110</v>
      </c>
      <c r="B1875" s="134">
        <v>8699522967544</v>
      </c>
      <c r="C1875" s="227" t="s">
        <v>12111</v>
      </c>
      <c r="D1875" s="227" t="s">
        <v>12112</v>
      </c>
      <c r="E1875" s="374" t="s">
        <v>107</v>
      </c>
      <c r="F1875" s="374" t="s">
        <v>18</v>
      </c>
      <c r="G1875" s="226" t="s">
        <v>10443</v>
      </c>
      <c r="H1875" s="374"/>
      <c r="I1875" s="21">
        <v>43907</v>
      </c>
    </row>
    <row r="1876" spans="1:9" x14ac:dyDescent="0.25">
      <c r="A1876" s="374" t="s">
        <v>12113</v>
      </c>
      <c r="B1876" s="18">
        <v>8699638572687</v>
      </c>
      <c r="C1876" s="227" t="s">
        <v>7014</v>
      </c>
      <c r="D1876" s="227" t="s">
        <v>7015</v>
      </c>
      <c r="E1876" s="377" t="s">
        <v>11143</v>
      </c>
      <c r="F1876" s="377" t="s">
        <v>18</v>
      </c>
      <c r="G1876" s="368" t="s">
        <v>10443</v>
      </c>
      <c r="H1876" s="377"/>
      <c r="I1876" s="21">
        <v>41394</v>
      </c>
    </row>
    <row r="1877" spans="1:9" x14ac:dyDescent="0.25">
      <c r="A1877" s="374" t="s">
        <v>12114</v>
      </c>
      <c r="B1877" s="18">
        <v>8699638092529</v>
      </c>
      <c r="C1877" s="227" t="s">
        <v>7014</v>
      </c>
      <c r="D1877" s="370" t="s">
        <v>7015</v>
      </c>
      <c r="E1877" s="377" t="s">
        <v>11143</v>
      </c>
      <c r="F1877" s="377" t="s">
        <v>18</v>
      </c>
      <c r="G1877" s="377" t="s">
        <v>10443</v>
      </c>
      <c r="H1877" s="377"/>
      <c r="I1877" s="21">
        <v>41394</v>
      </c>
    </row>
    <row r="1878" spans="1:9" x14ac:dyDescent="0.25">
      <c r="A1878" s="374" t="s">
        <v>12115</v>
      </c>
      <c r="B1878" s="18">
        <v>8699516098384</v>
      </c>
      <c r="C1878" s="227" t="s">
        <v>7014</v>
      </c>
      <c r="D1878" s="374" t="s">
        <v>7015</v>
      </c>
      <c r="E1878" s="377" t="s">
        <v>11274</v>
      </c>
      <c r="F1878" s="377" t="s">
        <v>18</v>
      </c>
      <c r="G1878" s="377" t="s">
        <v>10443</v>
      </c>
      <c r="H1878" s="377"/>
      <c r="I1878" s="380">
        <v>41513</v>
      </c>
    </row>
    <row r="1879" spans="1:9" x14ac:dyDescent="0.25">
      <c r="A1879" s="371" t="s">
        <v>12116</v>
      </c>
      <c r="B1879" s="134">
        <v>8680760092013</v>
      </c>
      <c r="C1879" s="227" t="s">
        <v>1220</v>
      </c>
      <c r="D1879" s="374" t="s">
        <v>1221</v>
      </c>
      <c r="E1879" s="374" t="s">
        <v>738</v>
      </c>
      <c r="F1879" s="374" t="s">
        <v>18</v>
      </c>
      <c r="G1879" s="377" t="s">
        <v>10443</v>
      </c>
      <c r="H1879" s="81"/>
      <c r="I1879" s="380">
        <v>43795</v>
      </c>
    </row>
    <row r="1880" spans="1:9" x14ac:dyDescent="0.25">
      <c r="A1880" s="374" t="s">
        <v>12117</v>
      </c>
      <c r="B1880" s="134">
        <v>8699823980143</v>
      </c>
      <c r="C1880" s="227" t="s">
        <v>2176</v>
      </c>
      <c r="D1880" s="227" t="s">
        <v>2177</v>
      </c>
      <c r="E1880" s="374" t="s">
        <v>10793</v>
      </c>
      <c r="F1880" s="374" t="s">
        <v>85</v>
      </c>
      <c r="G1880" s="377" t="s">
        <v>10443</v>
      </c>
      <c r="H1880" s="226"/>
      <c r="I1880" s="21">
        <v>43151</v>
      </c>
    </row>
    <row r="1881" spans="1:9" x14ac:dyDescent="0.25">
      <c r="A1881" s="374" t="s">
        <v>12118</v>
      </c>
      <c r="B1881" s="18">
        <v>8699777790232</v>
      </c>
      <c r="C1881" s="227" t="s">
        <v>1441</v>
      </c>
      <c r="D1881" s="227" t="s">
        <v>1442</v>
      </c>
      <c r="E1881" s="377" t="s">
        <v>2465</v>
      </c>
      <c r="F1881" s="377" t="s">
        <v>18</v>
      </c>
      <c r="G1881" s="377" t="s">
        <v>10443</v>
      </c>
      <c r="H1881" s="377"/>
      <c r="I1881" s="21">
        <v>41394</v>
      </c>
    </row>
    <row r="1882" spans="1:9" x14ac:dyDescent="0.25">
      <c r="A1882" s="374" t="s">
        <v>12119</v>
      </c>
      <c r="B1882" s="18">
        <v>8699772090344</v>
      </c>
      <c r="C1882" s="227" t="s">
        <v>7014</v>
      </c>
      <c r="D1882" s="374" t="s">
        <v>7015</v>
      </c>
      <c r="E1882" s="377" t="s">
        <v>1836</v>
      </c>
      <c r="F1882" s="377" t="s">
        <v>18</v>
      </c>
      <c r="G1882" s="226" t="s">
        <v>10443</v>
      </c>
      <c r="H1882" s="377"/>
      <c r="I1882" s="21">
        <v>41513</v>
      </c>
    </row>
    <row r="1883" spans="1:9" x14ac:dyDescent="0.25">
      <c r="A1883" s="374" t="s">
        <v>6583</v>
      </c>
      <c r="B1883" s="134">
        <v>8697933020179</v>
      </c>
      <c r="C1883" s="227" t="s">
        <v>2470</v>
      </c>
      <c r="D1883" s="227" t="s">
        <v>2471</v>
      </c>
      <c r="E1883" s="377" t="s">
        <v>10699</v>
      </c>
      <c r="F1883" s="377" t="s">
        <v>18</v>
      </c>
      <c r="G1883" s="377" t="s">
        <v>10443</v>
      </c>
      <c r="H1883" s="377"/>
      <c r="I1883" s="21">
        <v>42451</v>
      </c>
    </row>
    <row r="1884" spans="1:9" x14ac:dyDescent="0.25">
      <c r="A1884" s="227" t="s">
        <v>12120</v>
      </c>
      <c r="B1884" s="18">
        <v>8699525272829</v>
      </c>
      <c r="C1884" s="227" t="s">
        <v>2880</v>
      </c>
      <c r="D1884" s="374" t="s">
        <v>2881</v>
      </c>
      <c r="E1884" s="377" t="s">
        <v>191</v>
      </c>
      <c r="F1884" s="377" t="s">
        <v>18</v>
      </c>
      <c r="G1884" s="377" t="s">
        <v>10443</v>
      </c>
      <c r="H1884" s="377"/>
      <c r="I1884" s="21">
        <v>41394</v>
      </c>
    </row>
    <row r="1885" spans="1:9" x14ac:dyDescent="0.25">
      <c r="A1885" s="227" t="s">
        <v>12121</v>
      </c>
      <c r="B1885" s="18">
        <v>8699525272836</v>
      </c>
      <c r="C1885" s="227" t="s">
        <v>2880</v>
      </c>
      <c r="D1885" s="374" t="s">
        <v>2881</v>
      </c>
      <c r="E1885" s="377" t="s">
        <v>191</v>
      </c>
      <c r="F1885" s="377" t="s">
        <v>18</v>
      </c>
      <c r="G1885" s="377" t="s">
        <v>10443</v>
      </c>
      <c r="H1885" s="377"/>
      <c r="I1885" s="21">
        <v>41394</v>
      </c>
    </row>
    <row r="1886" spans="1:9" x14ac:dyDescent="0.25">
      <c r="A1886" s="374" t="s">
        <v>12122</v>
      </c>
      <c r="B1886" s="18">
        <v>8699525272850</v>
      </c>
      <c r="C1886" s="227" t="s">
        <v>2880</v>
      </c>
      <c r="D1886" s="374" t="s">
        <v>2881</v>
      </c>
      <c r="E1886" s="377" t="s">
        <v>191</v>
      </c>
      <c r="F1886" s="377" t="s">
        <v>18</v>
      </c>
      <c r="G1886" s="377" t="s">
        <v>10443</v>
      </c>
      <c r="H1886" s="377"/>
      <c r="I1886" s="380">
        <v>41513</v>
      </c>
    </row>
    <row r="1887" spans="1:9" x14ac:dyDescent="0.25">
      <c r="A1887" s="233" t="s">
        <v>3166</v>
      </c>
      <c r="B1887" s="252">
        <v>8699226000172</v>
      </c>
      <c r="C1887" s="227" t="s">
        <v>14150</v>
      </c>
      <c r="D1887" s="236" t="s">
        <v>14151</v>
      </c>
      <c r="E1887" s="233" t="s">
        <v>3169</v>
      </c>
      <c r="F1887" s="374" t="s">
        <v>18</v>
      </c>
      <c r="G1887" s="377" t="s">
        <v>10443</v>
      </c>
      <c r="H1887" s="374"/>
      <c r="I1887" s="379">
        <v>45335</v>
      </c>
    </row>
    <row r="1888" spans="1:9" x14ac:dyDescent="0.25">
      <c r="A1888" s="377" t="s">
        <v>2473</v>
      </c>
      <c r="B1888" s="17">
        <v>8699536040066</v>
      </c>
      <c r="C1888" s="227" t="s">
        <v>4042</v>
      </c>
      <c r="D1888" s="234" t="s">
        <v>4043</v>
      </c>
      <c r="E1888" s="377" t="s">
        <v>483</v>
      </c>
      <c r="F1888" s="374" t="s">
        <v>18</v>
      </c>
      <c r="G1888" s="377" t="s">
        <v>10443</v>
      </c>
      <c r="H1888" s="133"/>
      <c r="I1888" s="379">
        <v>45818</v>
      </c>
    </row>
    <row r="1889" spans="1:9" x14ac:dyDescent="0.25">
      <c r="A1889" s="374" t="s">
        <v>12123</v>
      </c>
      <c r="B1889" s="134">
        <v>8699532097484</v>
      </c>
      <c r="C1889" s="370" t="s">
        <v>12124</v>
      </c>
      <c r="D1889" s="227" t="s">
        <v>12125</v>
      </c>
      <c r="E1889" s="374" t="s">
        <v>10691</v>
      </c>
      <c r="F1889" s="374" t="s">
        <v>18</v>
      </c>
      <c r="G1889" s="374" t="s">
        <v>10443</v>
      </c>
      <c r="H1889" s="377"/>
      <c r="I1889" s="21">
        <v>43312</v>
      </c>
    </row>
    <row r="1890" spans="1:9" x14ac:dyDescent="0.25">
      <c r="A1890" s="374" t="s">
        <v>12126</v>
      </c>
      <c r="B1890" s="134">
        <v>8699532098863</v>
      </c>
      <c r="C1890" s="374" t="s">
        <v>12124</v>
      </c>
      <c r="D1890" s="374" t="s">
        <v>12125</v>
      </c>
      <c r="E1890" s="374" t="s">
        <v>10691</v>
      </c>
      <c r="F1890" s="374" t="s">
        <v>18</v>
      </c>
      <c r="G1890" s="377" t="s">
        <v>10443</v>
      </c>
      <c r="H1890" s="374"/>
      <c r="I1890" s="380">
        <v>43459</v>
      </c>
    </row>
    <row r="1891" spans="1:9" x14ac:dyDescent="0.25">
      <c r="A1891" s="374" t="s">
        <v>12126</v>
      </c>
      <c r="B1891" s="18">
        <v>8681308098863</v>
      </c>
      <c r="C1891" s="374" t="s">
        <v>12124</v>
      </c>
      <c r="D1891" s="377" t="s">
        <v>12125</v>
      </c>
      <c r="E1891" s="377" t="s">
        <v>562</v>
      </c>
      <c r="F1891" s="374" t="s">
        <v>18</v>
      </c>
      <c r="G1891" s="377" t="s">
        <v>10443</v>
      </c>
      <c r="H1891" s="377"/>
      <c r="I1891" s="380">
        <v>45118</v>
      </c>
    </row>
    <row r="1892" spans="1:9" x14ac:dyDescent="0.25">
      <c r="A1892" s="374" t="s">
        <v>12127</v>
      </c>
      <c r="B1892" s="19">
        <v>8699532097507</v>
      </c>
      <c r="C1892" s="370" t="s">
        <v>12124</v>
      </c>
      <c r="D1892" s="227" t="s">
        <v>12125</v>
      </c>
      <c r="E1892" s="374" t="s">
        <v>10691</v>
      </c>
      <c r="F1892" s="374" t="s">
        <v>18</v>
      </c>
      <c r="G1892" s="377" t="s">
        <v>10443</v>
      </c>
      <c r="H1892" s="377"/>
      <c r="I1892" s="380">
        <v>41779</v>
      </c>
    </row>
    <row r="1893" spans="1:9" x14ac:dyDescent="0.25">
      <c r="A1893" s="374" t="s">
        <v>12128</v>
      </c>
      <c r="B1893" s="134">
        <v>8699532097491</v>
      </c>
      <c r="C1893" s="374" t="s">
        <v>12124</v>
      </c>
      <c r="D1893" s="227" t="s">
        <v>12125</v>
      </c>
      <c r="E1893" s="374" t="s">
        <v>10691</v>
      </c>
      <c r="F1893" s="374" t="s">
        <v>18</v>
      </c>
      <c r="G1893" s="377" t="s">
        <v>10443</v>
      </c>
      <c r="H1893" s="374"/>
      <c r="I1893" s="380">
        <v>43459</v>
      </c>
    </row>
    <row r="1894" spans="1:9" x14ac:dyDescent="0.25">
      <c r="A1894" s="374" t="s">
        <v>12129</v>
      </c>
      <c r="B1894" s="134">
        <v>8698747570065</v>
      </c>
      <c r="C1894" s="374" t="s">
        <v>58</v>
      </c>
      <c r="D1894" s="374" t="s">
        <v>59</v>
      </c>
      <c r="E1894" s="374" t="s">
        <v>12130</v>
      </c>
      <c r="F1894" s="374" t="s">
        <v>18</v>
      </c>
      <c r="G1894" s="377" t="s">
        <v>10443</v>
      </c>
      <c r="H1894" s="374"/>
      <c r="I1894" s="380">
        <v>43907</v>
      </c>
    </row>
    <row r="1895" spans="1:9" x14ac:dyDescent="0.25">
      <c r="A1895" s="374" t="s">
        <v>4207</v>
      </c>
      <c r="B1895" s="17">
        <v>8680407100248</v>
      </c>
      <c r="C1895" s="227" t="s">
        <v>58</v>
      </c>
      <c r="D1895" s="374" t="s">
        <v>59</v>
      </c>
      <c r="E1895" s="374" t="s">
        <v>4208</v>
      </c>
      <c r="F1895" s="374" t="s">
        <v>18</v>
      </c>
      <c r="G1895" s="374" t="s">
        <v>10443</v>
      </c>
      <c r="H1895" s="377"/>
      <c r="I1895" s="379">
        <v>45545</v>
      </c>
    </row>
    <row r="1896" spans="1:9" x14ac:dyDescent="0.25">
      <c r="A1896" s="374" t="s">
        <v>12131</v>
      </c>
      <c r="B1896" s="135">
        <v>8699548761461</v>
      </c>
      <c r="C1896" s="227" t="s">
        <v>12132</v>
      </c>
      <c r="D1896" s="374" t="s">
        <v>12133</v>
      </c>
      <c r="E1896" s="374" t="s">
        <v>10764</v>
      </c>
      <c r="F1896" s="374" t="s">
        <v>18</v>
      </c>
      <c r="G1896" s="377" t="s">
        <v>10443</v>
      </c>
      <c r="H1896" s="377"/>
      <c r="I1896" s="380">
        <v>41898</v>
      </c>
    </row>
    <row r="1897" spans="1:9" x14ac:dyDescent="0.25">
      <c r="A1897" s="374" t="s">
        <v>12134</v>
      </c>
      <c r="B1897" s="134">
        <v>8680656080049</v>
      </c>
      <c r="C1897" s="227" t="s">
        <v>12132</v>
      </c>
      <c r="D1897" s="374" t="s">
        <v>12133</v>
      </c>
      <c r="E1897" s="377" t="s">
        <v>505</v>
      </c>
      <c r="F1897" s="377" t="s">
        <v>18</v>
      </c>
      <c r="G1897" s="377" t="s">
        <v>10443</v>
      </c>
      <c r="H1897" s="377"/>
      <c r="I1897" s="380">
        <v>42703</v>
      </c>
    </row>
    <row r="1898" spans="1:9" x14ac:dyDescent="0.25">
      <c r="A1898" s="374" t="s">
        <v>12134</v>
      </c>
      <c r="B1898" s="134">
        <v>8699548761478</v>
      </c>
      <c r="C1898" s="227" t="s">
        <v>12132</v>
      </c>
      <c r="D1898" s="374" t="s">
        <v>12133</v>
      </c>
      <c r="E1898" s="377" t="s">
        <v>10764</v>
      </c>
      <c r="F1898" s="377" t="s">
        <v>18</v>
      </c>
      <c r="G1898" s="226" t="s">
        <v>10443</v>
      </c>
      <c r="H1898" s="377"/>
      <c r="I1898" s="380">
        <v>42451</v>
      </c>
    </row>
    <row r="1899" spans="1:9" x14ac:dyDescent="0.25">
      <c r="A1899" s="227" t="s">
        <v>12135</v>
      </c>
      <c r="B1899" s="135">
        <v>8699548761485</v>
      </c>
      <c r="C1899" s="227" t="s">
        <v>12132</v>
      </c>
      <c r="D1899" s="374" t="s">
        <v>12133</v>
      </c>
      <c r="E1899" s="374" t="s">
        <v>10764</v>
      </c>
      <c r="F1899" s="374" t="s">
        <v>18</v>
      </c>
      <c r="G1899" s="377" t="s">
        <v>10443</v>
      </c>
      <c r="H1899" s="377"/>
      <c r="I1899" s="380">
        <v>41898</v>
      </c>
    </row>
    <row r="1900" spans="1:9" x14ac:dyDescent="0.25">
      <c r="A1900" s="374" t="s">
        <v>12136</v>
      </c>
      <c r="B1900" s="134">
        <v>8699578090487</v>
      </c>
      <c r="C1900" s="227" t="s">
        <v>741</v>
      </c>
      <c r="D1900" s="374" t="s">
        <v>742</v>
      </c>
      <c r="E1900" s="374" t="s">
        <v>141</v>
      </c>
      <c r="F1900" s="374" t="s">
        <v>18</v>
      </c>
      <c r="G1900" s="377" t="s">
        <v>10443</v>
      </c>
      <c r="H1900" s="377"/>
      <c r="I1900" s="380">
        <v>43151</v>
      </c>
    </row>
    <row r="1901" spans="1:9" x14ac:dyDescent="0.25">
      <c r="A1901" s="137" t="s">
        <v>12137</v>
      </c>
      <c r="B1901" s="134">
        <v>8699578090494</v>
      </c>
      <c r="C1901" s="227" t="s">
        <v>741</v>
      </c>
      <c r="D1901" s="374" t="s">
        <v>742</v>
      </c>
      <c r="E1901" s="374" t="s">
        <v>141</v>
      </c>
      <c r="F1901" s="374" t="s">
        <v>18</v>
      </c>
      <c r="G1901" s="377" t="s">
        <v>10443</v>
      </c>
      <c r="H1901" s="377"/>
      <c r="I1901" s="380">
        <v>43151</v>
      </c>
    </row>
    <row r="1902" spans="1:9" x14ac:dyDescent="0.25">
      <c r="A1902" s="374" t="s">
        <v>12138</v>
      </c>
      <c r="B1902" s="135">
        <v>8699578090500</v>
      </c>
      <c r="C1902" s="374" t="s">
        <v>741</v>
      </c>
      <c r="D1902" s="374" t="s">
        <v>742</v>
      </c>
      <c r="E1902" s="374" t="s">
        <v>141</v>
      </c>
      <c r="F1902" s="374" t="s">
        <v>18</v>
      </c>
      <c r="G1902" s="377" t="s">
        <v>10443</v>
      </c>
      <c r="H1902" s="377"/>
      <c r="I1902" s="380">
        <v>42038</v>
      </c>
    </row>
    <row r="1903" spans="1:9" x14ac:dyDescent="0.25">
      <c r="A1903" s="374" t="s">
        <v>12139</v>
      </c>
      <c r="B1903" s="18">
        <v>8699578090470</v>
      </c>
      <c r="C1903" s="374" t="s">
        <v>741</v>
      </c>
      <c r="D1903" s="374" t="s">
        <v>742</v>
      </c>
      <c r="E1903" s="377" t="s">
        <v>141</v>
      </c>
      <c r="F1903" s="377" t="s">
        <v>18</v>
      </c>
      <c r="G1903" s="377" t="s">
        <v>10443</v>
      </c>
      <c r="H1903" s="377"/>
      <c r="I1903" s="380">
        <v>41513</v>
      </c>
    </row>
    <row r="1904" spans="1:9" x14ac:dyDescent="0.25">
      <c r="A1904" s="374" t="s">
        <v>12140</v>
      </c>
      <c r="B1904" s="18">
        <v>8699578090517</v>
      </c>
      <c r="C1904" s="227" t="s">
        <v>741</v>
      </c>
      <c r="D1904" s="227" t="s">
        <v>742</v>
      </c>
      <c r="E1904" s="377" t="s">
        <v>141</v>
      </c>
      <c r="F1904" s="377" t="s">
        <v>18</v>
      </c>
      <c r="G1904" s="226" t="s">
        <v>10443</v>
      </c>
      <c r="H1904" s="377"/>
      <c r="I1904" s="380">
        <v>41513</v>
      </c>
    </row>
    <row r="1905" spans="1:9" x14ac:dyDescent="0.25">
      <c r="A1905" s="374" t="s">
        <v>12141</v>
      </c>
      <c r="B1905" s="18">
        <v>8697621790155</v>
      </c>
      <c r="C1905" s="374" t="s">
        <v>6585</v>
      </c>
      <c r="D1905" s="374" t="s">
        <v>6586</v>
      </c>
      <c r="E1905" s="377" t="s">
        <v>878</v>
      </c>
      <c r="F1905" s="377" t="s">
        <v>18</v>
      </c>
      <c r="G1905" s="377" t="s">
        <v>10443</v>
      </c>
      <c r="H1905" s="377"/>
      <c r="I1905" s="380">
        <v>43151</v>
      </c>
    </row>
    <row r="1906" spans="1:9" x14ac:dyDescent="0.25">
      <c r="A1906" s="374" t="s">
        <v>12142</v>
      </c>
      <c r="B1906" s="18">
        <v>8680426040068</v>
      </c>
      <c r="C1906" s="374" t="s">
        <v>6585</v>
      </c>
      <c r="D1906" s="377" t="s">
        <v>6586</v>
      </c>
      <c r="E1906" s="377" t="s">
        <v>6587</v>
      </c>
      <c r="F1906" s="374" t="s">
        <v>18</v>
      </c>
      <c r="G1906" s="377" t="s">
        <v>10443</v>
      </c>
      <c r="H1906" s="374"/>
      <c r="I1906" s="380">
        <v>44670</v>
      </c>
    </row>
    <row r="1907" spans="1:9" x14ac:dyDescent="0.25">
      <c r="A1907" s="227" t="s">
        <v>12143</v>
      </c>
      <c r="B1907" s="134">
        <v>8699673098104</v>
      </c>
      <c r="C1907" s="227" t="s">
        <v>529</v>
      </c>
      <c r="D1907" s="374" t="s">
        <v>530</v>
      </c>
      <c r="E1907" s="374" t="s">
        <v>11803</v>
      </c>
      <c r="F1907" s="374" t="s">
        <v>18</v>
      </c>
      <c r="G1907" s="377" t="s">
        <v>10443</v>
      </c>
      <c r="H1907" s="377"/>
      <c r="I1907" s="380">
        <v>43151</v>
      </c>
    </row>
    <row r="1908" spans="1:9" x14ac:dyDescent="0.25">
      <c r="A1908" s="374" t="s">
        <v>12144</v>
      </c>
      <c r="B1908" s="18">
        <v>8699504090109</v>
      </c>
      <c r="C1908" s="227" t="s">
        <v>7551</v>
      </c>
      <c r="D1908" s="227" t="s">
        <v>7552</v>
      </c>
      <c r="E1908" s="377" t="s">
        <v>10566</v>
      </c>
      <c r="F1908" s="377" t="s">
        <v>18</v>
      </c>
      <c r="G1908" s="226" t="s">
        <v>10443</v>
      </c>
      <c r="H1908" s="377"/>
      <c r="I1908" s="21">
        <v>41513</v>
      </c>
    </row>
    <row r="1909" spans="1:9" x14ac:dyDescent="0.25">
      <c r="A1909" s="374" t="s">
        <v>12145</v>
      </c>
      <c r="B1909" s="18">
        <v>8699504090116</v>
      </c>
      <c r="C1909" s="374" t="s">
        <v>7554</v>
      </c>
      <c r="D1909" s="374" t="s">
        <v>7555</v>
      </c>
      <c r="E1909" s="377" t="s">
        <v>10566</v>
      </c>
      <c r="F1909" s="377" t="s">
        <v>18</v>
      </c>
      <c r="G1909" s="377" t="s">
        <v>10443</v>
      </c>
      <c r="H1909" s="377"/>
      <c r="I1909" s="380">
        <v>41345</v>
      </c>
    </row>
    <row r="1910" spans="1:9" x14ac:dyDescent="0.25">
      <c r="A1910" s="374" t="s">
        <v>12146</v>
      </c>
      <c r="B1910" s="18">
        <v>8699504090123</v>
      </c>
      <c r="C1910" s="374" t="s">
        <v>7554</v>
      </c>
      <c r="D1910" s="374" t="s">
        <v>7555</v>
      </c>
      <c r="E1910" s="377" t="s">
        <v>10566</v>
      </c>
      <c r="F1910" s="377" t="s">
        <v>18</v>
      </c>
      <c r="G1910" s="377" t="s">
        <v>10443</v>
      </c>
      <c r="H1910" s="377"/>
      <c r="I1910" s="380">
        <v>41345</v>
      </c>
    </row>
    <row r="1911" spans="1:9" x14ac:dyDescent="0.25">
      <c r="A1911" s="377" t="s">
        <v>1475</v>
      </c>
      <c r="B1911" s="18">
        <v>8681308091284</v>
      </c>
      <c r="C1911" s="246" t="s">
        <v>1472</v>
      </c>
      <c r="D1911" s="246" t="s">
        <v>1473</v>
      </c>
      <c r="E1911" s="377" t="s">
        <v>562</v>
      </c>
      <c r="F1911" s="377" t="s">
        <v>18</v>
      </c>
      <c r="G1911" s="377" t="s">
        <v>10443</v>
      </c>
      <c r="H1911" s="133"/>
      <c r="I1911" s="379">
        <v>45846</v>
      </c>
    </row>
    <row r="1912" spans="1:9" x14ac:dyDescent="0.25">
      <c r="A1912" s="377" t="s">
        <v>484</v>
      </c>
      <c r="B1912" s="18">
        <v>8680199012439</v>
      </c>
      <c r="C1912" s="376" t="s">
        <v>485</v>
      </c>
      <c r="D1912" s="377" t="s">
        <v>486</v>
      </c>
      <c r="E1912" s="377" t="s">
        <v>44</v>
      </c>
      <c r="F1912" s="377" t="s">
        <v>18</v>
      </c>
      <c r="G1912" s="297" t="s">
        <v>10443</v>
      </c>
      <c r="H1912" s="374"/>
      <c r="I1912" s="379">
        <v>45979</v>
      </c>
    </row>
    <row r="1913" spans="1:9" x14ac:dyDescent="0.25">
      <c r="A1913" s="377" t="s">
        <v>12147</v>
      </c>
      <c r="B1913" s="17">
        <v>8699525691484</v>
      </c>
      <c r="C1913" s="227" t="s">
        <v>1284</v>
      </c>
      <c r="D1913" s="374" t="s">
        <v>1285</v>
      </c>
      <c r="E1913" s="377" t="s">
        <v>191</v>
      </c>
      <c r="F1913" s="374" t="s">
        <v>18</v>
      </c>
      <c r="G1913" s="377" t="s">
        <v>10443</v>
      </c>
      <c r="H1913" s="374"/>
      <c r="I1913" s="380">
        <v>44572</v>
      </c>
    </row>
    <row r="1914" spans="1:9" x14ac:dyDescent="0.25">
      <c r="A1914" s="374" t="s">
        <v>12148</v>
      </c>
      <c r="B1914" s="134">
        <v>8699525692801</v>
      </c>
      <c r="C1914" s="227" t="s">
        <v>1284</v>
      </c>
      <c r="D1914" s="374" t="s">
        <v>1285</v>
      </c>
      <c r="E1914" s="377" t="s">
        <v>191</v>
      </c>
      <c r="F1914" s="374" t="s">
        <v>18</v>
      </c>
      <c r="G1914" s="377" t="s">
        <v>10443</v>
      </c>
      <c r="H1914" s="374"/>
      <c r="I1914" s="380">
        <v>43907</v>
      </c>
    </row>
    <row r="1915" spans="1:9" x14ac:dyDescent="0.25">
      <c r="A1915" s="374" t="s">
        <v>12149</v>
      </c>
      <c r="B1915" s="134">
        <v>8699760610103</v>
      </c>
      <c r="C1915" s="227" t="s">
        <v>1890</v>
      </c>
      <c r="D1915" s="374" t="s">
        <v>1285</v>
      </c>
      <c r="E1915" s="374" t="s">
        <v>10798</v>
      </c>
      <c r="F1915" s="374" t="s">
        <v>18</v>
      </c>
      <c r="G1915" s="377" t="s">
        <v>10443</v>
      </c>
      <c r="H1915" s="374"/>
      <c r="I1915" s="380">
        <v>43683</v>
      </c>
    </row>
    <row r="1916" spans="1:9" x14ac:dyDescent="0.25">
      <c r="A1916" s="374" t="s">
        <v>4566</v>
      </c>
      <c r="B1916" s="18">
        <v>8699504612035</v>
      </c>
      <c r="C1916" s="227" t="s">
        <v>1890</v>
      </c>
      <c r="D1916" s="377" t="s">
        <v>1285</v>
      </c>
      <c r="E1916" s="377" t="s">
        <v>1972</v>
      </c>
      <c r="F1916" s="374" t="s">
        <v>18</v>
      </c>
      <c r="G1916" s="234" t="s">
        <v>10443</v>
      </c>
      <c r="H1916" s="377"/>
      <c r="I1916" s="379">
        <v>45706</v>
      </c>
    </row>
    <row r="1917" spans="1:9" x14ac:dyDescent="0.25">
      <c r="A1917" s="374" t="s">
        <v>4354</v>
      </c>
      <c r="B1917" s="134">
        <v>8699760440069</v>
      </c>
      <c r="C1917" s="227" t="s">
        <v>1890</v>
      </c>
      <c r="D1917" s="374" t="s">
        <v>1285</v>
      </c>
      <c r="E1917" s="374" t="s">
        <v>10798</v>
      </c>
      <c r="F1917" s="374" t="s">
        <v>18</v>
      </c>
      <c r="G1917" s="377" t="s">
        <v>10443</v>
      </c>
      <c r="H1917" s="374"/>
      <c r="I1917" s="380">
        <v>43683</v>
      </c>
    </row>
    <row r="1918" spans="1:9" x14ac:dyDescent="0.25">
      <c r="A1918" s="370" t="s">
        <v>4354</v>
      </c>
      <c r="B1918" s="18">
        <v>8699504440508</v>
      </c>
      <c r="C1918" s="370" t="s">
        <v>1890</v>
      </c>
      <c r="D1918" s="377" t="s">
        <v>1285</v>
      </c>
      <c r="E1918" s="377" t="s">
        <v>1972</v>
      </c>
      <c r="F1918" s="374" t="s">
        <v>18</v>
      </c>
      <c r="G1918" s="374" t="s">
        <v>10443</v>
      </c>
      <c r="H1918" s="377"/>
      <c r="I1918" s="379">
        <v>45762</v>
      </c>
    </row>
    <row r="1919" spans="1:9" x14ac:dyDescent="0.25">
      <c r="A1919" s="374" t="s">
        <v>3642</v>
      </c>
      <c r="B1919" s="18">
        <v>8699262090847</v>
      </c>
      <c r="C1919" s="374" t="s">
        <v>2102</v>
      </c>
      <c r="D1919" s="374" t="s">
        <v>2103</v>
      </c>
      <c r="E1919" s="377" t="s">
        <v>10522</v>
      </c>
      <c r="F1919" s="377" t="s">
        <v>18</v>
      </c>
      <c r="G1919" s="377" t="s">
        <v>10443</v>
      </c>
      <c r="H1919" s="81"/>
      <c r="I1919" s="380">
        <v>43795</v>
      </c>
    </row>
    <row r="1920" spans="1:9" x14ac:dyDescent="0.25">
      <c r="A1920" s="374" t="s">
        <v>3643</v>
      </c>
      <c r="B1920" s="134">
        <v>8699262090854</v>
      </c>
      <c r="C1920" s="374" t="s">
        <v>2102</v>
      </c>
      <c r="D1920" s="374" t="s">
        <v>2103</v>
      </c>
      <c r="E1920" s="377" t="s">
        <v>10522</v>
      </c>
      <c r="F1920" s="377" t="s">
        <v>18</v>
      </c>
      <c r="G1920" s="377" t="s">
        <v>10443</v>
      </c>
      <c r="H1920" s="81"/>
      <c r="I1920" s="380">
        <v>43795</v>
      </c>
    </row>
    <row r="1921" spans="1:9" x14ac:dyDescent="0.25">
      <c r="A1921" s="374" t="s">
        <v>12150</v>
      </c>
      <c r="B1921" s="17">
        <v>8697929020022</v>
      </c>
      <c r="C1921" s="227" t="s">
        <v>1047</v>
      </c>
      <c r="D1921" s="227" t="s">
        <v>1048</v>
      </c>
      <c r="E1921" s="374" t="s">
        <v>5187</v>
      </c>
      <c r="F1921" s="374" t="s">
        <v>18</v>
      </c>
      <c r="G1921" s="377" t="s">
        <v>10443</v>
      </c>
      <c r="H1921" s="374"/>
      <c r="I1921" s="380">
        <v>44110</v>
      </c>
    </row>
    <row r="1922" spans="1:9" x14ac:dyDescent="0.25">
      <c r="A1922" s="374" t="s">
        <v>12151</v>
      </c>
      <c r="B1922" s="18">
        <v>8699823980273</v>
      </c>
      <c r="C1922" s="227" t="s">
        <v>2176</v>
      </c>
      <c r="D1922" s="227" t="s">
        <v>2177</v>
      </c>
      <c r="E1922" s="377" t="s">
        <v>2667</v>
      </c>
      <c r="F1922" s="374" t="s">
        <v>85</v>
      </c>
      <c r="G1922" s="377" t="s">
        <v>10443</v>
      </c>
      <c r="H1922" s="374"/>
      <c r="I1922" s="380">
        <v>44299</v>
      </c>
    </row>
    <row r="1923" spans="1:9" x14ac:dyDescent="0.25">
      <c r="A1923" s="374" t="s">
        <v>12152</v>
      </c>
      <c r="B1923" s="18">
        <v>8699538776109</v>
      </c>
      <c r="C1923" s="227" t="s">
        <v>1313</v>
      </c>
      <c r="D1923" s="227" t="s">
        <v>1314</v>
      </c>
      <c r="E1923" s="377" t="s">
        <v>151</v>
      </c>
      <c r="F1923" s="95" t="s">
        <v>18</v>
      </c>
      <c r="G1923" s="226" t="s">
        <v>10443</v>
      </c>
      <c r="H1923" s="377"/>
      <c r="I1923" s="21">
        <v>43312</v>
      </c>
    </row>
    <row r="1924" spans="1:9" x14ac:dyDescent="0.25">
      <c r="A1924" s="377" t="s">
        <v>3589</v>
      </c>
      <c r="B1924" s="18">
        <v>8699795090635</v>
      </c>
      <c r="C1924" s="374" t="s">
        <v>1044</v>
      </c>
      <c r="D1924" s="227" t="s">
        <v>1045</v>
      </c>
      <c r="E1924" s="377" t="s">
        <v>1609</v>
      </c>
      <c r="F1924" s="377" t="s">
        <v>18</v>
      </c>
      <c r="G1924" s="377" t="s">
        <v>10443</v>
      </c>
      <c r="H1924" s="374"/>
      <c r="I1924" s="380">
        <v>44208</v>
      </c>
    </row>
    <row r="1925" spans="1:9" x14ac:dyDescent="0.25">
      <c r="A1925" s="377" t="s">
        <v>3590</v>
      </c>
      <c r="B1925" s="18">
        <v>8699795090765</v>
      </c>
      <c r="C1925" s="374" t="s">
        <v>1044</v>
      </c>
      <c r="D1925" s="227" t="s">
        <v>1045</v>
      </c>
      <c r="E1925" s="377" t="s">
        <v>1609</v>
      </c>
      <c r="F1925" s="377" t="s">
        <v>18</v>
      </c>
      <c r="G1925" s="377" t="s">
        <v>10443</v>
      </c>
      <c r="H1925" s="374"/>
      <c r="I1925" s="380">
        <v>44208</v>
      </c>
    </row>
    <row r="1926" spans="1:9" x14ac:dyDescent="0.25">
      <c r="A1926" s="377" t="s">
        <v>3591</v>
      </c>
      <c r="B1926" s="18">
        <v>8699795090789</v>
      </c>
      <c r="C1926" s="227" t="s">
        <v>1044</v>
      </c>
      <c r="D1926" s="227" t="s">
        <v>1045</v>
      </c>
      <c r="E1926" s="377" t="s">
        <v>1609</v>
      </c>
      <c r="F1926" s="377" t="s">
        <v>18</v>
      </c>
      <c r="G1926" s="377" t="s">
        <v>10443</v>
      </c>
      <c r="H1926" s="374"/>
      <c r="I1926" s="380">
        <v>44208</v>
      </c>
    </row>
    <row r="1927" spans="1:9" x14ac:dyDescent="0.25">
      <c r="A1927" s="374" t="s">
        <v>12153</v>
      </c>
      <c r="B1927" s="19">
        <v>8699795590692</v>
      </c>
      <c r="C1927" s="374" t="s">
        <v>1044</v>
      </c>
      <c r="D1927" s="227" t="s">
        <v>1045</v>
      </c>
      <c r="E1927" s="377" t="s">
        <v>11395</v>
      </c>
      <c r="F1927" s="377" t="s">
        <v>18</v>
      </c>
      <c r="G1927" s="377" t="s">
        <v>10443</v>
      </c>
      <c r="H1927" s="377"/>
      <c r="I1927" s="380">
        <v>41709</v>
      </c>
    </row>
    <row r="1928" spans="1:9" x14ac:dyDescent="0.25">
      <c r="A1928" s="377" t="s">
        <v>3592</v>
      </c>
      <c r="B1928" s="18">
        <v>8699795090734</v>
      </c>
      <c r="C1928" s="374" t="s">
        <v>1044</v>
      </c>
      <c r="D1928" s="374" t="s">
        <v>1045</v>
      </c>
      <c r="E1928" s="377" t="s">
        <v>1609</v>
      </c>
      <c r="F1928" s="377" t="s">
        <v>18</v>
      </c>
      <c r="G1928" s="377" t="s">
        <v>10443</v>
      </c>
      <c r="H1928" s="374"/>
      <c r="I1928" s="380">
        <v>44208</v>
      </c>
    </row>
    <row r="1929" spans="1:9" x14ac:dyDescent="0.25">
      <c r="A1929" s="377" t="s">
        <v>12154</v>
      </c>
      <c r="B1929" s="18">
        <v>8699795090772</v>
      </c>
      <c r="C1929" s="374" t="s">
        <v>1044</v>
      </c>
      <c r="D1929" s="370" t="s">
        <v>1045</v>
      </c>
      <c r="E1929" s="377" t="s">
        <v>1609</v>
      </c>
      <c r="F1929" s="377" t="s">
        <v>18</v>
      </c>
      <c r="G1929" s="377" t="s">
        <v>10443</v>
      </c>
      <c r="H1929" s="374"/>
      <c r="I1929" s="380">
        <v>44208</v>
      </c>
    </row>
    <row r="1930" spans="1:9" x14ac:dyDescent="0.25">
      <c r="A1930" s="377" t="s">
        <v>3594</v>
      </c>
      <c r="B1930" s="18">
        <v>8699795090796</v>
      </c>
      <c r="C1930" s="374" t="s">
        <v>1044</v>
      </c>
      <c r="D1930" s="374" t="s">
        <v>1045</v>
      </c>
      <c r="E1930" s="377" t="s">
        <v>1609</v>
      </c>
      <c r="F1930" s="377" t="s">
        <v>18</v>
      </c>
      <c r="G1930" s="377" t="s">
        <v>10443</v>
      </c>
      <c r="H1930" s="374"/>
      <c r="I1930" s="380">
        <v>44208</v>
      </c>
    </row>
    <row r="1931" spans="1:9" x14ac:dyDescent="0.25">
      <c r="A1931" s="227" t="s">
        <v>3472</v>
      </c>
      <c r="B1931" s="17">
        <v>8699795090567</v>
      </c>
      <c r="C1931" s="374" t="s">
        <v>3473</v>
      </c>
      <c r="D1931" s="374" t="s">
        <v>3474</v>
      </c>
      <c r="E1931" s="374" t="s">
        <v>1609</v>
      </c>
      <c r="F1931" s="374" t="s">
        <v>18</v>
      </c>
      <c r="G1931" s="377" t="s">
        <v>10443</v>
      </c>
      <c r="H1931" s="377"/>
      <c r="I1931" s="380">
        <v>45209</v>
      </c>
    </row>
    <row r="1932" spans="1:9" x14ac:dyDescent="0.25">
      <c r="A1932" s="374" t="s">
        <v>7562</v>
      </c>
      <c r="B1932" s="134">
        <v>8699530090043</v>
      </c>
      <c r="C1932" s="374" t="s">
        <v>1284</v>
      </c>
      <c r="D1932" s="374" t="s">
        <v>1285</v>
      </c>
      <c r="E1932" s="377" t="s">
        <v>10846</v>
      </c>
      <c r="F1932" s="377" t="s">
        <v>18</v>
      </c>
      <c r="G1932" s="377" t="s">
        <v>10443</v>
      </c>
      <c r="H1932" s="377"/>
      <c r="I1932" s="380">
        <v>42451</v>
      </c>
    </row>
    <row r="1933" spans="1:9" x14ac:dyDescent="0.25">
      <c r="A1933" s="374" t="s">
        <v>7563</v>
      </c>
      <c r="B1933" s="135">
        <v>8699530090173</v>
      </c>
      <c r="C1933" s="227" t="s">
        <v>1284</v>
      </c>
      <c r="D1933" s="227" t="s">
        <v>1285</v>
      </c>
      <c r="E1933" s="374" t="s">
        <v>10846</v>
      </c>
      <c r="F1933" s="374" t="s">
        <v>18</v>
      </c>
      <c r="G1933" s="226" t="s">
        <v>10443</v>
      </c>
      <c r="H1933" s="377"/>
      <c r="I1933" s="21">
        <v>42038</v>
      </c>
    </row>
    <row r="1934" spans="1:9" x14ac:dyDescent="0.25">
      <c r="A1934" s="377" t="s">
        <v>12155</v>
      </c>
      <c r="B1934" s="134">
        <v>8699578610418</v>
      </c>
      <c r="C1934" s="227" t="s">
        <v>1890</v>
      </c>
      <c r="D1934" s="374" t="s">
        <v>1285</v>
      </c>
      <c r="E1934" s="226" t="s">
        <v>141</v>
      </c>
      <c r="F1934" s="377" t="s">
        <v>18</v>
      </c>
      <c r="G1934" s="377" t="s">
        <v>10443</v>
      </c>
      <c r="H1934" s="377"/>
      <c r="I1934" s="380">
        <v>42703</v>
      </c>
    </row>
    <row r="1935" spans="1:9" x14ac:dyDescent="0.25">
      <c r="A1935" s="377" t="s">
        <v>12156</v>
      </c>
      <c r="B1935" s="18">
        <v>8699578690427</v>
      </c>
      <c r="C1935" s="227" t="s">
        <v>1284</v>
      </c>
      <c r="D1935" s="374" t="s">
        <v>1285</v>
      </c>
      <c r="E1935" s="377" t="s">
        <v>141</v>
      </c>
      <c r="F1935" s="377" t="s">
        <v>18</v>
      </c>
      <c r="G1935" s="377" t="s">
        <v>10443</v>
      </c>
      <c r="H1935" s="226"/>
      <c r="I1935" s="380">
        <v>42276</v>
      </c>
    </row>
    <row r="1936" spans="1:9" x14ac:dyDescent="0.25">
      <c r="A1936" s="227" t="s">
        <v>12157</v>
      </c>
      <c r="B1936" s="134">
        <v>8699578690410</v>
      </c>
      <c r="C1936" s="227" t="s">
        <v>1284</v>
      </c>
      <c r="D1936" s="374" t="s">
        <v>1285</v>
      </c>
      <c r="E1936" s="374" t="s">
        <v>141</v>
      </c>
      <c r="F1936" s="374" t="s">
        <v>18</v>
      </c>
      <c r="G1936" s="374" t="s">
        <v>10443</v>
      </c>
      <c r="H1936" s="377"/>
      <c r="I1936" s="21">
        <v>43312</v>
      </c>
    </row>
    <row r="1937" spans="1:9" x14ac:dyDescent="0.25">
      <c r="A1937" s="374" t="s">
        <v>12158</v>
      </c>
      <c r="B1937" s="18">
        <v>8699828690061</v>
      </c>
      <c r="C1937" s="227" t="s">
        <v>1284</v>
      </c>
      <c r="D1937" s="137" t="s">
        <v>1285</v>
      </c>
      <c r="E1937" s="137" t="s">
        <v>1393</v>
      </c>
      <c r="F1937" s="374" t="s">
        <v>18</v>
      </c>
      <c r="G1937" s="368" t="s">
        <v>10443</v>
      </c>
      <c r="H1937" s="226"/>
      <c r="I1937" s="380">
        <v>45118</v>
      </c>
    </row>
    <row r="1938" spans="1:9" x14ac:dyDescent="0.25">
      <c r="A1938" s="374" t="s">
        <v>12159</v>
      </c>
      <c r="B1938" s="18">
        <v>8699579090172</v>
      </c>
      <c r="C1938" s="227" t="s">
        <v>1284</v>
      </c>
      <c r="D1938" s="374" t="s">
        <v>1285</v>
      </c>
      <c r="E1938" s="377" t="s">
        <v>1393</v>
      </c>
      <c r="F1938" s="377" t="s">
        <v>18</v>
      </c>
      <c r="G1938" s="377" t="s">
        <v>10443</v>
      </c>
      <c r="H1938" s="377"/>
      <c r="I1938" s="380">
        <v>41513</v>
      </c>
    </row>
    <row r="1939" spans="1:9" x14ac:dyDescent="0.25">
      <c r="A1939" s="374" t="s">
        <v>12160</v>
      </c>
      <c r="B1939" s="18">
        <v>8699828090403</v>
      </c>
      <c r="C1939" s="227" t="s">
        <v>1284</v>
      </c>
      <c r="D1939" s="374" t="s">
        <v>1285</v>
      </c>
      <c r="E1939" s="377" t="s">
        <v>1393</v>
      </c>
      <c r="F1939" s="377" t="s">
        <v>18</v>
      </c>
      <c r="G1939" s="377" t="s">
        <v>10443</v>
      </c>
      <c r="H1939" s="377"/>
      <c r="I1939" s="380">
        <v>41513</v>
      </c>
    </row>
    <row r="1940" spans="1:9" x14ac:dyDescent="0.25">
      <c r="A1940" s="227" t="s">
        <v>12161</v>
      </c>
      <c r="B1940" s="17">
        <v>8699828690023</v>
      </c>
      <c r="C1940" s="227" t="s">
        <v>1284</v>
      </c>
      <c r="D1940" s="374" t="s">
        <v>1285</v>
      </c>
      <c r="E1940" s="374" t="s">
        <v>1393</v>
      </c>
      <c r="F1940" s="374" t="s">
        <v>18</v>
      </c>
      <c r="G1940" s="377" t="s">
        <v>10443</v>
      </c>
      <c r="H1940" s="377"/>
      <c r="I1940" s="380">
        <v>45209</v>
      </c>
    </row>
    <row r="1941" spans="1:9" x14ac:dyDescent="0.25">
      <c r="A1941" s="374" t="s">
        <v>12162</v>
      </c>
      <c r="B1941" s="17">
        <v>8699606694519</v>
      </c>
      <c r="C1941" s="370" t="s">
        <v>1284</v>
      </c>
      <c r="D1941" s="227" t="s">
        <v>1285</v>
      </c>
      <c r="E1941" s="368" t="s">
        <v>555</v>
      </c>
      <c r="F1941" s="374" t="s">
        <v>18</v>
      </c>
      <c r="G1941" s="368" t="s">
        <v>10443</v>
      </c>
      <c r="H1941" s="374"/>
      <c r="I1941" s="21">
        <v>44299</v>
      </c>
    </row>
    <row r="1942" spans="1:9" x14ac:dyDescent="0.25">
      <c r="A1942" s="374" t="s">
        <v>12163</v>
      </c>
      <c r="B1942" s="18">
        <v>8699606694526</v>
      </c>
      <c r="C1942" s="374" t="s">
        <v>1284</v>
      </c>
      <c r="D1942" s="374" t="s">
        <v>1285</v>
      </c>
      <c r="E1942" s="377" t="s">
        <v>555</v>
      </c>
      <c r="F1942" s="374" t="s">
        <v>18</v>
      </c>
      <c r="G1942" s="377" t="s">
        <v>10443</v>
      </c>
      <c r="H1942" s="374"/>
      <c r="I1942" s="380">
        <v>44299</v>
      </c>
    </row>
    <row r="1943" spans="1:9" x14ac:dyDescent="0.25">
      <c r="A1943" s="374" t="s">
        <v>12164</v>
      </c>
      <c r="B1943" s="18">
        <v>8699788090017</v>
      </c>
      <c r="C1943" s="374" t="s">
        <v>1284</v>
      </c>
      <c r="D1943" s="374" t="s">
        <v>1285</v>
      </c>
      <c r="E1943" s="377" t="s">
        <v>10442</v>
      </c>
      <c r="F1943" s="377" t="s">
        <v>18</v>
      </c>
      <c r="G1943" s="377" t="s">
        <v>10443</v>
      </c>
      <c r="H1943" s="377"/>
      <c r="I1943" s="380">
        <v>41394</v>
      </c>
    </row>
    <row r="1944" spans="1:9" x14ac:dyDescent="0.25">
      <c r="A1944" s="374" t="s">
        <v>12165</v>
      </c>
      <c r="B1944" s="18">
        <v>8699717090033</v>
      </c>
      <c r="C1944" s="374" t="s">
        <v>1284</v>
      </c>
      <c r="D1944" s="374" t="s">
        <v>1285</v>
      </c>
      <c r="E1944" s="377" t="s">
        <v>168</v>
      </c>
      <c r="F1944" s="377" t="s">
        <v>18</v>
      </c>
      <c r="G1944" s="226" t="s">
        <v>10443</v>
      </c>
      <c r="H1944" s="377"/>
      <c r="I1944" s="380">
        <v>41394</v>
      </c>
    </row>
    <row r="1945" spans="1:9" x14ac:dyDescent="0.25">
      <c r="A1945" s="374" t="s">
        <v>12166</v>
      </c>
      <c r="B1945" s="134">
        <v>8699546691654</v>
      </c>
      <c r="C1945" s="374" t="s">
        <v>1284</v>
      </c>
      <c r="D1945" s="227" t="s">
        <v>1285</v>
      </c>
      <c r="E1945" s="377" t="s">
        <v>11267</v>
      </c>
      <c r="F1945" s="377" t="s">
        <v>18</v>
      </c>
      <c r="G1945" s="377" t="s">
        <v>10443</v>
      </c>
      <c r="H1945" s="377"/>
      <c r="I1945" s="380">
        <v>42703</v>
      </c>
    </row>
    <row r="1946" spans="1:9" x14ac:dyDescent="0.25">
      <c r="A1946" s="374" t="s">
        <v>12167</v>
      </c>
      <c r="B1946" s="134">
        <v>8699546692262</v>
      </c>
      <c r="C1946" s="374" t="s">
        <v>1284</v>
      </c>
      <c r="D1946" s="374" t="s">
        <v>1285</v>
      </c>
      <c r="E1946" s="374" t="s">
        <v>11267</v>
      </c>
      <c r="F1946" s="374" t="s">
        <v>18</v>
      </c>
      <c r="G1946" s="377" t="s">
        <v>10443</v>
      </c>
      <c r="H1946" s="377"/>
      <c r="I1946" s="380">
        <v>43151</v>
      </c>
    </row>
    <row r="1947" spans="1:9" x14ac:dyDescent="0.25">
      <c r="A1947" s="374" t="s">
        <v>12168</v>
      </c>
      <c r="B1947" s="17">
        <v>8699546091638</v>
      </c>
      <c r="C1947" s="227" t="s">
        <v>1284</v>
      </c>
      <c r="D1947" s="374" t="s">
        <v>1285</v>
      </c>
      <c r="E1947" s="374" t="s">
        <v>301</v>
      </c>
      <c r="F1947" s="374" t="s">
        <v>18</v>
      </c>
      <c r="G1947" s="377" t="s">
        <v>10443</v>
      </c>
      <c r="H1947" s="374"/>
      <c r="I1947" s="380">
        <v>44390</v>
      </c>
    </row>
    <row r="1948" spans="1:9" x14ac:dyDescent="0.25">
      <c r="A1948" s="374" t="s">
        <v>12169</v>
      </c>
      <c r="B1948" s="134">
        <v>8699546091577</v>
      </c>
      <c r="C1948" s="227" t="s">
        <v>1284</v>
      </c>
      <c r="D1948" s="374" t="s">
        <v>1285</v>
      </c>
      <c r="E1948" s="374" t="s">
        <v>301</v>
      </c>
      <c r="F1948" s="374" t="s">
        <v>18</v>
      </c>
      <c r="G1948" s="377" t="s">
        <v>10443</v>
      </c>
      <c r="H1948" s="374"/>
      <c r="I1948" s="380">
        <v>43774</v>
      </c>
    </row>
    <row r="1949" spans="1:9" x14ac:dyDescent="0.25">
      <c r="A1949" s="374" t="s">
        <v>12170</v>
      </c>
      <c r="B1949" s="134">
        <v>8699822030245</v>
      </c>
      <c r="C1949" s="227" t="s">
        <v>4148</v>
      </c>
      <c r="D1949" s="374" t="s">
        <v>4149</v>
      </c>
      <c r="E1949" s="374" t="s">
        <v>10720</v>
      </c>
      <c r="F1949" s="374" t="s">
        <v>18</v>
      </c>
      <c r="G1949" s="374" t="s">
        <v>10443</v>
      </c>
      <c r="H1949" s="226"/>
      <c r="I1949" s="380">
        <v>43312</v>
      </c>
    </row>
    <row r="1950" spans="1:9" x14ac:dyDescent="0.25">
      <c r="A1950" s="374" t="s">
        <v>12170</v>
      </c>
      <c r="B1950" s="18">
        <v>8699624030016</v>
      </c>
      <c r="C1950" s="227" t="s">
        <v>4148</v>
      </c>
      <c r="D1950" s="374" t="s">
        <v>4149</v>
      </c>
      <c r="E1950" s="377" t="s">
        <v>12171</v>
      </c>
      <c r="F1950" s="377" t="s">
        <v>18</v>
      </c>
      <c r="G1950" s="377" t="s">
        <v>10443</v>
      </c>
      <c r="H1950" s="226"/>
      <c r="I1950" s="380">
        <v>41709</v>
      </c>
    </row>
    <row r="1951" spans="1:9" x14ac:dyDescent="0.25">
      <c r="A1951" s="374" t="s">
        <v>12172</v>
      </c>
      <c r="B1951" s="18">
        <v>8699541030922</v>
      </c>
      <c r="C1951" s="374" t="s">
        <v>4148</v>
      </c>
      <c r="D1951" s="374" t="s">
        <v>4149</v>
      </c>
      <c r="E1951" s="374" t="s">
        <v>2353</v>
      </c>
      <c r="F1951" s="377" t="s">
        <v>18</v>
      </c>
      <c r="G1951" s="377" t="s">
        <v>10443</v>
      </c>
      <c r="H1951" s="377"/>
      <c r="I1951" s="380">
        <v>43459</v>
      </c>
    </row>
    <row r="1952" spans="1:9" x14ac:dyDescent="0.25">
      <c r="A1952" s="374" t="s">
        <v>12173</v>
      </c>
      <c r="B1952" s="18">
        <v>8699643770061</v>
      </c>
      <c r="C1952" s="227" t="s">
        <v>2756</v>
      </c>
      <c r="D1952" s="374" t="s">
        <v>2757</v>
      </c>
      <c r="E1952" s="377" t="s">
        <v>10513</v>
      </c>
      <c r="F1952" s="377" t="s">
        <v>18</v>
      </c>
      <c r="G1952" s="377" t="s">
        <v>10443</v>
      </c>
      <c r="H1952" s="377"/>
      <c r="I1952" s="380">
        <v>41394</v>
      </c>
    </row>
    <row r="1953" spans="1:9" x14ac:dyDescent="0.25">
      <c r="A1953" s="374" t="s">
        <v>12174</v>
      </c>
      <c r="B1953" s="134">
        <v>8699643770085</v>
      </c>
      <c r="C1953" s="374" t="s">
        <v>2756</v>
      </c>
      <c r="D1953" s="374" t="s">
        <v>2757</v>
      </c>
      <c r="E1953" s="374" t="s">
        <v>10513</v>
      </c>
      <c r="F1953" s="374" t="s">
        <v>18</v>
      </c>
      <c r="G1953" s="377" t="s">
        <v>10443</v>
      </c>
      <c r="H1953" s="81"/>
      <c r="I1953" s="380">
        <v>43795</v>
      </c>
    </row>
    <row r="1954" spans="1:9" x14ac:dyDescent="0.25">
      <c r="A1954" s="374" t="s">
        <v>12175</v>
      </c>
      <c r="B1954" s="134">
        <v>8699643770078</v>
      </c>
      <c r="C1954" s="374" t="s">
        <v>2756</v>
      </c>
      <c r="D1954" s="374" t="s">
        <v>2757</v>
      </c>
      <c r="E1954" s="374" t="s">
        <v>10513</v>
      </c>
      <c r="F1954" s="374" t="s">
        <v>18</v>
      </c>
      <c r="G1954" s="374" t="s">
        <v>10443</v>
      </c>
      <c r="H1954" s="377"/>
      <c r="I1954" s="380">
        <v>43312</v>
      </c>
    </row>
    <row r="1955" spans="1:9" x14ac:dyDescent="0.25">
      <c r="A1955" s="374" t="s">
        <v>12176</v>
      </c>
      <c r="B1955" s="135">
        <v>8699205760073</v>
      </c>
      <c r="C1955" s="374" t="s">
        <v>2756</v>
      </c>
      <c r="D1955" s="227" t="s">
        <v>2757</v>
      </c>
      <c r="E1955" s="377" t="s">
        <v>548</v>
      </c>
      <c r="F1955" s="377" t="s">
        <v>18</v>
      </c>
      <c r="G1955" s="377" t="s">
        <v>10443</v>
      </c>
      <c r="H1955" s="377"/>
      <c r="I1955" s="380">
        <v>42052</v>
      </c>
    </row>
    <row r="1956" spans="1:9" x14ac:dyDescent="0.25">
      <c r="A1956" s="374" t="s">
        <v>12176</v>
      </c>
      <c r="B1956" s="18">
        <v>8699510760201</v>
      </c>
      <c r="C1956" s="227" t="s">
        <v>2756</v>
      </c>
      <c r="D1956" s="227" t="s">
        <v>2757</v>
      </c>
      <c r="E1956" s="377" t="s">
        <v>10511</v>
      </c>
      <c r="F1956" s="377" t="s">
        <v>18</v>
      </c>
      <c r="G1956" s="377" t="s">
        <v>10443</v>
      </c>
      <c r="H1956" s="377"/>
      <c r="I1956" s="380">
        <v>41653</v>
      </c>
    </row>
    <row r="1957" spans="1:9" x14ac:dyDescent="0.25">
      <c r="A1957" s="377" t="s">
        <v>12177</v>
      </c>
      <c r="B1957" s="18">
        <v>8699205760066</v>
      </c>
      <c r="C1957" s="374" t="s">
        <v>2756</v>
      </c>
      <c r="D1957" s="374" t="s">
        <v>2757</v>
      </c>
      <c r="E1957" s="377" t="s">
        <v>548</v>
      </c>
      <c r="F1957" s="377" t="s">
        <v>18</v>
      </c>
      <c r="G1957" s="377" t="s">
        <v>10443</v>
      </c>
      <c r="H1957" s="377"/>
      <c r="I1957" s="380">
        <v>42052</v>
      </c>
    </row>
    <row r="1958" spans="1:9" x14ac:dyDescent="0.25">
      <c r="A1958" s="374" t="s">
        <v>12177</v>
      </c>
      <c r="B1958" s="18">
        <v>8699510760034</v>
      </c>
      <c r="C1958" s="374" t="s">
        <v>2756</v>
      </c>
      <c r="D1958" s="374" t="s">
        <v>2757</v>
      </c>
      <c r="E1958" s="377" t="s">
        <v>10511</v>
      </c>
      <c r="F1958" s="377" t="s">
        <v>18</v>
      </c>
      <c r="G1958" s="377" t="s">
        <v>10443</v>
      </c>
      <c r="H1958" s="377"/>
      <c r="I1958" s="380">
        <v>41653</v>
      </c>
    </row>
    <row r="1959" spans="1:9" x14ac:dyDescent="0.25">
      <c r="A1959" s="374" t="s">
        <v>12178</v>
      </c>
      <c r="B1959" s="135">
        <v>8699205760042</v>
      </c>
      <c r="C1959" s="227" t="s">
        <v>2756</v>
      </c>
      <c r="D1959" s="227" t="s">
        <v>2757</v>
      </c>
      <c r="E1959" s="377" t="s">
        <v>548</v>
      </c>
      <c r="F1959" s="377" t="s">
        <v>18</v>
      </c>
      <c r="G1959" s="377" t="s">
        <v>10443</v>
      </c>
      <c r="H1959" s="377"/>
      <c r="I1959" s="380">
        <v>42052</v>
      </c>
    </row>
    <row r="1960" spans="1:9" x14ac:dyDescent="0.25">
      <c r="A1960" s="227" t="s">
        <v>12178</v>
      </c>
      <c r="B1960" s="18">
        <v>8699510760010</v>
      </c>
      <c r="C1960" s="227" t="s">
        <v>2756</v>
      </c>
      <c r="D1960" s="227" t="s">
        <v>2757</v>
      </c>
      <c r="E1960" s="377" t="s">
        <v>10511</v>
      </c>
      <c r="F1960" s="377" t="s">
        <v>18</v>
      </c>
      <c r="G1960" s="377" t="s">
        <v>10443</v>
      </c>
      <c r="H1960" s="377"/>
      <c r="I1960" s="380">
        <v>41653</v>
      </c>
    </row>
    <row r="1961" spans="1:9" x14ac:dyDescent="0.25">
      <c r="A1961" s="227" t="s">
        <v>12179</v>
      </c>
      <c r="B1961" s="18">
        <v>8699205760059</v>
      </c>
      <c r="C1961" s="227" t="s">
        <v>2756</v>
      </c>
      <c r="D1961" s="227" t="s">
        <v>2757</v>
      </c>
      <c r="E1961" s="377" t="s">
        <v>548</v>
      </c>
      <c r="F1961" s="377" t="s">
        <v>18</v>
      </c>
      <c r="G1961" s="377" t="s">
        <v>10443</v>
      </c>
      <c r="H1961" s="377"/>
      <c r="I1961" s="21">
        <v>41513</v>
      </c>
    </row>
    <row r="1962" spans="1:9" x14ac:dyDescent="0.25">
      <c r="A1962" s="374" t="s">
        <v>12179</v>
      </c>
      <c r="B1962" s="18">
        <v>8699510760027</v>
      </c>
      <c r="C1962" s="227" t="s">
        <v>2756</v>
      </c>
      <c r="D1962" s="374" t="s">
        <v>2757</v>
      </c>
      <c r="E1962" s="377" t="s">
        <v>10511</v>
      </c>
      <c r="F1962" s="377" t="s">
        <v>18</v>
      </c>
      <c r="G1962" s="377" t="s">
        <v>10443</v>
      </c>
      <c r="H1962" s="377"/>
      <c r="I1962" s="380">
        <v>41513</v>
      </c>
    </row>
    <row r="1963" spans="1:9" x14ac:dyDescent="0.25">
      <c r="A1963" s="374" t="s">
        <v>12180</v>
      </c>
      <c r="B1963" s="18">
        <v>8699694790032</v>
      </c>
      <c r="C1963" s="227" t="s">
        <v>2756</v>
      </c>
      <c r="D1963" s="227" t="s">
        <v>2757</v>
      </c>
      <c r="E1963" s="377" t="s">
        <v>107</v>
      </c>
      <c r="F1963" s="377" t="s">
        <v>18</v>
      </c>
      <c r="G1963" s="377" t="s">
        <v>10443</v>
      </c>
      <c r="H1963" s="377"/>
      <c r="I1963" s="21">
        <v>41513</v>
      </c>
    </row>
    <row r="1964" spans="1:9" x14ac:dyDescent="0.25">
      <c r="A1964" s="374" t="s">
        <v>12181</v>
      </c>
      <c r="B1964" s="18">
        <v>8699772090870</v>
      </c>
      <c r="C1964" s="374" t="s">
        <v>1607</v>
      </c>
      <c r="D1964" s="374" t="s">
        <v>1608</v>
      </c>
      <c r="E1964" s="377" t="s">
        <v>1836</v>
      </c>
      <c r="F1964" s="377" t="s">
        <v>18</v>
      </c>
      <c r="G1964" s="377" t="s">
        <v>10443</v>
      </c>
      <c r="H1964" s="377"/>
      <c r="I1964" s="380">
        <v>41513</v>
      </c>
    </row>
    <row r="1965" spans="1:9" x14ac:dyDescent="0.25">
      <c r="A1965" s="374" t="s">
        <v>12182</v>
      </c>
      <c r="B1965" s="18">
        <v>8699772590028</v>
      </c>
      <c r="C1965" s="374" t="s">
        <v>1607</v>
      </c>
      <c r="D1965" s="374" t="s">
        <v>1608</v>
      </c>
      <c r="E1965" s="377" t="s">
        <v>1836</v>
      </c>
      <c r="F1965" s="377" t="s">
        <v>18</v>
      </c>
      <c r="G1965" s="377" t="s">
        <v>10443</v>
      </c>
      <c r="H1965" s="377"/>
      <c r="I1965" s="380">
        <v>41513</v>
      </c>
    </row>
    <row r="1966" spans="1:9" x14ac:dyDescent="0.25">
      <c r="A1966" s="374" t="s">
        <v>12183</v>
      </c>
      <c r="B1966" s="18">
        <v>8699772080024</v>
      </c>
      <c r="C1966" s="227" t="s">
        <v>1607</v>
      </c>
      <c r="D1966" s="374" t="s">
        <v>1608</v>
      </c>
      <c r="E1966" s="377" t="s">
        <v>1836</v>
      </c>
      <c r="F1966" s="377" t="s">
        <v>18</v>
      </c>
      <c r="G1966" s="377" t="s">
        <v>10443</v>
      </c>
      <c r="H1966" s="377"/>
      <c r="I1966" s="380">
        <v>41513</v>
      </c>
    </row>
    <row r="1967" spans="1:9" x14ac:dyDescent="0.25">
      <c r="A1967" s="377" t="s">
        <v>12184</v>
      </c>
      <c r="B1967" s="134">
        <v>8697935210240</v>
      </c>
      <c r="C1967" s="227" t="s">
        <v>1047</v>
      </c>
      <c r="D1967" s="227" t="s">
        <v>1048</v>
      </c>
      <c r="E1967" s="377" t="s">
        <v>10758</v>
      </c>
      <c r="F1967" s="377" t="s">
        <v>18</v>
      </c>
      <c r="G1967" s="377" t="s">
        <v>10443</v>
      </c>
      <c r="H1967" s="377"/>
      <c r="I1967" s="380">
        <v>42703</v>
      </c>
    </row>
    <row r="1968" spans="1:9" x14ac:dyDescent="0.25">
      <c r="A1968" s="374" t="s">
        <v>12185</v>
      </c>
      <c r="B1968" s="18">
        <v>8680881253867</v>
      </c>
      <c r="C1968" s="374" t="s">
        <v>1047</v>
      </c>
      <c r="D1968" s="374" t="s">
        <v>1048</v>
      </c>
      <c r="E1968" s="377" t="s">
        <v>493</v>
      </c>
      <c r="F1968" s="377" t="s">
        <v>18</v>
      </c>
      <c r="G1968" s="377" t="s">
        <v>10443</v>
      </c>
      <c r="H1968" s="374"/>
      <c r="I1968" s="380">
        <v>43683</v>
      </c>
    </row>
    <row r="1969" spans="1:9" x14ac:dyDescent="0.25">
      <c r="A1969" s="374" t="s">
        <v>12186</v>
      </c>
      <c r="B1969" s="17">
        <v>8699786770201</v>
      </c>
      <c r="C1969" s="374" t="s">
        <v>3290</v>
      </c>
      <c r="D1969" s="374" t="s">
        <v>3291</v>
      </c>
      <c r="E1969" s="374" t="s">
        <v>471</v>
      </c>
      <c r="F1969" s="374" t="s">
        <v>18</v>
      </c>
      <c r="G1969" s="377" t="s">
        <v>10443</v>
      </c>
      <c r="H1969" s="374"/>
      <c r="I1969" s="380">
        <v>44670</v>
      </c>
    </row>
    <row r="1970" spans="1:9" x14ac:dyDescent="0.25">
      <c r="A1970" s="227" t="s">
        <v>12187</v>
      </c>
      <c r="B1970" s="18">
        <v>8699517091131</v>
      </c>
      <c r="C1970" s="374" t="s">
        <v>3473</v>
      </c>
      <c r="D1970" s="374" t="s">
        <v>3474</v>
      </c>
      <c r="E1970" s="377" t="s">
        <v>10608</v>
      </c>
      <c r="F1970" s="377" t="s">
        <v>18</v>
      </c>
      <c r="G1970" s="377" t="s">
        <v>10443</v>
      </c>
      <c r="H1970" s="377"/>
      <c r="I1970" s="380">
        <v>41345</v>
      </c>
    </row>
    <row r="1971" spans="1:9" x14ac:dyDescent="0.25">
      <c r="A1971" s="227" t="s">
        <v>12188</v>
      </c>
      <c r="B1971" s="18">
        <v>8699517091155</v>
      </c>
      <c r="C1971" s="227" t="s">
        <v>3473</v>
      </c>
      <c r="D1971" s="374" t="s">
        <v>3474</v>
      </c>
      <c r="E1971" s="377" t="s">
        <v>10608</v>
      </c>
      <c r="F1971" s="377" t="s">
        <v>18</v>
      </c>
      <c r="G1971" s="377" t="s">
        <v>10443</v>
      </c>
      <c r="H1971" s="377"/>
      <c r="I1971" s="380">
        <v>41345</v>
      </c>
    </row>
    <row r="1972" spans="1:9" x14ac:dyDescent="0.25">
      <c r="A1972" s="374" t="s">
        <v>12189</v>
      </c>
      <c r="B1972" s="18">
        <v>8699828010173</v>
      </c>
      <c r="C1972" s="227" t="s">
        <v>12190</v>
      </c>
      <c r="D1972" s="374" t="s">
        <v>12191</v>
      </c>
      <c r="E1972" s="377" t="s">
        <v>1393</v>
      </c>
      <c r="F1972" s="377" t="s">
        <v>18</v>
      </c>
      <c r="G1972" s="377" t="s">
        <v>10443</v>
      </c>
      <c r="H1972" s="377"/>
      <c r="I1972" s="21">
        <v>41345</v>
      </c>
    </row>
    <row r="1973" spans="1:9" x14ac:dyDescent="0.25">
      <c r="A1973" s="374" t="s">
        <v>12192</v>
      </c>
      <c r="B1973" s="18">
        <v>8699828090229</v>
      </c>
      <c r="C1973" s="374" t="s">
        <v>3473</v>
      </c>
      <c r="D1973" s="227" t="s">
        <v>3474</v>
      </c>
      <c r="E1973" s="377" t="s">
        <v>1393</v>
      </c>
      <c r="F1973" s="377" t="s">
        <v>18</v>
      </c>
      <c r="G1973" s="377" t="s">
        <v>10443</v>
      </c>
      <c r="H1973" s="377"/>
      <c r="I1973" s="380">
        <v>41345</v>
      </c>
    </row>
    <row r="1974" spans="1:9" x14ac:dyDescent="0.25">
      <c r="A1974" s="374" t="s">
        <v>12193</v>
      </c>
      <c r="B1974" s="18">
        <v>8699828090236</v>
      </c>
      <c r="C1974" s="374" t="s">
        <v>3473</v>
      </c>
      <c r="D1974" s="227" t="s">
        <v>3474</v>
      </c>
      <c r="E1974" s="377" t="s">
        <v>1393</v>
      </c>
      <c r="F1974" s="377" t="s">
        <v>18</v>
      </c>
      <c r="G1974" s="377" t="s">
        <v>10443</v>
      </c>
      <c r="H1974" s="377"/>
      <c r="I1974" s="380">
        <v>41345</v>
      </c>
    </row>
    <row r="1975" spans="1:9" x14ac:dyDescent="0.25">
      <c r="A1975" s="374" t="s">
        <v>12194</v>
      </c>
      <c r="B1975" s="18">
        <v>8699814090011</v>
      </c>
      <c r="C1975" s="227" t="s">
        <v>3473</v>
      </c>
      <c r="D1975" s="374" t="s">
        <v>3474</v>
      </c>
      <c r="E1975" s="377" t="s">
        <v>2004</v>
      </c>
      <c r="F1975" s="377" t="s">
        <v>18</v>
      </c>
      <c r="G1975" s="377" t="s">
        <v>10443</v>
      </c>
      <c r="H1975" s="226"/>
      <c r="I1975" s="380">
        <v>41394</v>
      </c>
    </row>
    <row r="1976" spans="1:9" x14ac:dyDescent="0.25">
      <c r="A1976" s="374" t="s">
        <v>12195</v>
      </c>
      <c r="B1976" s="18">
        <v>8699514090946</v>
      </c>
      <c r="C1976" s="374" t="s">
        <v>1044</v>
      </c>
      <c r="D1976" s="227" t="s">
        <v>1045</v>
      </c>
      <c r="E1976" s="377" t="s">
        <v>63</v>
      </c>
      <c r="F1976" s="377" t="s">
        <v>18</v>
      </c>
      <c r="G1976" s="377" t="s">
        <v>10443</v>
      </c>
      <c r="H1976" s="377"/>
      <c r="I1976" s="380">
        <v>41513</v>
      </c>
    </row>
    <row r="1977" spans="1:9" x14ac:dyDescent="0.25">
      <c r="A1977" s="227" t="s">
        <v>12196</v>
      </c>
      <c r="B1977" s="18">
        <v>8699514090953</v>
      </c>
      <c r="C1977" s="374" t="s">
        <v>1044</v>
      </c>
      <c r="D1977" s="227" t="s">
        <v>1045</v>
      </c>
      <c r="E1977" s="377" t="s">
        <v>63</v>
      </c>
      <c r="F1977" s="377" t="s">
        <v>18</v>
      </c>
      <c r="G1977" s="377" t="s">
        <v>10443</v>
      </c>
      <c r="H1977" s="377"/>
      <c r="I1977" s="380">
        <v>41513</v>
      </c>
    </row>
    <row r="1978" spans="1:9" x14ac:dyDescent="0.25">
      <c r="A1978" s="227" t="s">
        <v>12197</v>
      </c>
      <c r="B1978" s="18">
        <v>8699559090123</v>
      </c>
      <c r="C1978" s="374" t="s">
        <v>3473</v>
      </c>
      <c r="D1978" s="227" t="s">
        <v>3474</v>
      </c>
      <c r="E1978" s="377" t="s">
        <v>1136</v>
      </c>
      <c r="F1978" s="377" t="s">
        <v>18</v>
      </c>
      <c r="G1978" s="377" t="s">
        <v>10443</v>
      </c>
      <c r="H1978" s="377"/>
      <c r="I1978" s="380">
        <v>41394</v>
      </c>
    </row>
    <row r="1979" spans="1:9" x14ac:dyDescent="0.25">
      <c r="A1979" s="374" t="s">
        <v>12198</v>
      </c>
      <c r="B1979" s="18">
        <v>8699559090116</v>
      </c>
      <c r="C1979" s="374" t="s">
        <v>3473</v>
      </c>
      <c r="D1979" s="227" t="s">
        <v>3474</v>
      </c>
      <c r="E1979" s="377" t="s">
        <v>1136</v>
      </c>
      <c r="F1979" s="377" t="s">
        <v>18</v>
      </c>
      <c r="G1979" s="377" t="s">
        <v>10443</v>
      </c>
      <c r="H1979" s="377"/>
      <c r="I1979" s="380">
        <v>41394</v>
      </c>
    </row>
    <row r="1980" spans="1:9" x14ac:dyDescent="0.25">
      <c r="A1980" s="374" t="s">
        <v>12199</v>
      </c>
      <c r="B1980" s="135">
        <v>8699525093653</v>
      </c>
      <c r="C1980" s="374" t="s">
        <v>3473</v>
      </c>
      <c r="D1980" s="374" t="s">
        <v>3474</v>
      </c>
      <c r="E1980" s="374" t="s">
        <v>191</v>
      </c>
      <c r="F1980" s="374" t="s">
        <v>18</v>
      </c>
      <c r="G1980" s="377" t="s">
        <v>10443</v>
      </c>
      <c r="H1980" s="377"/>
      <c r="I1980" s="380">
        <v>42038</v>
      </c>
    </row>
    <row r="1981" spans="1:9" x14ac:dyDescent="0.25">
      <c r="A1981" s="374" t="s">
        <v>12200</v>
      </c>
      <c r="B1981" s="135">
        <v>8699525093660</v>
      </c>
      <c r="C1981" s="374" t="s">
        <v>3473</v>
      </c>
      <c r="D1981" s="227" t="s">
        <v>3474</v>
      </c>
      <c r="E1981" s="374" t="s">
        <v>10677</v>
      </c>
      <c r="F1981" s="374" t="s">
        <v>18</v>
      </c>
      <c r="G1981" s="377" t="s">
        <v>10443</v>
      </c>
      <c r="H1981" s="377"/>
      <c r="I1981" s="380">
        <v>42038</v>
      </c>
    </row>
    <row r="1982" spans="1:9" x14ac:dyDescent="0.25">
      <c r="A1982" s="227" t="s">
        <v>12201</v>
      </c>
      <c r="B1982" s="18">
        <v>8699525093677</v>
      </c>
      <c r="C1982" s="374" t="s">
        <v>3473</v>
      </c>
      <c r="D1982" s="227" t="s">
        <v>3474</v>
      </c>
      <c r="E1982" s="377" t="s">
        <v>10677</v>
      </c>
      <c r="F1982" s="377" t="s">
        <v>18</v>
      </c>
      <c r="G1982" s="226" t="s">
        <v>10443</v>
      </c>
      <c r="H1982" s="377"/>
      <c r="I1982" s="380">
        <v>41513</v>
      </c>
    </row>
    <row r="1983" spans="1:9" x14ac:dyDescent="0.25">
      <c r="A1983" s="227" t="s">
        <v>12202</v>
      </c>
      <c r="B1983" s="18">
        <v>8699525594075</v>
      </c>
      <c r="C1983" s="374" t="s">
        <v>3473</v>
      </c>
      <c r="D1983" s="227" t="s">
        <v>3474</v>
      </c>
      <c r="E1983" s="377" t="s">
        <v>191</v>
      </c>
      <c r="F1983" s="377" t="s">
        <v>18</v>
      </c>
      <c r="G1983" s="226" t="s">
        <v>10443</v>
      </c>
      <c r="H1983" s="377"/>
      <c r="I1983" s="380">
        <v>41513</v>
      </c>
    </row>
    <row r="1984" spans="1:9" x14ac:dyDescent="0.25">
      <c r="A1984" s="374" t="s">
        <v>12203</v>
      </c>
      <c r="B1984" s="18">
        <v>8699772090580</v>
      </c>
      <c r="C1984" s="227" t="s">
        <v>1065</v>
      </c>
      <c r="D1984" s="374" t="s">
        <v>1066</v>
      </c>
      <c r="E1984" s="377" t="s">
        <v>1836</v>
      </c>
      <c r="F1984" s="377" t="s">
        <v>18</v>
      </c>
      <c r="G1984" s="377" t="s">
        <v>10443</v>
      </c>
      <c r="H1984" s="377"/>
      <c r="I1984" s="380">
        <v>41394</v>
      </c>
    </row>
    <row r="1985" spans="1:9" x14ac:dyDescent="0.25">
      <c r="A1985" s="374" t="s">
        <v>12204</v>
      </c>
      <c r="B1985" s="18">
        <v>8699772090603</v>
      </c>
      <c r="C1985" s="227" t="s">
        <v>1065</v>
      </c>
      <c r="D1985" s="227" t="s">
        <v>1066</v>
      </c>
      <c r="E1985" s="377" t="s">
        <v>1836</v>
      </c>
      <c r="F1985" s="377" t="s">
        <v>18</v>
      </c>
      <c r="G1985" s="226" t="s">
        <v>10443</v>
      </c>
      <c r="H1985" s="377"/>
      <c r="I1985" s="21">
        <v>41394</v>
      </c>
    </row>
    <row r="1986" spans="1:9" x14ac:dyDescent="0.25">
      <c r="A1986" s="227" t="s">
        <v>12205</v>
      </c>
      <c r="B1986" s="18">
        <v>8699772090573</v>
      </c>
      <c r="C1986" s="227" t="s">
        <v>1065</v>
      </c>
      <c r="D1986" s="374" t="s">
        <v>1066</v>
      </c>
      <c r="E1986" s="377" t="s">
        <v>1836</v>
      </c>
      <c r="F1986" s="377" t="s">
        <v>18</v>
      </c>
      <c r="G1986" s="377" t="s">
        <v>10443</v>
      </c>
      <c r="H1986" s="377"/>
      <c r="I1986" s="380">
        <v>41394</v>
      </c>
    </row>
    <row r="1987" spans="1:9" x14ac:dyDescent="0.25">
      <c r="A1987" s="374" t="s">
        <v>12206</v>
      </c>
      <c r="B1987" s="18">
        <v>8699772090627</v>
      </c>
      <c r="C1987" s="227" t="s">
        <v>1065</v>
      </c>
      <c r="D1987" s="374" t="s">
        <v>1066</v>
      </c>
      <c r="E1987" s="377" t="s">
        <v>1836</v>
      </c>
      <c r="F1987" s="377" t="s">
        <v>18</v>
      </c>
      <c r="G1987" s="377" t="s">
        <v>10443</v>
      </c>
      <c r="H1987" s="377"/>
      <c r="I1987" s="380">
        <v>41513</v>
      </c>
    </row>
    <row r="1988" spans="1:9" x14ac:dyDescent="0.25">
      <c r="A1988" s="374" t="s">
        <v>12207</v>
      </c>
      <c r="B1988" s="18">
        <v>8699540094055</v>
      </c>
      <c r="C1988" s="227" t="s">
        <v>304</v>
      </c>
      <c r="D1988" s="374" t="s">
        <v>305</v>
      </c>
      <c r="E1988" s="377" t="s">
        <v>467</v>
      </c>
      <c r="F1988" s="377" t="s">
        <v>18</v>
      </c>
      <c r="G1988" s="226" t="s">
        <v>10443</v>
      </c>
      <c r="H1988" s="377"/>
      <c r="I1988" s="380">
        <v>41513</v>
      </c>
    </row>
    <row r="1989" spans="1:9" x14ac:dyDescent="0.25">
      <c r="A1989" s="374" t="s">
        <v>12208</v>
      </c>
      <c r="B1989" s="18">
        <v>8699514488187</v>
      </c>
      <c r="C1989" s="227" t="s">
        <v>2593</v>
      </c>
      <c r="D1989" s="374" t="s">
        <v>518</v>
      </c>
      <c r="E1989" s="377" t="s">
        <v>63</v>
      </c>
      <c r="F1989" s="377" t="s">
        <v>18</v>
      </c>
      <c r="G1989" s="226" t="s">
        <v>10443</v>
      </c>
      <c r="H1989" s="377"/>
      <c r="I1989" s="21">
        <v>41513</v>
      </c>
    </row>
    <row r="1990" spans="1:9" x14ac:dyDescent="0.25">
      <c r="A1990" s="374" t="s">
        <v>12209</v>
      </c>
      <c r="B1990" s="134">
        <v>8699569090304</v>
      </c>
      <c r="C1990" s="227" t="s">
        <v>304</v>
      </c>
      <c r="D1990" s="374" t="s">
        <v>305</v>
      </c>
      <c r="E1990" s="377" t="s">
        <v>210</v>
      </c>
      <c r="F1990" s="377" t="s">
        <v>18</v>
      </c>
      <c r="G1990" s="226" t="s">
        <v>10443</v>
      </c>
      <c r="H1990" s="377"/>
      <c r="I1990" s="380">
        <v>42703</v>
      </c>
    </row>
    <row r="1991" spans="1:9" x14ac:dyDescent="0.25">
      <c r="A1991" s="374" t="s">
        <v>12210</v>
      </c>
      <c r="B1991" s="134">
        <v>8699790030346</v>
      </c>
      <c r="C1991" s="227" t="s">
        <v>4148</v>
      </c>
      <c r="D1991" s="227" t="s">
        <v>4149</v>
      </c>
      <c r="E1991" s="377" t="s">
        <v>10695</v>
      </c>
      <c r="F1991" s="377" t="s">
        <v>18</v>
      </c>
      <c r="G1991" s="368" t="s">
        <v>10443</v>
      </c>
      <c r="H1991" s="377"/>
      <c r="I1991" s="380">
        <v>42451</v>
      </c>
    </row>
    <row r="1992" spans="1:9" x14ac:dyDescent="0.25">
      <c r="A1992" s="374" t="s">
        <v>12210</v>
      </c>
      <c r="B1992" s="18">
        <v>8699636030196</v>
      </c>
      <c r="C1992" s="227" t="s">
        <v>4148</v>
      </c>
      <c r="D1992" s="374" t="s">
        <v>4149</v>
      </c>
      <c r="E1992" s="377" t="s">
        <v>10693</v>
      </c>
      <c r="F1992" s="377" t="s">
        <v>18</v>
      </c>
      <c r="G1992" s="377" t="s">
        <v>10443</v>
      </c>
      <c r="H1992" s="377"/>
      <c r="I1992" s="380">
        <v>41513</v>
      </c>
    </row>
    <row r="1993" spans="1:9" x14ac:dyDescent="0.25">
      <c r="A1993" s="374" t="s">
        <v>12210</v>
      </c>
      <c r="B1993" s="18">
        <v>8699546032532</v>
      </c>
      <c r="C1993" s="227" t="s">
        <v>4148</v>
      </c>
      <c r="D1993" s="374" t="s">
        <v>4149</v>
      </c>
      <c r="E1993" s="377" t="s">
        <v>301</v>
      </c>
      <c r="F1993" s="374" t="s">
        <v>18</v>
      </c>
      <c r="G1993" s="377" t="s">
        <v>10443</v>
      </c>
      <c r="H1993" s="374"/>
      <c r="I1993" s="380">
        <v>44572</v>
      </c>
    </row>
    <row r="1994" spans="1:9" x14ac:dyDescent="0.25">
      <c r="A1994" s="377" t="s">
        <v>5312</v>
      </c>
      <c r="B1994" s="134">
        <v>8699790010577</v>
      </c>
      <c r="C1994" s="374" t="s">
        <v>5313</v>
      </c>
      <c r="D1994" s="374" t="s">
        <v>5314</v>
      </c>
      <c r="E1994" s="377" t="s">
        <v>10695</v>
      </c>
      <c r="F1994" s="377" t="s">
        <v>18</v>
      </c>
      <c r="G1994" s="377" t="s">
        <v>10443</v>
      </c>
      <c r="H1994" s="377"/>
      <c r="I1994" s="380">
        <v>42703</v>
      </c>
    </row>
    <row r="1995" spans="1:9" x14ac:dyDescent="0.25">
      <c r="A1995" s="374" t="s">
        <v>5312</v>
      </c>
      <c r="B1995" s="18">
        <v>8699636010532</v>
      </c>
      <c r="C1995" s="227" t="s">
        <v>5313</v>
      </c>
      <c r="D1995" s="227" t="s">
        <v>5314</v>
      </c>
      <c r="E1995" s="377" t="s">
        <v>10693</v>
      </c>
      <c r="F1995" s="377" t="s">
        <v>18</v>
      </c>
      <c r="G1995" s="226" t="s">
        <v>10443</v>
      </c>
      <c r="H1995" s="377"/>
      <c r="I1995" s="380">
        <v>41513</v>
      </c>
    </row>
    <row r="1996" spans="1:9" x14ac:dyDescent="0.25">
      <c r="A1996" s="377" t="s">
        <v>12211</v>
      </c>
      <c r="B1996" s="18">
        <v>8699790570330</v>
      </c>
      <c r="C1996" s="227" t="s">
        <v>5313</v>
      </c>
      <c r="D1996" s="374" t="s">
        <v>5314</v>
      </c>
      <c r="E1996" s="377" t="s">
        <v>10695</v>
      </c>
      <c r="F1996" s="377" t="s">
        <v>18</v>
      </c>
      <c r="G1996" s="377" t="s">
        <v>10443</v>
      </c>
      <c r="H1996" s="377"/>
      <c r="I1996" s="380">
        <v>42276</v>
      </c>
    </row>
    <row r="1997" spans="1:9" x14ac:dyDescent="0.25">
      <c r="A1997" s="374" t="s">
        <v>12211</v>
      </c>
      <c r="B1997" s="18">
        <v>8699636570180</v>
      </c>
      <c r="C1997" s="227" t="s">
        <v>5313</v>
      </c>
      <c r="D1997" s="374" t="s">
        <v>5314</v>
      </c>
      <c r="E1997" s="377" t="s">
        <v>10693</v>
      </c>
      <c r="F1997" s="377" t="s">
        <v>18</v>
      </c>
      <c r="G1997" s="226" t="s">
        <v>10443</v>
      </c>
      <c r="H1997" s="377"/>
      <c r="I1997" s="380">
        <v>41513</v>
      </c>
    </row>
    <row r="1998" spans="1:9" x14ac:dyDescent="0.25">
      <c r="A1998" s="374" t="s">
        <v>4020</v>
      </c>
      <c r="B1998" s="134">
        <v>8699537150047</v>
      </c>
      <c r="C1998" s="227" t="s">
        <v>476</v>
      </c>
      <c r="D1998" s="374" t="s">
        <v>477</v>
      </c>
      <c r="E1998" s="377" t="s">
        <v>12212</v>
      </c>
      <c r="F1998" s="97" t="s">
        <v>18</v>
      </c>
      <c r="G1998" s="377" t="s">
        <v>10443</v>
      </c>
      <c r="H1998" s="374"/>
      <c r="I1998" s="380">
        <v>43459</v>
      </c>
    </row>
    <row r="1999" spans="1:9" x14ac:dyDescent="0.25">
      <c r="A1999" s="374" t="s">
        <v>4020</v>
      </c>
      <c r="B1999" s="17">
        <v>8699293150503</v>
      </c>
      <c r="C1999" s="374" t="s">
        <v>476</v>
      </c>
      <c r="D1999" s="377" t="s">
        <v>477</v>
      </c>
      <c r="E1999" s="374" t="s">
        <v>265</v>
      </c>
      <c r="F1999" s="374" t="s">
        <v>18</v>
      </c>
      <c r="G1999" s="377" t="s">
        <v>10443</v>
      </c>
      <c r="H1999" s="377"/>
      <c r="I1999" s="379">
        <v>45790</v>
      </c>
    </row>
    <row r="2000" spans="1:9" x14ac:dyDescent="0.25">
      <c r="A2000" s="374" t="s">
        <v>4021</v>
      </c>
      <c r="B2000" s="134">
        <v>8699537150054</v>
      </c>
      <c r="C2000" s="227" t="s">
        <v>476</v>
      </c>
      <c r="D2000" s="374" t="s">
        <v>477</v>
      </c>
      <c r="E2000" s="377" t="s">
        <v>12212</v>
      </c>
      <c r="F2000" s="97" t="s">
        <v>18</v>
      </c>
      <c r="G2000" s="377" t="s">
        <v>10443</v>
      </c>
      <c r="H2000" s="374"/>
      <c r="I2000" s="380">
        <v>43459</v>
      </c>
    </row>
    <row r="2001" spans="1:9" x14ac:dyDescent="0.25">
      <c r="A2001" s="374" t="s">
        <v>4021</v>
      </c>
      <c r="B2001" s="17">
        <v>8699293150534</v>
      </c>
      <c r="C2001" s="374" t="s">
        <v>476</v>
      </c>
      <c r="D2001" s="377" t="s">
        <v>477</v>
      </c>
      <c r="E2001" s="374" t="s">
        <v>265</v>
      </c>
      <c r="F2001" s="374" t="s">
        <v>18</v>
      </c>
      <c r="G2001" s="377" t="s">
        <v>10443</v>
      </c>
      <c r="H2001" s="377"/>
      <c r="I2001" s="379">
        <v>45790</v>
      </c>
    </row>
    <row r="2002" spans="1:9" x14ac:dyDescent="0.25">
      <c r="A2002" s="377" t="s">
        <v>1454</v>
      </c>
      <c r="B2002" s="18">
        <v>8699540099050</v>
      </c>
      <c r="C2002" s="227" t="s">
        <v>329</v>
      </c>
      <c r="D2002" s="377" t="s">
        <v>330</v>
      </c>
      <c r="E2002" s="377" t="s">
        <v>467</v>
      </c>
      <c r="F2002" s="374" t="s">
        <v>18</v>
      </c>
      <c r="G2002" s="226" t="s">
        <v>10443</v>
      </c>
      <c r="H2002" s="377"/>
      <c r="I2002" s="379">
        <v>45727</v>
      </c>
    </row>
    <row r="2003" spans="1:9" x14ac:dyDescent="0.25">
      <c r="A2003" s="374" t="s">
        <v>1417</v>
      </c>
      <c r="B2003" s="18">
        <v>8699262080015</v>
      </c>
      <c r="C2003" s="374" t="s">
        <v>329</v>
      </c>
      <c r="D2003" s="374" t="s">
        <v>330</v>
      </c>
      <c r="E2003" s="377" t="s">
        <v>269</v>
      </c>
      <c r="F2003" s="377" t="s">
        <v>18</v>
      </c>
      <c r="G2003" s="377" t="s">
        <v>10443</v>
      </c>
      <c r="H2003" s="377"/>
      <c r="I2003" s="380">
        <v>41611</v>
      </c>
    </row>
    <row r="2004" spans="1:9" x14ac:dyDescent="0.25">
      <c r="A2004" s="374" t="s">
        <v>1417</v>
      </c>
      <c r="B2004" s="17">
        <v>8699540080010</v>
      </c>
      <c r="C2004" s="227" t="s">
        <v>329</v>
      </c>
      <c r="D2004" s="374" t="s">
        <v>330</v>
      </c>
      <c r="E2004" s="374" t="s">
        <v>467</v>
      </c>
      <c r="F2004" s="374" t="s">
        <v>18</v>
      </c>
      <c r="G2004" s="377" t="s">
        <v>10443</v>
      </c>
      <c r="H2004" s="377"/>
      <c r="I2004" s="379">
        <v>45727</v>
      </c>
    </row>
    <row r="2005" spans="1:9" x14ac:dyDescent="0.25">
      <c r="A2005" s="374" t="s">
        <v>12213</v>
      </c>
      <c r="B2005" s="18">
        <v>8699262080022</v>
      </c>
      <c r="C2005" s="374" t="s">
        <v>329</v>
      </c>
      <c r="D2005" s="374" t="s">
        <v>330</v>
      </c>
      <c r="E2005" s="377" t="s">
        <v>269</v>
      </c>
      <c r="F2005" s="377" t="s">
        <v>18</v>
      </c>
      <c r="G2005" s="377" t="s">
        <v>10443</v>
      </c>
      <c r="H2005" s="377"/>
      <c r="I2005" s="380">
        <v>41513</v>
      </c>
    </row>
    <row r="2006" spans="1:9" x14ac:dyDescent="0.25">
      <c r="A2006" s="374" t="s">
        <v>1418</v>
      </c>
      <c r="B2006" s="18">
        <v>8699262080039</v>
      </c>
      <c r="C2006" s="374" t="s">
        <v>329</v>
      </c>
      <c r="D2006" s="374" t="s">
        <v>330</v>
      </c>
      <c r="E2006" s="377" t="s">
        <v>269</v>
      </c>
      <c r="F2006" s="377" t="s">
        <v>18</v>
      </c>
      <c r="G2006" s="377" t="s">
        <v>10443</v>
      </c>
      <c r="H2006" s="377"/>
      <c r="I2006" s="380">
        <v>41513</v>
      </c>
    </row>
    <row r="2007" spans="1:9" x14ac:dyDescent="0.25">
      <c r="A2007" s="227" t="s">
        <v>1418</v>
      </c>
      <c r="B2007" s="17">
        <v>8699540080034</v>
      </c>
      <c r="C2007" s="227" t="s">
        <v>329</v>
      </c>
      <c r="D2007" s="227" t="s">
        <v>330</v>
      </c>
      <c r="E2007" s="374" t="s">
        <v>467</v>
      </c>
      <c r="F2007" s="374" t="s">
        <v>18</v>
      </c>
      <c r="G2007" s="377" t="s">
        <v>10443</v>
      </c>
      <c r="H2007" s="377"/>
      <c r="I2007" s="379">
        <v>45727</v>
      </c>
    </row>
    <row r="2008" spans="1:9" x14ac:dyDescent="0.25">
      <c r="A2008" s="374" t="s">
        <v>12214</v>
      </c>
      <c r="B2008" s="18">
        <v>8699262080046</v>
      </c>
      <c r="C2008" s="227" t="s">
        <v>329</v>
      </c>
      <c r="D2008" s="374" t="s">
        <v>330</v>
      </c>
      <c r="E2008" s="377" t="s">
        <v>269</v>
      </c>
      <c r="F2008" s="377" t="s">
        <v>18</v>
      </c>
      <c r="G2008" s="377" t="s">
        <v>10443</v>
      </c>
      <c r="H2008" s="377"/>
      <c r="I2008" s="380">
        <v>41513</v>
      </c>
    </row>
    <row r="2009" spans="1:9" x14ac:dyDescent="0.25">
      <c r="A2009" s="377" t="s">
        <v>5996</v>
      </c>
      <c r="B2009" s="18">
        <v>8699530090197</v>
      </c>
      <c r="C2009" s="374" t="s">
        <v>304</v>
      </c>
      <c r="D2009" s="374" t="s">
        <v>305</v>
      </c>
      <c r="E2009" s="377" t="s">
        <v>10846</v>
      </c>
      <c r="F2009" s="377" t="s">
        <v>18</v>
      </c>
      <c r="G2009" s="377" t="s">
        <v>10443</v>
      </c>
      <c r="H2009" s="377"/>
      <c r="I2009" s="380">
        <v>42276</v>
      </c>
    </row>
    <row r="2010" spans="1:9" x14ac:dyDescent="0.25">
      <c r="A2010" s="377" t="s">
        <v>2532</v>
      </c>
      <c r="B2010" s="17">
        <v>8681308361004</v>
      </c>
      <c r="C2010" s="377" t="s">
        <v>2533</v>
      </c>
      <c r="D2010" s="374" t="s">
        <v>518</v>
      </c>
      <c r="E2010" s="374" t="s">
        <v>562</v>
      </c>
      <c r="F2010" s="374" t="s">
        <v>18</v>
      </c>
      <c r="G2010" s="374" t="s">
        <v>10443</v>
      </c>
      <c r="H2010" s="374"/>
      <c r="I2010" s="379">
        <v>46063</v>
      </c>
    </row>
    <row r="2011" spans="1:9" x14ac:dyDescent="0.25">
      <c r="A2011" s="374" t="s">
        <v>2532</v>
      </c>
      <c r="B2011" s="17">
        <v>8699532364807</v>
      </c>
      <c r="C2011" s="227" t="s">
        <v>2533</v>
      </c>
      <c r="D2011" s="374" t="s">
        <v>518</v>
      </c>
      <c r="E2011" s="374" t="s">
        <v>3992</v>
      </c>
      <c r="F2011" s="374" t="s">
        <v>18</v>
      </c>
      <c r="G2011" s="377" t="s">
        <v>10443</v>
      </c>
      <c r="H2011" s="377"/>
      <c r="I2011" s="379">
        <v>44495</v>
      </c>
    </row>
    <row r="2012" spans="1:9" x14ac:dyDescent="0.25">
      <c r="A2012" s="374" t="s">
        <v>2643</v>
      </c>
      <c r="B2012" s="17">
        <v>8699532154767</v>
      </c>
      <c r="C2012" s="227" t="s">
        <v>517</v>
      </c>
      <c r="D2012" s="374" t="s">
        <v>518</v>
      </c>
      <c r="E2012" s="374" t="s">
        <v>562</v>
      </c>
      <c r="F2012" s="374" t="s">
        <v>18</v>
      </c>
      <c r="G2012" s="377" t="s">
        <v>10443</v>
      </c>
      <c r="H2012" s="377"/>
      <c r="I2012" s="21">
        <v>44845</v>
      </c>
    </row>
    <row r="2013" spans="1:9" x14ac:dyDescent="0.25">
      <c r="A2013" s="374" t="s">
        <v>2643</v>
      </c>
      <c r="B2013" s="18">
        <v>8699502150102</v>
      </c>
      <c r="C2013" s="227" t="s">
        <v>517</v>
      </c>
      <c r="D2013" s="374" t="s">
        <v>518</v>
      </c>
      <c r="E2013" s="377" t="s">
        <v>11045</v>
      </c>
      <c r="F2013" s="377" t="s">
        <v>18</v>
      </c>
      <c r="G2013" s="377" t="s">
        <v>10443</v>
      </c>
      <c r="H2013" s="377"/>
      <c r="I2013" s="21">
        <v>41513</v>
      </c>
    </row>
    <row r="2014" spans="1:9" x14ac:dyDescent="0.25">
      <c r="A2014" s="227" t="s">
        <v>12215</v>
      </c>
      <c r="B2014" s="18">
        <v>8699502750906</v>
      </c>
      <c r="C2014" s="374" t="s">
        <v>517</v>
      </c>
      <c r="D2014" s="374" t="s">
        <v>518</v>
      </c>
      <c r="E2014" s="377" t="s">
        <v>11045</v>
      </c>
      <c r="F2014" s="377" t="s">
        <v>18</v>
      </c>
      <c r="G2014" s="377" t="s">
        <v>10443</v>
      </c>
      <c r="H2014" s="377"/>
      <c r="I2014" s="380">
        <v>41394</v>
      </c>
    </row>
    <row r="2015" spans="1:9" x14ac:dyDescent="0.25">
      <c r="A2015" s="227" t="s">
        <v>12216</v>
      </c>
      <c r="B2015" s="134">
        <v>8699532754776</v>
      </c>
      <c r="C2015" s="227" t="s">
        <v>517</v>
      </c>
      <c r="D2015" s="374" t="s">
        <v>518</v>
      </c>
      <c r="E2015" s="377" t="s">
        <v>10691</v>
      </c>
      <c r="F2015" s="377" t="s">
        <v>18</v>
      </c>
      <c r="G2015" s="377" t="s">
        <v>10443</v>
      </c>
      <c r="H2015" s="377"/>
      <c r="I2015" s="380">
        <v>42451</v>
      </c>
    </row>
    <row r="2016" spans="1:9" x14ac:dyDescent="0.25">
      <c r="A2016" s="374" t="s">
        <v>12217</v>
      </c>
      <c r="B2016" s="17">
        <v>8699532754783</v>
      </c>
      <c r="C2016" s="374" t="s">
        <v>517</v>
      </c>
      <c r="D2016" s="374" t="s">
        <v>518</v>
      </c>
      <c r="E2016" s="374" t="s">
        <v>3992</v>
      </c>
      <c r="F2016" s="374" t="s">
        <v>18</v>
      </c>
      <c r="G2016" s="374" t="s">
        <v>10443</v>
      </c>
      <c r="H2016" s="374"/>
      <c r="I2016" s="380">
        <v>44299</v>
      </c>
    </row>
    <row r="2017" spans="1:9" x14ac:dyDescent="0.25">
      <c r="A2017" s="377" t="s">
        <v>12217</v>
      </c>
      <c r="B2017" s="18">
        <v>8681308751010</v>
      </c>
      <c r="C2017" s="374" t="s">
        <v>517</v>
      </c>
      <c r="D2017" s="377" t="s">
        <v>518</v>
      </c>
      <c r="E2017" s="377" t="s">
        <v>562</v>
      </c>
      <c r="F2017" s="377" t="s">
        <v>18</v>
      </c>
      <c r="G2017" s="377" t="s">
        <v>10443</v>
      </c>
      <c r="H2017" s="377"/>
      <c r="I2017" s="380">
        <v>45041</v>
      </c>
    </row>
    <row r="2018" spans="1:9" x14ac:dyDescent="0.25">
      <c r="A2018" s="374" t="s">
        <v>2592</v>
      </c>
      <c r="B2018" s="17">
        <v>8699532654793</v>
      </c>
      <c r="C2018" s="227" t="s">
        <v>2593</v>
      </c>
      <c r="D2018" s="374" t="s">
        <v>518</v>
      </c>
      <c r="E2018" s="374" t="s">
        <v>3992</v>
      </c>
      <c r="F2018" s="374" t="s">
        <v>18</v>
      </c>
      <c r="G2018" s="374" t="s">
        <v>10443</v>
      </c>
      <c r="H2018" s="377"/>
      <c r="I2018" s="380">
        <v>44747</v>
      </c>
    </row>
    <row r="2019" spans="1:9" x14ac:dyDescent="0.25">
      <c r="A2019" s="374" t="s">
        <v>12218</v>
      </c>
      <c r="B2019" s="18">
        <v>8699502360051</v>
      </c>
      <c r="C2019" s="374" t="s">
        <v>2533</v>
      </c>
      <c r="D2019" s="227" t="s">
        <v>518</v>
      </c>
      <c r="E2019" s="377" t="s">
        <v>11045</v>
      </c>
      <c r="F2019" s="377" t="s">
        <v>18</v>
      </c>
      <c r="G2019" s="226" t="s">
        <v>10443</v>
      </c>
      <c r="H2019" s="377"/>
      <c r="I2019" s="380">
        <v>41513</v>
      </c>
    </row>
    <row r="2020" spans="1:9" x14ac:dyDescent="0.25">
      <c r="A2020" s="227" t="s">
        <v>12219</v>
      </c>
      <c r="B2020" s="18">
        <v>8699502650206</v>
      </c>
      <c r="C2020" s="374" t="s">
        <v>2593</v>
      </c>
      <c r="D2020" s="227" t="s">
        <v>518</v>
      </c>
      <c r="E2020" s="377" t="s">
        <v>11045</v>
      </c>
      <c r="F2020" s="377" t="s">
        <v>18</v>
      </c>
      <c r="G2020" s="226" t="s">
        <v>10443</v>
      </c>
      <c r="H2020" s="377"/>
      <c r="I2020" s="380">
        <v>41618</v>
      </c>
    </row>
    <row r="2021" spans="1:9" x14ac:dyDescent="0.25">
      <c r="A2021" s="374" t="s">
        <v>12220</v>
      </c>
      <c r="B2021" s="134">
        <v>4710636640339</v>
      </c>
      <c r="C2021" s="227" t="s">
        <v>383</v>
      </c>
      <c r="D2021" s="227" t="s">
        <v>384</v>
      </c>
      <c r="E2021" s="374" t="s">
        <v>7272</v>
      </c>
      <c r="F2021" s="374" t="s">
        <v>18</v>
      </c>
      <c r="G2021" s="377" t="s">
        <v>10443</v>
      </c>
      <c r="H2021" s="377"/>
      <c r="I2021" s="380">
        <v>43151</v>
      </c>
    </row>
    <row r="2022" spans="1:9" x14ac:dyDescent="0.25">
      <c r="A2022" s="227" t="s">
        <v>12221</v>
      </c>
      <c r="B2022" s="134">
        <v>4710636640674</v>
      </c>
      <c r="C2022" s="374" t="s">
        <v>383</v>
      </c>
      <c r="D2022" s="227" t="s">
        <v>384</v>
      </c>
      <c r="E2022" s="374" t="s">
        <v>7272</v>
      </c>
      <c r="F2022" s="374" t="s">
        <v>18</v>
      </c>
      <c r="G2022" s="377" t="s">
        <v>10443</v>
      </c>
      <c r="H2022" s="374"/>
      <c r="I2022" s="380">
        <v>43585</v>
      </c>
    </row>
    <row r="2023" spans="1:9" x14ac:dyDescent="0.25">
      <c r="A2023" s="227" t="s">
        <v>12222</v>
      </c>
      <c r="B2023" s="17">
        <v>8699809950344</v>
      </c>
      <c r="C2023" s="374" t="s">
        <v>400</v>
      </c>
      <c r="D2023" s="227" t="s">
        <v>401</v>
      </c>
      <c r="E2023" s="374" t="s">
        <v>402</v>
      </c>
      <c r="F2023" s="374" t="s">
        <v>18</v>
      </c>
      <c r="G2023" s="377" t="s">
        <v>10443</v>
      </c>
      <c r="H2023" s="374"/>
      <c r="I2023" s="380">
        <v>44390</v>
      </c>
    </row>
    <row r="2024" spans="1:9" x14ac:dyDescent="0.25">
      <c r="A2024" s="374" t="s">
        <v>12223</v>
      </c>
      <c r="B2024" s="17">
        <v>8699809950535</v>
      </c>
      <c r="C2024" s="374" t="s">
        <v>400</v>
      </c>
      <c r="D2024" s="227" t="s">
        <v>401</v>
      </c>
      <c r="E2024" s="374" t="s">
        <v>402</v>
      </c>
      <c r="F2024" s="374" t="s">
        <v>18</v>
      </c>
      <c r="G2024" s="377" t="s">
        <v>10443</v>
      </c>
      <c r="H2024" s="374"/>
      <c r="I2024" s="380">
        <v>44110</v>
      </c>
    </row>
    <row r="2025" spans="1:9" x14ac:dyDescent="0.25">
      <c r="A2025" s="374" t="s">
        <v>12224</v>
      </c>
      <c r="B2025" s="134">
        <v>8699809950306</v>
      </c>
      <c r="C2025" s="227" t="s">
        <v>400</v>
      </c>
      <c r="D2025" s="227" t="s">
        <v>401</v>
      </c>
      <c r="E2025" s="374" t="s">
        <v>402</v>
      </c>
      <c r="F2025" s="374" t="s">
        <v>18</v>
      </c>
      <c r="G2025" s="374" t="s">
        <v>10443</v>
      </c>
      <c r="H2025" s="377"/>
      <c r="I2025" s="380">
        <v>43312</v>
      </c>
    </row>
    <row r="2026" spans="1:9" x14ac:dyDescent="0.25">
      <c r="A2026" s="374" t="s">
        <v>1784</v>
      </c>
      <c r="B2026" s="17">
        <v>8699809950313</v>
      </c>
      <c r="C2026" s="374" t="s">
        <v>400</v>
      </c>
      <c r="D2026" s="227" t="s">
        <v>401</v>
      </c>
      <c r="E2026" s="374" t="s">
        <v>402</v>
      </c>
      <c r="F2026" s="374" t="s">
        <v>18</v>
      </c>
      <c r="G2026" s="374" t="s">
        <v>10443</v>
      </c>
      <c r="H2026" s="377"/>
      <c r="I2026" s="379">
        <v>45762</v>
      </c>
    </row>
    <row r="2027" spans="1:9" x14ac:dyDescent="0.25">
      <c r="A2027" s="377" t="s">
        <v>12225</v>
      </c>
      <c r="B2027" s="18">
        <v>8699809950320</v>
      </c>
      <c r="C2027" s="227" t="s">
        <v>400</v>
      </c>
      <c r="D2027" s="227" t="s">
        <v>401</v>
      </c>
      <c r="E2027" s="377" t="s">
        <v>402</v>
      </c>
      <c r="F2027" s="377" t="s">
        <v>18</v>
      </c>
      <c r="G2027" s="377" t="s">
        <v>10443</v>
      </c>
      <c r="H2027" s="377"/>
      <c r="I2027" s="21">
        <v>44418</v>
      </c>
    </row>
    <row r="2028" spans="1:9" x14ac:dyDescent="0.25">
      <c r="A2028" s="377" t="s">
        <v>12226</v>
      </c>
      <c r="B2028" s="18">
        <v>8699809950337</v>
      </c>
      <c r="C2028" s="374" t="s">
        <v>400</v>
      </c>
      <c r="D2028" s="227" t="s">
        <v>401</v>
      </c>
      <c r="E2028" s="377" t="s">
        <v>402</v>
      </c>
      <c r="F2028" s="377" t="s">
        <v>18</v>
      </c>
      <c r="G2028" s="377" t="s">
        <v>10443</v>
      </c>
      <c r="H2028" s="377"/>
      <c r="I2028" s="380">
        <v>44418</v>
      </c>
    </row>
    <row r="2029" spans="1:9" x14ac:dyDescent="0.25">
      <c r="A2029" s="374" t="s">
        <v>7585</v>
      </c>
      <c r="B2029" s="17">
        <v>8699809091108</v>
      </c>
      <c r="C2029" s="377" t="s">
        <v>7586</v>
      </c>
      <c r="D2029" s="227" t="s">
        <v>7587</v>
      </c>
      <c r="E2029" s="374" t="s">
        <v>402</v>
      </c>
      <c r="F2029" s="374" t="s">
        <v>18</v>
      </c>
      <c r="G2029" s="377" t="s">
        <v>10443</v>
      </c>
      <c r="H2029" s="133"/>
      <c r="I2029" s="379">
        <v>45951</v>
      </c>
    </row>
    <row r="2030" spans="1:9" x14ac:dyDescent="0.25">
      <c r="A2030" s="374" t="s">
        <v>7588</v>
      </c>
      <c r="B2030" s="17">
        <v>8699809571105</v>
      </c>
      <c r="C2030" s="374" t="s">
        <v>7586</v>
      </c>
      <c r="D2030" s="374" t="s">
        <v>7587</v>
      </c>
      <c r="E2030" s="377" t="s">
        <v>402</v>
      </c>
      <c r="F2030" s="374" t="s">
        <v>18</v>
      </c>
      <c r="G2030" s="234" t="s">
        <v>10443</v>
      </c>
      <c r="H2030" s="377"/>
      <c r="I2030" s="379">
        <v>45573</v>
      </c>
    </row>
    <row r="2031" spans="1:9" x14ac:dyDescent="0.25">
      <c r="A2031" s="374" t="s">
        <v>7589</v>
      </c>
      <c r="B2031" s="18">
        <v>8699545816119</v>
      </c>
      <c r="C2031" s="374" t="s">
        <v>4949</v>
      </c>
      <c r="D2031" s="370" t="s">
        <v>4950</v>
      </c>
      <c r="E2031" s="377" t="s">
        <v>11020</v>
      </c>
      <c r="F2031" s="377" t="s">
        <v>18</v>
      </c>
      <c r="G2031" s="377" t="s">
        <v>10443</v>
      </c>
      <c r="H2031" s="377"/>
      <c r="I2031" s="380">
        <v>41513</v>
      </c>
    </row>
    <row r="2032" spans="1:9" x14ac:dyDescent="0.25">
      <c r="A2032" s="374" t="s">
        <v>7590</v>
      </c>
      <c r="B2032" s="17">
        <v>8699546813919</v>
      </c>
      <c r="C2032" s="377" t="s">
        <v>4949</v>
      </c>
      <c r="D2032" s="374" t="s">
        <v>4950</v>
      </c>
      <c r="E2032" s="374" t="s">
        <v>301</v>
      </c>
      <c r="F2032" s="374" t="s">
        <v>18</v>
      </c>
      <c r="G2032" s="374" t="s">
        <v>10443</v>
      </c>
      <c r="H2032" s="374"/>
      <c r="I2032" s="379">
        <v>46063</v>
      </c>
    </row>
    <row r="2033" spans="1:9" x14ac:dyDescent="0.25">
      <c r="A2033" s="374" t="s">
        <v>7590</v>
      </c>
      <c r="B2033" s="18">
        <v>8699545816102</v>
      </c>
      <c r="C2033" s="227" t="s">
        <v>4949</v>
      </c>
      <c r="D2033" s="374" t="s">
        <v>4950</v>
      </c>
      <c r="E2033" s="377" t="s">
        <v>11020</v>
      </c>
      <c r="F2033" s="377" t="s">
        <v>18</v>
      </c>
      <c r="G2033" s="226" t="s">
        <v>10443</v>
      </c>
      <c r="H2033" s="226"/>
      <c r="I2033" s="380">
        <v>41513</v>
      </c>
    </row>
    <row r="2034" spans="1:9" x14ac:dyDescent="0.25">
      <c r="A2034" s="374" t="s">
        <v>7591</v>
      </c>
      <c r="B2034" s="18">
        <v>8699545122081</v>
      </c>
      <c r="C2034" s="227" t="s">
        <v>5552</v>
      </c>
      <c r="D2034" s="227" t="s">
        <v>5553</v>
      </c>
      <c r="E2034" s="377" t="s">
        <v>11020</v>
      </c>
      <c r="F2034" s="377" t="s">
        <v>18</v>
      </c>
      <c r="G2034" s="377" t="s">
        <v>10443</v>
      </c>
      <c r="H2034" s="368"/>
      <c r="I2034" s="380">
        <v>41506</v>
      </c>
    </row>
    <row r="2035" spans="1:9" x14ac:dyDescent="0.25">
      <c r="A2035" s="374" t="s">
        <v>12227</v>
      </c>
      <c r="B2035" s="18">
        <v>8699545126270</v>
      </c>
      <c r="C2035" s="370" t="s">
        <v>12228</v>
      </c>
      <c r="D2035" s="370" t="s">
        <v>12229</v>
      </c>
      <c r="E2035" s="377" t="s">
        <v>7272</v>
      </c>
      <c r="F2035" s="377" t="s">
        <v>18</v>
      </c>
      <c r="G2035" s="377" t="s">
        <v>10443</v>
      </c>
      <c r="H2035" s="377"/>
      <c r="I2035" s="380">
        <v>41394</v>
      </c>
    </row>
    <row r="2036" spans="1:9" x14ac:dyDescent="0.25">
      <c r="A2036" s="374" t="s">
        <v>6832</v>
      </c>
      <c r="B2036" s="18">
        <v>8699584340248</v>
      </c>
      <c r="C2036" s="374" t="s">
        <v>2278</v>
      </c>
      <c r="D2036" s="374" t="s">
        <v>2279</v>
      </c>
      <c r="E2036" s="377" t="s">
        <v>10777</v>
      </c>
      <c r="F2036" s="377" t="s">
        <v>18</v>
      </c>
      <c r="G2036" s="377" t="s">
        <v>10443</v>
      </c>
      <c r="H2036" s="377"/>
      <c r="I2036" s="380">
        <v>41345</v>
      </c>
    </row>
    <row r="2037" spans="1:9" x14ac:dyDescent="0.25">
      <c r="A2037" s="374" t="s">
        <v>12230</v>
      </c>
      <c r="B2037" s="18">
        <v>8699556696809</v>
      </c>
      <c r="C2037" s="374" t="s">
        <v>1408</v>
      </c>
      <c r="D2037" s="374" t="s">
        <v>22</v>
      </c>
      <c r="E2037" s="377" t="s">
        <v>10445</v>
      </c>
      <c r="F2037" s="377" t="s">
        <v>18</v>
      </c>
      <c r="G2037" s="377" t="s">
        <v>10443</v>
      </c>
      <c r="H2037" s="377"/>
      <c r="I2037" s="380">
        <v>41513</v>
      </c>
    </row>
    <row r="2038" spans="1:9" x14ac:dyDescent="0.25">
      <c r="A2038" s="374" t="s">
        <v>12231</v>
      </c>
      <c r="B2038" s="18">
        <v>8699556696854</v>
      </c>
      <c r="C2038" s="374" t="s">
        <v>1408</v>
      </c>
      <c r="D2038" s="374" t="s">
        <v>22</v>
      </c>
      <c r="E2038" s="377" t="s">
        <v>10445</v>
      </c>
      <c r="F2038" s="377" t="s">
        <v>18</v>
      </c>
      <c r="G2038" s="377" t="s">
        <v>10443</v>
      </c>
      <c r="H2038" s="377"/>
      <c r="I2038" s="380">
        <v>41345</v>
      </c>
    </row>
    <row r="2039" spans="1:9" x14ac:dyDescent="0.25">
      <c r="A2039" s="374" t="s">
        <v>5037</v>
      </c>
      <c r="B2039" s="17">
        <v>8699586692819</v>
      </c>
      <c r="C2039" s="227" t="s">
        <v>5038</v>
      </c>
      <c r="D2039" s="377" t="s">
        <v>5039</v>
      </c>
      <c r="E2039" s="377" t="s">
        <v>246</v>
      </c>
      <c r="F2039" s="374" t="s">
        <v>18</v>
      </c>
      <c r="G2039" s="374" t="s">
        <v>10443</v>
      </c>
      <c r="H2039" s="377"/>
      <c r="I2039" s="379">
        <v>45601</v>
      </c>
    </row>
    <row r="2040" spans="1:9" x14ac:dyDescent="0.25">
      <c r="A2040" s="227" t="s">
        <v>12232</v>
      </c>
      <c r="B2040" s="18">
        <v>8699556695024</v>
      </c>
      <c r="C2040" s="227" t="s">
        <v>5038</v>
      </c>
      <c r="D2040" s="374" t="s">
        <v>5039</v>
      </c>
      <c r="E2040" s="377" t="s">
        <v>10445</v>
      </c>
      <c r="F2040" s="377" t="s">
        <v>18</v>
      </c>
      <c r="G2040" s="377" t="s">
        <v>10443</v>
      </c>
      <c r="H2040" s="377"/>
      <c r="I2040" s="21">
        <v>41513</v>
      </c>
    </row>
    <row r="2041" spans="1:9" x14ac:dyDescent="0.25">
      <c r="A2041" s="227" t="s">
        <v>12233</v>
      </c>
      <c r="B2041" s="18">
        <v>8699556695710</v>
      </c>
      <c r="C2041" s="227" t="s">
        <v>5038</v>
      </c>
      <c r="D2041" s="227" t="s">
        <v>5039</v>
      </c>
      <c r="E2041" s="377" t="s">
        <v>10445</v>
      </c>
      <c r="F2041" s="377" t="s">
        <v>18</v>
      </c>
      <c r="G2041" s="377" t="s">
        <v>10443</v>
      </c>
      <c r="H2041" s="377"/>
      <c r="I2041" s="380">
        <v>41513</v>
      </c>
    </row>
    <row r="2042" spans="1:9" x14ac:dyDescent="0.25">
      <c r="A2042" s="374" t="s">
        <v>12234</v>
      </c>
      <c r="B2042" s="18">
        <v>8699556695208</v>
      </c>
      <c r="C2042" s="227" t="s">
        <v>5038</v>
      </c>
      <c r="D2042" s="374" t="s">
        <v>5039</v>
      </c>
      <c r="E2042" s="377" t="s">
        <v>10445</v>
      </c>
      <c r="F2042" s="377" t="s">
        <v>18</v>
      </c>
      <c r="G2042" s="377" t="s">
        <v>10443</v>
      </c>
      <c r="H2042" s="377"/>
      <c r="I2042" s="380">
        <v>41345</v>
      </c>
    </row>
    <row r="2043" spans="1:9" x14ac:dyDescent="0.25">
      <c r="A2043" s="377" t="s">
        <v>12235</v>
      </c>
      <c r="B2043" s="18">
        <v>8699556695475</v>
      </c>
      <c r="C2043" s="227" t="s">
        <v>5038</v>
      </c>
      <c r="D2043" s="374" t="s">
        <v>5039</v>
      </c>
      <c r="E2043" s="377" t="s">
        <v>10445</v>
      </c>
      <c r="F2043" s="377" t="s">
        <v>18</v>
      </c>
      <c r="G2043" s="377" t="s">
        <v>10443</v>
      </c>
      <c r="H2043" s="377"/>
      <c r="I2043" s="380">
        <v>42703</v>
      </c>
    </row>
    <row r="2044" spans="1:9" x14ac:dyDescent="0.25">
      <c r="A2044" s="374" t="s">
        <v>12236</v>
      </c>
      <c r="B2044" s="18">
        <v>8699556696748</v>
      </c>
      <c r="C2044" s="227" t="s">
        <v>1408</v>
      </c>
      <c r="D2044" s="374" t="s">
        <v>22</v>
      </c>
      <c r="E2044" s="377" t="s">
        <v>7272</v>
      </c>
      <c r="F2044" s="377" t="s">
        <v>18</v>
      </c>
      <c r="G2044" s="226" t="s">
        <v>10443</v>
      </c>
      <c r="H2044" s="377"/>
      <c r="I2044" s="21">
        <v>41513</v>
      </c>
    </row>
    <row r="2045" spans="1:9" x14ac:dyDescent="0.25">
      <c r="A2045" s="227" t="s">
        <v>12237</v>
      </c>
      <c r="B2045" s="18">
        <v>8699556696878</v>
      </c>
      <c r="C2045" s="227" t="s">
        <v>1408</v>
      </c>
      <c r="D2045" s="374" t="s">
        <v>22</v>
      </c>
      <c r="E2045" s="377" t="s">
        <v>7272</v>
      </c>
      <c r="F2045" s="377" t="s">
        <v>18</v>
      </c>
      <c r="G2045" s="226" t="s">
        <v>10443</v>
      </c>
      <c r="H2045" s="377"/>
      <c r="I2045" s="21">
        <v>41345</v>
      </c>
    </row>
    <row r="2046" spans="1:9" x14ac:dyDescent="0.25">
      <c r="A2046" s="374" t="s">
        <v>12238</v>
      </c>
      <c r="B2046" s="134">
        <v>8699578350444</v>
      </c>
      <c r="C2046" s="227" t="s">
        <v>2033</v>
      </c>
      <c r="D2046" s="374" t="s">
        <v>2034</v>
      </c>
      <c r="E2046" s="377" t="s">
        <v>141</v>
      </c>
      <c r="F2046" s="374" t="s">
        <v>18</v>
      </c>
      <c r="G2046" s="226" t="s">
        <v>10443</v>
      </c>
      <c r="H2046" s="374"/>
      <c r="I2046" s="21">
        <v>43459</v>
      </c>
    </row>
    <row r="2047" spans="1:9" x14ac:dyDescent="0.25">
      <c r="A2047" s="374" t="s">
        <v>12239</v>
      </c>
      <c r="B2047" s="134">
        <v>8699578380410</v>
      </c>
      <c r="C2047" s="227" t="s">
        <v>2033</v>
      </c>
      <c r="D2047" s="374" t="s">
        <v>2034</v>
      </c>
      <c r="E2047" s="374" t="s">
        <v>141</v>
      </c>
      <c r="F2047" s="374" t="s">
        <v>18</v>
      </c>
      <c r="G2047" s="226" t="s">
        <v>10443</v>
      </c>
      <c r="H2047" s="374"/>
      <c r="I2047" s="21">
        <v>43459</v>
      </c>
    </row>
    <row r="2048" spans="1:9" x14ac:dyDescent="0.25">
      <c r="A2048" s="227" t="s">
        <v>12240</v>
      </c>
      <c r="B2048" s="18">
        <v>8699540510029</v>
      </c>
      <c r="C2048" s="227" t="s">
        <v>271</v>
      </c>
      <c r="D2048" s="227" t="s">
        <v>272</v>
      </c>
      <c r="E2048" s="377" t="s">
        <v>467</v>
      </c>
      <c r="F2048" s="377" t="s">
        <v>18</v>
      </c>
      <c r="G2048" s="226" t="s">
        <v>10443</v>
      </c>
      <c r="H2048" s="377"/>
      <c r="I2048" s="21">
        <v>41513</v>
      </c>
    </row>
    <row r="2049" spans="1:9" x14ac:dyDescent="0.25">
      <c r="A2049" s="374" t="s">
        <v>12241</v>
      </c>
      <c r="B2049" s="18">
        <v>8699540640023</v>
      </c>
      <c r="C2049" s="374" t="s">
        <v>271</v>
      </c>
      <c r="D2049" s="374" t="s">
        <v>272</v>
      </c>
      <c r="E2049" s="377" t="s">
        <v>467</v>
      </c>
      <c r="F2049" s="377" t="s">
        <v>18</v>
      </c>
      <c r="G2049" s="377" t="s">
        <v>10443</v>
      </c>
      <c r="H2049" s="377"/>
      <c r="I2049" s="380">
        <v>41394</v>
      </c>
    </row>
    <row r="2050" spans="1:9" x14ac:dyDescent="0.25">
      <c r="A2050" s="374" t="s">
        <v>41</v>
      </c>
      <c r="B2050" s="17">
        <v>8680199341430</v>
      </c>
      <c r="C2050" s="227" t="s">
        <v>42</v>
      </c>
      <c r="D2050" s="374" t="s">
        <v>43</v>
      </c>
      <c r="E2050" s="374" t="s">
        <v>44</v>
      </c>
      <c r="F2050" s="374" t="s">
        <v>18</v>
      </c>
      <c r="G2050" s="377" t="s">
        <v>10443</v>
      </c>
      <c r="H2050" s="377"/>
      <c r="I2050" s="379">
        <v>45636</v>
      </c>
    </row>
    <row r="2051" spans="1:9" x14ac:dyDescent="0.25">
      <c r="A2051" s="377" t="s">
        <v>1455</v>
      </c>
      <c r="B2051" s="18">
        <v>8680199035339</v>
      </c>
      <c r="C2051" s="227" t="s">
        <v>404</v>
      </c>
      <c r="D2051" s="377" t="s">
        <v>43</v>
      </c>
      <c r="E2051" s="377" t="s">
        <v>44</v>
      </c>
      <c r="F2051" s="374" t="s">
        <v>18</v>
      </c>
      <c r="G2051" s="234" t="s">
        <v>10443</v>
      </c>
      <c r="H2051" s="377"/>
      <c r="I2051" s="379">
        <v>45454</v>
      </c>
    </row>
    <row r="2052" spans="1:9" x14ac:dyDescent="0.25">
      <c r="A2052" s="377" t="s">
        <v>2891</v>
      </c>
      <c r="B2052" s="17">
        <v>8680199753554</v>
      </c>
      <c r="C2052" s="227" t="s">
        <v>404</v>
      </c>
      <c r="D2052" s="377" t="s">
        <v>43</v>
      </c>
      <c r="E2052" s="377" t="s">
        <v>44</v>
      </c>
      <c r="F2052" s="377" t="s">
        <v>18</v>
      </c>
      <c r="G2052" s="226" t="s">
        <v>10443</v>
      </c>
      <c r="H2052" s="133"/>
      <c r="I2052" s="379">
        <v>45818</v>
      </c>
    </row>
    <row r="2053" spans="1:9" x14ac:dyDescent="0.25">
      <c r="A2053" s="233" t="s">
        <v>12242</v>
      </c>
      <c r="B2053" s="237">
        <v>8681801250195</v>
      </c>
      <c r="C2053" s="227" t="s">
        <v>404</v>
      </c>
      <c r="D2053" s="236" t="s">
        <v>43</v>
      </c>
      <c r="E2053" s="233" t="s">
        <v>306</v>
      </c>
      <c r="F2053" s="374" t="s">
        <v>18</v>
      </c>
      <c r="G2053" s="226" t="s">
        <v>10443</v>
      </c>
      <c r="H2053" s="377"/>
      <c r="I2053" s="21">
        <v>44936</v>
      </c>
    </row>
    <row r="2054" spans="1:9" x14ac:dyDescent="0.25">
      <c r="A2054" s="374" t="s">
        <v>12243</v>
      </c>
      <c r="B2054" s="19">
        <v>8699525097590</v>
      </c>
      <c r="C2054" s="227" t="s">
        <v>880</v>
      </c>
      <c r="D2054" s="374" t="s">
        <v>881</v>
      </c>
      <c r="E2054" s="374" t="s">
        <v>191</v>
      </c>
      <c r="F2054" s="374" t="s">
        <v>18</v>
      </c>
      <c r="G2054" s="226" t="s">
        <v>10443</v>
      </c>
      <c r="H2054" s="377"/>
      <c r="I2054" s="21">
        <v>41828</v>
      </c>
    </row>
    <row r="2055" spans="1:9" x14ac:dyDescent="0.25">
      <c r="A2055" s="374" t="s">
        <v>12244</v>
      </c>
      <c r="B2055" s="134">
        <v>8680760090309</v>
      </c>
      <c r="C2055" s="227" t="s">
        <v>880</v>
      </c>
      <c r="D2055" s="374" t="s">
        <v>881</v>
      </c>
      <c r="E2055" s="374" t="s">
        <v>12245</v>
      </c>
      <c r="F2055" s="374" t="s">
        <v>18</v>
      </c>
      <c r="G2055" s="226" t="s">
        <v>10443</v>
      </c>
      <c r="H2055" s="377"/>
      <c r="I2055" s="21">
        <v>43151</v>
      </c>
    </row>
    <row r="2056" spans="1:9" x14ac:dyDescent="0.25">
      <c r="A2056" s="227" t="s">
        <v>20214</v>
      </c>
      <c r="B2056" s="134">
        <v>8699293090410</v>
      </c>
      <c r="C2056" s="227" t="s">
        <v>880</v>
      </c>
      <c r="D2056" s="227" t="s">
        <v>881</v>
      </c>
      <c r="E2056" s="377" t="s">
        <v>265</v>
      </c>
      <c r="F2056" s="377" t="s">
        <v>18</v>
      </c>
      <c r="G2056" s="377" t="s">
        <v>10443</v>
      </c>
      <c r="H2056" s="377"/>
      <c r="I2056" s="380">
        <v>42451</v>
      </c>
    </row>
    <row r="2057" spans="1:9" x14ac:dyDescent="0.25">
      <c r="A2057" s="374" t="s">
        <v>12246</v>
      </c>
      <c r="B2057" s="134">
        <v>8699795090512</v>
      </c>
      <c r="C2057" s="374" t="s">
        <v>1857</v>
      </c>
      <c r="D2057" s="374" t="s">
        <v>1858</v>
      </c>
      <c r="E2057" s="377" t="s">
        <v>11395</v>
      </c>
      <c r="F2057" s="377" t="s">
        <v>18</v>
      </c>
      <c r="G2057" s="377" t="s">
        <v>10443</v>
      </c>
      <c r="H2057" s="377"/>
      <c r="I2057" s="380">
        <v>42703</v>
      </c>
    </row>
    <row r="2058" spans="1:9" x14ac:dyDescent="0.25">
      <c r="A2058" s="377" t="s">
        <v>1867</v>
      </c>
      <c r="B2058" s="18">
        <v>8699795091359</v>
      </c>
      <c r="C2058" s="376" t="s">
        <v>1857</v>
      </c>
      <c r="D2058" s="377" t="s">
        <v>1858</v>
      </c>
      <c r="E2058" s="377" t="s">
        <v>1609</v>
      </c>
      <c r="F2058" s="377" t="s">
        <v>18</v>
      </c>
      <c r="G2058" s="374" t="s">
        <v>10443</v>
      </c>
      <c r="H2058" s="374"/>
      <c r="I2058" s="379">
        <v>46035</v>
      </c>
    </row>
    <row r="2059" spans="1:9" x14ac:dyDescent="0.25">
      <c r="A2059" s="374" t="s">
        <v>12247</v>
      </c>
      <c r="B2059" s="134">
        <v>8699795090529</v>
      </c>
      <c r="C2059" s="374" t="s">
        <v>1857</v>
      </c>
      <c r="D2059" s="374" t="s">
        <v>1858</v>
      </c>
      <c r="E2059" s="374" t="s">
        <v>11395</v>
      </c>
      <c r="F2059" s="374" t="s">
        <v>18</v>
      </c>
      <c r="G2059" s="377" t="s">
        <v>10443</v>
      </c>
      <c r="H2059" s="377"/>
      <c r="I2059" s="380">
        <v>43151</v>
      </c>
    </row>
    <row r="2060" spans="1:9" x14ac:dyDescent="0.25">
      <c r="A2060" s="374" t="s">
        <v>1856</v>
      </c>
      <c r="B2060" s="17">
        <v>8699795091366</v>
      </c>
      <c r="C2060" s="374" t="s">
        <v>1857</v>
      </c>
      <c r="D2060" s="374" t="s">
        <v>1858</v>
      </c>
      <c r="E2060" s="374" t="s">
        <v>1609</v>
      </c>
      <c r="F2060" s="374" t="s">
        <v>18</v>
      </c>
      <c r="G2060" s="374" t="s">
        <v>10443</v>
      </c>
      <c r="H2060" s="374"/>
      <c r="I2060" s="379">
        <v>46000</v>
      </c>
    </row>
    <row r="2061" spans="1:9" x14ac:dyDescent="0.25">
      <c r="A2061" s="374" t="s">
        <v>4517</v>
      </c>
      <c r="B2061" s="18">
        <v>8680731001006</v>
      </c>
      <c r="C2061" s="374" t="s">
        <v>1799</v>
      </c>
      <c r="D2061" s="374" t="s">
        <v>1800</v>
      </c>
      <c r="E2061" s="377" t="s">
        <v>12248</v>
      </c>
      <c r="F2061" s="374" t="s">
        <v>18</v>
      </c>
      <c r="G2061" s="377" t="s">
        <v>10443</v>
      </c>
      <c r="H2061" s="374"/>
      <c r="I2061" s="380">
        <v>43683</v>
      </c>
    </row>
    <row r="2062" spans="1:9" x14ac:dyDescent="0.25">
      <c r="A2062" s="374" t="s">
        <v>12249</v>
      </c>
      <c r="B2062" s="18">
        <v>8697930022336</v>
      </c>
      <c r="C2062" s="374" t="s">
        <v>7108</v>
      </c>
      <c r="D2062" s="374" t="s">
        <v>7109</v>
      </c>
      <c r="E2062" s="377" t="s">
        <v>10570</v>
      </c>
      <c r="F2062" s="377" t="s">
        <v>12250</v>
      </c>
      <c r="G2062" s="377" t="s">
        <v>10443</v>
      </c>
      <c r="H2062" s="374"/>
      <c r="I2062" s="380">
        <v>41513</v>
      </c>
    </row>
    <row r="2063" spans="1:9" x14ac:dyDescent="0.25">
      <c r="A2063" s="377" t="s">
        <v>12251</v>
      </c>
      <c r="B2063" s="134">
        <v>8809319390251</v>
      </c>
      <c r="C2063" s="227" t="s">
        <v>383</v>
      </c>
      <c r="D2063" s="227" t="s">
        <v>384</v>
      </c>
      <c r="E2063" s="374" t="s">
        <v>7272</v>
      </c>
      <c r="F2063" s="374" t="s">
        <v>18</v>
      </c>
      <c r="G2063" s="377" t="s">
        <v>10443</v>
      </c>
      <c r="H2063" s="374"/>
      <c r="I2063" s="380">
        <v>43585</v>
      </c>
    </row>
    <row r="2064" spans="1:9" x14ac:dyDescent="0.25">
      <c r="A2064" s="227" t="s">
        <v>12251</v>
      </c>
      <c r="B2064" s="134">
        <v>8806120073816</v>
      </c>
      <c r="C2064" s="227" t="s">
        <v>383</v>
      </c>
      <c r="D2064" s="370" t="s">
        <v>384</v>
      </c>
      <c r="E2064" s="374" t="s">
        <v>7272</v>
      </c>
      <c r="F2064" s="374" t="s">
        <v>18</v>
      </c>
      <c r="G2064" s="377" t="s">
        <v>10443</v>
      </c>
      <c r="H2064" s="377"/>
      <c r="I2064" s="380">
        <v>43151</v>
      </c>
    </row>
    <row r="2065" spans="1:9" x14ac:dyDescent="0.25">
      <c r="A2065" s="374" t="s">
        <v>3453</v>
      </c>
      <c r="B2065" s="17">
        <v>8699566374384</v>
      </c>
      <c r="C2065" s="227" t="s">
        <v>1665</v>
      </c>
      <c r="D2065" s="374" t="s">
        <v>463</v>
      </c>
      <c r="E2065" s="236" t="s">
        <v>855</v>
      </c>
      <c r="F2065" s="374" t="s">
        <v>18</v>
      </c>
      <c r="G2065" s="374" t="s">
        <v>10443</v>
      </c>
      <c r="H2065" s="377"/>
      <c r="I2065" s="380">
        <v>44747</v>
      </c>
    </row>
    <row r="2066" spans="1:9" x14ac:dyDescent="0.25">
      <c r="A2066" s="374" t="s">
        <v>3225</v>
      </c>
      <c r="B2066" s="134">
        <v>8699823980105</v>
      </c>
      <c r="C2066" s="227" t="s">
        <v>3226</v>
      </c>
      <c r="D2066" s="374" t="s">
        <v>3227</v>
      </c>
      <c r="E2066" s="374" t="s">
        <v>10793</v>
      </c>
      <c r="F2066" s="374" t="s">
        <v>623</v>
      </c>
      <c r="G2066" s="377" t="s">
        <v>10443</v>
      </c>
      <c r="H2066" s="374"/>
      <c r="I2066" s="380">
        <v>43459</v>
      </c>
    </row>
    <row r="2067" spans="1:9" x14ac:dyDescent="0.25">
      <c r="A2067" s="374" t="s">
        <v>5222</v>
      </c>
      <c r="B2067" s="134">
        <v>8699823980112</v>
      </c>
      <c r="C2067" s="227" t="s">
        <v>3226</v>
      </c>
      <c r="D2067" s="374" t="s">
        <v>3227</v>
      </c>
      <c r="E2067" s="374" t="s">
        <v>10793</v>
      </c>
      <c r="F2067" s="374" t="s">
        <v>623</v>
      </c>
      <c r="G2067" s="377" t="s">
        <v>10443</v>
      </c>
      <c r="H2067" s="374"/>
      <c r="I2067" s="380">
        <v>43585</v>
      </c>
    </row>
    <row r="2068" spans="1:9" x14ac:dyDescent="0.25">
      <c r="A2068" s="374" t="s">
        <v>12252</v>
      </c>
      <c r="B2068" s="18">
        <v>8699566591217</v>
      </c>
      <c r="C2068" s="374" t="s">
        <v>1607</v>
      </c>
      <c r="D2068" s="374" t="s">
        <v>1608</v>
      </c>
      <c r="E2068" s="377" t="s">
        <v>855</v>
      </c>
      <c r="F2068" s="377" t="s">
        <v>18</v>
      </c>
      <c r="G2068" s="377" t="s">
        <v>10443</v>
      </c>
      <c r="H2068" s="377"/>
      <c r="I2068" s="380">
        <v>41513</v>
      </c>
    </row>
    <row r="2069" spans="1:9" x14ac:dyDescent="0.25">
      <c r="A2069" s="374" t="s">
        <v>6023</v>
      </c>
      <c r="B2069" s="18">
        <v>8699566591200</v>
      </c>
      <c r="C2069" s="377" t="s">
        <v>1607</v>
      </c>
      <c r="D2069" s="369" t="s">
        <v>1608</v>
      </c>
      <c r="E2069" s="377" t="s">
        <v>855</v>
      </c>
      <c r="F2069" s="374" t="s">
        <v>18</v>
      </c>
      <c r="G2069" s="374" t="s">
        <v>10443</v>
      </c>
      <c r="H2069" s="133"/>
      <c r="I2069" s="379">
        <v>46091</v>
      </c>
    </row>
    <row r="2070" spans="1:9" x14ac:dyDescent="0.25">
      <c r="A2070" s="374" t="s">
        <v>5836</v>
      </c>
      <c r="B2070" s="18">
        <v>8699566091106</v>
      </c>
      <c r="C2070" s="374" t="s">
        <v>1607</v>
      </c>
      <c r="D2070" s="377" t="s">
        <v>1608</v>
      </c>
      <c r="E2070" s="377" t="s">
        <v>855</v>
      </c>
      <c r="F2070" s="374" t="s">
        <v>18</v>
      </c>
      <c r="G2070" s="377" t="s">
        <v>10443</v>
      </c>
      <c r="H2070" s="377"/>
      <c r="I2070" s="379">
        <v>45517</v>
      </c>
    </row>
    <row r="2071" spans="1:9" x14ac:dyDescent="0.25">
      <c r="A2071" s="374" t="s">
        <v>12253</v>
      </c>
      <c r="B2071" s="18">
        <v>8699540093058</v>
      </c>
      <c r="C2071" s="374" t="s">
        <v>1535</v>
      </c>
      <c r="D2071" s="374" t="s">
        <v>1536</v>
      </c>
      <c r="E2071" s="377" t="s">
        <v>467</v>
      </c>
      <c r="F2071" s="377" t="s">
        <v>18</v>
      </c>
      <c r="G2071" s="377" t="s">
        <v>10443</v>
      </c>
      <c r="H2071" s="377"/>
      <c r="I2071" s="380">
        <v>41513</v>
      </c>
    </row>
    <row r="2072" spans="1:9" x14ac:dyDescent="0.25">
      <c r="A2072" s="374" t="s">
        <v>12254</v>
      </c>
      <c r="B2072" s="18">
        <v>8699540093089</v>
      </c>
      <c r="C2072" s="374" t="s">
        <v>1535</v>
      </c>
      <c r="D2072" s="374" t="s">
        <v>1536</v>
      </c>
      <c r="E2072" s="377" t="s">
        <v>467</v>
      </c>
      <c r="F2072" s="377" t="s">
        <v>18</v>
      </c>
      <c r="G2072" s="377" t="s">
        <v>10443</v>
      </c>
      <c r="H2072" s="377"/>
      <c r="I2072" s="380">
        <v>41513</v>
      </c>
    </row>
    <row r="2073" spans="1:9" x14ac:dyDescent="0.25">
      <c r="A2073" s="374" t="s">
        <v>12255</v>
      </c>
      <c r="B2073" s="18">
        <v>8699540098749</v>
      </c>
      <c r="C2073" s="227" t="s">
        <v>6718</v>
      </c>
      <c r="D2073" s="374" t="s">
        <v>6719</v>
      </c>
      <c r="E2073" s="377" t="s">
        <v>467</v>
      </c>
      <c r="F2073" s="377" t="s">
        <v>18</v>
      </c>
      <c r="G2073" s="377" t="s">
        <v>10443</v>
      </c>
      <c r="H2073" s="377"/>
      <c r="I2073" s="380">
        <v>41513</v>
      </c>
    </row>
    <row r="2074" spans="1:9" x14ac:dyDescent="0.25">
      <c r="A2074" s="374" t="s">
        <v>12256</v>
      </c>
      <c r="B2074" s="18">
        <v>8699540098640</v>
      </c>
      <c r="C2074" s="374" t="s">
        <v>6718</v>
      </c>
      <c r="D2074" s="374" t="s">
        <v>6719</v>
      </c>
      <c r="E2074" s="377" t="s">
        <v>467</v>
      </c>
      <c r="F2074" s="377" t="s">
        <v>18</v>
      </c>
      <c r="G2074" s="377" t="s">
        <v>10443</v>
      </c>
      <c r="H2074" s="377"/>
      <c r="I2074" s="380">
        <v>41394</v>
      </c>
    </row>
    <row r="2075" spans="1:9" x14ac:dyDescent="0.25">
      <c r="A2075" s="374" t="s">
        <v>7616</v>
      </c>
      <c r="B2075" s="135">
        <v>8699262098522</v>
      </c>
      <c r="C2075" s="374" t="s">
        <v>6718</v>
      </c>
      <c r="D2075" s="374" t="s">
        <v>6719</v>
      </c>
      <c r="E2075" s="374" t="s">
        <v>10522</v>
      </c>
      <c r="F2075" s="374" t="s">
        <v>18</v>
      </c>
      <c r="G2075" s="377" t="s">
        <v>10443</v>
      </c>
      <c r="H2075" s="377"/>
      <c r="I2075" s="380">
        <v>42038</v>
      </c>
    </row>
    <row r="2076" spans="1:9" x14ac:dyDescent="0.25">
      <c r="A2076" s="374" t="s">
        <v>12257</v>
      </c>
      <c r="B2076" s="134">
        <v>8699525094155</v>
      </c>
      <c r="C2076" s="374" t="s">
        <v>741</v>
      </c>
      <c r="D2076" s="374" t="s">
        <v>742</v>
      </c>
      <c r="E2076" s="377" t="s">
        <v>191</v>
      </c>
      <c r="F2076" s="377" t="s">
        <v>18</v>
      </c>
      <c r="G2076" s="377" t="s">
        <v>10443</v>
      </c>
      <c r="H2076" s="377"/>
      <c r="I2076" s="380">
        <v>42451</v>
      </c>
    </row>
    <row r="2077" spans="1:9" x14ac:dyDescent="0.25">
      <c r="A2077" s="374" t="s">
        <v>12258</v>
      </c>
      <c r="B2077" s="135">
        <v>8699525094162</v>
      </c>
      <c r="C2077" s="370" t="s">
        <v>741</v>
      </c>
      <c r="D2077" s="374" t="s">
        <v>742</v>
      </c>
      <c r="E2077" s="374" t="s">
        <v>191</v>
      </c>
      <c r="F2077" s="374" t="s">
        <v>18</v>
      </c>
      <c r="G2077" s="374" t="s">
        <v>10443</v>
      </c>
      <c r="H2077" s="377"/>
      <c r="I2077" s="380">
        <v>41842</v>
      </c>
    </row>
    <row r="2078" spans="1:9" x14ac:dyDescent="0.25">
      <c r="A2078" s="374" t="s">
        <v>12259</v>
      </c>
      <c r="B2078" s="134">
        <v>8699559120028</v>
      </c>
      <c r="C2078" s="374" t="s">
        <v>5884</v>
      </c>
      <c r="D2078" s="374" t="s">
        <v>5885</v>
      </c>
      <c r="E2078" s="377" t="s">
        <v>10768</v>
      </c>
      <c r="F2078" s="377" t="s">
        <v>18</v>
      </c>
      <c r="G2078" s="377" t="s">
        <v>10443</v>
      </c>
      <c r="H2078" s="377"/>
      <c r="I2078" s="380">
        <v>42703</v>
      </c>
    </row>
    <row r="2079" spans="1:9" x14ac:dyDescent="0.25">
      <c r="A2079" s="374" t="s">
        <v>12260</v>
      </c>
      <c r="B2079" s="140">
        <v>8699514093268</v>
      </c>
      <c r="C2079" s="374" t="s">
        <v>283</v>
      </c>
      <c r="D2079" s="227" t="s">
        <v>284</v>
      </c>
      <c r="E2079" s="377" t="s">
        <v>63</v>
      </c>
      <c r="F2079" s="377" t="s">
        <v>18</v>
      </c>
      <c r="G2079" s="377" t="s">
        <v>10443</v>
      </c>
      <c r="H2079" s="377"/>
      <c r="I2079" s="380">
        <v>41513</v>
      </c>
    </row>
    <row r="2080" spans="1:9" x14ac:dyDescent="0.25">
      <c r="A2080" s="374" t="s">
        <v>12261</v>
      </c>
      <c r="B2080" s="134">
        <v>8699514570080</v>
      </c>
      <c r="C2080" s="374" t="s">
        <v>283</v>
      </c>
      <c r="D2080" s="227" t="s">
        <v>284</v>
      </c>
      <c r="E2080" s="377" t="s">
        <v>10930</v>
      </c>
      <c r="F2080" s="374" t="s">
        <v>18</v>
      </c>
      <c r="G2080" s="377" t="s">
        <v>10443</v>
      </c>
      <c r="H2080" s="377"/>
      <c r="I2080" s="380">
        <v>43312</v>
      </c>
    </row>
    <row r="2081" spans="1:9" x14ac:dyDescent="0.25">
      <c r="A2081" s="227" t="s">
        <v>4592</v>
      </c>
      <c r="B2081" s="17">
        <v>8699514093916</v>
      </c>
      <c r="C2081" s="377" t="s">
        <v>283</v>
      </c>
      <c r="D2081" s="227" t="s">
        <v>284</v>
      </c>
      <c r="E2081" s="374" t="s">
        <v>63</v>
      </c>
      <c r="F2081" s="374" t="s">
        <v>18</v>
      </c>
      <c r="G2081" s="374" t="s">
        <v>10443</v>
      </c>
      <c r="H2081" s="374"/>
      <c r="I2081" s="379">
        <v>46063</v>
      </c>
    </row>
    <row r="2082" spans="1:9" x14ac:dyDescent="0.25">
      <c r="A2082" s="227" t="s">
        <v>12262</v>
      </c>
      <c r="B2082" s="135">
        <v>8699525150165</v>
      </c>
      <c r="C2082" s="374" t="s">
        <v>55</v>
      </c>
      <c r="D2082" s="227" t="s">
        <v>492</v>
      </c>
      <c r="E2082" s="374" t="s">
        <v>191</v>
      </c>
      <c r="F2082" s="374" t="s">
        <v>18</v>
      </c>
      <c r="G2082" s="226" t="s">
        <v>10443</v>
      </c>
      <c r="H2082" s="133"/>
      <c r="I2082" s="380">
        <v>42038</v>
      </c>
    </row>
    <row r="2083" spans="1:9" x14ac:dyDescent="0.25">
      <c r="A2083" s="227" t="s">
        <v>4022</v>
      </c>
      <c r="B2083" s="17">
        <v>8699293570592</v>
      </c>
      <c r="C2083" s="377" t="s">
        <v>283</v>
      </c>
      <c r="D2083" s="227" t="s">
        <v>284</v>
      </c>
      <c r="E2083" s="374" t="s">
        <v>265</v>
      </c>
      <c r="F2083" s="374" t="s">
        <v>18</v>
      </c>
      <c r="G2083" s="226" t="s">
        <v>10443</v>
      </c>
      <c r="H2083" s="377"/>
      <c r="I2083" s="379">
        <v>46182</v>
      </c>
    </row>
    <row r="2084" spans="1:9" x14ac:dyDescent="0.25">
      <c r="A2084" s="374" t="s">
        <v>12263</v>
      </c>
      <c r="B2084" s="134">
        <v>8680150150033</v>
      </c>
      <c r="C2084" s="227" t="s">
        <v>283</v>
      </c>
      <c r="D2084" s="227" t="s">
        <v>284</v>
      </c>
      <c r="E2084" s="377" t="s">
        <v>834</v>
      </c>
      <c r="F2084" s="377" t="s">
        <v>18</v>
      </c>
      <c r="G2084" s="377" t="s">
        <v>10443</v>
      </c>
      <c r="H2084" s="377"/>
      <c r="I2084" s="380">
        <v>43151</v>
      </c>
    </row>
    <row r="2085" spans="1:9" x14ac:dyDescent="0.25">
      <c r="A2085" s="377" t="s">
        <v>12264</v>
      </c>
      <c r="B2085" s="18">
        <v>8680150570053</v>
      </c>
      <c r="C2085" s="227" t="s">
        <v>283</v>
      </c>
      <c r="D2085" s="227" t="s">
        <v>284</v>
      </c>
      <c r="E2085" s="377" t="s">
        <v>834</v>
      </c>
      <c r="F2085" s="377" t="s">
        <v>18</v>
      </c>
      <c r="G2085" s="226" t="s">
        <v>10443</v>
      </c>
      <c r="H2085" s="377"/>
      <c r="I2085" s="21">
        <v>44208</v>
      </c>
    </row>
    <row r="2086" spans="1:9" x14ac:dyDescent="0.25">
      <c r="A2086" s="227" t="s">
        <v>12266</v>
      </c>
      <c r="B2086" s="18">
        <v>8699536010984</v>
      </c>
      <c r="C2086" s="227" t="s">
        <v>1529</v>
      </c>
      <c r="D2086" s="227" t="s">
        <v>1530</v>
      </c>
      <c r="E2086" s="377" t="s">
        <v>483</v>
      </c>
      <c r="F2086" s="377" t="s">
        <v>18</v>
      </c>
      <c r="G2086" s="377" t="s">
        <v>10443</v>
      </c>
      <c r="H2086" s="377"/>
      <c r="I2086" s="380">
        <v>41345</v>
      </c>
    </row>
    <row r="2087" spans="1:9" x14ac:dyDescent="0.25">
      <c r="A2087" s="374" t="s">
        <v>12267</v>
      </c>
      <c r="B2087" s="135">
        <v>8699976020192</v>
      </c>
      <c r="C2087" s="227" t="s">
        <v>1461</v>
      </c>
      <c r="D2087" s="374" t="s">
        <v>1462</v>
      </c>
      <c r="E2087" s="374" t="s">
        <v>1352</v>
      </c>
      <c r="F2087" s="374" t="s">
        <v>18</v>
      </c>
      <c r="G2087" s="377" t="s">
        <v>10443</v>
      </c>
      <c r="H2087" s="377"/>
      <c r="I2087" s="380">
        <v>42038</v>
      </c>
    </row>
    <row r="2088" spans="1:9" x14ac:dyDescent="0.25">
      <c r="A2088" s="374" t="s">
        <v>12267</v>
      </c>
      <c r="B2088" s="18">
        <v>8697929020350</v>
      </c>
      <c r="C2088" s="227" t="s">
        <v>1461</v>
      </c>
      <c r="D2088" s="374" t="s">
        <v>1462</v>
      </c>
      <c r="E2088" s="377" t="s">
        <v>5187</v>
      </c>
      <c r="F2088" s="377" t="s">
        <v>18</v>
      </c>
      <c r="G2088" s="377" t="s">
        <v>10443</v>
      </c>
      <c r="H2088" s="377"/>
      <c r="I2088" s="21">
        <v>41345</v>
      </c>
    </row>
    <row r="2089" spans="1:9" x14ac:dyDescent="0.25">
      <c r="A2089" s="374" t="s">
        <v>12268</v>
      </c>
      <c r="B2089" s="135">
        <v>8699976020208</v>
      </c>
      <c r="C2089" s="227" t="s">
        <v>1461</v>
      </c>
      <c r="D2089" s="374" t="s">
        <v>1462</v>
      </c>
      <c r="E2089" s="374" t="s">
        <v>1352</v>
      </c>
      <c r="F2089" s="374" t="s">
        <v>18</v>
      </c>
      <c r="G2089" s="226" t="s">
        <v>10443</v>
      </c>
      <c r="H2089" s="377"/>
      <c r="I2089" s="21">
        <v>42038</v>
      </c>
    </row>
    <row r="2090" spans="1:9" x14ac:dyDescent="0.25">
      <c r="A2090" s="227" t="s">
        <v>12268</v>
      </c>
      <c r="B2090" s="18">
        <v>8697929020367</v>
      </c>
      <c r="C2090" s="227" t="s">
        <v>1461</v>
      </c>
      <c r="D2090" s="227" t="s">
        <v>1462</v>
      </c>
      <c r="E2090" s="377" t="s">
        <v>5187</v>
      </c>
      <c r="F2090" s="377" t="s">
        <v>18</v>
      </c>
      <c r="G2090" s="377" t="s">
        <v>10443</v>
      </c>
      <c r="H2090" s="377"/>
      <c r="I2090" s="21">
        <v>41394</v>
      </c>
    </row>
    <row r="2091" spans="1:9" x14ac:dyDescent="0.25">
      <c r="A2091" s="370" t="s">
        <v>12269</v>
      </c>
      <c r="B2091" s="135">
        <v>8699976020215</v>
      </c>
      <c r="C2091" s="227" t="s">
        <v>1461</v>
      </c>
      <c r="D2091" s="227" t="s">
        <v>1462</v>
      </c>
      <c r="E2091" s="374" t="s">
        <v>1352</v>
      </c>
      <c r="F2091" s="374" t="s">
        <v>18</v>
      </c>
      <c r="G2091" s="377" t="s">
        <v>10443</v>
      </c>
      <c r="H2091" s="377"/>
      <c r="I2091" s="21">
        <v>42038</v>
      </c>
    </row>
    <row r="2092" spans="1:9" x14ac:dyDescent="0.25">
      <c r="A2092" s="374" t="s">
        <v>12269</v>
      </c>
      <c r="B2092" s="18">
        <v>8697929020374</v>
      </c>
      <c r="C2092" s="227" t="s">
        <v>1461</v>
      </c>
      <c r="D2092" s="374" t="s">
        <v>1462</v>
      </c>
      <c r="E2092" s="377" t="s">
        <v>5187</v>
      </c>
      <c r="F2092" s="377" t="s">
        <v>18</v>
      </c>
      <c r="G2092" s="226" t="s">
        <v>10443</v>
      </c>
      <c r="H2092" s="377"/>
      <c r="I2092" s="21">
        <v>41513</v>
      </c>
    </row>
    <row r="2093" spans="1:9" x14ac:dyDescent="0.25">
      <c r="A2093" s="374" t="s">
        <v>12270</v>
      </c>
      <c r="B2093" s="135">
        <v>8699976020222</v>
      </c>
      <c r="C2093" s="374" t="s">
        <v>1461</v>
      </c>
      <c r="D2093" s="374" t="s">
        <v>1462</v>
      </c>
      <c r="E2093" s="374" t="s">
        <v>1352</v>
      </c>
      <c r="F2093" s="374" t="s">
        <v>18</v>
      </c>
      <c r="G2093" s="377" t="s">
        <v>10443</v>
      </c>
      <c r="H2093" s="377"/>
      <c r="I2093" s="380">
        <v>42038</v>
      </c>
    </row>
    <row r="2094" spans="1:9" x14ac:dyDescent="0.25">
      <c r="A2094" s="374" t="s">
        <v>12270</v>
      </c>
      <c r="B2094" s="18">
        <v>8697929020381</v>
      </c>
      <c r="C2094" s="374" t="s">
        <v>1461</v>
      </c>
      <c r="D2094" s="374" t="s">
        <v>1462</v>
      </c>
      <c r="E2094" s="377" t="s">
        <v>5187</v>
      </c>
      <c r="F2094" s="377" t="s">
        <v>18</v>
      </c>
      <c r="G2094" s="377" t="s">
        <v>10443</v>
      </c>
      <c r="H2094" s="377"/>
      <c r="I2094" s="380">
        <v>41394</v>
      </c>
    </row>
    <row r="2095" spans="1:9" x14ac:dyDescent="0.25">
      <c r="A2095" s="374" t="s">
        <v>12271</v>
      </c>
      <c r="B2095" s="18">
        <v>8697929020398</v>
      </c>
      <c r="C2095" s="374" t="s">
        <v>1461</v>
      </c>
      <c r="D2095" s="374" t="s">
        <v>1462</v>
      </c>
      <c r="E2095" s="377" t="s">
        <v>5187</v>
      </c>
      <c r="F2095" s="377" t="s">
        <v>18</v>
      </c>
      <c r="G2095" s="377" t="s">
        <v>10443</v>
      </c>
      <c r="H2095" s="377"/>
      <c r="I2095" s="380">
        <v>41513</v>
      </c>
    </row>
    <row r="2096" spans="1:9" x14ac:dyDescent="0.25">
      <c r="A2096" s="374" t="s">
        <v>12271</v>
      </c>
      <c r="B2096" s="18">
        <v>8699976020239</v>
      </c>
      <c r="C2096" s="374" t="s">
        <v>1461</v>
      </c>
      <c r="D2096" s="374" t="s">
        <v>1462</v>
      </c>
      <c r="E2096" s="377" t="s">
        <v>1352</v>
      </c>
      <c r="F2096" s="377" t="s">
        <v>18</v>
      </c>
      <c r="G2096" s="377" t="s">
        <v>10443</v>
      </c>
      <c r="H2096" s="377"/>
      <c r="I2096" s="380">
        <v>41394</v>
      </c>
    </row>
    <row r="2097" spans="1:9" x14ac:dyDescent="0.25">
      <c r="A2097" s="374" t="s">
        <v>12272</v>
      </c>
      <c r="B2097" s="18">
        <v>8699976020246</v>
      </c>
      <c r="C2097" s="374" t="s">
        <v>1461</v>
      </c>
      <c r="D2097" s="374" t="s">
        <v>1462</v>
      </c>
      <c r="E2097" s="377" t="s">
        <v>1352</v>
      </c>
      <c r="F2097" s="377" t="s">
        <v>18</v>
      </c>
      <c r="G2097" s="377" t="s">
        <v>10443</v>
      </c>
      <c r="H2097" s="368"/>
      <c r="I2097" s="380">
        <v>41513</v>
      </c>
    </row>
    <row r="2098" spans="1:9" x14ac:dyDescent="0.25">
      <c r="A2098" s="374" t="s">
        <v>12272</v>
      </c>
      <c r="B2098" s="18">
        <v>8697929020404</v>
      </c>
      <c r="C2098" s="374" t="s">
        <v>1461</v>
      </c>
      <c r="D2098" s="374" t="s">
        <v>1462</v>
      </c>
      <c r="E2098" s="377" t="s">
        <v>5187</v>
      </c>
      <c r="F2098" s="377" t="s">
        <v>18</v>
      </c>
      <c r="G2098" s="377" t="s">
        <v>10443</v>
      </c>
      <c r="H2098" s="377"/>
      <c r="I2098" s="380">
        <v>41394</v>
      </c>
    </row>
    <row r="2099" spans="1:9" x14ac:dyDescent="0.25">
      <c r="A2099" s="374" t="s">
        <v>12273</v>
      </c>
      <c r="B2099" s="17">
        <v>8699828790112</v>
      </c>
      <c r="C2099" s="374" t="s">
        <v>2686</v>
      </c>
      <c r="D2099" s="374" t="s">
        <v>2687</v>
      </c>
      <c r="E2099" s="374" t="s">
        <v>1393</v>
      </c>
      <c r="F2099" s="374" t="s">
        <v>18</v>
      </c>
      <c r="G2099" s="377" t="s">
        <v>10443</v>
      </c>
      <c r="H2099" s="374"/>
      <c r="I2099" s="380">
        <v>44110</v>
      </c>
    </row>
    <row r="2100" spans="1:9" x14ac:dyDescent="0.25">
      <c r="A2100" s="374" t="s">
        <v>2983</v>
      </c>
      <c r="B2100" s="18">
        <v>8680833090991</v>
      </c>
      <c r="C2100" s="374" t="s">
        <v>1461</v>
      </c>
      <c r="D2100" s="374" t="s">
        <v>1462</v>
      </c>
      <c r="E2100" s="377" t="s">
        <v>1143</v>
      </c>
      <c r="F2100" s="374" t="s">
        <v>18</v>
      </c>
      <c r="G2100" s="377" t="s">
        <v>10443</v>
      </c>
      <c r="H2100" s="377"/>
      <c r="I2100" s="380">
        <v>44747</v>
      </c>
    </row>
    <row r="2101" spans="1:9" x14ac:dyDescent="0.25">
      <c r="A2101" s="227" t="s">
        <v>2983</v>
      </c>
      <c r="B2101" s="134">
        <v>8699536091440</v>
      </c>
      <c r="C2101" s="227" t="s">
        <v>1461</v>
      </c>
      <c r="D2101" s="374" t="s">
        <v>1462</v>
      </c>
      <c r="E2101" s="374" t="s">
        <v>10813</v>
      </c>
      <c r="F2101" s="374" t="s">
        <v>18</v>
      </c>
      <c r="G2101" s="377" t="s">
        <v>10443</v>
      </c>
      <c r="H2101" s="377"/>
      <c r="I2101" s="380">
        <v>43151</v>
      </c>
    </row>
    <row r="2102" spans="1:9" x14ac:dyDescent="0.25">
      <c r="A2102" s="227" t="s">
        <v>12274</v>
      </c>
      <c r="B2102" s="18">
        <v>8680833091004</v>
      </c>
      <c r="C2102" s="227" t="s">
        <v>1461</v>
      </c>
      <c r="D2102" s="227" t="s">
        <v>1462</v>
      </c>
      <c r="E2102" s="377" t="s">
        <v>11389</v>
      </c>
      <c r="F2102" s="377" t="s">
        <v>18</v>
      </c>
      <c r="G2102" s="377" t="s">
        <v>10443</v>
      </c>
      <c r="H2102" s="374"/>
      <c r="I2102" s="380">
        <v>43683</v>
      </c>
    </row>
    <row r="2103" spans="1:9" x14ac:dyDescent="0.25">
      <c r="A2103" s="370" t="s">
        <v>12274</v>
      </c>
      <c r="B2103" s="134">
        <v>8699536091457</v>
      </c>
      <c r="C2103" s="227" t="s">
        <v>1461</v>
      </c>
      <c r="D2103" s="374" t="s">
        <v>1462</v>
      </c>
      <c r="E2103" s="374" t="s">
        <v>10813</v>
      </c>
      <c r="F2103" s="374" t="s">
        <v>18</v>
      </c>
      <c r="G2103" s="377" t="s">
        <v>10443</v>
      </c>
      <c r="H2103" s="377"/>
      <c r="I2103" s="380">
        <v>43151</v>
      </c>
    </row>
    <row r="2104" spans="1:9" x14ac:dyDescent="0.25">
      <c r="A2104" s="374" t="s">
        <v>2984</v>
      </c>
      <c r="B2104" s="18">
        <v>8680833091011</v>
      </c>
      <c r="C2104" s="370" t="s">
        <v>1461</v>
      </c>
      <c r="D2104" s="377" t="s">
        <v>1462</v>
      </c>
      <c r="E2104" s="377" t="s">
        <v>1143</v>
      </c>
      <c r="F2104" s="374" t="s">
        <v>18</v>
      </c>
      <c r="G2104" s="377" t="s">
        <v>10443</v>
      </c>
      <c r="H2104" s="374"/>
      <c r="I2104" s="380">
        <v>44670</v>
      </c>
    </row>
    <row r="2105" spans="1:9" x14ac:dyDescent="0.25">
      <c r="A2105" s="374" t="s">
        <v>2984</v>
      </c>
      <c r="B2105" s="134">
        <v>8699536091464</v>
      </c>
      <c r="C2105" s="374" t="s">
        <v>1461</v>
      </c>
      <c r="D2105" s="374" t="s">
        <v>1462</v>
      </c>
      <c r="E2105" s="374" t="s">
        <v>10813</v>
      </c>
      <c r="F2105" s="374" t="s">
        <v>18</v>
      </c>
      <c r="G2105" s="377" t="s">
        <v>10443</v>
      </c>
      <c r="H2105" s="377"/>
      <c r="I2105" s="380">
        <v>43151</v>
      </c>
    </row>
    <row r="2106" spans="1:9" x14ac:dyDescent="0.25">
      <c r="A2106" s="377" t="s">
        <v>12275</v>
      </c>
      <c r="B2106" s="18">
        <v>8699536091471</v>
      </c>
      <c r="C2106" s="374" t="s">
        <v>1461</v>
      </c>
      <c r="D2106" s="374" t="s">
        <v>1462</v>
      </c>
      <c r="E2106" s="377" t="s">
        <v>10813</v>
      </c>
      <c r="F2106" s="377" t="s">
        <v>18</v>
      </c>
      <c r="G2106" s="377" t="s">
        <v>10443</v>
      </c>
      <c r="H2106" s="377"/>
      <c r="I2106" s="380">
        <v>42276</v>
      </c>
    </row>
    <row r="2107" spans="1:9" x14ac:dyDescent="0.25">
      <c r="A2107" s="374" t="s">
        <v>2906</v>
      </c>
      <c r="B2107" s="18">
        <v>8680833091035</v>
      </c>
      <c r="C2107" s="227" t="s">
        <v>1461</v>
      </c>
      <c r="D2107" s="374" t="s">
        <v>1462</v>
      </c>
      <c r="E2107" s="377" t="s">
        <v>1143</v>
      </c>
      <c r="F2107" s="374" t="s">
        <v>18</v>
      </c>
      <c r="G2107" s="377" t="s">
        <v>10443</v>
      </c>
      <c r="H2107" s="374"/>
      <c r="I2107" s="380">
        <v>44670</v>
      </c>
    </row>
    <row r="2108" spans="1:9" x14ac:dyDescent="0.25">
      <c r="A2108" s="374" t="s">
        <v>2906</v>
      </c>
      <c r="B2108" s="134">
        <v>8699536091488</v>
      </c>
      <c r="C2108" s="227" t="s">
        <v>1461</v>
      </c>
      <c r="D2108" s="374" t="s">
        <v>1462</v>
      </c>
      <c r="E2108" s="374" t="s">
        <v>10813</v>
      </c>
      <c r="F2108" s="374" t="s">
        <v>18</v>
      </c>
      <c r="G2108" s="377" t="s">
        <v>10443</v>
      </c>
      <c r="H2108" s="377"/>
      <c r="I2108" s="380">
        <v>43151</v>
      </c>
    </row>
    <row r="2109" spans="1:9" x14ac:dyDescent="0.25">
      <c r="A2109" s="374" t="s">
        <v>12276</v>
      </c>
      <c r="B2109" s="18">
        <v>8699536091495</v>
      </c>
      <c r="C2109" s="227" t="s">
        <v>1461</v>
      </c>
      <c r="D2109" s="374" t="s">
        <v>1462</v>
      </c>
      <c r="E2109" s="377" t="s">
        <v>483</v>
      </c>
      <c r="F2109" s="377" t="s">
        <v>18</v>
      </c>
      <c r="G2109" s="377" t="s">
        <v>10443</v>
      </c>
      <c r="H2109" s="377"/>
      <c r="I2109" s="380">
        <v>41513</v>
      </c>
    </row>
    <row r="2110" spans="1:9" x14ac:dyDescent="0.25">
      <c r="A2110" s="374" t="s">
        <v>2985</v>
      </c>
      <c r="B2110" s="17">
        <v>8680833090977</v>
      </c>
      <c r="C2110" s="227" t="s">
        <v>1461</v>
      </c>
      <c r="D2110" s="377" t="s">
        <v>1462</v>
      </c>
      <c r="E2110" s="377" t="s">
        <v>1143</v>
      </c>
      <c r="F2110" s="374" t="s">
        <v>18</v>
      </c>
      <c r="G2110" s="377" t="s">
        <v>10443</v>
      </c>
      <c r="H2110" s="377"/>
      <c r="I2110" s="380">
        <v>44747</v>
      </c>
    </row>
    <row r="2111" spans="1:9" x14ac:dyDescent="0.25">
      <c r="A2111" s="374" t="s">
        <v>2985</v>
      </c>
      <c r="B2111" s="134">
        <v>8699536091938</v>
      </c>
      <c r="C2111" s="374" t="s">
        <v>1461</v>
      </c>
      <c r="D2111" s="374" t="s">
        <v>1462</v>
      </c>
      <c r="E2111" s="374" t="s">
        <v>10813</v>
      </c>
      <c r="F2111" s="374" t="s">
        <v>18</v>
      </c>
      <c r="G2111" s="377" t="s">
        <v>10443</v>
      </c>
      <c r="H2111" s="377"/>
      <c r="I2111" s="380">
        <v>43151</v>
      </c>
    </row>
    <row r="2112" spans="1:9" x14ac:dyDescent="0.25">
      <c r="A2112" s="374" t="s">
        <v>12277</v>
      </c>
      <c r="B2112" s="18">
        <v>8680833090984</v>
      </c>
      <c r="C2112" s="374" t="s">
        <v>1461</v>
      </c>
      <c r="D2112" s="374" t="s">
        <v>1462</v>
      </c>
      <c r="E2112" s="377" t="s">
        <v>11389</v>
      </c>
      <c r="F2112" s="374" t="s">
        <v>18</v>
      </c>
      <c r="G2112" s="377" t="s">
        <v>10443</v>
      </c>
      <c r="H2112" s="374"/>
      <c r="I2112" s="380">
        <v>43683</v>
      </c>
    </row>
    <row r="2113" spans="1:9" x14ac:dyDescent="0.25">
      <c r="A2113" s="374" t="s">
        <v>12277</v>
      </c>
      <c r="B2113" s="134">
        <v>8699536091945</v>
      </c>
      <c r="C2113" s="374" t="s">
        <v>1461</v>
      </c>
      <c r="D2113" s="374" t="s">
        <v>1462</v>
      </c>
      <c r="E2113" s="374" t="s">
        <v>10813</v>
      </c>
      <c r="F2113" s="374" t="s">
        <v>18</v>
      </c>
      <c r="G2113" s="377" t="s">
        <v>10443</v>
      </c>
      <c r="H2113" s="377"/>
      <c r="I2113" s="380">
        <v>43151</v>
      </c>
    </row>
    <row r="2114" spans="1:9" x14ac:dyDescent="0.25">
      <c r="A2114" s="227" t="s">
        <v>12278</v>
      </c>
      <c r="B2114" s="134">
        <v>8699808100016</v>
      </c>
      <c r="C2114" s="374" t="s">
        <v>12279</v>
      </c>
      <c r="D2114" s="374" t="s">
        <v>12280</v>
      </c>
      <c r="E2114" s="377" t="s">
        <v>12281</v>
      </c>
      <c r="F2114" s="377" t="s">
        <v>18</v>
      </c>
      <c r="G2114" s="377" t="s">
        <v>10443</v>
      </c>
      <c r="H2114" s="377"/>
      <c r="I2114" s="380">
        <v>42703</v>
      </c>
    </row>
    <row r="2115" spans="1:9" x14ac:dyDescent="0.25">
      <c r="A2115" s="374" t="s">
        <v>12282</v>
      </c>
      <c r="B2115" s="135">
        <v>8699808100023</v>
      </c>
      <c r="C2115" s="227" t="s">
        <v>12283</v>
      </c>
      <c r="D2115" s="374" t="s">
        <v>12284</v>
      </c>
      <c r="E2115" s="374" t="s">
        <v>12281</v>
      </c>
      <c r="F2115" s="374" t="s">
        <v>18</v>
      </c>
      <c r="G2115" s="374" t="s">
        <v>10443</v>
      </c>
      <c r="H2115" s="377"/>
      <c r="I2115" s="380">
        <v>41842</v>
      </c>
    </row>
    <row r="2116" spans="1:9" x14ac:dyDescent="0.25">
      <c r="A2116" s="374" t="s">
        <v>12285</v>
      </c>
      <c r="B2116" s="17">
        <v>8699693520111</v>
      </c>
      <c r="C2116" s="374" t="s">
        <v>11536</v>
      </c>
      <c r="D2116" s="374" t="s">
        <v>11537</v>
      </c>
      <c r="E2116" s="377" t="s">
        <v>651</v>
      </c>
      <c r="F2116" s="374" t="s">
        <v>18</v>
      </c>
      <c r="G2116" s="377" t="s">
        <v>10443</v>
      </c>
      <c r="H2116" s="377"/>
      <c r="I2116" s="380">
        <v>44845</v>
      </c>
    </row>
    <row r="2117" spans="1:9" x14ac:dyDescent="0.25">
      <c r="A2117" s="374" t="s">
        <v>12286</v>
      </c>
      <c r="B2117" s="135">
        <v>8699569280071</v>
      </c>
      <c r="C2117" s="374" t="s">
        <v>962</v>
      </c>
      <c r="D2117" s="374" t="s">
        <v>963</v>
      </c>
      <c r="E2117" s="374" t="s">
        <v>210</v>
      </c>
      <c r="F2117" s="374" t="s">
        <v>18</v>
      </c>
      <c r="G2117" s="377" t="s">
        <v>10443</v>
      </c>
      <c r="H2117" s="377"/>
      <c r="I2117" s="380">
        <v>42038</v>
      </c>
    </row>
    <row r="2118" spans="1:9" x14ac:dyDescent="0.25">
      <c r="A2118" s="374" t="s">
        <v>12287</v>
      </c>
      <c r="B2118" s="135">
        <v>8699569280088</v>
      </c>
      <c r="C2118" s="374" t="s">
        <v>962</v>
      </c>
      <c r="D2118" s="374" t="s">
        <v>963</v>
      </c>
      <c r="E2118" s="377" t="s">
        <v>210</v>
      </c>
      <c r="F2118" s="374" t="s">
        <v>18</v>
      </c>
      <c r="G2118" s="377" t="s">
        <v>10443</v>
      </c>
      <c r="H2118" s="377"/>
      <c r="I2118" s="380">
        <v>41842</v>
      </c>
    </row>
    <row r="2119" spans="1:9" x14ac:dyDescent="0.25">
      <c r="A2119" s="374" t="s">
        <v>12288</v>
      </c>
      <c r="B2119" s="135">
        <v>8699569280132</v>
      </c>
      <c r="C2119" s="227" t="s">
        <v>962</v>
      </c>
      <c r="D2119" s="374" t="s">
        <v>963</v>
      </c>
      <c r="E2119" s="374" t="s">
        <v>210</v>
      </c>
      <c r="F2119" s="374" t="s">
        <v>18</v>
      </c>
      <c r="G2119" s="226" t="s">
        <v>10443</v>
      </c>
      <c r="H2119" s="377"/>
      <c r="I2119" s="380">
        <v>42038</v>
      </c>
    </row>
    <row r="2120" spans="1:9" x14ac:dyDescent="0.25">
      <c r="A2120" s="374" t="s">
        <v>12289</v>
      </c>
      <c r="B2120" s="135">
        <v>8699569270287</v>
      </c>
      <c r="C2120" s="374" t="s">
        <v>3633</v>
      </c>
      <c r="D2120" s="374" t="s">
        <v>20222</v>
      </c>
      <c r="E2120" s="374" t="s">
        <v>210</v>
      </c>
      <c r="F2120" s="374" t="s">
        <v>18</v>
      </c>
      <c r="G2120" s="377" t="s">
        <v>10443</v>
      </c>
      <c r="H2120" s="133"/>
      <c r="I2120" s="380">
        <v>42038</v>
      </c>
    </row>
    <row r="2121" spans="1:9" x14ac:dyDescent="0.25">
      <c r="A2121" s="374" t="s">
        <v>12290</v>
      </c>
      <c r="B2121" s="18">
        <v>8699569270263</v>
      </c>
      <c r="C2121" s="374" t="s">
        <v>3633</v>
      </c>
      <c r="D2121" s="374" t="s">
        <v>20222</v>
      </c>
      <c r="E2121" s="377" t="s">
        <v>210</v>
      </c>
      <c r="F2121" s="377" t="s">
        <v>18</v>
      </c>
      <c r="G2121" s="377" t="s">
        <v>10443</v>
      </c>
      <c r="H2121" s="133"/>
      <c r="I2121" s="380">
        <v>41422</v>
      </c>
    </row>
    <row r="2122" spans="1:9" x14ac:dyDescent="0.25">
      <c r="A2122" s="374" t="s">
        <v>12291</v>
      </c>
      <c r="B2122" s="135">
        <v>8699569270249</v>
      </c>
      <c r="C2122" s="374" t="s">
        <v>3633</v>
      </c>
      <c r="D2122" s="374" t="s">
        <v>20222</v>
      </c>
      <c r="E2122" s="374" t="s">
        <v>210</v>
      </c>
      <c r="F2122" s="374" t="s">
        <v>18</v>
      </c>
      <c r="G2122" s="377" t="s">
        <v>10443</v>
      </c>
      <c r="H2122" s="133"/>
      <c r="I2122" s="380">
        <v>42038</v>
      </c>
    </row>
    <row r="2123" spans="1:9" x14ac:dyDescent="0.25">
      <c r="A2123" s="374" t="s">
        <v>12292</v>
      </c>
      <c r="B2123" s="135">
        <v>8699569270294</v>
      </c>
      <c r="C2123" s="374" t="s">
        <v>3633</v>
      </c>
      <c r="D2123" s="374" t="s">
        <v>20222</v>
      </c>
      <c r="E2123" s="374" t="s">
        <v>210</v>
      </c>
      <c r="F2123" s="374" t="s">
        <v>18</v>
      </c>
      <c r="G2123" s="377" t="s">
        <v>10443</v>
      </c>
      <c r="H2123" s="133"/>
      <c r="I2123" s="380">
        <v>42038</v>
      </c>
    </row>
    <row r="2124" spans="1:9" x14ac:dyDescent="0.25">
      <c r="A2124" s="374" t="s">
        <v>12293</v>
      </c>
      <c r="B2124" s="18">
        <v>8699569270270</v>
      </c>
      <c r="C2124" s="374" t="s">
        <v>3633</v>
      </c>
      <c r="D2124" s="374" t="s">
        <v>20222</v>
      </c>
      <c r="E2124" s="377" t="s">
        <v>210</v>
      </c>
      <c r="F2124" s="377" t="s">
        <v>18</v>
      </c>
      <c r="G2124" s="377" t="s">
        <v>10443</v>
      </c>
      <c r="H2124" s="133"/>
      <c r="I2124" s="380">
        <v>41394</v>
      </c>
    </row>
    <row r="2125" spans="1:9" x14ac:dyDescent="0.25">
      <c r="A2125" s="374" t="s">
        <v>12294</v>
      </c>
      <c r="B2125" s="18">
        <v>8699569270256</v>
      </c>
      <c r="C2125" s="370" t="s">
        <v>3633</v>
      </c>
      <c r="D2125" s="374" t="s">
        <v>20222</v>
      </c>
      <c r="E2125" s="377" t="s">
        <v>210</v>
      </c>
      <c r="F2125" s="377" t="s">
        <v>18</v>
      </c>
      <c r="G2125" s="377" t="s">
        <v>10443</v>
      </c>
      <c r="H2125" s="133"/>
      <c r="I2125" s="380">
        <v>41394</v>
      </c>
    </row>
    <row r="2126" spans="1:9" x14ac:dyDescent="0.25">
      <c r="A2126" s="374" t="s">
        <v>12295</v>
      </c>
      <c r="B2126" s="17">
        <v>8699569090212</v>
      </c>
      <c r="C2126" s="374" t="s">
        <v>962</v>
      </c>
      <c r="D2126" s="370" t="s">
        <v>963</v>
      </c>
      <c r="E2126" s="374" t="s">
        <v>210</v>
      </c>
      <c r="F2126" s="374" t="s">
        <v>18</v>
      </c>
      <c r="G2126" s="377" t="s">
        <v>10443</v>
      </c>
      <c r="H2126" s="377"/>
      <c r="I2126" s="380">
        <v>45209</v>
      </c>
    </row>
    <row r="2127" spans="1:9" x14ac:dyDescent="0.25">
      <c r="A2127" s="374" t="s">
        <v>12296</v>
      </c>
      <c r="B2127" s="134">
        <v>8699569090274</v>
      </c>
      <c r="C2127" s="374" t="s">
        <v>962</v>
      </c>
      <c r="D2127" s="374" t="s">
        <v>963</v>
      </c>
      <c r="E2127" s="377" t="s">
        <v>210</v>
      </c>
      <c r="F2127" s="377" t="s">
        <v>18</v>
      </c>
      <c r="G2127" s="377" t="s">
        <v>10443</v>
      </c>
      <c r="H2127" s="377"/>
      <c r="I2127" s="380">
        <v>42703</v>
      </c>
    </row>
    <row r="2128" spans="1:9" x14ac:dyDescent="0.25">
      <c r="A2128" s="374" t="s">
        <v>12297</v>
      </c>
      <c r="B2128" s="134">
        <v>8699514550020</v>
      </c>
      <c r="C2128" s="374" t="s">
        <v>905</v>
      </c>
      <c r="D2128" s="374" t="s">
        <v>906</v>
      </c>
      <c r="E2128" s="374" t="s">
        <v>10930</v>
      </c>
      <c r="F2128" s="374" t="s">
        <v>18</v>
      </c>
      <c r="G2128" s="377" t="s">
        <v>10443</v>
      </c>
      <c r="H2128" s="374"/>
      <c r="I2128" s="380">
        <v>43585</v>
      </c>
    </row>
    <row r="2129" spans="1:9" x14ac:dyDescent="0.25">
      <c r="A2129" s="377" t="s">
        <v>12298</v>
      </c>
      <c r="B2129" s="134">
        <v>8699514550013</v>
      </c>
      <c r="C2129" s="374" t="s">
        <v>905</v>
      </c>
      <c r="D2129" s="374" t="s">
        <v>906</v>
      </c>
      <c r="E2129" s="377" t="s">
        <v>10930</v>
      </c>
      <c r="F2129" s="377" t="s">
        <v>18</v>
      </c>
      <c r="G2129" s="377" t="s">
        <v>10443</v>
      </c>
      <c r="H2129" s="377"/>
      <c r="I2129" s="380">
        <v>42703</v>
      </c>
    </row>
    <row r="2130" spans="1:9" x14ac:dyDescent="0.25">
      <c r="A2130" s="374" t="s">
        <v>12300</v>
      </c>
      <c r="B2130" s="134">
        <v>8699693520043</v>
      </c>
      <c r="C2130" s="374" t="s">
        <v>380</v>
      </c>
      <c r="D2130" s="374" t="s">
        <v>3458</v>
      </c>
      <c r="E2130" s="377" t="s">
        <v>651</v>
      </c>
      <c r="F2130" s="377" t="s">
        <v>18</v>
      </c>
      <c r="G2130" s="377" t="s">
        <v>10443</v>
      </c>
      <c r="H2130" s="377"/>
      <c r="I2130" s="380">
        <v>42451</v>
      </c>
    </row>
    <row r="2131" spans="1:9" x14ac:dyDescent="0.25">
      <c r="A2131" s="374" t="s">
        <v>12301</v>
      </c>
      <c r="B2131" s="17">
        <v>8699693520074</v>
      </c>
      <c r="C2131" s="227" t="s">
        <v>380</v>
      </c>
      <c r="D2131" s="374" t="s">
        <v>3458</v>
      </c>
      <c r="E2131" s="374" t="s">
        <v>651</v>
      </c>
      <c r="F2131" s="374" t="s">
        <v>18</v>
      </c>
      <c r="G2131" s="374" t="s">
        <v>10443</v>
      </c>
      <c r="H2131" s="377"/>
      <c r="I2131" s="21">
        <v>44747</v>
      </c>
    </row>
    <row r="2132" spans="1:9" x14ac:dyDescent="0.25">
      <c r="A2132" s="377" t="s">
        <v>12302</v>
      </c>
      <c r="B2132" s="18">
        <v>8699578090562</v>
      </c>
      <c r="C2132" s="227" t="s">
        <v>1989</v>
      </c>
      <c r="D2132" s="374" t="s">
        <v>1990</v>
      </c>
      <c r="E2132" s="377" t="s">
        <v>141</v>
      </c>
      <c r="F2132" s="377" t="s">
        <v>18</v>
      </c>
      <c r="G2132" s="226" t="s">
        <v>10443</v>
      </c>
      <c r="H2132" s="374"/>
      <c r="I2132" s="21">
        <v>44033</v>
      </c>
    </row>
    <row r="2133" spans="1:9" x14ac:dyDescent="0.25">
      <c r="A2133" s="374" t="s">
        <v>12303</v>
      </c>
      <c r="B2133" s="134">
        <v>202212600338</v>
      </c>
      <c r="C2133" s="227" t="s">
        <v>383</v>
      </c>
      <c r="D2133" s="374" t="s">
        <v>384</v>
      </c>
      <c r="E2133" s="374" t="s">
        <v>7272</v>
      </c>
      <c r="F2133" s="374" t="s">
        <v>18</v>
      </c>
      <c r="G2133" s="226" t="s">
        <v>10443</v>
      </c>
      <c r="H2133" s="377"/>
      <c r="I2133" s="21">
        <v>43151</v>
      </c>
    </row>
    <row r="2134" spans="1:9" x14ac:dyDescent="0.25">
      <c r="A2134" s="374" t="s">
        <v>12304</v>
      </c>
      <c r="B2134" s="134">
        <v>202212600520</v>
      </c>
      <c r="C2134" s="374" t="s">
        <v>383</v>
      </c>
      <c r="D2134" s="374" t="s">
        <v>384</v>
      </c>
      <c r="E2134" s="374" t="s">
        <v>7272</v>
      </c>
      <c r="F2134" s="374" t="s">
        <v>18</v>
      </c>
      <c r="G2134" s="377" t="s">
        <v>10443</v>
      </c>
      <c r="H2134" s="377"/>
      <c r="I2134" s="380">
        <v>43151</v>
      </c>
    </row>
    <row r="2135" spans="1:9" x14ac:dyDescent="0.25">
      <c r="A2135" s="374" t="s">
        <v>12305</v>
      </c>
      <c r="B2135" s="134">
        <v>8697450680023</v>
      </c>
      <c r="C2135" s="374" t="s">
        <v>383</v>
      </c>
      <c r="D2135" s="374" t="s">
        <v>384</v>
      </c>
      <c r="E2135" s="374" t="s">
        <v>7272</v>
      </c>
      <c r="F2135" s="374" t="s">
        <v>18</v>
      </c>
      <c r="G2135" s="377" t="s">
        <v>10443</v>
      </c>
      <c r="H2135" s="377"/>
      <c r="I2135" s="380">
        <v>43151</v>
      </c>
    </row>
    <row r="2136" spans="1:9" x14ac:dyDescent="0.25">
      <c r="A2136" s="374" t="s">
        <v>12306</v>
      </c>
      <c r="B2136" s="134">
        <v>202212600450</v>
      </c>
      <c r="C2136" s="374" t="s">
        <v>383</v>
      </c>
      <c r="D2136" s="374" t="s">
        <v>384</v>
      </c>
      <c r="E2136" s="374" t="s">
        <v>7272</v>
      </c>
      <c r="F2136" s="374" t="s">
        <v>18</v>
      </c>
      <c r="G2136" s="377" t="s">
        <v>10443</v>
      </c>
      <c r="H2136" s="377"/>
      <c r="I2136" s="380">
        <v>43151</v>
      </c>
    </row>
    <row r="2137" spans="1:9" x14ac:dyDescent="0.25">
      <c r="A2137" s="374" t="s">
        <v>12307</v>
      </c>
      <c r="B2137" s="134">
        <v>8697450680016</v>
      </c>
      <c r="C2137" s="227" t="s">
        <v>383</v>
      </c>
      <c r="D2137" s="374" t="s">
        <v>384</v>
      </c>
      <c r="E2137" s="374" t="s">
        <v>7272</v>
      </c>
      <c r="F2137" s="374" t="s">
        <v>18</v>
      </c>
      <c r="G2137" s="377" t="s">
        <v>10443</v>
      </c>
      <c r="H2137" s="377"/>
      <c r="I2137" s="380">
        <v>43151</v>
      </c>
    </row>
    <row r="2138" spans="1:9" x14ac:dyDescent="0.25">
      <c r="A2138" s="374" t="s">
        <v>12308</v>
      </c>
      <c r="B2138" s="18">
        <v>8697869420500</v>
      </c>
      <c r="C2138" s="227" t="s">
        <v>2455</v>
      </c>
      <c r="D2138" s="374" t="s">
        <v>2456</v>
      </c>
      <c r="E2138" s="377" t="s">
        <v>4398</v>
      </c>
      <c r="F2138" s="377" t="s">
        <v>18</v>
      </c>
      <c r="G2138" s="377" t="s">
        <v>10443</v>
      </c>
      <c r="H2138" s="377"/>
      <c r="I2138" s="380">
        <v>41345</v>
      </c>
    </row>
    <row r="2139" spans="1:9" x14ac:dyDescent="0.25">
      <c r="A2139" s="374" t="s">
        <v>4399</v>
      </c>
      <c r="B2139" s="18">
        <v>8697869420043</v>
      </c>
      <c r="C2139" s="374" t="s">
        <v>3916</v>
      </c>
      <c r="D2139" s="374" t="s">
        <v>3917</v>
      </c>
      <c r="E2139" s="377" t="s">
        <v>4398</v>
      </c>
      <c r="F2139" s="374" t="s">
        <v>18</v>
      </c>
      <c r="G2139" s="234" t="s">
        <v>10443</v>
      </c>
      <c r="H2139" s="377"/>
      <c r="I2139" s="379">
        <v>45426</v>
      </c>
    </row>
    <row r="2140" spans="1:9" x14ac:dyDescent="0.25">
      <c r="A2140" s="374" t="s">
        <v>12309</v>
      </c>
      <c r="B2140" s="17">
        <v>8697869420012</v>
      </c>
      <c r="C2140" s="374" t="s">
        <v>829</v>
      </c>
      <c r="D2140" s="374" t="s">
        <v>2007</v>
      </c>
      <c r="E2140" s="374" t="s">
        <v>4398</v>
      </c>
      <c r="F2140" s="374" t="s">
        <v>18</v>
      </c>
      <c r="G2140" s="377" t="s">
        <v>10443</v>
      </c>
      <c r="H2140" s="377"/>
      <c r="I2140" s="380">
        <v>45209</v>
      </c>
    </row>
    <row r="2141" spans="1:9" x14ac:dyDescent="0.25">
      <c r="A2141" s="374" t="s">
        <v>12310</v>
      </c>
      <c r="B2141" s="17">
        <v>8697869420173</v>
      </c>
      <c r="C2141" s="374" t="s">
        <v>829</v>
      </c>
      <c r="D2141" s="374" t="s">
        <v>2007</v>
      </c>
      <c r="E2141" s="374" t="s">
        <v>4398</v>
      </c>
      <c r="F2141" s="374" t="s">
        <v>18</v>
      </c>
      <c r="G2141" s="377" t="s">
        <v>10443</v>
      </c>
      <c r="H2141" s="377"/>
      <c r="I2141" s="380">
        <v>45272</v>
      </c>
    </row>
    <row r="2142" spans="1:9" x14ac:dyDescent="0.25">
      <c r="A2142" s="374" t="s">
        <v>12311</v>
      </c>
      <c r="B2142" s="17">
        <v>8697869420180</v>
      </c>
      <c r="C2142" s="374" t="s">
        <v>1792</v>
      </c>
      <c r="D2142" s="374" t="s">
        <v>1793</v>
      </c>
      <c r="E2142" s="374" t="s">
        <v>4398</v>
      </c>
      <c r="F2142" s="374" t="s">
        <v>18</v>
      </c>
      <c r="G2142" s="377" t="s">
        <v>10443</v>
      </c>
      <c r="H2142" s="377"/>
      <c r="I2142" s="380">
        <v>45209</v>
      </c>
    </row>
    <row r="2143" spans="1:9" x14ac:dyDescent="0.25">
      <c r="A2143" s="374" t="s">
        <v>12312</v>
      </c>
      <c r="B2143" s="17">
        <v>8697869420890</v>
      </c>
      <c r="C2143" s="374" t="s">
        <v>227</v>
      </c>
      <c r="D2143" s="374" t="s">
        <v>361</v>
      </c>
      <c r="E2143" s="377" t="s">
        <v>4398</v>
      </c>
      <c r="F2143" s="374" t="s">
        <v>18</v>
      </c>
      <c r="G2143" s="82" t="s">
        <v>10443</v>
      </c>
      <c r="H2143" s="377"/>
      <c r="I2143" s="380">
        <v>45244</v>
      </c>
    </row>
    <row r="2144" spans="1:9" x14ac:dyDescent="0.25">
      <c r="A2144" s="374" t="s">
        <v>12313</v>
      </c>
      <c r="B2144" s="134">
        <v>8699504090352</v>
      </c>
      <c r="C2144" s="374" t="s">
        <v>12314</v>
      </c>
      <c r="D2144" s="374" t="s">
        <v>12315</v>
      </c>
      <c r="E2144" s="374" t="s">
        <v>10566</v>
      </c>
      <c r="F2144" s="374" t="s">
        <v>18</v>
      </c>
      <c r="G2144" s="377" t="s">
        <v>10443</v>
      </c>
      <c r="H2144" s="374"/>
      <c r="I2144" s="380">
        <v>43459</v>
      </c>
    </row>
    <row r="2145" spans="1:9" x14ac:dyDescent="0.25">
      <c r="A2145" s="374" t="s">
        <v>12316</v>
      </c>
      <c r="B2145" s="134">
        <v>8699525013866</v>
      </c>
      <c r="C2145" s="374" t="s">
        <v>97</v>
      </c>
      <c r="D2145" s="374" t="s">
        <v>98</v>
      </c>
      <c r="E2145" s="374" t="s">
        <v>191</v>
      </c>
      <c r="F2145" s="374" t="s">
        <v>18</v>
      </c>
      <c r="G2145" s="377" t="s">
        <v>10443</v>
      </c>
      <c r="H2145" s="374"/>
      <c r="I2145" s="380">
        <v>43683</v>
      </c>
    </row>
    <row r="2146" spans="1:9" x14ac:dyDescent="0.25">
      <c r="A2146" s="374" t="s">
        <v>12317</v>
      </c>
      <c r="B2146" s="18">
        <v>8699525015983</v>
      </c>
      <c r="C2146" s="374" t="s">
        <v>97</v>
      </c>
      <c r="D2146" s="374" t="s">
        <v>98</v>
      </c>
      <c r="E2146" s="377" t="s">
        <v>191</v>
      </c>
      <c r="F2146" s="377" t="s">
        <v>18</v>
      </c>
      <c r="G2146" s="377" t="s">
        <v>10443</v>
      </c>
      <c r="H2146" s="377"/>
      <c r="I2146" s="380">
        <v>41394</v>
      </c>
    </row>
    <row r="2147" spans="1:9" x14ac:dyDescent="0.25">
      <c r="A2147" s="374" t="s">
        <v>12318</v>
      </c>
      <c r="B2147" s="134">
        <v>8699708340468</v>
      </c>
      <c r="C2147" s="374" t="s">
        <v>20588</v>
      </c>
      <c r="D2147" s="374" t="s">
        <v>20593</v>
      </c>
      <c r="E2147" s="374" t="s">
        <v>631</v>
      </c>
      <c r="F2147" s="374" t="s">
        <v>18</v>
      </c>
      <c r="G2147" s="377" t="s">
        <v>10443</v>
      </c>
      <c r="H2147" s="374"/>
      <c r="I2147" s="380">
        <v>42311</v>
      </c>
    </row>
    <row r="2148" spans="1:9" x14ac:dyDescent="0.25">
      <c r="A2148" s="374" t="s">
        <v>12319</v>
      </c>
      <c r="B2148" s="18">
        <v>8699708340253</v>
      </c>
      <c r="C2148" s="374" t="s">
        <v>20588</v>
      </c>
      <c r="D2148" s="374" t="s">
        <v>20593</v>
      </c>
      <c r="E2148" s="377" t="s">
        <v>11750</v>
      </c>
      <c r="F2148" s="377" t="s">
        <v>18</v>
      </c>
      <c r="G2148" s="377" t="s">
        <v>10443</v>
      </c>
      <c r="H2148" s="374"/>
      <c r="I2148" s="380">
        <v>41513</v>
      </c>
    </row>
    <row r="2149" spans="1:9" x14ac:dyDescent="0.25">
      <c r="A2149" s="227" t="s">
        <v>12320</v>
      </c>
      <c r="B2149" s="17">
        <v>8699839790019</v>
      </c>
      <c r="C2149" s="227" t="s">
        <v>12321</v>
      </c>
      <c r="D2149" s="374" t="s">
        <v>12322</v>
      </c>
      <c r="E2149" s="374" t="s">
        <v>512</v>
      </c>
      <c r="F2149" s="374" t="s">
        <v>18</v>
      </c>
      <c r="G2149" s="377" t="s">
        <v>10443</v>
      </c>
      <c r="H2149" s="377"/>
      <c r="I2149" s="380">
        <v>44845</v>
      </c>
    </row>
    <row r="2150" spans="1:9" x14ac:dyDescent="0.25">
      <c r="A2150" s="374" t="s">
        <v>12323</v>
      </c>
      <c r="B2150" s="17">
        <v>8699510190206</v>
      </c>
      <c r="C2150" s="227" t="s">
        <v>1349</v>
      </c>
      <c r="D2150" s="374" t="s">
        <v>1350</v>
      </c>
      <c r="E2150" s="374" t="s">
        <v>250</v>
      </c>
      <c r="F2150" s="374" t="s">
        <v>18</v>
      </c>
      <c r="G2150" s="377" t="s">
        <v>10443</v>
      </c>
      <c r="H2150" s="377"/>
      <c r="I2150" s="380">
        <v>45118</v>
      </c>
    </row>
    <row r="2151" spans="1:9" x14ac:dyDescent="0.25">
      <c r="A2151" s="377" t="s">
        <v>12324</v>
      </c>
      <c r="B2151" s="18">
        <v>8699510190305</v>
      </c>
      <c r="C2151" s="227" t="s">
        <v>1349</v>
      </c>
      <c r="D2151" s="377" t="s">
        <v>1350</v>
      </c>
      <c r="E2151" s="377" t="s">
        <v>250</v>
      </c>
      <c r="F2151" s="377" t="s">
        <v>18</v>
      </c>
      <c r="G2151" s="377" t="s">
        <v>10443</v>
      </c>
      <c r="H2151" s="377"/>
      <c r="I2151" s="380">
        <v>45041</v>
      </c>
    </row>
    <row r="2152" spans="1:9" x14ac:dyDescent="0.25">
      <c r="A2152" s="374" t="s">
        <v>12325</v>
      </c>
      <c r="B2152" s="17">
        <v>8699510190404</v>
      </c>
      <c r="C2152" s="227" t="s">
        <v>1349</v>
      </c>
      <c r="D2152" s="374" t="s">
        <v>1350</v>
      </c>
      <c r="E2152" s="374" t="s">
        <v>250</v>
      </c>
      <c r="F2152" s="374" t="s">
        <v>18</v>
      </c>
      <c r="G2152" s="377" t="s">
        <v>10443</v>
      </c>
      <c r="H2152" s="377"/>
      <c r="I2152" s="380">
        <v>45118</v>
      </c>
    </row>
    <row r="2153" spans="1:9" x14ac:dyDescent="0.25">
      <c r="A2153" s="374" t="s">
        <v>12326</v>
      </c>
      <c r="B2153" s="17">
        <v>8699510030175</v>
      </c>
      <c r="C2153" s="374" t="s">
        <v>1349</v>
      </c>
      <c r="D2153" s="227" t="s">
        <v>1350</v>
      </c>
      <c r="E2153" s="374" t="s">
        <v>250</v>
      </c>
      <c r="F2153" s="374" t="s">
        <v>18</v>
      </c>
      <c r="G2153" s="377" t="s">
        <v>10443</v>
      </c>
      <c r="H2153" s="377"/>
      <c r="I2153" s="380">
        <v>44943</v>
      </c>
    </row>
    <row r="2154" spans="1:9" x14ac:dyDescent="0.25">
      <c r="A2154" s="374" t="s">
        <v>12327</v>
      </c>
      <c r="B2154" s="17">
        <v>8699510030168</v>
      </c>
      <c r="C2154" s="374" t="s">
        <v>1349</v>
      </c>
      <c r="D2154" s="227" t="s">
        <v>1350</v>
      </c>
      <c r="E2154" s="374" t="s">
        <v>250</v>
      </c>
      <c r="F2154" s="374" t="s">
        <v>18</v>
      </c>
      <c r="G2154" s="377" t="s">
        <v>10443</v>
      </c>
      <c r="H2154" s="377"/>
      <c r="I2154" s="380">
        <v>44943</v>
      </c>
    </row>
    <row r="2155" spans="1:9" x14ac:dyDescent="0.25">
      <c r="A2155" s="374" t="s">
        <v>12328</v>
      </c>
      <c r="B2155" s="134">
        <v>8699505092355</v>
      </c>
      <c r="C2155" s="227" t="s">
        <v>2682</v>
      </c>
      <c r="D2155" s="227" t="s">
        <v>12329</v>
      </c>
      <c r="E2155" s="374" t="s">
        <v>10534</v>
      </c>
      <c r="F2155" s="374" t="s">
        <v>18</v>
      </c>
      <c r="G2155" s="377" t="s">
        <v>10443</v>
      </c>
      <c r="H2155" s="377"/>
      <c r="I2155" s="380">
        <v>43459</v>
      </c>
    </row>
    <row r="2156" spans="1:9" x14ac:dyDescent="0.25">
      <c r="A2156" s="227" t="s">
        <v>12330</v>
      </c>
      <c r="B2156" s="134">
        <v>8699505092348</v>
      </c>
      <c r="C2156" s="227" t="s">
        <v>2682</v>
      </c>
      <c r="D2156" s="374" t="s">
        <v>12329</v>
      </c>
      <c r="E2156" s="374" t="s">
        <v>10534</v>
      </c>
      <c r="F2156" s="374" t="s">
        <v>18</v>
      </c>
      <c r="G2156" s="377" t="s">
        <v>10443</v>
      </c>
      <c r="H2156" s="377"/>
      <c r="I2156" s="380">
        <v>43459</v>
      </c>
    </row>
    <row r="2157" spans="1:9" x14ac:dyDescent="0.25">
      <c r="A2157" s="374" t="s">
        <v>12331</v>
      </c>
      <c r="B2157" s="135">
        <v>8699523090548</v>
      </c>
      <c r="C2157" s="227" t="s">
        <v>3473</v>
      </c>
      <c r="D2157" s="374" t="s">
        <v>3474</v>
      </c>
      <c r="E2157" s="374" t="s">
        <v>10623</v>
      </c>
      <c r="F2157" s="374" t="s">
        <v>18</v>
      </c>
      <c r="G2157" s="377" t="s">
        <v>10443</v>
      </c>
      <c r="H2157" s="377"/>
      <c r="I2157" s="380">
        <v>42038</v>
      </c>
    </row>
    <row r="2158" spans="1:9" x14ac:dyDescent="0.25">
      <c r="A2158" s="227" t="s">
        <v>12332</v>
      </c>
      <c r="B2158" s="18">
        <v>8699523090555</v>
      </c>
      <c r="C2158" s="374" t="s">
        <v>3473</v>
      </c>
      <c r="D2158" s="227" t="s">
        <v>3474</v>
      </c>
      <c r="E2158" s="377" t="s">
        <v>10623</v>
      </c>
      <c r="F2158" s="377" t="s">
        <v>18</v>
      </c>
      <c r="G2158" s="377" t="s">
        <v>10443</v>
      </c>
      <c r="H2158" s="377"/>
      <c r="I2158" s="380">
        <v>41513</v>
      </c>
    </row>
    <row r="2159" spans="1:9" x14ac:dyDescent="0.25">
      <c r="A2159" s="227" t="s">
        <v>12333</v>
      </c>
      <c r="B2159" s="134">
        <v>8699578350437</v>
      </c>
      <c r="C2159" s="374" t="s">
        <v>1866</v>
      </c>
      <c r="D2159" s="227" t="s">
        <v>140</v>
      </c>
      <c r="E2159" s="377" t="s">
        <v>141</v>
      </c>
      <c r="F2159" s="377" t="s">
        <v>18</v>
      </c>
      <c r="G2159" s="377" t="s">
        <v>10443</v>
      </c>
      <c r="H2159" s="377"/>
      <c r="I2159" s="380">
        <v>42451</v>
      </c>
    </row>
    <row r="2160" spans="1:9" x14ac:dyDescent="0.25">
      <c r="A2160" s="374" t="s">
        <v>12334</v>
      </c>
      <c r="B2160" s="134">
        <v>8699578510411</v>
      </c>
      <c r="C2160" s="374" t="s">
        <v>1866</v>
      </c>
      <c r="D2160" s="374" t="s">
        <v>140</v>
      </c>
      <c r="E2160" s="377" t="s">
        <v>141</v>
      </c>
      <c r="F2160" s="377" t="s">
        <v>18</v>
      </c>
      <c r="G2160" s="377" t="s">
        <v>10443</v>
      </c>
      <c r="H2160" s="377"/>
      <c r="I2160" s="380">
        <v>42451</v>
      </c>
    </row>
    <row r="2161" spans="1:9" x14ac:dyDescent="0.25">
      <c r="A2161" s="374" t="s">
        <v>7645</v>
      </c>
      <c r="B2161" s="17">
        <v>8699578010447</v>
      </c>
      <c r="C2161" s="374" t="s">
        <v>139</v>
      </c>
      <c r="D2161" s="374" t="s">
        <v>140</v>
      </c>
      <c r="E2161" s="374" t="s">
        <v>141</v>
      </c>
      <c r="F2161" s="374" t="s">
        <v>18</v>
      </c>
      <c r="G2161" s="377" t="s">
        <v>10443</v>
      </c>
      <c r="H2161" s="377"/>
      <c r="I2161" s="379">
        <v>45335</v>
      </c>
    </row>
    <row r="2162" spans="1:9" x14ac:dyDescent="0.25">
      <c r="A2162" s="374" t="s">
        <v>12336</v>
      </c>
      <c r="B2162" s="17">
        <v>8699809759107</v>
      </c>
      <c r="C2162" s="374" t="s">
        <v>2819</v>
      </c>
      <c r="D2162" s="374" t="s">
        <v>2820</v>
      </c>
      <c r="E2162" s="374" t="s">
        <v>402</v>
      </c>
      <c r="F2162" s="374" t="s">
        <v>18</v>
      </c>
      <c r="G2162" s="377" t="s">
        <v>10443</v>
      </c>
      <c r="H2162" s="377"/>
      <c r="I2162" s="380">
        <v>45272</v>
      </c>
    </row>
    <row r="2163" spans="1:9" x14ac:dyDescent="0.25">
      <c r="A2163" s="374" t="s">
        <v>12337</v>
      </c>
      <c r="B2163" s="18">
        <v>8699704090367</v>
      </c>
      <c r="C2163" s="374" t="s">
        <v>1808</v>
      </c>
      <c r="D2163" s="374" t="s">
        <v>1809</v>
      </c>
      <c r="E2163" s="377" t="s">
        <v>11097</v>
      </c>
      <c r="F2163" s="377" t="s">
        <v>18</v>
      </c>
      <c r="G2163" s="377" t="s">
        <v>10443</v>
      </c>
      <c r="H2163" s="377"/>
      <c r="I2163" s="380">
        <v>41513</v>
      </c>
    </row>
    <row r="2164" spans="1:9" x14ac:dyDescent="0.25">
      <c r="A2164" s="374" t="s">
        <v>12338</v>
      </c>
      <c r="B2164" s="18">
        <v>8699704090343</v>
      </c>
      <c r="C2164" s="374" t="s">
        <v>1808</v>
      </c>
      <c r="D2164" s="374" t="s">
        <v>1809</v>
      </c>
      <c r="E2164" s="377" t="s">
        <v>11097</v>
      </c>
      <c r="F2164" s="377" t="s">
        <v>18</v>
      </c>
      <c r="G2164" s="377" t="s">
        <v>10443</v>
      </c>
      <c r="H2164" s="377"/>
      <c r="I2164" s="380">
        <v>41394</v>
      </c>
    </row>
    <row r="2165" spans="1:9" x14ac:dyDescent="0.25">
      <c r="A2165" s="374" t="s">
        <v>12339</v>
      </c>
      <c r="B2165" s="18">
        <v>8699704090404</v>
      </c>
      <c r="C2165" s="374" t="s">
        <v>820</v>
      </c>
      <c r="D2165" s="374" t="s">
        <v>821</v>
      </c>
      <c r="E2165" s="377" t="s">
        <v>11097</v>
      </c>
      <c r="F2165" s="377" t="s">
        <v>18</v>
      </c>
      <c r="G2165" s="377" t="s">
        <v>10443</v>
      </c>
      <c r="H2165" s="377"/>
      <c r="I2165" s="380">
        <v>41345</v>
      </c>
    </row>
    <row r="2166" spans="1:9" x14ac:dyDescent="0.25">
      <c r="A2166" s="374" t="s">
        <v>12340</v>
      </c>
      <c r="B2166" s="18">
        <v>8699704090411</v>
      </c>
      <c r="C2166" s="374" t="s">
        <v>820</v>
      </c>
      <c r="D2166" s="374" t="s">
        <v>821</v>
      </c>
      <c r="E2166" s="377" t="s">
        <v>11097</v>
      </c>
      <c r="F2166" s="377" t="s">
        <v>18</v>
      </c>
      <c r="G2166" s="377" t="s">
        <v>10443</v>
      </c>
      <c r="H2166" s="377"/>
      <c r="I2166" s="380">
        <v>41345</v>
      </c>
    </row>
    <row r="2167" spans="1:9" x14ac:dyDescent="0.25">
      <c r="A2167" s="374" t="s">
        <v>12341</v>
      </c>
      <c r="B2167" s="18">
        <v>8699704090381</v>
      </c>
      <c r="C2167" s="374" t="s">
        <v>820</v>
      </c>
      <c r="D2167" s="374" t="s">
        <v>821</v>
      </c>
      <c r="E2167" s="377" t="s">
        <v>11097</v>
      </c>
      <c r="F2167" s="377" t="s">
        <v>18</v>
      </c>
      <c r="G2167" s="377" t="s">
        <v>10443</v>
      </c>
      <c r="H2167" s="377"/>
      <c r="I2167" s="380">
        <v>41345</v>
      </c>
    </row>
    <row r="2168" spans="1:9" x14ac:dyDescent="0.25">
      <c r="A2168" s="374" t="s">
        <v>12342</v>
      </c>
      <c r="B2168" s="18">
        <v>8699704090398</v>
      </c>
      <c r="C2168" s="374" t="s">
        <v>820</v>
      </c>
      <c r="D2168" s="374" t="s">
        <v>821</v>
      </c>
      <c r="E2168" s="377" t="s">
        <v>11097</v>
      </c>
      <c r="F2168" s="377" t="s">
        <v>18</v>
      </c>
      <c r="G2168" s="377" t="s">
        <v>10443</v>
      </c>
      <c r="H2168" s="377"/>
      <c r="I2168" s="380">
        <v>41513</v>
      </c>
    </row>
    <row r="2169" spans="1:9" x14ac:dyDescent="0.25">
      <c r="A2169" s="374" t="s">
        <v>12343</v>
      </c>
      <c r="B2169" s="18">
        <v>8699704090428</v>
      </c>
      <c r="C2169" s="227" t="s">
        <v>820</v>
      </c>
      <c r="D2169" s="374" t="s">
        <v>821</v>
      </c>
      <c r="E2169" s="368" t="s">
        <v>11097</v>
      </c>
      <c r="F2169" s="377" t="s">
        <v>18</v>
      </c>
      <c r="G2169" s="226" t="s">
        <v>10443</v>
      </c>
      <c r="H2169" s="377"/>
      <c r="I2169" s="380">
        <v>41513</v>
      </c>
    </row>
    <row r="2170" spans="1:9" x14ac:dyDescent="0.25">
      <c r="A2170" s="374" t="s">
        <v>12344</v>
      </c>
      <c r="B2170" s="18">
        <v>8699704090435</v>
      </c>
      <c r="C2170" s="227" t="s">
        <v>820</v>
      </c>
      <c r="D2170" s="374" t="s">
        <v>821</v>
      </c>
      <c r="E2170" s="377" t="s">
        <v>11097</v>
      </c>
      <c r="F2170" s="377" t="s">
        <v>18</v>
      </c>
      <c r="G2170" s="377" t="s">
        <v>10443</v>
      </c>
      <c r="H2170" s="226"/>
      <c r="I2170" s="380">
        <v>41394</v>
      </c>
    </row>
    <row r="2171" spans="1:9" x14ac:dyDescent="0.25">
      <c r="A2171" s="377" t="s">
        <v>3295</v>
      </c>
      <c r="B2171" s="18">
        <v>8699514550235</v>
      </c>
      <c r="C2171" s="227" t="s">
        <v>1141</v>
      </c>
      <c r="D2171" s="377" t="s">
        <v>1142</v>
      </c>
      <c r="E2171" s="377" t="s">
        <v>63</v>
      </c>
      <c r="F2171" s="374" t="s">
        <v>18</v>
      </c>
      <c r="G2171" s="377" t="s">
        <v>10443</v>
      </c>
      <c r="H2171" s="226"/>
      <c r="I2171" s="379">
        <v>45517</v>
      </c>
    </row>
    <row r="2172" spans="1:9" x14ac:dyDescent="0.25">
      <c r="A2172" s="374" t="s">
        <v>12345</v>
      </c>
      <c r="B2172" s="18">
        <v>8699569010937</v>
      </c>
      <c r="C2172" s="227" t="s">
        <v>1428</v>
      </c>
      <c r="D2172" s="374" t="s">
        <v>1429</v>
      </c>
      <c r="E2172" s="377" t="s">
        <v>210</v>
      </c>
      <c r="F2172" s="377" t="s">
        <v>18</v>
      </c>
      <c r="G2172" s="377" t="s">
        <v>10443</v>
      </c>
      <c r="H2172" s="377"/>
      <c r="I2172" s="21">
        <v>41345</v>
      </c>
    </row>
    <row r="2173" spans="1:9" x14ac:dyDescent="0.25">
      <c r="A2173" s="374" t="s">
        <v>12346</v>
      </c>
      <c r="B2173" s="18">
        <v>8699569010944</v>
      </c>
      <c r="C2173" s="227" t="s">
        <v>1428</v>
      </c>
      <c r="D2173" s="374" t="s">
        <v>1429</v>
      </c>
      <c r="E2173" s="377" t="s">
        <v>210</v>
      </c>
      <c r="F2173" s="377" t="s">
        <v>18</v>
      </c>
      <c r="G2173" s="377" t="s">
        <v>10443</v>
      </c>
      <c r="H2173" s="377"/>
      <c r="I2173" s="21">
        <v>41394</v>
      </c>
    </row>
    <row r="2174" spans="1:9" x14ac:dyDescent="0.25">
      <c r="A2174" s="377" t="s">
        <v>12347</v>
      </c>
      <c r="B2174" s="18">
        <v>8680760092051</v>
      </c>
      <c r="C2174" s="374" t="s">
        <v>880</v>
      </c>
      <c r="D2174" s="374" t="s">
        <v>881</v>
      </c>
      <c r="E2174" s="377" t="s">
        <v>738</v>
      </c>
      <c r="F2174" s="377" t="s">
        <v>18</v>
      </c>
      <c r="G2174" s="377" t="s">
        <v>10443</v>
      </c>
      <c r="H2174" s="374"/>
      <c r="I2174" s="380">
        <v>44033</v>
      </c>
    </row>
    <row r="2175" spans="1:9" x14ac:dyDescent="0.25">
      <c r="A2175" s="377" t="s">
        <v>19495</v>
      </c>
      <c r="B2175" s="283">
        <v>8699552091042</v>
      </c>
      <c r="C2175" s="377" t="s">
        <v>1364</v>
      </c>
      <c r="D2175" s="377" t="s">
        <v>1365</v>
      </c>
      <c r="E2175" s="377" t="s">
        <v>1366</v>
      </c>
      <c r="F2175" s="377" t="s">
        <v>18</v>
      </c>
      <c r="G2175" s="374" t="s">
        <v>10443</v>
      </c>
      <c r="H2175" s="377"/>
      <c r="I2175" s="379">
        <v>45909</v>
      </c>
    </row>
    <row r="2176" spans="1:9" x14ac:dyDescent="0.25">
      <c r="A2176" s="377" t="s">
        <v>19494</v>
      </c>
      <c r="B2176" s="295">
        <v>8699552091035</v>
      </c>
      <c r="C2176" s="377" t="s">
        <v>1364</v>
      </c>
      <c r="D2176" s="377" t="s">
        <v>1365</v>
      </c>
      <c r="E2176" s="377" t="s">
        <v>1366</v>
      </c>
      <c r="F2176" s="377" t="s">
        <v>18</v>
      </c>
      <c r="G2176" s="377" t="s">
        <v>10443</v>
      </c>
      <c r="H2176" s="133"/>
      <c r="I2176" s="379">
        <v>45951</v>
      </c>
    </row>
    <row r="2177" spans="1:9" x14ac:dyDescent="0.25">
      <c r="A2177" s="377" t="s">
        <v>1363</v>
      </c>
      <c r="B2177" s="18">
        <v>8699552090922</v>
      </c>
      <c r="C2177" s="227" t="s">
        <v>1364</v>
      </c>
      <c r="D2177" s="377" t="s">
        <v>1365</v>
      </c>
      <c r="E2177" s="377" t="s">
        <v>1366</v>
      </c>
      <c r="F2177" s="377" t="s">
        <v>18</v>
      </c>
      <c r="G2177" s="234" t="s">
        <v>10443</v>
      </c>
      <c r="H2177" s="377"/>
      <c r="I2177" s="379">
        <v>45573</v>
      </c>
    </row>
    <row r="2178" spans="1:9" x14ac:dyDescent="0.25">
      <c r="A2178" s="374" t="s">
        <v>12349</v>
      </c>
      <c r="B2178" s="18">
        <v>8699636790106</v>
      </c>
      <c r="C2178" s="227" t="s">
        <v>12350</v>
      </c>
      <c r="D2178" s="374" t="s">
        <v>12351</v>
      </c>
      <c r="E2178" s="377" t="s">
        <v>7272</v>
      </c>
      <c r="F2178" s="377" t="s">
        <v>18</v>
      </c>
      <c r="G2178" s="377" t="s">
        <v>10443</v>
      </c>
      <c r="H2178" s="377"/>
      <c r="I2178" s="380">
        <v>41513</v>
      </c>
    </row>
    <row r="2179" spans="1:9" x14ac:dyDescent="0.25">
      <c r="A2179" s="374" t="s">
        <v>12352</v>
      </c>
      <c r="B2179" s="18">
        <v>8699751750146</v>
      </c>
      <c r="C2179" s="374" t="s">
        <v>1538</v>
      </c>
      <c r="D2179" s="374" t="s">
        <v>2778</v>
      </c>
      <c r="E2179" s="377" t="s">
        <v>11111</v>
      </c>
      <c r="F2179" s="377" t="s">
        <v>18</v>
      </c>
      <c r="G2179" s="374" t="s">
        <v>10443</v>
      </c>
      <c r="H2179" s="377"/>
      <c r="I2179" s="380">
        <v>41709</v>
      </c>
    </row>
    <row r="2180" spans="1:9" x14ac:dyDescent="0.25">
      <c r="A2180" s="374" t="s">
        <v>12352</v>
      </c>
      <c r="B2180" s="18">
        <v>8699708260100</v>
      </c>
      <c r="C2180" s="374" t="s">
        <v>1538</v>
      </c>
      <c r="D2180" s="374" t="s">
        <v>2778</v>
      </c>
      <c r="E2180" s="377" t="s">
        <v>11750</v>
      </c>
      <c r="F2180" s="377" t="s">
        <v>18</v>
      </c>
      <c r="G2180" s="374" t="s">
        <v>10443</v>
      </c>
      <c r="H2180" s="377"/>
      <c r="I2180" s="380">
        <v>41513</v>
      </c>
    </row>
    <row r="2181" spans="1:9" x14ac:dyDescent="0.25">
      <c r="A2181" s="374" t="s">
        <v>12353</v>
      </c>
      <c r="B2181" s="134">
        <v>8699636610404</v>
      </c>
      <c r="C2181" s="227" t="s">
        <v>748</v>
      </c>
      <c r="D2181" s="374" t="s">
        <v>749</v>
      </c>
      <c r="E2181" s="374" t="s">
        <v>10693</v>
      </c>
      <c r="F2181" s="374" t="s">
        <v>18</v>
      </c>
      <c r="G2181" s="226" t="s">
        <v>10443</v>
      </c>
      <c r="H2181" s="374"/>
      <c r="I2181" s="21">
        <v>43459</v>
      </c>
    </row>
    <row r="2182" spans="1:9" x14ac:dyDescent="0.25">
      <c r="A2182" s="374" t="s">
        <v>12354</v>
      </c>
      <c r="B2182" s="18">
        <v>8699516096366</v>
      </c>
      <c r="C2182" s="227" t="s">
        <v>820</v>
      </c>
      <c r="D2182" s="374" t="s">
        <v>821</v>
      </c>
      <c r="E2182" s="377" t="s">
        <v>11274</v>
      </c>
      <c r="F2182" s="377" t="s">
        <v>18</v>
      </c>
      <c r="G2182" s="377" t="s">
        <v>10443</v>
      </c>
      <c r="H2182" s="377"/>
      <c r="I2182" s="380">
        <v>41611</v>
      </c>
    </row>
    <row r="2183" spans="1:9" x14ac:dyDescent="0.25">
      <c r="A2183" s="374" t="s">
        <v>12355</v>
      </c>
      <c r="B2183" s="18">
        <v>8699074090080</v>
      </c>
      <c r="C2183" s="227" t="s">
        <v>820</v>
      </c>
      <c r="D2183" s="374" t="s">
        <v>821</v>
      </c>
      <c r="E2183" s="377" t="s">
        <v>10901</v>
      </c>
      <c r="F2183" s="377" t="s">
        <v>18</v>
      </c>
      <c r="G2183" s="377" t="s">
        <v>10443</v>
      </c>
      <c r="H2183" s="377"/>
      <c r="I2183" s="21">
        <v>41513</v>
      </c>
    </row>
    <row r="2184" spans="1:9" x14ac:dyDescent="0.25">
      <c r="A2184" s="374" t="s">
        <v>12355</v>
      </c>
      <c r="B2184" s="18">
        <v>8699516096373</v>
      </c>
      <c r="C2184" s="227" t="s">
        <v>820</v>
      </c>
      <c r="D2184" s="374" t="s">
        <v>821</v>
      </c>
      <c r="E2184" s="377" t="s">
        <v>11274</v>
      </c>
      <c r="F2184" s="377" t="s">
        <v>18</v>
      </c>
      <c r="G2184" s="377" t="s">
        <v>10443</v>
      </c>
      <c r="H2184" s="377"/>
      <c r="I2184" s="380">
        <v>41394</v>
      </c>
    </row>
    <row r="2185" spans="1:9" x14ac:dyDescent="0.25">
      <c r="A2185" s="374" t="s">
        <v>12356</v>
      </c>
      <c r="B2185" s="18">
        <v>8699074090073</v>
      </c>
      <c r="C2185" s="374" t="s">
        <v>820</v>
      </c>
      <c r="D2185" s="374" t="s">
        <v>821</v>
      </c>
      <c r="E2185" s="377" t="s">
        <v>10901</v>
      </c>
      <c r="F2185" s="377" t="s">
        <v>18</v>
      </c>
      <c r="G2185" s="377" t="s">
        <v>10443</v>
      </c>
      <c r="H2185" s="377"/>
      <c r="I2185" s="380">
        <v>41394</v>
      </c>
    </row>
    <row r="2186" spans="1:9" x14ac:dyDescent="0.25">
      <c r="A2186" s="374" t="s">
        <v>12357</v>
      </c>
      <c r="B2186" s="18">
        <v>8699516096359</v>
      </c>
      <c r="C2186" s="227" t="s">
        <v>820</v>
      </c>
      <c r="D2186" s="227" t="s">
        <v>821</v>
      </c>
      <c r="E2186" s="377" t="s">
        <v>11274</v>
      </c>
      <c r="F2186" s="377" t="s">
        <v>18</v>
      </c>
      <c r="G2186" s="226" t="s">
        <v>10443</v>
      </c>
      <c r="H2186" s="377"/>
      <c r="I2186" s="380">
        <v>41513</v>
      </c>
    </row>
    <row r="2187" spans="1:9" x14ac:dyDescent="0.25">
      <c r="A2187" s="374" t="s">
        <v>12358</v>
      </c>
      <c r="B2187" s="18">
        <v>8699074090066</v>
      </c>
      <c r="C2187" s="227" t="s">
        <v>820</v>
      </c>
      <c r="D2187" s="374" t="s">
        <v>821</v>
      </c>
      <c r="E2187" s="377" t="s">
        <v>10901</v>
      </c>
      <c r="F2187" s="377" t="s">
        <v>18</v>
      </c>
      <c r="G2187" s="368" t="s">
        <v>10443</v>
      </c>
      <c r="H2187" s="377"/>
      <c r="I2187" s="380">
        <v>41513</v>
      </c>
    </row>
    <row r="2188" spans="1:9" x14ac:dyDescent="0.25">
      <c r="A2188" s="374" t="s">
        <v>12359</v>
      </c>
      <c r="B2188" s="18">
        <v>8699828750116</v>
      </c>
      <c r="C2188" s="227" t="s">
        <v>7233</v>
      </c>
      <c r="D2188" s="374" t="s">
        <v>7234</v>
      </c>
      <c r="E2188" s="377" t="s">
        <v>1393</v>
      </c>
      <c r="F2188" s="377" t="s">
        <v>18</v>
      </c>
      <c r="G2188" s="377" t="s">
        <v>10443</v>
      </c>
      <c r="H2188" s="374"/>
      <c r="I2188" s="380">
        <v>41513</v>
      </c>
    </row>
    <row r="2189" spans="1:9" x14ac:dyDescent="0.25">
      <c r="A2189" s="374" t="s">
        <v>12360</v>
      </c>
      <c r="B2189" s="18">
        <v>8699788700015</v>
      </c>
      <c r="C2189" s="374" t="s">
        <v>7233</v>
      </c>
      <c r="D2189" s="374" t="s">
        <v>7234</v>
      </c>
      <c r="E2189" s="377" t="s">
        <v>10442</v>
      </c>
      <c r="F2189" s="377" t="s">
        <v>18</v>
      </c>
      <c r="G2189" s="377" t="s">
        <v>10443</v>
      </c>
      <c r="H2189" s="377"/>
      <c r="I2189" s="380">
        <v>41513</v>
      </c>
    </row>
    <row r="2190" spans="1:9" x14ac:dyDescent="0.25">
      <c r="A2190" s="374" t="s">
        <v>12361</v>
      </c>
      <c r="B2190" s="18">
        <v>8699555010118</v>
      </c>
      <c r="C2190" s="374" t="s">
        <v>7233</v>
      </c>
      <c r="D2190" s="374" t="s">
        <v>7234</v>
      </c>
      <c r="E2190" s="377" t="s">
        <v>10442</v>
      </c>
      <c r="F2190" s="377" t="s">
        <v>18</v>
      </c>
      <c r="G2190" s="377" t="s">
        <v>10443</v>
      </c>
      <c r="H2190" s="377"/>
      <c r="I2190" s="380">
        <v>41345</v>
      </c>
    </row>
    <row r="2191" spans="1:9" x14ac:dyDescent="0.25">
      <c r="A2191" s="374" t="s">
        <v>12362</v>
      </c>
      <c r="B2191" s="18">
        <v>8699555010125</v>
      </c>
      <c r="C2191" s="374" t="s">
        <v>7233</v>
      </c>
      <c r="D2191" s="374" t="s">
        <v>7234</v>
      </c>
      <c r="E2191" s="377" t="s">
        <v>10442</v>
      </c>
      <c r="F2191" s="377" t="s">
        <v>18</v>
      </c>
      <c r="G2191" s="377" t="s">
        <v>10443</v>
      </c>
      <c r="H2191" s="377"/>
      <c r="I2191" s="380">
        <v>41394</v>
      </c>
    </row>
    <row r="2192" spans="1:9" x14ac:dyDescent="0.25">
      <c r="A2192" s="374" t="s">
        <v>12363</v>
      </c>
      <c r="B2192" s="134">
        <v>8697473017004</v>
      </c>
      <c r="C2192" s="374" t="s">
        <v>2838</v>
      </c>
      <c r="D2192" s="374" t="s">
        <v>2839</v>
      </c>
      <c r="E2192" s="374" t="s">
        <v>10525</v>
      </c>
      <c r="F2192" s="374" t="s">
        <v>18</v>
      </c>
      <c r="G2192" s="377" t="s">
        <v>10443</v>
      </c>
      <c r="H2192" s="377"/>
      <c r="I2192" s="380">
        <v>43151</v>
      </c>
    </row>
    <row r="2193" spans="1:9" x14ac:dyDescent="0.25">
      <c r="A2193" s="377" t="s">
        <v>12363</v>
      </c>
      <c r="B2193" s="18">
        <v>8680638010033</v>
      </c>
      <c r="C2193" s="227" t="s">
        <v>2838</v>
      </c>
      <c r="D2193" s="377" t="s">
        <v>2839</v>
      </c>
      <c r="E2193" s="377" t="s">
        <v>5927</v>
      </c>
      <c r="F2193" s="377" t="s">
        <v>18</v>
      </c>
      <c r="G2193" s="377" t="s">
        <v>10443</v>
      </c>
      <c r="H2193" s="377"/>
      <c r="I2193" s="380">
        <v>45041</v>
      </c>
    </row>
    <row r="2194" spans="1:9" x14ac:dyDescent="0.25">
      <c r="A2194" s="374" t="s">
        <v>12364</v>
      </c>
      <c r="B2194" s="134">
        <v>8697473017059</v>
      </c>
      <c r="C2194" s="227" t="s">
        <v>2838</v>
      </c>
      <c r="D2194" s="374" t="s">
        <v>2839</v>
      </c>
      <c r="E2194" s="374" t="s">
        <v>10525</v>
      </c>
      <c r="F2194" s="374" t="s">
        <v>18</v>
      </c>
      <c r="G2194" s="377" t="s">
        <v>10443</v>
      </c>
      <c r="H2194" s="377"/>
      <c r="I2194" s="380">
        <v>43151</v>
      </c>
    </row>
    <row r="2195" spans="1:9" x14ac:dyDescent="0.25">
      <c r="A2195" s="374" t="s">
        <v>12364</v>
      </c>
      <c r="B2195" s="17">
        <v>8680638010057</v>
      </c>
      <c r="C2195" s="227" t="s">
        <v>2838</v>
      </c>
      <c r="D2195" s="374" t="s">
        <v>2839</v>
      </c>
      <c r="E2195" s="374" t="s">
        <v>5927</v>
      </c>
      <c r="F2195" s="374" t="s">
        <v>18</v>
      </c>
      <c r="G2195" s="377" t="s">
        <v>10443</v>
      </c>
      <c r="H2195" s="377"/>
      <c r="I2195" s="380">
        <v>45209</v>
      </c>
    </row>
    <row r="2196" spans="1:9" x14ac:dyDescent="0.25">
      <c r="A2196" s="374" t="s">
        <v>12365</v>
      </c>
      <c r="B2196" s="17">
        <v>8699502013391</v>
      </c>
      <c r="C2196" s="227" t="s">
        <v>2707</v>
      </c>
      <c r="D2196" s="374" t="s">
        <v>2708</v>
      </c>
      <c r="E2196" s="374" t="s">
        <v>2066</v>
      </c>
      <c r="F2196" s="374" t="s">
        <v>18</v>
      </c>
      <c r="G2196" s="377" t="s">
        <v>10443</v>
      </c>
      <c r="H2196" s="377"/>
      <c r="I2196" s="380">
        <v>45118</v>
      </c>
    </row>
    <row r="2197" spans="1:9" x14ac:dyDescent="0.25">
      <c r="A2197" s="374" t="s">
        <v>12366</v>
      </c>
      <c r="B2197" s="17">
        <v>8699502013384</v>
      </c>
      <c r="C2197" s="374" t="s">
        <v>2707</v>
      </c>
      <c r="D2197" s="374" t="s">
        <v>2708</v>
      </c>
      <c r="E2197" s="374" t="s">
        <v>2066</v>
      </c>
      <c r="F2197" s="374" t="s">
        <v>18</v>
      </c>
      <c r="G2197" s="377" t="s">
        <v>10443</v>
      </c>
      <c r="H2197" s="377"/>
      <c r="I2197" s="380">
        <v>44845</v>
      </c>
    </row>
    <row r="2198" spans="1:9" x14ac:dyDescent="0.25">
      <c r="A2198" s="66" t="s">
        <v>19440</v>
      </c>
      <c r="B2198" s="334">
        <v>8699552091073</v>
      </c>
      <c r="C2198" s="66" t="s">
        <v>7653</v>
      </c>
      <c r="D2198" s="66" t="s">
        <v>7654</v>
      </c>
      <c r="E2198" s="66" t="s">
        <v>1366</v>
      </c>
      <c r="F2198" s="66" t="s">
        <v>18</v>
      </c>
      <c r="G2198" s="374" t="s">
        <v>10443</v>
      </c>
      <c r="H2198" s="377"/>
      <c r="I2198" s="379">
        <v>46126</v>
      </c>
    </row>
    <row r="2199" spans="1:9" x14ac:dyDescent="0.25">
      <c r="A2199" s="66" t="s">
        <v>19438</v>
      </c>
      <c r="B2199" s="334">
        <v>8699552091059</v>
      </c>
      <c r="C2199" s="66" t="s">
        <v>7653</v>
      </c>
      <c r="D2199" s="66" t="s">
        <v>7654</v>
      </c>
      <c r="E2199" s="66" t="s">
        <v>1366</v>
      </c>
      <c r="F2199" s="66" t="s">
        <v>18</v>
      </c>
      <c r="G2199" s="374" t="s">
        <v>10443</v>
      </c>
      <c r="H2199" s="133"/>
      <c r="I2199" s="379">
        <v>46091</v>
      </c>
    </row>
    <row r="2200" spans="1:9" x14ac:dyDescent="0.25">
      <c r="A2200" s="318" t="s">
        <v>19439</v>
      </c>
      <c r="B2200" s="319">
        <v>8699552091066</v>
      </c>
      <c r="C2200" s="316" t="s">
        <v>7653</v>
      </c>
      <c r="D2200" s="316" t="s">
        <v>7654</v>
      </c>
      <c r="E2200" s="316" t="s">
        <v>1366</v>
      </c>
      <c r="F2200" s="316" t="s">
        <v>18</v>
      </c>
      <c r="G2200" s="374" t="s">
        <v>10443</v>
      </c>
      <c r="H2200" s="374"/>
      <c r="I2200" s="379">
        <v>46035</v>
      </c>
    </row>
    <row r="2201" spans="1:9" x14ac:dyDescent="0.25">
      <c r="A2201" s="374" t="s">
        <v>12367</v>
      </c>
      <c r="B2201" s="18">
        <v>8699570010124</v>
      </c>
      <c r="C2201" s="374" t="s">
        <v>5489</v>
      </c>
      <c r="D2201" s="227" t="s">
        <v>454</v>
      </c>
      <c r="E2201" s="377" t="s">
        <v>398</v>
      </c>
      <c r="F2201" s="377" t="s">
        <v>18</v>
      </c>
      <c r="G2201" s="377" t="s">
        <v>10443</v>
      </c>
      <c r="H2201" s="377"/>
      <c r="I2201" s="380">
        <v>41513</v>
      </c>
    </row>
    <row r="2202" spans="1:9" x14ac:dyDescent="0.25">
      <c r="A2202" s="374" t="s">
        <v>7665</v>
      </c>
      <c r="B2202" s="17">
        <v>8699636090794</v>
      </c>
      <c r="C2202" s="227" t="s">
        <v>1517</v>
      </c>
      <c r="D2202" s="374" t="s">
        <v>1518</v>
      </c>
      <c r="E2202" s="374" t="s">
        <v>372</v>
      </c>
      <c r="F2202" s="374" t="s">
        <v>18</v>
      </c>
      <c r="G2202" s="374" t="s">
        <v>10443</v>
      </c>
      <c r="H2202" s="377"/>
      <c r="I2202" s="379">
        <v>45608</v>
      </c>
    </row>
    <row r="2203" spans="1:9" x14ac:dyDescent="0.25">
      <c r="A2203" s="374" t="s">
        <v>7666</v>
      </c>
      <c r="B2203" s="17">
        <v>8699636090701</v>
      </c>
      <c r="C2203" s="374" t="s">
        <v>1517</v>
      </c>
      <c r="D2203" s="374" t="s">
        <v>1518</v>
      </c>
      <c r="E2203" s="374" t="s">
        <v>372</v>
      </c>
      <c r="F2203" s="374" t="s">
        <v>18</v>
      </c>
      <c r="G2203" s="234" t="s">
        <v>10443</v>
      </c>
      <c r="H2203" s="377"/>
      <c r="I2203" s="379">
        <v>45454</v>
      </c>
    </row>
    <row r="2204" spans="1:9" x14ac:dyDescent="0.25">
      <c r="A2204" s="374" t="s">
        <v>3793</v>
      </c>
      <c r="B2204" s="18">
        <v>8699527010535</v>
      </c>
      <c r="C2204" s="374" t="s">
        <v>3794</v>
      </c>
      <c r="D2204" s="377" t="s">
        <v>3795</v>
      </c>
      <c r="E2204" s="377" t="s">
        <v>855</v>
      </c>
      <c r="F2204" s="374" t="s">
        <v>18</v>
      </c>
      <c r="G2204" s="234" t="s">
        <v>10443</v>
      </c>
      <c r="H2204" s="377"/>
      <c r="I2204" s="379">
        <v>45398</v>
      </c>
    </row>
    <row r="2205" spans="1:9" x14ac:dyDescent="0.25">
      <c r="A2205" s="370" t="s">
        <v>12368</v>
      </c>
      <c r="B2205" s="18">
        <v>8699517690112</v>
      </c>
      <c r="C2205" s="227" t="s">
        <v>457</v>
      </c>
      <c r="D2205" s="227" t="s">
        <v>458</v>
      </c>
      <c r="E2205" s="377" t="s">
        <v>10608</v>
      </c>
      <c r="F2205" s="377" t="s">
        <v>18</v>
      </c>
      <c r="G2205" s="377" t="s">
        <v>10443</v>
      </c>
      <c r="H2205" s="377"/>
      <c r="I2205" s="380">
        <v>41513</v>
      </c>
    </row>
    <row r="2206" spans="1:9" x14ac:dyDescent="0.25">
      <c r="A2206" s="374" t="s">
        <v>12369</v>
      </c>
      <c r="B2206" s="19">
        <v>8699638094189</v>
      </c>
      <c r="C2206" s="374" t="s">
        <v>457</v>
      </c>
      <c r="D2206" s="374" t="s">
        <v>458</v>
      </c>
      <c r="E2206" s="146" t="s">
        <v>490</v>
      </c>
      <c r="F2206" s="374" t="s">
        <v>18</v>
      </c>
      <c r="G2206" s="377" t="s">
        <v>10443</v>
      </c>
      <c r="H2206" s="377"/>
      <c r="I2206" s="379">
        <v>44495</v>
      </c>
    </row>
    <row r="2207" spans="1:9" x14ac:dyDescent="0.25">
      <c r="A2207" s="374" t="s">
        <v>12369</v>
      </c>
      <c r="B2207" s="134">
        <v>8699517090219</v>
      </c>
      <c r="C2207" s="227" t="s">
        <v>457</v>
      </c>
      <c r="D2207" s="374" t="s">
        <v>458</v>
      </c>
      <c r="E2207" s="374" t="s">
        <v>10611</v>
      </c>
      <c r="F2207" s="374" t="s">
        <v>18</v>
      </c>
      <c r="G2207" s="377" t="s">
        <v>10443</v>
      </c>
      <c r="H2207" s="374"/>
      <c r="I2207" s="380">
        <v>43585</v>
      </c>
    </row>
    <row r="2208" spans="1:9" x14ac:dyDescent="0.25">
      <c r="A2208" s="374" t="s">
        <v>12370</v>
      </c>
      <c r="B2208" s="134">
        <v>8699517090226</v>
      </c>
      <c r="C2208" s="374" t="s">
        <v>457</v>
      </c>
      <c r="D2208" s="374" t="s">
        <v>458</v>
      </c>
      <c r="E2208" s="374" t="s">
        <v>10611</v>
      </c>
      <c r="F2208" s="374" t="s">
        <v>18</v>
      </c>
      <c r="G2208" s="377" t="s">
        <v>10443</v>
      </c>
      <c r="H2208" s="374"/>
      <c r="I2208" s="380">
        <v>43459</v>
      </c>
    </row>
    <row r="2209" spans="1:9" x14ac:dyDescent="0.25">
      <c r="A2209" s="374" t="s">
        <v>12371</v>
      </c>
      <c r="B2209" s="18">
        <v>8699566653403</v>
      </c>
      <c r="C2209" s="374" t="s">
        <v>1061</v>
      </c>
      <c r="D2209" s="374" t="s">
        <v>1062</v>
      </c>
      <c r="E2209" s="377" t="s">
        <v>855</v>
      </c>
      <c r="F2209" s="377" t="s">
        <v>18</v>
      </c>
      <c r="G2209" s="377" t="s">
        <v>10443</v>
      </c>
      <c r="H2209" s="377"/>
      <c r="I2209" s="380">
        <v>41513</v>
      </c>
    </row>
    <row r="2210" spans="1:9" x14ac:dyDescent="0.25">
      <c r="A2210" s="374" t="s">
        <v>12372</v>
      </c>
      <c r="B2210" s="134">
        <v>8699578095468</v>
      </c>
      <c r="C2210" s="374" t="s">
        <v>1461</v>
      </c>
      <c r="D2210" s="370" t="s">
        <v>1462</v>
      </c>
      <c r="E2210" s="374" t="s">
        <v>141</v>
      </c>
      <c r="F2210" s="377" t="s">
        <v>18</v>
      </c>
      <c r="G2210" s="377" t="s">
        <v>10443</v>
      </c>
      <c r="H2210" s="374"/>
      <c r="I2210" s="380">
        <v>43459</v>
      </c>
    </row>
    <row r="2211" spans="1:9" x14ac:dyDescent="0.25">
      <c r="A2211" s="374" t="s">
        <v>12373</v>
      </c>
      <c r="B2211" s="134">
        <v>8699578095482</v>
      </c>
      <c r="C2211" s="374" t="s">
        <v>1461</v>
      </c>
      <c r="D2211" s="374" t="s">
        <v>1462</v>
      </c>
      <c r="E2211" s="374" t="s">
        <v>141</v>
      </c>
      <c r="F2211" s="377" t="s">
        <v>18</v>
      </c>
      <c r="G2211" s="374" t="s">
        <v>10443</v>
      </c>
      <c r="H2211" s="377"/>
      <c r="I2211" s="380">
        <v>43312</v>
      </c>
    </row>
    <row r="2212" spans="1:9" x14ac:dyDescent="0.25">
      <c r="A2212" s="374" t="s">
        <v>12374</v>
      </c>
      <c r="B2212" s="134">
        <v>8699578095505</v>
      </c>
      <c r="C2212" s="374" t="s">
        <v>1461</v>
      </c>
      <c r="D2212" s="374" t="s">
        <v>1462</v>
      </c>
      <c r="E2212" s="374" t="s">
        <v>141</v>
      </c>
      <c r="F2212" s="377" t="s">
        <v>18</v>
      </c>
      <c r="G2212" s="374" t="s">
        <v>10443</v>
      </c>
      <c r="H2212" s="377"/>
      <c r="I2212" s="380">
        <v>43312</v>
      </c>
    </row>
    <row r="2213" spans="1:9" x14ac:dyDescent="0.25">
      <c r="A2213" s="374" t="s">
        <v>4326</v>
      </c>
      <c r="B2213" s="134">
        <v>8699786090149</v>
      </c>
      <c r="C2213" s="374" t="s">
        <v>1461</v>
      </c>
      <c r="D2213" s="374" t="s">
        <v>1462</v>
      </c>
      <c r="E2213" s="374" t="s">
        <v>11297</v>
      </c>
      <c r="F2213" s="374" t="s">
        <v>18</v>
      </c>
      <c r="G2213" s="374" t="s">
        <v>10443</v>
      </c>
      <c r="H2213" s="377"/>
      <c r="I2213" s="380">
        <v>43312</v>
      </c>
    </row>
    <row r="2214" spans="1:9" x14ac:dyDescent="0.25">
      <c r="A2214" s="374" t="s">
        <v>12375</v>
      </c>
      <c r="B2214" s="134">
        <v>8699786090231</v>
      </c>
      <c r="C2214" s="374" t="s">
        <v>1461</v>
      </c>
      <c r="D2214" s="374" t="s">
        <v>1462</v>
      </c>
      <c r="E2214" s="374" t="s">
        <v>11297</v>
      </c>
      <c r="F2214" s="374" t="s">
        <v>18</v>
      </c>
      <c r="G2214" s="374" t="s">
        <v>10443</v>
      </c>
      <c r="H2214" s="377"/>
      <c r="I2214" s="380">
        <v>43312</v>
      </c>
    </row>
    <row r="2215" spans="1:9" x14ac:dyDescent="0.25">
      <c r="A2215" s="374" t="s">
        <v>12375</v>
      </c>
      <c r="B2215" s="18">
        <v>8699786092778</v>
      </c>
      <c r="C2215" s="374" t="s">
        <v>1461</v>
      </c>
      <c r="D2215" s="377" t="s">
        <v>1462</v>
      </c>
      <c r="E2215" s="377" t="s">
        <v>471</v>
      </c>
      <c r="F2215" s="374" t="s">
        <v>18</v>
      </c>
      <c r="G2215" s="377" t="s">
        <v>10443</v>
      </c>
      <c r="H2215" s="377"/>
      <c r="I2215" s="380">
        <v>44845</v>
      </c>
    </row>
    <row r="2216" spans="1:9" x14ac:dyDescent="0.25">
      <c r="A2216" s="377" t="s">
        <v>12376</v>
      </c>
      <c r="B2216" s="18">
        <v>8699786090248</v>
      </c>
      <c r="C2216" s="374" t="s">
        <v>1461</v>
      </c>
      <c r="D2216" s="377" t="s">
        <v>1462</v>
      </c>
      <c r="E2216" s="377" t="s">
        <v>471</v>
      </c>
      <c r="F2216" s="377" t="s">
        <v>18</v>
      </c>
      <c r="G2216" s="377" t="s">
        <v>10443</v>
      </c>
      <c r="H2216" s="377"/>
      <c r="I2216" s="380">
        <v>45041</v>
      </c>
    </row>
    <row r="2217" spans="1:9" x14ac:dyDescent="0.25">
      <c r="A2217" s="374" t="s">
        <v>7670</v>
      </c>
      <c r="B2217" s="17">
        <v>8699786090187</v>
      </c>
      <c r="C2217" s="377" t="s">
        <v>1461</v>
      </c>
      <c r="D2217" s="227" t="s">
        <v>1462</v>
      </c>
      <c r="E2217" s="374" t="s">
        <v>471</v>
      </c>
      <c r="F2217" s="374" t="s">
        <v>18</v>
      </c>
      <c r="G2217" s="374" t="s">
        <v>10443</v>
      </c>
      <c r="H2217" s="374"/>
      <c r="I2217" s="379">
        <v>46035</v>
      </c>
    </row>
    <row r="2218" spans="1:9" x14ac:dyDescent="0.25">
      <c r="A2218" s="374" t="s">
        <v>4400</v>
      </c>
      <c r="B2218" s="18">
        <v>8699786090262</v>
      </c>
      <c r="C2218" s="377" t="s">
        <v>1461</v>
      </c>
      <c r="D2218" s="374" t="s">
        <v>1462</v>
      </c>
      <c r="E2218" s="377" t="s">
        <v>471</v>
      </c>
      <c r="F2218" s="374" t="s">
        <v>18</v>
      </c>
      <c r="G2218" s="226" t="s">
        <v>10443</v>
      </c>
      <c r="H2218" s="133"/>
      <c r="I2218" s="379">
        <v>45951</v>
      </c>
    </row>
    <row r="2219" spans="1:9" x14ac:dyDescent="0.25">
      <c r="A2219" s="374" t="s">
        <v>7671</v>
      </c>
      <c r="B2219" s="17">
        <v>8699777342035</v>
      </c>
      <c r="C2219" s="370" t="s">
        <v>596</v>
      </c>
      <c r="D2219" s="374" t="s">
        <v>597</v>
      </c>
      <c r="E2219" s="377" t="s">
        <v>2465</v>
      </c>
      <c r="F2219" s="374" t="s">
        <v>18</v>
      </c>
      <c r="G2219" s="377" t="s">
        <v>10443</v>
      </c>
      <c r="H2219" s="377"/>
      <c r="I2219" s="379">
        <v>45517</v>
      </c>
    </row>
    <row r="2220" spans="1:9" x14ac:dyDescent="0.25">
      <c r="A2220" s="374" t="s">
        <v>12377</v>
      </c>
      <c r="B2220" s="18">
        <v>8699514150251</v>
      </c>
      <c r="C2220" s="374" t="s">
        <v>8043</v>
      </c>
      <c r="D2220" s="374" t="s">
        <v>8044</v>
      </c>
      <c r="E2220" s="377" t="s">
        <v>10930</v>
      </c>
      <c r="F2220" s="377" t="s">
        <v>18</v>
      </c>
      <c r="G2220" s="377" t="s">
        <v>10443</v>
      </c>
      <c r="H2220" s="377"/>
      <c r="I2220" s="380">
        <v>41653</v>
      </c>
    </row>
    <row r="2221" spans="1:9" x14ac:dyDescent="0.25">
      <c r="A2221" s="374" t="s">
        <v>12378</v>
      </c>
      <c r="B2221" s="18">
        <v>8699514590026</v>
      </c>
      <c r="C2221" s="374" t="s">
        <v>8043</v>
      </c>
      <c r="D2221" s="374" t="s">
        <v>8044</v>
      </c>
      <c r="E2221" s="377" t="s">
        <v>10930</v>
      </c>
      <c r="F2221" s="377" t="s">
        <v>18</v>
      </c>
      <c r="G2221" s="377" t="s">
        <v>10443</v>
      </c>
      <c r="H2221" s="377"/>
      <c r="I2221" s="380">
        <v>41394</v>
      </c>
    </row>
    <row r="2222" spans="1:9" x14ac:dyDescent="0.25">
      <c r="A2222" s="374" t="s">
        <v>12379</v>
      </c>
      <c r="B2222" s="18">
        <v>8699514150299</v>
      </c>
      <c r="C2222" s="227" t="s">
        <v>8043</v>
      </c>
      <c r="D2222" s="374" t="s">
        <v>8044</v>
      </c>
      <c r="E2222" s="377" t="s">
        <v>10930</v>
      </c>
      <c r="F2222" s="377" t="s">
        <v>18</v>
      </c>
      <c r="G2222" s="377" t="s">
        <v>10443</v>
      </c>
      <c r="H2222" s="377"/>
      <c r="I2222" s="380">
        <v>41394</v>
      </c>
    </row>
    <row r="2223" spans="1:9" x14ac:dyDescent="0.25">
      <c r="A2223" s="374" t="s">
        <v>12380</v>
      </c>
      <c r="B2223" s="18">
        <v>8699514150329</v>
      </c>
      <c r="C2223" s="227" t="s">
        <v>8043</v>
      </c>
      <c r="D2223" s="374" t="s">
        <v>8044</v>
      </c>
      <c r="E2223" s="377" t="s">
        <v>10930</v>
      </c>
      <c r="F2223" s="377" t="s">
        <v>18</v>
      </c>
      <c r="G2223" s="377" t="s">
        <v>10443</v>
      </c>
      <c r="H2223" s="377"/>
      <c r="I2223" s="380">
        <v>41513</v>
      </c>
    </row>
    <row r="2224" spans="1:9" x14ac:dyDescent="0.25">
      <c r="A2224" s="374" t="s">
        <v>12381</v>
      </c>
      <c r="B2224" s="18">
        <v>8699514150367</v>
      </c>
      <c r="C2224" s="227" t="s">
        <v>8043</v>
      </c>
      <c r="D2224" s="374" t="s">
        <v>8044</v>
      </c>
      <c r="E2224" s="377" t="s">
        <v>10930</v>
      </c>
      <c r="F2224" s="377" t="s">
        <v>18</v>
      </c>
      <c r="G2224" s="377" t="s">
        <v>10443</v>
      </c>
      <c r="H2224" s="377"/>
      <c r="I2224" s="380">
        <v>41513</v>
      </c>
    </row>
    <row r="2225" spans="1:9" x14ac:dyDescent="0.25">
      <c r="A2225" s="374" t="s">
        <v>12382</v>
      </c>
      <c r="B2225" s="18">
        <v>8699636150122</v>
      </c>
      <c r="C2225" s="374" t="s">
        <v>12383</v>
      </c>
      <c r="D2225" s="227" t="s">
        <v>12384</v>
      </c>
      <c r="E2225" s="377" t="s">
        <v>10693</v>
      </c>
      <c r="F2225" s="377" t="s">
        <v>18</v>
      </c>
      <c r="G2225" s="377" t="s">
        <v>10443</v>
      </c>
      <c r="H2225" s="377"/>
      <c r="I2225" s="380">
        <v>41513</v>
      </c>
    </row>
    <row r="2226" spans="1:9" x14ac:dyDescent="0.25">
      <c r="A2226" s="374" t="s">
        <v>12385</v>
      </c>
      <c r="B2226" s="18">
        <v>8699564613386</v>
      </c>
      <c r="C2226" s="227" t="s">
        <v>10857</v>
      </c>
      <c r="D2226" s="374" t="s">
        <v>10855</v>
      </c>
      <c r="E2226" s="377" t="s">
        <v>9288</v>
      </c>
      <c r="F2226" s="377" t="s">
        <v>18</v>
      </c>
      <c r="G2226" s="377" t="s">
        <v>10443</v>
      </c>
      <c r="H2226" s="377"/>
      <c r="I2226" s="380">
        <v>41345</v>
      </c>
    </row>
    <row r="2227" spans="1:9" x14ac:dyDescent="0.25">
      <c r="A2227" s="374" t="s">
        <v>12386</v>
      </c>
      <c r="B2227" s="18">
        <v>8699536011110</v>
      </c>
      <c r="C2227" s="374" t="s">
        <v>374</v>
      </c>
      <c r="D2227" s="374" t="s">
        <v>375</v>
      </c>
      <c r="E2227" s="377" t="s">
        <v>483</v>
      </c>
      <c r="F2227" s="377" t="s">
        <v>18</v>
      </c>
      <c r="G2227" s="377" t="s">
        <v>10443</v>
      </c>
      <c r="H2227" s="377"/>
      <c r="I2227" s="380">
        <v>41513</v>
      </c>
    </row>
    <row r="2228" spans="1:9" x14ac:dyDescent="0.25">
      <c r="A2228" s="374" t="s">
        <v>12387</v>
      </c>
      <c r="B2228" s="18">
        <v>8699536011127</v>
      </c>
      <c r="C2228" s="374" t="s">
        <v>374</v>
      </c>
      <c r="D2228" s="374" t="s">
        <v>375</v>
      </c>
      <c r="E2228" s="377" t="s">
        <v>483</v>
      </c>
      <c r="F2228" s="377" t="s">
        <v>18</v>
      </c>
      <c r="G2228" s="377" t="s">
        <v>10443</v>
      </c>
      <c r="H2228" s="377"/>
      <c r="I2228" s="380">
        <v>41513</v>
      </c>
    </row>
    <row r="2229" spans="1:9" x14ac:dyDescent="0.25">
      <c r="A2229" s="374" t="s">
        <v>12388</v>
      </c>
      <c r="B2229" s="18">
        <v>8699536011097</v>
      </c>
      <c r="C2229" s="227" t="s">
        <v>374</v>
      </c>
      <c r="D2229" s="374" t="s">
        <v>375</v>
      </c>
      <c r="E2229" s="377" t="s">
        <v>483</v>
      </c>
      <c r="F2229" s="377" t="s">
        <v>18</v>
      </c>
      <c r="G2229" s="226" t="s">
        <v>10443</v>
      </c>
      <c r="H2229" s="377"/>
      <c r="I2229" s="21">
        <v>41513</v>
      </c>
    </row>
    <row r="2230" spans="1:9" x14ac:dyDescent="0.25">
      <c r="A2230" s="374" t="s">
        <v>12389</v>
      </c>
      <c r="B2230" s="18">
        <v>8699536011103</v>
      </c>
      <c r="C2230" s="227" t="s">
        <v>374</v>
      </c>
      <c r="D2230" s="227" t="s">
        <v>375</v>
      </c>
      <c r="E2230" s="377" t="s">
        <v>483</v>
      </c>
      <c r="F2230" s="377" t="s">
        <v>18</v>
      </c>
      <c r="G2230" s="377" t="s">
        <v>10443</v>
      </c>
      <c r="H2230" s="377"/>
      <c r="I2230" s="380">
        <v>41513</v>
      </c>
    </row>
    <row r="2231" spans="1:9" x14ac:dyDescent="0.25">
      <c r="A2231" s="377" t="s">
        <v>12390</v>
      </c>
      <c r="B2231" s="18">
        <v>8699724090644</v>
      </c>
      <c r="C2231" s="227" t="s">
        <v>1749</v>
      </c>
      <c r="D2231" s="370" t="s">
        <v>1750</v>
      </c>
      <c r="E2231" s="377" t="s">
        <v>12096</v>
      </c>
      <c r="F2231" s="377" t="s">
        <v>18</v>
      </c>
      <c r="G2231" s="377" t="s">
        <v>10443</v>
      </c>
      <c r="H2231" s="377"/>
      <c r="I2231" s="21">
        <v>42276</v>
      </c>
    </row>
    <row r="2232" spans="1:9" x14ac:dyDescent="0.25">
      <c r="A2232" s="377" t="s">
        <v>12391</v>
      </c>
      <c r="B2232" s="18">
        <v>8699724280045</v>
      </c>
      <c r="C2232" s="227" t="s">
        <v>1749</v>
      </c>
      <c r="D2232" s="374" t="s">
        <v>1750</v>
      </c>
      <c r="E2232" s="377" t="s">
        <v>12096</v>
      </c>
      <c r="F2232" s="377" t="s">
        <v>18</v>
      </c>
      <c r="G2232" s="377" t="s">
        <v>10443</v>
      </c>
      <c r="H2232" s="377"/>
      <c r="I2232" s="380">
        <v>42276</v>
      </c>
    </row>
    <row r="2233" spans="1:9" x14ac:dyDescent="0.25">
      <c r="A2233" s="377" t="s">
        <v>12392</v>
      </c>
      <c r="B2233" s="18">
        <v>8699724090651</v>
      </c>
      <c r="C2233" s="227" t="s">
        <v>1749</v>
      </c>
      <c r="D2233" s="374" t="s">
        <v>1750</v>
      </c>
      <c r="E2233" s="377" t="s">
        <v>12096</v>
      </c>
      <c r="F2233" s="377" t="s">
        <v>18</v>
      </c>
      <c r="G2233" s="226" t="s">
        <v>10443</v>
      </c>
      <c r="H2233" s="377"/>
      <c r="I2233" s="380">
        <v>42276</v>
      </c>
    </row>
    <row r="2234" spans="1:9" x14ac:dyDescent="0.25">
      <c r="A2234" s="377" t="s">
        <v>12393</v>
      </c>
      <c r="B2234" s="18">
        <v>8699724090668</v>
      </c>
      <c r="C2234" s="227" t="s">
        <v>1749</v>
      </c>
      <c r="D2234" s="374" t="s">
        <v>1750</v>
      </c>
      <c r="E2234" s="377" t="s">
        <v>12096</v>
      </c>
      <c r="F2234" s="377" t="s">
        <v>18</v>
      </c>
      <c r="G2234" s="377" t="s">
        <v>10443</v>
      </c>
      <c r="H2234" s="377"/>
      <c r="I2234" s="380">
        <v>42276</v>
      </c>
    </row>
    <row r="2235" spans="1:9" x14ac:dyDescent="0.25">
      <c r="A2235" s="377" t="s">
        <v>12394</v>
      </c>
      <c r="B2235" s="18">
        <v>8699724280038</v>
      </c>
      <c r="C2235" s="374" t="s">
        <v>1749</v>
      </c>
      <c r="D2235" s="374" t="s">
        <v>1750</v>
      </c>
      <c r="E2235" s="377" t="s">
        <v>12096</v>
      </c>
      <c r="F2235" s="377" t="s">
        <v>18</v>
      </c>
      <c r="G2235" s="377" t="s">
        <v>10443</v>
      </c>
      <c r="H2235" s="377"/>
      <c r="I2235" s="380">
        <v>42276</v>
      </c>
    </row>
    <row r="2236" spans="1:9" x14ac:dyDescent="0.25">
      <c r="A2236" s="374" t="s">
        <v>12395</v>
      </c>
      <c r="B2236" s="18">
        <v>8699636791332</v>
      </c>
      <c r="C2236" s="227" t="s">
        <v>617</v>
      </c>
      <c r="D2236" s="377" t="s">
        <v>618</v>
      </c>
      <c r="E2236" s="377" t="s">
        <v>372</v>
      </c>
      <c r="F2236" s="374" t="s">
        <v>18</v>
      </c>
      <c r="G2236" s="377" t="s">
        <v>10443</v>
      </c>
      <c r="H2236" s="377"/>
      <c r="I2236" s="21">
        <v>44747</v>
      </c>
    </row>
    <row r="2237" spans="1:9" x14ac:dyDescent="0.25">
      <c r="A2237" s="374" t="s">
        <v>12395</v>
      </c>
      <c r="B2237" s="134">
        <v>8699504790801</v>
      </c>
      <c r="C2237" s="227" t="s">
        <v>617</v>
      </c>
      <c r="D2237" s="374" t="s">
        <v>618</v>
      </c>
      <c r="E2237" s="374" t="s">
        <v>1972</v>
      </c>
      <c r="F2237" s="374" t="s">
        <v>18</v>
      </c>
      <c r="G2237" s="377" t="s">
        <v>10443</v>
      </c>
      <c r="H2237" s="374"/>
      <c r="I2237" s="380">
        <v>43907</v>
      </c>
    </row>
    <row r="2238" spans="1:9" x14ac:dyDescent="0.25">
      <c r="A2238" s="374" t="s">
        <v>12396</v>
      </c>
      <c r="B2238" s="18">
        <v>8699636791349</v>
      </c>
      <c r="C2238" s="227" t="s">
        <v>617</v>
      </c>
      <c r="D2238" s="374" t="s">
        <v>618</v>
      </c>
      <c r="E2238" s="377" t="s">
        <v>372</v>
      </c>
      <c r="F2238" s="374" t="s">
        <v>18</v>
      </c>
      <c r="G2238" s="226" t="s">
        <v>10443</v>
      </c>
      <c r="H2238" s="374"/>
      <c r="I2238" s="380">
        <v>44390</v>
      </c>
    </row>
    <row r="2239" spans="1:9" x14ac:dyDescent="0.25">
      <c r="A2239" s="374" t="s">
        <v>12396</v>
      </c>
      <c r="B2239" s="134">
        <v>8699504790856</v>
      </c>
      <c r="C2239" s="227" t="s">
        <v>617</v>
      </c>
      <c r="D2239" s="374" t="s">
        <v>618</v>
      </c>
      <c r="E2239" s="374" t="s">
        <v>10566</v>
      </c>
      <c r="F2239" s="374" t="s">
        <v>18</v>
      </c>
      <c r="G2239" s="377" t="s">
        <v>10443</v>
      </c>
      <c r="H2239" s="374"/>
      <c r="I2239" s="380">
        <v>43907</v>
      </c>
    </row>
    <row r="2240" spans="1:9" x14ac:dyDescent="0.25">
      <c r="A2240" s="374" t="s">
        <v>12397</v>
      </c>
      <c r="B2240" s="17">
        <v>8699745002091</v>
      </c>
      <c r="C2240" s="227" t="s">
        <v>227</v>
      </c>
      <c r="D2240" s="374" t="s">
        <v>361</v>
      </c>
      <c r="E2240" s="374" t="s">
        <v>229</v>
      </c>
      <c r="F2240" s="374" t="s">
        <v>18</v>
      </c>
      <c r="G2240" s="226" t="s">
        <v>10443</v>
      </c>
      <c r="H2240" s="377"/>
      <c r="I2240" s="380">
        <v>45209</v>
      </c>
    </row>
    <row r="2241" spans="1:9" x14ac:dyDescent="0.25">
      <c r="A2241" s="374" t="s">
        <v>12398</v>
      </c>
      <c r="B2241" s="17">
        <v>8699745002107</v>
      </c>
      <c r="C2241" s="227" t="s">
        <v>227</v>
      </c>
      <c r="D2241" s="374" t="s">
        <v>361</v>
      </c>
      <c r="E2241" s="374" t="s">
        <v>229</v>
      </c>
      <c r="F2241" s="374" t="s">
        <v>18</v>
      </c>
      <c r="G2241" s="377" t="s">
        <v>10443</v>
      </c>
      <c r="H2241" s="377"/>
      <c r="I2241" s="380">
        <v>45209</v>
      </c>
    </row>
    <row r="2242" spans="1:9" x14ac:dyDescent="0.25">
      <c r="A2242" s="374" t="s">
        <v>12399</v>
      </c>
      <c r="B2242" s="17">
        <v>8699745002114</v>
      </c>
      <c r="C2242" s="227" t="s">
        <v>227</v>
      </c>
      <c r="D2242" s="374" t="s">
        <v>361</v>
      </c>
      <c r="E2242" s="374" t="s">
        <v>229</v>
      </c>
      <c r="F2242" s="374" t="s">
        <v>18</v>
      </c>
      <c r="G2242" s="377" t="s">
        <v>10443</v>
      </c>
      <c r="H2242" s="377"/>
      <c r="I2242" s="380">
        <v>45209</v>
      </c>
    </row>
    <row r="2243" spans="1:9" x14ac:dyDescent="0.25">
      <c r="A2243" s="234" t="s">
        <v>328</v>
      </c>
      <c r="B2243" s="18">
        <v>8680199099126</v>
      </c>
      <c r="C2243" s="374" t="s">
        <v>329</v>
      </c>
      <c r="D2243" s="234" t="s">
        <v>330</v>
      </c>
      <c r="E2243" s="234" t="s">
        <v>44</v>
      </c>
      <c r="F2243" s="234" t="s">
        <v>18</v>
      </c>
      <c r="G2243" s="234" t="s">
        <v>10443</v>
      </c>
      <c r="H2243" s="377"/>
      <c r="I2243" s="379">
        <v>45370</v>
      </c>
    </row>
    <row r="2244" spans="1:9" x14ac:dyDescent="0.25">
      <c r="A2244" s="326" t="s">
        <v>1572</v>
      </c>
      <c r="B2244" s="332">
        <v>8680199255058</v>
      </c>
      <c r="C2244" s="326" t="s">
        <v>329</v>
      </c>
      <c r="D2244" s="326" t="s">
        <v>330</v>
      </c>
      <c r="E2244" s="326" t="s">
        <v>44</v>
      </c>
      <c r="F2244" s="326" t="s">
        <v>18</v>
      </c>
      <c r="G2244" s="374" t="s">
        <v>10443</v>
      </c>
      <c r="H2244" s="133"/>
      <c r="I2244" s="379">
        <v>46091</v>
      </c>
    </row>
    <row r="2245" spans="1:9" x14ac:dyDescent="0.25">
      <c r="A2245" s="374" t="s">
        <v>3296</v>
      </c>
      <c r="B2245" s="134">
        <v>8699517790942</v>
      </c>
      <c r="C2245" s="374" t="s">
        <v>3209</v>
      </c>
      <c r="D2245" s="374" t="s">
        <v>3210</v>
      </c>
      <c r="E2245" s="374" t="s">
        <v>10611</v>
      </c>
      <c r="F2245" s="374" t="s">
        <v>18</v>
      </c>
      <c r="G2245" s="377" t="s">
        <v>10443</v>
      </c>
      <c r="H2245" s="374"/>
      <c r="I2245" s="380">
        <v>43459</v>
      </c>
    </row>
    <row r="2246" spans="1:9" x14ac:dyDescent="0.25">
      <c r="A2246" s="377" t="s">
        <v>3296</v>
      </c>
      <c r="B2246" s="17">
        <v>8681665471651</v>
      </c>
      <c r="C2246" s="374" t="s">
        <v>3209</v>
      </c>
      <c r="D2246" s="377" t="s">
        <v>3210</v>
      </c>
      <c r="E2246" s="377" t="s">
        <v>3175</v>
      </c>
      <c r="F2246" s="374" t="s">
        <v>18</v>
      </c>
      <c r="G2246" s="377" t="s">
        <v>10443</v>
      </c>
      <c r="H2246" s="133"/>
      <c r="I2246" s="379">
        <v>45818</v>
      </c>
    </row>
    <row r="2247" spans="1:9" x14ac:dyDescent="0.25">
      <c r="A2247" s="374" t="s">
        <v>3208</v>
      </c>
      <c r="B2247" s="134">
        <v>8699517790959</v>
      </c>
      <c r="C2247" s="227" t="s">
        <v>3209</v>
      </c>
      <c r="D2247" s="374" t="s">
        <v>3210</v>
      </c>
      <c r="E2247" s="377" t="s">
        <v>10611</v>
      </c>
      <c r="F2247" s="374" t="s">
        <v>18</v>
      </c>
      <c r="G2247" s="377" t="s">
        <v>10443</v>
      </c>
      <c r="H2247" s="374"/>
      <c r="I2247" s="380">
        <v>43459</v>
      </c>
    </row>
    <row r="2248" spans="1:9" x14ac:dyDescent="0.25">
      <c r="A2248" s="233" t="s">
        <v>3208</v>
      </c>
      <c r="B2248" s="237">
        <v>8681665471668</v>
      </c>
      <c r="C2248" s="227" t="s">
        <v>3209</v>
      </c>
      <c r="D2248" s="233" t="s">
        <v>3210</v>
      </c>
      <c r="E2248" s="233" t="s">
        <v>3175</v>
      </c>
      <c r="F2248" s="374" t="s">
        <v>18</v>
      </c>
      <c r="G2248" s="374" t="s">
        <v>10443</v>
      </c>
      <c r="H2248" s="377"/>
      <c r="I2248" s="379">
        <v>45762</v>
      </c>
    </row>
    <row r="2249" spans="1:9" x14ac:dyDescent="0.25">
      <c r="A2249" s="374" t="s">
        <v>3403</v>
      </c>
      <c r="B2249" s="134">
        <v>8699517790935</v>
      </c>
      <c r="C2249" s="374" t="s">
        <v>3209</v>
      </c>
      <c r="D2249" s="374" t="s">
        <v>3210</v>
      </c>
      <c r="E2249" s="377" t="s">
        <v>10611</v>
      </c>
      <c r="F2249" s="374" t="s">
        <v>18</v>
      </c>
      <c r="G2249" s="377" t="s">
        <v>10443</v>
      </c>
      <c r="H2249" s="374"/>
      <c r="I2249" s="380">
        <v>43459</v>
      </c>
    </row>
    <row r="2250" spans="1:9" x14ac:dyDescent="0.25">
      <c r="A2250" s="374" t="s">
        <v>3403</v>
      </c>
      <c r="B2250" s="17">
        <v>8681665471644</v>
      </c>
      <c r="C2250" s="374" t="s">
        <v>3209</v>
      </c>
      <c r="D2250" s="374" t="s">
        <v>3210</v>
      </c>
      <c r="E2250" s="374" t="s">
        <v>3175</v>
      </c>
      <c r="F2250" s="374" t="s">
        <v>18</v>
      </c>
      <c r="G2250" s="377" t="s">
        <v>10443</v>
      </c>
      <c r="H2250" s="133"/>
      <c r="I2250" s="379">
        <v>45818</v>
      </c>
    </row>
    <row r="2251" spans="1:9" x14ac:dyDescent="0.25">
      <c r="A2251" s="374" t="s">
        <v>12400</v>
      </c>
      <c r="B2251" s="134">
        <v>8699517012211</v>
      </c>
      <c r="C2251" s="227" t="s">
        <v>1757</v>
      </c>
      <c r="D2251" s="374" t="s">
        <v>1758</v>
      </c>
      <c r="E2251" s="377" t="s">
        <v>10608</v>
      </c>
      <c r="F2251" s="377" t="s">
        <v>18</v>
      </c>
      <c r="G2251" s="377" t="s">
        <v>10443</v>
      </c>
      <c r="H2251" s="374"/>
      <c r="I2251" s="21">
        <v>43683</v>
      </c>
    </row>
    <row r="2252" spans="1:9" x14ac:dyDescent="0.25">
      <c r="A2252" s="227" t="s">
        <v>12401</v>
      </c>
      <c r="B2252" s="134">
        <v>8699517012228</v>
      </c>
      <c r="C2252" s="227" t="s">
        <v>1757</v>
      </c>
      <c r="D2252" s="374" t="s">
        <v>1758</v>
      </c>
      <c r="E2252" s="377" t="s">
        <v>10608</v>
      </c>
      <c r="F2252" s="377" t="s">
        <v>18</v>
      </c>
      <c r="G2252" s="377" t="s">
        <v>10443</v>
      </c>
      <c r="H2252" s="374"/>
      <c r="I2252" s="380">
        <v>43683</v>
      </c>
    </row>
    <row r="2253" spans="1:9" x14ac:dyDescent="0.25">
      <c r="A2253" s="374" t="s">
        <v>12402</v>
      </c>
      <c r="B2253" s="134">
        <v>8699517012235</v>
      </c>
      <c r="C2253" s="227" t="s">
        <v>1757</v>
      </c>
      <c r="D2253" s="374" t="s">
        <v>1758</v>
      </c>
      <c r="E2253" s="377" t="s">
        <v>10608</v>
      </c>
      <c r="F2253" s="377" t="s">
        <v>18</v>
      </c>
      <c r="G2253" s="377" t="s">
        <v>10443</v>
      </c>
      <c r="H2253" s="374"/>
      <c r="I2253" s="380">
        <v>43683</v>
      </c>
    </row>
    <row r="2254" spans="1:9" x14ac:dyDescent="0.25">
      <c r="A2254" s="374" t="s">
        <v>12403</v>
      </c>
      <c r="B2254" s="134">
        <v>8699517012204</v>
      </c>
      <c r="C2254" s="374" t="s">
        <v>1757</v>
      </c>
      <c r="D2254" s="227" t="s">
        <v>1758</v>
      </c>
      <c r="E2254" s="377" t="s">
        <v>10608</v>
      </c>
      <c r="F2254" s="377" t="s">
        <v>18</v>
      </c>
      <c r="G2254" s="377" t="s">
        <v>10443</v>
      </c>
      <c r="H2254" s="374"/>
      <c r="I2254" s="380">
        <v>43683</v>
      </c>
    </row>
    <row r="2255" spans="1:9" x14ac:dyDescent="0.25">
      <c r="A2255" s="374" t="s">
        <v>12404</v>
      </c>
      <c r="B2255" s="17">
        <v>8699541774109</v>
      </c>
      <c r="C2255" s="374" t="s">
        <v>3093</v>
      </c>
      <c r="D2255" s="374" t="s">
        <v>3094</v>
      </c>
      <c r="E2255" s="374" t="s">
        <v>2353</v>
      </c>
      <c r="F2255" s="374" t="s">
        <v>18</v>
      </c>
      <c r="G2255" s="377" t="s">
        <v>10443</v>
      </c>
      <c r="H2255" s="377"/>
      <c r="I2255" s="380">
        <v>45209</v>
      </c>
    </row>
    <row r="2256" spans="1:9" x14ac:dyDescent="0.25">
      <c r="A2256" s="374" t="s">
        <v>12405</v>
      </c>
      <c r="B2256" s="18">
        <v>8699760610028</v>
      </c>
      <c r="C2256" s="374" t="s">
        <v>1675</v>
      </c>
      <c r="D2256" s="374" t="s">
        <v>1676</v>
      </c>
      <c r="E2256" s="377" t="s">
        <v>3961</v>
      </c>
      <c r="F2256" s="377" t="s">
        <v>18</v>
      </c>
      <c r="G2256" s="377" t="s">
        <v>10443</v>
      </c>
      <c r="H2256" s="377"/>
      <c r="I2256" s="380">
        <v>41513</v>
      </c>
    </row>
    <row r="2257" spans="1:9" x14ac:dyDescent="0.25">
      <c r="A2257" s="374" t="s">
        <v>12406</v>
      </c>
      <c r="B2257" s="18">
        <v>8699889090053</v>
      </c>
      <c r="C2257" s="227" t="s">
        <v>7108</v>
      </c>
      <c r="D2257" s="374" t="s">
        <v>7109</v>
      </c>
      <c r="E2257" s="377" t="s">
        <v>12407</v>
      </c>
      <c r="F2257" s="377" t="s">
        <v>18</v>
      </c>
      <c r="G2257" s="377" t="s">
        <v>10443</v>
      </c>
      <c r="H2257" s="377"/>
      <c r="I2257" s="380">
        <v>41513</v>
      </c>
    </row>
    <row r="2258" spans="1:9" x14ac:dyDescent="0.25">
      <c r="A2258" s="374" t="s">
        <v>12408</v>
      </c>
      <c r="B2258" s="18">
        <v>8681026050112</v>
      </c>
      <c r="C2258" s="374" t="s">
        <v>5007</v>
      </c>
      <c r="D2258" s="227" t="s">
        <v>5008</v>
      </c>
      <c r="E2258" s="377" t="s">
        <v>917</v>
      </c>
      <c r="F2258" s="374" t="s">
        <v>18</v>
      </c>
      <c r="G2258" s="377" t="s">
        <v>10443</v>
      </c>
      <c r="H2258" s="374"/>
      <c r="I2258" s="380">
        <v>43907</v>
      </c>
    </row>
    <row r="2259" spans="1:9" x14ac:dyDescent="0.25">
      <c r="A2259" s="374" t="s">
        <v>12409</v>
      </c>
      <c r="B2259" s="134">
        <v>8699822010018</v>
      </c>
      <c r="C2259" s="374" t="s">
        <v>2659</v>
      </c>
      <c r="D2259" s="374" t="s">
        <v>1102</v>
      </c>
      <c r="E2259" s="377" t="s">
        <v>256</v>
      </c>
      <c r="F2259" s="377" t="s">
        <v>18</v>
      </c>
      <c r="G2259" s="377" t="s">
        <v>10443</v>
      </c>
      <c r="H2259" s="377"/>
      <c r="I2259" s="380">
        <v>42703</v>
      </c>
    </row>
    <row r="2260" spans="1:9" x14ac:dyDescent="0.25">
      <c r="A2260" s="374" t="s">
        <v>12410</v>
      </c>
      <c r="B2260" s="18">
        <v>8699708900280</v>
      </c>
      <c r="C2260" s="227" t="s">
        <v>596</v>
      </c>
      <c r="D2260" s="227" t="s">
        <v>597</v>
      </c>
      <c r="E2260" s="377" t="s">
        <v>631</v>
      </c>
      <c r="F2260" s="377" t="s">
        <v>18</v>
      </c>
      <c r="G2260" s="377" t="s">
        <v>10443</v>
      </c>
      <c r="H2260" s="377"/>
      <c r="I2260" s="380">
        <v>41513</v>
      </c>
    </row>
    <row r="2261" spans="1:9" x14ac:dyDescent="0.25">
      <c r="A2261" s="374" t="s">
        <v>12411</v>
      </c>
      <c r="B2261" s="18">
        <v>8699708900297</v>
      </c>
      <c r="C2261" s="227" t="s">
        <v>596</v>
      </c>
      <c r="D2261" s="227" t="s">
        <v>597</v>
      </c>
      <c r="E2261" s="377" t="s">
        <v>11750</v>
      </c>
      <c r="F2261" s="377" t="s">
        <v>18</v>
      </c>
      <c r="G2261" s="377" t="s">
        <v>10443</v>
      </c>
      <c r="H2261" s="377"/>
      <c r="I2261" s="21">
        <v>41513</v>
      </c>
    </row>
    <row r="2262" spans="1:9" x14ac:dyDescent="0.25">
      <c r="A2262" s="374" t="s">
        <v>3572</v>
      </c>
      <c r="B2262" s="17">
        <v>8699546123254</v>
      </c>
      <c r="C2262" s="227" t="s">
        <v>3573</v>
      </c>
      <c r="D2262" s="374" t="s">
        <v>3574</v>
      </c>
      <c r="E2262" s="374" t="s">
        <v>301</v>
      </c>
      <c r="F2262" s="374" t="s">
        <v>18</v>
      </c>
      <c r="G2262" s="374" t="s">
        <v>10443</v>
      </c>
      <c r="H2262" s="377"/>
      <c r="I2262" s="21">
        <v>44747</v>
      </c>
    </row>
    <row r="2263" spans="1:9" x14ac:dyDescent="0.25">
      <c r="A2263" s="374" t="s">
        <v>3572</v>
      </c>
      <c r="B2263" s="18">
        <v>8699545120728</v>
      </c>
      <c r="C2263" s="227" t="s">
        <v>3573</v>
      </c>
      <c r="D2263" s="374" t="s">
        <v>3574</v>
      </c>
      <c r="E2263" s="377" t="s">
        <v>11020</v>
      </c>
      <c r="F2263" s="377" t="s">
        <v>18</v>
      </c>
      <c r="G2263" s="377" t="s">
        <v>10443</v>
      </c>
      <c r="H2263" s="377"/>
      <c r="I2263" s="380">
        <v>41345</v>
      </c>
    </row>
    <row r="2264" spans="1:9" x14ac:dyDescent="0.25">
      <c r="A2264" s="374" t="s">
        <v>12412</v>
      </c>
      <c r="B2264" s="17">
        <v>8699505792996</v>
      </c>
      <c r="C2264" s="374" t="s">
        <v>3127</v>
      </c>
      <c r="D2264" s="374" t="s">
        <v>3128</v>
      </c>
      <c r="E2264" s="374" t="s">
        <v>2691</v>
      </c>
      <c r="F2264" s="374" t="s">
        <v>18</v>
      </c>
      <c r="G2264" s="374" t="s">
        <v>10443</v>
      </c>
      <c r="H2264" s="374"/>
      <c r="I2264" s="380">
        <v>44299</v>
      </c>
    </row>
    <row r="2265" spans="1:9" x14ac:dyDescent="0.25">
      <c r="A2265" s="377" t="s">
        <v>2772</v>
      </c>
      <c r="B2265" s="17">
        <v>8699536150789</v>
      </c>
      <c r="C2265" s="377" t="s">
        <v>1262</v>
      </c>
      <c r="D2265" s="374" t="s">
        <v>1263</v>
      </c>
      <c r="E2265" s="374" t="s">
        <v>483</v>
      </c>
      <c r="F2265" s="374" t="s">
        <v>18</v>
      </c>
      <c r="G2265" s="374" t="s">
        <v>10443</v>
      </c>
      <c r="H2265" s="374"/>
      <c r="I2265" s="379">
        <v>46035</v>
      </c>
    </row>
    <row r="2266" spans="1:9" x14ac:dyDescent="0.25">
      <c r="A2266" s="377" t="s">
        <v>12413</v>
      </c>
      <c r="B2266" s="18">
        <v>8680833550150</v>
      </c>
      <c r="C2266" s="374" t="s">
        <v>1892</v>
      </c>
      <c r="D2266" s="377" t="s">
        <v>1893</v>
      </c>
      <c r="E2266" s="377" t="s">
        <v>1143</v>
      </c>
      <c r="F2266" s="377" t="s">
        <v>18</v>
      </c>
      <c r="G2266" s="377" t="s">
        <v>10443</v>
      </c>
      <c r="H2266" s="377"/>
      <c r="I2266" s="380">
        <v>45041</v>
      </c>
    </row>
    <row r="2267" spans="1:9" x14ac:dyDescent="0.25">
      <c r="A2267" s="377" t="s">
        <v>2556</v>
      </c>
      <c r="B2267" s="17">
        <v>8680833550167</v>
      </c>
      <c r="C2267" s="377" t="s">
        <v>1892</v>
      </c>
      <c r="D2267" s="374" t="s">
        <v>1893</v>
      </c>
      <c r="E2267" s="374" t="s">
        <v>1143</v>
      </c>
      <c r="F2267" s="374" t="s">
        <v>18</v>
      </c>
      <c r="G2267" s="297" t="s">
        <v>10443</v>
      </c>
      <c r="H2267" s="374"/>
      <c r="I2267" s="379">
        <v>45979</v>
      </c>
    </row>
    <row r="2268" spans="1:9" x14ac:dyDescent="0.25">
      <c r="A2268" s="40" t="s">
        <v>2714</v>
      </c>
      <c r="B2268" s="18">
        <v>8680833550174</v>
      </c>
      <c r="C2268" s="377" t="s">
        <v>1892</v>
      </c>
      <c r="D2268" s="377" t="s">
        <v>1893</v>
      </c>
      <c r="E2268" s="377" t="s">
        <v>1143</v>
      </c>
      <c r="F2268" s="374" t="s">
        <v>18</v>
      </c>
      <c r="G2268" s="374" t="s">
        <v>10443</v>
      </c>
      <c r="H2268" s="377"/>
      <c r="I2268" s="379">
        <v>46126</v>
      </c>
    </row>
    <row r="2269" spans="1:9" x14ac:dyDescent="0.25">
      <c r="A2269" s="374" t="s">
        <v>12414</v>
      </c>
      <c r="B2269" s="17">
        <v>8680833550013</v>
      </c>
      <c r="C2269" s="374" t="s">
        <v>1892</v>
      </c>
      <c r="D2269" s="374" t="s">
        <v>1893</v>
      </c>
      <c r="E2269" s="377" t="s">
        <v>1143</v>
      </c>
      <c r="F2269" s="374" t="s">
        <v>18</v>
      </c>
      <c r="G2269" s="377" t="s">
        <v>10443</v>
      </c>
      <c r="H2269" s="374"/>
      <c r="I2269" s="380">
        <v>44334</v>
      </c>
    </row>
    <row r="2270" spans="1:9" x14ac:dyDescent="0.25">
      <c r="A2270" s="377" t="s">
        <v>12414</v>
      </c>
      <c r="B2270" s="18">
        <v>8699536550015</v>
      </c>
      <c r="C2270" s="374" t="s">
        <v>1892</v>
      </c>
      <c r="D2270" s="374" t="s">
        <v>1893</v>
      </c>
      <c r="E2270" s="377" t="s">
        <v>10813</v>
      </c>
      <c r="F2270" s="377" t="s">
        <v>18</v>
      </c>
      <c r="G2270" s="377" t="s">
        <v>10443</v>
      </c>
      <c r="H2270" s="377"/>
      <c r="I2270" s="380">
        <v>42276</v>
      </c>
    </row>
    <row r="2271" spans="1:9" x14ac:dyDescent="0.25">
      <c r="A2271" s="374" t="s">
        <v>12415</v>
      </c>
      <c r="B2271" s="17">
        <v>8680833550020</v>
      </c>
      <c r="C2271" s="374" t="s">
        <v>1892</v>
      </c>
      <c r="D2271" s="377" t="s">
        <v>1893</v>
      </c>
      <c r="E2271" s="374" t="s">
        <v>1143</v>
      </c>
      <c r="F2271" s="374" t="s">
        <v>18</v>
      </c>
      <c r="G2271" s="377" t="s">
        <v>10443</v>
      </c>
      <c r="H2271" s="377"/>
      <c r="I2271" s="380">
        <v>44845</v>
      </c>
    </row>
    <row r="2272" spans="1:9" x14ac:dyDescent="0.25">
      <c r="A2272" s="377" t="s">
        <v>12415</v>
      </c>
      <c r="B2272" s="18">
        <v>8699536550022</v>
      </c>
      <c r="C2272" s="374" t="s">
        <v>1892</v>
      </c>
      <c r="D2272" s="374" t="s">
        <v>1893</v>
      </c>
      <c r="E2272" s="377" t="s">
        <v>10813</v>
      </c>
      <c r="F2272" s="377" t="s">
        <v>18</v>
      </c>
      <c r="G2272" s="377" t="s">
        <v>10443</v>
      </c>
      <c r="H2272" s="377"/>
      <c r="I2272" s="380">
        <v>42276</v>
      </c>
    </row>
    <row r="2273" spans="1:9" x14ac:dyDescent="0.25">
      <c r="A2273" s="374" t="s">
        <v>12416</v>
      </c>
      <c r="B2273" s="17">
        <v>8680833550037</v>
      </c>
      <c r="C2273" s="374" t="s">
        <v>1892</v>
      </c>
      <c r="D2273" s="377" t="s">
        <v>1893</v>
      </c>
      <c r="E2273" s="377" t="s">
        <v>1143</v>
      </c>
      <c r="F2273" s="374" t="s">
        <v>18</v>
      </c>
      <c r="G2273" s="377" t="s">
        <v>10443</v>
      </c>
      <c r="H2273" s="377"/>
      <c r="I2273" s="380">
        <v>44845</v>
      </c>
    </row>
    <row r="2274" spans="1:9" x14ac:dyDescent="0.25">
      <c r="A2274" s="377" t="s">
        <v>12416</v>
      </c>
      <c r="B2274" s="18">
        <v>8699536550039</v>
      </c>
      <c r="C2274" s="374" t="s">
        <v>1892</v>
      </c>
      <c r="D2274" s="374" t="s">
        <v>1893</v>
      </c>
      <c r="E2274" s="377" t="s">
        <v>10813</v>
      </c>
      <c r="F2274" s="377" t="s">
        <v>18</v>
      </c>
      <c r="G2274" s="377" t="s">
        <v>10443</v>
      </c>
      <c r="H2274" s="377"/>
      <c r="I2274" s="380">
        <v>42276</v>
      </c>
    </row>
    <row r="2275" spans="1:9" x14ac:dyDescent="0.25">
      <c r="A2275" s="377" t="s">
        <v>1031</v>
      </c>
      <c r="B2275" s="18">
        <v>8681198055076</v>
      </c>
      <c r="C2275" s="227" t="s">
        <v>1032</v>
      </c>
      <c r="D2275" s="377" t="s">
        <v>1033</v>
      </c>
      <c r="E2275" s="377" t="s">
        <v>546</v>
      </c>
      <c r="F2275" s="377" t="s">
        <v>18</v>
      </c>
      <c r="G2275" s="234" t="s">
        <v>10443</v>
      </c>
      <c r="H2275" s="377"/>
      <c r="I2275" s="379">
        <v>45370</v>
      </c>
    </row>
    <row r="2276" spans="1:9" x14ac:dyDescent="0.25">
      <c r="A2276" s="374" t="s">
        <v>12417</v>
      </c>
      <c r="B2276" s="18">
        <v>8699715751370</v>
      </c>
      <c r="C2276" s="227" t="s">
        <v>1735</v>
      </c>
      <c r="D2276" s="374" t="s">
        <v>1736</v>
      </c>
      <c r="E2276" s="377" t="s">
        <v>12418</v>
      </c>
      <c r="F2276" s="377" t="s">
        <v>18</v>
      </c>
      <c r="G2276" s="377" t="s">
        <v>10443</v>
      </c>
      <c r="H2276" s="377"/>
      <c r="I2276" s="380">
        <v>41394</v>
      </c>
    </row>
    <row r="2277" spans="1:9" x14ac:dyDescent="0.25">
      <c r="A2277" s="374" t="s">
        <v>12419</v>
      </c>
      <c r="B2277" s="134">
        <v>8699643770153</v>
      </c>
      <c r="C2277" s="227" t="s">
        <v>1735</v>
      </c>
      <c r="D2277" s="374" t="s">
        <v>1736</v>
      </c>
      <c r="E2277" s="374" t="s">
        <v>10513</v>
      </c>
      <c r="F2277" s="374" t="s">
        <v>18</v>
      </c>
      <c r="G2277" s="377" t="s">
        <v>10443</v>
      </c>
      <c r="H2277" s="374"/>
      <c r="I2277" s="380">
        <v>43459</v>
      </c>
    </row>
    <row r="2278" spans="1:9" x14ac:dyDescent="0.25">
      <c r="A2278" s="377" t="s">
        <v>12420</v>
      </c>
      <c r="B2278" s="18">
        <v>8699643770146</v>
      </c>
      <c r="C2278" s="227" t="s">
        <v>1735</v>
      </c>
      <c r="D2278" s="374" t="s">
        <v>1736</v>
      </c>
      <c r="E2278" s="377" t="s">
        <v>10513</v>
      </c>
      <c r="F2278" s="377" t="s">
        <v>18</v>
      </c>
      <c r="G2278" s="226" t="s">
        <v>10443</v>
      </c>
      <c r="H2278" s="377"/>
      <c r="I2278" s="380">
        <v>42451</v>
      </c>
    </row>
    <row r="2279" spans="1:9" x14ac:dyDescent="0.25">
      <c r="A2279" s="370" t="s">
        <v>5183</v>
      </c>
      <c r="B2279" s="18">
        <v>8680265591004</v>
      </c>
      <c r="C2279" s="374" t="s">
        <v>231</v>
      </c>
      <c r="D2279" s="377" t="s">
        <v>232</v>
      </c>
      <c r="E2279" s="377" t="s">
        <v>5184</v>
      </c>
      <c r="F2279" s="374" t="s">
        <v>18</v>
      </c>
      <c r="G2279" s="377" t="s">
        <v>10443</v>
      </c>
      <c r="H2279" s="377"/>
      <c r="I2279" s="379">
        <v>45335</v>
      </c>
    </row>
    <row r="2280" spans="1:9" x14ac:dyDescent="0.25">
      <c r="A2280" s="374" t="s">
        <v>7687</v>
      </c>
      <c r="B2280" s="17">
        <v>8699593775048</v>
      </c>
      <c r="C2280" s="377" t="s">
        <v>3071</v>
      </c>
      <c r="D2280" s="374" t="s">
        <v>3072</v>
      </c>
      <c r="E2280" s="374" t="s">
        <v>538</v>
      </c>
      <c r="F2280" s="374" t="s">
        <v>18</v>
      </c>
      <c r="G2280" s="374" t="s">
        <v>10443</v>
      </c>
      <c r="H2280" s="374"/>
      <c r="I2280" s="379">
        <v>46063</v>
      </c>
    </row>
    <row r="2281" spans="1:9" x14ac:dyDescent="0.25">
      <c r="A2281" s="374" t="s">
        <v>12421</v>
      </c>
      <c r="B2281" s="18">
        <v>8699760610042</v>
      </c>
      <c r="C2281" s="227" t="s">
        <v>248</v>
      </c>
      <c r="D2281" s="374" t="s">
        <v>249</v>
      </c>
      <c r="E2281" s="377" t="s">
        <v>3961</v>
      </c>
      <c r="F2281" s="377" t="s">
        <v>18</v>
      </c>
      <c r="G2281" s="226" t="s">
        <v>10443</v>
      </c>
      <c r="H2281" s="377"/>
      <c r="I2281" s="21">
        <v>41653</v>
      </c>
    </row>
    <row r="2282" spans="1:9" x14ac:dyDescent="0.25">
      <c r="A2282" s="374" t="s">
        <v>12422</v>
      </c>
      <c r="B2282" s="18">
        <v>8699728090053</v>
      </c>
      <c r="C2282" s="227" t="s">
        <v>7699</v>
      </c>
      <c r="D2282" s="370" t="s">
        <v>7700</v>
      </c>
      <c r="E2282" s="377" t="s">
        <v>11061</v>
      </c>
      <c r="F2282" s="377" t="s">
        <v>18</v>
      </c>
      <c r="G2282" s="377" t="s">
        <v>10443</v>
      </c>
      <c r="H2282" s="374"/>
      <c r="I2282" s="21">
        <v>41513</v>
      </c>
    </row>
    <row r="2283" spans="1:9" x14ac:dyDescent="0.25">
      <c r="A2283" s="374" t="s">
        <v>12423</v>
      </c>
      <c r="B2283" s="17">
        <v>8698747750054</v>
      </c>
      <c r="C2283" s="227" t="s">
        <v>4263</v>
      </c>
      <c r="D2283" s="374" t="s">
        <v>4264</v>
      </c>
      <c r="E2283" s="374" t="s">
        <v>2870</v>
      </c>
      <c r="F2283" s="374" t="s">
        <v>18</v>
      </c>
      <c r="G2283" s="374" t="s">
        <v>10443</v>
      </c>
      <c r="H2283" s="374"/>
      <c r="I2283" s="380">
        <v>44299</v>
      </c>
    </row>
    <row r="2284" spans="1:9" x14ac:dyDescent="0.25">
      <c r="A2284" s="374" t="s">
        <v>12424</v>
      </c>
      <c r="B2284" s="18">
        <v>8699726097207</v>
      </c>
      <c r="C2284" s="227" t="s">
        <v>12425</v>
      </c>
      <c r="D2284" s="374" t="s">
        <v>12426</v>
      </c>
      <c r="E2284" s="377" t="s">
        <v>12427</v>
      </c>
      <c r="F2284" s="377" t="s">
        <v>18</v>
      </c>
      <c r="G2284" s="377" t="s">
        <v>10443</v>
      </c>
      <c r="H2284" s="377"/>
      <c r="I2284" s="380">
        <v>43151</v>
      </c>
    </row>
    <row r="2285" spans="1:9" x14ac:dyDescent="0.25">
      <c r="A2285" s="374" t="s">
        <v>12428</v>
      </c>
      <c r="B2285" s="18">
        <v>8697443380046</v>
      </c>
      <c r="C2285" s="227" t="s">
        <v>383</v>
      </c>
      <c r="D2285" s="374" t="s">
        <v>384</v>
      </c>
      <c r="E2285" s="377" t="s">
        <v>7272</v>
      </c>
      <c r="F2285" s="377" t="s">
        <v>18</v>
      </c>
      <c r="G2285" s="226" t="s">
        <v>10443</v>
      </c>
      <c r="H2285" s="377"/>
      <c r="I2285" s="380">
        <v>41394</v>
      </c>
    </row>
    <row r="2286" spans="1:9" x14ac:dyDescent="0.25">
      <c r="A2286" s="374" t="s">
        <v>12429</v>
      </c>
      <c r="B2286" s="18">
        <v>8699293752707</v>
      </c>
      <c r="C2286" s="374" t="s">
        <v>2927</v>
      </c>
      <c r="D2286" s="374" t="s">
        <v>2928</v>
      </c>
      <c r="E2286" s="377" t="s">
        <v>12430</v>
      </c>
      <c r="F2286" s="374" t="s">
        <v>739</v>
      </c>
      <c r="G2286" s="377" t="s">
        <v>10443</v>
      </c>
      <c r="H2286" s="374"/>
      <c r="I2286" s="380">
        <v>43907</v>
      </c>
    </row>
    <row r="2287" spans="1:9" x14ac:dyDescent="0.25">
      <c r="A2287" s="227" t="s">
        <v>12431</v>
      </c>
      <c r="B2287" s="18">
        <v>8699293752660</v>
      </c>
      <c r="C2287" s="227" t="s">
        <v>2927</v>
      </c>
      <c r="D2287" s="374" t="s">
        <v>2928</v>
      </c>
      <c r="E2287" s="377" t="s">
        <v>10551</v>
      </c>
      <c r="F2287" s="374" t="s">
        <v>739</v>
      </c>
      <c r="G2287" s="377" t="s">
        <v>10443</v>
      </c>
      <c r="H2287" s="374"/>
      <c r="I2287" s="380">
        <v>43907</v>
      </c>
    </row>
    <row r="2288" spans="1:9" x14ac:dyDescent="0.25">
      <c r="A2288" s="374" t="s">
        <v>12432</v>
      </c>
      <c r="B2288" s="18">
        <v>8699293752684</v>
      </c>
      <c r="C2288" s="227" t="s">
        <v>2927</v>
      </c>
      <c r="D2288" s="374" t="s">
        <v>2928</v>
      </c>
      <c r="E2288" s="377" t="s">
        <v>12430</v>
      </c>
      <c r="F2288" s="374" t="s">
        <v>739</v>
      </c>
      <c r="G2288" s="377" t="s">
        <v>10443</v>
      </c>
      <c r="H2288" s="374"/>
      <c r="I2288" s="380">
        <v>43907</v>
      </c>
    </row>
    <row r="2289" spans="1:9" x14ac:dyDescent="0.25">
      <c r="A2289" s="374" t="s">
        <v>12433</v>
      </c>
      <c r="B2289" s="134">
        <v>8699525010179</v>
      </c>
      <c r="C2289" s="227" t="s">
        <v>12434</v>
      </c>
      <c r="D2289" s="374" t="s">
        <v>12435</v>
      </c>
      <c r="E2289" s="374" t="s">
        <v>10677</v>
      </c>
      <c r="F2289" s="374" t="s">
        <v>18</v>
      </c>
      <c r="G2289" s="377" t="s">
        <v>10443</v>
      </c>
      <c r="H2289" s="377"/>
      <c r="I2289" s="380">
        <v>43151</v>
      </c>
    </row>
    <row r="2290" spans="1:9" x14ac:dyDescent="0.25">
      <c r="A2290" s="374" t="s">
        <v>12436</v>
      </c>
      <c r="B2290" s="18">
        <v>8699516084042</v>
      </c>
      <c r="C2290" s="227" t="s">
        <v>8625</v>
      </c>
      <c r="D2290" s="374" t="s">
        <v>8626</v>
      </c>
      <c r="E2290" s="377" t="s">
        <v>7272</v>
      </c>
      <c r="F2290" s="377" t="s">
        <v>18</v>
      </c>
      <c r="G2290" s="377" t="s">
        <v>10443</v>
      </c>
      <c r="H2290" s="377"/>
      <c r="I2290" s="380">
        <v>41345</v>
      </c>
    </row>
    <row r="2291" spans="1:9" x14ac:dyDescent="0.25">
      <c r="A2291" s="377" t="s">
        <v>12437</v>
      </c>
      <c r="B2291" s="18">
        <v>8699262090892</v>
      </c>
      <c r="C2291" s="374" t="s">
        <v>1770</v>
      </c>
      <c r="D2291" s="374" t="s">
        <v>1771</v>
      </c>
      <c r="E2291" s="377" t="s">
        <v>10522</v>
      </c>
      <c r="F2291" s="377" t="s">
        <v>18</v>
      </c>
      <c r="G2291" s="377" t="s">
        <v>10443</v>
      </c>
      <c r="H2291" s="377"/>
      <c r="I2291" s="380">
        <v>43312</v>
      </c>
    </row>
    <row r="2292" spans="1:9" x14ac:dyDescent="0.25">
      <c r="A2292" s="377" t="s">
        <v>12438</v>
      </c>
      <c r="B2292" s="18">
        <v>8699262090908</v>
      </c>
      <c r="C2292" s="374" t="s">
        <v>1770</v>
      </c>
      <c r="D2292" s="374" t="s">
        <v>1771</v>
      </c>
      <c r="E2292" s="377" t="s">
        <v>10522</v>
      </c>
      <c r="F2292" s="377" t="s">
        <v>18</v>
      </c>
      <c r="G2292" s="377" t="s">
        <v>10443</v>
      </c>
      <c r="H2292" s="377"/>
      <c r="I2292" s="380">
        <v>43312</v>
      </c>
    </row>
    <row r="2293" spans="1:9" x14ac:dyDescent="0.25">
      <c r="A2293" s="377" t="s">
        <v>12439</v>
      </c>
      <c r="B2293" s="18">
        <v>8699262090915</v>
      </c>
      <c r="C2293" s="374" t="s">
        <v>1770</v>
      </c>
      <c r="D2293" s="374" t="s">
        <v>1771</v>
      </c>
      <c r="E2293" s="377" t="s">
        <v>10522</v>
      </c>
      <c r="F2293" s="377" t="s">
        <v>18</v>
      </c>
      <c r="G2293" s="377" t="s">
        <v>10443</v>
      </c>
      <c r="H2293" s="377"/>
      <c r="I2293" s="380">
        <v>43312</v>
      </c>
    </row>
    <row r="2294" spans="1:9" x14ac:dyDescent="0.25">
      <c r="A2294" s="374" t="s">
        <v>12440</v>
      </c>
      <c r="B2294" s="18">
        <v>8699540090576</v>
      </c>
      <c r="C2294" s="227" t="s">
        <v>20598</v>
      </c>
      <c r="D2294" s="227" t="s">
        <v>22</v>
      </c>
      <c r="E2294" s="377" t="s">
        <v>10523</v>
      </c>
      <c r="F2294" s="374" t="s">
        <v>18</v>
      </c>
      <c r="G2294" s="377" t="s">
        <v>10443</v>
      </c>
      <c r="H2294" s="374"/>
      <c r="I2294" s="379">
        <v>43263</v>
      </c>
    </row>
    <row r="2295" spans="1:9" x14ac:dyDescent="0.25">
      <c r="A2295" s="374" t="s">
        <v>12441</v>
      </c>
      <c r="B2295" s="18">
        <v>8699540090583</v>
      </c>
      <c r="C2295" s="374" t="s">
        <v>20598</v>
      </c>
      <c r="D2295" s="374" t="s">
        <v>22</v>
      </c>
      <c r="E2295" s="377" t="s">
        <v>10523</v>
      </c>
      <c r="F2295" s="374" t="s">
        <v>18</v>
      </c>
      <c r="G2295" s="377" t="s">
        <v>10443</v>
      </c>
      <c r="H2295" s="374"/>
      <c r="I2295" s="380">
        <v>43151</v>
      </c>
    </row>
    <row r="2296" spans="1:9" x14ac:dyDescent="0.25">
      <c r="A2296" s="374" t="s">
        <v>4209</v>
      </c>
      <c r="B2296" s="17">
        <v>8699541794824</v>
      </c>
      <c r="C2296" s="227" t="s">
        <v>617</v>
      </c>
      <c r="D2296" s="227" t="s">
        <v>618</v>
      </c>
      <c r="E2296" s="374" t="s">
        <v>2353</v>
      </c>
      <c r="F2296" s="374" t="s">
        <v>18</v>
      </c>
      <c r="G2296" s="234" t="s">
        <v>10443</v>
      </c>
      <c r="H2296" s="377"/>
      <c r="I2296" s="379">
        <v>45678</v>
      </c>
    </row>
    <row r="2297" spans="1:9" x14ac:dyDescent="0.25">
      <c r="A2297" s="374" t="s">
        <v>4210</v>
      </c>
      <c r="B2297" s="17">
        <v>8699541794831</v>
      </c>
      <c r="C2297" s="374" t="s">
        <v>617</v>
      </c>
      <c r="D2297" s="374" t="s">
        <v>618</v>
      </c>
      <c r="E2297" s="374" t="s">
        <v>2353</v>
      </c>
      <c r="F2297" s="374" t="s">
        <v>18</v>
      </c>
      <c r="G2297" s="377" t="s">
        <v>10443</v>
      </c>
      <c r="H2297" s="377"/>
      <c r="I2297" s="379">
        <v>45636</v>
      </c>
    </row>
    <row r="2298" spans="1:9" x14ac:dyDescent="0.25">
      <c r="A2298" s="374" t="s">
        <v>12442</v>
      </c>
      <c r="B2298" s="18">
        <v>8699502012653</v>
      </c>
      <c r="C2298" s="374" t="s">
        <v>55</v>
      </c>
      <c r="D2298" s="374" t="s">
        <v>56</v>
      </c>
      <c r="E2298" s="377" t="s">
        <v>11045</v>
      </c>
      <c r="F2298" s="377" t="s">
        <v>18</v>
      </c>
      <c r="G2298" s="377" t="s">
        <v>10443</v>
      </c>
      <c r="H2298" s="377"/>
      <c r="I2298" s="380">
        <v>41513</v>
      </c>
    </row>
    <row r="2299" spans="1:9" x14ac:dyDescent="0.25">
      <c r="A2299" s="374" t="s">
        <v>12443</v>
      </c>
      <c r="B2299" s="18">
        <v>8699525790576</v>
      </c>
      <c r="C2299" s="227" t="s">
        <v>4867</v>
      </c>
      <c r="D2299" s="374" t="s">
        <v>4868</v>
      </c>
      <c r="E2299" s="377" t="s">
        <v>10677</v>
      </c>
      <c r="F2299" s="377" t="s">
        <v>18</v>
      </c>
      <c r="G2299" s="377" t="s">
        <v>10443</v>
      </c>
      <c r="H2299" s="377"/>
      <c r="I2299" s="380">
        <v>41513</v>
      </c>
    </row>
    <row r="2300" spans="1:9" x14ac:dyDescent="0.25">
      <c r="A2300" s="377" t="s">
        <v>12444</v>
      </c>
      <c r="B2300" s="18">
        <v>8699456090196</v>
      </c>
      <c r="C2300" s="374" t="s">
        <v>12445</v>
      </c>
      <c r="D2300" s="227" t="s">
        <v>12446</v>
      </c>
      <c r="E2300" s="377" t="s">
        <v>10721</v>
      </c>
      <c r="F2300" s="377" t="s">
        <v>18</v>
      </c>
      <c r="G2300" s="377" t="s">
        <v>10443</v>
      </c>
      <c r="H2300" s="374"/>
      <c r="I2300" s="380">
        <v>44033</v>
      </c>
    </row>
    <row r="2301" spans="1:9" x14ac:dyDescent="0.25">
      <c r="A2301" s="374" t="s">
        <v>12447</v>
      </c>
      <c r="B2301" s="18">
        <v>8699456090202</v>
      </c>
      <c r="C2301" s="227" t="s">
        <v>12445</v>
      </c>
      <c r="D2301" s="374" t="s">
        <v>12446</v>
      </c>
      <c r="E2301" s="377" t="s">
        <v>10721</v>
      </c>
      <c r="F2301" s="377" t="s">
        <v>18</v>
      </c>
      <c r="G2301" s="377" t="s">
        <v>10443</v>
      </c>
      <c r="H2301" s="377"/>
      <c r="I2301" s="21">
        <v>41513</v>
      </c>
    </row>
    <row r="2302" spans="1:9" x14ac:dyDescent="0.25">
      <c r="A2302" s="374" t="s">
        <v>12448</v>
      </c>
      <c r="B2302" s="134">
        <v>8697933020285</v>
      </c>
      <c r="C2302" s="227" t="s">
        <v>55</v>
      </c>
      <c r="D2302" s="374" t="s">
        <v>492</v>
      </c>
      <c r="E2302" s="377" t="s">
        <v>10699</v>
      </c>
      <c r="F2302" s="377" t="s">
        <v>18</v>
      </c>
      <c r="G2302" s="377" t="s">
        <v>10443</v>
      </c>
      <c r="H2302" s="133"/>
      <c r="I2302" s="21">
        <v>42451</v>
      </c>
    </row>
    <row r="2303" spans="1:9" x14ac:dyDescent="0.25">
      <c r="A2303" s="377" t="s">
        <v>12448</v>
      </c>
      <c r="B2303" s="18">
        <v>8697927021663</v>
      </c>
      <c r="C2303" s="374" t="s">
        <v>55</v>
      </c>
      <c r="D2303" s="374" t="s">
        <v>492</v>
      </c>
      <c r="E2303" s="377" t="s">
        <v>40</v>
      </c>
      <c r="F2303" s="377" t="s">
        <v>18</v>
      </c>
      <c r="G2303" s="377" t="s">
        <v>10443</v>
      </c>
      <c r="H2303" s="133"/>
      <c r="I2303" s="380">
        <v>44033</v>
      </c>
    </row>
    <row r="2304" spans="1:9" x14ac:dyDescent="0.25">
      <c r="A2304" s="374" t="s">
        <v>12449</v>
      </c>
      <c r="B2304" s="18">
        <v>8699889040010</v>
      </c>
      <c r="C2304" s="374" t="s">
        <v>7908</v>
      </c>
      <c r="D2304" s="374" t="s">
        <v>7909</v>
      </c>
      <c r="E2304" s="377" t="s">
        <v>12407</v>
      </c>
      <c r="F2304" s="377" t="s">
        <v>18</v>
      </c>
      <c r="G2304" s="377" t="s">
        <v>10443</v>
      </c>
      <c r="H2304" s="377"/>
      <c r="I2304" s="380">
        <v>41345</v>
      </c>
    </row>
    <row r="2305" spans="1:9" x14ac:dyDescent="0.25">
      <c r="A2305" s="374" t="s">
        <v>12450</v>
      </c>
      <c r="B2305" s="17">
        <v>8680131752096</v>
      </c>
      <c r="C2305" s="227" t="s">
        <v>231</v>
      </c>
      <c r="D2305" s="374" t="s">
        <v>232</v>
      </c>
      <c r="E2305" s="374" t="s">
        <v>237</v>
      </c>
      <c r="F2305" s="374" t="s">
        <v>18</v>
      </c>
      <c r="G2305" s="377" t="s">
        <v>10443</v>
      </c>
      <c r="H2305" s="374"/>
      <c r="I2305" s="380">
        <v>44110</v>
      </c>
    </row>
    <row r="2306" spans="1:9" x14ac:dyDescent="0.25">
      <c r="A2306" s="374" t="s">
        <v>2253</v>
      </c>
      <c r="B2306" s="17">
        <v>8699532015433</v>
      </c>
      <c r="C2306" s="374" t="s">
        <v>1600</v>
      </c>
      <c r="D2306" s="374" t="s">
        <v>1601</v>
      </c>
      <c r="E2306" s="374" t="s">
        <v>562</v>
      </c>
      <c r="F2306" s="374" t="s">
        <v>18</v>
      </c>
      <c r="G2306" s="374" t="s">
        <v>10443</v>
      </c>
      <c r="H2306" s="377"/>
      <c r="I2306" s="380">
        <v>44747</v>
      </c>
    </row>
    <row r="2307" spans="1:9" x14ac:dyDescent="0.25">
      <c r="A2307" s="374" t="s">
        <v>2253</v>
      </c>
      <c r="B2307" s="18">
        <v>8699514014669</v>
      </c>
      <c r="C2307" s="374" t="s">
        <v>1600</v>
      </c>
      <c r="D2307" s="374" t="s">
        <v>1601</v>
      </c>
      <c r="E2307" s="377" t="s">
        <v>10930</v>
      </c>
      <c r="F2307" s="377" t="s">
        <v>18</v>
      </c>
      <c r="G2307" s="377" t="s">
        <v>10443</v>
      </c>
      <c r="H2307" s="377"/>
      <c r="I2307" s="380">
        <v>41709</v>
      </c>
    </row>
    <row r="2308" spans="1:9" x14ac:dyDescent="0.25">
      <c r="A2308" s="377" t="s">
        <v>2155</v>
      </c>
      <c r="B2308" s="18">
        <v>8681308281043</v>
      </c>
      <c r="C2308" s="374" t="s">
        <v>1600</v>
      </c>
      <c r="D2308" s="377" t="s">
        <v>1601</v>
      </c>
      <c r="E2308" s="377" t="s">
        <v>562</v>
      </c>
      <c r="F2308" s="377" t="s">
        <v>18</v>
      </c>
      <c r="G2308" s="377" t="s">
        <v>10443</v>
      </c>
      <c r="H2308" s="377"/>
      <c r="I2308" s="379">
        <v>45517</v>
      </c>
    </row>
    <row r="2309" spans="1:9" x14ac:dyDescent="0.25">
      <c r="A2309" s="374" t="s">
        <v>12451</v>
      </c>
      <c r="B2309" s="135">
        <v>8699514704676</v>
      </c>
      <c r="C2309" s="227" t="s">
        <v>1600</v>
      </c>
      <c r="D2309" s="227" t="s">
        <v>1601</v>
      </c>
      <c r="E2309" s="374" t="s">
        <v>10930</v>
      </c>
      <c r="F2309" s="374" t="s">
        <v>18</v>
      </c>
      <c r="G2309" s="377" t="s">
        <v>10443</v>
      </c>
      <c r="H2309" s="377"/>
      <c r="I2309" s="380">
        <v>42038</v>
      </c>
    </row>
    <row r="2310" spans="1:9" x14ac:dyDescent="0.25">
      <c r="A2310" s="374" t="s">
        <v>2016</v>
      </c>
      <c r="B2310" s="17">
        <v>8699532015440</v>
      </c>
      <c r="C2310" s="374" t="s">
        <v>1600</v>
      </c>
      <c r="D2310" s="374" t="s">
        <v>1601</v>
      </c>
      <c r="E2310" s="374" t="s">
        <v>3992</v>
      </c>
      <c r="F2310" s="374" t="s">
        <v>18</v>
      </c>
      <c r="G2310" s="374" t="s">
        <v>10443</v>
      </c>
      <c r="H2310" s="377"/>
      <c r="I2310" s="380">
        <v>44747</v>
      </c>
    </row>
    <row r="2311" spans="1:9" x14ac:dyDescent="0.25">
      <c r="A2311" s="374" t="s">
        <v>2016</v>
      </c>
      <c r="B2311" s="18">
        <v>8699514014683</v>
      </c>
      <c r="C2311" s="374" t="s">
        <v>1600</v>
      </c>
      <c r="D2311" s="374" t="s">
        <v>1601</v>
      </c>
      <c r="E2311" s="377" t="s">
        <v>10930</v>
      </c>
      <c r="F2311" s="377" t="s">
        <v>18</v>
      </c>
      <c r="G2311" s="377" t="s">
        <v>10443</v>
      </c>
      <c r="H2311" s="377"/>
      <c r="I2311" s="380">
        <v>41709</v>
      </c>
    </row>
    <row r="2312" spans="1:9" x14ac:dyDescent="0.25">
      <c r="A2312" s="227" t="s">
        <v>12452</v>
      </c>
      <c r="B2312" s="17">
        <v>8699532015457</v>
      </c>
      <c r="C2312" s="374" t="s">
        <v>1600</v>
      </c>
      <c r="D2312" s="374" t="s">
        <v>1601</v>
      </c>
      <c r="E2312" s="374" t="s">
        <v>3992</v>
      </c>
      <c r="F2312" s="374" t="s">
        <v>18</v>
      </c>
      <c r="G2312" s="374" t="s">
        <v>10443</v>
      </c>
      <c r="H2312" s="377"/>
      <c r="I2312" s="380">
        <v>44747</v>
      </c>
    </row>
    <row r="2313" spans="1:9" x14ac:dyDescent="0.25">
      <c r="A2313" s="374" t="s">
        <v>12452</v>
      </c>
      <c r="B2313" s="18">
        <v>8699514015369</v>
      </c>
      <c r="C2313" s="370" t="s">
        <v>1600</v>
      </c>
      <c r="D2313" s="374" t="s">
        <v>1601</v>
      </c>
      <c r="E2313" s="377" t="s">
        <v>10930</v>
      </c>
      <c r="F2313" s="377" t="s">
        <v>18</v>
      </c>
      <c r="G2313" s="377" t="s">
        <v>10443</v>
      </c>
      <c r="H2313" s="377"/>
      <c r="I2313" s="380">
        <v>41709</v>
      </c>
    </row>
    <row r="2314" spans="1:9" x14ac:dyDescent="0.25">
      <c r="A2314" s="374" t="s">
        <v>12453</v>
      </c>
      <c r="B2314" s="18">
        <v>8699532017994</v>
      </c>
      <c r="C2314" s="374" t="s">
        <v>1600</v>
      </c>
      <c r="D2314" s="374" t="s">
        <v>1601</v>
      </c>
      <c r="E2314" s="377" t="s">
        <v>10691</v>
      </c>
      <c r="F2314" s="377" t="s">
        <v>18</v>
      </c>
      <c r="G2314" s="377" t="s">
        <v>10443</v>
      </c>
      <c r="H2314" s="377"/>
      <c r="I2314" s="380">
        <v>41513</v>
      </c>
    </row>
    <row r="2315" spans="1:9" x14ac:dyDescent="0.25">
      <c r="A2315" s="374" t="s">
        <v>12454</v>
      </c>
      <c r="B2315" s="17">
        <v>8699532705464</v>
      </c>
      <c r="C2315" s="374" t="s">
        <v>1600</v>
      </c>
      <c r="D2315" s="374" t="s">
        <v>1601</v>
      </c>
      <c r="E2315" s="374" t="s">
        <v>3992</v>
      </c>
      <c r="F2315" s="374" t="s">
        <v>18</v>
      </c>
      <c r="G2315" s="374" t="s">
        <v>10443</v>
      </c>
      <c r="H2315" s="377"/>
      <c r="I2315" s="380">
        <v>44747</v>
      </c>
    </row>
    <row r="2316" spans="1:9" x14ac:dyDescent="0.25">
      <c r="A2316" s="374" t="s">
        <v>12455</v>
      </c>
      <c r="B2316" s="134">
        <v>8697621950030</v>
      </c>
      <c r="C2316" s="374" t="s">
        <v>876</v>
      </c>
      <c r="D2316" s="374" t="s">
        <v>877</v>
      </c>
      <c r="E2316" s="377" t="s">
        <v>12456</v>
      </c>
      <c r="F2316" s="377" t="s">
        <v>18</v>
      </c>
      <c r="G2316" s="377" t="s">
        <v>10443</v>
      </c>
      <c r="H2316" s="377"/>
      <c r="I2316" s="380">
        <v>42451</v>
      </c>
    </row>
    <row r="2317" spans="1:9" x14ac:dyDescent="0.25">
      <c r="A2317" s="374" t="s">
        <v>12457</v>
      </c>
      <c r="B2317" s="17">
        <v>8697621270053</v>
      </c>
      <c r="C2317" s="374" t="s">
        <v>876</v>
      </c>
      <c r="D2317" s="374" t="s">
        <v>877</v>
      </c>
      <c r="E2317" s="374" t="s">
        <v>878</v>
      </c>
      <c r="F2317" s="374" t="s">
        <v>18</v>
      </c>
      <c r="G2317" s="374" t="s">
        <v>10443</v>
      </c>
      <c r="H2317" s="374"/>
      <c r="I2317" s="380">
        <v>45195</v>
      </c>
    </row>
    <row r="2318" spans="1:9" x14ac:dyDescent="0.25">
      <c r="A2318" s="374" t="s">
        <v>12458</v>
      </c>
      <c r="B2318" s="18">
        <v>8699579190117</v>
      </c>
      <c r="C2318" s="374" t="s">
        <v>7699</v>
      </c>
      <c r="D2318" s="374" t="s">
        <v>7700</v>
      </c>
      <c r="E2318" s="377" t="s">
        <v>1393</v>
      </c>
      <c r="F2318" s="377" t="s">
        <v>18</v>
      </c>
      <c r="G2318" s="377" t="s">
        <v>10443</v>
      </c>
      <c r="H2318" s="377"/>
      <c r="I2318" s="380">
        <v>41513</v>
      </c>
    </row>
    <row r="2319" spans="1:9" x14ac:dyDescent="0.25">
      <c r="A2319" s="377" t="s">
        <v>12459</v>
      </c>
      <c r="B2319" s="134">
        <v>8699742570012</v>
      </c>
      <c r="C2319" s="374" t="s">
        <v>8089</v>
      </c>
      <c r="D2319" s="374" t="s">
        <v>22</v>
      </c>
      <c r="E2319" s="377" t="s">
        <v>12062</v>
      </c>
      <c r="F2319" s="377" t="s">
        <v>18</v>
      </c>
      <c r="G2319" s="377" t="s">
        <v>10443</v>
      </c>
      <c r="H2319" s="133"/>
      <c r="I2319" s="380">
        <v>42703</v>
      </c>
    </row>
    <row r="2320" spans="1:9" x14ac:dyDescent="0.25">
      <c r="A2320" s="374" t="s">
        <v>12460</v>
      </c>
      <c r="B2320" s="18">
        <v>8699772750385</v>
      </c>
      <c r="C2320" s="374" t="s">
        <v>404</v>
      </c>
      <c r="D2320" s="374" t="s">
        <v>43</v>
      </c>
      <c r="E2320" s="377" t="s">
        <v>11160</v>
      </c>
      <c r="F2320" s="377" t="s">
        <v>18</v>
      </c>
      <c r="G2320" s="377" t="s">
        <v>10443</v>
      </c>
      <c r="H2320" s="377"/>
      <c r="I2320" s="380">
        <v>41513</v>
      </c>
    </row>
    <row r="2321" spans="1:9" x14ac:dyDescent="0.25">
      <c r="A2321" s="227" t="s">
        <v>12461</v>
      </c>
      <c r="B2321" s="18">
        <v>8699772750378</v>
      </c>
      <c r="C2321" s="227" t="s">
        <v>404</v>
      </c>
      <c r="D2321" s="374" t="s">
        <v>43</v>
      </c>
      <c r="E2321" s="377" t="s">
        <v>11160</v>
      </c>
      <c r="F2321" s="377" t="s">
        <v>18</v>
      </c>
      <c r="G2321" s="377" t="s">
        <v>10443</v>
      </c>
      <c r="H2321" s="377"/>
      <c r="I2321" s="380">
        <v>41345</v>
      </c>
    </row>
    <row r="2322" spans="1:9" x14ac:dyDescent="0.25">
      <c r="A2322" s="227" t="s">
        <v>12462</v>
      </c>
      <c r="B2322" s="134">
        <v>8699559570106</v>
      </c>
      <c r="C2322" s="227" t="s">
        <v>55</v>
      </c>
      <c r="D2322" s="374" t="s">
        <v>492</v>
      </c>
      <c r="E2322" s="374" t="s">
        <v>1136</v>
      </c>
      <c r="F2322" s="374" t="s">
        <v>18</v>
      </c>
      <c r="G2322" s="377" t="s">
        <v>10443</v>
      </c>
      <c r="H2322" s="133"/>
      <c r="I2322" s="380">
        <v>43151</v>
      </c>
    </row>
    <row r="2323" spans="1:9" x14ac:dyDescent="0.25">
      <c r="A2323" s="374" t="s">
        <v>12462</v>
      </c>
      <c r="B2323" s="18">
        <v>8699530570040</v>
      </c>
      <c r="C2323" s="227" t="s">
        <v>55</v>
      </c>
      <c r="D2323" s="227" t="s">
        <v>492</v>
      </c>
      <c r="E2323" s="377" t="s">
        <v>10846</v>
      </c>
      <c r="F2323" s="377" t="s">
        <v>18</v>
      </c>
      <c r="G2323" s="377" t="s">
        <v>10443</v>
      </c>
      <c r="H2323" s="133"/>
      <c r="I2323" s="21">
        <v>41709</v>
      </c>
    </row>
    <row r="2324" spans="1:9" x14ac:dyDescent="0.25">
      <c r="A2324" s="227" t="s">
        <v>12463</v>
      </c>
      <c r="B2324" s="134">
        <v>8699559010169</v>
      </c>
      <c r="C2324" s="227" t="s">
        <v>55</v>
      </c>
      <c r="D2324" s="374" t="s">
        <v>492</v>
      </c>
      <c r="E2324" s="374" t="s">
        <v>1136</v>
      </c>
      <c r="F2324" s="374" t="s">
        <v>18</v>
      </c>
      <c r="G2324" s="226" t="s">
        <v>10443</v>
      </c>
      <c r="H2324" s="133"/>
      <c r="I2324" s="380">
        <v>43795</v>
      </c>
    </row>
    <row r="2325" spans="1:9" x14ac:dyDescent="0.25">
      <c r="A2325" s="374" t="s">
        <v>12463</v>
      </c>
      <c r="B2325" s="134">
        <v>8699530010034</v>
      </c>
      <c r="C2325" s="227" t="s">
        <v>55</v>
      </c>
      <c r="D2325" s="374" t="s">
        <v>492</v>
      </c>
      <c r="E2325" s="377" t="s">
        <v>10846</v>
      </c>
      <c r="F2325" s="377" t="s">
        <v>18</v>
      </c>
      <c r="G2325" s="377" t="s">
        <v>10443</v>
      </c>
      <c r="H2325" s="133"/>
      <c r="I2325" s="380">
        <v>42451</v>
      </c>
    </row>
    <row r="2326" spans="1:9" x14ac:dyDescent="0.25">
      <c r="A2326" s="377" t="s">
        <v>6588</v>
      </c>
      <c r="B2326" s="18">
        <v>8699530090098</v>
      </c>
      <c r="C2326" s="374" t="s">
        <v>55</v>
      </c>
      <c r="D2326" s="374" t="s">
        <v>492</v>
      </c>
      <c r="E2326" s="377" t="s">
        <v>10846</v>
      </c>
      <c r="F2326" s="377" t="s">
        <v>18</v>
      </c>
      <c r="G2326" s="377" t="s">
        <v>10443</v>
      </c>
      <c r="H2326" s="133"/>
      <c r="I2326" s="380">
        <v>42276</v>
      </c>
    </row>
    <row r="2327" spans="1:9" x14ac:dyDescent="0.25">
      <c r="A2327" s="374" t="s">
        <v>6588</v>
      </c>
      <c r="B2327" s="17">
        <v>8699559090390</v>
      </c>
      <c r="C2327" s="374" t="s">
        <v>55</v>
      </c>
      <c r="D2327" s="374" t="s">
        <v>492</v>
      </c>
      <c r="E2327" s="226" t="s">
        <v>1136</v>
      </c>
      <c r="F2327" s="374" t="s">
        <v>18</v>
      </c>
      <c r="G2327" s="234" t="s">
        <v>10443</v>
      </c>
      <c r="H2327" s="133"/>
      <c r="I2327" s="379">
        <v>45426</v>
      </c>
    </row>
    <row r="2328" spans="1:9" x14ac:dyDescent="0.25">
      <c r="A2328" s="227" t="s">
        <v>12464</v>
      </c>
      <c r="B2328" s="18">
        <v>8699638075287</v>
      </c>
      <c r="C2328" s="227" t="s">
        <v>153</v>
      </c>
      <c r="D2328" s="374" t="s">
        <v>154</v>
      </c>
      <c r="E2328" s="377" t="s">
        <v>490</v>
      </c>
      <c r="F2328" s="374" t="s">
        <v>18</v>
      </c>
      <c r="G2328" s="226" t="s">
        <v>10443</v>
      </c>
      <c r="H2328" s="81"/>
      <c r="I2328" s="380">
        <v>43795</v>
      </c>
    </row>
    <row r="2329" spans="1:9" x14ac:dyDescent="0.25">
      <c r="A2329" s="374" t="s">
        <v>12465</v>
      </c>
      <c r="B2329" s="18">
        <v>8699638075294</v>
      </c>
      <c r="C2329" s="227" t="s">
        <v>153</v>
      </c>
      <c r="D2329" s="227" t="s">
        <v>154</v>
      </c>
      <c r="E2329" s="377" t="s">
        <v>490</v>
      </c>
      <c r="F2329" s="374" t="s">
        <v>18</v>
      </c>
      <c r="G2329" s="377" t="s">
        <v>10443</v>
      </c>
      <c r="H2329" s="81"/>
      <c r="I2329" s="380">
        <v>43795</v>
      </c>
    </row>
    <row r="2330" spans="1:9" x14ac:dyDescent="0.25">
      <c r="A2330" s="374" t="s">
        <v>12466</v>
      </c>
      <c r="B2330" s="18">
        <v>8699638075300</v>
      </c>
      <c r="C2330" s="227" t="s">
        <v>153</v>
      </c>
      <c r="D2330" s="374" t="s">
        <v>154</v>
      </c>
      <c r="E2330" s="377" t="s">
        <v>490</v>
      </c>
      <c r="F2330" s="374" t="s">
        <v>18</v>
      </c>
      <c r="G2330" s="377" t="s">
        <v>10443</v>
      </c>
      <c r="H2330" s="377"/>
      <c r="I2330" s="21">
        <v>44845</v>
      </c>
    </row>
    <row r="2331" spans="1:9" x14ac:dyDescent="0.25">
      <c r="A2331" s="374" t="s">
        <v>12467</v>
      </c>
      <c r="B2331" s="18">
        <v>8699525094483</v>
      </c>
      <c r="C2331" s="227" t="s">
        <v>1989</v>
      </c>
      <c r="D2331" s="227" t="s">
        <v>1990</v>
      </c>
      <c r="E2331" s="377" t="s">
        <v>191</v>
      </c>
      <c r="F2331" s="377" t="s">
        <v>18</v>
      </c>
      <c r="G2331" s="377" t="s">
        <v>10443</v>
      </c>
      <c r="H2331" s="377"/>
      <c r="I2331" s="380">
        <v>41513</v>
      </c>
    </row>
    <row r="2332" spans="1:9" x14ac:dyDescent="0.25">
      <c r="A2332" s="374" t="s">
        <v>12468</v>
      </c>
      <c r="B2332" s="19">
        <v>8699525096647</v>
      </c>
      <c r="C2332" s="227" t="s">
        <v>1989</v>
      </c>
      <c r="D2332" s="374" t="s">
        <v>1990</v>
      </c>
      <c r="E2332" s="374" t="s">
        <v>191</v>
      </c>
      <c r="F2332" s="374" t="s">
        <v>18</v>
      </c>
      <c r="G2332" s="374" t="s">
        <v>10443</v>
      </c>
      <c r="H2332" s="377"/>
      <c r="I2332" s="380">
        <v>41723</v>
      </c>
    </row>
    <row r="2333" spans="1:9" x14ac:dyDescent="0.25">
      <c r="A2333" s="374" t="s">
        <v>12469</v>
      </c>
      <c r="B2333" s="18">
        <v>8699525093486</v>
      </c>
      <c r="C2333" s="227" t="s">
        <v>1989</v>
      </c>
      <c r="D2333" s="374" t="s">
        <v>1990</v>
      </c>
      <c r="E2333" s="377" t="s">
        <v>191</v>
      </c>
      <c r="F2333" s="377" t="s">
        <v>18</v>
      </c>
      <c r="G2333" s="368" t="s">
        <v>10443</v>
      </c>
      <c r="H2333" s="377"/>
      <c r="I2333" s="21">
        <v>41618</v>
      </c>
    </row>
    <row r="2334" spans="1:9" x14ac:dyDescent="0.25">
      <c r="A2334" s="374" t="s">
        <v>12470</v>
      </c>
      <c r="B2334" s="18">
        <v>8699525094063</v>
      </c>
      <c r="C2334" s="227" t="s">
        <v>1989</v>
      </c>
      <c r="D2334" s="374" t="s">
        <v>1990</v>
      </c>
      <c r="E2334" s="377" t="s">
        <v>191</v>
      </c>
      <c r="F2334" s="377" t="s">
        <v>18</v>
      </c>
      <c r="G2334" s="377" t="s">
        <v>10443</v>
      </c>
      <c r="H2334" s="377"/>
      <c r="I2334" s="380">
        <v>41513</v>
      </c>
    </row>
    <row r="2335" spans="1:9" x14ac:dyDescent="0.25">
      <c r="A2335" s="374" t="s">
        <v>12471</v>
      </c>
      <c r="B2335" s="19">
        <v>8699525096630</v>
      </c>
      <c r="C2335" s="227" t="s">
        <v>1989</v>
      </c>
      <c r="D2335" s="227" t="s">
        <v>1990</v>
      </c>
      <c r="E2335" s="374" t="s">
        <v>191</v>
      </c>
      <c r="F2335" s="374" t="s">
        <v>18</v>
      </c>
      <c r="G2335" s="374" t="s">
        <v>10443</v>
      </c>
      <c r="H2335" s="377"/>
      <c r="I2335" s="380">
        <v>41723</v>
      </c>
    </row>
    <row r="2336" spans="1:9" x14ac:dyDescent="0.25">
      <c r="A2336" s="374" t="s">
        <v>12472</v>
      </c>
      <c r="B2336" s="134">
        <v>8699525282880</v>
      </c>
      <c r="C2336" s="227" t="s">
        <v>304</v>
      </c>
      <c r="D2336" s="374" t="s">
        <v>305</v>
      </c>
      <c r="E2336" s="377" t="s">
        <v>191</v>
      </c>
      <c r="F2336" s="377" t="s">
        <v>18</v>
      </c>
      <c r="G2336" s="377" t="s">
        <v>10443</v>
      </c>
      <c r="H2336" s="377"/>
      <c r="I2336" s="380">
        <v>42703</v>
      </c>
    </row>
    <row r="2337" spans="1:9" x14ac:dyDescent="0.25">
      <c r="A2337" s="374" t="s">
        <v>12473</v>
      </c>
      <c r="B2337" s="134">
        <v>8699525282927</v>
      </c>
      <c r="C2337" s="227" t="s">
        <v>304</v>
      </c>
      <c r="D2337" s="374" t="s">
        <v>305</v>
      </c>
      <c r="E2337" s="377" t="s">
        <v>191</v>
      </c>
      <c r="F2337" s="377" t="s">
        <v>18</v>
      </c>
      <c r="G2337" s="377" t="s">
        <v>10443</v>
      </c>
      <c r="H2337" s="377"/>
      <c r="I2337" s="21">
        <v>42703</v>
      </c>
    </row>
    <row r="2338" spans="1:9" x14ac:dyDescent="0.25">
      <c r="A2338" s="374" t="s">
        <v>12474</v>
      </c>
      <c r="B2338" s="134">
        <v>8699525282897</v>
      </c>
      <c r="C2338" s="227" t="s">
        <v>304</v>
      </c>
      <c r="D2338" s="374" t="s">
        <v>305</v>
      </c>
      <c r="E2338" s="377" t="s">
        <v>191</v>
      </c>
      <c r="F2338" s="377" t="s">
        <v>18</v>
      </c>
      <c r="G2338" s="377" t="s">
        <v>10443</v>
      </c>
      <c r="H2338" s="226"/>
      <c r="I2338" s="380">
        <v>42703</v>
      </c>
    </row>
    <row r="2339" spans="1:9" x14ac:dyDescent="0.25">
      <c r="A2339" s="374" t="s">
        <v>12475</v>
      </c>
      <c r="B2339" s="18">
        <v>8699591571390</v>
      </c>
      <c r="C2339" s="227" t="s">
        <v>7936</v>
      </c>
      <c r="D2339" s="374" t="s">
        <v>7937</v>
      </c>
      <c r="E2339" s="377" t="s">
        <v>746</v>
      </c>
      <c r="F2339" s="377" t="s">
        <v>18</v>
      </c>
      <c r="G2339" s="377" t="s">
        <v>10443</v>
      </c>
      <c r="H2339" s="226"/>
      <c r="I2339" s="380">
        <v>41513</v>
      </c>
    </row>
    <row r="2340" spans="1:9" x14ac:dyDescent="0.25">
      <c r="A2340" s="374" t="s">
        <v>12476</v>
      </c>
      <c r="B2340" s="18">
        <v>8699591571383</v>
      </c>
      <c r="C2340" s="227" t="s">
        <v>4148</v>
      </c>
      <c r="D2340" s="370" t="s">
        <v>4149</v>
      </c>
      <c r="E2340" s="377" t="s">
        <v>746</v>
      </c>
      <c r="F2340" s="377" t="s">
        <v>18</v>
      </c>
      <c r="G2340" s="377" t="s">
        <v>10443</v>
      </c>
      <c r="H2340" s="377"/>
      <c r="I2340" s="380">
        <v>41394</v>
      </c>
    </row>
    <row r="2341" spans="1:9" x14ac:dyDescent="0.25">
      <c r="A2341" s="374" t="s">
        <v>12477</v>
      </c>
      <c r="B2341" s="134">
        <v>8680381900025</v>
      </c>
      <c r="C2341" s="374" t="s">
        <v>1313</v>
      </c>
      <c r="D2341" s="374" t="s">
        <v>1314</v>
      </c>
      <c r="E2341" s="374" t="s">
        <v>296</v>
      </c>
      <c r="F2341" s="374" t="s">
        <v>18</v>
      </c>
      <c r="G2341" s="377" t="s">
        <v>10443</v>
      </c>
      <c r="H2341" s="374"/>
      <c r="I2341" s="380">
        <v>43459</v>
      </c>
    </row>
    <row r="2342" spans="1:9" x14ac:dyDescent="0.25">
      <c r="A2342" s="374" t="s">
        <v>12478</v>
      </c>
      <c r="B2342" s="18">
        <v>8699540340015</v>
      </c>
      <c r="C2342" s="227" t="s">
        <v>1123</v>
      </c>
      <c r="D2342" s="377" t="s">
        <v>745</v>
      </c>
      <c r="E2342" s="377" t="s">
        <v>467</v>
      </c>
      <c r="F2342" s="374" t="s">
        <v>18</v>
      </c>
      <c r="G2342" s="377" t="s">
        <v>10443</v>
      </c>
      <c r="H2342" s="374"/>
      <c r="I2342" s="380">
        <v>44670</v>
      </c>
    </row>
    <row r="2343" spans="1:9" x14ac:dyDescent="0.25">
      <c r="A2343" s="374" t="s">
        <v>12478</v>
      </c>
      <c r="B2343" s="134">
        <v>8699262340010</v>
      </c>
      <c r="C2343" s="227" t="s">
        <v>1123</v>
      </c>
      <c r="D2343" s="374" t="s">
        <v>745</v>
      </c>
      <c r="E2343" s="374" t="s">
        <v>10522</v>
      </c>
      <c r="F2343" s="374" t="s">
        <v>18</v>
      </c>
      <c r="G2343" s="377" t="s">
        <v>10443</v>
      </c>
      <c r="H2343" s="377"/>
      <c r="I2343" s="380">
        <v>43151</v>
      </c>
    </row>
    <row r="2344" spans="1:9" x14ac:dyDescent="0.25">
      <c r="A2344" s="374" t="s">
        <v>12479</v>
      </c>
      <c r="B2344" s="18">
        <v>8699540090941</v>
      </c>
      <c r="C2344" s="374" t="s">
        <v>744</v>
      </c>
      <c r="D2344" s="374" t="s">
        <v>745</v>
      </c>
      <c r="E2344" s="377" t="s">
        <v>467</v>
      </c>
      <c r="F2344" s="374" t="s">
        <v>18</v>
      </c>
      <c r="G2344" s="377" t="s">
        <v>10443</v>
      </c>
      <c r="H2344" s="377"/>
      <c r="I2344" s="379">
        <v>44495</v>
      </c>
    </row>
    <row r="2345" spans="1:9" x14ac:dyDescent="0.25">
      <c r="A2345" s="377" t="s">
        <v>12479</v>
      </c>
      <c r="B2345" s="134">
        <v>8699262090038</v>
      </c>
      <c r="C2345" s="227" t="s">
        <v>744</v>
      </c>
      <c r="D2345" s="227" t="s">
        <v>745</v>
      </c>
      <c r="E2345" s="374" t="s">
        <v>10522</v>
      </c>
      <c r="F2345" s="374" t="s">
        <v>18</v>
      </c>
      <c r="G2345" s="377" t="s">
        <v>10443</v>
      </c>
      <c r="H2345" s="377"/>
      <c r="I2345" s="380">
        <v>43151</v>
      </c>
    </row>
    <row r="2346" spans="1:9" x14ac:dyDescent="0.25">
      <c r="A2346" s="374" t="s">
        <v>12480</v>
      </c>
      <c r="B2346" s="18">
        <v>8699540750029</v>
      </c>
      <c r="C2346" s="227" t="s">
        <v>744</v>
      </c>
      <c r="D2346" s="227" t="s">
        <v>745</v>
      </c>
      <c r="E2346" s="377" t="s">
        <v>12481</v>
      </c>
      <c r="F2346" s="374" t="s">
        <v>18</v>
      </c>
      <c r="G2346" s="377" t="s">
        <v>10443</v>
      </c>
      <c r="H2346" s="81"/>
      <c r="I2346" s="380">
        <v>43795</v>
      </c>
    </row>
    <row r="2347" spans="1:9" x14ac:dyDescent="0.25">
      <c r="A2347" s="374" t="s">
        <v>12480</v>
      </c>
      <c r="B2347" s="134">
        <v>8699262750017</v>
      </c>
      <c r="C2347" s="374" t="s">
        <v>744</v>
      </c>
      <c r="D2347" s="374" t="s">
        <v>745</v>
      </c>
      <c r="E2347" s="374" t="s">
        <v>10522</v>
      </c>
      <c r="F2347" s="374" t="s">
        <v>18</v>
      </c>
      <c r="G2347" s="377" t="s">
        <v>10443</v>
      </c>
      <c r="H2347" s="377"/>
      <c r="I2347" s="380">
        <v>43151</v>
      </c>
    </row>
    <row r="2348" spans="1:9" x14ac:dyDescent="0.25">
      <c r="A2348" s="374" t="s">
        <v>12482</v>
      </c>
      <c r="B2348" s="18">
        <v>8699788570014</v>
      </c>
      <c r="C2348" s="374" t="s">
        <v>3229</v>
      </c>
      <c r="D2348" s="374" t="s">
        <v>147</v>
      </c>
      <c r="E2348" s="377" t="s">
        <v>10442</v>
      </c>
      <c r="F2348" s="377" t="s">
        <v>18</v>
      </c>
      <c r="G2348" s="377" t="s">
        <v>10443</v>
      </c>
      <c r="H2348" s="377"/>
      <c r="I2348" s="380">
        <v>41513</v>
      </c>
    </row>
    <row r="2349" spans="1:9" x14ac:dyDescent="0.25">
      <c r="A2349" s="374" t="s">
        <v>12483</v>
      </c>
      <c r="B2349" s="18">
        <v>8699788750348</v>
      </c>
      <c r="C2349" s="374" t="s">
        <v>3229</v>
      </c>
      <c r="D2349" s="374" t="s">
        <v>147</v>
      </c>
      <c r="E2349" s="377" t="s">
        <v>519</v>
      </c>
      <c r="F2349" s="377" t="s">
        <v>18</v>
      </c>
      <c r="G2349" s="377" t="s">
        <v>10443</v>
      </c>
      <c r="H2349" s="377"/>
      <c r="I2349" s="380">
        <v>41394</v>
      </c>
    </row>
    <row r="2350" spans="1:9" x14ac:dyDescent="0.25">
      <c r="A2350" s="328" t="s">
        <v>19545</v>
      </c>
      <c r="B2350" s="333">
        <v>8699580010367</v>
      </c>
      <c r="C2350" s="328" t="s">
        <v>2045</v>
      </c>
      <c r="D2350" s="328" t="s">
        <v>2046</v>
      </c>
      <c r="E2350" s="328" t="s">
        <v>32</v>
      </c>
      <c r="F2350" s="328" t="s">
        <v>18</v>
      </c>
      <c r="G2350" s="374" t="s">
        <v>10443</v>
      </c>
      <c r="H2350" s="133"/>
      <c r="I2350" s="379">
        <v>46091</v>
      </c>
    </row>
    <row r="2351" spans="1:9" x14ac:dyDescent="0.25">
      <c r="A2351" s="374" t="s">
        <v>12484</v>
      </c>
      <c r="B2351" s="18">
        <v>8699822010131</v>
      </c>
      <c r="C2351" s="374" t="s">
        <v>12485</v>
      </c>
      <c r="D2351" s="374" t="s">
        <v>12486</v>
      </c>
      <c r="E2351" s="377" t="s">
        <v>10720</v>
      </c>
      <c r="F2351" s="377" t="s">
        <v>18</v>
      </c>
      <c r="G2351" s="377" t="s">
        <v>10443</v>
      </c>
      <c r="H2351" s="377"/>
      <c r="I2351" s="380">
        <v>41513</v>
      </c>
    </row>
    <row r="2352" spans="1:9" x14ac:dyDescent="0.25">
      <c r="A2352" s="374" t="s">
        <v>12487</v>
      </c>
      <c r="B2352" s="18">
        <v>8699822010148</v>
      </c>
      <c r="C2352" s="374" t="s">
        <v>12485</v>
      </c>
      <c r="D2352" s="374" t="s">
        <v>12486</v>
      </c>
      <c r="E2352" s="377" t="s">
        <v>256</v>
      </c>
      <c r="F2352" s="377" t="s">
        <v>18</v>
      </c>
      <c r="G2352" s="377" t="s">
        <v>10443</v>
      </c>
      <c r="H2352" s="377"/>
      <c r="I2352" s="380">
        <v>41513</v>
      </c>
    </row>
    <row r="2353" spans="1:9" x14ac:dyDescent="0.25">
      <c r="A2353" s="374" t="s">
        <v>12488</v>
      </c>
      <c r="B2353" s="18">
        <v>8699822010155</v>
      </c>
      <c r="C2353" s="374" t="s">
        <v>12489</v>
      </c>
      <c r="D2353" s="374" t="s">
        <v>12490</v>
      </c>
      <c r="E2353" s="377" t="s">
        <v>256</v>
      </c>
      <c r="F2353" s="377" t="s">
        <v>18</v>
      </c>
      <c r="G2353" s="377" t="s">
        <v>10443</v>
      </c>
      <c r="H2353" s="377"/>
      <c r="I2353" s="380">
        <v>41513</v>
      </c>
    </row>
    <row r="2354" spans="1:9" x14ac:dyDescent="0.25">
      <c r="A2354" s="374" t="s">
        <v>12491</v>
      </c>
      <c r="B2354" s="135">
        <v>8699809098169</v>
      </c>
      <c r="C2354" s="374" t="s">
        <v>12492</v>
      </c>
      <c r="D2354" s="374" t="s">
        <v>12493</v>
      </c>
      <c r="E2354" s="374" t="s">
        <v>402</v>
      </c>
      <c r="F2354" s="374" t="s">
        <v>18</v>
      </c>
      <c r="G2354" s="377" t="s">
        <v>10443</v>
      </c>
      <c r="H2354" s="377"/>
      <c r="I2354" s="380">
        <v>42038</v>
      </c>
    </row>
    <row r="2355" spans="1:9" x14ac:dyDescent="0.25">
      <c r="A2355" s="374" t="s">
        <v>12494</v>
      </c>
      <c r="B2355" s="135">
        <v>8699809098176</v>
      </c>
      <c r="C2355" s="374" t="s">
        <v>12492</v>
      </c>
      <c r="D2355" s="374" t="s">
        <v>12493</v>
      </c>
      <c r="E2355" s="374" t="s">
        <v>402</v>
      </c>
      <c r="F2355" s="374" t="s">
        <v>18</v>
      </c>
      <c r="G2355" s="377" t="s">
        <v>10443</v>
      </c>
      <c r="H2355" s="377"/>
      <c r="I2355" s="380">
        <v>42038</v>
      </c>
    </row>
    <row r="2356" spans="1:9" x14ac:dyDescent="0.25">
      <c r="A2356" s="374" t="s">
        <v>12495</v>
      </c>
      <c r="B2356" s="18">
        <v>8699809018419</v>
      </c>
      <c r="C2356" s="374" t="s">
        <v>6740</v>
      </c>
      <c r="D2356" s="374" t="s">
        <v>6741</v>
      </c>
      <c r="E2356" s="377" t="s">
        <v>402</v>
      </c>
      <c r="F2356" s="377" t="s">
        <v>18</v>
      </c>
      <c r="G2356" s="377" t="s">
        <v>10443</v>
      </c>
      <c r="H2356" s="377"/>
      <c r="I2356" s="380">
        <v>41513</v>
      </c>
    </row>
    <row r="2357" spans="1:9" x14ac:dyDescent="0.25">
      <c r="A2357" s="374" t="s">
        <v>12496</v>
      </c>
      <c r="B2357" s="18">
        <v>8699809018389</v>
      </c>
      <c r="C2357" s="374" t="s">
        <v>6740</v>
      </c>
      <c r="D2357" s="374" t="s">
        <v>6741</v>
      </c>
      <c r="E2357" s="377" t="s">
        <v>402</v>
      </c>
      <c r="F2357" s="377" t="s">
        <v>18</v>
      </c>
      <c r="G2357" s="377" t="s">
        <v>10443</v>
      </c>
      <c r="H2357" s="377"/>
      <c r="I2357" s="380">
        <v>41618</v>
      </c>
    </row>
    <row r="2358" spans="1:9" x14ac:dyDescent="0.25">
      <c r="A2358" s="227" t="s">
        <v>1573</v>
      </c>
      <c r="B2358" s="17">
        <v>8697929570039</v>
      </c>
      <c r="C2358" s="374" t="s">
        <v>143</v>
      </c>
      <c r="D2358" s="374" t="s">
        <v>144</v>
      </c>
      <c r="E2358" s="374" t="s">
        <v>5187</v>
      </c>
      <c r="F2358" s="374" t="s">
        <v>18</v>
      </c>
      <c r="G2358" s="377" t="s">
        <v>10443</v>
      </c>
      <c r="H2358" s="377"/>
      <c r="I2358" s="379">
        <v>45517</v>
      </c>
    </row>
    <row r="2359" spans="1:9" x14ac:dyDescent="0.25">
      <c r="A2359" s="227" t="s">
        <v>1476</v>
      </c>
      <c r="B2359" s="17">
        <v>8697929090049</v>
      </c>
      <c r="C2359" s="377" t="s">
        <v>143</v>
      </c>
      <c r="D2359" s="227" t="s">
        <v>144</v>
      </c>
      <c r="E2359" s="374" t="s">
        <v>5187</v>
      </c>
      <c r="F2359" s="374" t="s">
        <v>18</v>
      </c>
      <c r="G2359" s="377" t="s">
        <v>10443</v>
      </c>
      <c r="H2359" s="133"/>
      <c r="I2359" s="379">
        <v>45881</v>
      </c>
    </row>
    <row r="2360" spans="1:9" x14ac:dyDescent="0.25">
      <c r="A2360" s="374" t="s">
        <v>12497</v>
      </c>
      <c r="B2360" s="18">
        <v>8697929090117</v>
      </c>
      <c r="C2360" s="374" t="s">
        <v>143</v>
      </c>
      <c r="D2360" s="374" t="s">
        <v>144</v>
      </c>
      <c r="E2360" s="377" t="s">
        <v>5187</v>
      </c>
      <c r="F2360" s="95" t="s">
        <v>18</v>
      </c>
      <c r="G2360" s="377" t="s">
        <v>10443</v>
      </c>
      <c r="H2360" s="374"/>
      <c r="I2360" s="380">
        <v>43585</v>
      </c>
    </row>
    <row r="2361" spans="1:9" x14ac:dyDescent="0.25">
      <c r="A2361" s="377" t="s">
        <v>12498</v>
      </c>
      <c r="B2361" s="18">
        <v>8699511010268</v>
      </c>
      <c r="C2361" s="227" t="s">
        <v>1428</v>
      </c>
      <c r="D2361" s="227" t="s">
        <v>1429</v>
      </c>
      <c r="E2361" s="377" t="s">
        <v>206</v>
      </c>
      <c r="F2361" s="377" t="s">
        <v>18</v>
      </c>
      <c r="G2361" s="377" t="s">
        <v>10443</v>
      </c>
      <c r="H2361" s="374"/>
      <c r="I2361" s="380">
        <v>44208</v>
      </c>
    </row>
    <row r="2362" spans="1:9" x14ac:dyDescent="0.25">
      <c r="A2362" s="377" t="s">
        <v>12499</v>
      </c>
      <c r="B2362" s="18">
        <v>8699511010060</v>
      </c>
      <c r="C2362" s="227" t="s">
        <v>1428</v>
      </c>
      <c r="D2362" s="374" t="s">
        <v>1429</v>
      </c>
      <c r="E2362" s="377" t="s">
        <v>206</v>
      </c>
      <c r="F2362" s="377" t="s">
        <v>18</v>
      </c>
      <c r="G2362" s="226" t="s">
        <v>10443</v>
      </c>
      <c r="H2362" s="374"/>
      <c r="I2362" s="21">
        <v>44208</v>
      </c>
    </row>
    <row r="2363" spans="1:9" x14ac:dyDescent="0.25">
      <c r="A2363" s="377" t="s">
        <v>12500</v>
      </c>
      <c r="B2363" s="18">
        <v>8699511010046</v>
      </c>
      <c r="C2363" s="370" t="s">
        <v>1428</v>
      </c>
      <c r="D2363" s="374" t="s">
        <v>1429</v>
      </c>
      <c r="E2363" s="377" t="s">
        <v>206</v>
      </c>
      <c r="F2363" s="377" t="s">
        <v>18</v>
      </c>
      <c r="G2363" s="377" t="s">
        <v>10443</v>
      </c>
      <c r="H2363" s="374"/>
      <c r="I2363" s="380">
        <v>44208</v>
      </c>
    </row>
    <row r="2364" spans="1:9" x14ac:dyDescent="0.25">
      <c r="A2364" s="374" t="s">
        <v>2907</v>
      </c>
      <c r="B2364" s="17">
        <v>8699532010865</v>
      </c>
      <c r="C2364" s="374" t="s">
        <v>2908</v>
      </c>
      <c r="D2364" s="374" t="s">
        <v>2909</v>
      </c>
      <c r="E2364" s="374" t="s">
        <v>3992</v>
      </c>
      <c r="F2364" s="374" t="s">
        <v>18</v>
      </c>
      <c r="G2364" s="226" t="s">
        <v>10443</v>
      </c>
      <c r="H2364" s="377"/>
      <c r="I2364" s="379">
        <v>44495</v>
      </c>
    </row>
    <row r="2365" spans="1:9" x14ac:dyDescent="0.25">
      <c r="A2365" s="374" t="s">
        <v>12501</v>
      </c>
      <c r="B2365" s="18">
        <v>8699769750039</v>
      </c>
      <c r="C2365" s="374" t="s">
        <v>11328</v>
      </c>
      <c r="D2365" s="374" t="s">
        <v>11329</v>
      </c>
      <c r="E2365" s="377" t="s">
        <v>12502</v>
      </c>
      <c r="F2365" s="377" t="s">
        <v>18</v>
      </c>
      <c r="G2365" s="377" t="s">
        <v>10443</v>
      </c>
      <c r="H2365" s="377"/>
      <c r="I2365" s="380">
        <v>41394</v>
      </c>
    </row>
    <row r="2366" spans="1:9" x14ac:dyDescent="0.25">
      <c r="A2366" s="374" t="s">
        <v>12503</v>
      </c>
      <c r="B2366" s="18">
        <v>8699769750046</v>
      </c>
      <c r="C2366" s="227" t="s">
        <v>11328</v>
      </c>
      <c r="D2366" s="374" t="s">
        <v>11329</v>
      </c>
      <c r="E2366" s="377" t="s">
        <v>12502</v>
      </c>
      <c r="F2366" s="377" t="s">
        <v>18</v>
      </c>
      <c r="G2366" s="377" t="s">
        <v>10443</v>
      </c>
      <c r="H2366" s="377"/>
      <c r="I2366" s="380">
        <v>41394</v>
      </c>
    </row>
    <row r="2367" spans="1:9" x14ac:dyDescent="0.25">
      <c r="A2367" s="374" t="s">
        <v>12504</v>
      </c>
      <c r="B2367" s="18">
        <v>8699514096429</v>
      </c>
      <c r="C2367" s="227" t="s">
        <v>1607</v>
      </c>
      <c r="D2367" s="377" t="s">
        <v>1608</v>
      </c>
      <c r="E2367" s="377" t="s">
        <v>63</v>
      </c>
      <c r="F2367" s="374" t="s">
        <v>18</v>
      </c>
      <c r="G2367" s="377" t="s">
        <v>10443</v>
      </c>
      <c r="H2367" s="377"/>
      <c r="I2367" s="380">
        <v>44747</v>
      </c>
    </row>
    <row r="2368" spans="1:9" x14ac:dyDescent="0.25">
      <c r="A2368" s="374" t="s">
        <v>12505</v>
      </c>
      <c r="B2368" s="134">
        <v>8699514596486</v>
      </c>
      <c r="C2368" s="227" t="s">
        <v>1607</v>
      </c>
      <c r="D2368" s="374" t="s">
        <v>1608</v>
      </c>
      <c r="E2368" s="374" t="s">
        <v>63</v>
      </c>
      <c r="F2368" s="374" t="s">
        <v>18</v>
      </c>
      <c r="G2368" s="377" t="s">
        <v>10443</v>
      </c>
      <c r="H2368" s="374"/>
      <c r="I2368" s="380">
        <v>43585</v>
      </c>
    </row>
    <row r="2369" spans="1:9" x14ac:dyDescent="0.25">
      <c r="A2369" s="377" t="s">
        <v>12506</v>
      </c>
      <c r="B2369" s="134">
        <v>8699514596479</v>
      </c>
      <c r="C2369" s="227" t="s">
        <v>1607</v>
      </c>
      <c r="D2369" s="374" t="s">
        <v>1608</v>
      </c>
      <c r="E2369" s="377" t="s">
        <v>63</v>
      </c>
      <c r="F2369" s="377" t="s">
        <v>18</v>
      </c>
      <c r="G2369" s="377" t="s">
        <v>10443</v>
      </c>
      <c r="H2369" s="374"/>
      <c r="I2369" s="380">
        <v>43585</v>
      </c>
    </row>
    <row r="2370" spans="1:9" x14ac:dyDescent="0.25">
      <c r="A2370" s="374" t="s">
        <v>12507</v>
      </c>
      <c r="B2370" s="18">
        <v>8699514091981</v>
      </c>
      <c r="C2370" s="227" t="s">
        <v>1607</v>
      </c>
      <c r="D2370" s="374" t="s">
        <v>1608</v>
      </c>
      <c r="E2370" s="377" t="s">
        <v>63</v>
      </c>
      <c r="F2370" s="377" t="s">
        <v>18</v>
      </c>
      <c r="G2370" s="377" t="s">
        <v>10443</v>
      </c>
      <c r="H2370" s="377"/>
      <c r="I2370" s="380">
        <v>41513</v>
      </c>
    </row>
    <row r="2371" spans="1:9" x14ac:dyDescent="0.25">
      <c r="A2371" s="374" t="s">
        <v>12508</v>
      </c>
      <c r="B2371" s="18">
        <v>8699514080046</v>
      </c>
      <c r="C2371" s="227" t="s">
        <v>1607</v>
      </c>
      <c r="D2371" s="377" t="s">
        <v>1608</v>
      </c>
      <c r="E2371" s="377" t="s">
        <v>63</v>
      </c>
      <c r="F2371" s="374" t="s">
        <v>18</v>
      </c>
      <c r="G2371" s="377" t="s">
        <v>10443</v>
      </c>
      <c r="H2371" s="377"/>
      <c r="I2371" s="380">
        <v>44747</v>
      </c>
    </row>
    <row r="2372" spans="1:9" x14ac:dyDescent="0.25">
      <c r="A2372" s="377" t="s">
        <v>12509</v>
      </c>
      <c r="B2372" s="18">
        <v>8699543090900</v>
      </c>
      <c r="C2372" s="227" t="s">
        <v>52</v>
      </c>
      <c r="D2372" s="374" t="s">
        <v>53</v>
      </c>
      <c r="E2372" s="377" t="s">
        <v>93</v>
      </c>
      <c r="F2372" s="377" t="s">
        <v>18</v>
      </c>
      <c r="G2372" s="377" t="s">
        <v>10443</v>
      </c>
      <c r="H2372" s="377"/>
      <c r="I2372" s="21">
        <v>42276</v>
      </c>
    </row>
    <row r="2373" spans="1:9" x14ac:dyDescent="0.25">
      <c r="A2373" s="374" t="s">
        <v>12510</v>
      </c>
      <c r="B2373" s="134">
        <v>8699769750077</v>
      </c>
      <c r="C2373" s="227" t="s">
        <v>2927</v>
      </c>
      <c r="D2373" s="374" t="s">
        <v>2928</v>
      </c>
      <c r="E2373" s="377" t="s">
        <v>12502</v>
      </c>
      <c r="F2373" s="377" t="s">
        <v>739</v>
      </c>
      <c r="G2373" s="377" t="s">
        <v>10443</v>
      </c>
      <c r="H2373" s="377"/>
      <c r="I2373" s="21">
        <v>42451</v>
      </c>
    </row>
    <row r="2374" spans="1:9" x14ac:dyDescent="0.25">
      <c r="A2374" s="374" t="s">
        <v>12511</v>
      </c>
      <c r="B2374" s="134">
        <v>8699517753015</v>
      </c>
      <c r="C2374" s="227" t="s">
        <v>2927</v>
      </c>
      <c r="D2374" s="227" t="s">
        <v>2928</v>
      </c>
      <c r="E2374" s="374" t="s">
        <v>10611</v>
      </c>
      <c r="F2374" s="374" t="s">
        <v>739</v>
      </c>
      <c r="G2374" s="374" t="s">
        <v>10443</v>
      </c>
      <c r="H2374" s="377"/>
      <c r="I2374" s="21">
        <v>43312</v>
      </c>
    </row>
    <row r="2375" spans="1:9" x14ac:dyDescent="0.25">
      <c r="A2375" s="374" t="s">
        <v>12512</v>
      </c>
      <c r="B2375" s="134">
        <v>8699769750060</v>
      </c>
      <c r="C2375" s="227" t="s">
        <v>2927</v>
      </c>
      <c r="D2375" s="374" t="s">
        <v>2928</v>
      </c>
      <c r="E2375" s="377" t="s">
        <v>12502</v>
      </c>
      <c r="F2375" s="377" t="s">
        <v>739</v>
      </c>
      <c r="G2375" s="377" t="s">
        <v>10443</v>
      </c>
      <c r="H2375" s="377"/>
      <c r="I2375" s="380">
        <v>42703</v>
      </c>
    </row>
    <row r="2376" spans="1:9" x14ac:dyDescent="0.25">
      <c r="A2376" s="374" t="s">
        <v>12513</v>
      </c>
      <c r="B2376" s="134">
        <v>8699517753008</v>
      </c>
      <c r="C2376" s="227" t="s">
        <v>2927</v>
      </c>
      <c r="D2376" s="374" t="s">
        <v>2928</v>
      </c>
      <c r="E2376" s="377" t="s">
        <v>10611</v>
      </c>
      <c r="F2376" s="374" t="s">
        <v>739</v>
      </c>
      <c r="G2376" s="377" t="s">
        <v>10443</v>
      </c>
      <c r="H2376" s="374"/>
      <c r="I2376" s="380">
        <v>43585</v>
      </c>
    </row>
    <row r="2377" spans="1:9" x14ac:dyDescent="0.25">
      <c r="A2377" s="374" t="s">
        <v>12514</v>
      </c>
      <c r="B2377" s="17">
        <v>8699822090416</v>
      </c>
      <c r="C2377" s="227" t="s">
        <v>1220</v>
      </c>
      <c r="D2377" s="374" t="s">
        <v>1221</v>
      </c>
      <c r="E2377" s="377" t="s">
        <v>256</v>
      </c>
      <c r="F2377" s="374" t="s">
        <v>18</v>
      </c>
      <c r="G2377" s="377" t="s">
        <v>10443</v>
      </c>
      <c r="H2377" s="377"/>
      <c r="I2377" s="379">
        <v>44495</v>
      </c>
    </row>
    <row r="2378" spans="1:9" x14ac:dyDescent="0.25">
      <c r="A2378" s="377" t="s">
        <v>4540</v>
      </c>
      <c r="B2378" s="18">
        <v>8699742750131</v>
      </c>
      <c r="C2378" s="227" t="s">
        <v>1538</v>
      </c>
      <c r="D2378" s="374" t="s">
        <v>2778</v>
      </c>
      <c r="E2378" s="377" t="s">
        <v>11331</v>
      </c>
      <c r="F2378" s="377" t="s">
        <v>18</v>
      </c>
      <c r="G2378" s="377" t="s">
        <v>10443</v>
      </c>
      <c r="H2378" s="377"/>
      <c r="I2378" s="380">
        <v>43312</v>
      </c>
    </row>
    <row r="2379" spans="1:9" x14ac:dyDescent="0.25">
      <c r="A2379" s="227" t="s">
        <v>4959</v>
      </c>
      <c r="B2379" s="18">
        <v>8699511750010</v>
      </c>
      <c r="C2379" s="227" t="s">
        <v>4542</v>
      </c>
      <c r="D2379" s="377" t="s">
        <v>4543</v>
      </c>
      <c r="E2379" s="377" t="s">
        <v>206</v>
      </c>
      <c r="F2379" s="374" t="s">
        <v>18</v>
      </c>
      <c r="G2379" s="377" t="s">
        <v>10443</v>
      </c>
      <c r="H2379" s="377"/>
      <c r="I2379" s="379">
        <v>45790</v>
      </c>
    </row>
    <row r="2380" spans="1:9" x14ac:dyDescent="0.25">
      <c r="A2380" s="374" t="s">
        <v>4960</v>
      </c>
      <c r="B2380" s="17">
        <v>8699511750027</v>
      </c>
      <c r="C2380" s="370" t="s">
        <v>4542</v>
      </c>
      <c r="D2380" s="377" t="s">
        <v>4543</v>
      </c>
      <c r="E2380" s="377" t="s">
        <v>206</v>
      </c>
      <c r="F2380" s="374" t="s">
        <v>18</v>
      </c>
      <c r="G2380" s="377" t="s">
        <v>10443</v>
      </c>
      <c r="H2380" s="133"/>
      <c r="I2380" s="379">
        <v>45818</v>
      </c>
    </row>
    <row r="2381" spans="1:9" x14ac:dyDescent="0.25">
      <c r="A2381" s="374" t="s">
        <v>12515</v>
      </c>
      <c r="B2381" s="134">
        <v>8699804090236</v>
      </c>
      <c r="C2381" s="374" t="s">
        <v>12516</v>
      </c>
      <c r="D2381" s="374" t="s">
        <v>12517</v>
      </c>
      <c r="E2381" s="374" t="s">
        <v>10601</v>
      </c>
      <c r="F2381" s="374" t="s">
        <v>18</v>
      </c>
      <c r="G2381" s="377" t="s">
        <v>10443</v>
      </c>
      <c r="H2381" s="377"/>
      <c r="I2381" s="380">
        <v>43151</v>
      </c>
    </row>
    <row r="2382" spans="1:9" x14ac:dyDescent="0.25">
      <c r="A2382" s="374" t="s">
        <v>12518</v>
      </c>
      <c r="B2382" s="18">
        <v>8699502091108</v>
      </c>
      <c r="C2382" s="374" t="s">
        <v>12516</v>
      </c>
      <c r="D2382" s="374" t="s">
        <v>12517</v>
      </c>
      <c r="E2382" s="377" t="s">
        <v>11045</v>
      </c>
      <c r="F2382" s="377" t="s">
        <v>18</v>
      </c>
      <c r="G2382" s="377" t="s">
        <v>10443</v>
      </c>
      <c r="H2382" s="377"/>
      <c r="I2382" s="380">
        <v>41513</v>
      </c>
    </row>
    <row r="2383" spans="1:9" x14ac:dyDescent="0.25">
      <c r="A2383" s="374" t="s">
        <v>12519</v>
      </c>
      <c r="B2383" s="18">
        <v>8699580280029</v>
      </c>
      <c r="C2383" s="374" t="s">
        <v>304</v>
      </c>
      <c r="D2383" s="374" t="s">
        <v>305</v>
      </c>
      <c r="E2383" s="377" t="s">
        <v>32</v>
      </c>
      <c r="F2383" s="377" t="s">
        <v>18</v>
      </c>
      <c r="G2383" s="377" t="s">
        <v>10443</v>
      </c>
      <c r="H2383" s="377"/>
      <c r="I2383" s="380">
        <v>41513</v>
      </c>
    </row>
    <row r="2384" spans="1:9" x14ac:dyDescent="0.25">
      <c r="A2384" s="374" t="s">
        <v>12520</v>
      </c>
      <c r="B2384" s="18">
        <v>8699580090178</v>
      </c>
      <c r="C2384" s="374" t="s">
        <v>304</v>
      </c>
      <c r="D2384" s="374" t="s">
        <v>305</v>
      </c>
      <c r="E2384" s="377" t="s">
        <v>32</v>
      </c>
      <c r="F2384" s="377" t="s">
        <v>18</v>
      </c>
      <c r="G2384" s="377" t="s">
        <v>10443</v>
      </c>
      <c r="H2384" s="377"/>
      <c r="I2384" s="380">
        <v>41513</v>
      </c>
    </row>
    <row r="2385" spans="1:9" x14ac:dyDescent="0.25">
      <c r="A2385" s="374" t="s">
        <v>12521</v>
      </c>
      <c r="B2385" s="18">
        <v>8699580280036</v>
      </c>
      <c r="C2385" s="227" t="s">
        <v>304</v>
      </c>
      <c r="D2385" s="227" t="s">
        <v>305</v>
      </c>
      <c r="E2385" s="377" t="s">
        <v>32</v>
      </c>
      <c r="F2385" s="377" t="s">
        <v>18</v>
      </c>
      <c r="G2385" s="377" t="s">
        <v>10443</v>
      </c>
      <c r="H2385" s="226"/>
      <c r="I2385" s="21">
        <v>41513</v>
      </c>
    </row>
    <row r="2386" spans="1:9" x14ac:dyDescent="0.25">
      <c r="A2386" s="374" t="s">
        <v>12522</v>
      </c>
      <c r="B2386" s="18">
        <v>8699580090161</v>
      </c>
      <c r="C2386" s="227" t="s">
        <v>304</v>
      </c>
      <c r="D2386" s="227" t="s">
        <v>305</v>
      </c>
      <c r="E2386" s="377" t="s">
        <v>32</v>
      </c>
      <c r="F2386" s="377" t="s">
        <v>18</v>
      </c>
      <c r="G2386" s="377" t="s">
        <v>10443</v>
      </c>
      <c r="H2386" s="226"/>
      <c r="I2386" s="380">
        <v>41513</v>
      </c>
    </row>
    <row r="2387" spans="1:9" x14ac:dyDescent="0.25">
      <c r="A2387" s="374" t="s">
        <v>12523</v>
      </c>
      <c r="B2387" s="18">
        <v>8699525012999</v>
      </c>
      <c r="C2387" s="227" t="s">
        <v>166</v>
      </c>
      <c r="D2387" s="227" t="s">
        <v>167</v>
      </c>
      <c r="E2387" s="377" t="s">
        <v>10677</v>
      </c>
      <c r="F2387" s="377" t="s">
        <v>18</v>
      </c>
      <c r="G2387" s="377" t="s">
        <v>10443</v>
      </c>
      <c r="H2387" s="377"/>
      <c r="I2387" s="21">
        <v>41394</v>
      </c>
    </row>
    <row r="2388" spans="1:9" x14ac:dyDescent="0.25">
      <c r="A2388" s="374" t="s">
        <v>12524</v>
      </c>
      <c r="B2388" s="18">
        <v>8699525010261</v>
      </c>
      <c r="C2388" s="374" t="s">
        <v>166</v>
      </c>
      <c r="D2388" s="374" t="s">
        <v>167</v>
      </c>
      <c r="E2388" s="377" t="s">
        <v>10677</v>
      </c>
      <c r="F2388" s="377" t="s">
        <v>18</v>
      </c>
      <c r="G2388" s="377" t="s">
        <v>10443</v>
      </c>
      <c r="H2388" s="377"/>
      <c r="I2388" s="380">
        <v>41513</v>
      </c>
    </row>
    <row r="2389" spans="1:9" x14ac:dyDescent="0.25">
      <c r="A2389" s="377" t="s">
        <v>12525</v>
      </c>
      <c r="B2389" s="18">
        <v>8681801010065</v>
      </c>
      <c r="C2389" s="374" t="s">
        <v>12526</v>
      </c>
      <c r="D2389" s="377" t="s">
        <v>12527</v>
      </c>
      <c r="E2389" s="377" t="s">
        <v>306</v>
      </c>
      <c r="F2389" s="377" t="s">
        <v>18</v>
      </c>
      <c r="G2389" s="377" t="s">
        <v>10443</v>
      </c>
      <c r="H2389" s="374"/>
      <c r="I2389" s="380">
        <v>44670</v>
      </c>
    </row>
    <row r="2390" spans="1:9" x14ac:dyDescent="0.25">
      <c r="A2390" s="374" t="s">
        <v>12528</v>
      </c>
      <c r="B2390" s="18">
        <v>8699755010024</v>
      </c>
      <c r="C2390" s="374" t="s">
        <v>12526</v>
      </c>
      <c r="D2390" s="374" t="s">
        <v>12527</v>
      </c>
      <c r="E2390" s="377" t="s">
        <v>11100</v>
      </c>
      <c r="F2390" s="377" t="s">
        <v>18</v>
      </c>
      <c r="G2390" s="377" t="s">
        <v>10443</v>
      </c>
      <c r="H2390" s="377"/>
      <c r="I2390" s="380">
        <v>41394</v>
      </c>
    </row>
    <row r="2391" spans="1:9" x14ac:dyDescent="0.25">
      <c r="A2391" s="374" t="s">
        <v>3783</v>
      </c>
      <c r="B2391" s="17">
        <v>8699717150034</v>
      </c>
      <c r="C2391" s="374" t="s">
        <v>728</v>
      </c>
      <c r="D2391" s="377" t="s">
        <v>729</v>
      </c>
      <c r="E2391" s="377" t="s">
        <v>168</v>
      </c>
      <c r="F2391" s="374" t="s">
        <v>18</v>
      </c>
      <c r="G2391" s="234" t="s">
        <v>10443</v>
      </c>
      <c r="H2391" s="377"/>
      <c r="I2391" s="379">
        <v>45398</v>
      </c>
    </row>
    <row r="2392" spans="1:9" x14ac:dyDescent="0.25">
      <c r="A2392" s="374" t="s">
        <v>12529</v>
      </c>
      <c r="B2392" s="134">
        <v>8699809132771</v>
      </c>
      <c r="C2392" s="227" t="s">
        <v>1349</v>
      </c>
      <c r="D2392" s="374" t="s">
        <v>1350</v>
      </c>
      <c r="E2392" s="377" t="s">
        <v>10606</v>
      </c>
      <c r="F2392" s="377" t="s">
        <v>18</v>
      </c>
      <c r="G2392" s="377" t="s">
        <v>10443</v>
      </c>
      <c r="H2392" s="377"/>
      <c r="I2392" s="380">
        <v>42703</v>
      </c>
    </row>
    <row r="2393" spans="1:9" x14ac:dyDescent="0.25">
      <c r="A2393" s="377" t="s">
        <v>2065</v>
      </c>
      <c r="B2393" s="17">
        <v>8699809799202</v>
      </c>
      <c r="C2393" s="374" t="s">
        <v>1349</v>
      </c>
      <c r="D2393" s="374" t="s">
        <v>1350</v>
      </c>
      <c r="E2393" s="374" t="s">
        <v>2066</v>
      </c>
      <c r="F2393" s="374" t="s">
        <v>18</v>
      </c>
      <c r="G2393" s="234" t="s">
        <v>10443</v>
      </c>
      <c r="H2393" s="377"/>
      <c r="I2393" s="379">
        <v>45454</v>
      </c>
    </row>
    <row r="2394" spans="1:9" x14ac:dyDescent="0.25">
      <c r="A2394" s="227" t="s">
        <v>12530</v>
      </c>
      <c r="B2394" s="18">
        <v>8699542790030</v>
      </c>
      <c r="C2394" s="374" t="s">
        <v>1349</v>
      </c>
      <c r="D2394" s="374" t="s">
        <v>1350</v>
      </c>
      <c r="E2394" s="377" t="s">
        <v>12531</v>
      </c>
      <c r="F2394" s="377" t="s">
        <v>18</v>
      </c>
      <c r="G2394" s="377" t="s">
        <v>10443</v>
      </c>
      <c r="H2394" s="377"/>
      <c r="I2394" s="380">
        <v>41513</v>
      </c>
    </row>
    <row r="2395" spans="1:9" x14ac:dyDescent="0.25">
      <c r="A2395" s="374" t="s">
        <v>7754</v>
      </c>
      <c r="B2395" s="17">
        <v>8699809799172</v>
      </c>
      <c r="C2395" s="374" t="s">
        <v>1349</v>
      </c>
      <c r="D2395" s="374" t="s">
        <v>1350</v>
      </c>
      <c r="E2395" s="374" t="s">
        <v>402</v>
      </c>
      <c r="F2395" s="374" t="s">
        <v>18</v>
      </c>
      <c r="G2395" s="234" t="s">
        <v>10443</v>
      </c>
      <c r="H2395" s="377"/>
      <c r="I2395" s="379">
        <v>45454</v>
      </c>
    </row>
    <row r="2396" spans="1:9" x14ac:dyDescent="0.25">
      <c r="A2396" s="374" t="s">
        <v>12532</v>
      </c>
      <c r="B2396" s="134">
        <v>8699809132788</v>
      </c>
      <c r="C2396" s="374" t="s">
        <v>1349</v>
      </c>
      <c r="D2396" s="374" t="s">
        <v>1350</v>
      </c>
      <c r="E2396" s="374" t="s">
        <v>10606</v>
      </c>
      <c r="F2396" s="374" t="s">
        <v>18</v>
      </c>
      <c r="G2396" s="374" t="s">
        <v>10443</v>
      </c>
      <c r="H2396" s="377"/>
      <c r="I2396" s="380">
        <v>43312</v>
      </c>
    </row>
    <row r="2397" spans="1:9" x14ac:dyDescent="0.25">
      <c r="A2397" s="374" t="s">
        <v>6119</v>
      </c>
      <c r="B2397" s="134">
        <v>8699809037755</v>
      </c>
      <c r="C2397" s="374" t="s">
        <v>1349</v>
      </c>
      <c r="D2397" s="374" t="s">
        <v>1350</v>
      </c>
      <c r="E2397" s="374" t="s">
        <v>10606</v>
      </c>
      <c r="F2397" s="374" t="s">
        <v>18</v>
      </c>
      <c r="G2397" s="377" t="s">
        <v>10443</v>
      </c>
      <c r="H2397" s="377"/>
      <c r="I2397" s="380">
        <v>43151</v>
      </c>
    </row>
    <row r="2398" spans="1:9" x14ac:dyDescent="0.25">
      <c r="A2398" s="374" t="s">
        <v>12533</v>
      </c>
      <c r="B2398" s="18">
        <v>8699514030102</v>
      </c>
      <c r="C2398" s="374" t="s">
        <v>1349</v>
      </c>
      <c r="D2398" s="374" t="s">
        <v>1350</v>
      </c>
      <c r="E2398" s="377" t="s">
        <v>10930</v>
      </c>
      <c r="F2398" s="377" t="s">
        <v>18</v>
      </c>
      <c r="G2398" s="377" t="s">
        <v>10443</v>
      </c>
      <c r="H2398" s="377"/>
      <c r="I2398" s="380">
        <v>41513</v>
      </c>
    </row>
    <row r="2399" spans="1:9" x14ac:dyDescent="0.25">
      <c r="A2399" s="377" t="s">
        <v>12534</v>
      </c>
      <c r="B2399" s="18">
        <v>8681728750020</v>
      </c>
      <c r="C2399" s="374" t="s">
        <v>1727</v>
      </c>
      <c r="D2399" s="374" t="s">
        <v>1728</v>
      </c>
      <c r="E2399" s="377" t="s">
        <v>1950</v>
      </c>
      <c r="F2399" s="377" t="s">
        <v>18</v>
      </c>
      <c r="G2399" s="377" t="s">
        <v>10443</v>
      </c>
      <c r="H2399" s="374"/>
      <c r="I2399" s="380">
        <v>44033</v>
      </c>
    </row>
    <row r="2400" spans="1:9" x14ac:dyDescent="0.25">
      <c r="A2400" s="377" t="s">
        <v>12535</v>
      </c>
      <c r="B2400" s="18">
        <v>8681728750013</v>
      </c>
      <c r="C2400" s="374" t="s">
        <v>1727</v>
      </c>
      <c r="D2400" s="374" t="s">
        <v>1728</v>
      </c>
      <c r="E2400" s="368" t="s">
        <v>1950</v>
      </c>
      <c r="F2400" s="377" t="s">
        <v>18</v>
      </c>
      <c r="G2400" s="226" t="s">
        <v>10443</v>
      </c>
      <c r="H2400" s="374"/>
      <c r="I2400" s="380">
        <v>44033</v>
      </c>
    </row>
    <row r="2401" spans="1:9" x14ac:dyDescent="0.25">
      <c r="A2401" s="374" t="s">
        <v>12536</v>
      </c>
      <c r="B2401" s="18">
        <v>8699502770102</v>
      </c>
      <c r="C2401" s="374" t="s">
        <v>1716</v>
      </c>
      <c r="D2401" s="374" t="s">
        <v>1717</v>
      </c>
      <c r="E2401" s="377" t="s">
        <v>11046</v>
      </c>
      <c r="F2401" s="377" t="s">
        <v>18</v>
      </c>
      <c r="G2401" s="226" t="s">
        <v>10443</v>
      </c>
      <c r="H2401" s="377"/>
      <c r="I2401" s="380">
        <v>41513</v>
      </c>
    </row>
    <row r="2402" spans="1:9" x14ac:dyDescent="0.25">
      <c r="A2402" s="374" t="s">
        <v>2735</v>
      </c>
      <c r="B2402" s="17">
        <v>8699532774811</v>
      </c>
      <c r="C2402" s="374" t="s">
        <v>1716</v>
      </c>
      <c r="D2402" s="374" t="s">
        <v>1717</v>
      </c>
      <c r="E2402" s="374" t="s">
        <v>562</v>
      </c>
      <c r="F2402" s="374" t="s">
        <v>18</v>
      </c>
      <c r="G2402" s="377" t="s">
        <v>10443</v>
      </c>
      <c r="H2402" s="377"/>
      <c r="I2402" s="380">
        <v>44936</v>
      </c>
    </row>
    <row r="2403" spans="1:9" x14ac:dyDescent="0.25">
      <c r="A2403" s="374" t="s">
        <v>2932</v>
      </c>
      <c r="B2403" s="134">
        <v>8699586770074</v>
      </c>
      <c r="C2403" s="374" t="s">
        <v>2933</v>
      </c>
      <c r="D2403" s="374" t="s">
        <v>2934</v>
      </c>
      <c r="E2403" s="374" t="s">
        <v>11134</v>
      </c>
      <c r="F2403" s="374" t="s">
        <v>18</v>
      </c>
      <c r="G2403" s="374" t="s">
        <v>10443</v>
      </c>
      <c r="H2403" s="377"/>
      <c r="I2403" s="380">
        <v>43312</v>
      </c>
    </row>
    <row r="2404" spans="1:9" x14ac:dyDescent="0.25">
      <c r="A2404" s="377" t="s">
        <v>12537</v>
      </c>
      <c r="B2404" s="134">
        <v>8699514158608</v>
      </c>
      <c r="C2404" s="374" t="s">
        <v>4226</v>
      </c>
      <c r="D2404" s="374" t="s">
        <v>4227</v>
      </c>
      <c r="E2404" s="374" t="s">
        <v>63</v>
      </c>
      <c r="F2404" s="374" t="s">
        <v>18</v>
      </c>
      <c r="G2404" s="374" t="s">
        <v>10443</v>
      </c>
      <c r="H2404" s="377"/>
      <c r="I2404" s="380">
        <v>43312</v>
      </c>
    </row>
    <row r="2405" spans="1:9" x14ac:dyDescent="0.25">
      <c r="A2405" s="374" t="s">
        <v>12538</v>
      </c>
      <c r="B2405" s="134">
        <v>8699522115327</v>
      </c>
      <c r="C2405" s="374" t="s">
        <v>12539</v>
      </c>
      <c r="D2405" s="374" t="s">
        <v>4329</v>
      </c>
      <c r="E2405" s="377" t="s">
        <v>10848</v>
      </c>
      <c r="F2405" s="377" t="s">
        <v>18</v>
      </c>
      <c r="G2405" s="377" t="s">
        <v>10443</v>
      </c>
      <c r="H2405" s="377"/>
      <c r="I2405" s="380">
        <v>42451</v>
      </c>
    </row>
    <row r="2406" spans="1:9" x14ac:dyDescent="0.25">
      <c r="A2406" s="374" t="s">
        <v>12540</v>
      </c>
      <c r="B2406" s="18">
        <v>8698747350018</v>
      </c>
      <c r="C2406" s="227" t="s">
        <v>817</v>
      </c>
      <c r="D2406" s="371" t="s">
        <v>818</v>
      </c>
      <c r="E2406" s="374" t="s">
        <v>2870</v>
      </c>
      <c r="F2406" s="374" t="s">
        <v>18</v>
      </c>
      <c r="G2406" s="368" t="s">
        <v>10443</v>
      </c>
      <c r="H2406" s="377"/>
      <c r="I2406" s="21">
        <v>45118</v>
      </c>
    </row>
    <row r="2407" spans="1:9" x14ac:dyDescent="0.25">
      <c r="A2407" s="377" t="s">
        <v>12541</v>
      </c>
      <c r="B2407" s="18">
        <v>8699738350642</v>
      </c>
      <c r="C2407" s="374" t="s">
        <v>113</v>
      </c>
      <c r="D2407" s="374" t="s">
        <v>114</v>
      </c>
      <c r="E2407" s="377" t="s">
        <v>115</v>
      </c>
      <c r="F2407" s="377" t="s">
        <v>18</v>
      </c>
      <c r="G2407" s="377" t="s">
        <v>10443</v>
      </c>
      <c r="H2407" s="377"/>
      <c r="I2407" s="380">
        <v>42276</v>
      </c>
    </row>
    <row r="2408" spans="1:9" x14ac:dyDescent="0.25">
      <c r="A2408" s="377" t="s">
        <v>112</v>
      </c>
      <c r="B2408" s="18">
        <v>8699738380687</v>
      </c>
      <c r="C2408" s="376" t="s">
        <v>113</v>
      </c>
      <c r="D2408" s="377" t="s">
        <v>114</v>
      </c>
      <c r="E2408" s="377" t="s">
        <v>115</v>
      </c>
      <c r="F2408" s="377" t="s">
        <v>18</v>
      </c>
      <c r="G2408" s="297" t="s">
        <v>10443</v>
      </c>
      <c r="H2408" s="374"/>
      <c r="I2408" s="379">
        <v>45979</v>
      </c>
    </row>
    <row r="2409" spans="1:9" x14ac:dyDescent="0.25">
      <c r="A2409" s="227" t="s">
        <v>12542</v>
      </c>
      <c r="B2409" s="18">
        <v>8699651290070</v>
      </c>
      <c r="C2409" s="227" t="s">
        <v>4411</v>
      </c>
      <c r="D2409" s="227" t="s">
        <v>4412</v>
      </c>
      <c r="E2409" s="377" t="s">
        <v>1092</v>
      </c>
      <c r="F2409" s="377" t="s">
        <v>18</v>
      </c>
      <c r="G2409" s="377" t="s">
        <v>10443</v>
      </c>
      <c r="H2409" s="377"/>
      <c r="I2409" s="380">
        <v>41513</v>
      </c>
    </row>
    <row r="2410" spans="1:9" x14ac:dyDescent="0.25">
      <c r="A2410" s="374" t="s">
        <v>12543</v>
      </c>
      <c r="B2410" s="18">
        <v>8699600290199</v>
      </c>
      <c r="C2410" s="374" t="s">
        <v>4411</v>
      </c>
      <c r="D2410" s="374" t="s">
        <v>4412</v>
      </c>
      <c r="E2410" s="377" t="s">
        <v>12544</v>
      </c>
      <c r="F2410" s="377" t="s">
        <v>18</v>
      </c>
      <c r="G2410" s="377" t="s">
        <v>10443</v>
      </c>
      <c r="H2410" s="377"/>
      <c r="I2410" s="380">
        <v>41513</v>
      </c>
    </row>
    <row r="2411" spans="1:9" x14ac:dyDescent="0.25">
      <c r="A2411" s="374" t="s">
        <v>7763</v>
      </c>
      <c r="B2411" s="17">
        <v>8699809351615</v>
      </c>
      <c r="C2411" s="377" t="s">
        <v>3480</v>
      </c>
      <c r="D2411" s="374" t="s">
        <v>3481</v>
      </c>
      <c r="E2411" s="374" t="s">
        <v>402</v>
      </c>
      <c r="F2411" s="374" t="s">
        <v>18</v>
      </c>
      <c r="G2411" s="374" t="s">
        <v>10443</v>
      </c>
      <c r="H2411" s="377"/>
      <c r="I2411" s="379">
        <v>46126</v>
      </c>
    </row>
    <row r="2412" spans="1:9" x14ac:dyDescent="0.25">
      <c r="A2412" s="374" t="s">
        <v>7764</v>
      </c>
      <c r="B2412" s="17">
        <v>8699809381612</v>
      </c>
      <c r="C2412" s="377" t="s">
        <v>3480</v>
      </c>
      <c r="D2412" s="374" t="s">
        <v>3481</v>
      </c>
      <c r="E2412" s="374" t="s">
        <v>402</v>
      </c>
      <c r="F2412" s="374" t="s">
        <v>18</v>
      </c>
      <c r="G2412" s="374" t="s">
        <v>10443</v>
      </c>
      <c r="H2412" s="374"/>
      <c r="I2412" s="379">
        <v>46063</v>
      </c>
    </row>
    <row r="2413" spans="1:9" x14ac:dyDescent="0.25">
      <c r="A2413" s="374" t="s">
        <v>7765</v>
      </c>
      <c r="B2413" s="17">
        <v>8699809651609</v>
      </c>
      <c r="C2413" s="227" t="s">
        <v>3480</v>
      </c>
      <c r="D2413" s="374" t="s">
        <v>3481</v>
      </c>
      <c r="E2413" s="374" t="s">
        <v>402</v>
      </c>
      <c r="F2413" s="374" t="s">
        <v>18</v>
      </c>
      <c r="G2413" s="374" t="s">
        <v>10443</v>
      </c>
      <c r="H2413" s="377"/>
      <c r="I2413" s="379">
        <v>45762</v>
      </c>
    </row>
    <row r="2414" spans="1:9" x14ac:dyDescent="0.25">
      <c r="A2414" s="374" t="s">
        <v>12545</v>
      </c>
      <c r="B2414" s="17">
        <v>8699502354456</v>
      </c>
      <c r="C2414" s="227" t="s">
        <v>1738</v>
      </c>
      <c r="D2414" s="374" t="s">
        <v>1739</v>
      </c>
      <c r="E2414" s="374" t="s">
        <v>2066</v>
      </c>
      <c r="F2414" s="374" t="s">
        <v>18</v>
      </c>
      <c r="G2414" s="377" t="s">
        <v>10443</v>
      </c>
      <c r="H2414" s="377"/>
      <c r="I2414" s="21">
        <v>44936</v>
      </c>
    </row>
    <row r="2415" spans="1:9" x14ac:dyDescent="0.25">
      <c r="A2415" s="377" t="s">
        <v>12546</v>
      </c>
      <c r="B2415" s="18">
        <v>8699502650343</v>
      </c>
      <c r="C2415" s="374" t="s">
        <v>1738</v>
      </c>
      <c r="D2415" s="377" t="s">
        <v>1739</v>
      </c>
      <c r="E2415" s="377" t="s">
        <v>2066</v>
      </c>
      <c r="F2415" s="377" t="s">
        <v>18</v>
      </c>
      <c r="G2415" s="377" t="s">
        <v>10443</v>
      </c>
      <c r="H2415" s="377"/>
      <c r="I2415" s="380">
        <v>45041</v>
      </c>
    </row>
    <row r="2416" spans="1:9" x14ac:dyDescent="0.25">
      <c r="A2416" s="374" t="s">
        <v>12547</v>
      </c>
      <c r="B2416" s="17">
        <v>8699532351869</v>
      </c>
      <c r="C2416" s="374" t="s">
        <v>1738</v>
      </c>
      <c r="D2416" s="374" t="s">
        <v>1739</v>
      </c>
      <c r="E2416" s="374" t="s">
        <v>562</v>
      </c>
      <c r="F2416" s="374" t="s">
        <v>18</v>
      </c>
      <c r="G2416" s="377" t="s">
        <v>10443</v>
      </c>
      <c r="H2416" s="377"/>
      <c r="I2416" s="380">
        <v>44936</v>
      </c>
    </row>
    <row r="2417" spans="1:9" x14ac:dyDescent="0.25">
      <c r="A2417" s="374" t="s">
        <v>12548</v>
      </c>
      <c r="B2417" s="18">
        <v>8699532359995</v>
      </c>
      <c r="C2417" s="374" t="s">
        <v>1738</v>
      </c>
      <c r="D2417" s="377" t="s">
        <v>1739</v>
      </c>
      <c r="E2417" s="377" t="s">
        <v>562</v>
      </c>
      <c r="F2417" s="374" t="s">
        <v>18</v>
      </c>
      <c r="G2417" s="377" t="s">
        <v>10443</v>
      </c>
      <c r="H2417" s="377"/>
      <c r="I2417" s="380">
        <v>44936</v>
      </c>
    </row>
    <row r="2418" spans="1:9" x14ac:dyDescent="0.25">
      <c r="A2418" s="374" t="s">
        <v>12549</v>
      </c>
      <c r="B2418" s="17">
        <v>8699532651884</v>
      </c>
      <c r="C2418" s="374" t="s">
        <v>1738</v>
      </c>
      <c r="D2418" s="374" t="s">
        <v>1739</v>
      </c>
      <c r="E2418" s="374" t="s">
        <v>3992</v>
      </c>
      <c r="F2418" s="374" t="s">
        <v>18</v>
      </c>
      <c r="G2418" s="377" t="s">
        <v>10443</v>
      </c>
      <c r="H2418" s="377"/>
      <c r="I2418" s="379">
        <v>44495</v>
      </c>
    </row>
    <row r="2419" spans="1:9" x14ac:dyDescent="0.25">
      <c r="A2419" s="377" t="s">
        <v>12550</v>
      </c>
      <c r="B2419" s="18">
        <v>8699680380018</v>
      </c>
      <c r="C2419" s="374" t="s">
        <v>2748</v>
      </c>
      <c r="D2419" s="377" t="s">
        <v>2749</v>
      </c>
      <c r="E2419" s="377" t="s">
        <v>202</v>
      </c>
      <c r="F2419" s="374" t="s">
        <v>18</v>
      </c>
      <c r="G2419" s="377" t="s">
        <v>10443</v>
      </c>
      <c r="H2419" s="377"/>
      <c r="I2419" s="380">
        <v>44936</v>
      </c>
    </row>
    <row r="2420" spans="1:9" x14ac:dyDescent="0.25">
      <c r="A2420" s="374" t="s">
        <v>12551</v>
      </c>
      <c r="B2420" s="18">
        <v>8699543091051</v>
      </c>
      <c r="C2420" s="374" t="s">
        <v>143</v>
      </c>
      <c r="D2420" s="374" t="s">
        <v>144</v>
      </c>
      <c r="E2420" s="377" t="s">
        <v>93</v>
      </c>
      <c r="F2420" s="377" t="s">
        <v>18</v>
      </c>
      <c r="G2420" s="377" t="s">
        <v>10443</v>
      </c>
      <c r="H2420" s="377"/>
      <c r="I2420" s="380">
        <v>41513</v>
      </c>
    </row>
    <row r="2421" spans="1:9" x14ac:dyDescent="0.25">
      <c r="A2421" s="374" t="s">
        <v>12552</v>
      </c>
      <c r="B2421" s="18">
        <v>8699523750091</v>
      </c>
      <c r="C2421" s="374" t="s">
        <v>1085</v>
      </c>
      <c r="D2421" s="374" t="s">
        <v>1086</v>
      </c>
      <c r="E2421" s="377" t="s">
        <v>10623</v>
      </c>
      <c r="F2421" s="377" t="s">
        <v>18</v>
      </c>
      <c r="G2421" s="377" t="s">
        <v>10443</v>
      </c>
      <c r="H2421" s="377"/>
      <c r="I2421" s="380">
        <v>41513</v>
      </c>
    </row>
    <row r="2422" spans="1:9" x14ac:dyDescent="0.25">
      <c r="A2422" s="374" t="s">
        <v>6120</v>
      </c>
      <c r="B2422" s="147">
        <v>8681023750039</v>
      </c>
      <c r="C2422" s="227" t="s">
        <v>1085</v>
      </c>
      <c r="D2422" s="377" t="s">
        <v>1086</v>
      </c>
      <c r="E2422" s="377" t="s">
        <v>4394</v>
      </c>
      <c r="F2422" s="374" t="s">
        <v>18</v>
      </c>
      <c r="G2422" s="234" t="s">
        <v>10443</v>
      </c>
      <c r="H2422" s="377"/>
      <c r="I2422" s="379">
        <v>45426</v>
      </c>
    </row>
    <row r="2423" spans="1:9" x14ac:dyDescent="0.25">
      <c r="A2423" s="374" t="s">
        <v>6120</v>
      </c>
      <c r="B2423" s="134">
        <v>8699523750084</v>
      </c>
      <c r="C2423" s="227" t="s">
        <v>1085</v>
      </c>
      <c r="D2423" s="374" t="s">
        <v>1086</v>
      </c>
      <c r="E2423" s="374" t="s">
        <v>10623</v>
      </c>
      <c r="F2423" s="374" t="s">
        <v>18</v>
      </c>
      <c r="G2423" s="377" t="s">
        <v>10443</v>
      </c>
      <c r="H2423" s="374"/>
      <c r="I2423" s="21">
        <v>43459</v>
      </c>
    </row>
    <row r="2424" spans="1:9" x14ac:dyDescent="0.25">
      <c r="A2424" s="374" t="s">
        <v>5701</v>
      </c>
      <c r="B2424" s="17">
        <v>8699523010430</v>
      </c>
      <c r="C2424" s="227" t="s">
        <v>1085</v>
      </c>
      <c r="D2424" s="374" t="s">
        <v>1086</v>
      </c>
      <c r="E2424" s="374" t="s">
        <v>11374</v>
      </c>
      <c r="F2424" s="374" t="s">
        <v>18</v>
      </c>
      <c r="G2424" s="377" t="s">
        <v>10443</v>
      </c>
      <c r="H2424" s="374"/>
      <c r="I2424" s="380">
        <v>44390</v>
      </c>
    </row>
    <row r="2425" spans="1:9" x14ac:dyDescent="0.25">
      <c r="A2425" s="374" t="s">
        <v>12553</v>
      </c>
      <c r="B2425" s="18">
        <v>8699525272331</v>
      </c>
      <c r="C2425" s="227" t="s">
        <v>234</v>
      </c>
      <c r="D2425" s="227" t="s">
        <v>235</v>
      </c>
      <c r="E2425" s="377" t="s">
        <v>191</v>
      </c>
      <c r="F2425" s="377" t="s">
        <v>18</v>
      </c>
      <c r="G2425" s="377" t="s">
        <v>10443</v>
      </c>
      <c r="H2425" s="377"/>
      <c r="I2425" s="21">
        <v>41394</v>
      </c>
    </row>
    <row r="2426" spans="1:9" x14ac:dyDescent="0.25">
      <c r="A2426" s="374" t="s">
        <v>12554</v>
      </c>
      <c r="B2426" s="18">
        <v>8697933020216</v>
      </c>
      <c r="C2426" s="227" t="s">
        <v>143</v>
      </c>
      <c r="D2426" s="374" t="s">
        <v>144</v>
      </c>
      <c r="E2426" s="377" t="s">
        <v>10699</v>
      </c>
      <c r="F2426" s="377" t="s">
        <v>18</v>
      </c>
      <c r="G2426" s="377" t="s">
        <v>10443</v>
      </c>
      <c r="H2426" s="377"/>
      <c r="I2426" s="380">
        <v>41513</v>
      </c>
    </row>
    <row r="2427" spans="1:9" x14ac:dyDescent="0.25">
      <c r="A2427" s="374" t="s">
        <v>12555</v>
      </c>
      <c r="B2427" s="18">
        <v>8697933020223</v>
      </c>
      <c r="C2427" s="227" t="s">
        <v>143</v>
      </c>
      <c r="D2427" s="374" t="s">
        <v>144</v>
      </c>
      <c r="E2427" s="377" t="s">
        <v>10699</v>
      </c>
      <c r="F2427" s="377" t="s">
        <v>18</v>
      </c>
      <c r="G2427" s="377" t="s">
        <v>10443</v>
      </c>
      <c r="H2427" s="377"/>
      <c r="I2427" s="380">
        <v>41513</v>
      </c>
    </row>
    <row r="2428" spans="1:9" x14ac:dyDescent="0.25">
      <c r="A2428" s="374" t="s">
        <v>12556</v>
      </c>
      <c r="B2428" s="18">
        <v>8697933020193</v>
      </c>
      <c r="C2428" s="227" t="s">
        <v>143</v>
      </c>
      <c r="D2428" s="374" t="s">
        <v>144</v>
      </c>
      <c r="E2428" s="377" t="s">
        <v>10699</v>
      </c>
      <c r="F2428" s="377" t="s">
        <v>18</v>
      </c>
      <c r="G2428" s="226" t="s">
        <v>10443</v>
      </c>
      <c r="H2428" s="377"/>
      <c r="I2428" s="21">
        <v>41513</v>
      </c>
    </row>
    <row r="2429" spans="1:9" x14ac:dyDescent="0.25">
      <c r="A2429" s="374" t="s">
        <v>12557</v>
      </c>
      <c r="B2429" s="18">
        <v>8697933020209</v>
      </c>
      <c r="C2429" s="227" t="s">
        <v>143</v>
      </c>
      <c r="D2429" s="374" t="s">
        <v>144</v>
      </c>
      <c r="E2429" s="377" t="s">
        <v>10699</v>
      </c>
      <c r="F2429" s="377" t="s">
        <v>18</v>
      </c>
      <c r="G2429" s="377" t="s">
        <v>10443</v>
      </c>
      <c r="H2429" s="377"/>
      <c r="I2429" s="21">
        <v>41513</v>
      </c>
    </row>
    <row r="2430" spans="1:9" x14ac:dyDescent="0.25">
      <c r="A2430" s="374" t="s">
        <v>12558</v>
      </c>
      <c r="B2430" s="17">
        <v>8699591590032</v>
      </c>
      <c r="C2430" s="227" t="s">
        <v>231</v>
      </c>
      <c r="D2430" s="227" t="s">
        <v>232</v>
      </c>
      <c r="E2430" s="374" t="s">
        <v>746</v>
      </c>
      <c r="F2430" s="374" t="s">
        <v>18</v>
      </c>
      <c r="G2430" s="374" t="s">
        <v>10443</v>
      </c>
      <c r="H2430" s="377"/>
      <c r="I2430" s="21">
        <v>45244</v>
      </c>
    </row>
    <row r="2431" spans="1:9" x14ac:dyDescent="0.25">
      <c r="A2431" s="374" t="s">
        <v>12559</v>
      </c>
      <c r="B2431" s="18">
        <v>8699708010590</v>
      </c>
      <c r="C2431" s="227" t="s">
        <v>12560</v>
      </c>
      <c r="D2431" s="227" t="s">
        <v>12561</v>
      </c>
      <c r="E2431" s="377" t="s">
        <v>10813</v>
      </c>
      <c r="F2431" s="377" t="s">
        <v>18</v>
      </c>
      <c r="G2431" s="377" t="s">
        <v>10443</v>
      </c>
      <c r="H2431" s="377"/>
      <c r="I2431" s="21">
        <v>41401</v>
      </c>
    </row>
    <row r="2432" spans="1:9" x14ac:dyDescent="0.25">
      <c r="A2432" s="374" t="s">
        <v>12559</v>
      </c>
      <c r="B2432" s="18">
        <v>8699708010071</v>
      </c>
      <c r="C2432" s="227" t="s">
        <v>12560</v>
      </c>
      <c r="D2432" s="227" t="s">
        <v>12561</v>
      </c>
      <c r="E2432" s="377" t="s">
        <v>631</v>
      </c>
      <c r="F2432" s="377" t="s">
        <v>18</v>
      </c>
      <c r="G2432" s="377" t="s">
        <v>10443</v>
      </c>
      <c r="H2432" s="377"/>
      <c r="I2432" s="21">
        <v>41345</v>
      </c>
    </row>
    <row r="2433" spans="1:9" x14ac:dyDescent="0.25">
      <c r="A2433" s="374" t="s">
        <v>12562</v>
      </c>
      <c r="B2433" s="18">
        <v>8699708010064</v>
      </c>
      <c r="C2433" s="227" t="s">
        <v>12560</v>
      </c>
      <c r="D2433" s="227" t="s">
        <v>12561</v>
      </c>
      <c r="E2433" s="377" t="s">
        <v>631</v>
      </c>
      <c r="F2433" s="377" t="s">
        <v>18</v>
      </c>
      <c r="G2433" s="377" t="s">
        <v>10443</v>
      </c>
      <c r="H2433" s="377"/>
      <c r="I2433" s="21">
        <v>41513</v>
      </c>
    </row>
    <row r="2434" spans="1:9" x14ac:dyDescent="0.25">
      <c r="A2434" s="374" t="s">
        <v>12562</v>
      </c>
      <c r="B2434" s="18">
        <v>8699708010606</v>
      </c>
      <c r="C2434" s="227" t="s">
        <v>12560</v>
      </c>
      <c r="D2434" s="227" t="s">
        <v>12561</v>
      </c>
      <c r="E2434" s="377" t="s">
        <v>11750</v>
      </c>
      <c r="F2434" s="377" t="s">
        <v>18</v>
      </c>
      <c r="G2434" s="377" t="s">
        <v>10443</v>
      </c>
      <c r="H2434" s="377"/>
      <c r="I2434" s="21">
        <v>41513</v>
      </c>
    </row>
    <row r="2435" spans="1:9" x14ac:dyDescent="0.25">
      <c r="A2435" s="377" t="s">
        <v>3899</v>
      </c>
      <c r="B2435" s="18">
        <v>8681026050082</v>
      </c>
      <c r="C2435" s="227" t="s">
        <v>1514</v>
      </c>
      <c r="D2435" s="227" t="s">
        <v>1515</v>
      </c>
      <c r="E2435" s="377" t="s">
        <v>12563</v>
      </c>
      <c r="F2435" s="377" t="s">
        <v>18</v>
      </c>
      <c r="G2435" s="377" t="s">
        <v>10443</v>
      </c>
      <c r="H2435" s="81"/>
      <c r="I2435" s="21">
        <v>43795</v>
      </c>
    </row>
    <row r="2436" spans="1:9" x14ac:dyDescent="0.25">
      <c r="A2436" s="374" t="s">
        <v>12564</v>
      </c>
      <c r="B2436" s="18">
        <v>8699293570615</v>
      </c>
      <c r="C2436" s="227" t="s">
        <v>143</v>
      </c>
      <c r="D2436" s="227" t="s">
        <v>144</v>
      </c>
      <c r="E2436" s="377" t="s">
        <v>10551</v>
      </c>
      <c r="F2436" s="377" t="s">
        <v>18</v>
      </c>
      <c r="G2436" s="377" t="s">
        <v>10443</v>
      </c>
      <c r="H2436" s="377"/>
      <c r="I2436" s="380">
        <v>41513</v>
      </c>
    </row>
    <row r="2437" spans="1:9" x14ac:dyDescent="0.25">
      <c r="A2437" s="374" t="s">
        <v>12565</v>
      </c>
      <c r="B2437" s="18">
        <v>8697936090322</v>
      </c>
      <c r="C2437" s="227" t="s">
        <v>143</v>
      </c>
      <c r="D2437" s="227" t="s">
        <v>144</v>
      </c>
      <c r="E2437" s="377" t="s">
        <v>10789</v>
      </c>
      <c r="F2437" s="377" t="s">
        <v>18</v>
      </c>
      <c r="G2437" s="377" t="s">
        <v>10443</v>
      </c>
      <c r="H2437" s="377"/>
      <c r="I2437" s="21">
        <v>41513</v>
      </c>
    </row>
    <row r="2438" spans="1:9" x14ac:dyDescent="0.25">
      <c r="A2438" s="374" t="s">
        <v>12566</v>
      </c>
      <c r="B2438" s="18">
        <v>8697936090339</v>
      </c>
      <c r="C2438" s="374" t="s">
        <v>143</v>
      </c>
      <c r="D2438" s="227" t="s">
        <v>144</v>
      </c>
      <c r="E2438" s="377" t="s">
        <v>10789</v>
      </c>
      <c r="F2438" s="377" t="s">
        <v>18</v>
      </c>
      <c r="G2438" s="377" t="s">
        <v>10443</v>
      </c>
      <c r="H2438" s="377"/>
      <c r="I2438" s="380">
        <v>41513</v>
      </c>
    </row>
    <row r="2439" spans="1:9" x14ac:dyDescent="0.25">
      <c r="A2439" s="377" t="s">
        <v>12567</v>
      </c>
      <c r="B2439" s="18">
        <v>8681094090034</v>
      </c>
      <c r="C2439" s="227" t="s">
        <v>1220</v>
      </c>
      <c r="D2439" s="227" t="s">
        <v>1221</v>
      </c>
      <c r="E2439" s="377" t="s">
        <v>892</v>
      </c>
      <c r="F2439" s="374" t="s">
        <v>18</v>
      </c>
      <c r="G2439" s="377" t="s">
        <v>10443</v>
      </c>
      <c r="H2439" s="377"/>
      <c r="I2439" s="380">
        <v>44936</v>
      </c>
    </row>
    <row r="2440" spans="1:9" x14ac:dyDescent="0.25">
      <c r="A2440" s="377" t="s">
        <v>12567</v>
      </c>
      <c r="B2440" s="134">
        <v>8699976090126</v>
      </c>
      <c r="C2440" s="227" t="s">
        <v>1220</v>
      </c>
      <c r="D2440" s="374" t="s">
        <v>1221</v>
      </c>
      <c r="E2440" s="374" t="s">
        <v>10747</v>
      </c>
      <c r="F2440" s="374" t="s">
        <v>18</v>
      </c>
      <c r="G2440" s="377" t="s">
        <v>10443</v>
      </c>
      <c r="H2440" s="377"/>
      <c r="I2440" s="380">
        <v>43151</v>
      </c>
    </row>
    <row r="2441" spans="1:9" x14ac:dyDescent="0.25">
      <c r="A2441" s="374" t="s">
        <v>12567</v>
      </c>
      <c r="B2441" s="18">
        <v>8697929090421</v>
      </c>
      <c r="C2441" s="227" t="s">
        <v>1220</v>
      </c>
      <c r="D2441" s="227" t="s">
        <v>1221</v>
      </c>
      <c r="E2441" s="377" t="s">
        <v>11720</v>
      </c>
      <c r="F2441" s="377" t="s">
        <v>18</v>
      </c>
      <c r="G2441" s="377" t="s">
        <v>10443</v>
      </c>
      <c r="H2441" s="226"/>
      <c r="I2441" s="380">
        <v>41513</v>
      </c>
    </row>
    <row r="2442" spans="1:9" x14ac:dyDescent="0.25">
      <c r="A2442" s="374" t="s">
        <v>12568</v>
      </c>
      <c r="B2442" s="18">
        <v>8681094090041</v>
      </c>
      <c r="C2442" s="227" t="s">
        <v>1220</v>
      </c>
      <c r="D2442" s="374" t="s">
        <v>1221</v>
      </c>
      <c r="E2442" s="377" t="s">
        <v>892</v>
      </c>
      <c r="F2442" s="374" t="s">
        <v>18</v>
      </c>
      <c r="G2442" s="377" t="s">
        <v>10443</v>
      </c>
      <c r="H2442" s="226"/>
      <c r="I2442" s="380">
        <v>44845</v>
      </c>
    </row>
    <row r="2443" spans="1:9" x14ac:dyDescent="0.25">
      <c r="A2443" s="374" t="s">
        <v>12568</v>
      </c>
      <c r="B2443" s="134">
        <v>8699976090133</v>
      </c>
      <c r="C2443" s="374" t="s">
        <v>1220</v>
      </c>
      <c r="D2443" s="374" t="s">
        <v>1221</v>
      </c>
      <c r="E2443" s="374" t="s">
        <v>10747</v>
      </c>
      <c r="F2443" s="374" t="s">
        <v>18</v>
      </c>
      <c r="G2443" s="377" t="s">
        <v>10443</v>
      </c>
      <c r="H2443" s="377"/>
      <c r="I2443" s="380">
        <v>43151</v>
      </c>
    </row>
    <row r="2444" spans="1:9" x14ac:dyDescent="0.25">
      <c r="A2444" s="374" t="s">
        <v>12568</v>
      </c>
      <c r="B2444" s="18">
        <v>8697929090438</v>
      </c>
      <c r="C2444" s="374" t="s">
        <v>1220</v>
      </c>
      <c r="D2444" s="374" t="s">
        <v>1221</v>
      </c>
      <c r="E2444" s="377" t="s">
        <v>11720</v>
      </c>
      <c r="F2444" s="377" t="s">
        <v>18</v>
      </c>
      <c r="G2444" s="377" t="s">
        <v>10443</v>
      </c>
      <c r="H2444" s="377"/>
      <c r="I2444" s="380">
        <v>41513</v>
      </c>
    </row>
    <row r="2445" spans="1:9" x14ac:dyDescent="0.25">
      <c r="A2445" s="377" t="s">
        <v>2097</v>
      </c>
      <c r="B2445" s="17">
        <v>8682758090025</v>
      </c>
      <c r="C2445" s="374" t="s">
        <v>1220</v>
      </c>
      <c r="D2445" s="374" t="s">
        <v>1221</v>
      </c>
      <c r="E2445" s="374" t="s">
        <v>1775</v>
      </c>
      <c r="F2445" s="374" t="s">
        <v>18</v>
      </c>
      <c r="G2445" s="374" t="s">
        <v>10443</v>
      </c>
      <c r="H2445" s="377"/>
      <c r="I2445" s="379">
        <v>45545</v>
      </c>
    </row>
    <row r="2446" spans="1:9" x14ac:dyDescent="0.25">
      <c r="A2446" s="227" t="s">
        <v>12569</v>
      </c>
      <c r="B2446" s="18">
        <v>8697930020424</v>
      </c>
      <c r="C2446" s="374" t="s">
        <v>143</v>
      </c>
      <c r="D2446" s="374" t="s">
        <v>144</v>
      </c>
      <c r="E2446" s="377" t="s">
        <v>12570</v>
      </c>
      <c r="F2446" s="377" t="s">
        <v>18</v>
      </c>
      <c r="G2446" s="377" t="s">
        <v>10443</v>
      </c>
      <c r="H2446" s="377"/>
      <c r="I2446" s="380">
        <v>41345</v>
      </c>
    </row>
    <row r="2447" spans="1:9" x14ac:dyDescent="0.25">
      <c r="A2447" s="374" t="s">
        <v>12571</v>
      </c>
      <c r="B2447" s="18">
        <v>8697930020431</v>
      </c>
      <c r="C2447" s="374" t="s">
        <v>143</v>
      </c>
      <c r="D2447" s="374" t="s">
        <v>144</v>
      </c>
      <c r="E2447" s="377" t="s">
        <v>12570</v>
      </c>
      <c r="F2447" s="377" t="s">
        <v>18</v>
      </c>
      <c r="G2447" s="377" t="s">
        <v>10443</v>
      </c>
      <c r="H2447" s="226"/>
      <c r="I2447" s="380">
        <v>41513</v>
      </c>
    </row>
    <row r="2448" spans="1:9" x14ac:dyDescent="0.25">
      <c r="A2448" s="374" t="s">
        <v>12572</v>
      </c>
      <c r="B2448" s="18">
        <v>8697930020400</v>
      </c>
      <c r="C2448" s="374" t="s">
        <v>143</v>
      </c>
      <c r="D2448" s="374" t="s">
        <v>144</v>
      </c>
      <c r="E2448" s="377" t="s">
        <v>10570</v>
      </c>
      <c r="F2448" s="377" t="s">
        <v>18</v>
      </c>
      <c r="G2448" s="377" t="s">
        <v>10443</v>
      </c>
      <c r="H2448" s="377"/>
      <c r="I2448" s="380">
        <v>41394</v>
      </c>
    </row>
    <row r="2449" spans="1:9" x14ac:dyDescent="0.25">
      <c r="A2449" s="374" t="s">
        <v>12573</v>
      </c>
      <c r="B2449" s="18">
        <v>8697930020417</v>
      </c>
      <c r="C2449" s="374" t="s">
        <v>143</v>
      </c>
      <c r="D2449" s="374" t="s">
        <v>144</v>
      </c>
      <c r="E2449" s="377" t="s">
        <v>10570</v>
      </c>
      <c r="F2449" s="377" t="s">
        <v>18</v>
      </c>
      <c r="G2449" s="377" t="s">
        <v>10443</v>
      </c>
      <c r="H2449" s="226"/>
      <c r="I2449" s="380">
        <v>41513</v>
      </c>
    </row>
    <row r="2450" spans="1:9" x14ac:dyDescent="0.25">
      <c r="A2450" s="374" t="s">
        <v>6349</v>
      </c>
      <c r="B2450" s="17">
        <v>8699636018361</v>
      </c>
      <c r="C2450" s="374" t="s">
        <v>1432</v>
      </c>
      <c r="D2450" s="374" t="s">
        <v>1433</v>
      </c>
      <c r="E2450" s="374" t="s">
        <v>372</v>
      </c>
      <c r="F2450" s="374" t="s">
        <v>18</v>
      </c>
      <c r="G2450" s="234" t="s">
        <v>10443</v>
      </c>
      <c r="H2450" s="226"/>
      <c r="I2450" s="379">
        <v>45454</v>
      </c>
    </row>
    <row r="2451" spans="1:9" x14ac:dyDescent="0.25">
      <c r="A2451" s="374" t="s">
        <v>6349</v>
      </c>
      <c r="B2451" s="134">
        <v>8699790010836</v>
      </c>
      <c r="C2451" s="374" t="s">
        <v>1432</v>
      </c>
      <c r="D2451" s="374" t="s">
        <v>1433</v>
      </c>
      <c r="E2451" s="377" t="s">
        <v>10695</v>
      </c>
      <c r="F2451" s="377" t="s">
        <v>18</v>
      </c>
      <c r="G2451" s="226" t="s">
        <v>10443</v>
      </c>
      <c r="H2451" s="377"/>
      <c r="I2451" s="380">
        <v>42703</v>
      </c>
    </row>
    <row r="2452" spans="1:9" x14ac:dyDescent="0.25">
      <c r="A2452" s="374" t="s">
        <v>3356</v>
      </c>
      <c r="B2452" s="19">
        <v>8699525690272</v>
      </c>
      <c r="C2452" s="377" t="s">
        <v>3342</v>
      </c>
      <c r="D2452" s="377" t="s">
        <v>3343</v>
      </c>
      <c r="E2452" s="377" t="s">
        <v>191</v>
      </c>
      <c r="F2452" s="374" t="s">
        <v>18</v>
      </c>
      <c r="G2452" s="226" t="s">
        <v>10443</v>
      </c>
      <c r="H2452" s="133"/>
      <c r="I2452" s="379">
        <v>45881</v>
      </c>
    </row>
    <row r="2453" spans="1:9" x14ac:dyDescent="0.25">
      <c r="A2453" s="374" t="s">
        <v>3357</v>
      </c>
      <c r="B2453" s="19">
        <v>8699525698827</v>
      </c>
      <c r="C2453" s="377" t="s">
        <v>3342</v>
      </c>
      <c r="D2453" s="377" t="s">
        <v>3343</v>
      </c>
      <c r="E2453" s="377" t="s">
        <v>191</v>
      </c>
      <c r="F2453" s="374" t="s">
        <v>18</v>
      </c>
      <c r="G2453" s="226" t="s">
        <v>10443</v>
      </c>
      <c r="H2453" s="133"/>
      <c r="I2453" s="379">
        <v>45881</v>
      </c>
    </row>
    <row r="2454" spans="1:9" x14ac:dyDescent="0.25">
      <c r="A2454" s="374" t="s">
        <v>3358</v>
      </c>
      <c r="B2454" s="19">
        <v>8699525690265</v>
      </c>
      <c r="C2454" s="377" t="s">
        <v>3342</v>
      </c>
      <c r="D2454" s="377" t="s">
        <v>3343</v>
      </c>
      <c r="E2454" s="377" t="s">
        <v>191</v>
      </c>
      <c r="F2454" s="374" t="s">
        <v>18</v>
      </c>
      <c r="G2454" s="377" t="s">
        <v>10443</v>
      </c>
      <c r="H2454" s="133"/>
      <c r="I2454" s="379">
        <v>45881</v>
      </c>
    </row>
    <row r="2455" spans="1:9" x14ac:dyDescent="0.25">
      <c r="A2455" s="374" t="s">
        <v>3359</v>
      </c>
      <c r="B2455" s="19">
        <v>8699525698810</v>
      </c>
      <c r="C2455" s="377" t="s">
        <v>3342</v>
      </c>
      <c r="D2455" s="377" t="s">
        <v>3343</v>
      </c>
      <c r="E2455" s="377" t="s">
        <v>191</v>
      </c>
      <c r="F2455" s="374" t="s">
        <v>18</v>
      </c>
      <c r="G2455" s="377" t="s">
        <v>10443</v>
      </c>
      <c r="H2455" s="133"/>
      <c r="I2455" s="379">
        <v>45881</v>
      </c>
    </row>
    <row r="2456" spans="1:9" x14ac:dyDescent="0.25">
      <c r="A2456" s="377" t="s">
        <v>1381</v>
      </c>
      <c r="B2456" s="18">
        <v>8699578570620</v>
      </c>
      <c r="C2456" s="374" t="s">
        <v>143</v>
      </c>
      <c r="D2456" s="377" t="s">
        <v>144</v>
      </c>
      <c r="E2456" s="377" t="s">
        <v>141</v>
      </c>
      <c r="F2456" s="377" t="s">
        <v>18</v>
      </c>
      <c r="G2456" s="377" t="s">
        <v>10443</v>
      </c>
      <c r="H2456" s="377"/>
      <c r="I2456" s="379">
        <v>45636</v>
      </c>
    </row>
    <row r="2457" spans="1:9" x14ac:dyDescent="0.25">
      <c r="A2457" s="316" t="s">
        <v>142</v>
      </c>
      <c r="B2457" s="18">
        <v>8699578090630</v>
      </c>
      <c r="C2457" s="316" t="s">
        <v>143</v>
      </c>
      <c r="D2457" s="316" t="s">
        <v>144</v>
      </c>
      <c r="E2457" s="316" t="s">
        <v>141</v>
      </c>
      <c r="F2457" s="316" t="s">
        <v>18</v>
      </c>
      <c r="G2457" s="374" t="s">
        <v>10443</v>
      </c>
      <c r="H2457" s="374"/>
      <c r="I2457" s="379">
        <v>46035</v>
      </c>
    </row>
    <row r="2458" spans="1:9" x14ac:dyDescent="0.25">
      <c r="A2458" s="374" t="s">
        <v>12574</v>
      </c>
      <c r="B2458" s="18">
        <v>8699809790445</v>
      </c>
      <c r="C2458" s="374" t="s">
        <v>6604</v>
      </c>
      <c r="D2458" s="227" t="s">
        <v>6605</v>
      </c>
      <c r="E2458" s="377" t="s">
        <v>10606</v>
      </c>
      <c r="F2458" s="377" t="s">
        <v>18</v>
      </c>
      <c r="G2458" s="377" t="s">
        <v>10443</v>
      </c>
      <c r="H2458" s="377"/>
      <c r="I2458" s="380">
        <v>41513</v>
      </c>
    </row>
    <row r="2459" spans="1:9" x14ac:dyDescent="0.25">
      <c r="A2459" s="374" t="s">
        <v>12575</v>
      </c>
      <c r="B2459" s="18">
        <v>8699809790452</v>
      </c>
      <c r="C2459" s="374" t="s">
        <v>6604</v>
      </c>
      <c r="D2459" s="374" t="s">
        <v>6605</v>
      </c>
      <c r="E2459" s="377" t="s">
        <v>10606</v>
      </c>
      <c r="F2459" s="377" t="s">
        <v>18</v>
      </c>
      <c r="G2459" s="377" t="s">
        <v>10443</v>
      </c>
      <c r="H2459" s="377"/>
      <c r="I2459" s="380">
        <v>41513</v>
      </c>
    </row>
    <row r="2460" spans="1:9" x14ac:dyDescent="0.25">
      <c r="A2460" s="374" t="s">
        <v>12576</v>
      </c>
      <c r="B2460" s="18">
        <v>8699525750341</v>
      </c>
      <c r="C2460" s="374" t="s">
        <v>1012</v>
      </c>
      <c r="D2460" s="374" t="s">
        <v>1013</v>
      </c>
      <c r="E2460" s="377" t="s">
        <v>191</v>
      </c>
      <c r="F2460" s="377" t="s">
        <v>18</v>
      </c>
      <c r="G2460" s="377" t="s">
        <v>10443</v>
      </c>
      <c r="H2460" s="377"/>
      <c r="I2460" s="380">
        <v>41513</v>
      </c>
    </row>
    <row r="2461" spans="1:9" x14ac:dyDescent="0.25">
      <c r="A2461" s="374" t="s">
        <v>12577</v>
      </c>
      <c r="B2461" s="18">
        <v>8699525013590</v>
      </c>
      <c r="C2461" s="374" t="s">
        <v>4555</v>
      </c>
      <c r="D2461" s="374" t="s">
        <v>4556</v>
      </c>
      <c r="E2461" s="377" t="s">
        <v>191</v>
      </c>
      <c r="F2461" s="377" t="s">
        <v>18</v>
      </c>
      <c r="G2461" s="377" t="s">
        <v>10443</v>
      </c>
      <c r="H2461" s="377"/>
      <c r="I2461" s="380">
        <v>41513</v>
      </c>
    </row>
    <row r="2462" spans="1:9" x14ac:dyDescent="0.25">
      <c r="A2462" s="374" t="s">
        <v>12578</v>
      </c>
      <c r="B2462" s="18">
        <v>8699525013606</v>
      </c>
      <c r="C2462" s="374" t="s">
        <v>4555</v>
      </c>
      <c r="D2462" s="374" t="s">
        <v>4556</v>
      </c>
      <c r="E2462" s="377" t="s">
        <v>191</v>
      </c>
      <c r="F2462" s="377" t="s">
        <v>18</v>
      </c>
      <c r="G2462" s="377" t="s">
        <v>10443</v>
      </c>
      <c r="H2462" s="377"/>
      <c r="I2462" s="380">
        <v>41513</v>
      </c>
    </row>
    <row r="2463" spans="1:9" x14ac:dyDescent="0.25">
      <c r="A2463" s="374" t="s">
        <v>12579</v>
      </c>
      <c r="B2463" s="18">
        <v>8699525273086</v>
      </c>
      <c r="C2463" s="227" t="s">
        <v>3633</v>
      </c>
      <c r="D2463" s="374" t="s">
        <v>20222</v>
      </c>
      <c r="E2463" s="377" t="s">
        <v>191</v>
      </c>
      <c r="F2463" s="377" t="s">
        <v>18</v>
      </c>
      <c r="G2463" s="377" t="s">
        <v>10443</v>
      </c>
      <c r="H2463" s="133"/>
      <c r="I2463" s="21">
        <v>41653</v>
      </c>
    </row>
    <row r="2464" spans="1:9" x14ac:dyDescent="0.25">
      <c r="A2464" s="374" t="s">
        <v>12580</v>
      </c>
      <c r="B2464" s="18">
        <v>8699525273093</v>
      </c>
      <c r="C2464" s="374" t="s">
        <v>3633</v>
      </c>
      <c r="D2464" s="374" t="s">
        <v>20222</v>
      </c>
      <c r="E2464" s="377" t="s">
        <v>191</v>
      </c>
      <c r="F2464" s="377" t="s">
        <v>18</v>
      </c>
      <c r="G2464" s="377" t="s">
        <v>10443</v>
      </c>
      <c r="H2464" s="133"/>
      <c r="I2464" s="380">
        <v>41345</v>
      </c>
    </row>
    <row r="2465" spans="1:9" x14ac:dyDescent="0.25">
      <c r="A2465" s="374" t="s">
        <v>12581</v>
      </c>
      <c r="B2465" s="18">
        <v>8699525273109</v>
      </c>
      <c r="C2465" s="374" t="s">
        <v>3633</v>
      </c>
      <c r="D2465" s="374" t="s">
        <v>20222</v>
      </c>
      <c r="E2465" s="377" t="s">
        <v>191</v>
      </c>
      <c r="F2465" s="377" t="s">
        <v>18</v>
      </c>
      <c r="G2465" s="377" t="s">
        <v>10443</v>
      </c>
      <c r="H2465" s="133"/>
      <c r="I2465" s="380">
        <v>41513</v>
      </c>
    </row>
    <row r="2466" spans="1:9" x14ac:dyDescent="0.25">
      <c r="A2466" s="374" t="s">
        <v>12582</v>
      </c>
      <c r="B2466" s="18">
        <v>8699525273116</v>
      </c>
      <c r="C2466" s="374" t="s">
        <v>3633</v>
      </c>
      <c r="D2466" s="374" t="s">
        <v>20222</v>
      </c>
      <c r="E2466" s="377" t="s">
        <v>191</v>
      </c>
      <c r="F2466" s="377" t="s">
        <v>18</v>
      </c>
      <c r="G2466" s="377" t="s">
        <v>10443</v>
      </c>
      <c r="H2466" s="133"/>
      <c r="I2466" s="380">
        <v>41513</v>
      </c>
    </row>
    <row r="2467" spans="1:9" x14ac:dyDescent="0.25">
      <c r="A2467" s="374" t="s">
        <v>12583</v>
      </c>
      <c r="B2467" s="18">
        <v>8699525273123</v>
      </c>
      <c r="C2467" s="374" t="s">
        <v>3633</v>
      </c>
      <c r="D2467" s="374" t="s">
        <v>20222</v>
      </c>
      <c r="E2467" s="377" t="s">
        <v>191</v>
      </c>
      <c r="F2467" s="377" t="s">
        <v>18</v>
      </c>
      <c r="G2467" s="377" t="s">
        <v>10443</v>
      </c>
      <c r="H2467" s="133"/>
      <c r="I2467" s="380">
        <v>41345</v>
      </c>
    </row>
    <row r="2468" spans="1:9" x14ac:dyDescent="0.25">
      <c r="A2468" s="374" t="s">
        <v>12584</v>
      </c>
      <c r="B2468" s="18">
        <v>8699525273130</v>
      </c>
      <c r="C2468" s="374" t="s">
        <v>3633</v>
      </c>
      <c r="D2468" s="374" t="s">
        <v>20222</v>
      </c>
      <c r="E2468" s="377" t="s">
        <v>191</v>
      </c>
      <c r="F2468" s="377" t="s">
        <v>18</v>
      </c>
      <c r="G2468" s="377" t="s">
        <v>10443</v>
      </c>
      <c r="H2468" s="133"/>
      <c r="I2468" s="380">
        <v>41394</v>
      </c>
    </row>
    <row r="2469" spans="1:9" x14ac:dyDescent="0.25">
      <c r="A2469" s="377" t="s">
        <v>12585</v>
      </c>
      <c r="B2469" s="18">
        <v>8699525283696</v>
      </c>
      <c r="C2469" s="374" t="s">
        <v>962</v>
      </c>
      <c r="D2469" s="374" t="s">
        <v>963</v>
      </c>
      <c r="E2469" s="377" t="s">
        <v>191</v>
      </c>
      <c r="F2469" s="377" t="s">
        <v>18</v>
      </c>
      <c r="G2469" s="377" t="s">
        <v>10443</v>
      </c>
      <c r="H2469" s="377"/>
      <c r="I2469" s="380">
        <v>42276</v>
      </c>
    </row>
    <row r="2470" spans="1:9" x14ac:dyDescent="0.25">
      <c r="A2470" s="377" t="s">
        <v>12586</v>
      </c>
      <c r="B2470" s="18">
        <v>8699525283061</v>
      </c>
      <c r="C2470" s="227" t="s">
        <v>962</v>
      </c>
      <c r="D2470" s="374" t="s">
        <v>963</v>
      </c>
      <c r="E2470" s="377" t="s">
        <v>191</v>
      </c>
      <c r="F2470" s="377" t="s">
        <v>18</v>
      </c>
      <c r="G2470" s="377" t="s">
        <v>10443</v>
      </c>
      <c r="H2470" s="377"/>
      <c r="I2470" s="380">
        <v>42276</v>
      </c>
    </row>
    <row r="2471" spans="1:9" x14ac:dyDescent="0.25">
      <c r="A2471" s="374" t="s">
        <v>12587</v>
      </c>
      <c r="B2471" s="18">
        <v>8699525283078</v>
      </c>
      <c r="C2471" s="227" t="s">
        <v>962</v>
      </c>
      <c r="D2471" s="227" t="s">
        <v>963</v>
      </c>
      <c r="E2471" s="377" t="s">
        <v>191</v>
      </c>
      <c r="F2471" s="377" t="s">
        <v>18</v>
      </c>
      <c r="G2471" s="377" t="s">
        <v>10443</v>
      </c>
      <c r="H2471" s="377"/>
      <c r="I2471" s="21">
        <v>41408</v>
      </c>
    </row>
    <row r="2472" spans="1:9" x14ac:dyDescent="0.25">
      <c r="A2472" s="374" t="s">
        <v>12588</v>
      </c>
      <c r="B2472" s="134">
        <v>8699525092960</v>
      </c>
      <c r="C2472" s="227" t="s">
        <v>962</v>
      </c>
      <c r="D2472" s="374" t="s">
        <v>963</v>
      </c>
      <c r="E2472" s="374" t="s">
        <v>191</v>
      </c>
      <c r="F2472" s="374" t="s">
        <v>18</v>
      </c>
      <c r="G2472" s="374" t="s">
        <v>10443</v>
      </c>
      <c r="H2472" s="226"/>
      <c r="I2472" s="21">
        <v>43312</v>
      </c>
    </row>
    <row r="2473" spans="1:9" x14ac:dyDescent="0.25">
      <c r="A2473" s="374" t="s">
        <v>12589</v>
      </c>
      <c r="B2473" s="18">
        <v>8699525093714</v>
      </c>
      <c r="C2473" s="227" t="s">
        <v>962</v>
      </c>
      <c r="D2473" s="227" t="s">
        <v>963</v>
      </c>
      <c r="E2473" s="377" t="s">
        <v>191</v>
      </c>
      <c r="F2473" s="377" t="s">
        <v>18</v>
      </c>
      <c r="G2473" s="377" t="s">
        <v>10443</v>
      </c>
      <c r="H2473" s="377"/>
      <c r="I2473" s="380">
        <v>41506</v>
      </c>
    </row>
    <row r="2474" spans="1:9" x14ac:dyDescent="0.25">
      <c r="A2474" s="374" t="s">
        <v>12590</v>
      </c>
      <c r="B2474" s="134">
        <v>8699525092977</v>
      </c>
      <c r="C2474" s="227" t="s">
        <v>962</v>
      </c>
      <c r="D2474" s="227" t="s">
        <v>963</v>
      </c>
      <c r="E2474" s="374" t="s">
        <v>191</v>
      </c>
      <c r="F2474" s="374" t="s">
        <v>18</v>
      </c>
      <c r="G2474" s="377" t="s">
        <v>10443</v>
      </c>
      <c r="H2474" s="374"/>
      <c r="I2474" s="380">
        <v>43459</v>
      </c>
    </row>
    <row r="2475" spans="1:9" x14ac:dyDescent="0.25">
      <c r="A2475" s="374" t="s">
        <v>12591</v>
      </c>
      <c r="B2475" s="18">
        <v>8699525093738</v>
      </c>
      <c r="C2475" s="227" t="s">
        <v>962</v>
      </c>
      <c r="D2475" s="374" t="s">
        <v>963</v>
      </c>
      <c r="E2475" s="377" t="s">
        <v>191</v>
      </c>
      <c r="F2475" s="377" t="s">
        <v>18</v>
      </c>
      <c r="G2475" s="377" t="s">
        <v>10443</v>
      </c>
      <c r="H2475" s="377"/>
      <c r="I2475" s="380">
        <v>41394</v>
      </c>
    </row>
    <row r="2476" spans="1:9" x14ac:dyDescent="0.25">
      <c r="A2476" s="377" t="s">
        <v>12592</v>
      </c>
      <c r="B2476" s="18">
        <v>8680150090032</v>
      </c>
      <c r="C2476" s="227" t="s">
        <v>55</v>
      </c>
      <c r="D2476" s="377" t="s">
        <v>56</v>
      </c>
      <c r="E2476" s="377" t="s">
        <v>834</v>
      </c>
      <c r="F2476" s="377" t="s">
        <v>18</v>
      </c>
      <c r="G2476" s="377" t="s">
        <v>10443</v>
      </c>
      <c r="H2476" s="377"/>
      <c r="I2476" s="380">
        <v>44936</v>
      </c>
    </row>
    <row r="2477" spans="1:9" x14ac:dyDescent="0.25">
      <c r="A2477" s="374" t="s">
        <v>12593</v>
      </c>
      <c r="B2477" s="18">
        <v>8699976160959</v>
      </c>
      <c r="C2477" s="227" t="s">
        <v>12594</v>
      </c>
      <c r="D2477" s="227" t="s">
        <v>12595</v>
      </c>
      <c r="E2477" s="377" t="s">
        <v>10747</v>
      </c>
      <c r="F2477" s="377" t="s">
        <v>18</v>
      </c>
      <c r="G2477" s="377" t="s">
        <v>10443</v>
      </c>
      <c r="H2477" s="377"/>
      <c r="I2477" s="380">
        <v>41345</v>
      </c>
    </row>
    <row r="2478" spans="1:9" x14ac:dyDescent="0.25">
      <c r="A2478" s="227" t="s">
        <v>12596</v>
      </c>
      <c r="B2478" s="18">
        <v>8699976160997</v>
      </c>
      <c r="C2478" s="227" t="s">
        <v>12594</v>
      </c>
      <c r="D2478" s="374" t="s">
        <v>12595</v>
      </c>
      <c r="E2478" s="377" t="s">
        <v>10747</v>
      </c>
      <c r="F2478" s="377" t="s">
        <v>18</v>
      </c>
      <c r="G2478" s="377" t="s">
        <v>10443</v>
      </c>
      <c r="H2478" s="226"/>
      <c r="I2478" s="380">
        <v>41513</v>
      </c>
    </row>
    <row r="2479" spans="1:9" x14ac:dyDescent="0.25">
      <c r="A2479" s="374" t="s">
        <v>1049</v>
      </c>
      <c r="B2479" s="18">
        <v>8699504613001</v>
      </c>
      <c r="C2479" s="227" t="s">
        <v>1050</v>
      </c>
      <c r="D2479" s="377" t="s">
        <v>147</v>
      </c>
      <c r="E2479" s="377" t="s">
        <v>1972</v>
      </c>
      <c r="F2479" s="374" t="s">
        <v>18</v>
      </c>
      <c r="G2479" s="234" t="s">
        <v>10443</v>
      </c>
      <c r="H2479" s="377"/>
      <c r="I2479" s="379">
        <v>45573</v>
      </c>
    </row>
    <row r="2480" spans="1:9" x14ac:dyDescent="0.25">
      <c r="A2480" s="374" t="s">
        <v>1049</v>
      </c>
      <c r="B2480" s="17">
        <v>8699510611107</v>
      </c>
      <c r="C2480" s="227" t="s">
        <v>1050</v>
      </c>
      <c r="D2480" s="374" t="s">
        <v>147</v>
      </c>
      <c r="E2480" s="374" t="s">
        <v>250</v>
      </c>
      <c r="F2480" s="374" t="s">
        <v>18</v>
      </c>
      <c r="G2480" s="377" t="s">
        <v>10443</v>
      </c>
      <c r="H2480" s="374"/>
      <c r="I2480" s="380">
        <v>44390</v>
      </c>
    </row>
    <row r="2481" spans="1:9" x14ac:dyDescent="0.25">
      <c r="A2481" s="377" t="s">
        <v>12597</v>
      </c>
      <c r="B2481" s="18">
        <v>8699504613018</v>
      </c>
      <c r="C2481" s="227" t="s">
        <v>1050</v>
      </c>
      <c r="D2481" s="377" t="s">
        <v>147</v>
      </c>
      <c r="E2481" s="377" t="s">
        <v>1972</v>
      </c>
      <c r="F2481" s="377" t="s">
        <v>18</v>
      </c>
      <c r="G2481" s="377" t="s">
        <v>10443</v>
      </c>
      <c r="H2481" s="377"/>
      <c r="I2481" s="380">
        <v>45041</v>
      </c>
    </row>
    <row r="2482" spans="1:9" x14ac:dyDescent="0.25">
      <c r="A2482" s="374" t="s">
        <v>12598</v>
      </c>
      <c r="B2482" s="17">
        <v>8699510611015</v>
      </c>
      <c r="C2482" s="227" t="s">
        <v>1050</v>
      </c>
      <c r="D2482" s="374" t="s">
        <v>147</v>
      </c>
      <c r="E2482" s="374" t="s">
        <v>250</v>
      </c>
      <c r="F2482" s="374" t="s">
        <v>18</v>
      </c>
      <c r="G2482" s="374" t="s">
        <v>10443</v>
      </c>
      <c r="H2482" s="374"/>
      <c r="I2482" s="21">
        <v>44299</v>
      </c>
    </row>
    <row r="2483" spans="1:9" x14ac:dyDescent="0.25">
      <c r="A2483" s="374" t="s">
        <v>12599</v>
      </c>
      <c r="B2483" s="18">
        <v>8697933020254</v>
      </c>
      <c r="C2483" s="227" t="s">
        <v>744</v>
      </c>
      <c r="D2483" s="374" t="s">
        <v>745</v>
      </c>
      <c r="E2483" s="377" t="s">
        <v>10699</v>
      </c>
      <c r="F2483" s="377" t="s">
        <v>18</v>
      </c>
      <c r="G2483" s="377" t="s">
        <v>10443</v>
      </c>
      <c r="H2483" s="377"/>
      <c r="I2483" s="380">
        <v>41513</v>
      </c>
    </row>
    <row r="2484" spans="1:9" x14ac:dyDescent="0.25">
      <c r="A2484" s="374" t="s">
        <v>7789</v>
      </c>
      <c r="B2484" s="18">
        <v>8697933020261</v>
      </c>
      <c r="C2484" s="227" t="s">
        <v>744</v>
      </c>
      <c r="D2484" s="374" t="s">
        <v>745</v>
      </c>
      <c r="E2484" s="377" t="s">
        <v>12600</v>
      </c>
      <c r="F2484" s="377" t="s">
        <v>18</v>
      </c>
      <c r="G2484" s="377" t="s">
        <v>10443</v>
      </c>
      <c r="H2484" s="377"/>
      <c r="I2484" s="380">
        <v>41513</v>
      </c>
    </row>
    <row r="2485" spans="1:9" x14ac:dyDescent="0.25">
      <c r="A2485" s="374" t="s">
        <v>12601</v>
      </c>
      <c r="B2485" s="134">
        <v>8697884000565</v>
      </c>
      <c r="C2485" s="227" t="s">
        <v>383</v>
      </c>
      <c r="D2485" s="374" t="s">
        <v>384</v>
      </c>
      <c r="E2485" s="377" t="s">
        <v>5060</v>
      </c>
      <c r="F2485" s="374" t="s">
        <v>18</v>
      </c>
      <c r="G2485" s="368" t="s">
        <v>10443</v>
      </c>
      <c r="H2485" s="377"/>
      <c r="I2485" s="21">
        <v>43312</v>
      </c>
    </row>
    <row r="2486" spans="1:9" x14ac:dyDescent="0.25">
      <c r="A2486" s="374" t="s">
        <v>6613</v>
      </c>
      <c r="B2486" s="134">
        <v>8697930094258</v>
      </c>
      <c r="C2486" s="227" t="s">
        <v>744</v>
      </c>
      <c r="D2486" s="374" t="s">
        <v>745</v>
      </c>
      <c r="E2486" s="377" t="s">
        <v>10570</v>
      </c>
      <c r="F2486" s="377" t="s">
        <v>18</v>
      </c>
      <c r="G2486" s="377" t="s">
        <v>10443</v>
      </c>
      <c r="H2486" s="226"/>
      <c r="I2486" s="21">
        <v>42451</v>
      </c>
    </row>
    <row r="2487" spans="1:9" x14ac:dyDescent="0.25">
      <c r="A2487" s="227" t="s">
        <v>12602</v>
      </c>
      <c r="B2487" s="18">
        <v>8697932240592</v>
      </c>
      <c r="C2487" s="227" t="s">
        <v>744</v>
      </c>
      <c r="D2487" s="227" t="s">
        <v>745</v>
      </c>
      <c r="E2487" s="377" t="s">
        <v>10763</v>
      </c>
      <c r="F2487" s="377" t="s">
        <v>18</v>
      </c>
      <c r="G2487" s="377" t="s">
        <v>10443</v>
      </c>
      <c r="H2487" s="226"/>
      <c r="I2487" s="21">
        <v>41513</v>
      </c>
    </row>
    <row r="2488" spans="1:9" x14ac:dyDescent="0.25">
      <c r="A2488" s="227" t="s">
        <v>12603</v>
      </c>
      <c r="B2488" s="18">
        <v>8697932240653</v>
      </c>
      <c r="C2488" s="227" t="s">
        <v>744</v>
      </c>
      <c r="D2488" s="227" t="s">
        <v>745</v>
      </c>
      <c r="E2488" s="377" t="s">
        <v>10763</v>
      </c>
      <c r="F2488" s="377" t="s">
        <v>18</v>
      </c>
      <c r="G2488" s="377" t="s">
        <v>10443</v>
      </c>
      <c r="H2488" s="226"/>
      <c r="I2488" s="21">
        <v>41513</v>
      </c>
    </row>
    <row r="2489" spans="1:9" x14ac:dyDescent="0.25">
      <c r="A2489" s="374" t="s">
        <v>12604</v>
      </c>
      <c r="B2489" s="18">
        <v>8697932240608</v>
      </c>
      <c r="C2489" s="227" t="s">
        <v>744</v>
      </c>
      <c r="D2489" s="227" t="s">
        <v>745</v>
      </c>
      <c r="E2489" s="377" t="s">
        <v>10763</v>
      </c>
      <c r="F2489" s="377" t="s">
        <v>18</v>
      </c>
      <c r="G2489" s="226" t="s">
        <v>10443</v>
      </c>
      <c r="H2489" s="226"/>
      <c r="I2489" s="21">
        <v>41513</v>
      </c>
    </row>
    <row r="2490" spans="1:9" x14ac:dyDescent="0.25">
      <c r="A2490" s="374" t="s">
        <v>12605</v>
      </c>
      <c r="B2490" s="18">
        <v>8697932240660</v>
      </c>
      <c r="C2490" s="227" t="s">
        <v>744</v>
      </c>
      <c r="D2490" s="370" t="s">
        <v>745</v>
      </c>
      <c r="E2490" s="377" t="s">
        <v>10763</v>
      </c>
      <c r="F2490" s="377" t="s">
        <v>18</v>
      </c>
      <c r="G2490" s="377" t="s">
        <v>10443</v>
      </c>
      <c r="H2490" s="377"/>
      <c r="I2490" s="21">
        <v>41394</v>
      </c>
    </row>
    <row r="2491" spans="1:9" x14ac:dyDescent="0.25">
      <c r="A2491" s="377" t="s">
        <v>12606</v>
      </c>
      <c r="B2491" s="18">
        <v>8680881035463</v>
      </c>
      <c r="C2491" s="227" t="s">
        <v>744</v>
      </c>
      <c r="D2491" s="374" t="s">
        <v>745</v>
      </c>
      <c r="E2491" s="377" t="s">
        <v>493</v>
      </c>
      <c r="F2491" s="374" t="s">
        <v>18</v>
      </c>
      <c r="G2491" s="377" t="s">
        <v>10443</v>
      </c>
      <c r="H2491" s="374"/>
      <c r="I2491" s="21">
        <v>44572</v>
      </c>
    </row>
    <row r="2492" spans="1:9" x14ac:dyDescent="0.25">
      <c r="A2492" s="377" t="s">
        <v>12608</v>
      </c>
      <c r="B2492" s="18">
        <v>8699976171016</v>
      </c>
      <c r="C2492" s="374" t="s">
        <v>12609</v>
      </c>
      <c r="D2492" s="374" t="s">
        <v>12610</v>
      </c>
      <c r="E2492" s="377" t="s">
        <v>1352</v>
      </c>
      <c r="F2492" s="377" t="s">
        <v>18</v>
      </c>
      <c r="G2492" s="377" t="s">
        <v>10443</v>
      </c>
      <c r="H2492" s="226"/>
      <c r="I2492" s="380">
        <v>42451</v>
      </c>
    </row>
    <row r="2493" spans="1:9" x14ac:dyDescent="0.25">
      <c r="A2493" s="374" t="s">
        <v>12611</v>
      </c>
      <c r="B2493" s="18">
        <v>8699976020574</v>
      </c>
      <c r="C2493" s="374" t="s">
        <v>744</v>
      </c>
      <c r="D2493" s="374" t="s">
        <v>745</v>
      </c>
      <c r="E2493" s="377" t="s">
        <v>1352</v>
      </c>
      <c r="F2493" s="377" t="s">
        <v>18</v>
      </c>
      <c r="G2493" s="377" t="s">
        <v>10443</v>
      </c>
      <c r="H2493" s="226"/>
      <c r="I2493" s="380">
        <v>41513</v>
      </c>
    </row>
    <row r="2494" spans="1:9" x14ac:dyDescent="0.25">
      <c r="A2494" s="227" t="s">
        <v>12612</v>
      </c>
      <c r="B2494" s="18">
        <v>8699976020581</v>
      </c>
      <c r="C2494" s="227" t="s">
        <v>744</v>
      </c>
      <c r="D2494" s="227" t="s">
        <v>745</v>
      </c>
      <c r="E2494" s="377" t="s">
        <v>1352</v>
      </c>
      <c r="F2494" s="377" t="s">
        <v>18</v>
      </c>
      <c r="G2494" s="377" t="s">
        <v>10443</v>
      </c>
      <c r="H2494" s="377"/>
      <c r="I2494" s="21">
        <v>41513</v>
      </c>
    </row>
    <row r="2495" spans="1:9" x14ac:dyDescent="0.25">
      <c r="A2495" s="370" t="s">
        <v>12613</v>
      </c>
      <c r="B2495" s="134">
        <v>8699976020109</v>
      </c>
      <c r="C2495" s="374" t="s">
        <v>744</v>
      </c>
      <c r="D2495" s="374" t="s">
        <v>745</v>
      </c>
      <c r="E2495" s="377" t="s">
        <v>1352</v>
      </c>
      <c r="F2495" s="377" t="s">
        <v>18</v>
      </c>
      <c r="G2495" s="377" t="s">
        <v>10443</v>
      </c>
      <c r="H2495" s="377"/>
      <c r="I2495" s="380">
        <v>42451</v>
      </c>
    </row>
    <row r="2496" spans="1:9" x14ac:dyDescent="0.25">
      <c r="A2496" s="374" t="s">
        <v>12614</v>
      </c>
      <c r="B2496" s="135">
        <v>8699976020116</v>
      </c>
      <c r="C2496" s="374" t="s">
        <v>744</v>
      </c>
      <c r="D2496" s="374" t="s">
        <v>745</v>
      </c>
      <c r="E2496" s="374" t="s">
        <v>1352</v>
      </c>
      <c r="F2496" s="374" t="s">
        <v>18</v>
      </c>
      <c r="G2496" s="226" t="s">
        <v>10443</v>
      </c>
      <c r="H2496" s="377"/>
      <c r="I2496" s="380">
        <v>42038</v>
      </c>
    </row>
    <row r="2497" spans="1:9" x14ac:dyDescent="0.25">
      <c r="A2497" s="374" t="s">
        <v>12615</v>
      </c>
      <c r="B2497" s="18">
        <v>8697936021883</v>
      </c>
      <c r="C2497" s="227" t="s">
        <v>12616</v>
      </c>
      <c r="D2497" s="374" t="s">
        <v>12617</v>
      </c>
      <c r="E2497" s="377" t="s">
        <v>10789</v>
      </c>
      <c r="F2497" s="377" t="s">
        <v>18</v>
      </c>
      <c r="G2497" s="226" t="s">
        <v>10443</v>
      </c>
      <c r="H2497" s="377"/>
      <c r="I2497" s="21">
        <v>41513</v>
      </c>
    </row>
    <row r="2498" spans="1:9" x14ac:dyDescent="0.25">
      <c r="A2498" s="374" t="s">
        <v>12618</v>
      </c>
      <c r="B2498" s="18">
        <v>8697936021890</v>
      </c>
      <c r="C2498" s="227" t="s">
        <v>12616</v>
      </c>
      <c r="D2498" s="374" t="s">
        <v>12617</v>
      </c>
      <c r="E2498" s="377" t="s">
        <v>10789</v>
      </c>
      <c r="F2498" s="377" t="s">
        <v>18</v>
      </c>
      <c r="G2498" s="226" t="s">
        <v>10443</v>
      </c>
      <c r="H2498" s="377"/>
      <c r="I2498" s="21">
        <v>41513</v>
      </c>
    </row>
    <row r="2499" spans="1:9" x14ac:dyDescent="0.25">
      <c r="A2499" s="374" t="s">
        <v>12619</v>
      </c>
      <c r="B2499" s="18">
        <v>8697936021906</v>
      </c>
      <c r="C2499" s="227" t="s">
        <v>12616</v>
      </c>
      <c r="D2499" s="374" t="s">
        <v>12617</v>
      </c>
      <c r="E2499" s="377" t="s">
        <v>10789</v>
      </c>
      <c r="F2499" s="377" t="s">
        <v>18</v>
      </c>
      <c r="G2499" s="368" t="s">
        <v>10443</v>
      </c>
      <c r="H2499" s="377"/>
      <c r="I2499" s="380">
        <v>41513</v>
      </c>
    </row>
    <row r="2500" spans="1:9" x14ac:dyDescent="0.25">
      <c r="A2500" s="227" t="s">
        <v>12620</v>
      </c>
      <c r="B2500" s="18">
        <v>8697936021913</v>
      </c>
      <c r="C2500" s="374" t="s">
        <v>12616</v>
      </c>
      <c r="D2500" s="374" t="s">
        <v>12617</v>
      </c>
      <c r="E2500" s="377" t="s">
        <v>10789</v>
      </c>
      <c r="F2500" s="377" t="s">
        <v>18</v>
      </c>
      <c r="G2500" s="377" t="s">
        <v>10443</v>
      </c>
      <c r="H2500" s="377"/>
      <c r="I2500" s="380">
        <v>41513</v>
      </c>
    </row>
    <row r="2501" spans="1:9" x14ac:dyDescent="0.25">
      <c r="A2501" s="374" t="s">
        <v>7791</v>
      </c>
      <c r="B2501" s="17">
        <v>8699814750229</v>
      </c>
      <c r="C2501" s="377" t="s">
        <v>3229</v>
      </c>
      <c r="D2501" s="374" t="s">
        <v>147</v>
      </c>
      <c r="E2501" s="374" t="s">
        <v>2004</v>
      </c>
      <c r="F2501" s="374" t="s">
        <v>18</v>
      </c>
      <c r="G2501" s="377" t="s">
        <v>10443</v>
      </c>
      <c r="H2501" s="377"/>
      <c r="I2501" s="379">
        <v>46182</v>
      </c>
    </row>
    <row r="2502" spans="1:9" x14ac:dyDescent="0.25">
      <c r="A2502" s="374" t="s">
        <v>4845</v>
      </c>
      <c r="B2502" s="134">
        <v>8680760370036</v>
      </c>
      <c r="C2502" s="227" t="s">
        <v>4243</v>
      </c>
      <c r="D2502" s="374" t="s">
        <v>756</v>
      </c>
      <c r="E2502" s="377" t="s">
        <v>12245</v>
      </c>
      <c r="F2502" s="374" t="s">
        <v>18</v>
      </c>
      <c r="G2502" s="377" t="s">
        <v>10443</v>
      </c>
      <c r="H2502" s="377"/>
      <c r="I2502" s="380">
        <v>43074</v>
      </c>
    </row>
    <row r="2503" spans="1:9" x14ac:dyDescent="0.25">
      <c r="A2503" s="227" t="s">
        <v>4845</v>
      </c>
      <c r="B2503" s="18">
        <v>8699296800337</v>
      </c>
      <c r="C2503" s="370" t="s">
        <v>4243</v>
      </c>
      <c r="D2503" s="377" t="s">
        <v>756</v>
      </c>
      <c r="E2503" s="377" t="s">
        <v>4846</v>
      </c>
      <c r="F2503" s="374" t="s">
        <v>18</v>
      </c>
      <c r="G2503" s="377" t="s">
        <v>10443</v>
      </c>
      <c r="H2503" s="377"/>
      <c r="I2503" s="379">
        <v>45335</v>
      </c>
    </row>
    <row r="2504" spans="1:9" x14ac:dyDescent="0.25">
      <c r="A2504" s="374" t="s">
        <v>12621</v>
      </c>
      <c r="B2504" s="134">
        <v>8680760350120</v>
      </c>
      <c r="C2504" s="374" t="s">
        <v>4243</v>
      </c>
      <c r="D2504" s="374" t="s">
        <v>756</v>
      </c>
      <c r="E2504" s="377" t="s">
        <v>12245</v>
      </c>
      <c r="F2504" s="374" t="s">
        <v>18</v>
      </c>
      <c r="G2504" s="368" t="s">
        <v>10443</v>
      </c>
      <c r="H2504" s="377"/>
      <c r="I2504" s="380">
        <v>43074</v>
      </c>
    </row>
    <row r="2505" spans="1:9" x14ac:dyDescent="0.25">
      <c r="A2505" s="377" t="s">
        <v>12621</v>
      </c>
      <c r="B2505" s="18">
        <v>8699296800320</v>
      </c>
      <c r="C2505" s="374" t="s">
        <v>4243</v>
      </c>
      <c r="D2505" s="377" t="s">
        <v>756</v>
      </c>
      <c r="E2505" s="377" t="s">
        <v>4846</v>
      </c>
      <c r="F2505" s="377" t="s">
        <v>18</v>
      </c>
      <c r="G2505" s="377" t="s">
        <v>10443</v>
      </c>
      <c r="H2505" s="377"/>
      <c r="I2505" s="380">
        <v>45041</v>
      </c>
    </row>
    <row r="2506" spans="1:9" x14ac:dyDescent="0.25">
      <c r="A2506" s="377" t="s">
        <v>12622</v>
      </c>
      <c r="B2506" s="18">
        <v>8699296800351</v>
      </c>
      <c r="C2506" s="227" t="s">
        <v>4243</v>
      </c>
      <c r="D2506" s="377" t="s">
        <v>756</v>
      </c>
      <c r="E2506" s="377" t="s">
        <v>4846</v>
      </c>
      <c r="F2506" s="377" t="s">
        <v>18</v>
      </c>
      <c r="G2506" s="377" t="s">
        <v>10443</v>
      </c>
      <c r="H2506" s="377"/>
      <c r="I2506" s="21">
        <v>45041</v>
      </c>
    </row>
    <row r="2507" spans="1:9" x14ac:dyDescent="0.25">
      <c r="A2507" s="377" t="s">
        <v>12623</v>
      </c>
      <c r="B2507" s="18">
        <v>8680881023453</v>
      </c>
      <c r="C2507" s="227" t="s">
        <v>55</v>
      </c>
      <c r="D2507" s="227" t="s">
        <v>492</v>
      </c>
      <c r="E2507" s="377" t="s">
        <v>12044</v>
      </c>
      <c r="F2507" s="377" t="s">
        <v>18</v>
      </c>
      <c r="G2507" s="377" t="s">
        <v>10443</v>
      </c>
      <c r="H2507" s="377"/>
      <c r="I2507" s="21">
        <v>42451</v>
      </c>
    </row>
    <row r="2508" spans="1:9" x14ac:dyDescent="0.25">
      <c r="A2508" s="227" t="s">
        <v>12623</v>
      </c>
      <c r="B2508" s="18">
        <v>8697930022299</v>
      </c>
      <c r="C2508" s="227" t="s">
        <v>55</v>
      </c>
      <c r="D2508" s="227" t="s">
        <v>56</v>
      </c>
      <c r="E2508" s="377" t="s">
        <v>10570</v>
      </c>
      <c r="F2508" s="377" t="s">
        <v>18</v>
      </c>
      <c r="G2508" s="377" t="s">
        <v>10443</v>
      </c>
      <c r="H2508" s="377"/>
      <c r="I2508" s="21">
        <v>41513</v>
      </c>
    </row>
    <row r="2509" spans="1:9" x14ac:dyDescent="0.25">
      <c r="A2509" s="374" t="s">
        <v>12624</v>
      </c>
      <c r="B2509" s="18">
        <v>8697930022305</v>
      </c>
      <c r="C2509" s="227" t="s">
        <v>55</v>
      </c>
      <c r="D2509" s="227" t="s">
        <v>56</v>
      </c>
      <c r="E2509" s="377" t="s">
        <v>10570</v>
      </c>
      <c r="F2509" s="377" t="s">
        <v>18</v>
      </c>
      <c r="G2509" s="377" t="s">
        <v>10443</v>
      </c>
      <c r="H2509" s="377"/>
      <c r="I2509" s="380">
        <v>41394</v>
      </c>
    </row>
    <row r="2510" spans="1:9" x14ac:dyDescent="0.25">
      <c r="A2510" s="377" t="s">
        <v>12625</v>
      </c>
      <c r="B2510" s="18">
        <v>8680881023439</v>
      </c>
      <c r="C2510" s="374" t="s">
        <v>55</v>
      </c>
      <c r="D2510" s="227" t="s">
        <v>492</v>
      </c>
      <c r="E2510" s="377" t="s">
        <v>12044</v>
      </c>
      <c r="F2510" s="377" t="s">
        <v>18</v>
      </c>
      <c r="G2510" s="377" t="s">
        <v>10443</v>
      </c>
      <c r="H2510" s="377"/>
      <c r="I2510" s="380">
        <v>42451</v>
      </c>
    </row>
    <row r="2511" spans="1:9" x14ac:dyDescent="0.25">
      <c r="A2511" s="374" t="s">
        <v>12625</v>
      </c>
      <c r="B2511" s="18">
        <v>8697930022312</v>
      </c>
      <c r="C2511" s="374" t="s">
        <v>55</v>
      </c>
      <c r="D2511" s="374" t="s">
        <v>56</v>
      </c>
      <c r="E2511" s="377" t="s">
        <v>10570</v>
      </c>
      <c r="F2511" s="377" t="s">
        <v>18</v>
      </c>
      <c r="G2511" s="377" t="s">
        <v>10443</v>
      </c>
      <c r="H2511" s="377"/>
      <c r="I2511" s="380">
        <v>41513</v>
      </c>
    </row>
    <row r="2512" spans="1:9" x14ac:dyDescent="0.25">
      <c r="A2512" s="374" t="s">
        <v>12626</v>
      </c>
      <c r="B2512" s="18">
        <v>8697930022329</v>
      </c>
      <c r="C2512" s="374" t="s">
        <v>55</v>
      </c>
      <c r="D2512" s="374" t="s">
        <v>56</v>
      </c>
      <c r="E2512" s="377" t="s">
        <v>10570</v>
      </c>
      <c r="F2512" s="377" t="s">
        <v>18</v>
      </c>
      <c r="G2512" s="377" t="s">
        <v>10443</v>
      </c>
      <c r="H2512" s="377"/>
      <c r="I2512" s="380">
        <v>41513</v>
      </c>
    </row>
    <row r="2513" spans="1:9" x14ac:dyDescent="0.25">
      <c r="A2513" s="377" t="s">
        <v>2044</v>
      </c>
      <c r="B2513" s="18">
        <v>8681094020444</v>
      </c>
      <c r="C2513" s="227" t="s">
        <v>2045</v>
      </c>
      <c r="D2513" s="377" t="s">
        <v>2046</v>
      </c>
      <c r="E2513" s="377" t="s">
        <v>892</v>
      </c>
      <c r="F2513" s="377" t="s">
        <v>18</v>
      </c>
      <c r="G2513" s="377" t="s">
        <v>10443</v>
      </c>
      <c r="H2513" s="377"/>
      <c r="I2513" s="380">
        <v>45041</v>
      </c>
    </row>
    <row r="2514" spans="1:9" x14ac:dyDescent="0.25">
      <c r="A2514" s="377" t="s">
        <v>2078</v>
      </c>
      <c r="B2514" s="18">
        <v>8681094020437</v>
      </c>
      <c r="C2514" s="227" t="s">
        <v>2045</v>
      </c>
      <c r="D2514" s="377" t="s">
        <v>2046</v>
      </c>
      <c r="E2514" s="377" t="s">
        <v>892</v>
      </c>
      <c r="F2514" s="377" t="s">
        <v>18</v>
      </c>
      <c r="G2514" s="377" t="s">
        <v>10443</v>
      </c>
      <c r="H2514" s="377"/>
      <c r="I2514" s="380">
        <v>45041</v>
      </c>
    </row>
    <row r="2515" spans="1:9" x14ac:dyDescent="0.25">
      <c r="A2515" s="374" t="s">
        <v>2078</v>
      </c>
      <c r="B2515" s="134">
        <v>8697929021371</v>
      </c>
      <c r="C2515" s="227" t="s">
        <v>2045</v>
      </c>
      <c r="D2515" s="374" t="s">
        <v>2046</v>
      </c>
      <c r="E2515" s="374" t="s">
        <v>11720</v>
      </c>
      <c r="F2515" s="374" t="s">
        <v>18</v>
      </c>
      <c r="G2515" s="377" t="s">
        <v>10443</v>
      </c>
      <c r="H2515" s="377"/>
      <c r="I2515" s="380">
        <v>43151</v>
      </c>
    </row>
    <row r="2516" spans="1:9" x14ac:dyDescent="0.25">
      <c r="A2516" s="374" t="s">
        <v>12627</v>
      </c>
      <c r="B2516" s="134">
        <v>8697929021364</v>
      </c>
      <c r="C2516" s="227" t="s">
        <v>2045</v>
      </c>
      <c r="D2516" s="374" t="s">
        <v>2046</v>
      </c>
      <c r="E2516" s="377" t="s">
        <v>11720</v>
      </c>
      <c r="F2516" s="377" t="s">
        <v>18</v>
      </c>
      <c r="G2516" s="377" t="s">
        <v>10443</v>
      </c>
      <c r="H2516" s="377"/>
      <c r="I2516" s="380">
        <v>42703</v>
      </c>
    </row>
    <row r="2517" spans="1:9" x14ac:dyDescent="0.25">
      <c r="A2517" s="374" t="s">
        <v>12627</v>
      </c>
      <c r="B2517" s="134">
        <v>8681094020451</v>
      </c>
      <c r="C2517" s="374" t="s">
        <v>2045</v>
      </c>
      <c r="D2517" s="374" t="s">
        <v>2046</v>
      </c>
      <c r="E2517" s="374" t="s">
        <v>892</v>
      </c>
      <c r="F2517" s="374" t="s">
        <v>18</v>
      </c>
      <c r="G2517" s="374" t="s">
        <v>10443</v>
      </c>
      <c r="H2517" s="377"/>
      <c r="I2517" s="380">
        <v>42409</v>
      </c>
    </row>
    <row r="2518" spans="1:9" x14ac:dyDescent="0.25">
      <c r="A2518" s="374" t="s">
        <v>7792</v>
      </c>
      <c r="B2518" s="17">
        <v>8680265090200</v>
      </c>
      <c r="C2518" s="377" t="s">
        <v>744</v>
      </c>
      <c r="D2518" s="374" t="s">
        <v>745</v>
      </c>
      <c r="E2518" s="374" t="s">
        <v>5184</v>
      </c>
      <c r="F2518" s="374" t="s">
        <v>18</v>
      </c>
      <c r="G2518" s="297" t="s">
        <v>10443</v>
      </c>
      <c r="H2518" s="374"/>
      <c r="I2518" s="379">
        <v>45979</v>
      </c>
    </row>
    <row r="2519" spans="1:9" x14ac:dyDescent="0.25">
      <c r="A2519" s="374" t="s">
        <v>6475</v>
      </c>
      <c r="B2519" s="17">
        <v>4260155930232</v>
      </c>
      <c r="C2519" s="377" t="s">
        <v>383</v>
      </c>
      <c r="D2519" s="377" t="s">
        <v>384</v>
      </c>
      <c r="E2519" s="377" t="s">
        <v>6476</v>
      </c>
      <c r="F2519" s="374" t="s">
        <v>18</v>
      </c>
      <c r="G2519" s="374" t="s">
        <v>10443</v>
      </c>
      <c r="H2519" s="374"/>
      <c r="I2519" s="379">
        <v>46063</v>
      </c>
    </row>
    <row r="2520" spans="1:9" x14ac:dyDescent="0.25">
      <c r="A2520" s="272" t="s">
        <v>20323</v>
      </c>
      <c r="B2520" s="296">
        <v>8680199015911</v>
      </c>
      <c r="C2520" s="272" t="s">
        <v>744</v>
      </c>
      <c r="D2520" s="272" t="s">
        <v>745</v>
      </c>
      <c r="E2520" s="272" t="s">
        <v>44</v>
      </c>
      <c r="F2520" s="272" t="s">
        <v>18</v>
      </c>
      <c r="G2520" s="377" t="s">
        <v>10443</v>
      </c>
      <c r="H2520" s="133"/>
      <c r="I2520" s="379">
        <v>45951</v>
      </c>
    </row>
    <row r="2521" spans="1:9" x14ac:dyDescent="0.25">
      <c r="A2521" s="374" t="s">
        <v>12628</v>
      </c>
      <c r="B2521" s="134">
        <v>8699556675132</v>
      </c>
      <c r="C2521" s="227" t="s">
        <v>3521</v>
      </c>
      <c r="D2521" s="374" t="s">
        <v>3522</v>
      </c>
      <c r="E2521" s="374" t="s">
        <v>10445</v>
      </c>
      <c r="F2521" s="374" t="s">
        <v>18</v>
      </c>
      <c r="G2521" s="374" t="s">
        <v>10443</v>
      </c>
      <c r="H2521" s="377"/>
      <c r="I2521" s="380">
        <v>43312</v>
      </c>
    </row>
    <row r="2522" spans="1:9" x14ac:dyDescent="0.25">
      <c r="A2522" s="374" t="s">
        <v>12629</v>
      </c>
      <c r="B2522" s="18">
        <v>8699556675149</v>
      </c>
      <c r="C2522" s="227" t="s">
        <v>3521</v>
      </c>
      <c r="D2522" s="374" t="s">
        <v>3522</v>
      </c>
      <c r="E2522" s="377" t="s">
        <v>10445</v>
      </c>
      <c r="F2522" s="377" t="s">
        <v>18</v>
      </c>
      <c r="G2522" s="377" t="s">
        <v>10443</v>
      </c>
      <c r="H2522" s="377"/>
      <c r="I2522" s="380">
        <v>41513</v>
      </c>
    </row>
    <row r="2523" spans="1:9" x14ac:dyDescent="0.25">
      <c r="A2523" s="227" t="s">
        <v>12630</v>
      </c>
      <c r="B2523" s="18">
        <v>8699556675156</v>
      </c>
      <c r="C2523" s="227" t="s">
        <v>3521</v>
      </c>
      <c r="D2523" s="227" t="s">
        <v>3522</v>
      </c>
      <c r="E2523" s="377" t="s">
        <v>10445</v>
      </c>
      <c r="F2523" s="377" t="s">
        <v>18</v>
      </c>
      <c r="G2523" s="377" t="s">
        <v>10443</v>
      </c>
      <c r="H2523" s="226"/>
      <c r="I2523" s="380">
        <v>41513</v>
      </c>
    </row>
    <row r="2524" spans="1:9" x14ac:dyDescent="0.25">
      <c r="A2524" s="370" t="s">
        <v>12631</v>
      </c>
      <c r="B2524" s="134">
        <v>8699556675101</v>
      </c>
      <c r="C2524" s="227" t="s">
        <v>3521</v>
      </c>
      <c r="D2524" s="227" t="s">
        <v>3522</v>
      </c>
      <c r="E2524" s="374" t="s">
        <v>10445</v>
      </c>
      <c r="F2524" s="374" t="s">
        <v>18</v>
      </c>
      <c r="G2524" s="374" t="s">
        <v>10443</v>
      </c>
      <c r="H2524" s="226"/>
      <c r="I2524" s="380">
        <v>43312</v>
      </c>
    </row>
    <row r="2525" spans="1:9" x14ac:dyDescent="0.25">
      <c r="A2525" s="374" t="s">
        <v>12632</v>
      </c>
      <c r="B2525" s="134">
        <v>8699556675118</v>
      </c>
      <c r="C2525" s="227" t="s">
        <v>3521</v>
      </c>
      <c r="D2525" s="374" t="s">
        <v>3522</v>
      </c>
      <c r="E2525" s="374" t="s">
        <v>10445</v>
      </c>
      <c r="F2525" s="374" t="s">
        <v>18</v>
      </c>
      <c r="G2525" s="374" t="s">
        <v>10443</v>
      </c>
      <c r="H2525" s="226"/>
      <c r="I2525" s="380">
        <v>43312</v>
      </c>
    </row>
    <row r="2526" spans="1:9" x14ac:dyDescent="0.25">
      <c r="A2526" s="374" t="s">
        <v>12633</v>
      </c>
      <c r="B2526" s="134">
        <v>8699556675125</v>
      </c>
      <c r="C2526" s="227" t="s">
        <v>3521</v>
      </c>
      <c r="D2526" s="374" t="s">
        <v>3522</v>
      </c>
      <c r="E2526" s="374" t="s">
        <v>10445</v>
      </c>
      <c r="F2526" s="374" t="s">
        <v>18</v>
      </c>
      <c r="G2526" s="374" t="s">
        <v>10443</v>
      </c>
      <c r="H2526" s="377"/>
      <c r="I2526" s="380">
        <v>43312</v>
      </c>
    </row>
    <row r="2527" spans="1:9" x14ac:dyDescent="0.25">
      <c r="A2527" s="377" t="s">
        <v>12634</v>
      </c>
      <c r="B2527" s="18">
        <v>8699514094043</v>
      </c>
      <c r="C2527" s="227" t="s">
        <v>406</v>
      </c>
      <c r="D2527" s="374" t="s">
        <v>407</v>
      </c>
      <c r="E2527" s="377" t="s">
        <v>63</v>
      </c>
      <c r="F2527" s="377" t="s">
        <v>18</v>
      </c>
      <c r="G2527" s="377" t="s">
        <v>10443</v>
      </c>
      <c r="H2527" s="374"/>
      <c r="I2527" s="380">
        <v>44208</v>
      </c>
    </row>
    <row r="2528" spans="1:9" x14ac:dyDescent="0.25">
      <c r="A2528" s="377" t="s">
        <v>12635</v>
      </c>
      <c r="B2528" s="18">
        <v>8699514094036</v>
      </c>
      <c r="C2528" s="227" t="s">
        <v>406</v>
      </c>
      <c r="D2528" s="374" t="s">
        <v>407</v>
      </c>
      <c r="E2528" s="377" t="s">
        <v>63</v>
      </c>
      <c r="F2528" s="377" t="s">
        <v>18</v>
      </c>
      <c r="G2528" s="377" t="s">
        <v>10443</v>
      </c>
      <c r="H2528" s="374"/>
      <c r="I2528" s="380">
        <v>44033</v>
      </c>
    </row>
    <row r="2529" spans="1:9" x14ac:dyDescent="0.25">
      <c r="A2529" s="374" t="s">
        <v>12636</v>
      </c>
      <c r="B2529" s="134">
        <v>4715635971019</v>
      </c>
      <c r="C2529" s="227" t="s">
        <v>383</v>
      </c>
      <c r="D2529" s="374" t="s">
        <v>384</v>
      </c>
      <c r="E2529" s="374" t="s">
        <v>7272</v>
      </c>
      <c r="F2529" s="374" t="s">
        <v>18</v>
      </c>
      <c r="G2529" s="377" t="s">
        <v>10443</v>
      </c>
      <c r="H2529" s="377"/>
      <c r="I2529" s="380">
        <v>43151</v>
      </c>
    </row>
    <row r="2530" spans="1:9" x14ac:dyDescent="0.25">
      <c r="A2530" s="374" t="s">
        <v>12637</v>
      </c>
      <c r="B2530" s="134">
        <v>4715635971002</v>
      </c>
      <c r="C2530" s="227" t="s">
        <v>383</v>
      </c>
      <c r="D2530" s="374" t="s">
        <v>384</v>
      </c>
      <c r="E2530" s="374" t="s">
        <v>7272</v>
      </c>
      <c r="F2530" s="374" t="s">
        <v>18</v>
      </c>
      <c r="G2530" s="226" t="s">
        <v>10443</v>
      </c>
      <c r="H2530" s="377"/>
      <c r="I2530" s="21">
        <v>43151</v>
      </c>
    </row>
    <row r="2531" spans="1:9" x14ac:dyDescent="0.25">
      <c r="A2531" s="374" t="s">
        <v>12638</v>
      </c>
      <c r="B2531" s="134">
        <v>7640147920040</v>
      </c>
      <c r="C2531" s="227" t="s">
        <v>383</v>
      </c>
      <c r="D2531" s="374" t="s">
        <v>384</v>
      </c>
      <c r="E2531" s="374" t="s">
        <v>7272</v>
      </c>
      <c r="F2531" s="374" t="s">
        <v>18</v>
      </c>
      <c r="G2531" s="226" t="s">
        <v>10443</v>
      </c>
      <c r="H2531" s="377"/>
      <c r="I2531" s="21">
        <v>43151</v>
      </c>
    </row>
    <row r="2532" spans="1:9" x14ac:dyDescent="0.25">
      <c r="A2532" s="374" t="s">
        <v>12639</v>
      </c>
      <c r="B2532" s="134">
        <v>7640147920033</v>
      </c>
      <c r="C2532" s="374" t="s">
        <v>383</v>
      </c>
      <c r="D2532" s="227" t="s">
        <v>384</v>
      </c>
      <c r="E2532" s="374" t="s">
        <v>7272</v>
      </c>
      <c r="F2532" s="374" t="s">
        <v>18</v>
      </c>
      <c r="G2532" s="226" t="s">
        <v>10443</v>
      </c>
      <c r="H2532" s="377"/>
      <c r="I2532" s="380">
        <v>43151</v>
      </c>
    </row>
    <row r="2533" spans="1:9" x14ac:dyDescent="0.25">
      <c r="A2533" s="377" t="s">
        <v>12640</v>
      </c>
      <c r="B2533" s="134">
        <v>7640147920019</v>
      </c>
      <c r="C2533" s="227" t="s">
        <v>383</v>
      </c>
      <c r="D2533" s="374" t="s">
        <v>384</v>
      </c>
      <c r="E2533" s="374" t="s">
        <v>7272</v>
      </c>
      <c r="F2533" s="374" t="s">
        <v>18</v>
      </c>
      <c r="G2533" s="226" t="s">
        <v>10443</v>
      </c>
      <c r="H2533" s="377"/>
      <c r="I2533" s="380">
        <v>43151</v>
      </c>
    </row>
    <row r="2534" spans="1:9" x14ac:dyDescent="0.25">
      <c r="A2534" s="377" t="s">
        <v>12641</v>
      </c>
      <c r="B2534" s="134">
        <v>7640147920026</v>
      </c>
      <c r="C2534" s="227" t="s">
        <v>383</v>
      </c>
      <c r="D2534" s="374" t="s">
        <v>384</v>
      </c>
      <c r="E2534" s="374" t="s">
        <v>7272</v>
      </c>
      <c r="F2534" s="374" t="s">
        <v>18</v>
      </c>
      <c r="G2534" s="377" t="s">
        <v>10443</v>
      </c>
      <c r="H2534" s="377"/>
      <c r="I2534" s="380">
        <v>43151</v>
      </c>
    </row>
    <row r="2535" spans="1:9" x14ac:dyDescent="0.25">
      <c r="A2535" s="374" t="s">
        <v>12642</v>
      </c>
      <c r="B2535" s="18">
        <v>8699578010645</v>
      </c>
      <c r="C2535" s="227" t="s">
        <v>12643</v>
      </c>
      <c r="D2535" s="374" t="s">
        <v>12644</v>
      </c>
      <c r="E2535" s="377" t="s">
        <v>141</v>
      </c>
      <c r="F2535" s="377" t="s">
        <v>18</v>
      </c>
      <c r="G2535" s="377" t="s">
        <v>10443</v>
      </c>
      <c r="H2535" s="377"/>
      <c r="I2535" s="380">
        <v>41345</v>
      </c>
    </row>
    <row r="2536" spans="1:9" x14ac:dyDescent="0.25">
      <c r="A2536" s="374" t="s">
        <v>12645</v>
      </c>
      <c r="B2536" s="18">
        <v>8699578010669</v>
      </c>
      <c r="C2536" s="227" t="s">
        <v>12643</v>
      </c>
      <c r="D2536" s="374" t="s">
        <v>12644</v>
      </c>
      <c r="E2536" s="377" t="s">
        <v>141</v>
      </c>
      <c r="F2536" s="377" t="s">
        <v>18</v>
      </c>
      <c r="G2536" s="377" t="s">
        <v>10443</v>
      </c>
      <c r="H2536" s="377"/>
      <c r="I2536" s="380">
        <v>41345</v>
      </c>
    </row>
    <row r="2537" spans="1:9" x14ac:dyDescent="0.25">
      <c r="A2537" s="227" t="s">
        <v>12646</v>
      </c>
      <c r="B2537" s="18">
        <v>8699578010683</v>
      </c>
      <c r="C2537" s="374" t="s">
        <v>12643</v>
      </c>
      <c r="D2537" s="374" t="s">
        <v>12644</v>
      </c>
      <c r="E2537" s="377" t="s">
        <v>141</v>
      </c>
      <c r="F2537" s="377" t="s">
        <v>18</v>
      </c>
      <c r="G2537" s="377" t="s">
        <v>10443</v>
      </c>
      <c r="H2537" s="377"/>
      <c r="I2537" s="380">
        <v>41513</v>
      </c>
    </row>
    <row r="2538" spans="1:9" x14ac:dyDescent="0.25">
      <c r="A2538" s="374" t="s">
        <v>12647</v>
      </c>
      <c r="B2538" s="134">
        <v>8699792032812</v>
      </c>
      <c r="C2538" s="374" t="s">
        <v>5911</v>
      </c>
      <c r="D2538" s="374" t="s">
        <v>5912</v>
      </c>
      <c r="E2538" s="374" t="s">
        <v>1560</v>
      </c>
      <c r="F2538" s="377" t="s">
        <v>18</v>
      </c>
      <c r="G2538" s="377" t="s">
        <v>10443</v>
      </c>
      <c r="H2538" s="377"/>
      <c r="I2538" s="380">
        <v>43151</v>
      </c>
    </row>
    <row r="2539" spans="1:9" x14ac:dyDescent="0.25">
      <c r="A2539" s="374" t="s">
        <v>12648</v>
      </c>
      <c r="B2539" s="134">
        <v>8699792032829</v>
      </c>
      <c r="C2539" s="374" t="s">
        <v>5911</v>
      </c>
      <c r="D2539" s="374" t="s">
        <v>5912</v>
      </c>
      <c r="E2539" s="377" t="s">
        <v>1560</v>
      </c>
      <c r="F2539" s="377" t="s">
        <v>18</v>
      </c>
      <c r="G2539" s="377" t="s">
        <v>10443</v>
      </c>
      <c r="H2539" s="377"/>
      <c r="I2539" s="380">
        <v>43151</v>
      </c>
    </row>
    <row r="2540" spans="1:9" x14ac:dyDescent="0.25">
      <c r="A2540" s="374" t="s">
        <v>12649</v>
      </c>
      <c r="B2540" s="135">
        <v>8697929020442</v>
      </c>
      <c r="C2540" s="227" t="s">
        <v>1773</v>
      </c>
      <c r="D2540" s="374" t="s">
        <v>1774</v>
      </c>
      <c r="E2540" s="374" t="s">
        <v>5187</v>
      </c>
      <c r="F2540" s="374" t="s">
        <v>18</v>
      </c>
      <c r="G2540" s="377" t="s">
        <v>10443</v>
      </c>
      <c r="H2540" s="377"/>
      <c r="I2540" s="380">
        <v>42038</v>
      </c>
    </row>
    <row r="2541" spans="1:9" x14ac:dyDescent="0.25">
      <c r="A2541" s="374" t="s">
        <v>12650</v>
      </c>
      <c r="B2541" s="19">
        <v>8697929020503</v>
      </c>
      <c r="C2541" s="374" t="s">
        <v>1773</v>
      </c>
      <c r="D2541" s="374" t="s">
        <v>1774</v>
      </c>
      <c r="E2541" s="377" t="s">
        <v>5187</v>
      </c>
      <c r="F2541" s="377" t="s">
        <v>18</v>
      </c>
      <c r="G2541" s="377" t="s">
        <v>10443</v>
      </c>
      <c r="H2541" s="377"/>
      <c r="I2541" s="380">
        <v>41394</v>
      </c>
    </row>
    <row r="2542" spans="1:9" x14ac:dyDescent="0.25">
      <c r="A2542" s="374" t="s">
        <v>12651</v>
      </c>
      <c r="B2542" s="135">
        <v>8697929020459</v>
      </c>
      <c r="C2542" s="374" t="s">
        <v>1773</v>
      </c>
      <c r="D2542" s="374" t="s">
        <v>1774</v>
      </c>
      <c r="E2542" s="374" t="s">
        <v>5187</v>
      </c>
      <c r="F2542" s="374" t="s">
        <v>18</v>
      </c>
      <c r="G2542" s="377" t="s">
        <v>10443</v>
      </c>
      <c r="H2542" s="377"/>
      <c r="I2542" s="380">
        <v>42038</v>
      </c>
    </row>
    <row r="2543" spans="1:9" x14ac:dyDescent="0.25">
      <c r="A2543" s="377" t="s">
        <v>12652</v>
      </c>
      <c r="B2543" s="18">
        <v>8697929020466</v>
      </c>
      <c r="C2543" s="374" t="s">
        <v>1773</v>
      </c>
      <c r="D2543" s="374" t="s">
        <v>1774</v>
      </c>
      <c r="E2543" s="377" t="s">
        <v>5187</v>
      </c>
      <c r="F2543" s="377" t="s">
        <v>18</v>
      </c>
      <c r="G2543" s="377" t="s">
        <v>10443</v>
      </c>
      <c r="H2543" s="377"/>
      <c r="I2543" s="380">
        <v>42276</v>
      </c>
    </row>
    <row r="2544" spans="1:9" x14ac:dyDescent="0.25">
      <c r="A2544" s="370" t="s">
        <v>12653</v>
      </c>
      <c r="B2544" s="19">
        <v>8697929020510</v>
      </c>
      <c r="C2544" s="374" t="s">
        <v>1773</v>
      </c>
      <c r="D2544" s="227" t="s">
        <v>1774</v>
      </c>
      <c r="E2544" s="374" t="s">
        <v>5187</v>
      </c>
      <c r="F2544" s="374" t="s">
        <v>18</v>
      </c>
      <c r="G2544" s="374" t="s">
        <v>10443</v>
      </c>
      <c r="H2544" s="377"/>
      <c r="I2544" s="380">
        <v>41723</v>
      </c>
    </row>
    <row r="2545" spans="1:9" x14ac:dyDescent="0.25">
      <c r="A2545" s="374" t="s">
        <v>12654</v>
      </c>
      <c r="B2545" s="19">
        <v>8697929020473</v>
      </c>
      <c r="C2545" s="227" t="s">
        <v>1773</v>
      </c>
      <c r="D2545" s="227" t="s">
        <v>1774</v>
      </c>
      <c r="E2545" s="374" t="s">
        <v>5187</v>
      </c>
      <c r="F2545" s="374" t="s">
        <v>18</v>
      </c>
      <c r="G2545" s="374" t="s">
        <v>10443</v>
      </c>
      <c r="H2545" s="377"/>
      <c r="I2545" s="380">
        <v>41723</v>
      </c>
    </row>
    <row r="2546" spans="1:9" x14ac:dyDescent="0.25">
      <c r="A2546" s="374" t="s">
        <v>12655</v>
      </c>
      <c r="B2546" s="135">
        <v>8697929020480</v>
      </c>
      <c r="C2546" s="227" t="s">
        <v>1773</v>
      </c>
      <c r="D2546" s="227" t="s">
        <v>1774</v>
      </c>
      <c r="E2546" s="374" t="s">
        <v>5187</v>
      </c>
      <c r="F2546" s="374" t="s">
        <v>18</v>
      </c>
      <c r="G2546" s="374" t="s">
        <v>10443</v>
      </c>
      <c r="H2546" s="377"/>
      <c r="I2546" s="380">
        <v>41842</v>
      </c>
    </row>
    <row r="2547" spans="1:9" x14ac:dyDescent="0.25">
      <c r="A2547" s="374" t="s">
        <v>12656</v>
      </c>
      <c r="B2547" s="19">
        <v>8697929020527</v>
      </c>
      <c r="C2547" s="227" t="s">
        <v>1773</v>
      </c>
      <c r="D2547" s="374" t="s">
        <v>1774</v>
      </c>
      <c r="E2547" s="377" t="s">
        <v>5187</v>
      </c>
      <c r="F2547" s="377" t="s">
        <v>18</v>
      </c>
      <c r="G2547" s="377" t="s">
        <v>10443</v>
      </c>
      <c r="H2547" s="377"/>
      <c r="I2547" s="380">
        <v>41394</v>
      </c>
    </row>
    <row r="2548" spans="1:9" x14ac:dyDescent="0.25">
      <c r="A2548" s="374" t="s">
        <v>12657</v>
      </c>
      <c r="B2548" s="18">
        <v>8697929020497</v>
      </c>
      <c r="C2548" s="227" t="s">
        <v>1773</v>
      </c>
      <c r="D2548" s="227" t="s">
        <v>1774</v>
      </c>
      <c r="E2548" s="377" t="s">
        <v>5187</v>
      </c>
      <c r="F2548" s="377" t="s">
        <v>18</v>
      </c>
      <c r="G2548" s="226" t="s">
        <v>10443</v>
      </c>
      <c r="H2548" s="377"/>
      <c r="I2548" s="380">
        <v>41394</v>
      </c>
    </row>
    <row r="2549" spans="1:9" x14ac:dyDescent="0.25">
      <c r="A2549" s="374" t="s">
        <v>12658</v>
      </c>
      <c r="B2549" s="18">
        <v>8699523090661</v>
      </c>
      <c r="C2549" s="227" t="s">
        <v>8959</v>
      </c>
      <c r="D2549" s="374" t="s">
        <v>8960</v>
      </c>
      <c r="E2549" s="377" t="s">
        <v>10623</v>
      </c>
      <c r="F2549" s="377" t="s">
        <v>18</v>
      </c>
      <c r="G2549" s="226" t="s">
        <v>10443</v>
      </c>
      <c r="H2549" s="377"/>
      <c r="I2549" s="380">
        <v>41394</v>
      </c>
    </row>
    <row r="2550" spans="1:9" x14ac:dyDescent="0.25">
      <c r="A2550" s="374" t="s">
        <v>12659</v>
      </c>
      <c r="B2550" s="135">
        <v>8699514018605</v>
      </c>
      <c r="C2550" s="227" t="s">
        <v>7038</v>
      </c>
      <c r="D2550" s="374" t="s">
        <v>7039</v>
      </c>
      <c r="E2550" s="374" t="s">
        <v>10930</v>
      </c>
      <c r="F2550" s="374" t="s">
        <v>18</v>
      </c>
      <c r="G2550" s="377" t="s">
        <v>10443</v>
      </c>
      <c r="H2550" s="377"/>
      <c r="I2550" s="380">
        <v>42038</v>
      </c>
    </row>
    <row r="2551" spans="1:9" x14ac:dyDescent="0.25">
      <c r="A2551" s="374" t="s">
        <v>12659</v>
      </c>
      <c r="B2551" s="18">
        <v>8699633013758</v>
      </c>
      <c r="C2551" s="227" t="s">
        <v>7038</v>
      </c>
      <c r="D2551" s="227" t="s">
        <v>7039</v>
      </c>
      <c r="E2551" s="377" t="s">
        <v>12660</v>
      </c>
      <c r="F2551" s="377" t="s">
        <v>18</v>
      </c>
      <c r="G2551" s="377" t="s">
        <v>10443</v>
      </c>
      <c r="H2551" s="226"/>
      <c r="I2551" s="380">
        <v>41394</v>
      </c>
    </row>
    <row r="2552" spans="1:9" x14ac:dyDescent="0.25">
      <c r="A2552" s="374" t="s">
        <v>12661</v>
      </c>
      <c r="B2552" s="18">
        <v>8699514010418</v>
      </c>
      <c r="C2552" s="227" t="s">
        <v>7038</v>
      </c>
      <c r="D2552" s="374" t="s">
        <v>7039</v>
      </c>
      <c r="E2552" s="377" t="s">
        <v>10930</v>
      </c>
      <c r="F2552" s="377" t="s">
        <v>18</v>
      </c>
      <c r="G2552" s="226" t="s">
        <v>10443</v>
      </c>
      <c r="H2552" s="368"/>
      <c r="I2552" s="380">
        <v>41513</v>
      </c>
    </row>
    <row r="2553" spans="1:9" x14ac:dyDescent="0.25">
      <c r="A2553" s="374" t="s">
        <v>12662</v>
      </c>
      <c r="B2553" s="135">
        <v>8699514018599</v>
      </c>
      <c r="C2553" s="227" t="s">
        <v>7038</v>
      </c>
      <c r="D2553" s="374" t="s">
        <v>7039</v>
      </c>
      <c r="E2553" s="374" t="s">
        <v>10930</v>
      </c>
      <c r="F2553" s="374" t="s">
        <v>18</v>
      </c>
      <c r="G2553" s="377" t="s">
        <v>10443</v>
      </c>
      <c r="H2553" s="377"/>
      <c r="I2553" s="21">
        <v>42038</v>
      </c>
    </row>
    <row r="2554" spans="1:9" x14ac:dyDescent="0.25">
      <c r="A2554" s="374" t="s">
        <v>12662</v>
      </c>
      <c r="B2554" s="18">
        <v>8699633013765</v>
      </c>
      <c r="C2554" s="227" t="s">
        <v>7038</v>
      </c>
      <c r="D2554" s="227" t="s">
        <v>7039</v>
      </c>
      <c r="E2554" s="377" t="s">
        <v>12660</v>
      </c>
      <c r="F2554" s="377" t="s">
        <v>18</v>
      </c>
      <c r="G2554" s="377" t="s">
        <v>10443</v>
      </c>
      <c r="H2554" s="377"/>
      <c r="I2554" s="380">
        <v>41513</v>
      </c>
    </row>
    <row r="2555" spans="1:9" x14ac:dyDescent="0.25">
      <c r="A2555" s="374" t="s">
        <v>12663</v>
      </c>
      <c r="B2555" s="18">
        <v>8699514010401</v>
      </c>
      <c r="C2555" s="227" t="s">
        <v>7038</v>
      </c>
      <c r="D2555" s="227" t="s">
        <v>7039</v>
      </c>
      <c r="E2555" s="377" t="s">
        <v>10930</v>
      </c>
      <c r="F2555" s="377" t="s">
        <v>18</v>
      </c>
      <c r="G2555" s="226" t="s">
        <v>10443</v>
      </c>
      <c r="H2555" s="377"/>
      <c r="I2555" s="380">
        <v>41394</v>
      </c>
    </row>
    <row r="2556" spans="1:9" x14ac:dyDescent="0.25">
      <c r="A2556" s="227" t="s">
        <v>12663</v>
      </c>
      <c r="B2556" s="18">
        <v>8699633016575</v>
      </c>
      <c r="C2556" s="227" t="s">
        <v>7038</v>
      </c>
      <c r="D2556" s="227" t="s">
        <v>7039</v>
      </c>
      <c r="E2556" s="377" t="s">
        <v>12660</v>
      </c>
      <c r="F2556" s="377" t="s">
        <v>18</v>
      </c>
      <c r="G2556" s="226" t="s">
        <v>10443</v>
      </c>
      <c r="H2556" s="377"/>
      <c r="I2556" s="21">
        <v>41394</v>
      </c>
    </row>
    <row r="2557" spans="1:9" x14ac:dyDescent="0.25">
      <c r="A2557" s="227" t="s">
        <v>12664</v>
      </c>
      <c r="B2557" s="135">
        <v>8699514018582</v>
      </c>
      <c r="C2557" s="227" t="s">
        <v>7038</v>
      </c>
      <c r="D2557" s="374" t="s">
        <v>7039</v>
      </c>
      <c r="E2557" s="374" t="s">
        <v>10930</v>
      </c>
      <c r="F2557" s="374" t="s">
        <v>18</v>
      </c>
      <c r="G2557" s="377" t="s">
        <v>10443</v>
      </c>
      <c r="H2557" s="377"/>
      <c r="I2557" s="380">
        <v>42038</v>
      </c>
    </row>
    <row r="2558" spans="1:9" x14ac:dyDescent="0.25">
      <c r="A2558" s="374" t="s">
        <v>12664</v>
      </c>
      <c r="B2558" s="18">
        <v>8699633013772</v>
      </c>
      <c r="C2558" s="227" t="s">
        <v>7038</v>
      </c>
      <c r="D2558" s="374" t="s">
        <v>7039</v>
      </c>
      <c r="E2558" s="377" t="s">
        <v>12660</v>
      </c>
      <c r="F2558" s="377" t="s">
        <v>18</v>
      </c>
      <c r="G2558" s="377" t="s">
        <v>10443</v>
      </c>
      <c r="H2558" s="377"/>
      <c r="I2558" s="380">
        <v>41618</v>
      </c>
    </row>
    <row r="2559" spans="1:9" x14ac:dyDescent="0.25">
      <c r="A2559" s="374" t="s">
        <v>12665</v>
      </c>
      <c r="B2559" s="18">
        <v>8699514010395</v>
      </c>
      <c r="C2559" s="227" t="s">
        <v>7038</v>
      </c>
      <c r="D2559" s="227" t="s">
        <v>7039</v>
      </c>
      <c r="E2559" s="377" t="s">
        <v>10930</v>
      </c>
      <c r="F2559" s="377" t="s">
        <v>18</v>
      </c>
      <c r="G2559" s="377" t="s">
        <v>10443</v>
      </c>
      <c r="H2559" s="377"/>
      <c r="I2559" s="380">
        <v>41618</v>
      </c>
    </row>
    <row r="2560" spans="1:9" x14ac:dyDescent="0.25">
      <c r="A2560" s="374" t="s">
        <v>12665</v>
      </c>
      <c r="B2560" s="18">
        <v>8699633016582</v>
      </c>
      <c r="C2560" s="227" t="s">
        <v>7038</v>
      </c>
      <c r="D2560" s="227" t="s">
        <v>7039</v>
      </c>
      <c r="E2560" s="377" t="s">
        <v>12660</v>
      </c>
      <c r="F2560" s="377" t="s">
        <v>18</v>
      </c>
      <c r="G2560" s="377" t="s">
        <v>10443</v>
      </c>
      <c r="H2560" s="377"/>
      <c r="I2560" s="21">
        <v>41513</v>
      </c>
    </row>
    <row r="2561" spans="1:9" x14ac:dyDescent="0.25">
      <c r="A2561" s="374" t="s">
        <v>12666</v>
      </c>
      <c r="B2561" s="135">
        <v>8699514018575</v>
      </c>
      <c r="C2561" s="227" t="s">
        <v>7038</v>
      </c>
      <c r="D2561" s="227" t="s">
        <v>7039</v>
      </c>
      <c r="E2561" s="374" t="s">
        <v>10930</v>
      </c>
      <c r="F2561" s="374" t="s">
        <v>18</v>
      </c>
      <c r="G2561" s="377" t="s">
        <v>10443</v>
      </c>
      <c r="H2561" s="377"/>
      <c r="I2561" s="380">
        <v>42038</v>
      </c>
    </row>
    <row r="2562" spans="1:9" x14ac:dyDescent="0.25">
      <c r="A2562" s="374" t="s">
        <v>12666</v>
      </c>
      <c r="B2562" s="18">
        <v>8699633013789</v>
      </c>
      <c r="C2562" s="227" t="s">
        <v>7038</v>
      </c>
      <c r="D2562" s="374" t="s">
        <v>7039</v>
      </c>
      <c r="E2562" s="377" t="s">
        <v>12660</v>
      </c>
      <c r="F2562" s="377" t="s">
        <v>18</v>
      </c>
      <c r="G2562" s="377" t="s">
        <v>10443</v>
      </c>
      <c r="H2562" s="377"/>
      <c r="I2562" s="380">
        <v>41513</v>
      </c>
    </row>
    <row r="2563" spans="1:9" x14ac:dyDescent="0.25">
      <c r="A2563" s="374" t="s">
        <v>12667</v>
      </c>
      <c r="B2563" s="140">
        <v>8699552010043</v>
      </c>
      <c r="C2563" s="227" t="s">
        <v>5911</v>
      </c>
      <c r="D2563" s="374" t="s">
        <v>5912</v>
      </c>
      <c r="E2563" s="377" t="s">
        <v>1366</v>
      </c>
      <c r="F2563" s="377" t="s">
        <v>18</v>
      </c>
      <c r="G2563" s="377" t="s">
        <v>10443</v>
      </c>
      <c r="H2563" s="377"/>
      <c r="I2563" s="21">
        <v>41513</v>
      </c>
    </row>
    <row r="2564" spans="1:9" x14ac:dyDescent="0.25">
      <c r="A2564" s="374" t="s">
        <v>12668</v>
      </c>
      <c r="B2564" s="135">
        <v>8699552010029</v>
      </c>
      <c r="C2564" s="227" t="s">
        <v>5911</v>
      </c>
      <c r="D2564" s="227" t="s">
        <v>5912</v>
      </c>
      <c r="E2564" s="374" t="s">
        <v>1366</v>
      </c>
      <c r="F2564" s="374" t="s">
        <v>18</v>
      </c>
      <c r="G2564" s="377" t="s">
        <v>10443</v>
      </c>
      <c r="H2564" s="377"/>
      <c r="I2564" s="21">
        <v>42038</v>
      </c>
    </row>
    <row r="2565" spans="1:9" x14ac:dyDescent="0.25">
      <c r="A2565" s="374" t="s">
        <v>12669</v>
      </c>
      <c r="B2565" s="18">
        <v>8699552010036</v>
      </c>
      <c r="C2565" s="227" t="s">
        <v>5911</v>
      </c>
      <c r="D2565" s="374" t="s">
        <v>5912</v>
      </c>
      <c r="E2565" s="377" t="s">
        <v>1366</v>
      </c>
      <c r="F2565" s="377" t="s">
        <v>18</v>
      </c>
      <c r="G2565" s="377" t="s">
        <v>10443</v>
      </c>
      <c r="H2565" s="377"/>
      <c r="I2565" s="21">
        <v>41394</v>
      </c>
    </row>
    <row r="2566" spans="1:9" x14ac:dyDescent="0.25">
      <c r="A2566" s="374" t="s">
        <v>12670</v>
      </c>
      <c r="B2566" s="18">
        <v>8699552030096</v>
      </c>
      <c r="C2566" s="227" t="s">
        <v>5911</v>
      </c>
      <c r="D2566" s="374" t="s">
        <v>5912</v>
      </c>
      <c r="E2566" s="377" t="s">
        <v>1366</v>
      </c>
      <c r="F2566" s="377" t="s">
        <v>18</v>
      </c>
      <c r="G2566" s="377" t="s">
        <v>10443</v>
      </c>
      <c r="H2566" s="377"/>
      <c r="I2566" s="380">
        <v>41394</v>
      </c>
    </row>
    <row r="2567" spans="1:9" x14ac:dyDescent="0.25">
      <c r="A2567" s="377" t="s">
        <v>5551</v>
      </c>
      <c r="B2567" s="18">
        <v>8699546123179</v>
      </c>
      <c r="C2567" s="227" t="s">
        <v>5552</v>
      </c>
      <c r="D2567" s="374" t="s">
        <v>5553</v>
      </c>
      <c r="E2567" s="377" t="s">
        <v>301</v>
      </c>
      <c r="F2567" s="377" t="s">
        <v>18</v>
      </c>
      <c r="G2567" s="377" t="s">
        <v>10443</v>
      </c>
      <c r="H2567" s="374"/>
      <c r="I2567" s="21">
        <v>44033</v>
      </c>
    </row>
    <row r="2568" spans="1:9" x14ac:dyDescent="0.25">
      <c r="A2568" s="377" t="s">
        <v>12671</v>
      </c>
      <c r="B2568" s="134">
        <v>8699556675255</v>
      </c>
      <c r="C2568" s="227" t="s">
        <v>3521</v>
      </c>
      <c r="D2568" s="374" t="s">
        <v>3522</v>
      </c>
      <c r="E2568" s="374" t="s">
        <v>10445</v>
      </c>
      <c r="F2568" s="374" t="s">
        <v>18</v>
      </c>
      <c r="G2568" s="374" t="s">
        <v>10443</v>
      </c>
      <c r="H2568" s="377"/>
      <c r="I2568" s="380">
        <v>43312</v>
      </c>
    </row>
    <row r="2569" spans="1:9" x14ac:dyDescent="0.25">
      <c r="A2569" s="374" t="s">
        <v>12672</v>
      </c>
      <c r="B2569" s="134">
        <v>8699556675835</v>
      </c>
      <c r="C2569" s="227" t="s">
        <v>3521</v>
      </c>
      <c r="D2569" s="374" t="s">
        <v>3522</v>
      </c>
      <c r="E2569" s="374" t="s">
        <v>10445</v>
      </c>
      <c r="F2569" s="374" t="s">
        <v>18</v>
      </c>
      <c r="G2569" s="374" t="s">
        <v>10443</v>
      </c>
      <c r="H2569" s="377"/>
      <c r="I2569" s="380">
        <v>43312</v>
      </c>
    </row>
    <row r="2570" spans="1:9" x14ac:dyDescent="0.25">
      <c r="A2570" s="374" t="s">
        <v>12673</v>
      </c>
      <c r="B2570" s="134">
        <v>8699556675972</v>
      </c>
      <c r="C2570" s="227" t="s">
        <v>3521</v>
      </c>
      <c r="D2570" s="374" t="s">
        <v>3522</v>
      </c>
      <c r="E2570" s="374" t="s">
        <v>10445</v>
      </c>
      <c r="F2570" s="374" t="s">
        <v>18</v>
      </c>
      <c r="G2570" s="374" t="s">
        <v>10443</v>
      </c>
      <c r="H2570" s="377"/>
      <c r="I2570" s="380">
        <v>43312</v>
      </c>
    </row>
    <row r="2571" spans="1:9" x14ac:dyDescent="0.25">
      <c r="A2571" s="374" t="s">
        <v>12674</v>
      </c>
      <c r="B2571" s="134">
        <v>8699556675262</v>
      </c>
      <c r="C2571" s="227" t="s">
        <v>3521</v>
      </c>
      <c r="D2571" s="374" t="s">
        <v>3522</v>
      </c>
      <c r="E2571" s="374" t="s">
        <v>10445</v>
      </c>
      <c r="F2571" s="374" t="s">
        <v>18</v>
      </c>
      <c r="G2571" s="374" t="s">
        <v>10443</v>
      </c>
      <c r="H2571" s="226"/>
      <c r="I2571" s="380">
        <v>43312</v>
      </c>
    </row>
    <row r="2572" spans="1:9" x14ac:dyDescent="0.25">
      <c r="A2572" s="374" t="s">
        <v>12675</v>
      </c>
      <c r="B2572" s="18">
        <v>8699556675842</v>
      </c>
      <c r="C2572" s="227" t="s">
        <v>3521</v>
      </c>
      <c r="D2572" s="227" t="s">
        <v>3522</v>
      </c>
      <c r="E2572" s="377" t="s">
        <v>10445</v>
      </c>
      <c r="F2572" s="377" t="s">
        <v>18</v>
      </c>
      <c r="G2572" s="377" t="s">
        <v>10443</v>
      </c>
      <c r="H2572" s="377"/>
      <c r="I2572" s="380">
        <v>41394</v>
      </c>
    </row>
    <row r="2573" spans="1:9" x14ac:dyDescent="0.25">
      <c r="A2573" s="374" t="s">
        <v>12676</v>
      </c>
      <c r="B2573" s="134">
        <v>8699556675989</v>
      </c>
      <c r="C2573" s="227" t="s">
        <v>3521</v>
      </c>
      <c r="D2573" s="374" t="s">
        <v>3522</v>
      </c>
      <c r="E2573" s="374" t="s">
        <v>10445</v>
      </c>
      <c r="F2573" s="374" t="s">
        <v>18</v>
      </c>
      <c r="G2573" s="374" t="s">
        <v>10443</v>
      </c>
      <c r="H2573" s="377"/>
      <c r="I2573" s="380">
        <v>43312</v>
      </c>
    </row>
    <row r="2574" spans="1:9" x14ac:dyDescent="0.25">
      <c r="A2574" s="374" t="s">
        <v>12677</v>
      </c>
      <c r="B2574" s="18">
        <v>8699556675859</v>
      </c>
      <c r="C2574" s="227" t="s">
        <v>3521</v>
      </c>
      <c r="D2574" s="374" t="s">
        <v>3522</v>
      </c>
      <c r="E2574" s="377" t="s">
        <v>10445</v>
      </c>
      <c r="F2574" s="377" t="s">
        <v>18</v>
      </c>
      <c r="G2574" s="377" t="s">
        <v>10443</v>
      </c>
      <c r="H2574" s="377"/>
      <c r="I2574" s="21">
        <v>41345</v>
      </c>
    </row>
    <row r="2575" spans="1:9" x14ac:dyDescent="0.25">
      <c r="A2575" s="374" t="s">
        <v>12678</v>
      </c>
      <c r="B2575" s="134">
        <v>8699556675996</v>
      </c>
      <c r="C2575" s="227" t="s">
        <v>3521</v>
      </c>
      <c r="D2575" s="374" t="s">
        <v>3522</v>
      </c>
      <c r="E2575" s="374" t="s">
        <v>10445</v>
      </c>
      <c r="F2575" s="374" t="s">
        <v>18</v>
      </c>
      <c r="G2575" s="374" t="s">
        <v>10443</v>
      </c>
      <c r="H2575" s="377"/>
      <c r="I2575" s="380">
        <v>43312</v>
      </c>
    </row>
    <row r="2576" spans="1:9" x14ac:dyDescent="0.25">
      <c r="A2576" s="374" t="s">
        <v>12679</v>
      </c>
      <c r="B2576" s="134">
        <v>8681413880230</v>
      </c>
      <c r="C2576" s="374" t="s">
        <v>3521</v>
      </c>
      <c r="D2576" s="374" t="s">
        <v>3522</v>
      </c>
      <c r="E2576" s="374" t="s">
        <v>12680</v>
      </c>
      <c r="F2576" s="377" t="s">
        <v>18</v>
      </c>
      <c r="G2576" s="374" t="s">
        <v>10443</v>
      </c>
      <c r="H2576" s="377"/>
      <c r="I2576" s="379">
        <v>43207</v>
      </c>
    </row>
    <row r="2577" spans="1:9" x14ac:dyDescent="0.25">
      <c r="A2577" s="374" t="s">
        <v>12681</v>
      </c>
      <c r="B2577" s="134">
        <v>8681413880247</v>
      </c>
      <c r="C2577" s="374" t="s">
        <v>3521</v>
      </c>
      <c r="D2577" s="374" t="s">
        <v>3522</v>
      </c>
      <c r="E2577" s="374" t="s">
        <v>12680</v>
      </c>
      <c r="F2577" s="377" t="s">
        <v>18</v>
      </c>
      <c r="G2577" s="374" t="s">
        <v>10443</v>
      </c>
      <c r="H2577" s="377"/>
      <c r="I2577" s="379">
        <v>43207</v>
      </c>
    </row>
    <row r="2578" spans="1:9" x14ac:dyDescent="0.25">
      <c r="A2578" s="374" t="s">
        <v>12682</v>
      </c>
      <c r="B2578" s="134">
        <v>8681413880254</v>
      </c>
      <c r="C2578" s="374" t="s">
        <v>3521</v>
      </c>
      <c r="D2578" s="374" t="s">
        <v>3522</v>
      </c>
      <c r="E2578" s="374" t="s">
        <v>12680</v>
      </c>
      <c r="F2578" s="377" t="s">
        <v>18</v>
      </c>
      <c r="G2578" s="374" t="s">
        <v>10443</v>
      </c>
      <c r="H2578" s="377"/>
      <c r="I2578" s="379">
        <v>43207</v>
      </c>
    </row>
    <row r="2579" spans="1:9" x14ac:dyDescent="0.25">
      <c r="A2579" s="374" t="s">
        <v>12683</v>
      </c>
      <c r="B2579" s="134">
        <v>8681413880193</v>
      </c>
      <c r="C2579" s="374" t="s">
        <v>3521</v>
      </c>
      <c r="D2579" s="374" t="s">
        <v>3522</v>
      </c>
      <c r="E2579" s="374" t="s">
        <v>12680</v>
      </c>
      <c r="F2579" s="377" t="s">
        <v>18</v>
      </c>
      <c r="G2579" s="374" t="s">
        <v>10443</v>
      </c>
      <c r="H2579" s="377"/>
      <c r="I2579" s="379">
        <v>43207</v>
      </c>
    </row>
    <row r="2580" spans="1:9" x14ac:dyDescent="0.25">
      <c r="A2580" s="374" t="s">
        <v>12684</v>
      </c>
      <c r="B2580" s="134">
        <v>8681413880216</v>
      </c>
      <c r="C2580" s="374" t="s">
        <v>3521</v>
      </c>
      <c r="D2580" s="374" t="s">
        <v>3522</v>
      </c>
      <c r="E2580" s="374" t="s">
        <v>12680</v>
      </c>
      <c r="F2580" s="377" t="s">
        <v>18</v>
      </c>
      <c r="G2580" s="374" t="s">
        <v>10443</v>
      </c>
      <c r="H2580" s="377"/>
      <c r="I2580" s="379">
        <v>43207</v>
      </c>
    </row>
    <row r="2581" spans="1:9" x14ac:dyDescent="0.25">
      <c r="A2581" s="374" t="s">
        <v>12685</v>
      </c>
      <c r="B2581" s="18">
        <v>8699828010524</v>
      </c>
      <c r="C2581" s="227" t="s">
        <v>8253</v>
      </c>
      <c r="D2581" s="374" t="s">
        <v>8254</v>
      </c>
      <c r="E2581" s="377" t="s">
        <v>1393</v>
      </c>
      <c r="F2581" s="377" t="s">
        <v>18</v>
      </c>
      <c r="G2581" s="377" t="s">
        <v>10443</v>
      </c>
      <c r="H2581" s="377"/>
      <c r="I2581" s="21">
        <v>41513</v>
      </c>
    </row>
    <row r="2582" spans="1:9" x14ac:dyDescent="0.25">
      <c r="A2582" s="374" t="s">
        <v>12686</v>
      </c>
      <c r="B2582" s="18">
        <v>8699788750355</v>
      </c>
      <c r="C2582" s="227" t="s">
        <v>3787</v>
      </c>
      <c r="D2582" s="374" t="s">
        <v>3788</v>
      </c>
      <c r="E2582" s="377" t="s">
        <v>519</v>
      </c>
      <c r="F2582" s="377" t="s">
        <v>739</v>
      </c>
      <c r="G2582" s="368" t="s">
        <v>10443</v>
      </c>
      <c r="H2582" s="377"/>
      <c r="I2582" s="380">
        <v>41513</v>
      </c>
    </row>
    <row r="2583" spans="1:9" x14ac:dyDescent="0.25">
      <c r="A2583" s="374" t="s">
        <v>12687</v>
      </c>
      <c r="B2583" s="18">
        <v>8699788750379</v>
      </c>
      <c r="C2583" s="374" t="s">
        <v>3787</v>
      </c>
      <c r="D2583" s="374" t="s">
        <v>3788</v>
      </c>
      <c r="E2583" s="377" t="s">
        <v>519</v>
      </c>
      <c r="F2583" s="377" t="s">
        <v>739</v>
      </c>
      <c r="G2583" s="377" t="s">
        <v>10443</v>
      </c>
      <c r="H2583" s="377"/>
      <c r="I2583" s="380">
        <v>41513</v>
      </c>
    </row>
    <row r="2584" spans="1:9" x14ac:dyDescent="0.25">
      <c r="A2584" s="374" t="s">
        <v>12688</v>
      </c>
      <c r="B2584" s="134">
        <v>8699745001971</v>
      </c>
      <c r="C2584" s="227" t="s">
        <v>227</v>
      </c>
      <c r="D2584" s="374" t="s">
        <v>361</v>
      </c>
      <c r="E2584" s="377" t="s">
        <v>11645</v>
      </c>
      <c r="F2584" s="377" t="s">
        <v>18</v>
      </c>
      <c r="G2584" s="377" t="s">
        <v>10443</v>
      </c>
      <c r="H2584" s="377"/>
      <c r="I2584" s="380">
        <v>42451</v>
      </c>
    </row>
    <row r="2585" spans="1:9" x14ac:dyDescent="0.25">
      <c r="A2585" s="377" t="s">
        <v>12689</v>
      </c>
      <c r="B2585" s="18">
        <v>8699745001964</v>
      </c>
      <c r="C2585" s="227" t="s">
        <v>227</v>
      </c>
      <c r="D2585" s="377" t="s">
        <v>361</v>
      </c>
      <c r="E2585" s="377" t="s">
        <v>229</v>
      </c>
      <c r="F2585" s="377" t="s">
        <v>18</v>
      </c>
      <c r="G2585" s="377" t="s">
        <v>10443</v>
      </c>
      <c r="H2585" s="377"/>
      <c r="I2585" s="380">
        <v>45041</v>
      </c>
    </row>
    <row r="2586" spans="1:9" x14ac:dyDescent="0.25">
      <c r="A2586" s="374" t="s">
        <v>12690</v>
      </c>
      <c r="B2586" s="18">
        <v>8699530700034</v>
      </c>
      <c r="C2586" s="227" t="s">
        <v>12691</v>
      </c>
      <c r="D2586" s="374" t="s">
        <v>12692</v>
      </c>
      <c r="E2586" s="377" t="s">
        <v>1136</v>
      </c>
      <c r="F2586" s="377" t="s">
        <v>18</v>
      </c>
      <c r="G2586" s="377" t="s">
        <v>10443</v>
      </c>
      <c r="H2586" s="377"/>
      <c r="I2586" s="380">
        <v>41345</v>
      </c>
    </row>
    <row r="2587" spans="1:9" x14ac:dyDescent="0.25">
      <c r="A2587" s="374" t="s">
        <v>12693</v>
      </c>
      <c r="B2587" s="18">
        <v>8697933030536</v>
      </c>
      <c r="C2587" s="374" t="s">
        <v>5911</v>
      </c>
      <c r="D2587" s="374" t="s">
        <v>5912</v>
      </c>
      <c r="E2587" s="377" t="s">
        <v>10699</v>
      </c>
      <c r="F2587" s="377" t="s">
        <v>18</v>
      </c>
      <c r="G2587" s="377" t="s">
        <v>10443</v>
      </c>
      <c r="H2587" s="377"/>
      <c r="I2587" s="380">
        <v>41394</v>
      </c>
    </row>
    <row r="2588" spans="1:9" x14ac:dyDescent="0.25">
      <c r="A2588" s="374" t="s">
        <v>12694</v>
      </c>
      <c r="B2588" s="18">
        <v>8697933030550</v>
      </c>
      <c r="C2588" s="227" t="s">
        <v>5911</v>
      </c>
      <c r="D2588" s="374" t="s">
        <v>5912</v>
      </c>
      <c r="E2588" s="377" t="s">
        <v>10699</v>
      </c>
      <c r="F2588" s="377" t="s">
        <v>18</v>
      </c>
      <c r="G2588" s="377" t="s">
        <v>10443</v>
      </c>
      <c r="H2588" s="377"/>
      <c r="I2588" s="380">
        <v>41513</v>
      </c>
    </row>
    <row r="2589" spans="1:9" x14ac:dyDescent="0.25">
      <c r="A2589" s="374" t="s">
        <v>12695</v>
      </c>
      <c r="B2589" s="18">
        <v>8697933030567</v>
      </c>
      <c r="C2589" s="374" t="s">
        <v>5911</v>
      </c>
      <c r="D2589" s="374" t="s">
        <v>5912</v>
      </c>
      <c r="E2589" s="377" t="s">
        <v>10699</v>
      </c>
      <c r="F2589" s="377" t="s">
        <v>18</v>
      </c>
      <c r="G2589" s="377" t="s">
        <v>10443</v>
      </c>
      <c r="H2589" s="377"/>
      <c r="I2589" s="380">
        <v>41513</v>
      </c>
    </row>
    <row r="2590" spans="1:9" x14ac:dyDescent="0.25">
      <c r="A2590" s="374" t="s">
        <v>12696</v>
      </c>
      <c r="B2590" s="18">
        <v>8697930022756</v>
      </c>
      <c r="C2590" s="374" t="s">
        <v>12697</v>
      </c>
      <c r="D2590" s="374" t="s">
        <v>12698</v>
      </c>
      <c r="E2590" s="377" t="s">
        <v>10570</v>
      </c>
      <c r="F2590" s="377" t="s">
        <v>18</v>
      </c>
      <c r="G2590" s="377" t="s">
        <v>10443</v>
      </c>
      <c r="H2590" s="377"/>
      <c r="I2590" s="380">
        <v>41618</v>
      </c>
    </row>
    <row r="2591" spans="1:9" x14ac:dyDescent="0.25">
      <c r="A2591" s="374" t="s">
        <v>12699</v>
      </c>
      <c r="B2591" s="18">
        <v>8697930022770</v>
      </c>
      <c r="C2591" s="227" t="s">
        <v>12697</v>
      </c>
      <c r="D2591" s="227" t="s">
        <v>12698</v>
      </c>
      <c r="E2591" s="377" t="s">
        <v>10570</v>
      </c>
      <c r="F2591" s="377" t="s">
        <v>18</v>
      </c>
      <c r="G2591" s="377" t="s">
        <v>10443</v>
      </c>
      <c r="H2591" s="377"/>
      <c r="I2591" s="380">
        <v>41513</v>
      </c>
    </row>
    <row r="2592" spans="1:9" x14ac:dyDescent="0.25">
      <c r="A2592" s="227" t="s">
        <v>12700</v>
      </c>
      <c r="B2592" s="18">
        <v>8697930031659</v>
      </c>
      <c r="C2592" s="227" t="s">
        <v>5911</v>
      </c>
      <c r="D2592" s="227" t="s">
        <v>5912</v>
      </c>
      <c r="E2592" s="377" t="s">
        <v>10570</v>
      </c>
      <c r="F2592" s="377" t="s">
        <v>18</v>
      </c>
      <c r="G2592" s="377" t="s">
        <v>10443</v>
      </c>
      <c r="H2592" s="377"/>
      <c r="I2592" s="380">
        <v>41394</v>
      </c>
    </row>
    <row r="2593" spans="1:9" x14ac:dyDescent="0.25">
      <c r="A2593" s="374" t="s">
        <v>12701</v>
      </c>
      <c r="B2593" s="18">
        <v>8697930031666</v>
      </c>
      <c r="C2593" s="227" t="s">
        <v>5911</v>
      </c>
      <c r="D2593" s="374" t="s">
        <v>5912</v>
      </c>
      <c r="E2593" s="377" t="s">
        <v>10570</v>
      </c>
      <c r="F2593" s="377" t="s">
        <v>18</v>
      </c>
      <c r="G2593" s="226" t="s">
        <v>10443</v>
      </c>
      <c r="H2593" s="377"/>
      <c r="I2593" s="21">
        <v>41513</v>
      </c>
    </row>
    <row r="2594" spans="1:9" x14ac:dyDescent="0.25">
      <c r="A2594" s="374" t="s">
        <v>12702</v>
      </c>
      <c r="B2594" s="18">
        <v>8697930031673</v>
      </c>
      <c r="C2594" s="374" t="s">
        <v>5911</v>
      </c>
      <c r="D2594" s="374" t="s">
        <v>5912</v>
      </c>
      <c r="E2594" s="377" t="s">
        <v>10570</v>
      </c>
      <c r="F2594" s="377" t="s">
        <v>18</v>
      </c>
      <c r="G2594" s="377" t="s">
        <v>10443</v>
      </c>
      <c r="H2594" s="377"/>
      <c r="I2594" s="380">
        <v>41513</v>
      </c>
    </row>
    <row r="2595" spans="1:9" x14ac:dyDescent="0.25">
      <c r="A2595" s="374" t="s">
        <v>7815</v>
      </c>
      <c r="B2595" s="17">
        <v>8699617650153</v>
      </c>
      <c r="C2595" s="377" t="s">
        <v>3787</v>
      </c>
      <c r="D2595" s="227" t="s">
        <v>3788</v>
      </c>
      <c r="E2595" s="374" t="s">
        <v>7816</v>
      </c>
      <c r="F2595" s="374" t="s">
        <v>739</v>
      </c>
      <c r="G2595" s="377" t="s">
        <v>10443</v>
      </c>
      <c r="H2595" s="377"/>
      <c r="I2595" s="379">
        <v>46182</v>
      </c>
    </row>
    <row r="2596" spans="1:9" x14ac:dyDescent="0.25">
      <c r="A2596" s="374" t="s">
        <v>12703</v>
      </c>
      <c r="B2596" s="17">
        <v>8699630998461</v>
      </c>
      <c r="C2596" s="227" t="s">
        <v>227</v>
      </c>
      <c r="D2596" s="227" t="s">
        <v>361</v>
      </c>
      <c r="E2596" s="374" t="s">
        <v>8520</v>
      </c>
      <c r="F2596" s="374" t="s">
        <v>18</v>
      </c>
      <c r="G2596" s="368" t="s">
        <v>10443</v>
      </c>
      <c r="H2596" s="377"/>
      <c r="I2596" s="380">
        <v>44845</v>
      </c>
    </row>
    <row r="2597" spans="1:9" x14ac:dyDescent="0.25">
      <c r="A2597" s="374" t="s">
        <v>12704</v>
      </c>
      <c r="B2597" s="18">
        <v>8699630997778</v>
      </c>
      <c r="C2597" s="227" t="s">
        <v>227</v>
      </c>
      <c r="D2597" s="227" t="s">
        <v>361</v>
      </c>
      <c r="E2597" s="377" t="s">
        <v>8520</v>
      </c>
      <c r="F2597" s="374" t="s">
        <v>18</v>
      </c>
      <c r="G2597" s="377" t="s">
        <v>10443</v>
      </c>
      <c r="H2597" s="374"/>
      <c r="I2597" s="380">
        <v>44572</v>
      </c>
    </row>
    <row r="2598" spans="1:9" x14ac:dyDescent="0.25">
      <c r="A2598" s="374" t="s">
        <v>12705</v>
      </c>
      <c r="B2598" s="18">
        <v>8699630993107</v>
      </c>
      <c r="C2598" s="227" t="s">
        <v>227</v>
      </c>
      <c r="D2598" s="374" t="s">
        <v>361</v>
      </c>
      <c r="E2598" s="377" t="s">
        <v>10643</v>
      </c>
      <c r="F2598" s="377" t="s">
        <v>18</v>
      </c>
      <c r="G2598" s="377" t="s">
        <v>10443</v>
      </c>
      <c r="H2598" s="377"/>
      <c r="I2598" s="380">
        <v>41513</v>
      </c>
    </row>
    <row r="2599" spans="1:9" x14ac:dyDescent="0.25">
      <c r="A2599" s="374" t="s">
        <v>12706</v>
      </c>
      <c r="B2599" s="18">
        <v>8699630993206</v>
      </c>
      <c r="C2599" s="227" t="s">
        <v>227</v>
      </c>
      <c r="D2599" s="227" t="s">
        <v>361</v>
      </c>
      <c r="E2599" s="377" t="s">
        <v>10643</v>
      </c>
      <c r="F2599" s="377" t="s">
        <v>18</v>
      </c>
      <c r="G2599" s="377" t="s">
        <v>10443</v>
      </c>
      <c r="H2599" s="377"/>
      <c r="I2599" s="21">
        <v>41513</v>
      </c>
    </row>
    <row r="2600" spans="1:9" x14ac:dyDescent="0.25">
      <c r="A2600" s="374" t="s">
        <v>12707</v>
      </c>
      <c r="B2600" s="18">
        <v>8699630997723</v>
      </c>
      <c r="C2600" s="227" t="s">
        <v>227</v>
      </c>
      <c r="D2600" s="374" t="s">
        <v>361</v>
      </c>
      <c r="E2600" s="377" t="s">
        <v>10643</v>
      </c>
      <c r="F2600" s="377" t="s">
        <v>18</v>
      </c>
      <c r="G2600" s="226" t="s">
        <v>10443</v>
      </c>
      <c r="H2600" s="81"/>
      <c r="I2600" s="380">
        <v>43795</v>
      </c>
    </row>
    <row r="2601" spans="1:9" x14ac:dyDescent="0.25">
      <c r="A2601" s="377" t="s">
        <v>12708</v>
      </c>
      <c r="B2601" s="18">
        <v>8699630998607</v>
      </c>
      <c r="C2601" s="227" t="s">
        <v>227</v>
      </c>
      <c r="D2601" s="377" t="s">
        <v>361</v>
      </c>
      <c r="E2601" s="377" t="s">
        <v>8520</v>
      </c>
      <c r="F2601" s="377" t="s">
        <v>18</v>
      </c>
      <c r="G2601" s="377" t="s">
        <v>10443</v>
      </c>
      <c r="H2601" s="377"/>
      <c r="I2601" s="21">
        <v>45041</v>
      </c>
    </row>
    <row r="2602" spans="1:9" x14ac:dyDescent="0.25">
      <c r="A2602" s="374" t="s">
        <v>12709</v>
      </c>
      <c r="B2602" s="17">
        <v>8699630998614</v>
      </c>
      <c r="C2602" s="227" t="s">
        <v>227</v>
      </c>
      <c r="D2602" s="227" t="s">
        <v>361</v>
      </c>
      <c r="E2602" s="374" t="s">
        <v>8520</v>
      </c>
      <c r="F2602" s="374" t="s">
        <v>18</v>
      </c>
      <c r="G2602" s="377" t="s">
        <v>10443</v>
      </c>
      <c r="H2602" s="377"/>
      <c r="I2602" s="380">
        <v>45209</v>
      </c>
    </row>
    <row r="2603" spans="1:9" x14ac:dyDescent="0.25">
      <c r="A2603" s="227" t="s">
        <v>12710</v>
      </c>
      <c r="B2603" s="18">
        <v>8699630997747</v>
      </c>
      <c r="C2603" s="227" t="s">
        <v>227</v>
      </c>
      <c r="D2603" s="227" t="s">
        <v>361</v>
      </c>
      <c r="E2603" s="377" t="s">
        <v>10643</v>
      </c>
      <c r="F2603" s="377" t="s">
        <v>18</v>
      </c>
      <c r="G2603" s="377" t="s">
        <v>10443</v>
      </c>
      <c r="H2603" s="377"/>
      <c r="I2603" s="380">
        <v>43711</v>
      </c>
    </row>
    <row r="2604" spans="1:9" x14ac:dyDescent="0.25">
      <c r="A2604" s="374" t="s">
        <v>12711</v>
      </c>
      <c r="B2604" s="17">
        <v>8699630998621</v>
      </c>
      <c r="C2604" s="227" t="s">
        <v>227</v>
      </c>
      <c r="D2604" s="227" t="s">
        <v>361</v>
      </c>
      <c r="E2604" s="374" t="s">
        <v>8520</v>
      </c>
      <c r="F2604" s="374" t="s">
        <v>18</v>
      </c>
      <c r="G2604" s="226" t="s">
        <v>10443</v>
      </c>
      <c r="H2604" s="377"/>
      <c r="I2604" s="380">
        <v>45209</v>
      </c>
    </row>
    <row r="2605" spans="1:9" x14ac:dyDescent="0.25">
      <c r="A2605" s="374" t="s">
        <v>12712</v>
      </c>
      <c r="B2605" s="18">
        <v>8699630997730</v>
      </c>
      <c r="C2605" s="227" t="s">
        <v>227</v>
      </c>
      <c r="D2605" s="227" t="s">
        <v>361</v>
      </c>
      <c r="E2605" s="377" t="s">
        <v>10643</v>
      </c>
      <c r="F2605" s="377" t="s">
        <v>18</v>
      </c>
      <c r="G2605" s="226" t="s">
        <v>10443</v>
      </c>
      <c r="H2605" s="377"/>
      <c r="I2605" s="380">
        <v>43711</v>
      </c>
    </row>
    <row r="2606" spans="1:9" x14ac:dyDescent="0.25">
      <c r="A2606" s="370" t="s">
        <v>12713</v>
      </c>
      <c r="B2606" s="18">
        <v>8699514010357</v>
      </c>
      <c r="C2606" s="227" t="s">
        <v>7739</v>
      </c>
      <c r="D2606" s="227" t="s">
        <v>7740</v>
      </c>
      <c r="E2606" s="377" t="s">
        <v>63</v>
      </c>
      <c r="F2606" s="377" t="s">
        <v>18</v>
      </c>
      <c r="G2606" s="226" t="s">
        <v>10443</v>
      </c>
      <c r="H2606" s="377"/>
      <c r="I2606" s="380">
        <v>41513</v>
      </c>
    </row>
    <row r="2607" spans="1:9" x14ac:dyDescent="0.25">
      <c r="A2607" s="374" t="s">
        <v>12714</v>
      </c>
      <c r="B2607" s="18">
        <v>8699514010333</v>
      </c>
      <c r="C2607" s="227" t="s">
        <v>7739</v>
      </c>
      <c r="D2607" s="227" t="s">
        <v>7740</v>
      </c>
      <c r="E2607" s="377" t="s">
        <v>63</v>
      </c>
      <c r="F2607" s="377" t="s">
        <v>18</v>
      </c>
      <c r="G2607" s="377" t="s">
        <v>10443</v>
      </c>
      <c r="H2607" s="377"/>
      <c r="I2607" s="380">
        <v>41513</v>
      </c>
    </row>
    <row r="2608" spans="1:9" x14ac:dyDescent="0.25">
      <c r="A2608" s="374" t="s">
        <v>12715</v>
      </c>
      <c r="B2608" s="18">
        <v>8699514010340</v>
      </c>
      <c r="C2608" s="227" t="s">
        <v>7739</v>
      </c>
      <c r="D2608" s="370" t="s">
        <v>7740</v>
      </c>
      <c r="E2608" s="377" t="s">
        <v>63</v>
      </c>
      <c r="F2608" s="377" t="s">
        <v>18</v>
      </c>
      <c r="G2608" s="226" t="s">
        <v>10443</v>
      </c>
      <c r="H2608" s="377"/>
      <c r="I2608" s="380">
        <v>41513</v>
      </c>
    </row>
    <row r="2609" spans="1:9" x14ac:dyDescent="0.25">
      <c r="A2609" s="374" t="s">
        <v>12716</v>
      </c>
      <c r="B2609" s="18">
        <v>8697933020292</v>
      </c>
      <c r="C2609" s="227" t="s">
        <v>404</v>
      </c>
      <c r="D2609" s="374" t="s">
        <v>43</v>
      </c>
      <c r="E2609" s="377" t="s">
        <v>10699</v>
      </c>
      <c r="F2609" s="377" t="s">
        <v>18</v>
      </c>
      <c r="G2609" s="377" t="s">
        <v>10443</v>
      </c>
      <c r="H2609" s="226"/>
      <c r="I2609" s="380">
        <v>41345</v>
      </c>
    </row>
    <row r="2610" spans="1:9" x14ac:dyDescent="0.25">
      <c r="A2610" s="374" t="s">
        <v>12717</v>
      </c>
      <c r="B2610" s="18">
        <v>8697933020308</v>
      </c>
      <c r="C2610" s="227" t="s">
        <v>404</v>
      </c>
      <c r="D2610" s="374" t="s">
        <v>43</v>
      </c>
      <c r="E2610" s="377" t="s">
        <v>10699</v>
      </c>
      <c r="F2610" s="377" t="s">
        <v>18</v>
      </c>
      <c r="G2610" s="377" t="s">
        <v>10443</v>
      </c>
      <c r="H2610" s="377"/>
      <c r="I2610" s="380">
        <v>41345</v>
      </c>
    </row>
    <row r="2611" spans="1:9" x14ac:dyDescent="0.25">
      <c r="A2611" s="374" t="s">
        <v>12718</v>
      </c>
      <c r="B2611" s="18">
        <v>8699514340096</v>
      </c>
      <c r="C2611" s="227" t="s">
        <v>42</v>
      </c>
      <c r="D2611" s="374" t="s">
        <v>43</v>
      </c>
      <c r="E2611" s="377" t="s">
        <v>63</v>
      </c>
      <c r="F2611" s="374" t="s">
        <v>18</v>
      </c>
      <c r="G2611" s="226" t="s">
        <v>10443</v>
      </c>
      <c r="H2611" s="133"/>
      <c r="I2611" s="21">
        <v>44488</v>
      </c>
    </row>
    <row r="2612" spans="1:9" x14ac:dyDescent="0.25">
      <c r="A2612" s="374" t="s">
        <v>12719</v>
      </c>
      <c r="B2612" s="134">
        <v>8699514030027</v>
      </c>
      <c r="C2612" s="374" t="s">
        <v>404</v>
      </c>
      <c r="D2612" s="374" t="s">
        <v>43</v>
      </c>
      <c r="E2612" s="377" t="s">
        <v>63</v>
      </c>
      <c r="F2612" s="377" t="s">
        <v>18</v>
      </c>
      <c r="G2612" s="377" t="s">
        <v>10443</v>
      </c>
      <c r="H2612" s="377"/>
      <c r="I2612" s="380">
        <v>43151</v>
      </c>
    </row>
    <row r="2613" spans="1:9" x14ac:dyDescent="0.25">
      <c r="A2613" s="377" t="s">
        <v>5708</v>
      </c>
      <c r="B2613" s="18">
        <v>8699523340087</v>
      </c>
      <c r="C2613" s="374" t="s">
        <v>42</v>
      </c>
      <c r="D2613" s="374" t="s">
        <v>43</v>
      </c>
      <c r="E2613" s="377" t="s">
        <v>10623</v>
      </c>
      <c r="F2613" s="377" t="s">
        <v>18</v>
      </c>
      <c r="G2613" s="226" t="s">
        <v>10443</v>
      </c>
      <c r="H2613" s="374"/>
      <c r="I2613" s="380">
        <v>44033</v>
      </c>
    </row>
    <row r="2614" spans="1:9" x14ac:dyDescent="0.25">
      <c r="A2614" s="374" t="s">
        <v>12720</v>
      </c>
      <c r="B2614" s="18">
        <v>8699717570054</v>
      </c>
      <c r="C2614" s="227" t="s">
        <v>143</v>
      </c>
      <c r="D2614" s="227" t="s">
        <v>144</v>
      </c>
      <c r="E2614" s="377" t="s">
        <v>168</v>
      </c>
      <c r="F2614" s="377" t="s">
        <v>18</v>
      </c>
      <c r="G2614" s="226" t="s">
        <v>10443</v>
      </c>
      <c r="H2614" s="377"/>
      <c r="I2614" s="21">
        <v>42857</v>
      </c>
    </row>
    <row r="2615" spans="1:9" x14ac:dyDescent="0.25">
      <c r="A2615" s="227" t="s">
        <v>12721</v>
      </c>
      <c r="B2615" s="17">
        <v>8699809018082</v>
      </c>
      <c r="C2615" s="374" t="s">
        <v>2048</v>
      </c>
      <c r="D2615" s="374" t="s">
        <v>2049</v>
      </c>
      <c r="E2615" s="374" t="s">
        <v>402</v>
      </c>
      <c r="F2615" s="374" t="s">
        <v>18</v>
      </c>
      <c r="G2615" s="377" t="s">
        <v>10443</v>
      </c>
      <c r="H2615" s="377"/>
      <c r="I2615" s="380">
        <v>45118</v>
      </c>
    </row>
    <row r="2616" spans="1:9" x14ac:dyDescent="0.25">
      <c r="A2616" s="374" t="s">
        <v>12722</v>
      </c>
      <c r="B2616" s="134">
        <v>8699828010203</v>
      </c>
      <c r="C2616" s="374" t="s">
        <v>12723</v>
      </c>
      <c r="D2616" s="374" t="s">
        <v>12724</v>
      </c>
      <c r="E2616" s="377" t="s">
        <v>1393</v>
      </c>
      <c r="F2616" s="377" t="s">
        <v>18</v>
      </c>
      <c r="G2616" s="377" t="s">
        <v>10443</v>
      </c>
      <c r="H2616" s="377"/>
      <c r="I2616" s="380">
        <v>42451</v>
      </c>
    </row>
    <row r="2617" spans="1:9" x14ac:dyDescent="0.25">
      <c r="A2617" s="374" t="s">
        <v>12722</v>
      </c>
      <c r="B2617" s="18">
        <v>8699579010187</v>
      </c>
      <c r="C2617" s="227" t="s">
        <v>12723</v>
      </c>
      <c r="D2617" s="374" t="s">
        <v>12724</v>
      </c>
      <c r="E2617" s="377" t="s">
        <v>1393</v>
      </c>
      <c r="F2617" s="377" t="s">
        <v>18</v>
      </c>
      <c r="G2617" s="377" t="s">
        <v>10443</v>
      </c>
      <c r="H2617" s="377"/>
      <c r="I2617" s="380">
        <v>41513</v>
      </c>
    </row>
    <row r="2618" spans="1:9" x14ac:dyDescent="0.25">
      <c r="A2618" s="374" t="s">
        <v>12725</v>
      </c>
      <c r="B2618" s="135">
        <v>8699828010210</v>
      </c>
      <c r="C2618" s="227" t="s">
        <v>12723</v>
      </c>
      <c r="D2618" s="374" t="s">
        <v>12724</v>
      </c>
      <c r="E2618" s="377" t="s">
        <v>1393</v>
      </c>
      <c r="F2618" s="374" t="s">
        <v>18</v>
      </c>
      <c r="G2618" s="377" t="s">
        <v>10443</v>
      </c>
      <c r="H2618" s="374"/>
      <c r="I2618" s="380">
        <v>43683</v>
      </c>
    </row>
    <row r="2619" spans="1:9" x14ac:dyDescent="0.25">
      <c r="A2619" s="374" t="s">
        <v>3900</v>
      </c>
      <c r="B2619" s="18">
        <v>8681026050068</v>
      </c>
      <c r="C2619" s="227" t="s">
        <v>3901</v>
      </c>
      <c r="D2619" s="374" t="s">
        <v>3902</v>
      </c>
      <c r="E2619" s="377" t="s">
        <v>12563</v>
      </c>
      <c r="F2619" s="95" t="s">
        <v>18</v>
      </c>
      <c r="G2619" s="377" t="s">
        <v>10443</v>
      </c>
      <c r="H2619" s="374"/>
      <c r="I2619" s="380">
        <v>43585</v>
      </c>
    </row>
    <row r="2620" spans="1:9" x14ac:dyDescent="0.25">
      <c r="A2620" s="374" t="s">
        <v>3149</v>
      </c>
      <c r="B2620" s="18">
        <v>8699792011213</v>
      </c>
      <c r="C2620" s="227" t="s">
        <v>404</v>
      </c>
      <c r="D2620" s="377" t="s">
        <v>43</v>
      </c>
      <c r="E2620" s="377" t="s">
        <v>1560</v>
      </c>
      <c r="F2620" s="377" t="s">
        <v>18</v>
      </c>
      <c r="G2620" s="234" t="s">
        <v>10443</v>
      </c>
      <c r="H2620" s="377"/>
      <c r="I2620" s="379">
        <v>45454</v>
      </c>
    </row>
    <row r="2621" spans="1:9" x14ac:dyDescent="0.25">
      <c r="A2621" s="377" t="s">
        <v>12726</v>
      </c>
      <c r="B2621" s="18">
        <v>8681023340018</v>
      </c>
      <c r="C2621" s="374" t="s">
        <v>294</v>
      </c>
      <c r="D2621" s="377" t="s">
        <v>295</v>
      </c>
      <c r="E2621" s="377" t="s">
        <v>4394</v>
      </c>
      <c r="F2621" s="377" t="s">
        <v>18</v>
      </c>
      <c r="G2621" s="377" t="s">
        <v>10443</v>
      </c>
      <c r="H2621" s="374"/>
      <c r="I2621" s="380">
        <v>45041</v>
      </c>
    </row>
    <row r="2622" spans="1:9" x14ac:dyDescent="0.25">
      <c r="A2622" s="374" t="s">
        <v>12726</v>
      </c>
      <c r="B2622" s="134">
        <v>8699523340056</v>
      </c>
      <c r="C2622" s="227" t="s">
        <v>294</v>
      </c>
      <c r="D2622" s="374" t="s">
        <v>12727</v>
      </c>
      <c r="E2622" s="374" t="s">
        <v>10623</v>
      </c>
      <c r="F2622" s="374" t="s">
        <v>18</v>
      </c>
      <c r="G2622" s="377" t="s">
        <v>10443</v>
      </c>
      <c r="H2622" s="377"/>
      <c r="I2622" s="380">
        <v>43459</v>
      </c>
    </row>
    <row r="2623" spans="1:9" x14ac:dyDescent="0.25">
      <c r="A2623" s="374" t="s">
        <v>5764</v>
      </c>
      <c r="B2623" s="134">
        <v>8699727340067</v>
      </c>
      <c r="C2623" s="227" t="s">
        <v>936</v>
      </c>
      <c r="D2623" s="227" t="s">
        <v>937</v>
      </c>
      <c r="E2623" s="374" t="s">
        <v>11505</v>
      </c>
      <c r="F2623" s="374" t="s">
        <v>18</v>
      </c>
      <c r="G2623" s="374" t="s">
        <v>10443</v>
      </c>
      <c r="H2623" s="377"/>
      <c r="I2623" s="21">
        <v>43312</v>
      </c>
    </row>
    <row r="2624" spans="1:9" x14ac:dyDescent="0.25">
      <c r="A2624" s="374" t="s">
        <v>12728</v>
      </c>
      <c r="B2624" s="18">
        <v>8699510340403</v>
      </c>
      <c r="C2624" s="370" t="s">
        <v>936</v>
      </c>
      <c r="D2624" s="374" t="s">
        <v>937</v>
      </c>
      <c r="E2624" s="377" t="s">
        <v>10511</v>
      </c>
      <c r="F2624" s="377" t="s">
        <v>18</v>
      </c>
      <c r="G2624" s="377" t="s">
        <v>10443</v>
      </c>
      <c r="H2624" s="377"/>
      <c r="I2624" s="380">
        <v>41618</v>
      </c>
    </row>
    <row r="2625" spans="1:9" x14ac:dyDescent="0.25">
      <c r="A2625" s="374" t="s">
        <v>12729</v>
      </c>
      <c r="B2625" s="17">
        <v>8699043890048</v>
      </c>
      <c r="C2625" s="374" t="s">
        <v>12730</v>
      </c>
      <c r="D2625" s="374" t="s">
        <v>12731</v>
      </c>
      <c r="E2625" s="374" t="s">
        <v>1523</v>
      </c>
      <c r="F2625" s="374" t="s">
        <v>18</v>
      </c>
      <c r="G2625" s="377" t="s">
        <v>10443</v>
      </c>
      <c r="H2625" s="377"/>
      <c r="I2625" s="380">
        <v>44845</v>
      </c>
    </row>
    <row r="2626" spans="1:9" x14ac:dyDescent="0.25">
      <c r="A2626" s="374" t="s">
        <v>12732</v>
      </c>
      <c r="B2626" s="18">
        <v>8699525890542</v>
      </c>
      <c r="C2626" s="374" t="s">
        <v>7832</v>
      </c>
      <c r="D2626" s="374" t="s">
        <v>7833</v>
      </c>
      <c r="E2626" s="377" t="s">
        <v>191</v>
      </c>
      <c r="F2626" s="377" t="s">
        <v>18</v>
      </c>
      <c r="G2626" s="377" t="s">
        <v>10443</v>
      </c>
      <c r="H2626" s="377"/>
      <c r="I2626" s="380">
        <v>41513</v>
      </c>
    </row>
    <row r="2627" spans="1:9" x14ac:dyDescent="0.25">
      <c r="A2627" s="374" t="s">
        <v>12733</v>
      </c>
      <c r="B2627" s="135">
        <v>8699525011985</v>
      </c>
      <c r="C2627" s="374" t="s">
        <v>7832</v>
      </c>
      <c r="D2627" s="374" t="s">
        <v>7833</v>
      </c>
      <c r="E2627" s="374" t="s">
        <v>191</v>
      </c>
      <c r="F2627" s="374" t="s">
        <v>18</v>
      </c>
      <c r="G2627" s="377" t="s">
        <v>10443</v>
      </c>
      <c r="H2627" s="377"/>
      <c r="I2627" s="380">
        <v>42038</v>
      </c>
    </row>
    <row r="2628" spans="1:9" x14ac:dyDescent="0.25">
      <c r="A2628" s="377" t="s">
        <v>12734</v>
      </c>
      <c r="B2628" s="18">
        <v>8699504010350</v>
      </c>
      <c r="C2628" s="374" t="s">
        <v>4191</v>
      </c>
      <c r="D2628" s="377" t="s">
        <v>4192</v>
      </c>
      <c r="E2628" s="377" t="s">
        <v>1972</v>
      </c>
      <c r="F2628" s="377" t="s">
        <v>18</v>
      </c>
      <c r="G2628" s="377" t="s">
        <v>10443</v>
      </c>
      <c r="H2628" s="377"/>
      <c r="I2628" s="380">
        <v>45041</v>
      </c>
    </row>
    <row r="2629" spans="1:9" x14ac:dyDescent="0.25">
      <c r="A2629" s="377" t="s">
        <v>12735</v>
      </c>
      <c r="B2629" s="18">
        <v>8699504750300</v>
      </c>
      <c r="C2629" s="227" t="s">
        <v>4191</v>
      </c>
      <c r="D2629" s="377" t="s">
        <v>4192</v>
      </c>
      <c r="E2629" s="377" t="s">
        <v>1972</v>
      </c>
      <c r="F2629" s="377" t="s">
        <v>18</v>
      </c>
      <c r="G2629" s="377" t="s">
        <v>10443</v>
      </c>
      <c r="H2629" s="377"/>
      <c r="I2629" s="21">
        <v>45041</v>
      </c>
    </row>
    <row r="2630" spans="1:9" x14ac:dyDescent="0.25">
      <c r="A2630" s="374" t="s">
        <v>12736</v>
      </c>
      <c r="B2630" s="17">
        <v>8699504590050</v>
      </c>
      <c r="C2630" s="227" t="s">
        <v>4191</v>
      </c>
      <c r="D2630" s="374" t="s">
        <v>4192</v>
      </c>
      <c r="E2630" s="374" t="s">
        <v>1972</v>
      </c>
      <c r="F2630" s="374" t="s">
        <v>18</v>
      </c>
      <c r="G2630" s="226" t="s">
        <v>10443</v>
      </c>
      <c r="H2630" s="377"/>
      <c r="I2630" s="380">
        <v>44936</v>
      </c>
    </row>
    <row r="2631" spans="1:9" x14ac:dyDescent="0.25">
      <c r="A2631" s="374" t="s">
        <v>12737</v>
      </c>
      <c r="B2631" s="18">
        <v>8699578090623</v>
      </c>
      <c r="C2631" s="227" t="s">
        <v>1444</v>
      </c>
      <c r="D2631" s="227" t="s">
        <v>1328</v>
      </c>
      <c r="E2631" s="377" t="s">
        <v>141</v>
      </c>
      <c r="F2631" s="377" t="s">
        <v>18</v>
      </c>
      <c r="G2631" s="377" t="s">
        <v>10443</v>
      </c>
      <c r="H2631" s="377"/>
      <c r="I2631" s="21">
        <v>41513</v>
      </c>
    </row>
    <row r="2632" spans="1:9" x14ac:dyDescent="0.25">
      <c r="A2632" s="374" t="s">
        <v>2493</v>
      </c>
      <c r="B2632" s="17">
        <v>8699525094704</v>
      </c>
      <c r="C2632" s="370" t="s">
        <v>1428</v>
      </c>
      <c r="D2632" s="374" t="s">
        <v>1429</v>
      </c>
      <c r="E2632" s="377" t="s">
        <v>191</v>
      </c>
      <c r="F2632" s="374" t="s">
        <v>18</v>
      </c>
      <c r="G2632" s="377" t="s">
        <v>10443</v>
      </c>
      <c r="H2632" s="374"/>
      <c r="I2632" s="380">
        <v>44670</v>
      </c>
    </row>
    <row r="2633" spans="1:9" x14ac:dyDescent="0.25">
      <c r="A2633" s="377" t="s">
        <v>2494</v>
      </c>
      <c r="B2633" s="18">
        <v>8699525094711</v>
      </c>
      <c r="C2633" s="374" t="s">
        <v>1428</v>
      </c>
      <c r="D2633" s="377" t="s">
        <v>1429</v>
      </c>
      <c r="E2633" s="377" t="s">
        <v>191</v>
      </c>
      <c r="F2633" s="377" t="s">
        <v>18</v>
      </c>
      <c r="G2633" s="377" t="s">
        <v>10443</v>
      </c>
      <c r="H2633" s="377"/>
      <c r="I2633" s="380">
        <v>45041</v>
      </c>
    </row>
    <row r="2634" spans="1:9" x14ac:dyDescent="0.25">
      <c r="A2634" s="374" t="s">
        <v>2494</v>
      </c>
      <c r="B2634" s="18">
        <v>8699505012728</v>
      </c>
      <c r="C2634" s="374" t="s">
        <v>1428</v>
      </c>
      <c r="D2634" s="227" t="s">
        <v>1429</v>
      </c>
      <c r="E2634" s="377" t="s">
        <v>10534</v>
      </c>
      <c r="F2634" s="377" t="s">
        <v>18</v>
      </c>
      <c r="G2634" s="377" t="s">
        <v>10443</v>
      </c>
      <c r="H2634" s="377"/>
      <c r="I2634" s="380">
        <v>41513</v>
      </c>
    </row>
    <row r="2635" spans="1:9" x14ac:dyDescent="0.25">
      <c r="A2635" s="377" t="s">
        <v>2495</v>
      </c>
      <c r="B2635" s="18">
        <v>8699525094698</v>
      </c>
      <c r="C2635" s="227" t="s">
        <v>1428</v>
      </c>
      <c r="D2635" s="374" t="s">
        <v>1429</v>
      </c>
      <c r="E2635" s="377" t="s">
        <v>191</v>
      </c>
      <c r="F2635" s="377" t="s">
        <v>18</v>
      </c>
      <c r="G2635" s="377" t="s">
        <v>10443</v>
      </c>
      <c r="H2635" s="374"/>
      <c r="I2635" s="380">
        <v>44208</v>
      </c>
    </row>
    <row r="2636" spans="1:9" x14ac:dyDescent="0.25">
      <c r="A2636" s="374" t="s">
        <v>5386</v>
      </c>
      <c r="B2636" s="18">
        <v>8698778010639</v>
      </c>
      <c r="C2636" s="227" t="s">
        <v>2452</v>
      </c>
      <c r="D2636" s="377" t="s">
        <v>2453</v>
      </c>
      <c r="E2636" s="377" t="s">
        <v>4818</v>
      </c>
      <c r="F2636" s="374" t="s">
        <v>18</v>
      </c>
      <c r="G2636" s="377" t="s">
        <v>10443</v>
      </c>
      <c r="H2636" s="377"/>
      <c r="I2636" s="379">
        <v>45790</v>
      </c>
    </row>
    <row r="2637" spans="1:9" x14ac:dyDescent="0.25">
      <c r="A2637" s="374" t="s">
        <v>5387</v>
      </c>
      <c r="B2637" s="17">
        <v>8699523010249</v>
      </c>
      <c r="C2637" s="227" t="s">
        <v>2452</v>
      </c>
      <c r="D2637" s="374" t="s">
        <v>2453</v>
      </c>
      <c r="E2637" s="374" t="s">
        <v>11374</v>
      </c>
      <c r="F2637" s="374" t="s">
        <v>18</v>
      </c>
      <c r="G2637" s="374" t="s">
        <v>10443</v>
      </c>
      <c r="H2637" s="374"/>
      <c r="I2637" s="380">
        <v>44299</v>
      </c>
    </row>
    <row r="2638" spans="1:9" x14ac:dyDescent="0.25">
      <c r="A2638" s="374" t="s">
        <v>5387</v>
      </c>
      <c r="B2638" s="17">
        <v>8698778010653</v>
      </c>
      <c r="C2638" s="227" t="s">
        <v>2452</v>
      </c>
      <c r="D2638" s="377" t="s">
        <v>2453</v>
      </c>
      <c r="E2638" s="377" t="s">
        <v>4818</v>
      </c>
      <c r="F2638" s="374" t="s">
        <v>18</v>
      </c>
      <c r="G2638" s="377" t="s">
        <v>10443</v>
      </c>
      <c r="H2638" s="133"/>
      <c r="I2638" s="379">
        <v>45818</v>
      </c>
    </row>
    <row r="2639" spans="1:9" x14ac:dyDescent="0.25">
      <c r="A2639" s="374" t="s">
        <v>5388</v>
      </c>
      <c r="B2639" s="17">
        <v>8699523010355</v>
      </c>
      <c r="C2639" s="227" t="s">
        <v>2452</v>
      </c>
      <c r="D2639" s="374" t="s">
        <v>2453</v>
      </c>
      <c r="E2639" s="374" t="s">
        <v>11374</v>
      </c>
      <c r="F2639" s="374" t="s">
        <v>18</v>
      </c>
      <c r="G2639" s="374" t="s">
        <v>10443</v>
      </c>
      <c r="H2639" s="374"/>
      <c r="I2639" s="380">
        <v>44299</v>
      </c>
    </row>
    <row r="2640" spans="1:9" x14ac:dyDescent="0.25">
      <c r="A2640" s="374" t="s">
        <v>5388</v>
      </c>
      <c r="B2640" s="17">
        <v>8698778010660</v>
      </c>
      <c r="C2640" s="374" t="s">
        <v>2452</v>
      </c>
      <c r="D2640" s="377" t="s">
        <v>2453</v>
      </c>
      <c r="E2640" s="377" t="s">
        <v>4818</v>
      </c>
      <c r="F2640" s="374" t="s">
        <v>18</v>
      </c>
      <c r="G2640" s="368" t="s">
        <v>10443</v>
      </c>
      <c r="H2640" s="133"/>
      <c r="I2640" s="379">
        <v>45818</v>
      </c>
    </row>
    <row r="2641" spans="1:9" x14ac:dyDescent="0.25">
      <c r="A2641" s="374" t="s">
        <v>5389</v>
      </c>
      <c r="B2641" s="18">
        <v>8698778010622</v>
      </c>
      <c r="C2641" s="377" t="s">
        <v>2452</v>
      </c>
      <c r="D2641" s="377" t="s">
        <v>2453</v>
      </c>
      <c r="E2641" s="377" t="s">
        <v>4818</v>
      </c>
      <c r="F2641" s="374" t="s">
        <v>18</v>
      </c>
      <c r="G2641" s="377" t="s">
        <v>10443</v>
      </c>
      <c r="H2641" s="133"/>
      <c r="I2641" s="379">
        <v>45881</v>
      </c>
    </row>
    <row r="2642" spans="1:9" x14ac:dyDescent="0.25">
      <c r="A2642" s="374" t="s">
        <v>5389</v>
      </c>
      <c r="B2642" s="17">
        <v>8699523010232</v>
      </c>
      <c r="C2642" s="374" t="s">
        <v>2452</v>
      </c>
      <c r="D2642" s="227" t="s">
        <v>2453</v>
      </c>
      <c r="E2642" s="374" t="s">
        <v>11374</v>
      </c>
      <c r="F2642" s="374" t="s">
        <v>18</v>
      </c>
      <c r="G2642" s="374" t="s">
        <v>10443</v>
      </c>
      <c r="H2642" s="374"/>
      <c r="I2642" s="380">
        <v>44299</v>
      </c>
    </row>
    <row r="2643" spans="1:9" x14ac:dyDescent="0.25">
      <c r="A2643" s="374" t="s">
        <v>12738</v>
      </c>
      <c r="B2643" s="17">
        <v>8699523010348</v>
      </c>
      <c r="C2643" s="374" t="s">
        <v>2452</v>
      </c>
      <c r="D2643" s="374" t="s">
        <v>2453</v>
      </c>
      <c r="E2643" s="374" t="s">
        <v>11374</v>
      </c>
      <c r="F2643" s="374" t="s">
        <v>18</v>
      </c>
      <c r="G2643" s="374" t="s">
        <v>10443</v>
      </c>
      <c r="H2643" s="374"/>
      <c r="I2643" s="380">
        <v>44299</v>
      </c>
    </row>
    <row r="2644" spans="1:9" x14ac:dyDescent="0.25">
      <c r="A2644" s="374" t="s">
        <v>12739</v>
      </c>
      <c r="B2644" s="135">
        <v>8699569091523</v>
      </c>
      <c r="C2644" s="374" t="s">
        <v>880</v>
      </c>
      <c r="D2644" s="374" t="s">
        <v>881</v>
      </c>
      <c r="E2644" s="374" t="s">
        <v>210</v>
      </c>
      <c r="F2644" s="374" t="s">
        <v>18</v>
      </c>
      <c r="G2644" s="226" t="s">
        <v>10443</v>
      </c>
      <c r="H2644" s="377"/>
      <c r="I2644" s="380">
        <v>42038</v>
      </c>
    </row>
    <row r="2645" spans="1:9" x14ac:dyDescent="0.25">
      <c r="A2645" s="374" t="s">
        <v>12740</v>
      </c>
      <c r="B2645" s="134">
        <v>8699541030502</v>
      </c>
      <c r="C2645" s="227" t="s">
        <v>7844</v>
      </c>
      <c r="D2645" s="374" t="s">
        <v>4004</v>
      </c>
      <c r="E2645" s="374" t="s">
        <v>2353</v>
      </c>
      <c r="F2645" s="374" t="s">
        <v>18</v>
      </c>
      <c r="G2645" s="377" t="s">
        <v>10443</v>
      </c>
      <c r="H2645" s="377"/>
      <c r="I2645" s="380">
        <v>43151</v>
      </c>
    </row>
    <row r="2646" spans="1:9" x14ac:dyDescent="0.25">
      <c r="A2646" s="374" t="s">
        <v>6558</v>
      </c>
      <c r="B2646" s="17">
        <v>8699591240012</v>
      </c>
      <c r="C2646" s="227" t="s">
        <v>1405</v>
      </c>
      <c r="D2646" s="374" t="s">
        <v>1406</v>
      </c>
      <c r="E2646" s="374" t="s">
        <v>746</v>
      </c>
      <c r="F2646" s="374" t="s">
        <v>18</v>
      </c>
      <c r="G2646" s="234" t="s">
        <v>10443</v>
      </c>
      <c r="H2646" s="377"/>
      <c r="I2646" s="379">
        <v>45573</v>
      </c>
    </row>
    <row r="2647" spans="1:9" x14ac:dyDescent="0.25">
      <c r="A2647" s="374" t="s">
        <v>12741</v>
      </c>
      <c r="B2647" s="18">
        <v>8699606010012</v>
      </c>
      <c r="C2647" s="227" t="s">
        <v>5604</v>
      </c>
      <c r="D2647" s="374" t="s">
        <v>5605</v>
      </c>
      <c r="E2647" s="377" t="s">
        <v>555</v>
      </c>
      <c r="F2647" s="377" t="s">
        <v>18</v>
      </c>
      <c r="G2647" s="377" t="s">
        <v>10443</v>
      </c>
      <c r="H2647" s="377"/>
      <c r="I2647" s="380">
        <v>41499</v>
      </c>
    </row>
    <row r="2648" spans="1:9" x14ac:dyDescent="0.25">
      <c r="A2648" s="236" t="s">
        <v>12742</v>
      </c>
      <c r="B2648" s="237">
        <v>8680698160358</v>
      </c>
      <c r="C2648" s="227" t="s">
        <v>2433</v>
      </c>
      <c r="D2648" s="374" t="s">
        <v>20287</v>
      </c>
      <c r="E2648" s="233" t="s">
        <v>2304</v>
      </c>
      <c r="F2648" s="236" t="s">
        <v>18</v>
      </c>
      <c r="G2648" s="226" t="s">
        <v>10443</v>
      </c>
      <c r="H2648" s="133"/>
      <c r="I2648" s="379">
        <v>44495</v>
      </c>
    </row>
    <row r="2649" spans="1:9" x14ac:dyDescent="0.25">
      <c r="A2649" s="236" t="s">
        <v>12743</v>
      </c>
      <c r="B2649" s="237">
        <v>8680698160365</v>
      </c>
      <c r="C2649" s="227" t="s">
        <v>2433</v>
      </c>
      <c r="D2649" s="227" t="s">
        <v>20287</v>
      </c>
      <c r="E2649" s="233" t="s">
        <v>2304</v>
      </c>
      <c r="F2649" s="374" t="s">
        <v>18</v>
      </c>
      <c r="G2649" s="377" t="s">
        <v>10443</v>
      </c>
      <c r="H2649" s="133"/>
      <c r="I2649" s="379">
        <v>44495</v>
      </c>
    </row>
    <row r="2650" spans="1:9" x14ac:dyDescent="0.25">
      <c r="A2650" s="227" t="s">
        <v>12744</v>
      </c>
      <c r="B2650" s="18">
        <v>8697929022019</v>
      </c>
      <c r="C2650" s="227" t="s">
        <v>12745</v>
      </c>
      <c r="D2650" s="227" t="s">
        <v>12746</v>
      </c>
      <c r="E2650" s="377" t="s">
        <v>5187</v>
      </c>
      <c r="F2650" s="377" t="s">
        <v>18</v>
      </c>
      <c r="G2650" s="377" t="s">
        <v>10443</v>
      </c>
      <c r="H2650" s="377"/>
      <c r="I2650" s="380">
        <v>41513</v>
      </c>
    </row>
    <row r="2651" spans="1:9" x14ac:dyDescent="0.25">
      <c r="A2651" s="374" t="s">
        <v>12747</v>
      </c>
      <c r="B2651" s="17">
        <v>8699630768101</v>
      </c>
      <c r="C2651" s="227" t="s">
        <v>8297</v>
      </c>
      <c r="D2651" s="374" t="s">
        <v>8298</v>
      </c>
      <c r="E2651" s="374" t="s">
        <v>8520</v>
      </c>
      <c r="F2651" s="374" t="s">
        <v>18</v>
      </c>
      <c r="G2651" s="226" t="s">
        <v>10443</v>
      </c>
      <c r="H2651" s="377"/>
      <c r="I2651" s="21">
        <v>44943</v>
      </c>
    </row>
    <row r="2652" spans="1:9" x14ac:dyDescent="0.25">
      <c r="A2652" s="375" t="s">
        <v>12748</v>
      </c>
      <c r="B2652" s="35">
        <v>8680833091134</v>
      </c>
      <c r="C2652" s="374" t="s">
        <v>536</v>
      </c>
      <c r="D2652" s="375" t="s">
        <v>537</v>
      </c>
      <c r="E2652" s="375" t="s">
        <v>1143</v>
      </c>
      <c r="F2652" s="375" t="s">
        <v>18</v>
      </c>
      <c r="G2652" s="377" t="s">
        <v>10443</v>
      </c>
      <c r="H2652" s="377"/>
      <c r="I2652" s="380">
        <v>44845</v>
      </c>
    </row>
    <row r="2653" spans="1:9" x14ac:dyDescent="0.25">
      <c r="A2653" s="377" t="s">
        <v>12749</v>
      </c>
      <c r="B2653" s="134">
        <v>8699523090722</v>
      </c>
      <c r="C2653" s="227" t="s">
        <v>880</v>
      </c>
      <c r="D2653" s="227" t="s">
        <v>881</v>
      </c>
      <c r="E2653" s="374" t="s">
        <v>10623</v>
      </c>
      <c r="F2653" s="374" t="s">
        <v>18</v>
      </c>
      <c r="G2653" s="374" t="s">
        <v>10443</v>
      </c>
      <c r="H2653" s="377"/>
      <c r="I2653" s="380">
        <v>43312</v>
      </c>
    </row>
    <row r="2654" spans="1:9" x14ac:dyDescent="0.25">
      <c r="A2654" s="374" t="s">
        <v>12749</v>
      </c>
      <c r="B2654" s="18">
        <v>8698778090631</v>
      </c>
      <c r="C2654" s="227" t="s">
        <v>880</v>
      </c>
      <c r="D2654" s="227" t="s">
        <v>881</v>
      </c>
      <c r="E2654" s="377" t="s">
        <v>4818</v>
      </c>
      <c r="F2654" s="374" t="s">
        <v>18</v>
      </c>
      <c r="G2654" s="226" t="s">
        <v>10443</v>
      </c>
      <c r="H2654" s="226"/>
      <c r="I2654" s="379">
        <v>44495</v>
      </c>
    </row>
    <row r="2655" spans="1:9" x14ac:dyDescent="0.25">
      <c r="A2655" s="374" t="s">
        <v>12750</v>
      </c>
      <c r="B2655" s="18">
        <v>8699828750413</v>
      </c>
      <c r="C2655" s="370" t="s">
        <v>1035</v>
      </c>
      <c r="D2655" s="370" t="s">
        <v>114</v>
      </c>
      <c r="E2655" s="377" t="s">
        <v>11718</v>
      </c>
      <c r="F2655" s="377" t="s">
        <v>18</v>
      </c>
      <c r="G2655" s="368" t="s">
        <v>10443</v>
      </c>
      <c r="H2655" s="368"/>
      <c r="I2655" s="380">
        <v>41513</v>
      </c>
    </row>
    <row r="2656" spans="1:9" x14ac:dyDescent="0.25">
      <c r="A2656" s="370" t="s">
        <v>12751</v>
      </c>
      <c r="B2656" s="135">
        <v>8699790350277</v>
      </c>
      <c r="C2656" s="374" t="s">
        <v>113</v>
      </c>
      <c r="D2656" s="374" t="s">
        <v>114</v>
      </c>
      <c r="E2656" s="374" t="s">
        <v>10695</v>
      </c>
      <c r="F2656" s="374" t="s">
        <v>18</v>
      </c>
      <c r="G2656" s="377" t="s">
        <v>10443</v>
      </c>
      <c r="H2656" s="377"/>
      <c r="I2656" s="380">
        <v>42038</v>
      </c>
    </row>
    <row r="2657" spans="1:9" x14ac:dyDescent="0.25">
      <c r="A2657" s="374" t="s">
        <v>12751</v>
      </c>
      <c r="B2657" s="18">
        <v>8699636350027</v>
      </c>
      <c r="C2657" s="374" t="s">
        <v>113</v>
      </c>
      <c r="D2657" s="374" t="s">
        <v>114</v>
      </c>
      <c r="E2657" s="377" t="s">
        <v>10693</v>
      </c>
      <c r="F2657" s="377" t="s">
        <v>18</v>
      </c>
      <c r="G2657" s="377" t="s">
        <v>10443</v>
      </c>
      <c r="H2657" s="377"/>
      <c r="I2657" s="380">
        <v>41513</v>
      </c>
    </row>
    <row r="2658" spans="1:9" x14ac:dyDescent="0.25">
      <c r="A2658" s="374" t="s">
        <v>12752</v>
      </c>
      <c r="B2658" s="135">
        <v>8699790380267</v>
      </c>
      <c r="C2658" s="374" t="s">
        <v>113</v>
      </c>
      <c r="D2658" s="374" t="s">
        <v>114</v>
      </c>
      <c r="E2658" s="374" t="s">
        <v>10695</v>
      </c>
      <c r="F2658" s="374" t="s">
        <v>18</v>
      </c>
      <c r="G2658" s="377" t="s">
        <v>10443</v>
      </c>
      <c r="H2658" s="377"/>
      <c r="I2658" s="380">
        <v>42038</v>
      </c>
    </row>
    <row r="2659" spans="1:9" x14ac:dyDescent="0.25">
      <c r="A2659" s="227" t="s">
        <v>12752</v>
      </c>
      <c r="B2659" s="18">
        <v>8699636380024</v>
      </c>
      <c r="C2659" s="374" t="s">
        <v>113</v>
      </c>
      <c r="D2659" s="374" t="s">
        <v>114</v>
      </c>
      <c r="E2659" s="377" t="s">
        <v>10693</v>
      </c>
      <c r="F2659" s="377" t="s">
        <v>18</v>
      </c>
      <c r="G2659" s="226" t="s">
        <v>10443</v>
      </c>
      <c r="H2659" s="377"/>
      <c r="I2659" s="380">
        <v>41513</v>
      </c>
    </row>
    <row r="2660" spans="1:9" x14ac:dyDescent="0.25">
      <c r="A2660" s="374" t="s">
        <v>12753</v>
      </c>
      <c r="B2660" s="134">
        <v>8699790750251</v>
      </c>
      <c r="C2660" s="374" t="s">
        <v>1035</v>
      </c>
      <c r="D2660" s="374" t="s">
        <v>114</v>
      </c>
      <c r="E2660" s="377" t="s">
        <v>10695</v>
      </c>
      <c r="F2660" s="377" t="s">
        <v>18</v>
      </c>
      <c r="G2660" s="377" t="s">
        <v>10443</v>
      </c>
      <c r="H2660" s="377"/>
      <c r="I2660" s="380">
        <v>42451</v>
      </c>
    </row>
    <row r="2661" spans="1:9" x14ac:dyDescent="0.25">
      <c r="A2661" s="374" t="s">
        <v>6578</v>
      </c>
      <c r="B2661" s="17">
        <v>8699636750278</v>
      </c>
      <c r="C2661" s="374" t="s">
        <v>1035</v>
      </c>
      <c r="D2661" s="374" t="s">
        <v>114</v>
      </c>
      <c r="E2661" s="377" t="s">
        <v>372</v>
      </c>
      <c r="F2661" s="374" t="s">
        <v>18</v>
      </c>
      <c r="G2661" s="234" t="s">
        <v>10443</v>
      </c>
      <c r="H2661" s="377"/>
      <c r="I2661" s="379">
        <v>45370</v>
      </c>
    </row>
    <row r="2662" spans="1:9" x14ac:dyDescent="0.25">
      <c r="A2662" s="377" t="s">
        <v>12754</v>
      </c>
      <c r="B2662" s="134">
        <v>4712803560440</v>
      </c>
      <c r="C2662" s="374" t="s">
        <v>383</v>
      </c>
      <c r="D2662" s="374" t="s">
        <v>384</v>
      </c>
      <c r="E2662" s="374" t="s">
        <v>7272</v>
      </c>
      <c r="F2662" s="374" t="s">
        <v>18</v>
      </c>
      <c r="G2662" s="377" t="s">
        <v>10443</v>
      </c>
      <c r="H2662" s="377"/>
      <c r="I2662" s="380">
        <v>43151</v>
      </c>
    </row>
    <row r="2663" spans="1:9" x14ac:dyDescent="0.25">
      <c r="A2663" s="377" t="s">
        <v>12755</v>
      </c>
      <c r="B2663" s="134">
        <v>4712803562130</v>
      </c>
      <c r="C2663" s="374" t="s">
        <v>383</v>
      </c>
      <c r="D2663" s="374" t="s">
        <v>384</v>
      </c>
      <c r="E2663" s="374" t="s">
        <v>7272</v>
      </c>
      <c r="F2663" s="374" t="s">
        <v>18</v>
      </c>
      <c r="G2663" s="377" t="s">
        <v>10443</v>
      </c>
      <c r="H2663" s="377"/>
      <c r="I2663" s="380">
        <v>43151</v>
      </c>
    </row>
    <row r="2664" spans="1:9" x14ac:dyDescent="0.25">
      <c r="A2664" s="374" t="s">
        <v>12756</v>
      </c>
      <c r="B2664" s="18">
        <v>8699579650017</v>
      </c>
      <c r="C2664" s="374" t="s">
        <v>271</v>
      </c>
      <c r="D2664" s="374" t="s">
        <v>272</v>
      </c>
      <c r="E2664" s="377" t="s">
        <v>11446</v>
      </c>
      <c r="F2664" s="377" t="s">
        <v>18</v>
      </c>
      <c r="G2664" s="226" t="s">
        <v>10443</v>
      </c>
      <c r="H2664" s="377"/>
      <c r="I2664" s="380">
        <v>41345</v>
      </c>
    </row>
    <row r="2665" spans="1:9" x14ac:dyDescent="0.25">
      <c r="A2665" s="374" t="s">
        <v>12757</v>
      </c>
      <c r="B2665" s="18">
        <v>8699790140236</v>
      </c>
      <c r="C2665" s="227" t="s">
        <v>4148</v>
      </c>
      <c r="D2665" s="374" t="s">
        <v>4149</v>
      </c>
      <c r="E2665" s="377" t="s">
        <v>10695</v>
      </c>
      <c r="F2665" s="377" t="s">
        <v>18</v>
      </c>
      <c r="G2665" s="226" t="s">
        <v>10443</v>
      </c>
      <c r="H2665" s="377"/>
      <c r="I2665" s="21">
        <v>41345</v>
      </c>
    </row>
    <row r="2666" spans="1:9" x14ac:dyDescent="0.25">
      <c r="A2666" s="374" t="s">
        <v>12758</v>
      </c>
      <c r="B2666" s="18">
        <v>8699636140239</v>
      </c>
      <c r="C2666" s="227" t="s">
        <v>4148</v>
      </c>
      <c r="D2666" s="374" t="s">
        <v>4149</v>
      </c>
      <c r="E2666" s="377" t="s">
        <v>10693</v>
      </c>
      <c r="F2666" s="377" t="s">
        <v>18</v>
      </c>
      <c r="G2666" s="377" t="s">
        <v>10443</v>
      </c>
      <c r="H2666" s="377"/>
      <c r="I2666" s="380">
        <v>41513</v>
      </c>
    </row>
    <row r="2667" spans="1:9" x14ac:dyDescent="0.25">
      <c r="A2667" s="374" t="s">
        <v>12759</v>
      </c>
      <c r="B2667" s="135">
        <v>8699771240016</v>
      </c>
      <c r="C2667" s="374" t="s">
        <v>1678</v>
      </c>
      <c r="D2667" s="374" t="s">
        <v>1941</v>
      </c>
      <c r="E2667" s="374" t="s">
        <v>12760</v>
      </c>
      <c r="F2667" s="374" t="s">
        <v>18</v>
      </c>
      <c r="G2667" s="377" t="s">
        <v>10443</v>
      </c>
      <c r="H2667" s="377"/>
      <c r="I2667" s="380">
        <v>42038</v>
      </c>
    </row>
    <row r="2668" spans="1:9" x14ac:dyDescent="0.25">
      <c r="A2668" s="377" t="s">
        <v>12761</v>
      </c>
      <c r="B2668" s="17">
        <v>8690570070002</v>
      </c>
      <c r="C2668" s="374" t="s">
        <v>3117</v>
      </c>
      <c r="D2668" s="374" t="s">
        <v>3118</v>
      </c>
      <c r="E2668" s="374" t="s">
        <v>1038</v>
      </c>
      <c r="F2668" s="374" t="s">
        <v>18</v>
      </c>
      <c r="G2668" s="377" t="s">
        <v>10443</v>
      </c>
      <c r="H2668" s="374"/>
      <c r="I2668" s="380">
        <v>44390</v>
      </c>
    </row>
    <row r="2669" spans="1:9" x14ac:dyDescent="0.25">
      <c r="A2669" s="374" t="s">
        <v>12762</v>
      </c>
      <c r="B2669" s="18">
        <v>8699502093096</v>
      </c>
      <c r="C2669" s="227" t="s">
        <v>52</v>
      </c>
      <c r="D2669" s="374" t="s">
        <v>53</v>
      </c>
      <c r="E2669" s="374" t="s">
        <v>2066</v>
      </c>
      <c r="F2669" s="374" t="s">
        <v>18</v>
      </c>
      <c r="G2669" s="377" t="s">
        <v>10443</v>
      </c>
      <c r="H2669" s="377"/>
      <c r="I2669" s="380">
        <v>42038</v>
      </c>
    </row>
    <row r="2670" spans="1:9" x14ac:dyDescent="0.25">
      <c r="A2670" s="374" t="s">
        <v>12763</v>
      </c>
      <c r="B2670" s="18">
        <v>8699502093089</v>
      </c>
      <c r="C2670" s="374" t="s">
        <v>52</v>
      </c>
      <c r="D2670" s="374" t="s">
        <v>53</v>
      </c>
      <c r="E2670" s="377" t="s">
        <v>2066</v>
      </c>
      <c r="F2670" s="377" t="s">
        <v>18</v>
      </c>
      <c r="G2670" s="377" t="s">
        <v>10443</v>
      </c>
      <c r="H2670" s="377"/>
      <c r="I2670" s="380">
        <v>41345</v>
      </c>
    </row>
    <row r="2671" spans="1:9" x14ac:dyDescent="0.25">
      <c r="A2671" s="374" t="s">
        <v>12764</v>
      </c>
      <c r="B2671" s="18">
        <v>8699783150228</v>
      </c>
      <c r="C2671" s="374" t="s">
        <v>8043</v>
      </c>
      <c r="D2671" s="370" t="s">
        <v>8044</v>
      </c>
      <c r="E2671" s="377" t="s">
        <v>438</v>
      </c>
      <c r="F2671" s="377" t="s">
        <v>18</v>
      </c>
      <c r="G2671" s="377" t="s">
        <v>10443</v>
      </c>
      <c r="H2671" s="377"/>
      <c r="I2671" s="380">
        <v>41513</v>
      </c>
    </row>
    <row r="2672" spans="1:9" x14ac:dyDescent="0.25">
      <c r="A2672" s="374" t="s">
        <v>12765</v>
      </c>
      <c r="B2672" s="18">
        <v>8699783150266</v>
      </c>
      <c r="C2672" s="227" t="s">
        <v>8043</v>
      </c>
      <c r="D2672" s="374" t="s">
        <v>8044</v>
      </c>
      <c r="E2672" s="377" t="s">
        <v>438</v>
      </c>
      <c r="F2672" s="377" t="s">
        <v>18</v>
      </c>
      <c r="G2672" s="377" t="s">
        <v>10443</v>
      </c>
      <c r="H2672" s="377"/>
      <c r="I2672" s="380">
        <v>41513</v>
      </c>
    </row>
    <row r="2673" spans="1:9" x14ac:dyDescent="0.25">
      <c r="A2673" s="374" t="s">
        <v>12766</v>
      </c>
      <c r="B2673" s="18">
        <v>8699783150327</v>
      </c>
      <c r="C2673" s="227" t="s">
        <v>8043</v>
      </c>
      <c r="D2673" s="374" t="s">
        <v>8044</v>
      </c>
      <c r="E2673" s="377" t="s">
        <v>438</v>
      </c>
      <c r="F2673" s="377" t="s">
        <v>18</v>
      </c>
      <c r="G2673" s="377" t="s">
        <v>10443</v>
      </c>
      <c r="H2673" s="226"/>
      <c r="I2673" s="380">
        <v>41513</v>
      </c>
    </row>
    <row r="2674" spans="1:9" x14ac:dyDescent="0.25">
      <c r="A2674" s="374" t="s">
        <v>12767</v>
      </c>
      <c r="B2674" s="18">
        <v>8699783150617</v>
      </c>
      <c r="C2674" s="227" t="s">
        <v>8043</v>
      </c>
      <c r="D2674" s="374" t="s">
        <v>8044</v>
      </c>
      <c r="E2674" s="377" t="s">
        <v>438</v>
      </c>
      <c r="F2674" s="377" t="s">
        <v>18</v>
      </c>
      <c r="G2674" s="226" t="s">
        <v>10443</v>
      </c>
      <c r="H2674" s="377"/>
      <c r="I2674" s="21">
        <v>41513</v>
      </c>
    </row>
    <row r="2675" spans="1:9" x14ac:dyDescent="0.25">
      <c r="A2675" s="374" t="s">
        <v>12768</v>
      </c>
      <c r="B2675" s="134">
        <v>8699580090352</v>
      </c>
      <c r="C2675" s="374" t="s">
        <v>741</v>
      </c>
      <c r="D2675" s="374" t="s">
        <v>742</v>
      </c>
      <c r="E2675" s="374" t="s">
        <v>32</v>
      </c>
      <c r="F2675" s="374" t="s">
        <v>18</v>
      </c>
      <c r="G2675" s="377" t="s">
        <v>10443</v>
      </c>
      <c r="H2675" s="374"/>
      <c r="I2675" s="380">
        <v>43585</v>
      </c>
    </row>
    <row r="2676" spans="1:9" x14ac:dyDescent="0.25">
      <c r="A2676" s="377" t="s">
        <v>12769</v>
      </c>
      <c r="B2676" s="134">
        <v>8699580090369</v>
      </c>
      <c r="C2676" s="374" t="s">
        <v>741</v>
      </c>
      <c r="D2676" s="374" t="s">
        <v>742</v>
      </c>
      <c r="E2676" s="374" t="s">
        <v>32</v>
      </c>
      <c r="F2676" s="374" t="s">
        <v>18</v>
      </c>
      <c r="G2676" s="377" t="s">
        <v>10443</v>
      </c>
      <c r="H2676" s="374"/>
      <c r="I2676" s="380">
        <v>43585</v>
      </c>
    </row>
    <row r="2677" spans="1:9" x14ac:dyDescent="0.25">
      <c r="A2677" s="377" t="s">
        <v>12770</v>
      </c>
      <c r="B2677" s="17">
        <v>8699580090109</v>
      </c>
      <c r="C2677" s="374" t="s">
        <v>741</v>
      </c>
      <c r="D2677" s="374" t="s">
        <v>742</v>
      </c>
      <c r="E2677" s="374" t="s">
        <v>32</v>
      </c>
      <c r="F2677" s="374" t="s">
        <v>18</v>
      </c>
      <c r="G2677" s="377" t="s">
        <v>10443</v>
      </c>
      <c r="H2677" s="377"/>
      <c r="I2677" s="380">
        <v>44936</v>
      </c>
    </row>
    <row r="2678" spans="1:9" x14ac:dyDescent="0.25">
      <c r="A2678" s="374" t="s">
        <v>12771</v>
      </c>
      <c r="B2678" s="135">
        <v>8699580090376</v>
      </c>
      <c r="C2678" s="374" t="s">
        <v>741</v>
      </c>
      <c r="D2678" s="374" t="s">
        <v>742</v>
      </c>
      <c r="E2678" s="374" t="s">
        <v>32</v>
      </c>
      <c r="F2678" s="374" t="s">
        <v>18</v>
      </c>
      <c r="G2678" s="374" t="s">
        <v>10443</v>
      </c>
      <c r="H2678" s="377"/>
      <c r="I2678" s="380">
        <v>41842</v>
      </c>
    </row>
    <row r="2679" spans="1:9" x14ac:dyDescent="0.25">
      <c r="A2679" s="377" t="s">
        <v>7854</v>
      </c>
      <c r="B2679" s="17">
        <v>8699514016717</v>
      </c>
      <c r="C2679" s="377" t="s">
        <v>7855</v>
      </c>
      <c r="D2679" s="374" t="s">
        <v>7856</v>
      </c>
      <c r="E2679" s="374" t="s">
        <v>63</v>
      </c>
      <c r="F2679" s="374" t="s">
        <v>18</v>
      </c>
      <c r="G2679" s="374" t="s">
        <v>10443</v>
      </c>
      <c r="H2679" s="133"/>
      <c r="I2679" s="379">
        <v>46091</v>
      </c>
    </row>
    <row r="2680" spans="1:9" x14ac:dyDescent="0.25">
      <c r="A2680" s="374" t="s">
        <v>12772</v>
      </c>
      <c r="B2680" s="18">
        <v>8699587011633</v>
      </c>
      <c r="C2680" s="374" t="s">
        <v>8253</v>
      </c>
      <c r="D2680" s="374" t="s">
        <v>8254</v>
      </c>
      <c r="E2680" s="377" t="s">
        <v>3199</v>
      </c>
      <c r="F2680" s="377" t="s">
        <v>18</v>
      </c>
      <c r="G2680" s="377" t="s">
        <v>10443</v>
      </c>
      <c r="H2680" s="377"/>
      <c r="I2680" s="380">
        <v>41345</v>
      </c>
    </row>
    <row r="2681" spans="1:9" x14ac:dyDescent="0.25">
      <c r="A2681" s="374" t="s">
        <v>12773</v>
      </c>
      <c r="B2681" s="18">
        <v>8699587011626</v>
      </c>
      <c r="C2681" s="374" t="s">
        <v>8253</v>
      </c>
      <c r="D2681" s="370" t="s">
        <v>8254</v>
      </c>
      <c r="E2681" s="377" t="s">
        <v>3199</v>
      </c>
      <c r="F2681" s="377" t="s">
        <v>18</v>
      </c>
      <c r="G2681" s="377" t="s">
        <v>10443</v>
      </c>
      <c r="H2681" s="377"/>
      <c r="I2681" s="380">
        <v>41513</v>
      </c>
    </row>
    <row r="2682" spans="1:9" x14ac:dyDescent="0.25">
      <c r="A2682" s="377" t="s">
        <v>12774</v>
      </c>
      <c r="B2682" s="134">
        <v>6954103700883</v>
      </c>
      <c r="C2682" s="374" t="s">
        <v>383</v>
      </c>
      <c r="D2682" s="374" t="s">
        <v>384</v>
      </c>
      <c r="E2682" s="377" t="s">
        <v>11934</v>
      </c>
      <c r="F2682" s="377" t="s">
        <v>18</v>
      </c>
      <c r="G2682" s="377" t="s">
        <v>10443</v>
      </c>
      <c r="H2682" s="377"/>
      <c r="I2682" s="380">
        <v>43151</v>
      </c>
    </row>
    <row r="2683" spans="1:9" x14ac:dyDescent="0.25">
      <c r="A2683" s="377" t="s">
        <v>12775</v>
      </c>
      <c r="B2683" s="18">
        <v>8699580150056</v>
      </c>
      <c r="C2683" s="227" t="s">
        <v>6501</v>
      </c>
      <c r="D2683" s="374" t="s">
        <v>6502</v>
      </c>
      <c r="E2683" s="377" t="s">
        <v>32</v>
      </c>
      <c r="F2683" s="377" t="s">
        <v>18</v>
      </c>
      <c r="G2683" s="377" t="s">
        <v>10443</v>
      </c>
      <c r="H2683" s="374"/>
      <c r="I2683" s="21">
        <v>44033</v>
      </c>
    </row>
    <row r="2684" spans="1:9" x14ac:dyDescent="0.25">
      <c r="A2684" s="377" t="s">
        <v>12776</v>
      </c>
      <c r="B2684" s="18">
        <v>8699580240023</v>
      </c>
      <c r="C2684" s="227" t="s">
        <v>6501</v>
      </c>
      <c r="D2684" s="374" t="s">
        <v>6502</v>
      </c>
      <c r="E2684" s="377" t="s">
        <v>32</v>
      </c>
      <c r="F2684" s="377" t="s">
        <v>18</v>
      </c>
      <c r="G2684" s="226" t="s">
        <v>10443</v>
      </c>
      <c r="H2684" s="374"/>
      <c r="I2684" s="21">
        <v>44033</v>
      </c>
    </row>
    <row r="2685" spans="1:9" x14ac:dyDescent="0.25">
      <c r="A2685" s="227" t="s">
        <v>12777</v>
      </c>
      <c r="B2685" s="18">
        <v>8699531480423</v>
      </c>
      <c r="C2685" s="227" t="s">
        <v>8525</v>
      </c>
      <c r="D2685" s="374" t="s">
        <v>8526</v>
      </c>
      <c r="E2685" s="368" t="s">
        <v>10864</v>
      </c>
      <c r="F2685" s="377" t="s">
        <v>18</v>
      </c>
      <c r="G2685" s="226" t="s">
        <v>10443</v>
      </c>
      <c r="H2685" s="374"/>
      <c r="I2685" s="21">
        <v>41618</v>
      </c>
    </row>
    <row r="2686" spans="1:9" x14ac:dyDescent="0.25">
      <c r="A2686" s="374" t="s">
        <v>12778</v>
      </c>
      <c r="B2686" s="134">
        <v>8699556695215</v>
      </c>
      <c r="C2686" s="227" t="s">
        <v>3947</v>
      </c>
      <c r="D2686" s="374" t="s">
        <v>3948</v>
      </c>
      <c r="E2686" s="377" t="s">
        <v>3367</v>
      </c>
      <c r="F2686" s="377" t="s">
        <v>18</v>
      </c>
      <c r="G2686" s="226" t="s">
        <v>10443</v>
      </c>
      <c r="H2686" s="377"/>
      <c r="I2686" s="21">
        <v>42703</v>
      </c>
    </row>
    <row r="2687" spans="1:9" x14ac:dyDescent="0.25">
      <c r="A2687" s="374" t="s">
        <v>12779</v>
      </c>
      <c r="B2687" s="18">
        <v>8699556695222</v>
      </c>
      <c r="C2687" s="227" t="s">
        <v>3947</v>
      </c>
      <c r="D2687" s="374" t="s">
        <v>3948</v>
      </c>
      <c r="E2687" s="377" t="s">
        <v>3367</v>
      </c>
      <c r="F2687" s="377" t="s">
        <v>18</v>
      </c>
      <c r="G2687" s="226" t="s">
        <v>10443</v>
      </c>
      <c r="H2687" s="377"/>
      <c r="I2687" s="21">
        <v>41345</v>
      </c>
    </row>
    <row r="2688" spans="1:9" x14ac:dyDescent="0.25">
      <c r="A2688" s="377" t="s">
        <v>12780</v>
      </c>
      <c r="B2688" s="18">
        <v>8699556695239</v>
      </c>
      <c r="C2688" s="370" t="s">
        <v>3947</v>
      </c>
      <c r="D2688" s="374" t="s">
        <v>3948</v>
      </c>
      <c r="E2688" s="377" t="s">
        <v>3367</v>
      </c>
      <c r="F2688" s="377" t="s">
        <v>18</v>
      </c>
      <c r="G2688" s="368" t="s">
        <v>10443</v>
      </c>
      <c r="H2688" s="377"/>
      <c r="I2688" s="21">
        <v>42703</v>
      </c>
    </row>
    <row r="2689" spans="1:9" x14ac:dyDescent="0.25">
      <c r="A2689" s="374" t="s">
        <v>12781</v>
      </c>
      <c r="B2689" s="18">
        <v>8699643760017</v>
      </c>
      <c r="C2689" s="374" t="s">
        <v>3947</v>
      </c>
      <c r="D2689" s="374" t="s">
        <v>3948</v>
      </c>
      <c r="E2689" s="377" t="s">
        <v>10513</v>
      </c>
      <c r="F2689" s="377" t="s">
        <v>18</v>
      </c>
      <c r="G2689" s="377" t="s">
        <v>10443</v>
      </c>
      <c r="H2689" s="377"/>
      <c r="I2689" s="380">
        <v>41394</v>
      </c>
    </row>
    <row r="2690" spans="1:9" x14ac:dyDescent="0.25">
      <c r="A2690" s="374" t="s">
        <v>12782</v>
      </c>
      <c r="B2690" s="134">
        <v>8699525157744</v>
      </c>
      <c r="C2690" s="374" t="s">
        <v>6174</v>
      </c>
      <c r="D2690" s="374" t="s">
        <v>6175</v>
      </c>
      <c r="E2690" s="374" t="s">
        <v>191</v>
      </c>
      <c r="F2690" s="374" t="s">
        <v>18</v>
      </c>
      <c r="G2690" s="377" t="s">
        <v>10443</v>
      </c>
      <c r="H2690" s="374"/>
      <c r="I2690" s="380">
        <v>43683</v>
      </c>
    </row>
    <row r="2691" spans="1:9" x14ac:dyDescent="0.25">
      <c r="A2691" s="374" t="s">
        <v>12783</v>
      </c>
      <c r="B2691" s="18">
        <v>8697943690058</v>
      </c>
      <c r="C2691" s="374" t="s">
        <v>3173</v>
      </c>
      <c r="D2691" s="374" t="s">
        <v>3174</v>
      </c>
      <c r="E2691" s="377" t="s">
        <v>5704</v>
      </c>
      <c r="F2691" s="377" t="s">
        <v>18</v>
      </c>
      <c r="G2691" s="377" t="s">
        <v>10443</v>
      </c>
      <c r="H2691" s="374"/>
      <c r="I2691" s="380">
        <v>41394</v>
      </c>
    </row>
    <row r="2692" spans="1:9" x14ac:dyDescent="0.25">
      <c r="A2692" s="374" t="s">
        <v>12784</v>
      </c>
      <c r="B2692" s="18">
        <v>8697943690027</v>
      </c>
      <c r="C2692" s="374" t="s">
        <v>3173</v>
      </c>
      <c r="D2692" s="374" t="s">
        <v>3174</v>
      </c>
      <c r="E2692" s="377" t="s">
        <v>5704</v>
      </c>
      <c r="F2692" s="377" t="s">
        <v>18</v>
      </c>
      <c r="G2692" s="377" t="s">
        <v>10443</v>
      </c>
      <c r="H2692" s="374"/>
      <c r="I2692" s="380">
        <v>41394</v>
      </c>
    </row>
    <row r="2693" spans="1:9" x14ac:dyDescent="0.25">
      <c r="A2693" s="374" t="s">
        <v>12785</v>
      </c>
      <c r="B2693" s="18">
        <v>8697943690034</v>
      </c>
      <c r="C2693" s="374" t="s">
        <v>3173</v>
      </c>
      <c r="D2693" s="374" t="s">
        <v>3174</v>
      </c>
      <c r="E2693" s="377" t="s">
        <v>5704</v>
      </c>
      <c r="F2693" s="377" t="s">
        <v>18</v>
      </c>
      <c r="G2693" s="377" t="s">
        <v>10443</v>
      </c>
      <c r="H2693" s="374"/>
      <c r="I2693" s="380">
        <v>41394</v>
      </c>
    </row>
    <row r="2694" spans="1:9" x14ac:dyDescent="0.25">
      <c r="A2694" s="374" t="s">
        <v>12786</v>
      </c>
      <c r="B2694" s="18">
        <v>8697943690041</v>
      </c>
      <c r="C2694" s="374" t="s">
        <v>3173</v>
      </c>
      <c r="D2694" s="374" t="s">
        <v>3174</v>
      </c>
      <c r="E2694" s="377" t="s">
        <v>5704</v>
      </c>
      <c r="F2694" s="377" t="s">
        <v>18</v>
      </c>
      <c r="G2694" s="377" t="s">
        <v>10443</v>
      </c>
      <c r="H2694" s="374"/>
      <c r="I2694" s="380">
        <v>41394</v>
      </c>
    </row>
    <row r="2695" spans="1:9" x14ac:dyDescent="0.25">
      <c r="A2695" s="374" t="s">
        <v>12787</v>
      </c>
      <c r="B2695" s="18">
        <v>8697943690072</v>
      </c>
      <c r="C2695" s="374" t="s">
        <v>3173</v>
      </c>
      <c r="D2695" s="374" t="s">
        <v>3174</v>
      </c>
      <c r="E2695" s="377" t="s">
        <v>5704</v>
      </c>
      <c r="F2695" s="377" t="s">
        <v>18</v>
      </c>
      <c r="G2695" s="377" t="s">
        <v>10443</v>
      </c>
      <c r="H2695" s="377"/>
      <c r="I2695" s="380">
        <v>41394</v>
      </c>
    </row>
    <row r="2696" spans="1:9" x14ac:dyDescent="0.25">
      <c r="A2696" s="374" t="s">
        <v>12788</v>
      </c>
      <c r="B2696" s="18">
        <v>8697943690089</v>
      </c>
      <c r="C2696" s="374" t="s">
        <v>3173</v>
      </c>
      <c r="D2696" s="374" t="s">
        <v>3174</v>
      </c>
      <c r="E2696" s="377" t="s">
        <v>5704</v>
      </c>
      <c r="F2696" s="377" t="s">
        <v>18</v>
      </c>
      <c r="G2696" s="377" t="s">
        <v>10443</v>
      </c>
      <c r="H2696" s="377"/>
      <c r="I2696" s="380">
        <v>41513</v>
      </c>
    </row>
    <row r="2697" spans="1:9" x14ac:dyDescent="0.25">
      <c r="A2697" s="374" t="s">
        <v>12789</v>
      </c>
      <c r="B2697" s="18">
        <v>8697943690096</v>
      </c>
      <c r="C2697" s="227" t="s">
        <v>3173</v>
      </c>
      <c r="D2697" s="374" t="s">
        <v>3174</v>
      </c>
      <c r="E2697" s="377" t="s">
        <v>5704</v>
      </c>
      <c r="F2697" s="377" t="s">
        <v>18</v>
      </c>
      <c r="G2697" s="377" t="s">
        <v>10443</v>
      </c>
      <c r="H2697" s="377"/>
      <c r="I2697" s="380">
        <v>41513</v>
      </c>
    </row>
    <row r="2698" spans="1:9" x14ac:dyDescent="0.25">
      <c r="A2698" s="227" t="s">
        <v>12790</v>
      </c>
      <c r="B2698" s="134">
        <v>8681697760020</v>
      </c>
      <c r="C2698" s="227" t="s">
        <v>3173</v>
      </c>
      <c r="D2698" s="374" t="s">
        <v>3174</v>
      </c>
      <c r="E2698" s="374" t="s">
        <v>393</v>
      </c>
      <c r="F2698" s="374" t="s">
        <v>18</v>
      </c>
      <c r="G2698" s="368" t="s">
        <v>10443</v>
      </c>
      <c r="H2698" s="374"/>
      <c r="I2698" s="21">
        <v>43683</v>
      </c>
    </row>
    <row r="2699" spans="1:9" x14ac:dyDescent="0.25">
      <c r="A2699" s="227" t="s">
        <v>12791</v>
      </c>
      <c r="B2699" s="134">
        <v>8681697760037</v>
      </c>
      <c r="C2699" s="374" t="s">
        <v>3173</v>
      </c>
      <c r="D2699" s="374" t="s">
        <v>3174</v>
      </c>
      <c r="E2699" s="377" t="s">
        <v>393</v>
      </c>
      <c r="F2699" s="374" t="s">
        <v>18</v>
      </c>
      <c r="G2699" s="377" t="s">
        <v>10443</v>
      </c>
      <c r="H2699" s="374"/>
      <c r="I2699" s="380">
        <v>43683</v>
      </c>
    </row>
    <row r="2700" spans="1:9" x14ac:dyDescent="0.25">
      <c r="A2700" s="374" t="s">
        <v>12792</v>
      </c>
      <c r="B2700" s="17">
        <v>8699536090924</v>
      </c>
      <c r="C2700" s="374" t="s">
        <v>52</v>
      </c>
      <c r="D2700" s="374" t="s">
        <v>53</v>
      </c>
      <c r="E2700" s="374" t="s">
        <v>483</v>
      </c>
      <c r="F2700" s="374" t="s">
        <v>18</v>
      </c>
      <c r="G2700" s="377" t="s">
        <v>10443</v>
      </c>
      <c r="H2700" s="374"/>
      <c r="I2700" s="380">
        <v>44670</v>
      </c>
    </row>
    <row r="2701" spans="1:9" x14ac:dyDescent="0.25">
      <c r="A2701" s="374" t="s">
        <v>12793</v>
      </c>
      <c r="B2701" s="17">
        <v>8699536090412</v>
      </c>
      <c r="C2701" s="227" t="s">
        <v>52</v>
      </c>
      <c r="D2701" s="374" t="s">
        <v>53</v>
      </c>
      <c r="E2701" s="374" t="s">
        <v>483</v>
      </c>
      <c r="F2701" s="374" t="s">
        <v>18</v>
      </c>
      <c r="G2701" s="374" t="s">
        <v>10443</v>
      </c>
      <c r="H2701" s="377"/>
      <c r="I2701" s="380">
        <v>44747</v>
      </c>
    </row>
    <row r="2702" spans="1:9" x14ac:dyDescent="0.25">
      <c r="A2702" s="374" t="s">
        <v>12796</v>
      </c>
      <c r="B2702" s="17">
        <v>8699809018051</v>
      </c>
      <c r="C2702" s="227" t="s">
        <v>8830</v>
      </c>
      <c r="D2702" s="374" t="s">
        <v>8831</v>
      </c>
      <c r="E2702" s="374" t="s">
        <v>402</v>
      </c>
      <c r="F2702" s="374" t="s">
        <v>18</v>
      </c>
      <c r="G2702" s="377" t="s">
        <v>10443</v>
      </c>
      <c r="H2702" s="377"/>
      <c r="I2702" s="380">
        <v>44943</v>
      </c>
    </row>
    <row r="2703" spans="1:9" x14ac:dyDescent="0.25">
      <c r="A2703" s="227" t="s">
        <v>12797</v>
      </c>
      <c r="B2703" s="135">
        <v>8697473092544</v>
      </c>
      <c r="C2703" s="227" t="s">
        <v>1749</v>
      </c>
      <c r="D2703" s="374" t="s">
        <v>1750</v>
      </c>
      <c r="E2703" s="374" t="s">
        <v>11397</v>
      </c>
      <c r="F2703" s="374" t="s">
        <v>18</v>
      </c>
      <c r="G2703" s="226" t="s">
        <v>10443</v>
      </c>
      <c r="H2703" s="377"/>
      <c r="I2703" s="21">
        <v>42038</v>
      </c>
    </row>
    <row r="2704" spans="1:9" x14ac:dyDescent="0.25">
      <c r="A2704" s="227" t="s">
        <v>12798</v>
      </c>
      <c r="B2704" s="135">
        <v>8697473092551</v>
      </c>
      <c r="C2704" s="374" t="s">
        <v>1749</v>
      </c>
      <c r="D2704" s="374" t="s">
        <v>1750</v>
      </c>
      <c r="E2704" s="374" t="s">
        <v>11397</v>
      </c>
      <c r="F2704" s="374" t="s">
        <v>18</v>
      </c>
      <c r="G2704" s="377" t="s">
        <v>10443</v>
      </c>
      <c r="H2704" s="377"/>
      <c r="I2704" s="380">
        <v>42038</v>
      </c>
    </row>
    <row r="2705" spans="1:9" x14ac:dyDescent="0.25">
      <c r="A2705" s="374" t="s">
        <v>12799</v>
      </c>
      <c r="B2705" s="18">
        <v>8699578270612</v>
      </c>
      <c r="C2705" s="374" t="s">
        <v>4141</v>
      </c>
      <c r="D2705" s="374" t="s">
        <v>4142</v>
      </c>
      <c r="E2705" s="377" t="s">
        <v>141</v>
      </c>
      <c r="F2705" s="377" t="s">
        <v>18</v>
      </c>
      <c r="G2705" s="377" t="s">
        <v>10443</v>
      </c>
      <c r="H2705" s="377"/>
      <c r="I2705" s="380">
        <v>41345</v>
      </c>
    </row>
    <row r="2706" spans="1:9" x14ac:dyDescent="0.25">
      <c r="A2706" s="374" t="s">
        <v>12800</v>
      </c>
      <c r="B2706" s="18">
        <v>8699578270629</v>
      </c>
      <c r="C2706" s="227" t="s">
        <v>4141</v>
      </c>
      <c r="D2706" s="374" t="s">
        <v>4142</v>
      </c>
      <c r="E2706" s="377" t="s">
        <v>141</v>
      </c>
      <c r="F2706" s="377" t="s">
        <v>18</v>
      </c>
      <c r="G2706" s="377" t="s">
        <v>10443</v>
      </c>
      <c r="H2706" s="377"/>
      <c r="I2706" s="380">
        <v>41513</v>
      </c>
    </row>
    <row r="2707" spans="1:9" x14ac:dyDescent="0.25">
      <c r="A2707" s="374" t="s">
        <v>12801</v>
      </c>
      <c r="B2707" s="17">
        <v>8699517010750</v>
      </c>
      <c r="C2707" s="374" t="s">
        <v>7490</v>
      </c>
      <c r="D2707" s="374" t="s">
        <v>7491</v>
      </c>
      <c r="E2707" s="374" t="s">
        <v>10608</v>
      </c>
      <c r="F2707" s="374" t="s">
        <v>18</v>
      </c>
      <c r="G2707" s="377" t="s">
        <v>10443</v>
      </c>
      <c r="H2707" s="377"/>
      <c r="I2707" s="379">
        <v>44495</v>
      </c>
    </row>
    <row r="2708" spans="1:9" x14ac:dyDescent="0.25">
      <c r="A2708" s="374" t="s">
        <v>12802</v>
      </c>
      <c r="B2708" s="17">
        <v>8699517010958</v>
      </c>
      <c r="C2708" s="374" t="s">
        <v>7490</v>
      </c>
      <c r="D2708" s="374" t="s">
        <v>7491</v>
      </c>
      <c r="E2708" s="374" t="s">
        <v>10608</v>
      </c>
      <c r="F2708" s="374" t="s">
        <v>18</v>
      </c>
      <c r="G2708" s="377" t="s">
        <v>10443</v>
      </c>
      <c r="H2708" s="377"/>
      <c r="I2708" s="379">
        <v>44495</v>
      </c>
    </row>
    <row r="2709" spans="1:9" x14ac:dyDescent="0.25">
      <c r="A2709" s="374" t="s">
        <v>12803</v>
      </c>
      <c r="B2709" s="18">
        <v>8699580090338</v>
      </c>
      <c r="C2709" s="374" t="s">
        <v>771</v>
      </c>
      <c r="D2709" s="374" t="s">
        <v>772</v>
      </c>
      <c r="E2709" s="377" t="s">
        <v>32</v>
      </c>
      <c r="F2709" s="377" t="s">
        <v>18</v>
      </c>
      <c r="G2709" s="377" t="s">
        <v>10443</v>
      </c>
      <c r="H2709" s="377"/>
      <c r="I2709" s="380">
        <v>41513</v>
      </c>
    </row>
    <row r="2710" spans="1:9" x14ac:dyDescent="0.25">
      <c r="A2710" s="374" t="s">
        <v>12804</v>
      </c>
      <c r="B2710" s="18">
        <v>8699587192592</v>
      </c>
      <c r="C2710" s="374" t="s">
        <v>485</v>
      </c>
      <c r="D2710" s="374" t="s">
        <v>486</v>
      </c>
      <c r="E2710" s="377" t="s">
        <v>3199</v>
      </c>
      <c r="F2710" s="377" t="s">
        <v>18</v>
      </c>
      <c r="G2710" s="377" t="s">
        <v>10443</v>
      </c>
      <c r="H2710" s="377"/>
      <c r="I2710" s="380">
        <v>41394</v>
      </c>
    </row>
    <row r="2711" spans="1:9" x14ac:dyDescent="0.25">
      <c r="A2711" s="374" t="s">
        <v>12805</v>
      </c>
      <c r="B2711" s="18">
        <v>8699772750446</v>
      </c>
      <c r="C2711" s="374" t="s">
        <v>6423</v>
      </c>
      <c r="D2711" s="374" t="s">
        <v>6424</v>
      </c>
      <c r="E2711" s="377" t="s">
        <v>1836</v>
      </c>
      <c r="F2711" s="377" t="s">
        <v>18</v>
      </c>
      <c r="G2711" s="226" t="s">
        <v>10443</v>
      </c>
      <c r="H2711" s="377"/>
      <c r="I2711" s="380">
        <v>41513</v>
      </c>
    </row>
    <row r="2712" spans="1:9" x14ac:dyDescent="0.25">
      <c r="A2712" s="374" t="s">
        <v>12806</v>
      </c>
      <c r="B2712" s="18">
        <v>8697529890469</v>
      </c>
      <c r="C2712" s="374" t="s">
        <v>12807</v>
      </c>
      <c r="D2712" s="374" t="s">
        <v>12808</v>
      </c>
      <c r="E2712" s="377" t="s">
        <v>12809</v>
      </c>
      <c r="F2712" s="377" t="s">
        <v>18</v>
      </c>
      <c r="G2712" s="377" t="s">
        <v>10443</v>
      </c>
      <c r="H2712" s="377"/>
      <c r="I2712" s="380">
        <v>41345</v>
      </c>
    </row>
    <row r="2713" spans="1:9" x14ac:dyDescent="0.25">
      <c r="A2713" s="374" t="s">
        <v>12810</v>
      </c>
      <c r="B2713" s="18">
        <v>8697529350482</v>
      </c>
      <c r="C2713" s="227" t="s">
        <v>12807</v>
      </c>
      <c r="D2713" s="374" t="s">
        <v>12808</v>
      </c>
      <c r="E2713" s="377" t="s">
        <v>10682</v>
      </c>
      <c r="F2713" s="377" t="s">
        <v>18</v>
      </c>
      <c r="G2713" s="377" t="s">
        <v>10443</v>
      </c>
      <c r="H2713" s="377"/>
      <c r="I2713" s="380">
        <v>41513</v>
      </c>
    </row>
    <row r="2714" spans="1:9" x14ac:dyDescent="0.25">
      <c r="A2714" s="374" t="s">
        <v>12811</v>
      </c>
      <c r="B2714" s="18">
        <v>8699599010112</v>
      </c>
      <c r="C2714" s="374" t="s">
        <v>485</v>
      </c>
      <c r="D2714" s="374" t="s">
        <v>486</v>
      </c>
      <c r="E2714" s="377" t="s">
        <v>2116</v>
      </c>
      <c r="F2714" s="377" t="s">
        <v>18</v>
      </c>
      <c r="G2714" s="368" t="s">
        <v>10443</v>
      </c>
      <c r="H2714" s="377"/>
      <c r="I2714" s="380">
        <v>41646</v>
      </c>
    </row>
    <row r="2715" spans="1:9" x14ac:dyDescent="0.25">
      <c r="A2715" s="374" t="s">
        <v>12812</v>
      </c>
      <c r="B2715" s="18">
        <v>8699599010594</v>
      </c>
      <c r="C2715" s="246" t="s">
        <v>283</v>
      </c>
      <c r="D2715" s="246" t="s">
        <v>284</v>
      </c>
      <c r="E2715" s="377" t="s">
        <v>1420</v>
      </c>
      <c r="F2715" s="377" t="s">
        <v>18</v>
      </c>
      <c r="G2715" s="377" t="s">
        <v>10443</v>
      </c>
      <c r="H2715" s="133"/>
      <c r="I2715" s="379">
        <v>45846</v>
      </c>
    </row>
    <row r="2716" spans="1:9" x14ac:dyDescent="0.25">
      <c r="A2716" s="374" t="s">
        <v>12812</v>
      </c>
      <c r="B2716" s="134">
        <v>8699033010128</v>
      </c>
      <c r="C2716" s="374" t="s">
        <v>283</v>
      </c>
      <c r="D2716" s="374" t="s">
        <v>284</v>
      </c>
      <c r="E2716" s="374" t="s">
        <v>11697</v>
      </c>
      <c r="F2716" s="374" t="s">
        <v>18</v>
      </c>
      <c r="G2716" s="377" t="s">
        <v>10443</v>
      </c>
      <c r="H2716" s="81"/>
      <c r="I2716" s="380">
        <v>43795</v>
      </c>
    </row>
    <row r="2717" spans="1:9" x14ac:dyDescent="0.25">
      <c r="A2717" s="374" t="s">
        <v>12812</v>
      </c>
      <c r="B2717" s="18">
        <v>8699599010129</v>
      </c>
      <c r="C2717" s="374" t="s">
        <v>283</v>
      </c>
      <c r="D2717" s="374" t="s">
        <v>284</v>
      </c>
      <c r="E2717" s="377" t="s">
        <v>10813</v>
      </c>
      <c r="F2717" s="377" t="s">
        <v>18</v>
      </c>
      <c r="G2717" s="226" t="s">
        <v>10443</v>
      </c>
      <c r="H2717" s="377"/>
      <c r="I2717" s="380">
        <v>41646</v>
      </c>
    </row>
    <row r="2718" spans="1:9" x14ac:dyDescent="0.25">
      <c r="A2718" s="374" t="s">
        <v>12813</v>
      </c>
      <c r="B2718" s="17">
        <v>8699809340039</v>
      </c>
      <c r="C2718" s="374" t="s">
        <v>960</v>
      </c>
      <c r="D2718" s="374" t="s">
        <v>486</v>
      </c>
      <c r="E2718" s="374" t="s">
        <v>402</v>
      </c>
      <c r="F2718" s="374" t="s">
        <v>18</v>
      </c>
      <c r="G2718" s="377" t="s">
        <v>10443</v>
      </c>
      <c r="H2718" s="377"/>
      <c r="I2718" s="380">
        <v>45209</v>
      </c>
    </row>
    <row r="2719" spans="1:9" x14ac:dyDescent="0.25">
      <c r="A2719" s="374" t="s">
        <v>12814</v>
      </c>
      <c r="B2719" s="18">
        <v>8699809340053</v>
      </c>
      <c r="C2719" s="374" t="s">
        <v>960</v>
      </c>
      <c r="D2719" s="374" t="s">
        <v>486</v>
      </c>
      <c r="E2719" s="377" t="s">
        <v>402</v>
      </c>
      <c r="F2719" s="374" t="s">
        <v>18</v>
      </c>
      <c r="G2719" s="377" t="s">
        <v>10443</v>
      </c>
      <c r="H2719" s="81"/>
      <c r="I2719" s="380">
        <v>43795</v>
      </c>
    </row>
    <row r="2720" spans="1:9" x14ac:dyDescent="0.25">
      <c r="A2720" s="374" t="s">
        <v>5354</v>
      </c>
      <c r="B2720" s="17">
        <v>8699809018556</v>
      </c>
      <c r="C2720" s="374" t="s">
        <v>485</v>
      </c>
      <c r="D2720" s="377" t="s">
        <v>486</v>
      </c>
      <c r="E2720" s="43" t="s">
        <v>402</v>
      </c>
      <c r="F2720" s="374" t="s">
        <v>18</v>
      </c>
      <c r="G2720" s="374" t="s">
        <v>10443</v>
      </c>
      <c r="H2720" s="377"/>
      <c r="I2720" s="379">
        <v>45545</v>
      </c>
    </row>
    <row r="2721" spans="1:9" x14ac:dyDescent="0.25">
      <c r="A2721" s="374" t="s">
        <v>5355</v>
      </c>
      <c r="B2721" s="17">
        <v>8699809098565</v>
      </c>
      <c r="C2721" s="227" t="s">
        <v>485</v>
      </c>
      <c r="D2721" s="377" t="s">
        <v>486</v>
      </c>
      <c r="E2721" s="43" t="s">
        <v>402</v>
      </c>
      <c r="F2721" s="374" t="s">
        <v>18</v>
      </c>
      <c r="G2721" s="234" t="s">
        <v>10443</v>
      </c>
      <c r="H2721" s="377"/>
      <c r="I2721" s="379">
        <v>45454</v>
      </c>
    </row>
    <row r="2722" spans="1:9" x14ac:dyDescent="0.25">
      <c r="A2722" s="374" t="s">
        <v>12815</v>
      </c>
      <c r="B2722" s="17">
        <v>8699809098558</v>
      </c>
      <c r="C2722" s="374" t="s">
        <v>283</v>
      </c>
      <c r="D2722" s="374" t="s">
        <v>284</v>
      </c>
      <c r="E2722" s="374" t="s">
        <v>402</v>
      </c>
      <c r="F2722" s="374" t="s">
        <v>18</v>
      </c>
      <c r="G2722" s="226" t="s">
        <v>10443</v>
      </c>
      <c r="H2722" s="377"/>
      <c r="I2722" s="380">
        <v>44845</v>
      </c>
    </row>
    <row r="2723" spans="1:9" x14ac:dyDescent="0.25">
      <c r="A2723" s="377" t="s">
        <v>12816</v>
      </c>
      <c r="B2723" s="18">
        <v>8699809340077</v>
      </c>
      <c r="C2723" s="374" t="s">
        <v>960</v>
      </c>
      <c r="D2723" s="374" t="s">
        <v>486</v>
      </c>
      <c r="E2723" s="377" t="s">
        <v>402</v>
      </c>
      <c r="F2723" s="377" t="s">
        <v>18</v>
      </c>
      <c r="G2723" s="377" t="s">
        <v>10443</v>
      </c>
      <c r="H2723" s="374"/>
      <c r="I2723" s="380">
        <v>44033</v>
      </c>
    </row>
    <row r="2724" spans="1:9" x14ac:dyDescent="0.25">
      <c r="A2724" s="374" t="s">
        <v>5837</v>
      </c>
      <c r="B2724" s="18">
        <v>8699809575158</v>
      </c>
      <c r="C2724" s="374" t="s">
        <v>485</v>
      </c>
      <c r="D2724" s="377" t="s">
        <v>486</v>
      </c>
      <c r="E2724" s="377" t="s">
        <v>402</v>
      </c>
      <c r="F2724" s="374" t="s">
        <v>18</v>
      </c>
      <c r="G2724" s="377" t="s">
        <v>10443</v>
      </c>
      <c r="H2724" s="377"/>
      <c r="I2724" s="379">
        <v>45335</v>
      </c>
    </row>
    <row r="2725" spans="1:9" x14ac:dyDescent="0.25">
      <c r="A2725" s="374" t="s">
        <v>5837</v>
      </c>
      <c r="B2725" s="134">
        <v>8699502570788</v>
      </c>
      <c r="C2725" s="227" t="s">
        <v>485</v>
      </c>
      <c r="D2725" s="374" t="s">
        <v>486</v>
      </c>
      <c r="E2725" s="377" t="s">
        <v>11045</v>
      </c>
      <c r="F2725" s="377" t="s">
        <v>18</v>
      </c>
      <c r="G2725" s="226" t="s">
        <v>10443</v>
      </c>
      <c r="H2725" s="377"/>
      <c r="I2725" s="380">
        <v>42451</v>
      </c>
    </row>
    <row r="2726" spans="1:9" x14ac:dyDescent="0.25">
      <c r="A2726" s="374" t="s">
        <v>12817</v>
      </c>
      <c r="B2726" s="18">
        <v>8699502570764</v>
      </c>
      <c r="C2726" s="374" t="s">
        <v>485</v>
      </c>
      <c r="D2726" s="374" t="s">
        <v>486</v>
      </c>
      <c r="E2726" s="377" t="s">
        <v>11045</v>
      </c>
      <c r="F2726" s="377" t="s">
        <v>18</v>
      </c>
      <c r="G2726" s="377" t="s">
        <v>10443</v>
      </c>
      <c r="H2726" s="377"/>
      <c r="I2726" s="380">
        <v>41394</v>
      </c>
    </row>
    <row r="2727" spans="1:9" x14ac:dyDescent="0.25">
      <c r="A2727" s="374" t="s">
        <v>12818</v>
      </c>
      <c r="B2727" s="18">
        <v>8697930242765</v>
      </c>
      <c r="C2727" s="374" t="s">
        <v>12819</v>
      </c>
      <c r="D2727" s="374" t="s">
        <v>12820</v>
      </c>
      <c r="E2727" s="377" t="s">
        <v>12821</v>
      </c>
      <c r="F2727" s="377" t="s">
        <v>18</v>
      </c>
      <c r="G2727" s="377" t="s">
        <v>10443</v>
      </c>
      <c r="H2727" s="377"/>
      <c r="I2727" s="380">
        <v>41345</v>
      </c>
    </row>
    <row r="2728" spans="1:9" x14ac:dyDescent="0.25">
      <c r="A2728" s="374" t="s">
        <v>12822</v>
      </c>
      <c r="B2728" s="18">
        <v>8697930242789</v>
      </c>
      <c r="C2728" s="374" t="s">
        <v>12819</v>
      </c>
      <c r="D2728" s="374" t="s">
        <v>12820</v>
      </c>
      <c r="E2728" s="377" t="s">
        <v>12821</v>
      </c>
      <c r="F2728" s="377" t="s">
        <v>18</v>
      </c>
      <c r="G2728" s="377" t="s">
        <v>10443</v>
      </c>
      <c r="H2728" s="377"/>
      <c r="I2728" s="380">
        <v>41345</v>
      </c>
    </row>
    <row r="2729" spans="1:9" x14ac:dyDescent="0.25">
      <c r="A2729" s="374" t="s">
        <v>12823</v>
      </c>
      <c r="B2729" s="18">
        <v>8697930242727</v>
      </c>
      <c r="C2729" s="374" t="s">
        <v>12819</v>
      </c>
      <c r="D2729" s="374" t="s">
        <v>12820</v>
      </c>
      <c r="E2729" s="377" t="s">
        <v>12821</v>
      </c>
      <c r="F2729" s="377" t="s">
        <v>18</v>
      </c>
      <c r="G2729" s="377" t="s">
        <v>10443</v>
      </c>
      <c r="H2729" s="377"/>
      <c r="I2729" s="380">
        <v>41345</v>
      </c>
    </row>
    <row r="2730" spans="1:9" x14ac:dyDescent="0.25">
      <c r="A2730" s="374" t="s">
        <v>12824</v>
      </c>
      <c r="B2730" s="18">
        <v>8697930242741</v>
      </c>
      <c r="C2730" s="374" t="s">
        <v>12819</v>
      </c>
      <c r="D2730" s="374" t="s">
        <v>12820</v>
      </c>
      <c r="E2730" s="377" t="s">
        <v>12821</v>
      </c>
      <c r="F2730" s="377" t="s">
        <v>18</v>
      </c>
      <c r="G2730" s="377" t="s">
        <v>10443</v>
      </c>
      <c r="H2730" s="377"/>
      <c r="I2730" s="380">
        <v>41345</v>
      </c>
    </row>
    <row r="2731" spans="1:9" x14ac:dyDescent="0.25">
      <c r="A2731" s="374" t="s">
        <v>12825</v>
      </c>
      <c r="B2731" s="18">
        <v>8697930242703</v>
      </c>
      <c r="C2731" s="374" t="s">
        <v>12819</v>
      </c>
      <c r="D2731" s="374" t="s">
        <v>12820</v>
      </c>
      <c r="E2731" s="377" t="s">
        <v>12821</v>
      </c>
      <c r="F2731" s="377" t="s">
        <v>18</v>
      </c>
      <c r="G2731" s="377" t="s">
        <v>10443</v>
      </c>
      <c r="H2731" s="377"/>
      <c r="I2731" s="380">
        <v>41345</v>
      </c>
    </row>
    <row r="2732" spans="1:9" x14ac:dyDescent="0.25">
      <c r="A2732" s="374" t="s">
        <v>12826</v>
      </c>
      <c r="B2732" s="135">
        <v>8699514751663</v>
      </c>
      <c r="C2732" s="374" t="s">
        <v>12827</v>
      </c>
      <c r="D2732" s="374" t="s">
        <v>12828</v>
      </c>
      <c r="E2732" s="374" t="s">
        <v>10930</v>
      </c>
      <c r="F2732" s="374" t="s">
        <v>18</v>
      </c>
      <c r="G2732" s="377" t="s">
        <v>10443</v>
      </c>
      <c r="H2732" s="377"/>
      <c r="I2732" s="380">
        <v>42038</v>
      </c>
    </row>
    <row r="2733" spans="1:9" x14ac:dyDescent="0.25">
      <c r="A2733" s="377" t="s">
        <v>12829</v>
      </c>
      <c r="B2733" s="18">
        <v>8698856090546</v>
      </c>
      <c r="C2733" s="374" t="s">
        <v>12827</v>
      </c>
      <c r="D2733" s="374" t="s">
        <v>12828</v>
      </c>
      <c r="E2733" s="377" t="s">
        <v>2702</v>
      </c>
      <c r="F2733" s="377" t="s">
        <v>18</v>
      </c>
      <c r="G2733" s="377" t="s">
        <v>10443</v>
      </c>
      <c r="H2733" s="374"/>
      <c r="I2733" s="380">
        <v>44033</v>
      </c>
    </row>
    <row r="2734" spans="1:9" x14ac:dyDescent="0.25">
      <c r="A2734" s="370" t="s">
        <v>4327</v>
      </c>
      <c r="B2734" s="134">
        <v>8699704106990</v>
      </c>
      <c r="C2734" s="227" t="s">
        <v>4328</v>
      </c>
      <c r="D2734" s="370" t="s">
        <v>4329</v>
      </c>
      <c r="E2734" s="374" t="s">
        <v>10930</v>
      </c>
      <c r="F2734" s="374" t="s">
        <v>18</v>
      </c>
      <c r="G2734" s="374" t="s">
        <v>10443</v>
      </c>
      <c r="H2734" s="377"/>
      <c r="I2734" s="21">
        <v>43312</v>
      </c>
    </row>
    <row r="2735" spans="1:9" x14ac:dyDescent="0.25">
      <c r="A2735" s="374" t="s">
        <v>12830</v>
      </c>
      <c r="B2735" s="18">
        <v>8697936090025</v>
      </c>
      <c r="C2735" s="374" t="s">
        <v>52</v>
      </c>
      <c r="D2735" s="374" t="s">
        <v>53</v>
      </c>
      <c r="E2735" s="377" t="s">
        <v>10789</v>
      </c>
      <c r="F2735" s="377" t="s">
        <v>18</v>
      </c>
      <c r="G2735" s="377" t="s">
        <v>10443</v>
      </c>
      <c r="H2735" s="377"/>
      <c r="I2735" s="380">
        <v>41394</v>
      </c>
    </row>
    <row r="2736" spans="1:9" x14ac:dyDescent="0.25">
      <c r="A2736" s="374" t="s">
        <v>12831</v>
      </c>
      <c r="B2736" s="18">
        <v>8697936090155</v>
      </c>
      <c r="C2736" s="374" t="s">
        <v>52</v>
      </c>
      <c r="D2736" s="374" t="s">
        <v>53</v>
      </c>
      <c r="E2736" s="377" t="s">
        <v>10789</v>
      </c>
      <c r="F2736" s="377" t="s">
        <v>18</v>
      </c>
      <c r="G2736" s="377" t="s">
        <v>10443</v>
      </c>
      <c r="H2736" s="377"/>
      <c r="I2736" s="380">
        <v>41513</v>
      </c>
    </row>
    <row r="2737" spans="1:9" x14ac:dyDescent="0.25">
      <c r="A2737" s="374" t="s">
        <v>12832</v>
      </c>
      <c r="B2737" s="18">
        <v>8697936090018</v>
      </c>
      <c r="C2737" s="227" t="s">
        <v>52</v>
      </c>
      <c r="D2737" s="227" t="s">
        <v>53</v>
      </c>
      <c r="E2737" s="377" t="s">
        <v>10789</v>
      </c>
      <c r="F2737" s="377" t="s">
        <v>18</v>
      </c>
      <c r="G2737" s="377" t="s">
        <v>10443</v>
      </c>
      <c r="H2737" s="377"/>
      <c r="I2737" s="21">
        <v>41513</v>
      </c>
    </row>
    <row r="2738" spans="1:9" x14ac:dyDescent="0.25">
      <c r="A2738" s="374" t="s">
        <v>12833</v>
      </c>
      <c r="B2738" s="18">
        <v>8697936090148</v>
      </c>
      <c r="C2738" s="227" t="s">
        <v>52</v>
      </c>
      <c r="D2738" s="374" t="s">
        <v>53</v>
      </c>
      <c r="E2738" s="377" t="s">
        <v>10789</v>
      </c>
      <c r="F2738" s="377" t="s">
        <v>18</v>
      </c>
      <c r="G2738" s="377" t="s">
        <v>10443</v>
      </c>
      <c r="H2738" s="377"/>
      <c r="I2738" s="21">
        <v>41513</v>
      </c>
    </row>
    <row r="2739" spans="1:9" x14ac:dyDescent="0.25">
      <c r="A2739" s="374" t="s">
        <v>3827</v>
      </c>
      <c r="B2739" s="18">
        <v>8681309090040</v>
      </c>
      <c r="C2739" s="374" t="s">
        <v>716</v>
      </c>
      <c r="D2739" s="374" t="s">
        <v>717</v>
      </c>
      <c r="E2739" s="377" t="s">
        <v>11455</v>
      </c>
      <c r="F2739" s="377" t="s">
        <v>18</v>
      </c>
      <c r="G2739" s="377" t="s">
        <v>10443</v>
      </c>
      <c r="H2739" s="374"/>
      <c r="I2739" s="380">
        <v>43683</v>
      </c>
    </row>
    <row r="2740" spans="1:9" x14ac:dyDescent="0.25">
      <c r="A2740" s="374" t="s">
        <v>3828</v>
      </c>
      <c r="B2740" s="18">
        <v>8681309090057</v>
      </c>
      <c r="C2740" s="374" t="s">
        <v>716</v>
      </c>
      <c r="D2740" s="374" t="s">
        <v>717</v>
      </c>
      <c r="E2740" s="377" t="s">
        <v>11455</v>
      </c>
      <c r="F2740" s="374" t="s">
        <v>18</v>
      </c>
      <c r="G2740" s="377" t="s">
        <v>10443</v>
      </c>
      <c r="H2740" s="374"/>
      <c r="I2740" s="380">
        <v>43907</v>
      </c>
    </row>
    <row r="2741" spans="1:9" x14ac:dyDescent="0.25">
      <c r="A2741" s="374" t="s">
        <v>3829</v>
      </c>
      <c r="B2741" s="18">
        <v>8681309090026</v>
      </c>
      <c r="C2741" s="374" t="s">
        <v>716</v>
      </c>
      <c r="D2741" s="374" t="s">
        <v>717</v>
      </c>
      <c r="E2741" s="377" t="s">
        <v>11455</v>
      </c>
      <c r="F2741" s="377" t="s">
        <v>18</v>
      </c>
      <c r="G2741" s="377" t="s">
        <v>10443</v>
      </c>
      <c r="H2741" s="374"/>
      <c r="I2741" s="380">
        <v>43683</v>
      </c>
    </row>
    <row r="2742" spans="1:9" x14ac:dyDescent="0.25">
      <c r="A2742" s="374" t="s">
        <v>3830</v>
      </c>
      <c r="B2742" s="18">
        <v>8681309090033</v>
      </c>
      <c r="C2742" s="374" t="s">
        <v>716</v>
      </c>
      <c r="D2742" s="374" t="s">
        <v>717</v>
      </c>
      <c r="E2742" s="377" t="s">
        <v>11455</v>
      </c>
      <c r="F2742" s="377" t="s">
        <v>18</v>
      </c>
      <c r="G2742" s="377" t="s">
        <v>10443</v>
      </c>
      <c r="H2742" s="374"/>
      <c r="I2742" s="380">
        <v>43683</v>
      </c>
    </row>
    <row r="2743" spans="1:9" x14ac:dyDescent="0.25">
      <c r="A2743" s="374" t="s">
        <v>3831</v>
      </c>
      <c r="B2743" s="18">
        <v>8681309090118</v>
      </c>
      <c r="C2743" s="374" t="s">
        <v>716</v>
      </c>
      <c r="D2743" s="374" t="s">
        <v>717</v>
      </c>
      <c r="E2743" s="377" t="s">
        <v>11455</v>
      </c>
      <c r="F2743" s="377" t="s">
        <v>18</v>
      </c>
      <c r="G2743" s="377" t="s">
        <v>10443</v>
      </c>
      <c r="H2743" s="374"/>
      <c r="I2743" s="380">
        <v>43683</v>
      </c>
    </row>
    <row r="2744" spans="1:9" x14ac:dyDescent="0.25">
      <c r="A2744" s="377" t="s">
        <v>12834</v>
      </c>
      <c r="B2744" s="18">
        <v>8699630762000</v>
      </c>
      <c r="C2744" s="227" t="s">
        <v>2179</v>
      </c>
      <c r="D2744" s="227" t="s">
        <v>2180</v>
      </c>
      <c r="E2744" s="377" t="s">
        <v>8520</v>
      </c>
      <c r="F2744" s="377" t="s">
        <v>18</v>
      </c>
      <c r="G2744" s="377" t="s">
        <v>10443</v>
      </c>
      <c r="H2744" s="374"/>
      <c r="I2744" s="21">
        <v>44033</v>
      </c>
    </row>
    <row r="2745" spans="1:9" x14ac:dyDescent="0.25">
      <c r="A2745" s="377" t="s">
        <v>12835</v>
      </c>
      <c r="B2745" s="134">
        <v>8699643750094</v>
      </c>
      <c r="C2745" s="227" t="s">
        <v>2179</v>
      </c>
      <c r="D2745" s="374" t="s">
        <v>2180</v>
      </c>
      <c r="E2745" s="374" t="s">
        <v>10513</v>
      </c>
      <c r="F2745" s="374" t="s">
        <v>18</v>
      </c>
      <c r="G2745" s="377" t="s">
        <v>10443</v>
      </c>
      <c r="H2745" s="377"/>
      <c r="I2745" s="380">
        <v>43151</v>
      </c>
    </row>
    <row r="2746" spans="1:9" x14ac:dyDescent="0.25">
      <c r="A2746" s="227" t="s">
        <v>12836</v>
      </c>
      <c r="B2746" s="18">
        <v>8699844751555</v>
      </c>
      <c r="C2746" s="227" t="s">
        <v>1055</v>
      </c>
      <c r="D2746" s="377" t="s">
        <v>1056</v>
      </c>
      <c r="E2746" s="377" t="s">
        <v>429</v>
      </c>
      <c r="F2746" s="374" t="s">
        <v>18</v>
      </c>
      <c r="G2746" s="377" t="s">
        <v>10443</v>
      </c>
      <c r="H2746" s="377"/>
      <c r="I2746" s="380">
        <v>44936</v>
      </c>
    </row>
    <row r="2747" spans="1:9" x14ac:dyDescent="0.25">
      <c r="A2747" s="227" t="s">
        <v>12837</v>
      </c>
      <c r="B2747" s="18">
        <v>8699844751562</v>
      </c>
      <c r="C2747" s="227" t="s">
        <v>1055</v>
      </c>
      <c r="D2747" s="377" t="s">
        <v>1056</v>
      </c>
      <c r="E2747" s="377" t="s">
        <v>429</v>
      </c>
      <c r="F2747" s="374" t="s">
        <v>18</v>
      </c>
      <c r="G2747" s="377" t="s">
        <v>10443</v>
      </c>
      <c r="H2747" s="377"/>
      <c r="I2747" s="380">
        <v>44747</v>
      </c>
    </row>
    <row r="2748" spans="1:9" x14ac:dyDescent="0.25">
      <c r="A2748" s="227" t="s">
        <v>12838</v>
      </c>
      <c r="B2748" s="18">
        <v>8699546014972</v>
      </c>
      <c r="C2748" s="227" t="s">
        <v>12839</v>
      </c>
      <c r="D2748" s="374" t="s">
        <v>12840</v>
      </c>
      <c r="E2748" s="377" t="s">
        <v>11267</v>
      </c>
      <c r="F2748" s="377" t="s">
        <v>18</v>
      </c>
      <c r="G2748" s="377" t="s">
        <v>10443</v>
      </c>
      <c r="H2748" s="377"/>
      <c r="I2748" s="380">
        <v>41513</v>
      </c>
    </row>
    <row r="2749" spans="1:9" x14ac:dyDescent="0.25">
      <c r="A2749" s="374" t="s">
        <v>12838</v>
      </c>
      <c r="B2749" s="18">
        <v>8699545011293</v>
      </c>
      <c r="C2749" s="227" t="s">
        <v>12839</v>
      </c>
      <c r="D2749" s="374" t="s">
        <v>12840</v>
      </c>
      <c r="E2749" s="377" t="s">
        <v>11020</v>
      </c>
      <c r="F2749" s="377" t="s">
        <v>18</v>
      </c>
      <c r="G2749" s="377" t="s">
        <v>10443</v>
      </c>
      <c r="H2749" s="377"/>
      <c r="I2749" s="380">
        <v>41513</v>
      </c>
    </row>
    <row r="2750" spans="1:9" x14ac:dyDescent="0.25">
      <c r="A2750" s="374" t="s">
        <v>12841</v>
      </c>
      <c r="B2750" s="135">
        <v>8699638092505</v>
      </c>
      <c r="C2750" s="227" t="s">
        <v>404</v>
      </c>
      <c r="D2750" s="374" t="s">
        <v>43</v>
      </c>
      <c r="E2750" s="374" t="s">
        <v>11143</v>
      </c>
      <c r="F2750" s="374" t="s">
        <v>18</v>
      </c>
      <c r="G2750" s="377" t="s">
        <v>10443</v>
      </c>
      <c r="H2750" s="377"/>
      <c r="I2750" s="380">
        <v>42038</v>
      </c>
    </row>
    <row r="2751" spans="1:9" x14ac:dyDescent="0.25">
      <c r="A2751" s="374" t="s">
        <v>12842</v>
      </c>
      <c r="B2751" s="18">
        <v>8681657005413</v>
      </c>
      <c r="C2751" s="227" t="s">
        <v>231</v>
      </c>
      <c r="D2751" s="374" t="s">
        <v>232</v>
      </c>
      <c r="E2751" s="377" t="s">
        <v>12843</v>
      </c>
      <c r="F2751" s="374" t="s">
        <v>18</v>
      </c>
      <c r="G2751" s="377" t="s">
        <v>10443</v>
      </c>
      <c r="H2751" s="374"/>
      <c r="I2751" s="380">
        <v>44390</v>
      </c>
    </row>
    <row r="2752" spans="1:9" x14ac:dyDescent="0.25">
      <c r="A2752" s="374" t="s">
        <v>12844</v>
      </c>
      <c r="B2752" s="18">
        <v>8699549570031</v>
      </c>
      <c r="C2752" s="227" t="s">
        <v>8089</v>
      </c>
      <c r="D2752" s="374" t="s">
        <v>22</v>
      </c>
      <c r="E2752" s="377" t="s">
        <v>10629</v>
      </c>
      <c r="F2752" s="377" t="s">
        <v>18</v>
      </c>
      <c r="G2752" s="377" t="s">
        <v>10443</v>
      </c>
      <c r="H2752" s="133"/>
      <c r="I2752" s="380">
        <v>41436</v>
      </c>
    </row>
    <row r="2753" spans="1:9" x14ac:dyDescent="0.25">
      <c r="A2753" s="374" t="s">
        <v>12845</v>
      </c>
      <c r="B2753" s="18">
        <v>8699593775079</v>
      </c>
      <c r="C2753" s="227" t="s">
        <v>12846</v>
      </c>
      <c r="D2753" s="374" t="s">
        <v>12847</v>
      </c>
      <c r="E2753" s="377" t="s">
        <v>12848</v>
      </c>
      <c r="F2753" s="377" t="s">
        <v>18</v>
      </c>
      <c r="G2753" s="377" t="s">
        <v>10443</v>
      </c>
      <c r="H2753" s="377"/>
      <c r="I2753" s="380">
        <v>41513</v>
      </c>
    </row>
    <row r="2754" spans="1:9" x14ac:dyDescent="0.25">
      <c r="A2754" s="374" t="s">
        <v>12849</v>
      </c>
      <c r="B2754" s="18">
        <v>8699505751689</v>
      </c>
      <c r="C2754" s="374" t="s">
        <v>2927</v>
      </c>
      <c r="D2754" s="374" t="s">
        <v>2928</v>
      </c>
      <c r="E2754" s="377" t="s">
        <v>10534</v>
      </c>
      <c r="F2754" s="377" t="s">
        <v>739</v>
      </c>
      <c r="G2754" s="368" t="s">
        <v>10443</v>
      </c>
      <c r="H2754" s="377"/>
      <c r="I2754" s="380">
        <v>41513</v>
      </c>
    </row>
    <row r="2755" spans="1:9" x14ac:dyDescent="0.25">
      <c r="A2755" s="374" t="s">
        <v>12850</v>
      </c>
      <c r="B2755" s="134">
        <v>8699525754738</v>
      </c>
      <c r="C2755" s="374" t="s">
        <v>2927</v>
      </c>
      <c r="D2755" s="374" t="s">
        <v>2928</v>
      </c>
      <c r="E2755" s="377" t="s">
        <v>10677</v>
      </c>
      <c r="F2755" s="377" t="s">
        <v>739</v>
      </c>
      <c r="G2755" s="377" t="s">
        <v>10443</v>
      </c>
      <c r="H2755" s="377"/>
      <c r="I2755" s="380">
        <v>42451</v>
      </c>
    </row>
    <row r="2756" spans="1:9" x14ac:dyDescent="0.25">
      <c r="A2756" s="374" t="s">
        <v>12851</v>
      </c>
      <c r="B2756" s="18">
        <v>8699505751801</v>
      </c>
      <c r="C2756" s="227" t="s">
        <v>2927</v>
      </c>
      <c r="D2756" s="374" t="s">
        <v>2928</v>
      </c>
      <c r="E2756" s="377" t="s">
        <v>10534</v>
      </c>
      <c r="F2756" s="377" t="s">
        <v>739</v>
      </c>
      <c r="G2756" s="377" t="s">
        <v>10443</v>
      </c>
      <c r="H2756" s="377"/>
      <c r="I2756" s="380">
        <v>41513</v>
      </c>
    </row>
    <row r="2757" spans="1:9" x14ac:dyDescent="0.25">
      <c r="A2757" s="227" t="s">
        <v>12852</v>
      </c>
      <c r="B2757" s="134">
        <v>8699525754721</v>
      </c>
      <c r="C2757" s="227" t="s">
        <v>2927</v>
      </c>
      <c r="D2757" s="374" t="s">
        <v>2928</v>
      </c>
      <c r="E2757" s="377" t="s">
        <v>10677</v>
      </c>
      <c r="F2757" s="377" t="s">
        <v>739</v>
      </c>
      <c r="G2757" s="377" t="s">
        <v>10443</v>
      </c>
      <c r="H2757" s="377"/>
      <c r="I2757" s="380">
        <v>42451</v>
      </c>
    </row>
    <row r="2758" spans="1:9" x14ac:dyDescent="0.25">
      <c r="A2758" s="374" t="s">
        <v>12853</v>
      </c>
      <c r="B2758" s="18">
        <v>8699505753232</v>
      </c>
      <c r="C2758" s="227" t="s">
        <v>2927</v>
      </c>
      <c r="D2758" s="374" t="s">
        <v>2928</v>
      </c>
      <c r="E2758" s="377" t="s">
        <v>10534</v>
      </c>
      <c r="F2758" s="377" t="s">
        <v>739</v>
      </c>
      <c r="G2758" s="377" t="s">
        <v>10443</v>
      </c>
      <c r="H2758" s="377"/>
      <c r="I2758" s="380">
        <v>41394</v>
      </c>
    </row>
    <row r="2759" spans="1:9" x14ac:dyDescent="0.25">
      <c r="A2759" s="374" t="s">
        <v>12854</v>
      </c>
      <c r="B2759" s="134">
        <v>8699525754745</v>
      </c>
      <c r="C2759" s="227" t="s">
        <v>2927</v>
      </c>
      <c r="D2759" s="374" t="s">
        <v>2928</v>
      </c>
      <c r="E2759" s="377" t="s">
        <v>10677</v>
      </c>
      <c r="F2759" s="377" t="s">
        <v>739</v>
      </c>
      <c r="G2759" s="377" t="s">
        <v>10443</v>
      </c>
      <c r="H2759" s="377"/>
      <c r="I2759" s="21">
        <v>42451</v>
      </c>
    </row>
    <row r="2760" spans="1:9" x14ac:dyDescent="0.25">
      <c r="A2760" s="377" t="s">
        <v>12855</v>
      </c>
      <c r="B2760" s="134">
        <v>8699586092251</v>
      </c>
      <c r="C2760" s="374" t="s">
        <v>2309</v>
      </c>
      <c r="D2760" s="374" t="s">
        <v>2310</v>
      </c>
      <c r="E2760" s="96" t="s">
        <v>246</v>
      </c>
      <c r="F2760" s="96" t="s">
        <v>18</v>
      </c>
      <c r="G2760" s="82" t="s">
        <v>10443</v>
      </c>
      <c r="H2760" s="377"/>
      <c r="I2760" s="380">
        <v>43312</v>
      </c>
    </row>
    <row r="2761" spans="1:9" x14ac:dyDescent="0.25">
      <c r="A2761" s="374" t="s">
        <v>12856</v>
      </c>
      <c r="B2761" s="145">
        <v>8699516012014</v>
      </c>
      <c r="C2761" s="374" t="s">
        <v>12857</v>
      </c>
      <c r="D2761" s="374" t="s">
        <v>12858</v>
      </c>
      <c r="E2761" s="377" t="s">
        <v>11274</v>
      </c>
      <c r="F2761" s="377" t="s">
        <v>18</v>
      </c>
      <c r="G2761" s="226" t="s">
        <v>10443</v>
      </c>
      <c r="H2761" s="377"/>
      <c r="I2761" s="380">
        <v>41513</v>
      </c>
    </row>
    <row r="2762" spans="1:9" x14ac:dyDescent="0.25">
      <c r="A2762" s="374" t="s">
        <v>7873</v>
      </c>
      <c r="B2762" s="248">
        <v>8699516012021</v>
      </c>
      <c r="C2762" s="246" t="s">
        <v>7874</v>
      </c>
      <c r="D2762" s="246" t="s">
        <v>7875</v>
      </c>
      <c r="E2762" s="377" t="s">
        <v>548</v>
      </c>
      <c r="F2762" s="377" t="s">
        <v>18</v>
      </c>
      <c r="G2762" s="377" t="s">
        <v>10443</v>
      </c>
      <c r="H2762" s="133"/>
      <c r="I2762" s="379">
        <v>45846</v>
      </c>
    </row>
    <row r="2763" spans="1:9" x14ac:dyDescent="0.25">
      <c r="A2763" s="272" t="s">
        <v>6634</v>
      </c>
      <c r="B2763" s="296">
        <v>8680199610123</v>
      </c>
      <c r="C2763" s="272" t="s">
        <v>748</v>
      </c>
      <c r="D2763" s="272" t="s">
        <v>749</v>
      </c>
      <c r="E2763" s="272" t="s">
        <v>44</v>
      </c>
      <c r="F2763" s="272" t="s">
        <v>18</v>
      </c>
      <c r="G2763" s="377" t="s">
        <v>10443</v>
      </c>
      <c r="H2763" s="133"/>
      <c r="I2763" s="379">
        <v>45951</v>
      </c>
    </row>
    <row r="2764" spans="1:9" x14ac:dyDescent="0.25">
      <c r="A2764" s="377" t="s">
        <v>12859</v>
      </c>
      <c r="B2764" s="17">
        <v>8696875610165</v>
      </c>
      <c r="C2764" s="374" t="s">
        <v>748</v>
      </c>
      <c r="D2764" s="374" t="s">
        <v>749</v>
      </c>
      <c r="E2764" s="374" t="s">
        <v>12860</v>
      </c>
      <c r="F2764" s="374" t="s">
        <v>18</v>
      </c>
      <c r="G2764" s="377" t="s">
        <v>10443</v>
      </c>
      <c r="H2764" s="374"/>
      <c r="I2764" s="380">
        <v>44390</v>
      </c>
    </row>
    <row r="2765" spans="1:9" x14ac:dyDescent="0.25">
      <c r="A2765" s="374" t="s">
        <v>12861</v>
      </c>
      <c r="B2765" s="134">
        <v>8699540160019</v>
      </c>
      <c r="C2765" s="227" t="s">
        <v>2362</v>
      </c>
      <c r="D2765" s="374" t="s">
        <v>2363</v>
      </c>
      <c r="E2765" s="377" t="s">
        <v>467</v>
      </c>
      <c r="F2765" s="377" t="s">
        <v>18</v>
      </c>
      <c r="G2765" s="226" t="s">
        <v>10443</v>
      </c>
      <c r="H2765" s="377"/>
      <c r="I2765" s="21">
        <v>42703</v>
      </c>
    </row>
    <row r="2766" spans="1:9" x14ac:dyDescent="0.25">
      <c r="A2766" s="374" t="s">
        <v>12862</v>
      </c>
      <c r="B2766" s="134">
        <v>8699540160026</v>
      </c>
      <c r="C2766" s="374" t="s">
        <v>2362</v>
      </c>
      <c r="D2766" s="374" t="s">
        <v>2363</v>
      </c>
      <c r="E2766" s="377" t="s">
        <v>467</v>
      </c>
      <c r="F2766" s="377" t="s">
        <v>18</v>
      </c>
      <c r="G2766" s="377" t="s">
        <v>10443</v>
      </c>
      <c r="H2766" s="377"/>
      <c r="I2766" s="380">
        <v>42703</v>
      </c>
    </row>
    <row r="2767" spans="1:9" x14ac:dyDescent="0.25">
      <c r="A2767" s="374" t="s">
        <v>2125</v>
      </c>
      <c r="B2767" s="17">
        <v>8699759010013</v>
      </c>
      <c r="C2767" s="374" t="s">
        <v>2126</v>
      </c>
      <c r="D2767" s="374" t="s">
        <v>2127</v>
      </c>
      <c r="E2767" s="374" t="s">
        <v>562</v>
      </c>
      <c r="F2767" s="374" t="s">
        <v>18</v>
      </c>
      <c r="G2767" s="377" t="s">
        <v>10443</v>
      </c>
      <c r="H2767" s="374"/>
      <c r="I2767" s="380">
        <v>44670</v>
      </c>
    </row>
    <row r="2768" spans="1:9" x14ac:dyDescent="0.25">
      <c r="A2768" s="377" t="s">
        <v>12863</v>
      </c>
      <c r="B2768" s="17">
        <v>8699759010020</v>
      </c>
      <c r="C2768" s="374" t="s">
        <v>2126</v>
      </c>
      <c r="D2768" s="374" t="s">
        <v>2127</v>
      </c>
      <c r="E2768" s="374" t="s">
        <v>562</v>
      </c>
      <c r="F2768" s="374" t="s">
        <v>18</v>
      </c>
      <c r="G2768" s="377" t="s">
        <v>10443</v>
      </c>
      <c r="H2768" s="374"/>
      <c r="I2768" s="380">
        <v>44670</v>
      </c>
    </row>
    <row r="2769" spans="1:9" x14ac:dyDescent="0.25">
      <c r="A2769" s="374" t="s">
        <v>7876</v>
      </c>
      <c r="B2769" s="17">
        <v>8699679775009</v>
      </c>
      <c r="C2769" s="374" t="s">
        <v>3670</v>
      </c>
      <c r="D2769" s="374" t="s">
        <v>3671</v>
      </c>
      <c r="E2769" s="374" t="s">
        <v>6125</v>
      </c>
      <c r="F2769" s="374" t="s">
        <v>18</v>
      </c>
      <c r="G2769" s="377" t="s">
        <v>10443</v>
      </c>
      <c r="H2769" s="377"/>
      <c r="I2769" s="379">
        <v>45727</v>
      </c>
    </row>
    <row r="2770" spans="1:9" x14ac:dyDescent="0.25">
      <c r="A2770" s="377" t="s">
        <v>7877</v>
      </c>
      <c r="B2770" s="17">
        <v>8699679775016</v>
      </c>
      <c r="C2770" s="377" t="s">
        <v>3670</v>
      </c>
      <c r="D2770" s="374" t="s">
        <v>3671</v>
      </c>
      <c r="E2770" s="374" t="s">
        <v>6125</v>
      </c>
      <c r="F2770" s="374" t="s">
        <v>18</v>
      </c>
      <c r="G2770" s="374" t="s">
        <v>10443</v>
      </c>
      <c r="H2770" s="377"/>
      <c r="I2770" s="379">
        <v>45909</v>
      </c>
    </row>
    <row r="2771" spans="1:9" x14ac:dyDescent="0.25">
      <c r="A2771" s="370" t="s">
        <v>7878</v>
      </c>
      <c r="B2771" s="17">
        <v>8699679775023</v>
      </c>
      <c r="C2771" s="227" t="s">
        <v>3670</v>
      </c>
      <c r="D2771" s="374" t="s">
        <v>3671</v>
      </c>
      <c r="E2771" s="374" t="s">
        <v>6125</v>
      </c>
      <c r="F2771" s="374" t="s">
        <v>18</v>
      </c>
      <c r="G2771" s="377" t="s">
        <v>10443</v>
      </c>
      <c r="H2771" s="133"/>
      <c r="I2771" s="379">
        <v>45818</v>
      </c>
    </row>
    <row r="2772" spans="1:9" x14ac:dyDescent="0.25">
      <c r="A2772" s="374" t="s">
        <v>12864</v>
      </c>
      <c r="B2772" s="18">
        <v>8699525097385</v>
      </c>
      <c r="C2772" s="374" t="s">
        <v>143</v>
      </c>
      <c r="D2772" s="374" t="s">
        <v>144</v>
      </c>
      <c r="E2772" s="377" t="s">
        <v>191</v>
      </c>
      <c r="F2772" s="377" t="s">
        <v>18</v>
      </c>
      <c r="G2772" s="377" t="s">
        <v>10443</v>
      </c>
      <c r="H2772" s="377"/>
      <c r="I2772" s="380">
        <v>41345</v>
      </c>
    </row>
    <row r="2773" spans="1:9" x14ac:dyDescent="0.25">
      <c r="A2773" s="377" t="s">
        <v>12865</v>
      </c>
      <c r="B2773" s="18">
        <v>8699541761062</v>
      </c>
      <c r="C2773" s="374" t="s">
        <v>3173</v>
      </c>
      <c r="D2773" s="374" t="s">
        <v>3174</v>
      </c>
      <c r="E2773" s="374" t="s">
        <v>2353</v>
      </c>
      <c r="F2773" s="377" t="s">
        <v>18</v>
      </c>
      <c r="G2773" s="377" t="s">
        <v>10443</v>
      </c>
      <c r="H2773" s="377"/>
      <c r="I2773" s="380">
        <v>42276</v>
      </c>
    </row>
    <row r="2774" spans="1:9" x14ac:dyDescent="0.25">
      <c r="A2774" s="377" t="s">
        <v>12866</v>
      </c>
      <c r="B2774" s="134">
        <v>8699541760706</v>
      </c>
      <c r="C2774" s="374" t="s">
        <v>3173</v>
      </c>
      <c r="D2774" s="374" t="s">
        <v>3174</v>
      </c>
      <c r="E2774" s="374" t="s">
        <v>2353</v>
      </c>
      <c r="F2774" s="374" t="s">
        <v>18</v>
      </c>
      <c r="G2774" s="377" t="s">
        <v>10443</v>
      </c>
      <c r="H2774" s="377"/>
      <c r="I2774" s="380">
        <v>43151</v>
      </c>
    </row>
    <row r="2775" spans="1:9" x14ac:dyDescent="0.25">
      <c r="A2775" s="374" t="s">
        <v>12867</v>
      </c>
      <c r="B2775" s="134">
        <v>8699541761055</v>
      </c>
      <c r="C2775" s="374" t="s">
        <v>3173</v>
      </c>
      <c r="D2775" s="374" t="s">
        <v>3174</v>
      </c>
      <c r="E2775" s="374" t="s">
        <v>2353</v>
      </c>
      <c r="F2775" s="374" t="s">
        <v>18</v>
      </c>
      <c r="G2775" s="377" t="s">
        <v>10443</v>
      </c>
      <c r="H2775" s="377"/>
      <c r="I2775" s="380">
        <v>43151</v>
      </c>
    </row>
    <row r="2776" spans="1:9" x14ac:dyDescent="0.25">
      <c r="A2776" s="236" t="s">
        <v>12868</v>
      </c>
      <c r="B2776" s="235">
        <v>8699541760805</v>
      </c>
      <c r="C2776" s="374" t="s">
        <v>3173</v>
      </c>
      <c r="D2776" s="233" t="s">
        <v>3174</v>
      </c>
      <c r="E2776" s="233" t="s">
        <v>2353</v>
      </c>
      <c r="F2776" s="236" t="s">
        <v>18</v>
      </c>
      <c r="G2776" s="377" t="s">
        <v>10443</v>
      </c>
      <c r="H2776" s="377"/>
      <c r="I2776" s="380">
        <v>44936</v>
      </c>
    </row>
    <row r="2777" spans="1:9" x14ac:dyDescent="0.25">
      <c r="A2777" s="374" t="s">
        <v>12869</v>
      </c>
      <c r="B2777" s="18">
        <v>8699541761109</v>
      </c>
      <c r="C2777" s="374" t="s">
        <v>3173</v>
      </c>
      <c r="D2777" s="374" t="s">
        <v>3174</v>
      </c>
      <c r="E2777" s="374" t="s">
        <v>2353</v>
      </c>
      <c r="F2777" s="377" t="s">
        <v>18</v>
      </c>
      <c r="G2777" s="377" t="s">
        <v>10443</v>
      </c>
      <c r="H2777" s="377"/>
      <c r="I2777" s="380">
        <v>42857</v>
      </c>
    </row>
    <row r="2778" spans="1:9" x14ac:dyDescent="0.25">
      <c r="A2778" s="377" t="s">
        <v>6109</v>
      </c>
      <c r="B2778" s="18">
        <v>8699541761079</v>
      </c>
      <c r="C2778" s="377" t="s">
        <v>3173</v>
      </c>
      <c r="D2778" s="374" t="s">
        <v>3174</v>
      </c>
      <c r="E2778" s="374" t="s">
        <v>2353</v>
      </c>
      <c r="F2778" s="374" t="s">
        <v>18</v>
      </c>
      <c r="G2778" s="374" t="s">
        <v>10443</v>
      </c>
      <c r="H2778" s="374"/>
      <c r="I2778" s="379">
        <v>46000</v>
      </c>
    </row>
    <row r="2779" spans="1:9" x14ac:dyDescent="0.25">
      <c r="A2779" s="374" t="s">
        <v>6134</v>
      </c>
      <c r="B2779" s="26">
        <v>8699541761086</v>
      </c>
      <c r="C2779" s="374" t="s">
        <v>3173</v>
      </c>
      <c r="D2779" s="374" t="s">
        <v>3174</v>
      </c>
      <c r="E2779" s="374" t="s">
        <v>2353</v>
      </c>
      <c r="F2779" s="374" t="s">
        <v>18</v>
      </c>
      <c r="G2779" s="377" t="s">
        <v>10443</v>
      </c>
      <c r="H2779" s="377"/>
      <c r="I2779" s="379">
        <v>45482</v>
      </c>
    </row>
    <row r="2780" spans="1:9" x14ac:dyDescent="0.25">
      <c r="A2780" s="377" t="s">
        <v>6135</v>
      </c>
      <c r="B2780" s="26">
        <v>8699541761093</v>
      </c>
      <c r="C2780" s="377" t="s">
        <v>3173</v>
      </c>
      <c r="D2780" s="374" t="s">
        <v>3174</v>
      </c>
      <c r="E2780" s="374" t="s">
        <v>2353</v>
      </c>
      <c r="F2780" s="374" t="s">
        <v>18</v>
      </c>
      <c r="G2780" s="377" t="s">
        <v>10443</v>
      </c>
      <c r="H2780" s="377"/>
      <c r="I2780" s="379">
        <v>46154</v>
      </c>
    </row>
    <row r="2781" spans="1:9" x14ac:dyDescent="0.25">
      <c r="A2781" s="374" t="s">
        <v>12870</v>
      </c>
      <c r="B2781" s="378">
        <v>8699828690177</v>
      </c>
      <c r="C2781" s="374" t="s">
        <v>3173</v>
      </c>
      <c r="D2781" s="374" t="s">
        <v>3174</v>
      </c>
      <c r="E2781" s="377" t="s">
        <v>1393</v>
      </c>
      <c r="F2781" s="377" t="s">
        <v>18</v>
      </c>
      <c r="G2781" s="377" t="s">
        <v>10443</v>
      </c>
      <c r="H2781" s="377"/>
      <c r="I2781" s="380">
        <v>41394</v>
      </c>
    </row>
    <row r="2782" spans="1:9" x14ac:dyDescent="0.25">
      <c r="A2782" s="377" t="s">
        <v>12871</v>
      </c>
      <c r="B2782" s="378">
        <v>8699828690078</v>
      </c>
      <c r="C2782" s="227" t="s">
        <v>3173</v>
      </c>
      <c r="D2782" s="227" t="s">
        <v>3174</v>
      </c>
      <c r="E2782" s="377" t="s">
        <v>1393</v>
      </c>
      <c r="F2782" s="377" t="s">
        <v>18</v>
      </c>
      <c r="G2782" s="377" t="s">
        <v>10443</v>
      </c>
      <c r="H2782" s="377"/>
      <c r="I2782" s="21">
        <v>42052</v>
      </c>
    </row>
    <row r="2783" spans="1:9" x14ac:dyDescent="0.25">
      <c r="A2783" s="374" t="s">
        <v>12872</v>
      </c>
      <c r="B2783" s="378">
        <v>8699828690092</v>
      </c>
      <c r="C2783" s="227" t="s">
        <v>3173</v>
      </c>
      <c r="D2783" s="227" t="s">
        <v>3174</v>
      </c>
      <c r="E2783" s="377" t="s">
        <v>1393</v>
      </c>
      <c r="F2783" s="377" t="s">
        <v>18</v>
      </c>
      <c r="G2783" s="377" t="s">
        <v>10443</v>
      </c>
      <c r="H2783" s="377"/>
      <c r="I2783" s="21">
        <v>41513</v>
      </c>
    </row>
    <row r="2784" spans="1:9" x14ac:dyDescent="0.25">
      <c r="A2784" s="227" t="s">
        <v>12873</v>
      </c>
      <c r="B2784" s="149">
        <v>8699828690108</v>
      </c>
      <c r="C2784" s="370" t="s">
        <v>3173</v>
      </c>
      <c r="D2784" s="227" t="s">
        <v>3174</v>
      </c>
      <c r="E2784" s="377" t="s">
        <v>1393</v>
      </c>
      <c r="F2784" s="377" t="s">
        <v>18</v>
      </c>
      <c r="G2784" s="377" t="s">
        <v>10443</v>
      </c>
      <c r="H2784" s="377"/>
      <c r="I2784" s="21">
        <v>42052</v>
      </c>
    </row>
    <row r="2785" spans="1:9" x14ac:dyDescent="0.25">
      <c r="A2785" s="227" t="s">
        <v>12874</v>
      </c>
      <c r="B2785" s="378">
        <v>8697933020698</v>
      </c>
      <c r="C2785" s="374" t="s">
        <v>12875</v>
      </c>
      <c r="D2785" s="374" t="s">
        <v>12876</v>
      </c>
      <c r="E2785" s="377" t="s">
        <v>10699</v>
      </c>
      <c r="F2785" s="377" t="s">
        <v>18</v>
      </c>
      <c r="G2785" s="377" t="s">
        <v>10443</v>
      </c>
      <c r="H2785" s="377"/>
      <c r="I2785" s="380">
        <v>41513</v>
      </c>
    </row>
    <row r="2786" spans="1:9" x14ac:dyDescent="0.25">
      <c r="A2786" s="374" t="s">
        <v>12877</v>
      </c>
      <c r="B2786" s="378">
        <v>8697933020704</v>
      </c>
      <c r="C2786" s="374" t="s">
        <v>12875</v>
      </c>
      <c r="D2786" s="374" t="s">
        <v>12876</v>
      </c>
      <c r="E2786" s="377" t="s">
        <v>10699</v>
      </c>
      <c r="F2786" s="377" t="s">
        <v>18</v>
      </c>
      <c r="G2786" s="377" t="s">
        <v>10443</v>
      </c>
      <c r="H2786" s="377"/>
      <c r="I2786" s="380">
        <v>41345</v>
      </c>
    </row>
    <row r="2787" spans="1:9" x14ac:dyDescent="0.25">
      <c r="A2787" s="374" t="s">
        <v>12878</v>
      </c>
      <c r="B2787" s="378">
        <v>8699830770010</v>
      </c>
      <c r="C2787" s="374" t="s">
        <v>1469</v>
      </c>
      <c r="D2787" s="227" t="s">
        <v>1470</v>
      </c>
      <c r="E2787" s="377" t="s">
        <v>12879</v>
      </c>
      <c r="F2787" s="377" t="s">
        <v>18</v>
      </c>
      <c r="G2787" s="377" t="s">
        <v>10443</v>
      </c>
      <c r="H2787" s="377"/>
      <c r="I2787" s="380">
        <v>41345</v>
      </c>
    </row>
    <row r="2788" spans="1:9" x14ac:dyDescent="0.25">
      <c r="A2788" s="374" t="s">
        <v>12880</v>
      </c>
      <c r="B2788" s="378">
        <v>8699830770027</v>
      </c>
      <c r="C2788" s="370" t="s">
        <v>1469</v>
      </c>
      <c r="D2788" s="227" t="s">
        <v>1470</v>
      </c>
      <c r="E2788" s="377" t="s">
        <v>12879</v>
      </c>
      <c r="F2788" s="377" t="s">
        <v>18</v>
      </c>
      <c r="G2788" s="368" t="s">
        <v>10443</v>
      </c>
      <c r="H2788" s="377"/>
      <c r="I2788" s="21">
        <v>41352</v>
      </c>
    </row>
    <row r="2789" spans="1:9" x14ac:dyDescent="0.25">
      <c r="A2789" s="374" t="s">
        <v>12881</v>
      </c>
      <c r="B2789" s="378">
        <v>8699516774745</v>
      </c>
      <c r="C2789" s="374" t="s">
        <v>1469</v>
      </c>
      <c r="D2789" s="374" t="s">
        <v>1470</v>
      </c>
      <c r="E2789" s="377" t="s">
        <v>11274</v>
      </c>
      <c r="F2789" s="377" t="s">
        <v>18</v>
      </c>
      <c r="G2789" s="377" t="s">
        <v>10443</v>
      </c>
      <c r="H2789" s="377"/>
      <c r="I2789" s="380">
        <v>41345</v>
      </c>
    </row>
    <row r="2790" spans="1:9" x14ac:dyDescent="0.25">
      <c r="A2790" s="374" t="s">
        <v>12882</v>
      </c>
      <c r="B2790" s="378">
        <v>8699516774783</v>
      </c>
      <c r="C2790" s="374" t="s">
        <v>1469</v>
      </c>
      <c r="D2790" s="374" t="s">
        <v>1470</v>
      </c>
      <c r="E2790" s="377" t="s">
        <v>11274</v>
      </c>
      <c r="F2790" s="377" t="s">
        <v>18</v>
      </c>
      <c r="G2790" s="377" t="s">
        <v>10443</v>
      </c>
      <c r="H2790" s="377"/>
      <c r="I2790" s="380">
        <v>41513</v>
      </c>
    </row>
    <row r="2791" spans="1:9" x14ac:dyDescent="0.25">
      <c r="A2791" s="377" t="s">
        <v>12883</v>
      </c>
      <c r="B2791" s="378">
        <v>8699638790227</v>
      </c>
      <c r="C2791" s="370" t="s">
        <v>1469</v>
      </c>
      <c r="D2791" s="374" t="s">
        <v>1470</v>
      </c>
      <c r="E2791" s="377" t="s">
        <v>490</v>
      </c>
      <c r="F2791" s="377" t="s">
        <v>18</v>
      </c>
      <c r="G2791" s="377" t="s">
        <v>10443</v>
      </c>
      <c r="H2791" s="377"/>
      <c r="I2791" s="380">
        <v>42528</v>
      </c>
    </row>
    <row r="2792" spans="1:9" x14ac:dyDescent="0.25">
      <c r="A2792" s="227" t="s">
        <v>12884</v>
      </c>
      <c r="B2792" s="148">
        <v>8699638790234</v>
      </c>
      <c r="C2792" s="374" t="s">
        <v>1469</v>
      </c>
      <c r="D2792" s="374" t="s">
        <v>1470</v>
      </c>
      <c r="E2792" s="377" t="s">
        <v>490</v>
      </c>
      <c r="F2792" s="377" t="s">
        <v>18</v>
      </c>
      <c r="G2792" s="377" t="s">
        <v>10443</v>
      </c>
      <c r="H2792" s="377"/>
      <c r="I2792" s="380">
        <v>42528</v>
      </c>
    </row>
    <row r="2793" spans="1:9" x14ac:dyDescent="0.25">
      <c r="A2793" s="374" t="s">
        <v>5672</v>
      </c>
      <c r="B2793" s="26">
        <v>8680697071136</v>
      </c>
      <c r="C2793" s="377" t="s">
        <v>383</v>
      </c>
      <c r="D2793" s="377" t="s">
        <v>384</v>
      </c>
      <c r="E2793" s="377" t="s">
        <v>5647</v>
      </c>
      <c r="F2793" s="374" t="s">
        <v>18</v>
      </c>
      <c r="G2793" s="417" t="s">
        <v>10443</v>
      </c>
      <c r="H2793" s="374"/>
      <c r="I2793" s="379">
        <v>46063</v>
      </c>
    </row>
    <row r="2794" spans="1:9" x14ac:dyDescent="0.25">
      <c r="A2794" s="377" t="s">
        <v>1693</v>
      </c>
      <c r="B2794" s="378">
        <v>8699525610164</v>
      </c>
      <c r="C2794" s="376" t="s">
        <v>748</v>
      </c>
      <c r="D2794" s="377" t="s">
        <v>1694</v>
      </c>
      <c r="E2794" s="377" t="s">
        <v>191</v>
      </c>
      <c r="F2794" s="377" t="s">
        <v>18</v>
      </c>
      <c r="G2794" s="374" t="s">
        <v>10443</v>
      </c>
      <c r="H2794" s="377"/>
      <c r="I2794" s="379">
        <v>46126</v>
      </c>
    </row>
    <row r="2795" spans="1:9" x14ac:dyDescent="0.25">
      <c r="A2795" s="374" t="s">
        <v>12885</v>
      </c>
      <c r="B2795" s="26">
        <v>8699536090320</v>
      </c>
      <c r="C2795" s="227" t="s">
        <v>10187</v>
      </c>
      <c r="D2795" s="374" t="s">
        <v>10188</v>
      </c>
      <c r="E2795" s="374" t="s">
        <v>483</v>
      </c>
      <c r="F2795" s="374" t="s">
        <v>18</v>
      </c>
      <c r="G2795" s="377" t="s">
        <v>10443</v>
      </c>
      <c r="H2795" s="377"/>
      <c r="I2795" s="380">
        <v>45209</v>
      </c>
    </row>
    <row r="2796" spans="1:9" x14ac:dyDescent="0.25">
      <c r="A2796" s="227" t="s">
        <v>12886</v>
      </c>
      <c r="B2796" s="378">
        <v>8699519090095</v>
      </c>
      <c r="C2796" s="227" t="s">
        <v>55</v>
      </c>
      <c r="D2796" s="374" t="s">
        <v>492</v>
      </c>
      <c r="E2796" s="377" t="s">
        <v>534</v>
      </c>
      <c r="F2796" s="377" t="s">
        <v>18</v>
      </c>
      <c r="G2796" s="377" t="s">
        <v>10443</v>
      </c>
      <c r="H2796" s="133"/>
      <c r="I2796" s="380">
        <v>41436</v>
      </c>
    </row>
    <row r="2797" spans="1:9" x14ac:dyDescent="0.25">
      <c r="A2797" s="227" t="s">
        <v>12887</v>
      </c>
      <c r="B2797" s="378">
        <v>8699580480016</v>
      </c>
      <c r="C2797" s="227" t="s">
        <v>8525</v>
      </c>
      <c r="D2797" s="374" t="s">
        <v>8526</v>
      </c>
      <c r="E2797" s="377" t="s">
        <v>32</v>
      </c>
      <c r="F2797" s="377" t="s">
        <v>18</v>
      </c>
      <c r="G2797" s="377" t="s">
        <v>10443</v>
      </c>
      <c r="H2797" s="377"/>
      <c r="I2797" s="380">
        <v>41513</v>
      </c>
    </row>
    <row r="2798" spans="1:9" x14ac:dyDescent="0.25">
      <c r="A2798" s="374" t="s">
        <v>2962</v>
      </c>
      <c r="B2798" s="148">
        <v>8699536010397</v>
      </c>
      <c r="C2798" s="227" t="s">
        <v>1773</v>
      </c>
      <c r="D2798" s="374" t="s">
        <v>1774</v>
      </c>
      <c r="E2798" s="374" t="s">
        <v>10813</v>
      </c>
      <c r="F2798" s="374" t="s">
        <v>18</v>
      </c>
      <c r="G2798" s="377" t="s">
        <v>10443</v>
      </c>
      <c r="H2798" s="374"/>
      <c r="I2798" s="380">
        <v>43459</v>
      </c>
    </row>
    <row r="2799" spans="1:9" x14ac:dyDescent="0.25">
      <c r="A2799" s="374" t="s">
        <v>2962</v>
      </c>
      <c r="B2799" s="26">
        <v>8680833010203</v>
      </c>
      <c r="C2799" s="227" t="s">
        <v>1773</v>
      </c>
      <c r="D2799" s="377" t="s">
        <v>1774</v>
      </c>
      <c r="E2799" s="377" t="s">
        <v>1143</v>
      </c>
      <c r="F2799" s="374" t="s">
        <v>18</v>
      </c>
      <c r="G2799" s="374" t="s">
        <v>10443</v>
      </c>
      <c r="H2799" s="377"/>
      <c r="I2799" s="379">
        <v>45762</v>
      </c>
    </row>
    <row r="2800" spans="1:9" x14ac:dyDescent="0.25">
      <c r="A2800" s="374" t="s">
        <v>12888</v>
      </c>
      <c r="B2800" s="378">
        <v>8699536010472</v>
      </c>
      <c r="C2800" s="227" t="s">
        <v>1773</v>
      </c>
      <c r="D2800" s="374" t="s">
        <v>1774</v>
      </c>
      <c r="E2800" s="377" t="s">
        <v>483</v>
      </c>
      <c r="F2800" s="377" t="s">
        <v>18</v>
      </c>
      <c r="G2800" s="377" t="s">
        <v>10443</v>
      </c>
      <c r="H2800" s="377"/>
      <c r="I2800" s="380">
        <v>41394</v>
      </c>
    </row>
    <row r="2801" spans="1:9" x14ac:dyDescent="0.25">
      <c r="A2801" s="374" t="s">
        <v>12889</v>
      </c>
      <c r="B2801" s="378">
        <v>8680833010227</v>
      </c>
      <c r="C2801" s="227" t="s">
        <v>1773</v>
      </c>
      <c r="D2801" s="377" t="s">
        <v>1774</v>
      </c>
      <c r="E2801" s="377" t="s">
        <v>1143</v>
      </c>
      <c r="F2801" s="374" t="s">
        <v>18</v>
      </c>
      <c r="G2801" s="377" t="s">
        <v>10443</v>
      </c>
      <c r="H2801" s="377"/>
      <c r="I2801" s="380">
        <v>44936</v>
      </c>
    </row>
    <row r="2802" spans="1:9" x14ac:dyDescent="0.25">
      <c r="A2802" s="374" t="s">
        <v>12889</v>
      </c>
      <c r="B2802" s="148">
        <v>8699536010489</v>
      </c>
      <c r="C2802" s="227" t="s">
        <v>1773</v>
      </c>
      <c r="D2802" s="374" t="s">
        <v>1774</v>
      </c>
      <c r="E2802" s="374" t="s">
        <v>10813</v>
      </c>
      <c r="F2802" s="374" t="s">
        <v>18</v>
      </c>
      <c r="G2802" s="377" t="s">
        <v>10443</v>
      </c>
      <c r="H2802" s="81"/>
      <c r="I2802" s="380">
        <v>43879</v>
      </c>
    </row>
    <row r="2803" spans="1:9" x14ac:dyDescent="0.25">
      <c r="A2803" s="227" t="s">
        <v>2987</v>
      </c>
      <c r="B2803" s="148">
        <v>8699536010403</v>
      </c>
      <c r="C2803" s="227" t="s">
        <v>1773</v>
      </c>
      <c r="D2803" s="374" t="s">
        <v>1774</v>
      </c>
      <c r="E2803" s="374" t="s">
        <v>10813</v>
      </c>
      <c r="F2803" s="374" t="s">
        <v>18</v>
      </c>
      <c r="G2803" s="377" t="s">
        <v>10443</v>
      </c>
      <c r="H2803" s="81"/>
      <c r="I2803" s="380">
        <v>43879</v>
      </c>
    </row>
    <row r="2804" spans="1:9" x14ac:dyDescent="0.25">
      <c r="A2804" s="227" t="s">
        <v>2987</v>
      </c>
      <c r="B2804" s="26">
        <v>8680833010234</v>
      </c>
      <c r="C2804" s="227" t="s">
        <v>1773</v>
      </c>
      <c r="D2804" s="377" t="s">
        <v>1774</v>
      </c>
      <c r="E2804" s="377" t="s">
        <v>1143</v>
      </c>
      <c r="F2804" s="374" t="s">
        <v>18</v>
      </c>
      <c r="G2804" s="374" t="s">
        <v>10443</v>
      </c>
      <c r="H2804" s="377"/>
      <c r="I2804" s="379">
        <v>45762</v>
      </c>
    </row>
    <row r="2805" spans="1:9" x14ac:dyDescent="0.25">
      <c r="A2805" s="227" t="s">
        <v>12890</v>
      </c>
      <c r="B2805" s="378">
        <v>8699536010496</v>
      </c>
      <c r="C2805" s="227" t="s">
        <v>1773</v>
      </c>
      <c r="D2805" s="374" t="s">
        <v>1774</v>
      </c>
      <c r="E2805" s="377" t="s">
        <v>483</v>
      </c>
      <c r="F2805" s="377" t="s">
        <v>18</v>
      </c>
      <c r="G2805" s="377" t="s">
        <v>10443</v>
      </c>
      <c r="H2805" s="377"/>
      <c r="I2805" s="380">
        <v>41352</v>
      </c>
    </row>
    <row r="2806" spans="1:9" x14ac:dyDescent="0.25">
      <c r="A2806" s="374" t="s">
        <v>12891</v>
      </c>
      <c r="B2806" s="378">
        <v>8680833010258</v>
      </c>
      <c r="C2806" s="227" t="s">
        <v>1773</v>
      </c>
      <c r="D2806" s="377" t="s">
        <v>1774</v>
      </c>
      <c r="E2806" s="377" t="s">
        <v>1143</v>
      </c>
      <c r="F2806" s="374" t="s">
        <v>18</v>
      </c>
      <c r="G2806" s="377" t="s">
        <v>10443</v>
      </c>
      <c r="H2806" s="377"/>
      <c r="I2806" s="380">
        <v>44936</v>
      </c>
    </row>
    <row r="2807" spans="1:9" x14ac:dyDescent="0.25">
      <c r="A2807" s="374" t="s">
        <v>12891</v>
      </c>
      <c r="B2807" s="148">
        <v>8699536010502</v>
      </c>
      <c r="C2807" s="227" t="s">
        <v>1773</v>
      </c>
      <c r="D2807" s="374" t="s">
        <v>1774</v>
      </c>
      <c r="E2807" s="374" t="s">
        <v>10813</v>
      </c>
      <c r="F2807" s="374" t="s">
        <v>18</v>
      </c>
      <c r="G2807" s="377" t="s">
        <v>10443</v>
      </c>
      <c r="H2807" s="81"/>
      <c r="I2807" s="380">
        <v>43879</v>
      </c>
    </row>
    <row r="2808" spans="1:9" x14ac:dyDescent="0.25">
      <c r="A2808" s="374" t="s">
        <v>2988</v>
      </c>
      <c r="B2808" s="148">
        <v>8699536010410</v>
      </c>
      <c r="C2808" s="227" t="s">
        <v>1773</v>
      </c>
      <c r="D2808" s="374" t="s">
        <v>1774</v>
      </c>
      <c r="E2808" s="374" t="s">
        <v>10813</v>
      </c>
      <c r="F2808" s="374" t="s">
        <v>18</v>
      </c>
      <c r="G2808" s="377" t="s">
        <v>10443</v>
      </c>
      <c r="H2808" s="374"/>
      <c r="I2808" s="380">
        <v>43459</v>
      </c>
    </row>
    <row r="2809" spans="1:9" x14ac:dyDescent="0.25">
      <c r="A2809" s="374" t="s">
        <v>2988</v>
      </c>
      <c r="B2809" s="26">
        <v>8680833010265</v>
      </c>
      <c r="C2809" s="227" t="s">
        <v>1773</v>
      </c>
      <c r="D2809" s="377" t="s">
        <v>1774</v>
      </c>
      <c r="E2809" s="377" t="s">
        <v>1143</v>
      </c>
      <c r="F2809" s="374" t="s">
        <v>18</v>
      </c>
      <c r="G2809" s="374" t="s">
        <v>10443</v>
      </c>
      <c r="H2809" s="377"/>
      <c r="I2809" s="379">
        <v>45762</v>
      </c>
    </row>
    <row r="2810" spans="1:9" x14ac:dyDescent="0.25">
      <c r="A2810" s="374" t="s">
        <v>12892</v>
      </c>
      <c r="B2810" s="378">
        <v>8699536010519</v>
      </c>
      <c r="C2810" s="374" t="s">
        <v>1773</v>
      </c>
      <c r="D2810" s="374" t="s">
        <v>1774</v>
      </c>
      <c r="E2810" s="377" t="s">
        <v>483</v>
      </c>
      <c r="F2810" s="377" t="s">
        <v>18</v>
      </c>
      <c r="G2810" s="377" t="s">
        <v>10443</v>
      </c>
      <c r="H2810" s="377"/>
      <c r="I2810" s="380">
        <v>41352</v>
      </c>
    </row>
    <row r="2811" spans="1:9" x14ac:dyDescent="0.25">
      <c r="A2811" s="374" t="s">
        <v>12893</v>
      </c>
      <c r="B2811" s="378">
        <v>8680833010289</v>
      </c>
      <c r="C2811" s="227" t="s">
        <v>1773</v>
      </c>
      <c r="D2811" s="377" t="s">
        <v>1774</v>
      </c>
      <c r="E2811" s="377" t="s">
        <v>1143</v>
      </c>
      <c r="F2811" s="374" t="s">
        <v>18</v>
      </c>
      <c r="G2811" s="377" t="s">
        <v>10443</v>
      </c>
      <c r="H2811" s="377"/>
      <c r="I2811" s="21">
        <v>44936</v>
      </c>
    </row>
    <row r="2812" spans="1:9" x14ac:dyDescent="0.25">
      <c r="A2812" s="374" t="s">
        <v>12893</v>
      </c>
      <c r="B2812" s="148">
        <v>8699536010526</v>
      </c>
      <c r="C2812" s="227" t="s">
        <v>1773</v>
      </c>
      <c r="D2812" s="227" t="s">
        <v>1774</v>
      </c>
      <c r="E2812" s="374" t="s">
        <v>10813</v>
      </c>
      <c r="F2812" s="374" t="s">
        <v>18</v>
      </c>
      <c r="G2812" s="226" t="s">
        <v>10443</v>
      </c>
      <c r="H2812" s="81"/>
      <c r="I2812" s="21">
        <v>43879</v>
      </c>
    </row>
    <row r="2813" spans="1:9" x14ac:dyDescent="0.25">
      <c r="A2813" s="374" t="s">
        <v>12894</v>
      </c>
      <c r="B2813" s="378">
        <v>8699536091983</v>
      </c>
      <c r="C2813" s="227" t="s">
        <v>1400</v>
      </c>
      <c r="D2813" s="374" t="s">
        <v>1401</v>
      </c>
      <c r="E2813" s="377" t="s">
        <v>483</v>
      </c>
      <c r="F2813" s="377" t="s">
        <v>18</v>
      </c>
      <c r="G2813" s="226" t="s">
        <v>10443</v>
      </c>
      <c r="H2813" s="377"/>
      <c r="I2813" s="21">
        <v>41345</v>
      </c>
    </row>
    <row r="2814" spans="1:9" x14ac:dyDescent="0.25">
      <c r="A2814" s="377" t="s">
        <v>2910</v>
      </c>
      <c r="B2814" s="378">
        <v>8680833090878</v>
      </c>
      <c r="C2814" s="374" t="s">
        <v>1400</v>
      </c>
      <c r="D2814" s="377" t="s">
        <v>1401</v>
      </c>
      <c r="E2814" s="377" t="s">
        <v>1143</v>
      </c>
      <c r="F2814" s="377" t="s">
        <v>18</v>
      </c>
      <c r="G2814" s="377" t="s">
        <v>10443</v>
      </c>
      <c r="H2814" s="377"/>
      <c r="I2814" s="380">
        <v>45041</v>
      </c>
    </row>
    <row r="2815" spans="1:9" x14ac:dyDescent="0.25">
      <c r="A2815" s="374" t="s">
        <v>12895</v>
      </c>
      <c r="B2815" s="148">
        <v>8699536091952</v>
      </c>
      <c r="C2815" s="374" t="s">
        <v>1400</v>
      </c>
      <c r="D2815" s="374" t="s">
        <v>1401</v>
      </c>
      <c r="E2815" s="374" t="s">
        <v>10813</v>
      </c>
      <c r="F2815" s="374" t="s">
        <v>18</v>
      </c>
      <c r="G2815" s="377" t="s">
        <v>10443</v>
      </c>
      <c r="H2815" s="374"/>
      <c r="I2815" s="380">
        <v>43459</v>
      </c>
    </row>
    <row r="2816" spans="1:9" x14ac:dyDescent="0.25">
      <c r="A2816" s="377" t="s">
        <v>2911</v>
      </c>
      <c r="B2816" s="378">
        <v>8680833090885</v>
      </c>
      <c r="C2816" s="227" t="s">
        <v>1400</v>
      </c>
      <c r="D2816" s="377" t="s">
        <v>1401</v>
      </c>
      <c r="E2816" s="377" t="s">
        <v>1143</v>
      </c>
      <c r="F2816" s="377" t="s">
        <v>18</v>
      </c>
      <c r="G2816" s="377" t="s">
        <v>10443</v>
      </c>
      <c r="H2816" s="377"/>
      <c r="I2816" s="380">
        <v>45041</v>
      </c>
    </row>
    <row r="2817" spans="1:9" x14ac:dyDescent="0.25">
      <c r="A2817" s="374" t="s">
        <v>12896</v>
      </c>
      <c r="B2817" s="148">
        <v>8699536091969</v>
      </c>
      <c r="C2817" s="374" t="s">
        <v>1400</v>
      </c>
      <c r="D2817" s="227" t="s">
        <v>1401</v>
      </c>
      <c r="E2817" s="374" t="s">
        <v>10813</v>
      </c>
      <c r="F2817" s="374" t="s">
        <v>18</v>
      </c>
      <c r="G2817" s="377" t="s">
        <v>10443</v>
      </c>
      <c r="H2817" s="374"/>
      <c r="I2817" s="380">
        <v>43459</v>
      </c>
    </row>
    <row r="2818" spans="1:9" x14ac:dyDescent="0.25">
      <c r="A2818" s="377" t="s">
        <v>2535</v>
      </c>
      <c r="B2818" s="26">
        <v>8699536093321</v>
      </c>
      <c r="C2818" s="377" t="s">
        <v>1400</v>
      </c>
      <c r="D2818" s="374" t="s">
        <v>1401</v>
      </c>
      <c r="E2818" s="374" t="s">
        <v>483</v>
      </c>
      <c r="F2818" s="374" t="s">
        <v>18</v>
      </c>
      <c r="G2818" s="374" t="s">
        <v>10443</v>
      </c>
      <c r="H2818" s="374"/>
      <c r="I2818" s="379">
        <v>46035</v>
      </c>
    </row>
    <row r="2819" spans="1:9" x14ac:dyDescent="0.25">
      <c r="A2819" s="377" t="s">
        <v>2535</v>
      </c>
      <c r="B2819" s="378">
        <v>8680833090892</v>
      </c>
      <c r="C2819" s="374" t="s">
        <v>1400</v>
      </c>
      <c r="D2819" s="377" t="s">
        <v>1401</v>
      </c>
      <c r="E2819" s="377" t="s">
        <v>1143</v>
      </c>
      <c r="F2819" s="377" t="s">
        <v>18</v>
      </c>
      <c r="G2819" s="377" t="s">
        <v>10443</v>
      </c>
      <c r="H2819" s="377"/>
      <c r="I2819" s="380">
        <v>45041</v>
      </c>
    </row>
    <row r="2820" spans="1:9" x14ac:dyDescent="0.25">
      <c r="A2820" s="374" t="s">
        <v>12897</v>
      </c>
      <c r="B2820" s="148">
        <v>8699536091976</v>
      </c>
      <c r="C2820" s="374" t="s">
        <v>1400</v>
      </c>
      <c r="D2820" s="374" t="s">
        <v>1401</v>
      </c>
      <c r="E2820" s="374" t="s">
        <v>10813</v>
      </c>
      <c r="F2820" s="374" t="s">
        <v>18</v>
      </c>
      <c r="G2820" s="377" t="s">
        <v>10443</v>
      </c>
      <c r="H2820" s="374"/>
      <c r="I2820" s="380">
        <v>43459</v>
      </c>
    </row>
    <row r="2821" spans="1:9" x14ac:dyDescent="0.25">
      <c r="A2821" s="374" t="s">
        <v>12898</v>
      </c>
      <c r="B2821" s="378">
        <v>8699536092027</v>
      </c>
      <c r="C2821" s="374" t="s">
        <v>1400</v>
      </c>
      <c r="D2821" s="374" t="s">
        <v>1401</v>
      </c>
      <c r="E2821" s="377" t="s">
        <v>483</v>
      </c>
      <c r="F2821" s="377" t="s">
        <v>18</v>
      </c>
      <c r="G2821" s="377" t="s">
        <v>10443</v>
      </c>
      <c r="H2821" s="377"/>
      <c r="I2821" s="380">
        <v>41513</v>
      </c>
    </row>
    <row r="2822" spans="1:9" x14ac:dyDescent="0.25">
      <c r="A2822" s="374" t="s">
        <v>2803</v>
      </c>
      <c r="B2822" s="378">
        <v>8680833090915</v>
      </c>
      <c r="C2822" s="374" t="s">
        <v>1400</v>
      </c>
      <c r="D2822" s="377" t="s">
        <v>1401</v>
      </c>
      <c r="E2822" s="377" t="s">
        <v>1143</v>
      </c>
      <c r="F2822" s="374" t="s">
        <v>18</v>
      </c>
      <c r="G2822" s="377" t="s">
        <v>10443</v>
      </c>
      <c r="H2822" s="377"/>
      <c r="I2822" s="380">
        <v>45118</v>
      </c>
    </row>
    <row r="2823" spans="1:9" x14ac:dyDescent="0.25">
      <c r="A2823" s="374" t="s">
        <v>12899</v>
      </c>
      <c r="B2823" s="148">
        <v>8699536091990</v>
      </c>
      <c r="C2823" s="374" t="s">
        <v>1400</v>
      </c>
      <c r="D2823" s="374" t="s">
        <v>1401</v>
      </c>
      <c r="E2823" s="374" t="s">
        <v>10813</v>
      </c>
      <c r="F2823" s="374" t="s">
        <v>18</v>
      </c>
      <c r="G2823" s="377" t="s">
        <v>10443</v>
      </c>
      <c r="H2823" s="374"/>
      <c r="I2823" s="380">
        <v>43459</v>
      </c>
    </row>
    <row r="2824" spans="1:9" x14ac:dyDescent="0.25">
      <c r="A2824" s="377" t="s">
        <v>2912</v>
      </c>
      <c r="B2824" s="378">
        <v>8680833090922</v>
      </c>
      <c r="C2824" s="374" t="s">
        <v>1400</v>
      </c>
      <c r="D2824" s="377" t="s">
        <v>1401</v>
      </c>
      <c r="E2824" s="377" t="s">
        <v>1143</v>
      </c>
      <c r="F2824" s="377" t="s">
        <v>18</v>
      </c>
      <c r="G2824" s="377" t="s">
        <v>10443</v>
      </c>
      <c r="H2824" s="377"/>
      <c r="I2824" s="380">
        <v>45041</v>
      </c>
    </row>
    <row r="2825" spans="1:9" x14ac:dyDescent="0.25">
      <c r="A2825" s="374" t="s">
        <v>12900</v>
      </c>
      <c r="B2825" s="148">
        <v>8699536092003</v>
      </c>
      <c r="C2825" s="374" t="s">
        <v>1400</v>
      </c>
      <c r="D2825" s="374" t="s">
        <v>1401</v>
      </c>
      <c r="E2825" s="374" t="s">
        <v>10813</v>
      </c>
      <c r="F2825" s="374" t="s">
        <v>18</v>
      </c>
      <c r="G2825" s="377" t="s">
        <v>10443</v>
      </c>
      <c r="H2825" s="374"/>
      <c r="I2825" s="380">
        <v>43459</v>
      </c>
    </row>
    <row r="2826" spans="1:9" x14ac:dyDescent="0.25">
      <c r="A2826" s="377" t="s">
        <v>2300</v>
      </c>
      <c r="B2826" s="378">
        <v>8699536092935</v>
      </c>
      <c r="C2826" s="377" t="s">
        <v>1400</v>
      </c>
      <c r="D2826" s="377" t="s">
        <v>1401</v>
      </c>
      <c r="E2826" s="377" t="s">
        <v>483</v>
      </c>
      <c r="F2826" s="377" t="s">
        <v>18</v>
      </c>
      <c r="G2826" s="374" t="s">
        <v>10443</v>
      </c>
      <c r="H2826" s="374"/>
      <c r="I2826" s="379">
        <v>46035</v>
      </c>
    </row>
    <row r="2827" spans="1:9" x14ac:dyDescent="0.25">
      <c r="A2827" s="377" t="s">
        <v>2300</v>
      </c>
      <c r="B2827" s="378">
        <v>8680833090939</v>
      </c>
      <c r="C2827" s="374" t="s">
        <v>1400</v>
      </c>
      <c r="D2827" s="377" t="s">
        <v>1401</v>
      </c>
      <c r="E2827" s="377" t="s">
        <v>1143</v>
      </c>
      <c r="F2827" s="377" t="s">
        <v>18</v>
      </c>
      <c r="G2827" s="377" t="s">
        <v>10443</v>
      </c>
      <c r="H2827" s="377"/>
      <c r="I2827" s="380">
        <v>45041</v>
      </c>
    </row>
    <row r="2828" spans="1:9" x14ac:dyDescent="0.25">
      <c r="A2828" s="227" t="s">
        <v>12901</v>
      </c>
      <c r="B2828" s="148">
        <v>8699536092010</v>
      </c>
      <c r="C2828" s="227" t="s">
        <v>1400</v>
      </c>
      <c r="D2828" s="374" t="s">
        <v>1401</v>
      </c>
      <c r="E2828" s="374" t="s">
        <v>10813</v>
      </c>
      <c r="F2828" s="374" t="s">
        <v>18</v>
      </c>
      <c r="G2828" s="377" t="s">
        <v>10443</v>
      </c>
      <c r="H2828" s="374"/>
      <c r="I2828" s="380">
        <v>43459</v>
      </c>
    </row>
    <row r="2829" spans="1:9" x14ac:dyDescent="0.25">
      <c r="A2829" s="227" t="s">
        <v>12902</v>
      </c>
      <c r="B2829" s="148">
        <v>5907506237839</v>
      </c>
      <c r="C2829" s="374" t="s">
        <v>383</v>
      </c>
      <c r="D2829" s="374" t="s">
        <v>384</v>
      </c>
      <c r="E2829" s="374" t="s">
        <v>7272</v>
      </c>
      <c r="F2829" s="374" t="s">
        <v>18</v>
      </c>
      <c r="G2829" s="377" t="s">
        <v>10443</v>
      </c>
      <c r="H2829" s="377"/>
      <c r="I2829" s="380">
        <v>43151</v>
      </c>
    </row>
    <row r="2830" spans="1:9" x14ac:dyDescent="0.25">
      <c r="A2830" s="374" t="s">
        <v>12903</v>
      </c>
      <c r="B2830" s="148">
        <v>5907506237822</v>
      </c>
      <c r="C2830" s="374" t="s">
        <v>383</v>
      </c>
      <c r="D2830" s="374" t="s">
        <v>384</v>
      </c>
      <c r="E2830" s="374" t="s">
        <v>7272</v>
      </c>
      <c r="F2830" s="374" t="s">
        <v>18</v>
      </c>
      <c r="G2830" s="377" t="s">
        <v>10443</v>
      </c>
      <c r="H2830" s="377"/>
      <c r="I2830" s="380">
        <v>43151</v>
      </c>
    </row>
    <row r="2831" spans="1:9" x14ac:dyDescent="0.25">
      <c r="A2831" s="98" t="s">
        <v>12904</v>
      </c>
      <c r="B2831" s="26">
        <v>8699591590018</v>
      </c>
      <c r="C2831" s="98" t="s">
        <v>200</v>
      </c>
      <c r="D2831" s="98" t="s">
        <v>201</v>
      </c>
      <c r="E2831" s="98" t="s">
        <v>746</v>
      </c>
      <c r="F2831" s="98" t="s">
        <v>18</v>
      </c>
      <c r="G2831" s="297" t="s">
        <v>10443</v>
      </c>
      <c r="H2831" s="374"/>
      <c r="I2831" s="379">
        <v>45979</v>
      </c>
    </row>
    <row r="2832" spans="1:9" x14ac:dyDescent="0.25">
      <c r="A2832" s="25" t="s">
        <v>19427</v>
      </c>
      <c r="B2832" s="175">
        <v>8699591570621</v>
      </c>
      <c r="C2832" s="25" t="s">
        <v>200</v>
      </c>
      <c r="D2832" s="25" t="s">
        <v>201</v>
      </c>
      <c r="E2832" s="25" t="s">
        <v>746</v>
      </c>
      <c r="F2832" s="25" t="s">
        <v>18</v>
      </c>
      <c r="G2832" s="374" t="s">
        <v>10443</v>
      </c>
      <c r="H2832" s="374"/>
      <c r="I2832" s="379">
        <v>46000</v>
      </c>
    </row>
    <row r="2833" spans="1:9" x14ac:dyDescent="0.25">
      <c r="A2833" s="227" t="s">
        <v>12905</v>
      </c>
      <c r="B2833" s="378">
        <v>8699580600018</v>
      </c>
      <c r="C2833" s="227" t="s">
        <v>12906</v>
      </c>
      <c r="D2833" s="374" t="s">
        <v>272</v>
      </c>
      <c r="E2833" s="377" t="s">
        <v>32</v>
      </c>
      <c r="F2833" s="377" t="s">
        <v>18</v>
      </c>
      <c r="G2833" s="377" t="s">
        <v>10443</v>
      </c>
      <c r="H2833" s="377"/>
      <c r="I2833" s="380">
        <v>43151</v>
      </c>
    </row>
    <row r="2834" spans="1:9" x14ac:dyDescent="0.25">
      <c r="A2834" s="227" t="s">
        <v>4847</v>
      </c>
      <c r="B2834" s="378">
        <v>8681026050044</v>
      </c>
      <c r="C2834" s="227" t="s">
        <v>1849</v>
      </c>
      <c r="D2834" s="374" t="s">
        <v>1850</v>
      </c>
      <c r="E2834" s="377" t="s">
        <v>12563</v>
      </c>
      <c r="F2834" s="95" t="s">
        <v>18</v>
      </c>
      <c r="G2834" s="377" t="s">
        <v>10443</v>
      </c>
      <c r="H2834" s="374"/>
      <c r="I2834" s="380">
        <v>43585</v>
      </c>
    </row>
    <row r="2835" spans="1:9" x14ac:dyDescent="0.25">
      <c r="A2835" s="227" t="s">
        <v>3903</v>
      </c>
      <c r="B2835" s="378">
        <v>8681026050051</v>
      </c>
      <c r="C2835" s="227" t="s">
        <v>1849</v>
      </c>
      <c r="D2835" s="374" t="s">
        <v>1850</v>
      </c>
      <c r="E2835" s="377" t="s">
        <v>12563</v>
      </c>
      <c r="F2835" s="95" t="s">
        <v>18</v>
      </c>
      <c r="G2835" s="377" t="s">
        <v>10443</v>
      </c>
      <c r="H2835" s="374"/>
      <c r="I2835" s="380">
        <v>43683</v>
      </c>
    </row>
    <row r="2836" spans="1:9" x14ac:dyDescent="0.25">
      <c r="A2836" s="374" t="s">
        <v>12907</v>
      </c>
      <c r="B2836" s="26">
        <v>8699580190038</v>
      </c>
      <c r="C2836" s="227" t="s">
        <v>65</v>
      </c>
      <c r="D2836" s="374" t="s">
        <v>66</v>
      </c>
      <c r="E2836" s="374" t="s">
        <v>32</v>
      </c>
      <c r="F2836" s="374" t="s">
        <v>18</v>
      </c>
      <c r="G2836" s="374" t="s">
        <v>10443</v>
      </c>
      <c r="H2836" s="374"/>
      <c r="I2836" s="380">
        <v>44299</v>
      </c>
    </row>
    <row r="2837" spans="1:9" x14ac:dyDescent="0.25">
      <c r="A2837" s="227" t="s">
        <v>12908</v>
      </c>
      <c r="B2837" s="26">
        <v>8699580190021</v>
      </c>
      <c r="C2837" s="227" t="s">
        <v>65</v>
      </c>
      <c r="D2837" s="227" t="s">
        <v>66</v>
      </c>
      <c r="E2837" s="374" t="s">
        <v>32</v>
      </c>
      <c r="F2837" s="374" t="s">
        <v>18</v>
      </c>
      <c r="G2837" s="374" t="s">
        <v>10443</v>
      </c>
      <c r="H2837" s="374"/>
      <c r="I2837" s="21">
        <v>44299</v>
      </c>
    </row>
    <row r="2838" spans="1:9" x14ac:dyDescent="0.25">
      <c r="A2838" s="374" t="s">
        <v>12909</v>
      </c>
      <c r="B2838" s="26">
        <v>8699580190014</v>
      </c>
      <c r="C2838" s="227" t="s">
        <v>65</v>
      </c>
      <c r="D2838" s="374" t="s">
        <v>66</v>
      </c>
      <c r="E2838" s="377" t="s">
        <v>32</v>
      </c>
      <c r="F2838" s="374" t="s">
        <v>18</v>
      </c>
      <c r="G2838" s="377" t="s">
        <v>10443</v>
      </c>
      <c r="H2838" s="374"/>
      <c r="I2838" s="380">
        <v>44299</v>
      </c>
    </row>
    <row r="2839" spans="1:9" x14ac:dyDescent="0.25">
      <c r="A2839" s="374" t="s">
        <v>12910</v>
      </c>
      <c r="B2839" s="378">
        <v>8699587573551</v>
      </c>
      <c r="C2839" s="227" t="s">
        <v>200</v>
      </c>
      <c r="D2839" s="374" t="s">
        <v>201</v>
      </c>
      <c r="E2839" s="377" t="s">
        <v>11051</v>
      </c>
      <c r="F2839" s="377" t="s">
        <v>18</v>
      </c>
      <c r="G2839" s="377" t="s">
        <v>10443</v>
      </c>
      <c r="H2839" s="377"/>
      <c r="I2839" s="380">
        <v>41345</v>
      </c>
    </row>
    <row r="2840" spans="1:9" x14ac:dyDescent="0.25">
      <c r="A2840" s="374" t="s">
        <v>12911</v>
      </c>
      <c r="B2840" s="378">
        <v>8699580090017</v>
      </c>
      <c r="C2840" s="227" t="s">
        <v>10055</v>
      </c>
      <c r="D2840" s="374" t="s">
        <v>6078</v>
      </c>
      <c r="E2840" s="377" t="s">
        <v>32</v>
      </c>
      <c r="F2840" s="377" t="s">
        <v>18</v>
      </c>
      <c r="G2840" s="377" t="s">
        <v>10443</v>
      </c>
      <c r="H2840" s="377"/>
      <c r="I2840" s="380">
        <v>41513</v>
      </c>
    </row>
    <row r="2841" spans="1:9" x14ac:dyDescent="0.25">
      <c r="A2841" s="374" t="s">
        <v>12912</v>
      </c>
      <c r="B2841" s="378">
        <v>8697927020857</v>
      </c>
      <c r="C2841" s="227" t="s">
        <v>4148</v>
      </c>
      <c r="D2841" s="374" t="s">
        <v>4149</v>
      </c>
      <c r="E2841" s="377" t="s">
        <v>12913</v>
      </c>
      <c r="F2841" s="377" t="s">
        <v>18</v>
      </c>
      <c r="G2841" s="377" t="s">
        <v>10443</v>
      </c>
      <c r="H2841" s="377"/>
      <c r="I2841" s="380">
        <v>41513</v>
      </c>
    </row>
    <row r="2842" spans="1:9" x14ac:dyDescent="0.25">
      <c r="A2842" s="374" t="s">
        <v>12914</v>
      </c>
      <c r="B2842" s="378">
        <v>8697927020840</v>
      </c>
      <c r="C2842" s="227" t="s">
        <v>4148</v>
      </c>
      <c r="D2842" s="374" t="s">
        <v>4149</v>
      </c>
      <c r="E2842" s="377" t="s">
        <v>12913</v>
      </c>
      <c r="F2842" s="377" t="s">
        <v>18</v>
      </c>
      <c r="G2842" s="377" t="s">
        <v>10443</v>
      </c>
      <c r="H2842" s="377"/>
      <c r="I2842" s="380">
        <v>41513</v>
      </c>
    </row>
    <row r="2843" spans="1:9" x14ac:dyDescent="0.25">
      <c r="A2843" s="374" t="s">
        <v>12915</v>
      </c>
      <c r="B2843" s="378">
        <v>8697930261414</v>
      </c>
      <c r="C2843" s="227" t="s">
        <v>1220</v>
      </c>
      <c r="D2843" s="374" t="s">
        <v>1221</v>
      </c>
      <c r="E2843" s="377" t="s">
        <v>10570</v>
      </c>
      <c r="F2843" s="377" t="s">
        <v>18</v>
      </c>
      <c r="G2843" s="377" t="s">
        <v>10443</v>
      </c>
      <c r="H2843" s="377"/>
      <c r="I2843" s="21">
        <v>41513</v>
      </c>
    </row>
    <row r="2844" spans="1:9" x14ac:dyDescent="0.25">
      <c r="A2844" s="374" t="s">
        <v>12916</v>
      </c>
      <c r="B2844" s="378">
        <v>8697930261421</v>
      </c>
      <c r="C2844" s="227" t="s">
        <v>1220</v>
      </c>
      <c r="D2844" s="374" t="s">
        <v>1221</v>
      </c>
      <c r="E2844" s="377" t="s">
        <v>10570</v>
      </c>
      <c r="F2844" s="377" t="s">
        <v>18</v>
      </c>
      <c r="G2844" s="377" t="s">
        <v>10443</v>
      </c>
      <c r="H2844" s="377"/>
      <c r="I2844" s="380">
        <v>41513</v>
      </c>
    </row>
    <row r="2845" spans="1:9" x14ac:dyDescent="0.25">
      <c r="A2845" s="374" t="s">
        <v>12917</v>
      </c>
      <c r="B2845" s="378">
        <v>8697930022152</v>
      </c>
      <c r="C2845" s="227" t="s">
        <v>10354</v>
      </c>
      <c r="D2845" s="374" t="s">
        <v>10355</v>
      </c>
      <c r="E2845" s="377" t="s">
        <v>10570</v>
      </c>
      <c r="F2845" s="377" t="s">
        <v>739</v>
      </c>
      <c r="G2845" s="377" t="s">
        <v>10443</v>
      </c>
      <c r="H2845" s="377"/>
      <c r="I2845" s="380">
        <v>41513</v>
      </c>
    </row>
    <row r="2846" spans="1:9" x14ac:dyDescent="0.25">
      <c r="A2846" s="374" t="s">
        <v>12918</v>
      </c>
      <c r="B2846" s="378">
        <v>8697933020896</v>
      </c>
      <c r="C2846" s="227" t="s">
        <v>1400</v>
      </c>
      <c r="D2846" s="374" t="s">
        <v>1401</v>
      </c>
      <c r="E2846" s="377" t="s">
        <v>10699</v>
      </c>
      <c r="F2846" s="377" t="s">
        <v>18</v>
      </c>
      <c r="G2846" s="377" t="s">
        <v>10443</v>
      </c>
      <c r="H2846" s="377"/>
      <c r="I2846" s="380">
        <v>41394</v>
      </c>
    </row>
    <row r="2847" spans="1:9" x14ac:dyDescent="0.25">
      <c r="A2847" s="374" t="s">
        <v>12919</v>
      </c>
      <c r="B2847" s="378">
        <v>8697933020919</v>
      </c>
      <c r="C2847" s="370" t="s">
        <v>1400</v>
      </c>
      <c r="D2847" s="374" t="s">
        <v>1401</v>
      </c>
      <c r="E2847" s="377" t="s">
        <v>10699</v>
      </c>
      <c r="F2847" s="377" t="s">
        <v>18</v>
      </c>
      <c r="G2847" s="377" t="s">
        <v>10443</v>
      </c>
      <c r="H2847" s="377"/>
      <c r="I2847" s="380">
        <v>41408</v>
      </c>
    </row>
    <row r="2848" spans="1:9" x14ac:dyDescent="0.25">
      <c r="A2848" s="227" t="s">
        <v>12920</v>
      </c>
      <c r="B2848" s="378">
        <v>8697930012375</v>
      </c>
      <c r="C2848" s="374" t="s">
        <v>12921</v>
      </c>
      <c r="D2848" s="374" t="s">
        <v>12922</v>
      </c>
      <c r="E2848" s="377" t="s">
        <v>10570</v>
      </c>
      <c r="F2848" s="377" t="s">
        <v>18</v>
      </c>
      <c r="G2848" s="377" t="s">
        <v>10443</v>
      </c>
      <c r="H2848" s="377"/>
      <c r="I2848" s="380">
        <v>41513</v>
      </c>
    </row>
    <row r="2849" spans="1:9" x14ac:dyDescent="0.25">
      <c r="A2849" s="374" t="s">
        <v>12923</v>
      </c>
      <c r="B2849" s="378">
        <v>8697930012399</v>
      </c>
      <c r="C2849" s="374" t="s">
        <v>12921</v>
      </c>
      <c r="D2849" s="374" t="s">
        <v>12922</v>
      </c>
      <c r="E2849" s="377" t="s">
        <v>10570</v>
      </c>
      <c r="F2849" s="377" t="s">
        <v>18</v>
      </c>
      <c r="G2849" s="377" t="s">
        <v>10443</v>
      </c>
      <c r="H2849" s="377"/>
      <c r="I2849" s="380">
        <v>41611</v>
      </c>
    </row>
    <row r="2850" spans="1:9" x14ac:dyDescent="0.25">
      <c r="A2850" s="374" t="s">
        <v>12924</v>
      </c>
      <c r="B2850" s="378">
        <v>8697930552871</v>
      </c>
      <c r="C2850" s="227" t="s">
        <v>12925</v>
      </c>
      <c r="D2850" s="374" t="s">
        <v>12926</v>
      </c>
      <c r="E2850" s="377" t="s">
        <v>10570</v>
      </c>
      <c r="F2850" s="377" t="s">
        <v>18</v>
      </c>
      <c r="G2850" s="226" t="s">
        <v>10443</v>
      </c>
      <c r="H2850" s="377"/>
      <c r="I2850" s="380">
        <v>41513</v>
      </c>
    </row>
    <row r="2851" spans="1:9" x14ac:dyDescent="0.25">
      <c r="A2851" s="374" t="s">
        <v>12927</v>
      </c>
      <c r="B2851" s="378">
        <v>8697930552895</v>
      </c>
      <c r="C2851" s="227" t="s">
        <v>12925</v>
      </c>
      <c r="D2851" s="374" t="s">
        <v>12926</v>
      </c>
      <c r="E2851" s="377" t="s">
        <v>10570</v>
      </c>
      <c r="F2851" s="377" t="s">
        <v>18</v>
      </c>
      <c r="G2851" s="377" t="s">
        <v>10443</v>
      </c>
      <c r="H2851" s="377"/>
      <c r="I2851" s="380">
        <v>41513</v>
      </c>
    </row>
    <row r="2852" spans="1:9" x14ac:dyDescent="0.25">
      <c r="A2852" s="236" t="s">
        <v>2415</v>
      </c>
      <c r="B2852" s="27">
        <v>8699525529817</v>
      </c>
      <c r="C2852" s="227" t="s">
        <v>2416</v>
      </c>
      <c r="D2852" s="41" t="s">
        <v>2417</v>
      </c>
      <c r="E2852" s="233" t="s">
        <v>191</v>
      </c>
      <c r="F2852" s="236" t="s">
        <v>18</v>
      </c>
      <c r="G2852" s="374" t="s">
        <v>10443</v>
      </c>
      <c r="H2852" s="377"/>
      <c r="I2852" s="379">
        <v>45608</v>
      </c>
    </row>
    <row r="2853" spans="1:9" x14ac:dyDescent="0.25">
      <c r="A2853" s="236" t="s">
        <v>2418</v>
      </c>
      <c r="B2853" s="27">
        <v>8699525529831</v>
      </c>
      <c r="C2853" s="227" t="s">
        <v>2416</v>
      </c>
      <c r="D2853" s="41" t="s">
        <v>2417</v>
      </c>
      <c r="E2853" s="233" t="s">
        <v>191</v>
      </c>
      <c r="F2853" s="236" t="s">
        <v>18</v>
      </c>
      <c r="G2853" s="226" t="s">
        <v>10443</v>
      </c>
      <c r="H2853" s="377"/>
      <c r="I2853" s="379">
        <v>45482</v>
      </c>
    </row>
    <row r="2854" spans="1:9" x14ac:dyDescent="0.25">
      <c r="A2854" s="374" t="s">
        <v>12928</v>
      </c>
      <c r="B2854" s="149">
        <v>8699569020028</v>
      </c>
      <c r="C2854" s="227" t="s">
        <v>12929</v>
      </c>
      <c r="D2854" s="374" t="s">
        <v>12930</v>
      </c>
      <c r="E2854" s="374" t="s">
        <v>7272</v>
      </c>
      <c r="F2854" s="374" t="s">
        <v>18</v>
      </c>
      <c r="G2854" s="226" t="s">
        <v>10443</v>
      </c>
      <c r="H2854" s="377"/>
      <c r="I2854" s="380">
        <v>42038</v>
      </c>
    </row>
    <row r="2855" spans="1:9" x14ac:dyDescent="0.25">
      <c r="A2855" s="374" t="s">
        <v>12931</v>
      </c>
      <c r="B2855" s="378">
        <v>8699569020011</v>
      </c>
      <c r="C2855" s="227" t="s">
        <v>12929</v>
      </c>
      <c r="D2855" s="374" t="s">
        <v>12930</v>
      </c>
      <c r="E2855" s="377" t="s">
        <v>7272</v>
      </c>
      <c r="F2855" s="377" t="s">
        <v>18</v>
      </c>
      <c r="G2855" s="377" t="s">
        <v>10443</v>
      </c>
      <c r="H2855" s="377"/>
      <c r="I2855" s="380">
        <v>41513</v>
      </c>
    </row>
    <row r="2856" spans="1:9" x14ac:dyDescent="0.25">
      <c r="A2856" s="374" t="s">
        <v>12932</v>
      </c>
      <c r="B2856" s="149">
        <v>8699569020035</v>
      </c>
      <c r="C2856" s="227" t="s">
        <v>12929</v>
      </c>
      <c r="D2856" s="374" t="s">
        <v>12930</v>
      </c>
      <c r="E2856" s="374" t="s">
        <v>7272</v>
      </c>
      <c r="F2856" s="374" t="s">
        <v>18</v>
      </c>
      <c r="G2856" s="377" t="s">
        <v>10443</v>
      </c>
      <c r="H2856" s="377"/>
      <c r="I2856" s="21">
        <v>42038</v>
      </c>
    </row>
    <row r="2857" spans="1:9" x14ac:dyDescent="0.25">
      <c r="A2857" s="374" t="s">
        <v>700</v>
      </c>
      <c r="B2857" s="148">
        <v>8699693190017</v>
      </c>
      <c r="C2857" s="227" t="s">
        <v>701</v>
      </c>
      <c r="D2857" s="374" t="s">
        <v>702</v>
      </c>
      <c r="E2857" s="374" t="s">
        <v>11538</v>
      </c>
      <c r="F2857" s="374" t="s">
        <v>18</v>
      </c>
      <c r="G2857" s="377" t="s">
        <v>10443</v>
      </c>
      <c r="H2857" s="374"/>
      <c r="I2857" s="380">
        <v>43907</v>
      </c>
    </row>
    <row r="2858" spans="1:9" x14ac:dyDescent="0.25">
      <c r="A2858" s="374" t="s">
        <v>12933</v>
      </c>
      <c r="B2858" s="378">
        <v>8699828270126</v>
      </c>
      <c r="C2858" s="227" t="s">
        <v>3633</v>
      </c>
      <c r="D2858" s="374" t="s">
        <v>20222</v>
      </c>
      <c r="E2858" s="377" t="s">
        <v>1393</v>
      </c>
      <c r="F2858" s="377" t="s">
        <v>18</v>
      </c>
      <c r="G2858" s="377" t="s">
        <v>10443</v>
      </c>
      <c r="H2858" s="133"/>
      <c r="I2858" s="380">
        <v>41394</v>
      </c>
    </row>
    <row r="2859" spans="1:9" x14ac:dyDescent="0.25">
      <c r="A2859" s="374" t="s">
        <v>12934</v>
      </c>
      <c r="B2859" s="378">
        <v>8699828270058</v>
      </c>
      <c r="C2859" s="374" t="s">
        <v>3633</v>
      </c>
      <c r="D2859" s="374" t="s">
        <v>20222</v>
      </c>
      <c r="E2859" s="377" t="s">
        <v>1393</v>
      </c>
      <c r="F2859" s="377" t="s">
        <v>18</v>
      </c>
      <c r="G2859" s="377" t="s">
        <v>10443</v>
      </c>
      <c r="H2859" s="133"/>
      <c r="I2859" s="380">
        <v>41394</v>
      </c>
    </row>
    <row r="2860" spans="1:9" x14ac:dyDescent="0.25">
      <c r="A2860" s="374" t="s">
        <v>12935</v>
      </c>
      <c r="B2860" s="378">
        <v>8699579270079</v>
      </c>
      <c r="C2860" s="374" t="s">
        <v>3633</v>
      </c>
      <c r="D2860" s="374" t="s">
        <v>20222</v>
      </c>
      <c r="E2860" s="377" t="s">
        <v>1393</v>
      </c>
      <c r="F2860" s="377" t="s">
        <v>18</v>
      </c>
      <c r="G2860" s="377" t="s">
        <v>10443</v>
      </c>
      <c r="H2860" s="133"/>
      <c r="I2860" s="380">
        <v>41394</v>
      </c>
    </row>
    <row r="2861" spans="1:9" x14ac:dyDescent="0.25">
      <c r="A2861" s="374" t="s">
        <v>12935</v>
      </c>
      <c r="B2861" s="378">
        <v>8699828270157</v>
      </c>
      <c r="C2861" s="227" t="s">
        <v>3633</v>
      </c>
      <c r="D2861" s="374" t="s">
        <v>20222</v>
      </c>
      <c r="E2861" s="377" t="s">
        <v>1393</v>
      </c>
      <c r="F2861" s="377" t="s">
        <v>18</v>
      </c>
      <c r="G2861" s="377" t="s">
        <v>10443</v>
      </c>
      <c r="H2861" s="133"/>
      <c r="I2861" s="380">
        <v>41394</v>
      </c>
    </row>
    <row r="2862" spans="1:9" x14ac:dyDescent="0.25">
      <c r="A2862" s="227" t="s">
        <v>12936</v>
      </c>
      <c r="B2862" s="378">
        <v>8699828270140</v>
      </c>
      <c r="C2862" s="227" t="s">
        <v>3633</v>
      </c>
      <c r="D2862" s="374" t="s">
        <v>20222</v>
      </c>
      <c r="E2862" s="377" t="s">
        <v>1393</v>
      </c>
      <c r="F2862" s="377" t="s">
        <v>18</v>
      </c>
      <c r="G2862" s="377" t="s">
        <v>10443</v>
      </c>
      <c r="H2862" s="133"/>
      <c r="I2862" s="21">
        <v>41394</v>
      </c>
    </row>
    <row r="2863" spans="1:9" x14ac:dyDescent="0.25">
      <c r="A2863" s="374" t="s">
        <v>12937</v>
      </c>
      <c r="B2863" s="378">
        <v>8699579270024</v>
      </c>
      <c r="C2863" s="374" t="s">
        <v>3633</v>
      </c>
      <c r="D2863" s="374" t="s">
        <v>20222</v>
      </c>
      <c r="E2863" s="374" t="s">
        <v>1393</v>
      </c>
      <c r="F2863" s="377" t="s">
        <v>18</v>
      </c>
      <c r="G2863" s="377" t="s">
        <v>10443</v>
      </c>
      <c r="H2863" s="133"/>
      <c r="I2863" s="380">
        <v>41513</v>
      </c>
    </row>
    <row r="2864" spans="1:9" x14ac:dyDescent="0.25">
      <c r="A2864" s="374" t="s">
        <v>12938</v>
      </c>
      <c r="B2864" s="378">
        <v>8699828090199</v>
      </c>
      <c r="C2864" s="374" t="s">
        <v>962</v>
      </c>
      <c r="D2864" s="374" t="s">
        <v>963</v>
      </c>
      <c r="E2864" s="377" t="s">
        <v>1393</v>
      </c>
      <c r="F2864" s="377" t="s">
        <v>18</v>
      </c>
      <c r="G2864" s="377" t="s">
        <v>10443</v>
      </c>
      <c r="H2864" s="377"/>
      <c r="I2864" s="380">
        <v>41394</v>
      </c>
    </row>
    <row r="2865" spans="1:9" x14ac:dyDescent="0.25">
      <c r="A2865" s="374" t="s">
        <v>12939</v>
      </c>
      <c r="B2865" s="378">
        <v>8699828280033</v>
      </c>
      <c r="C2865" s="374" t="s">
        <v>962</v>
      </c>
      <c r="D2865" s="374" t="s">
        <v>963</v>
      </c>
      <c r="E2865" s="377" t="s">
        <v>1393</v>
      </c>
      <c r="F2865" s="377" t="s">
        <v>18</v>
      </c>
      <c r="G2865" s="377" t="s">
        <v>10443</v>
      </c>
      <c r="H2865" s="377"/>
      <c r="I2865" s="380">
        <v>41513</v>
      </c>
    </row>
    <row r="2866" spans="1:9" x14ac:dyDescent="0.25">
      <c r="A2866" s="374" t="s">
        <v>12940</v>
      </c>
      <c r="B2866" s="378">
        <v>8699828270102</v>
      </c>
      <c r="C2866" s="374" t="s">
        <v>3633</v>
      </c>
      <c r="D2866" s="374" t="s">
        <v>20222</v>
      </c>
      <c r="E2866" s="377" t="s">
        <v>1393</v>
      </c>
      <c r="F2866" s="377" t="s">
        <v>18</v>
      </c>
      <c r="G2866" s="377" t="s">
        <v>10443</v>
      </c>
      <c r="H2866" s="133"/>
      <c r="I2866" s="380">
        <v>41513</v>
      </c>
    </row>
    <row r="2867" spans="1:9" x14ac:dyDescent="0.25">
      <c r="A2867" s="374" t="s">
        <v>12941</v>
      </c>
      <c r="B2867" s="378">
        <v>8699828270119</v>
      </c>
      <c r="C2867" s="227" t="s">
        <v>3633</v>
      </c>
      <c r="D2867" s="374" t="s">
        <v>20222</v>
      </c>
      <c r="E2867" s="377" t="s">
        <v>1393</v>
      </c>
      <c r="F2867" s="377" t="s">
        <v>18</v>
      </c>
      <c r="G2867" s="226" t="s">
        <v>10443</v>
      </c>
      <c r="H2867" s="133"/>
      <c r="I2867" s="21">
        <v>41422</v>
      </c>
    </row>
    <row r="2868" spans="1:9" x14ac:dyDescent="0.25">
      <c r="A2868" s="370" t="s">
        <v>12942</v>
      </c>
      <c r="B2868" s="378">
        <v>8699828280040</v>
      </c>
      <c r="C2868" s="374" t="s">
        <v>962</v>
      </c>
      <c r="D2868" s="374" t="s">
        <v>963</v>
      </c>
      <c r="E2868" s="377" t="s">
        <v>1393</v>
      </c>
      <c r="F2868" s="377" t="s">
        <v>18</v>
      </c>
      <c r="G2868" s="377" t="s">
        <v>10443</v>
      </c>
      <c r="H2868" s="377"/>
      <c r="I2868" s="380">
        <v>41513</v>
      </c>
    </row>
    <row r="2869" spans="1:9" x14ac:dyDescent="0.25">
      <c r="A2869" s="374" t="s">
        <v>12943</v>
      </c>
      <c r="B2869" s="378">
        <v>8699828090427</v>
      </c>
      <c r="C2869" s="374" t="s">
        <v>962</v>
      </c>
      <c r="D2869" s="374" t="s">
        <v>963</v>
      </c>
      <c r="E2869" s="377" t="s">
        <v>1393</v>
      </c>
      <c r="F2869" s="377" t="s">
        <v>18</v>
      </c>
      <c r="G2869" s="377" t="s">
        <v>10443</v>
      </c>
      <c r="H2869" s="377"/>
      <c r="I2869" s="380">
        <v>41513</v>
      </c>
    </row>
    <row r="2870" spans="1:9" x14ac:dyDescent="0.25">
      <c r="A2870" s="374" t="s">
        <v>12944</v>
      </c>
      <c r="B2870" s="378">
        <v>8699828270133</v>
      </c>
      <c r="C2870" s="374" t="s">
        <v>3633</v>
      </c>
      <c r="D2870" s="374" t="s">
        <v>20222</v>
      </c>
      <c r="E2870" s="377" t="s">
        <v>1393</v>
      </c>
      <c r="F2870" s="377" t="s">
        <v>18</v>
      </c>
      <c r="G2870" s="377" t="s">
        <v>10443</v>
      </c>
      <c r="H2870" s="133"/>
      <c r="I2870" s="380">
        <v>41513</v>
      </c>
    </row>
    <row r="2871" spans="1:9" x14ac:dyDescent="0.25">
      <c r="A2871" s="374" t="s">
        <v>12944</v>
      </c>
      <c r="B2871" s="378">
        <v>8699579270017</v>
      </c>
      <c r="C2871" s="374" t="s">
        <v>3633</v>
      </c>
      <c r="D2871" s="374" t="s">
        <v>20222</v>
      </c>
      <c r="E2871" s="377" t="s">
        <v>1393</v>
      </c>
      <c r="F2871" s="377" t="s">
        <v>18</v>
      </c>
      <c r="G2871" s="377" t="s">
        <v>10443</v>
      </c>
      <c r="H2871" s="133"/>
      <c r="I2871" s="380">
        <v>41345</v>
      </c>
    </row>
    <row r="2872" spans="1:9" x14ac:dyDescent="0.25">
      <c r="A2872" s="234" t="s">
        <v>20126</v>
      </c>
      <c r="B2872" s="26">
        <v>8699587753571</v>
      </c>
      <c r="C2872" s="374" t="s">
        <v>1979</v>
      </c>
      <c r="D2872" s="375" t="s">
        <v>1980</v>
      </c>
      <c r="E2872" s="234" t="s">
        <v>3199</v>
      </c>
      <c r="F2872" s="377" t="s">
        <v>18</v>
      </c>
      <c r="G2872" s="377" t="s">
        <v>10443</v>
      </c>
      <c r="H2872" s="133"/>
      <c r="I2872" s="379">
        <v>45818</v>
      </c>
    </row>
    <row r="2873" spans="1:9" x14ac:dyDescent="0.25">
      <c r="A2873" s="374" t="s">
        <v>12945</v>
      </c>
      <c r="B2873" s="149">
        <v>8699532270801</v>
      </c>
      <c r="C2873" s="227" t="s">
        <v>3633</v>
      </c>
      <c r="D2873" s="374" t="s">
        <v>20222</v>
      </c>
      <c r="E2873" s="374" t="s">
        <v>10691</v>
      </c>
      <c r="F2873" s="374" t="s">
        <v>18</v>
      </c>
      <c r="G2873" s="377" t="s">
        <v>10443</v>
      </c>
      <c r="H2873" s="133"/>
      <c r="I2873" s="380">
        <v>42038</v>
      </c>
    </row>
    <row r="2874" spans="1:9" x14ac:dyDescent="0.25">
      <c r="A2874" s="374" t="s">
        <v>12946</v>
      </c>
      <c r="B2874" s="26">
        <v>8699532287205</v>
      </c>
      <c r="C2874" s="374" t="s">
        <v>962</v>
      </c>
      <c r="D2874" s="374" t="s">
        <v>963</v>
      </c>
      <c r="E2874" s="374" t="s">
        <v>3992</v>
      </c>
      <c r="F2874" s="374" t="s">
        <v>18</v>
      </c>
      <c r="G2874" s="374" t="s">
        <v>10443</v>
      </c>
      <c r="H2874" s="377"/>
      <c r="I2874" s="380">
        <v>44747</v>
      </c>
    </row>
    <row r="2875" spans="1:9" x14ac:dyDescent="0.25">
      <c r="A2875" s="377" t="s">
        <v>12947</v>
      </c>
      <c r="B2875" s="26">
        <v>8699532281265</v>
      </c>
      <c r="C2875" s="374" t="s">
        <v>962</v>
      </c>
      <c r="D2875" s="374" t="s">
        <v>963</v>
      </c>
      <c r="E2875" s="374" t="s">
        <v>3992</v>
      </c>
      <c r="F2875" s="374" t="s">
        <v>18</v>
      </c>
      <c r="G2875" s="377" t="s">
        <v>10443</v>
      </c>
      <c r="H2875" s="374"/>
      <c r="I2875" s="380">
        <v>44670</v>
      </c>
    </row>
    <row r="2876" spans="1:9" x14ac:dyDescent="0.25">
      <c r="A2876" s="374" t="s">
        <v>12948</v>
      </c>
      <c r="B2876" s="26">
        <v>8699532280985</v>
      </c>
      <c r="C2876" s="374" t="s">
        <v>962</v>
      </c>
      <c r="D2876" s="374" t="s">
        <v>963</v>
      </c>
      <c r="E2876" s="374" t="s">
        <v>3992</v>
      </c>
      <c r="F2876" s="374" t="s">
        <v>18</v>
      </c>
      <c r="G2876" s="377" t="s">
        <v>10443</v>
      </c>
      <c r="H2876" s="374"/>
      <c r="I2876" s="380">
        <v>44670</v>
      </c>
    </row>
    <row r="2877" spans="1:9" x14ac:dyDescent="0.25">
      <c r="A2877" s="375" t="s">
        <v>20555</v>
      </c>
      <c r="B2877" s="27">
        <v>8681308281029</v>
      </c>
      <c r="C2877" s="377" t="s">
        <v>962</v>
      </c>
      <c r="D2877" s="375" t="s">
        <v>963</v>
      </c>
      <c r="E2877" s="375" t="s">
        <v>562</v>
      </c>
      <c r="F2877" s="375" t="s">
        <v>18</v>
      </c>
      <c r="G2877" s="374" t="s">
        <v>10443</v>
      </c>
      <c r="H2877" s="374"/>
      <c r="I2877" s="379">
        <v>46035</v>
      </c>
    </row>
    <row r="2878" spans="1:9" x14ac:dyDescent="0.25">
      <c r="A2878" s="375" t="s">
        <v>20556</v>
      </c>
      <c r="B2878" s="27">
        <v>8681308281074</v>
      </c>
      <c r="C2878" s="377" t="s">
        <v>962</v>
      </c>
      <c r="D2878" s="375" t="s">
        <v>963</v>
      </c>
      <c r="E2878" s="375" t="s">
        <v>562</v>
      </c>
      <c r="F2878" s="375" t="s">
        <v>18</v>
      </c>
      <c r="G2878" s="374" t="s">
        <v>10443</v>
      </c>
      <c r="H2878" s="374"/>
      <c r="I2878" s="379">
        <v>46035</v>
      </c>
    </row>
    <row r="2879" spans="1:9" x14ac:dyDescent="0.25">
      <c r="A2879" s="374" t="s">
        <v>12949</v>
      </c>
      <c r="B2879" s="26">
        <v>8699532090744</v>
      </c>
      <c r="C2879" s="227" t="s">
        <v>962</v>
      </c>
      <c r="D2879" s="374" t="s">
        <v>963</v>
      </c>
      <c r="E2879" s="374" t="s">
        <v>3992</v>
      </c>
      <c r="F2879" s="374" t="s">
        <v>18</v>
      </c>
      <c r="G2879" s="374" t="s">
        <v>10443</v>
      </c>
      <c r="H2879" s="377"/>
      <c r="I2879" s="380">
        <v>44747</v>
      </c>
    </row>
    <row r="2880" spans="1:9" x14ac:dyDescent="0.25">
      <c r="A2880" s="374" t="s">
        <v>12950</v>
      </c>
      <c r="B2880" s="26">
        <v>8699532091505</v>
      </c>
      <c r="C2880" s="227" t="s">
        <v>962</v>
      </c>
      <c r="D2880" s="374" t="s">
        <v>963</v>
      </c>
      <c r="E2880" s="374" t="s">
        <v>3992</v>
      </c>
      <c r="F2880" s="374" t="s">
        <v>18</v>
      </c>
      <c r="G2880" s="374" t="s">
        <v>10443</v>
      </c>
      <c r="H2880" s="377"/>
      <c r="I2880" s="380">
        <v>44747</v>
      </c>
    </row>
    <row r="2881" spans="1:9" x14ac:dyDescent="0.25">
      <c r="A2881" s="374" t="s">
        <v>12951</v>
      </c>
      <c r="B2881" s="149">
        <v>8699532270818</v>
      </c>
      <c r="C2881" s="227" t="s">
        <v>3633</v>
      </c>
      <c r="D2881" s="374" t="s">
        <v>20222</v>
      </c>
      <c r="E2881" s="374" t="s">
        <v>10691</v>
      </c>
      <c r="F2881" s="374" t="s">
        <v>18</v>
      </c>
      <c r="G2881" s="377" t="s">
        <v>10443</v>
      </c>
      <c r="H2881" s="133"/>
      <c r="I2881" s="380">
        <v>42038</v>
      </c>
    </row>
    <row r="2882" spans="1:9" x14ac:dyDescent="0.25">
      <c r="A2882" s="374" t="s">
        <v>12952</v>
      </c>
      <c r="B2882" s="148">
        <v>8699532270825</v>
      </c>
      <c r="C2882" s="374" t="s">
        <v>3633</v>
      </c>
      <c r="D2882" s="374" t="s">
        <v>20222</v>
      </c>
      <c r="E2882" s="374" t="s">
        <v>3992</v>
      </c>
      <c r="F2882" s="374" t="s">
        <v>18</v>
      </c>
      <c r="G2882" s="377" t="s">
        <v>10443</v>
      </c>
      <c r="H2882" s="133"/>
      <c r="I2882" s="380">
        <v>43151</v>
      </c>
    </row>
    <row r="2883" spans="1:9" x14ac:dyDescent="0.25">
      <c r="A2883" s="227" t="s">
        <v>12953</v>
      </c>
      <c r="B2883" s="149">
        <v>8699532270375</v>
      </c>
      <c r="C2883" s="374" t="s">
        <v>3633</v>
      </c>
      <c r="D2883" s="374" t="s">
        <v>20222</v>
      </c>
      <c r="E2883" s="374" t="s">
        <v>3992</v>
      </c>
      <c r="F2883" s="374" t="s">
        <v>18</v>
      </c>
      <c r="G2883" s="377" t="s">
        <v>10443</v>
      </c>
      <c r="H2883" s="133"/>
      <c r="I2883" s="380">
        <v>41582</v>
      </c>
    </row>
    <row r="2884" spans="1:9" x14ac:dyDescent="0.25">
      <c r="A2884" s="227" t="s">
        <v>12954</v>
      </c>
      <c r="B2884" s="149">
        <v>8699532270351</v>
      </c>
      <c r="C2884" s="227" t="s">
        <v>3633</v>
      </c>
      <c r="D2884" s="374" t="s">
        <v>20222</v>
      </c>
      <c r="E2884" s="374" t="s">
        <v>10691</v>
      </c>
      <c r="F2884" s="374" t="s">
        <v>18</v>
      </c>
      <c r="G2884" s="377" t="s">
        <v>10443</v>
      </c>
      <c r="H2884" s="133"/>
      <c r="I2884" s="380">
        <v>42038</v>
      </c>
    </row>
    <row r="2885" spans="1:9" x14ac:dyDescent="0.25">
      <c r="A2885" s="227" t="s">
        <v>12955</v>
      </c>
      <c r="B2885" s="148">
        <v>8699532270368</v>
      </c>
      <c r="C2885" s="374" t="s">
        <v>3633</v>
      </c>
      <c r="D2885" s="374" t="s">
        <v>20222</v>
      </c>
      <c r="E2885" s="374" t="s">
        <v>10691</v>
      </c>
      <c r="F2885" s="374" t="s">
        <v>18</v>
      </c>
      <c r="G2885" s="377" t="s">
        <v>10443</v>
      </c>
      <c r="H2885" s="133"/>
      <c r="I2885" s="380">
        <v>43151</v>
      </c>
    </row>
    <row r="2886" spans="1:9" x14ac:dyDescent="0.25">
      <c r="A2886" s="227" t="s">
        <v>12956</v>
      </c>
      <c r="B2886" s="378">
        <v>8697936011631</v>
      </c>
      <c r="C2886" s="374" t="s">
        <v>12957</v>
      </c>
      <c r="D2886" s="374" t="s">
        <v>12958</v>
      </c>
      <c r="E2886" s="377" t="s">
        <v>10789</v>
      </c>
      <c r="F2886" s="377" t="s">
        <v>18</v>
      </c>
      <c r="G2886" s="377" t="s">
        <v>10443</v>
      </c>
      <c r="H2886" s="377"/>
      <c r="I2886" s="380">
        <v>41345</v>
      </c>
    </row>
    <row r="2887" spans="1:9" x14ac:dyDescent="0.25">
      <c r="A2887" s="227" t="s">
        <v>12959</v>
      </c>
      <c r="B2887" s="150">
        <v>8699976150721</v>
      </c>
      <c r="C2887" s="227" t="s">
        <v>12960</v>
      </c>
      <c r="D2887" s="374" t="s">
        <v>12961</v>
      </c>
      <c r="E2887" s="377" t="s">
        <v>10747</v>
      </c>
      <c r="F2887" s="377" t="s">
        <v>18</v>
      </c>
      <c r="G2887" s="377" t="s">
        <v>10443</v>
      </c>
      <c r="H2887" s="377"/>
      <c r="I2887" s="380">
        <v>41513</v>
      </c>
    </row>
    <row r="2888" spans="1:9" x14ac:dyDescent="0.25">
      <c r="A2888" s="227" t="s">
        <v>12962</v>
      </c>
      <c r="B2888" s="148">
        <v>8699976150745</v>
      </c>
      <c r="C2888" s="227" t="s">
        <v>12960</v>
      </c>
      <c r="D2888" s="374" t="s">
        <v>12961</v>
      </c>
      <c r="E2888" s="377" t="s">
        <v>10747</v>
      </c>
      <c r="F2888" s="374" t="s">
        <v>18</v>
      </c>
      <c r="G2888" s="377" t="s">
        <v>10443</v>
      </c>
      <c r="H2888" s="377"/>
      <c r="I2888" s="21">
        <v>43018</v>
      </c>
    </row>
    <row r="2889" spans="1:9" x14ac:dyDescent="0.25">
      <c r="A2889" s="374" t="s">
        <v>12963</v>
      </c>
      <c r="B2889" s="378">
        <v>8681176314034</v>
      </c>
      <c r="C2889" s="370" t="s">
        <v>748</v>
      </c>
      <c r="D2889" s="374" t="s">
        <v>749</v>
      </c>
      <c r="E2889" s="377" t="s">
        <v>11575</v>
      </c>
      <c r="F2889" s="374" t="s">
        <v>18</v>
      </c>
      <c r="G2889" s="226" t="s">
        <v>10443</v>
      </c>
      <c r="H2889" s="374"/>
      <c r="I2889" s="380">
        <v>43683</v>
      </c>
    </row>
    <row r="2890" spans="1:9" x14ac:dyDescent="0.25">
      <c r="A2890" s="377" t="s">
        <v>4579</v>
      </c>
      <c r="B2890" s="378">
        <v>8699760610417</v>
      </c>
      <c r="C2890" s="374" t="s">
        <v>748</v>
      </c>
      <c r="D2890" s="374" t="s">
        <v>749</v>
      </c>
      <c r="E2890" s="377" t="s">
        <v>10798</v>
      </c>
      <c r="F2890" s="377" t="s">
        <v>18</v>
      </c>
      <c r="G2890" s="377" t="s">
        <v>10443</v>
      </c>
      <c r="H2890" s="374"/>
      <c r="I2890" s="380">
        <v>44033</v>
      </c>
    </row>
    <row r="2891" spans="1:9" x14ac:dyDescent="0.25">
      <c r="A2891" s="374" t="s">
        <v>12964</v>
      </c>
      <c r="B2891" s="148">
        <v>8699536090030</v>
      </c>
      <c r="C2891" s="374" t="s">
        <v>1839</v>
      </c>
      <c r="D2891" s="374" t="s">
        <v>1840</v>
      </c>
      <c r="E2891" s="374" t="s">
        <v>483</v>
      </c>
      <c r="F2891" s="374" t="s">
        <v>18</v>
      </c>
      <c r="G2891" s="377" t="s">
        <v>10443</v>
      </c>
      <c r="H2891" s="377"/>
      <c r="I2891" s="380">
        <v>43151</v>
      </c>
    </row>
    <row r="2892" spans="1:9" x14ac:dyDescent="0.25">
      <c r="A2892" s="374" t="s">
        <v>4961</v>
      </c>
      <c r="B2892" s="378">
        <v>8699525790118</v>
      </c>
      <c r="C2892" s="227" t="s">
        <v>617</v>
      </c>
      <c r="D2892" s="377" t="s">
        <v>618</v>
      </c>
      <c r="E2892" s="377" t="s">
        <v>191</v>
      </c>
      <c r="F2892" s="374" t="s">
        <v>18</v>
      </c>
      <c r="G2892" s="374" t="s">
        <v>10443</v>
      </c>
      <c r="H2892" s="377"/>
      <c r="I2892" s="379">
        <v>45545</v>
      </c>
    </row>
    <row r="2893" spans="1:9" x14ac:dyDescent="0.25">
      <c r="A2893" s="374" t="s">
        <v>4962</v>
      </c>
      <c r="B2893" s="378">
        <v>8699525790125</v>
      </c>
      <c r="C2893" s="227" t="s">
        <v>617</v>
      </c>
      <c r="D2893" s="377" t="s">
        <v>618</v>
      </c>
      <c r="E2893" s="377" t="s">
        <v>191</v>
      </c>
      <c r="F2893" s="374" t="s">
        <v>18</v>
      </c>
      <c r="G2893" s="374" t="s">
        <v>10443</v>
      </c>
      <c r="H2893" s="377"/>
      <c r="I2893" s="379">
        <v>45545</v>
      </c>
    </row>
    <row r="2894" spans="1:9" x14ac:dyDescent="0.25">
      <c r="A2894" s="374" t="s">
        <v>12965</v>
      </c>
      <c r="B2894" s="148">
        <v>8699456090592</v>
      </c>
      <c r="C2894" s="227" t="s">
        <v>12966</v>
      </c>
      <c r="D2894" s="374" t="s">
        <v>12967</v>
      </c>
      <c r="E2894" s="374" t="s">
        <v>10612</v>
      </c>
      <c r="F2894" s="374" t="s">
        <v>18</v>
      </c>
      <c r="G2894" s="226" t="s">
        <v>10443</v>
      </c>
      <c r="H2894" s="374"/>
      <c r="I2894" s="380">
        <v>43774</v>
      </c>
    </row>
    <row r="2895" spans="1:9" x14ac:dyDescent="0.25">
      <c r="A2895" s="374" t="s">
        <v>12965</v>
      </c>
      <c r="B2895" s="378">
        <v>8699729090076</v>
      </c>
      <c r="C2895" s="227" t="s">
        <v>12966</v>
      </c>
      <c r="D2895" s="374" t="s">
        <v>12967</v>
      </c>
      <c r="E2895" s="377" t="s">
        <v>10724</v>
      </c>
      <c r="F2895" s="377" t="s">
        <v>18</v>
      </c>
      <c r="G2895" s="226" t="s">
        <v>10443</v>
      </c>
      <c r="H2895" s="377"/>
      <c r="I2895" s="380">
        <v>41436</v>
      </c>
    </row>
    <row r="2896" spans="1:9" x14ac:dyDescent="0.25">
      <c r="A2896" s="374" t="s">
        <v>12968</v>
      </c>
      <c r="B2896" s="378">
        <v>8699729090151</v>
      </c>
      <c r="C2896" s="227" t="s">
        <v>12966</v>
      </c>
      <c r="D2896" s="374" t="s">
        <v>12967</v>
      </c>
      <c r="E2896" s="377" t="s">
        <v>10724</v>
      </c>
      <c r="F2896" s="377" t="s">
        <v>18</v>
      </c>
      <c r="G2896" s="377" t="s">
        <v>10443</v>
      </c>
      <c r="H2896" s="377"/>
      <c r="I2896" s="21">
        <v>41513</v>
      </c>
    </row>
    <row r="2897" spans="1:9" x14ac:dyDescent="0.25">
      <c r="A2897" s="374" t="s">
        <v>12968</v>
      </c>
      <c r="B2897" s="378">
        <v>8699456090608</v>
      </c>
      <c r="C2897" s="227" t="s">
        <v>12966</v>
      </c>
      <c r="D2897" s="374" t="s">
        <v>12967</v>
      </c>
      <c r="E2897" s="377" t="s">
        <v>10721</v>
      </c>
      <c r="F2897" s="377" t="s">
        <v>18</v>
      </c>
      <c r="G2897" s="226" t="s">
        <v>10443</v>
      </c>
      <c r="H2897" s="377"/>
      <c r="I2897" s="380">
        <v>41513</v>
      </c>
    </row>
    <row r="2898" spans="1:9" x14ac:dyDescent="0.25">
      <c r="A2898" s="374" t="s">
        <v>12969</v>
      </c>
      <c r="B2898" s="378">
        <v>8699510440226</v>
      </c>
      <c r="C2898" s="227" t="s">
        <v>248</v>
      </c>
      <c r="D2898" s="374" t="s">
        <v>249</v>
      </c>
      <c r="E2898" s="377" t="s">
        <v>250</v>
      </c>
      <c r="F2898" s="377" t="s">
        <v>18</v>
      </c>
      <c r="G2898" s="226" t="s">
        <v>10443</v>
      </c>
      <c r="H2898" s="377"/>
      <c r="I2898" s="380">
        <v>41422</v>
      </c>
    </row>
    <row r="2899" spans="1:9" x14ac:dyDescent="0.25">
      <c r="A2899" s="374" t="s">
        <v>12970</v>
      </c>
      <c r="B2899" s="378">
        <v>8699530700065</v>
      </c>
      <c r="C2899" s="227" t="s">
        <v>7799</v>
      </c>
      <c r="D2899" s="227" t="s">
        <v>7800</v>
      </c>
      <c r="E2899" s="377" t="s">
        <v>1136</v>
      </c>
      <c r="F2899" s="377" t="s">
        <v>18</v>
      </c>
      <c r="G2899" s="377" t="s">
        <v>10443</v>
      </c>
      <c r="H2899" s="377"/>
      <c r="I2899" s="380">
        <v>41513</v>
      </c>
    </row>
    <row r="2900" spans="1:9" x14ac:dyDescent="0.25">
      <c r="A2900" s="374" t="s">
        <v>12971</v>
      </c>
      <c r="B2900" s="378">
        <v>8699514094364</v>
      </c>
      <c r="C2900" s="227" t="s">
        <v>12445</v>
      </c>
      <c r="D2900" s="227" t="s">
        <v>12446</v>
      </c>
      <c r="E2900" s="377" t="s">
        <v>63</v>
      </c>
      <c r="F2900" s="377" t="s">
        <v>18</v>
      </c>
      <c r="G2900" s="377" t="s">
        <v>10443</v>
      </c>
      <c r="H2900" s="374"/>
      <c r="I2900" s="380">
        <v>43683</v>
      </c>
    </row>
    <row r="2901" spans="1:9" x14ac:dyDescent="0.25">
      <c r="A2901" s="377" t="s">
        <v>12972</v>
      </c>
      <c r="B2901" s="378">
        <v>8699504170009</v>
      </c>
      <c r="C2901" s="227" t="s">
        <v>12973</v>
      </c>
      <c r="D2901" s="374" t="s">
        <v>12974</v>
      </c>
      <c r="E2901" s="377" t="s">
        <v>10566</v>
      </c>
      <c r="F2901" s="377" t="s">
        <v>18</v>
      </c>
      <c r="G2901" s="377" t="s">
        <v>10443</v>
      </c>
      <c r="H2901" s="377"/>
      <c r="I2901" s="380">
        <v>42276</v>
      </c>
    </row>
    <row r="2902" spans="1:9" x14ac:dyDescent="0.25">
      <c r="A2902" s="374" t="s">
        <v>12975</v>
      </c>
      <c r="B2902" s="378">
        <v>8699523090562</v>
      </c>
      <c r="C2902" s="227" t="s">
        <v>1444</v>
      </c>
      <c r="D2902" s="374" t="s">
        <v>1328</v>
      </c>
      <c r="E2902" s="377" t="s">
        <v>10623</v>
      </c>
      <c r="F2902" s="377" t="s">
        <v>18</v>
      </c>
      <c r="G2902" s="377" t="s">
        <v>10443</v>
      </c>
      <c r="H2902" s="377"/>
      <c r="I2902" s="380">
        <v>41394</v>
      </c>
    </row>
    <row r="2903" spans="1:9" x14ac:dyDescent="0.25">
      <c r="A2903" s="374" t="s">
        <v>12976</v>
      </c>
      <c r="B2903" s="26">
        <v>8699541014908</v>
      </c>
      <c r="C2903" s="227" t="s">
        <v>1773</v>
      </c>
      <c r="D2903" s="374" t="s">
        <v>1774</v>
      </c>
      <c r="E2903" s="374" t="s">
        <v>2353</v>
      </c>
      <c r="F2903" s="374" t="s">
        <v>18</v>
      </c>
      <c r="G2903" s="377" t="s">
        <v>10443</v>
      </c>
      <c r="H2903" s="377"/>
      <c r="I2903" s="380">
        <v>44936</v>
      </c>
    </row>
    <row r="2904" spans="1:9" x14ac:dyDescent="0.25">
      <c r="A2904" s="374" t="s">
        <v>12977</v>
      </c>
      <c r="B2904" s="148">
        <v>8699541014922</v>
      </c>
      <c r="C2904" s="227" t="s">
        <v>1773</v>
      </c>
      <c r="D2904" s="374" t="s">
        <v>1774</v>
      </c>
      <c r="E2904" s="374" t="s">
        <v>2353</v>
      </c>
      <c r="F2904" s="377" t="s">
        <v>18</v>
      </c>
      <c r="G2904" s="226" t="s">
        <v>10443</v>
      </c>
      <c r="H2904" s="377"/>
      <c r="I2904" s="380">
        <v>42451</v>
      </c>
    </row>
    <row r="2905" spans="1:9" x14ac:dyDescent="0.25">
      <c r="A2905" s="374" t="s">
        <v>12978</v>
      </c>
      <c r="B2905" s="26">
        <v>8699541015004</v>
      </c>
      <c r="C2905" s="227" t="s">
        <v>1773</v>
      </c>
      <c r="D2905" s="374" t="s">
        <v>1774</v>
      </c>
      <c r="E2905" s="374" t="s">
        <v>2353</v>
      </c>
      <c r="F2905" s="374" t="s">
        <v>18</v>
      </c>
      <c r="G2905" s="377" t="s">
        <v>10443</v>
      </c>
      <c r="H2905" s="377"/>
      <c r="I2905" s="379">
        <v>44495</v>
      </c>
    </row>
    <row r="2906" spans="1:9" x14ac:dyDescent="0.25">
      <c r="A2906" s="374" t="s">
        <v>12979</v>
      </c>
      <c r="B2906" s="148">
        <v>8699541015028</v>
      </c>
      <c r="C2906" s="227" t="s">
        <v>1773</v>
      </c>
      <c r="D2906" s="374" t="s">
        <v>1774</v>
      </c>
      <c r="E2906" s="374" t="s">
        <v>2353</v>
      </c>
      <c r="F2906" s="377" t="s">
        <v>18</v>
      </c>
      <c r="G2906" s="377" t="s">
        <v>10443</v>
      </c>
      <c r="H2906" s="377"/>
      <c r="I2906" s="380">
        <v>42451</v>
      </c>
    </row>
    <row r="2907" spans="1:9" x14ac:dyDescent="0.25">
      <c r="A2907" s="374" t="s">
        <v>12980</v>
      </c>
      <c r="B2907" s="148">
        <v>8699541015103</v>
      </c>
      <c r="C2907" s="227" t="s">
        <v>1773</v>
      </c>
      <c r="D2907" s="374" t="s">
        <v>1774</v>
      </c>
      <c r="E2907" s="374" t="s">
        <v>2353</v>
      </c>
      <c r="F2907" s="374" t="s">
        <v>18</v>
      </c>
      <c r="G2907" s="377" t="s">
        <v>10443</v>
      </c>
      <c r="H2907" s="377"/>
      <c r="I2907" s="380">
        <v>43907</v>
      </c>
    </row>
    <row r="2908" spans="1:9" x14ac:dyDescent="0.25">
      <c r="A2908" s="374" t="s">
        <v>12981</v>
      </c>
      <c r="B2908" s="148">
        <v>8699541015127</v>
      </c>
      <c r="C2908" s="227" t="s">
        <v>1773</v>
      </c>
      <c r="D2908" s="374" t="s">
        <v>1774</v>
      </c>
      <c r="E2908" s="374" t="s">
        <v>2353</v>
      </c>
      <c r="F2908" s="377" t="s">
        <v>18</v>
      </c>
      <c r="G2908" s="377" t="s">
        <v>10443</v>
      </c>
      <c r="H2908" s="377"/>
      <c r="I2908" s="380">
        <v>42451</v>
      </c>
    </row>
    <row r="2909" spans="1:9" x14ac:dyDescent="0.25">
      <c r="A2909" s="377" t="s">
        <v>2347</v>
      </c>
      <c r="B2909" s="369">
        <v>8680400771124</v>
      </c>
      <c r="C2909" s="227" t="s">
        <v>587</v>
      </c>
      <c r="D2909" s="377" t="s">
        <v>588</v>
      </c>
      <c r="E2909" s="377" t="s">
        <v>78</v>
      </c>
      <c r="F2909" s="377" t="s">
        <v>18</v>
      </c>
      <c r="G2909" s="234" t="s">
        <v>10443</v>
      </c>
      <c r="H2909" s="377"/>
      <c r="I2909" s="379">
        <v>45370</v>
      </c>
    </row>
    <row r="2910" spans="1:9" x14ac:dyDescent="0.25">
      <c r="A2910" s="374" t="s">
        <v>12982</v>
      </c>
      <c r="B2910" s="148">
        <v>8699688283403</v>
      </c>
      <c r="C2910" s="227" t="s">
        <v>417</v>
      </c>
      <c r="D2910" s="374" t="s">
        <v>418</v>
      </c>
      <c r="E2910" s="374" t="s">
        <v>3362</v>
      </c>
      <c r="F2910" s="374" t="s">
        <v>18</v>
      </c>
      <c r="G2910" s="377" t="s">
        <v>10443</v>
      </c>
      <c r="H2910" s="374"/>
      <c r="I2910" s="380">
        <v>43907</v>
      </c>
    </row>
    <row r="2911" spans="1:9" x14ac:dyDescent="0.25">
      <c r="A2911" s="374" t="s">
        <v>12983</v>
      </c>
      <c r="B2911" s="378">
        <v>8699728190012</v>
      </c>
      <c r="C2911" s="227" t="s">
        <v>3889</v>
      </c>
      <c r="D2911" s="374" t="s">
        <v>3890</v>
      </c>
      <c r="E2911" s="377" t="s">
        <v>11061</v>
      </c>
      <c r="F2911" s="377" t="s">
        <v>18</v>
      </c>
      <c r="G2911" s="377" t="s">
        <v>10443</v>
      </c>
      <c r="H2911" s="377"/>
      <c r="I2911" s="380">
        <v>41436</v>
      </c>
    </row>
    <row r="2912" spans="1:9" x14ac:dyDescent="0.25">
      <c r="A2912" s="377" t="s">
        <v>12984</v>
      </c>
      <c r="B2912" s="148">
        <v>8699630010101</v>
      </c>
      <c r="C2912" s="227" t="s">
        <v>8580</v>
      </c>
      <c r="D2912" s="374" t="s">
        <v>8581</v>
      </c>
      <c r="E2912" s="377" t="s">
        <v>10643</v>
      </c>
      <c r="F2912" s="377" t="s">
        <v>18</v>
      </c>
      <c r="G2912" s="377" t="s">
        <v>10443</v>
      </c>
      <c r="H2912" s="377"/>
      <c r="I2912" s="380">
        <v>42703</v>
      </c>
    </row>
    <row r="2913" spans="1:9" x14ac:dyDescent="0.25">
      <c r="A2913" s="374" t="s">
        <v>12985</v>
      </c>
      <c r="B2913" s="378">
        <v>8699745001773</v>
      </c>
      <c r="C2913" s="227" t="s">
        <v>829</v>
      </c>
      <c r="D2913" s="374" t="s">
        <v>2007</v>
      </c>
      <c r="E2913" s="377" t="s">
        <v>11645</v>
      </c>
      <c r="F2913" s="377" t="s">
        <v>18</v>
      </c>
      <c r="G2913" s="377" t="s">
        <v>10443</v>
      </c>
      <c r="H2913" s="377"/>
      <c r="I2913" s="380">
        <v>41513</v>
      </c>
    </row>
    <row r="2914" spans="1:9" x14ac:dyDescent="0.25">
      <c r="A2914" s="374" t="s">
        <v>12986</v>
      </c>
      <c r="B2914" s="378">
        <v>8699745001780</v>
      </c>
      <c r="C2914" s="374" t="s">
        <v>829</v>
      </c>
      <c r="D2914" s="374" t="s">
        <v>2007</v>
      </c>
      <c r="E2914" s="377" t="s">
        <v>11645</v>
      </c>
      <c r="F2914" s="377" t="s">
        <v>18</v>
      </c>
      <c r="G2914" s="377" t="s">
        <v>10443</v>
      </c>
      <c r="H2914" s="377"/>
      <c r="I2914" s="380">
        <v>41513</v>
      </c>
    </row>
    <row r="2915" spans="1:9" x14ac:dyDescent="0.25">
      <c r="A2915" s="374" t="s">
        <v>12987</v>
      </c>
      <c r="B2915" s="148">
        <v>8698771819246</v>
      </c>
      <c r="C2915" s="374" t="s">
        <v>383</v>
      </c>
      <c r="D2915" s="374" t="s">
        <v>384</v>
      </c>
      <c r="E2915" s="374" t="s">
        <v>7272</v>
      </c>
      <c r="F2915" s="374" t="s">
        <v>18</v>
      </c>
      <c r="G2915" s="377" t="s">
        <v>10443</v>
      </c>
      <c r="H2915" s="374"/>
      <c r="I2915" s="380">
        <v>43585</v>
      </c>
    </row>
    <row r="2916" spans="1:9" x14ac:dyDescent="0.25">
      <c r="A2916" s="374" t="s">
        <v>12988</v>
      </c>
      <c r="B2916" s="148">
        <v>8698771819253</v>
      </c>
      <c r="C2916" s="227" t="s">
        <v>383</v>
      </c>
      <c r="D2916" s="374" t="s">
        <v>384</v>
      </c>
      <c r="E2916" s="374" t="s">
        <v>7272</v>
      </c>
      <c r="F2916" s="374" t="s">
        <v>18</v>
      </c>
      <c r="G2916" s="226" t="s">
        <v>10443</v>
      </c>
      <c r="H2916" s="374"/>
      <c r="I2916" s="21">
        <v>43585</v>
      </c>
    </row>
    <row r="2917" spans="1:9" x14ac:dyDescent="0.25">
      <c r="A2917" s="377" t="s">
        <v>12989</v>
      </c>
      <c r="B2917" s="148">
        <v>8698771819260</v>
      </c>
      <c r="C2917" s="227" t="s">
        <v>383</v>
      </c>
      <c r="D2917" s="374" t="s">
        <v>384</v>
      </c>
      <c r="E2917" s="374" t="s">
        <v>7272</v>
      </c>
      <c r="F2917" s="374" t="s">
        <v>18</v>
      </c>
      <c r="G2917" s="368" t="s">
        <v>10443</v>
      </c>
      <c r="H2917" s="374"/>
      <c r="I2917" s="21">
        <v>43585</v>
      </c>
    </row>
    <row r="2918" spans="1:9" x14ac:dyDescent="0.25">
      <c r="A2918" s="374" t="s">
        <v>12990</v>
      </c>
      <c r="B2918" s="378">
        <v>8697931090105</v>
      </c>
      <c r="C2918" s="374" t="s">
        <v>2617</v>
      </c>
      <c r="D2918" s="374" t="s">
        <v>2618</v>
      </c>
      <c r="E2918" s="377" t="s">
        <v>12821</v>
      </c>
      <c r="F2918" s="377" t="s">
        <v>18</v>
      </c>
      <c r="G2918" s="377" t="s">
        <v>10443</v>
      </c>
      <c r="H2918" s="377"/>
      <c r="I2918" s="380">
        <v>41618</v>
      </c>
    </row>
    <row r="2919" spans="1:9" x14ac:dyDescent="0.25">
      <c r="A2919" s="374" t="s">
        <v>12991</v>
      </c>
      <c r="B2919" s="378">
        <v>8697931090051</v>
      </c>
      <c r="C2919" s="227" t="s">
        <v>2617</v>
      </c>
      <c r="D2919" s="374" t="s">
        <v>2618</v>
      </c>
      <c r="E2919" s="377" t="s">
        <v>12821</v>
      </c>
      <c r="F2919" s="377" t="s">
        <v>18</v>
      </c>
      <c r="G2919" s="377" t="s">
        <v>10443</v>
      </c>
      <c r="H2919" s="377"/>
      <c r="I2919" s="380">
        <v>41513</v>
      </c>
    </row>
    <row r="2920" spans="1:9" x14ac:dyDescent="0.25">
      <c r="A2920" s="374" t="s">
        <v>12992</v>
      </c>
      <c r="B2920" s="378">
        <v>8697931090068</v>
      </c>
      <c r="C2920" s="227" t="s">
        <v>2617</v>
      </c>
      <c r="D2920" s="374" t="s">
        <v>2618</v>
      </c>
      <c r="E2920" s="377" t="s">
        <v>12821</v>
      </c>
      <c r="F2920" s="377" t="s">
        <v>18</v>
      </c>
      <c r="G2920" s="226" t="s">
        <v>10443</v>
      </c>
      <c r="H2920" s="377"/>
      <c r="I2920" s="380">
        <v>41380</v>
      </c>
    </row>
    <row r="2921" spans="1:9" x14ac:dyDescent="0.25">
      <c r="A2921" s="374" t="s">
        <v>12993</v>
      </c>
      <c r="B2921" s="378">
        <v>8697931090075</v>
      </c>
      <c r="C2921" s="374" t="s">
        <v>2617</v>
      </c>
      <c r="D2921" s="374" t="s">
        <v>2618</v>
      </c>
      <c r="E2921" s="377" t="s">
        <v>12821</v>
      </c>
      <c r="F2921" s="377" t="s">
        <v>18</v>
      </c>
      <c r="G2921" s="377" t="s">
        <v>10443</v>
      </c>
      <c r="H2921" s="377"/>
      <c r="I2921" s="380">
        <v>41380</v>
      </c>
    </row>
    <row r="2922" spans="1:9" x14ac:dyDescent="0.25">
      <c r="A2922" s="374" t="s">
        <v>20557</v>
      </c>
      <c r="B2922" s="26">
        <v>8699205760097</v>
      </c>
      <c r="C2922" s="377" t="s">
        <v>605</v>
      </c>
      <c r="D2922" s="374" t="s">
        <v>606</v>
      </c>
      <c r="E2922" s="374" t="s">
        <v>548</v>
      </c>
      <c r="F2922" s="374" t="s">
        <v>18</v>
      </c>
      <c r="G2922" s="374" t="s">
        <v>10443</v>
      </c>
      <c r="H2922" s="374"/>
      <c r="I2922" s="379">
        <v>46035</v>
      </c>
    </row>
    <row r="2923" spans="1:9" x14ac:dyDescent="0.25">
      <c r="A2923" s="374" t="s">
        <v>6460</v>
      </c>
      <c r="B2923" s="26">
        <v>8699516765057</v>
      </c>
      <c r="C2923" s="377" t="s">
        <v>605</v>
      </c>
      <c r="D2923" s="374" t="s">
        <v>606</v>
      </c>
      <c r="E2923" s="377" t="s">
        <v>548</v>
      </c>
      <c r="F2923" s="374" t="s">
        <v>18</v>
      </c>
      <c r="G2923" s="297" t="s">
        <v>10443</v>
      </c>
      <c r="H2923" s="374"/>
      <c r="I2923" s="379">
        <v>45979</v>
      </c>
    </row>
    <row r="2924" spans="1:9" x14ac:dyDescent="0.25">
      <c r="A2924" s="374" t="s">
        <v>12994</v>
      </c>
      <c r="B2924" s="378">
        <v>8699516764517</v>
      </c>
      <c r="C2924" s="374" t="s">
        <v>605</v>
      </c>
      <c r="D2924" s="374" t="s">
        <v>606</v>
      </c>
      <c r="E2924" s="377" t="s">
        <v>548</v>
      </c>
      <c r="F2924" s="374" t="s">
        <v>18</v>
      </c>
      <c r="G2924" s="377" t="s">
        <v>10443</v>
      </c>
      <c r="H2924" s="377"/>
      <c r="I2924" s="380">
        <v>43151</v>
      </c>
    </row>
    <row r="2925" spans="1:9" x14ac:dyDescent="0.25">
      <c r="A2925" s="374" t="s">
        <v>12995</v>
      </c>
      <c r="B2925" s="378">
        <v>8699510760157</v>
      </c>
      <c r="C2925" s="374" t="s">
        <v>605</v>
      </c>
      <c r="D2925" s="374" t="s">
        <v>606</v>
      </c>
      <c r="E2925" s="377" t="s">
        <v>10511</v>
      </c>
      <c r="F2925" s="377" t="s">
        <v>18</v>
      </c>
      <c r="G2925" s="377" t="s">
        <v>10443</v>
      </c>
      <c r="H2925" s="377"/>
      <c r="I2925" s="380">
        <v>41513</v>
      </c>
    </row>
    <row r="2926" spans="1:9" x14ac:dyDescent="0.25">
      <c r="A2926" s="374" t="s">
        <v>7913</v>
      </c>
      <c r="B2926" s="26">
        <v>8699205760103</v>
      </c>
      <c r="C2926" s="377" t="s">
        <v>605</v>
      </c>
      <c r="D2926" s="374" t="s">
        <v>606</v>
      </c>
      <c r="E2926" s="374" t="s">
        <v>548</v>
      </c>
      <c r="F2926" s="374" t="s">
        <v>18</v>
      </c>
      <c r="G2926" s="297" t="s">
        <v>10443</v>
      </c>
      <c r="H2926" s="374"/>
      <c r="I2926" s="379">
        <v>45979</v>
      </c>
    </row>
    <row r="2927" spans="1:9" x14ac:dyDescent="0.25">
      <c r="A2927" s="374" t="s">
        <v>12996</v>
      </c>
      <c r="B2927" s="378">
        <v>8699510760164</v>
      </c>
      <c r="C2927" s="374" t="s">
        <v>605</v>
      </c>
      <c r="D2927" s="374" t="s">
        <v>606</v>
      </c>
      <c r="E2927" s="377" t="s">
        <v>10511</v>
      </c>
      <c r="F2927" s="377" t="s">
        <v>18</v>
      </c>
      <c r="G2927" s="377" t="s">
        <v>10443</v>
      </c>
      <c r="H2927" s="377"/>
      <c r="I2927" s="380">
        <v>41513</v>
      </c>
    </row>
    <row r="2928" spans="1:9" x14ac:dyDescent="0.25">
      <c r="A2928" s="374" t="s">
        <v>12997</v>
      </c>
      <c r="B2928" s="378">
        <v>8699510760140</v>
      </c>
      <c r="C2928" s="374" t="s">
        <v>605</v>
      </c>
      <c r="D2928" s="374" t="s">
        <v>606</v>
      </c>
      <c r="E2928" s="377" t="s">
        <v>10511</v>
      </c>
      <c r="F2928" s="377" t="s">
        <v>18</v>
      </c>
      <c r="G2928" s="377" t="s">
        <v>10443</v>
      </c>
      <c r="H2928" s="377"/>
      <c r="I2928" s="380">
        <v>41394</v>
      </c>
    </row>
    <row r="2929" spans="1:9" x14ac:dyDescent="0.25">
      <c r="A2929" s="374" t="s">
        <v>7914</v>
      </c>
      <c r="B2929" s="26">
        <v>8699205760080</v>
      </c>
      <c r="C2929" s="377" t="s">
        <v>605</v>
      </c>
      <c r="D2929" s="374" t="s">
        <v>606</v>
      </c>
      <c r="E2929" s="374" t="s">
        <v>548</v>
      </c>
      <c r="F2929" s="374" t="s">
        <v>18</v>
      </c>
      <c r="G2929" s="226" t="s">
        <v>10443</v>
      </c>
      <c r="H2929" s="133"/>
      <c r="I2929" s="379">
        <v>45951</v>
      </c>
    </row>
    <row r="2930" spans="1:9" x14ac:dyDescent="0.25">
      <c r="A2930" s="374" t="s">
        <v>12998</v>
      </c>
      <c r="B2930" s="378">
        <v>8697929021463</v>
      </c>
      <c r="C2930" s="227" t="s">
        <v>716</v>
      </c>
      <c r="D2930" s="374" t="s">
        <v>717</v>
      </c>
      <c r="E2930" s="377" t="s">
        <v>5187</v>
      </c>
      <c r="F2930" s="374" t="s">
        <v>18</v>
      </c>
      <c r="G2930" s="377" t="s">
        <v>10443</v>
      </c>
      <c r="H2930" s="374"/>
      <c r="I2930" s="380">
        <v>43683</v>
      </c>
    </row>
    <row r="2931" spans="1:9" x14ac:dyDescent="0.25">
      <c r="A2931" s="227" t="s">
        <v>5186</v>
      </c>
      <c r="B2931" s="378">
        <v>8697929023320</v>
      </c>
      <c r="C2931" s="374" t="s">
        <v>716</v>
      </c>
      <c r="D2931" s="377" t="s">
        <v>717</v>
      </c>
      <c r="E2931" s="377" t="s">
        <v>5187</v>
      </c>
      <c r="F2931" s="374" t="s">
        <v>18</v>
      </c>
      <c r="G2931" s="374" t="s">
        <v>10443</v>
      </c>
      <c r="H2931" s="377"/>
      <c r="I2931" s="379">
        <v>45545</v>
      </c>
    </row>
    <row r="2932" spans="1:9" x14ac:dyDescent="0.25">
      <c r="A2932" s="374" t="s">
        <v>5326</v>
      </c>
      <c r="B2932" s="26">
        <v>8697929021470</v>
      </c>
      <c r="C2932" s="227" t="s">
        <v>716</v>
      </c>
      <c r="D2932" s="377" t="s">
        <v>717</v>
      </c>
      <c r="E2932" s="43" t="s">
        <v>5187</v>
      </c>
      <c r="F2932" s="374" t="s">
        <v>18</v>
      </c>
      <c r="G2932" s="374" t="s">
        <v>10443</v>
      </c>
      <c r="H2932" s="377"/>
      <c r="I2932" s="379">
        <v>45545</v>
      </c>
    </row>
    <row r="2933" spans="1:9" x14ac:dyDescent="0.25">
      <c r="A2933" s="374" t="s">
        <v>5188</v>
      </c>
      <c r="B2933" s="378">
        <v>8697929023344</v>
      </c>
      <c r="C2933" s="374" t="s">
        <v>716</v>
      </c>
      <c r="D2933" s="377" t="s">
        <v>717</v>
      </c>
      <c r="E2933" s="377" t="s">
        <v>5187</v>
      </c>
      <c r="F2933" s="374" t="s">
        <v>18</v>
      </c>
      <c r="G2933" s="377" t="s">
        <v>10443</v>
      </c>
      <c r="H2933" s="377"/>
      <c r="I2933" s="379">
        <v>45517</v>
      </c>
    </row>
    <row r="2934" spans="1:9" x14ac:dyDescent="0.25">
      <c r="A2934" s="374" t="s">
        <v>12999</v>
      </c>
      <c r="B2934" s="148">
        <v>8697929021449</v>
      </c>
      <c r="C2934" s="374" t="s">
        <v>716</v>
      </c>
      <c r="D2934" s="374" t="s">
        <v>717</v>
      </c>
      <c r="E2934" s="43" t="s">
        <v>5187</v>
      </c>
      <c r="F2934" s="374" t="s">
        <v>18</v>
      </c>
      <c r="G2934" s="377" t="s">
        <v>10443</v>
      </c>
      <c r="H2934" s="374"/>
      <c r="I2934" s="380">
        <v>43683</v>
      </c>
    </row>
    <row r="2935" spans="1:9" x14ac:dyDescent="0.25">
      <c r="A2935" s="374" t="s">
        <v>5189</v>
      </c>
      <c r="B2935" s="378">
        <v>8697929023283</v>
      </c>
      <c r="C2935" s="374" t="s">
        <v>716</v>
      </c>
      <c r="D2935" s="377" t="s">
        <v>717</v>
      </c>
      <c r="E2935" s="377" t="s">
        <v>5187</v>
      </c>
      <c r="F2935" s="374" t="s">
        <v>18</v>
      </c>
      <c r="G2935" s="234" t="s">
        <v>10443</v>
      </c>
      <c r="H2935" s="377"/>
      <c r="I2935" s="379">
        <v>45573</v>
      </c>
    </row>
    <row r="2936" spans="1:9" x14ac:dyDescent="0.25">
      <c r="A2936" s="374" t="s">
        <v>13000</v>
      </c>
      <c r="B2936" s="378">
        <v>8697929021456</v>
      </c>
      <c r="C2936" s="374" t="s">
        <v>716</v>
      </c>
      <c r="D2936" s="374" t="s">
        <v>717</v>
      </c>
      <c r="E2936" s="377" t="s">
        <v>5187</v>
      </c>
      <c r="F2936" s="374" t="s">
        <v>18</v>
      </c>
      <c r="G2936" s="377" t="s">
        <v>10443</v>
      </c>
      <c r="H2936" s="81"/>
      <c r="I2936" s="380">
        <v>43795</v>
      </c>
    </row>
    <row r="2937" spans="1:9" x14ac:dyDescent="0.25">
      <c r="A2937" s="374" t="s">
        <v>13001</v>
      </c>
      <c r="B2937" s="378">
        <v>8697929023306</v>
      </c>
      <c r="C2937" s="227" t="s">
        <v>716</v>
      </c>
      <c r="D2937" s="374" t="s">
        <v>717</v>
      </c>
      <c r="E2937" s="377" t="s">
        <v>5187</v>
      </c>
      <c r="F2937" s="374" t="s">
        <v>18</v>
      </c>
      <c r="G2937" s="377" t="s">
        <v>10443</v>
      </c>
      <c r="H2937" s="374"/>
      <c r="I2937" s="380">
        <v>44110</v>
      </c>
    </row>
    <row r="2938" spans="1:9" x14ac:dyDescent="0.25">
      <c r="A2938" s="374" t="s">
        <v>5327</v>
      </c>
      <c r="B2938" s="26">
        <v>8697929021432</v>
      </c>
      <c r="C2938" s="227" t="s">
        <v>716</v>
      </c>
      <c r="D2938" s="377" t="s">
        <v>717</v>
      </c>
      <c r="E2938" s="43" t="s">
        <v>5187</v>
      </c>
      <c r="F2938" s="374" t="s">
        <v>18</v>
      </c>
      <c r="G2938" s="374" t="s">
        <v>10443</v>
      </c>
      <c r="H2938" s="377"/>
      <c r="I2938" s="379">
        <v>45608</v>
      </c>
    </row>
    <row r="2939" spans="1:9" x14ac:dyDescent="0.25">
      <c r="A2939" s="374" t="s">
        <v>13002</v>
      </c>
      <c r="B2939" s="148">
        <v>8699578090869</v>
      </c>
      <c r="C2939" s="227" t="s">
        <v>1607</v>
      </c>
      <c r="D2939" s="374" t="s">
        <v>1608</v>
      </c>
      <c r="E2939" s="377" t="s">
        <v>141</v>
      </c>
      <c r="F2939" s="377" t="s">
        <v>18</v>
      </c>
      <c r="G2939" s="377" t="s">
        <v>10443</v>
      </c>
      <c r="H2939" s="377"/>
      <c r="I2939" s="380">
        <v>42703</v>
      </c>
    </row>
    <row r="2940" spans="1:9" x14ac:dyDescent="0.25">
      <c r="A2940" s="374" t="s">
        <v>13003</v>
      </c>
      <c r="B2940" s="148">
        <v>8699578590819</v>
      </c>
      <c r="C2940" s="227" t="s">
        <v>1607</v>
      </c>
      <c r="D2940" s="227" t="s">
        <v>1608</v>
      </c>
      <c r="E2940" s="377" t="s">
        <v>141</v>
      </c>
      <c r="F2940" s="377" t="s">
        <v>18</v>
      </c>
      <c r="G2940" s="377" t="s">
        <v>10443</v>
      </c>
      <c r="H2940" s="377"/>
      <c r="I2940" s="380">
        <v>42451</v>
      </c>
    </row>
    <row r="2941" spans="1:9" x14ac:dyDescent="0.25">
      <c r="A2941" s="374" t="s">
        <v>1606</v>
      </c>
      <c r="B2941" s="26">
        <v>8699795090666</v>
      </c>
      <c r="C2941" s="227" t="s">
        <v>1607</v>
      </c>
      <c r="D2941" s="227" t="s">
        <v>1608</v>
      </c>
      <c r="E2941" s="374" t="s">
        <v>1609</v>
      </c>
      <c r="F2941" s="374" t="s">
        <v>18</v>
      </c>
      <c r="G2941" s="377" t="s">
        <v>10443</v>
      </c>
      <c r="H2941" s="377"/>
      <c r="I2941" s="21">
        <v>44845</v>
      </c>
    </row>
    <row r="2942" spans="1:9" x14ac:dyDescent="0.25">
      <c r="A2942" s="374" t="s">
        <v>1610</v>
      </c>
      <c r="B2942" s="26">
        <v>8699795090659</v>
      </c>
      <c r="C2942" s="227" t="s">
        <v>1607</v>
      </c>
      <c r="D2942" s="374" t="s">
        <v>1608</v>
      </c>
      <c r="E2942" s="377" t="s">
        <v>1609</v>
      </c>
      <c r="F2942" s="374" t="s">
        <v>18</v>
      </c>
      <c r="G2942" s="82" t="s">
        <v>10443</v>
      </c>
      <c r="H2942" s="377"/>
      <c r="I2942" s="21">
        <v>44747</v>
      </c>
    </row>
    <row r="2943" spans="1:9" x14ac:dyDescent="0.25">
      <c r="A2943" s="374" t="s">
        <v>1611</v>
      </c>
      <c r="B2943" s="26">
        <v>8699795090802</v>
      </c>
      <c r="C2943" s="227" t="s">
        <v>1607</v>
      </c>
      <c r="D2943" s="374" t="s">
        <v>1608</v>
      </c>
      <c r="E2943" s="377" t="s">
        <v>1609</v>
      </c>
      <c r="F2943" s="374" t="s">
        <v>18</v>
      </c>
      <c r="G2943" s="377" t="s">
        <v>10443</v>
      </c>
      <c r="H2943" s="374"/>
      <c r="I2943" s="380">
        <v>44670</v>
      </c>
    </row>
    <row r="2944" spans="1:9" x14ac:dyDescent="0.25">
      <c r="A2944" s="227" t="s">
        <v>1612</v>
      </c>
      <c r="B2944" s="26">
        <v>8699795090826</v>
      </c>
      <c r="C2944" s="227" t="s">
        <v>1607</v>
      </c>
      <c r="D2944" s="374" t="s">
        <v>1608</v>
      </c>
      <c r="E2944" s="374" t="s">
        <v>1609</v>
      </c>
      <c r="F2944" s="374" t="s">
        <v>18</v>
      </c>
      <c r="G2944" s="377" t="s">
        <v>10443</v>
      </c>
      <c r="H2944" s="374"/>
      <c r="I2944" s="380">
        <v>44670</v>
      </c>
    </row>
    <row r="2945" spans="1:9" x14ac:dyDescent="0.25">
      <c r="A2945" s="374" t="s">
        <v>13004</v>
      </c>
      <c r="B2945" s="148">
        <v>8699795590685</v>
      </c>
      <c r="C2945" s="227" t="s">
        <v>1607</v>
      </c>
      <c r="D2945" s="374" t="s">
        <v>1608</v>
      </c>
      <c r="E2945" s="374" t="s">
        <v>1609</v>
      </c>
      <c r="F2945" s="374" t="s">
        <v>18</v>
      </c>
      <c r="G2945" s="226" t="s">
        <v>10443</v>
      </c>
      <c r="H2945" s="374"/>
      <c r="I2945" s="380">
        <v>43774</v>
      </c>
    </row>
    <row r="2946" spans="1:9" x14ac:dyDescent="0.25">
      <c r="A2946" s="374" t="s">
        <v>13005</v>
      </c>
      <c r="B2946" s="148">
        <v>8699795590678</v>
      </c>
      <c r="C2946" s="227" t="s">
        <v>1607</v>
      </c>
      <c r="D2946" s="374" t="s">
        <v>1608</v>
      </c>
      <c r="E2946" s="377" t="s">
        <v>1609</v>
      </c>
      <c r="F2946" s="377" t="s">
        <v>18</v>
      </c>
      <c r="G2946" s="226" t="s">
        <v>10443</v>
      </c>
      <c r="H2946" s="374"/>
      <c r="I2946" s="380">
        <v>43585</v>
      </c>
    </row>
    <row r="2947" spans="1:9" x14ac:dyDescent="0.25">
      <c r="A2947" s="374" t="s">
        <v>13006</v>
      </c>
      <c r="B2947" s="26">
        <v>8699527090858</v>
      </c>
      <c r="C2947" s="227" t="s">
        <v>2369</v>
      </c>
      <c r="D2947" s="377" t="s">
        <v>2370</v>
      </c>
      <c r="E2947" s="374" t="s">
        <v>855</v>
      </c>
      <c r="F2947" s="374" t="s">
        <v>18</v>
      </c>
      <c r="G2947" s="377" t="s">
        <v>10443</v>
      </c>
      <c r="H2947" s="374"/>
      <c r="I2947" s="380">
        <v>44670</v>
      </c>
    </row>
    <row r="2948" spans="1:9" x14ac:dyDescent="0.25">
      <c r="A2948" s="374" t="s">
        <v>13007</v>
      </c>
      <c r="B2948" s="378">
        <v>8699514049517</v>
      </c>
      <c r="C2948" s="227" t="s">
        <v>4686</v>
      </c>
      <c r="D2948" s="374" t="s">
        <v>3118</v>
      </c>
      <c r="E2948" s="377" t="s">
        <v>10930</v>
      </c>
      <c r="F2948" s="377" t="s">
        <v>18</v>
      </c>
      <c r="G2948" s="377" t="s">
        <v>10443</v>
      </c>
      <c r="H2948" s="377"/>
      <c r="I2948" s="380">
        <v>41394</v>
      </c>
    </row>
    <row r="2949" spans="1:9" x14ac:dyDescent="0.25">
      <c r="A2949" s="374" t="s">
        <v>13008</v>
      </c>
      <c r="B2949" s="378">
        <v>8699514139508</v>
      </c>
      <c r="C2949" s="227" t="s">
        <v>4686</v>
      </c>
      <c r="D2949" s="227" t="s">
        <v>3118</v>
      </c>
      <c r="E2949" s="377" t="s">
        <v>10813</v>
      </c>
      <c r="F2949" s="377" t="s">
        <v>18</v>
      </c>
      <c r="G2949" s="226" t="s">
        <v>10443</v>
      </c>
      <c r="H2949" s="377"/>
      <c r="I2949" s="21">
        <v>41513</v>
      </c>
    </row>
    <row r="2950" spans="1:9" x14ac:dyDescent="0.25">
      <c r="A2950" s="374" t="s">
        <v>13009</v>
      </c>
      <c r="B2950" s="149">
        <v>8699514130444</v>
      </c>
      <c r="C2950" s="227" t="s">
        <v>4686</v>
      </c>
      <c r="D2950" s="374" t="s">
        <v>3118</v>
      </c>
      <c r="E2950" s="374" t="s">
        <v>10930</v>
      </c>
      <c r="F2950" s="374" t="s">
        <v>18</v>
      </c>
      <c r="G2950" s="377" t="s">
        <v>10443</v>
      </c>
      <c r="H2950" s="377"/>
      <c r="I2950" s="380">
        <v>42038</v>
      </c>
    </row>
    <row r="2951" spans="1:9" x14ac:dyDescent="0.25">
      <c r="A2951" s="374" t="s">
        <v>13010</v>
      </c>
      <c r="B2951" s="378">
        <v>8699514130451</v>
      </c>
      <c r="C2951" s="227" t="s">
        <v>3117</v>
      </c>
      <c r="D2951" s="374" t="s">
        <v>3118</v>
      </c>
      <c r="E2951" s="377" t="s">
        <v>10930</v>
      </c>
      <c r="F2951" s="377" t="s">
        <v>18</v>
      </c>
      <c r="G2951" s="377" t="s">
        <v>10443</v>
      </c>
      <c r="H2951" s="377"/>
      <c r="I2951" s="380">
        <v>41513</v>
      </c>
    </row>
    <row r="2952" spans="1:9" x14ac:dyDescent="0.25">
      <c r="A2952" s="374" t="s">
        <v>13011</v>
      </c>
      <c r="B2952" s="378">
        <v>8699514650133</v>
      </c>
      <c r="C2952" s="227" t="s">
        <v>2489</v>
      </c>
      <c r="D2952" s="374" t="s">
        <v>2490</v>
      </c>
      <c r="E2952" s="377" t="s">
        <v>63</v>
      </c>
      <c r="F2952" s="374" t="s">
        <v>18</v>
      </c>
      <c r="G2952" s="377" t="s">
        <v>10443</v>
      </c>
      <c r="H2952" s="377"/>
      <c r="I2952" s="379">
        <v>44495</v>
      </c>
    </row>
    <row r="2953" spans="1:9" x14ac:dyDescent="0.25">
      <c r="A2953" s="377" t="s">
        <v>13012</v>
      </c>
      <c r="B2953" s="378">
        <v>8699514380016</v>
      </c>
      <c r="C2953" s="370" t="s">
        <v>2489</v>
      </c>
      <c r="D2953" s="374" t="s">
        <v>2490</v>
      </c>
      <c r="E2953" s="377" t="s">
        <v>63</v>
      </c>
      <c r="F2953" s="374" t="s">
        <v>4438</v>
      </c>
      <c r="G2953" s="377" t="s">
        <v>10443</v>
      </c>
      <c r="H2953" s="374"/>
      <c r="I2953" s="380">
        <v>44572</v>
      </c>
    </row>
    <row r="2954" spans="1:9" x14ac:dyDescent="0.25">
      <c r="A2954" s="377" t="s">
        <v>13013</v>
      </c>
      <c r="B2954" s="378">
        <v>8699514480013</v>
      </c>
      <c r="C2954" s="374" t="s">
        <v>2489</v>
      </c>
      <c r="D2954" s="374" t="s">
        <v>2490</v>
      </c>
      <c r="E2954" s="377" t="s">
        <v>63</v>
      </c>
      <c r="F2954" s="377" t="s">
        <v>18</v>
      </c>
      <c r="G2954" s="368" t="s">
        <v>10443</v>
      </c>
      <c r="H2954" s="374"/>
      <c r="I2954" s="380">
        <v>44208</v>
      </c>
    </row>
    <row r="2955" spans="1:9" x14ac:dyDescent="0.25">
      <c r="A2955" s="377" t="s">
        <v>13014</v>
      </c>
      <c r="B2955" s="378">
        <v>8699514650119</v>
      </c>
      <c r="C2955" s="374" t="s">
        <v>2489</v>
      </c>
      <c r="D2955" s="374" t="s">
        <v>2490</v>
      </c>
      <c r="E2955" s="377" t="s">
        <v>10930</v>
      </c>
      <c r="F2955" s="377" t="s">
        <v>18</v>
      </c>
      <c r="G2955" s="377" t="s">
        <v>10443</v>
      </c>
      <c r="H2955" s="374"/>
      <c r="I2955" s="380">
        <v>44033</v>
      </c>
    </row>
    <row r="2956" spans="1:9" x14ac:dyDescent="0.25">
      <c r="A2956" s="374" t="s">
        <v>2776</v>
      </c>
      <c r="B2956" s="378">
        <v>8699514350064</v>
      </c>
      <c r="C2956" s="227" t="s">
        <v>2489</v>
      </c>
      <c r="D2956" s="377" t="s">
        <v>2490</v>
      </c>
      <c r="E2956" s="377" t="s">
        <v>63</v>
      </c>
      <c r="F2956" s="374" t="s">
        <v>18</v>
      </c>
      <c r="G2956" s="377" t="s">
        <v>10443</v>
      </c>
      <c r="H2956" s="374"/>
      <c r="I2956" s="380">
        <v>44670</v>
      </c>
    </row>
    <row r="2957" spans="1:9" x14ac:dyDescent="0.25">
      <c r="A2957" s="374" t="s">
        <v>2895</v>
      </c>
      <c r="B2957" s="26">
        <v>8699514480020</v>
      </c>
      <c r="C2957" s="227" t="s">
        <v>2489</v>
      </c>
      <c r="D2957" s="374" t="s">
        <v>2490</v>
      </c>
      <c r="E2957" s="374" t="s">
        <v>63</v>
      </c>
      <c r="F2957" s="374" t="s">
        <v>18</v>
      </c>
      <c r="G2957" s="377" t="s">
        <v>10443</v>
      </c>
      <c r="H2957" s="374"/>
      <c r="I2957" s="380">
        <v>44572</v>
      </c>
    </row>
    <row r="2958" spans="1:9" x14ac:dyDescent="0.25">
      <c r="A2958" s="377" t="s">
        <v>13015</v>
      </c>
      <c r="B2958" s="148">
        <v>8699516790837</v>
      </c>
      <c r="C2958" s="227" t="s">
        <v>391</v>
      </c>
      <c r="D2958" s="374" t="s">
        <v>392</v>
      </c>
      <c r="E2958" s="374" t="s">
        <v>548</v>
      </c>
      <c r="F2958" s="374" t="s">
        <v>18</v>
      </c>
      <c r="G2958" s="377" t="s">
        <v>10443</v>
      </c>
      <c r="H2958" s="374"/>
      <c r="I2958" s="380">
        <v>43683</v>
      </c>
    </row>
    <row r="2959" spans="1:9" x14ac:dyDescent="0.25">
      <c r="A2959" s="374" t="s">
        <v>13016</v>
      </c>
      <c r="B2959" s="26">
        <v>8699516790820</v>
      </c>
      <c r="C2959" s="227" t="s">
        <v>391</v>
      </c>
      <c r="D2959" s="374" t="s">
        <v>392</v>
      </c>
      <c r="E2959" s="377" t="s">
        <v>548</v>
      </c>
      <c r="F2959" s="374" t="s">
        <v>18</v>
      </c>
      <c r="G2959" s="374" t="s">
        <v>10443</v>
      </c>
      <c r="H2959" s="374"/>
      <c r="I2959" s="380">
        <v>44299</v>
      </c>
    </row>
    <row r="2960" spans="1:9" x14ac:dyDescent="0.25">
      <c r="A2960" s="374" t="s">
        <v>13017</v>
      </c>
      <c r="B2960" s="26">
        <v>8699541092302</v>
      </c>
      <c r="C2960" s="227" t="s">
        <v>771</v>
      </c>
      <c r="D2960" s="374" t="s">
        <v>772</v>
      </c>
      <c r="E2960" s="374" t="s">
        <v>2353</v>
      </c>
      <c r="F2960" s="374" t="s">
        <v>18</v>
      </c>
      <c r="G2960" s="377" t="s">
        <v>10443</v>
      </c>
      <c r="H2960" s="377"/>
      <c r="I2960" s="379">
        <v>44495</v>
      </c>
    </row>
    <row r="2961" spans="1:9" x14ac:dyDescent="0.25">
      <c r="A2961" s="374" t="s">
        <v>794</v>
      </c>
      <c r="B2961" s="26">
        <v>8699541095143</v>
      </c>
      <c r="C2961" s="227" t="s">
        <v>771</v>
      </c>
      <c r="D2961" s="374" t="s">
        <v>772</v>
      </c>
      <c r="E2961" s="374" t="s">
        <v>2353</v>
      </c>
      <c r="F2961" s="374" t="s">
        <v>18</v>
      </c>
      <c r="G2961" s="226" t="s">
        <v>10443</v>
      </c>
      <c r="H2961" s="377"/>
      <c r="I2961" s="21">
        <v>44936</v>
      </c>
    </row>
    <row r="2962" spans="1:9" x14ac:dyDescent="0.25">
      <c r="A2962" s="227" t="s">
        <v>795</v>
      </c>
      <c r="B2962" s="26">
        <v>8699541095150</v>
      </c>
      <c r="C2962" s="227" t="s">
        <v>771</v>
      </c>
      <c r="D2962" s="374" t="s">
        <v>772</v>
      </c>
      <c r="E2962" s="374" t="s">
        <v>2353</v>
      </c>
      <c r="F2962" s="374" t="s">
        <v>18</v>
      </c>
      <c r="G2962" s="226" t="s">
        <v>10443</v>
      </c>
      <c r="H2962" s="377"/>
      <c r="I2962" s="21">
        <v>44845</v>
      </c>
    </row>
    <row r="2963" spans="1:9" x14ac:dyDescent="0.25">
      <c r="A2963" s="374" t="s">
        <v>13018</v>
      </c>
      <c r="B2963" s="148">
        <v>8699541093507</v>
      </c>
      <c r="C2963" s="227" t="s">
        <v>771</v>
      </c>
      <c r="D2963" s="374" t="s">
        <v>772</v>
      </c>
      <c r="E2963" s="374" t="s">
        <v>2353</v>
      </c>
      <c r="F2963" s="374" t="s">
        <v>18</v>
      </c>
      <c r="G2963" s="377" t="s">
        <v>10443</v>
      </c>
      <c r="H2963" s="377"/>
      <c r="I2963" s="21">
        <v>43151</v>
      </c>
    </row>
    <row r="2964" spans="1:9" x14ac:dyDescent="0.25">
      <c r="A2964" s="374" t="s">
        <v>2424</v>
      </c>
      <c r="B2964" s="26">
        <v>8699759011027</v>
      </c>
      <c r="C2964" s="374" t="s">
        <v>2425</v>
      </c>
      <c r="D2964" s="374" t="s">
        <v>2426</v>
      </c>
      <c r="E2964" s="374" t="s">
        <v>562</v>
      </c>
      <c r="F2964" s="374" t="s">
        <v>18</v>
      </c>
      <c r="G2964" s="374" t="s">
        <v>10443</v>
      </c>
      <c r="H2964" s="377"/>
      <c r="I2964" s="380">
        <v>44747</v>
      </c>
    </row>
    <row r="2965" spans="1:9" x14ac:dyDescent="0.25">
      <c r="A2965" s="374" t="s">
        <v>13019</v>
      </c>
      <c r="B2965" s="26">
        <v>8699296800290</v>
      </c>
      <c r="C2965" s="227" t="s">
        <v>2489</v>
      </c>
      <c r="D2965" s="377" t="s">
        <v>2490</v>
      </c>
      <c r="E2965" s="374" t="s">
        <v>4846</v>
      </c>
      <c r="F2965" s="374" t="s">
        <v>18</v>
      </c>
      <c r="G2965" s="377" t="s">
        <v>10443</v>
      </c>
      <c r="H2965" s="377"/>
      <c r="I2965" s="380">
        <v>45272</v>
      </c>
    </row>
    <row r="2966" spans="1:9" x14ac:dyDescent="0.25">
      <c r="A2966" s="374" t="s">
        <v>13020</v>
      </c>
      <c r="B2966" s="378">
        <v>8699296800306</v>
      </c>
      <c r="C2966" s="227" t="s">
        <v>2489</v>
      </c>
      <c r="D2966" s="377" t="s">
        <v>2490</v>
      </c>
      <c r="E2966" s="377" t="s">
        <v>4846</v>
      </c>
      <c r="F2966" s="374" t="s">
        <v>18</v>
      </c>
      <c r="G2966" s="377" t="s">
        <v>10443</v>
      </c>
      <c r="H2966" s="377"/>
      <c r="I2966" s="380">
        <v>45272</v>
      </c>
    </row>
    <row r="2967" spans="1:9" x14ac:dyDescent="0.25">
      <c r="A2967" s="227" t="s">
        <v>13021</v>
      </c>
      <c r="B2967" s="378">
        <v>8699570010018</v>
      </c>
      <c r="C2967" s="227" t="s">
        <v>13022</v>
      </c>
      <c r="D2967" s="374" t="s">
        <v>7922</v>
      </c>
      <c r="E2967" s="377" t="s">
        <v>7272</v>
      </c>
      <c r="F2967" s="377" t="s">
        <v>18</v>
      </c>
      <c r="G2967" s="377" t="s">
        <v>10443</v>
      </c>
      <c r="H2967" s="377"/>
      <c r="I2967" s="380">
        <v>41394</v>
      </c>
    </row>
    <row r="2968" spans="1:9" x14ac:dyDescent="0.25">
      <c r="A2968" s="374" t="s">
        <v>13023</v>
      </c>
      <c r="B2968" s="378">
        <v>8699504610031</v>
      </c>
      <c r="C2968" s="374" t="s">
        <v>20589</v>
      </c>
      <c r="D2968" s="374" t="s">
        <v>20594</v>
      </c>
      <c r="E2968" s="377" t="s">
        <v>10566</v>
      </c>
      <c r="F2968" s="377" t="s">
        <v>18</v>
      </c>
      <c r="G2968" s="377" t="s">
        <v>10443</v>
      </c>
      <c r="H2968" s="374"/>
      <c r="I2968" s="380">
        <v>41709</v>
      </c>
    </row>
    <row r="2969" spans="1:9" x14ac:dyDescent="0.25">
      <c r="A2969" s="374" t="s">
        <v>13024</v>
      </c>
      <c r="B2969" s="378">
        <v>8697929020213</v>
      </c>
      <c r="C2969" s="374" t="s">
        <v>7095</v>
      </c>
      <c r="D2969" s="374" t="s">
        <v>7096</v>
      </c>
      <c r="E2969" s="377" t="s">
        <v>5187</v>
      </c>
      <c r="F2969" s="377" t="s">
        <v>18</v>
      </c>
      <c r="G2969" s="377" t="s">
        <v>10443</v>
      </c>
      <c r="H2969" s="377"/>
      <c r="I2969" s="380">
        <v>41513</v>
      </c>
    </row>
    <row r="2970" spans="1:9" x14ac:dyDescent="0.25">
      <c r="A2970" s="374" t="s">
        <v>13025</v>
      </c>
      <c r="B2970" s="378">
        <v>8697929020237</v>
      </c>
      <c r="C2970" s="374" t="s">
        <v>7095</v>
      </c>
      <c r="D2970" s="374" t="s">
        <v>7096</v>
      </c>
      <c r="E2970" s="377" t="s">
        <v>5187</v>
      </c>
      <c r="F2970" s="377" t="s">
        <v>18</v>
      </c>
      <c r="G2970" s="377" t="s">
        <v>10443</v>
      </c>
      <c r="H2970" s="377"/>
      <c r="I2970" s="380">
        <v>41513</v>
      </c>
    </row>
    <row r="2971" spans="1:9" x14ac:dyDescent="0.25">
      <c r="A2971" s="374" t="s">
        <v>13026</v>
      </c>
      <c r="B2971" s="378">
        <v>8697929020244</v>
      </c>
      <c r="C2971" s="374" t="s">
        <v>7095</v>
      </c>
      <c r="D2971" s="374" t="s">
        <v>7096</v>
      </c>
      <c r="E2971" s="377" t="s">
        <v>5187</v>
      </c>
      <c r="F2971" s="377" t="s">
        <v>18</v>
      </c>
      <c r="G2971" s="377" t="s">
        <v>10443</v>
      </c>
      <c r="H2971" s="226"/>
      <c r="I2971" s="380">
        <v>41513</v>
      </c>
    </row>
    <row r="2972" spans="1:9" x14ac:dyDescent="0.25">
      <c r="A2972" s="374" t="s">
        <v>13027</v>
      </c>
      <c r="B2972" s="378">
        <v>8697929020169</v>
      </c>
      <c r="C2972" s="374" t="s">
        <v>7095</v>
      </c>
      <c r="D2972" s="374" t="s">
        <v>7096</v>
      </c>
      <c r="E2972" s="377" t="s">
        <v>5187</v>
      </c>
      <c r="F2972" s="377" t="s">
        <v>18</v>
      </c>
      <c r="G2972" s="377" t="s">
        <v>10443</v>
      </c>
      <c r="H2972" s="377"/>
      <c r="I2972" s="380">
        <v>41513</v>
      </c>
    </row>
    <row r="2973" spans="1:9" x14ac:dyDescent="0.25">
      <c r="A2973" s="374" t="s">
        <v>13028</v>
      </c>
      <c r="B2973" s="378">
        <v>8697929020176</v>
      </c>
      <c r="C2973" s="374" t="s">
        <v>7095</v>
      </c>
      <c r="D2973" s="374" t="s">
        <v>7096</v>
      </c>
      <c r="E2973" s="377" t="s">
        <v>5187</v>
      </c>
      <c r="F2973" s="377" t="s">
        <v>18</v>
      </c>
      <c r="G2973" s="377" t="s">
        <v>10443</v>
      </c>
      <c r="H2973" s="377"/>
      <c r="I2973" s="380">
        <v>41513</v>
      </c>
    </row>
    <row r="2974" spans="1:9" x14ac:dyDescent="0.25">
      <c r="A2974" s="374" t="s">
        <v>13029</v>
      </c>
      <c r="B2974" s="378">
        <v>8697929020183</v>
      </c>
      <c r="C2974" s="227" t="s">
        <v>7095</v>
      </c>
      <c r="D2974" s="374" t="s">
        <v>7096</v>
      </c>
      <c r="E2974" s="377" t="s">
        <v>5187</v>
      </c>
      <c r="F2974" s="377" t="s">
        <v>18</v>
      </c>
      <c r="G2974" s="377" t="s">
        <v>10443</v>
      </c>
      <c r="H2974" s="377"/>
      <c r="I2974" s="380">
        <v>41513</v>
      </c>
    </row>
    <row r="2975" spans="1:9" x14ac:dyDescent="0.25">
      <c r="A2975" s="374" t="s">
        <v>13030</v>
      </c>
      <c r="B2975" s="378">
        <v>8697929020190</v>
      </c>
      <c r="C2975" s="374" t="s">
        <v>7095</v>
      </c>
      <c r="D2975" s="374" t="s">
        <v>7096</v>
      </c>
      <c r="E2975" s="377" t="s">
        <v>5187</v>
      </c>
      <c r="F2975" s="377" t="s">
        <v>18</v>
      </c>
      <c r="G2975" s="377" t="s">
        <v>10443</v>
      </c>
      <c r="H2975" s="377"/>
      <c r="I2975" s="380">
        <v>41653</v>
      </c>
    </row>
    <row r="2976" spans="1:9" x14ac:dyDescent="0.25">
      <c r="A2976" s="236" t="s">
        <v>13031</v>
      </c>
      <c r="B2976" s="27">
        <v>8699638065530</v>
      </c>
      <c r="C2976" s="374" t="s">
        <v>5690</v>
      </c>
      <c r="D2976" s="233" t="s">
        <v>5691</v>
      </c>
      <c r="E2976" s="233" t="s">
        <v>490</v>
      </c>
      <c r="F2976" s="374" t="s">
        <v>640</v>
      </c>
      <c r="G2976" s="377" t="s">
        <v>10443</v>
      </c>
      <c r="H2976" s="377"/>
      <c r="I2976" s="380">
        <v>44845</v>
      </c>
    </row>
    <row r="2977" spans="1:9" x14ac:dyDescent="0.25">
      <c r="A2977" s="377" t="s">
        <v>13032</v>
      </c>
      <c r="B2977" s="378">
        <v>8699638065547</v>
      </c>
      <c r="C2977" s="374" t="s">
        <v>5690</v>
      </c>
      <c r="D2977" s="377" t="s">
        <v>5691</v>
      </c>
      <c r="E2977" s="377" t="s">
        <v>490</v>
      </c>
      <c r="F2977" s="377" t="s">
        <v>640</v>
      </c>
      <c r="G2977" s="377" t="s">
        <v>10443</v>
      </c>
      <c r="H2977" s="377"/>
      <c r="I2977" s="380">
        <v>45041</v>
      </c>
    </row>
    <row r="2978" spans="1:9" x14ac:dyDescent="0.25">
      <c r="A2978" s="377" t="s">
        <v>13033</v>
      </c>
      <c r="B2978" s="378">
        <v>8699638065554</v>
      </c>
      <c r="C2978" s="370" t="s">
        <v>5690</v>
      </c>
      <c r="D2978" s="377" t="s">
        <v>5691</v>
      </c>
      <c r="E2978" s="377" t="s">
        <v>490</v>
      </c>
      <c r="F2978" s="377" t="s">
        <v>640</v>
      </c>
      <c r="G2978" s="377" t="s">
        <v>10443</v>
      </c>
      <c r="H2978" s="377"/>
      <c r="I2978" s="380">
        <v>45041</v>
      </c>
    </row>
    <row r="2979" spans="1:9" x14ac:dyDescent="0.25">
      <c r="A2979" s="377" t="s">
        <v>13034</v>
      </c>
      <c r="B2979" s="378">
        <v>8699638065561</v>
      </c>
      <c r="C2979" s="374" t="s">
        <v>5690</v>
      </c>
      <c r="D2979" s="377" t="s">
        <v>5691</v>
      </c>
      <c r="E2979" s="377" t="s">
        <v>490</v>
      </c>
      <c r="F2979" s="377" t="s">
        <v>640</v>
      </c>
      <c r="G2979" s="377" t="s">
        <v>10443</v>
      </c>
      <c r="H2979" s="377"/>
      <c r="I2979" s="380">
        <v>45041</v>
      </c>
    </row>
    <row r="2980" spans="1:9" x14ac:dyDescent="0.25">
      <c r="A2980" s="377" t="s">
        <v>6651</v>
      </c>
      <c r="B2980" s="378">
        <v>8699673098166</v>
      </c>
      <c r="C2980" s="374" t="s">
        <v>6652</v>
      </c>
      <c r="D2980" s="374" t="s">
        <v>6653</v>
      </c>
      <c r="E2980" s="377" t="s">
        <v>11803</v>
      </c>
      <c r="F2980" s="377" t="s">
        <v>18</v>
      </c>
      <c r="G2980" s="377" t="s">
        <v>10443</v>
      </c>
      <c r="H2980" s="377"/>
      <c r="I2980" s="380">
        <v>42276</v>
      </c>
    </row>
    <row r="2981" spans="1:9" x14ac:dyDescent="0.25">
      <c r="A2981" s="374" t="s">
        <v>13035</v>
      </c>
      <c r="B2981" s="378">
        <v>8699536030128</v>
      </c>
      <c r="C2981" s="227" t="s">
        <v>5911</v>
      </c>
      <c r="D2981" s="374" t="s">
        <v>5912</v>
      </c>
      <c r="E2981" s="377" t="s">
        <v>483</v>
      </c>
      <c r="F2981" s="377" t="s">
        <v>18</v>
      </c>
      <c r="G2981" s="377" t="s">
        <v>10443</v>
      </c>
      <c r="H2981" s="377"/>
      <c r="I2981" s="380">
        <v>41394</v>
      </c>
    </row>
    <row r="2982" spans="1:9" x14ac:dyDescent="0.25">
      <c r="A2982" s="374" t="s">
        <v>7928</v>
      </c>
      <c r="B2982" s="26">
        <v>8699536030043</v>
      </c>
      <c r="C2982" s="227" t="s">
        <v>5911</v>
      </c>
      <c r="D2982" s="374" t="s">
        <v>5912</v>
      </c>
      <c r="E2982" s="374" t="s">
        <v>483</v>
      </c>
      <c r="F2982" s="374" t="s">
        <v>18</v>
      </c>
      <c r="G2982" s="234" t="s">
        <v>10443</v>
      </c>
      <c r="H2982" s="377"/>
      <c r="I2982" s="379">
        <v>45678</v>
      </c>
    </row>
    <row r="2983" spans="1:9" x14ac:dyDescent="0.25">
      <c r="A2983" s="227" t="s">
        <v>7929</v>
      </c>
      <c r="B2983" s="26">
        <v>8699536030050</v>
      </c>
      <c r="C2983" s="227" t="s">
        <v>5911</v>
      </c>
      <c r="D2983" s="227" t="s">
        <v>5912</v>
      </c>
      <c r="E2983" s="374" t="s">
        <v>483</v>
      </c>
      <c r="F2983" s="374" t="s">
        <v>18</v>
      </c>
      <c r="G2983" s="377" t="s">
        <v>10443</v>
      </c>
      <c r="H2983" s="133"/>
      <c r="I2983" s="379">
        <v>45818</v>
      </c>
    </row>
    <row r="2984" spans="1:9" x14ac:dyDescent="0.25">
      <c r="A2984" s="374" t="s">
        <v>7930</v>
      </c>
      <c r="B2984" s="26">
        <v>8699536030111</v>
      </c>
      <c r="C2984" s="374" t="s">
        <v>5911</v>
      </c>
      <c r="D2984" s="374" t="s">
        <v>5912</v>
      </c>
      <c r="E2984" s="374" t="s">
        <v>483</v>
      </c>
      <c r="F2984" s="374" t="s">
        <v>18</v>
      </c>
      <c r="G2984" s="234" t="s">
        <v>10443</v>
      </c>
      <c r="H2984" s="377"/>
      <c r="I2984" s="379">
        <v>45678</v>
      </c>
    </row>
    <row r="2985" spans="1:9" x14ac:dyDescent="0.25">
      <c r="A2985" s="374" t="s">
        <v>5913</v>
      </c>
      <c r="B2985" s="378">
        <v>8699536030241</v>
      </c>
      <c r="C2985" s="377" t="s">
        <v>5911</v>
      </c>
      <c r="D2985" s="377" t="s">
        <v>5912</v>
      </c>
      <c r="E2985" s="377" t="s">
        <v>483</v>
      </c>
      <c r="F2985" s="374" t="s">
        <v>18</v>
      </c>
      <c r="G2985" s="374" t="s">
        <v>10443</v>
      </c>
      <c r="H2985" s="374"/>
      <c r="I2985" s="379">
        <v>46063</v>
      </c>
    </row>
    <row r="2986" spans="1:9" x14ac:dyDescent="0.25">
      <c r="A2986" s="227" t="s">
        <v>13036</v>
      </c>
      <c r="B2986" s="378">
        <v>8699708350085</v>
      </c>
      <c r="C2986" s="227" t="s">
        <v>13037</v>
      </c>
      <c r="D2986" s="377" t="s">
        <v>20288</v>
      </c>
      <c r="E2986" s="377" t="s">
        <v>631</v>
      </c>
      <c r="F2986" s="374" t="s">
        <v>18</v>
      </c>
      <c r="G2986" s="377" t="s">
        <v>10443</v>
      </c>
      <c r="H2986" s="133"/>
      <c r="I2986" s="380">
        <v>45118</v>
      </c>
    </row>
    <row r="2987" spans="1:9" x14ac:dyDescent="0.25">
      <c r="A2987" s="374" t="s">
        <v>13038</v>
      </c>
      <c r="B2987" s="378">
        <v>8699530080037</v>
      </c>
      <c r="C2987" s="227" t="s">
        <v>3889</v>
      </c>
      <c r="D2987" s="374" t="s">
        <v>3890</v>
      </c>
      <c r="E2987" s="377" t="s">
        <v>1136</v>
      </c>
      <c r="F2987" s="377" t="s">
        <v>18</v>
      </c>
      <c r="G2987" s="377" t="s">
        <v>10443</v>
      </c>
      <c r="H2987" s="377"/>
      <c r="I2987" s="380">
        <v>41513</v>
      </c>
    </row>
    <row r="2988" spans="1:9" x14ac:dyDescent="0.25">
      <c r="A2988" s="374" t="s">
        <v>13039</v>
      </c>
      <c r="B2988" s="378">
        <v>8699587022028</v>
      </c>
      <c r="C2988" s="374" t="s">
        <v>358</v>
      </c>
      <c r="D2988" s="374" t="s">
        <v>359</v>
      </c>
      <c r="E2988" s="377" t="s">
        <v>3199</v>
      </c>
      <c r="F2988" s="377" t="s">
        <v>18</v>
      </c>
      <c r="G2988" s="226" t="s">
        <v>10443</v>
      </c>
      <c r="H2988" s="377"/>
      <c r="I2988" s="380">
        <v>41513</v>
      </c>
    </row>
    <row r="2989" spans="1:9" x14ac:dyDescent="0.25">
      <c r="A2989" s="374" t="s">
        <v>13040</v>
      </c>
      <c r="B2989" s="148">
        <v>8699536090290</v>
      </c>
      <c r="C2989" s="374" t="s">
        <v>1989</v>
      </c>
      <c r="D2989" s="374" t="s">
        <v>1990</v>
      </c>
      <c r="E2989" s="377" t="s">
        <v>483</v>
      </c>
      <c r="F2989" s="377" t="s">
        <v>18</v>
      </c>
      <c r="G2989" s="377" t="s">
        <v>10443</v>
      </c>
      <c r="H2989" s="377"/>
      <c r="I2989" s="380">
        <v>42451</v>
      </c>
    </row>
    <row r="2990" spans="1:9" x14ac:dyDescent="0.25">
      <c r="A2990" s="374" t="s">
        <v>13041</v>
      </c>
      <c r="B2990" s="378">
        <v>8699536090276</v>
      </c>
      <c r="C2990" s="374" t="s">
        <v>1989</v>
      </c>
      <c r="D2990" s="374" t="s">
        <v>1990</v>
      </c>
      <c r="E2990" s="377" t="s">
        <v>483</v>
      </c>
      <c r="F2990" s="377" t="s">
        <v>18</v>
      </c>
      <c r="G2990" s="377" t="s">
        <v>10443</v>
      </c>
      <c r="H2990" s="377"/>
      <c r="I2990" s="380">
        <v>41618</v>
      </c>
    </row>
    <row r="2991" spans="1:9" x14ac:dyDescent="0.25">
      <c r="A2991" s="374" t="s">
        <v>13042</v>
      </c>
      <c r="B2991" s="148">
        <v>8699536090283</v>
      </c>
      <c r="C2991" s="374" t="s">
        <v>1989</v>
      </c>
      <c r="D2991" s="374" t="s">
        <v>1990</v>
      </c>
      <c r="E2991" s="377" t="s">
        <v>483</v>
      </c>
      <c r="F2991" s="377" t="s">
        <v>18</v>
      </c>
      <c r="G2991" s="377" t="s">
        <v>10443</v>
      </c>
      <c r="H2991" s="377"/>
      <c r="I2991" s="380">
        <v>42451</v>
      </c>
    </row>
    <row r="2992" spans="1:9" x14ac:dyDescent="0.25">
      <c r="A2992" s="374" t="s">
        <v>13043</v>
      </c>
      <c r="B2992" s="148">
        <v>8697786010105</v>
      </c>
      <c r="C2992" s="374" t="s">
        <v>1757</v>
      </c>
      <c r="D2992" s="374" t="s">
        <v>1758</v>
      </c>
      <c r="E2992" s="377" t="s">
        <v>13044</v>
      </c>
      <c r="F2992" s="377" t="s">
        <v>18</v>
      </c>
      <c r="G2992" s="377" t="s">
        <v>10443</v>
      </c>
      <c r="H2992" s="377"/>
      <c r="I2992" s="380">
        <v>42703</v>
      </c>
    </row>
    <row r="2993" spans="1:9" x14ac:dyDescent="0.25">
      <c r="A2993" s="374" t="s">
        <v>13045</v>
      </c>
      <c r="B2993" s="148">
        <v>8697786010112</v>
      </c>
      <c r="C2993" s="374" t="s">
        <v>1757</v>
      </c>
      <c r="D2993" s="374" t="s">
        <v>1758</v>
      </c>
      <c r="E2993" s="377" t="s">
        <v>13044</v>
      </c>
      <c r="F2993" s="377" t="s">
        <v>18</v>
      </c>
      <c r="G2993" s="377" t="s">
        <v>10443</v>
      </c>
      <c r="H2993" s="377"/>
      <c r="I2993" s="380">
        <v>42703</v>
      </c>
    </row>
    <row r="2994" spans="1:9" x14ac:dyDescent="0.25">
      <c r="A2994" s="227" t="s">
        <v>13046</v>
      </c>
      <c r="B2994" s="148">
        <v>8697786010129</v>
      </c>
      <c r="C2994" s="370" t="s">
        <v>1757</v>
      </c>
      <c r="D2994" s="370" t="s">
        <v>1758</v>
      </c>
      <c r="E2994" s="377" t="s">
        <v>13044</v>
      </c>
      <c r="F2994" s="377" t="s">
        <v>18</v>
      </c>
      <c r="G2994" s="377" t="s">
        <v>10443</v>
      </c>
      <c r="H2994" s="377"/>
      <c r="I2994" s="380">
        <v>42703</v>
      </c>
    </row>
    <row r="2995" spans="1:9" x14ac:dyDescent="0.25">
      <c r="A2995" s="374" t="s">
        <v>13047</v>
      </c>
      <c r="B2995" s="149">
        <v>8699821610080</v>
      </c>
      <c r="C2995" s="374" t="s">
        <v>510</v>
      </c>
      <c r="D2995" s="374" t="s">
        <v>511</v>
      </c>
      <c r="E2995" s="374" t="s">
        <v>3695</v>
      </c>
      <c r="F2995" s="374" t="s">
        <v>18</v>
      </c>
      <c r="G2995" s="377" t="s">
        <v>10443</v>
      </c>
      <c r="H2995" s="377"/>
      <c r="I2995" s="380">
        <v>42038</v>
      </c>
    </row>
    <row r="2996" spans="1:9" x14ac:dyDescent="0.25">
      <c r="A2996" s="374" t="s">
        <v>13048</v>
      </c>
      <c r="B2996" s="378">
        <v>8680150650069</v>
      </c>
      <c r="C2996" s="374" t="s">
        <v>335</v>
      </c>
      <c r="D2996" s="377" t="s">
        <v>336</v>
      </c>
      <c r="E2996" s="377" t="s">
        <v>834</v>
      </c>
      <c r="F2996" s="374" t="s">
        <v>18</v>
      </c>
      <c r="G2996" s="377" t="s">
        <v>10443</v>
      </c>
      <c r="H2996" s="377"/>
      <c r="I2996" s="380">
        <v>44936</v>
      </c>
    </row>
    <row r="2997" spans="1:9" x14ac:dyDescent="0.25">
      <c r="A2997" s="234" t="s">
        <v>13049</v>
      </c>
      <c r="B2997" s="26">
        <v>8680150650014</v>
      </c>
      <c r="C2997" s="227" t="s">
        <v>335</v>
      </c>
      <c r="D2997" s="234" t="s">
        <v>336</v>
      </c>
      <c r="E2997" s="234" t="s">
        <v>834</v>
      </c>
      <c r="F2997" s="234" t="s">
        <v>18</v>
      </c>
      <c r="G2997" s="377" t="s">
        <v>10443</v>
      </c>
      <c r="H2997" s="377"/>
      <c r="I2997" s="379">
        <v>45727</v>
      </c>
    </row>
    <row r="2998" spans="1:9" x14ac:dyDescent="0.25">
      <c r="A2998" s="374" t="s">
        <v>13050</v>
      </c>
      <c r="B2998" s="148">
        <v>8699814270345</v>
      </c>
      <c r="C2998" s="227" t="s">
        <v>9341</v>
      </c>
      <c r="D2998" s="374" t="s">
        <v>9342</v>
      </c>
      <c r="E2998" s="377" t="s">
        <v>2004</v>
      </c>
      <c r="F2998" s="377" t="s">
        <v>739</v>
      </c>
      <c r="G2998" s="226" t="s">
        <v>10443</v>
      </c>
      <c r="H2998" s="377"/>
      <c r="I2998" s="380">
        <v>42451</v>
      </c>
    </row>
    <row r="2999" spans="1:9" x14ac:dyDescent="0.25">
      <c r="A2999" s="374" t="s">
        <v>13051</v>
      </c>
      <c r="B2999" s="148">
        <v>8699814270352</v>
      </c>
      <c r="C2999" s="227" t="s">
        <v>9341</v>
      </c>
      <c r="D2999" s="374" t="s">
        <v>9342</v>
      </c>
      <c r="E2999" s="377" t="s">
        <v>2004</v>
      </c>
      <c r="F2999" s="377" t="s">
        <v>739</v>
      </c>
      <c r="G2999" s="377" t="s">
        <v>10443</v>
      </c>
      <c r="H2999" s="377"/>
      <c r="I2999" s="380">
        <v>42451</v>
      </c>
    </row>
    <row r="3000" spans="1:9" x14ac:dyDescent="0.25">
      <c r="A3000" s="374" t="s">
        <v>13052</v>
      </c>
      <c r="B3000" s="378">
        <v>8699536090795</v>
      </c>
      <c r="C3000" s="227" t="s">
        <v>1517</v>
      </c>
      <c r="D3000" s="374" t="s">
        <v>1518</v>
      </c>
      <c r="E3000" s="377" t="s">
        <v>483</v>
      </c>
      <c r="F3000" s="377" t="s">
        <v>18</v>
      </c>
      <c r="G3000" s="377" t="s">
        <v>10443</v>
      </c>
      <c r="H3000" s="377"/>
      <c r="I3000" s="380">
        <v>41513</v>
      </c>
    </row>
    <row r="3001" spans="1:9" x14ac:dyDescent="0.25">
      <c r="A3001" s="374" t="s">
        <v>13053</v>
      </c>
      <c r="B3001" s="378">
        <v>8699536090870</v>
      </c>
      <c r="C3001" s="227" t="s">
        <v>1517</v>
      </c>
      <c r="D3001" s="374" t="s">
        <v>1518</v>
      </c>
      <c r="E3001" s="377" t="s">
        <v>483</v>
      </c>
      <c r="F3001" s="377" t="s">
        <v>18</v>
      </c>
      <c r="G3001" s="377" t="s">
        <v>10443</v>
      </c>
      <c r="H3001" s="377"/>
      <c r="I3001" s="380">
        <v>41513</v>
      </c>
    </row>
    <row r="3002" spans="1:9" x14ac:dyDescent="0.25">
      <c r="A3002" s="374" t="s">
        <v>7933</v>
      </c>
      <c r="B3002" s="26">
        <v>8699536091020</v>
      </c>
      <c r="C3002" s="227" t="s">
        <v>1535</v>
      </c>
      <c r="D3002" s="374" t="s">
        <v>1536</v>
      </c>
      <c r="E3002" s="374" t="s">
        <v>483</v>
      </c>
      <c r="F3002" s="374" t="s">
        <v>18</v>
      </c>
      <c r="G3002" s="234" t="s">
        <v>10443</v>
      </c>
      <c r="H3002" s="377"/>
      <c r="I3002" s="379">
        <v>45370</v>
      </c>
    </row>
    <row r="3003" spans="1:9" x14ac:dyDescent="0.25">
      <c r="A3003" s="374" t="s">
        <v>13054</v>
      </c>
      <c r="B3003" s="148">
        <v>8699536090894</v>
      </c>
      <c r="C3003" s="227" t="s">
        <v>1535</v>
      </c>
      <c r="D3003" s="374" t="s">
        <v>1536</v>
      </c>
      <c r="E3003" s="377" t="s">
        <v>483</v>
      </c>
      <c r="F3003" s="377" t="s">
        <v>18</v>
      </c>
      <c r="G3003" s="377" t="s">
        <v>10443</v>
      </c>
      <c r="H3003" s="377"/>
      <c r="I3003" s="380">
        <v>42451</v>
      </c>
    </row>
    <row r="3004" spans="1:9" x14ac:dyDescent="0.25">
      <c r="A3004" s="374" t="s">
        <v>13055</v>
      </c>
      <c r="B3004" s="26">
        <v>8699570010148</v>
      </c>
      <c r="C3004" s="227" t="s">
        <v>7936</v>
      </c>
      <c r="D3004" s="374" t="s">
        <v>7937</v>
      </c>
      <c r="E3004" s="374" t="s">
        <v>398</v>
      </c>
      <c r="F3004" s="374" t="s">
        <v>18</v>
      </c>
      <c r="G3004" s="377" t="s">
        <v>10443</v>
      </c>
      <c r="H3004" s="377"/>
      <c r="I3004" s="380">
        <v>44936</v>
      </c>
    </row>
    <row r="3005" spans="1:9" x14ac:dyDescent="0.25">
      <c r="A3005" s="374" t="s">
        <v>13056</v>
      </c>
      <c r="B3005" s="148">
        <v>8699570570093</v>
      </c>
      <c r="C3005" s="227" t="s">
        <v>2520</v>
      </c>
      <c r="D3005" s="374" t="s">
        <v>22</v>
      </c>
      <c r="E3005" s="374" t="s">
        <v>398</v>
      </c>
      <c r="F3005" s="374" t="s">
        <v>18</v>
      </c>
      <c r="G3005" s="377" t="s">
        <v>10443</v>
      </c>
      <c r="H3005" s="377"/>
      <c r="I3005" s="380">
        <v>43151</v>
      </c>
    </row>
    <row r="3006" spans="1:9" x14ac:dyDescent="0.25">
      <c r="A3006" s="377" t="s">
        <v>13057</v>
      </c>
      <c r="B3006" s="378">
        <v>8699514090557</v>
      </c>
      <c r="C3006" s="227" t="s">
        <v>6429</v>
      </c>
      <c r="D3006" s="227" t="s">
        <v>6430</v>
      </c>
      <c r="E3006" s="377" t="s">
        <v>63</v>
      </c>
      <c r="F3006" s="377" t="s">
        <v>18</v>
      </c>
      <c r="G3006" s="377" t="s">
        <v>10443</v>
      </c>
      <c r="H3006" s="374"/>
      <c r="I3006" s="380">
        <v>44208</v>
      </c>
    </row>
    <row r="3007" spans="1:9" x14ac:dyDescent="0.25">
      <c r="A3007" s="227" t="s">
        <v>13058</v>
      </c>
      <c r="B3007" s="135">
        <v>8699527754385</v>
      </c>
      <c r="C3007" s="227" t="s">
        <v>744</v>
      </c>
      <c r="D3007" s="374" t="s">
        <v>745</v>
      </c>
      <c r="E3007" s="374" t="s">
        <v>855</v>
      </c>
      <c r="F3007" s="374" t="s">
        <v>18</v>
      </c>
      <c r="G3007" s="377" t="s">
        <v>10443</v>
      </c>
      <c r="H3007" s="377"/>
      <c r="I3007" s="380">
        <v>42038</v>
      </c>
    </row>
    <row r="3008" spans="1:9" x14ac:dyDescent="0.25">
      <c r="A3008" s="374" t="s">
        <v>13059</v>
      </c>
      <c r="B3008" s="18">
        <v>8699527340021</v>
      </c>
      <c r="C3008" s="374" t="s">
        <v>1123</v>
      </c>
      <c r="D3008" s="374" t="s">
        <v>745</v>
      </c>
      <c r="E3008" s="377" t="s">
        <v>855</v>
      </c>
      <c r="F3008" s="374" t="s">
        <v>18</v>
      </c>
      <c r="G3008" s="377" t="s">
        <v>10443</v>
      </c>
      <c r="H3008" s="133"/>
      <c r="I3008" s="380">
        <v>44488</v>
      </c>
    </row>
    <row r="3009" spans="1:9" x14ac:dyDescent="0.25">
      <c r="A3009" s="377" t="s">
        <v>2364</v>
      </c>
      <c r="B3009" s="378">
        <v>8699527090254</v>
      </c>
      <c r="C3009" s="374" t="s">
        <v>2150</v>
      </c>
      <c r="D3009" s="377" t="s">
        <v>2151</v>
      </c>
      <c r="E3009" s="377" t="s">
        <v>855</v>
      </c>
      <c r="F3009" s="377" t="s">
        <v>18</v>
      </c>
      <c r="G3009" s="377" t="s">
        <v>10443</v>
      </c>
      <c r="H3009" s="377"/>
      <c r="I3009" s="379">
        <v>45517</v>
      </c>
    </row>
    <row r="3010" spans="1:9" x14ac:dyDescent="0.25">
      <c r="A3010" s="374" t="s">
        <v>7940</v>
      </c>
      <c r="B3010" s="26">
        <v>8699546091959</v>
      </c>
      <c r="C3010" s="227" t="s">
        <v>7699</v>
      </c>
      <c r="D3010" s="377" t="s">
        <v>7700</v>
      </c>
      <c r="E3010" s="374" t="s">
        <v>301</v>
      </c>
      <c r="F3010" s="374" t="s">
        <v>18</v>
      </c>
      <c r="G3010" s="234" t="s">
        <v>10443</v>
      </c>
      <c r="H3010" s="377"/>
      <c r="I3010" s="379">
        <v>45454</v>
      </c>
    </row>
    <row r="3011" spans="1:9" x14ac:dyDescent="0.25">
      <c r="A3011" s="374" t="s">
        <v>7941</v>
      </c>
      <c r="B3011" s="26">
        <v>8699546095933</v>
      </c>
      <c r="C3011" s="227" t="s">
        <v>7699</v>
      </c>
      <c r="D3011" s="377" t="s">
        <v>7700</v>
      </c>
      <c r="E3011" s="374" t="s">
        <v>301</v>
      </c>
      <c r="F3011" s="374" t="s">
        <v>18</v>
      </c>
      <c r="G3011" s="234" t="s">
        <v>10443</v>
      </c>
      <c r="H3011" s="377"/>
      <c r="I3011" s="379">
        <v>45454</v>
      </c>
    </row>
    <row r="3012" spans="1:9" x14ac:dyDescent="0.25">
      <c r="A3012" s="374" t="s">
        <v>7942</v>
      </c>
      <c r="B3012" s="149">
        <v>8699504350159</v>
      </c>
      <c r="C3012" s="227" t="s">
        <v>7943</v>
      </c>
      <c r="D3012" s="374" t="s">
        <v>7944</v>
      </c>
      <c r="E3012" s="374" t="s">
        <v>10566</v>
      </c>
      <c r="F3012" s="374" t="s">
        <v>18</v>
      </c>
      <c r="G3012" s="377" t="s">
        <v>10443</v>
      </c>
      <c r="H3012" s="226"/>
      <c r="I3012" s="380">
        <v>41954</v>
      </c>
    </row>
    <row r="3013" spans="1:9" x14ac:dyDescent="0.25">
      <c r="A3013" s="374" t="s">
        <v>1421</v>
      </c>
      <c r="B3013" s="26">
        <v>8699043890284</v>
      </c>
      <c r="C3013" s="374" t="s">
        <v>1134</v>
      </c>
      <c r="D3013" s="374" t="s">
        <v>1135</v>
      </c>
      <c r="E3013" s="374" t="s">
        <v>1523</v>
      </c>
      <c r="F3013" s="374" t="s">
        <v>18</v>
      </c>
      <c r="G3013" s="377" t="s">
        <v>10443</v>
      </c>
      <c r="H3013" s="377"/>
      <c r="I3013" s="380">
        <v>45209</v>
      </c>
    </row>
    <row r="3014" spans="1:9" x14ac:dyDescent="0.25">
      <c r="A3014" s="374" t="s">
        <v>1421</v>
      </c>
      <c r="B3014" s="148">
        <v>8699043951084</v>
      </c>
      <c r="C3014" s="374" t="s">
        <v>1134</v>
      </c>
      <c r="D3014" s="374" t="s">
        <v>1135</v>
      </c>
      <c r="E3014" s="374" t="s">
        <v>10680</v>
      </c>
      <c r="F3014" s="374" t="s">
        <v>18</v>
      </c>
      <c r="G3014" s="377" t="s">
        <v>10443</v>
      </c>
      <c r="H3014" s="374"/>
      <c r="I3014" s="380">
        <v>43585</v>
      </c>
    </row>
    <row r="3015" spans="1:9" x14ac:dyDescent="0.25">
      <c r="A3015" s="374" t="s">
        <v>1133</v>
      </c>
      <c r="B3015" s="378">
        <v>8699043890291</v>
      </c>
      <c r="C3015" s="227" t="s">
        <v>1134</v>
      </c>
      <c r="D3015" s="377" t="s">
        <v>1135</v>
      </c>
      <c r="E3015" s="377" t="s">
        <v>1523</v>
      </c>
      <c r="F3015" s="374" t="s">
        <v>18</v>
      </c>
      <c r="G3015" s="377" t="s">
        <v>10443</v>
      </c>
      <c r="H3015" s="374"/>
      <c r="I3015" s="380">
        <v>45153</v>
      </c>
    </row>
    <row r="3016" spans="1:9" x14ac:dyDescent="0.25">
      <c r="A3016" s="374" t="s">
        <v>13060</v>
      </c>
      <c r="B3016" s="378">
        <v>8699043951077</v>
      </c>
      <c r="C3016" s="374" t="s">
        <v>1134</v>
      </c>
      <c r="D3016" s="374" t="s">
        <v>1135</v>
      </c>
      <c r="E3016" s="377" t="s">
        <v>10680</v>
      </c>
      <c r="F3016" s="377" t="s">
        <v>18</v>
      </c>
      <c r="G3016" s="377" t="s">
        <v>10443</v>
      </c>
      <c r="H3016" s="377"/>
      <c r="I3016" s="380">
        <v>42857</v>
      </c>
    </row>
    <row r="3017" spans="1:9" x14ac:dyDescent="0.25">
      <c r="A3017" s="374" t="s">
        <v>13061</v>
      </c>
      <c r="B3017" s="378">
        <v>8681308095152</v>
      </c>
      <c r="C3017" s="374" t="s">
        <v>678</v>
      </c>
      <c r="D3017" s="377" t="s">
        <v>679</v>
      </c>
      <c r="E3017" s="377" t="s">
        <v>562</v>
      </c>
      <c r="F3017" s="374" t="s">
        <v>18</v>
      </c>
      <c r="G3017" s="377" t="s">
        <v>10443</v>
      </c>
      <c r="H3017" s="374"/>
      <c r="I3017" s="380">
        <v>44670</v>
      </c>
    </row>
    <row r="3018" spans="1:9" x14ac:dyDescent="0.25">
      <c r="A3018" s="374" t="s">
        <v>13061</v>
      </c>
      <c r="B3018" s="148">
        <v>8699726095401</v>
      </c>
      <c r="C3018" s="374" t="s">
        <v>678</v>
      </c>
      <c r="D3018" s="374" t="s">
        <v>679</v>
      </c>
      <c r="E3018" s="377" t="s">
        <v>10521</v>
      </c>
      <c r="F3018" s="377" t="s">
        <v>18</v>
      </c>
      <c r="G3018" s="377" t="s">
        <v>10443</v>
      </c>
      <c r="H3018" s="377"/>
      <c r="I3018" s="380">
        <v>43151</v>
      </c>
    </row>
    <row r="3019" spans="1:9" x14ac:dyDescent="0.25">
      <c r="A3019" s="374" t="s">
        <v>13062</v>
      </c>
      <c r="B3019" s="378">
        <v>8681308096166</v>
      </c>
      <c r="C3019" s="374" t="s">
        <v>678</v>
      </c>
      <c r="D3019" s="377" t="s">
        <v>679</v>
      </c>
      <c r="E3019" s="377" t="s">
        <v>562</v>
      </c>
      <c r="F3019" s="374" t="s">
        <v>18</v>
      </c>
      <c r="G3019" s="377" t="s">
        <v>10443</v>
      </c>
      <c r="H3019" s="374"/>
      <c r="I3019" s="380">
        <v>44670</v>
      </c>
    </row>
    <row r="3020" spans="1:9" x14ac:dyDescent="0.25">
      <c r="A3020" s="374" t="s">
        <v>13062</v>
      </c>
      <c r="B3020" s="148">
        <v>8699726095500</v>
      </c>
      <c r="C3020" s="374" t="s">
        <v>678</v>
      </c>
      <c r="D3020" s="374" t="s">
        <v>679</v>
      </c>
      <c r="E3020" s="377" t="s">
        <v>10521</v>
      </c>
      <c r="F3020" s="377" t="s">
        <v>18</v>
      </c>
      <c r="G3020" s="377" t="s">
        <v>10443</v>
      </c>
      <c r="H3020" s="377"/>
      <c r="I3020" s="380">
        <v>43151</v>
      </c>
    </row>
    <row r="3021" spans="1:9" x14ac:dyDescent="0.25">
      <c r="A3021" s="374" t="s">
        <v>13063</v>
      </c>
      <c r="B3021" s="148">
        <v>5016003394805</v>
      </c>
      <c r="C3021" s="374" t="s">
        <v>383</v>
      </c>
      <c r="D3021" s="374" t="s">
        <v>384</v>
      </c>
      <c r="E3021" s="374" t="s">
        <v>7272</v>
      </c>
      <c r="F3021" s="374" t="s">
        <v>18</v>
      </c>
      <c r="G3021" s="377" t="s">
        <v>10443</v>
      </c>
      <c r="H3021" s="377"/>
      <c r="I3021" s="380">
        <v>43151</v>
      </c>
    </row>
    <row r="3022" spans="1:9" x14ac:dyDescent="0.25">
      <c r="A3022" s="374" t="s">
        <v>13064</v>
      </c>
      <c r="B3022" s="378">
        <v>8699525096159</v>
      </c>
      <c r="C3022" s="227" t="s">
        <v>1044</v>
      </c>
      <c r="D3022" s="227" t="s">
        <v>1045</v>
      </c>
      <c r="E3022" s="377" t="s">
        <v>191</v>
      </c>
      <c r="F3022" s="377" t="s">
        <v>18</v>
      </c>
      <c r="G3022" s="377" t="s">
        <v>10443</v>
      </c>
      <c r="H3022" s="377"/>
      <c r="I3022" s="380">
        <v>42857</v>
      </c>
    </row>
    <row r="3023" spans="1:9" x14ac:dyDescent="0.25">
      <c r="A3023" s="374" t="s">
        <v>13065</v>
      </c>
      <c r="B3023" s="149">
        <v>8699525096173</v>
      </c>
      <c r="C3023" s="227" t="s">
        <v>1044</v>
      </c>
      <c r="D3023" s="227" t="s">
        <v>1045</v>
      </c>
      <c r="E3023" s="374" t="s">
        <v>191</v>
      </c>
      <c r="F3023" s="374" t="s">
        <v>18</v>
      </c>
      <c r="G3023" s="377" t="s">
        <v>10443</v>
      </c>
      <c r="H3023" s="377"/>
      <c r="I3023" s="380">
        <v>42038</v>
      </c>
    </row>
    <row r="3024" spans="1:9" x14ac:dyDescent="0.25">
      <c r="A3024" s="374" t="s">
        <v>13066</v>
      </c>
      <c r="B3024" s="149">
        <v>8699525096135</v>
      </c>
      <c r="C3024" s="374" t="s">
        <v>1044</v>
      </c>
      <c r="D3024" s="374" t="s">
        <v>1045</v>
      </c>
      <c r="E3024" s="374" t="s">
        <v>191</v>
      </c>
      <c r="F3024" s="374" t="s">
        <v>18</v>
      </c>
      <c r="G3024" s="377" t="s">
        <v>10443</v>
      </c>
      <c r="H3024" s="377"/>
      <c r="I3024" s="380">
        <v>42038</v>
      </c>
    </row>
    <row r="3025" spans="1:9" x14ac:dyDescent="0.25">
      <c r="A3025" s="374" t="s">
        <v>13067</v>
      </c>
      <c r="B3025" s="378">
        <v>8699514010890</v>
      </c>
      <c r="C3025" s="374" t="s">
        <v>1236</v>
      </c>
      <c r="D3025" s="377" t="s">
        <v>1237</v>
      </c>
      <c r="E3025" s="377" t="s">
        <v>63</v>
      </c>
      <c r="F3025" s="374" t="s">
        <v>18</v>
      </c>
      <c r="G3025" s="377" t="s">
        <v>10443</v>
      </c>
      <c r="H3025" s="377"/>
      <c r="I3025" s="380">
        <v>44747</v>
      </c>
    </row>
    <row r="3026" spans="1:9" x14ac:dyDescent="0.25">
      <c r="A3026" s="374" t="s">
        <v>7945</v>
      </c>
      <c r="B3026" s="18">
        <v>8699163120223</v>
      </c>
      <c r="C3026" s="374" t="s">
        <v>5552</v>
      </c>
      <c r="D3026" s="374" t="s">
        <v>5553</v>
      </c>
      <c r="E3026" s="377" t="s">
        <v>13068</v>
      </c>
      <c r="F3026" s="377" t="s">
        <v>18</v>
      </c>
      <c r="G3026" s="377" t="s">
        <v>10443</v>
      </c>
      <c r="H3026" s="377"/>
      <c r="I3026" s="380">
        <v>41506</v>
      </c>
    </row>
    <row r="3027" spans="1:9" x14ac:dyDescent="0.25">
      <c r="A3027" s="38" t="s">
        <v>387</v>
      </c>
      <c r="B3027" s="18">
        <v>8699293157618</v>
      </c>
      <c r="C3027" s="38" t="s">
        <v>388</v>
      </c>
      <c r="D3027" s="38" t="s">
        <v>389</v>
      </c>
      <c r="E3027" s="38" t="s">
        <v>265</v>
      </c>
      <c r="F3027" s="38" t="s">
        <v>18</v>
      </c>
      <c r="G3027" s="377" t="s">
        <v>10443</v>
      </c>
      <c r="H3027" s="133"/>
      <c r="I3027" s="379">
        <v>45881</v>
      </c>
    </row>
    <row r="3028" spans="1:9" x14ac:dyDescent="0.25">
      <c r="A3028" s="374" t="s">
        <v>13069</v>
      </c>
      <c r="B3028" s="17">
        <v>8699636350294</v>
      </c>
      <c r="C3028" s="374" t="s">
        <v>1665</v>
      </c>
      <c r="D3028" s="374" t="s">
        <v>463</v>
      </c>
      <c r="E3028" s="374" t="s">
        <v>372</v>
      </c>
      <c r="F3028" s="374" t="s">
        <v>18</v>
      </c>
      <c r="G3028" s="377" t="s">
        <v>10443</v>
      </c>
      <c r="H3028" s="377"/>
      <c r="I3028" s="380">
        <v>45209</v>
      </c>
    </row>
    <row r="3029" spans="1:9" x14ac:dyDescent="0.25">
      <c r="A3029" s="227" t="s">
        <v>13069</v>
      </c>
      <c r="B3029" s="378">
        <v>8699790350291</v>
      </c>
      <c r="C3029" s="374" t="s">
        <v>1665</v>
      </c>
      <c r="D3029" s="374" t="s">
        <v>463</v>
      </c>
      <c r="E3029" s="377" t="s">
        <v>10695</v>
      </c>
      <c r="F3029" s="377" t="s">
        <v>18</v>
      </c>
      <c r="G3029" s="377" t="s">
        <v>10443</v>
      </c>
      <c r="H3029" s="377"/>
      <c r="I3029" s="380">
        <v>41394</v>
      </c>
    </row>
    <row r="3030" spans="1:9" x14ac:dyDescent="0.25">
      <c r="A3030" s="227" t="s">
        <v>7946</v>
      </c>
      <c r="B3030" s="17">
        <v>8699636380321</v>
      </c>
      <c r="C3030" s="374" t="s">
        <v>1665</v>
      </c>
      <c r="D3030" s="374" t="s">
        <v>463</v>
      </c>
      <c r="E3030" s="77" t="s">
        <v>372</v>
      </c>
      <c r="F3030" s="374" t="s">
        <v>18</v>
      </c>
      <c r="G3030" s="377" t="s">
        <v>10443</v>
      </c>
      <c r="H3030" s="377"/>
      <c r="I3030" s="379">
        <v>45335</v>
      </c>
    </row>
    <row r="3031" spans="1:9" x14ac:dyDescent="0.25">
      <c r="A3031" s="374" t="s">
        <v>7946</v>
      </c>
      <c r="B3031" s="149">
        <v>8699790380304</v>
      </c>
      <c r="C3031" s="227" t="s">
        <v>1665</v>
      </c>
      <c r="D3031" s="374" t="s">
        <v>463</v>
      </c>
      <c r="E3031" s="374" t="s">
        <v>10695</v>
      </c>
      <c r="F3031" s="374" t="s">
        <v>18</v>
      </c>
      <c r="G3031" s="377" t="s">
        <v>10443</v>
      </c>
      <c r="H3031" s="377"/>
      <c r="I3031" s="21">
        <v>42038</v>
      </c>
    </row>
    <row r="3032" spans="1:9" x14ac:dyDescent="0.25">
      <c r="A3032" s="377" t="s">
        <v>13070</v>
      </c>
      <c r="B3032" s="378">
        <v>8699636480304</v>
      </c>
      <c r="C3032" s="374" t="s">
        <v>1665</v>
      </c>
      <c r="D3032" s="377" t="s">
        <v>463</v>
      </c>
      <c r="E3032" s="377" t="s">
        <v>372</v>
      </c>
      <c r="F3032" s="377" t="s">
        <v>18</v>
      </c>
      <c r="G3032" s="377" t="s">
        <v>10443</v>
      </c>
      <c r="H3032" s="377"/>
      <c r="I3032" s="380">
        <v>45041</v>
      </c>
    </row>
    <row r="3033" spans="1:9" x14ac:dyDescent="0.25">
      <c r="A3033" s="227" t="s">
        <v>13070</v>
      </c>
      <c r="B3033" s="148">
        <v>8699790480288</v>
      </c>
      <c r="C3033" s="374" t="s">
        <v>1665</v>
      </c>
      <c r="D3033" s="374" t="s">
        <v>463</v>
      </c>
      <c r="E3033" s="374" t="s">
        <v>10695</v>
      </c>
      <c r="F3033" s="374" t="s">
        <v>18</v>
      </c>
      <c r="G3033" s="226" t="s">
        <v>10443</v>
      </c>
      <c r="H3033" s="226"/>
      <c r="I3033" s="380">
        <v>43151</v>
      </c>
    </row>
    <row r="3034" spans="1:9" x14ac:dyDescent="0.25">
      <c r="A3034" s="374" t="s">
        <v>13071</v>
      </c>
      <c r="B3034" s="148">
        <v>8699636650110</v>
      </c>
      <c r="C3034" s="227" t="s">
        <v>13072</v>
      </c>
      <c r="D3034" s="227" t="s">
        <v>13073</v>
      </c>
      <c r="E3034" s="377" t="s">
        <v>372</v>
      </c>
      <c r="F3034" s="377" t="s">
        <v>18</v>
      </c>
      <c r="G3034" s="377" t="s">
        <v>10443</v>
      </c>
      <c r="H3034" s="377"/>
      <c r="I3034" s="21">
        <v>42703</v>
      </c>
    </row>
    <row r="3035" spans="1:9" x14ac:dyDescent="0.25">
      <c r="A3035" s="374" t="s">
        <v>13074</v>
      </c>
      <c r="B3035" s="148">
        <v>8699636650127</v>
      </c>
      <c r="C3035" s="227" t="s">
        <v>13072</v>
      </c>
      <c r="D3035" s="227" t="s">
        <v>13073</v>
      </c>
      <c r="E3035" s="374" t="s">
        <v>372</v>
      </c>
      <c r="F3035" s="374" t="s">
        <v>18</v>
      </c>
      <c r="G3035" s="377" t="s">
        <v>10443</v>
      </c>
      <c r="H3035" s="374"/>
      <c r="I3035" s="21">
        <v>43459</v>
      </c>
    </row>
    <row r="3036" spans="1:9" x14ac:dyDescent="0.25">
      <c r="A3036" s="374" t="s">
        <v>13075</v>
      </c>
      <c r="B3036" s="149">
        <v>8699790380427</v>
      </c>
      <c r="C3036" s="227" t="s">
        <v>8902</v>
      </c>
      <c r="D3036" s="227" t="s">
        <v>463</v>
      </c>
      <c r="E3036" s="374" t="s">
        <v>10695</v>
      </c>
      <c r="F3036" s="374" t="s">
        <v>18</v>
      </c>
      <c r="G3036" s="226" t="s">
        <v>10443</v>
      </c>
      <c r="H3036" s="377"/>
      <c r="I3036" s="21">
        <v>42038</v>
      </c>
    </row>
    <row r="3037" spans="1:9" x14ac:dyDescent="0.25">
      <c r="A3037" s="374" t="s">
        <v>13076</v>
      </c>
      <c r="B3037" s="148">
        <v>8699636380420</v>
      </c>
      <c r="C3037" s="374" t="s">
        <v>8902</v>
      </c>
      <c r="D3037" s="374" t="s">
        <v>463</v>
      </c>
      <c r="E3037" s="374" t="s">
        <v>372</v>
      </c>
      <c r="F3037" s="374" t="s">
        <v>18</v>
      </c>
      <c r="G3037" s="377" t="s">
        <v>10443</v>
      </c>
      <c r="H3037" s="81"/>
      <c r="I3037" s="380">
        <v>43795</v>
      </c>
    </row>
    <row r="3038" spans="1:9" x14ac:dyDescent="0.25">
      <c r="A3038" s="374" t="s">
        <v>13077</v>
      </c>
      <c r="B3038" s="26">
        <v>8699809699137</v>
      </c>
      <c r="C3038" s="370" t="s">
        <v>3209</v>
      </c>
      <c r="D3038" s="227" t="s">
        <v>3210</v>
      </c>
      <c r="E3038" s="374" t="s">
        <v>402</v>
      </c>
      <c r="F3038" s="374" t="s">
        <v>18</v>
      </c>
      <c r="G3038" s="377" t="s">
        <v>10443</v>
      </c>
      <c r="H3038" s="377"/>
      <c r="I3038" s="379">
        <v>44495</v>
      </c>
    </row>
    <row r="3039" spans="1:9" x14ac:dyDescent="0.25">
      <c r="A3039" s="377" t="s">
        <v>13078</v>
      </c>
      <c r="B3039" s="26">
        <v>8699809699144</v>
      </c>
      <c r="C3039" s="374" t="s">
        <v>3209</v>
      </c>
      <c r="D3039" s="374" t="s">
        <v>3210</v>
      </c>
      <c r="E3039" s="374" t="s">
        <v>402</v>
      </c>
      <c r="F3039" s="374" t="s">
        <v>18</v>
      </c>
      <c r="G3039" s="377" t="s">
        <v>10443</v>
      </c>
      <c r="H3039" s="374"/>
      <c r="I3039" s="380">
        <v>44390</v>
      </c>
    </row>
    <row r="3040" spans="1:9" x14ac:dyDescent="0.25">
      <c r="A3040" s="374" t="s">
        <v>13079</v>
      </c>
      <c r="B3040" s="26">
        <v>8699809699120</v>
      </c>
      <c r="C3040" s="374" t="s">
        <v>3209</v>
      </c>
      <c r="D3040" s="227" t="s">
        <v>3210</v>
      </c>
      <c r="E3040" s="374" t="s">
        <v>402</v>
      </c>
      <c r="F3040" s="374" t="s">
        <v>18</v>
      </c>
      <c r="G3040" s="377" t="s">
        <v>10443</v>
      </c>
      <c r="H3040" s="374"/>
      <c r="I3040" s="380">
        <v>44390</v>
      </c>
    </row>
    <row r="3041" spans="1:9" x14ac:dyDescent="0.25">
      <c r="A3041" s="374" t="s">
        <v>13080</v>
      </c>
      <c r="B3041" s="378">
        <v>8697930021100</v>
      </c>
      <c r="C3041" s="227" t="s">
        <v>476</v>
      </c>
      <c r="D3041" s="374" t="s">
        <v>477</v>
      </c>
      <c r="E3041" s="377" t="s">
        <v>10570</v>
      </c>
      <c r="F3041" s="377" t="s">
        <v>18</v>
      </c>
      <c r="G3041" s="377" t="s">
        <v>10443</v>
      </c>
      <c r="H3041" s="377"/>
      <c r="I3041" s="380">
        <v>41394</v>
      </c>
    </row>
    <row r="3042" spans="1:9" x14ac:dyDescent="0.25">
      <c r="A3042" s="377" t="s">
        <v>13081</v>
      </c>
      <c r="B3042" s="378">
        <v>8697930020998</v>
      </c>
      <c r="C3042" s="227" t="s">
        <v>476</v>
      </c>
      <c r="D3042" s="374" t="s">
        <v>477</v>
      </c>
      <c r="E3042" s="377" t="s">
        <v>10570</v>
      </c>
      <c r="F3042" s="377" t="s">
        <v>18</v>
      </c>
      <c r="G3042" s="377" t="s">
        <v>10443</v>
      </c>
      <c r="H3042" s="377"/>
      <c r="I3042" s="380">
        <v>42276</v>
      </c>
    </row>
    <row r="3043" spans="1:9" x14ac:dyDescent="0.25">
      <c r="A3043" s="374" t="s">
        <v>13081</v>
      </c>
      <c r="B3043" s="18">
        <v>8680881020278</v>
      </c>
      <c r="C3043" s="227" t="s">
        <v>476</v>
      </c>
      <c r="D3043" s="374" t="s">
        <v>477</v>
      </c>
      <c r="E3043" s="377" t="s">
        <v>493</v>
      </c>
      <c r="F3043" s="377" t="s">
        <v>18</v>
      </c>
      <c r="G3043" s="226" t="s">
        <v>10443</v>
      </c>
      <c r="H3043" s="374"/>
      <c r="I3043" s="380">
        <v>43459</v>
      </c>
    </row>
    <row r="3044" spans="1:9" x14ac:dyDescent="0.25">
      <c r="A3044" s="374" t="s">
        <v>13082</v>
      </c>
      <c r="B3044" s="378">
        <v>8697930021094</v>
      </c>
      <c r="C3044" s="227" t="s">
        <v>476</v>
      </c>
      <c r="D3044" s="374" t="s">
        <v>477</v>
      </c>
      <c r="E3044" s="377" t="s">
        <v>10570</v>
      </c>
      <c r="F3044" s="377" t="s">
        <v>18</v>
      </c>
      <c r="G3044" s="377" t="s">
        <v>10443</v>
      </c>
      <c r="H3044" s="377"/>
      <c r="I3044" s="380">
        <v>41618</v>
      </c>
    </row>
    <row r="3045" spans="1:9" x14ac:dyDescent="0.25">
      <c r="A3045" s="374" t="s">
        <v>13083</v>
      </c>
      <c r="B3045" s="378">
        <v>8697930021087</v>
      </c>
      <c r="C3045" s="227" t="s">
        <v>476</v>
      </c>
      <c r="D3045" s="374" t="s">
        <v>477</v>
      </c>
      <c r="E3045" s="377" t="s">
        <v>10570</v>
      </c>
      <c r="F3045" s="377" t="s">
        <v>18</v>
      </c>
      <c r="G3045" s="377" t="s">
        <v>10443</v>
      </c>
      <c r="H3045" s="377"/>
      <c r="I3045" s="380">
        <v>41618</v>
      </c>
    </row>
    <row r="3046" spans="1:9" x14ac:dyDescent="0.25">
      <c r="A3046" s="374" t="s">
        <v>13084</v>
      </c>
      <c r="B3046" s="378">
        <v>8697930241287</v>
      </c>
      <c r="C3046" s="227" t="s">
        <v>476</v>
      </c>
      <c r="D3046" s="374" t="s">
        <v>477</v>
      </c>
      <c r="E3046" s="377" t="s">
        <v>10570</v>
      </c>
      <c r="F3046" s="377" t="s">
        <v>18</v>
      </c>
      <c r="G3046" s="377" t="s">
        <v>10443</v>
      </c>
      <c r="H3046" s="377"/>
      <c r="I3046" s="380">
        <v>41513</v>
      </c>
    </row>
    <row r="3047" spans="1:9" x14ac:dyDescent="0.25">
      <c r="A3047" s="227" t="s">
        <v>13085</v>
      </c>
      <c r="B3047" s="148">
        <v>8680881020285</v>
      </c>
      <c r="C3047" s="227" t="s">
        <v>476</v>
      </c>
      <c r="D3047" s="374" t="s">
        <v>477</v>
      </c>
      <c r="E3047" s="374" t="s">
        <v>493</v>
      </c>
      <c r="F3047" s="374" t="s">
        <v>18</v>
      </c>
      <c r="G3047" s="377" t="s">
        <v>10443</v>
      </c>
      <c r="H3047" s="374"/>
      <c r="I3047" s="380">
        <v>43459</v>
      </c>
    </row>
    <row r="3048" spans="1:9" x14ac:dyDescent="0.25">
      <c r="A3048" s="374" t="s">
        <v>13085</v>
      </c>
      <c r="B3048" s="148">
        <v>8697930021070</v>
      </c>
      <c r="C3048" s="227" t="s">
        <v>476</v>
      </c>
      <c r="D3048" s="374" t="s">
        <v>477</v>
      </c>
      <c r="E3048" s="377" t="s">
        <v>10570</v>
      </c>
      <c r="F3048" s="377" t="s">
        <v>18</v>
      </c>
      <c r="G3048" s="377" t="s">
        <v>10443</v>
      </c>
      <c r="H3048" s="377"/>
      <c r="I3048" s="380">
        <v>42451</v>
      </c>
    </row>
    <row r="3049" spans="1:9" x14ac:dyDescent="0.25">
      <c r="A3049" s="374" t="s">
        <v>13086</v>
      </c>
      <c r="B3049" s="378">
        <v>8680881029417</v>
      </c>
      <c r="C3049" s="227" t="s">
        <v>476</v>
      </c>
      <c r="D3049" s="374" t="s">
        <v>477</v>
      </c>
      <c r="E3049" s="377" t="s">
        <v>493</v>
      </c>
      <c r="F3049" s="374" t="s">
        <v>18</v>
      </c>
      <c r="G3049" s="377" t="s">
        <v>10443</v>
      </c>
      <c r="H3049" s="374"/>
      <c r="I3049" s="380">
        <v>43459</v>
      </c>
    </row>
    <row r="3050" spans="1:9" x14ac:dyDescent="0.25">
      <c r="A3050" s="377" t="s">
        <v>870</v>
      </c>
      <c r="B3050" s="378">
        <v>8681198055045</v>
      </c>
      <c r="C3050" s="227" t="s">
        <v>871</v>
      </c>
      <c r="D3050" s="377" t="s">
        <v>872</v>
      </c>
      <c r="E3050" s="377" t="s">
        <v>546</v>
      </c>
      <c r="F3050" s="377" t="s">
        <v>18</v>
      </c>
      <c r="G3050" s="377" t="s">
        <v>10443</v>
      </c>
      <c r="H3050" s="377"/>
      <c r="I3050" s="379">
        <v>45482</v>
      </c>
    </row>
    <row r="3051" spans="1:9" x14ac:dyDescent="0.25">
      <c r="A3051" s="377" t="s">
        <v>13087</v>
      </c>
      <c r="B3051" s="378">
        <v>8699569090861</v>
      </c>
      <c r="C3051" s="227" t="s">
        <v>130</v>
      </c>
      <c r="D3051" s="374" t="s">
        <v>131</v>
      </c>
      <c r="E3051" s="377" t="s">
        <v>210</v>
      </c>
      <c r="F3051" s="377" t="s">
        <v>18</v>
      </c>
      <c r="G3051" s="377" t="s">
        <v>10443</v>
      </c>
      <c r="H3051" s="377"/>
      <c r="I3051" s="380">
        <v>42276</v>
      </c>
    </row>
    <row r="3052" spans="1:9" x14ac:dyDescent="0.25">
      <c r="A3052" s="374" t="s">
        <v>13088</v>
      </c>
      <c r="B3052" s="148">
        <v>8699569090878</v>
      </c>
      <c r="C3052" s="227" t="s">
        <v>130</v>
      </c>
      <c r="D3052" s="227" t="s">
        <v>131</v>
      </c>
      <c r="E3052" s="377" t="s">
        <v>210</v>
      </c>
      <c r="F3052" s="377" t="s">
        <v>18</v>
      </c>
      <c r="G3052" s="377" t="s">
        <v>10443</v>
      </c>
      <c r="H3052" s="377"/>
      <c r="I3052" s="380">
        <v>42703</v>
      </c>
    </row>
    <row r="3053" spans="1:9" x14ac:dyDescent="0.25">
      <c r="A3053" s="374" t="s">
        <v>13089</v>
      </c>
      <c r="B3053" s="148">
        <v>8699569090885</v>
      </c>
      <c r="C3053" s="374" t="s">
        <v>130</v>
      </c>
      <c r="D3053" s="374" t="s">
        <v>131</v>
      </c>
      <c r="E3053" s="377" t="s">
        <v>210</v>
      </c>
      <c r="F3053" s="377" t="s">
        <v>18</v>
      </c>
      <c r="G3053" s="377" t="s">
        <v>10443</v>
      </c>
      <c r="H3053" s="377"/>
      <c r="I3053" s="380">
        <v>42703</v>
      </c>
    </row>
    <row r="3054" spans="1:9" x14ac:dyDescent="0.25">
      <c r="A3054" s="227" t="s">
        <v>13090</v>
      </c>
      <c r="B3054" s="148">
        <v>8699569090854</v>
      </c>
      <c r="C3054" s="227" t="s">
        <v>130</v>
      </c>
      <c r="D3054" s="374" t="s">
        <v>131</v>
      </c>
      <c r="E3054" s="377" t="s">
        <v>210</v>
      </c>
      <c r="F3054" s="377" t="s">
        <v>18</v>
      </c>
      <c r="G3054" s="377" t="s">
        <v>10443</v>
      </c>
      <c r="H3054" s="377"/>
      <c r="I3054" s="380">
        <v>42451</v>
      </c>
    </row>
    <row r="3055" spans="1:9" x14ac:dyDescent="0.25">
      <c r="A3055" s="374" t="s">
        <v>1051</v>
      </c>
      <c r="B3055" s="378">
        <v>8699504613025</v>
      </c>
      <c r="C3055" s="227" t="s">
        <v>1052</v>
      </c>
      <c r="D3055" s="377" t="s">
        <v>1053</v>
      </c>
      <c r="E3055" s="377" t="s">
        <v>1972</v>
      </c>
      <c r="F3055" s="374" t="s">
        <v>18</v>
      </c>
      <c r="G3055" s="234" t="s">
        <v>10443</v>
      </c>
      <c r="H3055" s="377"/>
      <c r="I3055" s="379">
        <v>45370</v>
      </c>
    </row>
    <row r="3056" spans="1:9" x14ac:dyDescent="0.25">
      <c r="A3056" s="377" t="s">
        <v>1051</v>
      </c>
      <c r="B3056" s="378">
        <v>8699510611718</v>
      </c>
      <c r="C3056" s="227" t="s">
        <v>1052</v>
      </c>
      <c r="D3056" s="374" t="s">
        <v>1053</v>
      </c>
      <c r="E3056" s="377" t="s">
        <v>250</v>
      </c>
      <c r="F3056" s="377" t="s">
        <v>18</v>
      </c>
      <c r="G3056" s="377" t="s">
        <v>10443</v>
      </c>
      <c r="H3056" s="374"/>
      <c r="I3056" s="380">
        <v>44208</v>
      </c>
    </row>
    <row r="3057" spans="1:9" x14ac:dyDescent="0.25">
      <c r="A3057" s="374" t="s">
        <v>13091</v>
      </c>
      <c r="B3057" s="26">
        <v>8699702772012</v>
      </c>
      <c r="C3057" s="227" t="s">
        <v>13092</v>
      </c>
      <c r="D3057" s="227" t="s">
        <v>13093</v>
      </c>
      <c r="E3057" s="374" t="s">
        <v>567</v>
      </c>
      <c r="F3057" s="374" t="s">
        <v>18</v>
      </c>
      <c r="G3057" s="377" t="s">
        <v>10443</v>
      </c>
      <c r="H3057" s="374"/>
      <c r="I3057" s="380">
        <v>44390</v>
      </c>
    </row>
    <row r="3058" spans="1:9" x14ac:dyDescent="0.25">
      <c r="A3058" s="374" t="s">
        <v>13094</v>
      </c>
      <c r="B3058" s="26">
        <v>8699702772029</v>
      </c>
      <c r="C3058" s="374" t="s">
        <v>13092</v>
      </c>
      <c r="D3058" s="374" t="s">
        <v>13093</v>
      </c>
      <c r="E3058" s="374" t="s">
        <v>567</v>
      </c>
      <c r="F3058" s="374" t="s">
        <v>18</v>
      </c>
      <c r="G3058" s="377" t="s">
        <v>10443</v>
      </c>
      <c r="H3058" s="374"/>
      <c r="I3058" s="380">
        <v>44390</v>
      </c>
    </row>
    <row r="3059" spans="1:9" x14ac:dyDescent="0.25">
      <c r="A3059" s="374" t="s">
        <v>13095</v>
      </c>
      <c r="B3059" s="26">
        <v>8699702772036</v>
      </c>
      <c r="C3059" s="227" t="s">
        <v>13092</v>
      </c>
      <c r="D3059" s="227" t="s">
        <v>13093</v>
      </c>
      <c r="E3059" s="374" t="s">
        <v>567</v>
      </c>
      <c r="F3059" s="374" t="s">
        <v>18</v>
      </c>
      <c r="G3059" s="374" t="s">
        <v>10443</v>
      </c>
      <c r="H3059" s="374"/>
      <c r="I3059" s="380">
        <v>44299</v>
      </c>
    </row>
    <row r="3060" spans="1:9" x14ac:dyDescent="0.25">
      <c r="A3060" s="377" t="s">
        <v>13096</v>
      </c>
      <c r="B3060" s="378">
        <v>8697936020848</v>
      </c>
      <c r="C3060" s="227" t="s">
        <v>1607</v>
      </c>
      <c r="D3060" s="374" t="s">
        <v>1608</v>
      </c>
      <c r="E3060" s="377" t="s">
        <v>10789</v>
      </c>
      <c r="F3060" s="377" t="s">
        <v>18</v>
      </c>
      <c r="G3060" s="226" t="s">
        <v>10443</v>
      </c>
      <c r="H3060" s="377"/>
      <c r="I3060" s="21">
        <v>42276</v>
      </c>
    </row>
    <row r="3061" spans="1:9" x14ac:dyDescent="0.25">
      <c r="A3061" s="374" t="s">
        <v>13097</v>
      </c>
      <c r="B3061" s="378">
        <v>8697936021395</v>
      </c>
      <c r="C3061" s="227" t="s">
        <v>1607</v>
      </c>
      <c r="D3061" s="227" t="s">
        <v>1608</v>
      </c>
      <c r="E3061" s="377" t="s">
        <v>10789</v>
      </c>
      <c r="F3061" s="377" t="s">
        <v>18</v>
      </c>
      <c r="G3061" s="226" t="s">
        <v>10443</v>
      </c>
      <c r="H3061" s="377"/>
      <c r="I3061" s="21">
        <v>41513</v>
      </c>
    </row>
    <row r="3062" spans="1:9" x14ac:dyDescent="0.25">
      <c r="A3062" s="374" t="s">
        <v>13098</v>
      </c>
      <c r="B3062" s="378">
        <v>8697936020862</v>
      </c>
      <c r="C3062" s="374" t="s">
        <v>1607</v>
      </c>
      <c r="D3062" s="374" t="s">
        <v>1608</v>
      </c>
      <c r="E3062" s="377" t="s">
        <v>10789</v>
      </c>
      <c r="F3062" s="377" t="s">
        <v>18</v>
      </c>
      <c r="G3062" s="377" t="s">
        <v>10443</v>
      </c>
      <c r="H3062" s="377"/>
      <c r="I3062" s="380">
        <v>41394</v>
      </c>
    </row>
    <row r="3063" spans="1:9" x14ac:dyDescent="0.25">
      <c r="A3063" s="377" t="s">
        <v>13099</v>
      </c>
      <c r="B3063" s="378">
        <v>8697936020886</v>
      </c>
      <c r="C3063" s="374" t="s">
        <v>1607</v>
      </c>
      <c r="D3063" s="374" t="s">
        <v>1608</v>
      </c>
      <c r="E3063" s="377" t="s">
        <v>10789</v>
      </c>
      <c r="F3063" s="377" t="s">
        <v>18</v>
      </c>
      <c r="G3063" s="377" t="s">
        <v>10443</v>
      </c>
      <c r="H3063" s="226"/>
      <c r="I3063" s="380">
        <v>42276</v>
      </c>
    </row>
    <row r="3064" spans="1:9" x14ac:dyDescent="0.25">
      <c r="A3064" s="374" t="s">
        <v>13100</v>
      </c>
      <c r="B3064" s="378">
        <v>8697936021388</v>
      </c>
      <c r="C3064" s="374" t="s">
        <v>1607</v>
      </c>
      <c r="D3064" s="374" t="s">
        <v>1608</v>
      </c>
      <c r="E3064" s="377" t="s">
        <v>10789</v>
      </c>
      <c r="F3064" s="377" t="s">
        <v>18</v>
      </c>
      <c r="G3064" s="377" t="s">
        <v>10443</v>
      </c>
      <c r="H3064" s="377"/>
      <c r="I3064" s="380">
        <v>41513</v>
      </c>
    </row>
    <row r="3065" spans="1:9" x14ac:dyDescent="0.25">
      <c r="A3065" s="374" t="s">
        <v>13101</v>
      </c>
      <c r="B3065" s="378">
        <v>8697936020824</v>
      </c>
      <c r="C3065" s="374" t="s">
        <v>1607</v>
      </c>
      <c r="D3065" s="374" t="s">
        <v>1608</v>
      </c>
      <c r="E3065" s="377" t="s">
        <v>10789</v>
      </c>
      <c r="F3065" s="377" t="s">
        <v>18</v>
      </c>
      <c r="G3065" s="377" t="s">
        <v>10443</v>
      </c>
      <c r="H3065" s="377"/>
      <c r="I3065" s="380">
        <v>41394</v>
      </c>
    </row>
    <row r="3066" spans="1:9" x14ac:dyDescent="0.25">
      <c r="A3066" s="374" t="s">
        <v>13102</v>
      </c>
      <c r="B3066" s="378">
        <v>8697936020893</v>
      </c>
      <c r="C3066" s="374" t="s">
        <v>1607</v>
      </c>
      <c r="D3066" s="374" t="s">
        <v>1608</v>
      </c>
      <c r="E3066" s="377" t="s">
        <v>10789</v>
      </c>
      <c r="F3066" s="377" t="s">
        <v>18</v>
      </c>
      <c r="G3066" s="377" t="s">
        <v>10443</v>
      </c>
      <c r="H3066" s="377"/>
      <c r="I3066" s="380">
        <v>41513</v>
      </c>
    </row>
    <row r="3067" spans="1:9" x14ac:dyDescent="0.25">
      <c r="A3067" s="374" t="s">
        <v>7947</v>
      </c>
      <c r="B3067" s="26">
        <v>8699809897014</v>
      </c>
      <c r="C3067" s="227" t="s">
        <v>981</v>
      </c>
      <c r="D3067" s="374" t="s">
        <v>982</v>
      </c>
      <c r="E3067" s="374" t="s">
        <v>402</v>
      </c>
      <c r="F3067" s="374" t="s">
        <v>18</v>
      </c>
      <c r="G3067" s="377" t="s">
        <v>10443</v>
      </c>
      <c r="H3067" s="226"/>
      <c r="I3067" s="379">
        <v>45335</v>
      </c>
    </row>
    <row r="3068" spans="1:9" x14ac:dyDescent="0.25">
      <c r="A3068" s="227" t="s">
        <v>13103</v>
      </c>
      <c r="B3068" s="26">
        <v>8699809097957</v>
      </c>
      <c r="C3068" s="227" t="s">
        <v>981</v>
      </c>
      <c r="D3068" s="227" t="s">
        <v>982</v>
      </c>
      <c r="E3068" s="374" t="s">
        <v>402</v>
      </c>
      <c r="F3068" s="374" t="s">
        <v>18</v>
      </c>
      <c r="G3068" s="377" t="s">
        <v>10443</v>
      </c>
      <c r="H3068" s="377"/>
      <c r="I3068" s="380">
        <v>45272</v>
      </c>
    </row>
    <row r="3069" spans="1:9" x14ac:dyDescent="0.25">
      <c r="A3069" s="374" t="s">
        <v>13104</v>
      </c>
      <c r="B3069" s="149">
        <v>8699809897021</v>
      </c>
      <c r="C3069" s="374" t="s">
        <v>981</v>
      </c>
      <c r="D3069" s="374" t="s">
        <v>982</v>
      </c>
      <c r="E3069" s="374" t="s">
        <v>402</v>
      </c>
      <c r="F3069" s="374" t="s">
        <v>18</v>
      </c>
      <c r="G3069" s="377" t="s">
        <v>10443</v>
      </c>
      <c r="H3069" s="374"/>
      <c r="I3069" s="380">
        <v>42038</v>
      </c>
    </row>
    <row r="3070" spans="1:9" x14ac:dyDescent="0.25">
      <c r="A3070" s="374" t="s">
        <v>7948</v>
      </c>
      <c r="B3070" s="26">
        <v>8699809759114</v>
      </c>
      <c r="C3070" s="374" t="s">
        <v>981</v>
      </c>
      <c r="D3070" s="374" t="s">
        <v>982</v>
      </c>
      <c r="E3070" s="374" t="s">
        <v>402</v>
      </c>
      <c r="F3070" s="374" t="s">
        <v>18</v>
      </c>
      <c r="G3070" s="377" t="s">
        <v>10443</v>
      </c>
      <c r="H3070" s="368"/>
      <c r="I3070" s="379">
        <v>45636</v>
      </c>
    </row>
    <row r="3071" spans="1:9" x14ac:dyDescent="0.25">
      <c r="A3071" s="377" t="s">
        <v>5694</v>
      </c>
      <c r="B3071" s="378">
        <v>8699828750604</v>
      </c>
      <c r="C3071" s="377" t="s">
        <v>176</v>
      </c>
      <c r="D3071" s="377" t="s">
        <v>26</v>
      </c>
      <c r="E3071" s="377" t="s">
        <v>1393</v>
      </c>
      <c r="F3071" s="374" t="s">
        <v>18</v>
      </c>
      <c r="G3071" s="374" t="s">
        <v>10443</v>
      </c>
      <c r="H3071" s="377"/>
      <c r="I3071" s="379">
        <v>45909</v>
      </c>
    </row>
    <row r="3072" spans="1:9" x14ac:dyDescent="0.25">
      <c r="A3072" s="377" t="s">
        <v>5698</v>
      </c>
      <c r="B3072" s="378">
        <v>8699828750611</v>
      </c>
      <c r="C3072" s="377" t="s">
        <v>176</v>
      </c>
      <c r="D3072" s="377" t="s">
        <v>26</v>
      </c>
      <c r="E3072" s="377" t="s">
        <v>1393</v>
      </c>
      <c r="F3072" s="374" t="s">
        <v>18</v>
      </c>
      <c r="G3072" s="374" t="s">
        <v>10443</v>
      </c>
      <c r="H3072" s="374"/>
      <c r="I3072" s="379">
        <v>46000</v>
      </c>
    </row>
    <row r="3073" spans="1:9" x14ac:dyDescent="0.25">
      <c r="A3073" s="377" t="s">
        <v>13105</v>
      </c>
      <c r="B3073" s="378">
        <v>8699825120011</v>
      </c>
      <c r="C3073" s="374" t="s">
        <v>981</v>
      </c>
      <c r="D3073" s="374" t="s">
        <v>982</v>
      </c>
      <c r="E3073" s="377" t="s">
        <v>13106</v>
      </c>
      <c r="F3073" s="377" t="s">
        <v>18</v>
      </c>
      <c r="G3073" s="377" t="s">
        <v>10443</v>
      </c>
      <c r="H3073" s="377"/>
      <c r="I3073" s="380">
        <v>44033</v>
      </c>
    </row>
    <row r="3074" spans="1:9" x14ac:dyDescent="0.25">
      <c r="A3074" s="377" t="s">
        <v>7951</v>
      </c>
      <c r="B3074" s="26">
        <v>8699541094412</v>
      </c>
      <c r="C3074" s="374" t="s">
        <v>25</v>
      </c>
      <c r="D3074" s="374" t="s">
        <v>3185</v>
      </c>
      <c r="E3074" s="374" t="s">
        <v>2353</v>
      </c>
      <c r="F3074" s="374" t="s">
        <v>18</v>
      </c>
      <c r="G3074" s="374" t="s">
        <v>10443</v>
      </c>
      <c r="H3074" s="377"/>
      <c r="I3074" s="379">
        <v>45608</v>
      </c>
    </row>
    <row r="3075" spans="1:9" x14ac:dyDescent="0.25">
      <c r="A3075" s="374" t="s">
        <v>13107</v>
      </c>
      <c r="B3075" s="26">
        <v>8699541094504</v>
      </c>
      <c r="C3075" s="374" t="s">
        <v>25</v>
      </c>
      <c r="D3075" s="374" t="s">
        <v>3185</v>
      </c>
      <c r="E3075" s="374" t="s">
        <v>2353</v>
      </c>
      <c r="F3075" s="374" t="s">
        <v>18</v>
      </c>
      <c r="G3075" s="374" t="s">
        <v>10443</v>
      </c>
      <c r="H3075" s="377"/>
      <c r="I3075" s="380">
        <v>45244</v>
      </c>
    </row>
    <row r="3076" spans="1:9" x14ac:dyDescent="0.25">
      <c r="A3076" s="374" t="s">
        <v>7952</v>
      </c>
      <c r="B3076" s="26">
        <v>8699541751704</v>
      </c>
      <c r="C3076" s="374" t="s">
        <v>25</v>
      </c>
      <c r="D3076" s="374" t="s">
        <v>3185</v>
      </c>
      <c r="E3076" s="374" t="s">
        <v>2353</v>
      </c>
      <c r="F3076" s="374" t="s">
        <v>18</v>
      </c>
      <c r="G3076" s="234" t="s">
        <v>10443</v>
      </c>
      <c r="H3076" s="377"/>
      <c r="I3076" s="379">
        <v>45678</v>
      </c>
    </row>
    <row r="3077" spans="1:9" x14ac:dyDescent="0.25">
      <c r="A3077" s="377" t="s">
        <v>3297</v>
      </c>
      <c r="B3077" s="378">
        <v>8699786354449</v>
      </c>
      <c r="C3077" s="374" t="s">
        <v>21</v>
      </c>
      <c r="D3077" s="227" t="s">
        <v>22</v>
      </c>
      <c r="E3077" s="377" t="s">
        <v>471</v>
      </c>
      <c r="F3077" s="377" t="s">
        <v>18</v>
      </c>
      <c r="G3077" s="377" t="s">
        <v>10443</v>
      </c>
      <c r="H3077" s="374"/>
      <c r="I3077" s="380">
        <v>44208</v>
      </c>
    </row>
    <row r="3078" spans="1:9" x14ac:dyDescent="0.25">
      <c r="A3078" s="374" t="s">
        <v>13108</v>
      </c>
      <c r="B3078" s="26">
        <v>8699650981986</v>
      </c>
      <c r="C3078" s="374" t="s">
        <v>844</v>
      </c>
      <c r="D3078" s="374" t="s">
        <v>1482</v>
      </c>
      <c r="E3078" s="374" t="s">
        <v>122</v>
      </c>
      <c r="F3078" s="374" t="s">
        <v>623</v>
      </c>
      <c r="G3078" s="374" t="s">
        <v>10443</v>
      </c>
      <c r="H3078" s="377"/>
      <c r="I3078" s="380">
        <v>44747</v>
      </c>
    </row>
    <row r="3079" spans="1:9" x14ac:dyDescent="0.25">
      <c r="A3079" s="374" t="s">
        <v>13109</v>
      </c>
      <c r="B3079" s="26">
        <v>8699650981993</v>
      </c>
      <c r="C3079" s="227" t="s">
        <v>844</v>
      </c>
      <c r="D3079" s="374" t="s">
        <v>1482</v>
      </c>
      <c r="E3079" s="374" t="s">
        <v>122</v>
      </c>
      <c r="F3079" s="374" t="s">
        <v>623</v>
      </c>
      <c r="G3079" s="374" t="s">
        <v>10443</v>
      </c>
      <c r="H3079" s="377"/>
      <c r="I3079" s="21">
        <v>44747</v>
      </c>
    </row>
    <row r="3080" spans="1:9" x14ac:dyDescent="0.25">
      <c r="A3080" s="374" t="s">
        <v>5533</v>
      </c>
      <c r="B3080" s="148">
        <v>6091403211272</v>
      </c>
      <c r="C3080" s="374" t="s">
        <v>5534</v>
      </c>
      <c r="D3080" s="374" t="s">
        <v>5535</v>
      </c>
      <c r="E3080" s="377" t="s">
        <v>10847</v>
      </c>
      <c r="F3080" s="377" t="s">
        <v>18</v>
      </c>
      <c r="G3080" s="377" t="s">
        <v>10443</v>
      </c>
      <c r="H3080" s="374"/>
      <c r="I3080" s="380">
        <v>43585</v>
      </c>
    </row>
    <row r="3081" spans="1:9" x14ac:dyDescent="0.25">
      <c r="A3081" s="227" t="s">
        <v>5533</v>
      </c>
      <c r="B3081" s="148">
        <v>8699504030419</v>
      </c>
      <c r="C3081" s="374" t="s">
        <v>5534</v>
      </c>
      <c r="D3081" s="374" t="s">
        <v>5535</v>
      </c>
      <c r="E3081" s="377" t="s">
        <v>10566</v>
      </c>
      <c r="F3081" s="377" t="s">
        <v>18</v>
      </c>
      <c r="G3081" s="377" t="s">
        <v>10443</v>
      </c>
      <c r="H3081" s="377"/>
      <c r="I3081" s="380">
        <v>42451</v>
      </c>
    </row>
    <row r="3082" spans="1:9" x14ac:dyDescent="0.25">
      <c r="A3082" s="374" t="s">
        <v>5536</v>
      </c>
      <c r="B3082" s="148">
        <v>6091403211265</v>
      </c>
      <c r="C3082" s="227" t="s">
        <v>5534</v>
      </c>
      <c r="D3082" s="227" t="s">
        <v>5535</v>
      </c>
      <c r="E3082" s="377" t="s">
        <v>10847</v>
      </c>
      <c r="F3082" s="377" t="s">
        <v>18</v>
      </c>
      <c r="G3082" s="226" t="s">
        <v>10443</v>
      </c>
      <c r="H3082" s="374"/>
      <c r="I3082" s="380">
        <v>43585</v>
      </c>
    </row>
    <row r="3083" spans="1:9" x14ac:dyDescent="0.25">
      <c r="A3083" s="227" t="s">
        <v>5536</v>
      </c>
      <c r="B3083" s="148">
        <v>8699504030426</v>
      </c>
      <c r="C3083" s="374" t="s">
        <v>5534</v>
      </c>
      <c r="D3083" s="227" t="s">
        <v>5535</v>
      </c>
      <c r="E3083" s="377" t="s">
        <v>10566</v>
      </c>
      <c r="F3083" s="377" t="s">
        <v>18</v>
      </c>
      <c r="G3083" s="226" t="s">
        <v>10443</v>
      </c>
      <c r="H3083" s="377"/>
      <c r="I3083" s="380">
        <v>42703</v>
      </c>
    </row>
    <row r="3084" spans="1:9" x14ac:dyDescent="0.25">
      <c r="A3084" s="227" t="s">
        <v>13110</v>
      </c>
      <c r="B3084" s="26">
        <v>8699638012053</v>
      </c>
      <c r="C3084" s="227" t="s">
        <v>1624</v>
      </c>
      <c r="D3084" s="227" t="s">
        <v>1625</v>
      </c>
      <c r="E3084" s="374" t="s">
        <v>490</v>
      </c>
      <c r="F3084" s="374" t="s">
        <v>18</v>
      </c>
      <c r="G3084" s="377" t="s">
        <v>10443</v>
      </c>
      <c r="H3084" s="377"/>
      <c r="I3084" s="379">
        <v>44495</v>
      </c>
    </row>
    <row r="3085" spans="1:9" x14ac:dyDescent="0.25">
      <c r="A3085" s="374" t="s">
        <v>13111</v>
      </c>
      <c r="B3085" s="378">
        <v>8699638772018</v>
      </c>
      <c r="C3085" s="227" t="s">
        <v>3426</v>
      </c>
      <c r="D3085" s="374" t="s">
        <v>1625</v>
      </c>
      <c r="E3085" s="377" t="s">
        <v>11143</v>
      </c>
      <c r="F3085" s="377" t="s">
        <v>18</v>
      </c>
      <c r="G3085" s="368" t="s">
        <v>10443</v>
      </c>
      <c r="H3085" s="377"/>
      <c r="I3085" s="380">
        <v>41345</v>
      </c>
    </row>
    <row r="3086" spans="1:9" x14ac:dyDescent="0.25">
      <c r="A3086" s="374" t="s">
        <v>13112</v>
      </c>
      <c r="B3086" s="378">
        <v>8699638772025</v>
      </c>
      <c r="C3086" s="370" t="s">
        <v>3426</v>
      </c>
      <c r="D3086" s="374" t="s">
        <v>1625</v>
      </c>
      <c r="E3086" s="377" t="s">
        <v>11143</v>
      </c>
      <c r="F3086" s="377" t="s">
        <v>18</v>
      </c>
      <c r="G3086" s="377" t="s">
        <v>10443</v>
      </c>
      <c r="H3086" s="377"/>
      <c r="I3086" s="380">
        <v>41345</v>
      </c>
    </row>
    <row r="3087" spans="1:9" x14ac:dyDescent="0.25">
      <c r="A3087" s="374" t="s">
        <v>13113</v>
      </c>
      <c r="B3087" s="378">
        <v>8699638772032</v>
      </c>
      <c r="C3087" s="374" t="s">
        <v>3426</v>
      </c>
      <c r="D3087" s="374" t="s">
        <v>1625</v>
      </c>
      <c r="E3087" s="377" t="s">
        <v>11143</v>
      </c>
      <c r="F3087" s="377" t="s">
        <v>18</v>
      </c>
      <c r="G3087" s="377" t="s">
        <v>10443</v>
      </c>
      <c r="H3087" s="377"/>
      <c r="I3087" s="380">
        <v>41345</v>
      </c>
    </row>
    <row r="3088" spans="1:9" x14ac:dyDescent="0.25">
      <c r="A3088" s="374" t="s">
        <v>13114</v>
      </c>
      <c r="B3088" s="148">
        <v>8680643000272</v>
      </c>
      <c r="C3088" s="374" t="s">
        <v>1313</v>
      </c>
      <c r="D3088" s="374" t="s">
        <v>1314</v>
      </c>
      <c r="E3088" s="374" t="s">
        <v>13115</v>
      </c>
      <c r="F3088" s="374" t="s">
        <v>18</v>
      </c>
      <c r="G3088" s="377" t="s">
        <v>10443</v>
      </c>
      <c r="H3088" s="374"/>
      <c r="I3088" s="380">
        <v>43459</v>
      </c>
    </row>
    <row r="3089" spans="1:9" x14ac:dyDescent="0.25">
      <c r="A3089" s="374" t="s">
        <v>13116</v>
      </c>
      <c r="B3089" s="148">
        <v>8699844340285</v>
      </c>
      <c r="C3089" s="227" t="s">
        <v>453</v>
      </c>
      <c r="D3089" s="227" t="s">
        <v>454</v>
      </c>
      <c r="E3089" s="374" t="s">
        <v>429</v>
      </c>
      <c r="F3089" s="374" t="s">
        <v>18</v>
      </c>
      <c r="G3089" s="374" t="s">
        <v>10443</v>
      </c>
      <c r="H3089" s="377"/>
      <c r="I3089" s="380">
        <v>43312</v>
      </c>
    </row>
    <row r="3090" spans="1:9" x14ac:dyDescent="0.25">
      <c r="A3090" s="374" t="s">
        <v>13117</v>
      </c>
      <c r="B3090" s="378">
        <v>8699511010084</v>
      </c>
      <c r="C3090" s="374" t="s">
        <v>7954</v>
      </c>
      <c r="D3090" s="374" t="s">
        <v>7955</v>
      </c>
      <c r="E3090" s="377" t="s">
        <v>206</v>
      </c>
      <c r="F3090" s="377" t="s">
        <v>18</v>
      </c>
      <c r="G3090" s="377" t="s">
        <v>10443</v>
      </c>
      <c r="H3090" s="377"/>
      <c r="I3090" s="380">
        <v>41345</v>
      </c>
    </row>
    <row r="3091" spans="1:9" x14ac:dyDescent="0.25">
      <c r="A3091" s="374" t="s">
        <v>7956</v>
      </c>
      <c r="B3091" s="26">
        <v>8699516015152</v>
      </c>
      <c r="C3091" s="377" t="s">
        <v>7954</v>
      </c>
      <c r="D3091" s="374" t="s">
        <v>7955</v>
      </c>
      <c r="E3091" s="374" t="s">
        <v>548</v>
      </c>
      <c r="F3091" s="374" t="s">
        <v>18</v>
      </c>
      <c r="G3091" s="377" t="s">
        <v>10443</v>
      </c>
      <c r="H3091" s="377"/>
      <c r="I3091" s="379">
        <v>46182</v>
      </c>
    </row>
    <row r="3092" spans="1:9" x14ac:dyDescent="0.25">
      <c r="A3092" s="374" t="s">
        <v>13118</v>
      </c>
      <c r="B3092" s="26">
        <v>8699516012502</v>
      </c>
      <c r="C3092" s="374" t="s">
        <v>8635</v>
      </c>
      <c r="D3092" s="374" t="s">
        <v>8636</v>
      </c>
      <c r="E3092" s="374" t="s">
        <v>548</v>
      </c>
      <c r="F3092" s="374" t="s">
        <v>18</v>
      </c>
      <c r="G3092" s="374" t="s">
        <v>10443</v>
      </c>
      <c r="H3092" s="377"/>
      <c r="I3092" s="380">
        <v>44747</v>
      </c>
    </row>
    <row r="3093" spans="1:9" x14ac:dyDescent="0.25">
      <c r="A3093" s="374" t="s">
        <v>13119</v>
      </c>
      <c r="B3093" s="148">
        <v>8699572270052</v>
      </c>
      <c r="C3093" s="227" t="s">
        <v>873</v>
      </c>
      <c r="D3093" s="227" t="s">
        <v>874</v>
      </c>
      <c r="E3093" s="374" t="s">
        <v>3992</v>
      </c>
      <c r="F3093" s="374" t="s">
        <v>18</v>
      </c>
      <c r="G3093" s="377" t="s">
        <v>10443</v>
      </c>
      <c r="H3093" s="377"/>
      <c r="I3093" s="380">
        <v>43151</v>
      </c>
    </row>
    <row r="3094" spans="1:9" x14ac:dyDescent="0.25">
      <c r="A3094" s="374" t="s">
        <v>5654</v>
      </c>
      <c r="B3094" s="148">
        <v>8699572950022</v>
      </c>
      <c r="C3094" s="227" t="s">
        <v>873</v>
      </c>
      <c r="D3094" s="374" t="s">
        <v>874</v>
      </c>
      <c r="E3094" s="374" t="s">
        <v>3992</v>
      </c>
      <c r="F3094" s="374" t="s">
        <v>18</v>
      </c>
      <c r="G3094" s="377" t="s">
        <v>10443</v>
      </c>
      <c r="H3094" s="377"/>
      <c r="I3094" s="380">
        <v>43151</v>
      </c>
    </row>
    <row r="3095" spans="1:9" x14ac:dyDescent="0.25">
      <c r="A3095" s="377" t="s">
        <v>13120</v>
      </c>
      <c r="B3095" s="378">
        <v>8699543250052</v>
      </c>
      <c r="C3095" s="227" t="s">
        <v>4768</v>
      </c>
      <c r="D3095" s="377" t="s">
        <v>4769</v>
      </c>
      <c r="E3095" s="377" t="s">
        <v>93</v>
      </c>
      <c r="F3095" s="377" t="s">
        <v>18</v>
      </c>
      <c r="G3095" s="226" t="s">
        <v>10443</v>
      </c>
      <c r="H3095" s="377"/>
      <c r="I3095" s="21">
        <v>45041</v>
      </c>
    </row>
    <row r="3096" spans="1:9" x14ac:dyDescent="0.25">
      <c r="A3096" s="374" t="s">
        <v>13121</v>
      </c>
      <c r="B3096" s="378">
        <v>8699679754608</v>
      </c>
      <c r="C3096" s="227" t="s">
        <v>13122</v>
      </c>
      <c r="D3096" s="374" t="s">
        <v>13123</v>
      </c>
      <c r="E3096" s="377" t="s">
        <v>13124</v>
      </c>
      <c r="F3096" s="377" t="s">
        <v>18</v>
      </c>
      <c r="G3096" s="377" t="s">
        <v>10443</v>
      </c>
      <c r="H3096" s="377"/>
      <c r="I3096" s="380">
        <v>41513</v>
      </c>
    </row>
    <row r="3097" spans="1:9" x14ac:dyDescent="0.25">
      <c r="A3097" s="374" t="s">
        <v>13125</v>
      </c>
      <c r="B3097" s="378">
        <v>8699540890114</v>
      </c>
      <c r="C3097" s="227" t="s">
        <v>7963</v>
      </c>
      <c r="D3097" s="374" t="s">
        <v>7964</v>
      </c>
      <c r="E3097" s="377" t="s">
        <v>467</v>
      </c>
      <c r="F3097" s="377" t="s">
        <v>18</v>
      </c>
      <c r="G3097" s="226" t="s">
        <v>10443</v>
      </c>
      <c r="H3097" s="377"/>
      <c r="I3097" s="21">
        <v>41513</v>
      </c>
    </row>
    <row r="3098" spans="1:9" x14ac:dyDescent="0.25">
      <c r="A3098" s="374" t="s">
        <v>13126</v>
      </c>
      <c r="B3098" s="378">
        <v>8699540150102</v>
      </c>
      <c r="C3098" s="227" t="s">
        <v>7963</v>
      </c>
      <c r="D3098" s="374" t="s">
        <v>7964</v>
      </c>
      <c r="E3098" s="377" t="s">
        <v>467</v>
      </c>
      <c r="F3098" s="377" t="s">
        <v>18</v>
      </c>
      <c r="G3098" s="226" t="s">
        <v>10443</v>
      </c>
      <c r="H3098" s="377"/>
      <c r="I3098" s="21">
        <v>41513</v>
      </c>
    </row>
    <row r="3099" spans="1:9" x14ac:dyDescent="0.25">
      <c r="A3099" s="374" t="s">
        <v>13127</v>
      </c>
      <c r="B3099" s="378">
        <v>8699540170100</v>
      </c>
      <c r="C3099" s="227" t="s">
        <v>7963</v>
      </c>
      <c r="D3099" s="374" t="s">
        <v>7964</v>
      </c>
      <c r="E3099" s="377" t="s">
        <v>467</v>
      </c>
      <c r="F3099" s="377" t="s">
        <v>18</v>
      </c>
      <c r="G3099" s="377" t="s">
        <v>10443</v>
      </c>
      <c r="H3099" s="377"/>
      <c r="I3099" s="380">
        <v>41513</v>
      </c>
    </row>
    <row r="3100" spans="1:9" x14ac:dyDescent="0.25">
      <c r="A3100" s="374" t="s">
        <v>13128</v>
      </c>
      <c r="B3100" s="378">
        <v>8699540170117</v>
      </c>
      <c r="C3100" s="227" t="s">
        <v>7963</v>
      </c>
      <c r="D3100" s="227" t="s">
        <v>7964</v>
      </c>
      <c r="E3100" s="377" t="s">
        <v>467</v>
      </c>
      <c r="F3100" s="377" t="s">
        <v>18</v>
      </c>
      <c r="G3100" s="226" t="s">
        <v>10443</v>
      </c>
      <c r="H3100" s="377"/>
      <c r="I3100" s="21">
        <v>41394</v>
      </c>
    </row>
    <row r="3101" spans="1:9" x14ac:dyDescent="0.25">
      <c r="A3101" s="374" t="s">
        <v>13129</v>
      </c>
      <c r="B3101" s="378">
        <v>8699549700056</v>
      </c>
      <c r="C3101" s="227" t="s">
        <v>7799</v>
      </c>
      <c r="D3101" s="374" t="s">
        <v>7800</v>
      </c>
      <c r="E3101" s="377" t="s">
        <v>10629</v>
      </c>
      <c r="F3101" s="377" t="s">
        <v>18</v>
      </c>
      <c r="G3101" s="377" t="s">
        <v>10443</v>
      </c>
      <c r="H3101" s="377"/>
      <c r="I3101" s="380">
        <v>41345</v>
      </c>
    </row>
    <row r="3102" spans="1:9" x14ac:dyDescent="0.25">
      <c r="A3102" s="377" t="s">
        <v>5636</v>
      </c>
      <c r="B3102" s="378">
        <v>8699586122859</v>
      </c>
      <c r="C3102" s="227" t="s">
        <v>5637</v>
      </c>
      <c r="D3102" s="377" t="s">
        <v>5638</v>
      </c>
      <c r="E3102" s="377" t="s">
        <v>246</v>
      </c>
      <c r="F3102" s="374" t="s">
        <v>18</v>
      </c>
      <c r="G3102" s="234" t="s">
        <v>10443</v>
      </c>
      <c r="H3102" s="377"/>
      <c r="I3102" s="379">
        <v>45370</v>
      </c>
    </row>
    <row r="3103" spans="1:9" x14ac:dyDescent="0.25">
      <c r="A3103" s="227" t="s">
        <v>13130</v>
      </c>
      <c r="B3103" s="148">
        <v>8699556260048</v>
      </c>
      <c r="C3103" s="227" t="s">
        <v>5637</v>
      </c>
      <c r="D3103" s="370" t="s">
        <v>5638</v>
      </c>
      <c r="E3103" s="374" t="s">
        <v>10445</v>
      </c>
      <c r="F3103" s="374" t="s">
        <v>18</v>
      </c>
      <c r="G3103" s="377" t="s">
        <v>10443</v>
      </c>
      <c r="H3103" s="374"/>
      <c r="I3103" s="380">
        <v>43585</v>
      </c>
    </row>
    <row r="3104" spans="1:9" x14ac:dyDescent="0.25">
      <c r="A3104" s="374" t="s">
        <v>5779</v>
      </c>
      <c r="B3104" s="26">
        <v>8699586262845</v>
      </c>
      <c r="C3104" s="227" t="s">
        <v>5637</v>
      </c>
      <c r="D3104" s="374" t="s">
        <v>5638</v>
      </c>
      <c r="E3104" s="374" t="s">
        <v>246</v>
      </c>
      <c r="F3104" s="374" t="s">
        <v>18</v>
      </c>
      <c r="G3104" s="234" t="s">
        <v>10443</v>
      </c>
      <c r="H3104" s="377"/>
      <c r="I3104" s="379">
        <v>45426</v>
      </c>
    </row>
    <row r="3105" spans="1:9" x14ac:dyDescent="0.25">
      <c r="A3105" s="374" t="s">
        <v>13131</v>
      </c>
      <c r="B3105" s="148">
        <v>8699556120014</v>
      </c>
      <c r="C3105" s="227" t="s">
        <v>5637</v>
      </c>
      <c r="D3105" s="374" t="s">
        <v>5638</v>
      </c>
      <c r="E3105" s="374" t="s">
        <v>10445</v>
      </c>
      <c r="F3105" s="374" t="s">
        <v>18</v>
      </c>
      <c r="G3105" s="377" t="s">
        <v>10443</v>
      </c>
      <c r="H3105" s="374"/>
      <c r="I3105" s="380">
        <v>43585</v>
      </c>
    </row>
    <row r="3106" spans="1:9" x14ac:dyDescent="0.25">
      <c r="A3106" s="374" t="s">
        <v>13132</v>
      </c>
      <c r="B3106" s="148">
        <v>8699556260031</v>
      </c>
      <c r="C3106" s="227" t="s">
        <v>5637</v>
      </c>
      <c r="D3106" s="374" t="s">
        <v>5638</v>
      </c>
      <c r="E3106" s="374" t="s">
        <v>10445</v>
      </c>
      <c r="F3106" s="374" t="s">
        <v>18</v>
      </c>
      <c r="G3106" s="377" t="s">
        <v>10443</v>
      </c>
      <c r="H3106" s="374"/>
      <c r="I3106" s="380">
        <v>43585</v>
      </c>
    </row>
    <row r="3107" spans="1:9" x14ac:dyDescent="0.25">
      <c r="A3107" s="374" t="s">
        <v>5639</v>
      </c>
      <c r="B3107" s="378">
        <v>8699586262838</v>
      </c>
      <c r="C3107" s="227" t="s">
        <v>5637</v>
      </c>
      <c r="D3107" s="377" t="s">
        <v>5638</v>
      </c>
      <c r="E3107" s="377" t="s">
        <v>246</v>
      </c>
      <c r="F3107" s="374" t="s">
        <v>18</v>
      </c>
      <c r="G3107" s="234" t="s">
        <v>10443</v>
      </c>
      <c r="H3107" s="377"/>
      <c r="I3107" s="379">
        <v>45398</v>
      </c>
    </row>
    <row r="3108" spans="1:9" x14ac:dyDescent="0.25">
      <c r="A3108" s="374" t="s">
        <v>7966</v>
      </c>
      <c r="B3108" s="378">
        <v>8699820010287</v>
      </c>
      <c r="C3108" s="374" t="s">
        <v>7967</v>
      </c>
      <c r="D3108" s="374" t="s">
        <v>7968</v>
      </c>
      <c r="E3108" s="377" t="s">
        <v>13133</v>
      </c>
      <c r="F3108" s="377" t="s">
        <v>18</v>
      </c>
      <c r="G3108" s="377" t="s">
        <v>10443</v>
      </c>
      <c r="H3108" s="377"/>
      <c r="I3108" s="380">
        <v>41709</v>
      </c>
    </row>
    <row r="3109" spans="1:9" x14ac:dyDescent="0.25">
      <c r="A3109" s="374" t="s">
        <v>7966</v>
      </c>
      <c r="B3109" s="26">
        <v>8680019013509</v>
      </c>
      <c r="C3109" s="227" t="s">
        <v>7967</v>
      </c>
      <c r="D3109" s="227" t="s">
        <v>7968</v>
      </c>
      <c r="E3109" s="377" t="s">
        <v>7969</v>
      </c>
      <c r="F3109" s="374" t="s">
        <v>18</v>
      </c>
      <c r="G3109" s="374" t="s">
        <v>10443</v>
      </c>
      <c r="H3109" s="377"/>
      <c r="I3109" s="379">
        <v>45608</v>
      </c>
    </row>
    <row r="3110" spans="1:9" x14ac:dyDescent="0.25">
      <c r="A3110" s="374" t="s">
        <v>13134</v>
      </c>
      <c r="B3110" s="378">
        <v>8699569090151</v>
      </c>
      <c r="C3110" s="227" t="s">
        <v>2090</v>
      </c>
      <c r="D3110" s="374" t="s">
        <v>2091</v>
      </c>
      <c r="E3110" s="377" t="s">
        <v>210</v>
      </c>
      <c r="F3110" s="377" t="s">
        <v>18</v>
      </c>
      <c r="G3110" s="226" t="s">
        <v>10443</v>
      </c>
      <c r="H3110" s="377"/>
      <c r="I3110" s="21">
        <v>41345</v>
      </c>
    </row>
    <row r="3111" spans="1:9" x14ac:dyDescent="0.25">
      <c r="A3111" s="374" t="s">
        <v>13135</v>
      </c>
      <c r="B3111" s="378">
        <v>8699569090465</v>
      </c>
      <c r="C3111" s="227" t="s">
        <v>2090</v>
      </c>
      <c r="D3111" s="227" t="s">
        <v>2091</v>
      </c>
      <c r="E3111" s="377" t="s">
        <v>210</v>
      </c>
      <c r="F3111" s="377" t="s">
        <v>18</v>
      </c>
      <c r="G3111" s="226" t="s">
        <v>10443</v>
      </c>
      <c r="H3111" s="377"/>
      <c r="I3111" s="21">
        <v>41345</v>
      </c>
    </row>
    <row r="3112" spans="1:9" x14ac:dyDescent="0.25">
      <c r="A3112" s="374" t="s">
        <v>13136</v>
      </c>
      <c r="B3112" s="378">
        <v>8699569090472</v>
      </c>
      <c r="C3112" s="227" t="s">
        <v>2090</v>
      </c>
      <c r="D3112" s="227" t="s">
        <v>2091</v>
      </c>
      <c r="E3112" s="377" t="s">
        <v>210</v>
      </c>
      <c r="F3112" s="377" t="s">
        <v>18</v>
      </c>
      <c r="G3112" s="377" t="s">
        <v>10443</v>
      </c>
      <c r="H3112" s="377"/>
      <c r="I3112" s="21">
        <v>41345</v>
      </c>
    </row>
    <row r="3113" spans="1:9" x14ac:dyDescent="0.25">
      <c r="A3113" s="377" t="s">
        <v>13137</v>
      </c>
      <c r="B3113" s="378">
        <v>8699569270669</v>
      </c>
      <c r="C3113" s="374" t="s">
        <v>2090</v>
      </c>
      <c r="D3113" s="374" t="s">
        <v>2091</v>
      </c>
      <c r="E3113" s="377" t="s">
        <v>210</v>
      </c>
      <c r="F3113" s="377" t="s">
        <v>18</v>
      </c>
      <c r="G3113" s="377" t="s">
        <v>10443</v>
      </c>
      <c r="H3113" s="374"/>
      <c r="I3113" s="380">
        <v>44033</v>
      </c>
    </row>
    <row r="3114" spans="1:9" x14ac:dyDescent="0.25">
      <c r="A3114" s="374" t="s">
        <v>13137</v>
      </c>
      <c r="B3114" s="151">
        <v>8699569270652</v>
      </c>
      <c r="C3114" s="227" t="s">
        <v>2090</v>
      </c>
      <c r="D3114" s="374" t="s">
        <v>2091</v>
      </c>
      <c r="E3114" s="377" t="s">
        <v>11733</v>
      </c>
      <c r="F3114" s="377" t="s">
        <v>18</v>
      </c>
      <c r="G3114" s="377" t="s">
        <v>10443</v>
      </c>
      <c r="H3114" s="377"/>
      <c r="I3114" s="21">
        <v>41695</v>
      </c>
    </row>
    <row r="3115" spans="1:9" x14ac:dyDescent="0.25">
      <c r="A3115" s="377" t="s">
        <v>13138</v>
      </c>
      <c r="B3115" s="378">
        <v>8699569270614</v>
      </c>
      <c r="C3115" s="370" t="s">
        <v>2090</v>
      </c>
      <c r="D3115" s="374" t="s">
        <v>2091</v>
      </c>
      <c r="E3115" s="377" t="s">
        <v>11733</v>
      </c>
      <c r="F3115" s="377" t="s">
        <v>18</v>
      </c>
      <c r="G3115" s="377" t="s">
        <v>10443</v>
      </c>
      <c r="H3115" s="368"/>
      <c r="I3115" s="21">
        <v>42276</v>
      </c>
    </row>
    <row r="3116" spans="1:9" x14ac:dyDescent="0.25">
      <c r="A3116" s="374" t="s">
        <v>13139</v>
      </c>
      <c r="B3116" s="378">
        <v>8699730600103</v>
      </c>
      <c r="C3116" s="374" t="s">
        <v>13140</v>
      </c>
      <c r="D3116" s="374" t="s">
        <v>13141</v>
      </c>
      <c r="E3116" s="377" t="s">
        <v>2059</v>
      </c>
      <c r="F3116" s="377" t="s">
        <v>18</v>
      </c>
      <c r="G3116" s="377" t="s">
        <v>10443</v>
      </c>
      <c r="H3116" s="377"/>
      <c r="I3116" s="380">
        <v>41513</v>
      </c>
    </row>
    <row r="3117" spans="1:9" x14ac:dyDescent="0.25">
      <c r="A3117" s="377" t="s">
        <v>13142</v>
      </c>
      <c r="B3117" s="378">
        <v>8699578700812</v>
      </c>
      <c r="C3117" s="374" t="s">
        <v>7799</v>
      </c>
      <c r="D3117" s="377" t="s">
        <v>7800</v>
      </c>
      <c r="E3117" s="377" t="s">
        <v>141</v>
      </c>
      <c r="F3117" s="377" t="s">
        <v>18</v>
      </c>
      <c r="G3117" s="377" t="s">
        <v>10443</v>
      </c>
      <c r="H3117" s="377"/>
      <c r="I3117" s="380">
        <v>45041</v>
      </c>
    </row>
    <row r="3118" spans="1:9" x14ac:dyDescent="0.25">
      <c r="A3118" s="374" t="s">
        <v>13143</v>
      </c>
      <c r="B3118" s="378">
        <v>8699535250138</v>
      </c>
      <c r="C3118" s="374" t="s">
        <v>13144</v>
      </c>
      <c r="D3118" s="374" t="s">
        <v>13145</v>
      </c>
      <c r="E3118" s="377" t="s">
        <v>1080</v>
      </c>
      <c r="F3118" s="377" t="s">
        <v>18</v>
      </c>
      <c r="G3118" s="377" t="s">
        <v>10443</v>
      </c>
      <c r="H3118" s="377"/>
      <c r="I3118" s="380">
        <v>41394</v>
      </c>
    </row>
    <row r="3119" spans="1:9" x14ac:dyDescent="0.25">
      <c r="A3119" s="374" t="s">
        <v>13146</v>
      </c>
      <c r="B3119" s="26">
        <v>8699736750291</v>
      </c>
      <c r="C3119" s="227" t="s">
        <v>13147</v>
      </c>
      <c r="D3119" s="374" t="s">
        <v>13148</v>
      </c>
      <c r="E3119" s="374" t="s">
        <v>6754</v>
      </c>
      <c r="F3119" s="374" t="s">
        <v>18</v>
      </c>
      <c r="G3119" s="374" t="s">
        <v>10443</v>
      </c>
      <c r="H3119" s="374"/>
      <c r="I3119" s="380">
        <v>45195</v>
      </c>
    </row>
    <row r="3120" spans="1:9" x14ac:dyDescent="0.25">
      <c r="A3120" s="374" t="s">
        <v>13149</v>
      </c>
      <c r="B3120" s="148">
        <v>3000000000000</v>
      </c>
      <c r="C3120" s="374" t="s">
        <v>383</v>
      </c>
      <c r="D3120" s="374" t="s">
        <v>384</v>
      </c>
      <c r="E3120" s="374" t="s">
        <v>7272</v>
      </c>
      <c r="F3120" s="374" t="s">
        <v>18</v>
      </c>
      <c r="G3120" s="377" t="s">
        <v>10443</v>
      </c>
      <c r="H3120" s="377"/>
      <c r="I3120" s="380">
        <v>43151</v>
      </c>
    </row>
    <row r="3121" spans="1:9" x14ac:dyDescent="0.25">
      <c r="A3121" s="374" t="s">
        <v>13150</v>
      </c>
      <c r="B3121" s="148">
        <v>1300000000000</v>
      </c>
      <c r="C3121" s="374" t="s">
        <v>383</v>
      </c>
      <c r="D3121" s="374" t="s">
        <v>384</v>
      </c>
      <c r="E3121" s="374" t="s">
        <v>7272</v>
      </c>
      <c r="F3121" s="374" t="s">
        <v>18</v>
      </c>
      <c r="G3121" s="377" t="s">
        <v>10443</v>
      </c>
      <c r="H3121" s="377"/>
      <c r="I3121" s="380">
        <v>43151</v>
      </c>
    </row>
    <row r="3122" spans="1:9" x14ac:dyDescent="0.25">
      <c r="A3122" s="374" t="s">
        <v>13151</v>
      </c>
      <c r="B3122" s="148">
        <v>1000000000000</v>
      </c>
      <c r="C3122" s="227" t="s">
        <v>383</v>
      </c>
      <c r="D3122" s="374" t="s">
        <v>384</v>
      </c>
      <c r="E3122" s="374" t="s">
        <v>7272</v>
      </c>
      <c r="F3122" s="374" t="s">
        <v>18</v>
      </c>
      <c r="G3122" s="377" t="s">
        <v>10443</v>
      </c>
      <c r="H3122" s="377"/>
      <c r="I3122" s="380">
        <v>43151</v>
      </c>
    </row>
    <row r="3123" spans="1:9" x14ac:dyDescent="0.25">
      <c r="A3123" s="374" t="s">
        <v>13152</v>
      </c>
      <c r="B3123" s="148">
        <v>4000000000000</v>
      </c>
      <c r="C3123" s="374" t="s">
        <v>383</v>
      </c>
      <c r="D3123" s="374" t="s">
        <v>384</v>
      </c>
      <c r="E3123" s="374" t="s">
        <v>7272</v>
      </c>
      <c r="F3123" s="374" t="s">
        <v>18</v>
      </c>
      <c r="G3123" s="377" t="s">
        <v>10443</v>
      </c>
      <c r="H3123" s="377"/>
      <c r="I3123" s="380">
        <v>43151</v>
      </c>
    </row>
    <row r="3124" spans="1:9" x14ac:dyDescent="0.25">
      <c r="A3124" s="374" t="s">
        <v>13153</v>
      </c>
      <c r="B3124" s="148">
        <v>2000000000000</v>
      </c>
      <c r="C3124" s="374" t="s">
        <v>383</v>
      </c>
      <c r="D3124" s="374" t="s">
        <v>384</v>
      </c>
      <c r="E3124" s="374" t="s">
        <v>7272</v>
      </c>
      <c r="F3124" s="374" t="s">
        <v>18</v>
      </c>
      <c r="G3124" s="377" t="s">
        <v>10443</v>
      </c>
      <c r="H3124" s="377"/>
      <c r="I3124" s="380">
        <v>43151</v>
      </c>
    </row>
    <row r="3125" spans="1:9" x14ac:dyDescent="0.25">
      <c r="A3125" s="374" t="s">
        <v>13154</v>
      </c>
      <c r="B3125" s="148">
        <v>5000000000000</v>
      </c>
      <c r="C3125" s="374" t="s">
        <v>383</v>
      </c>
      <c r="D3125" s="374" t="s">
        <v>384</v>
      </c>
      <c r="E3125" s="374" t="s">
        <v>7272</v>
      </c>
      <c r="F3125" s="374" t="s">
        <v>18</v>
      </c>
      <c r="G3125" s="377" t="s">
        <v>10443</v>
      </c>
      <c r="H3125" s="377"/>
      <c r="I3125" s="380">
        <v>43151</v>
      </c>
    </row>
    <row r="3126" spans="1:9" x14ac:dyDescent="0.25">
      <c r="A3126" s="377" t="s">
        <v>2367</v>
      </c>
      <c r="B3126" s="378">
        <v>8699527020015</v>
      </c>
      <c r="C3126" s="377" t="s">
        <v>1592</v>
      </c>
      <c r="D3126" s="377" t="s">
        <v>347</v>
      </c>
      <c r="E3126" s="377" t="s">
        <v>855</v>
      </c>
      <c r="F3126" s="377" t="s">
        <v>18</v>
      </c>
      <c r="G3126" s="374" t="s">
        <v>10443</v>
      </c>
      <c r="H3126" s="133"/>
      <c r="I3126" s="379">
        <v>46091</v>
      </c>
    </row>
    <row r="3127" spans="1:9" x14ac:dyDescent="0.25">
      <c r="A3127" s="374" t="s">
        <v>13157</v>
      </c>
      <c r="B3127" s="148">
        <v>8699548990328</v>
      </c>
      <c r="C3127" s="374" t="s">
        <v>227</v>
      </c>
      <c r="D3127" s="374" t="s">
        <v>361</v>
      </c>
      <c r="E3127" s="374" t="s">
        <v>10764</v>
      </c>
      <c r="F3127" s="374" t="s">
        <v>18</v>
      </c>
      <c r="G3127" s="377" t="s">
        <v>10443</v>
      </c>
      <c r="H3127" s="377"/>
      <c r="I3127" s="380">
        <v>43151</v>
      </c>
    </row>
    <row r="3128" spans="1:9" x14ac:dyDescent="0.25">
      <c r="A3128" s="374" t="s">
        <v>7981</v>
      </c>
      <c r="B3128" s="26">
        <v>8699548990878</v>
      </c>
      <c r="C3128" s="377" t="s">
        <v>227</v>
      </c>
      <c r="D3128" s="374" t="s">
        <v>361</v>
      </c>
      <c r="E3128" s="374" t="s">
        <v>2164</v>
      </c>
      <c r="F3128" s="374" t="s">
        <v>18</v>
      </c>
      <c r="G3128" s="374" t="s">
        <v>10443</v>
      </c>
      <c r="H3128" s="377"/>
      <c r="I3128" s="379">
        <v>46014</v>
      </c>
    </row>
    <row r="3129" spans="1:9" x14ac:dyDescent="0.25">
      <c r="A3129" s="374" t="s">
        <v>13158</v>
      </c>
      <c r="B3129" s="378">
        <v>8699548990618</v>
      </c>
      <c r="C3129" s="227" t="s">
        <v>227</v>
      </c>
      <c r="D3129" s="374" t="s">
        <v>361</v>
      </c>
      <c r="E3129" s="377" t="s">
        <v>10764</v>
      </c>
      <c r="F3129" s="377" t="s">
        <v>18</v>
      </c>
      <c r="G3129" s="377" t="s">
        <v>10443</v>
      </c>
      <c r="H3129" s="377"/>
      <c r="I3129" s="380">
        <v>41345</v>
      </c>
    </row>
    <row r="3130" spans="1:9" x14ac:dyDescent="0.25">
      <c r="A3130" s="374" t="s">
        <v>13159</v>
      </c>
      <c r="B3130" s="148">
        <v>8699548994012</v>
      </c>
      <c r="C3130" s="374" t="s">
        <v>227</v>
      </c>
      <c r="D3130" s="374" t="s">
        <v>361</v>
      </c>
      <c r="E3130" s="374" t="s">
        <v>10764</v>
      </c>
      <c r="F3130" s="374" t="s">
        <v>18</v>
      </c>
      <c r="G3130" s="374" t="s">
        <v>10443</v>
      </c>
      <c r="H3130" s="377"/>
      <c r="I3130" s="380">
        <v>43312</v>
      </c>
    </row>
    <row r="3131" spans="1:9" x14ac:dyDescent="0.25">
      <c r="A3131" s="374" t="s">
        <v>5043</v>
      </c>
      <c r="B3131" s="378">
        <v>8699548994708</v>
      </c>
      <c r="C3131" s="377" t="s">
        <v>227</v>
      </c>
      <c r="D3131" s="377" t="s">
        <v>5041</v>
      </c>
      <c r="E3131" s="377" t="s">
        <v>2164</v>
      </c>
      <c r="F3131" s="374" t="s">
        <v>18</v>
      </c>
      <c r="G3131" s="226" t="s">
        <v>10443</v>
      </c>
      <c r="H3131" s="377"/>
      <c r="I3131" s="379">
        <v>46154</v>
      </c>
    </row>
    <row r="3132" spans="1:9" x14ac:dyDescent="0.25">
      <c r="A3132" s="374" t="s">
        <v>13160</v>
      </c>
      <c r="B3132" s="149">
        <v>8699548990304</v>
      </c>
      <c r="C3132" s="227" t="s">
        <v>227</v>
      </c>
      <c r="D3132" s="227" t="s">
        <v>361</v>
      </c>
      <c r="E3132" s="374" t="s">
        <v>10764</v>
      </c>
      <c r="F3132" s="374" t="s">
        <v>18</v>
      </c>
      <c r="G3132" s="226" t="s">
        <v>10443</v>
      </c>
      <c r="H3132" s="377"/>
      <c r="I3132" s="380">
        <v>42038</v>
      </c>
    </row>
    <row r="3133" spans="1:9" x14ac:dyDescent="0.25">
      <c r="A3133" s="374" t="s">
        <v>13161</v>
      </c>
      <c r="B3133" s="148">
        <v>8699548994203</v>
      </c>
      <c r="C3133" s="227" t="s">
        <v>227</v>
      </c>
      <c r="D3133" s="227" t="s">
        <v>361</v>
      </c>
      <c r="E3133" s="374" t="s">
        <v>10764</v>
      </c>
      <c r="F3133" s="374" t="s">
        <v>18</v>
      </c>
      <c r="G3133" s="226" t="s">
        <v>10443</v>
      </c>
      <c r="H3133" s="377"/>
      <c r="I3133" s="380">
        <v>43151</v>
      </c>
    </row>
    <row r="3134" spans="1:9" x14ac:dyDescent="0.25">
      <c r="A3134" s="374" t="s">
        <v>13162</v>
      </c>
      <c r="B3134" s="378">
        <v>8699548991509</v>
      </c>
      <c r="C3134" s="227" t="s">
        <v>227</v>
      </c>
      <c r="D3134" s="227" t="s">
        <v>361</v>
      </c>
      <c r="E3134" s="377" t="s">
        <v>10764</v>
      </c>
      <c r="F3134" s="377" t="s">
        <v>18</v>
      </c>
      <c r="G3134" s="226" t="s">
        <v>10443</v>
      </c>
      <c r="H3134" s="377"/>
      <c r="I3134" s="380">
        <v>41345</v>
      </c>
    </row>
    <row r="3135" spans="1:9" x14ac:dyDescent="0.25">
      <c r="A3135" s="374" t="s">
        <v>13163</v>
      </c>
      <c r="B3135" s="378">
        <v>8699548994197</v>
      </c>
      <c r="C3135" s="227" t="s">
        <v>227</v>
      </c>
      <c r="D3135" s="227" t="s">
        <v>361</v>
      </c>
      <c r="E3135" s="377" t="s">
        <v>10764</v>
      </c>
      <c r="F3135" s="377" t="s">
        <v>18</v>
      </c>
      <c r="G3135" s="377" t="s">
        <v>10443</v>
      </c>
      <c r="H3135" s="377"/>
      <c r="I3135" s="380">
        <v>41513</v>
      </c>
    </row>
    <row r="3136" spans="1:9" x14ac:dyDescent="0.25">
      <c r="A3136" s="374" t="s">
        <v>13164</v>
      </c>
      <c r="B3136" s="378">
        <v>8699548993299</v>
      </c>
      <c r="C3136" s="227" t="s">
        <v>227</v>
      </c>
      <c r="D3136" s="227" t="s">
        <v>361</v>
      </c>
      <c r="E3136" s="377" t="s">
        <v>7272</v>
      </c>
      <c r="F3136" s="377" t="s">
        <v>18</v>
      </c>
      <c r="G3136" s="226" t="s">
        <v>10443</v>
      </c>
      <c r="H3136" s="377"/>
      <c r="I3136" s="380">
        <v>41345</v>
      </c>
    </row>
    <row r="3137" spans="1:9" x14ac:dyDescent="0.25">
      <c r="A3137" s="374" t="s">
        <v>13165</v>
      </c>
      <c r="B3137" s="150">
        <v>8699548991493</v>
      </c>
      <c r="C3137" s="227" t="s">
        <v>227</v>
      </c>
      <c r="D3137" s="374" t="s">
        <v>361</v>
      </c>
      <c r="E3137" s="377" t="s">
        <v>10764</v>
      </c>
      <c r="F3137" s="377" t="s">
        <v>18</v>
      </c>
      <c r="G3137" s="226" t="s">
        <v>10443</v>
      </c>
      <c r="H3137" s="377"/>
      <c r="I3137" s="21">
        <v>41513</v>
      </c>
    </row>
    <row r="3138" spans="1:9" x14ac:dyDescent="0.25">
      <c r="A3138" s="374" t="s">
        <v>13166</v>
      </c>
      <c r="B3138" s="378">
        <v>8699548994296</v>
      </c>
      <c r="C3138" s="227" t="s">
        <v>227</v>
      </c>
      <c r="D3138" s="374" t="s">
        <v>361</v>
      </c>
      <c r="E3138" s="377" t="s">
        <v>10764</v>
      </c>
      <c r="F3138" s="377" t="s">
        <v>18</v>
      </c>
      <c r="G3138" s="226" t="s">
        <v>10443</v>
      </c>
      <c r="H3138" s="377"/>
      <c r="I3138" s="21">
        <v>41345</v>
      </c>
    </row>
    <row r="3139" spans="1:9" x14ac:dyDescent="0.25">
      <c r="A3139" s="377" t="s">
        <v>13167</v>
      </c>
      <c r="B3139" s="378">
        <v>8699548994210</v>
      </c>
      <c r="C3139" s="227" t="s">
        <v>227</v>
      </c>
      <c r="D3139" s="374" t="s">
        <v>361</v>
      </c>
      <c r="E3139" s="377" t="s">
        <v>2164</v>
      </c>
      <c r="F3139" s="377" t="s">
        <v>18</v>
      </c>
      <c r="G3139" s="226" t="s">
        <v>10443</v>
      </c>
      <c r="H3139" s="374"/>
      <c r="I3139" s="21">
        <v>44033</v>
      </c>
    </row>
    <row r="3140" spans="1:9" x14ac:dyDescent="0.25">
      <c r="A3140" s="374" t="s">
        <v>13168</v>
      </c>
      <c r="B3140" s="378">
        <v>8699548994289</v>
      </c>
      <c r="C3140" s="227" t="s">
        <v>227</v>
      </c>
      <c r="D3140" s="374" t="s">
        <v>361</v>
      </c>
      <c r="E3140" s="377" t="s">
        <v>10764</v>
      </c>
      <c r="F3140" s="377" t="s">
        <v>18</v>
      </c>
      <c r="G3140" s="377" t="s">
        <v>10443</v>
      </c>
      <c r="H3140" s="368"/>
      <c r="I3140" s="21">
        <v>41345</v>
      </c>
    </row>
    <row r="3141" spans="1:9" x14ac:dyDescent="0.25">
      <c r="A3141" s="374" t="s">
        <v>13169</v>
      </c>
      <c r="B3141" s="378">
        <v>8699548993282</v>
      </c>
      <c r="C3141" s="370" t="s">
        <v>227</v>
      </c>
      <c r="D3141" s="374" t="s">
        <v>361</v>
      </c>
      <c r="E3141" s="377" t="s">
        <v>7272</v>
      </c>
      <c r="F3141" s="377" t="s">
        <v>18</v>
      </c>
      <c r="G3141" s="368" t="s">
        <v>10443</v>
      </c>
      <c r="H3141" s="377"/>
      <c r="I3141" s="380">
        <v>41513</v>
      </c>
    </row>
    <row r="3142" spans="1:9" x14ac:dyDescent="0.25">
      <c r="A3142" s="374" t="s">
        <v>13170</v>
      </c>
      <c r="B3142" s="378">
        <v>8699548991257</v>
      </c>
      <c r="C3142" s="374" t="s">
        <v>227</v>
      </c>
      <c r="D3142" s="374" t="s">
        <v>361</v>
      </c>
      <c r="E3142" s="377" t="s">
        <v>10764</v>
      </c>
      <c r="F3142" s="377" t="s">
        <v>18</v>
      </c>
      <c r="G3142" s="377" t="s">
        <v>10443</v>
      </c>
      <c r="H3142" s="377"/>
      <c r="I3142" s="380">
        <v>41345</v>
      </c>
    </row>
    <row r="3143" spans="1:9" x14ac:dyDescent="0.25">
      <c r="A3143" s="374" t="s">
        <v>13171</v>
      </c>
      <c r="B3143" s="148">
        <v>8699548994005</v>
      </c>
      <c r="C3143" s="374" t="s">
        <v>227</v>
      </c>
      <c r="D3143" s="374" t="s">
        <v>361</v>
      </c>
      <c r="E3143" s="374" t="s">
        <v>10764</v>
      </c>
      <c r="F3143" s="374" t="s">
        <v>18</v>
      </c>
      <c r="G3143" s="374" t="s">
        <v>10443</v>
      </c>
      <c r="H3143" s="377"/>
      <c r="I3143" s="380">
        <v>43312</v>
      </c>
    </row>
    <row r="3144" spans="1:9" x14ac:dyDescent="0.25">
      <c r="A3144" s="374" t="s">
        <v>13172</v>
      </c>
      <c r="B3144" s="26">
        <v>8699548990649</v>
      </c>
      <c r="C3144" s="227" t="s">
        <v>227</v>
      </c>
      <c r="D3144" s="227" t="s">
        <v>361</v>
      </c>
      <c r="E3144" s="374" t="s">
        <v>2164</v>
      </c>
      <c r="F3144" s="374" t="s">
        <v>18</v>
      </c>
      <c r="G3144" s="377" t="s">
        <v>10443</v>
      </c>
      <c r="H3144" s="377"/>
      <c r="I3144" s="379">
        <v>44495</v>
      </c>
    </row>
    <row r="3145" spans="1:9" x14ac:dyDescent="0.25">
      <c r="A3145" s="374" t="s">
        <v>13173</v>
      </c>
      <c r="B3145" s="148">
        <v>8699786910010</v>
      </c>
      <c r="C3145" s="227" t="s">
        <v>7427</v>
      </c>
      <c r="D3145" s="370" t="s">
        <v>1175</v>
      </c>
      <c r="E3145" s="374" t="s">
        <v>11297</v>
      </c>
      <c r="F3145" s="374" t="s">
        <v>18</v>
      </c>
      <c r="G3145" s="377" t="s">
        <v>10443</v>
      </c>
      <c r="H3145" s="374"/>
      <c r="I3145" s="21">
        <v>43585</v>
      </c>
    </row>
    <row r="3146" spans="1:9" x14ac:dyDescent="0.25">
      <c r="A3146" s="374" t="s">
        <v>13174</v>
      </c>
      <c r="B3146" s="378">
        <v>8699586913280</v>
      </c>
      <c r="C3146" s="227" t="s">
        <v>7427</v>
      </c>
      <c r="D3146" s="374" t="s">
        <v>1175</v>
      </c>
      <c r="E3146" s="377" t="s">
        <v>246</v>
      </c>
      <c r="F3146" s="374" t="s">
        <v>18</v>
      </c>
      <c r="G3146" s="377" t="s">
        <v>10443</v>
      </c>
      <c r="H3146" s="374"/>
      <c r="I3146" s="380">
        <v>44390</v>
      </c>
    </row>
    <row r="3147" spans="1:9" x14ac:dyDescent="0.25">
      <c r="A3147" s="377" t="s">
        <v>13175</v>
      </c>
      <c r="B3147" s="378">
        <v>8680933750016</v>
      </c>
      <c r="C3147" s="227" t="s">
        <v>1055</v>
      </c>
      <c r="D3147" s="377" t="s">
        <v>1056</v>
      </c>
      <c r="E3147" s="377" t="s">
        <v>13176</v>
      </c>
      <c r="F3147" s="377" t="s">
        <v>18</v>
      </c>
      <c r="G3147" s="377" t="s">
        <v>10443</v>
      </c>
      <c r="H3147" s="377"/>
      <c r="I3147" s="380">
        <v>45041</v>
      </c>
    </row>
    <row r="3148" spans="1:9" x14ac:dyDescent="0.25">
      <c r="A3148" s="374" t="s">
        <v>13177</v>
      </c>
      <c r="B3148" s="378">
        <v>8680933750023</v>
      </c>
      <c r="C3148" s="227" t="s">
        <v>1055</v>
      </c>
      <c r="D3148" s="377" t="s">
        <v>1056</v>
      </c>
      <c r="E3148" s="377" t="s">
        <v>13176</v>
      </c>
      <c r="F3148" s="374" t="s">
        <v>18</v>
      </c>
      <c r="G3148" s="377" t="s">
        <v>10443</v>
      </c>
      <c r="H3148" s="226"/>
      <c r="I3148" s="21">
        <v>45118</v>
      </c>
    </row>
    <row r="3149" spans="1:9" x14ac:dyDescent="0.25">
      <c r="A3149" s="374" t="s">
        <v>13178</v>
      </c>
      <c r="B3149" s="148">
        <v>8699756750028</v>
      </c>
      <c r="C3149" s="227" t="s">
        <v>5357</v>
      </c>
      <c r="D3149" s="227" t="s">
        <v>5358</v>
      </c>
      <c r="E3149" s="374" t="s">
        <v>3992</v>
      </c>
      <c r="F3149" s="374" t="s">
        <v>18</v>
      </c>
      <c r="G3149" s="377" t="s">
        <v>10443</v>
      </c>
      <c r="H3149" s="377"/>
      <c r="I3149" s="21">
        <v>43151</v>
      </c>
    </row>
    <row r="3150" spans="1:9" x14ac:dyDescent="0.25">
      <c r="A3150" s="377" t="s">
        <v>13179</v>
      </c>
      <c r="B3150" s="378">
        <v>8699525750600</v>
      </c>
      <c r="C3150" s="374" t="s">
        <v>6618</v>
      </c>
      <c r="D3150" s="374" t="s">
        <v>6619</v>
      </c>
      <c r="E3150" s="377" t="s">
        <v>10677</v>
      </c>
      <c r="F3150" s="377" t="s">
        <v>18</v>
      </c>
      <c r="G3150" s="377" t="s">
        <v>10443</v>
      </c>
      <c r="H3150" s="374"/>
      <c r="I3150" s="380">
        <v>42276</v>
      </c>
    </row>
    <row r="3151" spans="1:9" x14ac:dyDescent="0.25">
      <c r="A3151" s="374" t="s">
        <v>13180</v>
      </c>
      <c r="B3151" s="378">
        <v>8699654960864</v>
      </c>
      <c r="C3151" s="374" t="s">
        <v>8337</v>
      </c>
      <c r="D3151" s="374" t="s">
        <v>11364</v>
      </c>
      <c r="E3151" s="377" t="s">
        <v>13181</v>
      </c>
      <c r="F3151" s="377" t="s">
        <v>18</v>
      </c>
      <c r="G3151" s="377" t="s">
        <v>10443</v>
      </c>
      <c r="H3151" s="377"/>
      <c r="I3151" s="380">
        <v>41513</v>
      </c>
    </row>
    <row r="3152" spans="1:9" x14ac:dyDescent="0.25">
      <c r="A3152" s="374" t="s">
        <v>5356</v>
      </c>
      <c r="B3152" s="148">
        <v>8699584010073</v>
      </c>
      <c r="C3152" s="374" t="s">
        <v>5357</v>
      </c>
      <c r="D3152" s="374" t="s">
        <v>5358</v>
      </c>
      <c r="E3152" s="374" t="s">
        <v>10777</v>
      </c>
      <c r="F3152" s="374" t="s">
        <v>18</v>
      </c>
      <c r="G3152" s="377" t="s">
        <v>10443</v>
      </c>
      <c r="H3152" s="374"/>
      <c r="I3152" s="380">
        <v>43459</v>
      </c>
    </row>
    <row r="3153" spans="1:9" x14ac:dyDescent="0.25">
      <c r="A3153" s="374" t="s">
        <v>13182</v>
      </c>
      <c r="B3153" s="149">
        <v>8699559120035</v>
      </c>
      <c r="C3153" s="374" t="s">
        <v>13183</v>
      </c>
      <c r="D3153" s="374" t="s">
        <v>13184</v>
      </c>
      <c r="E3153" s="374" t="s">
        <v>1136</v>
      </c>
      <c r="F3153" s="374" t="s">
        <v>18</v>
      </c>
      <c r="G3153" s="377" t="s">
        <v>10443</v>
      </c>
      <c r="H3153" s="377"/>
      <c r="I3153" s="380">
        <v>42038</v>
      </c>
    </row>
    <row r="3154" spans="1:9" x14ac:dyDescent="0.25">
      <c r="A3154" s="374" t="s">
        <v>13185</v>
      </c>
      <c r="B3154" s="148">
        <v>8699559750027</v>
      </c>
      <c r="C3154" s="374" t="s">
        <v>13183</v>
      </c>
      <c r="D3154" s="374" t="s">
        <v>13184</v>
      </c>
      <c r="E3154" s="377" t="s">
        <v>1136</v>
      </c>
      <c r="F3154" s="377" t="s">
        <v>18</v>
      </c>
      <c r="G3154" s="377" t="s">
        <v>10443</v>
      </c>
      <c r="H3154" s="377"/>
      <c r="I3154" s="380">
        <v>42703</v>
      </c>
    </row>
    <row r="3155" spans="1:9" x14ac:dyDescent="0.25">
      <c r="A3155" s="374" t="s">
        <v>13186</v>
      </c>
      <c r="B3155" s="378">
        <v>8699559120042</v>
      </c>
      <c r="C3155" s="374" t="s">
        <v>20576</v>
      </c>
      <c r="D3155" s="374" t="s">
        <v>20577</v>
      </c>
      <c r="E3155" s="377" t="s">
        <v>1136</v>
      </c>
      <c r="F3155" s="377" t="s">
        <v>18</v>
      </c>
      <c r="G3155" s="377" t="s">
        <v>10443</v>
      </c>
      <c r="H3155" s="374"/>
      <c r="I3155" s="380">
        <v>41394</v>
      </c>
    </row>
    <row r="3156" spans="1:9" x14ac:dyDescent="0.25">
      <c r="A3156" s="374" t="s">
        <v>13187</v>
      </c>
      <c r="B3156" s="149">
        <v>8699772650012</v>
      </c>
      <c r="C3156" s="227" t="s">
        <v>1396</v>
      </c>
      <c r="D3156" s="374" t="s">
        <v>1397</v>
      </c>
      <c r="E3156" s="374" t="s">
        <v>11160</v>
      </c>
      <c r="F3156" s="374" t="s">
        <v>18</v>
      </c>
      <c r="G3156" s="377" t="s">
        <v>10443</v>
      </c>
      <c r="H3156" s="377"/>
      <c r="I3156" s="380">
        <v>42038</v>
      </c>
    </row>
    <row r="3157" spans="1:9" x14ac:dyDescent="0.25">
      <c r="A3157" s="374" t="s">
        <v>13187</v>
      </c>
      <c r="B3157" s="378">
        <v>8699889650028</v>
      </c>
      <c r="C3157" s="227" t="s">
        <v>1396</v>
      </c>
      <c r="D3157" s="374" t="s">
        <v>1397</v>
      </c>
      <c r="E3157" s="377" t="s">
        <v>12407</v>
      </c>
      <c r="F3157" s="377" t="s">
        <v>18</v>
      </c>
      <c r="G3157" s="377" t="s">
        <v>10443</v>
      </c>
      <c r="H3157" s="377"/>
      <c r="I3157" s="380">
        <v>41345</v>
      </c>
    </row>
    <row r="3158" spans="1:9" x14ac:dyDescent="0.25">
      <c r="A3158" s="374" t="s">
        <v>13188</v>
      </c>
      <c r="B3158" s="378">
        <v>8699889090213</v>
      </c>
      <c r="C3158" s="227" t="s">
        <v>1396</v>
      </c>
      <c r="D3158" s="227" t="s">
        <v>1397</v>
      </c>
      <c r="E3158" s="377" t="s">
        <v>12407</v>
      </c>
      <c r="F3158" s="377" t="s">
        <v>18</v>
      </c>
      <c r="G3158" s="377" t="s">
        <v>10443</v>
      </c>
      <c r="H3158" s="377"/>
      <c r="I3158" s="21">
        <v>41513</v>
      </c>
    </row>
    <row r="3159" spans="1:9" x14ac:dyDescent="0.25">
      <c r="A3159" s="377" t="s">
        <v>13189</v>
      </c>
      <c r="B3159" s="378">
        <v>8699772090290</v>
      </c>
      <c r="C3159" s="227" t="s">
        <v>1396</v>
      </c>
      <c r="D3159" s="374" t="s">
        <v>1397</v>
      </c>
      <c r="E3159" s="377" t="s">
        <v>11160</v>
      </c>
      <c r="F3159" s="377" t="s">
        <v>18</v>
      </c>
      <c r="G3159" s="377" t="s">
        <v>10443</v>
      </c>
      <c r="H3159" s="377"/>
      <c r="I3159" s="380">
        <v>42276</v>
      </c>
    </row>
    <row r="3160" spans="1:9" x14ac:dyDescent="0.25">
      <c r="A3160" s="374" t="s">
        <v>13190</v>
      </c>
      <c r="B3160" s="378">
        <v>8699889090183</v>
      </c>
      <c r="C3160" s="374" t="s">
        <v>1396</v>
      </c>
      <c r="D3160" s="374" t="s">
        <v>1397</v>
      </c>
      <c r="E3160" s="377" t="s">
        <v>12407</v>
      </c>
      <c r="F3160" s="377" t="s">
        <v>18</v>
      </c>
      <c r="G3160" s="377" t="s">
        <v>10443</v>
      </c>
      <c r="H3160" s="377"/>
      <c r="I3160" s="380">
        <v>41513</v>
      </c>
    </row>
    <row r="3161" spans="1:9" x14ac:dyDescent="0.25">
      <c r="A3161" s="377" t="s">
        <v>13191</v>
      </c>
      <c r="B3161" s="378">
        <v>8699772090269</v>
      </c>
      <c r="C3161" s="227" t="s">
        <v>1396</v>
      </c>
      <c r="D3161" s="374" t="s">
        <v>1397</v>
      </c>
      <c r="E3161" s="377" t="s">
        <v>11160</v>
      </c>
      <c r="F3161" s="377" t="s">
        <v>18</v>
      </c>
      <c r="G3161" s="377" t="s">
        <v>10443</v>
      </c>
      <c r="H3161" s="226"/>
      <c r="I3161" s="380">
        <v>42276</v>
      </c>
    </row>
    <row r="3162" spans="1:9" x14ac:dyDescent="0.25">
      <c r="A3162" s="377" t="s">
        <v>13192</v>
      </c>
      <c r="B3162" s="378">
        <v>8699772090283</v>
      </c>
      <c r="C3162" s="227" t="s">
        <v>1396</v>
      </c>
      <c r="D3162" s="374" t="s">
        <v>1397</v>
      </c>
      <c r="E3162" s="377" t="s">
        <v>11160</v>
      </c>
      <c r="F3162" s="377" t="s">
        <v>18</v>
      </c>
      <c r="G3162" s="377" t="s">
        <v>10443</v>
      </c>
      <c r="H3162" s="226"/>
      <c r="I3162" s="380">
        <v>42276</v>
      </c>
    </row>
    <row r="3163" spans="1:9" x14ac:dyDescent="0.25">
      <c r="A3163" s="374" t="s">
        <v>13192</v>
      </c>
      <c r="B3163" s="378">
        <v>8699889090190</v>
      </c>
      <c r="C3163" s="227" t="s">
        <v>1396</v>
      </c>
      <c r="D3163" s="374" t="s">
        <v>1397</v>
      </c>
      <c r="E3163" s="377" t="s">
        <v>12407</v>
      </c>
      <c r="F3163" s="377" t="s">
        <v>18</v>
      </c>
      <c r="G3163" s="377" t="s">
        <v>10443</v>
      </c>
      <c r="H3163" s="377"/>
      <c r="I3163" s="21">
        <v>41513</v>
      </c>
    </row>
    <row r="3164" spans="1:9" x14ac:dyDescent="0.25">
      <c r="A3164" s="374" t="s">
        <v>13193</v>
      </c>
      <c r="B3164" s="378">
        <v>8699889090206</v>
      </c>
      <c r="C3164" s="374" t="s">
        <v>1396</v>
      </c>
      <c r="D3164" s="374" t="s">
        <v>1397</v>
      </c>
      <c r="E3164" s="377" t="s">
        <v>12407</v>
      </c>
      <c r="F3164" s="377" t="s">
        <v>18</v>
      </c>
      <c r="G3164" s="377" t="s">
        <v>10443</v>
      </c>
      <c r="H3164" s="377"/>
      <c r="I3164" s="380">
        <v>41513</v>
      </c>
    </row>
    <row r="3165" spans="1:9" x14ac:dyDescent="0.25">
      <c r="A3165" s="374" t="s">
        <v>13194</v>
      </c>
      <c r="B3165" s="378">
        <v>8699772090368</v>
      </c>
      <c r="C3165" s="374" t="s">
        <v>1396</v>
      </c>
      <c r="D3165" s="374" t="s">
        <v>1397</v>
      </c>
      <c r="E3165" s="377" t="s">
        <v>1836</v>
      </c>
      <c r="F3165" s="377" t="s">
        <v>18</v>
      </c>
      <c r="G3165" s="377" t="s">
        <v>10443</v>
      </c>
      <c r="H3165" s="377"/>
      <c r="I3165" s="380">
        <v>41394</v>
      </c>
    </row>
    <row r="3166" spans="1:9" x14ac:dyDescent="0.25">
      <c r="A3166" s="374" t="s">
        <v>13195</v>
      </c>
      <c r="B3166" s="378">
        <v>8699889036059</v>
      </c>
      <c r="C3166" s="227" t="s">
        <v>1396</v>
      </c>
      <c r="D3166" s="374" t="s">
        <v>1397</v>
      </c>
      <c r="E3166" s="377" t="s">
        <v>12407</v>
      </c>
      <c r="F3166" s="377" t="s">
        <v>18</v>
      </c>
      <c r="G3166" s="226" t="s">
        <v>10443</v>
      </c>
      <c r="H3166" s="377"/>
      <c r="I3166" s="21">
        <v>41394</v>
      </c>
    </row>
    <row r="3167" spans="1:9" x14ac:dyDescent="0.25">
      <c r="A3167" s="374" t="s">
        <v>13195</v>
      </c>
      <c r="B3167" s="378">
        <v>8699772030043</v>
      </c>
      <c r="C3167" s="374" t="s">
        <v>1396</v>
      </c>
      <c r="D3167" s="227" t="s">
        <v>1397</v>
      </c>
      <c r="E3167" s="377" t="s">
        <v>11160</v>
      </c>
      <c r="F3167" s="377" t="s">
        <v>18</v>
      </c>
      <c r="G3167" s="377" t="s">
        <v>10443</v>
      </c>
      <c r="H3167" s="377"/>
      <c r="I3167" s="380">
        <v>41394</v>
      </c>
    </row>
    <row r="3168" spans="1:9" x14ac:dyDescent="0.25">
      <c r="A3168" s="374" t="s">
        <v>13196</v>
      </c>
      <c r="B3168" s="378">
        <v>8699889030073</v>
      </c>
      <c r="C3168" s="227" t="s">
        <v>1396</v>
      </c>
      <c r="D3168" s="374" t="s">
        <v>1397</v>
      </c>
      <c r="E3168" s="377" t="s">
        <v>12407</v>
      </c>
      <c r="F3168" s="377" t="s">
        <v>18</v>
      </c>
      <c r="G3168" s="377" t="s">
        <v>10443</v>
      </c>
      <c r="H3168" s="377"/>
      <c r="I3168" s="380">
        <v>41513</v>
      </c>
    </row>
    <row r="3169" spans="1:9" x14ac:dyDescent="0.25">
      <c r="A3169" s="374" t="s">
        <v>13196</v>
      </c>
      <c r="B3169" s="378">
        <v>8699772030067</v>
      </c>
      <c r="C3169" s="374" t="s">
        <v>1396</v>
      </c>
      <c r="D3169" s="374" t="s">
        <v>1397</v>
      </c>
      <c r="E3169" s="377" t="s">
        <v>11160</v>
      </c>
      <c r="F3169" s="377" t="s">
        <v>18</v>
      </c>
      <c r="G3169" s="226" t="s">
        <v>10443</v>
      </c>
      <c r="H3169" s="377"/>
      <c r="I3169" s="380">
        <v>41513</v>
      </c>
    </row>
    <row r="3170" spans="1:9" x14ac:dyDescent="0.25">
      <c r="A3170" s="374" t="s">
        <v>13197</v>
      </c>
      <c r="B3170" s="149">
        <v>8699839750778</v>
      </c>
      <c r="C3170" s="227" t="s">
        <v>13183</v>
      </c>
      <c r="D3170" s="374" t="s">
        <v>13184</v>
      </c>
      <c r="E3170" s="374" t="s">
        <v>10568</v>
      </c>
      <c r="F3170" s="374" t="s">
        <v>18</v>
      </c>
      <c r="G3170" s="377" t="s">
        <v>10443</v>
      </c>
      <c r="H3170" s="377"/>
      <c r="I3170" s="380">
        <v>42038</v>
      </c>
    </row>
    <row r="3171" spans="1:9" x14ac:dyDescent="0.25">
      <c r="A3171" s="377" t="s">
        <v>13198</v>
      </c>
      <c r="B3171" s="378">
        <v>8699783090388</v>
      </c>
      <c r="C3171" s="374" t="s">
        <v>1396</v>
      </c>
      <c r="D3171" s="374" t="s">
        <v>1397</v>
      </c>
      <c r="E3171" s="377" t="s">
        <v>10520</v>
      </c>
      <c r="F3171" s="377" t="s">
        <v>18</v>
      </c>
      <c r="G3171" s="377" t="s">
        <v>10443</v>
      </c>
      <c r="H3171" s="377"/>
      <c r="I3171" s="380">
        <v>42276</v>
      </c>
    </row>
    <row r="3172" spans="1:9" x14ac:dyDescent="0.25">
      <c r="A3172" s="377" t="s">
        <v>13199</v>
      </c>
      <c r="B3172" s="378">
        <v>8699783090357</v>
      </c>
      <c r="C3172" s="374" t="s">
        <v>1396</v>
      </c>
      <c r="D3172" s="374" t="s">
        <v>1397</v>
      </c>
      <c r="E3172" s="377" t="s">
        <v>10520</v>
      </c>
      <c r="F3172" s="377" t="s">
        <v>18</v>
      </c>
      <c r="G3172" s="377" t="s">
        <v>10443</v>
      </c>
      <c r="H3172" s="377"/>
      <c r="I3172" s="380">
        <v>42276</v>
      </c>
    </row>
    <row r="3173" spans="1:9" x14ac:dyDescent="0.25">
      <c r="A3173" s="377" t="s">
        <v>13200</v>
      </c>
      <c r="B3173" s="378">
        <v>8699783090364</v>
      </c>
      <c r="C3173" s="374" t="s">
        <v>1396</v>
      </c>
      <c r="D3173" s="374" t="s">
        <v>1397</v>
      </c>
      <c r="E3173" s="377" t="s">
        <v>10520</v>
      </c>
      <c r="F3173" s="377" t="s">
        <v>18</v>
      </c>
      <c r="G3173" s="226" t="s">
        <v>10443</v>
      </c>
      <c r="H3173" s="377"/>
      <c r="I3173" s="380">
        <v>42276</v>
      </c>
    </row>
    <row r="3174" spans="1:9" x14ac:dyDescent="0.25">
      <c r="A3174" s="377" t="s">
        <v>13201</v>
      </c>
      <c r="B3174" s="378">
        <v>8699783090371</v>
      </c>
      <c r="C3174" s="374" t="s">
        <v>1396</v>
      </c>
      <c r="D3174" s="227" t="s">
        <v>1397</v>
      </c>
      <c r="E3174" s="377" t="s">
        <v>10520</v>
      </c>
      <c r="F3174" s="377" t="s">
        <v>18</v>
      </c>
      <c r="G3174" s="377" t="s">
        <v>10443</v>
      </c>
      <c r="H3174" s="377"/>
      <c r="I3174" s="380">
        <v>42276</v>
      </c>
    </row>
    <row r="3175" spans="1:9" x14ac:dyDescent="0.25">
      <c r="A3175" s="374" t="s">
        <v>4194</v>
      </c>
      <c r="B3175" s="26">
        <v>8699650772140</v>
      </c>
      <c r="C3175" s="377" t="s">
        <v>3989</v>
      </c>
      <c r="D3175" s="374" t="s">
        <v>3990</v>
      </c>
      <c r="E3175" s="374" t="s">
        <v>122</v>
      </c>
      <c r="F3175" s="374" t="s">
        <v>18</v>
      </c>
      <c r="G3175" s="374" t="s">
        <v>10443</v>
      </c>
      <c r="H3175" s="133"/>
      <c r="I3175" s="379">
        <v>46091</v>
      </c>
    </row>
    <row r="3176" spans="1:9" x14ac:dyDescent="0.25">
      <c r="A3176" s="377" t="s">
        <v>13202</v>
      </c>
      <c r="B3176" s="378">
        <v>8699650772171</v>
      </c>
      <c r="C3176" s="374" t="s">
        <v>3989</v>
      </c>
      <c r="D3176" s="374" t="s">
        <v>3990</v>
      </c>
      <c r="E3176" s="377" t="s">
        <v>122</v>
      </c>
      <c r="F3176" s="377" t="s">
        <v>18</v>
      </c>
      <c r="G3176" s="377" t="s">
        <v>10443</v>
      </c>
      <c r="H3176" s="374"/>
      <c r="I3176" s="380">
        <v>44033</v>
      </c>
    </row>
    <row r="3177" spans="1:9" x14ac:dyDescent="0.25">
      <c r="A3177" s="374" t="s">
        <v>13203</v>
      </c>
      <c r="B3177" s="378">
        <v>8699510760119</v>
      </c>
      <c r="C3177" s="374" t="s">
        <v>3989</v>
      </c>
      <c r="D3177" s="374" t="s">
        <v>3990</v>
      </c>
      <c r="E3177" s="377" t="s">
        <v>10511</v>
      </c>
      <c r="F3177" s="377" t="s">
        <v>18</v>
      </c>
      <c r="G3177" s="377" t="s">
        <v>10443</v>
      </c>
      <c r="H3177" s="377"/>
      <c r="I3177" s="380">
        <v>41345</v>
      </c>
    </row>
    <row r="3178" spans="1:9" x14ac:dyDescent="0.25">
      <c r="A3178" s="374" t="s">
        <v>13204</v>
      </c>
      <c r="B3178" s="148">
        <v>8699205760110</v>
      </c>
      <c r="C3178" s="227" t="s">
        <v>3989</v>
      </c>
      <c r="D3178" s="227" t="s">
        <v>3990</v>
      </c>
      <c r="E3178" s="377" t="s">
        <v>548</v>
      </c>
      <c r="F3178" s="377" t="s">
        <v>18</v>
      </c>
      <c r="G3178" s="377" t="s">
        <v>10443</v>
      </c>
      <c r="H3178" s="377"/>
      <c r="I3178" s="380">
        <v>42703</v>
      </c>
    </row>
    <row r="3179" spans="1:9" x14ac:dyDescent="0.25">
      <c r="A3179" s="374" t="s">
        <v>13205</v>
      </c>
      <c r="B3179" s="378">
        <v>8699510760195</v>
      </c>
      <c r="C3179" s="374" t="s">
        <v>3989</v>
      </c>
      <c r="D3179" s="374" t="s">
        <v>3990</v>
      </c>
      <c r="E3179" s="377" t="s">
        <v>10511</v>
      </c>
      <c r="F3179" s="377" t="s">
        <v>18</v>
      </c>
      <c r="G3179" s="377" t="s">
        <v>10443</v>
      </c>
      <c r="H3179" s="377"/>
      <c r="I3179" s="380">
        <v>41513</v>
      </c>
    </row>
    <row r="3180" spans="1:9" x14ac:dyDescent="0.25">
      <c r="A3180" s="374" t="s">
        <v>13206</v>
      </c>
      <c r="B3180" s="148">
        <v>8699205760134</v>
      </c>
      <c r="C3180" s="374" t="s">
        <v>3989</v>
      </c>
      <c r="D3180" s="374" t="s">
        <v>3990</v>
      </c>
      <c r="E3180" s="377" t="s">
        <v>548</v>
      </c>
      <c r="F3180" s="377" t="s">
        <v>18</v>
      </c>
      <c r="G3180" s="377" t="s">
        <v>10443</v>
      </c>
      <c r="H3180" s="377"/>
      <c r="I3180" s="380">
        <v>42703</v>
      </c>
    </row>
    <row r="3181" spans="1:9" x14ac:dyDescent="0.25">
      <c r="A3181" s="374" t="s">
        <v>13207</v>
      </c>
      <c r="B3181" s="378">
        <v>8699510760188</v>
      </c>
      <c r="C3181" s="227" t="s">
        <v>3989</v>
      </c>
      <c r="D3181" s="374" t="s">
        <v>3990</v>
      </c>
      <c r="E3181" s="377" t="s">
        <v>10511</v>
      </c>
      <c r="F3181" s="377" t="s">
        <v>18</v>
      </c>
      <c r="G3181" s="377" t="s">
        <v>10443</v>
      </c>
      <c r="H3181" s="377"/>
      <c r="I3181" s="380">
        <v>41513</v>
      </c>
    </row>
    <row r="3182" spans="1:9" x14ac:dyDescent="0.25">
      <c r="A3182" s="374" t="s">
        <v>13208</v>
      </c>
      <c r="B3182" s="148">
        <v>8699205760127</v>
      </c>
      <c r="C3182" s="227" t="s">
        <v>3989</v>
      </c>
      <c r="D3182" s="374" t="s">
        <v>3990</v>
      </c>
      <c r="E3182" s="377" t="s">
        <v>548</v>
      </c>
      <c r="F3182" s="377" t="s">
        <v>18</v>
      </c>
      <c r="G3182" s="368" t="s">
        <v>10443</v>
      </c>
      <c r="H3182" s="377"/>
      <c r="I3182" s="21">
        <v>42703</v>
      </c>
    </row>
    <row r="3183" spans="1:9" x14ac:dyDescent="0.25">
      <c r="A3183" s="374" t="s">
        <v>13209</v>
      </c>
      <c r="B3183" s="378">
        <v>8699543091044</v>
      </c>
      <c r="C3183" s="227" t="s">
        <v>1396</v>
      </c>
      <c r="D3183" s="374" t="s">
        <v>1397</v>
      </c>
      <c r="E3183" s="377" t="s">
        <v>93</v>
      </c>
      <c r="F3183" s="377" t="s">
        <v>18</v>
      </c>
      <c r="G3183" s="377" t="s">
        <v>10443</v>
      </c>
      <c r="H3183" s="377"/>
      <c r="I3183" s="380">
        <v>41513</v>
      </c>
    </row>
    <row r="3184" spans="1:9" x14ac:dyDescent="0.25">
      <c r="A3184" s="374" t="s">
        <v>13210</v>
      </c>
      <c r="B3184" s="149">
        <v>8699543091020</v>
      </c>
      <c r="C3184" s="227" t="s">
        <v>1396</v>
      </c>
      <c r="D3184" s="374" t="s">
        <v>1397</v>
      </c>
      <c r="E3184" s="374" t="s">
        <v>93</v>
      </c>
      <c r="F3184" s="374" t="s">
        <v>18</v>
      </c>
      <c r="G3184" s="377" t="s">
        <v>10443</v>
      </c>
      <c r="H3184" s="377"/>
      <c r="I3184" s="380">
        <v>42038</v>
      </c>
    </row>
    <row r="3185" spans="1:9" x14ac:dyDescent="0.25">
      <c r="A3185" s="374" t="s">
        <v>13211</v>
      </c>
      <c r="B3185" s="378">
        <v>8699543091037</v>
      </c>
      <c r="C3185" s="374" t="s">
        <v>1396</v>
      </c>
      <c r="D3185" s="374" t="s">
        <v>1397</v>
      </c>
      <c r="E3185" s="377" t="s">
        <v>93</v>
      </c>
      <c r="F3185" s="377" t="s">
        <v>18</v>
      </c>
      <c r="G3185" s="377" t="s">
        <v>10443</v>
      </c>
      <c r="H3185" s="226"/>
      <c r="I3185" s="380">
        <v>41394</v>
      </c>
    </row>
    <row r="3186" spans="1:9" x14ac:dyDescent="0.25">
      <c r="A3186" s="374" t="s">
        <v>2109</v>
      </c>
      <c r="B3186" s="26">
        <v>8680698150038</v>
      </c>
      <c r="C3186" s="374" t="s">
        <v>2110</v>
      </c>
      <c r="D3186" s="374" t="s">
        <v>2111</v>
      </c>
      <c r="E3186" s="374" t="s">
        <v>2304</v>
      </c>
      <c r="F3186" s="374" t="s">
        <v>18</v>
      </c>
      <c r="G3186" s="377" t="s">
        <v>10443</v>
      </c>
      <c r="H3186" s="226"/>
      <c r="I3186" s="379">
        <v>44495</v>
      </c>
    </row>
    <row r="3187" spans="1:9" x14ac:dyDescent="0.25">
      <c r="A3187" s="374" t="s">
        <v>13212</v>
      </c>
      <c r="B3187" s="378">
        <v>8680698150021</v>
      </c>
      <c r="C3187" s="227" t="s">
        <v>2110</v>
      </c>
      <c r="D3187" s="374" t="s">
        <v>2111</v>
      </c>
      <c r="E3187" s="377" t="s">
        <v>2304</v>
      </c>
      <c r="F3187" s="374" t="s">
        <v>18</v>
      </c>
      <c r="G3187" s="377" t="s">
        <v>10443</v>
      </c>
      <c r="H3187" s="377"/>
      <c r="I3187" s="379">
        <v>44495</v>
      </c>
    </row>
    <row r="3188" spans="1:9" x14ac:dyDescent="0.25">
      <c r="A3188" s="374" t="s">
        <v>13213</v>
      </c>
      <c r="B3188" s="378">
        <v>8697936091022</v>
      </c>
      <c r="C3188" s="374" t="s">
        <v>5999</v>
      </c>
      <c r="D3188" s="374" t="s">
        <v>6000</v>
      </c>
      <c r="E3188" s="377" t="s">
        <v>10789</v>
      </c>
      <c r="F3188" s="377" t="s">
        <v>18</v>
      </c>
      <c r="G3188" s="377" t="s">
        <v>10443</v>
      </c>
      <c r="H3188" s="377"/>
      <c r="I3188" s="380">
        <v>41513</v>
      </c>
    </row>
    <row r="3189" spans="1:9" x14ac:dyDescent="0.25">
      <c r="A3189" s="374" t="s">
        <v>5998</v>
      </c>
      <c r="B3189" s="148">
        <v>8697936091008</v>
      </c>
      <c r="C3189" s="374" t="s">
        <v>5999</v>
      </c>
      <c r="D3189" s="374" t="s">
        <v>6000</v>
      </c>
      <c r="E3189" s="377" t="s">
        <v>10789</v>
      </c>
      <c r="F3189" s="377" t="s">
        <v>18</v>
      </c>
      <c r="G3189" s="377" t="s">
        <v>10443</v>
      </c>
      <c r="H3189" s="377"/>
      <c r="I3189" s="380">
        <v>42451</v>
      </c>
    </row>
    <row r="3190" spans="1:9" x14ac:dyDescent="0.25">
      <c r="A3190" s="374" t="s">
        <v>13214</v>
      </c>
      <c r="B3190" s="378">
        <v>8697936091015</v>
      </c>
      <c r="C3190" s="374" t="s">
        <v>5999</v>
      </c>
      <c r="D3190" s="374" t="s">
        <v>6000</v>
      </c>
      <c r="E3190" s="377" t="s">
        <v>10789</v>
      </c>
      <c r="F3190" s="377" t="s">
        <v>18</v>
      </c>
      <c r="G3190" s="377" t="s">
        <v>10443</v>
      </c>
      <c r="H3190" s="377"/>
      <c r="I3190" s="380">
        <v>41513</v>
      </c>
    </row>
    <row r="3191" spans="1:9" x14ac:dyDescent="0.25">
      <c r="A3191" s="374" t="s">
        <v>13215</v>
      </c>
      <c r="B3191" s="378">
        <v>8697936091053</v>
      </c>
      <c r="C3191" s="374" t="s">
        <v>5999</v>
      </c>
      <c r="D3191" s="374" t="s">
        <v>6000</v>
      </c>
      <c r="E3191" s="377" t="s">
        <v>10789</v>
      </c>
      <c r="F3191" s="377" t="s">
        <v>18</v>
      </c>
      <c r="G3191" s="377" t="s">
        <v>10443</v>
      </c>
      <c r="H3191" s="377"/>
      <c r="I3191" s="380">
        <v>41513</v>
      </c>
    </row>
    <row r="3192" spans="1:9" x14ac:dyDescent="0.25">
      <c r="A3192" s="374" t="s">
        <v>13216</v>
      </c>
      <c r="B3192" s="378">
        <v>8697936091039</v>
      </c>
      <c r="C3192" s="374" t="s">
        <v>5999</v>
      </c>
      <c r="D3192" s="374" t="s">
        <v>6000</v>
      </c>
      <c r="E3192" s="377" t="s">
        <v>10789</v>
      </c>
      <c r="F3192" s="377" t="s">
        <v>18</v>
      </c>
      <c r="G3192" s="377" t="s">
        <v>10443</v>
      </c>
      <c r="H3192" s="377"/>
      <c r="I3192" s="380">
        <v>41408</v>
      </c>
    </row>
    <row r="3193" spans="1:9" x14ac:dyDescent="0.25">
      <c r="A3193" s="374" t="s">
        <v>13217</v>
      </c>
      <c r="B3193" s="378">
        <v>8697936091046</v>
      </c>
      <c r="C3193" s="374" t="s">
        <v>5999</v>
      </c>
      <c r="D3193" s="374" t="s">
        <v>6000</v>
      </c>
      <c r="E3193" s="377" t="s">
        <v>10789</v>
      </c>
      <c r="F3193" s="377" t="s">
        <v>18</v>
      </c>
      <c r="G3193" s="377" t="s">
        <v>10443</v>
      </c>
      <c r="H3193" s="377"/>
      <c r="I3193" s="380">
        <v>41408</v>
      </c>
    </row>
    <row r="3194" spans="1:9" x14ac:dyDescent="0.25">
      <c r="A3194" s="374" t="s">
        <v>13218</v>
      </c>
      <c r="B3194" s="378">
        <v>8699262950219</v>
      </c>
      <c r="C3194" s="227" t="s">
        <v>267</v>
      </c>
      <c r="D3194" s="374" t="s">
        <v>268</v>
      </c>
      <c r="E3194" s="377" t="s">
        <v>269</v>
      </c>
      <c r="F3194" s="377" t="s">
        <v>18</v>
      </c>
      <c r="G3194" s="377" t="s">
        <v>10443</v>
      </c>
      <c r="H3194" s="377"/>
      <c r="I3194" s="380">
        <v>41618</v>
      </c>
    </row>
    <row r="3195" spans="1:9" x14ac:dyDescent="0.25">
      <c r="A3195" s="377" t="s">
        <v>13219</v>
      </c>
      <c r="B3195" s="378">
        <v>8699262950233</v>
      </c>
      <c r="C3195" s="374" t="s">
        <v>267</v>
      </c>
      <c r="D3195" s="374" t="s">
        <v>268</v>
      </c>
      <c r="E3195" s="377" t="s">
        <v>269</v>
      </c>
      <c r="F3195" s="377" t="s">
        <v>18</v>
      </c>
      <c r="G3195" s="377" t="s">
        <v>10443</v>
      </c>
      <c r="H3195" s="374"/>
      <c r="I3195" s="380">
        <v>44033</v>
      </c>
    </row>
    <row r="3196" spans="1:9" x14ac:dyDescent="0.25">
      <c r="A3196" s="374" t="s">
        <v>13220</v>
      </c>
      <c r="B3196" s="378">
        <v>8699262950318</v>
      </c>
      <c r="C3196" s="374" t="s">
        <v>267</v>
      </c>
      <c r="D3196" s="374" t="s">
        <v>268</v>
      </c>
      <c r="E3196" s="377" t="s">
        <v>269</v>
      </c>
      <c r="F3196" s="377" t="s">
        <v>18</v>
      </c>
      <c r="G3196" s="377" t="s">
        <v>10443</v>
      </c>
      <c r="H3196" s="377"/>
      <c r="I3196" s="380">
        <v>41366</v>
      </c>
    </row>
    <row r="3197" spans="1:9" x14ac:dyDescent="0.25">
      <c r="A3197" s="374" t="s">
        <v>13221</v>
      </c>
      <c r="B3197" s="378">
        <v>8699262950332</v>
      </c>
      <c r="C3197" s="227" t="s">
        <v>267</v>
      </c>
      <c r="D3197" s="227" t="s">
        <v>268</v>
      </c>
      <c r="E3197" s="377" t="s">
        <v>269</v>
      </c>
      <c r="F3197" s="377" t="s">
        <v>18</v>
      </c>
      <c r="G3197" s="377" t="s">
        <v>10443</v>
      </c>
      <c r="H3197" s="377"/>
      <c r="I3197" s="21">
        <v>41366</v>
      </c>
    </row>
    <row r="3198" spans="1:9" x14ac:dyDescent="0.25">
      <c r="A3198" s="377" t="s">
        <v>13222</v>
      </c>
      <c r="B3198" s="378">
        <v>8680678450011</v>
      </c>
      <c r="C3198" s="227" t="s">
        <v>267</v>
      </c>
      <c r="D3198" s="227" t="s">
        <v>268</v>
      </c>
      <c r="E3198" s="377" t="s">
        <v>6189</v>
      </c>
      <c r="F3198" s="377" t="s">
        <v>18</v>
      </c>
      <c r="G3198" s="377" t="s">
        <v>10443</v>
      </c>
      <c r="H3198" s="226"/>
      <c r="I3198" s="21">
        <v>43151</v>
      </c>
    </row>
    <row r="3199" spans="1:9" x14ac:dyDescent="0.25">
      <c r="A3199" s="374" t="s">
        <v>13223</v>
      </c>
      <c r="B3199" s="378">
        <v>8680678450127</v>
      </c>
      <c r="C3199" s="374" t="s">
        <v>267</v>
      </c>
      <c r="D3199" s="374" t="s">
        <v>268</v>
      </c>
      <c r="E3199" s="377" t="s">
        <v>6189</v>
      </c>
      <c r="F3199" s="377" t="s">
        <v>18</v>
      </c>
      <c r="G3199" s="377" t="s">
        <v>10443</v>
      </c>
      <c r="H3199" s="377"/>
      <c r="I3199" s="380">
        <v>43151</v>
      </c>
    </row>
    <row r="3200" spans="1:9" x14ac:dyDescent="0.25">
      <c r="A3200" s="374" t="s">
        <v>13224</v>
      </c>
      <c r="B3200" s="378">
        <v>8699769950033</v>
      </c>
      <c r="C3200" s="374" t="s">
        <v>267</v>
      </c>
      <c r="D3200" s="374" t="s">
        <v>268</v>
      </c>
      <c r="E3200" s="377" t="s">
        <v>84</v>
      </c>
      <c r="F3200" s="377" t="s">
        <v>18</v>
      </c>
      <c r="G3200" s="377" t="s">
        <v>10443</v>
      </c>
      <c r="H3200" s="377"/>
      <c r="I3200" s="380">
        <v>41366</v>
      </c>
    </row>
    <row r="3201" spans="1:9" x14ac:dyDescent="0.25">
      <c r="A3201" s="374" t="s">
        <v>13225</v>
      </c>
      <c r="B3201" s="148">
        <v>8699769950170</v>
      </c>
      <c r="C3201" s="374" t="s">
        <v>267</v>
      </c>
      <c r="D3201" s="374" t="s">
        <v>268</v>
      </c>
      <c r="E3201" s="377" t="s">
        <v>84</v>
      </c>
      <c r="F3201" s="374" t="s">
        <v>18</v>
      </c>
      <c r="G3201" s="377" t="s">
        <v>10443</v>
      </c>
      <c r="H3201" s="377"/>
      <c r="I3201" s="380">
        <v>43151</v>
      </c>
    </row>
    <row r="3202" spans="1:9" x14ac:dyDescent="0.25">
      <c r="A3202" s="374" t="s">
        <v>13226</v>
      </c>
      <c r="B3202" s="378">
        <v>8699769950019</v>
      </c>
      <c r="C3202" s="374" t="s">
        <v>267</v>
      </c>
      <c r="D3202" s="374" t="s">
        <v>268</v>
      </c>
      <c r="E3202" s="377" t="s">
        <v>84</v>
      </c>
      <c r="F3202" s="377" t="s">
        <v>18</v>
      </c>
      <c r="G3202" s="377" t="s">
        <v>10443</v>
      </c>
      <c r="H3202" s="377"/>
      <c r="I3202" s="380">
        <v>41513</v>
      </c>
    </row>
    <row r="3203" spans="1:9" x14ac:dyDescent="0.25">
      <c r="A3203" s="374" t="s">
        <v>13227</v>
      </c>
      <c r="B3203" s="26">
        <v>8699769950194</v>
      </c>
      <c r="C3203" s="374" t="s">
        <v>267</v>
      </c>
      <c r="D3203" s="374" t="s">
        <v>268</v>
      </c>
      <c r="E3203" s="374" t="s">
        <v>84</v>
      </c>
      <c r="F3203" s="374" t="s">
        <v>18</v>
      </c>
      <c r="G3203" s="374" t="s">
        <v>10443</v>
      </c>
      <c r="H3203" s="377"/>
      <c r="I3203" s="380">
        <v>44747</v>
      </c>
    </row>
    <row r="3204" spans="1:9" x14ac:dyDescent="0.25">
      <c r="A3204" s="374" t="s">
        <v>13228</v>
      </c>
      <c r="B3204" s="26">
        <v>8699769950200</v>
      </c>
      <c r="C3204" s="227" t="s">
        <v>267</v>
      </c>
      <c r="D3204" s="370" t="s">
        <v>268</v>
      </c>
      <c r="E3204" s="374" t="s">
        <v>84</v>
      </c>
      <c r="F3204" s="374" t="s">
        <v>18</v>
      </c>
      <c r="G3204" s="377" t="s">
        <v>10443</v>
      </c>
      <c r="H3204" s="377"/>
      <c r="I3204" s="379">
        <v>44495</v>
      </c>
    </row>
    <row r="3205" spans="1:9" x14ac:dyDescent="0.25">
      <c r="A3205" s="374" t="s">
        <v>13229</v>
      </c>
      <c r="B3205" s="378">
        <v>8699769950026</v>
      </c>
      <c r="C3205" s="227" t="s">
        <v>267</v>
      </c>
      <c r="D3205" s="374" t="s">
        <v>268</v>
      </c>
      <c r="E3205" s="377" t="s">
        <v>84</v>
      </c>
      <c r="F3205" s="377" t="s">
        <v>18</v>
      </c>
      <c r="G3205" s="377" t="s">
        <v>10443</v>
      </c>
      <c r="H3205" s="377"/>
      <c r="I3205" s="21">
        <v>41345</v>
      </c>
    </row>
    <row r="3206" spans="1:9" x14ac:dyDescent="0.25">
      <c r="A3206" s="374" t="s">
        <v>13230</v>
      </c>
      <c r="B3206" s="26">
        <v>8699769950217</v>
      </c>
      <c r="C3206" s="227" t="s">
        <v>267</v>
      </c>
      <c r="D3206" s="374" t="s">
        <v>268</v>
      </c>
      <c r="E3206" s="374" t="s">
        <v>84</v>
      </c>
      <c r="F3206" s="374" t="s">
        <v>18</v>
      </c>
      <c r="G3206" s="374" t="s">
        <v>10443</v>
      </c>
      <c r="H3206" s="377"/>
      <c r="I3206" s="380">
        <v>44747</v>
      </c>
    </row>
    <row r="3207" spans="1:9" x14ac:dyDescent="0.25">
      <c r="A3207" s="374" t="s">
        <v>13231</v>
      </c>
      <c r="B3207" s="148">
        <v>8699564952928</v>
      </c>
      <c r="C3207" s="227" t="s">
        <v>267</v>
      </c>
      <c r="D3207" s="374" t="s">
        <v>268</v>
      </c>
      <c r="E3207" s="374" t="s">
        <v>9288</v>
      </c>
      <c r="F3207" s="374" t="s">
        <v>18</v>
      </c>
      <c r="G3207" s="377" t="s">
        <v>10443</v>
      </c>
      <c r="H3207" s="374"/>
      <c r="I3207" s="21">
        <v>43907</v>
      </c>
    </row>
    <row r="3208" spans="1:9" x14ac:dyDescent="0.25">
      <c r="A3208" s="374" t="s">
        <v>13232</v>
      </c>
      <c r="B3208" s="148">
        <v>8699564952935</v>
      </c>
      <c r="C3208" s="227" t="s">
        <v>267</v>
      </c>
      <c r="D3208" s="227" t="s">
        <v>268</v>
      </c>
      <c r="E3208" s="374" t="s">
        <v>9288</v>
      </c>
      <c r="F3208" s="374" t="s">
        <v>18</v>
      </c>
      <c r="G3208" s="377" t="s">
        <v>10443</v>
      </c>
      <c r="H3208" s="374"/>
      <c r="I3208" s="21">
        <v>43907</v>
      </c>
    </row>
    <row r="3209" spans="1:9" x14ac:dyDescent="0.25">
      <c r="A3209" s="374" t="s">
        <v>13233</v>
      </c>
      <c r="B3209" s="148">
        <v>8699564952911</v>
      </c>
      <c r="C3209" s="227" t="s">
        <v>267</v>
      </c>
      <c r="D3209" s="227" t="s">
        <v>268</v>
      </c>
      <c r="E3209" s="374" t="s">
        <v>9288</v>
      </c>
      <c r="F3209" s="374" t="s">
        <v>18</v>
      </c>
      <c r="G3209" s="377" t="s">
        <v>10443</v>
      </c>
      <c r="H3209" s="374"/>
      <c r="I3209" s="21">
        <v>43907</v>
      </c>
    </row>
    <row r="3210" spans="1:9" x14ac:dyDescent="0.25">
      <c r="A3210" s="374" t="s">
        <v>13234</v>
      </c>
      <c r="B3210" s="151">
        <v>8699578090814</v>
      </c>
      <c r="C3210" s="227" t="s">
        <v>10171</v>
      </c>
      <c r="D3210" s="227" t="s">
        <v>10172</v>
      </c>
      <c r="E3210" s="374" t="s">
        <v>141</v>
      </c>
      <c r="F3210" s="374" t="s">
        <v>18</v>
      </c>
      <c r="G3210" s="377" t="s">
        <v>10443</v>
      </c>
      <c r="H3210" s="377"/>
      <c r="I3210" s="380">
        <v>41828</v>
      </c>
    </row>
    <row r="3211" spans="1:9" x14ac:dyDescent="0.25">
      <c r="A3211" s="377" t="s">
        <v>13235</v>
      </c>
      <c r="B3211" s="378">
        <v>8699578090821</v>
      </c>
      <c r="C3211" s="227" t="s">
        <v>10171</v>
      </c>
      <c r="D3211" s="374" t="s">
        <v>10172</v>
      </c>
      <c r="E3211" s="377" t="s">
        <v>141</v>
      </c>
      <c r="F3211" s="377" t="s">
        <v>18</v>
      </c>
      <c r="G3211" s="226" t="s">
        <v>10443</v>
      </c>
      <c r="H3211" s="377"/>
      <c r="I3211" s="21">
        <v>42276</v>
      </c>
    </row>
    <row r="3212" spans="1:9" x14ac:dyDescent="0.25">
      <c r="A3212" s="374" t="s">
        <v>13236</v>
      </c>
      <c r="B3212" s="149">
        <v>8699578090838</v>
      </c>
      <c r="C3212" s="227" t="s">
        <v>10171</v>
      </c>
      <c r="D3212" s="227" t="s">
        <v>10172</v>
      </c>
      <c r="E3212" s="374" t="s">
        <v>141</v>
      </c>
      <c r="F3212" s="374" t="s">
        <v>18</v>
      </c>
      <c r="G3212" s="377" t="s">
        <v>10443</v>
      </c>
      <c r="H3212" s="377"/>
      <c r="I3212" s="380">
        <v>41954</v>
      </c>
    </row>
    <row r="3213" spans="1:9" x14ac:dyDescent="0.25">
      <c r="A3213" s="374" t="s">
        <v>13237</v>
      </c>
      <c r="B3213" s="378">
        <v>8699814270284</v>
      </c>
      <c r="C3213" s="227" t="s">
        <v>4141</v>
      </c>
      <c r="D3213" s="374" t="s">
        <v>4142</v>
      </c>
      <c r="E3213" s="377" t="s">
        <v>2004</v>
      </c>
      <c r="F3213" s="377" t="s">
        <v>18</v>
      </c>
      <c r="G3213" s="377" t="s">
        <v>10443</v>
      </c>
      <c r="H3213" s="377"/>
      <c r="I3213" s="380">
        <v>41394</v>
      </c>
    </row>
    <row r="3214" spans="1:9" x14ac:dyDescent="0.25">
      <c r="A3214" s="374" t="s">
        <v>13238</v>
      </c>
      <c r="B3214" s="378">
        <v>8699814270208</v>
      </c>
      <c r="C3214" s="227" t="s">
        <v>2880</v>
      </c>
      <c r="D3214" s="374" t="s">
        <v>2881</v>
      </c>
      <c r="E3214" s="377" t="s">
        <v>2004</v>
      </c>
      <c r="F3214" s="377" t="s">
        <v>18</v>
      </c>
      <c r="G3214" s="377" t="s">
        <v>10443</v>
      </c>
      <c r="H3214" s="377"/>
      <c r="I3214" s="380">
        <v>41513</v>
      </c>
    </row>
    <row r="3215" spans="1:9" x14ac:dyDescent="0.25">
      <c r="A3215" s="81" t="s">
        <v>13239</v>
      </c>
      <c r="B3215" s="242">
        <v>8699814270215</v>
      </c>
      <c r="C3215" s="374" t="s">
        <v>2880</v>
      </c>
      <c r="D3215" s="233" t="s">
        <v>2881</v>
      </c>
      <c r="E3215" s="233" t="s">
        <v>2004</v>
      </c>
      <c r="F3215" s="377" t="s">
        <v>18</v>
      </c>
      <c r="G3215" s="374" t="s">
        <v>10443</v>
      </c>
      <c r="H3215" s="377"/>
      <c r="I3215" s="380">
        <v>44747</v>
      </c>
    </row>
    <row r="3216" spans="1:9" x14ac:dyDescent="0.25">
      <c r="A3216" s="374" t="s">
        <v>13240</v>
      </c>
      <c r="B3216" s="378">
        <v>8699814270239</v>
      </c>
      <c r="C3216" s="374" t="s">
        <v>2880</v>
      </c>
      <c r="D3216" s="374" t="s">
        <v>2881</v>
      </c>
      <c r="E3216" s="377" t="s">
        <v>2004</v>
      </c>
      <c r="F3216" s="377" t="s">
        <v>18</v>
      </c>
      <c r="G3216" s="377" t="s">
        <v>10443</v>
      </c>
      <c r="H3216" s="377"/>
      <c r="I3216" s="380">
        <v>41394</v>
      </c>
    </row>
    <row r="3217" spans="1:9" x14ac:dyDescent="0.25">
      <c r="A3217" s="374" t="s">
        <v>13241</v>
      </c>
      <c r="B3217" s="148">
        <v>8699541281812</v>
      </c>
      <c r="C3217" s="227" t="s">
        <v>10201</v>
      </c>
      <c r="D3217" s="374" t="s">
        <v>10202</v>
      </c>
      <c r="E3217" s="374" t="s">
        <v>10974</v>
      </c>
      <c r="F3217" s="374" t="s">
        <v>18</v>
      </c>
      <c r="G3217" s="377" t="s">
        <v>10443</v>
      </c>
      <c r="H3217" s="377"/>
      <c r="I3217" s="380">
        <v>43151</v>
      </c>
    </row>
    <row r="3218" spans="1:9" x14ac:dyDescent="0.25">
      <c r="A3218" s="374" t="s">
        <v>13242</v>
      </c>
      <c r="B3218" s="148">
        <v>8699541281829</v>
      </c>
      <c r="C3218" s="227" t="s">
        <v>10201</v>
      </c>
      <c r="D3218" s="374" t="s">
        <v>10202</v>
      </c>
      <c r="E3218" s="377" t="s">
        <v>10974</v>
      </c>
      <c r="F3218" s="377" t="s">
        <v>18</v>
      </c>
      <c r="G3218" s="377" t="s">
        <v>10443</v>
      </c>
      <c r="H3218" s="377"/>
      <c r="I3218" s="380">
        <v>42703</v>
      </c>
    </row>
    <row r="3219" spans="1:9" x14ac:dyDescent="0.25">
      <c r="A3219" s="374" t="s">
        <v>13243</v>
      </c>
      <c r="B3219" s="148">
        <v>8699541092708</v>
      </c>
      <c r="C3219" s="374" t="s">
        <v>10201</v>
      </c>
      <c r="D3219" s="374" t="s">
        <v>10202</v>
      </c>
      <c r="E3219" s="374" t="s">
        <v>2353</v>
      </c>
      <c r="F3219" s="374" t="s">
        <v>18</v>
      </c>
      <c r="G3219" s="377" t="s">
        <v>10443</v>
      </c>
      <c r="H3219" s="377"/>
      <c r="I3219" s="380">
        <v>43459</v>
      </c>
    </row>
    <row r="3220" spans="1:9" x14ac:dyDescent="0.25">
      <c r="A3220" s="374" t="s">
        <v>13244</v>
      </c>
      <c r="B3220" s="148">
        <v>8699541092715</v>
      </c>
      <c r="C3220" s="227" t="s">
        <v>10201</v>
      </c>
      <c r="D3220" s="374" t="s">
        <v>10202</v>
      </c>
      <c r="E3220" s="374" t="s">
        <v>2353</v>
      </c>
      <c r="F3220" s="374" t="s">
        <v>18</v>
      </c>
      <c r="G3220" s="377" t="s">
        <v>10443</v>
      </c>
      <c r="H3220" s="377"/>
      <c r="I3220" s="380">
        <v>43459</v>
      </c>
    </row>
    <row r="3221" spans="1:9" x14ac:dyDescent="0.25">
      <c r="A3221" s="374" t="s">
        <v>2476</v>
      </c>
      <c r="B3221" s="26">
        <v>8699532277978</v>
      </c>
      <c r="C3221" s="374" t="s">
        <v>557</v>
      </c>
      <c r="D3221" s="374" t="s">
        <v>558</v>
      </c>
      <c r="E3221" s="374" t="s">
        <v>562</v>
      </c>
      <c r="F3221" s="374" t="s">
        <v>18</v>
      </c>
      <c r="G3221" s="377" t="s">
        <v>10443</v>
      </c>
      <c r="H3221" s="374"/>
      <c r="I3221" s="380">
        <v>44670</v>
      </c>
    </row>
    <row r="3222" spans="1:9" x14ac:dyDescent="0.25">
      <c r="A3222" s="234" t="s">
        <v>13245</v>
      </c>
      <c r="B3222" s="26">
        <v>8699702774092</v>
      </c>
      <c r="C3222" s="374" t="s">
        <v>1342</v>
      </c>
      <c r="D3222" s="234" t="s">
        <v>1343</v>
      </c>
      <c r="E3222" s="234" t="s">
        <v>567</v>
      </c>
      <c r="F3222" s="234" t="s">
        <v>18</v>
      </c>
      <c r="G3222" s="374" t="s">
        <v>10443</v>
      </c>
      <c r="H3222" s="377"/>
      <c r="I3222" s="379">
        <v>45608</v>
      </c>
    </row>
    <row r="3223" spans="1:9" x14ac:dyDescent="0.25">
      <c r="A3223" s="272" t="s">
        <v>13246</v>
      </c>
      <c r="B3223" s="276">
        <v>8680199032017</v>
      </c>
      <c r="C3223" s="272" t="s">
        <v>139</v>
      </c>
      <c r="D3223" s="272" t="s">
        <v>140</v>
      </c>
      <c r="E3223" s="272" t="s">
        <v>44</v>
      </c>
      <c r="F3223" s="272" t="s">
        <v>18</v>
      </c>
      <c r="G3223" s="377" t="s">
        <v>10443</v>
      </c>
      <c r="H3223" s="133"/>
      <c r="I3223" s="379">
        <v>45951</v>
      </c>
    </row>
    <row r="3224" spans="1:9" x14ac:dyDescent="0.25">
      <c r="A3224" s="377" t="s">
        <v>13247</v>
      </c>
      <c r="B3224" s="378">
        <v>8699523160012</v>
      </c>
      <c r="C3224" s="227" t="s">
        <v>1342</v>
      </c>
      <c r="D3224" s="374" t="s">
        <v>1343</v>
      </c>
      <c r="E3224" s="377" t="s">
        <v>10623</v>
      </c>
      <c r="F3224" s="377" t="s">
        <v>18</v>
      </c>
      <c r="G3224" s="377" t="s">
        <v>10443</v>
      </c>
      <c r="H3224" s="377"/>
      <c r="I3224" s="380">
        <v>42276</v>
      </c>
    </row>
    <row r="3225" spans="1:9" x14ac:dyDescent="0.25">
      <c r="A3225" s="374" t="s">
        <v>13248</v>
      </c>
      <c r="B3225" s="26">
        <v>8699809156661</v>
      </c>
      <c r="C3225" s="374" t="s">
        <v>7799</v>
      </c>
      <c r="D3225" s="374" t="s">
        <v>7800</v>
      </c>
      <c r="E3225" s="374" t="s">
        <v>402</v>
      </c>
      <c r="F3225" s="374" t="s">
        <v>18</v>
      </c>
      <c r="G3225" s="377" t="s">
        <v>10443</v>
      </c>
      <c r="H3225" s="377"/>
      <c r="I3225" s="380">
        <v>44845</v>
      </c>
    </row>
    <row r="3226" spans="1:9" x14ac:dyDescent="0.25">
      <c r="A3226" s="374" t="s">
        <v>13249</v>
      </c>
      <c r="B3226" s="26">
        <v>8699809706613</v>
      </c>
      <c r="C3226" s="374" t="s">
        <v>7799</v>
      </c>
      <c r="D3226" s="374" t="s">
        <v>7800</v>
      </c>
      <c r="E3226" s="374" t="s">
        <v>402</v>
      </c>
      <c r="F3226" s="374" t="s">
        <v>18</v>
      </c>
      <c r="G3226" s="374" t="s">
        <v>10443</v>
      </c>
      <c r="H3226" s="377"/>
      <c r="I3226" s="380">
        <v>44747</v>
      </c>
    </row>
    <row r="3227" spans="1:9" x14ac:dyDescent="0.25">
      <c r="A3227" s="377" t="s">
        <v>577</v>
      </c>
      <c r="B3227" s="378">
        <v>8681835338500</v>
      </c>
      <c r="C3227" s="376" t="s">
        <v>578</v>
      </c>
      <c r="D3227" s="377" t="s">
        <v>579</v>
      </c>
      <c r="E3227" s="377" t="s">
        <v>580</v>
      </c>
      <c r="F3227" s="377" t="s">
        <v>18</v>
      </c>
      <c r="G3227" s="377" t="s">
        <v>10443</v>
      </c>
      <c r="H3227" s="133"/>
      <c r="I3227" s="379">
        <v>45951</v>
      </c>
    </row>
    <row r="3228" spans="1:9" x14ac:dyDescent="0.25">
      <c r="A3228" s="377" t="s">
        <v>5412</v>
      </c>
      <c r="B3228" s="378">
        <v>8699278340028</v>
      </c>
      <c r="C3228" s="374" t="s">
        <v>3608</v>
      </c>
      <c r="D3228" s="374" t="s">
        <v>3609</v>
      </c>
      <c r="E3228" s="377" t="s">
        <v>13250</v>
      </c>
      <c r="F3228" s="377" t="s">
        <v>18</v>
      </c>
      <c r="G3228" s="377" t="s">
        <v>10443</v>
      </c>
      <c r="H3228" s="374"/>
      <c r="I3228" s="380">
        <v>42276</v>
      </c>
    </row>
    <row r="3229" spans="1:9" x14ac:dyDescent="0.25">
      <c r="A3229" s="374" t="s">
        <v>5412</v>
      </c>
      <c r="B3229" s="378">
        <v>8699708340482</v>
      </c>
      <c r="C3229" s="374" t="s">
        <v>3608</v>
      </c>
      <c r="D3229" s="374" t="s">
        <v>3609</v>
      </c>
      <c r="E3229" s="377" t="s">
        <v>3014</v>
      </c>
      <c r="F3229" s="377" t="s">
        <v>18</v>
      </c>
      <c r="G3229" s="377" t="s">
        <v>10443</v>
      </c>
      <c r="H3229" s="377"/>
      <c r="I3229" s="380">
        <v>41345</v>
      </c>
    </row>
    <row r="3230" spans="1:9" x14ac:dyDescent="0.25">
      <c r="A3230" s="374" t="s">
        <v>13251</v>
      </c>
      <c r="B3230" s="378">
        <v>8699828090489</v>
      </c>
      <c r="C3230" s="374" t="s">
        <v>13252</v>
      </c>
      <c r="D3230" s="374" t="s">
        <v>4608</v>
      </c>
      <c r="E3230" s="377" t="s">
        <v>1393</v>
      </c>
      <c r="F3230" s="377" t="s">
        <v>18</v>
      </c>
      <c r="G3230" s="377" t="s">
        <v>10443</v>
      </c>
      <c r="H3230" s="377"/>
      <c r="I3230" s="380">
        <v>41513</v>
      </c>
    </row>
    <row r="3231" spans="1:9" x14ac:dyDescent="0.25">
      <c r="A3231" s="374" t="s">
        <v>13253</v>
      </c>
      <c r="B3231" s="378">
        <v>8699506162019</v>
      </c>
      <c r="C3231" s="227" t="s">
        <v>13252</v>
      </c>
      <c r="D3231" s="374" t="s">
        <v>4608</v>
      </c>
      <c r="E3231" s="377" t="s">
        <v>8409</v>
      </c>
      <c r="F3231" s="377" t="s">
        <v>18</v>
      </c>
      <c r="G3231" s="377" t="s">
        <v>10443</v>
      </c>
      <c r="H3231" s="377"/>
      <c r="I3231" s="380">
        <v>41394</v>
      </c>
    </row>
    <row r="3232" spans="1:9" x14ac:dyDescent="0.25">
      <c r="A3232" s="374" t="s">
        <v>13254</v>
      </c>
      <c r="B3232" s="378">
        <v>8699819340661</v>
      </c>
      <c r="C3232" s="227" t="s">
        <v>4607</v>
      </c>
      <c r="D3232" s="374" t="s">
        <v>4608</v>
      </c>
      <c r="E3232" s="377" t="s">
        <v>36</v>
      </c>
      <c r="F3232" s="374" t="s">
        <v>18</v>
      </c>
      <c r="G3232" s="377" t="s">
        <v>10443</v>
      </c>
      <c r="H3232" s="374"/>
      <c r="I3232" s="380">
        <v>43585</v>
      </c>
    </row>
    <row r="3233" spans="1:9" x14ac:dyDescent="0.25">
      <c r="A3233" s="377" t="s">
        <v>13255</v>
      </c>
      <c r="B3233" s="378">
        <v>8699819340654</v>
      </c>
      <c r="C3233" s="227" t="s">
        <v>4607</v>
      </c>
      <c r="D3233" s="227" t="s">
        <v>4608</v>
      </c>
      <c r="E3233" s="377" t="s">
        <v>36</v>
      </c>
      <c r="F3233" s="377" t="s">
        <v>18</v>
      </c>
      <c r="G3233" s="226" t="s">
        <v>10443</v>
      </c>
      <c r="H3233" s="374"/>
      <c r="I3233" s="21">
        <v>44208</v>
      </c>
    </row>
    <row r="3234" spans="1:9" x14ac:dyDescent="0.25">
      <c r="A3234" s="377" t="s">
        <v>4473</v>
      </c>
      <c r="B3234" s="378">
        <v>8699262090878</v>
      </c>
      <c r="C3234" s="374" t="s">
        <v>377</v>
      </c>
      <c r="D3234" s="374" t="s">
        <v>378</v>
      </c>
      <c r="E3234" s="377" t="s">
        <v>10522</v>
      </c>
      <c r="F3234" s="377" t="s">
        <v>18</v>
      </c>
      <c r="G3234" s="377" t="s">
        <v>10443</v>
      </c>
      <c r="H3234" s="374"/>
      <c r="I3234" s="380">
        <v>43312</v>
      </c>
    </row>
    <row r="3235" spans="1:9" x14ac:dyDescent="0.25">
      <c r="A3235" s="377" t="s">
        <v>4474</v>
      </c>
      <c r="B3235" s="378">
        <v>8699262090885</v>
      </c>
      <c r="C3235" s="370" t="s">
        <v>377</v>
      </c>
      <c r="D3235" s="374" t="s">
        <v>378</v>
      </c>
      <c r="E3235" s="377" t="s">
        <v>10522</v>
      </c>
      <c r="F3235" s="377" t="s">
        <v>18</v>
      </c>
      <c r="G3235" s="377" t="s">
        <v>10443</v>
      </c>
      <c r="H3235" s="374"/>
      <c r="I3235" s="380">
        <v>43795</v>
      </c>
    </row>
    <row r="3236" spans="1:9" x14ac:dyDescent="0.25">
      <c r="A3236" s="374" t="s">
        <v>13256</v>
      </c>
      <c r="B3236" s="148">
        <v>8699727340074</v>
      </c>
      <c r="C3236" s="374" t="s">
        <v>4607</v>
      </c>
      <c r="D3236" s="374" t="s">
        <v>4608</v>
      </c>
      <c r="E3236" s="377" t="s">
        <v>13257</v>
      </c>
      <c r="F3236" s="377" t="s">
        <v>18</v>
      </c>
      <c r="G3236" s="377" t="s">
        <v>10443</v>
      </c>
      <c r="H3236" s="377"/>
      <c r="I3236" s="380">
        <v>42451</v>
      </c>
    </row>
    <row r="3237" spans="1:9" x14ac:dyDescent="0.25">
      <c r="A3237" s="374" t="s">
        <v>13258</v>
      </c>
      <c r="B3237" s="378">
        <v>8699518700100</v>
      </c>
      <c r="C3237" s="374" t="s">
        <v>13252</v>
      </c>
      <c r="D3237" s="374" t="s">
        <v>4608</v>
      </c>
      <c r="E3237" s="377" t="s">
        <v>11559</v>
      </c>
      <c r="F3237" s="377" t="s">
        <v>18</v>
      </c>
      <c r="G3237" s="377" t="s">
        <v>10443</v>
      </c>
      <c r="H3237" s="377"/>
      <c r="I3237" s="380">
        <v>41618</v>
      </c>
    </row>
    <row r="3238" spans="1:9" x14ac:dyDescent="0.25">
      <c r="A3238" s="374" t="s">
        <v>13259</v>
      </c>
      <c r="B3238" s="378">
        <v>8699518280305</v>
      </c>
      <c r="C3238" s="227" t="s">
        <v>13252</v>
      </c>
      <c r="D3238" s="374" t="s">
        <v>4608</v>
      </c>
      <c r="E3238" s="377" t="s">
        <v>11559</v>
      </c>
      <c r="F3238" s="377" t="s">
        <v>18</v>
      </c>
      <c r="G3238" s="377" t="s">
        <v>10443</v>
      </c>
      <c r="H3238" s="226"/>
      <c r="I3238" s="21">
        <v>41618</v>
      </c>
    </row>
    <row r="3239" spans="1:9" x14ac:dyDescent="0.25">
      <c r="A3239" s="374" t="s">
        <v>13260</v>
      </c>
      <c r="B3239" s="378">
        <v>8699518090300</v>
      </c>
      <c r="C3239" s="227" t="s">
        <v>13252</v>
      </c>
      <c r="D3239" s="374" t="s">
        <v>4608</v>
      </c>
      <c r="E3239" s="377" t="s">
        <v>10608</v>
      </c>
      <c r="F3239" s="377" t="s">
        <v>18</v>
      </c>
      <c r="G3239" s="377" t="s">
        <v>10443</v>
      </c>
      <c r="H3239" s="226"/>
      <c r="I3239" s="380">
        <v>41618</v>
      </c>
    </row>
    <row r="3240" spans="1:9" x14ac:dyDescent="0.25">
      <c r="A3240" s="374" t="s">
        <v>13261</v>
      </c>
      <c r="B3240" s="26">
        <v>8699505150826</v>
      </c>
      <c r="C3240" s="227" t="s">
        <v>465</v>
      </c>
      <c r="D3240" s="377" t="s">
        <v>466</v>
      </c>
      <c r="E3240" s="377" t="s">
        <v>2691</v>
      </c>
      <c r="F3240" s="374" t="s">
        <v>18</v>
      </c>
      <c r="G3240" s="377" t="s">
        <v>10443</v>
      </c>
      <c r="H3240" s="377"/>
      <c r="I3240" s="21">
        <v>44936</v>
      </c>
    </row>
    <row r="3241" spans="1:9" x14ac:dyDescent="0.25">
      <c r="A3241" s="374" t="s">
        <v>13262</v>
      </c>
      <c r="B3241" s="148">
        <v>8699769790035</v>
      </c>
      <c r="C3241" s="227" t="s">
        <v>1342</v>
      </c>
      <c r="D3241" s="374" t="s">
        <v>1343</v>
      </c>
      <c r="E3241" s="374" t="s">
        <v>84</v>
      </c>
      <c r="F3241" s="374" t="s">
        <v>18</v>
      </c>
      <c r="G3241" s="377" t="s">
        <v>10443</v>
      </c>
      <c r="H3241" s="374"/>
      <c r="I3241" s="380">
        <v>43907</v>
      </c>
    </row>
    <row r="3242" spans="1:9" x14ac:dyDescent="0.25">
      <c r="A3242" s="377" t="s">
        <v>13263</v>
      </c>
      <c r="B3242" s="378">
        <v>8697936020510</v>
      </c>
      <c r="C3242" s="227" t="s">
        <v>1044</v>
      </c>
      <c r="D3242" s="374" t="s">
        <v>1045</v>
      </c>
      <c r="E3242" s="377" t="s">
        <v>10789</v>
      </c>
      <c r="F3242" s="377" t="s">
        <v>18</v>
      </c>
      <c r="G3242" s="377" t="s">
        <v>10443</v>
      </c>
      <c r="H3242" s="226"/>
      <c r="I3242" s="380">
        <v>42276</v>
      </c>
    </row>
    <row r="3243" spans="1:9" x14ac:dyDescent="0.25">
      <c r="A3243" s="374" t="s">
        <v>13264</v>
      </c>
      <c r="B3243" s="149">
        <v>8697936020527</v>
      </c>
      <c r="C3243" s="227" t="s">
        <v>1044</v>
      </c>
      <c r="D3243" s="374" t="s">
        <v>1045</v>
      </c>
      <c r="E3243" s="374" t="s">
        <v>10789</v>
      </c>
      <c r="F3243" s="374" t="s">
        <v>18</v>
      </c>
      <c r="G3243" s="377" t="s">
        <v>10443</v>
      </c>
      <c r="H3243" s="377"/>
      <c r="I3243" s="21">
        <v>42038</v>
      </c>
    </row>
    <row r="3244" spans="1:9" x14ac:dyDescent="0.25">
      <c r="A3244" s="377" t="s">
        <v>13265</v>
      </c>
      <c r="B3244" s="378">
        <v>8697936020961</v>
      </c>
      <c r="C3244" s="227" t="s">
        <v>1044</v>
      </c>
      <c r="D3244" s="374" t="s">
        <v>1045</v>
      </c>
      <c r="E3244" s="377" t="s">
        <v>10789</v>
      </c>
      <c r="F3244" s="377" t="s">
        <v>18</v>
      </c>
      <c r="G3244" s="377" t="s">
        <v>10443</v>
      </c>
      <c r="H3244" s="377"/>
      <c r="I3244" s="21">
        <v>42276</v>
      </c>
    </row>
    <row r="3245" spans="1:9" x14ac:dyDescent="0.25">
      <c r="A3245" s="374" t="s">
        <v>13266</v>
      </c>
      <c r="B3245" s="149">
        <v>8697936020978</v>
      </c>
      <c r="C3245" s="374" t="s">
        <v>1044</v>
      </c>
      <c r="D3245" s="374" t="s">
        <v>1045</v>
      </c>
      <c r="E3245" s="374" t="s">
        <v>10789</v>
      </c>
      <c r="F3245" s="374" t="s">
        <v>18</v>
      </c>
      <c r="G3245" s="377" t="s">
        <v>10443</v>
      </c>
      <c r="H3245" s="377"/>
      <c r="I3245" s="380">
        <v>42038</v>
      </c>
    </row>
    <row r="3246" spans="1:9" x14ac:dyDescent="0.25">
      <c r="A3246" s="374" t="s">
        <v>13267</v>
      </c>
      <c r="B3246" s="149">
        <v>8697936020534</v>
      </c>
      <c r="C3246" s="374" t="s">
        <v>1044</v>
      </c>
      <c r="D3246" s="374" t="s">
        <v>1045</v>
      </c>
      <c r="E3246" s="374" t="s">
        <v>10789</v>
      </c>
      <c r="F3246" s="374" t="s">
        <v>18</v>
      </c>
      <c r="G3246" s="377" t="s">
        <v>10443</v>
      </c>
      <c r="H3246" s="377"/>
      <c r="I3246" s="380">
        <v>42038</v>
      </c>
    </row>
    <row r="3247" spans="1:9" x14ac:dyDescent="0.25">
      <c r="A3247" s="374" t="s">
        <v>13268</v>
      </c>
      <c r="B3247" s="378">
        <v>8697936020541</v>
      </c>
      <c r="C3247" s="370" t="s">
        <v>1044</v>
      </c>
      <c r="D3247" s="370" t="s">
        <v>1045</v>
      </c>
      <c r="E3247" s="377" t="s">
        <v>10789</v>
      </c>
      <c r="F3247" s="377" t="s">
        <v>18</v>
      </c>
      <c r="G3247" s="226" t="s">
        <v>10443</v>
      </c>
      <c r="H3247" s="377"/>
      <c r="I3247" s="21">
        <v>41513</v>
      </c>
    </row>
    <row r="3248" spans="1:9" x14ac:dyDescent="0.25">
      <c r="A3248" s="374" t="s">
        <v>13269</v>
      </c>
      <c r="B3248" s="149">
        <v>8699502091771</v>
      </c>
      <c r="C3248" s="374" t="s">
        <v>3473</v>
      </c>
      <c r="D3248" s="374" t="s">
        <v>3474</v>
      </c>
      <c r="E3248" s="374" t="s">
        <v>11045</v>
      </c>
      <c r="F3248" s="374" t="s">
        <v>18</v>
      </c>
      <c r="G3248" s="377" t="s">
        <v>10443</v>
      </c>
      <c r="H3248" s="377"/>
      <c r="I3248" s="380">
        <v>42038</v>
      </c>
    </row>
    <row r="3249" spans="1:9" x14ac:dyDescent="0.25">
      <c r="A3249" s="374" t="s">
        <v>13270</v>
      </c>
      <c r="B3249" s="26">
        <v>8699502092044</v>
      </c>
      <c r="C3249" s="374" t="s">
        <v>1044</v>
      </c>
      <c r="D3249" s="374" t="s">
        <v>1045</v>
      </c>
      <c r="E3249" s="374" t="s">
        <v>2066</v>
      </c>
      <c r="F3249" s="374" t="s">
        <v>18</v>
      </c>
      <c r="G3249" s="374" t="s">
        <v>10443</v>
      </c>
      <c r="H3249" s="377"/>
      <c r="I3249" s="380">
        <v>45244</v>
      </c>
    </row>
    <row r="3250" spans="1:9" x14ac:dyDescent="0.25">
      <c r="A3250" s="374" t="s">
        <v>13271</v>
      </c>
      <c r="B3250" s="149">
        <v>8699502093492</v>
      </c>
      <c r="C3250" s="227" t="s">
        <v>1044</v>
      </c>
      <c r="D3250" s="374" t="s">
        <v>1045</v>
      </c>
      <c r="E3250" s="374" t="s">
        <v>2066</v>
      </c>
      <c r="F3250" s="374" t="s">
        <v>18</v>
      </c>
      <c r="G3250" s="374" t="s">
        <v>10443</v>
      </c>
      <c r="H3250" s="377"/>
      <c r="I3250" s="380">
        <v>41842</v>
      </c>
    </row>
    <row r="3251" spans="1:9" x14ac:dyDescent="0.25">
      <c r="A3251" s="374" t="s">
        <v>13272</v>
      </c>
      <c r="B3251" s="26">
        <v>8699502092181</v>
      </c>
      <c r="C3251" s="227" t="s">
        <v>1044</v>
      </c>
      <c r="D3251" s="374" t="s">
        <v>1045</v>
      </c>
      <c r="E3251" s="374" t="s">
        <v>2066</v>
      </c>
      <c r="F3251" s="374" t="s">
        <v>18</v>
      </c>
      <c r="G3251" s="377" t="s">
        <v>10443</v>
      </c>
      <c r="H3251" s="377"/>
      <c r="I3251" s="380">
        <v>45118</v>
      </c>
    </row>
    <row r="3252" spans="1:9" x14ac:dyDescent="0.25">
      <c r="A3252" s="374" t="s">
        <v>13273</v>
      </c>
      <c r="B3252" s="149">
        <v>8699502093508</v>
      </c>
      <c r="C3252" s="374" t="s">
        <v>1044</v>
      </c>
      <c r="D3252" s="374" t="s">
        <v>1045</v>
      </c>
      <c r="E3252" s="377" t="s">
        <v>2066</v>
      </c>
      <c r="F3252" s="374" t="s">
        <v>18</v>
      </c>
      <c r="G3252" s="82" t="s">
        <v>10443</v>
      </c>
      <c r="H3252" s="377"/>
      <c r="I3252" s="380">
        <v>41842</v>
      </c>
    </row>
    <row r="3253" spans="1:9" x14ac:dyDescent="0.25">
      <c r="A3253" s="377" t="s">
        <v>1177</v>
      </c>
      <c r="B3253" s="378">
        <v>8680199571202</v>
      </c>
      <c r="C3253" s="376" t="s">
        <v>143</v>
      </c>
      <c r="D3253" s="377" t="s">
        <v>144</v>
      </c>
      <c r="E3253" s="377" t="s">
        <v>44</v>
      </c>
      <c r="F3253" s="377" t="s">
        <v>18</v>
      </c>
      <c r="G3253" s="377" t="s">
        <v>10443</v>
      </c>
      <c r="H3253" s="133"/>
      <c r="I3253" s="379">
        <v>45951</v>
      </c>
    </row>
    <row r="3254" spans="1:9" x14ac:dyDescent="0.25">
      <c r="A3254" s="377" t="s">
        <v>1962</v>
      </c>
      <c r="B3254" s="378">
        <v>8680199093179</v>
      </c>
      <c r="C3254" s="377" t="s">
        <v>143</v>
      </c>
      <c r="D3254" s="377" t="s">
        <v>144</v>
      </c>
      <c r="E3254" s="377" t="s">
        <v>44</v>
      </c>
      <c r="F3254" s="377" t="s">
        <v>18</v>
      </c>
      <c r="G3254" s="377" t="s">
        <v>10443</v>
      </c>
      <c r="H3254" s="133"/>
      <c r="I3254" s="379">
        <v>45951</v>
      </c>
    </row>
    <row r="3255" spans="1:9" x14ac:dyDescent="0.25">
      <c r="A3255" s="377" t="s">
        <v>13274</v>
      </c>
      <c r="B3255" s="378">
        <v>8680199093469</v>
      </c>
      <c r="C3255" s="227" t="s">
        <v>143</v>
      </c>
      <c r="D3255" s="374" t="s">
        <v>144</v>
      </c>
      <c r="E3255" s="377" t="s">
        <v>44</v>
      </c>
      <c r="F3255" s="374" t="s">
        <v>18</v>
      </c>
      <c r="G3255" s="377" t="s">
        <v>10443</v>
      </c>
      <c r="H3255" s="374"/>
      <c r="I3255" s="380">
        <v>44110</v>
      </c>
    </row>
    <row r="3256" spans="1:9" x14ac:dyDescent="0.25">
      <c r="A3256" s="374" t="s">
        <v>13275</v>
      </c>
      <c r="B3256" s="378">
        <v>8699033040408</v>
      </c>
      <c r="C3256" s="227" t="s">
        <v>1259</v>
      </c>
      <c r="D3256" s="374" t="s">
        <v>1260</v>
      </c>
      <c r="E3256" s="374" t="s">
        <v>2288</v>
      </c>
      <c r="F3256" s="377" t="s">
        <v>18</v>
      </c>
      <c r="G3256" s="377" t="s">
        <v>10443</v>
      </c>
      <c r="H3256" s="377"/>
      <c r="I3256" s="380">
        <v>43151</v>
      </c>
    </row>
    <row r="3257" spans="1:9" x14ac:dyDescent="0.25">
      <c r="A3257" s="374" t="s">
        <v>13276</v>
      </c>
      <c r="B3257" s="148">
        <v>8699033040385</v>
      </c>
      <c r="C3257" s="227" t="s">
        <v>1259</v>
      </c>
      <c r="D3257" s="374" t="s">
        <v>1260</v>
      </c>
      <c r="E3257" s="374" t="s">
        <v>2288</v>
      </c>
      <c r="F3257" s="374" t="s">
        <v>18</v>
      </c>
      <c r="G3257" s="377" t="s">
        <v>10443</v>
      </c>
      <c r="H3257" s="374"/>
      <c r="I3257" s="380">
        <v>43459</v>
      </c>
    </row>
    <row r="3258" spans="1:9" x14ac:dyDescent="0.25">
      <c r="A3258" s="374" t="s">
        <v>13277</v>
      </c>
      <c r="B3258" s="149">
        <v>8699543090825</v>
      </c>
      <c r="C3258" s="227" t="s">
        <v>1044</v>
      </c>
      <c r="D3258" s="227" t="s">
        <v>1045</v>
      </c>
      <c r="E3258" s="374" t="s">
        <v>93</v>
      </c>
      <c r="F3258" s="374" t="s">
        <v>18</v>
      </c>
      <c r="G3258" s="374" t="s">
        <v>10443</v>
      </c>
      <c r="H3258" s="377"/>
      <c r="I3258" s="21">
        <v>41842</v>
      </c>
    </row>
    <row r="3259" spans="1:9" x14ac:dyDescent="0.25">
      <c r="A3259" s="374" t="s">
        <v>13278</v>
      </c>
      <c r="B3259" s="149">
        <v>8699543090832</v>
      </c>
      <c r="C3259" s="227" t="s">
        <v>1044</v>
      </c>
      <c r="D3259" s="227" t="s">
        <v>1045</v>
      </c>
      <c r="E3259" s="374" t="s">
        <v>93</v>
      </c>
      <c r="F3259" s="374" t="s">
        <v>18</v>
      </c>
      <c r="G3259" s="374" t="s">
        <v>10443</v>
      </c>
      <c r="H3259" s="377"/>
      <c r="I3259" s="21">
        <v>41842</v>
      </c>
    </row>
    <row r="3260" spans="1:9" x14ac:dyDescent="0.25">
      <c r="A3260" s="374" t="s">
        <v>13279</v>
      </c>
      <c r="B3260" s="378">
        <v>8699513770085</v>
      </c>
      <c r="C3260" s="227" t="s">
        <v>3093</v>
      </c>
      <c r="D3260" s="227" t="s">
        <v>3094</v>
      </c>
      <c r="E3260" s="377" t="s">
        <v>13280</v>
      </c>
      <c r="F3260" s="377" t="s">
        <v>18</v>
      </c>
      <c r="G3260" s="226" t="s">
        <v>10443</v>
      </c>
      <c r="H3260" s="377"/>
      <c r="I3260" s="21">
        <v>41513</v>
      </c>
    </row>
    <row r="3261" spans="1:9" x14ac:dyDescent="0.25">
      <c r="A3261" s="374" t="s">
        <v>13281</v>
      </c>
      <c r="B3261" s="378">
        <v>8699636770023</v>
      </c>
      <c r="C3261" s="227" t="s">
        <v>3093</v>
      </c>
      <c r="D3261" s="227" t="s">
        <v>3094</v>
      </c>
      <c r="E3261" s="377" t="s">
        <v>10693</v>
      </c>
      <c r="F3261" s="377" t="s">
        <v>18</v>
      </c>
      <c r="G3261" s="226" t="s">
        <v>10443</v>
      </c>
      <c r="H3261" s="377"/>
      <c r="I3261" s="21">
        <v>41352</v>
      </c>
    </row>
    <row r="3262" spans="1:9" x14ac:dyDescent="0.25">
      <c r="A3262" s="374" t="s">
        <v>13282</v>
      </c>
      <c r="B3262" s="378">
        <v>8699790771287</v>
      </c>
      <c r="C3262" s="227" t="s">
        <v>3093</v>
      </c>
      <c r="D3262" s="227" t="s">
        <v>3094</v>
      </c>
      <c r="E3262" s="377" t="s">
        <v>10695</v>
      </c>
      <c r="F3262" s="377" t="s">
        <v>18</v>
      </c>
      <c r="G3262" s="377" t="s">
        <v>10443</v>
      </c>
      <c r="H3262" s="377"/>
      <c r="I3262" s="21">
        <v>41513</v>
      </c>
    </row>
    <row r="3263" spans="1:9" x14ac:dyDescent="0.25">
      <c r="A3263" s="374" t="s">
        <v>13283</v>
      </c>
      <c r="B3263" s="378">
        <v>8699513770078</v>
      </c>
      <c r="C3263" s="227" t="s">
        <v>3093</v>
      </c>
      <c r="D3263" s="374" t="s">
        <v>3094</v>
      </c>
      <c r="E3263" s="377" t="s">
        <v>13280</v>
      </c>
      <c r="F3263" s="377" t="s">
        <v>18</v>
      </c>
      <c r="G3263" s="377" t="s">
        <v>10443</v>
      </c>
      <c r="H3263" s="377"/>
      <c r="I3263" s="380">
        <v>41513</v>
      </c>
    </row>
    <row r="3264" spans="1:9" x14ac:dyDescent="0.25">
      <c r="A3264" s="377" t="s">
        <v>8018</v>
      </c>
      <c r="B3264" s="26">
        <v>8699636770030</v>
      </c>
      <c r="C3264" s="227" t="s">
        <v>3093</v>
      </c>
      <c r="D3264" s="374" t="s">
        <v>3094</v>
      </c>
      <c r="E3264" s="374" t="s">
        <v>372</v>
      </c>
      <c r="F3264" s="374" t="s">
        <v>18</v>
      </c>
      <c r="G3264" s="374" t="s">
        <v>10443</v>
      </c>
      <c r="H3264" s="377"/>
      <c r="I3264" s="379">
        <v>45608</v>
      </c>
    </row>
    <row r="3265" spans="1:9" x14ac:dyDescent="0.25">
      <c r="A3265" s="374" t="s">
        <v>13284</v>
      </c>
      <c r="B3265" s="378">
        <v>8699578090876</v>
      </c>
      <c r="C3265" s="227" t="s">
        <v>771</v>
      </c>
      <c r="D3265" s="377" t="s">
        <v>772</v>
      </c>
      <c r="E3265" s="377" t="s">
        <v>141</v>
      </c>
      <c r="F3265" s="374" t="s">
        <v>18</v>
      </c>
      <c r="G3265" s="377" t="s">
        <v>10443</v>
      </c>
      <c r="H3265" s="377"/>
      <c r="I3265" s="380">
        <v>45118</v>
      </c>
    </row>
    <row r="3266" spans="1:9" x14ac:dyDescent="0.25">
      <c r="A3266" s="374" t="s">
        <v>13285</v>
      </c>
      <c r="B3266" s="148">
        <v>8699523090463</v>
      </c>
      <c r="C3266" s="374" t="s">
        <v>771</v>
      </c>
      <c r="D3266" s="374" t="s">
        <v>772</v>
      </c>
      <c r="E3266" s="374" t="s">
        <v>10623</v>
      </c>
      <c r="F3266" s="374" t="s">
        <v>18</v>
      </c>
      <c r="G3266" s="377" t="s">
        <v>10443</v>
      </c>
      <c r="H3266" s="81"/>
      <c r="I3266" s="380">
        <v>43795</v>
      </c>
    </row>
    <row r="3267" spans="1:9" x14ac:dyDescent="0.25">
      <c r="A3267" s="374" t="s">
        <v>13286</v>
      </c>
      <c r="B3267" s="148">
        <v>8699523090449</v>
      </c>
      <c r="C3267" s="227" t="s">
        <v>771</v>
      </c>
      <c r="D3267" s="227" t="s">
        <v>772</v>
      </c>
      <c r="E3267" s="374" t="s">
        <v>10623</v>
      </c>
      <c r="F3267" s="374" t="s">
        <v>18</v>
      </c>
      <c r="G3267" s="377" t="s">
        <v>10443</v>
      </c>
      <c r="H3267" s="374"/>
      <c r="I3267" s="380">
        <v>43907</v>
      </c>
    </row>
    <row r="3268" spans="1:9" x14ac:dyDescent="0.25">
      <c r="A3268" s="374" t="s">
        <v>13287</v>
      </c>
      <c r="B3268" s="378">
        <v>8699578090906</v>
      </c>
      <c r="C3268" s="227" t="s">
        <v>771</v>
      </c>
      <c r="D3268" s="374" t="s">
        <v>772</v>
      </c>
      <c r="E3268" s="377" t="s">
        <v>141</v>
      </c>
      <c r="F3268" s="374" t="s">
        <v>18</v>
      </c>
      <c r="G3268" s="377" t="s">
        <v>10443</v>
      </c>
      <c r="H3268" s="374"/>
      <c r="I3268" s="380">
        <v>44110</v>
      </c>
    </row>
    <row r="3269" spans="1:9" x14ac:dyDescent="0.25">
      <c r="A3269" s="374" t="s">
        <v>13287</v>
      </c>
      <c r="B3269" s="148">
        <v>8699523090777</v>
      </c>
      <c r="C3269" s="227" t="s">
        <v>771</v>
      </c>
      <c r="D3269" s="227" t="s">
        <v>772</v>
      </c>
      <c r="E3269" s="374" t="s">
        <v>10623</v>
      </c>
      <c r="F3269" s="374" t="s">
        <v>18</v>
      </c>
      <c r="G3269" s="377" t="s">
        <v>10443</v>
      </c>
      <c r="H3269" s="377"/>
      <c r="I3269" s="380">
        <v>43151</v>
      </c>
    </row>
    <row r="3270" spans="1:9" x14ac:dyDescent="0.25">
      <c r="A3270" s="374" t="s">
        <v>5915</v>
      </c>
      <c r="B3270" s="148">
        <v>8699262160083</v>
      </c>
      <c r="C3270" s="374" t="s">
        <v>1259</v>
      </c>
      <c r="D3270" s="227" t="s">
        <v>1260</v>
      </c>
      <c r="E3270" s="374" t="s">
        <v>10522</v>
      </c>
      <c r="F3270" s="374" t="s">
        <v>18</v>
      </c>
      <c r="G3270" s="377" t="s">
        <v>10443</v>
      </c>
      <c r="H3270" s="377"/>
      <c r="I3270" s="380">
        <v>43151</v>
      </c>
    </row>
    <row r="3271" spans="1:9" x14ac:dyDescent="0.25">
      <c r="A3271" s="374" t="s">
        <v>13288</v>
      </c>
      <c r="B3271" s="378">
        <v>8699792031648</v>
      </c>
      <c r="C3271" s="374" t="s">
        <v>1259</v>
      </c>
      <c r="D3271" s="374" t="s">
        <v>1260</v>
      </c>
      <c r="E3271" s="377" t="s">
        <v>1560</v>
      </c>
      <c r="F3271" s="377" t="s">
        <v>18</v>
      </c>
      <c r="G3271" s="377" t="s">
        <v>10443</v>
      </c>
      <c r="H3271" s="377"/>
      <c r="I3271" s="380">
        <v>43312</v>
      </c>
    </row>
    <row r="3272" spans="1:9" x14ac:dyDescent="0.25">
      <c r="A3272" s="377" t="s">
        <v>13289</v>
      </c>
      <c r="B3272" s="378">
        <v>8699514170129</v>
      </c>
      <c r="C3272" s="227" t="s">
        <v>1259</v>
      </c>
      <c r="D3272" s="374" t="s">
        <v>1260</v>
      </c>
      <c r="E3272" s="377" t="s">
        <v>10930</v>
      </c>
      <c r="F3272" s="377" t="s">
        <v>18</v>
      </c>
      <c r="G3272" s="377" t="s">
        <v>10443</v>
      </c>
      <c r="H3272" s="81"/>
      <c r="I3272" s="380">
        <v>43795</v>
      </c>
    </row>
    <row r="3273" spans="1:9" x14ac:dyDescent="0.25">
      <c r="A3273" s="374" t="s">
        <v>5838</v>
      </c>
      <c r="B3273" s="148">
        <v>8697935090033</v>
      </c>
      <c r="C3273" s="374" t="s">
        <v>1044</v>
      </c>
      <c r="D3273" s="227" t="s">
        <v>1045</v>
      </c>
      <c r="E3273" s="377" t="s">
        <v>10758</v>
      </c>
      <c r="F3273" s="377" t="s">
        <v>18</v>
      </c>
      <c r="G3273" s="226" t="s">
        <v>10443</v>
      </c>
      <c r="H3273" s="377"/>
      <c r="I3273" s="380">
        <v>42703</v>
      </c>
    </row>
    <row r="3274" spans="1:9" x14ac:dyDescent="0.25">
      <c r="A3274" s="377" t="s">
        <v>13290</v>
      </c>
      <c r="B3274" s="378">
        <v>8697935090071</v>
      </c>
      <c r="C3274" s="374" t="s">
        <v>1044</v>
      </c>
      <c r="D3274" s="374" t="s">
        <v>1045</v>
      </c>
      <c r="E3274" s="377" t="s">
        <v>10758</v>
      </c>
      <c r="F3274" s="377" t="s">
        <v>18</v>
      </c>
      <c r="G3274" s="377" t="s">
        <v>10443</v>
      </c>
      <c r="H3274" s="377"/>
      <c r="I3274" s="380">
        <v>42703</v>
      </c>
    </row>
    <row r="3275" spans="1:9" x14ac:dyDescent="0.25">
      <c r="A3275" s="374" t="s">
        <v>13290</v>
      </c>
      <c r="B3275" s="378">
        <v>8680881093814</v>
      </c>
      <c r="C3275" s="374" t="s">
        <v>1044</v>
      </c>
      <c r="D3275" s="374" t="s">
        <v>1045</v>
      </c>
      <c r="E3275" s="377" t="s">
        <v>493</v>
      </c>
      <c r="F3275" s="374" t="s">
        <v>18</v>
      </c>
      <c r="G3275" s="377" t="s">
        <v>10443</v>
      </c>
      <c r="H3275" s="374"/>
      <c r="I3275" s="380">
        <v>44110</v>
      </c>
    </row>
    <row r="3276" spans="1:9" x14ac:dyDescent="0.25">
      <c r="A3276" s="227" t="s">
        <v>5839</v>
      </c>
      <c r="B3276" s="148">
        <v>8697935090040</v>
      </c>
      <c r="C3276" s="227" t="s">
        <v>1044</v>
      </c>
      <c r="D3276" s="227" t="s">
        <v>1045</v>
      </c>
      <c r="E3276" s="377" t="s">
        <v>10758</v>
      </c>
      <c r="F3276" s="377" t="s">
        <v>18</v>
      </c>
      <c r="G3276" s="226" t="s">
        <v>10443</v>
      </c>
      <c r="H3276" s="226"/>
      <c r="I3276" s="21">
        <v>42703</v>
      </c>
    </row>
    <row r="3277" spans="1:9" x14ac:dyDescent="0.25">
      <c r="A3277" s="374" t="s">
        <v>13291</v>
      </c>
      <c r="B3277" s="148">
        <v>8697935090088</v>
      </c>
      <c r="C3277" s="374" t="s">
        <v>1044</v>
      </c>
      <c r="D3277" s="374" t="s">
        <v>1045</v>
      </c>
      <c r="E3277" s="377" t="s">
        <v>10758</v>
      </c>
      <c r="F3277" s="377" t="s">
        <v>18</v>
      </c>
      <c r="G3277" s="377" t="s">
        <v>10443</v>
      </c>
      <c r="H3277" s="377"/>
      <c r="I3277" s="380">
        <v>42703</v>
      </c>
    </row>
    <row r="3278" spans="1:9" x14ac:dyDescent="0.25">
      <c r="A3278" s="377" t="s">
        <v>13291</v>
      </c>
      <c r="B3278" s="378">
        <v>8680881093838</v>
      </c>
      <c r="C3278" s="374" t="s">
        <v>1044</v>
      </c>
      <c r="D3278" s="374" t="s">
        <v>1045</v>
      </c>
      <c r="E3278" s="377" t="s">
        <v>493</v>
      </c>
      <c r="F3278" s="377" t="s">
        <v>18</v>
      </c>
      <c r="G3278" s="377" t="s">
        <v>10443</v>
      </c>
      <c r="H3278" s="374"/>
      <c r="I3278" s="380">
        <v>44033</v>
      </c>
    </row>
    <row r="3279" spans="1:9" x14ac:dyDescent="0.25">
      <c r="A3279" s="38" t="s">
        <v>1258</v>
      </c>
      <c r="B3279" s="72">
        <v>8680199001938</v>
      </c>
      <c r="C3279" s="37" t="s">
        <v>1259</v>
      </c>
      <c r="D3279" s="38" t="s">
        <v>1260</v>
      </c>
      <c r="E3279" s="38" t="s">
        <v>44</v>
      </c>
      <c r="F3279" s="38" t="s">
        <v>18</v>
      </c>
      <c r="G3279" s="374" t="s">
        <v>10443</v>
      </c>
      <c r="H3279" s="374"/>
      <c r="I3279" s="379">
        <v>46063</v>
      </c>
    </row>
    <row r="3280" spans="1:9" x14ac:dyDescent="0.25">
      <c r="A3280" s="374" t="s">
        <v>8019</v>
      </c>
      <c r="B3280" s="26">
        <v>8699540096011</v>
      </c>
      <c r="C3280" s="374" t="s">
        <v>1044</v>
      </c>
      <c r="D3280" s="374" t="s">
        <v>1045</v>
      </c>
      <c r="E3280" s="374" t="s">
        <v>467</v>
      </c>
      <c r="F3280" s="374" t="s">
        <v>18</v>
      </c>
      <c r="G3280" s="374" t="s">
        <v>10443</v>
      </c>
      <c r="H3280" s="377"/>
      <c r="I3280" s="379">
        <v>45545</v>
      </c>
    </row>
    <row r="3281" spans="1:9" x14ac:dyDescent="0.25">
      <c r="A3281" s="374" t="s">
        <v>13292</v>
      </c>
      <c r="B3281" s="378">
        <v>8699790750879</v>
      </c>
      <c r="C3281" s="227" t="s">
        <v>13293</v>
      </c>
      <c r="D3281" s="374" t="s">
        <v>13294</v>
      </c>
      <c r="E3281" s="377" t="s">
        <v>10695</v>
      </c>
      <c r="F3281" s="377" t="s">
        <v>18</v>
      </c>
      <c r="G3281" s="226" t="s">
        <v>10443</v>
      </c>
      <c r="H3281" s="377"/>
      <c r="I3281" s="21">
        <v>41513</v>
      </c>
    </row>
    <row r="3282" spans="1:9" x14ac:dyDescent="0.25">
      <c r="A3282" s="374" t="s">
        <v>13292</v>
      </c>
      <c r="B3282" s="378">
        <v>8699636750308</v>
      </c>
      <c r="C3282" s="374" t="s">
        <v>13293</v>
      </c>
      <c r="D3282" s="374" t="s">
        <v>13294</v>
      </c>
      <c r="E3282" s="377" t="s">
        <v>10693</v>
      </c>
      <c r="F3282" s="377" t="s">
        <v>18</v>
      </c>
      <c r="G3282" s="377" t="s">
        <v>10443</v>
      </c>
      <c r="H3282" s="377"/>
      <c r="I3282" s="380">
        <v>41394</v>
      </c>
    </row>
    <row r="3283" spans="1:9" x14ac:dyDescent="0.25">
      <c r="A3283" s="377" t="s">
        <v>2280</v>
      </c>
      <c r="B3283" s="369">
        <v>8699651521150</v>
      </c>
      <c r="C3283" s="374" t="s">
        <v>955</v>
      </c>
      <c r="D3283" s="377" t="s">
        <v>956</v>
      </c>
      <c r="E3283" s="377" t="s">
        <v>1092</v>
      </c>
      <c r="F3283" s="377" t="s">
        <v>18</v>
      </c>
      <c r="G3283" s="226" t="s">
        <v>10443</v>
      </c>
      <c r="H3283" s="377"/>
      <c r="I3283" s="379">
        <v>45335</v>
      </c>
    </row>
    <row r="3284" spans="1:9" x14ac:dyDescent="0.25">
      <c r="A3284" s="374" t="s">
        <v>13295</v>
      </c>
      <c r="B3284" s="378">
        <v>8699569010258</v>
      </c>
      <c r="C3284" s="227" t="s">
        <v>2470</v>
      </c>
      <c r="D3284" s="374" t="s">
        <v>13296</v>
      </c>
      <c r="E3284" s="377" t="s">
        <v>210</v>
      </c>
      <c r="F3284" s="377" t="s">
        <v>18</v>
      </c>
      <c r="G3284" s="377" t="s">
        <v>10443</v>
      </c>
      <c r="H3284" s="226"/>
      <c r="I3284" s="21">
        <v>41345</v>
      </c>
    </row>
    <row r="3285" spans="1:9" x14ac:dyDescent="0.25">
      <c r="A3285" s="374" t="s">
        <v>13297</v>
      </c>
      <c r="B3285" s="148">
        <v>8699569090427</v>
      </c>
      <c r="C3285" s="374" t="s">
        <v>2470</v>
      </c>
      <c r="D3285" s="374" t="s">
        <v>2471</v>
      </c>
      <c r="E3285" s="374" t="s">
        <v>210</v>
      </c>
      <c r="F3285" s="374" t="s">
        <v>18</v>
      </c>
      <c r="G3285" s="377" t="s">
        <v>10443</v>
      </c>
      <c r="H3285" s="377"/>
      <c r="I3285" s="380">
        <v>43151</v>
      </c>
    </row>
    <row r="3286" spans="1:9" x14ac:dyDescent="0.25">
      <c r="A3286" s="374" t="s">
        <v>13298</v>
      </c>
      <c r="B3286" s="149">
        <v>8697473096016</v>
      </c>
      <c r="C3286" s="374" t="s">
        <v>1044</v>
      </c>
      <c r="D3286" s="374" t="s">
        <v>1045</v>
      </c>
      <c r="E3286" s="374" t="s">
        <v>11397</v>
      </c>
      <c r="F3286" s="374" t="s">
        <v>18</v>
      </c>
      <c r="G3286" s="368" t="s">
        <v>10443</v>
      </c>
      <c r="H3286" s="377"/>
      <c r="I3286" s="380">
        <v>42038</v>
      </c>
    </row>
    <row r="3287" spans="1:9" x14ac:dyDescent="0.25">
      <c r="A3287" s="374" t="s">
        <v>13299</v>
      </c>
      <c r="B3287" s="148">
        <v>8697473096054</v>
      </c>
      <c r="C3287" s="374" t="s">
        <v>1044</v>
      </c>
      <c r="D3287" s="374" t="s">
        <v>1045</v>
      </c>
      <c r="E3287" s="377" t="s">
        <v>11397</v>
      </c>
      <c r="F3287" s="377" t="s">
        <v>18</v>
      </c>
      <c r="G3287" s="377" t="s">
        <v>10443</v>
      </c>
      <c r="H3287" s="377"/>
      <c r="I3287" s="380">
        <v>42451</v>
      </c>
    </row>
    <row r="3288" spans="1:9" x14ac:dyDescent="0.25">
      <c r="A3288" s="40" t="s">
        <v>2645</v>
      </c>
      <c r="B3288" s="27">
        <v>8681308151018</v>
      </c>
      <c r="C3288" s="377" t="s">
        <v>2646</v>
      </c>
      <c r="D3288" s="42" t="s">
        <v>2647</v>
      </c>
      <c r="E3288" s="42" t="s">
        <v>562</v>
      </c>
      <c r="F3288" s="40" t="s">
        <v>18</v>
      </c>
      <c r="G3288" s="374" t="s">
        <v>10443</v>
      </c>
      <c r="H3288" s="377"/>
      <c r="I3288" s="379">
        <v>46126</v>
      </c>
    </row>
    <row r="3289" spans="1:9" x14ac:dyDescent="0.25">
      <c r="A3289" s="377" t="s">
        <v>2645</v>
      </c>
      <c r="B3289" s="378">
        <v>8699759150016</v>
      </c>
      <c r="C3289" s="227" t="s">
        <v>2646</v>
      </c>
      <c r="D3289" s="377" t="s">
        <v>2647</v>
      </c>
      <c r="E3289" s="377" t="s">
        <v>3992</v>
      </c>
      <c r="F3289" s="377" t="s">
        <v>18</v>
      </c>
      <c r="G3289" s="226" t="s">
        <v>10443</v>
      </c>
      <c r="H3289" s="377"/>
      <c r="I3289" s="21">
        <v>45041</v>
      </c>
    </row>
    <row r="3290" spans="1:9" x14ac:dyDescent="0.25">
      <c r="A3290" s="374" t="s">
        <v>13300</v>
      </c>
      <c r="B3290" s="149">
        <v>8699504810073</v>
      </c>
      <c r="C3290" s="227" t="s">
        <v>4949</v>
      </c>
      <c r="D3290" s="374" t="s">
        <v>4950</v>
      </c>
      <c r="E3290" s="374" t="s">
        <v>10566</v>
      </c>
      <c r="F3290" s="374" t="s">
        <v>18</v>
      </c>
      <c r="G3290" s="226" t="s">
        <v>10443</v>
      </c>
      <c r="H3290" s="377"/>
      <c r="I3290" s="380">
        <v>42038</v>
      </c>
    </row>
    <row r="3291" spans="1:9" x14ac:dyDescent="0.25">
      <c r="A3291" s="374" t="s">
        <v>13301</v>
      </c>
      <c r="B3291" s="149">
        <v>8699504810080</v>
      </c>
      <c r="C3291" s="227" t="s">
        <v>4949</v>
      </c>
      <c r="D3291" s="374" t="s">
        <v>4950</v>
      </c>
      <c r="E3291" s="374" t="s">
        <v>10566</v>
      </c>
      <c r="F3291" s="374" t="s">
        <v>18</v>
      </c>
      <c r="G3291" s="377" t="s">
        <v>10443</v>
      </c>
      <c r="H3291" s="377"/>
      <c r="I3291" s="21">
        <v>42038</v>
      </c>
    </row>
    <row r="3292" spans="1:9" x14ac:dyDescent="0.25">
      <c r="A3292" s="374" t="s">
        <v>13302</v>
      </c>
      <c r="B3292" s="149">
        <v>8699808340016</v>
      </c>
      <c r="C3292" s="227" t="s">
        <v>4949</v>
      </c>
      <c r="D3292" s="374" t="s">
        <v>4950</v>
      </c>
      <c r="E3292" s="374" t="s">
        <v>12281</v>
      </c>
      <c r="F3292" s="374" t="s">
        <v>18</v>
      </c>
      <c r="G3292" s="374" t="s">
        <v>10443</v>
      </c>
      <c r="H3292" s="377"/>
      <c r="I3292" s="380">
        <v>41842</v>
      </c>
    </row>
    <row r="3293" spans="1:9" x14ac:dyDescent="0.25">
      <c r="A3293" s="374" t="s">
        <v>2281</v>
      </c>
      <c r="B3293" s="378">
        <v>8680199542752</v>
      </c>
      <c r="C3293" s="227" t="s">
        <v>462</v>
      </c>
      <c r="D3293" s="377" t="s">
        <v>463</v>
      </c>
      <c r="E3293" s="377" t="s">
        <v>44</v>
      </c>
      <c r="F3293" s="377" t="s">
        <v>18</v>
      </c>
      <c r="G3293" s="374" t="s">
        <v>10443</v>
      </c>
      <c r="H3293" s="377"/>
      <c r="I3293" s="379">
        <v>45762</v>
      </c>
    </row>
    <row r="3294" spans="1:9" x14ac:dyDescent="0.25">
      <c r="A3294" s="374" t="s">
        <v>13303</v>
      </c>
      <c r="B3294" s="150">
        <v>8699769090012</v>
      </c>
      <c r="C3294" s="227" t="s">
        <v>924</v>
      </c>
      <c r="D3294" s="227" t="s">
        <v>925</v>
      </c>
      <c r="E3294" s="377" t="s">
        <v>84</v>
      </c>
      <c r="F3294" s="377" t="s">
        <v>18</v>
      </c>
      <c r="G3294" s="377" t="s">
        <v>10443</v>
      </c>
      <c r="H3294" s="377"/>
      <c r="I3294" s="21">
        <v>41345</v>
      </c>
    </row>
    <row r="3295" spans="1:9" x14ac:dyDescent="0.25">
      <c r="A3295" s="374" t="s">
        <v>13304</v>
      </c>
      <c r="B3295" s="148">
        <v>8699538793908</v>
      </c>
      <c r="C3295" s="227" t="s">
        <v>13305</v>
      </c>
      <c r="D3295" s="374" t="s">
        <v>13306</v>
      </c>
      <c r="E3295" s="374" t="s">
        <v>10636</v>
      </c>
      <c r="F3295" s="374" t="s">
        <v>18</v>
      </c>
      <c r="G3295" s="377" t="s">
        <v>10443</v>
      </c>
      <c r="H3295" s="81"/>
      <c r="I3295" s="380">
        <v>43795</v>
      </c>
    </row>
    <row r="3296" spans="1:9" x14ac:dyDescent="0.25">
      <c r="A3296" s="377" t="s">
        <v>13307</v>
      </c>
      <c r="B3296" s="378">
        <v>8699523090890</v>
      </c>
      <c r="C3296" s="227" t="s">
        <v>1065</v>
      </c>
      <c r="D3296" s="227" t="s">
        <v>1066</v>
      </c>
      <c r="E3296" s="377" t="s">
        <v>10623</v>
      </c>
      <c r="F3296" s="377" t="s">
        <v>18</v>
      </c>
      <c r="G3296" s="377" t="s">
        <v>10443</v>
      </c>
      <c r="H3296" s="377"/>
      <c r="I3296" s="21">
        <v>42276</v>
      </c>
    </row>
    <row r="3297" spans="1:9" x14ac:dyDescent="0.25">
      <c r="A3297" s="374" t="s">
        <v>13308</v>
      </c>
      <c r="B3297" s="149">
        <v>8699523090906</v>
      </c>
      <c r="C3297" s="227" t="s">
        <v>1065</v>
      </c>
      <c r="D3297" s="374" t="s">
        <v>1066</v>
      </c>
      <c r="E3297" s="374" t="s">
        <v>10623</v>
      </c>
      <c r="F3297" s="374" t="s">
        <v>18</v>
      </c>
      <c r="G3297" s="377" t="s">
        <v>10443</v>
      </c>
      <c r="H3297" s="377"/>
      <c r="I3297" s="380">
        <v>42038</v>
      </c>
    </row>
    <row r="3298" spans="1:9" x14ac:dyDescent="0.25">
      <c r="A3298" s="374" t="s">
        <v>13309</v>
      </c>
      <c r="B3298" s="149">
        <v>8699523090920</v>
      </c>
      <c r="C3298" s="370" t="s">
        <v>1065</v>
      </c>
      <c r="D3298" s="370" t="s">
        <v>1066</v>
      </c>
      <c r="E3298" s="374" t="s">
        <v>10623</v>
      </c>
      <c r="F3298" s="374" t="s">
        <v>18</v>
      </c>
      <c r="G3298" s="377" t="s">
        <v>10443</v>
      </c>
      <c r="H3298" s="377"/>
      <c r="I3298" s="380">
        <v>42038</v>
      </c>
    </row>
    <row r="3299" spans="1:9" x14ac:dyDescent="0.25">
      <c r="A3299" s="374" t="s">
        <v>13310</v>
      </c>
      <c r="B3299" s="378">
        <v>8699523090937</v>
      </c>
      <c r="C3299" s="374" t="s">
        <v>1065</v>
      </c>
      <c r="D3299" s="374" t="s">
        <v>1066</v>
      </c>
      <c r="E3299" s="377" t="s">
        <v>10623</v>
      </c>
      <c r="F3299" s="377" t="s">
        <v>18</v>
      </c>
      <c r="G3299" s="377" t="s">
        <v>10443</v>
      </c>
      <c r="H3299" s="377"/>
      <c r="I3299" s="380">
        <v>41828</v>
      </c>
    </row>
    <row r="3300" spans="1:9" x14ac:dyDescent="0.25">
      <c r="A3300" s="377" t="s">
        <v>13311</v>
      </c>
      <c r="B3300" s="378">
        <v>8699523090951</v>
      </c>
      <c r="C3300" s="374" t="s">
        <v>1065</v>
      </c>
      <c r="D3300" s="374" t="s">
        <v>1066</v>
      </c>
      <c r="E3300" s="377" t="s">
        <v>10623</v>
      </c>
      <c r="F3300" s="377" t="s">
        <v>18</v>
      </c>
      <c r="G3300" s="377" t="s">
        <v>10443</v>
      </c>
      <c r="H3300" s="377"/>
      <c r="I3300" s="380">
        <v>42276</v>
      </c>
    </row>
    <row r="3301" spans="1:9" x14ac:dyDescent="0.25">
      <c r="A3301" s="374" t="s">
        <v>13312</v>
      </c>
      <c r="B3301" s="378">
        <v>8699523090968</v>
      </c>
      <c r="C3301" s="227" t="s">
        <v>1065</v>
      </c>
      <c r="D3301" s="374" t="s">
        <v>1066</v>
      </c>
      <c r="E3301" s="377" t="s">
        <v>10623</v>
      </c>
      <c r="F3301" s="377" t="s">
        <v>18</v>
      </c>
      <c r="G3301" s="377" t="s">
        <v>10443</v>
      </c>
      <c r="H3301" s="377"/>
      <c r="I3301" s="380">
        <v>41828</v>
      </c>
    </row>
    <row r="3302" spans="1:9" x14ac:dyDescent="0.25">
      <c r="A3302" s="377" t="s">
        <v>13313</v>
      </c>
      <c r="B3302" s="378">
        <v>8699523090869</v>
      </c>
      <c r="C3302" s="227" t="s">
        <v>1065</v>
      </c>
      <c r="D3302" s="374" t="s">
        <v>1066</v>
      </c>
      <c r="E3302" s="377" t="s">
        <v>10623</v>
      </c>
      <c r="F3302" s="377" t="s">
        <v>18</v>
      </c>
      <c r="G3302" s="377" t="s">
        <v>10443</v>
      </c>
      <c r="H3302" s="377"/>
      <c r="I3302" s="380">
        <v>42276</v>
      </c>
    </row>
    <row r="3303" spans="1:9" x14ac:dyDescent="0.25">
      <c r="A3303" s="374" t="s">
        <v>13314</v>
      </c>
      <c r="B3303" s="378">
        <v>8699523090876</v>
      </c>
      <c r="C3303" s="227" t="s">
        <v>1065</v>
      </c>
      <c r="D3303" s="374" t="s">
        <v>1066</v>
      </c>
      <c r="E3303" s="377" t="s">
        <v>10623</v>
      </c>
      <c r="F3303" s="377" t="s">
        <v>18</v>
      </c>
      <c r="G3303" s="377" t="s">
        <v>10443</v>
      </c>
      <c r="H3303" s="377"/>
      <c r="I3303" s="380">
        <v>41828</v>
      </c>
    </row>
    <row r="3304" spans="1:9" x14ac:dyDescent="0.25">
      <c r="A3304" s="377" t="s">
        <v>13315</v>
      </c>
      <c r="B3304" s="378">
        <v>8699523090982</v>
      </c>
      <c r="C3304" s="227" t="s">
        <v>1065</v>
      </c>
      <c r="D3304" s="374" t="s">
        <v>1066</v>
      </c>
      <c r="E3304" s="377" t="s">
        <v>10623</v>
      </c>
      <c r="F3304" s="377" t="s">
        <v>18</v>
      </c>
      <c r="G3304" s="377" t="s">
        <v>10443</v>
      </c>
      <c r="H3304" s="377"/>
      <c r="I3304" s="380">
        <v>42276</v>
      </c>
    </row>
    <row r="3305" spans="1:9" x14ac:dyDescent="0.25">
      <c r="A3305" s="374" t="s">
        <v>13316</v>
      </c>
      <c r="B3305" s="149">
        <v>8699523090999</v>
      </c>
      <c r="C3305" s="227" t="s">
        <v>1065</v>
      </c>
      <c r="D3305" s="374" t="s">
        <v>1066</v>
      </c>
      <c r="E3305" s="374" t="s">
        <v>10623</v>
      </c>
      <c r="F3305" s="374" t="s">
        <v>18</v>
      </c>
      <c r="G3305" s="377" t="s">
        <v>10443</v>
      </c>
      <c r="H3305" s="377"/>
      <c r="I3305" s="380">
        <v>42038</v>
      </c>
    </row>
    <row r="3306" spans="1:9" x14ac:dyDescent="0.25">
      <c r="A3306" s="374" t="s">
        <v>13317</v>
      </c>
      <c r="B3306" s="26">
        <v>8699293340973</v>
      </c>
      <c r="C3306" s="227" t="s">
        <v>453</v>
      </c>
      <c r="D3306" s="374" t="s">
        <v>454</v>
      </c>
      <c r="E3306" s="374" t="s">
        <v>10551</v>
      </c>
      <c r="F3306" s="374" t="s">
        <v>18</v>
      </c>
      <c r="G3306" s="377" t="s">
        <v>10443</v>
      </c>
      <c r="H3306" s="133"/>
      <c r="I3306" s="21">
        <v>44488</v>
      </c>
    </row>
    <row r="3307" spans="1:9" x14ac:dyDescent="0.25">
      <c r="A3307" s="374" t="s">
        <v>13318</v>
      </c>
      <c r="B3307" s="378">
        <v>8697473090618</v>
      </c>
      <c r="C3307" s="227" t="s">
        <v>771</v>
      </c>
      <c r="D3307" s="374" t="s">
        <v>772</v>
      </c>
      <c r="E3307" s="377" t="s">
        <v>11397</v>
      </c>
      <c r="F3307" s="377" t="s">
        <v>18</v>
      </c>
      <c r="G3307" s="377" t="s">
        <v>10443</v>
      </c>
      <c r="H3307" s="377"/>
      <c r="I3307" s="21">
        <v>41513</v>
      </c>
    </row>
    <row r="3308" spans="1:9" x14ac:dyDescent="0.25">
      <c r="A3308" s="374" t="s">
        <v>13319</v>
      </c>
      <c r="B3308" s="378">
        <v>8697473090601</v>
      </c>
      <c r="C3308" s="227" t="s">
        <v>771</v>
      </c>
      <c r="D3308" s="227" t="s">
        <v>772</v>
      </c>
      <c r="E3308" s="377" t="s">
        <v>11397</v>
      </c>
      <c r="F3308" s="377" t="s">
        <v>18</v>
      </c>
      <c r="G3308" s="377" t="s">
        <v>10443</v>
      </c>
      <c r="H3308" s="377"/>
      <c r="I3308" s="380">
        <v>41513</v>
      </c>
    </row>
    <row r="3309" spans="1:9" x14ac:dyDescent="0.25">
      <c r="A3309" s="374" t="s">
        <v>13320</v>
      </c>
      <c r="B3309" s="378">
        <v>8697473090663</v>
      </c>
      <c r="C3309" s="227" t="s">
        <v>771</v>
      </c>
      <c r="D3309" s="227" t="s">
        <v>772</v>
      </c>
      <c r="E3309" s="377" t="s">
        <v>11397</v>
      </c>
      <c r="F3309" s="377" t="s">
        <v>18</v>
      </c>
      <c r="G3309" s="377" t="s">
        <v>10443</v>
      </c>
      <c r="H3309" s="377"/>
      <c r="I3309" s="21">
        <v>41513</v>
      </c>
    </row>
    <row r="3310" spans="1:9" x14ac:dyDescent="0.25">
      <c r="A3310" s="374" t="s">
        <v>13321</v>
      </c>
      <c r="B3310" s="378">
        <v>8697473090656</v>
      </c>
      <c r="C3310" s="374" t="s">
        <v>771</v>
      </c>
      <c r="D3310" s="227" t="s">
        <v>772</v>
      </c>
      <c r="E3310" s="377" t="s">
        <v>11397</v>
      </c>
      <c r="F3310" s="377" t="s">
        <v>18</v>
      </c>
      <c r="G3310" s="377" t="s">
        <v>10443</v>
      </c>
      <c r="H3310" s="377"/>
      <c r="I3310" s="380">
        <v>41513</v>
      </c>
    </row>
    <row r="3311" spans="1:9" x14ac:dyDescent="0.25">
      <c r="A3311" s="374" t="s">
        <v>13322</v>
      </c>
      <c r="B3311" s="149">
        <v>8697473091110</v>
      </c>
      <c r="C3311" s="227" t="s">
        <v>771</v>
      </c>
      <c r="D3311" s="227" t="s">
        <v>772</v>
      </c>
      <c r="E3311" s="374" t="s">
        <v>11397</v>
      </c>
      <c r="F3311" s="374" t="s">
        <v>18</v>
      </c>
      <c r="G3311" s="226" t="s">
        <v>10443</v>
      </c>
      <c r="H3311" s="377"/>
      <c r="I3311" s="21">
        <v>42038</v>
      </c>
    </row>
    <row r="3312" spans="1:9" x14ac:dyDescent="0.25">
      <c r="A3312" s="374" t="s">
        <v>13323</v>
      </c>
      <c r="B3312" s="378">
        <v>8697473091134</v>
      </c>
      <c r="C3312" s="227" t="s">
        <v>771</v>
      </c>
      <c r="D3312" s="227" t="s">
        <v>772</v>
      </c>
      <c r="E3312" s="377" t="s">
        <v>11397</v>
      </c>
      <c r="F3312" s="377" t="s">
        <v>18</v>
      </c>
      <c r="G3312" s="377" t="s">
        <v>10443</v>
      </c>
      <c r="H3312" s="377"/>
      <c r="I3312" s="380">
        <v>41513</v>
      </c>
    </row>
    <row r="3313" spans="1:9" x14ac:dyDescent="0.25">
      <c r="A3313" s="377" t="s">
        <v>13324</v>
      </c>
      <c r="B3313" s="378">
        <v>8699541095228</v>
      </c>
      <c r="C3313" s="227" t="s">
        <v>13325</v>
      </c>
      <c r="D3313" s="227" t="s">
        <v>13326</v>
      </c>
      <c r="E3313" s="377" t="s">
        <v>2353</v>
      </c>
      <c r="F3313" s="377" t="s">
        <v>18</v>
      </c>
      <c r="G3313" s="377" t="s">
        <v>10443</v>
      </c>
      <c r="H3313" s="374"/>
      <c r="I3313" s="21">
        <v>44208</v>
      </c>
    </row>
    <row r="3314" spans="1:9" x14ac:dyDescent="0.25">
      <c r="A3314" s="374" t="s">
        <v>13327</v>
      </c>
      <c r="B3314" s="378">
        <v>8699540090606</v>
      </c>
      <c r="C3314" s="227" t="s">
        <v>771</v>
      </c>
      <c r="D3314" s="227" t="s">
        <v>772</v>
      </c>
      <c r="E3314" s="377" t="s">
        <v>467</v>
      </c>
      <c r="F3314" s="377" t="s">
        <v>18</v>
      </c>
      <c r="G3314" s="377" t="s">
        <v>10443</v>
      </c>
      <c r="H3314" s="377"/>
      <c r="I3314" s="380">
        <v>41513</v>
      </c>
    </row>
    <row r="3315" spans="1:9" x14ac:dyDescent="0.25">
      <c r="A3315" s="374" t="s">
        <v>13328</v>
      </c>
      <c r="B3315" s="378">
        <v>8699540090668</v>
      </c>
      <c r="C3315" s="374" t="s">
        <v>771</v>
      </c>
      <c r="D3315" s="227" t="s">
        <v>772</v>
      </c>
      <c r="E3315" s="377" t="s">
        <v>467</v>
      </c>
      <c r="F3315" s="377" t="s">
        <v>18</v>
      </c>
      <c r="G3315" s="377" t="s">
        <v>10443</v>
      </c>
      <c r="H3315" s="377"/>
      <c r="I3315" s="380">
        <v>41513</v>
      </c>
    </row>
    <row r="3316" spans="1:9" x14ac:dyDescent="0.25">
      <c r="A3316" s="374" t="s">
        <v>13329</v>
      </c>
      <c r="B3316" s="378">
        <v>8699540090651</v>
      </c>
      <c r="C3316" s="227" t="s">
        <v>771</v>
      </c>
      <c r="D3316" s="227" t="s">
        <v>772</v>
      </c>
      <c r="E3316" s="377" t="s">
        <v>467</v>
      </c>
      <c r="F3316" s="377" t="s">
        <v>18</v>
      </c>
      <c r="G3316" s="377" t="s">
        <v>10443</v>
      </c>
      <c r="H3316" s="377"/>
      <c r="I3316" s="380">
        <v>41653</v>
      </c>
    </row>
    <row r="3317" spans="1:9" x14ac:dyDescent="0.25">
      <c r="A3317" s="374" t="s">
        <v>13330</v>
      </c>
      <c r="B3317" s="378">
        <v>8699540091139</v>
      </c>
      <c r="C3317" s="227" t="s">
        <v>771</v>
      </c>
      <c r="D3317" s="227" t="s">
        <v>772</v>
      </c>
      <c r="E3317" s="377" t="s">
        <v>467</v>
      </c>
      <c r="F3317" s="377" t="s">
        <v>18</v>
      </c>
      <c r="G3317" s="377" t="s">
        <v>10443</v>
      </c>
      <c r="H3317" s="377"/>
      <c r="I3317" s="380">
        <v>41394</v>
      </c>
    </row>
    <row r="3318" spans="1:9" x14ac:dyDescent="0.25">
      <c r="A3318" s="374" t="s">
        <v>3183</v>
      </c>
      <c r="B3318" s="378">
        <v>8699262091134</v>
      </c>
      <c r="C3318" s="227" t="s">
        <v>2045</v>
      </c>
      <c r="D3318" s="374" t="s">
        <v>2046</v>
      </c>
      <c r="E3318" s="377" t="s">
        <v>269</v>
      </c>
      <c r="F3318" s="374" t="s">
        <v>18</v>
      </c>
      <c r="G3318" s="377" t="s">
        <v>10443</v>
      </c>
      <c r="H3318" s="374"/>
      <c r="I3318" s="380">
        <v>44572</v>
      </c>
    </row>
    <row r="3319" spans="1:9" x14ac:dyDescent="0.25">
      <c r="A3319" s="374" t="s">
        <v>13331</v>
      </c>
      <c r="B3319" s="148">
        <v>8699502092891</v>
      </c>
      <c r="C3319" s="374" t="s">
        <v>771</v>
      </c>
      <c r="D3319" s="227" t="s">
        <v>772</v>
      </c>
      <c r="E3319" s="374" t="s">
        <v>11045</v>
      </c>
      <c r="F3319" s="374" t="s">
        <v>18</v>
      </c>
      <c r="G3319" s="377" t="s">
        <v>10443</v>
      </c>
      <c r="H3319" s="374"/>
      <c r="I3319" s="380">
        <v>43683</v>
      </c>
    </row>
    <row r="3320" spans="1:9" x14ac:dyDescent="0.25">
      <c r="A3320" s="374" t="s">
        <v>13332</v>
      </c>
      <c r="B3320" s="148">
        <v>8699205760158</v>
      </c>
      <c r="C3320" s="227" t="s">
        <v>8026</v>
      </c>
      <c r="D3320" s="374" t="s">
        <v>8027</v>
      </c>
      <c r="E3320" s="374" t="s">
        <v>548</v>
      </c>
      <c r="F3320" s="374" t="s">
        <v>18</v>
      </c>
      <c r="G3320" s="374" t="s">
        <v>10443</v>
      </c>
      <c r="H3320" s="226"/>
      <c r="I3320" s="380">
        <v>43312</v>
      </c>
    </row>
    <row r="3321" spans="1:9" x14ac:dyDescent="0.25">
      <c r="A3321" s="374" t="s">
        <v>13332</v>
      </c>
      <c r="B3321" s="378">
        <v>8699510760089</v>
      </c>
      <c r="C3321" s="374" t="s">
        <v>8026</v>
      </c>
      <c r="D3321" s="374" t="s">
        <v>8027</v>
      </c>
      <c r="E3321" s="377" t="s">
        <v>10511</v>
      </c>
      <c r="F3321" s="377" t="s">
        <v>18</v>
      </c>
      <c r="G3321" s="377" t="s">
        <v>10443</v>
      </c>
      <c r="H3321" s="377"/>
      <c r="I3321" s="380">
        <v>41394</v>
      </c>
    </row>
    <row r="3322" spans="1:9" x14ac:dyDescent="0.25">
      <c r="A3322" s="374" t="s">
        <v>13333</v>
      </c>
      <c r="B3322" s="148">
        <v>8699205760141</v>
      </c>
      <c r="C3322" s="374" t="s">
        <v>8026</v>
      </c>
      <c r="D3322" s="374" t="s">
        <v>8027</v>
      </c>
      <c r="E3322" s="374" t="s">
        <v>548</v>
      </c>
      <c r="F3322" s="374" t="s">
        <v>18</v>
      </c>
      <c r="G3322" s="374" t="s">
        <v>10443</v>
      </c>
      <c r="H3322" s="377"/>
      <c r="I3322" s="380">
        <v>43312</v>
      </c>
    </row>
    <row r="3323" spans="1:9" x14ac:dyDescent="0.25">
      <c r="A3323" s="374" t="s">
        <v>13333</v>
      </c>
      <c r="B3323" s="378">
        <v>8699510760072</v>
      </c>
      <c r="C3323" s="374" t="s">
        <v>8026</v>
      </c>
      <c r="D3323" s="374" t="s">
        <v>8027</v>
      </c>
      <c r="E3323" s="377" t="s">
        <v>10511</v>
      </c>
      <c r="F3323" s="377" t="s">
        <v>18</v>
      </c>
      <c r="G3323" s="377" t="s">
        <v>10443</v>
      </c>
      <c r="H3323" s="377"/>
      <c r="I3323" s="380">
        <v>41394</v>
      </c>
    </row>
    <row r="3324" spans="1:9" x14ac:dyDescent="0.25">
      <c r="A3324" s="374" t="s">
        <v>13334</v>
      </c>
      <c r="B3324" s="378">
        <v>8699694770010</v>
      </c>
      <c r="C3324" s="374" t="s">
        <v>8026</v>
      </c>
      <c r="D3324" s="374" t="s">
        <v>8027</v>
      </c>
      <c r="E3324" s="377" t="s">
        <v>11067</v>
      </c>
      <c r="F3324" s="377" t="s">
        <v>18</v>
      </c>
      <c r="G3324" s="377" t="s">
        <v>10443</v>
      </c>
      <c r="H3324" s="377"/>
      <c r="I3324" s="380">
        <v>41513</v>
      </c>
    </row>
    <row r="3325" spans="1:9" x14ac:dyDescent="0.25">
      <c r="A3325" s="374" t="s">
        <v>13335</v>
      </c>
      <c r="B3325" s="148">
        <v>8699638760244</v>
      </c>
      <c r="C3325" s="374" t="s">
        <v>8026</v>
      </c>
      <c r="D3325" s="374" t="s">
        <v>8027</v>
      </c>
      <c r="E3325" s="374" t="s">
        <v>490</v>
      </c>
      <c r="F3325" s="374" t="s">
        <v>18</v>
      </c>
      <c r="G3325" s="377" t="s">
        <v>10443</v>
      </c>
      <c r="H3325" s="374"/>
      <c r="I3325" s="380">
        <v>43459</v>
      </c>
    </row>
    <row r="3326" spans="1:9" x14ac:dyDescent="0.25">
      <c r="A3326" s="377" t="s">
        <v>770</v>
      </c>
      <c r="B3326" s="378">
        <v>8680760091764</v>
      </c>
      <c r="C3326" s="227" t="s">
        <v>771</v>
      </c>
      <c r="D3326" s="377" t="s">
        <v>772</v>
      </c>
      <c r="E3326" s="377" t="s">
        <v>738</v>
      </c>
      <c r="F3326" s="377" t="s">
        <v>18</v>
      </c>
      <c r="G3326" s="374" t="s">
        <v>10443</v>
      </c>
      <c r="H3326" s="377"/>
      <c r="I3326" s="379">
        <v>45762</v>
      </c>
    </row>
    <row r="3327" spans="1:9" x14ac:dyDescent="0.25">
      <c r="A3327" s="374" t="s">
        <v>13336</v>
      </c>
      <c r="B3327" s="378">
        <v>8699638032990</v>
      </c>
      <c r="C3327" s="374" t="s">
        <v>771</v>
      </c>
      <c r="D3327" s="374" t="s">
        <v>772</v>
      </c>
      <c r="E3327" s="377" t="s">
        <v>11143</v>
      </c>
      <c r="F3327" s="377" t="s">
        <v>18</v>
      </c>
      <c r="G3327" s="368" t="s">
        <v>10443</v>
      </c>
      <c r="H3327" s="377"/>
      <c r="I3327" s="380">
        <v>41345</v>
      </c>
    </row>
    <row r="3328" spans="1:9" x14ac:dyDescent="0.25">
      <c r="A3328" s="374" t="s">
        <v>13337</v>
      </c>
      <c r="B3328" s="378">
        <v>8699541095211</v>
      </c>
      <c r="C3328" s="374" t="s">
        <v>2045</v>
      </c>
      <c r="D3328" s="374" t="s">
        <v>2046</v>
      </c>
      <c r="E3328" s="374" t="s">
        <v>2353</v>
      </c>
      <c r="F3328" s="377" t="s">
        <v>18</v>
      </c>
      <c r="G3328" s="377" t="s">
        <v>10443</v>
      </c>
      <c r="H3328" s="377"/>
      <c r="I3328" s="380">
        <v>42857</v>
      </c>
    </row>
    <row r="3329" spans="1:9" x14ac:dyDescent="0.25">
      <c r="A3329" s="102" t="s">
        <v>19422</v>
      </c>
      <c r="B3329" s="378">
        <v>8681085010607</v>
      </c>
      <c r="C3329" s="102" t="s">
        <v>7865</v>
      </c>
      <c r="D3329" s="102" t="s">
        <v>7866</v>
      </c>
      <c r="E3329" s="102" t="s">
        <v>827</v>
      </c>
      <c r="F3329" s="102" t="s">
        <v>18</v>
      </c>
      <c r="G3329" s="374" t="s">
        <v>10443</v>
      </c>
      <c r="H3329" s="377"/>
      <c r="I3329" s="379">
        <v>46126</v>
      </c>
    </row>
    <row r="3330" spans="1:9" x14ac:dyDescent="0.25">
      <c r="A3330" s="374" t="s">
        <v>13338</v>
      </c>
      <c r="B3330" s="149">
        <v>8699578090852</v>
      </c>
      <c r="C3330" s="227" t="s">
        <v>771</v>
      </c>
      <c r="D3330" s="374" t="s">
        <v>772</v>
      </c>
      <c r="E3330" s="374" t="s">
        <v>13339</v>
      </c>
      <c r="F3330" s="374" t="s">
        <v>18</v>
      </c>
      <c r="G3330" s="377" t="s">
        <v>10443</v>
      </c>
      <c r="H3330" s="377"/>
      <c r="I3330" s="380">
        <v>42038</v>
      </c>
    </row>
    <row r="3331" spans="1:9" x14ac:dyDescent="0.25">
      <c r="A3331" s="374" t="s">
        <v>13340</v>
      </c>
      <c r="B3331" s="378">
        <v>8699828120087</v>
      </c>
      <c r="C3331" s="374" t="s">
        <v>13341</v>
      </c>
      <c r="D3331" s="374" t="s">
        <v>13342</v>
      </c>
      <c r="E3331" s="377" t="s">
        <v>1393</v>
      </c>
      <c r="F3331" s="377" t="s">
        <v>18</v>
      </c>
      <c r="G3331" s="377" t="s">
        <v>10443</v>
      </c>
      <c r="H3331" s="374"/>
      <c r="I3331" s="380">
        <v>41499</v>
      </c>
    </row>
    <row r="3332" spans="1:9" x14ac:dyDescent="0.25">
      <c r="A3332" s="227" t="s">
        <v>13343</v>
      </c>
      <c r="B3332" s="148">
        <v>8699527011013</v>
      </c>
      <c r="C3332" s="227" t="s">
        <v>20599</v>
      </c>
      <c r="D3332" s="227" t="s">
        <v>20612</v>
      </c>
      <c r="E3332" s="374" t="s">
        <v>855</v>
      </c>
      <c r="F3332" s="374" t="s">
        <v>18</v>
      </c>
      <c r="G3332" s="226" t="s">
        <v>10443</v>
      </c>
      <c r="H3332" s="374"/>
      <c r="I3332" s="380">
        <v>43151</v>
      </c>
    </row>
    <row r="3333" spans="1:9" x14ac:dyDescent="0.25">
      <c r="A3333" s="374" t="s">
        <v>13344</v>
      </c>
      <c r="B3333" s="378">
        <v>8699790010126</v>
      </c>
      <c r="C3333" s="374" t="s">
        <v>11018</v>
      </c>
      <c r="D3333" s="374" t="s">
        <v>11019</v>
      </c>
      <c r="E3333" s="377" t="s">
        <v>10695</v>
      </c>
      <c r="F3333" s="377" t="s">
        <v>18</v>
      </c>
      <c r="G3333" s="377" t="s">
        <v>10443</v>
      </c>
      <c r="H3333" s="377"/>
      <c r="I3333" s="380">
        <v>42115</v>
      </c>
    </row>
    <row r="3334" spans="1:9" x14ac:dyDescent="0.25">
      <c r="A3334" s="374" t="s">
        <v>13344</v>
      </c>
      <c r="B3334" s="378">
        <v>8699636011218</v>
      </c>
      <c r="C3334" s="374" t="s">
        <v>11018</v>
      </c>
      <c r="D3334" s="374" t="s">
        <v>11019</v>
      </c>
      <c r="E3334" s="377" t="s">
        <v>10693</v>
      </c>
      <c r="F3334" s="377" t="s">
        <v>18</v>
      </c>
      <c r="G3334" s="377" t="s">
        <v>10443</v>
      </c>
      <c r="H3334" s="377"/>
      <c r="I3334" s="380">
        <v>41394</v>
      </c>
    </row>
    <row r="3335" spans="1:9" x14ac:dyDescent="0.25">
      <c r="A3335" s="374" t="s">
        <v>13345</v>
      </c>
      <c r="B3335" s="378">
        <v>8699636011201</v>
      </c>
      <c r="C3335" s="227" t="s">
        <v>11018</v>
      </c>
      <c r="D3335" s="374" t="s">
        <v>11019</v>
      </c>
      <c r="E3335" s="377" t="s">
        <v>10693</v>
      </c>
      <c r="F3335" s="377" t="s">
        <v>18</v>
      </c>
      <c r="G3335" s="368" t="s">
        <v>10443</v>
      </c>
      <c r="H3335" s="377"/>
      <c r="I3335" s="380">
        <v>41394</v>
      </c>
    </row>
    <row r="3336" spans="1:9" x14ac:dyDescent="0.25">
      <c r="A3336" s="374" t="s">
        <v>13345</v>
      </c>
      <c r="B3336" s="378">
        <v>8699790010119</v>
      </c>
      <c r="C3336" s="374" t="s">
        <v>11018</v>
      </c>
      <c r="D3336" s="374" t="s">
        <v>11019</v>
      </c>
      <c r="E3336" s="377" t="s">
        <v>10695</v>
      </c>
      <c r="F3336" s="377" t="s">
        <v>18</v>
      </c>
      <c r="G3336" s="377" t="s">
        <v>10443</v>
      </c>
      <c r="H3336" s="377"/>
      <c r="I3336" s="380">
        <v>41394</v>
      </c>
    </row>
    <row r="3337" spans="1:9" x14ac:dyDescent="0.25">
      <c r="A3337" s="227" t="s">
        <v>13346</v>
      </c>
      <c r="B3337" s="148">
        <v>8699569570028</v>
      </c>
      <c r="C3337" s="374" t="s">
        <v>7418</v>
      </c>
      <c r="D3337" s="374" t="s">
        <v>7419</v>
      </c>
      <c r="E3337" s="377" t="s">
        <v>210</v>
      </c>
      <c r="F3337" s="377" t="s">
        <v>18</v>
      </c>
      <c r="G3337" s="377" t="s">
        <v>10443</v>
      </c>
      <c r="H3337" s="377"/>
      <c r="I3337" s="380">
        <v>42451</v>
      </c>
    </row>
    <row r="3338" spans="1:9" x14ac:dyDescent="0.25">
      <c r="A3338" s="374" t="s">
        <v>13347</v>
      </c>
      <c r="B3338" s="378">
        <v>8699808010100</v>
      </c>
      <c r="C3338" s="227" t="s">
        <v>3860</v>
      </c>
      <c r="D3338" s="374" t="s">
        <v>3861</v>
      </c>
      <c r="E3338" s="377" t="s">
        <v>2465</v>
      </c>
      <c r="F3338" s="377" t="s">
        <v>18</v>
      </c>
      <c r="G3338" s="377" t="s">
        <v>10443</v>
      </c>
      <c r="H3338" s="377"/>
      <c r="I3338" s="380">
        <v>41422</v>
      </c>
    </row>
    <row r="3339" spans="1:9" x14ac:dyDescent="0.25">
      <c r="A3339" s="374" t="s">
        <v>13348</v>
      </c>
      <c r="B3339" s="148">
        <v>8699808010063</v>
      </c>
      <c r="C3339" s="227" t="s">
        <v>3860</v>
      </c>
      <c r="D3339" s="374" t="s">
        <v>3861</v>
      </c>
      <c r="E3339" s="377" t="s">
        <v>2465</v>
      </c>
      <c r="F3339" s="377" t="s">
        <v>18</v>
      </c>
      <c r="G3339" s="377" t="s">
        <v>10443</v>
      </c>
      <c r="H3339" s="377"/>
      <c r="I3339" s="380">
        <v>42703</v>
      </c>
    </row>
    <row r="3340" spans="1:9" x14ac:dyDescent="0.25">
      <c r="A3340" s="374" t="s">
        <v>13349</v>
      </c>
      <c r="B3340" s="378">
        <v>8699686961044</v>
      </c>
      <c r="C3340" s="370" t="s">
        <v>1301</v>
      </c>
      <c r="D3340" s="374" t="s">
        <v>1302</v>
      </c>
      <c r="E3340" s="377" t="s">
        <v>8383</v>
      </c>
      <c r="F3340" s="377" t="s">
        <v>18</v>
      </c>
      <c r="G3340" s="377" t="s">
        <v>10443</v>
      </c>
      <c r="H3340" s="377"/>
      <c r="I3340" s="380">
        <v>41513</v>
      </c>
    </row>
    <row r="3341" spans="1:9" x14ac:dyDescent="0.25">
      <c r="A3341" s="374" t="s">
        <v>13350</v>
      </c>
      <c r="B3341" s="378">
        <v>8699686961051</v>
      </c>
      <c r="C3341" s="374" t="s">
        <v>1301</v>
      </c>
      <c r="D3341" s="374" t="s">
        <v>1302</v>
      </c>
      <c r="E3341" s="377" t="s">
        <v>8383</v>
      </c>
      <c r="F3341" s="377" t="s">
        <v>18</v>
      </c>
      <c r="G3341" s="377" t="s">
        <v>10443</v>
      </c>
      <c r="H3341" s="377"/>
      <c r="I3341" s="380">
        <v>41513</v>
      </c>
    </row>
    <row r="3342" spans="1:9" x14ac:dyDescent="0.25">
      <c r="A3342" s="236" t="s">
        <v>13351</v>
      </c>
      <c r="B3342" s="242">
        <v>8699638015351</v>
      </c>
      <c r="C3342" s="374" t="s">
        <v>6968</v>
      </c>
      <c r="D3342" s="41" t="s">
        <v>6969</v>
      </c>
      <c r="E3342" s="233" t="s">
        <v>490</v>
      </c>
      <c r="F3342" s="236" t="s">
        <v>18</v>
      </c>
      <c r="G3342" s="377" t="s">
        <v>10443</v>
      </c>
      <c r="H3342" s="377"/>
      <c r="I3342" s="380">
        <v>44936</v>
      </c>
    </row>
    <row r="3343" spans="1:9" x14ac:dyDescent="0.25">
      <c r="A3343" s="236" t="s">
        <v>13352</v>
      </c>
      <c r="B3343" s="242">
        <v>8699638015344</v>
      </c>
      <c r="C3343" s="227" t="s">
        <v>6968</v>
      </c>
      <c r="D3343" s="233" t="s">
        <v>6969</v>
      </c>
      <c r="E3343" s="233" t="s">
        <v>490</v>
      </c>
      <c r="F3343" s="236" t="s">
        <v>18</v>
      </c>
      <c r="G3343" s="377" t="s">
        <v>10443</v>
      </c>
      <c r="H3343" s="377"/>
      <c r="I3343" s="380">
        <v>44936</v>
      </c>
    </row>
    <row r="3344" spans="1:9" x14ac:dyDescent="0.25">
      <c r="A3344" s="377" t="s">
        <v>13353</v>
      </c>
      <c r="B3344" s="378">
        <v>8699724090392</v>
      </c>
      <c r="C3344" s="227" t="s">
        <v>713</v>
      </c>
      <c r="D3344" s="374" t="s">
        <v>714</v>
      </c>
      <c r="E3344" s="377" t="s">
        <v>12096</v>
      </c>
      <c r="F3344" s="377" t="s">
        <v>18</v>
      </c>
      <c r="G3344" s="377" t="s">
        <v>10443</v>
      </c>
      <c r="H3344" s="377"/>
      <c r="I3344" s="21">
        <v>44033</v>
      </c>
    </row>
    <row r="3345" spans="1:9" x14ac:dyDescent="0.25">
      <c r="A3345" s="374" t="s">
        <v>13354</v>
      </c>
      <c r="B3345" s="26">
        <v>8699724090408</v>
      </c>
      <c r="C3345" s="227" t="s">
        <v>713</v>
      </c>
      <c r="D3345" s="374" t="s">
        <v>714</v>
      </c>
      <c r="E3345" s="374" t="s">
        <v>12096</v>
      </c>
      <c r="F3345" s="374" t="s">
        <v>18</v>
      </c>
      <c r="G3345" s="374" t="s">
        <v>10443</v>
      </c>
      <c r="H3345" s="377"/>
      <c r="I3345" s="380">
        <v>44299</v>
      </c>
    </row>
    <row r="3346" spans="1:9" x14ac:dyDescent="0.25">
      <c r="A3346" s="374" t="s">
        <v>13355</v>
      </c>
      <c r="B3346" s="26">
        <v>8699724090415</v>
      </c>
      <c r="C3346" s="227" t="s">
        <v>713</v>
      </c>
      <c r="D3346" s="227" t="s">
        <v>714</v>
      </c>
      <c r="E3346" s="374" t="s">
        <v>12096</v>
      </c>
      <c r="F3346" s="374" t="s">
        <v>18</v>
      </c>
      <c r="G3346" s="226" t="s">
        <v>10443</v>
      </c>
      <c r="H3346" s="377"/>
      <c r="I3346" s="21">
        <v>44390</v>
      </c>
    </row>
    <row r="3347" spans="1:9" x14ac:dyDescent="0.25">
      <c r="A3347" s="374" t="s">
        <v>13356</v>
      </c>
      <c r="B3347" s="148">
        <v>8699724090422</v>
      </c>
      <c r="C3347" s="227" t="s">
        <v>713</v>
      </c>
      <c r="D3347" s="374" t="s">
        <v>714</v>
      </c>
      <c r="E3347" s="374" t="s">
        <v>12096</v>
      </c>
      <c r="F3347" s="374" t="s">
        <v>18</v>
      </c>
      <c r="G3347" s="377" t="s">
        <v>10443</v>
      </c>
      <c r="H3347" s="377"/>
      <c r="I3347" s="380">
        <v>43795</v>
      </c>
    </row>
    <row r="3348" spans="1:9" x14ac:dyDescent="0.25">
      <c r="A3348" s="374" t="s">
        <v>13357</v>
      </c>
      <c r="B3348" s="378">
        <v>8699828750109</v>
      </c>
      <c r="C3348" s="227" t="s">
        <v>3889</v>
      </c>
      <c r="D3348" s="227" t="s">
        <v>3890</v>
      </c>
      <c r="E3348" s="377" t="s">
        <v>1393</v>
      </c>
      <c r="F3348" s="377" t="s">
        <v>18</v>
      </c>
      <c r="G3348" s="377" t="s">
        <v>10443</v>
      </c>
      <c r="H3348" s="377"/>
      <c r="I3348" s="380">
        <v>41513</v>
      </c>
    </row>
    <row r="3349" spans="1:9" x14ac:dyDescent="0.25">
      <c r="A3349" s="374" t="s">
        <v>3888</v>
      </c>
      <c r="B3349" s="378">
        <v>8699579190056</v>
      </c>
      <c r="C3349" s="227" t="s">
        <v>3889</v>
      </c>
      <c r="D3349" s="227" t="s">
        <v>3890</v>
      </c>
      <c r="E3349" s="377" t="s">
        <v>11446</v>
      </c>
      <c r="F3349" s="377" t="s">
        <v>18</v>
      </c>
      <c r="G3349" s="377" t="s">
        <v>10443</v>
      </c>
      <c r="H3349" s="377"/>
      <c r="I3349" s="21">
        <v>41345</v>
      </c>
    </row>
    <row r="3350" spans="1:9" x14ac:dyDescent="0.25">
      <c r="A3350" s="374" t="s">
        <v>13358</v>
      </c>
      <c r="B3350" s="378">
        <v>8699579190063</v>
      </c>
      <c r="C3350" s="227" t="s">
        <v>3889</v>
      </c>
      <c r="D3350" s="374" t="s">
        <v>3890</v>
      </c>
      <c r="E3350" s="377" t="s">
        <v>1393</v>
      </c>
      <c r="F3350" s="377" t="s">
        <v>18</v>
      </c>
      <c r="G3350" s="377" t="s">
        <v>10443</v>
      </c>
      <c r="H3350" s="377"/>
      <c r="I3350" s="380">
        <v>41513</v>
      </c>
    </row>
    <row r="3351" spans="1:9" x14ac:dyDescent="0.25">
      <c r="A3351" s="374" t="s">
        <v>6101</v>
      </c>
      <c r="B3351" s="378">
        <v>8699479750190</v>
      </c>
      <c r="C3351" s="227" t="s">
        <v>3889</v>
      </c>
      <c r="D3351" s="377" t="s">
        <v>3890</v>
      </c>
      <c r="E3351" s="377" t="s">
        <v>4672</v>
      </c>
      <c r="F3351" s="374" t="s">
        <v>18</v>
      </c>
      <c r="G3351" s="226" t="s">
        <v>10443</v>
      </c>
      <c r="H3351" s="377"/>
      <c r="I3351" s="379">
        <v>45727</v>
      </c>
    </row>
    <row r="3352" spans="1:9" x14ac:dyDescent="0.25">
      <c r="A3352" s="374" t="s">
        <v>13359</v>
      </c>
      <c r="B3352" s="378">
        <v>8699579190131</v>
      </c>
      <c r="C3352" s="227" t="s">
        <v>2322</v>
      </c>
      <c r="D3352" s="374" t="s">
        <v>2323</v>
      </c>
      <c r="E3352" s="377" t="s">
        <v>1393</v>
      </c>
      <c r="F3352" s="377" t="s">
        <v>18</v>
      </c>
      <c r="G3352" s="226" t="s">
        <v>10443</v>
      </c>
      <c r="H3352" s="374"/>
      <c r="I3352" s="380">
        <v>41513</v>
      </c>
    </row>
    <row r="3353" spans="1:9" x14ac:dyDescent="0.25">
      <c r="A3353" s="377" t="s">
        <v>4896</v>
      </c>
      <c r="B3353" s="378">
        <v>8680131751884</v>
      </c>
      <c r="C3353" s="227" t="s">
        <v>3889</v>
      </c>
      <c r="D3353" s="377" t="s">
        <v>3890</v>
      </c>
      <c r="E3353" s="377" t="s">
        <v>237</v>
      </c>
      <c r="F3353" s="374" t="s">
        <v>18</v>
      </c>
      <c r="G3353" s="226" t="s">
        <v>10443</v>
      </c>
      <c r="H3353" s="377"/>
      <c r="I3353" s="379">
        <v>45790</v>
      </c>
    </row>
    <row r="3354" spans="1:9" x14ac:dyDescent="0.25">
      <c r="A3354" s="374" t="s">
        <v>13360</v>
      </c>
      <c r="B3354" s="26">
        <v>8699228090010</v>
      </c>
      <c r="C3354" s="227" t="s">
        <v>13361</v>
      </c>
      <c r="D3354" s="374" t="s">
        <v>13362</v>
      </c>
      <c r="E3354" s="374" t="s">
        <v>4811</v>
      </c>
      <c r="F3354" s="374" t="s">
        <v>18</v>
      </c>
      <c r="G3354" s="377" t="s">
        <v>10443</v>
      </c>
      <c r="H3354" s="374"/>
      <c r="I3354" s="380">
        <v>44572</v>
      </c>
    </row>
    <row r="3355" spans="1:9" x14ac:dyDescent="0.25">
      <c r="A3355" s="374" t="s">
        <v>3797</v>
      </c>
      <c r="B3355" s="378">
        <v>8680835000073</v>
      </c>
      <c r="C3355" s="227" t="s">
        <v>227</v>
      </c>
      <c r="D3355" s="377" t="s">
        <v>361</v>
      </c>
      <c r="E3355" s="377" t="s">
        <v>3798</v>
      </c>
      <c r="F3355" s="374" t="s">
        <v>18</v>
      </c>
      <c r="G3355" s="374" t="s">
        <v>10443</v>
      </c>
      <c r="H3355" s="226"/>
      <c r="I3355" s="379">
        <v>45762</v>
      </c>
    </row>
    <row r="3356" spans="1:9" x14ac:dyDescent="0.25">
      <c r="A3356" s="374" t="s">
        <v>6614</v>
      </c>
      <c r="B3356" s="26">
        <v>8699828690207</v>
      </c>
      <c r="C3356" s="374" t="s">
        <v>2760</v>
      </c>
      <c r="D3356" s="374" t="s">
        <v>2761</v>
      </c>
      <c r="E3356" s="45" t="s">
        <v>1393</v>
      </c>
      <c r="F3356" s="374" t="s">
        <v>18</v>
      </c>
      <c r="G3356" s="374" t="s">
        <v>10443</v>
      </c>
      <c r="H3356" s="377"/>
      <c r="I3356" s="379">
        <v>45608</v>
      </c>
    </row>
    <row r="3357" spans="1:9" x14ac:dyDescent="0.25">
      <c r="A3357" s="377" t="s">
        <v>13363</v>
      </c>
      <c r="B3357" s="378">
        <v>8699586282256</v>
      </c>
      <c r="C3357" s="374" t="s">
        <v>1112</v>
      </c>
      <c r="D3357" s="374" t="s">
        <v>1113</v>
      </c>
      <c r="E3357" s="377" t="s">
        <v>246</v>
      </c>
      <c r="F3357" s="377" t="s">
        <v>18</v>
      </c>
      <c r="G3357" s="374" t="s">
        <v>10443</v>
      </c>
      <c r="H3357" s="374"/>
      <c r="I3357" s="380">
        <v>44264</v>
      </c>
    </row>
    <row r="3358" spans="1:9" x14ac:dyDescent="0.25">
      <c r="A3358" s="377" t="s">
        <v>13364</v>
      </c>
      <c r="B3358" s="378">
        <v>8699586282263</v>
      </c>
      <c r="C3358" s="227" t="s">
        <v>1112</v>
      </c>
      <c r="D3358" s="227" t="s">
        <v>1113</v>
      </c>
      <c r="E3358" s="377" t="s">
        <v>246</v>
      </c>
      <c r="F3358" s="377" t="s">
        <v>18</v>
      </c>
      <c r="G3358" s="374" t="s">
        <v>10443</v>
      </c>
      <c r="H3358" s="374"/>
      <c r="I3358" s="380">
        <v>44264</v>
      </c>
    </row>
    <row r="3359" spans="1:9" x14ac:dyDescent="0.25">
      <c r="A3359" s="374" t="s">
        <v>13365</v>
      </c>
      <c r="B3359" s="26">
        <v>8699586152276</v>
      </c>
      <c r="C3359" s="374" t="s">
        <v>1112</v>
      </c>
      <c r="D3359" s="374" t="s">
        <v>1113</v>
      </c>
      <c r="E3359" s="374" t="s">
        <v>246</v>
      </c>
      <c r="F3359" s="374" t="s">
        <v>18</v>
      </c>
      <c r="G3359" s="377" t="s">
        <v>10443</v>
      </c>
      <c r="H3359" s="377"/>
      <c r="I3359" s="380">
        <v>44187</v>
      </c>
    </row>
    <row r="3360" spans="1:9" x14ac:dyDescent="0.25">
      <c r="A3360" s="374" t="s">
        <v>13366</v>
      </c>
      <c r="B3360" s="148">
        <v>8699504011371</v>
      </c>
      <c r="C3360" s="374" t="s">
        <v>55</v>
      </c>
      <c r="D3360" s="374" t="s">
        <v>492</v>
      </c>
      <c r="E3360" s="377" t="s">
        <v>10566</v>
      </c>
      <c r="F3360" s="374" t="s">
        <v>18</v>
      </c>
      <c r="G3360" s="377" t="s">
        <v>10443</v>
      </c>
      <c r="H3360" s="377"/>
      <c r="I3360" s="380">
        <v>43151</v>
      </c>
    </row>
    <row r="3361" spans="1:9" x14ac:dyDescent="0.25">
      <c r="A3361" s="374" t="s">
        <v>13367</v>
      </c>
      <c r="B3361" s="148">
        <v>8699561460068</v>
      </c>
      <c r="C3361" s="374" t="s">
        <v>2860</v>
      </c>
      <c r="D3361" s="227" t="s">
        <v>2861</v>
      </c>
      <c r="E3361" s="374" t="s">
        <v>10766</v>
      </c>
      <c r="F3361" s="374" t="s">
        <v>18</v>
      </c>
      <c r="G3361" s="377" t="s">
        <v>10443</v>
      </c>
      <c r="H3361" s="377"/>
      <c r="I3361" s="380">
        <v>43151</v>
      </c>
    </row>
    <row r="3362" spans="1:9" x14ac:dyDescent="0.25">
      <c r="A3362" s="377" t="s">
        <v>13368</v>
      </c>
      <c r="B3362" s="378">
        <v>8699561460075</v>
      </c>
      <c r="C3362" s="227" t="s">
        <v>2860</v>
      </c>
      <c r="D3362" s="227" t="s">
        <v>2861</v>
      </c>
      <c r="E3362" s="377" t="s">
        <v>10766</v>
      </c>
      <c r="F3362" s="377" t="s">
        <v>18</v>
      </c>
      <c r="G3362" s="377" t="s">
        <v>10443</v>
      </c>
      <c r="H3362" s="226"/>
      <c r="I3362" s="21">
        <v>42276</v>
      </c>
    </row>
    <row r="3363" spans="1:9" x14ac:dyDescent="0.25">
      <c r="A3363" s="374" t="s">
        <v>13369</v>
      </c>
      <c r="B3363" s="148">
        <v>20221260038</v>
      </c>
      <c r="C3363" s="227" t="s">
        <v>383</v>
      </c>
      <c r="D3363" s="227" t="s">
        <v>384</v>
      </c>
      <c r="E3363" s="374" t="s">
        <v>13370</v>
      </c>
      <c r="F3363" s="374" t="s">
        <v>18</v>
      </c>
      <c r="G3363" s="377" t="s">
        <v>10443</v>
      </c>
      <c r="H3363" s="377"/>
      <c r="I3363" s="21">
        <v>43151</v>
      </c>
    </row>
    <row r="3364" spans="1:9" x14ac:dyDescent="0.25">
      <c r="A3364" s="377" t="s">
        <v>13371</v>
      </c>
      <c r="B3364" s="148">
        <v>20221260069</v>
      </c>
      <c r="C3364" s="227" t="s">
        <v>383</v>
      </c>
      <c r="D3364" s="374" t="s">
        <v>384</v>
      </c>
      <c r="E3364" s="374" t="s">
        <v>13370</v>
      </c>
      <c r="F3364" s="374" t="s">
        <v>18</v>
      </c>
      <c r="G3364" s="377" t="s">
        <v>10443</v>
      </c>
      <c r="H3364" s="377"/>
      <c r="I3364" s="380">
        <v>43151</v>
      </c>
    </row>
    <row r="3365" spans="1:9" x14ac:dyDescent="0.25">
      <c r="A3365" s="374" t="s">
        <v>13372</v>
      </c>
      <c r="B3365" s="148">
        <v>8699514355700</v>
      </c>
      <c r="C3365" s="374" t="s">
        <v>13373</v>
      </c>
      <c r="D3365" s="374" t="s">
        <v>13374</v>
      </c>
      <c r="E3365" s="374" t="s">
        <v>10930</v>
      </c>
      <c r="F3365" s="374" t="s">
        <v>18</v>
      </c>
      <c r="G3365" s="377" t="s">
        <v>10443</v>
      </c>
      <c r="H3365" s="377"/>
      <c r="I3365" s="380">
        <v>43151</v>
      </c>
    </row>
    <row r="3366" spans="1:9" x14ac:dyDescent="0.25">
      <c r="A3366" s="377" t="s">
        <v>8049</v>
      </c>
      <c r="B3366" s="26">
        <v>8699504810455</v>
      </c>
      <c r="C3366" s="374" t="s">
        <v>8043</v>
      </c>
      <c r="D3366" s="370" t="s">
        <v>8044</v>
      </c>
      <c r="E3366" s="374" t="s">
        <v>1972</v>
      </c>
      <c r="F3366" s="374" t="s">
        <v>18</v>
      </c>
      <c r="G3366" s="234" t="s">
        <v>10443</v>
      </c>
      <c r="H3366" s="374"/>
      <c r="I3366" s="379">
        <v>45447</v>
      </c>
    </row>
    <row r="3367" spans="1:9" x14ac:dyDescent="0.25">
      <c r="A3367" s="377" t="s">
        <v>20268</v>
      </c>
      <c r="B3367" s="26">
        <v>8699504810547</v>
      </c>
      <c r="C3367" s="227" t="s">
        <v>8043</v>
      </c>
      <c r="D3367" s="374" t="s">
        <v>8044</v>
      </c>
      <c r="E3367" s="377" t="s">
        <v>1972</v>
      </c>
      <c r="F3367" s="374" t="s">
        <v>18</v>
      </c>
      <c r="G3367" s="374" t="s">
        <v>10443</v>
      </c>
      <c r="H3367" s="374"/>
      <c r="I3367" s="380">
        <v>45195</v>
      </c>
    </row>
    <row r="3368" spans="1:9" x14ac:dyDescent="0.25">
      <c r="A3368" s="377" t="s">
        <v>20269</v>
      </c>
      <c r="B3368" s="26">
        <v>8699504810509</v>
      </c>
      <c r="C3368" s="227" t="s">
        <v>8043</v>
      </c>
      <c r="D3368" s="374" t="s">
        <v>8044</v>
      </c>
      <c r="E3368" s="374" t="s">
        <v>1972</v>
      </c>
      <c r="F3368" s="374" t="s">
        <v>18</v>
      </c>
      <c r="G3368" s="234" t="s">
        <v>10443</v>
      </c>
      <c r="H3368" s="374"/>
      <c r="I3368" s="379">
        <v>45447</v>
      </c>
    </row>
    <row r="3369" spans="1:9" x14ac:dyDescent="0.25">
      <c r="A3369" s="377" t="s">
        <v>13375</v>
      </c>
      <c r="B3369" s="148">
        <v>8699536750019</v>
      </c>
      <c r="C3369" s="227" t="s">
        <v>158</v>
      </c>
      <c r="D3369" s="374" t="s">
        <v>159</v>
      </c>
      <c r="E3369" s="374" t="s">
        <v>483</v>
      </c>
      <c r="F3369" s="374" t="s">
        <v>18</v>
      </c>
      <c r="G3369" s="226" t="s">
        <v>10443</v>
      </c>
      <c r="H3369" s="81"/>
      <c r="I3369" s="380">
        <v>43795</v>
      </c>
    </row>
    <row r="3370" spans="1:9" x14ac:dyDescent="0.25">
      <c r="A3370" s="374" t="s">
        <v>13376</v>
      </c>
      <c r="B3370" s="378">
        <v>8699536010359</v>
      </c>
      <c r="C3370" s="374" t="s">
        <v>158</v>
      </c>
      <c r="D3370" s="374" t="s">
        <v>159</v>
      </c>
      <c r="E3370" s="377" t="s">
        <v>483</v>
      </c>
      <c r="F3370" s="377" t="s">
        <v>18</v>
      </c>
      <c r="G3370" s="377" t="s">
        <v>10443</v>
      </c>
      <c r="H3370" s="377"/>
      <c r="I3370" s="380">
        <v>41513</v>
      </c>
    </row>
    <row r="3371" spans="1:9" x14ac:dyDescent="0.25">
      <c r="A3371" s="374" t="s">
        <v>13377</v>
      </c>
      <c r="B3371" s="378">
        <v>8699536010182</v>
      </c>
      <c r="C3371" s="227" t="s">
        <v>158</v>
      </c>
      <c r="D3371" s="374" t="s">
        <v>159</v>
      </c>
      <c r="E3371" s="377" t="s">
        <v>483</v>
      </c>
      <c r="F3371" s="377" t="s">
        <v>18</v>
      </c>
      <c r="G3371" s="377" t="s">
        <v>10443</v>
      </c>
      <c r="H3371" s="226"/>
      <c r="I3371" s="380">
        <v>41394</v>
      </c>
    </row>
    <row r="3372" spans="1:9" x14ac:dyDescent="0.25">
      <c r="A3372" s="374" t="s">
        <v>13378</v>
      </c>
      <c r="B3372" s="378">
        <v>8699536010199</v>
      </c>
      <c r="C3372" s="374" t="s">
        <v>158</v>
      </c>
      <c r="D3372" s="374" t="s">
        <v>159</v>
      </c>
      <c r="E3372" s="377" t="s">
        <v>483</v>
      </c>
      <c r="F3372" s="377" t="s">
        <v>18</v>
      </c>
      <c r="G3372" s="377" t="s">
        <v>10443</v>
      </c>
      <c r="H3372" s="377"/>
      <c r="I3372" s="380">
        <v>41394</v>
      </c>
    </row>
    <row r="3373" spans="1:9" x14ac:dyDescent="0.25">
      <c r="A3373" s="377" t="s">
        <v>19321</v>
      </c>
      <c r="B3373" s="26">
        <v>8680760380028</v>
      </c>
      <c r="C3373" s="377" t="s">
        <v>2489</v>
      </c>
      <c r="D3373" s="374" t="s">
        <v>2490</v>
      </c>
      <c r="E3373" s="98" t="s">
        <v>17</v>
      </c>
      <c r="F3373" s="374" t="s">
        <v>18</v>
      </c>
      <c r="G3373" s="377" t="s">
        <v>10443</v>
      </c>
      <c r="H3373" s="133"/>
      <c r="I3373" s="379">
        <v>45881</v>
      </c>
    </row>
    <row r="3374" spans="1:9" x14ac:dyDescent="0.25">
      <c r="A3374" s="377" t="s">
        <v>13379</v>
      </c>
      <c r="B3374" s="378">
        <v>8699293090816</v>
      </c>
      <c r="C3374" s="227" t="s">
        <v>1044</v>
      </c>
      <c r="D3374" s="374" t="s">
        <v>1045</v>
      </c>
      <c r="E3374" s="377" t="s">
        <v>10551</v>
      </c>
      <c r="F3374" s="377" t="s">
        <v>18</v>
      </c>
      <c r="G3374" s="377" t="s">
        <v>10443</v>
      </c>
      <c r="H3374" s="377"/>
      <c r="I3374" s="380">
        <v>42276</v>
      </c>
    </row>
    <row r="3375" spans="1:9" x14ac:dyDescent="0.25">
      <c r="A3375" s="374" t="s">
        <v>13380</v>
      </c>
      <c r="B3375" s="378">
        <v>8699293090830</v>
      </c>
      <c r="C3375" s="374" t="s">
        <v>1044</v>
      </c>
      <c r="D3375" s="374" t="s">
        <v>1045</v>
      </c>
      <c r="E3375" s="377" t="s">
        <v>10551</v>
      </c>
      <c r="F3375" s="377" t="s">
        <v>18</v>
      </c>
      <c r="G3375" s="377" t="s">
        <v>10443</v>
      </c>
      <c r="H3375" s="377"/>
      <c r="I3375" s="380">
        <v>41618</v>
      </c>
    </row>
    <row r="3376" spans="1:9" x14ac:dyDescent="0.25">
      <c r="A3376" s="374" t="s">
        <v>13381</v>
      </c>
      <c r="B3376" s="378">
        <v>8699293090847</v>
      </c>
      <c r="C3376" s="374" t="s">
        <v>1044</v>
      </c>
      <c r="D3376" s="374" t="s">
        <v>1045</v>
      </c>
      <c r="E3376" s="377" t="s">
        <v>10551</v>
      </c>
      <c r="F3376" s="377" t="s">
        <v>18</v>
      </c>
      <c r="G3376" s="377" t="s">
        <v>10443</v>
      </c>
      <c r="H3376" s="377"/>
      <c r="I3376" s="380">
        <v>41513</v>
      </c>
    </row>
    <row r="3377" spans="1:9" x14ac:dyDescent="0.25">
      <c r="A3377" s="374" t="s">
        <v>13382</v>
      </c>
      <c r="B3377" s="149">
        <v>8699293090823</v>
      </c>
      <c r="C3377" s="374" t="s">
        <v>1044</v>
      </c>
      <c r="D3377" s="374" t="s">
        <v>1045</v>
      </c>
      <c r="E3377" s="374" t="s">
        <v>10551</v>
      </c>
      <c r="F3377" s="374" t="s">
        <v>18</v>
      </c>
      <c r="G3377" s="377" t="s">
        <v>10443</v>
      </c>
      <c r="H3377" s="377"/>
      <c r="I3377" s="380">
        <v>42038</v>
      </c>
    </row>
    <row r="3378" spans="1:9" x14ac:dyDescent="0.25">
      <c r="A3378" s="374" t="s">
        <v>13383</v>
      </c>
      <c r="B3378" s="378">
        <v>8699293090854</v>
      </c>
      <c r="C3378" s="374" t="s">
        <v>1044</v>
      </c>
      <c r="D3378" s="374" t="s">
        <v>1045</v>
      </c>
      <c r="E3378" s="377" t="s">
        <v>10551</v>
      </c>
      <c r="F3378" s="377" t="s">
        <v>18</v>
      </c>
      <c r="G3378" s="377" t="s">
        <v>10443</v>
      </c>
      <c r="H3378" s="377"/>
      <c r="I3378" s="380">
        <v>41513</v>
      </c>
    </row>
    <row r="3379" spans="1:9" x14ac:dyDescent="0.25">
      <c r="A3379" s="374" t="s">
        <v>13384</v>
      </c>
      <c r="B3379" s="378">
        <v>8699293090861</v>
      </c>
      <c r="C3379" s="374" t="s">
        <v>1044</v>
      </c>
      <c r="D3379" s="374" t="s">
        <v>1045</v>
      </c>
      <c r="E3379" s="377" t="s">
        <v>10551</v>
      </c>
      <c r="F3379" s="377" t="s">
        <v>18</v>
      </c>
      <c r="G3379" s="377" t="s">
        <v>10443</v>
      </c>
      <c r="H3379" s="377"/>
      <c r="I3379" s="380">
        <v>41513</v>
      </c>
    </row>
    <row r="3380" spans="1:9" x14ac:dyDescent="0.25">
      <c r="A3380" s="374" t="s">
        <v>13385</v>
      </c>
      <c r="B3380" s="152">
        <v>8699504091731</v>
      </c>
      <c r="C3380" s="227" t="s">
        <v>3123</v>
      </c>
      <c r="D3380" s="374" t="s">
        <v>3124</v>
      </c>
      <c r="E3380" s="377" t="s">
        <v>13386</v>
      </c>
      <c r="F3380" s="377" t="s">
        <v>18</v>
      </c>
      <c r="G3380" s="377" t="s">
        <v>10443</v>
      </c>
      <c r="H3380" s="377"/>
      <c r="I3380" s="380">
        <v>41345</v>
      </c>
    </row>
    <row r="3381" spans="1:9" x14ac:dyDescent="0.25">
      <c r="A3381" s="374" t="s">
        <v>13387</v>
      </c>
      <c r="B3381" s="152">
        <v>8699504091793</v>
      </c>
      <c r="C3381" s="227" t="s">
        <v>3123</v>
      </c>
      <c r="D3381" s="227" t="s">
        <v>3124</v>
      </c>
      <c r="E3381" s="377" t="s">
        <v>13386</v>
      </c>
      <c r="F3381" s="377" t="s">
        <v>18</v>
      </c>
      <c r="G3381" s="377" t="s">
        <v>10443</v>
      </c>
      <c r="H3381" s="377"/>
      <c r="I3381" s="21">
        <v>41394</v>
      </c>
    </row>
    <row r="3382" spans="1:9" x14ac:dyDescent="0.25">
      <c r="A3382" s="374" t="s">
        <v>13388</v>
      </c>
      <c r="B3382" s="152">
        <v>8699504091854</v>
      </c>
      <c r="C3382" s="374" t="s">
        <v>3123</v>
      </c>
      <c r="D3382" s="374" t="s">
        <v>3124</v>
      </c>
      <c r="E3382" s="377" t="s">
        <v>13386</v>
      </c>
      <c r="F3382" s="377" t="s">
        <v>18</v>
      </c>
      <c r="G3382" s="377" t="s">
        <v>10443</v>
      </c>
      <c r="H3382" s="377"/>
      <c r="I3382" s="380">
        <v>41345</v>
      </c>
    </row>
    <row r="3383" spans="1:9" x14ac:dyDescent="0.25">
      <c r="A3383" s="374" t="s">
        <v>13389</v>
      </c>
      <c r="B3383" s="152">
        <v>8699504091618</v>
      </c>
      <c r="C3383" s="227" t="s">
        <v>3123</v>
      </c>
      <c r="D3383" s="374" t="s">
        <v>3124</v>
      </c>
      <c r="E3383" s="377" t="s">
        <v>13386</v>
      </c>
      <c r="F3383" s="377" t="s">
        <v>18</v>
      </c>
      <c r="G3383" s="226" t="s">
        <v>10443</v>
      </c>
      <c r="H3383" s="377"/>
      <c r="I3383" s="21">
        <v>41513</v>
      </c>
    </row>
    <row r="3384" spans="1:9" x14ac:dyDescent="0.25">
      <c r="A3384" s="374" t="s">
        <v>13390</v>
      </c>
      <c r="B3384" s="152">
        <v>8699504091670</v>
      </c>
      <c r="C3384" s="374" t="s">
        <v>3123</v>
      </c>
      <c r="D3384" s="374" t="s">
        <v>3124</v>
      </c>
      <c r="E3384" s="377" t="s">
        <v>13386</v>
      </c>
      <c r="F3384" s="377" t="s">
        <v>18</v>
      </c>
      <c r="G3384" s="226" t="s">
        <v>10443</v>
      </c>
      <c r="H3384" s="377"/>
      <c r="I3384" s="380">
        <v>41513</v>
      </c>
    </row>
    <row r="3385" spans="1:9" x14ac:dyDescent="0.25">
      <c r="A3385" s="377" t="s">
        <v>1115</v>
      </c>
      <c r="B3385" s="378">
        <v>8699293510994</v>
      </c>
      <c r="C3385" s="376" t="s">
        <v>675</v>
      </c>
      <c r="D3385" s="377" t="s">
        <v>676</v>
      </c>
      <c r="E3385" s="377" t="s">
        <v>265</v>
      </c>
      <c r="F3385" s="377" t="s">
        <v>18</v>
      </c>
      <c r="G3385" s="226" t="s">
        <v>10443</v>
      </c>
      <c r="H3385" s="133"/>
      <c r="I3385" s="379">
        <v>45951</v>
      </c>
    </row>
    <row r="3386" spans="1:9" x14ac:dyDescent="0.25">
      <c r="A3386" s="374" t="s">
        <v>13391</v>
      </c>
      <c r="B3386" s="378">
        <v>8680053350011</v>
      </c>
      <c r="C3386" s="227" t="s">
        <v>2086</v>
      </c>
      <c r="D3386" s="374" t="s">
        <v>2087</v>
      </c>
      <c r="E3386" s="377" t="s">
        <v>10909</v>
      </c>
      <c r="F3386" s="377" t="s">
        <v>18</v>
      </c>
      <c r="G3386" s="377" t="s">
        <v>10443</v>
      </c>
      <c r="H3386" s="377"/>
      <c r="I3386" s="380">
        <v>41513</v>
      </c>
    </row>
    <row r="3387" spans="1:9" x14ac:dyDescent="0.25">
      <c r="A3387" s="374" t="s">
        <v>13392</v>
      </c>
      <c r="B3387" s="378">
        <v>8699502352926</v>
      </c>
      <c r="C3387" s="370" t="s">
        <v>675</v>
      </c>
      <c r="D3387" s="374" t="s">
        <v>676</v>
      </c>
      <c r="E3387" s="377" t="s">
        <v>11045</v>
      </c>
      <c r="F3387" s="377" t="s">
        <v>18</v>
      </c>
      <c r="G3387" s="377" t="s">
        <v>10443</v>
      </c>
      <c r="H3387" s="377"/>
      <c r="I3387" s="380">
        <v>41394</v>
      </c>
    </row>
    <row r="3388" spans="1:9" x14ac:dyDescent="0.25">
      <c r="A3388" s="374" t="s">
        <v>13393</v>
      </c>
      <c r="B3388" s="378">
        <v>8699502650329</v>
      </c>
      <c r="C3388" s="374" t="s">
        <v>675</v>
      </c>
      <c r="D3388" s="374" t="s">
        <v>676</v>
      </c>
      <c r="E3388" s="377" t="s">
        <v>548</v>
      </c>
      <c r="F3388" s="377" t="s">
        <v>18</v>
      </c>
      <c r="G3388" s="377" t="s">
        <v>10443</v>
      </c>
      <c r="H3388" s="377"/>
      <c r="I3388" s="380">
        <v>41345</v>
      </c>
    </row>
    <row r="3389" spans="1:9" x14ac:dyDescent="0.25">
      <c r="A3389" s="374" t="s">
        <v>13394</v>
      </c>
      <c r="B3389" s="378">
        <v>8699556694447</v>
      </c>
      <c r="C3389" s="374" t="s">
        <v>4882</v>
      </c>
      <c r="D3389" s="374" t="s">
        <v>4883</v>
      </c>
      <c r="E3389" s="377" t="s">
        <v>10445</v>
      </c>
      <c r="F3389" s="377" t="s">
        <v>18</v>
      </c>
      <c r="G3389" s="377" t="s">
        <v>10443</v>
      </c>
      <c r="H3389" s="377"/>
      <c r="I3389" s="380">
        <v>41513</v>
      </c>
    </row>
    <row r="3390" spans="1:9" x14ac:dyDescent="0.25">
      <c r="A3390" s="374" t="s">
        <v>13395</v>
      </c>
      <c r="B3390" s="378">
        <v>8699556694485</v>
      </c>
      <c r="C3390" s="227" t="s">
        <v>4882</v>
      </c>
      <c r="D3390" s="374" t="s">
        <v>4883</v>
      </c>
      <c r="E3390" s="374" t="s">
        <v>10445</v>
      </c>
      <c r="F3390" s="374" t="s">
        <v>18</v>
      </c>
      <c r="G3390" s="226" t="s">
        <v>10443</v>
      </c>
      <c r="H3390" s="377"/>
      <c r="I3390" s="380">
        <v>42101</v>
      </c>
    </row>
    <row r="3391" spans="1:9" x14ac:dyDescent="0.25">
      <c r="A3391" s="374" t="s">
        <v>13396</v>
      </c>
      <c r="B3391" s="378">
        <v>8698747280018</v>
      </c>
      <c r="C3391" s="227" t="s">
        <v>1047</v>
      </c>
      <c r="D3391" s="374" t="s">
        <v>1048</v>
      </c>
      <c r="E3391" s="377" t="s">
        <v>2870</v>
      </c>
      <c r="F3391" s="377" t="s">
        <v>18</v>
      </c>
      <c r="G3391" s="226" t="s">
        <v>10443</v>
      </c>
      <c r="H3391" s="377"/>
      <c r="I3391" s="380">
        <v>41513</v>
      </c>
    </row>
    <row r="3392" spans="1:9" x14ac:dyDescent="0.25">
      <c r="A3392" s="374" t="s">
        <v>13397</v>
      </c>
      <c r="B3392" s="378">
        <v>8698747280025</v>
      </c>
      <c r="C3392" s="227" t="s">
        <v>1047</v>
      </c>
      <c r="D3392" s="374" t="s">
        <v>1048</v>
      </c>
      <c r="E3392" s="377" t="s">
        <v>2870</v>
      </c>
      <c r="F3392" s="377" t="s">
        <v>18</v>
      </c>
      <c r="G3392" s="226" t="s">
        <v>10443</v>
      </c>
      <c r="H3392" s="377"/>
      <c r="I3392" s="380">
        <v>41513</v>
      </c>
    </row>
    <row r="3393" spans="1:9" x14ac:dyDescent="0.25">
      <c r="A3393" s="374" t="s">
        <v>13398</v>
      </c>
      <c r="B3393" s="378">
        <v>8699792022417</v>
      </c>
      <c r="C3393" s="227" t="s">
        <v>1047</v>
      </c>
      <c r="D3393" s="374" t="s">
        <v>1048</v>
      </c>
      <c r="E3393" s="377" t="s">
        <v>1560</v>
      </c>
      <c r="F3393" s="377" t="s">
        <v>18</v>
      </c>
      <c r="G3393" s="226" t="s">
        <v>10443</v>
      </c>
      <c r="H3393" s="377"/>
      <c r="I3393" s="21">
        <v>41345</v>
      </c>
    </row>
    <row r="3394" spans="1:9" x14ac:dyDescent="0.25">
      <c r="A3394" s="374" t="s">
        <v>13400</v>
      </c>
      <c r="B3394" s="378">
        <v>8681413880001</v>
      </c>
      <c r="C3394" s="227" t="s">
        <v>3521</v>
      </c>
      <c r="D3394" s="227" t="s">
        <v>3522</v>
      </c>
      <c r="E3394" s="377" t="s">
        <v>12680</v>
      </c>
      <c r="F3394" s="377" t="s">
        <v>18</v>
      </c>
      <c r="G3394" s="226" t="s">
        <v>10443</v>
      </c>
      <c r="H3394" s="374"/>
      <c r="I3394" s="21">
        <v>42955</v>
      </c>
    </row>
    <row r="3395" spans="1:9" x14ac:dyDescent="0.25">
      <c r="A3395" s="374" t="s">
        <v>13401</v>
      </c>
      <c r="B3395" s="148">
        <v>8699556675958</v>
      </c>
      <c r="C3395" s="227" t="s">
        <v>3521</v>
      </c>
      <c r="D3395" s="227" t="s">
        <v>3522</v>
      </c>
      <c r="E3395" s="374" t="s">
        <v>10445</v>
      </c>
      <c r="F3395" s="374" t="s">
        <v>18</v>
      </c>
      <c r="G3395" s="226" t="s">
        <v>10443</v>
      </c>
      <c r="H3395" s="377"/>
      <c r="I3395" s="21">
        <v>43151</v>
      </c>
    </row>
    <row r="3396" spans="1:9" x14ac:dyDescent="0.25">
      <c r="A3396" s="374" t="s">
        <v>13401</v>
      </c>
      <c r="B3396" s="148">
        <v>8681413880025</v>
      </c>
      <c r="C3396" s="374" t="s">
        <v>3521</v>
      </c>
      <c r="D3396" s="374" t="s">
        <v>3522</v>
      </c>
      <c r="E3396" s="374" t="s">
        <v>12680</v>
      </c>
      <c r="F3396" s="377" t="s">
        <v>18</v>
      </c>
      <c r="G3396" s="377" t="s">
        <v>10443</v>
      </c>
      <c r="H3396" s="374"/>
      <c r="I3396" s="380">
        <v>42955</v>
      </c>
    </row>
    <row r="3397" spans="1:9" x14ac:dyDescent="0.25">
      <c r="A3397" s="374" t="s">
        <v>13402</v>
      </c>
      <c r="B3397" s="148">
        <v>8699556675965</v>
      </c>
      <c r="C3397" s="370" t="s">
        <v>3521</v>
      </c>
      <c r="D3397" s="370" t="s">
        <v>3522</v>
      </c>
      <c r="E3397" s="374" t="s">
        <v>10445</v>
      </c>
      <c r="F3397" s="374" t="s">
        <v>18</v>
      </c>
      <c r="G3397" s="377" t="s">
        <v>10443</v>
      </c>
      <c r="H3397" s="368"/>
      <c r="I3397" s="21">
        <v>43151</v>
      </c>
    </row>
    <row r="3398" spans="1:9" x14ac:dyDescent="0.25">
      <c r="A3398" s="377" t="s">
        <v>13403</v>
      </c>
      <c r="B3398" s="148">
        <v>8699556675941</v>
      </c>
      <c r="C3398" s="374" t="s">
        <v>3521</v>
      </c>
      <c r="D3398" s="374" t="s">
        <v>3522</v>
      </c>
      <c r="E3398" s="374" t="s">
        <v>10445</v>
      </c>
      <c r="F3398" s="374" t="s">
        <v>18</v>
      </c>
      <c r="G3398" s="377" t="s">
        <v>10443</v>
      </c>
      <c r="H3398" s="377"/>
      <c r="I3398" s="380">
        <v>43151</v>
      </c>
    </row>
    <row r="3399" spans="1:9" x14ac:dyDescent="0.25">
      <c r="A3399" s="377" t="s">
        <v>13404</v>
      </c>
      <c r="B3399" s="153">
        <v>8680656080339</v>
      </c>
      <c r="C3399" s="374" t="s">
        <v>13405</v>
      </c>
      <c r="D3399" s="374" t="s">
        <v>13406</v>
      </c>
      <c r="E3399" s="377" t="s">
        <v>505</v>
      </c>
      <c r="F3399" s="374" t="s">
        <v>18</v>
      </c>
      <c r="G3399" s="377" t="s">
        <v>10443</v>
      </c>
      <c r="H3399" s="374"/>
      <c r="I3399" s="380">
        <v>44670</v>
      </c>
    </row>
    <row r="3400" spans="1:9" x14ac:dyDescent="0.25">
      <c r="A3400" s="374" t="s">
        <v>13407</v>
      </c>
      <c r="B3400" s="148">
        <v>8699772090115</v>
      </c>
      <c r="C3400" s="227" t="s">
        <v>1005</v>
      </c>
      <c r="D3400" s="227" t="s">
        <v>1006</v>
      </c>
      <c r="E3400" s="374" t="s">
        <v>1836</v>
      </c>
      <c r="F3400" s="374" t="s">
        <v>18</v>
      </c>
      <c r="G3400" s="226" t="s">
        <v>10443</v>
      </c>
      <c r="H3400" s="377"/>
      <c r="I3400" s="21">
        <v>43151</v>
      </c>
    </row>
    <row r="3401" spans="1:9" x14ac:dyDescent="0.25">
      <c r="A3401" s="377" t="s">
        <v>13408</v>
      </c>
      <c r="B3401" s="378">
        <v>8696875610103</v>
      </c>
      <c r="C3401" s="374" t="s">
        <v>248</v>
      </c>
      <c r="D3401" s="374" t="s">
        <v>249</v>
      </c>
      <c r="E3401" s="377" t="s">
        <v>12860</v>
      </c>
      <c r="F3401" s="377" t="s">
        <v>18</v>
      </c>
      <c r="G3401" s="377" t="s">
        <v>10443</v>
      </c>
      <c r="H3401" s="377"/>
      <c r="I3401" s="380">
        <v>44033</v>
      </c>
    </row>
    <row r="3402" spans="1:9" x14ac:dyDescent="0.25">
      <c r="A3402" s="374" t="s">
        <v>13409</v>
      </c>
      <c r="B3402" s="148">
        <v>8696875610110</v>
      </c>
      <c r="C3402" s="227" t="s">
        <v>248</v>
      </c>
      <c r="D3402" s="374" t="s">
        <v>249</v>
      </c>
      <c r="E3402" s="374" t="s">
        <v>12860</v>
      </c>
      <c r="F3402" s="374" t="s">
        <v>18</v>
      </c>
      <c r="G3402" s="377" t="s">
        <v>10443</v>
      </c>
      <c r="H3402" s="377"/>
      <c r="I3402" s="380">
        <v>43907</v>
      </c>
    </row>
    <row r="3403" spans="1:9" x14ac:dyDescent="0.25">
      <c r="A3403" s="374" t="s">
        <v>13410</v>
      </c>
      <c r="B3403" s="148">
        <v>6930197836677</v>
      </c>
      <c r="C3403" s="227" t="s">
        <v>383</v>
      </c>
      <c r="D3403" s="370" t="s">
        <v>384</v>
      </c>
      <c r="E3403" s="374" t="s">
        <v>7272</v>
      </c>
      <c r="F3403" s="374" t="s">
        <v>18</v>
      </c>
      <c r="G3403" s="377" t="s">
        <v>10443</v>
      </c>
      <c r="H3403" s="377"/>
      <c r="I3403" s="21">
        <v>43151</v>
      </c>
    </row>
    <row r="3404" spans="1:9" x14ac:dyDescent="0.25">
      <c r="A3404" s="374" t="s">
        <v>13411</v>
      </c>
      <c r="B3404" s="148">
        <v>6930197836349</v>
      </c>
      <c r="C3404" s="227" t="s">
        <v>383</v>
      </c>
      <c r="D3404" s="374" t="s">
        <v>384</v>
      </c>
      <c r="E3404" s="374" t="s">
        <v>7272</v>
      </c>
      <c r="F3404" s="374" t="s">
        <v>18</v>
      </c>
      <c r="G3404" s="377" t="s">
        <v>10443</v>
      </c>
      <c r="H3404" s="368"/>
      <c r="I3404" s="380">
        <v>43151</v>
      </c>
    </row>
    <row r="3405" spans="1:9" x14ac:dyDescent="0.25">
      <c r="A3405" s="374" t="s">
        <v>13412</v>
      </c>
      <c r="B3405" s="148">
        <v>8699971690130</v>
      </c>
      <c r="C3405" s="374" t="s">
        <v>383</v>
      </c>
      <c r="D3405" s="374" t="s">
        <v>384</v>
      </c>
      <c r="E3405" s="374" t="s">
        <v>13413</v>
      </c>
      <c r="F3405" s="374" t="s">
        <v>18</v>
      </c>
      <c r="G3405" s="377" t="s">
        <v>10443</v>
      </c>
      <c r="H3405" s="377"/>
      <c r="I3405" s="380">
        <v>43151</v>
      </c>
    </row>
    <row r="3406" spans="1:9" x14ac:dyDescent="0.25">
      <c r="A3406" s="374" t="s">
        <v>13414</v>
      </c>
      <c r="B3406" s="148">
        <v>4719869701091</v>
      </c>
      <c r="C3406" s="227" t="s">
        <v>383</v>
      </c>
      <c r="D3406" s="374" t="s">
        <v>384</v>
      </c>
      <c r="E3406" s="374" t="s">
        <v>7272</v>
      </c>
      <c r="F3406" s="374" t="s">
        <v>18</v>
      </c>
      <c r="G3406" s="377" t="s">
        <v>10443</v>
      </c>
      <c r="H3406" s="377"/>
      <c r="I3406" s="380">
        <v>43151</v>
      </c>
    </row>
    <row r="3407" spans="1:9" x14ac:dyDescent="0.25">
      <c r="A3407" s="374" t="s">
        <v>13415</v>
      </c>
      <c r="B3407" s="148">
        <v>4719869701084</v>
      </c>
      <c r="C3407" s="374" t="s">
        <v>383</v>
      </c>
      <c r="D3407" s="374" t="s">
        <v>384</v>
      </c>
      <c r="E3407" s="374" t="s">
        <v>7272</v>
      </c>
      <c r="F3407" s="374" t="s">
        <v>18</v>
      </c>
      <c r="G3407" s="377" t="s">
        <v>10443</v>
      </c>
      <c r="H3407" s="377"/>
      <c r="I3407" s="380">
        <v>43151</v>
      </c>
    </row>
    <row r="3408" spans="1:9" x14ac:dyDescent="0.25">
      <c r="A3408" s="374" t="s">
        <v>13416</v>
      </c>
      <c r="B3408" s="378">
        <v>8680881090011</v>
      </c>
      <c r="C3408" s="374" t="s">
        <v>2160</v>
      </c>
      <c r="D3408" s="374" t="s">
        <v>2161</v>
      </c>
      <c r="E3408" s="377" t="s">
        <v>493</v>
      </c>
      <c r="F3408" s="374" t="s">
        <v>18</v>
      </c>
      <c r="G3408" s="377" t="s">
        <v>10443</v>
      </c>
      <c r="H3408" s="374"/>
      <c r="I3408" s="380">
        <v>43907</v>
      </c>
    </row>
    <row r="3409" spans="1:9" x14ac:dyDescent="0.25">
      <c r="A3409" s="377" t="s">
        <v>13416</v>
      </c>
      <c r="B3409" s="378">
        <v>8697930091905</v>
      </c>
      <c r="C3409" s="227" t="s">
        <v>2160</v>
      </c>
      <c r="D3409" s="374" t="s">
        <v>2161</v>
      </c>
      <c r="E3409" s="377" t="s">
        <v>10570</v>
      </c>
      <c r="F3409" s="377" t="s">
        <v>18</v>
      </c>
      <c r="G3409" s="377" t="s">
        <v>10443</v>
      </c>
      <c r="H3409" s="377"/>
      <c r="I3409" s="380">
        <v>42276</v>
      </c>
    </row>
    <row r="3410" spans="1:9" x14ac:dyDescent="0.25">
      <c r="A3410" s="374" t="s">
        <v>13417</v>
      </c>
      <c r="B3410" s="378">
        <v>8680881090035</v>
      </c>
      <c r="C3410" s="227" t="s">
        <v>2160</v>
      </c>
      <c r="D3410" s="227" t="s">
        <v>2161</v>
      </c>
      <c r="E3410" s="377" t="s">
        <v>493</v>
      </c>
      <c r="F3410" s="95" t="s">
        <v>18</v>
      </c>
      <c r="G3410" s="377" t="s">
        <v>10443</v>
      </c>
      <c r="H3410" s="377"/>
      <c r="I3410" s="380">
        <v>43151</v>
      </c>
    </row>
    <row r="3411" spans="1:9" x14ac:dyDescent="0.25">
      <c r="A3411" s="377" t="s">
        <v>13417</v>
      </c>
      <c r="B3411" s="378">
        <v>8697930091929</v>
      </c>
      <c r="C3411" s="227" t="s">
        <v>2160</v>
      </c>
      <c r="D3411" s="227" t="s">
        <v>2161</v>
      </c>
      <c r="E3411" s="377" t="s">
        <v>10570</v>
      </c>
      <c r="F3411" s="377" t="s">
        <v>18</v>
      </c>
      <c r="G3411" s="377" t="s">
        <v>10443</v>
      </c>
      <c r="H3411" s="377"/>
      <c r="I3411" s="21">
        <v>42276</v>
      </c>
    </row>
    <row r="3412" spans="1:9" x14ac:dyDescent="0.25">
      <c r="A3412" s="370" t="s">
        <v>13418</v>
      </c>
      <c r="B3412" s="149">
        <v>8697930091943</v>
      </c>
      <c r="C3412" s="227" t="s">
        <v>2160</v>
      </c>
      <c r="D3412" s="227" t="s">
        <v>2161</v>
      </c>
      <c r="E3412" s="374" t="s">
        <v>10570</v>
      </c>
      <c r="F3412" s="374" t="s">
        <v>18</v>
      </c>
      <c r="G3412" s="368" t="s">
        <v>10443</v>
      </c>
      <c r="H3412" s="377"/>
      <c r="I3412" s="21">
        <v>42038</v>
      </c>
    </row>
    <row r="3413" spans="1:9" x14ac:dyDescent="0.25">
      <c r="A3413" s="374" t="s">
        <v>13422</v>
      </c>
      <c r="B3413" s="378">
        <v>8697927090355</v>
      </c>
      <c r="C3413" s="227" t="s">
        <v>13420</v>
      </c>
      <c r="D3413" s="374" t="s">
        <v>13421</v>
      </c>
      <c r="E3413" s="377" t="s">
        <v>11293</v>
      </c>
      <c r="F3413" s="377" t="s">
        <v>18</v>
      </c>
      <c r="G3413" s="377" t="s">
        <v>10443</v>
      </c>
      <c r="H3413" s="377"/>
      <c r="I3413" s="380">
        <v>41394</v>
      </c>
    </row>
    <row r="3414" spans="1:9" x14ac:dyDescent="0.25">
      <c r="A3414" s="374" t="s">
        <v>13424</v>
      </c>
      <c r="B3414" s="378">
        <v>8697927090379</v>
      </c>
      <c r="C3414" s="227" t="s">
        <v>13420</v>
      </c>
      <c r="D3414" s="374" t="s">
        <v>13421</v>
      </c>
      <c r="E3414" s="377" t="s">
        <v>11293</v>
      </c>
      <c r="F3414" s="377" t="s">
        <v>18</v>
      </c>
      <c r="G3414" s="377" t="s">
        <v>10443</v>
      </c>
      <c r="H3414" s="377"/>
      <c r="I3414" s="380">
        <v>41394</v>
      </c>
    </row>
    <row r="3415" spans="1:9" x14ac:dyDescent="0.25">
      <c r="A3415" s="374" t="s">
        <v>13426</v>
      </c>
      <c r="B3415" s="378">
        <v>8697927090393</v>
      </c>
      <c r="C3415" s="374" t="s">
        <v>13420</v>
      </c>
      <c r="D3415" s="374" t="s">
        <v>13421</v>
      </c>
      <c r="E3415" s="377" t="s">
        <v>11293</v>
      </c>
      <c r="F3415" s="377" t="s">
        <v>18</v>
      </c>
      <c r="G3415" s="377" t="s">
        <v>10443</v>
      </c>
      <c r="H3415" s="377"/>
      <c r="I3415" s="380">
        <v>41513</v>
      </c>
    </row>
    <row r="3416" spans="1:9" x14ac:dyDescent="0.25">
      <c r="A3416" s="374" t="s">
        <v>13428</v>
      </c>
      <c r="B3416" s="378">
        <v>8697927090331</v>
      </c>
      <c r="C3416" s="374" t="s">
        <v>13420</v>
      </c>
      <c r="D3416" s="374" t="s">
        <v>13421</v>
      </c>
      <c r="E3416" s="377" t="s">
        <v>11293</v>
      </c>
      <c r="F3416" s="377" t="s">
        <v>18</v>
      </c>
      <c r="G3416" s="377" t="s">
        <v>10443</v>
      </c>
      <c r="H3416" s="377"/>
      <c r="I3416" s="380">
        <v>41345</v>
      </c>
    </row>
    <row r="3417" spans="1:9" x14ac:dyDescent="0.25">
      <c r="A3417" s="374" t="s">
        <v>13429</v>
      </c>
      <c r="B3417" s="378">
        <v>8697930091806</v>
      </c>
      <c r="C3417" s="227" t="s">
        <v>13430</v>
      </c>
      <c r="D3417" s="227" t="s">
        <v>13431</v>
      </c>
      <c r="E3417" s="377" t="s">
        <v>10570</v>
      </c>
      <c r="F3417" s="377" t="s">
        <v>18</v>
      </c>
      <c r="G3417" s="226" t="s">
        <v>10443</v>
      </c>
      <c r="H3417" s="377"/>
      <c r="I3417" s="380">
        <v>41513</v>
      </c>
    </row>
    <row r="3418" spans="1:9" x14ac:dyDescent="0.25">
      <c r="A3418" s="374" t="s">
        <v>13432</v>
      </c>
      <c r="B3418" s="378">
        <v>8697930091820</v>
      </c>
      <c r="C3418" s="227" t="s">
        <v>13430</v>
      </c>
      <c r="D3418" s="374" t="s">
        <v>13431</v>
      </c>
      <c r="E3418" s="377" t="s">
        <v>10570</v>
      </c>
      <c r="F3418" s="377" t="s">
        <v>18</v>
      </c>
      <c r="G3418" s="377" t="s">
        <v>10443</v>
      </c>
      <c r="H3418" s="377"/>
      <c r="I3418" s="21">
        <v>41513</v>
      </c>
    </row>
    <row r="3419" spans="1:9" x14ac:dyDescent="0.25">
      <c r="A3419" s="374" t="s">
        <v>13433</v>
      </c>
      <c r="B3419" s="378">
        <v>8697930091844</v>
      </c>
      <c r="C3419" s="227" t="s">
        <v>13430</v>
      </c>
      <c r="D3419" s="374" t="s">
        <v>13431</v>
      </c>
      <c r="E3419" s="377" t="s">
        <v>10570</v>
      </c>
      <c r="F3419" s="377" t="s">
        <v>18</v>
      </c>
      <c r="G3419" s="377" t="s">
        <v>10443</v>
      </c>
      <c r="H3419" s="377"/>
      <c r="I3419" s="380">
        <v>41345</v>
      </c>
    </row>
    <row r="3420" spans="1:9" x14ac:dyDescent="0.25">
      <c r="A3420" s="374" t="s">
        <v>13434</v>
      </c>
      <c r="B3420" s="378">
        <v>8697930091868</v>
      </c>
      <c r="C3420" s="374" t="s">
        <v>13430</v>
      </c>
      <c r="D3420" s="374" t="s">
        <v>13431</v>
      </c>
      <c r="E3420" s="377" t="s">
        <v>10570</v>
      </c>
      <c r="F3420" s="377" t="s">
        <v>18</v>
      </c>
      <c r="G3420" s="377" t="s">
        <v>10443</v>
      </c>
      <c r="H3420" s="377"/>
      <c r="I3420" s="380">
        <v>41345</v>
      </c>
    </row>
    <row r="3421" spans="1:9" x14ac:dyDescent="0.25">
      <c r="A3421" s="374" t="s">
        <v>6590</v>
      </c>
      <c r="B3421" s="148">
        <v>8697930010067</v>
      </c>
      <c r="C3421" s="227" t="s">
        <v>1529</v>
      </c>
      <c r="D3421" s="374" t="s">
        <v>1530</v>
      </c>
      <c r="E3421" s="377" t="s">
        <v>10570</v>
      </c>
      <c r="F3421" s="377" t="s">
        <v>18</v>
      </c>
      <c r="G3421" s="377" t="s">
        <v>10443</v>
      </c>
      <c r="H3421" s="377"/>
      <c r="I3421" s="380">
        <v>42451</v>
      </c>
    </row>
    <row r="3422" spans="1:9" x14ac:dyDescent="0.25">
      <c r="A3422" s="374" t="s">
        <v>2199</v>
      </c>
      <c r="B3422" s="151">
        <v>8697930010074</v>
      </c>
      <c r="C3422" s="374" t="s">
        <v>1529</v>
      </c>
      <c r="D3422" s="374" t="s">
        <v>1530</v>
      </c>
      <c r="E3422" s="374" t="s">
        <v>10570</v>
      </c>
      <c r="F3422" s="374" t="s">
        <v>18</v>
      </c>
      <c r="G3422" s="377" t="s">
        <v>10443</v>
      </c>
      <c r="H3422" s="377"/>
      <c r="I3422" s="380">
        <v>41828</v>
      </c>
    </row>
    <row r="3423" spans="1:9" x14ac:dyDescent="0.25">
      <c r="A3423" s="374" t="s">
        <v>5961</v>
      </c>
      <c r="B3423" s="378">
        <v>8699636010181</v>
      </c>
      <c r="C3423" s="374" t="s">
        <v>1529</v>
      </c>
      <c r="D3423" s="377" t="s">
        <v>1530</v>
      </c>
      <c r="E3423" s="377" t="s">
        <v>372</v>
      </c>
      <c r="F3423" s="374" t="s">
        <v>18</v>
      </c>
      <c r="G3423" s="377" t="s">
        <v>10443</v>
      </c>
      <c r="H3423" s="377"/>
      <c r="I3423" s="379">
        <v>45517</v>
      </c>
    </row>
    <row r="3424" spans="1:9" x14ac:dyDescent="0.25">
      <c r="A3424" s="374" t="s">
        <v>8070</v>
      </c>
      <c r="B3424" s="26">
        <v>8699809260054</v>
      </c>
      <c r="C3424" s="377" t="s">
        <v>8071</v>
      </c>
      <c r="D3424" s="374" t="s">
        <v>8072</v>
      </c>
      <c r="E3424" s="374" t="s">
        <v>402</v>
      </c>
      <c r="F3424" s="374" t="s">
        <v>18</v>
      </c>
      <c r="G3424" s="297" t="s">
        <v>10443</v>
      </c>
      <c r="H3424" s="374"/>
      <c r="I3424" s="379">
        <v>45979</v>
      </c>
    </row>
    <row r="3425" spans="1:9" x14ac:dyDescent="0.25">
      <c r="A3425" s="377" t="s">
        <v>8070</v>
      </c>
      <c r="B3425" s="378">
        <v>8699838260049</v>
      </c>
      <c r="C3425" s="374" t="s">
        <v>8071</v>
      </c>
      <c r="D3425" s="374" t="s">
        <v>8072</v>
      </c>
      <c r="E3425" s="377" t="s">
        <v>10803</v>
      </c>
      <c r="F3425" s="377" t="s">
        <v>18</v>
      </c>
      <c r="G3425" s="377" t="s">
        <v>10443</v>
      </c>
      <c r="H3425" s="377"/>
      <c r="I3425" s="380">
        <v>42276</v>
      </c>
    </row>
    <row r="3426" spans="1:9" x14ac:dyDescent="0.25">
      <c r="A3426" s="377" t="s">
        <v>13435</v>
      </c>
      <c r="B3426" s="378">
        <v>8699538983552</v>
      </c>
      <c r="C3426" s="374" t="s">
        <v>844</v>
      </c>
      <c r="D3426" s="374" t="s">
        <v>1482</v>
      </c>
      <c r="E3426" s="377" t="s">
        <v>151</v>
      </c>
      <c r="F3426" s="377" t="s">
        <v>623</v>
      </c>
      <c r="G3426" s="377" t="s">
        <v>10443</v>
      </c>
      <c r="H3426" s="374"/>
      <c r="I3426" s="380">
        <v>44033</v>
      </c>
    </row>
    <row r="3427" spans="1:9" x14ac:dyDescent="0.25">
      <c r="A3427" s="374" t="s">
        <v>13436</v>
      </c>
      <c r="B3427" s="148">
        <v>8699538983545</v>
      </c>
      <c r="C3427" s="374" t="s">
        <v>844</v>
      </c>
      <c r="D3427" s="374" t="s">
        <v>1482</v>
      </c>
      <c r="E3427" s="374" t="s">
        <v>151</v>
      </c>
      <c r="F3427" s="374" t="s">
        <v>623</v>
      </c>
      <c r="G3427" s="377" t="s">
        <v>10443</v>
      </c>
      <c r="H3427" s="81"/>
      <c r="I3427" s="380">
        <v>43795</v>
      </c>
    </row>
    <row r="3428" spans="1:9" x14ac:dyDescent="0.25">
      <c r="A3428" s="227" t="s">
        <v>13437</v>
      </c>
      <c r="B3428" s="26">
        <v>8699514097587</v>
      </c>
      <c r="C3428" s="374" t="s">
        <v>13438</v>
      </c>
      <c r="D3428" s="374" t="s">
        <v>13439</v>
      </c>
      <c r="E3428" s="374" t="s">
        <v>63</v>
      </c>
      <c r="F3428" s="374" t="s">
        <v>18</v>
      </c>
      <c r="G3428" s="377" t="s">
        <v>10443</v>
      </c>
      <c r="H3428" s="226"/>
      <c r="I3428" s="380">
        <v>45223</v>
      </c>
    </row>
    <row r="3429" spans="1:9" x14ac:dyDescent="0.25">
      <c r="A3429" s="374" t="s">
        <v>13440</v>
      </c>
      <c r="B3429" s="26">
        <v>8699514097594</v>
      </c>
      <c r="C3429" s="227" t="s">
        <v>13438</v>
      </c>
      <c r="D3429" s="374" t="s">
        <v>13439</v>
      </c>
      <c r="E3429" s="374" t="s">
        <v>63</v>
      </c>
      <c r="F3429" s="374" t="s">
        <v>18</v>
      </c>
      <c r="G3429" s="226" t="s">
        <v>10443</v>
      </c>
      <c r="H3429" s="377"/>
      <c r="I3429" s="21">
        <v>45223</v>
      </c>
    </row>
    <row r="3430" spans="1:9" x14ac:dyDescent="0.25">
      <c r="A3430" s="227" t="s">
        <v>13441</v>
      </c>
      <c r="B3430" s="378">
        <v>8699743980025</v>
      </c>
      <c r="C3430" s="227" t="s">
        <v>4067</v>
      </c>
      <c r="D3430" s="227" t="s">
        <v>20613</v>
      </c>
      <c r="E3430" s="377" t="s">
        <v>13442</v>
      </c>
      <c r="F3430" s="377" t="s">
        <v>623</v>
      </c>
      <c r="G3430" s="226" t="s">
        <v>10443</v>
      </c>
      <c r="H3430" s="374"/>
      <c r="I3430" s="380">
        <v>41345</v>
      </c>
    </row>
    <row r="3431" spans="1:9" x14ac:dyDescent="0.25">
      <c r="A3431" s="374" t="s">
        <v>13443</v>
      </c>
      <c r="B3431" s="378">
        <v>8699828090021</v>
      </c>
      <c r="C3431" s="227" t="s">
        <v>1839</v>
      </c>
      <c r="D3431" s="374" t="s">
        <v>1840</v>
      </c>
      <c r="E3431" s="377" t="s">
        <v>1393</v>
      </c>
      <c r="F3431" s="377" t="s">
        <v>18</v>
      </c>
      <c r="G3431" s="226" t="s">
        <v>10443</v>
      </c>
      <c r="H3431" s="377"/>
      <c r="I3431" s="380">
        <v>41513</v>
      </c>
    </row>
    <row r="3432" spans="1:9" x14ac:dyDescent="0.25">
      <c r="A3432" s="374" t="s">
        <v>13444</v>
      </c>
      <c r="B3432" s="378">
        <v>8699511090024</v>
      </c>
      <c r="C3432" s="374" t="s">
        <v>1839</v>
      </c>
      <c r="D3432" s="374" t="s">
        <v>1840</v>
      </c>
      <c r="E3432" s="377" t="s">
        <v>206</v>
      </c>
      <c r="F3432" s="377" t="s">
        <v>18</v>
      </c>
      <c r="G3432" s="377" t="s">
        <v>10443</v>
      </c>
      <c r="H3432" s="377"/>
      <c r="I3432" s="380">
        <v>41513</v>
      </c>
    </row>
    <row r="3433" spans="1:9" x14ac:dyDescent="0.25">
      <c r="A3433" s="377" t="s">
        <v>13445</v>
      </c>
      <c r="B3433" s="26">
        <v>8699578091019</v>
      </c>
      <c r="C3433" s="374" t="s">
        <v>1839</v>
      </c>
      <c r="D3433" s="374" t="s">
        <v>1840</v>
      </c>
      <c r="E3433" s="374" t="s">
        <v>141</v>
      </c>
      <c r="F3433" s="374" t="s">
        <v>18</v>
      </c>
      <c r="G3433" s="374" t="s">
        <v>10443</v>
      </c>
      <c r="H3433" s="374"/>
      <c r="I3433" s="380">
        <v>44299</v>
      </c>
    </row>
    <row r="3434" spans="1:9" x14ac:dyDescent="0.25">
      <c r="A3434" s="374" t="s">
        <v>13446</v>
      </c>
      <c r="B3434" s="378">
        <v>8699530010096</v>
      </c>
      <c r="C3434" s="227" t="s">
        <v>1839</v>
      </c>
      <c r="D3434" s="374" t="s">
        <v>1840</v>
      </c>
      <c r="E3434" s="226" t="s">
        <v>1136</v>
      </c>
      <c r="F3434" s="377" t="s">
        <v>18</v>
      </c>
      <c r="G3434" s="226" t="s">
        <v>10443</v>
      </c>
      <c r="H3434" s="377"/>
      <c r="I3434" s="21">
        <v>41513</v>
      </c>
    </row>
    <row r="3435" spans="1:9" x14ac:dyDescent="0.25">
      <c r="A3435" s="374" t="s">
        <v>13447</v>
      </c>
      <c r="B3435" s="378">
        <v>8699580010022</v>
      </c>
      <c r="C3435" s="374" t="s">
        <v>1839</v>
      </c>
      <c r="D3435" s="374" t="s">
        <v>1840</v>
      </c>
      <c r="E3435" s="377" t="s">
        <v>32</v>
      </c>
      <c r="F3435" s="377" t="s">
        <v>18</v>
      </c>
      <c r="G3435" s="377" t="s">
        <v>10443</v>
      </c>
      <c r="H3435" s="377"/>
      <c r="I3435" s="380">
        <v>41345</v>
      </c>
    </row>
    <row r="3436" spans="1:9" x14ac:dyDescent="0.25">
      <c r="A3436" s="374" t="s">
        <v>5437</v>
      </c>
      <c r="B3436" s="378">
        <v>8699783030025</v>
      </c>
      <c r="C3436" s="377" t="s">
        <v>5438</v>
      </c>
      <c r="D3436" s="377" t="s">
        <v>5439</v>
      </c>
      <c r="E3436" s="377" t="s">
        <v>438</v>
      </c>
      <c r="F3436" s="374" t="s">
        <v>18</v>
      </c>
      <c r="G3436" s="377" t="s">
        <v>10443</v>
      </c>
      <c r="H3436" s="377"/>
      <c r="I3436" s="379">
        <v>46154</v>
      </c>
    </row>
    <row r="3437" spans="1:9" x14ac:dyDescent="0.25">
      <c r="A3437" s="374" t="s">
        <v>13448</v>
      </c>
      <c r="B3437" s="26">
        <v>8699504090451</v>
      </c>
      <c r="C3437" s="227" t="s">
        <v>13449</v>
      </c>
      <c r="D3437" s="374" t="s">
        <v>13450</v>
      </c>
      <c r="E3437" s="374" t="s">
        <v>1972</v>
      </c>
      <c r="F3437" s="374" t="s">
        <v>18</v>
      </c>
      <c r="G3437" s="226" t="s">
        <v>10443</v>
      </c>
      <c r="H3437" s="374"/>
      <c r="I3437" s="380">
        <v>44670</v>
      </c>
    </row>
    <row r="3438" spans="1:9" x14ac:dyDescent="0.25">
      <c r="A3438" s="374" t="s">
        <v>1826</v>
      </c>
      <c r="B3438" s="378">
        <v>8699769980429</v>
      </c>
      <c r="C3438" s="227" t="s">
        <v>844</v>
      </c>
      <c r="D3438" s="374" t="s">
        <v>1482</v>
      </c>
      <c r="E3438" s="374" t="s">
        <v>84</v>
      </c>
      <c r="F3438" s="374" t="s">
        <v>623</v>
      </c>
      <c r="G3438" s="377" t="s">
        <v>10443</v>
      </c>
      <c r="H3438" s="133"/>
      <c r="I3438" s="379">
        <v>45951</v>
      </c>
    </row>
    <row r="3439" spans="1:9" x14ac:dyDescent="0.25">
      <c r="A3439" s="374" t="s">
        <v>13451</v>
      </c>
      <c r="B3439" s="26">
        <v>8699769980030</v>
      </c>
      <c r="C3439" s="227" t="s">
        <v>844</v>
      </c>
      <c r="D3439" s="374" t="s">
        <v>1482</v>
      </c>
      <c r="E3439" s="374" t="s">
        <v>84</v>
      </c>
      <c r="F3439" s="374" t="s">
        <v>623</v>
      </c>
      <c r="G3439" s="377" t="s">
        <v>10443</v>
      </c>
      <c r="H3439" s="377"/>
      <c r="I3439" s="380">
        <v>44936</v>
      </c>
    </row>
    <row r="3440" spans="1:9" x14ac:dyDescent="0.25">
      <c r="A3440" s="374" t="s">
        <v>13452</v>
      </c>
      <c r="B3440" s="26">
        <v>8699745001445</v>
      </c>
      <c r="C3440" s="227" t="s">
        <v>13453</v>
      </c>
      <c r="D3440" s="377" t="s">
        <v>13454</v>
      </c>
      <c r="E3440" s="374" t="s">
        <v>229</v>
      </c>
      <c r="F3440" s="374" t="s">
        <v>18</v>
      </c>
      <c r="G3440" s="374" t="s">
        <v>10443</v>
      </c>
      <c r="H3440" s="374"/>
      <c r="I3440" s="380">
        <v>45195</v>
      </c>
    </row>
    <row r="3441" spans="1:9" x14ac:dyDescent="0.25">
      <c r="A3441" s="377" t="s">
        <v>13455</v>
      </c>
      <c r="B3441" s="378">
        <v>8699565523578</v>
      </c>
      <c r="C3441" s="227" t="s">
        <v>271</v>
      </c>
      <c r="D3441" s="377" t="s">
        <v>272</v>
      </c>
      <c r="E3441" s="377" t="s">
        <v>1918</v>
      </c>
      <c r="F3441" s="377" t="s">
        <v>18</v>
      </c>
      <c r="G3441" s="377" t="s">
        <v>10443</v>
      </c>
      <c r="H3441" s="226"/>
      <c r="I3441" s="380">
        <v>45041</v>
      </c>
    </row>
    <row r="3442" spans="1:9" x14ac:dyDescent="0.25">
      <c r="A3442" s="374" t="s">
        <v>13456</v>
      </c>
      <c r="B3442" s="378">
        <v>8699565643580</v>
      </c>
      <c r="C3442" s="227" t="s">
        <v>271</v>
      </c>
      <c r="D3442" s="377" t="s">
        <v>272</v>
      </c>
      <c r="E3442" s="377" t="s">
        <v>1918</v>
      </c>
      <c r="F3442" s="374" t="s">
        <v>18</v>
      </c>
      <c r="G3442" s="377" t="s">
        <v>10443</v>
      </c>
      <c r="H3442" s="377"/>
      <c r="I3442" s="380">
        <v>45118</v>
      </c>
    </row>
    <row r="3443" spans="1:9" x14ac:dyDescent="0.25">
      <c r="A3443" s="377" t="s">
        <v>13457</v>
      </c>
      <c r="B3443" s="378">
        <v>8699565643573</v>
      </c>
      <c r="C3443" s="227" t="s">
        <v>271</v>
      </c>
      <c r="D3443" s="377" t="s">
        <v>272</v>
      </c>
      <c r="E3443" s="377" t="s">
        <v>1918</v>
      </c>
      <c r="F3443" s="377" t="s">
        <v>18</v>
      </c>
      <c r="G3443" s="377" t="s">
        <v>10443</v>
      </c>
      <c r="H3443" s="377"/>
      <c r="I3443" s="21">
        <v>45041</v>
      </c>
    </row>
    <row r="3444" spans="1:9" x14ac:dyDescent="0.25">
      <c r="A3444" s="374" t="s">
        <v>13458</v>
      </c>
      <c r="B3444" s="148">
        <v>8699566646306</v>
      </c>
      <c r="C3444" s="227" t="s">
        <v>271</v>
      </c>
      <c r="D3444" s="227" t="s">
        <v>272</v>
      </c>
      <c r="E3444" s="377" t="s">
        <v>13459</v>
      </c>
      <c r="F3444" s="377" t="s">
        <v>18</v>
      </c>
      <c r="G3444" s="377" t="s">
        <v>10443</v>
      </c>
      <c r="H3444" s="377"/>
      <c r="I3444" s="21">
        <v>42703</v>
      </c>
    </row>
    <row r="3445" spans="1:9" x14ac:dyDescent="0.25">
      <c r="A3445" s="377" t="s">
        <v>13460</v>
      </c>
      <c r="B3445" s="378">
        <v>8699566526318</v>
      </c>
      <c r="C3445" s="227" t="s">
        <v>271</v>
      </c>
      <c r="D3445" s="374" t="s">
        <v>272</v>
      </c>
      <c r="E3445" s="377" t="s">
        <v>13459</v>
      </c>
      <c r="F3445" s="377" t="s">
        <v>18</v>
      </c>
      <c r="G3445" s="226" t="s">
        <v>10443</v>
      </c>
      <c r="H3445" s="226"/>
      <c r="I3445" s="380">
        <v>42703</v>
      </c>
    </row>
    <row r="3446" spans="1:9" x14ac:dyDescent="0.25">
      <c r="A3446" s="374" t="s">
        <v>13461</v>
      </c>
      <c r="B3446" s="378">
        <v>8699548540516</v>
      </c>
      <c r="C3446" s="227" t="s">
        <v>13462</v>
      </c>
      <c r="D3446" s="374" t="s">
        <v>13463</v>
      </c>
      <c r="E3446" s="377" t="s">
        <v>10764</v>
      </c>
      <c r="F3446" s="377" t="s">
        <v>18</v>
      </c>
      <c r="G3446" s="377" t="s">
        <v>10443</v>
      </c>
      <c r="H3446" s="226"/>
      <c r="I3446" s="380">
        <v>41513</v>
      </c>
    </row>
    <row r="3447" spans="1:9" x14ac:dyDescent="0.25">
      <c r="A3447" s="374" t="s">
        <v>13464</v>
      </c>
      <c r="B3447" s="378">
        <v>8699524010200</v>
      </c>
      <c r="C3447" s="227" t="s">
        <v>13465</v>
      </c>
      <c r="D3447" s="227" t="s">
        <v>2934</v>
      </c>
      <c r="E3447" s="377" t="s">
        <v>10677</v>
      </c>
      <c r="F3447" s="377" t="s">
        <v>18</v>
      </c>
      <c r="G3447" s="377" t="s">
        <v>10443</v>
      </c>
      <c r="H3447" s="377"/>
      <c r="I3447" s="21">
        <v>41513</v>
      </c>
    </row>
    <row r="3448" spans="1:9" x14ac:dyDescent="0.25">
      <c r="A3448" s="377" t="s">
        <v>13466</v>
      </c>
      <c r="B3448" s="378">
        <v>8699525010643</v>
      </c>
      <c r="C3448" s="227" t="s">
        <v>10059</v>
      </c>
      <c r="D3448" s="227" t="s">
        <v>2934</v>
      </c>
      <c r="E3448" s="377" t="s">
        <v>10677</v>
      </c>
      <c r="F3448" s="377" t="s">
        <v>18</v>
      </c>
      <c r="G3448" s="377" t="s">
        <v>10443</v>
      </c>
      <c r="H3448" s="377"/>
      <c r="I3448" s="380">
        <v>42276</v>
      </c>
    </row>
    <row r="3449" spans="1:9" x14ac:dyDescent="0.25">
      <c r="A3449" s="227" t="s">
        <v>13467</v>
      </c>
      <c r="B3449" s="378">
        <v>8699525770660</v>
      </c>
      <c r="C3449" s="227" t="s">
        <v>13465</v>
      </c>
      <c r="D3449" s="370" t="s">
        <v>2934</v>
      </c>
      <c r="E3449" s="377" t="s">
        <v>10677</v>
      </c>
      <c r="F3449" s="377" t="s">
        <v>18</v>
      </c>
      <c r="G3449" s="377" t="s">
        <v>10443</v>
      </c>
      <c r="H3449" s="377"/>
      <c r="I3449" s="380">
        <v>41345</v>
      </c>
    </row>
    <row r="3450" spans="1:9" x14ac:dyDescent="0.25">
      <c r="A3450" s="374" t="s">
        <v>13468</v>
      </c>
      <c r="B3450" s="378">
        <v>8699565013703</v>
      </c>
      <c r="C3450" s="227" t="s">
        <v>3554</v>
      </c>
      <c r="D3450" s="374" t="s">
        <v>3555</v>
      </c>
      <c r="E3450" s="377" t="s">
        <v>855</v>
      </c>
      <c r="F3450" s="377" t="s">
        <v>18</v>
      </c>
      <c r="G3450" s="377" t="s">
        <v>10443</v>
      </c>
      <c r="H3450" s="377"/>
      <c r="I3450" s="380">
        <v>41653</v>
      </c>
    </row>
    <row r="3451" spans="1:9" x14ac:dyDescent="0.25">
      <c r="A3451" s="377" t="s">
        <v>13469</v>
      </c>
      <c r="B3451" s="378">
        <v>8699241770753</v>
      </c>
      <c r="C3451" s="374" t="s">
        <v>383</v>
      </c>
      <c r="D3451" s="374" t="s">
        <v>384</v>
      </c>
      <c r="E3451" s="377" t="s">
        <v>13470</v>
      </c>
      <c r="F3451" s="377" t="s">
        <v>18</v>
      </c>
      <c r="G3451" s="377" t="s">
        <v>10443</v>
      </c>
      <c r="H3451" s="377"/>
      <c r="I3451" s="380">
        <v>43312</v>
      </c>
    </row>
    <row r="3452" spans="1:9" x14ac:dyDescent="0.25">
      <c r="A3452" s="374" t="s">
        <v>13471</v>
      </c>
      <c r="B3452" s="378">
        <v>8699241770760</v>
      </c>
      <c r="C3452" s="227" t="s">
        <v>383</v>
      </c>
      <c r="D3452" s="374" t="s">
        <v>384</v>
      </c>
      <c r="E3452" s="377" t="s">
        <v>13470</v>
      </c>
      <c r="F3452" s="377" t="s">
        <v>18</v>
      </c>
      <c r="G3452" s="377" t="s">
        <v>10443</v>
      </c>
      <c r="H3452" s="377"/>
      <c r="I3452" s="380">
        <v>43312</v>
      </c>
    </row>
    <row r="3453" spans="1:9" x14ac:dyDescent="0.25">
      <c r="A3453" s="374" t="s">
        <v>13472</v>
      </c>
      <c r="B3453" s="378">
        <v>8699828090694</v>
      </c>
      <c r="C3453" s="227" t="s">
        <v>690</v>
      </c>
      <c r="D3453" s="374" t="s">
        <v>691</v>
      </c>
      <c r="E3453" s="377" t="s">
        <v>1393</v>
      </c>
      <c r="F3453" s="377" t="s">
        <v>18</v>
      </c>
      <c r="G3453" s="377" t="s">
        <v>10443</v>
      </c>
      <c r="H3453" s="377"/>
      <c r="I3453" s="380">
        <v>41394</v>
      </c>
    </row>
    <row r="3454" spans="1:9" x14ac:dyDescent="0.25">
      <c r="A3454" s="227" t="s">
        <v>13473</v>
      </c>
      <c r="B3454" s="378">
        <v>8699524790027</v>
      </c>
      <c r="C3454" s="227" t="s">
        <v>3989</v>
      </c>
      <c r="D3454" s="374" t="s">
        <v>3990</v>
      </c>
      <c r="E3454" s="377" t="s">
        <v>10677</v>
      </c>
      <c r="F3454" s="377" t="s">
        <v>18</v>
      </c>
      <c r="G3454" s="226" t="s">
        <v>10443</v>
      </c>
      <c r="H3454" s="226"/>
      <c r="I3454" s="380">
        <v>41394</v>
      </c>
    </row>
    <row r="3455" spans="1:9" x14ac:dyDescent="0.25">
      <c r="A3455" s="227" t="s">
        <v>13474</v>
      </c>
      <c r="B3455" s="148">
        <v>8699525797285</v>
      </c>
      <c r="C3455" s="227" t="s">
        <v>3989</v>
      </c>
      <c r="D3455" s="227" t="s">
        <v>3990</v>
      </c>
      <c r="E3455" s="377" t="s">
        <v>10678</v>
      </c>
      <c r="F3455" s="377" t="s">
        <v>18</v>
      </c>
      <c r="G3455" s="377" t="s">
        <v>10443</v>
      </c>
      <c r="H3455" s="377"/>
      <c r="I3455" s="21">
        <v>42451</v>
      </c>
    </row>
    <row r="3456" spans="1:9" x14ac:dyDescent="0.25">
      <c r="A3456" s="227" t="s">
        <v>13475</v>
      </c>
      <c r="B3456" s="378">
        <v>8699524790034</v>
      </c>
      <c r="C3456" s="227" t="s">
        <v>3989</v>
      </c>
      <c r="D3456" s="374" t="s">
        <v>3990</v>
      </c>
      <c r="E3456" s="377" t="s">
        <v>10677</v>
      </c>
      <c r="F3456" s="377" t="s">
        <v>18</v>
      </c>
      <c r="G3456" s="368" t="s">
        <v>10443</v>
      </c>
      <c r="H3456" s="368"/>
      <c r="I3456" s="380">
        <v>41513</v>
      </c>
    </row>
    <row r="3457" spans="1:9" x14ac:dyDescent="0.25">
      <c r="A3457" s="374" t="s">
        <v>13476</v>
      </c>
      <c r="B3457" s="148">
        <v>8699525797278</v>
      </c>
      <c r="C3457" s="227" t="s">
        <v>3989</v>
      </c>
      <c r="D3457" s="374" t="s">
        <v>3990</v>
      </c>
      <c r="E3457" s="377" t="s">
        <v>10678</v>
      </c>
      <c r="F3457" s="377" t="s">
        <v>18</v>
      </c>
      <c r="G3457" s="377" t="s">
        <v>10443</v>
      </c>
      <c r="H3457" s="377"/>
      <c r="I3457" s="380">
        <v>42451</v>
      </c>
    </row>
    <row r="3458" spans="1:9" x14ac:dyDescent="0.25">
      <c r="A3458" s="377" t="s">
        <v>13477</v>
      </c>
      <c r="B3458" s="378">
        <v>8699786950023</v>
      </c>
      <c r="C3458" s="374" t="s">
        <v>1265</v>
      </c>
      <c r="D3458" s="374" t="s">
        <v>1266</v>
      </c>
      <c r="E3458" s="377" t="s">
        <v>11297</v>
      </c>
      <c r="F3458" s="377" t="s">
        <v>18</v>
      </c>
      <c r="G3458" s="377" t="s">
        <v>10443</v>
      </c>
      <c r="H3458" s="377"/>
      <c r="I3458" s="380">
        <v>42276</v>
      </c>
    </row>
    <row r="3459" spans="1:9" x14ac:dyDescent="0.25">
      <c r="A3459" s="374" t="s">
        <v>6687</v>
      </c>
      <c r="B3459" s="26">
        <v>8698864007116</v>
      </c>
      <c r="C3459" s="377" t="s">
        <v>383</v>
      </c>
      <c r="D3459" s="377" t="s">
        <v>384</v>
      </c>
      <c r="E3459" s="377" t="s">
        <v>6688</v>
      </c>
      <c r="F3459" s="374" t="s">
        <v>18</v>
      </c>
      <c r="G3459" s="374" t="s">
        <v>10443</v>
      </c>
      <c r="H3459" s="374"/>
      <c r="I3459" s="379">
        <v>46063</v>
      </c>
    </row>
    <row r="3460" spans="1:9" x14ac:dyDescent="0.25">
      <c r="A3460" s="227" t="s">
        <v>13478</v>
      </c>
      <c r="B3460" s="148">
        <v>8698864007086</v>
      </c>
      <c r="C3460" s="227" t="s">
        <v>383</v>
      </c>
      <c r="D3460" s="227" t="s">
        <v>384</v>
      </c>
      <c r="E3460" s="377" t="s">
        <v>6688</v>
      </c>
      <c r="F3460" s="374" t="s">
        <v>18</v>
      </c>
      <c r="G3460" s="82" t="s">
        <v>10443</v>
      </c>
      <c r="H3460" s="377"/>
      <c r="I3460" s="380">
        <v>43312</v>
      </c>
    </row>
    <row r="3461" spans="1:9" x14ac:dyDescent="0.25">
      <c r="A3461" s="374" t="s">
        <v>13479</v>
      </c>
      <c r="B3461" s="148">
        <v>8698864007093</v>
      </c>
      <c r="C3461" s="227" t="s">
        <v>383</v>
      </c>
      <c r="D3461" s="227" t="s">
        <v>384</v>
      </c>
      <c r="E3461" s="377" t="s">
        <v>6688</v>
      </c>
      <c r="F3461" s="374" t="s">
        <v>18</v>
      </c>
      <c r="G3461" s="82" t="s">
        <v>10443</v>
      </c>
      <c r="H3461" s="377"/>
      <c r="I3461" s="380">
        <v>43312</v>
      </c>
    </row>
    <row r="3462" spans="1:9" x14ac:dyDescent="0.25">
      <c r="A3462" s="374" t="s">
        <v>13480</v>
      </c>
      <c r="B3462" s="26">
        <v>8699809260023</v>
      </c>
      <c r="C3462" s="374" t="s">
        <v>8082</v>
      </c>
      <c r="D3462" s="374" t="s">
        <v>8083</v>
      </c>
      <c r="E3462" s="374" t="s">
        <v>402</v>
      </c>
      <c r="F3462" s="374" t="s">
        <v>18</v>
      </c>
      <c r="G3462" s="377" t="s">
        <v>10443</v>
      </c>
      <c r="H3462" s="377"/>
      <c r="I3462" s="380">
        <v>44943</v>
      </c>
    </row>
    <row r="3463" spans="1:9" x14ac:dyDescent="0.25">
      <c r="A3463" s="227" t="s">
        <v>13481</v>
      </c>
      <c r="B3463" s="378">
        <v>8699625960367</v>
      </c>
      <c r="C3463" s="227" t="s">
        <v>13482</v>
      </c>
      <c r="D3463" s="227" t="s">
        <v>13483</v>
      </c>
      <c r="E3463" s="377" t="s">
        <v>10597</v>
      </c>
      <c r="F3463" s="377" t="s">
        <v>85</v>
      </c>
      <c r="G3463" s="377" t="s">
        <v>10443</v>
      </c>
      <c r="H3463" s="377"/>
      <c r="I3463" s="21">
        <v>41513</v>
      </c>
    </row>
    <row r="3464" spans="1:9" x14ac:dyDescent="0.25">
      <c r="A3464" s="227" t="s">
        <v>13484</v>
      </c>
      <c r="B3464" s="149">
        <v>8697936173629</v>
      </c>
      <c r="C3464" s="227" t="s">
        <v>480</v>
      </c>
      <c r="D3464" s="374" t="s">
        <v>481</v>
      </c>
      <c r="E3464" s="377" t="s">
        <v>10789</v>
      </c>
      <c r="F3464" s="374" t="s">
        <v>18</v>
      </c>
      <c r="G3464" s="377" t="s">
        <v>10443</v>
      </c>
      <c r="H3464" s="377"/>
      <c r="I3464" s="380">
        <v>41842</v>
      </c>
    </row>
    <row r="3465" spans="1:9" x14ac:dyDescent="0.25">
      <c r="A3465" s="227" t="s">
        <v>13485</v>
      </c>
      <c r="B3465" s="149">
        <v>8697936173612</v>
      </c>
      <c r="C3465" s="227" t="s">
        <v>480</v>
      </c>
      <c r="D3465" s="227" t="s">
        <v>481</v>
      </c>
      <c r="E3465" s="374" t="s">
        <v>10789</v>
      </c>
      <c r="F3465" s="374" t="s">
        <v>18</v>
      </c>
      <c r="G3465" s="374" t="s">
        <v>10443</v>
      </c>
      <c r="H3465" s="377"/>
      <c r="I3465" s="21">
        <v>41842</v>
      </c>
    </row>
    <row r="3466" spans="1:9" x14ac:dyDescent="0.25">
      <c r="A3466" s="374" t="s">
        <v>13485</v>
      </c>
      <c r="B3466" s="378">
        <v>8680881175497</v>
      </c>
      <c r="C3466" s="227" t="s">
        <v>480</v>
      </c>
      <c r="D3466" s="374" t="s">
        <v>481</v>
      </c>
      <c r="E3466" s="377" t="s">
        <v>493</v>
      </c>
      <c r="F3466" s="374" t="s">
        <v>18</v>
      </c>
      <c r="G3466" s="377" t="s">
        <v>10443</v>
      </c>
      <c r="H3466" s="374"/>
      <c r="I3466" s="380">
        <v>43683</v>
      </c>
    </row>
    <row r="3467" spans="1:9" x14ac:dyDescent="0.25">
      <c r="A3467" s="234" t="s">
        <v>4753</v>
      </c>
      <c r="B3467" s="242">
        <v>8699738070014</v>
      </c>
      <c r="C3467" s="374" t="s">
        <v>153</v>
      </c>
      <c r="D3467" s="234" t="s">
        <v>154</v>
      </c>
      <c r="E3467" s="234" t="s">
        <v>115</v>
      </c>
      <c r="F3467" s="234" t="s">
        <v>18</v>
      </c>
      <c r="G3467" s="234" t="s">
        <v>10443</v>
      </c>
      <c r="H3467" s="377"/>
      <c r="I3467" s="379">
        <v>45573</v>
      </c>
    </row>
    <row r="3468" spans="1:9" x14ac:dyDescent="0.25">
      <c r="A3468" s="370" t="s">
        <v>4754</v>
      </c>
      <c r="B3468" s="26">
        <v>8699738070021</v>
      </c>
      <c r="C3468" s="370" t="s">
        <v>153</v>
      </c>
      <c r="D3468" s="370" t="s">
        <v>154</v>
      </c>
      <c r="E3468" s="374" t="s">
        <v>115</v>
      </c>
      <c r="F3468" s="374" t="s">
        <v>18</v>
      </c>
      <c r="G3468" s="377" t="s">
        <v>10443</v>
      </c>
      <c r="H3468" s="133"/>
      <c r="I3468" s="379">
        <v>45818</v>
      </c>
    </row>
    <row r="3469" spans="1:9" x14ac:dyDescent="0.25">
      <c r="A3469" s="374" t="s">
        <v>13486</v>
      </c>
      <c r="B3469" s="148">
        <v>8809253008328</v>
      </c>
      <c r="C3469" s="374" t="s">
        <v>383</v>
      </c>
      <c r="D3469" s="374" t="s">
        <v>384</v>
      </c>
      <c r="E3469" s="374" t="s">
        <v>7272</v>
      </c>
      <c r="F3469" s="374" t="s">
        <v>18</v>
      </c>
      <c r="G3469" s="226" t="s">
        <v>10443</v>
      </c>
      <c r="H3469" s="377"/>
      <c r="I3469" s="380">
        <v>43151</v>
      </c>
    </row>
    <row r="3470" spans="1:9" x14ac:dyDescent="0.25">
      <c r="A3470" s="374" t="s">
        <v>13487</v>
      </c>
      <c r="B3470" s="148">
        <v>8809253008335</v>
      </c>
      <c r="C3470" s="374" t="s">
        <v>383</v>
      </c>
      <c r="D3470" s="374" t="s">
        <v>384</v>
      </c>
      <c r="E3470" s="374" t="s">
        <v>7272</v>
      </c>
      <c r="F3470" s="374" t="s">
        <v>18</v>
      </c>
      <c r="G3470" s="377" t="s">
        <v>10443</v>
      </c>
      <c r="H3470" s="377"/>
      <c r="I3470" s="380">
        <v>43151</v>
      </c>
    </row>
    <row r="3471" spans="1:9" x14ac:dyDescent="0.25">
      <c r="A3471" s="374" t="s">
        <v>13488</v>
      </c>
      <c r="B3471" s="148">
        <v>8809253008342</v>
      </c>
      <c r="C3471" s="374" t="s">
        <v>383</v>
      </c>
      <c r="D3471" s="374" t="s">
        <v>384</v>
      </c>
      <c r="E3471" s="374" t="s">
        <v>7272</v>
      </c>
      <c r="F3471" s="374" t="s">
        <v>18</v>
      </c>
      <c r="G3471" s="377" t="s">
        <v>10443</v>
      </c>
      <c r="H3471" s="377"/>
      <c r="I3471" s="380">
        <v>43151</v>
      </c>
    </row>
    <row r="3472" spans="1:9" x14ac:dyDescent="0.25">
      <c r="A3472" s="374" t="s">
        <v>13489</v>
      </c>
      <c r="B3472" s="378">
        <v>8681429550066</v>
      </c>
      <c r="C3472" s="374" t="s">
        <v>2717</v>
      </c>
      <c r="D3472" s="377" t="s">
        <v>2718</v>
      </c>
      <c r="E3472" s="377" t="s">
        <v>892</v>
      </c>
      <c r="F3472" s="374" t="s">
        <v>623</v>
      </c>
      <c r="G3472" s="377" t="s">
        <v>10443</v>
      </c>
      <c r="H3472" s="377"/>
      <c r="I3472" s="380">
        <v>44747</v>
      </c>
    </row>
    <row r="3473" spans="1:9" x14ac:dyDescent="0.25">
      <c r="A3473" s="374" t="s">
        <v>13490</v>
      </c>
      <c r="B3473" s="148">
        <v>8699556980113</v>
      </c>
      <c r="C3473" s="374" t="s">
        <v>2717</v>
      </c>
      <c r="D3473" s="374" t="s">
        <v>2718</v>
      </c>
      <c r="E3473" s="374" t="s">
        <v>10445</v>
      </c>
      <c r="F3473" s="374" t="s">
        <v>623</v>
      </c>
      <c r="G3473" s="374" t="s">
        <v>10443</v>
      </c>
      <c r="H3473" s="226"/>
      <c r="I3473" s="380">
        <v>43312</v>
      </c>
    </row>
    <row r="3474" spans="1:9" x14ac:dyDescent="0.25">
      <c r="A3474" s="374" t="s">
        <v>13491</v>
      </c>
      <c r="B3474" s="378">
        <v>8699580090123</v>
      </c>
      <c r="C3474" s="374" t="s">
        <v>972</v>
      </c>
      <c r="D3474" s="374" t="s">
        <v>973</v>
      </c>
      <c r="E3474" s="377" t="s">
        <v>32</v>
      </c>
      <c r="F3474" s="377" t="s">
        <v>18</v>
      </c>
      <c r="G3474" s="377" t="s">
        <v>10443</v>
      </c>
      <c r="H3474" s="377"/>
      <c r="I3474" s="380">
        <v>41513</v>
      </c>
    </row>
    <row r="3475" spans="1:9" x14ac:dyDescent="0.25">
      <c r="A3475" s="227" t="s">
        <v>13492</v>
      </c>
      <c r="B3475" s="378">
        <v>8699580090116</v>
      </c>
      <c r="C3475" s="227" t="s">
        <v>972</v>
      </c>
      <c r="D3475" s="374" t="s">
        <v>973</v>
      </c>
      <c r="E3475" s="377" t="s">
        <v>32</v>
      </c>
      <c r="F3475" s="377" t="s">
        <v>18</v>
      </c>
      <c r="G3475" s="377" t="s">
        <v>10443</v>
      </c>
      <c r="H3475" s="377"/>
      <c r="I3475" s="380">
        <v>41513</v>
      </c>
    </row>
    <row r="3476" spans="1:9" x14ac:dyDescent="0.25">
      <c r="A3476" s="374" t="s">
        <v>2384</v>
      </c>
      <c r="B3476" s="26">
        <v>8699532340702</v>
      </c>
      <c r="C3476" s="227" t="s">
        <v>1101</v>
      </c>
      <c r="D3476" s="374" t="s">
        <v>1102</v>
      </c>
      <c r="E3476" s="374" t="s">
        <v>3992</v>
      </c>
      <c r="F3476" s="374" t="s">
        <v>18</v>
      </c>
      <c r="G3476" s="374" t="s">
        <v>10443</v>
      </c>
      <c r="H3476" s="226"/>
      <c r="I3476" s="380">
        <v>44747</v>
      </c>
    </row>
    <row r="3477" spans="1:9" x14ac:dyDescent="0.25">
      <c r="A3477" s="377" t="s">
        <v>2384</v>
      </c>
      <c r="B3477" s="369">
        <v>8681308341006</v>
      </c>
      <c r="C3477" s="374" t="s">
        <v>1101</v>
      </c>
      <c r="D3477" s="377" t="s">
        <v>1102</v>
      </c>
      <c r="E3477" s="377" t="s">
        <v>562</v>
      </c>
      <c r="F3477" s="377" t="s">
        <v>18</v>
      </c>
      <c r="G3477" s="377" t="s">
        <v>10443</v>
      </c>
      <c r="H3477" s="377"/>
      <c r="I3477" s="379">
        <v>45335</v>
      </c>
    </row>
    <row r="3478" spans="1:9" x14ac:dyDescent="0.25">
      <c r="A3478" s="40" t="s">
        <v>2658</v>
      </c>
      <c r="B3478" s="27">
        <v>8681308011152</v>
      </c>
      <c r="C3478" s="377" t="s">
        <v>2659</v>
      </c>
      <c r="D3478" s="42" t="s">
        <v>1102</v>
      </c>
      <c r="E3478" s="42" t="s">
        <v>562</v>
      </c>
      <c r="F3478" s="40" t="s">
        <v>18</v>
      </c>
      <c r="G3478" s="374" t="s">
        <v>10443</v>
      </c>
      <c r="H3478" s="377"/>
      <c r="I3478" s="379">
        <v>46126</v>
      </c>
    </row>
    <row r="3479" spans="1:9" x14ac:dyDescent="0.25">
      <c r="A3479" s="374" t="s">
        <v>2658</v>
      </c>
      <c r="B3479" s="26">
        <v>8699532010728</v>
      </c>
      <c r="C3479" s="370" t="s">
        <v>2659</v>
      </c>
      <c r="D3479" s="370" t="s">
        <v>1102</v>
      </c>
      <c r="E3479" s="374" t="s">
        <v>562</v>
      </c>
      <c r="F3479" s="374" t="s">
        <v>18</v>
      </c>
      <c r="G3479" s="374" t="s">
        <v>10443</v>
      </c>
      <c r="H3479" s="377"/>
      <c r="I3479" s="21">
        <v>44747</v>
      </c>
    </row>
    <row r="3480" spans="1:9" x14ac:dyDescent="0.25">
      <c r="A3480" s="374" t="s">
        <v>13493</v>
      </c>
      <c r="B3480" s="378">
        <v>8699532750716</v>
      </c>
      <c r="C3480" s="374" t="s">
        <v>2659</v>
      </c>
      <c r="D3480" s="374" t="s">
        <v>1102</v>
      </c>
      <c r="E3480" s="377" t="s">
        <v>10691</v>
      </c>
      <c r="F3480" s="377" t="s">
        <v>18</v>
      </c>
      <c r="G3480" s="377" t="s">
        <v>10443</v>
      </c>
      <c r="H3480" s="377"/>
      <c r="I3480" s="380">
        <v>41513</v>
      </c>
    </row>
    <row r="3481" spans="1:9" x14ac:dyDescent="0.25">
      <c r="A3481" s="374" t="s">
        <v>13494</v>
      </c>
      <c r="B3481" s="378">
        <v>8699523090593</v>
      </c>
      <c r="C3481" s="374" t="s">
        <v>1517</v>
      </c>
      <c r="D3481" s="374" t="s">
        <v>1518</v>
      </c>
      <c r="E3481" s="377" t="s">
        <v>10623</v>
      </c>
      <c r="F3481" s="377" t="s">
        <v>18</v>
      </c>
      <c r="G3481" s="377" t="s">
        <v>10443</v>
      </c>
      <c r="H3481" s="377"/>
      <c r="I3481" s="380">
        <v>41513</v>
      </c>
    </row>
    <row r="3482" spans="1:9" x14ac:dyDescent="0.25">
      <c r="A3482" s="370" t="s">
        <v>13495</v>
      </c>
      <c r="B3482" s="378">
        <v>8699523090586</v>
      </c>
      <c r="C3482" s="227" t="s">
        <v>1517</v>
      </c>
      <c r="D3482" s="370" t="s">
        <v>1518</v>
      </c>
      <c r="E3482" s="377" t="s">
        <v>10623</v>
      </c>
      <c r="F3482" s="377" t="s">
        <v>18</v>
      </c>
      <c r="G3482" s="226" t="s">
        <v>10443</v>
      </c>
      <c r="H3482" s="377"/>
      <c r="I3482" s="380">
        <v>41513</v>
      </c>
    </row>
    <row r="3483" spans="1:9" x14ac:dyDescent="0.25">
      <c r="A3483" s="374" t="s">
        <v>13496</v>
      </c>
      <c r="B3483" s="149">
        <v>8699523090616</v>
      </c>
      <c r="C3483" s="374" t="s">
        <v>1535</v>
      </c>
      <c r="D3483" s="374" t="s">
        <v>1536</v>
      </c>
      <c r="E3483" s="374" t="s">
        <v>10623</v>
      </c>
      <c r="F3483" s="374" t="s">
        <v>18</v>
      </c>
      <c r="G3483" s="377" t="s">
        <v>10443</v>
      </c>
      <c r="H3483" s="377"/>
      <c r="I3483" s="380">
        <v>42038</v>
      </c>
    </row>
    <row r="3484" spans="1:9" x14ac:dyDescent="0.25">
      <c r="A3484" s="374" t="s">
        <v>13497</v>
      </c>
      <c r="B3484" s="378">
        <v>8699523090609</v>
      </c>
      <c r="C3484" s="374" t="s">
        <v>1535</v>
      </c>
      <c r="D3484" s="374" t="s">
        <v>1536</v>
      </c>
      <c r="E3484" s="377" t="s">
        <v>10623</v>
      </c>
      <c r="F3484" s="377" t="s">
        <v>18</v>
      </c>
      <c r="G3484" s="377" t="s">
        <v>10443</v>
      </c>
      <c r="H3484" s="377"/>
      <c r="I3484" s="380">
        <v>41513</v>
      </c>
    </row>
    <row r="3485" spans="1:9" x14ac:dyDescent="0.25">
      <c r="A3485" s="374" t="s">
        <v>13498</v>
      </c>
      <c r="B3485" s="148">
        <v>8699525098214</v>
      </c>
      <c r="C3485" s="227" t="s">
        <v>2290</v>
      </c>
      <c r="D3485" s="374" t="s">
        <v>2291</v>
      </c>
      <c r="E3485" s="377" t="s">
        <v>191</v>
      </c>
      <c r="F3485" s="377" t="s">
        <v>18</v>
      </c>
      <c r="G3485" s="377" t="s">
        <v>10443</v>
      </c>
      <c r="H3485" s="377"/>
      <c r="I3485" s="380">
        <v>42703</v>
      </c>
    </row>
    <row r="3486" spans="1:9" x14ac:dyDescent="0.25">
      <c r="A3486" s="227" t="s">
        <v>13499</v>
      </c>
      <c r="B3486" s="378">
        <v>8698622750094</v>
      </c>
      <c r="C3486" s="227" t="s">
        <v>4263</v>
      </c>
      <c r="D3486" s="374" t="s">
        <v>4264</v>
      </c>
      <c r="E3486" s="377" t="s">
        <v>10922</v>
      </c>
      <c r="F3486" s="377" t="s">
        <v>18</v>
      </c>
      <c r="G3486" s="377" t="s">
        <v>10443</v>
      </c>
      <c r="H3486" s="377"/>
      <c r="I3486" s="380">
        <v>41345</v>
      </c>
    </row>
    <row r="3487" spans="1:9" x14ac:dyDescent="0.25">
      <c r="A3487" s="374" t="s">
        <v>13500</v>
      </c>
      <c r="B3487" s="378">
        <v>8698622750131</v>
      </c>
      <c r="C3487" s="227" t="s">
        <v>4263</v>
      </c>
      <c r="D3487" s="374" t="s">
        <v>4264</v>
      </c>
      <c r="E3487" s="377" t="s">
        <v>5803</v>
      </c>
      <c r="F3487" s="95" t="s">
        <v>18</v>
      </c>
      <c r="G3487" s="377" t="s">
        <v>10443</v>
      </c>
      <c r="H3487" s="81"/>
      <c r="I3487" s="380">
        <v>43795</v>
      </c>
    </row>
    <row r="3488" spans="1:9" x14ac:dyDescent="0.25">
      <c r="A3488" s="374" t="s">
        <v>13501</v>
      </c>
      <c r="B3488" s="378">
        <v>8699600570253</v>
      </c>
      <c r="C3488" s="227" t="s">
        <v>2520</v>
      </c>
      <c r="D3488" s="374" t="s">
        <v>22</v>
      </c>
      <c r="E3488" s="377" t="s">
        <v>12544</v>
      </c>
      <c r="F3488" s="377" t="s">
        <v>18</v>
      </c>
      <c r="G3488" s="226" t="s">
        <v>10443</v>
      </c>
      <c r="H3488" s="374"/>
      <c r="I3488" s="380">
        <v>41513</v>
      </c>
    </row>
    <row r="3489" spans="1:9" x14ac:dyDescent="0.25">
      <c r="A3489" s="377" t="s">
        <v>1978</v>
      </c>
      <c r="B3489" s="26">
        <v>8680760092334</v>
      </c>
      <c r="C3489" s="227" t="s">
        <v>1979</v>
      </c>
      <c r="D3489" s="377" t="s">
        <v>1980</v>
      </c>
      <c r="E3489" s="377" t="s">
        <v>17</v>
      </c>
      <c r="F3489" s="374" t="s">
        <v>18</v>
      </c>
      <c r="G3489" s="377" t="s">
        <v>10443</v>
      </c>
      <c r="H3489" s="133"/>
      <c r="I3489" s="379">
        <v>45818</v>
      </c>
    </row>
    <row r="3490" spans="1:9" x14ac:dyDescent="0.25">
      <c r="A3490" s="374" t="s">
        <v>5780</v>
      </c>
      <c r="B3490" s="148">
        <v>8699504340013</v>
      </c>
      <c r="C3490" s="227" t="s">
        <v>5279</v>
      </c>
      <c r="D3490" s="374" t="s">
        <v>5280</v>
      </c>
      <c r="E3490" s="374" t="s">
        <v>10566</v>
      </c>
      <c r="F3490" s="374" t="s">
        <v>18</v>
      </c>
      <c r="G3490" s="377" t="s">
        <v>10443</v>
      </c>
      <c r="H3490" s="377"/>
      <c r="I3490" s="380">
        <v>43151</v>
      </c>
    </row>
    <row r="3491" spans="1:9" x14ac:dyDescent="0.25">
      <c r="A3491" s="374" t="s">
        <v>13502</v>
      </c>
      <c r="B3491" s="26">
        <v>8699671150095</v>
      </c>
      <c r="C3491" s="227" t="s">
        <v>1828</v>
      </c>
      <c r="D3491" s="374" t="s">
        <v>1829</v>
      </c>
      <c r="E3491" s="374" t="s">
        <v>6962</v>
      </c>
      <c r="F3491" s="374" t="s">
        <v>18</v>
      </c>
      <c r="G3491" s="377" t="s">
        <v>10443</v>
      </c>
      <c r="H3491" s="377"/>
      <c r="I3491" s="379">
        <v>44495</v>
      </c>
    </row>
    <row r="3492" spans="1:9" x14ac:dyDescent="0.25">
      <c r="A3492" s="377" t="s">
        <v>13503</v>
      </c>
      <c r="B3492" s="378">
        <v>8680199527094</v>
      </c>
      <c r="C3492" s="227" t="s">
        <v>905</v>
      </c>
      <c r="D3492" s="377" t="s">
        <v>906</v>
      </c>
      <c r="E3492" s="377" t="s">
        <v>44</v>
      </c>
      <c r="F3492" s="377" t="s">
        <v>18</v>
      </c>
      <c r="G3492" s="377" t="s">
        <v>10443</v>
      </c>
      <c r="H3492" s="377"/>
      <c r="I3492" s="21">
        <v>45041</v>
      </c>
    </row>
    <row r="3493" spans="1:9" x14ac:dyDescent="0.25">
      <c r="A3493" s="374" t="s">
        <v>13504</v>
      </c>
      <c r="B3493" s="26">
        <v>8698778571017</v>
      </c>
      <c r="C3493" s="227" t="s">
        <v>10852</v>
      </c>
      <c r="D3493" s="227" t="s">
        <v>8526</v>
      </c>
      <c r="E3493" s="374" t="s">
        <v>4818</v>
      </c>
      <c r="F3493" s="374" t="s">
        <v>18</v>
      </c>
      <c r="G3493" s="377" t="s">
        <v>10443</v>
      </c>
      <c r="H3493" s="377"/>
      <c r="I3493" s="21">
        <v>45209</v>
      </c>
    </row>
    <row r="3494" spans="1:9" x14ac:dyDescent="0.25">
      <c r="A3494" s="374" t="s">
        <v>13505</v>
      </c>
      <c r="B3494" s="26">
        <v>8699523570033</v>
      </c>
      <c r="C3494" s="227" t="s">
        <v>10852</v>
      </c>
      <c r="D3494" s="227" t="s">
        <v>8526</v>
      </c>
      <c r="E3494" s="374" t="s">
        <v>11374</v>
      </c>
      <c r="F3494" s="374" t="s">
        <v>18</v>
      </c>
      <c r="G3494" s="377" t="s">
        <v>10443</v>
      </c>
      <c r="H3494" s="374"/>
      <c r="I3494" s="21">
        <v>44110</v>
      </c>
    </row>
    <row r="3495" spans="1:9" x14ac:dyDescent="0.25">
      <c r="A3495" s="374" t="s">
        <v>13506</v>
      </c>
      <c r="B3495" s="151">
        <v>8699593755378</v>
      </c>
      <c r="C3495" s="227" t="s">
        <v>10033</v>
      </c>
      <c r="D3495" s="227" t="s">
        <v>5691</v>
      </c>
      <c r="E3495" s="374" t="s">
        <v>12848</v>
      </c>
      <c r="F3495" s="374" t="s">
        <v>640</v>
      </c>
      <c r="G3495" s="377" t="s">
        <v>10443</v>
      </c>
      <c r="H3495" s="377"/>
      <c r="I3495" s="21">
        <v>41835</v>
      </c>
    </row>
    <row r="3496" spans="1:9" x14ac:dyDescent="0.25">
      <c r="A3496" s="374" t="s">
        <v>13507</v>
      </c>
      <c r="B3496" s="378">
        <v>8699593755392</v>
      </c>
      <c r="C3496" s="227" t="s">
        <v>10033</v>
      </c>
      <c r="D3496" s="374" t="s">
        <v>5691</v>
      </c>
      <c r="E3496" s="377" t="s">
        <v>12848</v>
      </c>
      <c r="F3496" s="377" t="s">
        <v>640</v>
      </c>
      <c r="G3496" s="377" t="s">
        <v>10443</v>
      </c>
      <c r="H3496" s="377"/>
      <c r="I3496" s="380">
        <v>41513</v>
      </c>
    </row>
    <row r="3497" spans="1:9" x14ac:dyDescent="0.25">
      <c r="A3497" s="374" t="s">
        <v>13508</v>
      </c>
      <c r="B3497" s="378">
        <v>8697843770041</v>
      </c>
      <c r="C3497" s="227" t="s">
        <v>10033</v>
      </c>
      <c r="D3497" s="227" t="s">
        <v>5691</v>
      </c>
      <c r="E3497" s="377" t="s">
        <v>13509</v>
      </c>
      <c r="F3497" s="377" t="s">
        <v>640</v>
      </c>
      <c r="G3497" s="377" t="s">
        <v>10443</v>
      </c>
      <c r="H3497" s="377"/>
      <c r="I3497" s="21">
        <v>41513</v>
      </c>
    </row>
    <row r="3498" spans="1:9" x14ac:dyDescent="0.25">
      <c r="A3498" s="374" t="s">
        <v>13510</v>
      </c>
      <c r="B3498" s="378">
        <v>8697843750029</v>
      </c>
      <c r="C3498" s="227" t="s">
        <v>10033</v>
      </c>
      <c r="D3498" s="227" t="s">
        <v>5691</v>
      </c>
      <c r="E3498" s="377" t="s">
        <v>13509</v>
      </c>
      <c r="F3498" s="377" t="s">
        <v>640</v>
      </c>
      <c r="G3498" s="377" t="s">
        <v>10443</v>
      </c>
      <c r="H3498" s="377"/>
      <c r="I3498" s="21">
        <v>41394</v>
      </c>
    </row>
    <row r="3499" spans="1:9" x14ac:dyDescent="0.25">
      <c r="A3499" s="374" t="s">
        <v>13511</v>
      </c>
      <c r="B3499" s="378">
        <v>8699767750093</v>
      </c>
      <c r="C3499" s="227" t="s">
        <v>10033</v>
      </c>
      <c r="D3499" s="227" t="s">
        <v>5691</v>
      </c>
      <c r="E3499" s="377" t="s">
        <v>13512</v>
      </c>
      <c r="F3499" s="377" t="s">
        <v>640</v>
      </c>
      <c r="G3499" s="377" t="s">
        <v>10443</v>
      </c>
      <c r="H3499" s="377"/>
      <c r="I3499" s="21">
        <v>41394</v>
      </c>
    </row>
    <row r="3500" spans="1:9" x14ac:dyDescent="0.25">
      <c r="A3500" s="374" t="s">
        <v>13513</v>
      </c>
      <c r="B3500" s="378">
        <v>8699767750109</v>
      </c>
      <c r="C3500" s="227" t="s">
        <v>10033</v>
      </c>
      <c r="D3500" s="374" t="s">
        <v>5691</v>
      </c>
      <c r="E3500" s="377" t="s">
        <v>13512</v>
      </c>
      <c r="F3500" s="377" t="s">
        <v>640</v>
      </c>
      <c r="G3500" s="377" t="s">
        <v>10443</v>
      </c>
      <c r="H3500" s="377"/>
      <c r="I3500" s="380">
        <v>41513</v>
      </c>
    </row>
    <row r="3501" spans="1:9" x14ac:dyDescent="0.25">
      <c r="A3501" s="227" t="s">
        <v>13514</v>
      </c>
      <c r="B3501" s="378">
        <v>8699591650248</v>
      </c>
      <c r="C3501" s="227" t="s">
        <v>335</v>
      </c>
      <c r="D3501" s="227" t="s">
        <v>336</v>
      </c>
      <c r="E3501" s="377" t="s">
        <v>746</v>
      </c>
      <c r="F3501" s="377" t="s">
        <v>18</v>
      </c>
      <c r="G3501" s="377" t="s">
        <v>10443</v>
      </c>
      <c r="H3501" s="377"/>
      <c r="I3501" s="21">
        <v>41653</v>
      </c>
    </row>
    <row r="3502" spans="1:9" x14ac:dyDescent="0.25">
      <c r="A3502" s="227" t="s">
        <v>13515</v>
      </c>
      <c r="B3502" s="26">
        <v>8699591650255</v>
      </c>
      <c r="C3502" s="227" t="s">
        <v>335</v>
      </c>
      <c r="D3502" s="227" t="s">
        <v>336</v>
      </c>
      <c r="E3502" s="374" t="s">
        <v>746</v>
      </c>
      <c r="F3502" s="374" t="s">
        <v>18</v>
      </c>
      <c r="G3502" s="226" t="s">
        <v>10443</v>
      </c>
      <c r="H3502" s="374"/>
      <c r="I3502" s="21">
        <v>44572</v>
      </c>
    </row>
    <row r="3503" spans="1:9" x14ac:dyDescent="0.25">
      <c r="A3503" s="374" t="s">
        <v>13516</v>
      </c>
      <c r="B3503" s="18">
        <v>8699591650262</v>
      </c>
      <c r="C3503" s="374" t="s">
        <v>335</v>
      </c>
      <c r="D3503" s="374" t="s">
        <v>336</v>
      </c>
      <c r="E3503" s="377" t="s">
        <v>746</v>
      </c>
      <c r="F3503" s="377" t="s">
        <v>18</v>
      </c>
      <c r="G3503" s="226" t="s">
        <v>10443</v>
      </c>
      <c r="H3503" s="377"/>
      <c r="I3503" s="380">
        <v>41394</v>
      </c>
    </row>
    <row r="3504" spans="1:9" x14ac:dyDescent="0.25">
      <c r="A3504" s="377" t="s">
        <v>2227</v>
      </c>
      <c r="B3504" s="18">
        <v>8699591650224</v>
      </c>
      <c r="C3504" s="374" t="s">
        <v>335</v>
      </c>
      <c r="D3504" s="377" t="s">
        <v>336</v>
      </c>
      <c r="E3504" s="377" t="s">
        <v>746</v>
      </c>
      <c r="F3504" s="377" t="s">
        <v>18</v>
      </c>
      <c r="G3504" s="226" t="s">
        <v>10443</v>
      </c>
      <c r="H3504" s="377"/>
      <c r="I3504" s="379">
        <v>45517</v>
      </c>
    </row>
    <row r="3505" spans="1:9" x14ac:dyDescent="0.25">
      <c r="A3505" s="374" t="s">
        <v>13517</v>
      </c>
      <c r="B3505" s="149">
        <v>8699569650010</v>
      </c>
      <c r="C3505" s="227" t="s">
        <v>335</v>
      </c>
      <c r="D3505" s="370" t="s">
        <v>336</v>
      </c>
      <c r="E3505" s="374" t="s">
        <v>210</v>
      </c>
      <c r="F3505" s="374" t="s">
        <v>18</v>
      </c>
      <c r="G3505" s="377" t="s">
        <v>10443</v>
      </c>
      <c r="H3505" s="377"/>
      <c r="I3505" s="21">
        <v>42038</v>
      </c>
    </row>
    <row r="3506" spans="1:9" x14ac:dyDescent="0.25">
      <c r="A3506" s="374" t="s">
        <v>13518</v>
      </c>
      <c r="B3506" s="149">
        <v>8699569650027</v>
      </c>
      <c r="C3506" s="374" t="s">
        <v>335</v>
      </c>
      <c r="D3506" s="374" t="s">
        <v>336</v>
      </c>
      <c r="E3506" s="374" t="s">
        <v>210</v>
      </c>
      <c r="F3506" s="374" t="s">
        <v>18</v>
      </c>
      <c r="G3506" s="226" t="s">
        <v>10443</v>
      </c>
      <c r="H3506" s="368"/>
      <c r="I3506" s="380">
        <v>42038</v>
      </c>
    </row>
    <row r="3507" spans="1:9" x14ac:dyDescent="0.25">
      <c r="A3507" s="374" t="s">
        <v>13519</v>
      </c>
      <c r="B3507" s="378">
        <v>8699569590057</v>
      </c>
      <c r="C3507" s="374" t="s">
        <v>335</v>
      </c>
      <c r="D3507" s="374" t="s">
        <v>336</v>
      </c>
      <c r="E3507" s="377" t="s">
        <v>210</v>
      </c>
      <c r="F3507" s="377" t="s">
        <v>18</v>
      </c>
      <c r="G3507" s="226" t="s">
        <v>10443</v>
      </c>
      <c r="H3507" s="377"/>
      <c r="I3507" s="380">
        <v>41394</v>
      </c>
    </row>
    <row r="3508" spans="1:9" x14ac:dyDescent="0.25">
      <c r="A3508" s="374" t="s">
        <v>4330</v>
      </c>
      <c r="B3508" s="378">
        <v>8699514750079</v>
      </c>
      <c r="C3508" s="227" t="s">
        <v>1538</v>
      </c>
      <c r="D3508" s="377" t="s">
        <v>2778</v>
      </c>
      <c r="E3508" s="377" t="s">
        <v>63</v>
      </c>
      <c r="F3508" s="374" t="s">
        <v>18</v>
      </c>
      <c r="G3508" s="377" t="s">
        <v>10443</v>
      </c>
      <c r="H3508" s="377"/>
      <c r="I3508" s="379">
        <v>45335</v>
      </c>
    </row>
    <row r="3509" spans="1:9" x14ac:dyDescent="0.25">
      <c r="A3509" s="374" t="s">
        <v>4330</v>
      </c>
      <c r="B3509" s="134">
        <v>8699704750056</v>
      </c>
      <c r="C3509" s="227" t="s">
        <v>1538</v>
      </c>
      <c r="D3509" s="227" t="s">
        <v>2778</v>
      </c>
      <c r="E3509" s="28" t="s">
        <v>11097</v>
      </c>
      <c r="F3509" s="377" t="s">
        <v>18</v>
      </c>
      <c r="G3509" s="374" t="s">
        <v>10443</v>
      </c>
      <c r="H3509" s="377"/>
      <c r="I3509" s="21">
        <v>43312</v>
      </c>
    </row>
    <row r="3510" spans="1:9" x14ac:dyDescent="0.25">
      <c r="A3510" s="374" t="s">
        <v>13520</v>
      </c>
      <c r="B3510" s="134">
        <v>8699527592185</v>
      </c>
      <c r="C3510" s="227" t="s">
        <v>335</v>
      </c>
      <c r="D3510" s="227" t="s">
        <v>336</v>
      </c>
      <c r="E3510" s="77" t="s">
        <v>855</v>
      </c>
      <c r="F3510" s="374" t="s">
        <v>18</v>
      </c>
      <c r="G3510" s="226" t="s">
        <v>10443</v>
      </c>
      <c r="H3510" s="377"/>
      <c r="I3510" s="21">
        <v>43151</v>
      </c>
    </row>
    <row r="3511" spans="1:9" x14ac:dyDescent="0.25">
      <c r="A3511" s="227" t="s">
        <v>13521</v>
      </c>
      <c r="B3511" s="134">
        <v>8699527082228</v>
      </c>
      <c r="C3511" s="370" t="s">
        <v>8113</v>
      </c>
      <c r="D3511" s="227" t="s">
        <v>336</v>
      </c>
      <c r="E3511" s="77" t="s">
        <v>855</v>
      </c>
      <c r="F3511" s="374" t="s">
        <v>18</v>
      </c>
      <c r="G3511" s="226" t="s">
        <v>10443</v>
      </c>
      <c r="H3511" s="374"/>
      <c r="I3511" s="21">
        <v>43459</v>
      </c>
    </row>
    <row r="3512" spans="1:9" x14ac:dyDescent="0.25">
      <c r="A3512" s="227" t="s">
        <v>13522</v>
      </c>
      <c r="B3512" s="18">
        <v>8699587162038</v>
      </c>
      <c r="C3512" s="374" t="s">
        <v>8641</v>
      </c>
      <c r="D3512" s="227" t="s">
        <v>8642</v>
      </c>
      <c r="E3512" s="28" t="s">
        <v>3199</v>
      </c>
      <c r="F3512" s="377" t="s">
        <v>18</v>
      </c>
      <c r="G3512" s="377" t="s">
        <v>10443</v>
      </c>
      <c r="H3512" s="377"/>
      <c r="I3512" s="380">
        <v>41513</v>
      </c>
    </row>
    <row r="3513" spans="1:9" x14ac:dyDescent="0.25">
      <c r="A3513" s="374" t="s">
        <v>13523</v>
      </c>
      <c r="B3513" s="135">
        <v>8699514099222</v>
      </c>
      <c r="C3513" s="374" t="s">
        <v>7699</v>
      </c>
      <c r="D3513" s="227" t="s">
        <v>7700</v>
      </c>
      <c r="E3513" s="77" t="s">
        <v>10930</v>
      </c>
      <c r="F3513" s="374" t="s">
        <v>18</v>
      </c>
      <c r="G3513" s="374" t="s">
        <v>10443</v>
      </c>
      <c r="H3513" s="374"/>
      <c r="I3513" s="380">
        <v>41842</v>
      </c>
    </row>
    <row r="3514" spans="1:9" x14ac:dyDescent="0.25">
      <c r="A3514" s="374" t="s">
        <v>8099</v>
      </c>
      <c r="B3514" s="18">
        <v>8698792570102</v>
      </c>
      <c r="C3514" s="374" t="s">
        <v>1318</v>
      </c>
      <c r="D3514" s="374" t="s">
        <v>1319</v>
      </c>
      <c r="E3514" s="28" t="s">
        <v>13524</v>
      </c>
      <c r="F3514" s="377" t="s">
        <v>18</v>
      </c>
      <c r="G3514" s="226" t="s">
        <v>10443</v>
      </c>
      <c r="H3514" s="377"/>
      <c r="I3514" s="380">
        <v>41513</v>
      </c>
    </row>
    <row r="3515" spans="1:9" x14ac:dyDescent="0.25">
      <c r="A3515" s="374" t="s">
        <v>8100</v>
      </c>
      <c r="B3515" s="18">
        <v>8698792090013</v>
      </c>
      <c r="C3515" s="374" t="s">
        <v>1318</v>
      </c>
      <c r="D3515" s="374" t="s">
        <v>1319</v>
      </c>
      <c r="E3515" s="28" t="s">
        <v>10813</v>
      </c>
      <c r="F3515" s="377" t="s">
        <v>18</v>
      </c>
      <c r="G3515" s="226" t="s">
        <v>10443</v>
      </c>
      <c r="H3515" s="377"/>
      <c r="I3515" s="380">
        <v>41611</v>
      </c>
    </row>
    <row r="3516" spans="1:9" x14ac:dyDescent="0.25">
      <c r="A3516" s="374" t="s">
        <v>13525</v>
      </c>
      <c r="B3516" s="17">
        <v>8698747570010</v>
      </c>
      <c r="C3516" s="227" t="s">
        <v>13526</v>
      </c>
      <c r="D3516" s="227" t="s">
        <v>13527</v>
      </c>
      <c r="E3516" s="77" t="s">
        <v>2870</v>
      </c>
      <c r="F3516" s="374" t="s">
        <v>18</v>
      </c>
      <c r="G3516" s="377" t="s">
        <v>10443</v>
      </c>
      <c r="H3516" s="374"/>
      <c r="I3516" s="380">
        <v>44572</v>
      </c>
    </row>
    <row r="3517" spans="1:9" x14ac:dyDescent="0.25">
      <c r="A3517" s="374" t="s">
        <v>13528</v>
      </c>
      <c r="B3517" s="135">
        <v>8699651570035</v>
      </c>
      <c r="C3517" s="374" t="s">
        <v>13526</v>
      </c>
      <c r="D3517" s="374" t="s">
        <v>13527</v>
      </c>
      <c r="E3517" s="28" t="s">
        <v>13529</v>
      </c>
      <c r="F3517" s="374" t="s">
        <v>18</v>
      </c>
      <c r="G3517" s="377" t="s">
        <v>10443</v>
      </c>
      <c r="H3517" s="226"/>
      <c r="I3517" s="380">
        <v>41842</v>
      </c>
    </row>
    <row r="3518" spans="1:9" x14ac:dyDescent="0.25">
      <c r="A3518" s="374" t="s">
        <v>13530</v>
      </c>
      <c r="B3518" s="19">
        <v>8699689591095</v>
      </c>
      <c r="C3518" s="374" t="s">
        <v>8105</v>
      </c>
      <c r="D3518" s="374" t="s">
        <v>8106</v>
      </c>
      <c r="E3518" s="28" t="s">
        <v>11914</v>
      </c>
      <c r="F3518" s="377" t="s">
        <v>18</v>
      </c>
      <c r="G3518" s="377" t="s">
        <v>10443</v>
      </c>
      <c r="H3518" s="377"/>
      <c r="I3518" s="380">
        <v>41345</v>
      </c>
    </row>
    <row r="3519" spans="1:9" x14ac:dyDescent="0.25">
      <c r="A3519" s="80" t="s">
        <v>13531</v>
      </c>
      <c r="B3519" s="148">
        <v>8699689161113</v>
      </c>
      <c r="C3519" s="370" t="s">
        <v>8105</v>
      </c>
      <c r="D3519" s="374" t="s">
        <v>8106</v>
      </c>
      <c r="E3519" s="77" t="s">
        <v>11914</v>
      </c>
      <c r="F3519" s="80" t="s">
        <v>18</v>
      </c>
      <c r="G3519" s="377" t="s">
        <v>10443</v>
      </c>
      <c r="H3519" s="368"/>
      <c r="I3519" s="380">
        <v>43151</v>
      </c>
    </row>
    <row r="3520" spans="1:9" x14ac:dyDescent="0.25">
      <c r="A3520" s="374" t="s">
        <v>13532</v>
      </c>
      <c r="B3520" s="18">
        <v>8699587121103</v>
      </c>
      <c r="C3520" s="374" t="s">
        <v>8105</v>
      </c>
      <c r="D3520" s="374" t="s">
        <v>8106</v>
      </c>
      <c r="E3520" s="28" t="s">
        <v>3199</v>
      </c>
      <c r="F3520" s="377" t="s">
        <v>18</v>
      </c>
      <c r="G3520" s="377" t="s">
        <v>10443</v>
      </c>
      <c r="H3520" s="377"/>
      <c r="I3520" s="380">
        <v>41513</v>
      </c>
    </row>
    <row r="3521" spans="1:9" x14ac:dyDescent="0.25">
      <c r="A3521" s="374" t="s">
        <v>13532</v>
      </c>
      <c r="B3521" s="18">
        <v>8699689121100</v>
      </c>
      <c r="C3521" s="374" t="s">
        <v>8105</v>
      </c>
      <c r="D3521" s="374" t="s">
        <v>8106</v>
      </c>
      <c r="E3521" s="28" t="s">
        <v>11914</v>
      </c>
      <c r="F3521" s="377" t="s">
        <v>18</v>
      </c>
      <c r="G3521" s="377" t="s">
        <v>10443</v>
      </c>
      <c r="H3521" s="377"/>
      <c r="I3521" s="380">
        <v>41513</v>
      </c>
    </row>
    <row r="3522" spans="1:9" x14ac:dyDescent="0.25">
      <c r="A3522" s="227" t="s">
        <v>13533</v>
      </c>
      <c r="B3522" s="18">
        <v>8699587591098</v>
      </c>
      <c r="C3522" s="227" t="s">
        <v>8105</v>
      </c>
      <c r="D3522" s="374" t="s">
        <v>8106</v>
      </c>
      <c r="E3522" s="28" t="s">
        <v>3199</v>
      </c>
      <c r="F3522" s="377" t="s">
        <v>18</v>
      </c>
      <c r="G3522" s="377" t="s">
        <v>10443</v>
      </c>
      <c r="H3522" s="81"/>
      <c r="I3522" s="380">
        <v>41513</v>
      </c>
    </row>
    <row r="3523" spans="1:9" x14ac:dyDescent="0.25">
      <c r="A3523" s="374" t="s">
        <v>8101</v>
      </c>
      <c r="B3523" s="134">
        <v>8699689571127</v>
      </c>
      <c r="C3523" s="227" t="s">
        <v>3711</v>
      </c>
      <c r="D3523" s="374" t="s">
        <v>3712</v>
      </c>
      <c r="E3523" s="28" t="s">
        <v>11914</v>
      </c>
      <c r="F3523" s="377" t="s">
        <v>18</v>
      </c>
      <c r="G3523" s="377" t="s">
        <v>10443</v>
      </c>
      <c r="H3523" s="374"/>
      <c r="I3523" s="380">
        <v>42451</v>
      </c>
    </row>
    <row r="3524" spans="1:9" x14ac:dyDescent="0.25">
      <c r="A3524" s="377" t="s">
        <v>8114</v>
      </c>
      <c r="B3524" s="17">
        <v>8699514755555</v>
      </c>
      <c r="C3524" s="374" t="s">
        <v>1538</v>
      </c>
      <c r="D3524" s="374" t="s">
        <v>2778</v>
      </c>
      <c r="E3524" s="77" t="s">
        <v>63</v>
      </c>
      <c r="F3524" s="374" t="s">
        <v>18</v>
      </c>
      <c r="G3524" s="374" t="s">
        <v>10443</v>
      </c>
      <c r="H3524" s="377"/>
      <c r="I3524" s="379">
        <v>45608</v>
      </c>
    </row>
    <row r="3525" spans="1:9" x14ac:dyDescent="0.25">
      <c r="A3525" s="272" t="s">
        <v>19972</v>
      </c>
      <c r="B3525" s="17">
        <v>8680199599893</v>
      </c>
      <c r="C3525" s="272" t="s">
        <v>335</v>
      </c>
      <c r="D3525" s="272" t="s">
        <v>336</v>
      </c>
      <c r="E3525" s="388" t="s">
        <v>44</v>
      </c>
      <c r="F3525" s="377" t="s">
        <v>18</v>
      </c>
      <c r="G3525" s="374" t="s">
        <v>10443</v>
      </c>
      <c r="H3525" s="377"/>
      <c r="I3525" s="379">
        <v>45909</v>
      </c>
    </row>
    <row r="3526" spans="1:9" x14ac:dyDescent="0.25">
      <c r="A3526" s="374" t="s">
        <v>13534</v>
      </c>
      <c r="B3526" s="18">
        <v>8699536070247</v>
      </c>
      <c r="C3526" s="227" t="s">
        <v>153</v>
      </c>
      <c r="D3526" s="374" t="s">
        <v>154</v>
      </c>
      <c r="E3526" s="28" t="s">
        <v>483</v>
      </c>
      <c r="F3526" s="374" t="s">
        <v>18</v>
      </c>
      <c r="G3526" s="226" t="s">
        <v>10443</v>
      </c>
      <c r="H3526" s="81"/>
      <c r="I3526" s="380">
        <v>43795</v>
      </c>
    </row>
    <row r="3527" spans="1:9" x14ac:dyDescent="0.25">
      <c r="A3527" s="374" t="s">
        <v>4869</v>
      </c>
      <c r="B3527" s="18">
        <v>8699536070261</v>
      </c>
      <c r="C3527" s="374" t="s">
        <v>153</v>
      </c>
      <c r="D3527" s="377" t="s">
        <v>154</v>
      </c>
      <c r="E3527" s="28" t="s">
        <v>483</v>
      </c>
      <c r="F3527" s="374" t="s">
        <v>18</v>
      </c>
      <c r="G3527" s="377" t="s">
        <v>10443</v>
      </c>
      <c r="H3527" s="377"/>
      <c r="I3527" s="379">
        <v>45790</v>
      </c>
    </row>
    <row r="3528" spans="1:9" x14ac:dyDescent="0.25">
      <c r="A3528" s="374" t="s">
        <v>13535</v>
      </c>
      <c r="B3528" s="18">
        <v>8699809132719</v>
      </c>
      <c r="C3528" s="374" t="s">
        <v>8641</v>
      </c>
      <c r="D3528" s="374" t="s">
        <v>8642</v>
      </c>
      <c r="E3528" s="28" t="s">
        <v>402</v>
      </c>
      <c r="F3528" s="377" t="s">
        <v>18</v>
      </c>
      <c r="G3528" s="377" t="s">
        <v>10443</v>
      </c>
      <c r="H3528" s="377"/>
      <c r="I3528" s="380">
        <v>41513</v>
      </c>
    </row>
    <row r="3529" spans="1:9" x14ac:dyDescent="0.25">
      <c r="A3529" s="374" t="s">
        <v>13536</v>
      </c>
      <c r="B3529" s="17">
        <v>8699809132702</v>
      </c>
      <c r="C3529" s="374" t="s">
        <v>8641</v>
      </c>
      <c r="D3529" s="374" t="s">
        <v>8642</v>
      </c>
      <c r="E3529" s="77" t="s">
        <v>402</v>
      </c>
      <c r="F3529" s="374" t="s">
        <v>18</v>
      </c>
      <c r="G3529" s="377" t="s">
        <v>10443</v>
      </c>
      <c r="H3529" s="377"/>
      <c r="I3529" s="380">
        <v>44943</v>
      </c>
    </row>
    <row r="3530" spans="1:9" x14ac:dyDescent="0.25">
      <c r="A3530" s="374" t="s">
        <v>13537</v>
      </c>
      <c r="B3530" s="18">
        <v>8699516098704</v>
      </c>
      <c r="C3530" s="227" t="s">
        <v>972</v>
      </c>
      <c r="D3530" s="374" t="s">
        <v>973</v>
      </c>
      <c r="E3530" s="28" t="s">
        <v>11274</v>
      </c>
      <c r="F3530" s="377" t="s">
        <v>18</v>
      </c>
      <c r="G3530" s="368" t="s">
        <v>10443</v>
      </c>
      <c r="H3530" s="377"/>
      <c r="I3530" s="21">
        <v>41513</v>
      </c>
    </row>
    <row r="3531" spans="1:9" x14ac:dyDescent="0.25">
      <c r="A3531" s="374" t="s">
        <v>13538</v>
      </c>
      <c r="B3531" s="18">
        <v>8699516098742</v>
      </c>
      <c r="C3531" s="227" t="s">
        <v>972</v>
      </c>
      <c r="D3531" s="227" t="s">
        <v>973</v>
      </c>
      <c r="E3531" s="28" t="s">
        <v>11274</v>
      </c>
      <c r="F3531" s="377" t="s">
        <v>18</v>
      </c>
      <c r="G3531" s="377" t="s">
        <v>10443</v>
      </c>
      <c r="H3531" s="377"/>
      <c r="I3531" s="380">
        <v>41513</v>
      </c>
    </row>
    <row r="3532" spans="1:9" x14ac:dyDescent="0.25">
      <c r="A3532" s="374" t="s">
        <v>13539</v>
      </c>
      <c r="B3532" s="18">
        <v>8699536570082</v>
      </c>
      <c r="C3532" s="227" t="s">
        <v>972</v>
      </c>
      <c r="D3532" s="227" t="s">
        <v>973</v>
      </c>
      <c r="E3532" s="28" t="s">
        <v>483</v>
      </c>
      <c r="F3532" s="377" t="s">
        <v>18</v>
      </c>
      <c r="G3532" s="377" t="s">
        <v>10443</v>
      </c>
      <c r="H3532" s="377"/>
      <c r="I3532" s="380">
        <v>41513</v>
      </c>
    </row>
    <row r="3533" spans="1:9" x14ac:dyDescent="0.25">
      <c r="A3533" s="374" t="s">
        <v>13540</v>
      </c>
      <c r="B3533" s="18">
        <v>8699536570129</v>
      </c>
      <c r="C3533" s="227" t="s">
        <v>972</v>
      </c>
      <c r="D3533" s="374" t="s">
        <v>973</v>
      </c>
      <c r="E3533" s="28" t="s">
        <v>483</v>
      </c>
      <c r="F3533" s="377" t="s">
        <v>18</v>
      </c>
      <c r="G3533" s="377" t="s">
        <v>10443</v>
      </c>
      <c r="H3533" s="377"/>
      <c r="I3533" s="380">
        <v>41513</v>
      </c>
    </row>
    <row r="3534" spans="1:9" x14ac:dyDescent="0.25">
      <c r="A3534" s="374" t="s">
        <v>13541</v>
      </c>
      <c r="B3534" s="138">
        <v>8699671170031</v>
      </c>
      <c r="C3534" s="374" t="s">
        <v>8463</v>
      </c>
      <c r="D3534" s="374" t="s">
        <v>8464</v>
      </c>
      <c r="E3534" s="28" t="s">
        <v>6962</v>
      </c>
      <c r="F3534" s="377" t="s">
        <v>18</v>
      </c>
      <c r="G3534" s="377" t="s">
        <v>10443</v>
      </c>
      <c r="H3534" s="377"/>
      <c r="I3534" s="380">
        <v>43312</v>
      </c>
    </row>
    <row r="3535" spans="1:9" x14ac:dyDescent="0.25">
      <c r="A3535" s="374" t="s">
        <v>8120</v>
      </c>
      <c r="B3535" s="17">
        <v>4260155930089</v>
      </c>
      <c r="C3535" s="377" t="s">
        <v>383</v>
      </c>
      <c r="D3535" s="377" t="s">
        <v>384</v>
      </c>
      <c r="E3535" s="77" t="s">
        <v>7272</v>
      </c>
      <c r="F3535" s="374" t="s">
        <v>18</v>
      </c>
      <c r="G3535" s="374" t="s">
        <v>10443</v>
      </c>
      <c r="H3535" s="374"/>
      <c r="I3535" s="379">
        <v>46063</v>
      </c>
    </row>
    <row r="3536" spans="1:9" x14ac:dyDescent="0.25">
      <c r="A3536" s="374" t="s">
        <v>13542</v>
      </c>
      <c r="B3536" s="134">
        <v>8698747090150</v>
      </c>
      <c r="C3536" s="227" t="s">
        <v>1129</v>
      </c>
      <c r="D3536" s="374" t="s">
        <v>1130</v>
      </c>
      <c r="E3536" s="28" t="s">
        <v>2870</v>
      </c>
      <c r="F3536" s="377" t="s">
        <v>18</v>
      </c>
      <c r="G3536" s="377" t="s">
        <v>10443</v>
      </c>
      <c r="H3536" s="377"/>
      <c r="I3536" s="380">
        <v>43151</v>
      </c>
    </row>
    <row r="3537" spans="1:9" x14ac:dyDescent="0.25">
      <c r="A3537" s="374" t="s">
        <v>13543</v>
      </c>
      <c r="B3537" s="18">
        <v>8699788751499</v>
      </c>
      <c r="C3537" s="227" t="s">
        <v>3280</v>
      </c>
      <c r="D3537" s="227" t="s">
        <v>3281</v>
      </c>
      <c r="E3537" s="28" t="s">
        <v>10442</v>
      </c>
      <c r="F3537" s="377" t="s">
        <v>18</v>
      </c>
      <c r="G3537" s="377" t="s">
        <v>10443</v>
      </c>
      <c r="H3537" s="377"/>
      <c r="I3537" s="21">
        <v>41513</v>
      </c>
    </row>
    <row r="3538" spans="1:9" x14ac:dyDescent="0.25">
      <c r="A3538" s="374" t="s">
        <v>13544</v>
      </c>
      <c r="B3538" s="134">
        <v>8697529340438</v>
      </c>
      <c r="C3538" s="227" t="s">
        <v>7212</v>
      </c>
      <c r="D3538" s="227" t="s">
        <v>7213</v>
      </c>
      <c r="E3538" s="28" t="s">
        <v>10682</v>
      </c>
      <c r="F3538" s="377" t="s">
        <v>18</v>
      </c>
      <c r="G3538" s="368" t="s">
        <v>10443</v>
      </c>
      <c r="H3538" s="377"/>
      <c r="I3538" s="21">
        <v>42451</v>
      </c>
    </row>
    <row r="3539" spans="1:9" x14ac:dyDescent="0.25">
      <c r="A3539" s="377" t="s">
        <v>13545</v>
      </c>
      <c r="B3539" s="18">
        <v>8699502151925</v>
      </c>
      <c r="C3539" s="227" t="s">
        <v>19380</v>
      </c>
      <c r="D3539" s="227" t="s">
        <v>1556</v>
      </c>
      <c r="E3539" s="28" t="s">
        <v>2066</v>
      </c>
      <c r="F3539" s="377" t="s">
        <v>18</v>
      </c>
      <c r="G3539" s="377" t="s">
        <v>10443</v>
      </c>
      <c r="H3539" s="377"/>
      <c r="I3539" s="21">
        <v>44208</v>
      </c>
    </row>
    <row r="3540" spans="1:9" x14ac:dyDescent="0.25">
      <c r="A3540" s="374" t="s">
        <v>3113</v>
      </c>
      <c r="B3540" s="17">
        <v>8699074150111</v>
      </c>
      <c r="C3540" s="227" t="s">
        <v>19380</v>
      </c>
      <c r="D3540" s="374" t="s">
        <v>1556</v>
      </c>
      <c r="E3540" s="77" t="s">
        <v>118</v>
      </c>
      <c r="F3540" s="374" t="s">
        <v>18</v>
      </c>
      <c r="G3540" s="377" t="s">
        <v>10443</v>
      </c>
      <c r="H3540" s="377"/>
      <c r="I3540" s="380">
        <v>44390</v>
      </c>
    </row>
    <row r="3541" spans="1:9" x14ac:dyDescent="0.25">
      <c r="A3541" s="374" t="s">
        <v>4712</v>
      </c>
      <c r="B3541" s="18">
        <v>8699638155279</v>
      </c>
      <c r="C3541" s="227" t="s">
        <v>19380</v>
      </c>
      <c r="D3541" s="377" t="s">
        <v>1556</v>
      </c>
      <c r="E3541" s="28" t="s">
        <v>490</v>
      </c>
      <c r="F3541" s="374" t="s">
        <v>18</v>
      </c>
      <c r="G3541" s="374" t="s">
        <v>10443</v>
      </c>
      <c r="H3541" s="377"/>
      <c r="I3541" s="379">
        <v>45608</v>
      </c>
    </row>
    <row r="3542" spans="1:9" x14ac:dyDescent="0.25">
      <c r="A3542" s="374" t="s">
        <v>13546</v>
      </c>
      <c r="B3542" s="134">
        <v>8699578011017</v>
      </c>
      <c r="C3542" s="227" t="s">
        <v>8659</v>
      </c>
      <c r="D3542" s="370" t="s">
        <v>8660</v>
      </c>
      <c r="E3542" s="28" t="s">
        <v>141</v>
      </c>
      <c r="F3542" s="374" t="s">
        <v>18</v>
      </c>
      <c r="G3542" s="377" t="s">
        <v>10443</v>
      </c>
      <c r="H3542" s="374"/>
      <c r="I3542" s="21">
        <v>43907</v>
      </c>
    </row>
    <row r="3543" spans="1:9" x14ac:dyDescent="0.25">
      <c r="A3543" s="374" t="s">
        <v>13547</v>
      </c>
      <c r="B3543" s="134">
        <v>8699523010362</v>
      </c>
      <c r="C3543" s="374" t="s">
        <v>8659</v>
      </c>
      <c r="D3543" s="374" t="s">
        <v>8660</v>
      </c>
      <c r="E3543" s="77" t="s">
        <v>10623</v>
      </c>
      <c r="F3543" s="374" t="s">
        <v>18</v>
      </c>
      <c r="G3543" s="374" t="s">
        <v>10443</v>
      </c>
      <c r="H3543" s="377"/>
      <c r="I3543" s="380">
        <v>43312</v>
      </c>
    </row>
    <row r="3544" spans="1:9" x14ac:dyDescent="0.25">
      <c r="A3544" s="374" t="s">
        <v>13548</v>
      </c>
      <c r="B3544" s="18">
        <v>8699772990231</v>
      </c>
      <c r="C3544" s="227" t="s">
        <v>13549</v>
      </c>
      <c r="D3544" s="374" t="s">
        <v>13550</v>
      </c>
      <c r="E3544" s="28" t="s">
        <v>1836</v>
      </c>
      <c r="F3544" s="377" t="s">
        <v>18</v>
      </c>
      <c r="G3544" s="377" t="s">
        <v>10443</v>
      </c>
      <c r="H3544" s="377"/>
      <c r="I3544" s="380">
        <v>41611</v>
      </c>
    </row>
    <row r="3545" spans="1:9" x14ac:dyDescent="0.25">
      <c r="A3545" s="374" t="s">
        <v>13551</v>
      </c>
      <c r="B3545" s="18">
        <v>8699772350158</v>
      </c>
      <c r="C3545" s="227" t="s">
        <v>2356</v>
      </c>
      <c r="D3545" s="227" t="s">
        <v>2357</v>
      </c>
      <c r="E3545" s="28" t="s">
        <v>11160</v>
      </c>
      <c r="F3545" s="377" t="s">
        <v>18</v>
      </c>
      <c r="G3545" s="377" t="s">
        <v>10443</v>
      </c>
      <c r="H3545" s="377"/>
      <c r="I3545" s="21">
        <v>41345</v>
      </c>
    </row>
    <row r="3546" spans="1:9" x14ac:dyDescent="0.25">
      <c r="A3546" s="374" t="s">
        <v>13552</v>
      </c>
      <c r="B3546" s="18">
        <v>8699830750012</v>
      </c>
      <c r="C3546" s="374" t="s">
        <v>4271</v>
      </c>
      <c r="D3546" s="227" t="s">
        <v>4272</v>
      </c>
      <c r="E3546" s="28" t="s">
        <v>12879</v>
      </c>
      <c r="F3546" s="377" t="s">
        <v>18</v>
      </c>
      <c r="G3546" s="377" t="s">
        <v>10443</v>
      </c>
      <c r="H3546" s="377"/>
      <c r="I3546" s="380">
        <v>41394</v>
      </c>
    </row>
    <row r="3547" spans="1:9" x14ac:dyDescent="0.25">
      <c r="A3547" s="374" t="s">
        <v>13553</v>
      </c>
      <c r="B3547" s="18">
        <v>8699830750029</v>
      </c>
      <c r="C3547" s="374" t="s">
        <v>4271</v>
      </c>
      <c r="D3547" s="227" t="s">
        <v>4272</v>
      </c>
      <c r="E3547" s="28" t="s">
        <v>12879</v>
      </c>
      <c r="F3547" s="377" t="s">
        <v>18</v>
      </c>
      <c r="G3547" s="377" t="s">
        <v>10443</v>
      </c>
      <c r="H3547" s="377"/>
      <c r="I3547" s="380">
        <v>41513</v>
      </c>
    </row>
    <row r="3548" spans="1:9" x14ac:dyDescent="0.25">
      <c r="A3548" s="374" t="s">
        <v>13554</v>
      </c>
      <c r="B3548" s="18">
        <v>8697930211587</v>
      </c>
      <c r="C3548" s="374" t="s">
        <v>3791</v>
      </c>
      <c r="D3548" s="374" t="s">
        <v>3792</v>
      </c>
      <c r="E3548" s="28" t="s">
        <v>10570</v>
      </c>
      <c r="F3548" s="377" t="s">
        <v>18</v>
      </c>
      <c r="G3548" s="377" t="s">
        <v>10443</v>
      </c>
      <c r="H3548" s="226"/>
      <c r="I3548" s="380">
        <v>41618</v>
      </c>
    </row>
    <row r="3549" spans="1:9" x14ac:dyDescent="0.25">
      <c r="A3549" s="374" t="s">
        <v>13555</v>
      </c>
      <c r="B3549" s="135">
        <v>8697929020077</v>
      </c>
      <c r="C3549" s="374" t="s">
        <v>395</v>
      </c>
      <c r="D3549" s="370" t="s">
        <v>396</v>
      </c>
      <c r="E3549" s="77" t="s">
        <v>5187</v>
      </c>
      <c r="F3549" s="374" t="s">
        <v>18</v>
      </c>
      <c r="G3549" s="377" t="s">
        <v>10443</v>
      </c>
      <c r="H3549" s="377"/>
      <c r="I3549" s="380">
        <v>42038</v>
      </c>
    </row>
    <row r="3550" spans="1:9" x14ac:dyDescent="0.25">
      <c r="A3550" s="377" t="s">
        <v>13556</v>
      </c>
      <c r="B3550" s="17">
        <v>8697929020084</v>
      </c>
      <c r="C3550" s="374" t="s">
        <v>395</v>
      </c>
      <c r="D3550" s="374" t="s">
        <v>396</v>
      </c>
      <c r="E3550" s="77" t="s">
        <v>5187</v>
      </c>
      <c r="F3550" s="374" t="s">
        <v>18</v>
      </c>
      <c r="G3550" s="374" t="s">
        <v>10443</v>
      </c>
      <c r="H3550" s="374"/>
      <c r="I3550" s="380">
        <v>44299</v>
      </c>
    </row>
    <row r="3551" spans="1:9" x14ac:dyDescent="0.25">
      <c r="A3551" s="374" t="s">
        <v>13557</v>
      </c>
      <c r="B3551" s="18">
        <v>8697929553216</v>
      </c>
      <c r="C3551" s="370" t="s">
        <v>905</v>
      </c>
      <c r="D3551" s="374" t="s">
        <v>906</v>
      </c>
      <c r="E3551" s="28" t="s">
        <v>5187</v>
      </c>
      <c r="F3551" s="377" t="s">
        <v>18</v>
      </c>
      <c r="G3551" s="368" t="s">
        <v>10443</v>
      </c>
      <c r="H3551" s="374"/>
      <c r="I3551" s="380">
        <v>43683</v>
      </c>
    </row>
    <row r="3552" spans="1:9" x14ac:dyDescent="0.25">
      <c r="A3552" s="374" t="s">
        <v>13558</v>
      </c>
      <c r="B3552" s="18">
        <v>8697929553230</v>
      </c>
      <c r="C3552" s="374" t="s">
        <v>905</v>
      </c>
      <c r="D3552" s="374" t="s">
        <v>906</v>
      </c>
      <c r="E3552" s="28" t="s">
        <v>5187</v>
      </c>
      <c r="F3552" s="377" t="s">
        <v>18</v>
      </c>
      <c r="G3552" s="377" t="s">
        <v>10443</v>
      </c>
      <c r="H3552" s="374"/>
      <c r="I3552" s="380">
        <v>43683</v>
      </c>
    </row>
    <row r="3553" spans="1:9" x14ac:dyDescent="0.25">
      <c r="A3553" s="374" t="s">
        <v>13559</v>
      </c>
      <c r="B3553" s="18">
        <v>8697936022408</v>
      </c>
      <c r="C3553" s="374" t="s">
        <v>1192</v>
      </c>
      <c r="D3553" s="227" t="s">
        <v>1193</v>
      </c>
      <c r="E3553" s="28" t="s">
        <v>10789</v>
      </c>
      <c r="F3553" s="377" t="s">
        <v>739</v>
      </c>
      <c r="G3553" s="377" t="s">
        <v>10443</v>
      </c>
      <c r="H3553" s="377"/>
      <c r="I3553" s="380">
        <v>41394</v>
      </c>
    </row>
    <row r="3554" spans="1:9" x14ac:dyDescent="0.25">
      <c r="A3554" s="374" t="s">
        <v>13560</v>
      </c>
      <c r="B3554" s="18">
        <v>8699514092490</v>
      </c>
      <c r="C3554" s="374" t="s">
        <v>1220</v>
      </c>
      <c r="D3554" s="374" t="s">
        <v>1221</v>
      </c>
      <c r="E3554" s="28" t="s">
        <v>63</v>
      </c>
      <c r="F3554" s="377" t="s">
        <v>18</v>
      </c>
      <c r="G3554" s="226" t="s">
        <v>10443</v>
      </c>
      <c r="H3554" s="377"/>
      <c r="I3554" s="380">
        <v>41513</v>
      </c>
    </row>
    <row r="3555" spans="1:9" x14ac:dyDescent="0.25">
      <c r="A3555" s="374" t="s">
        <v>13561</v>
      </c>
      <c r="B3555" s="18">
        <v>8697929080811</v>
      </c>
      <c r="C3555" s="374" t="s">
        <v>1220</v>
      </c>
      <c r="D3555" s="374" t="s">
        <v>1221</v>
      </c>
      <c r="E3555" s="28" t="s">
        <v>11720</v>
      </c>
      <c r="F3555" s="377" t="s">
        <v>18</v>
      </c>
      <c r="G3555" s="368" t="s">
        <v>10443</v>
      </c>
      <c r="H3555" s="377"/>
      <c r="I3555" s="380">
        <v>41513</v>
      </c>
    </row>
    <row r="3556" spans="1:9" x14ac:dyDescent="0.25">
      <c r="A3556" s="374" t="s">
        <v>13562</v>
      </c>
      <c r="B3556" s="18">
        <v>8697929080828</v>
      </c>
      <c r="C3556" s="227" t="s">
        <v>1220</v>
      </c>
      <c r="D3556" s="374" t="s">
        <v>1221</v>
      </c>
      <c r="E3556" s="28" t="s">
        <v>11720</v>
      </c>
      <c r="F3556" s="377" t="s">
        <v>18</v>
      </c>
      <c r="G3556" s="377" t="s">
        <v>10443</v>
      </c>
      <c r="H3556" s="377"/>
      <c r="I3556" s="380">
        <v>41513</v>
      </c>
    </row>
    <row r="3557" spans="1:9" x14ac:dyDescent="0.25">
      <c r="A3557" s="374" t="s">
        <v>13563</v>
      </c>
      <c r="B3557" s="135">
        <v>8699525076854</v>
      </c>
      <c r="C3557" s="374" t="s">
        <v>446</v>
      </c>
      <c r="D3557" s="374" t="s">
        <v>447</v>
      </c>
      <c r="E3557" s="77" t="s">
        <v>191</v>
      </c>
      <c r="F3557" s="374" t="s">
        <v>18</v>
      </c>
      <c r="G3557" s="377" t="s">
        <v>10443</v>
      </c>
      <c r="H3557" s="377"/>
      <c r="I3557" s="380">
        <v>42038</v>
      </c>
    </row>
    <row r="3558" spans="1:9" x14ac:dyDescent="0.25">
      <c r="A3558" s="374" t="s">
        <v>13564</v>
      </c>
      <c r="B3558" s="135">
        <v>8699525076847</v>
      </c>
      <c r="C3558" s="374" t="s">
        <v>446</v>
      </c>
      <c r="D3558" s="374" t="s">
        <v>447</v>
      </c>
      <c r="E3558" s="77" t="s">
        <v>191</v>
      </c>
      <c r="F3558" s="374" t="s">
        <v>18</v>
      </c>
      <c r="G3558" s="377" t="s">
        <v>10443</v>
      </c>
      <c r="H3558" s="377"/>
      <c r="I3558" s="380">
        <v>42038</v>
      </c>
    </row>
    <row r="3559" spans="1:9" x14ac:dyDescent="0.25">
      <c r="A3559" s="374" t="s">
        <v>13565</v>
      </c>
      <c r="B3559" s="18">
        <v>8697929021319</v>
      </c>
      <c r="C3559" s="374" t="s">
        <v>2246</v>
      </c>
      <c r="D3559" s="374" t="s">
        <v>2247</v>
      </c>
      <c r="E3559" s="28" t="s">
        <v>5187</v>
      </c>
      <c r="F3559" s="377" t="s">
        <v>18</v>
      </c>
      <c r="G3559" s="377" t="s">
        <v>10443</v>
      </c>
      <c r="H3559" s="377"/>
      <c r="I3559" s="380">
        <v>41513</v>
      </c>
    </row>
    <row r="3560" spans="1:9" x14ac:dyDescent="0.25">
      <c r="A3560" s="370" t="s">
        <v>13566</v>
      </c>
      <c r="B3560" s="18">
        <v>8697932070632</v>
      </c>
      <c r="C3560" s="227" t="s">
        <v>1757</v>
      </c>
      <c r="D3560" s="370" t="s">
        <v>1758</v>
      </c>
      <c r="E3560" s="28" t="s">
        <v>10763</v>
      </c>
      <c r="F3560" s="377" t="s">
        <v>18</v>
      </c>
      <c r="G3560" s="377" t="s">
        <v>10443</v>
      </c>
      <c r="H3560" s="377"/>
      <c r="I3560" s="380">
        <v>41513</v>
      </c>
    </row>
    <row r="3561" spans="1:9" x14ac:dyDescent="0.25">
      <c r="A3561" s="374" t="s">
        <v>13567</v>
      </c>
      <c r="B3561" s="18">
        <v>8697932070649</v>
      </c>
      <c r="C3561" s="370" t="s">
        <v>1757</v>
      </c>
      <c r="D3561" s="374" t="s">
        <v>1758</v>
      </c>
      <c r="E3561" s="28" t="s">
        <v>10763</v>
      </c>
      <c r="F3561" s="377" t="s">
        <v>18</v>
      </c>
      <c r="G3561" s="377" t="s">
        <v>10443</v>
      </c>
      <c r="H3561" s="377"/>
      <c r="I3561" s="380">
        <v>41513</v>
      </c>
    </row>
    <row r="3562" spans="1:9" x14ac:dyDescent="0.25">
      <c r="A3562" s="374" t="s">
        <v>13568</v>
      </c>
      <c r="B3562" s="18">
        <v>8697932070823</v>
      </c>
      <c r="C3562" s="374" t="s">
        <v>1757</v>
      </c>
      <c r="D3562" s="374" t="s">
        <v>1758</v>
      </c>
      <c r="E3562" s="28" t="s">
        <v>10763</v>
      </c>
      <c r="F3562" s="377" t="s">
        <v>18</v>
      </c>
      <c r="G3562" s="377" t="s">
        <v>10443</v>
      </c>
      <c r="H3562" s="377"/>
      <c r="I3562" s="380">
        <v>41513</v>
      </c>
    </row>
    <row r="3563" spans="1:9" x14ac:dyDescent="0.25">
      <c r="A3563" s="374" t="s">
        <v>13569</v>
      </c>
      <c r="B3563" s="18">
        <v>8697936021159</v>
      </c>
      <c r="C3563" s="374" t="s">
        <v>2452</v>
      </c>
      <c r="D3563" s="374" t="s">
        <v>2453</v>
      </c>
      <c r="E3563" s="28" t="s">
        <v>10789</v>
      </c>
      <c r="F3563" s="377" t="s">
        <v>18</v>
      </c>
      <c r="G3563" s="377" t="s">
        <v>10443</v>
      </c>
      <c r="H3563" s="377"/>
      <c r="I3563" s="380">
        <v>41345</v>
      </c>
    </row>
    <row r="3564" spans="1:9" x14ac:dyDescent="0.25">
      <c r="A3564" s="374" t="s">
        <v>13570</v>
      </c>
      <c r="B3564" s="18">
        <v>8697936021166</v>
      </c>
      <c r="C3564" s="227" t="s">
        <v>2452</v>
      </c>
      <c r="D3564" s="374" t="s">
        <v>2453</v>
      </c>
      <c r="E3564" s="28" t="s">
        <v>10789</v>
      </c>
      <c r="F3564" s="377" t="s">
        <v>18</v>
      </c>
      <c r="G3564" s="377" t="s">
        <v>10443</v>
      </c>
      <c r="H3564" s="377"/>
      <c r="I3564" s="380">
        <v>41345</v>
      </c>
    </row>
    <row r="3565" spans="1:9" x14ac:dyDescent="0.25">
      <c r="A3565" s="374" t="s">
        <v>13571</v>
      </c>
      <c r="B3565" s="18">
        <v>8697936021135</v>
      </c>
      <c r="C3565" s="374" t="s">
        <v>2452</v>
      </c>
      <c r="D3565" s="374" t="s">
        <v>2453</v>
      </c>
      <c r="E3565" s="28" t="s">
        <v>10789</v>
      </c>
      <c r="F3565" s="377" t="s">
        <v>18</v>
      </c>
      <c r="G3565" s="377" t="s">
        <v>10443</v>
      </c>
      <c r="H3565" s="377"/>
      <c r="I3565" s="380">
        <v>41513</v>
      </c>
    </row>
    <row r="3566" spans="1:9" x14ac:dyDescent="0.25">
      <c r="A3566" s="374" t="s">
        <v>13572</v>
      </c>
      <c r="B3566" s="18">
        <v>8697936021142</v>
      </c>
      <c r="C3566" s="374" t="s">
        <v>2452</v>
      </c>
      <c r="D3566" s="374" t="s">
        <v>2453</v>
      </c>
      <c r="E3566" s="28" t="s">
        <v>10789</v>
      </c>
      <c r="F3566" s="377" t="s">
        <v>18</v>
      </c>
      <c r="G3566" s="377" t="s">
        <v>10443</v>
      </c>
      <c r="H3566" s="377"/>
      <c r="I3566" s="380">
        <v>41513</v>
      </c>
    </row>
    <row r="3567" spans="1:9" x14ac:dyDescent="0.25">
      <c r="A3567" s="374" t="s">
        <v>13573</v>
      </c>
      <c r="B3567" s="18">
        <v>8697936021197</v>
      </c>
      <c r="C3567" s="374" t="s">
        <v>11709</v>
      </c>
      <c r="D3567" s="374" t="s">
        <v>11710</v>
      </c>
      <c r="E3567" s="28" t="s">
        <v>10789</v>
      </c>
      <c r="F3567" s="377" t="s">
        <v>18</v>
      </c>
      <c r="G3567" s="377" t="s">
        <v>10443</v>
      </c>
      <c r="H3567" s="374"/>
      <c r="I3567" s="380">
        <v>41513</v>
      </c>
    </row>
    <row r="3568" spans="1:9" x14ac:dyDescent="0.25">
      <c r="A3568" s="374" t="s">
        <v>13574</v>
      </c>
      <c r="B3568" s="18">
        <v>8697933090615</v>
      </c>
      <c r="C3568" s="374" t="s">
        <v>1607</v>
      </c>
      <c r="D3568" s="374" t="s">
        <v>1608</v>
      </c>
      <c r="E3568" s="28" t="s">
        <v>10699</v>
      </c>
      <c r="F3568" s="377" t="s">
        <v>18</v>
      </c>
      <c r="G3568" s="377" t="s">
        <v>10443</v>
      </c>
      <c r="H3568" s="377"/>
      <c r="I3568" s="380">
        <v>41513</v>
      </c>
    </row>
    <row r="3569" spans="1:9" x14ac:dyDescent="0.25">
      <c r="A3569" s="374" t="s">
        <v>13575</v>
      </c>
      <c r="B3569" s="18">
        <v>8697933090608</v>
      </c>
      <c r="C3569" s="374" t="s">
        <v>1607</v>
      </c>
      <c r="D3569" s="374" t="s">
        <v>1608</v>
      </c>
      <c r="E3569" s="28" t="s">
        <v>10699</v>
      </c>
      <c r="F3569" s="377" t="s">
        <v>18</v>
      </c>
      <c r="G3569" s="377" t="s">
        <v>10443</v>
      </c>
      <c r="H3569" s="377"/>
      <c r="I3569" s="380">
        <v>41513</v>
      </c>
    </row>
    <row r="3570" spans="1:9" x14ac:dyDescent="0.25">
      <c r="A3570" s="374" t="s">
        <v>13576</v>
      </c>
      <c r="B3570" s="18">
        <v>8697933090622</v>
      </c>
      <c r="C3570" s="227" t="s">
        <v>1607</v>
      </c>
      <c r="D3570" s="374" t="s">
        <v>1608</v>
      </c>
      <c r="E3570" s="28" t="s">
        <v>10699</v>
      </c>
      <c r="F3570" s="377" t="s">
        <v>18</v>
      </c>
      <c r="G3570" s="377" t="s">
        <v>10443</v>
      </c>
      <c r="H3570" s="377"/>
      <c r="I3570" s="380">
        <v>41513</v>
      </c>
    </row>
    <row r="3571" spans="1:9" x14ac:dyDescent="0.25">
      <c r="A3571" s="374" t="s">
        <v>13577</v>
      </c>
      <c r="B3571" s="18">
        <v>8697933090646</v>
      </c>
      <c r="C3571" s="227" t="s">
        <v>1607</v>
      </c>
      <c r="D3571" s="374" t="s">
        <v>1608</v>
      </c>
      <c r="E3571" s="28" t="s">
        <v>10699</v>
      </c>
      <c r="F3571" s="377" t="s">
        <v>18</v>
      </c>
      <c r="G3571" s="377" t="s">
        <v>10443</v>
      </c>
      <c r="H3571" s="377"/>
      <c r="I3571" s="380">
        <v>41513</v>
      </c>
    </row>
    <row r="3572" spans="1:9" x14ac:dyDescent="0.25">
      <c r="A3572" s="374" t="s">
        <v>13578</v>
      </c>
      <c r="B3572" s="18">
        <v>8697933090639</v>
      </c>
      <c r="C3572" s="227" t="s">
        <v>1607</v>
      </c>
      <c r="D3572" s="374" t="s">
        <v>1608</v>
      </c>
      <c r="E3572" s="28" t="s">
        <v>10699</v>
      </c>
      <c r="F3572" s="377" t="s">
        <v>18</v>
      </c>
      <c r="G3572" s="377" t="s">
        <v>10443</v>
      </c>
      <c r="H3572" s="377"/>
      <c r="I3572" s="380">
        <v>41513</v>
      </c>
    </row>
    <row r="3573" spans="1:9" x14ac:dyDescent="0.25">
      <c r="A3573" s="374" t="s">
        <v>13579</v>
      </c>
      <c r="B3573" s="18">
        <v>8697933090660</v>
      </c>
      <c r="C3573" s="227" t="s">
        <v>1607</v>
      </c>
      <c r="D3573" s="374" t="s">
        <v>1608</v>
      </c>
      <c r="E3573" s="28" t="s">
        <v>10699</v>
      </c>
      <c r="F3573" s="377" t="s">
        <v>18</v>
      </c>
      <c r="G3573" s="377" t="s">
        <v>10443</v>
      </c>
      <c r="H3573" s="377"/>
      <c r="I3573" s="380">
        <v>41513</v>
      </c>
    </row>
    <row r="3574" spans="1:9" x14ac:dyDescent="0.25">
      <c r="A3574" s="374" t="s">
        <v>13580</v>
      </c>
      <c r="B3574" s="18">
        <v>8697933090653</v>
      </c>
      <c r="C3574" s="227" t="s">
        <v>1607</v>
      </c>
      <c r="D3574" s="227" t="s">
        <v>1608</v>
      </c>
      <c r="E3574" s="28" t="s">
        <v>10699</v>
      </c>
      <c r="F3574" s="377" t="s">
        <v>18</v>
      </c>
      <c r="G3574" s="377" t="s">
        <v>10443</v>
      </c>
      <c r="H3574" s="377"/>
      <c r="I3574" s="21">
        <v>41513</v>
      </c>
    </row>
    <row r="3575" spans="1:9" x14ac:dyDescent="0.25">
      <c r="A3575" s="374" t="s">
        <v>13581</v>
      </c>
      <c r="B3575" s="18">
        <v>8697933090578</v>
      </c>
      <c r="C3575" s="227" t="s">
        <v>1607</v>
      </c>
      <c r="D3575" s="227" t="s">
        <v>1608</v>
      </c>
      <c r="E3575" s="28" t="s">
        <v>10699</v>
      </c>
      <c r="F3575" s="377" t="s">
        <v>18</v>
      </c>
      <c r="G3575" s="377" t="s">
        <v>10443</v>
      </c>
      <c r="H3575" s="377"/>
      <c r="I3575" s="21">
        <v>41513</v>
      </c>
    </row>
    <row r="3576" spans="1:9" x14ac:dyDescent="0.25">
      <c r="A3576" s="374" t="s">
        <v>13582</v>
      </c>
      <c r="B3576" s="18">
        <v>8697933090592</v>
      </c>
      <c r="C3576" s="227" t="s">
        <v>1607</v>
      </c>
      <c r="D3576" s="227" t="s">
        <v>1608</v>
      </c>
      <c r="E3576" s="28" t="s">
        <v>10699</v>
      </c>
      <c r="F3576" s="377" t="s">
        <v>18</v>
      </c>
      <c r="G3576" s="377" t="s">
        <v>10443</v>
      </c>
      <c r="H3576" s="377"/>
      <c r="I3576" s="21">
        <v>41513</v>
      </c>
    </row>
    <row r="3577" spans="1:9" x14ac:dyDescent="0.25">
      <c r="A3577" s="374" t="s">
        <v>13583</v>
      </c>
      <c r="B3577" s="18">
        <v>8697933090585</v>
      </c>
      <c r="C3577" s="227" t="s">
        <v>1607</v>
      </c>
      <c r="D3577" s="374" t="s">
        <v>1608</v>
      </c>
      <c r="E3577" s="28" t="s">
        <v>10699</v>
      </c>
      <c r="F3577" s="377" t="s">
        <v>18</v>
      </c>
      <c r="G3577" s="377" t="s">
        <v>10443</v>
      </c>
      <c r="H3577" s="377"/>
      <c r="I3577" s="380">
        <v>41513</v>
      </c>
    </row>
    <row r="3578" spans="1:9" x14ac:dyDescent="0.25">
      <c r="A3578" s="374" t="s">
        <v>8129</v>
      </c>
      <c r="B3578" s="18">
        <v>8699582090046</v>
      </c>
      <c r="C3578" s="227" t="s">
        <v>1897</v>
      </c>
      <c r="D3578" s="374" t="s">
        <v>1898</v>
      </c>
      <c r="E3578" s="28" t="s">
        <v>10809</v>
      </c>
      <c r="F3578" s="377" t="s">
        <v>18</v>
      </c>
      <c r="G3578" s="377" t="s">
        <v>10443</v>
      </c>
      <c r="H3578" s="377"/>
      <c r="I3578" s="380">
        <v>41394</v>
      </c>
    </row>
    <row r="3579" spans="1:9" x14ac:dyDescent="0.25">
      <c r="A3579" s="374" t="s">
        <v>13584</v>
      </c>
      <c r="B3579" s="134">
        <v>8699582690017</v>
      </c>
      <c r="C3579" s="227" t="s">
        <v>3347</v>
      </c>
      <c r="D3579" s="374" t="s">
        <v>3348</v>
      </c>
      <c r="E3579" s="28" t="s">
        <v>10809</v>
      </c>
      <c r="F3579" s="377" t="s">
        <v>18</v>
      </c>
      <c r="G3579" s="377" t="s">
        <v>10443</v>
      </c>
      <c r="H3579" s="377"/>
      <c r="I3579" s="380">
        <v>42703</v>
      </c>
    </row>
    <row r="3580" spans="1:9" x14ac:dyDescent="0.25">
      <c r="A3580" s="374" t="s">
        <v>13585</v>
      </c>
      <c r="B3580" s="134">
        <v>8699582690024</v>
      </c>
      <c r="C3580" s="227" t="s">
        <v>3347</v>
      </c>
      <c r="D3580" s="374" t="s">
        <v>3348</v>
      </c>
      <c r="E3580" s="28" t="s">
        <v>10809</v>
      </c>
      <c r="F3580" s="377" t="s">
        <v>18</v>
      </c>
      <c r="G3580" s="368" t="s">
        <v>10443</v>
      </c>
      <c r="H3580" s="377"/>
      <c r="I3580" s="380">
        <v>42703</v>
      </c>
    </row>
    <row r="3581" spans="1:9" x14ac:dyDescent="0.25">
      <c r="A3581" s="374" t="s">
        <v>13586</v>
      </c>
      <c r="B3581" s="18">
        <v>8699582700013</v>
      </c>
      <c r="C3581" s="227" t="s">
        <v>5963</v>
      </c>
      <c r="D3581" s="374" t="s">
        <v>3348</v>
      </c>
      <c r="E3581" s="77" t="s">
        <v>402</v>
      </c>
      <c r="F3581" s="377" t="s">
        <v>18</v>
      </c>
      <c r="G3581" s="377" t="s">
        <v>10443</v>
      </c>
      <c r="H3581" s="377"/>
      <c r="I3581" s="380">
        <v>41513</v>
      </c>
    </row>
    <row r="3582" spans="1:9" x14ac:dyDescent="0.25">
      <c r="A3582" s="374" t="s">
        <v>5962</v>
      </c>
      <c r="B3582" s="134">
        <v>8699586700057</v>
      </c>
      <c r="C3582" s="227" t="s">
        <v>5963</v>
      </c>
      <c r="D3582" s="374" t="s">
        <v>3348</v>
      </c>
      <c r="E3582" s="28" t="s">
        <v>11134</v>
      </c>
      <c r="F3582" s="377" t="s">
        <v>18</v>
      </c>
      <c r="G3582" s="377" t="s">
        <v>10443</v>
      </c>
      <c r="H3582" s="377"/>
      <c r="I3582" s="380">
        <v>42451</v>
      </c>
    </row>
    <row r="3583" spans="1:9" x14ac:dyDescent="0.25">
      <c r="A3583" s="374" t="s">
        <v>5964</v>
      </c>
      <c r="B3583" s="134">
        <v>8699586090264</v>
      </c>
      <c r="C3583" s="227" t="s">
        <v>5963</v>
      </c>
      <c r="D3583" s="227" t="s">
        <v>3348</v>
      </c>
      <c r="E3583" s="28" t="s">
        <v>11134</v>
      </c>
      <c r="F3583" s="377" t="s">
        <v>18</v>
      </c>
      <c r="G3583" s="226" t="s">
        <v>10443</v>
      </c>
      <c r="H3583" s="377"/>
      <c r="I3583" s="21">
        <v>42451</v>
      </c>
    </row>
    <row r="3584" spans="1:9" x14ac:dyDescent="0.25">
      <c r="A3584" s="374" t="s">
        <v>5964</v>
      </c>
      <c r="B3584" s="18">
        <v>8699582090060</v>
      </c>
      <c r="C3584" s="227" t="s">
        <v>5963</v>
      </c>
      <c r="D3584" s="374" t="s">
        <v>3348</v>
      </c>
      <c r="E3584" s="77" t="s">
        <v>402</v>
      </c>
      <c r="F3584" s="377" t="s">
        <v>18</v>
      </c>
      <c r="G3584" s="226" t="s">
        <v>10443</v>
      </c>
      <c r="H3584" s="377"/>
      <c r="I3584" s="380">
        <v>41394</v>
      </c>
    </row>
    <row r="3585" spans="1:9" x14ac:dyDescent="0.25">
      <c r="A3585" s="374" t="s">
        <v>8130</v>
      </c>
      <c r="B3585" s="17">
        <v>8699809010178</v>
      </c>
      <c r="C3585" s="227" t="s">
        <v>8131</v>
      </c>
      <c r="D3585" s="374" t="s">
        <v>8132</v>
      </c>
      <c r="E3585" s="77" t="s">
        <v>402</v>
      </c>
      <c r="F3585" s="374" t="s">
        <v>18</v>
      </c>
      <c r="G3585" s="377" t="s">
        <v>10443</v>
      </c>
      <c r="H3585" s="133"/>
      <c r="I3585" s="379">
        <v>45818</v>
      </c>
    </row>
    <row r="3586" spans="1:9" x14ac:dyDescent="0.25">
      <c r="A3586" s="374" t="s">
        <v>8133</v>
      </c>
      <c r="B3586" s="17">
        <v>8699809010192</v>
      </c>
      <c r="C3586" s="374" t="s">
        <v>8131</v>
      </c>
      <c r="D3586" s="374" t="s">
        <v>8132</v>
      </c>
      <c r="E3586" s="77" t="s">
        <v>402</v>
      </c>
      <c r="F3586" s="374" t="s">
        <v>18</v>
      </c>
      <c r="G3586" s="374" t="s">
        <v>10443</v>
      </c>
      <c r="H3586" s="377"/>
      <c r="I3586" s="379">
        <v>45762</v>
      </c>
    </row>
    <row r="3587" spans="1:9" x14ac:dyDescent="0.25">
      <c r="A3587" s="374" t="s">
        <v>4487</v>
      </c>
      <c r="B3587" s="18">
        <v>8699504710137</v>
      </c>
      <c r="C3587" s="374" t="s">
        <v>349</v>
      </c>
      <c r="D3587" s="377" t="s">
        <v>350</v>
      </c>
      <c r="E3587" s="28" t="s">
        <v>1972</v>
      </c>
      <c r="F3587" s="374" t="s">
        <v>18</v>
      </c>
      <c r="G3587" s="377" t="s">
        <v>10443</v>
      </c>
      <c r="H3587" s="377"/>
      <c r="I3587" s="379">
        <v>45636</v>
      </c>
    </row>
    <row r="3588" spans="1:9" x14ac:dyDescent="0.25">
      <c r="A3588" s="374" t="s">
        <v>4487</v>
      </c>
      <c r="B3588" s="17">
        <v>8699760710018</v>
      </c>
      <c r="C3588" s="227" t="s">
        <v>349</v>
      </c>
      <c r="D3588" s="374" t="s">
        <v>350</v>
      </c>
      <c r="E3588" s="77" t="s">
        <v>1972</v>
      </c>
      <c r="F3588" s="374" t="s">
        <v>18</v>
      </c>
      <c r="G3588" s="226" t="s">
        <v>10443</v>
      </c>
      <c r="H3588" s="374"/>
      <c r="I3588" s="380">
        <v>44110</v>
      </c>
    </row>
    <row r="3589" spans="1:9" x14ac:dyDescent="0.25">
      <c r="A3589" s="374" t="s">
        <v>13587</v>
      </c>
      <c r="B3589" s="18">
        <v>8699569130017</v>
      </c>
      <c r="C3589" s="227" t="s">
        <v>8641</v>
      </c>
      <c r="D3589" s="374" t="s">
        <v>8642</v>
      </c>
      <c r="E3589" s="28" t="s">
        <v>210</v>
      </c>
      <c r="F3589" s="377" t="s">
        <v>18</v>
      </c>
      <c r="G3589" s="368" t="s">
        <v>10443</v>
      </c>
      <c r="H3589" s="374"/>
      <c r="I3589" s="380">
        <v>43151</v>
      </c>
    </row>
    <row r="3590" spans="1:9" x14ac:dyDescent="0.25">
      <c r="A3590" s="374" t="s">
        <v>13588</v>
      </c>
      <c r="B3590" s="18">
        <v>8699514204602</v>
      </c>
      <c r="C3590" s="227" t="s">
        <v>8641</v>
      </c>
      <c r="D3590" s="374" t="s">
        <v>8642</v>
      </c>
      <c r="E3590" s="28" t="s">
        <v>10930</v>
      </c>
      <c r="F3590" s="377" t="s">
        <v>18</v>
      </c>
      <c r="G3590" s="377" t="s">
        <v>10443</v>
      </c>
      <c r="H3590" s="377"/>
      <c r="I3590" s="380">
        <v>41513</v>
      </c>
    </row>
    <row r="3591" spans="1:9" x14ac:dyDescent="0.25">
      <c r="A3591" s="374" t="s">
        <v>13589</v>
      </c>
      <c r="B3591" s="134">
        <v>8699769980061</v>
      </c>
      <c r="C3591" s="374" t="s">
        <v>550</v>
      </c>
      <c r="D3591" s="374" t="s">
        <v>551</v>
      </c>
      <c r="E3591" s="28" t="s">
        <v>12502</v>
      </c>
      <c r="F3591" s="377" t="s">
        <v>85</v>
      </c>
      <c r="G3591" s="377" t="s">
        <v>10443</v>
      </c>
      <c r="H3591" s="377"/>
      <c r="I3591" s="380">
        <v>42451</v>
      </c>
    </row>
    <row r="3592" spans="1:9" x14ac:dyDescent="0.25">
      <c r="A3592" s="374" t="s">
        <v>13590</v>
      </c>
      <c r="B3592" s="134">
        <v>8699769980047</v>
      </c>
      <c r="C3592" s="227" t="s">
        <v>550</v>
      </c>
      <c r="D3592" s="374" t="s">
        <v>551</v>
      </c>
      <c r="E3592" s="28" t="s">
        <v>12502</v>
      </c>
      <c r="F3592" s="377" t="s">
        <v>85</v>
      </c>
      <c r="G3592" s="377" t="s">
        <v>10443</v>
      </c>
      <c r="H3592" s="377"/>
      <c r="I3592" s="380">
        <v>42451</v>
      </c>
    </row>
    <row r="3593" spans="1:9" x14ac:dyDescent="0.25">
      <c r="A3593" s="374" t="s">
        <v>13591</v>
      </c>
      <c r="B3593" s="18">
        <v>8699769980115</v>
      </c>
      <c r="C3593" s="227" t="s">
        <v>550</v>
      </c>
      <c r="D3593" s="374" t="s">
        <v>551</v>
      </c>
      <c r="E3593" s="28" t="s">
        <v>12502</v>
      </c>
      <c r="F3593" s="377" t="s">
        <v>85</v>
      </c>
      <c r="G3593" s="377" t="s">
        <v>10443</v>
      </c>
      <c r="H3593" s="377"/>
      <c r="I3593" s="380">
        <v>41513</v>
      </c>
    </row>
    <row r="3594" spans="1:9" x14ac:dyDescent="0.25">
      <c r="A3594" s="374" t="s">
        <v>13592</v>
      </c>
      <c r="B3594" s="17">
        <v>8699697920016</v>
      </c>
      <c r="C3594" s="374" t="s">
        <v>239</v>
      </c>
      <c r="D3594" s="374" t="s">
        <v>240</v>
      </c>
      <c r="E3594" s="77" t="s">
        <v>13593</v>
      </c>
      <c r="F3594" s="374" t="s">
        <v>18</v>
      </c>
      <c r="G3594" s="374" t="s">
        <v>10443</v>
      </c>
      <c r="H3594" s="374"/>
      <c r="I3594" s="380">
        <v>44299</v>
      </c>
    </row>
    <row r="3595" spans="1:9" x14ac:dyDescent="0.25">
      <c r="A3595" s="374" t="s">
        <v>13594</v>
      </c>
      <c r="B3595" s="17">
        <v>8699697920023</v>
      </c>
      <c r="C3595" s="374" t="s">
        <v>239</v>
      </c>
      <c r="D3595" s="374" t="s">
        <v>240</v>
      </c>
      <c r="E3595" s="77" t="s">
        <v>13593</v>
      </c>
      <c r="F3595" s="374" t="s">
        <v>18</v>
      </c>
      <c r="G3595" s="374" t="s">
        <v>10443</v>
      </c>
      <c r="H3595" s="374"/>
      <c r="I3595" s="380">
        <v>44299</v>
      </c>
    </row>
    <row r="3596" spans="1:9" x14ac:dyDescent="0.25">
      <c r="A3596" s="374" t="s">
        <v>13595</v>
      </c>
      <c r="B3596" s="134">
        <v>8699697650050</v>
      </c>
      <c r="C3596" s="374" t="s">
        <v>823</v>
      </c>
      <c r="D3596" s="374" t="s">
        <v>240</v>
      </c>
      <c r="E3596" s="77" t="s">
        <v>13596</v>
      </c>
      <c r="F3596" s="374" t="s">
        <v>18</v>
      </c>
      <c r="G3596" s="377" t="s">
        <v>10443</v>
      </c>
      <c r="H3596" s="374"/>
      <c r="I3596" s="380">
        <v>43459</v>
      </c>
    </row>
    <row r="3597" spans="1:9" x14ac:dyDescent="0.25">
      <c r="A3597" s="374" t="s">
        <v>13597</v>
      </c>
      <c r="B3597" s="143">
        <v>8699697650043</v>
      </c>
      <c r="C3597" s="374" t="s">
        <v>823</v>
      </c>
      <c r="D3597" s="374" t="s">
        <v>240</v>
      </c>
      <c r="E3597" s="28" t="s">
        <v>1136</v>
      </c>
      <c r="F3597" s="377" t="s">
        <v>18</v>
      </c>
      <c r="G3597" s="377" t="s">
        <v>10443</v>
      </c>
      <c r="H3597" s="374"/>
      <c r="I3597" s="380">
        <v>41345</v>
      </c>
    </row>
    <row r="3598" spans="1:9" x14ac:dyDescent="0.25">
      <c r="A3598" s="374" t="s">
        <v>13598</v>
      </c>
      <c r="B3598" s="18">
        <v>8699559650068</v>
      </c>
      <c r="C3598" s="374" t="s">
        <v>823</v>
      </c>
      <c r="D3598" s="374" t="s">
        <v>240</v>
      </c>
      <c r="E3598" s="28" t="s">
        <v>10768</v>
      </c>
      <c r="F3598" s="377" t="s">
        <v>18</v>
      </c>
      <c r="G3598" s="377" t="s">
        <v>10443</v>
      </c>
      <c r="H3598" s="374"/>
      <c r="I3598" s="380">
        <v>43683</v>
      </c>
    </row>
    <row r="3599" spans="1:9" x14ac:dyDescent="0.25">
      <c r="A3599" s="374" t="s">
        <v>13599</v>
      </c>
      <c r="B3599" s="134">
        <v>8699241770043</v>
      </c>
      <c r="C3599" s="374" t="s">
        <v>383</v>
      </c>
      <c r="D3599" s="374" t="s">
        <v>384</v>
      </c>
      <c r="E3599" s="77" t="s">
        <v>7272</v>
      </c>
      <c r="F3599" s="374" t="s">
        <v>18</v>
      </c>
      <c r="G3599" s="374" t="s">
        <v>10443</v>
      </c>
      <c r="H3599" s="377"/>
      <c r="I3599" s="380">
        <v>43312</v>
      </c>
    </row>
    <row r="3600" spans="1:9" x14ac:dyDescent="0.25">
      <c r="A3600" s="227" t="s">
        <v>13600</v>
      </c>
      <c r="B3600" s="134">
        <v>8699241770012</v>
      </c>
      <c r="C3600" s="374" t="s">
        <v>383</v>
      </c>
      <c r="D3600" s="227" t="s">
        <v>384</v>
      </c>
      <c r="E3600" s="77" t="s">
        <v>5060</v>
      </c>
      <c r="F3600" s="374" t="s">
        <v>18</v>
      </c>
      <c r="G3600" s="374" t="s">
        <v>10443</v>
      </c>
      <c r="H3600" s="377"/>
      <c r="I3600" s="380">
        <v>43312</v>
      </c>
    </row>
    <row r="3601" spans="1:9" x14ac:dyDescent="0.25">
      <c r="A3601" s="227" t="s">
        <v>13601</v>
      </c>
      <c r="B3601" s="18">
        <v>8698747340033</v>
      </c>
      <c r="C3601" s="374" t="s">
        <v>7865</v>
      </c>
      <c r="D3601" s="227" t="s">
        <v>7866</v>
      </c>
      <c r="E3601" s="28" t="s">
        <v>2870</v>
      </c>
      <c r="F3601" s="377" t="s">
        <v>18</v>
      </c>
      <c r="G3601" s="377" t="s">
        <v>10443</v>
      </c>
      <c r="H3601" s="377"/>
      <c r="I3601" s="380">
        <v>41513</v>
      </c>
    </row>
    <row r="3602" spans="1:9" x14ac:dyDescent="0.25">
      <c r="A3602" s="374" t="s">
        <v>13602</v>
      </c>
      <c r="B3602" s="18">
        <v>8698747340026</v>
      </c>
      <c r="C3602" s="374" t="s">
        <v>7865</v>
      </c>
      <c r="D3602" s="374" t="s">
        <v>7866</v>
      </c>
      <c r="E3602" s="77" t="s">
        <v>2870</v>
      </c>
      <c r="F3602" s="374" t="s">
        <v>18</v>
      </c>
      <c r="G3602" s="377" t="s">
        <v>10443</v>
      </c>
      <c r="H3602" s="377"/>
      <c r="I3602" s="380">
        <v>43312</v>
      </c>
    </row>
    <row r="3603" spans="1:9" x14ac:dyDescent="0.25">
      <c r="A3603" s="374" t="s">
        <v>13603</v>
      </c>
      <c r="B3603" s="18">
        <v>8699566755114</v>
      </c>
      <c r="C3603" s="374" t="s">
        <v>6423</v>
      </c>
      <c r="D3603" s="374" t="s">
        <v>6424</v>
      </c>
      <c r="E3603" s="28" t="s">
        <v>855</v>
      </c>
      <c r="F3603" s="377" t="s">
        <v>18</v>
      </c>
      <c r="G3603" s="377" t="s">
        <v>10443</v>
      </c>
      <c r="H3603" s="377"/>
      <c r="I3603" s="380">
        <v>41394</v>
      </c>
    </row>
    <row r="3604" spans="1:9" x14ac:dyDescent="0.25">
      <c r="A3604" s="374" t="s">
        <v>13604</v>
      </c>
      <c r="B3604" s="18">
        <v>8699599270011</v>
      </c>
      <c r="C3604" s="374" t="s">
        <v>1646</v>
      </c>
      <c r="D3604" s="374" t="s">
        <v>1647</v>
      </c>
      <c r="E3604" s="28" t="s">
        <v>2116</v>
      </c>
      <c r="F3604" s="377" t="s">
        <v>18</v>
      </c>
      <c r="G3604" s="377" t="s">
        <v>10443</v>
      </c>
      <c r="H3604" s="377"/>
      <c r="I3604" s="380">
        <v>41394</v>
      </c>
    </row>
    <row r="3605" spans="1:9" x14ac:dyDescent="0.25">
      <c r="A3605" s="374" t="s">
        <v>13605</v>
      </c>
      <c r="B3605" s="17">
        <v>8699522601264</v>
      </c>
      <c r="C3605" s="374" t="s">
        <v>3625</v>
      </c>
      <c r="D3605" s="374" t="s">
        <v>2571</v>
      </c>
      <c r="E3605" s="77" t="s">
        <v>107</v>
      </c>
      <c r="F3605" s="374" t="s">
        <v>18</v>
      </c>
      <c r="G3605" s="377" t="s">
        <v>10443</v>
      </c>
      <c r="H3605" s="377"/>
      <c r="I3605" s="380">
        <v>44845</v>
      </c>
    </row>
    <row r="3606" spans="1:9" x14ac:dyDescent="0.25">
      <c r="A3606" s="29" t="s">
        <v>19743</v>
      </c>
      <c r="B3606" s="397">
        <v>8699569520177</v>
      </c>
      <c r="C3606" s="20" t="s">
        <v>2570</v>
      </c>
      <c r="D3606" s="20" t="s">
        <v>2571</v>
      </c>
      <c r="E3606" s="401" t="s">
        <v>210</v>
      </c>
      <c r="F3606" s="20" t="s">
        <v>18</v>
      </c>
      <c r="G3606" s="377" t="s">
        <v>10443</v>
      </c>
      <c r="H3606" s="377"/>
      <c r="I3606" s="379">
        <v>46154</v>
      </c>
    </row>
    <row r="3607" spans="1:9" x14ac:dyDescent="0.25">
      <c r="A3607" s="374" t="s">
        <v>3874</v>
      </c>
      <c r="B3607" s="17">
        <v>8699693170019</v>
      </c>
      <c r="C3607" s="374" t="s">
        <v>3875</v>
      </c>
      <c r="D3607" s="374" t="s">
        <v>3876</v>
      </c>
      <c r="E3607" s="77" t="s">
        <v>651</v>
      </c>
      <c r="F3607" s="374" t="s">
        <v>18</v>
      </c>
      <c r="G3607" s="377" t="s">
        <v>10443</v>
      </c>
      <c r="H3607" s="374"/>
      <c r="I3607" s="380">
        <v>44390</v>
      </c>
    </row>
    <row r="3608" spans="1:9" x14ac:dyDescent="0.25">
      <c r="A3608" s="374" t="s">
        <v>13606</v>
      </c>
      <c r="B3608" s="134">
        <v>8699693030184</v>
      </c>
      <c r="C3608" s="227" t="s">
        <v>3875</v>
      </c>
      <c r="D3608" s="374" t="s">
        <v>3876</v>
      </c>
      <c r="E3608" s="28" t="s">
        <v>651</v>
      </c>
      <c r="F3608" s="377" t="s">
        <v>18</v>
      </c>
      <c r="G3608" s="226" t="s">
        <v>10443</v>
      </c>
      <c r="H3608" s="377"/>
      <c r="I3608" s="21">
        <v>43312</v>
      </c>
    </row>
    <row r="3609" spans="1:9" x14ac:dyDescent="0.25">
      <c r="A3609" s="374" t="s">
        <v>13607</v>
      </c>
      <c r="B3609" s="134">
        <v>8699569170051</v>
      </c>
      <c r="C3609" s="374" t="s">
        <v>3875</v>
      </c>
      <c r="D3609" s="374" t="s">
        <v>3876</v>
      </c>
      <c r="E3609" s="28" t="s">
        <v>210</v>
      </c>
      <c r="F3609" s="377" t="s">
        <v>18</v>
      </c>
      <c r="G3609" s="226" t="s">
        <v>10443</v>
      </c>
      <c r="H3609" s="377"/>
      <c r="I3609" s="380">
        <v>42451</v>
      </c>
    </row>
    <row r="3610" spans="1:9" x14ac:dyDescent="0.25">
      <c r="A3610" s="374" t="s">
        <v>13608</v>
      </c>
      <c r="B3610" s="134">
        <v>8699525151940</v>
      </c>
      <c r="C3610" s="227" t="s">
        <v>4226</v>
      </c>
      <c r="D3610" s="227" t="s">
        <v>4227</v>
      </c>
      <c r="E3610" s="77" t="s">
        <v>191</v>
      </c>
      <c r="F3610" s="374" t="s">
        <v>18</v>
      </c>
      <c r="G3610" s="377" t="s">
        <v>10443</v>
      </c>
      <c r="H3610" s="377"/>
      <c r="I3610" s="21">
        <v>43151</v>
      </c>
    </row>
    <row r="3611" spans="1:9" x14ac:dyDescent="0.25">
      <c r="A3611" s="374" t="s">
        <v>13609</v>
      </c>
      <c r="B3611" s="18">
        <v>8699525153234</v>
      </c>
      <c r="C3611" s="374" t="s">
        <v>4226</v>
      </c>
      <c r="D3611" s="374" t="s">
        <v>4227</v>
      </c>
      <c r="E3611" s="28" t="s">
        <v>191</v>
      </c>
      <c r="F3611" s="377" t="s">
        <v>18</v>
      </c>
      <c r="G3611" s="377" t="s">
        <v>10443</v>
      </c>
      <c r="H3611" s="377"/>
      <c r="I3611" s="380">
        <v>41513</v>
      </c>
    </row>
    <row r="3612" spans="1:9" x14ac:dyDescent="0.25">
      <c r="A3612" s="374" t="s">
        <v>13610</v>
      </c>
      <c r="B3612" s="19">
        <v>8699525694331</v>
      </c>
      <c r="C3612" s="227" t="s">
        <v>457</v>
      </c>
      <c r="D3612" s="374" t="s">
        <v>458</v>
      </c>
      <c r="E3612" s="28" t="s">
        <v>191</v>
      </c>
      <c r="F3612" s="377" t="s">
        <v>18</v>
      </c>
      <c r="G3612" s="377" t="s">
        <v>10443</v>
      </c>
      <c r="H3612" s="377"/>
      <c r="I3612" s="380">
        <v>41513</v>
      </c>
    </row>
    <row r="3613" spans="1:9" x14ac:dyDescent="0.25">
      <c r="A3613" s="374" t="s">
        <v>13611</v>
      </c>
      <c r="B3613" s="18">
        <v>8699769260002</v>
      </c>
      <c r="C3613" s="374" t="s">
        <v>13612</v>
      </c>
      <c r="D3613" s="374" t="s">
        <v>13613</v>
      </c>
      <c r="E3613" s="28" t="s">
        <v>13614</v>
      </c>
      <c r="F3613" s="377" t="s">
        <v>18</v>
      </c>
      <c r="G3613" s="377" t="s">
        <v>10443</v>
      </c>
      <c r="H3613" s="377"/>
      <c r="I3613" s="380">
        <v>41513</v>
      </c>
    </row>
    <row r="3614" spans="1:9" x14ac:dyDescent="0.25">
      <c r="A3614" s="374" t="s">
        <v>13615</v>
      </c>
      <c r="B3614" s="18">
        <v>8699504960204</v>
      </c>
      <c r="C3614" s="374" t="s">
        <v>1532</v>
      </c>
      <c r="D3614" s="374" t="s">
        <v>1533</v>
      </c>
      <c r="E3614" s="28" t="s">
        <v>10566</v>
      </c>
      <c r="F3614" s="377" t="s">
        <v>18</v>
      </c>
      <c r="G3614" s="377" t="s">
        <v>10443</v>
      </c>
      <c r="H3614" s="377"/>
      <c r="I3614" s="380">
        <v>41513</v>
      </c>
    </row>
    <row r="3615" spans="1:9" x14ac:dyDescent="0.25">
      <c r="A3615" s="374" t="s">
        <v>13616</v>
      </c>
      <c r="B3615" s="134">
        <v>8699795120554</v>
      </c>
      <c r="C3615" s="227" t="s">
        <v>3729</v>
      </c>
      <c r="D3615" s="374" t="s">
        <v>3730</v>
      </c>
      <c r="E3615" s="77" t="s">
        <v>11395</v>
      </c>
      <c r="F3615" s="374" t="s">
        <v>18</v>
      </c>
      <c r="G3615" s="377" t="s">
        <v>10443</v>
      </c>
      <c r="H3615" s="81"/>
      <c r="I3615" s="380">
        <v>43795</v>
      </c>
    </row>
    <row r="3616" spans="1:9" x14ac:dyDescent="0.25">
      <c r="A3616" s="372" t="s">
        <v>13617</v>
      </c>
      <c r="B3616" s="378">
        <v>8699522967506</v>
      </c>
      <c r="C3616" s="374" t="s">
        <v>1532</v>
      </c>
      <c r="D3616" s="374" t="s">
        <v>1533</v>
      </c>
      <c r="E3616" s="372" t="s">
        <v>10848</v>
      </c>
      <c r="F3616" s="372" t="s">
        <v>18</v>
      </c>
      <c r="G3616" s="377" t="s">
        <v>10443</v>
      </c>
      <c r="H3616" s="377"/>
      <c r="I3616" s="380">
        <v>42276</v>
      </c>
    </row>
    <row r="3617" spans="1:9" x14ac:dyDescent="0.25">
      <c r="A3617" s="272" t="s">
        <v>1531</v>
      </c>
      <c r="B3617" s="296">
        <v>8699522964413</v>
      </c>
      <c r="C3617" s="272" t="s">
        <v>1532</v>
      </c>
      <c r="D3617" s="272" t="s">
        <v>1533</v>
      </c>
      <c r="E3617" s="388" t="s">
        <v>107</v>
      </c>
      <c r="F3617" s="272" t="s">
        <v>18</v>
      </c>
      <c r="G3617" s="377" t="s">
        <v>10443</v>
      </c>
      <c r="H3617" s="377"/>
      <c r="I3617" s="379">
        <v>46154</v>
      </c>
    </row>
    <row r="3618" spans="1:9" x14ac:dyDescent="0.25">
      <c r="A3618" s="374" t="s">
        <v>1531</v>
      </c>
      <c r="B3618" s="134">
        <v>8699522964383</v>
      </c>
      <c r="C3618" s="227" t="s">
        <v>1532</v>
      </c>
      <c r="D3618" s="374" t="s">
        <v>1533</v>
      </c>
      <c r="E3618" s="28" t="s">
        <v>107</v>
      </c>
      <c r="F3618" s="377" t="s">
        <v>18</v>
      </c>
      <c r="G3618" s="377" t="s">
        <v>10443</v>
      </c>
      <c r="H3618" s="377"/>
      <c r="I3618" s="380">
        <v>42703</v>
      </c>
    </row>
    <row r="3619" spans="1:9" x14ac:dyDescent="0.25">
      <c r="A3619" s="374" t="s">
        <v>13618</v>
      </c>
      <c r="B3619" s="18">
        <v>8680265090101</v>
      </c>
      <c r="C3619" s="227" t="s">
        <v>1129</v>
      </c>
      <c r="D3619" s="374" t="s">
        <v>1130</v>
      </c>
      <c r="E3619" s="28" t="s">
        <v>5184</v>
      </c>
      <c r="F3619" s="377" t="s">
        <v>18</v>
      </c>
      <c r="G3619" s="377" t="s">
        <v>10443</v>
      </c>
      <c r="H3619" s="377"/>
      <c r="I3619" s="21">
        <v>41394</v>
      </c>
    </row>
    <row r="3620" spans="1:9" x14ac:dyDescent="0.25">
      <c r="A3620" s="377" t="s">
        <v>13619</v>
      </c>
      <c r="B3620" s="18">
        <v>8680199619423</v>
      </c>
      <c r="C3620" s="227" t="s">
        <v>13620</v>
      </c>
      <c r="D3620" s="377" t="s">
        <v>1130</v>
      </c>
      <c r="E3620" s="28" t="s">
        <v>44</v>
      </c>
      <c r="F3620" s="377" t="s">
        <v>18</v>
      </c>
      <c r="G3620" s="377" t="s">
        <v>10443</v>
      </c>
      <c r="H3620" s="377"/>
      <c r="I3620" s="380">
        <v>45041</v>
      </c>
    </row>
    <row r="3621" spans="1:9" x14ac:dyDescent="0.25">
      <c r="A3621" s="374" t="s">
        <v>3241</v>
      </c>
      <c r="B3621" s="17">
        <v>8699532151407</v>
      </c>
      <c r="C3621" s="227" t="s">
        <v>1575</v>
      </c>
      <c r="D3621" s="374" t="s">
        <v>1576</v>
      </c>
      <c r="E3621" s="77" t="s">
        <v>3992</v>
      </c>
      <c r="F3621" s="374" t="s">
        <v>18</v>
      </c>
      <c r="G3621" s="234" t="s">
        <v>10443</v>
      </c>
      <c r="H3621" s="377"/>
      <c r="I3621" s="379">
        <v>45454</v>
      </c>
    </row>
    <row r="3622" spans="1:9" x14ac:dyDescent="0.25">
      <c r="A3622" s="374" t="s">
        <v>3991</v>
      </c>
      <c r="B3622" s="17">
        <v>8699532156778</v>
      </c>
      <c r="C3622" s="227" t="s">
        <v>1575</v>
      </c>
      <c r="D3622" s="377" t="s">
        <v>1576</v>
      </c>
      <c r="E3622" s="28" t="s">
        <v>3992</v>
      </c>
      <c r="F3622" s="374" t="s">
        <v>18</v>
      </c>
      <c r="G3622" s="234" t="s">
        <v>10443</v>
      </c>
      <c r="H3622" s="377"/>
      <c r="I3622" s="379">
        <v>45426</v>
      </c>
    </row>
    <row r="3623" spans="1:9" x14ac:dyDescent="0.25">
      <c r="A3623" s="374" t="s">
        <v>3242</v>
      </c>
      <c r="B3623" s="17">
        <v>8699532151353</v>
      </c>
      <c r="C3623" s="227" t="s">
        <v>1575</v>
      </c>
      <c r="D3623" s="374" t="s">
        <v>1576</v>
      </c>
      <c r="E3623" s="77" t="s">
        <v>3992</v>
      </c>
      <c r="F3623" s="374" t="s">
        <v>18</v>
      </c>
      <c r="G3623" s="234" t="s">
        <v>10443</v>
      </c>
      <c r="H3623" s="377"/>
      <c r="I3623" s="379">
        <v>45454</v>
      </c>
    </row>
    <row r="3624" spans="1:9" x14ac:dyDescent="0.25">
      <c r="A3624" s="374" t="s">
        <v>13621</v>
      </c>
      <c r="B3624" s="18">
        <v>8699532156754</v>
      </c>
      <c r="C3624" s="227" t="s">
        <v>1575</v>
      </c>
      <c r="D3624" s="374" t="s">
        <v>1576</v>
      </c>
      <c r="E3624" s="28" t="s">
        <v>10691</v>
      </c>
      <c r="F3624" s="377" t="s">
        <v>18</v>
      </c>
      <c r="G3624" s="377" t="s">
        <v>10443</v>
      </c>
      <c r="H3624" s="377"/>
      <c r="I3624" s="380">
        <v>41513</v>
      </c>
    </row>
    <row r="3625" spans="1:9" x14ac:dyDescent="0.25">
      <c r="A3625" s="374" t="s">
        <v>13622</v>
      </c>
      <c r="B3625" s="18">
        <v>8699532156761</v>
      </c>
      <c r="C3625" s="227" t="s">
        <v>1575</v>
      </c>
      <c r="D3625" s="374" t="s">
        <v>1576</v>
      </c>
      <c r="E3625" s="28" t="s">
        <v>10691</v>
      </c>
      <c r="F3625" s="377" t="s">
        <v>18</v>
      </c>
      <c r="G3625" s="377" t="s">
        <v>10443</v>
      </c>
      <c r="H3625" s="377"/>
      <c r="I3625" s="380">
        <v>41611</v>
      </c>
    </row>
    <row r="3626" spans="1:9" x14ac:dyDescent="0.25">
      <c r="A3626" s="377" t="s">
        <v>13623</v>
      </c>
      <c r="B3626" s="18">
        <v>8699738770792</v>
      </c>
      <c r="C3626" s="227" t="s">
        <v>1575</v>
      </c>
      <c r="D3626" s="374" t="s">
        <v>1576</v>
      </c>
      <c r="E3626" s="28" t="s">
        <v>115</v>
      </c>
      <c r="F3626" s="377" t="s">
        <v>18</v>
      </c>
      <c r="G3626" s="377" t="s">
        <v>10443</v>
      </c>
      <c r="H3626" s="374"/>
      <c r="I3626" s="380">
        <v>44033</v>
      </c>
    </row>
    <row r="3627" spans="1:9" x14ac:dyDescent="0.25">
      <c r="A3627" s="374" t="s">
        <v>13624</v>
      </c>
      <c r="B3627" s="17">
        <v>8681026050242</v>
      </c>
      <c r="C3627" s="227" t="s">
        <v>1892</v>
      </c>
      <c r="D3627" s="227" t="s">
        <v>1893</v>
      </c>
      <c r="E3627" s="28" t="s">
        <v>917</v>
      </c>
      <c r="F3627" s="374" t="s">
        <v>18</v>
      </c>
      <c r="G3627" s="82" t="s">
        <v>10443</v>
      </c>
      <c r="H3627" s="374"/>
      <c r="I3627" s="21">
        <v>44299</v>
      </c>
    </row>
    <row r="3628" spans="1:9" x14ac:dyDescent="0.25">
      <c r="A3628" s="377" t="s">
        <v>13624</v>
      </c>
      <c r="B3628" s="18">
        <v>8681026050006</v>
      </c>
      <c r="C3628" s="227" t="s">
        <v>1892</v>
      </c>
      <c r="D3628" s="374" t="s">
        <v>1893</v>
      </c>
      <c r="E3628" s="28" t="s">
        <v>12563</v>
      </c>
      <c r="F3628" s="377" t="s">
        <v>18</v>
      </c>
      <c r="G3628" s="226" t="s">
        <v>10443</v>
      </c>
      <c r="H3628" s="374"/>
      <c r="I3628" s="380">
        <v>43459</v>
      </c>
    </row>
    <row r="3629" spans="1:9" x14ac:dyDescent="0.25">
      <c r="A3629" s="374" t="s">
        <v>13625</v>
      </c>
      <c r="B3629" s="18">
        <v>8681026050259</v>
      </c>
      <c r="C3629" s="227" t="s">
        <v>1892</v>
      </c>
      <c r="D3629" s="374" t="s">
        <v>1893</v>
      </c>
      <c r="E3629" s="28" t="s">
        <v>917</v>
      </c>
      <c r="F3629" s="374" t="s">
        <v>18</v>
      </c>
      <c r="G3629" s="377" t="s">
        <v>10443</v>
      </c>
      <c r="H3629" s="374"/>
      <c r="I3629" s="380">
        <v>44572</v>
      </c>
    </row>
    <row r="3630" spans="1:9" x14ac:dyDescent="0.25">
      <c r="A3630" s="377" t="s">
        <v>13625</v>
      </c>
      <c r="B3630" s="18">
        <v>8681026050013</v>
      </c>
      <c r="C3630" s="370" t="s">
        <v>1892</v>
      </c>
      <c r="D3630" s="374" t="s">
        <v>1893</v>
      </c>
      <c r="E3630" s="28" t="s">
        <v>12563</v>
      </c>
      <c r="F3630" s="377" t="s">
        <v>18</v>
      </c>
      <c r="G3630" s="368" t="s">
        <v>10443</v>
      </c>
      <c r="H3630" s="374"/>
      <c r="I3630" s="380">
        <v>43459</v>
      </c>
    </row>
    <row r="3631" spans="1:9" x14ac:dyDescent="0.25">
      <c r="A3631" s="374" t="s">
        <v>13626</v>
      </c>
      <c r="B3631" s="18">
        <v>8681026050266</v>
      </c>
      <c r="C3631" s="374" t="s">
        <v>1892</v>
      </c>
      <c r="D3631" s="374" t="s">
        <v>1893</v>
      </c>
      <c r="E3631" s="28" t="s">
        <v>917</v>
      </c>
      <c r="F3631" s="374" t="s">
        <v>18</v>
      </c>
      <c r="G3631" s="377" t="s">
        <v>10443</v>
      </c>
      <c r="H3631" s="374"/>
      <c r="I3631" s="380">
        <v>44572</v>
      </c>
    </row>
    <row r="3632" spans="1:9" x14ac:dyDescent="0.25">
      <c r="A3632" s="377" t="s">
        <v>13626</v>
      </c>
      <c r="B3632" s="18">
        <v>8681026050020</v>
      </c>
      <c r="C3632" s="374" t="s">
        <v>1892</v>
      </c>
      <c r="D3632" s="374" t="s">
        <v>1893</v>
      </c>
      <c r="E3632" s="28" t="s">
        <v>12563</v>
      </c>
      <c r="F3632" s="377" t="s">
        <v>18</v>
      </c>
      <c r="G3632" s="377" t="s">
        <v>10443</v>
      </c>
      <c r="H3632" s="374"/>
      <c r="I3632" s="380">
        <v>43459</v>
      </c>
    </row>
    <row r="3633" spans="1:9" x14ac:dyDescent="0.25">
      <c r="A3633" s="377" t="s">
        <v>13627</v>
      </c>
      <c r="B3633" s="18">
        <v>8699517770111</v>
      </c>
      <c r="C3633" s="227" t="s">
        <v>3982</v>
      </c>
      <c r="D3633" s="374" t="s">
        <v>3983</v>
      </c>
      <c r="E3633" s="28" t="s">
        <v>10611</v>
      </c>
      <c r="F3633" s="374" t="s">
        <v>18</v>
      </c>
      <c r="G3633" s="226" t="s">
        <v>10443</v>
      </c>
      <c r="H3633" s="374"/>
      <c r="I3633" s="380">
        <v>43907</v>
      </c>
    </row>
    <row r="3634" spans="1:9" x14ac:dyDescent="0.25">
      <c r="A3634" s="374" t="s">
        <v>13628</v>
      </c>
      <c r="B3634" s="134">
        <v>8699517770104</v>
      </c>
      <c r="C3634" s="227" t="s">
        <v>3982</v>
      </c>
      <c r="D3634" s="374" t="s">
        <v>3983</v>
      </c>
      <c r="E3634" s="77" t="s">
        <v>10608</v>
      </c>
      <c r="F3634" s="374" t="s">
        <v>18</v>
      </c>
      <c r="G3634" s="377" t="s">
        <v>10443</v>
      </c>
      <c r="H3634" s="377"/>
      <c r="I3634" s="380">
        <v>43151</v>
      </c>
    </row>
    <row r="3635" spans="1:9" x14ac:dyDescent="0.25">
      <c r="A3635" s="377" t="s">
        <v>13629</v>
      </c>
      <c r="B3635" s="18">
        <v>8699838090110</v>
      </c>
      <c r="C3635" s="374" t="s">
        <v>3982</v>
      </c>
      <c r="D3635" s="374" t="s">
        <v>3983</v>
      </c>
      <c r="E3635" s="28" t="s">
        <v>10803</v>
      </c>
      <c r="F3635" s="377" t="s">
        <v>18</v>
      </c>
      <c r="G3635" s="377" t="s">
        <v>10443</v>
      </c>
      <c r="H3635" s="377"/>
      <c r="I3635" s="380">
        <v>42276</v>
      </c>
    </row>
    <row r="3636" spans="1:9" x14ac:dyDescent="0.25">
      <c r="A3636" s="377" t="s">
        <v>13630</v>
      </c>
      <c r="B3636" s="18">
        <v>8699838090127</v>
      </c>
      <c r="C3636" s="227" t="s">
        <v>3982</v>
      </c>
      <c r="D3636" s="374" t="s">
        <v>3983</v>
      </c>
      <c r="E3636" s="28" t="s">
        <v>10803</v>
      </c>
      <c r="F3636" s="377" t="s">
        <v>18</v>
      </c>
      <c r="G3636" s="226" t="s">
        <v>10443</v>
      </c>
      <c r="H3636" s="377"/>
      <c r="I3636" s="380">
        <v>42276</v>
      </c>
    </row>
    <row r="3637" spans="1:9" x14ac:dyDescent="0.25">
      <c r="A3637" s="374" t="s">
        <v>13631</v>
      </c>
      <c r="B3637" s="134">
        <v>8699838770135</v>
      </c>
      <c r="C3637" s="227" t="s">
        <v>3982</v>
      </c>
      <c r="D3637" s="374" t="s">
        <v>3983</v>
      </c>
      <c r="E3637" s="28" t="s">
        <v>10803</v>
      </c>
      <c r="F3637" s="377" t="s">
        <v>18</v>
      </c>
      <c r="G3637" s="226" t="s">
        <v>10443</v>
      </c>
      <c r="H3637" s="377"/>
      <c r="I3637" s="380">
        <v>42451</v>
      </c>
    </row>
    <row r="3638" spans="1:9" x14ac:dyDescent="0.25">
      <c r="A3638" s="374" t="s">
        <v>13632</v>
      </c>
      <c r="B3638" s="134">
        <v>8699527573467</v>
      </c>
      <c r="C3638" s="227" t="s">
        <v>1089</v>
      </c>
      <c r="D3638" s="374" t="s">
        <v>1090</v>
      </c>
      <c r="E3638" s="77" t="s">
        <v>855</v>
      </c>
      <c r="F3638" s="374" t="s">
        <v>18</v>
      </c>
      <c r="G3638" s="377" t="s">
        <v>10443</v>
      </c>
      <c r="H3638" s="374"/>
      <c r="I3638" s="380">
        <v>43907</v>
      </c>
    </row>
    <row r="3639" spans="1:9" x14ac:dyDescent="0.25">
      <c r="A3639" s="374" t="s">
        <v>13633</v>
      </c>
      <c r="B3639" s="18">
        <v>8699527013475</v>
      </c>
      <c r="C3639" s="374" t="s">
        <v>1089</v>
      </c>
      <c r="D3639" s="374" t="s">
        <v>1090</v>
      </c>
      <c r="E3639" s="28" t="s">
        <v>855</v>
      </c>
      <c r="F3639" s="377" t="s">
        <v>18</v>
      </c>
      <c r="G3639" s="377" t="s">
        <v>10443</v>
      </c>
      <c r="H3639" s="377"/>
      <c r="I3639" s="380">
        <v>41352</v>
      </c>
    </row>
    <row r="3640" spans="1:9" x14ac:dyDescent="0.25">
      <c r="A3640" s="374" t="s">
        <v>13634</v>
      </c>
      <c r="B3640" s="134">
        <v>8699527573481</v>
      </c>
      <c r="C3640" s="374" t="s">
        <v>1089</v>
      </c>
      <c r="D3640" s="374" t="s">
        <v>1090</v>
      </c>
      <c r="E3640" s="77" t="s">
        <v>855</v>
      </c>
      <c r="F3640" s="374" t="s">
        <v>18</v>
      </c>
      <c r="G3640" s="377" t="s">
        <v>10443</v>
      </c>
      <c r="H3640" s="377"/>
      <c r="I3640" s="380">
        <v>43151</v>
      </c>
    </row>
    <row r="3641" spans="1:9" x14ac:dyDescent="0.25">
      <c r="A3641" s="377" t="s">
        <v>13635</v>
      </c>
      <c r="B3641" s="18">
        <v>8699541772808</v>
      </c>
      <c r="C3641" s="374" t="s">
        <v>3982</v>
      </c>
      <c r="D3641" s="374" t="s">
        <v>3983</v>
      </c>
      <c r="E3641" s="77" t="s">
        <v>2353</v>
      </c>
      <c r="F3641" s="377" t="s">
        <v>18</v>
      </c>
      <c r="G3641" s="377" t="s">
        <v>10443</v>
      </c>
      <c r="H3641" s="377"/>
      <c r="I3641" s="380">
        <v>42276</v>
      </c>
    </row>
    <row r="3642" spans="1:9" x14ac:dyDescent="0.25">
      <c r="A3642" s="374" t="s">
        <v>13636</v>
      </c>
      <c r="B3642" s="18">
        <v>8699760750014</v>
      </c>
      <c r="C3642" s="227" t="s">
        <v>3194</v>
      </c>
      <c r="D3642" s="374" t="s">
        <v>3195</v>
      </c>
      <c r="E3642" s="28" t="s">
        <v>10798</v>
      </c>
      <c r="F3642" s="377" t="s">
        <v>18</v>
      </c>
      <c r="G3642" s="368" t="s">
        <v>10443</v>
      </c>
      <c r="H3642" s="377"/>
      <c r="I3642" s="21">
        <v>42451</v>
      </c>
    </row>
    <row r="3643" spans="1:9" x14ac:dyDescent="0.25">
      <c r="A3643" s="374" t="s">
        <v>13637</v>
      </c>
      <c r="B3643" s="18">
        <v>8699760751394</v>
      </c>
      <c r="C3643" s="227" t="s">
        <v>3194</v>
      </c>
      <c r="D3643" s="377" t="s">
        <v>3195</v>
      </c>
      <c r="E3643" s="28" t="s">
        <v>3961</v>
      </c>
      <c r="F3643" s="374" t="s">
        <v>18</v>
      </c>
      <c r="G3643" s="377" t="s">
        <v>10443</v>
      </c>
      <c r="H3643" s="377"/>
      <c r="I3643" s="380">
        <v>45272</v>
      </c>
    </row>
    <row r="3644" spans="1:9" x14ac:dyDescent="0.25">
      <c r="A3644" s="377" t="s">
        <v>13638</v>
      </c>
      <c r="B3644" s="18">
        <v>8699504752007</v>
      </c>
      <c r="C3644" s="374" t="s">
        <v>3194</v>
      </c>
      <c r="D3644" s="374" t="s">
        <v>3195</v>
      </c>
      <c r="E3644" s="28" t="s">
        <v>10566</v>
      </c>
      <c r="F3644" s="377" t="s">
        <v>18</v>
      </c>
      <c r="G3644" s="377" t="s">
        <v>10443</v>
      </c>
      <c r="H3644" s="374"/>
      <c r="I3644" s="380">
        <v>44033</v>
      </c>
    </row>
    <row r="3645" spans="1:9" x14ac:dyDescent="0.25">
      <c r="A3645" s="374" t="s">
        <v>13639</v>
      </c>
      <c r="B3645" s="134">
        <v>8699760750021</v>
      </c>
      <c r="C3645" s="374" t="s">
        <v>3194</v>
      </c>
      <c r="D3645" s="374" t="s">
        <v>3195</v>
      </c>
      <c r="E3645" s="77" t="s">
        <v>10798</v>
      </c>
      <c r="F3645" s="374" t="s">
        <v>18</v>
      </c>
      <c r="G3645" s="377" t="s">
        <v>10443</v>
      </c>
      <c r="H3645" s="374"/>
      <c r="I3645" s="380">
        <v>43683</v>
      </c>
    </row>
    <row r="3646" spans="1:9" x14ac:dyDescent="0.25">
      <c r="A3646" s="377" t="s">
        <v>13640</v>
      </c>
      <c r="B3646" s="18">
        <v>8699702717143</v>
      </c>
      <c r="C3646" s="374" t="s">
        <v>349</v>
      </c>
      <c r="D3646" s="374" t="s">
        <v>350</v>
      </c>
      <c r="E3646" s="28" t="s">
        <v>567</v>
      </c>
      <c r="F3646" s="377" t="s">
        <v>18</v>
      </c>
      <c r="G3646" s="377" t="s">
        <v>10443</v>
      </c>
      <c r="H3646" s="374"/>
      <c r="I3646" s="380">
        <v>44208</v>
      </c>
    </row>
    <row r="3647" spans="1:9" x14ac:dyDescent="0.25">
      <c r="A3647" s="374" t="s">
        <v>13641</v>
      </c>
      <c r="B3647" s="134">
        <v>8699828770237</v>
      </c>
      <c r="C3647" s="374" t="s">
        <v>4271</v>
      </c>
      <c r="D3647" s="374" t="s">
        <v>4272</v>
      </c>
      <c r="E3647" s="77" t="s">
        <v>1393</v>
      </c>
      <c r="F3647" s="374" t="s">
        <v>18</v>
      </c>
      <c r="G3647" s="377" t="s">
        <v>10443</v>
      </c>
      <c r="H3647" s="377"/>
      <c r="I3647" s="380">
        <v>43151</v>
      </c>
    </row>
    <row r="3648" spans="1:9" x14ac:dyDescent="0.25">
      <c r="A3648" s="374" t="s">
        <v>13642</v>
      </c>
      <c r="B3648" s="18">
        <v>8699624590022</v>
      </c>
      <c r="C3648" s="374" t="s">
        <v>12526</v>
      </c>
      <c r="D3648" s="374" t="s">
        <v>12527</v>
      </c>
      <c r="E3648" s="28" t="s">
        <v>12171</v>
      </c>
      <c r="F3648" s="377" t="s">
        <v>18</v>
      </c>
      <c r="G3648" s="377" t="s">
        <v>10443</v>
      </c>
      <c r="H3648" s="377"/>
      <c r="I3648" s="380">
        <v>41513</v>
      </c>
    </row>
    <row r="3649" spans="1:9" x14ac:dyDescent="0.25">
      <c r="A3649" s="374" t="s">
        <v>8160</v>
      </c>
      <c r="B3649" s="17">
        <v>8699536030012</v>
      </c>
      <c r="C3649" s="377" t="s">
        <v>8153</v>
      </c>
      <c r="D3649" s="374" t="s">
        <v>8154</v>
      </c>
      <c r="E3649" s="77" t="s">
        <v>483</v>
      </c>
      <c r="F3649" s="374" t="s">
        <v>18</v>
      </c>
      <c r="G3649" s="377" t="s">
        <v>10443</v>
      </c>
      <c r="H3649" s="377"/>
      <c r="I3649" s="379">
        <v>46182</v>
      </c>
    </row>
    <row r="3650" spans="1:9" x14ac:dyDescent="0.25">
      <c r="A3650" s="374" t="s">
        <v>13643</v>
      </c>
      <c r="B3650" s="134">
        <v>8699536030074</v>
      </c>
      <c r="C3650" s="374" t="s">
        <v>8153</v>
      </c>
      <c r="D3650" s="374" t="s">
        <v>8154</v>
      </c>
      <c r="E3650" s="28" t="s">
        <v>483</v>
      </c>
      <c r="F3650" s="377" t="s">
        <v>18</v>
      </c>
      <c r="G3650" s="377" t="s">
        <v>10443</v>
      </c>
      <c r="H3650" s="377"/>
      <c r="I3650" s="380">
        <v>42451</v>
      </c>
    </row>
    <row r="3651" spans="1:9" x14ac:dyDescent="0.25">
      <c r="A3651" s="374" t="s">
        <v>13644</v>
      </c>
      <c r="B3651" s="18">
        <v>8698746090076</v>
      </c>
      <c r="C3651" s="374" t="s">
        <v>1129</v>
      </c>
      <c r="D3651" s="227" t="s">
        <v>1130</v>
      </c>
      <c r="E3651" s="28" t="s">
        <v>13645</v>
      </c>
      <c r="F3651" s="377" t="s">
        <v>18</v>
      </c>
      <c r="G3651" s="377" t="s">
        <v>10443</v>
      </c>
      <c r="H3651" s="377"/>
      <c r="I3651" s="380">
        <v>41513</v>
      </c>
    </row>
    <row r="3652" spans="1:9" x14ac:dyDescent="0.25">
      <c r="A3652" s="374" t="s">
        <v>13646</v>
      </c>
      <c r="B3652" s="18">
        <v>8698746090083</v>
      </c>
      <c r="C3652" s="374" t="s">
        <v>1129</v>
      </c>
      <c r="D3652" s="374" t="s">
        <v>1130</v>
      </c>
      <c r="E3652" s="28" t="s">
        <v>13645</v>
      </c>
      <c r="F3652" s="377" t="s">
        <v>18</v>
      </c>
      <c r="G3652" s="377" t="s">
        <v>10443</v>
      </c>
      <c r="H3652" s="377"/>
      <c r="I3652" s="380">
        <v>41513</v>
      </c>
    </row>
    <row r="3653" spans="1:9" x14ac:dyDescent="0.25">
      <c r="A3653" s="374" t="s">
        <v>13647</v>
      </c>
      <c r="B3653" s="134">
        <v>8699717090224</v>
      </c>
      <c r="C3653" s="374" t="s">
        <v>1129</v>
      </c>
      <c r="D3653" s="374" t="s">
        <v>1130</v>
      </c>
      <c r="E3653" s="28" t="s">
        <v>168</v>
      </c>
      <c r="F3653" s="377" t="s">
        <v>18</v>
      </c>
      <c r="G3653" s="226" t="s">
        <v>10443</v>
      </c>
      <c r="H3653" s="377"/>
      <c r="I3653" s="380">
        <v>42703</v>
      </c>
    </row>
    <row r="3654" spans="1:9" x14ac:dyDescent="0.25">
      <c r="A3654" s="374" t="s">
        <v>13648</v>
      </c>
      <c r="B3654" s="18">
        <v>8699717090217</v>
      </c>
      <c r="C3654" s="227" t="s">
        <v>1129</v>
      </c>
      <c r="D3654" s="374" t="s">
        <v>1130</v>
      </c>
      <c r="E3654" s="28" t="s">
        <v>168</v>
      </c>
      <c r="F3654" s="377" t="s">
        <v>18</v>
      </c>
      <c r="G3654" s="377" t="s">
        <v>10443</v>
      </c>
      <c r="H3654" s="377"/>
      <c r="I3654" s="380">
        <v>41513</v>
      </c>
    </row>
    <row r="3655" spans="1:9" x14ac:dyDescent="0.25">
      <c r="A3655" s="374" t="s">
        <v>13649</v>
      </c>
      <c r="B3655" s="18">
        <v>8699580010060</v>
      </c>
      <c r="C3655" s="227" t="s">
        <v>8153</v>
      </c>
      <c r="D3655" s="374" t="s">
        <v>8154</v>
      </c>
      <c r="E3655" s="28" t="s">
        <v>32</v>
      </c>
      <c r="F3655" s="377" t="s">
        <v>18</v>
      </c>
      <c r="G3655" s="226" t="s">
        <v>10443</v>
      </c>
      <c r="H3655" s="377"/>
      <c r="I3655" s="21">
        <v>41513</v>
      </c>
    </row>
    <row r="3656" spans="1:9" x14ac:dyDescent="0.25">
      <c r="A3656" s="374" t="s">
        <v>13650</v>
      </c>
      <c r="B3656" s="18">
        <v>8699638092604</v>
      </c>
      <c r="C3656" s="374" t="s">
        <v>8085</v>
      </c>
      <c r="D3656" s="374" t="s">
        <v>8086</v>
      </c>
      <c r="E3656" s="28" t="s">
        <v>11143</v>
      </c>
      <c r="F3656" s="377" t="s">
        <v>18</v>
      </c>
      <c r="G3656" s="377" t="s">
        <v>10443</v>
      </c>
      <c r="H3656" s="377"/>
      <c r="I3656" s="380">
        <v>41394</v>
      </c>
    </row>
    <row r="3657" spans="1:9" x14ac:dyDescent="0.25">
      <c r="A3657" s="374" t="s">
        <v>4541</v>
      </c>
      <c r="B3657" s="18">
        <v>8681697750175</v>
      </c>
      <c r="C3657" s="246" t="s">
        <v>4542</v>
      </c>
      <c r="D3657" s="246" t="s">
        <v>4543</v>
      </c>
      <c r="E3657" s="28" t="s">
        <v>393</v>
      </c>
      <c r="F3657" s="377" t="s">
        <v>18</v>
      </c>
      <c r="G3657" s="377" t="s">
        <v>10443</v>
      </c>
      <c r="H3657" s="133"/>
      <c r="I3657" s="379">
        <v>45846</v>
      </c>
    </row>
    <row r="3658" spans="1:9" x14ac:dyDescent="0.25">
      <c r="A3658" s="374" t="s">
        <v>13651</v>
      </c>
      <c r="B3658" s="18">
        <v>8699742750186</v>
      </c>
      <c r="C3658" s="227" t="s">
        <v>4542</v>
      </c>
      <c r="D3658" s="374" t="s">
        <v>4543</v>
      </c>
      <c r="E3658" s="28" t="s">
        <v>11331</v>
      </c>
      <c r="F3658" s="374" t="s">
        <v>18</v>
      </c>
      <c r="G3658" s="226" t="s">
        <v>10443</v>
      </c>
      <c r="H3658" s="374"/>
      <c r="I3658" s="21">
        <v>43459</v>
      </c>
    </row>
    <row r="3659" spans="1:9" x14ac:dyDescent="0.25">
      <c r="A3659" s="374" t="s">
        <v>13652</v>
      </c>
      <c r="B3659" s="18">
        <v>8699564953178</v>
      </c>
      <c r="C3659" s="227" t="s">
        <v>13653</v>
      </c>
      <c r="D3659" s="374" t="s">
        <v>13654</v>
      </c>
      <c r="E3659" s="28" t="s">
        <v>13655</v>
      </c>
      <c r="F3659" s="377" t="s">
        <v>18</v>
      </c>
      <c r="G3659" s="377" t="s">
        <v>10443</v>
      </c>
      <c r="H3659" s="377"/>
      <c r="I3659" s="380">
        <v>41394</v>
      </c>
    </row>
    <row r="3660" spans="1:9" x14ac:dyDescent="0.25">
      <c r="A3660" s="374" t="s">
        <v>13656</v>
      </c>
      <c r="B3660" s="18">
        <v>8699564952836</v>
      </c>
      <c r="C3660" s="227" t="s">
        <v>13653</v>
      </c>
      <c r="D3660" s="227" t="s">
        <v>13654</v>
      </c>
      <c r="E3660" s="28" t="s">
        <v>13655</v>
      </c>
      <c r="F3660" s="377" t="s">
        <v>18</v>
      </c>
      <c r="G3660" s="377" t="s">
        <v>10443</v>
      </c>
      <c r="H3660" s="377"/>
      <c r="I3660" s="380">
        <v>41513</v>
      </c>
    </row>
    <row r="3661" spans="1:9" x14ac:dyDescent="0.25">
      <c r="A3661" s="374" t="s">
        <v>13657</v>
      </c>
      <c r="B3661" s="18">
        <v>8699564953154</v>
      </c>
      <c r="C3661" s="227" t="s">
        <v>13653</v>
      </c>
      <c r="D3661" s="370" t="s">
        <v>13654</v>
      </c>
      <c r="E3661" s="28" t="s">
        <v>13655</v>
      </c>
      <c r="F3661" s="377" t="s">
        <v>18</v>
      </c>
      <c r="G3661" s="377" t="s">
        <v>10443</v>
      </c>
      <c r="H3661" s="377"/>
      <c r="I3661" s="21">
        <v>41443</v>
      </c>
    </row>
    <row r="3662" spans="1:9" x14ac:dyDescent="0.25">
      <c r="A3662" s="374" t="s">
        <v>13658</v>
      </c>
      <c r="B3662" s="18">
        <v>8699564953161</v>
      </c>
      <c r="C3662" s="227" t="s">
        <v>13653</v>
      </c>
      <c r="D3662" s="374" t="s">
        <v>13654</v>
      </c>
      <c r="E3662" s="28" t="s">
        <v>13655</v>
      </c>
      <c r="F3662" s="377" t="s">
        <v>18</v>
      </c>
      <c r="G3662" s="377" t="s">
        <v>10443</v>
      </c>
      <c r="H3662" s="377"/>
      <c r="I3662" s="380">
        <v>41394</v>
      </c>
    </row>
    <row r="3663" spans="1:9" x14ac:dyDescent="0.25">
      <c r="A3663" s="374" t="s">
        <v>13659</v>
      </c>
      <c r="B3663" s="18">
        <v>8699564953208</v>
      </c>
      <c r="C3663" s="227" t="s">
        <v>13653</v>
      </c>
      <c r="D3663" s="374" t="s">
        <v>13654</v>
      </c>
      <c r="E3663" s="28" t="s">
        <v>13655</v>
      </c>
      <c r="F3663" s="377" t="s">
        <v>18</v>
      </c>
      <c r="G3663" s="377" t="s">
        <v>10443</v>
      </c>
      <c r="H3663" s="377"/>
      <c r="I3663" s="380">
        <v>41513</v>
      </c>
    </row>
    <row r="3664" spans="1:9" x14ac:dyDescent="0.25">
      <c r="A3664" s="374" t="s">
        <v>13660</v>
      </c>
      <c r="B3664" s="18">
        <v>8699564953215</v>
      </c>
      <c r="C3664" s="374" t="s">
        <v>13653</v>
      </c>
      <c r="D3664" s="374" t="s">
        <v>13654</v>
      </c>
      <c r="E3664" s="28" t="s">
        <v>13655</v>
      </c>
      <c r="F3664" s="377" t="s">
        <v>18</v>
      </c>
      <c r="G3664" s="377" t="s">
        <v>10443</v>
      </c>
      <c r="H3664" s="377"/>
      <c r="I3664" s="380">
        <v>41408</v>
      </c>
    </row>
    <row r="3665" spans="1:9" x14ac:dyDescent="0.25">
      <c r="A3665" s="377" t="s">
        <v>1574</v>
      </c>
      <c r="B3665" s="18">
        <v>8680199691771</v>
      </c>
      <c r="C3665" s="376" t="s">
        <v>1575</v>
      </c>
      <c r="D3665" s="377" t="s">
        <v>1576</v>
      </c>
      <c r="E3665" s="28" t="s">
        <v>44</v>
      </c>
      <c r="F3665" s="377" t="s">
        <v>18</v>
      </c>
      <c r="G3665" s="297" t="s">
        <v>10443</v>
      </c>
      <c r="H3665" s="374"/>
      <c r="I3665" s="379">
        <v>45979</v>
      </c>
    </row>
    <row r="3666" spans="1:9" x14ac:dyDescent="0.25">
      <c r="A3666" s="374" t="s">
        <v>13661</v>
      </c>
      <c r="B3666" s="18">
        <v>8699578151096</v>
      </c>
      <c r="C3666" s="374" t="s">
        <v>1575</v>
      </c>
      <c r="D3666" s="377" t="s">
        <v>1576</v>
      </c>
      <c r="E3666" s="28" t="s">
        <v>141</v>
      </c>
      <c r="F3666" s="374" t="s">
        <v>18</v>
      </c>
      <c r="G3666" s="377" t="s">
        <v>10443</v>
      </c>
      <c r="H3666" s="374"/>
      <c r="I3666" s="380">
        <v>44670</v>
      </c>
    </row>
    <row r="3667" spans="1:9" x14ac:dyDescent="0.25">
      <c r="A3667" s="374" t="s">
        <v>13662</v>
      </c>
      <c r="B3667" s="17">
        <v>8699523150044</v>
      </c>
      <c r="C3667" s="374" t="s">
        <v>1575</v>
      </c>
      <c r="D3667" s="374" t="s">
        <v>1576</v>
      </c>
      <c r="E3667" s="77" t="s">
        <v>11374</v>
      </c>
      <c r="F3667" s="374" t="s">
        <v>18</v>
      </c>
      <c r="G3667" s="377" t="s">
        <v>10443</v>
      </c>
      <c r="H3667" s="374"/>
      <c r="I3667" s="380">
        <v>44390</v>
      </c>
    </row>
    <row r="3668" spans="1:9" x14ac:dyDescent="0.25">
      <c r="A3668" s="374" t="s">
        <v>13663</v>
      </c>
      <c r="B3668" s="17">
        <v>8699523150051</v>
      </c>
      <c r="C3668" s="374" t="s">
        <v>1575</v>
      </c>
      <c r="D3668" s="374" t="s">
        <v>1576</v>
      </c>
      <c r="E3668" s="77" t="s">
        <v>11374</v>
      </c>
      <c r="F3668" s="374" t="s">
        <v>18</v>
      </c>
      <c r="G3668" s="374" t="s">
        <v>10443</v>
      </c>
      <c r="H3668" s="374"/>
      <c r="I3668" s="380">
        <v>44299</v>
      </c>
    </row>
    <row r="3669" spans="1:9" x14ac:dyDescent="0.25">
      <c r="A3669" s="374" t="s">
        <v>13664</v>
      </c>
      <c r="B3669" s="17">
        <v>8699523150068</v>
      </c>
      <c r="C3669" s="227" t="s">
        <v>1575</v>
      </c>
      <c r="D3669" s="374" t="s">
        <v>1576</v>
      </c>
      <c r="E3669" s="77" t="s">
        <v>11374</v>
      </c>
      <c r="F3669" s="374" t="s">
        <v>18</v>
      </c>
      <c r="G3669" s="374" t="s">
        <v>10443</v>
      </c>
      <c r="H3669" s="374"/>
      <c r="I3669" s="21">
        <v>44299</v>
      </c>
    </row>
    <row r="3670" spans="1:9" x14ac:dyDescent="0.25">
      <c r="A3670" s="374" t="s">
        <v>13665</v>
      </c>
      <c r="B3670" s="17">
        <v>8699523150037</v>
      </c>
      <c r="C3670" s="227" t="s">
        <v>1575</v>
      </c>
      <c r="D3670" s="374" t="s">
        <v>1576</v>
      </c>
      <c r="E3670" s="77" t="s">
        <v>11374</v>
      </c>
      <c r="F3670" s="374" t="s">
        <v>18</v>
      </c>
      <c r="G3670" s="226" t="s">
        <v>10443</v>
      </c>
      <c r="H3670" s="374"/>
      <c r="I3670" s="21">
        <v>44390</v>
      </c>
    </row>
    <row r="3671" spans="1:9" x14ac:dyDescent="0.25">
      <c r="A3671" s="374" t="s">
        <v>13666</v>
      </c>
      <c r="B3671" s="18">
        <v>8699708090028</v>
      </c>
      <c r="C3671" s="227" t="s">
        <v>13667</v>
      </c>
      <c r="D3671" s="374" t="s">
        <v>13668</v>
      </c>
      <c r="E3671" s="28" t="s">
        <v>631</v>
      </c>
      <c r="F3671" s="377" t="s">
        <v>18</v>
      </c>
      <c r="G3671" s="226" t="s">
        <v>10443</v>
      </c>
      <c r="H3671" s="377"/>
      <c r="I3671" s="380">
        <v>41394</v>
      </c>
    </row>
    <row r="3672" spans="1:9" x14ac:dyDescent="0.25">
      <c r="A3672" s="374" t="s">
        <v>4488</v>
      </c>
      <c r="B3672" s="17">
        <v>8699541153690</v>
      </c>
      <c r="C3672" s="227" t="s">
        <v>19380</v>
      </c>
      <c r="D3672" s="377" t="s">
        <v>1556</v>
      </c>
      <c r="E3672" s="77" t="s">
        <v>2353</v>
      </c>
      <c r="F3672" s="374" t="s">
        <v>18</v>
      </c>
      <c r="G3672" s="377" t="s">
        <v>10443</v>
      </c>
      <c r="H3672" s="133"/>
      <c r="I3672" s="379">
        <v>45818</v>
      </c>
    </row>
    <row r="3673" spans="1:9" x14ac:dyDescent="0.25">
      <c r="A3673" s="377" t="s">
        <v>13669</v>
      </c>
      <c r="B3673" s="134">
        <v>8699504550054</v>
      </c>
      <c r="C3673" s="227" t="s">
        <v>4714</v>
      </c>
      <c r="D3673" s="227" t="s">
        <v>4715</v>
      </c>
      <c r="E3673" s="28" t="s">
        <v>10566</v>
      </c>
      <c r="F3673" s="377" t="s">
        <v>18</v>
      </c>
      <c r="G3673" s="226" t="s">
        <v>10443</v>
      </c>
      <c r="H3673" s="377"/>
      <c r="I3673" s="21">
        <v>42703</v>
      </c>
    </row>
    <row r="3674" spans="1:9" x14ac:dyDescent="0.25">
      <c r="A3674" s="374" t="s">
        <v>13670</v>
      </c>
      <c r="B3674" s="136">
        <v>8699504520019</v>
      </c>
      <c r="C3674" s="227" t="s">
        <v>4714</v>
      </c>
      <c r="D3674" s="227" t="s">
        <v>4715</v>
      </c>
      <c r="E3674" s="28" t="s">
        <v>13386</v>
      </c>
      <c r="F3674" s="377" t="s">
        <v>18</v>
      </c>
      <c r="G3674" s="377" t="s">
        <v>10443</v>
      </c>
      <c r="H3674" s="377"/>
      <c r="I3674" s="21">
        <v>41513</v>
      </c>
    </row>
    <row r="3675" spans="1:9" x14ac:dyDescent="0.25">
      <c r="A3675" s="374" t="s">
        <v>13671</v>
      </c>
      <c r="B3675" s="134">
        <v>8699504550207</v>
      </c>
      <c r="C3675" s="227" t="s">
        <v>905</v>
      </c>
      <c r="D3675" s="227" t="s">
        <v>906</v>
      </c>
      <c r="E3675" s="77" t="s">
        <v>1972</v>
      </c>
      <c r="F3675" s="374" t="s">
        <v>18</v>
      </c>
      <c r="G3675" s="377" t="s">
        <v>10443</v>
      </c>
      <c r="H3675" s="377"/>
      <c r="I3675" s="21">
        <v>43151</v>
      </c>
    </row>
    <row r="3676" spans="1:9" x14ac:dyDescent="0.25">
      <c r="A3676" s="374" t="s">
        <v>13672</v>
      </c>
      <c r="B3676" s="134">
        <v>8699504550252</v>
      </c>
      <c r="C3676" s="227" t="s">
        <v>905</v>
      </c>
      <c r="D3676" s="227" t="s">
        <v>906</v>
      </c>
      <c r="E3676" s="77" t="s">
        <v>1972</v>
      </c>
      <c r="F3676" s="374" t="s">
        <v>18</v>
      </c>
      <c r="G3676" s="374" t="s">
        <v>10443</v>
      </c>
      <c r="H3676" s="377"/>
      <c r="I3676" s="21">
        <v>43235</v>
      </c>
    </row>
    <row r="3677" spans="1:9" x14ac:dyDescent="0.25">
      <c r="A3677" s="377" t="s">
        <v>13673</v>
      </c>
      <c r="B3677" s="18">
        <v>7640143652594</v>
      </c>
      <c r="C3677" s="227" t="s">
        <v>383</v>
      </c>
      <c r="D3677" s="374" t="s">
        <v>384</v>
      </c>
      <c r="E3677" s="28" t="s">
        <v>13674</v>
      </c>
      <c r="F3677" s="377" t="s">
        <v>18</v>
      </c>
      <c r="G3677" s="377" t="s">
        <v>10443</v>
      </c>
      <c r="H3677" s="377"/>
      <c r="I3677" s="380">
        <v>41513</v>
      </c>
    </row>
    <row r="3678" spans="1:9" x14ac:dyDescent="0.25">
      <c r="A3678" s="377" t="s">
        <v>13675</v>
      </c>
      <c r="B3678" s="18">
        <v>7640143652587</v>
      </c>
      <c r="C3678" s="227" t="s">
        <v>383</v>
      </c>
      <c r="D3678" s="374" t="s">
        <v>384</v>
      </c>
      <c r="E3678" s="28" t="s">
        <v>13674</v>
      </c>
      <c r="F3678" s="377" t="s">
        <v>18</v>
      </c>
      <c r="G3678" s="377" t="s">
        <v>10443</v>
      </c>
      <c r="H3678" s="377"/>
      <c r="I3678" s="21">
        <v>41471</v>
      </c>
    </row>
    <row r="3679" spans="1:9" x14ac:dyDescent="0.25">
      <c r="A3679" s="374" t="s">
        <v>13676</v>
      </c>
      <c r="B3679" s="134">
        <v>7640143652600</v>
      </c>
      <c r="C3679" s="227" t="s">
        <v>383</v>
      </c>
      <c r="D3679" s="374" t="s">
        <v>384</v>
      </c>
      <c r="E3679" s="77" t="s">
        <v>13677</v>
      </c>
      <c r="F3679" s="374" t="s">
        <v>18</v>
      </c>
      <c r="G3679" s="377" t="s">
        <v>10443</v>
      </c>
      <c r="H3679" s="377"/>
      <c r="I3679" s="380">
        <v>43151</v>
      </c>
    </row>
    <row r="3680" spans="1:9" x14ac:dyDescent="0.25">
      <c r="A3680" s="377" t="s">
        <v>13678</v>
      </c>
      <c r="B3680" s="18">
        <v>8680199552232</v>
      </c>
      <c r="C3680" s="227" t="s">
        <v>4714</v>
      </c>
      <c r="D3680" s="375" t="s">
        <v>4715</v>
      </c>
      <c r="E3680" s="28" t="s">
        <v>44</v>
      </c>
      <c r="F3680" s="377" t="s">
        <v>18</v>
      </c>
      <c r="G3680" s="377" t="s">
        <v>10443</v>
      </c>
      <c r="H3680" s="377"/>
      <c r="I3680" s="379">
        <v>45727</v>
      </c>
    </row>
    <row r="3681" spans="1:9" x14ac:dyDescent="0.25">
      <c r="A3681" s="374" t="s">
        <v>13679</v>
      </c>
      <c r="B3681" s="18">
        <v>8699548650055</v>
      </c>
      <c r="C3681" s="227" t="s">
        <v>10701</v>
      </c>
      <c r="D3681" s="374" t="s">
        <v>10702</v>
      </c>
      <c r="E3681" s="28" t="s">
        <v>10764</v>
      </c>
      <c r="F3681" s="377" t="s">
        <v>18</v>
      </c>
      <c r="G3681" s="377" t="s">
        <v>10443</v>
      </c>
      <c r="H3681" s="377"/>
      <c r="I3681" s="21">
        <v>41394</v>
      </c>
    </row>
    <row r="3682" spans="1:9" x14ac:dyDescent="0.25">
      <c r="A3682" s="374" t="s">
        <v>13679</v>
      </c>
      <c r="B3682" s="18">
        <v>8680656080070</v>
      </c>
      <c r="C3682" s="227" t="s">
        <v>10701</v>
      </c>
      <c r="D3682" s="374" t="s">
        <v>10702</v>
      </c>
      <c r="E3682" s="28" t="s">
        <v>505</v>
      </c>
      <c r="F3682" s="377" t="s">
        <v>18</v>
      </c>
      <c r="G3682" s="377" t="s">
        <v>10443</v>
      </c>
      <c r="H3682" s="377"/>
      <c r="I3682" s="380">
        <v>41345</v>
      </c>
    </row>
    <row r="3683" spans="1:9" x14ac:dyDescent="0.25">
      <c r="A3683" s="374" t="s">
        <v>13680</v>
      </c>
      <c r="B3683" s="18">
        <v>8699502550094</v>
      </c>
      <c r="C3683" s="227" t="s">
        <v>4714</v>
      </c>
      <c r="D3683" s="374" t="s">
        <v>4715</v>
      </c>
      <c r="E3683" s="28" t="s">
        <v>13681</v>
      </c>
      <c r="F3683" s="377" t="s">
        <v>18</v>
      </c>
      <c r="G3683" s="377" t="s">
        <v>10443</v>
      </c>
      <c r="H3683" s="377"/>
      <c r="I3683" s="21">
        <v>41513</v>
      </c>
    </row>
    <row r="3684" spans="1:9" x14ac:dyDescent="0.25">
      <c r="A3684" s="374" t="s">
        <v>13682</v>
      </c>
      <c r="B3684" s="18">
        <v>8697930552031</v>
      </c>
      <c r="C3684" s="227" t="s">
        <v>905</v>
      </c>
      <c r="D3684" s="374" t="s">
        <v>906</v>
      </c>
      <c r="E3684" s="28" t="s">
        <v>10570</v>
      </c>
      <c r="F3684" s="377" t="s">
        <v>18</v>
      </c>
      <c r="G3684" s="377" t="s">
        <v>10443</v>
      </c>
      <c r="H3684" s="377"/>
      <c r="I3684" s="380">
        <v>41394</v>
      </c>
    </row>
    <row r="3685" spans="1:9" x14ac:dyDescent="0.25">
      <c r="A3685" s="374" t="s">
        <v>13683</v>
      </c>
      <c r="B3685" s="18">
        <v>8697930552024</v>
      </c>
      <c r="C3685" s="227" t="s">
        <v>905</v>
      </c>
      <c r="D3685" s="374" t="s">
        <v>906</v>
      </c>
      <c r="E3685" s="28" t="s">
        <v>10570</v>
      </c>
      <c r="F3685" s="377" t="s">
        <v>18</v>
      </c>
      <c r="G3685" s="377" t="s">
        <v>10443</v>
      </c>
      <c r="H3685" s="377"/>
      <c r="I3685" s="21">
        <v>41345</v>
      </c>
    </row>
    <row r="3686" spans="1:9" x14ac:dyDescent="0.25">
      <c r="A3686" s="374" t="s">
        <v>13684</v>
      </c>
      <c r="B3686" s="18">
        <v>8697930552048</v>
      </c>
      <c r="C3686" s="227" t="s">
        <v>905</v>
      </c>
      <c r="D3686" s="374" t="s">
        <v>906</v>
      </c>
      <c r="E3686" s="28" t="s">
        <v>10570</v>
      </c>
      <c r="F3686" s="377" t="s">
        <v>18</v>
      </c>
      <c r="G3686" s="377" t="s">
        <v>10443</v>
      </c>
      <c r="H3686" s="377"/>
      <c r="I3686" s="380">
        <v>41345</v>
      </c>
    </row>
    <row r="3687" spans="1:9" x14ac:dyDescent="0.25">
      <c r="A3687" s="377" t="s">
        <v>1372</v>
      </c>
      <c r="B3687" s="18">
        <v>8699525558947</v>
      </c>
      <c r="C3687" s="227" t="s">
        <v>947</v>
      </c>
      <c r="D3687" s="377" t="s">
        <v>948</v>
      </c>
      <c r="E3687" s="28" t="s">
        <v>191</v>
      </c>
      <c r="F3687" s="377" t="s">
        <v>18</v>
      </c>
      <c r="G3687" s="226" t="s">
        <v>10443</v>
      </c>
      <c r="H3687" s="377"/>
      <c r="I3687" s="379">
        <v>45727</v>
      </c>
    </row>
    <row r="3688" spans="1:9" x14ac:dyDescent="0.25">
      <c r="A3688" s="377" t="s">
        <v>1649</v>
      </c>
      <c r="B3688" s="18">
        <v>8699527570077</v>
      </c>
      <c r="C3688" s="227" t="s">
        <v>283</v>
      </c>
      <c r="D3688" s="377" t="s">
        <v>284</v>
      </c>
      <c r="E3688" s="28" t="s">
        <v>855</v>
      </c>
      <c r="F3688" s="377" t="s">
        <v>18</v>
      </c>
      <c r="G3688" s="377" t="s">
        <v>10443</v>
      </c>
      <c r="H3688" s="377"/>
      <c r="I3688" s="379">
        <v>45482</v>
      </c>
    </row>
    <row r="3689" spans="1:9" x14ac:dyDescent="0.25">
      <c r="A3689" s="374" t="s">
        <v>13685</v>
      </c>
      <c r="B3689" s="18">
        <v>8697935550254</v>
      </c>
      <c r="C3689" s="227" t="s">
        <v>4714</v>
      </c>
      <c r="D3689" s="374" t="s">
        <v>4715</v>
      </c>
      <c r="E3689" s="28" t="s">
        <v>10758</v>
      </c>
      <c r="F3689" s="377" t="s">
        <v>18</v>
      </c>
      <c r="G3689" s="377" t="s">
        <v>10443</v>
      </c>
      <c r="H3689" s="377"/>
      <c r="I3689" s="380">
        <v>41513</v>
      </c>
    </row>
    <row r="3690" spans="1:9" x14ac:dyDescent="0.25">
      <c r="A3690" s="374" t="s">
        <v>13686</v>
      </c>
      <c r="B3690" s="18">
        <v>8697931550036</v>
      </c>
      <c r="C3690" s="374" t="s">
        <v>4714</v>
      </c>
      <c r="D3690" s="374" t="s">
        <v>4715</v>
      </c>
      <c r="E3690" s="28" t="s">
        <v>12821</v>
      </c>
      <c r="F3690" s="377" t="s">
        <v>18</v>
      </c>
      <c r="G3690" s="377" t="s">
        <v>10443</v>
      </c>
      <c r="H3690" s="377"/>
      <c r="I3690" s="380">
        <v>41394</v>
      </c>
    </row>
    <row r="3691" spans="1:9" x14ac:dyDescent="0.25">
      <c r="A3691" s="374" t="s">
        <v>13687</v>
      </c>
      <c r="B3691" s="18">
        <v>8697931550043</v>
      </c>
      <c r="C3691" s="227" t="s">
        <v>4714</v>
      </c>
      <c r="D3691" s="374" t="s">
        <v>4715</v>
      </c>
      <c r="E3691" s="28" t="s">
        <v>12821</v>
      </c>
      <c r="F3691" s="377" t="s">
        <v>18</v>
      </c>
      <c r="G3691" s="377" t="s">
        <v>10443</v>
      </c>
      <c r="H3691" s="377"/>
      <c r="I3691" s="380">
        <v>41513</v>
      </c>
    </row>
    <row r="3692" spans="1:9" x14ac:dyDescent="0.25">
      <c r="A3692" s="377" t="s">
        <v>904</v>
      </c>
      <c r="B3692" s="18">
        <v>8680865270095</v>
      </c>
      <c r="C3692" s="227" t="s">
        <v>905</v>
      </c>
      <c r="D3692" s="377" t="s">
        <v>906</v>
      </c>
      <c r="E3692" s="28" t="s">
        <v>907</v>
      </c>
      <c r="F3692" s="377" t="s">
        <v>18</v>
      </c>
      <c r="G3692" s="374" t="s">
        <v>10443</v>
      </c>
      <c r="H3692" s="377"/>
      <c r="I3692" s="379">
        <v>45762</v>
      </c>
    </row>
    <row r="3693" spans="1:9" x14ac:dyDescent="0.25">
      <c r="A3693" s="374" t="s">
        <v>13689</v>
      </c>
      <c r="B3693" s="18">
        <v>8697936020060</v>
      </c>
      <c r="C3693" s="227" t="s">
        <v>395</v>
      </c>
      <c r="D3693" s="227" t="s">
        <v>396</v>
      </c>
      <c r="E3693" s="28" t="s">
        <v>13690</v>
      </c>
      <c r="F3693" s="377" t="s">
        <v>18</v>
      </c>
      <c r="G3693" s="226" t="s">
        <v>10443</v>
      </c>
      <c r="H3693" s="377"/>
      <c r="I3693" s="380">
        <v>41345</v>
      </c>
    </row>
    <row r="3694" spans="1:9" x14ac:dyDescent="0.25">
      <c r="A3694" s="374" t="s">
        <v>13691</v>
      </c>
      <c r="B3694" s="18">
        <v>8697936020091</v>
      </c>
      <c r="C3694" s="374" t="s">
        <v>395</v>
      </c>
      <c r="D3694" s="227" t="s">
        <v>396</v>
      </c>
      <c r="E3694" s="28" t="s">
        <v>10789</v>
      </c>
      <c r="F3694" s="377" t="s">
        <v>18</v>
      </c>
      <c r="G3694" s="377" t="s">
        <v>10443</v>
      </c>
      <c r="H3694" s="377"/>
      <c r="I3694" s="380">
        <v>41394</v>
      </c>
    </row>
    <row r="3695" spans="1:9" x14ac:dyDescent="0.25">
      <c r="A3695" s="374" t="s">
        <v>13692</v>
      </c>
      <c r="B3695" s="134">
        <v>8699745001537</v>
      </c>
      <c r="C3695" s="374" t="s">
        <v>227</v>
      </c>
      <c r="D3695" s="370" t="s">
        <v>361</v>
      </c>
      <c r="E3695" s="77" t="s">
        <v>229</v>
      </c>
      <c r="F3695" s="374" t="s">
        <v>18</v>
      </c>
      <c r="G3695" s="377" t="s">
        <v>10443</v>
      </c>
      <c r="H3695" s="374"/>
      <c r="I3695" s="380">
        <v>43907</v>
      </c>
    </row>
    <row r="3696" spans="1:9" x14ac:dyDescent="0.25">
      <c r="A3696" s="374" t="s">
        <v>13693</v>
      </c>
      <c r="B3696" s="134">
        <v>8699745001520</v>
      </c>
      <c r="C3696" s="374" t="s">
        <v>227</v>
      </c>
      <c r="D3696" s="374" t="s">
        <v>361</v>
      </c>
      <c r="E3696" s="77" t="s">
        <v>229</v>
      </c>
      <c r="F3696" s="374" t="s">
        <v>18</v>
      </c>
      <c r="G3696" s="377" t="s">
        <v>10443</v>
      </c>
      <c r="H3696" s="374"/>
      <c r="I3696" s="380">
        <v>43907</v>
      </c>
    </row>
    <row r="3697" spans="1:9" x14ac:dyDescent="0.25">
      <c r="A3697" s="234" t="s">
        <v>19330</v>
      </c>
      <c r="B3697" s="17">
        <v>8699745021474</v>
      </c>
      <c r="C3697" s="374" t="s">
        <v>227</v>
      </c>
      <c r="D3697" s="234" t="s">
        <v>228</v>
      </c>
      <c r="E3697" s="241" t="s">
        <v>229</v>
      </c>
      <c r="F3697" s="234" t="s">
        <v>18</v>
      </c>
      <c r="G3697" s="234" t="s">
        <v>10443</v>
      </c>
      <c r="H3697" s="377"/>
      <c r="I3697" s="379">
        <v>45370</v>
      </c>
    </row>
    <row r="3698" spans="1:9" x14ac:dyDescent="0.25">
      <c r="A3698" s="377" t="s">
        <v>4823</v>
      </c>
      <c r="B3698" s="18">
        <v>8699745011871</v>
      </c>
      <c r="C3698" s="377" t="s">
        <v>227</v>
      </c>
      <c r="D3698" s="374" t="s">
        <v>361</v>
      </c>
      <c r="E3698" s="28" t="s">
        <v>229</v>
      </c>
      <c r="F3698" s="374" t="s">
        <v>18</v>
      </c>
      <c r="G3698" s="374" t="s">
        <v>10443</v>
      </c>
      <c r="H3698" s="133"/>
      <c r="I3698" s="379">
        <v>46091</v>
      </c>
    </row>
    <row r="3699" spans="1:9" x14ac:dyDescent="0.25">
      <c r="A3699" s="227" t="s">
        <v>13694</v>
      </c>
      <c r="B3699" s="17">
        <v>8699745010911</v>
      </c>
      <c r="C3699" s="227" t="s">
        <v>227</v>
      </c>
      <c r="D3699" s="374" t="s">
        <v>361</v>
      </c>
      <c r="E3699" s="28" t="s">
        <v>229</v>
      </c>
      <c r="F3699" s="374" t="s">
        <v>18</v>
      </c>
      <c r="G3699" s="368" t="s">
        <v>10443</v>
      </c>
      <c r="H3699" s="377"/>
      <c r="I3699" s="21">
        <v>45244</v>
      </c>
    </row>
    <row r="3700" spans="1:9" x14ac:dyDescent="0.25">
      <c r="A3700" s="227" t="s">
        <v>13695</v>
      </c>
      <c r="B3700" s="17">
        <v>8699745010928</v>
      </c>
      <c r="C3700" s="227" t="s">
        <v>227</v>
      </c>
      <c r="D3700" s="227" t="s">
        <v>361</v>
      </c>
      <c r="E3700" s="77" t="s">
        <v>229</v>
      </c>
      <c r="F3700" s="374" t="s">
        <v>18</v>
      </c>
      <c r="G3700" s="377" t="s">
        <v>10443</v>
      </c>
      <c r="H3700" s="377"/>
      <c r="I3700" s="21">
        <v>45209</v>
      </c>
    </row>
    <row r="3701" spans="1:9" x14ac:dyDescent="0.25">
      <c r="A3701" s="374" t="s">
        <v>13696</v>
      </c>
      <c r="B3701" s="17">
        <v>8699745010935</v>
      </c>
      <c r="C3701" s="374" t="s">
        <v>227</v>
      </c>
      <c r="D3701" s="370" t="s">
        <v>361</v>
      </c>
      <c r="E3701" s="77" t="s">
        <v>229</v>
      </c>
      <c r="F3701" s="374" t="s">
        <v>18</v>
      </c>
      <c r="G3701" s="377" t="s">
        <v>10443</v>
      </c>
      <c r="H3701" s="377"/>
      <c r="I3701" s="380">
        <v>45209</v>
      </c>
    </row>
    <row r="3702" spans="1:9" x14ac:dyDescent="0.25">
      <c r="A3702" s="374" t="s">
        <v>8171</v>
      </c>
      <c r="B3702" s="17">
        <v>8699711953365</v>
      </c>
      <c r="C3702" s="377" t="s">
        <v>227</v>
      </c>
      <c r="D3702" s="374" t="s">
        <v>361</v>
      </c>
      <c r="E3702" s="77" t="s">
        <v>229</v>
      </c>
      <c r="F3702" s="374" t="s">
        <v>18</v>
      </c>
      <c r="G3702" s="374" t="s">
        <v>10443</v>
      </c>
      <c r="H3702" s="374"/>
      <c r="I3702" s="379">
        <v>46035</v>
      </c>
    </row>
    <row r="3703" spans="1:9" x14ac:dyDescent="0.25">
      <c r="A3703" s="374" t="s">
        <v>8172</v>
      </c>
      <c r="B3703" s="17">
        <v>8699711953341</v>
      </c>
      <c r="C3703" s="377" t="s">
        <v>227</v>
      </c>
      <c r="D3703" s="374" t="s">
        <v>361</v>
      </c>
      <c r="E3703" s="28" t="s">
        <v>229</v>
      </c>
      <c r="F3703" s="374" t="s">
        <v>18</v>
      </c>
      <c r="G3703" s="297" t="s">
        <v>10443</v>
      </c>
      <c r="H3703" s="374"/>
      <c r="I3703" s="379">
        <v>45979</v>
      </c>
    </row>
    <row r="3704" spans="1:9" x14ac:dyDescent="0.25">
      <c r="A3704" s="64" t="s">
        <v>20047</v>
      </c>
      <c r="B3704" s="345">
        <v>8699745028947</v>
      </c>
      <c r="C3704" s="64" t="s">
        <v>227</v>
      </c>
      <c r="D3704" s="375" t="s">
        <v>228</v>
      </c>
      <c r="E3704" s="364" t="s">
        <v>229</v>
      </c>
      <c r="F3704" s="377" t="s">
        <v>18</v>
      </c>
      <c r="G3704" s="377" t="s">
        <v>10443</v>
      </c>
      <c r="H3704" s="377"/>
      <c r="I3704" s="379">
        <v>46182</v>
      </c>
    </row>
    <row r="3705" spans="1:9" x14ac:dyDescent="0.25">
      <c r="A3705" s="374" t="s">
        <v>13697</v>
      </c>
      <c r="B3705" s="134">
        <v>8699745001377</v>
      </c>
      <c r="C3705" s="227" t="s">
        <v>227</v>
      </c>
      <c r="D3705" s="374" t="s">
        <v>361</v>
      </c>
      <c r="E3705" s="28" t="s">
        <v>11645</v>
      </c>
      <c r="F3705" s="377" t="s">
        <v>18</v>
      </c>
      <c r="G3705" s="226" t="s">
        <v>10443</v>
      </c>
      <c r="H3705" s="377"/>
      <c r="I3705" s="21">
        <v>42451</v>
      </c>
    </row>
    <row r="3706" spans="1:9" x14ac:dyDescent="0.25">
      <c r="A3706" s="374" t="s">
        <v>13698</v>
      </c>
      <c r="B3706" s="18">
        <v>8699569090656</v>
      </c>
      <c r="C3706" s="227" t="s">
        <v>1129</v>
      </c>
      <c r="D3706" s="227" t="s">
        <v>1130</v>
      </c>
      <c r="E3706" s="28" t="s">
        <v>210</v>
      </c>
      <c r="F3706" s="377" t="s">
        <v>18</v>
      </c>
      <c r="G3706" s="377" t="s">
        <v>10443</v>
      </c>
      <c r="H3706" s="377"/>
      <c r="I3706" s="380">
        <v>41513</v>
      </c>
    </row>
    <row r="3707" spans="1:9" x14ac:dyDescent="0.25">
      <c r="A3707" s="374" t="s">
        <v>13699</v>
      </c>
      <c r="B3707" s="134">
        <v>8699569170068</v>
      </c>
      <c r="C3707" s="227" t="s">
        <v>1129</v>
      </c>
      <c r="D3707" s="227" t="s">
        <v>1130</v>
      </c>
      <c r="E3707" s="28" t="s">
        <v>210</v>
      </c>
      <c r="F3707" s="374" t="s">
        <v>18</v>
      </c>
      <c r="G3707" s="226" t="s">
        <v>10443</v>
      </c>
      <c r="H3707" s="377"/>
      <c r="I3707" s="21">
        <v>43151</v>
      </c>
    </row>
    <row r="3708" spans="1:9" x14ac:dyDescent="0.25">
      <c r="A3708" s="374" t="s">
        <v>13700</v>
      </c>
      <c r="B3708" s="18">
        <v>8699745001858</v>
      </c>
      <c r="C3708" s="227" t="s">
        <v>227</v>
      </c>
      <c r="D3708" s="227" t="s">
        <v>361</v>
      </c>
      <c r="E3708" s="28" t="s">
        <v>11645</v>
      </c>
      <c r="F3708" s="377" t="s">
        <v>18</v>
      </c>
      <c r="G3708" s="226" t="s">
        <v>10443</v>
      </c>
      <c r="H3708" s="377"/>
      <c r="I3708" s="21">
        <v>41345</v>
      </c>
    </row>
    <row r="3709" spans="1:9" x14ac:dyDescent="0.25">
      <c r="A3709" s="374" t="s">
        <v>13701</v>
      </c>
      <c r="B3709" s="18">
        <v>8699745001841</v>
      </c>
      <c r="C3709" s="374" t="s">
        <v>227</v>
      </c>
      <c r="D3709" s="374" t="s">
        <v>361</v>
      </c>
      <c r="E3709" s="28" t="s">
        <v>11645</v>
      </c>
      <c r="F3709" s="377" t="s">
        <v>18</v>
      </c>
      <c r="G3709" s="377" t="s">
        <v>10443</v>
      </c>
      <c r="H3709" s="377"/>
      <c r="I3709" s="380">
        <v>41513</v>
      </c>
    </row>
    <row r="3710" spans="1:9" x14ac:dyDescent="0.25">
      <c r="A3710" s="374" t="s">
        <v>13702</v>
      </c>
      <c r="B3710" s="18">
        <v>8699522272129</v>
      </c>
      <c r="C3710" s="227" t="s">
        <v>5584</v>
      </c>
      <c r="D3710" s="374" t="s">
        <v>5585</v>
      </c>
      <c r="E3710" s="28" t="s">
        <v>10848</v>
      </c>
      <c r="F3710" s="377" t="s">
        <v>18</v>
      </c>
      <c r="G3710" s="377" t="s">
        <v>10443</v>
      </c>
      <c r="H3710" s="377"/>
      <c r="I3710" s="380">
        <v>41394</v>
      </c>
    </row>
    <row r="3711" spans="1:9" x14ac:dyDescent="0.25">
      <c r="A3711" s="374" t="s">
        <v>13703</v>
      </c>
      <c r="B3711" s="134">
        <v>8693283600016</v>
      </c>
      <c r="C3711" s="227" t="s">
        <v>383</v>
      </c>
      <c r="D3711" s="374" t="s">
        <v>384</v>
      </c>
      <c r="E3711" s="77" t="s">
        <v>7272</v>
      </c>
      <c r="F3711" s="374" t="s">
        <v>18</v>
      </c>
      <c r="G3711" s="377" t="s">
        <v>10443</v>
      </c>
      <c r="H3711" s="374"/>
      <c r="I3711" s="380">
        <v>43459</v>
      </c>
    </row>
    <row r="3712" spans="1:9" x14ac:dyDescent="0.25">
      <c r="A3712" s="377" t="s">
        <v>13704</v>
      </c>
      <c r="B3712" s="134">
        <v>8693283600023</v>
      </c>
      <c r="C3712" s="227" t="s">
        <v>383</v>
      </c>
      <c r="D3712" s="374" t="s">
        <v>384</v>
      </c>
      <c r="E3712" s="77" t="s">
        <v>7272</v>
      </c>
      <c r="F3712" s="374" t="s">
        <v>18</v>
      </c>
      <c r="G3712" s="377" t="s">
        <v>10443</v>
      </c>
      <c r="H3712" s="374"/>
      <c r="I3712" s="380">
        <v>43459</v>
      </c>
    </row>
    <row r="3713" spans="1:9" x14ac:dyDescent="0.25">
      <c r="A3713" s="377" t="s">
        <v>13705</v>
      </c>
      <c r="B3713" s="134">
        <v>8699514557791</v>
      </c>
      <c r="C3713" s="374" t="s">
        <v>4714</v>
      </c>
      <c r="D3713" s="374" t="s">
        <v>4715</v>
      </c>
      <c r="E3713" s="28" t="s">
        <v>10930</v>
      </c>
      <c r="F3713" s="377" t="s">
        <v>18</v>
      </c>
      <c r="G3713" s="377" t="s">
        <v>10443</v>
      </c>
      <c r="H3713" s="377"/>
      <c r="I3713" s="380">
        <v>42703</v>
      </c>
    </row>
    <row r="3714" spans="1:9" x14ac:dyDescent="0.25">
      <c r="A3714" s="377" t="s">
        <v>8179</v>
      </c>
      <c r="B3714" s="17">
        <v>8699543010281</v>
      </c>
      <c r="C3714" s="227" t="s">
        <v>55</v>
      </c>
      <c r="D3714" s="374" t="s">
        <v>492</v>
      </c>
      <c r="E3714" s="77" t="s">
        <v>93</v>
      </c>
      <c r="F3714" s="374" t="s">
        <v>18</v>
      </c>
      <c r="G3714" s="234" t="s">
        <v>10443</v>
      </c>
      <c r="H3714" s="133"/>
      <c r="I3714" s="379">
        <v>45573</v>
      </c>
    </row>
    <row r="3715" spans="1:9" x14ac:dyDescent="0.25">
      <c r="A3715" s="377" t="s">
        <v>13706</v>
      </c>
      <c r="B3715" s="17">
        <v>8699543570044</v>
      </c>
      <c r="C3715" s="374" t="s">
        <v>55</v>
      </c>
      <c r="D3715" s="374" t="s">
        <v>492</v>
      </c>
      <c r="E3715" s="77" t="s">
        <v>93</v>
      </c>
      <c r="F3715" s="374" t="s">
        <v>18</v>
      </c>
      <c r="G3715" s="377" t="s">
        <v>10443</v>
      </c>
      <c r="H3715" s="133"/>
      <c r="I3715" s="380">
        <v>44845</v>
      </c>
    </row>
    <row r="3716" spans="1:9" x14ac:dyDescent="0.25">
      <c r="A3716" s="374" t="s">
        <v>13707</v>
      </c>
      <c r="B3716" s="18">
        <v>8699636010709</v>
      </c>
      <c r="C3716" s="374" t="s">
        <v>1669</v>
      </c>
      <c r="D3716" s="374" t="s">
        <v>1670</v>
      </c>
      <c r="E3716" s="28" t="s">
        <v>10693</v>
      </c>
      <c r="F3716" s="377" t="s">
        <v>18</v>
      </c>
      <c r="G3716" s="377" t="s">
        <v>10443</v>
      </c>
      <c r="H3716" s="377"/>
      <c r="I3716" s="380">
        <v>41422</v>
      </c>
    </row>
    <row r="3717" spans="1:9" x14ac:dyDescent="0.25">
      <c r="A3717" s="374" t="s">
        <v>5426</v>
      </c>
      <c r="B3717" s="18">
        <v>8699636010990</v>
      </c>
      <c r="C3717" s="227" t="s">
        <v>1669</v>
      </c>
      <c r="D3717" s="377" t="s">
        <v>1670</v>
      </c>
      <c r="E3717" s="28" t="s">
        <v>372</v>
      </c>
      <c r="F3717" s="374" t="s">
        <v>18</v>
      </c>
      <c r="G3717" s="234" t="s">
        <v>10443</v>
      </c>
      <c r="H3717" s="377"/>
      <c r="I3717" s="379">
        <v>45573</v>
      </c>
    </row>
    <row r="3718" spans="1:9" x14ac:dyDescent="0.25">
      <c r="A3718" s="377" t="s">
        <v>5426</v>
      </c>
      <c r="B3718" s="134">
        <v>8699636010723</v>
      </c>
      <c r="C3718" s="227" t="s">
        <v>1669</v>
      </c>
      <c r="D3718" s="374" t="s">
        <v>1670</v>
      </c>
      <c r="E3718" s="77" t="s">
        <v>372</v>
      </c>
      <c r="F3718" s="374" t="s">
        <v>18</v>
      </c>
      <c r="G3718" s="377" t="s">
        <v>10443</v>
      </c>
      <c r="H3718" s="377"/>
      <c r="I3718" s="21">
        <v>43151</v>
      </c>
    </row>
    <row r="3719" spans="1:9" x14ac:dyDescent="0.25">
      <c r="A3719" s="374" t="s">
        <v>13708</v>
      </c>
      <c r="B3719" s="18">
        <v>8697930021643</v>
      </c>
      <c r="C3719" s="227" t="s">
        <v>1669</v>
      </c>
      <c r="D3719" s="374" t="s">
        <v>1670</v>
      </c>
      <c r="E3719" s="28" t="s">
        <v>10570</v>
      </c>
      <c r="F3719" s="377" t="s">
        <v>18</v>
      </c>
      <c r="G3719" s="377" t="s">
        <v>10443</v>
      </c>
      <c r="H3719" s="377"/>
      <c r="I3719" s="21">
        <v>41345</v>
      </c>
    </row>
    <row r="3720" spans="1:9" x14ac:dyDescent="0.25">
      <c r="A3720" s="374" t="s">
        <v>13709</v>
      </c>
      <c r="B3720" s="18">
        <v>8697930021636</v>
      </c>
      <c r="C3720" s="227" t="s">
        <v>1669</v>
      </c>
      <c r="D3720" s="374" t="s">
        <v>1670</v>
      </c>
      <c r="E3720" s="28" t="s">
        <v>10570</v>
      </c>
      <c r="F3720" s="377" t="s">
        <v>18</v>
      </c>
      <c r="G3720" s="377" t="s">
        <v>10443</v>
      </c>
      <c r="H3720" s="377"/>
      <c r="I3720" s="21">
        <v>41394</v>
      </c>
    </row>
    <row r="3721" spans="1:9" x14ac:dyDescent="0.25">
      <c r="A3721" s="374" t="s">
        <v>1671</v>
      </c>
      <c r="B3721" s="17">
        <v>8699636010785</v>
      </c>
      <c r="C3721" s="227" t="s">
        <v>1029</v>
      </c>
      <c r="D3721" s="374" t="s">
        <v>1030</v>
      </c>
      <c r="E3721" s="77" t="s">
        <v>372</v>
      </c>
      <c r="F3721" s="374" t="s">
        <v>18</v>
      </c>
      <c r="G3721" s="377" t="s">
        <v>10443</v>
      </c>
      <c r="H3721" s="377"/>
      <c r="I3721" s="21">
        <v>45209</v>
      </c>
    </row>
    <row r="3722" spans="1:9" x14ac:dyDescent="0.25">
      <c r="A3722" s="374" t="s">
        <v>1614</v>
      </c>
      <c r="B3722" s="18">
        <v>8699636010754</v>
      </c>
      <c r="C3722" s="227" t="s">
        <v>1029</v>
      </c>
      <c r="D3722" s="377" t="s">
        <v>1030</v>
      </c>
      <c r="E3722" s="28" t="s">
        <v>372</v>
      </c>
      <c r="F3722" s="374" t="s">
        <v>18</v>
      </c>
      <c r="G3722" s="226" t="s">
        <v>10443</v>
      </c>
      <c r="H3722" s="374"/>
      <c r="I3722" s="21">
        <v>45153</v>
      </c>
    </row>
    <row r="3723" spans="1:9" x14ac:dyDescent="0.25">
      <c r="A3723" s="370" t="s">
        <v>13710</v>
      </c>
      <c r="B3723" s="18">
        <v>8697930021438</v>
      </c>
      <c r="C3723" s="227" t="s">
        <v>1678</v>
      </c>
      <c r="D3723" s="374" t="s">
        <v>1941</v>
      </c>
      <c r="E3723" s="28" t="s">
        <v>10570</v>
      </c>
      <c r="F3723" s="377" t="s">
        <v>18</v>
      </c>
      <c r="G3723" s="377" t="s">
        <v>10443</v>
      </c>
      <c r="H3723" s="377"/>
      <c r="I3723" s="21">
        <v>41513</v>
      </c>
    </row>
    <row r="3724" spans="1:9" x14ac:dyDescent="0.25">
      <c r="A3724" s="374" t="s">
        <v>13711</v>
      </c>
      <c r="B3724" s="18">
        <v>8697930021445</v>
      </c>
      <c r="C3724" s="227" t="s">
        <v>1678</v>
      </c>
      <c r="D3724" s="374" t="s">
        <v>1941</v>
      </c>
      <c r="E3724" s="28" t="s">
        <v>10570</v>
      </c>
      <c r="F3724" s="377" t="s">
        <v>18</v>
      </c>
      <c r="G3724" s="226" t="s">
        <v>10443</v>
      </c>
      <c r="H3724" s="377"/>
      <c r="I3724" s="21">
        <v>41513</v>
      </c>
    </row>
    <row r="3725" spans="1:9" x14ac:dyDescent="0.25">
      <c r="A3725" s="374" t="s">
        <v>13712</v>
      </c>
      <c r="B3725" s="145">
        <v>8699523200015</v>
      </c>
      <c r="C3725" s="227" t="s">
        <v>395</v>
      </c>
      <c r="D3725" s="374" t="s">
        <v>396</v>
      </c>
      <c r="E3725" s="28" t="s">
        <v>10623</v>
      </c>
      <c r="F3725" s="377" t="s">
        <v>18</v>
      </c>
      <c r="G3725" s="377" t="s">
        <v>10443</v>
      </c>
      <c r="H3725" s="374"/>
      <c r="I3725" s="21">
        <v>41394</v>
      </c>
    </row>
    <row r="3726" spans="1:9" x14ac:dyDescent="0.25">
      <c r="A3726" s="377" t="s">
        <v>13713</v>
      </c>
      <c r="B3726" s="17">
        <v>8699523200022</v>
      </c>
      <c r="C3726" s="227" t="s">
        <v>395</v>
      </c>
      <c r="D3726" s="227" t="s">
        <v>396</v>
      </c>
      <c r="E3726" s="77" t="s">
        <v>11374</v>
      </c>
      <c r="F3726" s="374" t="s">
        <v>18</v>
      </c>
      <c r="G3726" s="374" t="s">
        <v>10443</v>
      </c>
      <c r="H3726" s="374"/>
      <c r="I3726" s="21">
        <v>44299</v>
      </c>
    </row>
    <row r="3727" spans="1:9" x14ac:dyDescent="0.25">
      <c r="A3727" s="374" t="s">
        <v>13714</v>
      </c>
      <c r="B3727" s="18">
        <v>8699293241010</v>
      </c>
      <c r="C3727" s="227" t="s">
        <v>1678</v>
      </c>
      <c r="D3727" s="374" t="s">
        <v>1941</v>
      </c>
      <c r="E3727" s="28" t="s">
        <v>10551</v>
      </c>
      <c r="F3727" s="377" t="s">
        <v>18</v>
      </c>
      <c r="G3727" s="377" t="s">
        <v>10443</v>
      </c>
      <c r="H3727" s="377"/>
      <c r="I3727" s="380">
        <v>41513</v>
      </c>
    </row>
    <row r="3728" spans="1:9" x14ac:dyDescent="0.25">
      <c r="A3728" s="374" t="s">
        <v>13715</v>
      </c>
      <c r="B3728" s="135">
        <v>8699543790091</v>
      </c>
      <c r="C3728" s="227" t="s">
        <v>8182</v>
      </c>
      <c r="D3728" s="374" t="s">
        <v>8183</v>
      </c>
      <c r="E3728" s="77" t="s">
        <v>10555</v>
      </c>
      <c r="F3728" s="374" t="s">
        <v>18</v>
      </c>
      <c r="G3728" s="377" t="s">
        <v>10443</v>
      </c>
      <c r="H3728" s="377"/>
      <c r="I3728" s="380">
        <v>42038</v>
      </c>
    </row>
    <row r="3729" spans="1:9" x14ac:dyDescent="0.25">
      <c r="A3729" s="374" t="s">
        <v>13716</v>
      </c>
      <c r="B3729" s="18">
        <v>8680426040082</v>
      </c>
      <c r="C3729" s="227" t="s">
        <v>8182</v>
      </c>
      <c r="D3729" s="374" t="s">
        <v>8183</v>
      </c>
      <c r="E3729" s="28" t="s">
        <v>6587</v>
      </c>
      <c r="F3729" s="374" t="s">
        <v>18</v>
      </c>
      <c r="G3729" s="377" t="s">
        <v>10443</v>
      </c>
      <c r="H3729" s="374"/>
      <c r="I3729" s="380">
        <v>43585</v>
      </c>
    </row>
    <row r="3730" spans="1:9" x14ac:dyDescent="0.25">
      <c r="A3730" s="374" t="s">
        <v>8181</v>
      </c>
      <c r="B3730" s="135">
        <v>8699543790084</v>
      </c>
      <c r="C3730" s="227" t="s">
        <v>8182</v>
      </c>
      <c r="D3730" s="374" t="s">
        <v>8183</v>
      </c>
      <c r="E3730" s="77" t="s">
        <v>10555</v>
      </c>
      <c r="F3730" s="374" t="s">
        <v>18</v>
      </c>
      <c r="G3730" s="377" t="s">
        <v>10443</v>
      </c>
      <c r="H3730" s="377"/>
      <c r="I3730" s="380">
        <v>42038</v>
      </c>
    </row>
    <row r="3731" spans="1:9" x14ac:dyDescent="0.25">
      <c r="A3731" s="374" t="s">
        <v>13717</v>
      </c>
      <c r="B3731" s="18">
        <v>8680426040075</v>
      </c>
      <c r="C3731" s="227" t="s">
        <v>8182</v>
      </c>
      <c r="D3731" s="374" t="s">
        <v>8183</v>
      </c>
      <c r="E3731" s="28" t="s">
        <v>6587</v>
      </c>
      <c r="F3731" s="374" t="s">
        <v>18</v>
      </c>
      <c r="G3731" s="377" t="s">
        <v>10443</v>
      </c>
      <c r="H3731" s="374"/>
      <c r="I3731" s="380">
        <v>43585</v>
      </c>
    </row>
    <row r="3732" spans="1:9" x14ac:dyDescent="0.25">
      <c r="A3732" s="374" t="s">
        <v>13718</v>
      </c>
      <c r="B3732" s="18">
        <v>8699638152735</v>
      </c>
      <c r="C3732" s="227" t="s">
        <v>4226</v>
      </c>
      <c r="D3732" s="374" t="s">
        <v>4227</v>
      </c>
      <c r="E3732" s="28" t="s">
        <v>11143</v>
      </c>
      <c r="F3732" s="377" t="s">
        <v>18</v>
      </c>
      <c r="G3732" s="377" t="s">
        <v>10443</v>
      </c>
      <c r="H3732" s="377"/>
      <c r="I3732" s="380">
        <v>41513</v>
      </c>
    </row>
    <row r="3733" spans="1:9" x14ac:dyDescent="0.25">
      <c r="A3733" s="374" t="s">
        <v>13719</v>
      </c>
      <c r="B3733" s="18">
        <v>8699638152742</v>
      </c>
      <c r="C3733" s="227" t="s">
        <v>4226</v>
      </c>
      <c r="D3733" s="374" t="s">
        <v>4227</v>
      </c>
      <c r="E3733" s="28" t="s">
        <v>11143</v>
      </c>
      <c r="F3733" s="377" t="s">
        <v>18</v>
      </c>
      <c r="G3733" s="377" t="s">
        <v>10443</v>
      </c>
      <c r="H3733" s="377"/>
      <c r="I3733" s="380">
        <v>41513</v>
      </c>
    </row>
    <row r="3734" spans="1:9" x14ac:dyDescent="0.25">
      <c r="A3734" s="374" t="s">
        <v>13720</v>
      </c>
      <c r="B3734" s="18">
        <v>8699638593095</v>
      </c>
      <c r="C3734" s="227" t="s">
        <v>4226</v>
      </c>
      <c r="D3734" s="227" t="s">
        <v>4227</v>
      </c>
      <c r="E3734" s="28" t="s">
        <v>11143</v>
      </c>
      <c r="F3734" s="377" t="s">
        <v>18</v>
      </c>
      <c r="G3734" s="377" t="s">
        <v>10443</v>
      </c>
      <c r="H3734" s="377"/>
      <c r="I3734" s="380">
        <v>41394</v>
      </c>
    </row>
    <row r="3735" spans="1:9" x14ac:dyDescent="0.25">
      <c r="A3735" s="374" t="s">
        <v>13721</v>
      </c>
      <c r="B3735" s="18">
        <v>8697933550966</v>
      </c>
      <c r="C3735" s="227" t="s">
        <v>4051</v>
      </c>
      <c r="D3735" s="374" t="s">
        <v>4052</v>
      </c>
      <c r="E3735" s="28" t="s">
        <v>10699</v>
      </c>
      <c r="F3735" s="377" t="s">
        <v>18</v>
      </c>
      <c r="G3735" s="377" t="s">
        <v>10443</v>
      </c>
      <c r="H3735" s="374"/>
      <c r="I3735" s="21">
        <v>41513</v>
      </c>
    </row>
    <row r="3736" spans="1:9" x14ac:dyDescent="0.25">
      <c r="A3736" s="374" t="s">
        <v>13722</v>
      </c>
      <c r="B3736" s="135">
        <v>8699759950012</v>
      </c>
      <c r="C3736" s="374" t="s">
        <v>13723</v>
      </c>
      <c r="D3736" s="374" t="s">
        <v>13724</v>
      </c>
      <c r="E3736" s="77" t="s">
        <v>13725</v>
      </c>
      <c r="F3736" s="374" t="s">
        <v>18</v>
      </c>
      <c r="G3736" s="377" t="s">
        <v>10443</v>
      </c>
      <c r="H3736" s="377"/>
      <c r="I3736" s="380">
        <v>42038</v>
      </c>
    </row>
    <row r="3737" spans="1:9" x14ac:dyDescent="0.25">
      <c r="A3737" s="374" t="s">
        <v>13726</v>
      </c>
      <c r="B3737" s="135">
        <v>8699759750018</v>
      </c>
      <c r="C3737" s="374" t="s">
        <v>13723</v>
      </c>
      <c r="D3737" s="374" t="s">
        <v>13724</v>
      </c>
      <c r="E3737" s="77" t="s">
        <v>13725</v>
      </c>
      <c r="F3737" s="374" t="s">
        <v>18</v>
      </c>
      <c r="G3737" s="377" t="s">
        <v>10443</v>
      </c>
      <c r="H3737" s="377"/>
      <c r="I3737" s="380">
        <v>42038</v>
      </c>
    </row>
    <row r="3738" spans="1:9" x14ac:dyDescent="0.25">
      <c r="A3738" s="374" t="s">
        <v>13727</v>
      </c>
      <c r="B3738" s="135">
        <v>8699759950029</v>
      </c>
      <c r="C3738" s="374" t="s">
        <v>13723</v>
      </c>
      <c r="D3738" s="374" t="s">
        <v>13724</v>
      </c>
      <c r="E3738" s="77" t="s">
        <v>10691</v>
      </c>
      <c r="F3738" s="374" t="s">
        <v>18</v>
      </c>
      <c r="G3738" s="226" t="s">
        <v>10443</v>
      </c>
      <c r="H3738" s="377"/>
      <c r="I3738" s="380">
        <v>42038</v>
      </c>
    </row>
    <row r="3739" spans="1:9" x14ac:dyDescent="0.25">
      <c r="A3739" s="374" t="s">
        <v>13728</v>
      </c>
      <c r="B3739" s="134">
        <v>8699532958044</v>
      </c>
      <c r="C3739" s="374" t="s">
        <v>13723</v>
      </c>
      <c r="D3739" s="374" t="s">
        <v>13724</v>
      </c>
      <c r="E3739" s="28" t="s">
        <v>3992</v>
      </c>
      <c r="F3739" s="377" t="s">
        <v>18</v>
      </c>
      <c r="G3739" s="377" t="s">
        <v>10443</v>
      </c>
      <c r="H3739" s="377"/>
      <c r="I3739" s="380">
        <v>42451</v>
      </c>
    </row>
    <row r="3740" spans="1:9" x14ac:dyDescent="0.25">
      <c r="A3740" s="374" t="s">
        <v>4663</v>
      </c>
      <c r="B3740" s="18">
        <v>8680833770022</v>
      </c>
      <c r="C3740" s="227" t="s">
        <v>1911</v>
      </c>
      <c r="D3740" s="377" t="s">
        <v>1912</v>
      </c>
      <c r="E3740" s="28" t="s">
        <v>1143</v>
      </c>
      <c r="F3740" s="374" t="s">
        <v>18</v>
      </c>
      <c r="G3740" s="374" t="s">
        <v>10443</v>
      </c>
      <c r="H3740" s="377"/>
      <c r="I3740" s="379">
        <v>45545</v>
      </c>
    </row>
    <row r="3741" spans="1:9" x14ac:dyDescent="0.25">
      <c r="A3741" s="377" t="s">
        <v>13729</v>
      </c>
      <c r="B3741" s="134">
        <v>8699522957033</v>
      </c>
      <c r="C3741" s="227" t="s">
        <v>13730</v>
      </c>
      <c r="D3741" s="227" t="s">
        <v>13731</v>
      </c>
      <c r="E3741" s="77" t="s">
        <v>10848</v>
      </c>
      <c r="F3741" s="374" t="s">
        <v>18</v>
      </c>
      <c r="G3741" s="226" t="s">
        <v>10443</v>
      </c>
      <c r="H3741" s="377"/>
      <c r="I3741" s="21">
        <v>43151</v>
      </c>
    </row>
    <row r="3742" spans="1:9" x14ac:dyDescent="0.25">
      <c r="A3742" s="377" t="s">
        <v>13732</v>
      </c>
      <c r="B3742" s="134">
        <v>8699522957040</v>
      </c>
      <c r="C3742" s="227" t="s">
        <v>13730</v>
      </c>
      <c r="D3742" s="227" t="s">
        <v>13731</v>
      </c>
      <c r="E3742" s="77" t="s">
        <v>10848</v>
      </c>
      <c r="F3742" s="374" t="s">
        <v>18</v>
      </c>
      <c r="G3742" s="226" t="s">
        <v>10443</v>
      </c>
      <c r="H3742" s="377"/>
      <c r="I3742" s="21">
        <v>43151</v>
      </c>
    </row>
    <row r="3743" spans="1:9" x14ac:dyDescent="0.25">
      <c r="A3743" s="377" t="s">
        <v>13733</v>
      </c>
      <c r="B3743" s="134">
        <v>8699522957064</v>
      </c>
      <c r="C3743" s="227" t="s">
        <v>13730</v>
      </c>
      <c r="D3743" s="227" t="s">
        <v>13731</v>
      </c>
      <c r="E3743" s="77" t="s">
        <v>10848</v>
      </c>
      <c r="F3743" s="374" t="s">
        <v>18</v>
      </c>
      <c r="G3743" s="226" t="s">
        <v>10443</v>
      </c>
      <c r="H3743" s="377"/>
      <c r="I3743" s="21">
        <v>43151</v>
      </c>
    </row>
    <row r="3744" spans="1:9" x14ac:dyDescent="0.25">
      <c r="A3744" s="374" t="s">
        <v>13734</v>
      </c>
      <c r="B3744" s="135">
        <v>8699522957163</v>
      </c>
      <c r="C3744" s="227" t="s">
        <v>13730</v>
      </c>
      <c r="D3744" s="374" t="s">
        <v>13731</v>
      </c>
      <c r="E3744" s="77" t="s">
        <v>10848</v>
      </c>
      <c r="F3744" s="374" t="s">
        <v>18</v>
      </c>
      <c r="G3744" s="377" t="s">
        <v>10443</v>
      </c>
      <c r="H3744" s="377"/>
      <c r="I3744" s="380">
        <v>42038</v>
      </c>
    </row>
    <row r="3745" spans="1:9" x14ac:dyDescent="0.25">
      <c r="A3745" s="374" t="s">
        <v>13735</v>
      </c>
      <c r="B3745" s="135">
        <v>8699522957255</v>
      </c>
      <c r="C3745" s="227" t="s">
        <v>13730</v>
      </c>
      <c r="D3745" s="374" t="s">
        <v>13731</v>
      </c>
      <c r="E3745" s="77" t="s">
        <v>10848</v>
      </c>
      <c r="F3745" s="374" t="s">
        <v>18</v>
      </c>
      <c r="G3745" s="377" t="s">
        <v>10443</v>
      </c>
      <c r="H3745" s="377"/>
      <c r="I3745" s="380">
        <v>42038</v>
      </c>
    </row>
    <row r="3746" spans="1:9" x14ac:dyDescent="0.25">
      <c r="A3746" s="374" t="s">
        <v>13736</v>
      </c>
      <c r="B3746" s="18">
        <v>8699522957279</v>
      </c>
      <c r="C3746" s="227" t="s">
        <v>13730</v>
      </c>
      <c r="D3746" s="374" t="s">
        <v>13731</v>
      </c>
      <c r="E3746" s="28" t="s">
        <v>10848</v>
      </c>
      <c r="F3746" s="377" t="s">
        <v>18</v>
      </c>
      <c r="G3746" s="377" t="s">
        <v>10443</v>
      </c>
      <c r="H3746" s="377"/>
      <c r="I3746" s="380">
        <v>41513</v>
      </c>
    </row>
    <row r="3747" spans="1:9" x14ac:dyDescent="0.25">
      <c r="A3747" s="377" t="s">
        <v>13737</v>
      </c>
      <c r="B3747" s="17">
        <v>8699556696731</v>
      </c>
      <c r="C3747" s="227" t="s">
        <v>3365</v>
      </c>
      <c r="D3747" s="374" t="s">
        <v>3366</v>
      </c>
      <c r="E3747" s="77" t="s">
        <v>3367</v>
      </c>
      <c r="F3747" s="374" t="s">
        <v>18</v>
      </c>
      <c r="G3747" s="377" t="s">
        <v>10443</v>
      </c>
      <c r="H3747" s="374"/>
      <c r="I3747" s="380">
        <v>45153</v>
      </c>
    </row>
    <row r="3748" spans="1:9" x14ac:dyDescent="0.25">
      <c r="A3748" s="377" t="s">
        <v>13738</v>
      </c>
      <c r="B3748" s="17">
        <v>8699556696618</v>
      </c>
      <c r="C3748" s="227" t="s">
        <v>3365</v>
      </c>
      <c r="D3748" s="374" t="s">
        <v>3366</v>
      </c>
      <c r="E3748" s="77" t="s">
        <v>3367</v>
      </c>
      <c r="F3748" s="374" t="s">
        <v>18</v>
      </c>
      <c r="G3748" s="226" t="s">
        <v>10443</v>
      </c>
      <c r="H3748" s="374"/>
      <c r="I3748" s="380">
        <v>45153</v>
      </c>
    </row>
    <row r="3749" spans="1:9" x14ac:dyDescent="0.25">
      <c r="A3749" s="374" t="s">
        <v>13739</v>
      </c>
      <c r="B3749" s="17">
        <v>8699556696472</v>
      </c>
      <c r="C3749" s="227" t="s">
        <v>3365</v>
      </c>
      <c r="D3749" s="227" t="s">
        <v>3366</v>
      </c>
      <c r="E3749" s="77" t="s">
        <v>3367</v>
      </c>
      <c r="F3749" s="374" t="s">
        <v>18</v>
      </c>
      <c r="G3749" s="226" t="s">
        <v>10443</v>
      </c>
      <c r="H3749" s="374"/>
      <c r="I3749" s="21">
        <v>45153</v>
      </c>
    </row>
    <row r="3750" spans="1:9" x14ac:dyDescent="0.25">
      <c r="A3750" s="374" t="s">
        <v>13740</v>
      </c>
      <c r="B3750" s="17">
        <v>8699556696519</v>
      </c>
      <c r="C3750" s="227" t="s">
        <v>3365</v>
      </c>
      <c r="D3750" s="374" t="s">
        <v>3366</v>
      </c>
      <c r="E3750" s="77" t="s">
        <v>3367</v>
      </c>
      <c r="F3750" s="374" t="s">
        <v>18</v>
      </c>
      <c r="G3750" s="368" t="s">
        <v>10443</v>
      </c>
      <c r="H3750" s="374"/>
      <c r="I3750" s="21">
        <v>45153</v>
      </c>
    </row>
    <row r="3751" spans="1:9" x14ac:dyDescent="0.25">
      <c r="A3751" s="374" t="s">
        <v>13741</v>
      </c>
      <c r="B3751" s="18">
        <v>8699630990076</v>
      </c>
      <c r="C3751" s="227" t="s">
        <v>227</v>
      </c>
      <c r="D3751" s="374" t="s">
        <v>361</v>
      </c>
      <c r="E3751" s="28" t="s">
        <v>10643</v>
      </c>
      <c r="F3751" s="377" t="s">
        <v>18</v>
      </c>
      <c r="G3751" s="377" t="s">
        <v>10443</v>
      </c>
      <c r="H3751" s="377"/>
      <c r="I3751" s="380">
        <v>41513</v>
      </c>
    </row>
    <row r="3752" spans="1:9" x14ac:dyDescent="0.25">
      <c r="A3752" s="374" t="s">
        <v>13742</v>
      </c>
      <c r="B3752" s="18">
        <v>8699630998324</v>
      </c>
      <c r="C3752" s="227" t="s">
        <v>227</v>
      </c>
      <c r="D3752" s="374" t="s">
        <v>361</v>
      </c>
      <c r="E3752" s="28" t="s">
        <v>8520</v>
      </c>
      <c r="F3752" s="374" t="s">
        <v>18</v>
      </c>
      <c r="G3752" s="377" t="s">
        <v>10443</v>
      </c>
      <c r="H3752" s="377"/>
      <c r="I3752" s="380">
        <v>43312</v>
      </c>
    </row>
    <row r="3753" spans="1:9" x14ac:dyDescent="0.25">
      <c r="A3753" s="374" t="s">
        <v>13743</v>
      </c>
      <c r="B3753" s="18">
        <v>8699630998263</v>
      </c>
      <c r="C3753" s="227" t="s">
        <v>227</v>
      </c>
      <c r="D3753" s="374" t="s">
        <v>361</v>
      </c>
      <c r="E3753" s="28" t="s">
        <v>8520</v>
      </c>
      <c r="F3753" s="374" t="s">
        <v>18</v>
      </c>
      <c r="G3753" s="377" t="s">
        <v>10443</v>
      </c>
      <c r="H3753" s="377"/>
      <c r="I3753" s="21">
        <v>43907</v>
      </c>
    </row>
    <row r="3754" spans="1:9" x14ac:dyDescent="0.25">
      <c r="A3754" s="374" t="s">
        <v>13744</v>
      </c>
      <c r="B3754" s="18">
        <v>8699630998270</v>
      </c>
      <c r="C3754" s="227" t="s">
        <v>227</v>
      </c>
      <c r="D3754" s="227" t="s">
        <v>361</v>
      </c>
      <c r="E3754" s="28" t="s">
        <v>8520</v>
      </c>
      <c r="F3754" s="374" t="s">
        <v>18</v>
      </c>
      <c r="G3754" s="226" t="s">
        <v>10443</v>
      </c>
      <c r="H3754" s="377"/>
      <c r="I3754" s="21">
        <v>43907</v>
      </c>
    </row>
    <row r="3755" spans="1:9" x14ac:dyDescent="0.25">
      <c r="A3755" s="101" t="s">
        <v>13745</v>
      </c>
      <c r="B3755" s="251">
        <v>8699630998331</v>
      </c>
      <c r="C3755" s="227" t="s">
        <v>227</v>
      </c>
      <c r="D3755" s="374" t="s">
        <v>361</v>
      </c>
      <c r="E3755" s="341" t="s">
        <v>10643</v>
      </c>
      <c r="F3755" s="101" t="s">
        <v>18</v>
      </c>
      <c r="G3755" s="226" t="s">
        <v>10443</v>
      </c>
      <c r="H3755" s="377"/>
      <c r="I3755" s="21">
        <v>43151</v>
      </c>
    </row>
    <row r="3756" spans="1:9" x14ac:dyDescent="0.25">
      <c r="A3756" s="374" t="s">
        <v>13746</v>
      </c>
      <c r="B3756" s="18">
        <v>8699630998287</v>
      </c>
      <c r="C3756" s="227" t="s">
        <v>227</v>
      </c>
      <c r="D3756" s="374" t="s">
        <v>361</v>
      </c>
      <c r="E3756" s="28" t="s">
        <v>8520</v>
      </c>
      <c r="F3756" s="374" t="s">
        <v>18</v>
      </c>
      <c r="G3756" s="377" t="s">
        <v>10443</v>
      </c>
      <c r="H3756" s="374"/>
      <c r="I3756" s="21">
        <v>43683</v>
      </c>
    </row>
    <row r="3757" spans="1:9" x14ac:dyDescent="0.25">
      <c r="A3757" s="370" t="s">
        <v>13747</v>
      </c>
      <c r="B3757" s="134">
        <v>8699630998294</v>
      </c>
      <c r="C3757" s="227" t="s">
        <v>227</v>
      </c>
      <c r="D3757" s="374" t="s">
        <v>361</v>
      </c>
      <c r="E3757" s="77" t="s">
        <v>8520</v>
      </c>
      <c r="F3757" s="374" t="s">
        <v>18</v>
      </c>
      <c r="G3757" s="377" t="s">
        <v>10443</v>
      </c>
      <c r="H3757" s="374"/>
      <c r="I3757" s="380">
        <v>43683</v>
      </c>
    </row>
    <row r="3758" spans="1:9" x14ac:dyDescent="0.25">
      <c r="A3758" s="374" t="s">
        <v>13748</v>
      </c>
      <c r="B3758" s="18">
        <v>8699630990090</v>
      </c>
      <c r="C3758" s="227" t="s">
        <v>227</v>
      </c>
      <c r="D3758" s="374" t="s">
        <v>361</v>
      </c>
      <c r="E3758" s="28" t="s">
        <v>10643</v>
      </c>
      <c r="F3758" s="377" t="s">
        <v>18</v>
      </c>
      <c r="G3758" s="377" t="s">
        <v>10443</v>
      </c>
      <c r="H3758" s="368"/>
      <c r="I3758" s="21">
        <v>41401</v>
      </c>
    </row>
    <row r="3759" spans="1:9" x14ac:dyDescent="0.25">
      <c r="A3759" s="374" t="s">
        <v>13749</v>
      </c>
      <c r="B3759" s="18">
        <v>8699630990083</v>
      </c>
      <c r="C3759" s="374" t="s">
        <v>227</v>
      </c>
      <c r="D3759" s="374" t="s">
        <v>361</v>
      </c>
      <c r="E3759" s="28" t="s">
        <v>10643</v>
      </c>
      <c r="F3759" s="377" t="s">
        <v>18</v>
      </c>
      <c r="G3759" s="377" t="s">
        <v>10443</v>
      </c>
      <c r="H3759" s="377"/>
      <c r="I3759" s="380">
        <v>41513</v>
      </c>
    </row>
    <row r="3760" spans="1:9" x14ac:dyDescent="0.25">
      <c r="A3760" s="374" t="s">
        <v>13750</v>
      </c>
      <c r="B3760" s="134">
        <v>8699971690055</v>
      </c>
      <c r="C3760" s="227" t="s">
        <v>383</v>
      </c>
      <c r="D3760" s="374" t="s">
        <v>384</v>
      </c>
      <c r="E3760" s="77" t="s">
        <v>7272</v>
      </c>
      <c r="F3760" s="374" t="s">
        <v>18</v>
      </c>
      <c r="G3760" s="377" t="s">
        <v>10443</v>
      </c>
      <c r="H3760" s="377"/>
      <c r="I3760" s="21">
        <v>43151</v>
      </c>
    </row>
    <row r="3761" spans="1:9" x14ac:dyDescent="0.25">
      <c r="A3761" s="374" t="s">
        <v>13751</v>
      </c>
      <c r="B3761" s="134">
        <v>6951568000060</v>
      </c>
      <c r="C3761" s="227" t="s">
        <v>383</v>
      </c>
      <c r="D3761" s="227" t="s">
        <v>384</v>
      </c>
      <c r="E3761" s="77" t="s">
        <v>7272</v>
      </c>
      <c r="F3761" s="374" t="s">
        <v>18</v>
      </c>
      <c r="G3761" s="226" t="s">
        <v>10443</v>
      </c>
      <c r="H3761" s="377"/>
      <c r="I3761" s="380">
        <v>43151</v>
      </c>
    </row>
    <row r="3762" spans="1:9" x14ac:dyDescent="0.25">
      <c r="A3762" s="374" t="s">
        <v>13752</v>
      </c>
      <c r="B3762" s="134">
        <v>6951568000077</v>
      </c>
      <c r="C3762" s="227" t="s">
        <v>383</v>
      </c>
      <c r="D3762" s="227" t="s">
        <v>384</v>
      </c>
      <c r="E3762" s="77" t="s">
        <v>7272</v>
      </c>
      <c r="F3762" s="374" t="s">
        <v>18</v>
      </c>
      <c r="G3762" s="377" t="s">
        <v>10443</v>
      </c>
      <c r="H3762" s="377"/>
      <c r="I3762" s="21">
        <v>43151</v>
      </c>
    </row>
    <row r="3763" spans="1:9" x14ac:dyDescent="0.25">
      <c r="A3763" s="374" t="s">
        <v>13753</v>
      </c>
      <c r="B3763" s="134">
        <v>6951568000046</v>
      </c>
      <c r="C3763" s="227" t="s">
        <v>383</v>
      </c>
      <c r="D3763" s="374" t="s">
        <v>384</v>
      </c>
      <c r="E3763" s="77" t="s">
        <v>7272</v>
      </c>
      <c r="F3763" s="374" t="s">
        <v>18</v>
      </c>
      <c r="G3763" s="377" t="s">
        <v>10443</v>
      </c>
      <c r="H3763" s="377"/>
      <c r="I3763" s="380">
        <v>43151</v>
      </c>
    </row>
    <row r="3764" spans="1:9" x14ac:dyDescent="0.25">
      <c r="A3764" s="374" t="s">
        <v>13754</v>
      </c>
      <c r="B3764" s="134">
        <v>6951568000053</v>
      </c>
      <c r="C3764" s="370" t="s">
        <v>383</v>
      </c>
      <c r="D3764" s="370" t="s">
        <v>384</v>
      </c>
      <c r="E3764" s="77" t="s">
        <v>7272</v>
      </c>
      <c r="F3764" s="374" t="s">
        <v>18</v>
      </c>
      <c r="G3764" s="377" t="s">
        <v>10443</v>
      </c>
      <c r="H3764" s="377"/>
      <c r="I3764" s="380">
        <v>43151</v>
      </c>
    </row>
    <row r="3765" spans="1:9" x14ac:dyDescent="0.25">
      <c r="A3765" s="374" t="s">
        <v>13755</v>
      </c>
      <c r="B3765" s="134">
        <v>6923033400989</v>
      </c>
      <c r="C3765" s="374" t="s">
        <v>383</v>
      </c>
      <c r="D3765" s="374" t="s">
        <v>384</v>
      </c>
      <c r="E3765" s="77" t="s">
        <v>7272</v>
      </c>
      <c r="F3765" s="374" t="s">
        <v>18</v>
      </c>
      <c r="G3765" s="377" t="s">
        <v>10443</v>
      </c>
      <c r="H3765" s="377"/>
      <c r="I3765" s="380">
        <v>43151</v>
      </c>
    </row>
    <row r="3766" spans="1:9" x14ac:dyDescent="0.25">
      <c r="A3766" s="374" t="s">
        <v>13756</v>
      </c>
      <c r="B3766" s="134">
        <v>6923033400996</v>
      </c>
      <c r="C3766" s="374" t="s">
        <v>383</v>
      </c>
      <c r="D3766" s="374" t="s">
        <v>384</v>
      </c>
      <c r="E3766" s="77" t="s">
        <v>7272</v>
      </c>
      <c r="F3766" s="374" t="s">
        <v>18</v>
      </c>
      <c r="G3766" s="377" t="s">
        <v>10443</v>
      </c>
      <c r="H3766" s="377"/>
      <c r="I3766" s="380">
        <v>43151</v>
      </c>
    </row>
    <row r="3767" spans="1:9" x14ac:dyDescent="0.25">
      <c r="A3767" s="374" t="s">
        <v>8186</v>
      </c>
      <c r="B3767" s="17">
        <v>5021791711291</v>
      </c>
      <c r="C3767" s="377" t="s">
        <v>383</v>
      </c>
      <c r="D3767" s="377" t="s">
        <v>384</v>
      </c>
      <c r="E3767" s="77" t="s">
        <v>7272</v>
      </c>
      <c r="F3767" s="374" t="s">
        <v>18</v>
      </c>
      <c r="G3767" s="374" t="s">
        <v>10443</v>
      </c>
      <c r="H3767" s="374"/>
      <c r="I3767" s="379">
        <v>46063</v>
      </c>
    </row>
    <row r="3768" spans="1:9" x14ac:dyDescent="0.25">
      <c r="A3768" s="236" t="s">
        <v>452</v>
      </c>
      <c r="B3768" s="237">
        <v>8680008040073</v>
      </c>
      <c r="C3768" s="227" t="s">
        <v>453</v>
      </c>
      <c r="D3768" s="377" t="s">
        <v>454</v>
      </c>
      <c r="E3768" s="335" t="s">
        <v>455</v>
      </c>
      <c r="F3768" s="236" t="s">
        <v>18</v>
      </c>
      <c r="G3768" s="377" t="s">
        <v>10443</v>
      </c>
      <c r="H3768" s="377"/>
      <c r="I3768" s="21">
        <v>44936</v>
      </c>
    </row>
    <row r="3769" spans="1:9" x14ac:dyDescent="0.25">
      <c r="A3769" s="374" t="s">
        <v>13757</v>
      </c>
      <c r="B3769" s="134">
        <v>8699788691146</v>
      </c>
      <c r="C3769" s="227" t="s">
        <v>3365</v>
      </c>
      <c r="D3769" s="374" t="s">
        <v>3366</v>
      </c>
      <c r="E3769" s="77" t="s">
        <v>10442</v>
      </c>
      <c r="F3769" s="374" t="s">
        <v>18</v>
      </c>
      <c r="G3769" s="377" t="s">
        <v>10443</v>
      </c>
      <c r="H3769" s="374"/>
      <c r="I3769" s="21">
        <v>43459</v>
      </c>
    </row>
    <row r="3770" spans="1:9" x14ac:dyDescent="0.25">
      <c r="A3770" s="374" t="s">
        <v>13758</v>
      </c>
      <c r="B3770" s="134">
        <v>8699788690842</v>
      </c>
      <c r="C3770" s="227" t="s">
        <v>3365</v>
      </c>
      <c r="D3770" s="374" t="s">
        <v>3366</v>
      </c>
      <c r="E3770" s="77" t="s">
        <v>10442</v>
      </c>
      <c r="F3770" s="374" t="s">
        <v>18</v>
      </c>
      <c r="G3770" s="377" t="s">
        <v>10443</v>
      </c>
      <c r="H3770" s="374"/>
      <c r="I3770" s="380">
        <v>43459</v>
      </c>
    </row>
    <row r="3771" spans="1:9" x14ac:dyDescent="0.25">
      <c r="A3771" s="374" t="s">
        <v>13759</v>
      </c>
      <c r="B3771" s="18">
        <v>8699630998126</v>
      </c>
      <c r="C3771" s="227" t="s">
        <v>227</v>
      </c>
      <c r="D3771" s="374" t="s">
        <v>361</v>
      </c>
      <c r="E3771" s="77" t="s">
        <v>8520</v>
      </c>
      <c r="F3771" s="374" t="s">
        <v>18</v>
      </c>
      <c r="G3771" s="377" t="s">
        <v>10443</v>
      </c>
      <c r="H3771" s="377"/>
      <c r="I3771" s="380">
        <v>43151</v>
      </c>
    </row>
    <row r="3772" spans="1:9" x14ac:dyDescent="0.25">
      <c r="A3772" s="374" t="s">
        <v>13760</v>
      </c>
      <c r="B3772" s="18">
        <v>8699630998188</v>
      </c>
      <c r="C3772" s="227" t="s">
        <v>227</v>
      </c>
      <c r="D3772" s="227" t="s">
        <v>361</v>
      </c>
      <c r="E3772" s="28" t="s">
        <v>8520</v>
      </c>
      <c r="F3772" s="374" t="s">
        <v>18</v>
      </c>
      <c r="G3772" s="226" t="s">
        <v>10443</v>
      </c>
      <c r="H3772" s="374"/>
      <c r="I3772" s="21">
        <v>43907</v>
      </c>
    </row>
    <row r="3773" spans="1:9" x14ac:dyDescent="0.25">
      <c r="A3773" s="227" t="s">
        <v>13761</v>
      </c>
      <c r="B3773" s="18">
        <v>8699630998171</v>
      </c>
      <c r="C3773" s="227" t="s">
        <v>227</v>
      </c>
      <c r="D3773" s="374" t="s">
        <v>361</v>
      </c>
      <c r="E3773" s="28" t="s">
        <v>8520</v>
      </c>
      <c r="F3773" s="374" t="s">
        <v>18</v>
      </c>
      <c r="G3773" s="377" t="s">
        <v>10443</v>
      </c>
      <c r="H3773" s="374"/>
      <c r="I3773" s="21">
        <v>43907</v>
      </c>
    </row>
    <row r="3774" spans="1:9" x14ac:dyDescent="0.25">
      <c r="A3774" s="374" t="s">
        <v>13762</v>
      </c>
      <c r="B3774" s="18">
        <v>8699630998164</v>
      </c>
      <c r="C3774" s="227" t="s">
        <v>227</v>
      </c>
      <c r="D3774" s="374" t="s">
        <v>361</v>
      </c>
      <c r="E3774" s="28" t="s">
        <v>8520</v>
      </c>
      <c r="F3774" s="374" t="s">
        <v>18</v>
      </c>
      <c r="G3774" s="226" t="s">
        <v>10443</v>
      </c>
      <c r="H3774" s="374"/>
      <c r="I3774" s="21">
        <v>43907</v>
      </c>
    </row>
    <row r="3775" spans="1:9" x14ac:dyDescent="0.25">
      <c r="A3775" s="374" t="s">
        <v>13763</v>
      </c>
      <c r="B3775" s="17">
        <v>8699630998706</v>
      </c>
      <c r="C3775" s="374" t="s">
        <v>227</v>
      </c>
      <c r="D3775" s="374" t="s">
        <v>361</v>
      </c>
      <c r="E3775" s="28" t="s">
        <v>8520</v>
      </c>
      <c r="F3775" s="374" t="s">
        <v>18</v>
      </c>
      <c r="G3775" s="377" t="s">
        <v>10443</v>
      </c>
      <c r="H3775" s="377"/>
      <c r="I3775" s="380">
        <v>45118</v>
      </c>
    </row>
    <row r="3776" spans="1:9" x14ac:dyDescent="0.25">
      <c r="A3776" s="374" t="s">
        <v>13764</v>
      </c>
      <c r="B3776" s="134">
        <v>8699630998157</v>
      </c>
      <c r="C3776" s="227" t="s">
        <v>227</v>
      </c>
      <c r="D3776" s="374" t="s">
        <v>361</v>
      </c>
      <c r="E3776" s="28" t="s">
        <v>10643</v>
      </c>
      <c r="F3776" s="377" t="s">
        <v>18</v>
      </c>
      <c r="G3776" s="226" t="s">
        <v>10443</v>
      </c>
      <c r="H3776" s="81"/>
      <c r="I3776" s="21">
        <v>43802</v>
      </c>
    </row>
    <row r="3777" spans="1:9" x14ac:dyDescent="0.25">
      <c r="A3777" s="374" t="s">
        <v>13765</v>
      </c>
      <c r="B3777" s="17">
        <v>8699630998713</v>
      </c>
      <c r="C3777" s="227" t="s">
        <v>227</v>
      </c>
      <c r="D3777" s="227" t="s">
        <v>361</v>
      </c>
      <c r="E3777" s="28" t="s">
        <v>8520</v>
      </c>
      <c r="F3777" s="374" t="s">
        <v>18</v>
      </c>
      <c r="G3777" s="226" t="s">
        <v>10443</v>
      </c>
      <c r="H3777" s="377"/>
      <c r="I3777" s="380">
        <v>45118</v>
      </c>
    </row>
    <row r="3778" spans="1:9" x14ac:dyDescent="0.25">
      <c r="A3778" s="374" t="s">
        <v>13766</v>
      </c>
      <c r="B3778" s="18">
        <v>8699630998140</v>
      </c>
      <c r="C3778" s="227" t="s">
        <v>227</v>
      </c>
      <c r="D3778" s="374" t="s">
        <v>361</v>
      </c>
      <c r="E3778" s="28" t="s">
        <v>10643</v>
      </c>
      <c r="F3778" s="377" t="s">
        <v>18</v>
      </c>
      <c r="G3778" s="377" t="s">
        <v>10443</v>
      </c>
      <c r="H3778" s="81"/>
      <c r="I3778" s="380">
        <v>43802</v>
      </c>
    </row>
    <row r="3779" spans="1:9" x14ac:dyDescent="0.25">
      <c r="A3779" s="374" t="s">
        <v>13767</v>
      </c>
      <c r="B3779" s="17">
        <v>8699630998720</v>
      </c>
      <c r="C3779" s="227" t="s">
        <v>227</v>
      </c>
      <c r="D3779" s="377" t="s">
        <v>361</v>
      </c>
      <c r="E3779" s="77" t="s">
        <v>8520</v>
      </c>
      <c r="F3779" s="374" t="s">
        <v>18</v>
      </c>
      <c r="G3779" s="374" t="s">
        <v>10443</v>
      </c>
      <c r="H3779" s="377"/>
      <c r="I3779" s="380">
        <v>44747</v>
      </c>
    </row>
    <row r="3780" spans="1:9" x14ac:dyDescent="0.25">
      <c r="A3780" s="374" t="s">
        <v>13768</v>
      </c>
      <c r="B3780" s="18">
        <v>8699630997655</v>
      </c>
      <c r="C3780" s="374" t="s">
        <v>227</v>
      </c>
      <c r="D3780" s="374" t="s">
        <v>361</v>
      </c>
      <c r="E3780" s="28" t="s">
        <v>10643</v>
      </c>
      <c r="F3780" s="377" t="s">
        <v>18</v>
      </c>
      <c r="G3780" s="377" t="s">
        <v>10443</v>
      </c>
      <c r="H3780" s="377"/>
      <c r="I3780" s="380">
        <v>43711</v>
      </c>
    </row>
    <row r="3781" spans="1:9" x14ac:dyDescent="0.25">
      <c r="A3781" s="374" t="s">
        <v>13769</v>
      </c>
      <c r="B3781" s="17">
        <v>8699630998737</v>
      </c>
      <c r="C3781" s="227" t="s">
        <v>227</v>
      </c>
      <c r="D3781" s="377" t="s">
        <v>361</v>
      </c>
      <c r="E3781" s="77" t="s">
        <v>8520</v>
      </c>
      <c r="F3781" s="374" t="s">
        <v>18</v>
      </c>
      <c r="G3781" s="374" t="s">
        <v>10443</v>
      </c>
      <c r="H3781" s="377"/>
      <c r="I3781" s="380">
        <v>44747</v>
      </c>
    </row>
    <row r="3782" spans="1:9" x14ac:dyDescent="0.25">
      <c r="A3782" s="227" t="s">
        <v>13770</v>
      </c>
      <c r="B3782" s="18">
        <v>8699630997662</v>
      </c>
      <c r="C3782" s="227" t="s">
        <v>227</v>
      </c>
      <c r="D3782" s="374" t="s">
        <v>361</v>
      </c>
      <c r="E3782" s="28" t="s">
        <v>10643</v>
      </c>
      <c r="F3782" s="377" t="s">
        <v>18</v>
      </c>
      <c r="G3782" s="377" t="s">
        <v>10443</v>
      </c>
      <c r="H3782" s="377"/>
      <c r="I3782" s="380">
        <v>43711</v>
      </c>
    </row>
    <row r="3783" spans="1:9" x14ac:dyDescent="0.25">
      <c r="A3783" s="374" t="s">
        <v>13771</v>
      </c>
      <c r="B3783" s="17">
        <v>8699630998744</v>
      </c>
      <c r="C3783" s="227" t="s">
        <v>227</v>
      </c>
      <c r="D3783" s="377" t="s">
        <v>361</v>
      </c>
      <c r="E3783" s="77" t="s">
        <v>8520</v>
      </c>
      <c r="F3783" s="374" t="s">
        <v>18</v>
      </c>
      <c r="G3783" s="374" t="s">
        <v>10443</v>
      </c>
      <c r="H3783" s="377"/>
      <c r="I3783" s="380">
        <v>44747</v>
      </c>
    </row>
    <row r="3784" spans="1:9" x14ac:dyDescent="0.25">
      <c r="A3784" s="374" t="s">
        <v>13772</v>
      </c>
      <c r="B3784" s="18">
        <v>8699630997839</v>
      </c>
      <c r="C3784" s="374" t="s">
        <v>227</v>
      </c>
      <c r="D3784" s="374" t="s">
        <v>361</v>
      </c>
      <c r="E3784" s="28" t="s">
        <v>10643</v>
      </c>
      <c r="F3784" s="377" t="s">
        <v>18</v>
      </c>
      <c r="G3784" s="377" t="s">
        <v>10443</v>
      </c>
      <c r="H3784" s="377"/>
      <c r="I3784" s="380">
        <v>43711</v>
      </c>
    </row>
    <row r="3785" spans="1:9" x14ac:dyDescent="0.25">
      <c r="A3785" s="374" t="s">
        <v>13773</v>
      </c>
      <c r="B3785" s="17">
        <v>8699630998751</v>
      </c>
      <c r="C3785" s="227" t="s">
        <v>227</v>
      </c>
      <c r="D3785" s="227" t="s">
        <v>361</v>
      </c>
      <c r="E3785" s="28" t="s">
        <v>8520</v>
      </c>
      <c r="F3785" s="374" t="s">
        <v>18</v>
      </c>
      <c r="G3785" s="377" t="s">
        <v>10443</v>
      </c>
      <c r="H3785" s="374"/>
      <c r="I3785" s="380">
        <v>44572</v>
      </c>
    </row>
    <row r="3786" spans="1:9" x14ac:dyDescent="0.25">
      <c r="A3786" s="374" t="s">
        <v>13774</v>
      </c>
      <c r="B3786" s="18">
        <v>8699630997853</v>
      </c>
      <c r="C3786" s="374" t="s">
        <v>227</v>
      </c>
      <c r="D3786" s="374" t="s">
        <v>361</v>
      </c>
      <c r="E3786" s="28" t="s">
        <v>10643</v>
      </c>
      <c r="F3786" s="377" t="s">
        <v>18</v>
      </c>
      <c r="G3786" s="377" t="s">
        <v>10443</v>
      </c>
      <c r="H3786" s="81"/>
      <c r="I3786" s="380">
        <v>43802</v>
      </c>
    </row>
    <row r="3787" spans="1:9" x14ac:dyDescent="0.25">
      <c r="A3787" s="374" t="s">
        <v>13775</v>
      </c>
      <c r="B3787" s="17">
        <v>8699630998768</v>
      </c>
      <c r="C3787" s="374" t="s">
        <v>227</v>
      </c>
      <c r="D3787" s="374" t="s">
        <v>361</v>
      </c>
      <c r="E3787" s="28" t="s">
        <v>8520</v>
      </c>
      <c r="F3787" s="374" t="s">
        <v>18</v>
      </c>
      <c r="G3787" s="377" t="s">
        <v>10443</v>
      </c>
      <c r="H3787" s="374"/>
      <c r="I3787" s="380">
        <v>44572</v>
      </c>
    </row>
    <row r="3788" spans="1:9" x14ac:dyDescent="0.25">
      <c r="A3788" s="374" t="s">
        <v>13776</v>
      </c>
      <c r="B3788" s="18">
        <v>8699630997686</v>
      </c>
      <c r="C3788" s="227" t="s">
        <v>227</v>
      </c>
      <c r="D3788" s="374" t="s">
        <v>361</v>
      </c>
      <c r="E3788" s="28" t="s">
        <v>10643</v>
      </c>
      <c r="F3788" s="377" t="s">
        <v>18</v>
      </c>
      <c r="G3788" s="377" t="s">
        <v>10443</v>
      </c>
      <c r="H3788" s="81"/>
      <c r="I3788" s="380">
        <v>43802</v>
      </c>
    </row>
    <row r="3789" spans="1:9" x14ac:dyDescent="0.25">
      <c r="A3789" s="374" t="s">
        <v>13777</v>
      </c>
      <c r="B3789" s="18">
        <v>8699630993305</v>
      </c>
      <c r="C3789" s="227" t="s">
        <v>227</v>
      </c>
      <c r="D3789" s="374" t="s">
        <v>361</v>
      </c>
      <c r="E3789" s="28" t="s">
        <v>10643</v>
      </c>
      <c r="F3789" s="377" t="s">
        <v>18</v>
      </c>
      <c r="G3789" s="226" t="s">
        <v>10443</v>
      </c>
      <c r="H3789" s="377"/>
      <c r="I3789" s="380">
        <v>41394</v>
      </c>
    </row>
    <row r="3790" spans="1:9" x14ac:dyDescent="0.25">
      <c r="A3790" s="374" t="s">
        <v>13778</v>
      </c>
      <c r="B3790" s="18">
        <v>8699630998119</v>
      </c>
      <c r="C3790" s="227" t="s">
        <v>227</v>
      </c>
      <c r="D3790" s="377" t="s">
        <v>361</v>
      </c>
      <c r="E3790" s="28" t="s">
        <v>8520</v>
      </c>
      <c r="F3790" s="374" t="s">
        <v>18</v>
      </c>
      <c r="G3790" s="226" t="s">
        <v>10443</v>
      </c>
      <c r="H3790" s="377"/>
      <c r="I3790" s="21">
        <v>45118</v>
      </c>
    </row>
    <row r="3791" spans="1:9" x14ac:dyDescent="0.25">
      <c r="A3791" s="374" t="s">
        <v>13779</v>
      </c>
      <c r="B3791" s="18">
        <v>8699630998775</v>
      </c>
      <c r="C3791" s="227" t="s">
        <v>227</v>
      </c>
      <c r="D3791" s="374" t="s">
        <v>361</v>
      </c>
      <c r="E3791" s="28" t="s">
        <v>8520</v>
      </c>
      <c r="F3791" s="374" t="s">
        <v>18</v>
      </c>
      <c r="G3791" s="226" t="s">
        <v>10443</v>
      </c>
      <c r="H3791" s="377"/>
      <c r="I3791" s="21">
        <v>45272</v>
      </c>
    </row>
    <row r="3792" spans="1:9" x14ac:dyDescent="0.25">
      <c r="A3792" s="377" t="s">
        <v>13780</v>
      </c>
      <c r="B3792" s="18">
        <v>8699630998102</v>
      </c>
      <c r="C3792" s="227" t="s">
        <v>227</v>
      </c>
      <c r="D3792" s="374" t="s">
        <v>361</v>
      </c>
      <c r="E3792" s="28" t="s">
        <v>10643</v>
      </c>
      <c r="F3792" s="377" t="s">
        <v>18</v>
      </c>
      <c r="G3792" s="377" t="s">
        <v>10443</v>
      </c>
      <c r="H3792" s="374"/>
      <c r="I3792" s="380">
        <v>44208</v>
      </c>
    </row>
    <row r="3793" spans="1:9" x14ac:dyDescent="0.25">
      <c r="A3793" s="374" t="s">
        <v>13781</v>
      </c>
      <c r="B3793" s="18">
        <v>8699630993602</v>
      </c>
      <c r="C3793" s="227" t="s">
        <v>227</v>
      </c>
      <c r="D3793" s="374" t="s">
        <v>361</v>
      </c>
      <c r="E3793" s="28" t="s">
        <v>10643</v>
      </c>
      <c r="F3793" s="377" t="s">
        <v>18</v>
      </c>
      <c r="G3793" s="226" t="s">
        <v>10443</v>
      </c>
      <c r="H3793" s="377"/>
      <c r="I3793" s="380">
        <v>41611</v>
      </c>
    </row>
    <row r="3794" spans="1:9" x14ac:dyDescent="0.25">
      <c r="A3794" s="374" t="s">
        <v>13782</v>
      </c>
      <c r="B3794" s="18">
        <v>8699630990021</v>
      </c>
      <c r="C3794" s="227" t="s">
        <v>227</v>
      </c>
      <c r="D3794" s="374" t="s">
        <v>361</v>
      </c>
      <c r="E3794" s="28" t="s">
        <v>10643</v>
      </c>
      <c r="F3794" s="377" t="s">
        <v>18</v>
      </c>
      <c r="G3794" s="377" t="s">
        <v>10443</v>
      </c>
      <c r="H3794" s="377"/>
      <c r="I3794" s="380">
        <v>41513</v>
      </c>
    </row>
    <row r="3795" spans="1:9" x14ac:dyDescent="0.25">
      <c r="A3795" s="374" t="s">
        <v>13783</v>
      </c>
      <c r="B3795" s="18">
        <v>8699630998232</v>
      </c>
      <c r="C3795" s="227" t="s">
        <v>227</v>
      </c>
      <c r="D3795" s="374" t="s">
        <v>361</v>
      </c>
      <c r="E3795" s="28" t="s">
        <v>8520</v>
      </c>
      <c r="F3795" s="374" t="s">
        <v>18</v>
      </c>
      <c r="G3795" s="377" t="s">
        <v>10443</v>
      </c>
      <c r="H3795" s="374"/>
      <c r="I3795" s="380">
        <v>43907</v>
      </c>
    </row>
    <row r="3796" spans="1:9" x14ac:dyDescent="0.25">
      <c r="A3796" s="374" t="s">
        <v>13784</v>
      </c>
      <c r="B3796" s="18">
        <v>8699630997334</v>
      </c>
      <c r="C3796" s="227" t="s">
        <v>227</v>
      </c>
      <c r="D3796" s="374" t="s">
        <v>361</v>
      </c>
      <c r="E3796" s="28" t="s">
        <v>10643</v>
      </c>
      <c r="F3796" s="377" t="s">
        <v>18</v>
      </c>
      <c r="G3796" s="226" t="s">
        <v>10443</v>
      </c>
      <c r="H3796" s="377"/>
      <c r="I3796" s="380">
        <v>41345</v>
      </c>
    </row>
    <row r="3797" spans="1:9" x14ac:dyDescent="0.25">
      <c r="A3797" s="374" t="s">
        <v>13785</v>
      </c>
      <c r="B3797" s="18">
        <v>8699630997631</v>
      </c>
      <c r="C3797" s="370" t="s">
        <v>227</v>
      </c>
      <c r="D3797" s="374" t="s">
        <v>361</v>
      </c>
      <c r="E3797" s="28" t="s">
        <v>8520</v>
      </c>
      <c r="F3797" s="377" t="s">
        <v>18</v>
      </c>
      <c r="G3797" s="368" t="s">
        <v>10443</v>
      </c>
      <c r="H3797" s="81"/>
      <c r="I3797" s="21">
        <v>43795</v>
      </c>
    </row>
    <row r="3798" spans="1:9" x14ac:dyDescent="0.25">
      <c r="A3798" s="374" t="s">
        <v>13786</v>
      </c>
      <c r="B3798" s="18">
        <v>8699630998256</v>
      </c>
      <c r="C3798" s="374" t="s">
        <v>227</v>
      </c>
      <c r="D3798" s="377" t="s">
        <v>361</v>
      </c>
      <c r="E3798" s="28" t="s">
        <v>8520</v>
      </c>
      <c r="F3798" s="374" t="s">
        <v>18</v>
      </c>
      <c r="G3798" s="377" t="s">
        <v>10443</v>
      </c>
      <c r="H3798" s="377"/>
      <c r="I3798" s="380">
        <v>44845</v>
      </c>
    </row>
    <row r="3799" spans="1:9" x14ac:dyDescent="0.25">
      <c r="A3799" s="374" t="s">
        <v>13787</v>
      </c>
      <c r="B3799" s="18">
        <v>8699630993503</v>
      </c>
      <c r="C3799" s="374" t="s">
        <v>227</v>
      </c>
      <c r="D3799" s="374" t="s">
        <v>361</v>
      </c>
      <c r="E3799" s="28" t="s">
        <v>10643</v>
      </c>
      <c r="F3799" s="377" t="s">
        <v>18</v>
      </c>
      <c r="G3799" s="377" t="s">
        <v>10443</v>
      </c>
      <c r="H3799" s="377"/>
      <c r="I3799" s="380">
        <v>41513</v>
      </c>
    </row>
    <row r="3800" spans="1:9" x14ac:dyDescent="0.25">
      <c r="A3800" s="374" t="s">
        <v>13788</v>
      </c>
      <c r="B3800" s="18">
        <v>8699630997624</v>
      </c>
      <c r="C3800" s="374" t="s">
        <v>227</v>
      </c>
      <c r="D3800" s="374" t="s">
        <v>361</v>
      </c>
      <c r="E3800" s="28" t="s">
        <v>8520</v>
      </c>
      <c r="F3800" s="374" t="s">
        <v>18</v>
      </c>
      <c r="G3800" s="226" t="s">
        <v>10443</v>
      </c>
      <c r="H3800" s="81"/>
      <c r="I3800" s="380">
        <v>43795</v>
      </c>
    </row>
    <row r="3801" spans="1:9" x14ac:dyDescent="0.25">
      <c r="A3801" s="374" t="s">
        <v>13789</v>
      </c>
      <c r="B3801" s="18">
        <v>8699630997648</v>
      </c>
      <c r="C3801" s="374" t="s">
        <v>227</v>
      </c>
      <c r="D3801" s="374" t="s">
        <v>361</v>
      </c>
      <c r="E3801" s="28" t="s">
        <v>8520</v>
      </c>
      <c r="F3801" s="374" t="s">
        <v>18</v>
      </c>
      <c r="G3801" s="226" t="s">
        <v>10443</v>
      </c>
      <c r="H3801" s="81"/>
      <c r="I3801" s="380">
        <v>43795</v>
      </c>
    </row>
    <row r="3802" spans="1:9" x14ac:dyDescent="0.25">
      <c r="A3802" s="374" t="s">
        <v>13790</v>
      </c>
      <c r="B3802" s="18">
        <v>8699630993701</v>
      </c>
      <c r="C3802" s="374" t="s">
        <v>227</v>
      </c>
      <c r="D3802" s="374" t="s">
        <v>361</v>
      </c>
      <c r="E3802" s="28" t="s">
        <v>10643</v>
      </c>
      <c r="F3802" s="377" t="s">
        <v>18</v>
      </c>
      <c r="G3802" s="377" t="s">
        <v>10443</v>
      </c>
      <c r="H3802" s="377"/>
      <c r="I3802" s="380">
        <v>41394</v>
      </c>
    </row>
    <row r="3803" spans="1:9" x14ac:dyDescent="0.25">
      <c r="A3803" s="374" t="s">
        <v>13791</v>
      </c>
      <c r="B3803" s="18">
        <v>8699630993404</v>
      </c>
      <c r="C3803" s="227" t="s">
        <v>227</v>
      </c>
      <c r="D3803" s="374" t="s">
        <v>361</v>
      </c>
      <c r="E3803" s="28" t="s">
        <v>10643</v>
      </c>
      <c r="F3803" s="377" t="s">
        <v>18</v>
      </c>
      <c r="G3803" s="377" t="s">
        <v>10443</v>
      </c>
      <c r="H3803" s="377"/>
      <c r="I3803" s="21">
        <v>41394</v>
      </c>
    </row>
    <row r="3804" spans="1:9" x14ac:dyDescent="0.25">
      <c r="A3804" s="374" t="s">
        <v>13792</v>
      </c>
      <c r="B3804" s="18">
        <v>8699630990137</v>
      </c>
      <c r="C3804" s="227" t="s">
        <v>227</v>
      </c>
      <c r="D3804" s="227" t="s">
        <v>361</v>
      </c>
      <c r="E3804" s="28" t="s">
        <v>10643</v>
      </c>
      <c r="F3804" s="377" t="s">
        <v>18</v>
      </c>
      <c r="G3804" s="377" t="s">
        <v>10443</v>
      </c>
      <c r="H3804" s="377"/>
      <c r="I3804" s="21">
        <v>41513</v>
      </c>
    </row>
    <row r="3805" spans="1:9" x14ac:dyDescent="0.25">
      <c r="A3805" s="377" t="s">
        <v>13793</v>
      </c>
      <c r="B3805" s="18">
        <v>8699630998218</v>
      </c>
      <c r="C3805" s="227" t="s">
        <v>227</v>
      </c>
      <c r="D3805" s="374" t="s">
        <v>361</v>
      </c>
      <c r="E3805" s="28" t="s">
        <v>8520</v>
      </c>
      <c r="F3805" s="374" t="s">
        <v>18</v>
      </c>
      <c r="G3805" s="377" t="s">
        <v>10443</v>
      </c>
      <c r="H3805" s="377"/>
      <c r="I3805" s="21">
        <v>44936</v>
      </c>
    </row>
    <row r="3806" spans="1:9" x14ac:dyDescent="0.25">
      <c r="A3806" s="374" t="s">
        <v>13794</v>
      </c>
      <c r="B3806" s="134">
        <v>8699543090566</v>
      </c>
      <c r="C3806" s="227" t="s">
        <v>1129</v>
      </c>
      <c r="D3806" s="374" t="s">
        <v>1130</v>
      </c>
      <c r="E3806" s="77" t="s">
        <v>93</v>
      </c>
      <c r="F3806" s="374" t="s">
        <v>18</v>
      </c>
      <c r="G3806" s="377" t="s">
        <v>10443</v>
      </c>
      <c r="H3806" s="377"/>
      <c r="I3806" s="21">
        <v>43151</v>
      </c>
    </row>
    <row r="3807" spans="1:9" x14ac:dyDescent="0.25">
      <c r="A3807" s="377" t="s">
        <v>13795</v>
      </c>
      <c r="B3807" s="134">
        <v>8699788695229</v>
      </c>
      <c r="C3807" s="227" t="s">
        <v>3311</v>
      </c>
      <c r="D3807" s="374" t="s">
        <v>3312</v>
      </c>
      <c r="E3807" s="77" t="s">
        <v>10442</v>
      </c>
      <c r="F3807" s="374" t="s">
        <v>18</v>
      </c>
      <c r="G3807" s="226" t="s">
        <v>10443</v>
      </c>
      <c r="H3807" s="374"/>
      <c r="I3807" s="380">
        <v>43459</v>
      </c>
    </row>
    <row r="3808" spans="1:9" x14ac:dyDescent="0.25">
      <c r="A3808" s="374" t="s">
        <v>13796</v>
      </c>
      <c r="B3808" s="134">
        <v>8699788690224</v>
      </c>
      <c r="C3808" s="227" t="s">
        <v>3311</v>
      </c>
      <c r="D3808" s="374" t="s">
        <v>3312</v>
      </c>
      <c r="E3808" s="77" t="s">
        <v>10442</v>
      </c>
      <c r="F3808" s="374" t="s">
        <v>18</v>
      </c>
      <c r="G3808" s="377" t="s">
        <v>10443</v>
      </c>
      <c r="H3808" s="374"/>
      <c r="I3808" s="21">
        <v>43459</v>
      </c>
    </row>
    <row r="3809" spans="1:9" x14ac:dyDescent="0.25">
      <c r="A3809" s="374" t="s">
        <v>13797</v>
      </c>
      <c r="B3809" s="18">
        <v>8699788691115</v>
      </c>
      <c r="C3809" s="227" t="s">
        <v>3311</v>
      </c>
      <c r="D3809" s="374" t="s">
        <v>3312</v>
      </c>
      <c r="E3809" s="28" t="s">
        <v>10442</v>
      </c>
      <c r="F3809" s="377" t="s">
        <v>18</v>
      </c>
      <c r="G3809" s="226" t="s">
        <v>10443</v>
      </c>
      <c r="H3809" s="377"/>
      <c r="I3809" s="21">
        <v>41513</v>
      </c>
    </row>
    <row r="3810" spans="1:9" x14ac:dyDescent="0.25">
      <c r="A3810" s="374" t="s">
        <v>13798</v>
      </c>
      <c r="B3810" s="18">
        <v>8699788690811</v>
      </c>
      <c r="C3810" s="227" t="s">
        <v>3311</v>
      </c>
      <c r="D3810" s="374" t="s">
        <v>3312</v>
      </c>
      <c r="E3810" s="28" t="s">
        <v>10442</v>
      </c>
      <c r="F3810" s="377" t="s">
        <v>18</v>
      </c>
      <c r="G3810" s="226" t="s">
        <v>10443</v>
      </c>
      <c r="H3810" s="377"/>
      <c r="I3810" s="21">
        <v>41345</v>
      </c>
    </row>
    <row r="3811" spans="1:9" x14ac:dyDescent="0.25">
      <c r="A3811" s="374" t="s">
        <v>13799</v>
      </c>
      <c r="B3811" s="378">
        <v>8699788695212</v>
      </c>
      <c r="C3811" s="227" t="s">
        <v>3311</v>
      </c>
      <c r="D3811" s="374" t="s">
        <v>3312</v>
      </c>
      <c r="E3811" s="377" t="s">
        <v>10442</v>
      </c>
      <c r="F3811" s="377" t="s">
        <v>18</v>
      </c>
      <c r="G3811" s="226" t="s">
        <v>10443</v>
      </c>
      <c r="H3811" s="377"/>
      <c r="I3811" s="21">
        <v>41513</v>
      </c>
    </row>
    <row r="3812" spans="1:9" x14ac:dyDescent="0.25">
      <c r="A3812" s="374" t="s">
        <v>13800</v>
      </c>
      <c r="B3812" s="378">
        <v>8699788690217</v>
      </c>
      <c r="C3812" s="227" t="s">
        <v>3311</v>
      </c>
      <c r="D3812" s="374" t="s">
        <v>3312</v>
      </c>
      <c r="E3812" s="377" t="s">
        <v>10442</v>
      </c>
      <c r="F3812" s="377" t="s">
        <v>18</v>
      </c>
      <c r="G3812" s="377" t="s">
        <v>10443</v>
      </c>
      <c r="H3812" s="377"/>
      <c r="I3812" s="21">
        <v>41394</v>
      </c>
    </row>
    <row r="3813" spans="1:9" x14ac:dyDescent="0.25">
      <c r="A3813" s="377" t="s">
        <v>13801</v>
      </c>
      <c r="B3813" s="378">
        <v>8680053350035</v>
      </c>
      <c r="C3813" s="227" t="s">
        <v>1853</v>
      </c>
      <c r="D3813" s="374" t="s">
        <v>70</v>
      </c>
      <c r="E3813" s="377" t="s">
        <v>10909</v>
      </c>
      <c r="F3813" s="377" t="s">
        <v>18</v>
      </c>
      <c r="G3813" s="377" t="s">
        <v>10443</v>
      </c>
      <c r="H3813" s="374"/>
      <c r="I3813" s="21">
        <v>44208</v>
      </c>
    </row>
    <row r="3814" spans="1:9" x14ac:dyDescent="0.25">
      <c r="A3814" s="374" t="s">
        <v>4332</v>
      </c>
      <c r="B3814" s="148">
        <v>8699704357569</v>
      </c>
      <c r="C3814" s="227" t="s">
        <v>3422</v>
      </c>
      <c r="D3814" s="227" t="s">
        <v>3423</v>
      </c>
      <c r="E3814" s="374" t="s">
        <v>10930</v>
      </c>
      <c r="F3814" s="374" t="s">
        <v>18</v>
      </c>
      <c r="G3814" s="374" t="s">
        <v>10443</v>
      </c>
      <c r="H3814" s="377"/>
      <c r="I3814" s="380">
        <v>43312</v>
      </c>
    </row>
    <row r="3815" spans="1:9" x14ac:dyDescent="0.25">
      <c r="A3815" s="374" t="s">
        <v>8195</v>
      </c>
      <c r="B3815" s="26">
        <v>8699514090335</v>
      </c>
      <c r="C3815" s="227" t="s">
        <v>8196</v>
      </c>
      <c r="D3815" s="227" t="s">
        <v>70</v>
      </c>
      <c r="E3815" s="374" t="s">
        <v>63</v>
      </c>
      <c r="F3815" s="374" t="s">
        <v>18</v>
      </c>
      <c r="G3815" s="377" t="s">
        <v>10443</v>
      </c>
      <c r="H3815" s="377"/>
      <c r="I3815" s="379">
        <v>45790</v>
      </c>
    </row>
    <row r="3816" spans="1:9" x14ac:dyDescent="0.25">
      <c r="A3816" s="374" t="s">
        <v>4333</v>
      </c>
      <c r="B3816" s="148">
        <v>8699704356333</v>
      </c>
      <c r="C3816" s="227" t="s">
        <v>4334</v>
      </c>
      <c r="D3816" s="227" t="s">
        <v>4335</v>
      </c>
      <c r="E3816" s="374" t="s">
        <v>10930</v>
      </c>
      <c r="F3816" s="374" t="s">
        <v>18</v>
      </c>
      <c r="G3816" s="374" t="s">
        <v>10443</v>
      </c>
      <c r="H3816" s="377"/>
      <c r="I3816" s="21">
        <v>43312</v>
      </c>
    </row>
    <row r="3817" spans="1:9" x14ac:dyDescent="0.25">
      <c r="A3817" s="377" t="s">
        <v>13802</v>
      </c>
      <c r="B3817" s="378">
        <v>8699819350905</v>
      </c>
      <c r="C3817" s="227" t="s">
        <v>1853</v>
      </c>
      <c r="D3817" s="227" t="s">
        <v>70</v>
      </c>
      <c r="E3817" s="377" t="s">
        <v>36</v>
      </c>
      <c r="F3817" s="377" t="s">
        <v>18</v>
      </c>
      <c r="G3817" s="377" t="s">
        <v>10443</v>
      </c>
      <c r="H3817" s="374"/>
      <c r="I3817" s="21">
        <v>44033</v>
      </c>
    </row>
    <row r="3818" spans="1:9" x14ac:dyDescent="0.25">
      <c r="A3818" s="374" t="s">
        <v>13803</v>
      </c>
      <c r="B3818" s="378">
        <v>8699569610236</v>
      </c>
      <c r="C3818" s="227" t="s">
        <v>69</v>
      </c>
      <c r="D3818" s="227" t="s">
        <v>70</v>
      </c>
      <c r="E3818" s="377" t="s">
        <v>210</v>
      </c>
      <c r="F3818" s="374" t="s">
        <v>18</v>
      </c>
      <c r="G3818" s="377" t="s">
        <v>10443</v>
      </c>
      <c r="H3818" s="374"/>
      <c r="I3818" s="380">
        <v>44390</v>
      </c>
    </row>
    <row r="3819" spans="1:9" x14ac:dyDescent="0.25">
      <c r="A3819" s="374" t="s">
        <v>13804</v>
      </c>
      <c r="B3819" s="148">
        <v>8699569091882</v>
      </c>
      <c r="C3819" s="227" t="s">
        <v>8196</v>
      </c>
      <c r="D3819" s="227" t="s">
        <v>13805</v>
      </c>
      <c r="E3819" s="377" t="s">
        <v>210</v>
      </c>
      <c r="F3819" s="377" t="s">
        <v>18</v>
      </c>
      <c r="G3819" s="377" t="s">
        <v>10443</v>
      </c>
      <c r="H3819" s="377"/>
      <c r="I3819" s="21">
        <v>42451</v>
      </c>
    </row>
    <row r="3820" spans="1:9" x14ac:dyDescent="0.25">
      <c r="A3820" s="374" t="s">
        <v>4336</v>
      </c>
      <c r="B3820" s="148">
        <v>8699704611241</v>
      </c>
      <c r="C3820" s="227" t="s">
        <v>69</v>
      </c>
      <c r="D3820" s="374" t="s">
        <v>70</v>
      </c>
      <c r="E3820" s="374" t="s">
        <v>11097</v>
      </c>
      <c r="F3820" s="374" t="s">
        <v>18</v>
      </c>
      <c r="G3820" s="374" t="s">
        <v>10443</v>
      </c>
      <c r="H3820" s="377"/>
      <c r="I3820" s="21">
        <v>43312</v>
      </c>
    </row>
    <row r="3821" spans="1:9" x14ac:dyDescent="0.25">
      <c r="A3821" s="377" t="s">
        <v>13806</v>
      </c>
      <c r="B3821" s="378">
        <v>8699514350019</v>
      </c>
      <c r="C3821" s="227" t="s">
        <v>671</v>
      </c>
      <c r="D3821" s="377" t="s">
        <v>672</v>
      </c>
      <c r="E3821" s="377" t="s">
        <v>63</v>
      </c>
      <c r="F3821" s="377" t="s">
        <v>18</v>
      </c>
      <c r="G3821" s="377" t="s">
        <v>10443</v>
      </c>
      <c r="H3821" s="377"/>
      <c r="I3821" s="380">
        <v>45041</v>
      </c>
    </row>
    <row r="3822" spans="1:9" x14ac:dyDescent="0.25">
      <c r="A3822" s="374" t="s">
        <v>13807</v>
      </c>
      <c r="B3822" s="378">
        <v>8699976021007</v>
      </c>
      <c r="C3822" s="227" t="s">
        <v>20600</v>
      </c>
      <c r="D3822" s="227" t="s">
        <v>20614</v>
      </c>
      <c r="E3822" s="377" t="s">
        <v>1352</v>
      </c>
      <c r="F3822" s="377" t="s">
        <v>18</v>
      </c>
      <c r="G3822" s="377" t="s">
        <v>10443</v>
      </c>
      <c r="H3822" s="374"/>
      <c r="I3822" s="21">
        <v>41513</v>
      </c>
    </row>
    <row r="3823" spans="1:9" x14ac:dyDescent="0.25">
      <c r="A3823" s="374" t="s">
        <v>13808</v>
      </c>
      <c r="B3823" s="148">
        <v>8680202600011</v>
      </c>
      <c r="C3823" s="227" t="s">
        <v>423</v>
      </c>
      <c r="D3823" s="374" t="s">
        <v>424</v>
      </c>
      <c r="E3823" s="377" t="s">
        <v>3820</v>
      </c>
      <c r="F3823" s="377" t="s">
        <v>18</v>
      </c>
      <c r="G3823" s="377" t="s">
        <v>10443</v>
      </c>
      <c r="H3823" s="374"/>
      <c r="I3823" s="380">
        <v>43774</v>
      </c>
    </row>
    <row r="3824" spans="1:9" x14ac:dyDescent="0.25">
      <c r="A3824" s="374" t="s">
        <v>13809</v>
      </c>
      <c r="B3824" s="134">
        <v>8680202600035</v>
      </c>
      <c r="C3824" s="227" t="s">
        <v>423</v>
      </c>
      <c r="D3824" s="374" t="s">
        <v>424</v>
      </c>
      <c r="E3824" s="377" t="s">
        <v>3820</v>
      </c>
      <c r="F3824" s="377" t="s">
        <v>18</v>
      </c>
      <c r="G3824" s="377" t="s">
        <v>10443</v>
      </c>
      <c r="H3824" s="374"/>
      <c r="I3824" s="380">
        <v>43774</v>
      </c>
    </row>
    <row r="3825" spans="1:9" x14ac:dyDescent="0.25">
      <c r="A3825" s="374" t="s">
        <v>13810</v>
      </c>
      <c r="B3825" s="18">
        <v>8697929240567</v>
      </c>
      <c r="C3825" s="227" t="s">
        <v>476</v>
      </c>
      <c r="D3825" s="374" t="s">
        <v>477</v>
      </c>
      <c r="E3825" s="377" t="s">
        <v>5187</v>
      </c>
      <c r="F3825" s="377" t="s">
        <v>18</v>
      </c>
      <c r="G3825" s="377" t="s">
        <v>10443</v>
      </c>
      <c r="H3825" s="377"/>
      <c r="I3825" s="380">
        <v>41513</v>
      </c>
    </row>
    <row r="3826" spans="1:9" x14ac:dyDescent="0.25">
      <c r="A3826" s="374" t="s">
        <v>13811</v>
      </c>
      <c r="B3826" s="18">
        <v>8697929240574</v>
      </c>
      <c r="C3826" s="227" t="s">
        <v>476</v>
      </c>
      <c r="D3826" s="374" t="s">
        <v>477</v>
      </c>
      <c r="E3826" s="377" t="s">
        <v>5187</v>
      </c>
      <c r="F3826" s="377" t="s">
        <v>18</v>
      </c>
      <c r="G3826" s="226" t="s">
        <v>10443</v>
      </c>
      <c r="H3826" s="377"/>
      <c r="I3826" s="21">
        <v>41513</v>
      </c>
    </row>
    <row r="3827" spans="1:9" x14ac:dyDescent="0.25">
      <c r="A3827" s="374" t="s">
        <v>13812</v>
      </c>
      <c r="B3827" s="18">
        <v>8697929090551</v>
      </c>
      <c r="C3827" s="227" t="s">
        <v>476</v>
      </c>
      <c r="D3827" s="374" t="s">
        <v>477</v>
      </c>
      <c r="E3827" s="377" t="s">
        <v>5187</v>
      </c>
      <c r="F3827" s="377" t="s">
        <v>18</v>
      </c>
      <c r="G3827" s="377" t="s">
        <v>10443</v>
      </c>
      <c r="H3827" s="377"/>
      <c r="I3827" s="380">
        <v>41513</v>
      </c>
    </row>
    <row r="3828" spans="1:9" x14ac:dyDescent="0.25">
      <c r="A3828" s="377" t="s">
        <v>13813</v>
      </c>
      <c r="B3828" s="134">
        <v>8697929032261</v>
      </c>
      <c r="C3828" s="227" t="s">
        <v>476</v>
      </c>
      <c r="D3828" s="374" t="s">
        <v>477</v>
      </c>
      <c r="E3828" s="374" t="s">
        <v>5187</v>
      </c>
      <c r="F3828" s="96" t="s">
        <v>18</v>
      </c>
      <c r="G3828" s="377" t="s">
        <v>10443</v>
      </c>
      <c r="H3828" s="374"/>
      <c r="I3828" s="380">
        <v>43774</v>
      </c>
    </row>
    <row r="3829" spans="1:9" x14ac:dyDescent="0.25">
      <c r="A3829" s="374" t="s">
        <v>13814</v>
      </c>
      <c r="B3829" s="17">
        <v>8697929090582</v>
      </c>
      <c r="C3829" s="227" t="s">
        <v>476</v>
      </c>
      <c r="D3829" s="374" t="s">
        <v>477</v>
      </c>
      <c r="E3829" s="374" t="s">
        <v>5187</v>
      </c>
      <c r="F3829" s="374" t="s">
        <v>18</v>
      </c>
      <c r="G3829" s="377" t="s">
        <v>10443</v>
      </c>
      <c r="H3829" s="377"/>
      <c r="I3829" s="379">
        <v>44495</v>
      </c>
    </row>
    <row r="3830" spans="1:9" x14ac:dyDescent="0.25">
      <c r="A3830" s="377" t="s">
        <v>13815</v>
      </c>
      <c r="B3830" s="18">
        <v>8697929022163</v>
      </c>
      <c r="C3830" s="374" t="s">
        <v>476</v>
      </c>
      <c r="D3830" s="374" t="s">
        <v>477</v>
      </c>
      <c r="E3830" s="377" t="s">
        <v>5187</v>
      </c>
      <c r="F3830" s="377" t="s">
        <v>18</v>
      </c>
      <c r="G3830" s="377" t="s">
        <v>10443</v>
      </c>
      <c r="H3830" s="377"/>
      <c r="I3830" s="380">
        <v>42451</v>
      </c>
    </row>
    <row r="3831" spans="1:9" x14ac:dyDescent="0.25">
      <c r="A3831" s="374" t="s">
        <v>13816</v>
      </c>
      <c r="B3831" s="17">
        <v>8699578151041</v>
      </c>
      <c r="C3831" s="227" t="s">
        <v>4226</v>
      </c>
      <c r="D3831" s="374" t="s">
        <v>4227</v>
      </c>
      <c r="E3831" s="374" t="s">
        <v>141</v>
      </c>
      <c r="F3831" s="374" t="s">
        <v>18</v>
      </c>
      <c r="G3831" s="226" t="s">
        <v>10443</v>
      </c>
      <c r="H3831" s="377"/>
      <c r="I3831" s="21">
        <v>45209</v>
      </c>
    </row>
    <row r="3832" spans="1:9" x14ac:dyDescent="0.25">
      <c r="A3832" s="377" t="s">
        <v>13817</v>
      </c>
      <c r="B3832" s="18">
        <v>8699508150205</v>
      </c>
      <c r="C3832" s="374" t="s">
        <v>1575</v>
      </c>
      <c r="D3832" s="377" t="s">
        <v>1576</v>
      </c>
      <c r="E3832" s="377" t="s">
        <v>3816</v>
      </c>
      <c r="F3832" s="377" t="s">
        <v>18</v>
      </c>
      <c r="G3832" s="377" t="s">
        <v>10443</v>
      </c>
      <c r="H3832" s="377"/>
      <c r="I3832" s="380">
        <v>45041</v>
      </c>
    </row>
    <row r="3833" spans="1:9" x14ac:dyDescent="0.25">
      <c r="A3833" s="374" t="s">
        <v>8198</v>
      </c>
      <c r="B3833" s="17">
        <v>8699508150212</v>
      </c>
      <c r="C3833" s="374" t="s">
        <v>1575</v>
      </c>
      <c r="D3833" s="370" t="s">
        <v>1576</v>
      </c>
      <c r="E3833" s="374" t="s">
        <v>3816</v>
      </c>
      <c r="F3833" s="374" t="s">
        <v>18</v>
      </c>
      <c r="G3833" s="234" t="s">
        <v>10443</v>
      </c>
      <c r="H3833" s="377"/>
      <c r="I3833" s="379">
        <v>45678</v>
      </c>
    </row>
    <row r="3834" spans="1:9" x14ac:dyDescent="0.25">
      <c r="A3834" s="374" t="s">
        <v>13818</v>
      </c>
      <c r="B3834" s="18">
        <v>8699508690657</v>
      </c>
      <c r="C3834" s="374" t="s">
        <v>1575</v>
      </c>
      <c r="D3834" s="374" t="s">
        <v>1576</v>
      </c>
      <c r="E3834" s="377" t="s">
        <v>3816</v>
      </c>
      <c r="F3834" s="377" t="s">
        <v>18</v>
      </c>
      <c r="G3834" s="377" t="s">
        <v>10443</v>
      </c>
      <c r="H3834" s="377"/>
      <c r="I3834" s="380">
        <v>42857</v>
      </c>
    </row>
    <row r="3835" spans="1:9" x14ac:dyDescent="0.25">
      <c r="A3835" s="374" t="s">
        <v>13819</v>
      </c>
      <c r="B3835" s="18">
        <v>8699541794848</v>
      </c>
      <c r="C3835" s="374" t="s">
        <v>643</v>
      </c>
      <c r="D3835" s="374" t="s">
        <v>644</v>
      </c>
      <c r="E3835" s="374" t="s">
        <v>2353</v>
      </c>
      <c r="F3835" s="374" t="s">
        <v>18</v>
      </c>
      <c r="G3835" s="377" t="s">
        <v>10443</v>
      </c>
      <c r="H3835" s="374"/>
      <c r="I3835" s="380">
        <v>44390</v>
      </c>
    </row>
    <row r="3836" spans="1:9" x14ac:dyDescent="0.25">
      <c r="A3836" s="374" t="s">
        <v>13820</v>
      </c>
      <c r="B3836" s="17">
        <v>8699726790207</v>
      </c>
      <c r="C3836" s="374" t="s">
        <v>7044</v>
      </c>
      <c r="D3836" s="374" t="s">
        <v>7045</v>
      </c>
      <c r="E3836" s="374" t="s">
        <v>1020</v>
      </c>
      <c r="F3836" s="374" t="s">
        <v>18</v>
      </c>
      <c r="G3836" s="374" t="s">
        <v>10443</v>
      </c>
      <c r="H3836" s="374"/>
      <c r="I3836" s="380">
        <v>44299</v>
      </c>
    </row>
    <row r="3837" spans="1:9" x14ac:dyDescent="0.25">
      <c r="A3837" s="374" t="s">
        <v>5269</v>
      </c>
      <c r="B3837" s="134">
        <v>8699889350010</v>
      </c>
      <c r="C3837" s="374" t="s">
        <v>671</v>
      </c>
      <c r="D3837" s="374" t="s">
        <v>672</v>
      </c>
      <c r="E3837" s="377" t="s">
        <v>12407</v>
      </c>
      <c r="F3837" s="377" t="s">
        <v>18</v>
      </c>
      <c r="G3837" s="368" t="s">
        <v>10443</v>
      </c>
      <c r="H3837" s="374"/>
      <c r="I3837" s="380">
        <v>42703</v>
      </c>
    </row>
    <row r="3838" spans="1:9" x14ac:dyDescent="0.25">
      <c r="A3838" s="86" t="s">
        <v>13821</v>
      </c>
      <c r="B3838" s="17">
        <v>8699591560080</v>
      </c>
      <c r="C3838" s="86" t="s">
        <v>1558</v>
      </c>
      <c r="D3838" s="86" t="s">
        <v>1559</v>
      </c>
      <c r="E3838" s="86" t="s">
        <v>746</v>
      </c>
      <c r="F3838" s="86" t="s">
        <v>18</v>
      </c>
      <c r="G3838" s="377" t="s">
        <v>10443</v>
      </c>
      <c r="H3838" s="133"/>
      <c r="I3838" s="379">
        <v>45881</v>
      </c>
    </row>
    <row r="3839" spans="1:9" x14ac:dyDescent="0.25">
      <c r="A3839" s="374" t="s">
        <v>13821</v>
      </c>
      <c r="B3839" s="18">
        <v>8699516569167</v>
      </c>
      <c r="C3839" s="227" t="s">
        <v>1558</v>
      </c>
      <c r="D3839" s="374" t="s">
        <v>1559</v>
      </c>
      <c r="E3839" s="377" t="s">
        <v>548</v>
      </c>
      <c r="F3839" s="377" t="s">
        <v>18</v>
      </c>
      <c r="G3839" s="377" t="s">
        <v>10443</v>
      </c>
      <c r="H3839" s="377"/>
      <c r="I3839" s="380">
        <v>41513</v>
      </c>
    </row>
    <row r="3840" spans="1:9" x14ac:dyDescent="0.25">
      <c r="A3840" s="374" t="s">
        <v>13822</v>
      </c>
      <c r="B3840" s="18">
        <v>8699638152780</v>
      </c>
      <c r="C3840" s="227" t="s">
        <v>1575</v>
      </c>
      <c r="D3840" s="227" t="s">
        <v>1576</v>
      </c>
      <c r="E3840" s="377" t="s">
        <v>11143</v>
      </c>
      <c r="F3840" s="377" t="s">
        <v>18</v>
      </c>
      <c r="G3840" s="377" t="s">
        <v>10443</v>
      </c>
      <c r="H3840" s="377"/>
      <c r="I3840" s="21">
        <v>41394</v>
      </c>
    </row>
    <row r="3841" spans="1:9" x14ac:dyDescent="0.25">
      <c r="A3841" s="374" t="s">
        <v>13823</v>
      </c>
      <c r="B3841" s="18">
        <v>8699638152797</v>
      </c>
      <c r="C3841" s="227" t="s">
        <v>1575</v>
      </c>
      <c r="D3841" s="227" t="s">
        <v>1576</v>
      </c>
      <c r="E3841" s="377" t="s">
        <v>11143</v>
      </c>
      <c r="F3841" s="377" t="s">
        <v>18</v>
      </c>
      <c r="G3841" s="377" t="s">
        <v>10443</v>
      </c>
      <c r="H3841" s="377"/>
      <c r="I3841" s="21">
        <v>41513</v>
      </c>
    </row>
    <row r="3842" spans="1:9" x14ac:dyDescent="0.25">
      <c r="A3842" s="374" t="s">
        <v>13824</v>
      </c>
      <c r="B3842" s="18">
        <v>8699549620071</v>
      </c>
      <c r="C3842" s="227" t="s">
        <v>13825</v>
      </c>
      <c r="D3842" s="227" t="s">
        <v>2741</v>
      </c>
      <c r="E3842" s="377" t="s">
        <v>10629</v>
      </c>
      <c r="F3842" s="377" t="s">
        <v>18</v>
      </c>
      <c r="G3842" s="226" t="s">
        <v>10443</v>
      </c>
      <c r="H3842" s="377"/>
      <c r="I3842" s="21">
        <v>41513</v>
      </c>
    </row>
    <row r="3843" spans="1:9" x14ac:dyDescent="0.25">
      <c r="A3843" s="374" t="s">
        <v>13826</v>
      </c>
      <c r="B3843" s="18">
        <v>8699591700226</v>
      </c>
      <c r="C3843" s="374" t="s">
        <v>7799</v>
      </c>
      <c r="D3843" s="374" t="s">
        <v>7800</v>
      </c>
      <c r="E3843" s="377" t="s">
        <v>746</v>
      </c>
      <c r="F3843" s="377" t="s">
        <v>18</v>
      </c>
      <c r="G3843" s="226" t="s">
        <v>10443</v>
      </c>
      <c r="H3843" s="377"/>
      <c r="I3843" s="380">
        <v>41345</v>
      </c>
    </row>
    <row r="3844" spans="1:9" x14ac:dyDescent="0.25">
      <c r="A3844" s="377" t="s">
        <v>3211</v>
      </c>
      <c r="B3844" s="18">
        <v>8699591350346</v>
      </c>
      <c r="C3844" s="227" t="s">
        <v>1853</v>
      </c>
      <c r="D3844" s="374" t="s">
        <v>70</v>
      </c>
      <c r="E3844" s="377" t="s">
        <v>746</v>
      </c>
      <c r="F3844" s="374" t="s">
        <v>18</v>
      </c>
      <c r="G3844" s="368" t="s">
        <v>10443</v>
      </c>
      <c r="H3844" s="374"/>
      <c r="I3844" s="21">
        <v>44670</v>
      </c>
    </row>
    <row r="3845" spans="1:9" x14ac:dyDescent="0.25">
      <c r="A3845" s="374" t="s">
        <v>13828</v>
      </c>
      <c r="B3845" s="134">
        <v>8699580090420</v>
      </c>
      <c r="C3845" s="227" t="s">
        <v>8196</v>
      </c>
      <c r="D3845" s="374" t="s">
        <v>70</v>
      </c>
      <c r="E3845" s="377" t="s">
        <v>32</v>
      </c>
      <c r="F3845" s="377" t="s">
        <v>18</v>
      </c>
      <c r="G3845" s="377" t="s">
        <v>10443</v>
      </c>
      <c r="H3845" s="377"/>
      <c r="I3845" s="380">
        <v>42703</v>
      </c>
    </row>
    <row r="3846" spans="1:9" x14ac:dyDescent="0.25">
      <c r="A3846" s="377" t="s">
        <v>68</v>
      </c>
      <c r="B3846" s="18">
        <v>8680199619218</v>
      </c>
      <c r="C3846" s="227" t="s">
        <v>69</v>
      </c>
      <c r="D3846" s="377" t="s">
        <v>70</v>
      </c>
      <c r="E3846" s="377" t="s">
        <v>44</v>
      </c>
      <c r="F3846" s="377" t="s">
        <v>18</v>
      </c>
      <c r="G3846" s="234" t="s">
        <v>10443</v>
      </c>
      <c r="H3846" s="377"/>
      <c r="I3846" s="379">
        <v>45370</v>
      </c>
    </row>
    <row r="3847" spans="1:9" x14ac:dyDescent="0.25">
      <c r="A3847" s="234" t="s">
        <v>1264</v>
      </c>
      <c r="B3847" s="239">
        <v>8681428951321</v>
      </c>
      <c r="C3847" s="374" t="s">
        <v>1265</v>
      </c>
      <c r="D3847" s="234" t="s">
        <v>1266</v>
      </c>
      <c r="E3847" s="234" t="s">
        <v>548</v>
      </c>
      <c r="F3847" s="234" t="s">
        <v>18</v>
      </c>
      <c r="G3847" s="226" t="s">
        <v>10443</v>
      </c>
      <c r="H3847" s="377"/>
      <c r="I3847" s="379">
        <v>45727</v>
      </c>
    </row>
    <row r="3848" spans="1:9" x14ac:dyDescent="0.25">
      <c r="A3848" s="374" t="s">
        <v>13829</v>
      </c>
      <c r="B3848" s="18">
        <v>8699830770034</v>
      </c>
      <c r="C3848" s="227" t="s">
        <v>8026</v>
      </c>
      <c r="D3848" s="374" t="s">
        <v>8027</v>
      </c>
      <c r="E3848" s="377" t="s">
        <v>12879</v>
      </c>
      <c r="F3848" s="377" t="s">
        <v>18</v>
      </c>
      <c r="G3848" s="368" t="s">
        <v>10443</v>
      </c>
      <c r="H3848" s="377"/>
      <c r="I3848" s="21">
        <v>41345</v>
      </c>
    </row>
    <row r="3849" spans="1:9" x14ac:dyDescent="0.25">
      <c r="A3849" s="377" t="s">
        <v>13830</v>
      </c>
      <c r="B3849" s="18">
        <v>8699745000189</v>
      </c>
      <c r="C3849" s="374" t="s">
        <v>2458</v>
      </c>
      <c r="D3849" s="374" t="s">
        <v>2459</v>
      </c>
      <c r="E3849" s="377" t="s">
        <v>229</v>
      </c>
      <c r="F3849" s="377" t="s">
        <v>18</v>
      </c>
      <c r="G3849" s="377" t="s">
        <v>10443</v>
      </c>
      <c r="H3849" s="374"/>
      <c r="I3849" s="380">
        <v>44033</v>
      </c>
    </row>
    <row r="3850" spans="1:9" x14ac:dyDescent="0.25">
      <c r="A3850" s="377" t="s">
        <v>13831</v>
      </c>
      <c r="B3850" s="18">
        <v>8699745000196</v>
      </c>
      <c r="C3850" s="374" t="s">
        <v>3916</v>
      </c>
      <c r="D3850" s="374" t="s">
        <v>3917</v>
      </c>
      <c r="E3850" s="377" t="s">
        <v>229</v>
      </c>
      <c r="F3850" s="377" t="s">
        <v>18</v>
      </c>
      <c r="G3850" s="377" t="s">
        <v>10443</v>
      </c>
      <c r="H3850" s="374"/>
      <c r="I3850" s="380">
        <v>44033</v>
      </c>
    </row>
    <row r="3851" spans="1:9" x14ac:dyDescent="0.25">
      <c r="A3851" s="374" t="s">
        <v>13832</v>
      </c>
      <c r="B3851" s="134">
        <v>8699638152537</v>
      </c>
      <c r="C3851" s="370" t="s">
        <v>713</v>
      </c>
      <c r="D3851" s="374" t="s">
        <v>714</v>
      </c>
      <c r="E3851" s="374" t="s">
        <v>13833</v>
      </c>
      <c r="F3851" s="374" t="s">
        <v>18</v>
      </c>
      <c r="G3851" s="368" t="s">
        <v>10443</v>
      </c>
      <c r="H3851" s="377"/>
      <c r="I3851" s="21">
        <v>43585</v>
      </c>
    </row>
    <row r="3852" spans="1:9" x14ac:dyDescent="0.25">
      <c r="A3852" s="377" t="s">
        <v>13832</v>
      </c>
      <c r="B3852" s="18">
        <v>8699638154043</v>
      </c>
      <c r="C3852" s="374" t="s">
        <v>713</v>
      </c>
      <c r="D3852" s="377" t="s">
        <v>714</v>
      </c>
      <c r="E3852" s="377" t="s">
        <v>490</v>
      </c>
      <c r="F3852" s="374" t="s">
        <v>4438</v>
      </c>
      <c r="G3852" s="377" t="s">
        <v>10443</v>
      </c>
      <c r="H3852" s="377"/>
      <c r="I3852" s="380">
        <v>44936</v>
      </c>
    </row>
    <row r="3853" spans="1:9" x14ac:dyDescent="0.25">
      <c r="A3853" s="374" t="s">
        <v>13834</v>
      </c>
      <c r="B3853" s="134">
        <v>8699638152544</v>
      </c>
      <c r="C3853" s="374" t="s">
        <v>713</v>
      </c>
      <c r="D3853" s="374" t="s">
        <v>714</v>
      </c>
      <c r="E3853" s="374" t="s">
        <v>13833</v>
      </c>
      <c r="F3853" s="374" t="s">
        <v>18</v>
      </c>
      <c r="G3853" s="377" t="s">
        <v>10443</v>
      </c>
      <c r="H3853" s="377"/>
      <c r="I3853" s="380">
        <v>43683</v>
      </c>
    </row>
    <row r="3854" spans="1:9" x14ac:dyDescent="0.25">
      <c r="A3854" s="227" t="s">
        <v>13834</v>
      </c>
      <c r="B3854" s="17">
        <v>8699638154050</v>
      </c>
      <c r="C3854" s="227" t="s">
        <v>713</v>
      </c>
      <c r="D3854" s="227" t="s">
        <v>714</v>
      </c>
      <c r="E3854" s="374" t="s">
        <v>490</v>
      </c>
      <c r="F3854" s="374" t="s">
        <v>18</v>
      </c>
      <c r="G3854" s="377" t="s">
        <v>10443</v>
      </c>
      <c r="H3854" s="377"/>
      <c r="I3854" s="21">
        <v>44936</v>
      </c>
    </row>
    <row r="3855" spans="1:9" x14ac:dyDescent="0.25">
      <c r="A3855" s="374" t="s">
        <v>13835</v>
      </c>
      <c r="B3855" s="134">
        <v>8699638152551</v>
      </c>
      <c r="C3855" s="227" t="s">
        <v>713</v>
      </c>
      <c r="D3855" s="227" t="s">
        <v>714</v>
      </c>
      <c r="E3855" s="374" t="s">
        <v>13833</v>
      </c>
      <c r="F3855" s="374" t="s">
        <v>18</v>
      </c>
      <c r="G3855" s="226" t="s">
        <v>10443</v>
      </c>
      <c r="H3855" s="377"/>
      <c r="I3855" s="21">
        <v>43683</v>
      </c>
    </row>
    <row r="3856" spans="1:9" x14ac:dyDescent="0.25">
      <c r="A3856" s="374" t="s">
        <v>13835</v>
      </c>
      <c r="B3856" s="17">
        <v>8699638154067</v>
      </c>
      <c r="C3856" s="227" t="s">
        <v>713</v>
      </c>
      <c r="D3856" s="374" t="s">
        <v>714</v>
      </c>
      <c r="E3856" s="374" t="s">
        <v>490</v>
      </c>
      <c r="F3856" s="374" t="s">
        <v>18</v>
      </c>
      <c r="G3856" s="226" t="s">
        <v>10443</v>
      </c>
      <c r="H3856" s="377"/>
      <c r="I3856" s="380">
        <v>45118</v>
      </c>
    </row>
    <row r="3857" spans="1:9" x14ac:dyDescent="0.25">
      <c r="A3857" s="374" t="s">
        <v>13836</v>
      </c>
      <c r="B3857" s="17">
        <v>8699638094073</v>
      </c>
      <c r="C3857" s="227" t="s">
        <v>713</v>
      </c>
      <c r="D3857" s="377" t="s">
        <v>714</v>
      </c>
      <c r="E3857" s="377" t="s">
        <v>490</v>
      </c>
      <c r="F3857" s="374" t="s">
        <v>18</v>
      </c>
      <c r="G3857" s="368" t="s">
        <v>10443</v>
      </c>
      <c r="H3857" s="377"/>
      <c r="I3857" s="380">
        <v>44936</v>
      </c>
    </row>
    <row r="3858" spans="1:9" x14ac:dyDescent="0.25">
      <c r="A3858" s="374" t="s">
        <v>13837</v>
      </c>
      <c r="B3858" s="134">
        <v>8699638093267</v>
      </c>
      <c r="C3858" s="227" t="s">
        <v>713</v>
      </c>
      <c r="D3858" s="374" t="s">
        <v>714</v>
      </c>
      <c r="E3858" s="374" t="s">
        <v>13833</v>
      </c>
      <c r="F3858" s="374" t="s">
        <v>18</v>
      </c>
      <c r="G3858" s="377" t="s">
        <v>10443</v>
      </c>
      <c r="H3858" s="377"/>
      <c r="I3858" s="380">
        <v>43683</v>
      </c>
    </row>
    <row r="3859" spans="1:9" x14ac:dyDescent="0.25">
      <c r="A3859" s="374" t="s">
        <v>13838</v>
      </c>
      <c r="B3859" s="17">
        <v>8699638094080</v>
      </c>
      <c r="C3859" s="227" t="s">
        <v>713</v>
      </c>
      <c r="D3859" s="377" t="s">
        <v>714</v>
      </c>
      <c r="E3859" s="377" t="s">
        <v>490</v>
      </c>
      <c r="F3859" s="374" t="s">
        <v>18</v>
      </c>
      <c r="G3859" s="377" t="s">
        <v>10443</v>
      </c>
      <c r="H3859" s="226"/>
      <c r="I3859" s="380">
        <v>44845</v>
      </c>
    </row>
    <row r="3860" spans="1:9" x14ac:dyDescent="0.25">
      <c r="A3860" s="377" t="s">
        <v>13839</v>
      </c>
      <c r="B3860" s="134">
        <v>8699638093274</v>
      </c>
      <c r="C3860" s="227" t="s">
        <v>713</v>
      </c>
      <c r="D3860" s="374" t="s">
        <v>714</v>
      </c>
      <c r="E3860" s="374" t="s">
        <v>13833</v>
      </c>
      <c r="F3860" s="374" t="s">
        <v>18</v>
      </c>
      <c r="G3860" s="377" t="s">
        <v>10443</v>
      </c>
      <c r="H3860" s="377"/>
      <c r="I3860" s="380">
        <v>43683</v>
      </c>
    </row>
    <row r="3861" spans="1:9" x14ac:dyDescent="0.25">
      <c r="A3861" s="374" t="s">
        <v>13840</v>
      </c>
      <c r="B3861" s="18">
        <v>8699569091141</v>
      </c>
      <c r="C3861" s="227" t="s">
        <v>713</v>
      </c>
      <c r="D3861" s="227" t="s">
        <v>714</v>
      </c>
      <c r="E3861" s="377" t="s">
        <v>210</v>
      </c>
      <c r="F3861" s="377" t="s">
        <v>18</v>
      </c>
      <c r="G3861" s="226" t="s">
        <v>10443</v>
      </c>
      <c r="H3861" s="377"/>
      <c r="I3861" s="380">
        <v>41618</v>
      </c>
    </row>
    <row r="3862" spans="1:9" x14ac:dyDescent="0.25">
      <c r="A3862" s="374" t="s">
        <v>13841</v>
      </c>
      <c r="B3862" s="18">
        <v>8699569091165</v>
      </c>
      <c r="C3862" s="227" t="s">
        <v>713</v>
      </c>
      <c r="D3862" s="374" t="s">
        <v>714</v>
      </c>
      <c r="E3862" s="377" t="s">
        <v>210</v>
      </c>
      <c r="F3862" s="377" t="s">
        <v>18</v>
      </c>
      <c r="G3862" s="377" t="s">
        <v>10443</v>
      </c>
      <c r="H3862" s="377"/>
      <c r="I3862" s="380">
        <v>41513</v>
      </c>
    </row>
    <row r="3863" spans="1:9" x14ac:dyDescent="0.25">
      <c r="A3863" s="374" t="s">
        <v>13842</v>
      </c>
      <c r="B3863" s="135">
        <v>8699502151345</v>
      </c>
      <c r="C3863" s="227" t="s">
        <v>713</v>
      </c>
      <c r="D3863" s="374" t="s">
        <v>714</v>
      </c>
      <c r="E3863" s="374" t="s">
        <v>11045</v>
      </c>
      <c r="F3863" s="374" t="s">
        <v>18</v>
      </c>
      <c r="G3863" s="377" t="s">
        <v>10443</v>
      </c>
      <c r="H3863" s="377"/>
      <c r="I3863" s="380">
        <v>42038</v>
      </c>
    </row>
    <row r="3864" spans="1:9" x14ac:dyDescent="0.25">
      <c r="A3864" s="374" t="s">
        <v>13843</v>
      </c>
      <c r="B3864" s="17">
        <v>8699502151352</v>
      </c>
      <c r="C3864" s="227" t="s">
        <v>713</v>
      </c>
      <c r="D3864" s="374" t="s">
        <v>714</v>
      </c>
      <c r="E3864" s="377" t="s">
        <v>2066</v>
      </c>
      <c r="F3864" s="374" t="s">
        <v>18</v>
      </c>
      <c r="G3864" s="377" t="s">
        <v>10443</v>
      </c>
      <c r="H3864" s="377"/>
      <c r="I3864" s="380">
        <v>44670</v>
      </c>
    </row>
    <row r="3865" spans="1:9" x14ac:dyDescent="0.25">
      <c r="A3865" s="374" t="s">
        <v>13844</v>
      </c>
      <c r="B3865" s="17">
        <v>8699502151369</v>
      </c>
      <c r="C3865" s="227" t="s">
        <v>713</v>
      </c>
      <c r="D3865" s="374" t="s">
        <v>714</v>
      </c>
      <c r="E3865" s="377" t="s">
        <v>2066</v>
      </c>
      <c r="F3865" s="374" t="s">
        <v>18</v>
      </c>
      <c r="G3865" s="377" t="s">
        <v>10443</v>
      </c>
      <c r="H3865" s="377"/>
      <c r="I3865" s="380">
        <v>44670</v>
      </c>
    </row>
    <row r="3866" spans="1:9" x14ac:dyDescent="0.25">
      <c r="A3866" s="374" t="s">
        <v>13845</v>
      </c>
      <c r="B3866" s="18">
        <v>8698622750124</v>
      </c>
      <c r="C3866" s="227" t="s">
        <v>3229</v>
      </c>
      <c r="D3866" s="227" t="s">
        <v>147</v>
      </c>
      <c r="E3866" s="377" t="s">
        <v>10922</v>
      </c>
      <c r="F3866" s="95" t="s">
        <v>18</v>
      </c>
      <c r="G3866" s="226" t="s">
        <v>10443</v>
      </c>
      <c r="H3866" s="374"/>
      <c r="I3866" s="21">
        <v>43585</v>
      </c>
    </row>
    <row r="3867" spans="1:9" x14ac:dyDescent="0.25">
      <c r="A3867" s="374" t="s">
        <v>3228</v>
      </c>
      <c r="B3867" s="415">
        <v>8698622750117</v>
      </c>
      <c r="C3867" s="227" t="s">
        <v>3229</v>
      </c>
      <c r="D3867" s="374" t="s">
        <v>147</v>
      </c>
      <c r="E3867" s="377" t="s">
        <v>10922</v>
      </c>
      <c r="F3867" s="377" t="s">
        <v>18</v>
      </c>
      <c r="G3867" s="226" t="s">
        <v>10443</v>
      </c>
      <c r="H3867" s="377"/>
      <c r="I3867" s="21">
        <v>41394</v>
      </c>
    </row>
    <row r="3868" spans="1:9" x14ac:dyDescent="0.25">
      <c r="A3868" s="377" t="s">
        <v>13846</v>
      </c>
      <c r="B3868" s="18">
        <v>8699702774061</v>
      </c>
      <c r="C3868" s="374" t="s">
        <v>13847</v>
      </c>
      <c r="D3868" s="374" t="s">
        <v>13848</v>
      </c>
      <c r="E3868" s="377" t="s">
        <v>567</v>
      </c>
      <c r="F3868" s="368" t="s">
        <v>18</v>
      </c>
      <c r="G3868" s="226" t="s">
        <v>10443</v>
      </c>
      <c r="H3868" s="374"/>
      <c r="I3868" s="380">
        <v>44033</v>
      </c>
    </row>
    <row r="3869" spans="1:9" x14ac:dyDescent="0.25">
      <c r="A3869" s="377" t="s">
        <v>13849</v>
      </c>
      <c r="B3869" s="18">
        <v>8699702774078</v>
      </c>
      <c r="C3869" s="374" t="s">
        <v>13847</v>
      </c>
      <c r="D3869" s="374" t="s">
        <v>13848</v>
      </c>
      <c r="E3869" s="377" t="s">
        <v>567</v>
      </c>
      <c r="F3869" s="377" t="s">
        <v>18</v>
      </c>
      <c r="G3869" s="377" t="s">
        <v>10443</v>
      </c>
      <c r="H3869" s="374"/>
      <c r="I3869" s="380">
        <v>44033</v>
      </c>
    </row>
    <row r="3870" spans="1:9" x14ac:dyDescent="0.25">
      <c r="A3870" s="377" t="s">
        <v>13850</v>
      </c>
      <c r="B3870" s="18">
        <v>8699702774085</v>
      </c>
      <c r="C3870" s="374" t="s">
        <v>13847</v>
      </c>
      <c r="D3870" s="374" t="s">
        <v>13848</v>
      </c>
      <c r="E3870" s="377" t="s">
        <v>567</v>
      </c>
      <c r="F3870" s="377" t="s">
        <v>18</v>
      </c>
      <c r="G3870" s="226" t="s">
        <v>10443</v>
      </c>
      <c r="H3870" s="374"/>
      <c r="I3870" s="380">
        <v>44033</v>
      </c>
    </row>
    <row r="3871" spans="1:9" x14ac:dyDescent="0.25">
      <c r="A3871" s="374" t="s">
        <v>13851</v>
      </c>
      <c r="B3871" s="18">
        <v>8699715771934</v>
      </c>
      <c r="C3871" s="374" t="s">
        <v>13847</v>
      </c>
      <c r="D3871" s="374" t="s">
        <v>13848</v>
      </c>
      <c r="E3871" s="377" t="s">
        <v>497</v>
      </c>
      <c r="F3871" s="377" t="s">
        <v>18</v>
      </c>
      <c r="G3871" s="377" t="s">
        <v>10443</v>
      </c>
      <c r="H3871" s="374"/>
      <c r="I3871" s="380">
        <v>43774</v>
      </c>
    </row>
    <row r="3872" spans="1:9" x14ac:dyDescent="0.25">
      <c r="A3872" s="374" t="s">
        <v>13852</v>
      </c>
      <c r="B3872" s="18">
        <v>8699715771941</v>
      </c>
      <c r="C3872" s="374" t="s">
        <v>13847</v>
      </c>
      <c r="D3872" s="374" t="s">
        <v>13848</v>
      </c>
      <c r="E3872" s="377" t="s">
        <v>497</v>
      </c>
      <c r="F3872" s="377" t="s">
        <v>18</v>
      </c>
      <c r="G3872" s="377" t="s">
        <v>10443</v>
      </c>
      <c r="H3872" s="374"/>
      <c r="I3872" s="380">
        <v>43774</v>
      </c>
    </row>
    <row r="3873" spans="1:9" x14ac:dyDescent="0.25">
      <c r="A3873" s="374" t="s">
        <v>13853</v>
      </c>
      <c r="B3873" s="18">
        <v>8699715771958</v>
      </c>
      <c r="C3873" s="374" t="s">
        <v>13847</v>
      </c>
      <c r="D3873" s="374" t="s">
        <v>13848</v>
      </c>
      <c r="E3873" s="377" t="s">
        <v>497</v>
      </c>
      <c r="F3873" s="377" t="s">
        <v>18</v>
      </c>
      <c r="G3873" s="377" t="s">
        <v>10443</v>
      </c>
      <c r="H3873" s="374"/>
      <c r="I3873" s="380">
        <v>43774</v>
      </c>
    </row>
    <row r="3874" spans="1:9" x14ac:dyDescent="0.25">
      <c r="A3874" s="374" t="s">
        <v>8214</v>
      </c>
      <c r="B3874" s="18">
        <v>8699545776475</v>
      </c>
      <c r="C3874" s="374" t="s">
        <v>427</v>
      </c>
      <c r="D3874" s="374" t="s">
        <v>428</v>
      </c>
      <c r="E3874" s="377" t="s">
        <v>11020</v>
      </c>
      <c r="F3874" s="377" t="s">
        <v>18</v>
      </c>
      <c r="G3874" s="377" t="s">
        <v>10443</v>
      </c>
      <c r="H3874" s="377"/>
      <c r="I3874" s="380">
        <v>41513</v>
      </c>
    </row>
    <row r="3875" spans="1:9" x14ac:dyDescent="0.25">
      <c r="A3875" s="374" t="s">
        <v>8215</v>
      </c>
      <c r="B3875" s="18">
        <v>8699545776482</v>
      </c>
      <c r="C3875" s="374" t="s">
        <v>427</v>
      </c>
      <c r="D3875" s="374" t="s">
        <v>428</v>
      </c>
      <c r="E3875" s="377" t="s">
        <v>10813</v>
      </c>
      <c r="F3875" s="377" t="s">
        <v>18</v>
      </c>
      <c r="G3875" s="377" t="s">
        <v>10443</v>
      </c>
      <c r="H3875" s="377"/>
      <c r="I3875" s="380">
        <v>41611</v>
      </c>
    </row>
    <row r="3876" spans="1:9" x14ac:dyDescent="0.25">
      <c r="A3876" s="227" t="s">
        <v>8217</v>
      </c>
      <c r="B3876" s="18">
        <v>8699745000265</v>
      </c>
      <c r="C3876" s="374" t="s">
        <v>1792</v>
      </c>
      <c r="D3876" s="227" t="s">
        <v>1793</v>
      </c>
      <c r="E3876" s="377" t="s">
        <v>11645</v>
      </c>
      <c r="F3876" s="377" t="s">
        <v>18</v>
      </c>
      <c r="G3876" s="377" t="s">
        <v>10443</v>
      </c>
      <c r="H3876" s="377"/>
      <c r="I3876" s="380">
        <v>41513</v>
      </c>
    </row>
    <row r="3877" spans="1:9" x14ac:dyDescent="0.25">
      <c r="A3877" s="227" t="s">
        <v>13854</v>
      </c>
      <c r="B3877" s="18">
        <v>8680199153316</v>
      </c>
      <c r="C3877" s="227" t="s">
        <v>736</v>
      </c>
      <c r="D3877" s="227" t="s">
        <v>737</v>
      </c>
      <c r="E3877" s="377" t="s">
        <v>44</v>
      </c>
      <c r="F3877" s="374" t="s">
        <v>739</v>
      </c>
      <c r="G3877" s="226" t="s">
        <v>10443</v>
      </c>
      <c r="H3877" s="377"/>
      <c r="I3877" s="21">
        <v>43795</v>
      </c>
    </row>
    <row r="3878" spans="1:9" x14ac:dyDescent="0.25">
      <c r="A3878" s="374" t="s">
        <v>13856</v>
      </c>
      <c r="B3878" s="18">
        <v>8680199153330</v>
      </c>
      <c r="C3878" s="227" t="s">
        <v>736</v>
      </c>
      <c r="D3878" s="227" t="s">
        <v>737</v>
      </c>
      <c r="E3878" s="377" t="s">
        <v>44</v>
      </c>
      <c r="F3878" s="377" t="s">
        <v>739</v>
      </c>
      <c r="G3878" s="226" t="s">
        <v>10443</v>
      </c>
      <c r="H3878" s="377"/>
      <c r="I3878" s="21">
        <v>43585</v>
      </c>
    </row>
    <row r="3879" spans="1:9" x14ac:dyDescent="0.25">
      <c r="A3879" s="227" t="s">
        <v>13858</v>
      </c>
      <c r="B3879" s="18">
        <v>8680199152951</v>
      </c>
      <c r="C3879" s="227" t="s">
        <v>736</v>
      </c>
      <c r="D3879" s="227" t="s">
        <v>737</v>
      </c>
      <c r="E3879" s="377" t="s">
        <v>44</v>
      </c>
      <c r="F3879" s="377" t="s">
        <v>739</v>
      </c>
      <c r="G3879" s="377" t="s">
        <v>10443</v>
      </c>
      <c r="H3879" s="377"/>
      <c r="I3879" s="380">
        <v>43459</v>
      </c>
    </row>
    <row r="3880" spans="1:9" x14ac:dyDescent="0.25">
      <c r="A3880" s="227" t="s">
        <v>13859</v>
      </c>
      <c r="B3880" s="18">
        <v>8680199153156</v>
      </c>
      <c r="C3880" s="374" t="s">
        <v>736</v>
      </c>
      <c r="D3880" s="227" t="s">
        <v>737</v>
      </c>
      <c r="E3880" s="377" t="s">
        <v>44</v>
      </c>
      <c r="F3880" s="374" t="s">
        <v>739</v>
      </c>
      <c r="G3880" s="377" t="s">
        <v>10443</v>
      </c>
      <c r="H3880" s="377"/>
      <c r="I3880" s="380">
        <v>44390</v>
      </c>
    </row>
    <row r="3881" spans="1:9" x14ac:dyDescent="0.25">
      <c r="A3881" s="227" t="s">
        <v>4763</v>
      </c>
      <c r="B3881" s="17">
        <v>8680199153163</v>
      </c>
      <c r="C3881" s="227" t="s">
        <v>736</v>
      </c>
      <c r="D3881" s="227" t="s">
        <v>737</v>
      </c>
      <c r="E3881" s="374" t="s">
        <v>44</v>
      </c>
      <c r="F3881" s="374" t="s">
        <v>739</v>
      </c>
      <c r="G3881" s="374" t="s">
        <v>10443</v>
      </c>
      <c r="H3881" s="377"/>
      <c r="I3881" s="379">
        <v>45608</v>
      </c>
    </row>
    <row r="3882" spans="1:9" x14ac:dyDescent="0.25">
      <c r="A3882" s="374" t="s">
        <v>13860</v>
      </c>
      <c r="B3882" s="18">
        <v>8699074090332</v>
      </c>
      <c r="C3882" s="374" t="s">
        <v>1506</v>
      </c>
      <c r="D3882" s="227" t="s">
        <v>1507</v>
      </c>
      <c r="E3882" s="377" t="s">
        <v>13861</v>
      </c>
      <c r="F3882" s="377" t="s">
        <v>18</v>
      </c>
      <c r="G3882" s="377" t="s">
        <v>10443</v>
      </c>
      <c r="H3882" s="377"/>
      <c r="I3882" s="380">
        <v>41345</v>
      </c>
    </row>
    <row r="3883" spans="1:9" x14ac:dyDescent="0.25">
      <c r="A3883" s="374" t="s">
        <v>13862</v>
      </c>
      <c r="B3883" s="18">
        <v>8699074090301</v>
      </c>
      <c r="C3883" s="374" t="s">
        <v>1506</v>
      </c>
      <c r="D3883" s="374" t="s">
        <v>1507</v>
      </c>
      <c r="E3883" s="377" t="s">
        <v>13861</v>
      </c>
      <c r="F3883" s="377" t="s">
        <v>18</v>
      </c>
      <c r="G3883" s="377" t="s">
        <v>10443</v>
      </c>
      <c r="H3883" s="377"/>
      <c r="I3883" s="380">
        <v>41345</v>
      </c>
    </row>
    <row r="3884" spans="1:9" x14ac:dyDescent="0.25">
      <c r="A3884" s="374" t="s">
        <v>4651</v>
      </c>
      <c r="B3884" s="17">
        <v>8699504011395</v>
      </c>
      <c r="C3884" s="227" t="s">
        <v>969</v>
      </c>
      <c r="D3884" s="374" t="s">
        <v>970</v>
      </c>
      <c r="E3884" s="374" t="s">
        <v>1972</v>
      </c>
      <c r="F3884" s="374" t="s">
        <v>18</v>
      </c>
      <c r="G3884" s="377" t="s">
        <v>10443</v>
      </c>
      <c r="H3884" s="374"/>
      <c r="I3884" s="380">
        <v>44110</v>
      </c>
    </row>
    <row r="3885" spans="1:9" x14ac:dyDescent="0.25">
      <c r="A3885" s="374" t="s">
        <v>4489</v>
      </c>
      <c r="B3885" s="134">
        <v>8699504091489</v>
      </c>
      <c r="C3885" s="227" t="s">
        <v>1506</v>
      </c>
      <c r="D3885" s="374" t="s">
        <v>1507</v>
      </c>
      <c r="E3885" s="374" t="s">
        <v>10566</v>
      </c>
      <c r="F3885" s="374" t="s">
        <v>18</v>
      </c>
      <c r="G3885" s="377" t="s">
        <v>10443</v>
      </c>
      <c r="H3885" s="81"/>
      <c r="I3885" s="380">
        <v>43795</v>
      </c>
    </row>
    <row r="3886" spans="1:9" x14ac:dyDescent="0.25">
      <c r="A3886" s="377" t="s">
        <v>4490</v>
      </c>
      <c r="B3886" s="134">
        <v>8699504091458</v>
      </c>
      <c r="C3886" s="374" t="s">
        <v>1506</v>
      </c>
      <c r="D3886" s="374" t="s">
        <v>1507</v>
      </c>
      <c r="E3886" s="374" t="s">
        <v>10566</v>
      </c>
      <c r="F3886" s="374" t="s">
        <v>18</v>
      </c>
      <c r="G3886" s="377" t="s">
        <v>10443</v>
      </c>
      <c r="H3886" s="81"/>
      <c r="I3886" s="380">
        <v>43795</v>
      </c>
    </row>
    <row r="3887" spans="1:9" x14ac:dyDescent="0.25">
      <c r="A3887" s="227" t="s">
        <v>8218</v>
      </c>
      <c r="B3887" s="17">
        <v>8699514090465</v>
      </c>
      <c r="C3887" s="374" t="s">
        <v>5362</v>
      </c>
      <c r="D3887" s="374" t="s">
        <v>5363</v>
      </c>
      <c r="E3887" s="374" t="s">
        <v>63</v>
      </c>
      <c r="F3887" s="374" t="s">
        <v>18</v>
      </c>
      <c r="G3887" s="374" t="s">
        <v>10443</v>
      </c>
      <c r="H3887" s="377"/>
      <c r="I3887" s="379">
        <v>45762</v>
      </c>
    </row>
    <row r="3888" spans="1:9" x14ac:dyDescent="0.25">
      <c r="A3888" s="374" t="s">
        <v>5361</v>
      </c>
      <c r="B3888" s="134">
        <v>8699584090044</v>
      </c>
      <c r="C3888" s="374" t="s">
        <v>5362</v>
      </c>
      <c r="D3888" s="374" t="s">
        <v>5363</v>
      </c>
      <c r="E3888" s="374" t="s">
        <v>10777</v>
      </c>
      <c r="F3888" s="374" t="s">
        <v>18</v>
      </c>
      <c r="G3888" s="377" t="s">
        <v>10443</v>
      </c>
      <c r="H3888" s="374"/>
      <c r="I3888" s="380">
        <v>43683</v>
      </c>
    </row>
    <row r="3889" spans="1:9" x14ac:dyDescent="0.25">
      <c r="A3889" s="374" t="s">
        <v>13863</v>
      </c>
      <c r="B3889" s="135">
        <v>8699584890033</v>
      </c>
      <c r="C3889" s="374" t="s">
        <v>5362</v>
      </c>
      <c r="D3889" s="374" t="s">
        <v>5363</v>
      </c>
      <c r="E3889" s="374" t="s">
        <v>10777</v>
      </c>
      <c r="F3889" s="374" t="s">
        <v>18</v>
      </c>
      <c r="G3889" s="377" t="s">
        <v>10443</v>
      </c>
      <c r="H3889" s="377"/>
      <c r="I3889" s="380">
        <v>41982</v>
      </c>
    </row>
    <row r="3890" spans="1:9" x14ac:dyDescent="0.25">
      <c r="A3890" s="374" t="s">
        <v>13864</v>
      </c>
      <c r="B3890" s="18">
        <v>8699788120127</v>
      </c>
      <c r="C3890" s="227" t="s">
        <v>5362</v>
      </c>
      <c r="D3890" s="374" t="s">
        <v>5363</v>
      </c>
      <c r="E3890" s="377" t="s">
        <v>10442</v>
      </c>
      <c r="F3890" s="377" t="s">
        <v>18</v>
      </c>
      <c r="G3890" s="377" t="s">
        <v>10443</v>
      </c>
      <c r="H3890" s="377"/>
      <c r="I3890" s="380">
        <v>41513</v>
      </c>
    </row>
    <row r="3891" spans="1:9" x14ac:dyDescent="0.25">
      <c r="A3891" s="227" t="s">
        <v>13865</v>
      </c>
      <c r="B3891" s="18">
        <v>8699702980844</v>
      </c>
      <c r="C3891" s="227" t="s">
        <v>550</v>
      </c>
      <c r="D3891" s="227" t="s">
        <v>551</v>
      </c>
      <c r="E3891" s="377" t="s">
        <v>13866</v>
      </c>
      <c r="F3891" s="377" t="s">
        <v>85</v>
      </c>
      <c r="G3891" s="226" t="s">
        <v>10443</v>
      </c>
      <c r="H3891" s="377"/>
      <c r="I3891" s="380">
        <v>41394</v>
      </c>
    </row>
    <row r="3892" spans="1:9" x14ac:dyDescent="0.25">
      <c r="A3892" s="374" t="s">
        <v>13867</v>
      </c>
      <c r="B3892" s="18">
        <v>8699702980851</v>
      </c>
      <c r="C3892" s="227" t="s">
        <v>550</v>
      </c>
      <c r="D3892" s="227" t="s">
        <v>551</v>
      </c>
      <c r="E3892" s="377" t="s">
        <v>13866</v>
      </c>
      <c r="F3892" s="377" t="s">
        <v>85</v>
      </c>
      <c r="G3892" s="377" t="s">
        <v>10443</v>
      </c>
      <c r="H3892" s="377"/>
      <c r="I3892" s="380">
        <v>41394</v>
      </c>
    </row>
    <row r="3893" spans="1:9" x14ac:dyDescent="0.25">
      <c r="A3893" s="374" t="s">
        <v>13868</v>
      </c>
      <c r="B3893" s="18">
        <v>8699702980837</v>
      </c>
      <c r="C3893" s="374" t="s">
        <v>550</v>
      </c>
      <c r="D3893" s="374" t="s">
        <v>551</v>
      </c>
      <c r="E3893" s="377" t="s">
        <v>13866</v>
      </c>
      <c r="F3893" s="377" t="s">
        <v>85</v>
      </c>
      <c r="G3893" s="377" t="s">
        <v>10443</v>
      </c>
      <c r="H3893" s="377"/>
      <c r="I3893" s="380">
        <v>41513</v>
      </c>
    </row>
    <row r="3894" spans="1:9" x14ac:dyDescent="0.25">
      <c r="A3894" s="377" t="s">
        <v>13869</v>
      </c>
      <c r="B3894" s="18">
        <v>8699523040024</v>
      </c>
      <c r="C3894" s="374" t="s">
        <v>414</v>
      </c>
      <c r="D3894" s="374" t="s">
        <v>415</v>
      </c>
      <c r="E3894" s="377" t="s">
        <v>10623</v>
      </c>
      <c r="F3894" s="377" t="s">
        <v>18</v>
      </c>
      <c r="G3894" s="377" t="s">
        <v>10443</v>
      </c>
      <c r="H3894" s="377"/>
      <c r="I3894" s="380">
        <v>42276</v>
      </c>
    </row>
    <row r="3895" spans="1:9" x14ac:dyDescent="0.25">
      <c r="A3895" s="374" t="s">
        <v>13870</v>
      </c>
      <c r="B3895" s="18">
        <v>8699523040031</v>
      </c>
      <c r="C3895" s="374" t="s">
        <v>414</v>
      </c>
      <c r="D3895" s="374" t="s">
        <v>415</v>
      </c>
      <c r="E3895" s="377" t="s">
        <v>10623</v>
      </c>
      <c r="F3895" s="377" t="s">
        <v>18</v>
      </c>
      <c r="G3895" s="377" t="s">
        <v>10443</v>
      </c>
      <c r="H3895" s="374"/>
      <c r="I3895" s="380">
        <v>43683</v>
      </c>
    </row>
    <row r="3896" spans="1:9" x14ac:dyDescent="0.25">
      <c r="A3896" s="374" t="s">
        <v>13870</v>
      </c>
      <c r="B3896" s="17">
        <v>8698778041244</v>
      </c>
      <c r="C3896" s="374" t="s">
        <v>414</v>
      </c>
      <c r="D3896" s="374" t="s">
        <v>415</v>
      </c>
      <c r="E3896" s="374" t="s">
        <v>4818</v>
      </c>
      <c r="F3896" s="374" t="s">
        <v>18</v>
      </c>
      <c r="G3896" s="377" t="s">
        <v>10443</v>
      </c>
      <c r="H3896" s="377"/>
      <c r="I3896" s="380">
        <v>44845</v>
      </c>
    </row>
    <row r="3897" spans="1:9" x14ac:dyDescent="0.25">
      <c r="A3897" s="377" t="s">
        <v>13871</v>
      </c>
      <c r="B3897" s="18">
        <v>8699523090098</v>
      </c>
      <c r="C3897" s="227" t="s">
        <v>1839</v>
      </c>
      <c r="D3897" s="227" t="s">
        <v>1840</v>
      </c>
      <c r="E3897" s="377" t="s">
        <v>10623</v>
      </c>
      <c r="F3897" s="377" t="s">
        <v>18</v>
      </c>
      <c r="G3897" s="226" t="s">
        <v>10443</v>
      </c>
      <c r="H3897" s="377"/>
      <c r="I3897" s="380">
        <v>42276</v>
      </c>
    </row>
    <row r="3898" spans="1:9" x14ac:dyDescent="0.25">
      <c r="A3898" s="370" t="s">
        <v>13872</v>
      </c>
      <c r="B3898" s="18">
        <v>8699788090031</v>
      </c>
      <c r="C3898" s="227" t="s">
        <v>1839</v>
      </c>
      <c r="D3898" s="227" t="s">
        <v>1840</v>
      </c>
      <c r="E3898" s="377" t="s">
        <v>10442</v>
      </c>
      <c r="F3898" s="377" t="s">
        <v>18</v>
      </c>
      <c r="G3898" s="226" t="s">
        <v>10443</v>
      </c>
      <c r="H3898" s="377"/>
      <c r="I3898" s="21">
        <v>41394</v>
      </c>
    </row>
    <row r="3899" spans="1:9" x14ac:dyDescent="0.25">
      <c r="A3899" s="374" t="s">
        <v>13873</v>
      </c>
      <c r="B3899" s="18">
        <v>8699788090048</v>
      </c>
      <c r="C3899" s="227" t="s">
        <v>1839</v>
      </c>
      <c r="D3899" s="227" t="s">
        <v>1840</v>
      </c>
      <c r="E3899" s="377" t="s">
        <v>10442</v>
      </c>
      <c r="F3899" s="377" t="s">
        <v>18</v>
      </c>
      <c r="G3899" s="226" t="s">
        <v>10443</v>
      </c>
      <c r="H3899" s="377"/>
      <c r="I3899" s="21">
        <v>41394</v>
      </c>
    </row>
    <row r="3900" spans="1:9" x14ac:dyDescent="0.25">
      <c r="A3900" s="377" t="s">
        <v>13874</v>
      </c>
      <c r="B3900" s="17">
        <v>8699541793902</v>
      </c>
      <c r="C3900" s="374" t="s">
        <v>414</v>
      </c>
      <c r="D3900" s="374" t="s">
        <v>415</v>
      </c>
      <c r="E3900" s="374" t="s">
        <v>2353</v>
      </c>
      <c r="F3900" s="374" t="s">
        <v>18</v>
      </c>
      <c r="G3900" s="368" t="s">
        <v>10443</v>
      </c>
      <c r="H3900" s="374"/>
      <c r="I3900" s="380">
        <v>44110</v>
      </c>
    </row>
    <row r="3901" spans="1:9" x14ac:dyDescent="0.25">
      <c r="A3901" s="371" t="s">
        <v>6329</v>
      </c>
      <c r="B3901" s="248">
        <v>8680760080058</v>
      </c>
      <c r="C3901" s="246" t="s">
        <v>6330</v>
      </c>
      <c r="D3901" s="246" t="s">
        <v>6331</v>
      </c>
      <c r="E3901" s="377" t="s">
        <v>17</v>
      </c>
      <c r="F3901" s="377" t="s">
        <v>18</v>
      </c>
      <c r="G3901" s="377" t="s">
        <v>10443</v>
      </c>
      <c r="H3901" s="133"/>
      <c r="I3901" s="379">
        <v>45846</v>
      </c>
    </row>
    <row r="3902" spans="1:9" x14ac:dyDescent="0.25">
      <c r="A3902" s="377" t="s">
        <v>13875</v>
      </c>
      <c r="B3902" s="17">
        <v>8680760080133</v>
      </c>
      <c r="C3902" s="227" t="s">
        <v>6330</v>
      </c>
      <c r="D3902" s="374" t="s">
        <v>6331</v>
      </c>
      <c r="E3902" s="374" t="s">
        <v>738</v>
      </c>
      <c r="F3902" s="374" t="s">
        <v>18</v>
      </c>
      <c r="G3902" s="377" t="s">
        <v>10443</v>
      </c>
      <c r="H3902" s="374"/>
      <c r="I3902" s="380">
        <v>44670</v>
      </c>
    </row>
    <row r="3903" spans="1:9" x14ac:dyDescent="0.25">
      <c r="A3903" s="377" t="s">
        <v>13876</v>
      </c>
      <c r="B3903" s="17">
        <v>8680760080140</v>
      </c>
      <c r="C3903" s="227" t="s">
        <v>6330</v>
      </c>
      <c r="D3903" s="374" t="s">
        <v>6331</v>
      </c>
      <c r="E3903" s="374" t="s">
        <v>738</v>
      </c>
      <c r="F3903" s="374" t="s">
        <v>18</v>
      </c>
      <c r="G3903" s="377" t="s">
        <v>10443</v>
      </c>
      <c r="H3903" s="374"/>
      <c r="I3903" s="380">
        <v>44670</v>
      </c>
    </row>
    <row r="3904" spans="1:9" x14ac:dyDescent="0.25">
      <c r="A3904" s="374" t="s">
        <v>13877</v>
      </c>
      <c r="B3904" s="135">
        <v>8699265150036</v>
      </c>
      <c r="C3904" s="227" t="s">
        <v>1843</v>
      </c>
      <c r="D3904" s="227" t="s">
        <v>1844</v>
      </c>
      <c r="E3904" s="374" t="s">
        <v>13878</v>
      </c>
      <c r="F3904" s="374" t="s">
        <v>18</v>
      </c>
      <c r="G3904" s="374" t="s">
        <v>10443</v>
      </c>
      <c r="H3904" s="377"/>
      <c r="I3904" s="21">
        <v>41842</v>
      </c>
    </row>
    <row r="3905" spans="1:9" x14ac:dyDescent="0.25">
      <c r="A3905" s="374" t="s">
        <v>13879</v>
      </c>
      <c r="B3905" s="18">
        <v>8699265150043</v>
      </c>
      <c r="C3905" s="227" t="s">
        <v>1843</v>
      </c>
      <c r="D3905" s="227" t="s">
        <v>1844</v>
      </c>
      <c r="E3905" s="377" t="s">
        <v>13878</v>
      </c>
      <c r="F3905" s="377" t="s">
        <v>18</v>
      </c>
      <c r="G3905" s="226" t="s">
        <v>10443</v>
      </c>
      <c r="H3905" s="377"/>
      <c r="I3905" s="21">
        <v>42857</v>
      </c>
    </row>
    <row r="3906" spans="1:9" x14ac:dyDescent="0.25">
      <c r="A3906" s="374" t="s">
        <v>13880</v>
      </c>
      <c r="B3906" s="18">
        <v>8699525080028</v>
      </c>
      <c r="C3906" s="374" t="s">
        <v>996</v>
      </c>
      <c r="D3906" s="374" t="s">
        <v>997</v>
      </c>
      <c r="E3906" s="377" t="s">
        <v>191</v>
      </c>
      <c r="F3906" s="374" t="s">
        <v>18</v>
      </c>
      <c r="G3906" s="377" t="s">
        <v>10443</v>
      </c>
      <c r="H3906" s="374"/>
      <c r="I3906" s="380">
        <v>43683</v>
      </c>
    </row>
    <row r="3907" spans="1:9" x14ac:dyDescent="0.25">
      <c r="A3907" s="377" t="s">
        <v>13881</v>
      </c>
      <c r="B3907" s="18">
        <v>8690570080001</v>
      </c>
      <c r="C3907" s="374" t="s">
        <v>996</v>
      </c>
      <c r="D3907" s="374" t="s">
        <v>997</v>
      </c>
      <c r="E3907" s="377" t="s">
        <v>1038</v>
      </c>
      <c r="F3907" s="377" t="s">
        <v>18</v>
      </c>
      <c r="G3907" s="377" t="s">
        <v>10443</v>
      </c>
      <c r="H3907" s="374"/>
      <c r="I3907" s="380">
        <v>44208</v>
      </c>
    </row>
    <row r="3908" spans="1:9" x14ac:dyDescent="0.25">
      <c r="A3908" s="227" t="s">
        <v>13882</v>
      </c>
      <c r="B3908" s="17">
        <v>8690570700046</v>
      </c>
      <c r="C3908" s="374" t="s">
        <v>996</v>
      </c>
      <c r="D3908" s="374" t="s">
        <v>997</v>
      </c>
      <c r="E3908" s="374" t="s">
        <v>1038</v>
      </c>
      <c r="F3908" s="374" t="s">
        <v>18</v>
      </c>
      <c r="G3908" s="377" t="s">
        <v>10443</v>
      </c>
      <c r="H3908" s="374"/>
      <c r="I3908" s="380">
        <v>44390</v>
      </c>
    </row>
    <row r="3909" spans="1:9" x14ac:dyDescent="0.25">
      <c r="A3909" s="374" t="s">
        <v>13883</v>
      </c>
      <c r="B3909" s="18">
        <v>8699649570030</v>
      </c>
      <c r="C3909" s="374" t="s">
        <v>2520</v>
      </c>
      <c r="D3909" s="227" t="s">
        <v>22</v>
      </c>
      <c r="E3909" s="377" t="s">
        <v>1994</v>
      </c>
      <c r="F3909" s="377" t="s">
        <v>18</v>
      </c>
      <c r="G3909" s="377" t="s">
        <v>10443</v>
      </c>
      <c r="H3909" s="133"/>
      <c r="I3909" s="380">
        <v>41394</v>
      </c>
    </row>
    <row r="3910" spans="1:9" x14ac:dyDescent="0.25">
      <c r="A3910" s="374" t="s">
        <v>13884</v>
      </c>
      <c r="B3910" s="17">
        <v>8699569570035</v>
      </c>
      <c r="C3910" s="374" t="s">
        <v>13885</v>
      </c>
      <c r="D3910" s="374" t="s">
        <v>13886</v>
      </c>
      <c r="E3910" s="374" t="s">
        <v>210</v>
      </c>
      <c r="F3910" s="374" t="s">
        <v>18</v>
      </c>
      <c r="G3910" s="377" t="s">
        <v>10443</v>
      </c>
      <c r="H3910" s="377"/>
      <c r="I3910" s="380">
        <v>44936</v>
      </c>
    </row>
    <row r="3911" spans="1:9" x14ac:dyDescent="0.25">
      <c r="A3911" s="377" t="s">
        <v>13887</v>
      </c>
      <c r="B3911" s="18">
        <v>8699638095636</v>
      </c>
      <c r="C3911" s="374" t="s">
        <v>4581</v>
      </c>
      <c r="D3911" s="377" t="s">
        <v>4582</v>
      </c>
      <c r="E3911" s="377" t="s">
        <v>490</v>
      </c>
      <c r="F3911" s="377" t="s">
        <v>18</v>
      </c>
      <c r="G3911" s="377" t="s">
        <v>10443</v>
      </c>
      <c r="H3911" s="377"/>
      <c r="I3911" s="380">
        <v>45041</v>
      </c>
    </row>
    <row r="3912" spans="1:9" x14ac:dyDescent="0.25">
      <c r="A3912" s="374" t="s">
        <v>13888</v>
      </c>
      <c r="B3912" s="18">
        <v>8699809018099</v>
      </c>
      <c r="C3912" s="374" t="s">
        <v>13889</v>
      </c>
      <c r="D3912" s="374" t="s">
        <v>13890</v>
      </c>
      <c r="E3912" s="377" t="s">
        <v>402</v>
      </c>
      <c r="F3912" s="377" t="s">
        <v>18</v>
      </c>
      <c r="G3912" s="377" t="s">
        <v>10443</v>
      </c>
      <c r="H3912" s="377"/>
      <c r="I3912" s="380">
        <v>41394</v>
      </c>
    </row>
    <row r="3913" spans="1:9" x14ac:dyDescent="0.25">
      <c r="A3913" s="374" t="s">
        <v>13891</v>
      </c>
      <c r="B3913" s="18">
        <v>8699837550035</v>
      </c>
      <c r="C3913" s="374" t="s">
        <v>13892</v>
      </c>
      <c r="D3913" s="374" t="s">
        <v>13893</v>
      </c>
      <c r="E3913" s="377" t="s">
        <v>13894</v>
      </c>
      <c r="F3913" s="377" t="s">
        <v>18</v>
      </c>
      <c r="G3913" s="377" t="s">
        <v>10443</v>
      </c>
      <c r="H3913" s="377"/>
      <c r="I3913" s="380">
        <v>41513</v>
      </c>
    </row>
    <row r="3914" spans="1:9" x14ac:dyDescent="0.25">
      <c r="A3914" s="374" t="s">
        <v>13895</v>
      </c>
      <c r="B3914" s="18">
        <v>8699837810009</v>
      </c>
      <c r="C3914" s="374" t="s">
        <v>13892</v>
      </c>
      <c r="D3914" s="227" t="s">
        <v>13893</v>
      </c>
      <c r="E3914" s="377" t="s">
        <v>13894</v>
      </c>
      <c r="F3914" s="377" t="s">
        <v>18</v>
      </c>
      <c r="G3914" s="377" t="s">
        <v>10443</v>
      </c>
      <c r="H3914" s="377"/>
      <c r="I3914" s="380">
        <v>41513</v>
      </c>
    </row>
    <row r="3915" spans="1:9" x14ac:dyDescent="0.25">
      <c r="A3915" s="227" t="s">
        <v>13896</v>
      </c>
      <c r="B3915" s="134">
        <v>8699523380038</v>
      </c>
      <c r="C3915" s="374" t="s">
        <v>20601</v>
      </c>
      <c r="D3915" s="227" t="s">
        <v>20615</v>
      </c>
      <c r="E3915" s="374" t="s">
        <v>10623</v>
      </c>
      <c r="F3915" s="374" t="s">
        <v>18</v>
      </c>
      <c r="G3915" s="377" t="s">
        <v>10443</v>
      </c>
      <c r="H3915" s="374"/>
      <c r="I3915" s="380">
        <v>43151</v>
      </c>
    </row>
    <row r="3916" spans="1:9" x14ac:dyDescent="0.25">
      <c r="A3916" s="374" t="s">
        <v>13897</v>
      </c>
      <c r="B3916" s="17">
        <v>8699736690016</v>
      </c>
      <c r="C3916" s="374" t="s">
        <v>13898</v>
      </c>
      <c r="D3916" s="374" t="s">
        <v>13899</v>
      </c>
      <c r="E3916" s="374" t="s">
        <v>6754</v>
      </c>
      <c r="F3916" s="374" t="s">
        <v>18</v>
      </c>
      <c r="G3916" s="374" t="s">
        <v>10443</v>
      </c>
      <c r="H3916" s="374"/>
      <c r="I3916" s="380">
        <v>45195</v>
      </c>
    </row>
    <row r="3917" spans="1:9" x14ac:dyDescent="0.25">
      <c r="A3917" s="374" t="s">
        <v>13900</v>
      </c>
      <c r="B3917" s="18">
        <v>8699736690337</v>
      </c>
      <c r="C3917" s="374" t="s">
        <v>13898</v>
      </c>
      <c r="D3917" s="374" t="s">
        <v>13899</v>
      </c>
      <c r="E3917" s="377" t="s">
        <v>13901</v>
      </c>
      <c r="F3917" s="377" t="s">
        <v>18</v>
      </c>
      <c r="G3917" s="377" t="s">
        <v>10443</v>
      </c>
      <c r="H3917" s="377"/>
      <c r="I3917" s="380">
        <v>41513</v>
      </c>
    </row>
    <row r="3918" spans="1:9" x14ac:dyDescent="0.25">
      <c r="A3918" s="374" t="s">
        <v>13902</v>
      </c>
      <c r="B3918" s="134">
        <v>8699517790300</v>
      </c>
      <c r="C3918" s="374" t="s">
        <v>3579</v>
      </c>
      <c r="D3918" s="374" t="s">
        <v>3580</v>
      </c>
      <c r="E3918" s="377" t="s">
        <v>10608</v>
      </c>
      <c r="F3918" s="377" t="s">
        <v>18</v>
      </c>
      <c r="G3918" s="377" t="s">
        <v>10443</v>
      </c>
      <c r="H3918" s="377"/>
      <c r="I3918" s="380">
        <v>42451</v>
      </c>
    </row>
    <row r="3919" spans="1:9" x14ac:dyDescent="0.25">
      <c r="A3919" s="227" t="s">
        <v>13903</v>
      </c>
      <c r="B3919" s="134">
        <v>8699517790911</v>
      </c>
      <c r="C3919" s="374" t="s">
        <v>3579</v>
      </c>
      <c r="D3919" s="374" t="s">
        <v>3580</v>
      </c>
      <c r="E3919" s="374" t="s">
        <v>10611</v>
      </c>
      <c r="F3919" s="377" t="s">
        <v>18</v>
      </c>
      <c r="G3919" s="226" t="s">
        <v>10443</v>
      </c>
      <c r="H3919" s="374"/>
      <c r="I3919" s="380">
        <v>43585</v>
      </c>
    </row>
    <row r="3920" spans="1:9" x14ac:dyDescent="0.25">
      <c r="A3920" s="374" t="s">
        <v>13904</v>
      </c>
      <c r="B3920" s="134">
        <v>8699517790102</v>
      </c>
      <c r="C3920" s="374" t="s">
        <v>3579</v>
      </c>
      <c r="D3920" s="374" t="s">
        <v>3580</v>
      </c>
      <c r="E3920" s="377" t="s">
        <v>10608</v>
      </c>
      <c r="F3920" s="377" t="s">
        <v>18</v>
      </c>
      <c r="G3920" s="377" t="s">
        <v>10443</v>
      </c>
      <c r="H3920" s="377"/>
      <c r="I3920" s="380">
        <v>42451</v>
      </c>
    </row>
    <row r="3921" spans="1:9" x14ac:dyDescent="0.25">
      <c r="A3921" s="374" t="s">
        <v>13905</v>
      </c>
      <c r="B3921" s="134">
        <v>8699517790904</v>
      </c>
      <c r="C3921" s="227" t="s">
        <v>3579</v>
      </c>
      <c r="D3921" s="227" t="s">
        <v>3580</v>
      </c>
      <c r="E3921" s="374" t="s">
        <v>10611</v>
      </c>
      <c r="F3921" s="374" t="s">
        <v>18</v>
      </c>
      <c r="G3921" s="377" t="s">
        <v>10443</v>
      </c>
      <c r="H3921" s="374"/>
      <c r="I3921" s="380">
        <v>43585</v>
      </c>
    </row>
    <row r="3922" spans="1:9" x14ac:dyDescent="0.25">
      <c r="A3922" s="227" t="s">
        <v>13906</v>
      </c>
      <c r="B3922" s="134">
        <v>8699517790508</v>
      </c>
      <c r="C3922" s="227" t="s">
        <v>3579</v>
      </c>
      <c r="D3922" s="374" t="s">
        <v>3580</v>
      </c>
      <c r="E3922" s="377" t="s">
        <v>10608</v>
      </c>
      <c r="F3922" s="377" t="s">
        <v>18</v>
      </c>
      <c r="G3922" s="377" t="s">
        <v>10443</v>
      </c>
      <c r="H3922" s="226"/>
      <c r="I3922" s="380">
        <v>42451</v>
      </c>
    </row>
    <row r="3923" spans="1:9" x14ac:dyDescent="0.25">
      <c r="A3923" s="374" t="s">
        <v>13907</v>
      </c>
      <c r="B3923" s="134">
        <v>8699517790928</v>
      </c>
      <c r="C3923" s="227" t="s">
        <v>3579</v>
      </c>
      <c r="D3923" s="374" t="s">
        <v>3580</v>
      </c>
      <c r="E3923" s="377" t="s">
        <v>10611</v>
      </c>
      <c r="F3923" s="377" t="s">
        <v>18</v>
      </c>
      <c r="G3923" s="374" t="s">
        <v>10443</v>
      </c>
      <c r="H3923" s="377"/>
      <c r="I3923" s="380">
        <v>43312</v>
      </c>
    </row>
    <row r="3924" spans="1:9" x14ac:dyDescent="0.25">
      <c r="A3924" s="377" t="s">
        <v>13908</v>
      </c>
      <c r="B3924" s="17">
        <v>8699569092773</v>
      </c>
      <c r="C3924" s="227" t="s">
        <v>13438</v>
      </c>
      <c r="D3924" s="374" t="s">
        <v>13439</v>
      </c>
      <c r="E3924" s="374" t="s">
        <v>210</v>
      </c>
      <c r="F3924" s="374" t="s">
        <v>18</v>
      </c>
      <c r="G3924" s="377" t="s">
        <v>10443</v>
      </c>
      <c r="H3924" s="377"/>
      <c r="I3924" s="21">
        <v>45223</v>
      </c>
    </row>
    <row r="3925" spans="1:9" x14ac:dyDescent="0.25">
      <c r="A3925" s="374" t="s">
        <v>13909</v>
      </c>
      <c r="B3925" s="18">
        <v>8699769770075</v>
      </c>
      <c r="C3925" s="374" t="s">
        <v>3579</v>
      </c>
      <c r="D3925" s="377" t="s">
        <v>3580</v>
      </c>
      <c r="E3925" s="374" t="s">
        <v>84</v>
      </c>
      <c r="F3925" s="374" t="s">
        <v>18</v>
      </c>
      <c r="G3925" s="377" t="s">
        <v>10443</v>
      </c>
      <c r="H3925" s="377"/>
      <c r="I3925" s="380">
        <v>44936</v>
      </c>
    </row>
    <row r="3926" spans="1:9" x14ac:dyDescent="0.25">
      <c r="A3926" s="377" t="s">
        <v>13910</v>
      </c>
      <c r="B3926" s="18">
        <v>8699769770068</v>
      </c>
      <c r="C3926" s="374" t="s">
        <v>3579</v>
      </c>
      <c r="D3926" s="377" t="s">
        <v>3580</v>
      </c>
      <c r="E3926" s="377" t="s">
        <v>84</v>
      </c>
      <c r="F3926" s="377" t="s">
        <v>18</v>
      </c>
      <c r="G3926" s="377" t="s">
        <v>10443</v>
      </c>
      <c r="H3926" s="377"/>
      <c r="I3926" s="380">
        <v>45041</v>
      </c>
    </row>
    <row r="3927" spans="1:9" x14ac:dyDescent="0.25">
      <c r="A3927" s="374" t="s">
        <v>13911</v>
      </c>
      <c r="B3927" s="18">
        <v>8699525707666</v>
      </c>
      <c r="C3927" s="227" t="s">
        <v>11181</v>
      </c>
      <c r="D3927" s="374" t="s">
        <v>8231</v>
      </c>
      <c r="E3927" s="377" t="s">
        <v>191</v>
      </c>
      <c r="F3927" s="377" t="s">
        <v>18</v>
      </c>
      <c r="G3927" s="377" t="s">
        <v>10443</v>
      </c>
      <c r="H3927" s="377"/>
      <c r="I3927" s="380">
        <v>41513</v>
      </c>
    </row>
    <row r="3928" spans="1:9" x14ac:dyDescent="0.25">
      <c r="A3928" s="374" t="s">
        <v>13912</v>
      </c>
      <c r="B3928" s="18">
        <v>8699525157621</v>
      </c>
      <c r="C3928" s="374" t="s">
        <v>11181</v>
      </c>
      <c r="D3928" s="374" t="s">
        <v>8231</v>
      </c>
      <c r="E3928" s="377" t="s">
        <v>191</v>
      </c>
      <c r="F3928" s="377" t="s">
        <v>18</v>
      </c>
      <c r="G3928" s="226" t="s">
        <v>10443</v>
      </c>
      <c r="H3928" s="377"/>
      <c r="I3928" s="380">
        <v>41345</v>
      </c>
    </row>
    <row r="3929" spans="1:9" x14ac:dyDescent="0.25">
      <c r="A3929" s="374" t="s">
        <v>13913</v>
      </c>
      <c r="B3929" s="18">
        <v>8699525907646</v>
      </c>
      <c r="C3929" s="374" t="s">
        <v>13914</v>
      </c>
      <c r="D3929" s="374" t="s">
        <v>8231</v>
      </c>
      <c r="E3929" s="377" t="s">
        <v>191</v>
      </c>
      <c r="F3929" s="377" t="s">
        <v>18</v>
      </c>
      <c r="G3929" s="377" t="s">
        <v>10443</v>
      </c>
      <c r="H3929" s="377"/>
      <c r="I3929" s="380">
        <v>41513</v>
      </c>
    </row>
    <row r="3930" spans="1:9" x14ac:dyDescent="0.25">
      <c r="A3930" s="374" t="s">
        <v>13915</v>
      </c>
      <c r="B3930" s="134">
        <v>8699525797650</v>
      </c>
      <c r="C3930" s="374" t="s">
        <v>11181</v>
      </c>
      <c r="D3930" s="374" t="s">
        <v>8231</v>
      </c>
      <c r="E3930" s="377" t="s">
        <v>191</v>
      </c>
      <c r="F3930" s="377" t="s">
        <v>18</v>
      </c>
      <c r="G3930" s="377" t="s">
        <v>10443</v>
      </c>
      <c r="H3930" s="377"/>
      <c r="I3930" s="380">
        <v>42703</v>
      </c>
    </row>
    <row r="3931" spans="1:9" x14ac:dyDescent="0.25">
      <c r="A3931" s="374" t="s">
        <v>13916</v>
      </c>
      <c r="B3931" s="134">
        <v>8699673795089</v>
      </c>
      <c r="C3931" s="374" t="s">
        <v>3579</v>
      </c>
      <c r="D3931" s="374" t="s">
        <v>3580</v>
      </c>
      <c r="E3931" s="377" t="s">
        <v>11803</v>
      </c>
      <c r="F3931" s="377" t="s">
        <v>18</v>
      </c>
      <c r="G3931" s="377" t="s">
        <v>10443</v>
      </c>
      <c r="H3931" s="377"/>
      <c r="I3931" s="380">
        <v>42451</v>
      </c>
    </row>
    <row r="3932" spans="1:9" x14ac:dyDescent="0.25">
      <c r="A3932" s="374" t="s">
        <v>13917</v>
      </c>
      <c r="B3932" s="134">
        <v>8699673795072</v>
      </c>
      <c r="C3932" s="374" t="s">
        <v>3579</v>
      </c>
      <c r="D3932" s="374" t="s">
        <v>3580</v>
      </c>
      <c r="E3932" s="377" t="s">
        <v>11803</v>
      </c>
      <c r="F3932" s="377" t="s">
        <v>18</v>
      </c>
      <c r="G3932" s="377" t="s">
        <v>10443</v>
      </c>
      <c r="H3932" s="377"/>
      <c r="I3932" s="380">
        <v>42451</v>
      </c>
    </row>
    <row r="3933" spans="1:9" x14ac:dyDescent="0.25">
      <c r="A3933" s="374" t="s">
        <v>13918</v>
      </c>
      <c r="B3933" s="135">
        <v>8699625960060</v>
      </c>
      <c r="C3933" s="374" t="s">
        <v>1301</v>
      </c>
      <c r="D3933" s="374" t="s">
        <v>7976</v>
      </c>
      <c r="E3933" s="374" t="s">
        <v>10597</v>
      </c>
      <c r="F3933" s="374" t="s">
        <v>18</v>
      </c>
      <c r="G3933" s="377" t="s">
        <v>10443</v>
      </c>
      <c r="H3933" s="377"/>
      <c r="I3933" s="380">
        <v>42031</v>
      </c>
    </row>
    <row r="3934" spans="1:9" x14ac:dyDescent="0.25">
      <c r="A3934" s="374" t="s">
        <v>8232</v>
      </c>
      <c r="B3934" s="17">
        <v>8699814750083</v>
      </c>
      <c r="C3934" s="377" t="s">
        <v>1819</v>
      </c>
      <c r="D3934" s="374" t="s">
        <v>1820</v>
      </c>
      <c r="E3934" s="374" t="s">
        <v>2004</v>
      </c>
      <c r="F3934" s="374" t="s">
        <v>18</v>
      </c>
      <c r="G3934" s="297" t="s">
        <v>10443</v>
      </c>
      <c r="H3934" s="374"/>
      <c r="I3934" s="379">
        <v>45979</v>
      </c>
    </row>
    <row r="3935" spans="1:9" x14ac:dyDescent="0.25">
      <c r="A3935" s="374" t="s">
        <v>13919</v>
      </c>
      <c r="B3935" s="18">
        <v>8699814750014</v>
      </c>
      <c r="C3935" s="374" t="s">
        <v>1819</v>
      </c>
      <c r="D3935" s="374" t="s">
        <v>1820</v>
      </c>
      <c r="E3935" s="377" t="s">
        <v>2004</v>
      </c>
      <c r="F3935" s="377" t="s">
        <v>18</v>
      </c>
      <c r="G3935" s="377" t="s">
        <v>10443</v>
      </c>
      <c r="H3935" s="377"/>
      <c r="I3935" s="380">
        <v>41513</v>
      </c>
    </row>
    <row r="3936" spans="1:9" x14ac:dyDescent="0.25">
      <c r="A3936" s="377" t="s">
        <v>5497</v>
      </c>
      <c r="B3936" s="134">
        <v>8699759951019</v>
      </c>
      <c r="C3936" s="374" t="s">
        <v>3586</v>
      </c>
      <c r="D3936" s="374" t="s">
        <v>3587</v>
      </c>
      <c r="E3936" s="374" t="s">
        <v>10691</v>
      </c>
      <c r="F3936" s="374" t="s">
        <v>18</v>
      </c>
      <c r="G3936" s="377" t="s">
        <v>10443</v>
      </c>
      <c r="H3936" s="377"/>
      <c r="I3936" s="380">
        <v>43151</v>
      </c>
    </row>
    <row r="3937" spans="1:9" x14ac:dyDescent="0.25">
      <c r="A3937" s="374" t="s">
        <v>5498</v>
      </c>
      <c r="B3937" s="134">
        <v>8699532958105</v>
      </c>
      <c r="C3937" s="374" t="s">
        <v>3586</v>
      </c>
      <c r="D3937" s="374" t="s">
        <v>3587</v>
      </c>
      <c r="E3937" s="374" t="s">
        <v>10691</v>
      </c>
      <c r="F3937" s="374" t="s">
        <v>18</v>
      </c>
      <c r="G3937" s="377" t="s">
        <v>10443</v>
      </c>
      <c r="H3937" s="374"/>
      <c r="I3937" s="380">
        <v>43585</v>
      </c>
    </row>
    <row r="3938" spans="1:9" x14ac:dyDescent="0.25">
      <c r="A3938" s="374" t="s">
        <v>13920</v>
      </c>
      <c r="B3938" s="135">
        <v>8699532958297</v>
      </c>
      <c r="C3938" s="227" t="s">
        <v>3586</v>
      </c>
      <c r="D3938" s="374" t="s">
        <v>3587</v>
      </c>
      <c r="E3938" s="374" t="s">
        <v>10691</v>
      </c>
      <c r="F3938" s="374" t="s">
        <v>18</v>
      </c>
      <c r="G3938" s="377" t="s">
        <v>10443</v>
      </c>
      <c r="H3938" s="377"/>
      <c r="I3938" s="380">
        <v>42038</v>
      </c>
    </row>
    <row r="3939" spans="1:9" x14ac:dyDescent="0.25">
      <c r="A3939" s="374" t="s">
        <v>13921</v>
      </c>
      <c r="B3939" s="135">
        <v>8699532958174</v>
      </c>
      <c r="C3939" s="370" t="s">
        <v>3586</v>
      </c>
      <c r="D3939" s="374" t="s">
        <v>3587</v>
      </c>
      <c r="E3939" s="374" t="s">
        <v>10691</v>
      </c>
      <c r="F3939" s="374" t="s">
        <v>18</v>
      </c>
      <c r="G3939" s="377" t="s">
        <v>10443</v>
      </c>
      <c r="H3939" s="377"/>
      <c r="I3939" s="380">
        <v>42038</v>
      </c>
    </row>
    <row r="3940" spans="1:9" x14ac:dyDescent="0.25">
      <c r="A3940" s="374" t="s">
        <v>13922</v>
      </c>
      <c r="B3940" s="135">
        <v>8699532958198</v>
      </c>
      <c r="C3940" s="374" t="s">
        <v>3586</v>
      </c>
      <c r="D3940" s="374" t="s">
        <v>3587</v>
      </c>
      <c r="E3940" s="374" t="s">
        <v>10691</v>
      </c>
      <c r="F3940" s="374" t="s">
        <v>18</v>
      </c>
      <c r="G3940" s="377" t="s">
        <v>10443</v>
      </c>
      <c r="H3940" s="377"/>
      <c r="I3940" s="380">
        <v>42038</v>
      </c>
    </row>
    <row r="3941" spans="1:9" x14ac:dyDescent="0.25">
      <c r="A3941" s="374" t="s">
        <v>13923</v>
      </c>
      <c r="B3941" s="135">
        <v>8699532958204</v>
      </c>
      <c r="C3941" s="374" t="s">
        <v>3586</v>
      </c>
      <c r="D3941" s="374" t="s">
        <v>3587</v>
      </c>
      <c r="E3941" s="374" t="s">
        <v>10691</v>
      </c>
      <c r="F3941" s="374" t="s">
        <v>18</v>
      </c>
      <c r="G3941" s="377" t="s">
        <v>10443</v>
      </c>
      <c r="H3941" s="377"/>
      <c r="I3941" s="380">
        <v>42038</v>
      </c>
    </row>
    <row r="3942" spans="1:9" x14ac:dyDescent="0.25">
      <c r="A3942" s="374" t="s">
        <v>13924</v>
      </c>
      <c r="B3942" s="135">
        <v>8699532958228</v>
      </c>
      <c r="C3942" s="227" t="s">
        <v>3586</v>
      </c>
      <c r="D3942" s="227" t="s">
        <v>3587</v>
      </c>
      <c r="E3942" s="374" t="s">
        <v>10691</v>
      </c>
      <c r="F3942" s="374" t="s">
        <v>18</v>
      </c>
      <c r="G3942" s="377" t="s">
        <v>10443</v>
      </c>
      <c r="H3942" s="377"/>
      <c r="I3942" s="380">
        <v>42038</v>
      </c>
    </row>
    <row r="3943" spans="1:9" x14ac:dyDescent="0.25">
      <c r="A3943" s="374" t="s">
        <v>13925</v>
      </c>
      <c r="B3943" s="135">
        <v>8699532958235</v>
      </c>
      <c r="C3943" s="370" t="s">
        <v>3586</v>
      </c>
      <c r="D3943" s="227" t="s">
        <v>3587</v>
      </c>
      <c r="E3943" s="374" t="s">
        <v>10691</v>
      </c>
      <c r="F3943" s="374" t="s">
        <v>18</v>
      </c>
      <c r="G3943" s="377" t="s">
        <v>10443</v>
      </c>
      <c r="H3943" s="377"/>
      <c r="I3943" s="380">
        <v>42038</v>
      </c>
    </row>
    <row r="3944" spans="1:9" x14ac:dyDescent="0.25">
      <c r="A3944" s="374" t="s">
        <v>13926</v>
      </c>
      <c r="B3944" s="135">
        <v>8699532958266</v>
      </c>
      <c r="C3944" s="374" t="s">
        <v>3586</v>
      </c>
      <c r="D3944" s="227" t="s">
        <v>3587</v>
      </c>
      <c r="E3944" s="374" t="s">
        <v>10691</v>
      </c>
      <c r="F3944" s="374" t="s">
        <v>18</v>
      </c>
      <c r="G3944" s="377" t="s">
        <v>10443</v>
      </c>
      <c r="H3944" s="377"/>
      <c r="I3944" s="380">
        <v>42038</v>
      </c>
    </row>
    <row r="3945" spans="1:9" x14ac:dyDescent="0.25">
      <c r="A3945" s="374" t="s">
        <v>13927</v>
      </c>
      <c r="B3945" s="18">
        <v>8699532958273</v>
      </c>
      <c r="C3945" s="374" t="s">
        <v>3586</v>
      </c>
      <c r="D3945" s="227" t="s">
        <v>3587</v>
      </c>
      <c r="E3945" s="377" t="s">
        <v>10691</v>
      </c>
      <c r="F3945" s="377" t="s">
        <v>18</v>
      </c>
      <c r="G3945" s="377" t="s">
        <v>10443</v>
      </c>
      <c r="H3945" s="377"/>
      <c r="I3945" s="380">
        <v>41611</v>
      </c>
    </row>
    <row r="3946" spans="1:9" x14ac:dyDescent="0.25">
      <c r="A3946" s="377" t="s">
        <v>13928</v>
      </c>
      <c r="B3946" s="18">
        <v>8698622750049</v>
      </c>
      <c r="C3946" s="374" t="s">
        <v>1819</v>
      </c>
      <c r="D3946" s="227" t="s">
        <v>1820</v>
      </c>
      <c r="E3946" s="377" t="s">
        <v>10922</v>
      </c>
      <c r="F3946" s="377" t="s">
        <v>18</v>
      </c>
      <c r="G3946" s="377" t="s">
        <v>10443</v>
      </c>
      <c r="H3946" s="377"/>
      <c r="I3946" s="380">
        <v>42451</v>
      </c>
    </row>
    <row r="3947" spans="1:9" x14ac:dyDescent="0.25">
      <c r="A3947" s="374" t="s">
        <v>13929</v>
      </c>
      <c r="B3947" s="18">
        <v>8698622750018</v>
      </c>
      <c r="C3947" s="374" t="s">
        <v>1819</v>
      </c>
      <c r="D3947" s="227" t="s">
        <v>1820</v>
      </c>
      <c r="E3947" s="377" t="s">
        <v>10922</v>
      </c>
      <c r="F3947" s="95" t="s">
        <v>18</v>
      </c>
      <c r="G3947" s="377" t="s">
        <v>10443</v>
      </c>
      <c r="H3947" s="374"/>
      <c r="I3947" s="380">
        <v>43585</v>
      </c>
    </row>
    <row r="3948" spans="1:9" x14ac:dyDescent="0.25">
      <c r="A3948" s="377" t="s">
        <v>13930</v>
      </c>
      <c r="B3948" s="18">
        <v>8698622750056</v>
      </c>
      <c r="C3948" s="374" t="s">
        <v>1819</v>
      </c>
      <c r="D3948" s="227" t="s">
        <v>1820</v>
      </c>
      <c r="E3948" s="377" t="s">
        <v>10922</v>
      </c>
      <c r="F3948" s="377" t="s">
        <v>18</v>
      </c>
      <c r="G3948" s="377" t="s">
        <v>10443</v>
      </c>
      <c r="H3948" s="377"/>
      <c r="I3948" s="380">
        <v>42451</v>
      </c>
    </row>
    <row r="3949" spans="1:9" x14ac:dyDescent="0.25">
      <c r="A3949" s="374" t="s">
        <v>13931</v>
      </c>
      <c r="B3949" s="18">
        <v>8698622750025</v>
      </c>
      <c r="C3949" s="374" t="s">
        <v>1819</v>
      </c>
      <c r="D3949" s="227" t="s">
        <v>1820</v>
      </c>
      <c r="E3949" s="377" t="s">
        <v>10922</v>
      </c>
      <c r="F3949" s="95" t="s">
        <v>18</v>
      </c>
      <c r="G3949" s="377" t="s">
        <v>10443</v>
      </c>
      <c r="H3949" s="374"/>
      <c r="I3949" s="380">
        <v>43585</v>
      </c>
    </row>
    <row r="3950" spans="1:9" x14ac:dyDescent="0.25">
      <c r="A3950" s="374" t="s">
        <v>13932</v>
      </c>
      <c r="B3950" s="134">
        <v>8698622750063</v>
      </c>
      <c r="C3950" s="374" t="s">
        <v>1819</v>
      </c>
      <c r="D3950" s="227" t="s">
        <v>1820</v>
      </c>
      <c r="E3950" s="377" t="s">
        <v>10922</v>
      </c>
      <c r="F3950" s="377" t="s">
        <v>18</v>
      </c>
      <c r="G3950" s="377" t="s">
        <v>10443</v>
      </c>
      <c r="H3950" s="377"/>
      <c r="I3950" s="380">
        <v>42703</v>
      </c>
    </row>
    <row r="3951" spans="1:9" x14ac:dyDescent="0.25">
      <c r="A3951" s="374" t="s">
        <v>13933</v>
      </c>
      <c r="B3951" s="18">
        <v>8698622750032</v>
      </c>
      <c r="C3951" s="374" t="s">
        <v>1819</v>
      </c>
      <c r="D3951" s="227" t="s">
        <v>1820</v>
      </c>
      <c r="E3951" s="377" t="s">
        <v>10922</v>
      </c>
      <c r="F3951" s="95" t="s">
        <v>18</v>
      </c>
      <c r="G3951" s="377" t="s">
        <v>10443</v>
      </c>
      <c r="H3951" s="374"/>
      <c r="I3951" s="380">
        <v>43585</v>
      </c>
    </row>
    <row r="3952" spans="1:9" x14ac:dyDescent="0.25">
      <c r="A3952" s="374" t="s">
        <v>13934</v>
      </c>
      <c r="B3952" s="18">
        <v>8699828610021</v>
      </c>
      <c r="C3952" s="374" t="s">
        <v>8239</v>
      </c>
      <c r="D3952" s="227" t="s">
        <v>1820</v>
      </c>
      <c r="E3952" s="377" t="s">
        <v>1393</v>
      </c>
      <c r="F3952" s="377" t="s">
        <v>18</v>
      </c>
      <c r="G3952" s="377" t="s">
        <v>10443</v>
      </c>
      <c r="H3952" s="374"/>
      <c r="I3952" s="380">
        <v>41513</v>
      </c>
    </row>
    <row r="3953" spans="1:9" x14ac:dyDescent="0.25">
      <c r="A3953" s="374" t="s">
        <v>13935</v>
      </c>
      <c r="B3953" s="18">
        <v>8699828750093</v>
      </c>
      <c r="C3953" s="374" t="s">
        <v>1819</v>
      </c>
      <c r="D3953" s="227" t="s">
        <v>1820</v>
      </c>
      <c r="E3953" s="377" t="s">
        <v>1393</v>
      </c>
      <c r="F3953" s="377" t="s">
        <v>18</v>
      </c>
      <c r="G3953" s="377" t="s">
        <v>10443</v>
      </c>
      <c r="H3953" s="374"/>
      <c r="I3953" s="380">
        <v>41513</v>
      </c>
    </row>
    <row r="3954" spans="1:9" x14ac:dyDescent="0.25">
      <c r="A3954" s="227" t="s">
        <v>13936</v>
      </c>
      <c r="B3954" s="18">
        <v>8699828750055</v>
      </c>
      <c r="C3954" s="374" t="s">
        <v>1819</v>
      </c>
      <c r="D3954" s="227" t="s">
        <v>1820</v>
      </c>
      <c r="E3954" s="377" t="s">
        <v>1393</v>
      </c>
      <c r="F3954" s="377" t="s">
        <v>18</v>
      </c>
      <c r="G3954" s="377" t="s">
        <v>10443</v>
      </c>
      <c r="H3954" s="374"/>
      <c r="I3954" s="380">
        <v>41513</v>
      </c>
    </row>
    <row r="3955" spans="1:9" x14ac:dyDescent="0.25">
      <c r="A3955" s="227" t="s">
        <v>13937</v>
      </c>
      <c r="B3955" s="18">
        <v>8699828750031</v>
      </c>
      <c r="C3955" s="374" t="s">
        <v>1819</v>
      </c>
      <c r="D3955" s="227" t="s">
        <v>1820</v>
      </c>
      <c r="E3955" s="377" t="s">
        <v>1393</v>
      </c>
      <c r="F3955" s="377" t="s">
        <v>18</v>
      </c>
      <c r="G3955" s="377" t="s">
        <v>10443</v>
      </c>
      <c r="H3955" s="374"/>
      <c r="I3955" s="380">
        <v>41513</v>
      </c>
    </row>
    <row r="3956" spans="1:9" x14ac:dyDescent="0.25">
      <c r="A3956" s="374" t="s">
        <v>13938</v>
      </c>
      <c r="B3956" s="135">
        <v>8699788751383</v>
      </c>
      <c r="C3956" s="374" t="s">
        <v>1819</v>
      </c>
      <c r="D3956" s="374" t="s">
        <v>1820</v>
      </c>
      <c r="E3956" s="374" t="s">
        <v>519</v>
      </c>
      <c r="F3956" s="374" t="s">
        <v>18</v>
      </c>
      <c r="G3956" s="377" t="s">
        <v>10443</v>
      </c>
      <c r="H3956" s="377"/>
      <c r="I3956" s="380">
        <v>42038</v>
      </c>
    </row>
    <row r="3957" spans="1:9" x14ac:dyDescent="0.25">
      <c r="A3957" s="370" t="s">
        <v>13939</v>
      </c>
      <c r="B3957" s="18">
        <v>8699788750409</v>
      </c>
      <c r="C3957" s="374" t="s">
        <v>1819</v>
      </c>
      <c r="D3957" s="227" t="s">
        <v>1820</v>
      </c>
      <c r="E3957" s="377" t="s">
        <v>519</v>
      </c>
      <c r="F3957" s="377" t="s">
        <v>18</v>
      </c>
      <c r="G3957" s="377" t="s">
        <v>10443</v>
      </c>
      <c r="H3957" s="377"/>
      <c r="I3957" s="380">
        <v>41513</v>
      </c>
    </row>
    <row r="3958" spans="1:9" x14ac:dyDescent="0.25">
      <c r="A3958" s="374" t="s">
        <v>13940</v>
      </c>
      <c r="B3958" s="18">
        <v>8699788750423</v>
      </c>
      <c r="C3958" s="374" t="s">
        <v>1819</v>
      </c>
      <c r="D3958" s="227" t="s">
        <v>1820</v>
      </c>
      <c r="E3958" s="377" t="s">
        <v>10442</v>
      </c>
      <c r="F3958" s="377" t="s">
        <v>18</v>
      </c>
      <c r="G3958" s="377" t="s">
        <v>13941</v>
      </c>
      <c r="H3958" s="377"/>
      <c r="I3958" s="380">
        <v>41345</v>
      </c>
    </row>
    <row r="3959" spans="1:9" x14ac:dyDescent="0.25">
      <c r="A3959" s="374" t="s">
        <v>13942</v>
      </c>
      <c r="B3959" s="18">
        <v>8699788750430</v>
      </c>
      <c r="C3959" s="374" t="s">
        <v>1819</v>
      </c>
      <c r="D3959" s="227" t="s">
        <v>1820</v>
      </c>
      <c r="E3959" s="377" t="s">
        <v>519</v>
      </c>
      <c r="F3959" s="377" t="s">
        <v>18</v>
      </c>
      <c r="G3959" s="377" t="s">
        <v>10443</v>
      </c>
      <c r="H3959" s="377"/>
      <c r="I3959" s="380">
        <v>41436</v>
      </c>
    </row>
    <row r="3960" spans="1:9" x14ac:dyDescent="0.25">
      <c r="A3960" s="374" t="s">
        <v>13943</v>
      </c>
      <c r="B3960" s="18">
        <v>8699788750447</v>
      </c>
      <c r="C3960" s="227" t="s">
        <v>1819</v>
      </c>
      <c r="D3960" s="227" t="s">
        <v>1820</v>
      </c>
      <c r="E3960" s="377" t="s">
        <v>10442</v>
      </c>
      <c r="F3960" s="377" t="s">
        <v>18</v>
      </c>
      <c r="G3960" s="226" t="s">
        <v>10443</v>
      </c>
      <c r="H3960" s="377"/>
      <c r="I3960" s="21">
        <v>41345</v>
      </c>
    </row>
    <row r="3961" spans="1:9" x14ac:dyDescent="0.25">
      <c r="A3961" s="374" t="s">
        <v>13944</v>
      </c>
      <c r="B3961" s="18">
        <v>8699788750485</v>
      </c>
      <c r="C3961" s="227" t="s">
        <v>1819</v>
      </c>
      <c r="D3961" s="227" t="s">
        <v>1820</v>
      </c>
      <c r="E3961" s="377" t="s">
        <v>10442</v>
      </c>
      <c r="F3961" s="377" t="s">
        <v>18</v>
      </c>
      <c r="G3961" s="226" t="s">
        <v>10443</v>
      </c>
      <c r="H3961" s="377"/>
      <c r="I3961" s="21">
        <v>41513</v>
      </c>
    </row>
    <row r="3962" spans="1:9" x14ac:dyDescent="0.25">
      <c r="A3962" s="374" t="s">
        <v>13945</v>
      </c>
      <c r="B3962" s="18">
        <v>8699788610017</v>
      </c>
      <c r="C3962" s="374" t="s">
        <v>8239</v>
      </c>
      <c r="D3962" s="374" t="s">
        <v>1820</v>
      </c>
      <c r="E3962" s="377" t="s">
        <v>11236</v>
      </c>
      <c r="F3962" s="377" t="s">
        <v>18</v>
      </c>
      <c r="G3962" s="368" t="s">
        <v>10443</v>
      </c>
      <c r="H3962" s="377"/>
      <c r="I3962" s="380">
        <v>41513</v>
      </c>
    </row>
    <row r="3963" spans="1:9" x14ac:dyDescent="0.25">
      <c r="A3963" s="374" t="s">
        <v>13946</v>
      </c>
      <c r="B3963" s="18">
        <v>8699569750086</v>
      </c>
      <c r="C3963" s="374" t="s">
        <v>1819</v>
      </c>
      <c r="D3963" s="374" t="s">
        <v>1820</v>
      </c>
      <c r="E3963" s="377" t="s">
        <v>210</v>
      </c>
      <c r="F3963" s="377" t="s">
        <v>18</v>
      </c>
      <c r="G3963" s="377" t="s">
        <v>10443</v>
      </c>
      <c r="H3963" s="377"/>
      <c r="I3963" s="380">
        <v>41513</v>
      </c>
    </row>
    <row r="3964" spans="1:9" x14ac:dyDescent="0.25">
      <c r="A3964" s="377" t="s">
        <v>1818</v>
      </c>
      <c r="B3964" s="18">
        <v>8699569750093</v>
      </c>
      <c r="C3964" s="227" t="s">
        <v>1819</v>
      </c>
      <c r="D3964" s="377" t="s">
        <v>1820</v>
      </c>
      <c r="E3964" s="377" t="s">
        <v>210</v>
      </c>
      <c r="F3964" s="377" t="s">
        <v>18</v>
      </c>
      <c r="G3964" s="234" t="s">
        <v>10443</v>
      </c>
      <c r="H3964" s="377"/>
      <c r="I3964" s="379">
        <v>45678</v>
      </c>
    </row>
    <row r="3965" spans="1:9" x14ac:dyDescent="0.25">
      <c r="A3965" s="227" t="s">
        <v>13947</v>
      </c>
      <c r="B3965" s="134">
        <v>8699569750109</v>
      </c>
      <c r="C3965" s="227" t="s">
        <v>1819</v>
      </c>
      <c r="D3965" s="227" t="s">
        <v>1820</v>
      </c>
      <c r="E3965" s="377" t="s">
        <v>210</v>
      </c>
      <c r="F3965" s="377" t="s">
        <v>18</v>
      </c>
      <c r="G3965" s="226" t="s">
        <v>10443</v>
      </c>
      <c r="H3965" s="377"/>
      <c r="I3965" s="380">
        <v>42451</v>
      </c>
    </row>
    <row r="3966" spans="1:9" x14ac:dyDescent="0.25">
      <c r="A3966" s="227" t="s">
        <v>13948</v>
      </c>
      <c r="B3966" s="134">
        <v>8699569750116</v>
      </c>
      <c r="C3966" s="227" t="s">
        <v>1819</v>
      </c>
      <c r="D3966" s="227" t="s">
        <v>1820</v>
      </c>
      <c r="E3966" s="374" t="s">
        <v>210</v>
      </c>
      <c r="F3966" s="374" t="s">
        <v>18</v>
      </c>
      <c r="G3966" s="377" t="s">
        <v>10443</v>
      </c>
      <c r="H3966" s="81"/>
      <c r="I3966" s="21">
        <v>43795</v>
      </c>
    </row>
    <row r="3967" spans="1:9" x14ac:dyDescent="0.25">
      <c r="A3967" s="374" t="s">
        <v>13949</v>
      </c>
      <c r="B3967" s="18">
        <v>8699523010164</v>
      </c>
      <c r="C3967" s="374" t="s">
        <v>55</v>
      </c>
      <c r="D3967" s="374" t="s">
        <v>492</v>
      </c>
      <c r="E3967" s="377" t="s">
        <v>10623</v>
      </c>
      <c r="F3967" s="377" t="s">
        <v>18</v>
      </c>
      <c r="G3967" s="377" t="s">
        <v>10443</v>
      </c>
      <c r="H3967" s="133"/>
      <c r="I3967" s="380">
        <v>41513</v>
      </c>
    </row>
    <row r="3968" spans="1:9" x14ac:dyDescent="0.25">
      <c r="A3968" s="377" t="s">
        <v>13950</v>
      </c>
      <c r="B3968" s="18">
        <v>8699523010263</v>
      </c>
      <c r="C3968" s="374" t="s">
        <v>55</v>
      </c>
      <c r="D3968" s="374" t="s">
        <v>492</v>
      </c>
      <c r="E3968" s="377" t="s">
        <v>11374</v>
      </c>
      <c r="F3968" s="377" t="s">
        <v>18</v>
      </c>
      <c r="G3968" s="377" t="s">
        <v>10443</v>
      </c>
      <c r="H3968" s="133"/>
      <c r="I3968" s="380">
        <v>44208</v>
      </c>
    </row>
    <row r="3969" spans="1:9" x14ac:dyDescent="0.25">
      <c r="A3969" s="370" t="s">
        <v>13951</v>
      </c>
      <c r="B3969" s="18">
        <v>8699523570101</v>
      </c>
      <c r="C3969" s="374" t="s">
        <v>55</v>
      </c>
      <c r="D3969" s="374" t="s">
        <v>492</v>
      </c>
      <c r="E3969" s="377" t="s">
        <v>10623</v>
      </c>
      <c r="F3969" s="377" t="s">
        <v>18</v>
      </c>
      <c r="G3969" s="377" t="s">
        <v>10443</v>
      </c>
      <c r="H3969" s="133"/>
      <c r="I3969" s="380">
        <v>41394</v>
      </c>
    </row>
    <row r="3970" spans="1:9" x14ac:dyDescent="0.25">
      <c r="A3970" s="374" t="s">
        <v>270</v>
      </c>
      <c r="B3970" s="248">
        <v>8699567640013</v>
      </c>
      <c r="C3970" s="246" t="s">
        <v>271</v>
      </c>
      <c r="D3970" s="246" t="s">
        <v>272</v>
      </c>
      <c r="E3970" s="377" t="s">
        <v>673</v>
      </c>
      <c r="F3970" s="377" t="s">
        <v>18</v>
      </c>
      <c r="G3970" s="377" t="s">
        <v>10443</v>
      </c>
      <c r="H3970" s="133"/>
      <c r="I3970" s="379">
        <v>45846</v>
      </c>
    </row>
    <row r="3971" spans="1:9" x14ac:dyDescent="0.25">
      <c r="A3971" s="374" t="s">
        <v>337</v>
      </c>
      <c r="B3971" s="18">
        <v>8699567510019</v>
      </c>
      <c r="C3971" s="246" t="s">
        <v>271</v>
      </c>
      <c r="D3971" s="246" t="s">
        <v>272</v>
      </c>
      <c r="E3971" s="377" t="s">
        <v>673</v>
      </c>
      <c r="F3971" s="377" t="s">
        <v>18</v>
      </c>
      <c r="G3971" s="377" t="s">
        <v>10443</v>
      </c>
      <c r="H3971" s="133"/>
      <c r="I3971" s="379">
        <v>45846</v>
      </c>
    </row>
    <row r="3972" spans="1:9" x14ac:dyDescent="0.25">
      <c r="A3972" s="101" t="s">
        <v>13952</v>
      </c>
      <c r="B3972" s="251">
        <v>8699578641214</v>
      </c>
      <c r="C3972" s="374" t="s">
        <v>271</v>
      </c>
      <c r="D3972" s="374" t="s">
        <v>272</v>
      </c>
      <c r="E3972" s="101" t="s">
        <v>141</v>
      </c>
      <c r="F3972" s="374" t="s">
        <v>18</v>
      </c>
      <c r="G3972" s="377" t="s">
        <v>10443</v>
      </c>
      <c r="H3972" s="374"/>
      <c r="I3972" s="380">
        <v>44390</v>
      </c>
    </row>
    <row r="3973" spans="1:9" x14ac:dyDescent="0.25">
      <c r="A3973" s="374" t="s">
        <v>13953</v>
      </c>
      <c r="B3973" s="18">
        <v>8699578511210</v>
      </c>
      <c r="C3973" s="374" t="s">
        <v>271</v>
      </c>
      <c r="D3973" s="374" t="s">
        <v>272</v>
      </c>
      <c r="E3973" s="377" t="s">
        <v>141</v>
      </c>
      <c r="F3973" s="374" t="s">
        <v>18</v>
      </c>
      <c r="G3973" s="377" t="s">
        <v>10443</v>
      </c>
      <c r="H3973" s="377"/>
      <c r="I3973" s="379">
        <v>44495</v>
      </c>
    </row>
    <row r="3974" spans="1:9" x14ac:dyDescent="0.25">
      <c r="A3974" s="227" t="s">
        <v>13954</v>
      </c>
      <c r="B3974" s="134">
        <v>8699523640019</v>
      </c>
      <c r="C3974" s="374" t="s">
        <v>271</v>
      </c>
      <c r="D3974" s="374" t="s">
        <v>272</v>
      </c>
      <c r="E3974" s="377" t="s">
        <v>10623</v>
      </c>
      <c r="F3974" s="374" t="s">
        <v>18</v>
      </c>
      <c r="G3974" s="374" t="s">
        <v>10443</v>
      </c>
      <c r="H3974" s="377"/>
      <c r="I3974" s="380">
        <v>43312</v>
      </c>
    </row>
    <row r="3975" spans="1:9" x14ac:dyDescent="0.25">
      <c r="A3975" s="374" t="s">
        <v>13955</v>
      </c>
      <c r="B3975" s="134">
        <v>8699523510015</v>
      </c>
      <c r="C3975" s="374" t="s">
        <v>271</v>
      </c>
      <c r="D3975" s="374" t="s">
        <v>272</v>
      </c>
      <c r="E3975" s="374" t="s">
        <v>10623</v>
      </c>
      <c r="F3975" s="374" t="s">
        <v>18</v>
      </c>
      <c r="G3975" s="374" t="s">
        <v>10443</v>
      </c>
      <c r="H3975" s="377"/>
      <c r="I3975" s="380">
        <v>43312</v>
      </c>
    </row>
    <row r="3976" spans="1:9" x14ac:dyDescent="0.25">
      <c r="A3976" s="374" t="s">
        <v>13956</v>
      </c>
      <c r="B3976" s="134">
        <v>8699523010409</v>
      </c>
      <c r="C3976" s="374" t="s">
        <v>5046</v>
      </c>
      <c r="D3976" s="374" t="s">
        <v>5047</v>
      </c>
      <c r="E3976" s="374" t="s">
        <v>10623</v>
      </c>
      <c r="F3976" s="374" t="s">
        <v>18</v>
      </c>
      <c r="G3976" s="377" t="s">
        <v>10443</v>
      </c>
      <c r="H3976" s="377"/>
      <c r="I3976" s="380">
        <v>43683</v>
      </c>
    </row>
    <row r="3977" spans="1:9" x14ac:dyDescent="0.25">
      <c r="A3977" s="374" t="s">
        <v>13957</v>
      </c>
      <c r="B3977" s="18">
        <v>8681023250010</v>
      </c>
      <c r="C3977" s="374" t="s">
        <v>55</v>
      </c>
      <c r="D3977" s="374" t="s">
        <v>492</v>
      </c>
      <c r="E3977" s="377" t="s">
        <v>4394</v>
      </c>
      <c r="F3977" s="377" t="s">
        <v>18</v>
      </c>
      <c r="G3977" s="377" t="s">
        <v>10443</v>
      </c>
      <c r="H3977" s="133"/>
      <c r="I3977" s="380">
        <v>43459</v>
      </c>
    </row>
    <row r="3978" spans="1:9" x14ac:dyDescent="0.25">
      <c r="A3978" s="374" t="s">
        <v>13957</v>
      </c>
      <c r="B3978" s="135">
        <v>8699523250010</v>
      </c>
      <c r="C3978" s="374" t="s">
        <v>55</v>
      </c>
      <c r="D3978" s="374" t="s">
        <v>492</v>
      </c>
      <c r="E3978" s="374" t="s">
        <v>10623</v>
      </c>
      <c r="F3978" s="374" t="s">
        <v>18</v>
      </c>
      <c r="G3978" s="226" t="s">
        <v>10443</v>
      </c>
      <c r="H3978" s="133"/>
      <c r="I3978" s="380">
        <v>42038</v>
      </c>
    </row>
    <row r="3979" spans="1:9" x14ac:dyDescent="0.25">
      <c r="A3979" s="374" t="s">
        <v>13958</v>
      </c>
      <c r="B3979" s="17">
        <v>8699523010010</v>
      </c>
      <c r="C3979" s="374" t="s">
        <v>5046</v>
      </c>
      <c r="D3979" s="374" t="s">
        <v>5047</v>
      </c>
      <c r="E3979" s="374" t="s">
        <v>11374</v>
      </c>
      <c r="F3979" s="374" t="s">
        <v>18</v>
      </c>
      <c r="G3979" s="377" t="s">
        <v>10443</v>
      </c>
      <c r="H3979" s="374"/>
      <c r="I3979" s="380">
        <v>44390</v>
      </c>
    </row>
    <row r="3980" spans="1:9" x14ac:dyDescent="0.25">
      <c r="A3980" s="374" t="s">
        <v>13959</v>
      </c>
      <c r="B3980" s="135">
        <v>8699523750022</v>
      </c>
      <c r="C3980" s="374" t="s">
        <v>1012</v>
      </c>
      <c r="D3980" s="374" t="s">
        <v>1013</v>
      </c>
      <c r="E3980" s="377" t="s">
        <v>10623</v>
      </c>
      <c r="F3980" s="374" t="s">
        <v>18</v>
      </c>
      <c r="G3980" s="377" t="s">
        <v>10443</v>
      </c>
      <c r="H3980" s="377"/>
      <c r="I3980" s="380">
        <v>41842</v>
      </c>
    </row>
    <row r="3981" spans="1:9" x14ac:dyDescent="0.25">
      <c r="A3981" s="374" t="s">
        <v>6270</v>
      </c>
      <c r="B3981" s="17">
        <v>8681023750015</v>
      </c>
      <c r="C3981" s="374" t="s">
        <v>1012</v>
      </c>
      <c r="D3981" s="227" t="s">
        <v>1013</v>
      </c>
      <c r="E3981" s="377" t="s">
        <v>4394</v>
      </c>
      <c r="F3981" s="374" t="s">
        <v>18</v>
      </c>
      <c r="G3981" s="234" t="s">
        <v>10443</v>
      </c>
      <c r="H3981" s="377"/>
      <c r="I3981" s="379">
        <v>45398</v>
      </c>
    </row>
    <row r="3982" spans="1:9" x14ac:dyDescent="0.25">
      <c r="A3982" s="374" t="s">
        <v>6270</v>
      </c>
      <c r="B3982" s="134">
        <v>8699523750015</v>
      </c>
      <c r="C3982" s="227" t="s">
        <v>1012</v>
      </c>
      <c r="D3982" s="227" t="s">
        <v>1013</v>
      </c>
      <c r="E3982" s="374" t="s">
        <v>10623</v>
      </c>
      <c r="F3982" s="374" t="s">
        <v>18</v>
      </c>
      <c r="G3982" s="226" t="s">
        <v>10443</v>
      </c>
      <c r="H3982" s="374"/>
      <c r="I3982" s="21">
        <v>43459</v>
      </c>
    </row>
    <row r="3983" spans="1:9" x14ac:dyDescent="0.25">
      <c r="A3983" s="374" t="s">
        <v>13960</v>
      </c>
      <c r="B3983" s="17">
        <v>8699523570019</v>
      </c>
      <c r="C3983" s="227" t="s">
        <v>1012</v>
      </c>
      <c r="D3983" s="227" t="s">
        <v>1013</v>
      </c>
      <c r="E3983" s="374" t="s">
        <v>11374</v>
      </c>
      <c r="F3983" s="374" t="s">
        <v>18</v>
      </c>
      <c r="G3983" s="377" t="s">
        <v>10443</v>
      </c>
      <c r="H3983" s="374"/>
      <c r="I3983" s="380">
        <v>44390</v>
      </c>
    </row>
    <row r="3984" spans="1:9" x14ac:dyDescent="0.25">
      <c r="A3984" s="374" t="s">
        <v>13961</v>
      </c>
      <c r="B3984" s="134">
        <v>8699523580018</v>
      </c>
      <c r="C3984" s="227" t="s">
        <v>358</v>
      </c>
      <c r="D3984" s="374" t="s">
        <v>359</v>
      </c>
      <c r="E3984" s="374" t="s">
        <v>10623</v>
      </c>
      <c r="F3984" s="374" t="s">
        <v>18</v>
      </c>
      <c r="G3984" s="377" t="s">
        <v>10443</v>
      </c>
      <c r="H3984" s="377"/>
      <c r="I3984" s="380">
        <v>43151</v>
      </c>
    </row>
    <row r="3985" spans="1:9" x14ac:dyDescent="0.25">
      <c r="A3985" s="374" t="s">
        <v>5229</v>
      </c>
      <c r="B3985" s="18">
        <v>8699578571221</v>
      </c>
      <c r="C3985" s="227" t="s">
        <v>358</v>
      </c>
      <c r="D3985" s="377" t="s">
        <v>359</v>
      </c>
      <c r="E3985" s="377" t="s">
        <v>141</v>
      </c>
      <c r="F3985" s="374" t="s">
        <v>18</v>
      </c>
      <c r="G3985" s="234" t="s">
        <v>10443</v>
      </c>
      <c r="H3985" s="377"/>
      <c r="I3985" s="379">
        <v>45573</v>
      </c>
    </row>
    <row r="3986" spans="1:9" x14ac:dyDescent="0.25">
      <c r="A3986" s="374" t="s">
        <v>13962</v>
      </c>
      <c r="B3986" s="17">
        <v>8699523010027</v>
      </c>
      <c r="C3986" s="227" t="s">
        <v>55</v>
      </c>
      <c r="D3986" s="374" t="s">
        <v>56</v>
      </c>
      <c r="E3986" s="374" t="s">
        <v>11374</v>
      </c>
      <c r="F3986" s="374" t="s">
        <v>18</v>
      </c>
      <c r="G3986" s="377" t="s">
        <v>10443</v>
      </c>
      <c r="H3986" s="374"/>
      <c r="I3986" s="380">
        <v>44390</v>
      </c>
    </row>
    <row r="3987" spans="1:9" x14ac:dyDescent="0.25">
      <c r="A3987" s="374" t="s">
        <v>13963</v>
      </c>
      <c r="B3987" s="17">
        <v>8699293151265</v>
      </c>
      <c r="C3987" s="374" t="s">
        <v>736</v>
      </c>
      <c r="D3987" s="374" t="s">
        <v>737</v>
      </c>
      <c r="E3987" s="374" t="s">
        <v>265</v>
      </c>
      <c r="F3987" s="374" t="s">
        <v>739</v>
      </c>
      <c r="G3987" s="377" t="s">
        <v>10443</v>
      </c>
      <c r="H3987" s="377"/>
      <c r="I3987" s="380">
        <v>45209</v>
      </c>
    </row>
    <row r="3988" spans="1:9" x14ac:dyDescent="0.25">
      <c r="A3988" s="374" t="s">
        <v>5871</v>
      </c>
      <c r="B3988" s="18">
        <v>8699293151272</v>
      </c>
      <c r="C3988" s="377" t="s">
        <v>736</v>
      </c>
      <c r="D3988" s="377" t="s">
        <v>737</v>
      </c>
      <c r="E3988" s="374" t="s">
        <v>265</v>
      </c>
      <c r="F3988" s="374" t="s">
        <v>739</v>
      </c>
      <c r="G3988" s="297" t="s">
        <v>10443</v>
      </c>
      <c r="H3988" s="374"/>
      <c r="I3988" s="379">
        <v>45979</v>
      </c>
    </row>
    <row r="3989" spans="1:9" x14ac:dyDescent="0.25">
      <c r="A3989" s="374" t="s">
        <v>13964</v>
      </c>
      <c r="B3989" s="17">
        <v>8699293151241</v>
      </c>
      <c r="C3989" s="374" t="s">
        <v>736</v>
      </c>
      <c r="D3989" s="374" t="s">
        <v>737</v>
      </c>
      <c r="E3989" s="374" t="s">
        <v>10551</v>
      </c>
      <c r="F3989" s="374" t="s">
        <v>739</v>
      </c>
      <c r="G3989" s="374" t="s">
        <v>10443</v>
      </c>
      <c r="H3989" s="377"/>
      <c r="I3989" s="380">
        <v>44299</v>
      </c>
    </row>
    <row r="3990" spans="1:9" x14ac:dyDescent="0.25">
      <c r="A3990" s="227" t="s">
        <v>13965</v>
      </c>
      <c r="B3990" s="18">
        <v>8699293151258</v>
      </c>
      <c r="C3990" s="227" t="s">
        <v>736</v>
      </c>
      <c r="D3990" s="374" t="s">
        <v>737</v>
      </c>
      <c r="E3990" s="377" t="s">
        <v>10551</v>
      </c>
      <c r="F3990" s="374" t="s">
        <v>739</v>
      </c>
      <c r="G3990" s="377" t="s">
        <v>10443</v>
      </c>
      <c r="H3990" s="377"/>
      <c r="I3990" s="380">
        <v>44299</v>
      </c>
    </row>
    <row r="3991" spans="1:9" x14ac:dyDescent="0.25">
      <c r="A3991" s="374" t="s">
        <v>13966</v>
      </c>
      <c r="B3991" s="18">
        <v>8699523340049</v>
      </c>
      <c r="C3991" s="227" t="s">
        <v>960</v>
      </c>
      <c r="D3991" s="227" t="s">
        <v>486</v>
      </c>
      <c r="E3991" s="377" t="s">
        <v>10623</v>
      </c>
      <c r="F3991" s="377" t="s">
        <v>18</v>
      </c>
      <c r="G3991" s="377" t="s">
        <v>10443</v>
      </c>
      <c r="H3991" s="377"/>
      <c r="I3991" s="380">
        <v>41513</v>
      </c>
    </row>
    <row r="3992" spans="1:9" x14ac:dyDescent="0.25">
      <c r="A3992" s="374" t="s">
        <v>5440</v>
      </c>
      <c r="B3992" s="17">
        <v>8699523340070</v>
      </c>
      <c r="C3992" s="374" t="s">
        <v>960</v>
      </c>
      <c r="D3992" s="227" t="s">
        <v>486</v>
      </c>
      <c r="E3992" s="374" t="s">
        <v>11374</v>
      </c>
      <c r="F3992" s="374" t="s">
        <v>18</v>
      </c>
      <c r="G3992" s="377" t="s">
        <v>10443</v>
      </c>
      <c r="H3992" s="377"/>
      <c r="I3992" s="379">
        <v>44495</v>
      </c>
    </row>
    <row r="3993" spans="1:9" x14ac:dyDescent="0.25">
      <c r="A3993" s="374" t="s">
        <v>13967</v>
      </c>
      <c r="B3993" s="134">
        <v>8699523700041</v>
      </c>
      <c r="C3993" s="374" t="s">
        <v>485</v>
      </c>
      <c r="D3993" s="227" t="s">
        <v>486</v>
      </c>
      <c r="E3993" s="374" t="s">
        <v>10623</v>
      </c>
      <c r="F3993" s="374" t="s">
        <v>18</v>
      </c>
      <c r="G3993" s="377" t="s">
        <v>10443</v>
      </c>
      <c r="H3993" s="377"/>
      <c r="I3993" s="380">
        <v>43151</v>
      </c>
    </row>
    <row r="3994" spans="1:9" x14ac:dyDescent="0.25">
      <c r="A3994" s="377" t="s">
        <v>8246</v>
      </c>
      <c r="B3994" s="17">
        <v>8699510190107</v>
      </c>
      <c r="C3994" s="374" t="s">
        <v>8247</v>
      </c>
      <c r="D3994" s="227" t="s">
        <v>8248</v>
      </c>
      <c r="E3994" s="374" t="s">
        <v>250</v>
      </c>
      <c r="F3994" s="374" t="s">
        <v>18</v>
      </c>
      <c r="G3994" s="374" t="s">
        <v>10443</v>
      </c>
      <c r="H3994" s="377"/>
      <c r="I3994" s="379">
        <v>45608</v>
      </c>
    </row>
    <row r="3995" spans="1:9" x14ac:dyDescent="0.25">
      <c r="A3995" s="377" t="s">
        <v>13968</v>
      </c>
      <c r="B3995" s="134">
        <v>8699516766825</v>
      </c>
      <c r="C3995" s="227" t="s">
        <v>3579</v>
      </c>
      <c r="D3995" s="227" t="s">
        <v>3580</v>
      </c>
      <c r="E3995" s="377" t="s">
        <v>548</v>
      </c>
      <c r="F3995" s="377" t="s">
        <v>18</v>
      </c>
      <c r="G3995" s="374" t="s">
        <v>10443</v>
      </c>
      <c r="H3995" s="377"/>
      <c r="I3995" s="380">
        <v>43312</v>
      </c>
    </row>
    <row r="3996" spans="1:9" x14ac:dyDescent="0.25">
      <c r="A3996" s="374" t="s">
        <v>4176</v>
      </c>
      <c r="B3996" s="17">
        <v>8681428770076</v>
      </c>
      <c r="C3996" s="374" t="s">
        <v>3579</v>
      </c>
      <c r="D3996" s="227" t="s">
        <v>3580</v>
      </c>
      <c r="E3996" s="377" t="s">
        <v>548</v>
      </c>
      <c r="F3996" s="374" t="s">
        <v>18</v>
      </c>
      <c r="G3996" s="377" t="s">
        <v>10443</v>
      </c>
      <c r="H3996" s="377"/>
      <c r="I3996" s="379">
        <v>45727</v>
      </c>
    </row>
    <row r="3997" spans="1:9" x14ac:dyDescent="0.25">
      <c r="A3997" s="374" t="s">
        <v>13969</v>
      </c>
      <c r="B3997" s="134">
        <v>8699516766702</v>
      </c>
      <c r="C3997" s="374" t="s">
        <v>3579</v>
      </c>
      <c r="D3997" s="227" t="s">
        <v>3580</v>
      </c>
      <c r="E3997" s="377" t="s">
        <v>548</v>
      </c>
      <c r="F3997" s="377" t="s">
        <v>18</v>
      </c>
      <c r="G3997" s="377" t="s">
        <v>10443</v>
      </c>
      <c r="H3997" s="81"/>
      <c r="I3997" s="380">
        <v>43795</v>
      </c>
    </row>
    <row r="3998" spans="1:9" x14ac:dyDescent="0.25">
      <c r="A3998" s="374" t="s">
        <v>13970</v>
      </c>
      <c r="B3998" s="134">
        <v>8699504150803</v>
      </c>
      <c r="C3998" s="374" t="s">
        <v>19380</v>
      </c>
      <c r="D3998" s="227" t="s">
        <v>1556</v>
      </c>
      <c r="E3998" s="374" t="s">
        <v>10566</v>
      </c>
      <c r="F3998" s="374" t="s">
        <v>18</v>
      </c>
      <c r="G3998" s="377" t="s">
        <v>10443</v>
      </c>
      <c r="H3998" s="377"/>
      <c r="I3998" s="380">
        <v>43151</v>
      </c>
    </row>
    <row r="3999" spans="1:9" x14ac:dyDescent="0.25">
      <c r="A3999" s="374" t="s">
        <v>5561</v>
      </c>
      <c r="B3999" s="134">
        <v>8699546129447</v>
      </c>
      <c r="C3999" s="374" t="s">
        <v>5562</v>
      </c>
      <c r="D3999" s="227" t="s">
        <v>5563</v>
      </c>
      <c r="E3999" s="374" t="s">
        <v>301</v>
      </c>
      <c r="F3999" s="374" t="s">
        <v>18</v>
      </c>
      <c r="G3999" s="377" t="s">
        <v>10443</v>
      </c>
      <c r="H3999" s="374"/>
      <c r="I3999" s="380">
        <v>43683</v>
      </c>
    </row>
    <row r="4000" spans="1:9" x14ac:dyDescent="0.25">
      <c r="A4000" s="227" t="s">
        <v>5561</v>
      </c>
      <c r="B4000" s="18">
        <v>8699545120346</v>
      </c>
      <c r="C4000" s="374" t="s">
        <v>5562</v>
      </c>
      <c r="D4000" s="227" t="s">
        <v>5563</v>
      </c>
      <c r="E4000" s="377" t="s">
        <v>11020</v>
      </c>
      <c r="F4000" s="377" t="s">
        <v>18</v>
      </c>
      <c r="G4000" s="377" t="s">
        <v>10443</v>
      </c>
      <c r="H4000" s="377"/>
      <c r="I4000" s="380">
        <v>41653</v>
      </c>
    </row>
    <row r="4001" spans="1:9" x14ac:dyDescent="0.25">
      <c r="A4001" s="227" t="s">
        <v>13971</v>
      </c>
      <c r="B4001" s="18">
        <v>8699772091891</v>
      </c>
      <c r="C4001" s="374" t="s">
        <v>2697</v>
      </c>
      <c r="D4001" s="227" t="s">
        <v>2698</v>
      </c>
      <c r="E4001" s="377" t="s">
        <v>1836</v>
      </c>
      <c r="F4001" s="377" t="s">
        <v>18</v>
      </c>
      <c r="G4001" s="377" t="s">
        <v>10443</v>
      </c>
      <c r="H4001" s="377"/>
      <c r="I4001" s="380">
        <v>41345</v>
      </c>
    </row>
    <row r="4002" spans="1:9" x14ac:dyDescent="0.25">
      <c r="A4002" s="227" t="s">
        <v>13972</v>
      </c>
      <c r="B4002" s="18">
        <v>8699976021137</v>
      </c>
      <c r="C4002" s="374" t="s">
        <v>13973</v>
      </c>
      <c r="D4002" s="227" t="s">
        <v>13974</v>
      </c>
      <c r="E4002" s="377" t="s">
        <v>1352</v>
      </c>
      <c r="F4002" s="377" t="s">
        <v>18</v>
      </c>
      <c r="G4002" s="377" t="s">
        <v>10443</v>
      </c>
      <c r="H4002" s="377"/>
      <c r="I4002" s="380">
        <v>41345</v>
      </c>
    </row>
    <row r="4003" spans="1:9" x14ac:dyDescent="0.25">
      <c r="A4003" s="374" t="s">
        <v>13975</v>
      </c>
      <c r="B4003" s="18">
        <v>8699976021113</v>
      </c>
      <c r="C4003" s="227" t="s">
        <v>13973</v>
      </c>
      <c r="D4003" s="227" t="s">
        <v>13974</v>
      </c>
      <c r="E4003" s="377" t="s">
        <v>1352</v>
      </c>
      <c r="F4003" s="377" t="s">
        <v>18</v>
      </c>
      <c r="G4003" s="377" t="s">
        <v>10443</v>
      </c>
      <c r="H4003" s="377"/>
      <c r="I4003" s="21">
        <v>41513</v>
      </c>
    </row>
    <row r="4004" spans="1:9" x14ac:dyDescent="0.25">
      <c r="A4004" s="377" t="s">
        <v>13976</v>
      </c>
      <c r="B4004" s="134">
        <v>8699514558064</v>
      </c>
      <c r="C4004" s="227" t="s">
        <v>1174</v>
      </c>
      <c r="D4004" s="227" t="s">
        <v>1175</v>
      </c>
      <c r="E4004" s="377" t="s">
        <v>10930</v>
      </c>
      <c r="F4004" s="377" t="s">
        <v>18</v>
      </c>
      <c r="G4004" s="377" t="s">
        <v>10443</v>
      </c>
      <c r="H4004" s="377"/>
      <c r="I4004" s="21">
        <v>42703</v>
      </c>
    </row>
    <row r="4005" spans="1:9" x14ac:dyDescent="0.25">
      <c r="A4005" s="374" t="s">
        <v>13977</v>
      </c>
      <c r="B4005" s="134">
        <v>8699514558071</v>
      </c>
      <c r="C4005" s="227" t="s">
        <v>1174</v>
      </c>
      <c r="D4005" s="227" t="s">
        <v>1175</v>
      </c>
      <c r="E4005" s="374" t="s">
        <v>10930</v>
      </c>
      <c r="F4005" s="374" t="s">
        <v>18</v>
      </c>
      <c r="G4005" s="377" t="s">
        <v>10443</v>
      </c>
      <c r="H4005" s="377"/>
      <c r="I4005" s="380">
        <v>43151</v>
      </c>
    </row>
    <row r="4006" spans="1:9" x14ac:dyDescent="0.25">
      <c r="A4006" s="374" t="s">
        <v>13978</v>
      </c>
      <c r="B4006" s="134">
        <v>8699514558088</v>
      </c>
      <c r="C4006" s="374" t="s">
        <v>1174</v>
      </c>
      <c r="D4006" s="374" t="s">
        <v>1175</v>
      </c>
      <c r="E4006" s="374" t="s">
        <v>10930</v>
      </c>
      <c r="F4006" s="374" t="s">
        <v>18</v>
      </c>
      <c r="G4006" s="377" t="s">
        <v>10443</v>
      </c>
      <c r="H4006" s="377"/>
      <c r="I4006" s="380">
        <v>43151</v>
      </c>
    </row>
    <row r="4007" spans="1:9" x14ac:dyDescent="0.25">
      <c r="A4007" s="374" t="s">
        <v>13979</v>
      </c>
      <c r="B4007" s="18">
        <v>8699518610102</v>
      </c>
      <c r="C4007" s="374" t="s">
        <v>13980</v>
      </c>
      <c r="D4007" s="374" t="s">
        <v>6078</v>
      </c>
      <c r="E4007" s="377" t="s">
        <v>10608</v>
      </c>
      <c r="F4007" s="377" t="s">
        <v>18</v>
      </c>
      <c r="G4007" s="377" t="s">
        <v>10443</v>
      </c>
      <c r="H4007" s="377"/>
      <c r="I4007" s="380">
        <v>41345</v>
      </c>
    </row>
    <row r="4008" spans="1:9" x14ac:dyDescent="0.25">
      <c r="A4008" s="374" t="s">
        <v>8249</v>
      </c>
      <c r="B4008" s="17">
        <v>8699578011215</v>
      </c>
      <c r="C4008" s="377" t="s">
        <v>1600</v>
      </c>
      <c r="D4008" s="227" t="s">
        <v>1601</v>
      </c>
      <c r="E4008" s="374" t="s">
        <v>141</v>
      </c>
      <c r="F4008" s="374" t="s">
        <v>18</v>
      </c>
      <c r="G4008" s="374" t="s">
        <v>10443</v>
      </c>
      <c r="H4008" s="374"/>
      <c r="I4008" s="379">
        <v>46000</v>
      </c>
    </row>
    <row r="4009" spans="1:9" x14ac:dyDescent="0.25">
      <c r="A4009" s="370" t="s">
        <v>8250</v>
      </c>
      <c r="B4009" s="17">
        <v>8699578011222</v>
      </c>
      <c r="C4009" s="377" t="s">
        <v>1600</v>
      </c>
      <c r="D4009" s="227" t="s">
        <v>1601</v>
      </c>
      <c r="E4009" s="374" t="s">
        <v>141</v>
      </c>
      <c r="F4009" s="374" t="s">
        <v>18</v>
      </c>
      <c r="G4009" s="374" t="s">
        <v>10443</v>
      </c>
      <c r="H4009" s="374"/>
      <c r="I4009" s="379">
        <v>46000</v>
      </c>
    </row>
    <row r="4010" spans="1:9" x14ac:dyDescent="0.25">
      <c r="A4010" s="374" t="s">
        <v>8251</v>
      </c>
      <c r="B4010" s="17">
        <v>8699578011239</v>
      </c>
      <c r="C4010" s="377" t="s">
        <v>1600</v>
      </c>
      <c r="D4010" s="227" t="s">
        <v>1601</v>
      </c>
      <c r="E4010" s="374" t="s">
        <v>141</v>
      </c>
      <c r="F4010" s="374" t="s">
        <v>18</v>
      </c>
      <c r="G4010" s="374" t="s">
        <v>10443</v>
      </c>
      <c r="H4010" s="374"/>
      <c r="I4010" s="379">
        <v>46000</v>
      </c>
    </row>
    <row r="4011" spans="1:9" x14ac:dyDescent="0.25">
      <c r="A4011" s="374" t="s">
        <v>13981</v>
      </c>
      <c r="B4011" s="18">
        <v>8699578701215</v>
      </c>
      <c r="C4011" s="374" t="s">
        <v>1600</v>
      </c>
      <c r="D4011" s="374" t="s">
        <v>1601</v>
      </c>
      <c r="E4011" s="377" t="s">
        <v>141</v>
      </c>
      <c r="F4011" s="374" t="s">
        <v>18</v>
      </c>
      <c r="G4011" s="377" t="s">
        <v>10443</v>
      </c>
      <c r="H4011" s="374"/>
      <c r="I4011" s="380">
        <v>44390</v>
      </c>
    </row>
    <row r="4012" spans="1:9" x14ac:dyDescent="0.25">
      <c r="A4012" s="374" t="s">
        <v>13982</v>
      </c>
      <c r="B4012" s="18">
        <v>4260107620396</v>
      </c>
      <c r="C4012" s="374" t="s">
        <v>383</v>
      </c>
      <c r="D4012" s="374" t="s">
        <v>384</v>
      </c>
      <c r="E4012" s="377" t="s">
        <v>7272</v>
      </c>
      <c r="F4012" s="377" t="s">
        <v>18</v>
      </c>
      <c r="G4012" s="377" t="s">
        <v>10443</v>
      </c>
      <c r="H4012" s="377"/>
      <c r="I4012" s="380">
        <v>41513</v>
      </c>
    </row>
    <row r="4013" spans="1:9" x14ac:dyDescent="0.25">
      <c r="A4013" s="227" t="s">
        <v>13983</v>
      </c>
      <c r="B4013" s="134">
        <v>8699514091073</v>
      </c>
      <c r="C4013" s="374" t="s">
        <v>406</v>
      </c>
      <c r="D4013" s="374" t="s">
        <v>407</v>
      </c>
      <c r="E4013" s="374" t="s">
        <v>10930</v>
      </c>
      <c r="F4013" s="374" t="s">
        <v>18</v>
      </c>
      <c r="G4013" s="377" t="s">
        <v>10443</v>
      </c>
      <c r="H4013" s="374"/>
      <c r="I4013" s="380">
        <v>43459</v>
      </c>
    </row>
    <row r="4014" spans="1:9" x14ac:dyDescent="0.25">
      <c r="A4014" s="227" t="s">
        <v>13984</v>
      </c>
      <c r="B4014" s="134">
        <v>8699514091059</v>
      </c>
      <c r="C4014" s="374" t="s">
        <v>406</v>
      </c>
      <c r="D4014" s="227" t="s">
        <v>407</v>
      </c>
      <c r="E4014" s="374" t="s">
        <v>10930</v>
      </c>
      <c r="F4014" s="374" t="s">
        <v>18</v>
      </c>
      <c r="G4014" s="377" t="s">
        <v>10443</v>
      </c>
      <c r="H4014" s="374"/>
      <c r="I4014" s="380">
        <v>43907</v>
      </c>
    </row>
    <row r="4015" spans="1:9" x14ac:dyDescent="0.25">
      <c r="A4015" s="374" t="s">
        <v>13985</v>
      </c>
      <c r="B4015" s="143">
        <v>8699569010531</v>
      </c>
      <c r="C4015" s="374" t="s">
        <v>1773</v>
      </c>
      <c r="D4015" s="374" t="s">
        <v>1774</v>
      </c>
      <c r="E4015" s="377" t="s">
        <v>210</v>
      </c>
      <c r="F4015" s="377" t="s">
        <v>18</v>
      </c>
      <c r="G4015" s="377" t="s">
        <v>10443</v>
      </c>
      <c r="H4015" s="377"/>
      <c r="I4015" s="380">
        <v>41345</v>
      </c>
    </row>
    <row r="4016" spans="1:9" x14ac:dyDescent="0.25">
      <c r="A4016" s="374" t="s">
        <v>13986</v>
      </c>
      <c r="B4016" s="143">
        <v>8699569010548</v>
      </c>
      <c r="C4016" s="374" t="s">
        <v>1773</v>
      </c>
      <c r="D4016" s="374" t="s">
        <v>1774</v>
      </c>
      <c r="E4016" s="377" t="s">
        <v>210</v>
      </c>
      <c r="F4016" s="377" t="s">
        <v>18</v>
      </c>
      <c r="G4016" s="377" t="s">
        <v>10443</v>
      </c>
      <c r="H4016" s="377"/>
      <c r="I4016" s="380">
        <v>41394</v>
      </c>
    </row>
    <row r="4017" spans="1:9" x14ac:dyDescent="0.25">
      <c r="A4017" s="374" t="s">
        <v>13987</v>
      </c>
      <c r="B4017" s="18">
        <v>8699569010555</v>
      </c>
      <c r="C4017" s="374" t="s">
        <v>1773</v>
      </c>
      <c r="D4017" s="374" t="s">
        <v>1774</v>
      </c>
      <c r="E4017" s="377" t="s">
        <v>210</v>
      </c>
      <c r="F4017" s="377" t="s">
        <v>18</v>
      </c>
      <c r="G4017" s="377" t="s">
        <v>10443</v>
      </c>
      <c r="H4017" s="377"/>
      <c r="I4017" s="380">
        <v>41394</v>
      </c>
    </row>
    <row r="4018" spans="1:9" x14ac:dyDescent="0.25">
      <c r="A4018" s="227" t="s">
        <v>13988</v>
      </c>
      <c r="B4018" s="18">
        <v>8699569091615</v>
      </c>
      <c r="C4018" s="374" t="s">
        <v>1400</v>
      </c>
      <c r="D4018" s="374" t="s">
        <v>1401</v>
      </c>
      <c r="E4018" s="377" t="s">
        <v>210</v>
      </c>
      <c r="F4018" s="377" t="s">
        <v>18</v>
      </c>
      <c r="G4018" s="377" t="s">
        <v>10443</v>
      </c>
      <c r="H4018" s="377"/>
      <c r="I4018" s="380">
        <v>41345</v>
      </c>
    </row>
    <row r="4019" spans="1:9" x14ac:dyDescent="0.25">
      <c r="A4019" s="227" t="s">
        <v>13989</v>
      </c>
      <c r="B4019" s="18">
        <v>8699569091691</v>
      </c>
      <c r="C4019" s="374" t="s">
        <v>406</v>
      </c>
      <c r="D4019" s="374" t="s">
        <v>407</v>
      </c>
      <c r="E4019" s="377" t="s">
        <v>210</v>
      </c>
      <c r="F4019" s="377" t="s">
        <v>18</v>
      </c>
      <c r="G4019" s="377" t="s">
        <v>10443</v>
      </c>
      <c r="H4019" s="377"/>
      <c r="I4019" s="380">
        <v>41394</v>
      </c>
    </row>
    <row r="4020" spans="1:9" x14ac:dyDescent="0.25">
      <c r="A4020" s="374" t="s">
        <v>13990</v>
      </c>
      <c r="B4020" s="18">
        <v>8699569091677</v>
      </c>
      <c r="C4020" s="227" t="s">
        <v>406</v>
      </c>
      <c r="D4020" s="227" t="s">
        <v>407</v>
      </c>
      <c r="E4020" s="377" t="s">
        <v>210</v>
      </c>
      <c r="F4020" s="377" t="s">
        <v>18</v>
      </c>
      <c r="G4020" s="377" t="s">
        <v>10443</v>
      </c>
      <c r="H4020" s="377"/>
      <c r="I4020" s="380">
        <v>41394</v>
      </c>
    </row>
    <row r="4021" spans="1:9" x14ac:dyDescent="0.25">
      <c r="A4021" s="227" t="s">
        <v>13991</v>
      </c>
      <c r="B4021" s="18">
        <v>8699569091684</v>
      </c>
      <c r="C4021" s="227" t="s">
        <v>406</v>
      </c>
      <c r="D4021" s="227" t="s">
        <v>407</v>
      </c>
      <c r="E4021" s="377" t="s">
        <v>210</v>
      </c>
      <c r="F4021" s="377" t="s">
        <v>18</v>
      </c>
      <c r="G4021" s="377" t="s">
        <v>10443</v>
      </c>
      <c r="H4021" s="377"/>
      <c r="I4021" s="380">
        <v>41352</v>
      </c>
    </row>
    <row r="4022" spans="1:9" x14ac:dyDescent="0.25">
      <c r="A4022" s="374" t="s">
        <v>13992</v>
      </c>
      <c r="B4022" s="18">
        <v>8699569091530</v>
      </c>
      <c r="C4022" s="374" t="s">
        <v>406</v>
      </c>
      <c r="D4022" s="374" t="s">
        <v>407</v>
      </c>
      <c r="E4022" s="377" t="s">
        <v>210</v>
      </c>
      <c r="F4022" s="377" t="s">
        <v>18</v>
      </c>
      <c r="G4022" s="377" t="s">
        <v>10443</v>
      </c>
      <c r="H4022" s="377"/>
      <c r="I4022" s="380">
        <v>41394</v>
      </c>
    </row>
    <row r="4023" spans="1:9" x14ac:dyDescent="0.25">
      <c r="A4023" s="374" t="s">
        <v>13993</v>
      </c>
      <c r="B4023" s="18">
        <v>8699569091509</v>
      </c>
      <c r="C4023" s="374" t="s">
        <v>406</v>
      </c>
      <c r="D4023" s="374" t="s">
        <v>407</v>
      </c>
      <c r="E4023" s="377" t="s">
        <v>210</v>
      </c>
      <c r="F4023" s="377" t="s">
        <v>18</v>
      </c>
      <c r="G4023" s="377" t="s">
        <v>10443</v>
      </c>
      <c r="H4023" s="377"/>
      <c r="I4023" s="380">
        <v>41345</v>
      </c>
    </row>
    <row r="4024" spans="1:9" x14ac:dyDescent="0.25">
      <c r="A4024" s="374" t="s">
        <v>13994</v>
      </c>
      <c r="B4024" s="18">
        <v>8697936032650</v>
      </c>
      <c r="C4024" s="374" t="s">
        <v>406</v>
      </c>
      <c r="D4024" s="374" t="s">
        <v>407</v>
      </c>
      <c r="E4024" s="377" t="s">
        <v>10789</v>
      </c>
      <c r="F4024" s="377" t="s">
        <v>18</v>
      </c>
      <c r="G4024" s="377" t="s">
        <v>10443</v>
      </c>
      <c r="H4024" s="377"/>
      <c r="I4024" s="380">
        <v>41513</v>
      </c>
    </row>
    <row r="4025" spans="1:9" x14ac:dyDescent="0.25">
      <c r="A4025" s="227" t="s">
        <v>13994</v>
      </c>
      <c r="B4025" s="18">
        <v>8681094030153</v>
      </c>
      <c r="C4025" s="374" t="s">
        <v>406</v>
      </c>
      <c r="D4025" s="377" t="s">
        <v>407</v>
      </c>
      <c r="E4025" s="377" t="s">
        <v>892</v>
      </c>
      <c r="F4025" s="374" t="s">
        <v>18</v>
      </c>
      <c r="G4025" s="377" t="s">
        <v>10443</v>
      </c>
      <c r="H4025" s="374"/>
      <c r="I4025" s="380">
        <v>44670</v>
      </c>
    </row>
    <row r="4026" spans="1:9" x14ac:dyDescent="0.25">
      <c r="A4026" s="374" t="s">
        <v>13995</v>
      </c>
      <c r="B4026" s="18">
        <v>8681094030139</v>
      </c>
      <c r="C4026" s="374" t="s">
        <v>406</v>
      </c>
      <c r="D4026" s="374" t="s">
        <v>407</v>
      </c>
      <c r="E4026" s="377" t="s">
        <v>892</v>
      </c>
      <c r="F4026" s="377" t="s">
        <v>18</v>
      </c>
      <c r="G4026" s="226" t="s">
        <v>10443</v>
      </c>
      <c r="H4026" s="377"/>
      <c r="I4026" s="380">
        <v>43151</v>
      </c>
    </row>
    <row r="4027" spans="1:9" x14ac:dyDescent="0.25">
      <c r="A4027" s="374" t="s">
        <v>13995</v>
      </c>
      <c r="B4027" s="18">
        <v>8697936032636</v>
      </c>
      <c r="C4027" s="227" t="s">
        <v>406</v>
      </c>
      <c r="D4027" s="227" t="s">
        <v>407</v>
      </c>
      <c r="E4027" s="377" t="s">
        <v>10789</v>
      </c>
      <c r="F4027" s="377" t="s">
        <v>18</v>
      </c>
      <c r="G4027" s="377" t="s">
        <v>10443</v>
      </c>
      <c r="H4027" s="377"/>
      <c r="I4027" s="21">
        <v>41513</v>
      </c>
    </row>
    <row r="4028" spans="1:9" x14ac:dyDescent="0.25">
      <c r="A4028" s="374" t="s">
        <v>13996</v>
      </c>
      <c r="B4028" s="18">
        <v>8697936032643</v>
      </c>
      <c r="C4028" s="374" t="s">
        <v>406</v>
      </c>
      <c r="D4028" s="227" t="s">
        <v>407</v>
      </c>
      <c r="E4028" s="377" t="s">
        <v>10789</v>
      </c>
      <c r="F4028" s="377" t="s">
        <v>18</v>
      </c>
      <c r="G4028" s="226" t="s">
        <v>10443</v>
      </c>
      <c r="H4028" s="377"/>
      <c r="I4028" s="380">
        <v>41513</v>
      </c>
    </row>
    <row r="4029" spans="1:9" x14ac:dyDescent="0.25">
      <c r="A4029" s="374" t="s">
        <v>13996</v>
      </c>
      <c r="B4029" s="17">
        <v>8681094030146</v>
      </c>
      <c r="C4029" s="374" t="s">
        <v>406</v>
      </c>
      <c r="D4029" s="374" t="s">
        <v>407</v>
      </c>
      <c r="E4029" s="377" t="s">
        <v>892</v>
      </c>
      <c r="F4029" s="374" t="s">
        <v>18</v>
      </c>
      <c r="G4029" s="377" t="s">
        <v>10443</v>
      </c>
      <c r="H4029" s="374"/>
      <c r="I4029" s="380">
        <v>44390</v>
      </c>
    </row>
    <row r="4030" spans="1:9" x14ac:dyDescent="0.25">
      <c r="A4030" s="377" t="s">
        <v>797</v>
      </c>
      <c r="B4030" s="18">
        <v>8699514151012</v>
      </c>
      <c r="C4030" s="376" t="s">
        <v>120</v>
      </c>
      <c r="D4030" s="377" t="s">
        <v>121</v>
      </c>
      <c r="E4030" s="377" t="s">
        <v>63</v>
      </c>
      <c r="F4030" s="377" t="s">
        <v>18</v>
      </c>
      <c r="G4030" s="377" t="s">
        <v>10443</v>
      </c>
      <c r="H4030" s="377"/>
      <c r="I4030" s="379">
        <v>46154</v>
      </c>
    </row>
    <row r="4031" spans="1:9" x14ac:dyDescent="0.25">
      <c r="A4031" s="377" t="s">
        <v>798</v>
      </c>
      <c r="B4031" s="18">
        <v>8699514151029</v>
      </c>
      <c r="C4031" s="376" t="s">
        <v>120</v>
      </c>
      <c r="D4031" s="377" t="s">
        <v>121</v>
      </c>
      <c r="E4031" s="377" t="s">
        <v>63</v>
      </c>
      <c r="F4031" s="377" t="s">
        <v>18</v>
      </c>
      <c r="G4031" s="226" t="s">
        <v>10443</v>
      </c>
      <c r="H4031" s="377"/>
      <c r="I4031" s="379">
        <v>46154</v>
      </c>
    </row>
    <row r="4032" spans="1:9" x14ac:dyDescent="0.25">
      <c r="A4032" s="374" t="s">
        <v>13997</v>
      </c>
      <c r="B4032" s="18">
        <v>8697929021104</v>
      </c>
      <c r="C4032" s="374" t="s">
        <v>1400</v>
      </c>
      <c r="D4032" s="370" t="s">
        <v>1401</v>
      </c>
      <c r="E4032" s="377" t="s">
        <v>11720</v>
      </c>
      <c r="F4032" s="377" t="s">
        <v>18</v>
      </c>
      <c r="G4032" s="377" t="s">
        <v>10443</v>
      </c>
      <c r="H4032" s="377"/>
      <c r="I4032" s="380">
        <v>41394</v>
      </c>
    </row>
    <row r="4033" spans="1:9" x14ac:dyDescent="0.25">
      <c r="A4033" s="374" t="s">
        <v>13998</v>
      </c>
      <c r="B4033" s="18">
        <v>8697929021142</v>
      </c>
      <c r="C4033" s="227" t="s">
        <v>1400</v>
      </c>
      <c r="D4033" s="374" t="s">
        <v>1401</v>
      </c>
      <c r="E4033" s="377" t="s">
        <v>11720</v>
      </c>
      <c r="F4033" s="377" t="s">
        <v>18</v>
      </c>
      <c r="G4033" s="377" t="s">
        <v>10443</v>
      </c>
      <c r="H4033" s="377"/>
      <c r="I4033" s="380">
        <v>41513</v>
      </c>
    </row>
    <row r="4034" spans="1:9" x14ac:dyDescent="0.25">
      <c r="A4034" s="374" t="s">
        <v>13999</v>
      </c>
      <c r="B4034" s="18">
        <v>8697929021128</v>
      </c>
      <c r="C4034" s="227" t="s">
        <v>1400</v>
      </c>
      <c r="D4034" s="374" t="s">
        <v>1401</v>
      </c>
      <c r="E4034" s="377" t="s">
        <v>11720</v>
      </c>
      <c r="F4034" s="377" t="s">
        <v>18</v>
      </c>
      <c r="G4034" s="226" t="s">
        <v>10443</v>
      </c>
      <c r="H4034" s="377"/>
      <c r="I4034" s="380">
        <v>41513</v>
      </c>
    </row>
    <row r="4035" spans="1:9" x14ac:dyDescent="0.25">
      <c r="A4035" s="377" t="s">
        <v>14000</v>
      </c>
      <c r="B4035" s="18">
        <v>8699556685926</v>
      </c>
      <c r="C4035" s="227" t="s">
        <v>3327</v>
      </c>
      <c r="D4035" s="227" t="s">
        <v>3328</v>
      </c>
      <c r="E4035" s="377" t="s">
        <v>10445</v>
      </c>
      <c r="F4035" s="377" t="s">
        <v>18</v>
      </c>
      <c r="G4035" s="377" t="s">
        <v>10443</v>
      </c>
      <c r="H4035" s="377"/>
      <c r="I4035" s="380">
        <v>42703</v>
      </c>
    </row>
    <row r="4036" spans="1:9" x14ac:dyDescent="0.25">
      <c r="A4036" s="377" t="s">
        <v>14001</v>
      </c>
      <c r="B4036" s="18">
        <v>8699504091038</v>
      </c>
      <c r="C4036" s="227" t="s">
        <v>120</v>
      </c>
      <c r="D4036" s="227" t="s">
        <v>121</v>
      </c>
      <c r="E4036" s="377" t="s">
        <v>1972</v>
      </c>
      <c r="F4036" s="377" t="s">
        <v>18</v>
      </c>
      <c r="G4036" s="377" t="s">
        <v>10443</v>
      </c>
      <c r="H4036" s="374"/>
      <c r="I4036" s="380">
        <v>44208</v>
      </c>
    </row>
    <row r="4037" spans="1:9" x14ac:dyDescent="0.25">
      <c r="A4037" s="374" t="s">
        <v>4316</v>
      </c>
      <c r="B4037" s="17">
        <v>8699504091014</v>
      </c>
      <c r="C4037" s="227" t="s">
        <v>120</v>
      </c>
      <c r="D4037" s="374" t="s">
        <v>121</v>
      </c>
      <c r="E4037" s="374" t="s">
        <v>1972</v>
      </c>
      <c r="F4037" s="374" t="s">
        <v>18</v>
      </c>
      <c r="G4037" s="374" t="s">
        <v>10443</v>
      </c>
      <c r="H4037" s="374"/>
      <c r="I4037" s="380">
        <v>44299</v>
      </c>
    </row>
    <row r="4038" spans="1:9" x14ac:dyDescent="0.25">
      <c r="A4038" s="238" t="s">
        <v>19420</v>
      </c>
      <c r="B4038" s="18">
        <v>8680008010182</v>
      </c>
      <c r="C4038" s="227" t="s">
        <v>969</v>
      </c>
      <c r="D4038" s="234" t="s">
        <v>970</v>
      </c>
      <c r="E4038" s="234" t="s">
        <v>455</v>
      </c>
      <c r="F4038" s="234" t="s">
        <v>18</v>
      </c>
      <c r="G4038" s="234" t="s">
        <v>10443</v>
      </c>
      <c r="H4038" s="377"/>
      <c r="I4038" s="379">
        <v>45573</v>
      </c>
    </row>
    <row r="4039" spans="1:9" x14ac:dyDescent="0.25">
      <c r="A4039" s="374" t="s">
        <v>14002</v>
      </c>
      <c r="B4039" s="135">
        <v>8699293611219</v>
      </c>
      <c r="C4039" s="227" t="s">
        <v>2478</v>
      </c>
      <c r="D4039" s="227" t="s">
        <v>2479</v>
      </c>
      <c r="E4039" s="374" t="s">
        <v>12430</v>
      </c>
      <c r="F4039" s="374" t="s">
        <v>18</v>
      </c>
      <c r="G4039" s="377" t="s">
        <v>10443</v>
      </c>
      <c r="H4039" s="377"/>
      <c r="I4039" s="21">
        <v>42038</v>
      </c>
    </row>
    <row r="4040" spans="1:9" x14ac:dyDescent="0.25">
      <c r="A4040" s="374" t="s">
        <v>14003</v>
      </c>
      <c r="B4040" s="18">
        <v>8699828010685</v>
      </c>
      <c r="C4040" s="227" t="s">
        <v>8283</v>
      </c>
      <c r="D4040" s="227" t="s">
        <v>8284</v>
      </c>
      <c r="E4040" s="377" t="s">
        <v>1393</v>
      </c>
      <c r="F4040" s="377" t="s">
        <v>18</v>
      </c>
      <c r="G4040" s="368" t="s">
        <v>10443</v>
      </c>
      <c r="H4040" s="377"/>
      <c r="I4040" s="21">
        <v>41394</v>
      </c>
    </row>
    <row r="4041" spans="1:9" x14ac:dyDescent="0.25">
      <c r="A4041" s="374" t="s">
        <v>14004</v>
      </c>
      <c r="B4041" s="18">
        <v>8699828010692</v>
      </c>
      <c r="C4041" s="227" t="s">
        <v>8283</v>
      </c>
      <c r="D4041" s="370" t="s">
        <v>8284</v>
      </c>
      <c r="E4041" s="377" t="s">
        <v>1393</v>
      </c>
      <c r="F4041" s="377" t="s">
        <v>18</v>
      </c>
      <c r="G4041" s="377" t="s">
        <v>10443</v>
      </c>
      <c r="H4041" s="377"/>
      <c r="I4041" s="21">
        <v>41394</v>
      </c>
    </row>
    <row r="4042" spans="1:9" x14ac:dyDescent="0.25">
      <c r="A4042" s="374" t="s">
        <v>14005</v>
      </c>
      <c r="B4042" s="18">
        <v>8699828010708</v>
      </c>
      <c r="C4042" s="374" t="s">
        <v>8283</v>
      </c>
      <c r="D4042" s="374" t="s">
        <v>8284</v>
      </c>
      <c r="E4042" s="377" t="s">
        <v>1393</v>
      </c>
      <c r="F4042" s="377" t="s">
        <v>18</v>
      </c>
      <c r="G4042" s="377" t="s">
        <v>10443</v>
      </c>
      <c r="H4042" s="377"/>
      <c r="I4042" s="380">
        <v>41513</v>
      </c>
    </row>
    <row r="4043" spans="1:9" x14ac:dyDescent="0.25">
      <c r="A4043" s="374" t="s">
        <v>14006</v>
      </c>
      <c r="B4043" s="18">
        <v>8699828010715</v>
      </c>
      <c r="C4043" s="374" t="s">
        <v>8283</v>
      </c>
      <c r="D4043" s="374" t="s">
        <v>8284</v>
      </c>
      <c r="E4043" s="377" t="s">
        <v>1393</v>
      </c>
      <c r="F4043" s="377" t="s">
        <v>18</v>
      </c>
      <c r="G4043" s="377" t="s">
        <v>10443</v>
      </c>
      <c r="H4043" s="377"/>
      <c r="I4043" s="380">
        <v>41345</v>
      </c>
    </row>
    <row r="4044" spans="1:9" x14ac:dyDescent="0.25">
      <c r="A4044" s="374" t="s">
        <v>14007</v>
      </c>
      <c r="B4044" s="18">
        <v>8699828010722</v>
      </c>
      <c r="C4044" s="374" t="s">
        <v>8283</v>
      </c>
      <c r="D4044" s="227" t="s">
        <v>8284</v>
      </c>
      <c r="E4044" s="377" t="s">
        <v>1393</v>
      </c>
      <c r="F4044" s="377" t="s">
        <v>18</v>
      </c>
      <c r="G4044" s="377" t="s">
        <v>10443</v>
      </c>
      <c r="H4044" s="377"/>
      <c r="I4044" s="380">
        <v>41422</v>
      </c>
    </row>
    <row r="4045" spans="1:9" x14ac:dyDescent="0.25">
      <c r="A4045" s="374" t="s">
        <v>14008</v>
      </c>
      <c r="B4045" s="18">
        <v>8699828010739</v>
      </c>
      <c r="C4045" s="227" t="s">
        <v>8283</v>
      </c>
      <c r="D4045" s="227" t="s">
        <v>8284</v>
      </c>
      <c r="E4045" s="377" t="s">
        <v>1393</v>
      </c>
      <c r="F4045" s="377" t="s">
        <v>18</v>
      </c>
      <c r="G4045" s="377" t="s">
        <v>10443</v>
      </c>
      <c r="H4045" s="377"/>
      <c r="I4045" s="380">
        <v>41513</v>
      </c>
    </row>
    <row r="4046" spans="1:9" x14ac:dyDescent="0.25">
      <c r="A4046" s="377" t="s">
        <v>2163</v>
      </c>
      <c r="B4046" s="18">
        <v>8699548995064</v>
      </c>
      <c r="C4046" s="227" t="s">
        <v>227</v>
      </c>
      <c r="D4046" s="227" t="s">
        <v>361</v>
      </c>
      <c r="E4046" s="377" t="s">
        <v>2164</v>
      </c>
      <c r="F4046" s="377" t="s">
        <v>18</v>
      </c>
      <c r="G4046" s="234" t="s">
        <v>10443</v>
      </c>
      <c r="H4046" s="377"/>
      <c r="I4046" s="379">
        <v>45398</v>
      </c>
    </row>
    <row r="4047" spans="1:9" x14ac:dyDescent="0.25">
      <c r="A4047" s="377" t="s">
        <v>14009</v>
      </c>
      <c r="B4047" s="18">
        <v>8699548994487</v>
      </c>
      <c r="C4047" s="227" t="s">
        <v>227</v>
      </c>
      <c r="D4047" s="227" t="s">
        <v>361</v>
      </c>
      <c r="E4047" s="377" t="s">
        <v>2164</v>
      </c>
      <c r="F4047" s="377" t="s">
        <v>18</v>
      </c>
      <c r="G4047" s="377" t="s">
        <v>10443</v>
      </c>
      <c r="H4047" s="377"/>
      <c r="I4047" s="380">
        <v>44558</v>
      </c>
    </row>
    <row r="4048" spans="1:9" x14ac:dyDescent="0.25">
      <c r="A4048" s="374" t="s">
        <v>14010</v>
      </c>
      <c r="B4048" s="134">
        <v>8699548990359</v>
      </c>
      <c r="C4048" s="374" t="s">
        <v>227</v>
      </c>
      <c r="D4048" s="227" t="s">
        <v>361</v>
      </c>
      <c r="E4048" s="374" t="s">
        <v>10764</v>
      </c>
      <c r="F4048" s="374" t="s">
        <v>18</v>
      </c>
      <c r="G4048" s="377" t="s">
        <v>10443</v>
      </c>
      <c r="H4048" s="374"/>
      <c r="I4048" s="380">
        <v>43585</v>
      </c>
    </row>
    <row r="4049" spans="1:9" x14ac:dyDescent="0.25">
      <c r="A4049" s="377" t="s">
        <v>14011</v>
      </c>
      <c r="B4049" s="135">
        <v>8699548991387</v>
      </c>
      <c r="C4049" s="374" t="s">
        <v>227</v>
      </c>
      <c r="D4049" s="227" t="s">
        <v>361</v>
      </c>
      <c r="E4049" s="377" t="s">
        <v>10764</v>
      </c>
      <c r="F4049" s="377" t="s">
        <v>18</v>
      </c>
      <c r="G4049" s="377" t="s">
        <v>10443</v>
      </c>
      <c r="H4049" s="377"/>
      <c r="I4049" s="380">
        <v>42220</v>
      </c>
    </row>
    <row r="4050" spans="1:9" x14ac:dyDescent="0.25">
      <c r="A4050" s="374" t="s">
        <v>5441</v>
      </c>
      <c r="B4050" s="18">
        <v>8699548994937</v>
      </c>
      <c r="C4050" s="377" t="s">
        <v>227</v>
      </c>
      <c r="D4050" s="374" t="s">
        <v>361</v>
      </c>
      <c r="E4050" s="377" t="s">
        <v>2164</v>
      </c>
      <c r="F4050" s="374" t="s">
        <v>18</v>
      </c>
      <c r="G4050" s="374" t="s">
        <v>10443</v>
      </c>
      <c r="H4050" s="374"/>
      <c r="I4050" s="379">
        <v>46035</v>
      </c>
    </row>
    <row r="4051" spans="1:9" x14ac:dyDescent="0.25">
      <c r="A4051" s="374" t="s">
        <v>8277</v>
      </c>
      <c r="B4051" s="17">
        <v>8699548991394</v>
      </c>
      <c r="C4051" s="377" t="s">
        <v>227</v>
      </c>
      <c r="D4051" s="374" t="s">
        <v>361</v>
      </c>
      <c r="E4051" s="374" t="s">
        <v>2164</v>
      </c>
      <c r="F4051" s="374" t="s">
        <v>18</v>
      </c>
      <c r="G4051" s="297" t="s">
        <v>10443</v>
      </c>
      <c r="H4051" s="374"/>
      <c r="I4051" s="379">
        <v>45979</v>
      </c>
    </row>
    <row r="4052" spans="1:9" x14ac:dyDescent="0.25">
      <c r="A4052" s="374" t="s">
        <v>20558</v>
      </c>
      <c r="B4052" s="17">
        <v>8699548991370</v>
      </c>
      <c r="C4052" s="377" t="s">
        <v>227</v>
      </c>
      <c r="D4052" s="374" t="s">
        <v>361</v>
      </c>
      <c r="E4052" s="374" t="s">
        <v>2164</v>
      </c>
      <c r="F4052" s="374" t="s">
        <v>18</v>
      </c>
      <c r="G4052" s="374" t="s">
        <v>10443</v>
      </c>
      <c r="H4052" s="374"/>
      <c r="I4052" s="379">
        <v>46035</v>
      </c>
    </row>
    <row r="4053" spans="1:9" x14ac:dyDescent="0.25">
      <c r="A4053" s="374" t="s">
        <v>14012</v>
      </c>
      <c r="B4053" s="134">
        <v>4711200720440</v>
      </c>
      <c r="C4053" s="374" t="s">
        <v>383</v>
      </c>
      <c r="D4053" s="374" t="s">
        <v>384</v>
      </c>
      <c r="E4053" s="374" t="s">
        <v>7272</v>
      </c>
      <c r="F4053" s="374" t="s">
        <v>18</v>
      </c>
      <c r="G4053" s="377" t="s">
        <v>10443</v>
      </c>
      <c r="H4053" s="377"/>
      <c r="I4053" s="380">
        <v>43151</v>
      </c>
    </row>
    <row r="4054" spans="1:9" x14ac:dyDescent="0.25">
      <c r="A4054" s="374" t="s">
        <v>14013</v>
      </c>
      <c r="B4054" s="134">
        <v>8809253008465</v>
      </c>
      <c r="C4054" s="227" t="s">
        <v>383</v>
      </c>
      <c r="D4054" s="370" t="s">
        <v>384</v>
      </c>
      <c r="E4054" s="374" t="s">
        <v>7272</v>
      </c>
      <c r="F4054" s="374" t="s">
        <v>18</v>
      </c>
      <c r="G4054" s="377" t="s">
        <v>10443</v>
      </c>
      <c r="H4054" s="377"/>
      <c r="I4054" s="380">
        <v>43151</v>
      </c>
    </row>
    <row r="4055" spans="1:9" x14ac:dyDescent="0.25">
      <c r="A4055" s="374" t="s">
        <v>14014</v>
      </c>
      <c r="B4055" s="134">
        <v>8809253008472</v>
      </c>
      <c r="C4055" s="227" t="s">
        <v>383</v>
      </c>
      <c r="D4055" s="374" t="s">
        <v>384</v>
      </c>
      <c r="E4055" s="374" t="s">
        <v>7272</v>
      </c>
      <c r="F4055" s="374" t="s">
        <v>18</v>
      </c>
      <c r="G4055" s="377" t="s">
        <v>10443</v>
      </c>
      <c r="H4055" s="377"/>
      <c r="I4055" s="380">
        <v>43151</v>
      </c>
    </row>
    <row r="4056" spans="1:9" x14ac:dyDescent="0.25">
      <c r="A4056" s="374" t="s">
        <v>14015</v>
      </c>
      <c r="B4056" s="134">
        <v>8809253008489</v>
      </c>
      <c r="C4056" s="227" t="s">
        <v>383</v>
      </c>
      <c r="D4056" s="374" t="s">
        <v>384</v>
      </c>
      <c r="E4056" s="374" t="s">
        <v>7272</v>
      </c>
      <c r="F4056" s="374" t="s">
        <v>18</v>
      </c>
      <c r="G4056" s="377" t="s">
        <v>10443</v>
      </c>
      <c r="H4056" s="226"/>
      <c r="I4056" s="380">
        <v>43151</v>
      </c>
    </row>
    <row r="4057" spans="1:9" x14ac:dyDescent="0.25">
      <c r="A4057" s="227" t="s">
        <v>14016</v>
      </c>
      <c r="B4057" s="134">
        <v>8809253008496</v>
      </c>
      <c r="C4057" s="374" t="s">
        <v>383</v>
      </c>
      <c r="D4057" s="227" t="s">
        <v>384</v>
      </c>
      <c r="E4057" s="374" t="s">
        <v>7272</v>
      </c>
      <c r="F4057" s="374" t="s">
        <v>18</v>
      </c>
      <c r="G4057" s="377" t="s">
        <v>10443</v>
      </c>
      <c r="H4057" s="377"/>
      <c r="I4057" s="380">
        <v>43151</v>
      </c>
    </row>
    <row r="4058" spans="1:9" x14ac:dyDescent="0.25">
      <c r="A4058" s="227" t="s">
        <v>14017</v>
      </c>
      <c r="B4058" s="134">
        <v>8699971690154</v>
      </c>
      <c r="C4058" s="227" t="s">
        <v>383</v>
      </c>
      <c r="D4058" s="227" t="s">
        <v>384</v>
      </c>
      <c r="E4058" s="377" t="s">
        <v>14018</v>
      </c>
      <c r="F4058" s="377" t="s">
        <v>18</v>
      </c>
      <c r="G4058" s="377" t="s">
        <v>10443</v>
      </c>
      <c r="H4058" s="377"/>
      <c r="I4058" s="380">
        <v>43151</v>
      </c>
    </row>
    <row r="4059" spans="1:9" x14ac:dyDescent="0.25">
      <c r="A4059" s="370" t="s">
        <v>14019</v>
      </c>
      <c r="B4059" s="134">
        <v>8699971690161</v>
      </c>
      <c r="C4059" s="374" t="s">
        <v>383</v>
      </c>
      <c r="D4059" s="227" t="s">
        <v>384</v>
      </c>
      <c r="E4059" s="377" t="s">
        <v>14018</v>
      </c>
      <c r="F4059" s="377" t="s">
        <v>18</v>
      </c>
      <c r="G4059" s="377" t="s">
        <v>10443</v>
      </c>
      <c r="H4059" s="377"/>
      <c r="I4059" s="380">
        <v>43151</v>
      </c>
    </row>
    <row r="4060" spans="1:9" x14ac:dyDescent="0.25">
      <c r="A4060" s="374" t="s">
        <v>8280</v>
      </c>
      <c r="B4060" s="134">
        <v>4711200720136</v>
      </c>
      <c r="C4060" s="374" t="s">
        <v>383</v>
      </c>
      <c r="D4060" s="227" t="s">
        <v>384</v>
      </c>
      <c r="E4060" s="374" t="s">
        <v>7272</v>
      </c>
      <c r="F4060" s="374" t="s">
        <v>18</v>
      </c>
      <c r="G4060" s="377" t="s">
        <v>10443</v>
      </c>
      <c r="H4060" s="81"/>
      <c r="I4060" s="380">
        <v>43795</v>
      </c>
    </row>
    <row r="4061" spans="1:9" x14ac:dyDescent="0.25">
      <c r="A4061" s="374" t="s">
        <v>8280</v>
      </c>
      <c r="B4061" s="134">
        <v>4711200720068</v>
      </c>
      <c r="C4061" s="374" t="s">
        <v>383</v>
      </c>
      <c r="D4061" s="374" t="s">
        <v>384</v>
      </c>
      <c r="E4061" s="374" t="s">
        <v>7272</v>
      </c>
      <c r="F4061" s="374" t="s">
        <v>18</v>
      </c>
      <c r="G4061" s="377" t="s">
        <v>10443</v>
      </c>
      <c r="H4061" s="377"/>
      <c r="I4061" s="380">
        <v>43151</v>
      </c>
    </row>
    <row r="4062" spans="1:9" x14ac:dyDescent="0.25">
      <c r="A4062" s="377" t="s">
        <v>14020</v>
      </c>
      <c r="B4062" s="134">
        <v>4713648761030</v>
      </c>
      <c r="C4062" s="374" t="s">
        <v>383</v>
      </c>
      <c r="D4062" s="374" t="s">
        <v>384</v>
      </c>
      <c r="E4062" s="374" t="s">
        <v>7272</v>
      </c>
      <c r="F4062" s="374" t="s">
        <v>18</v>
      </c>
      <c r="G4062" s="377" t="s">
        <v>10443</v>
      </c>
      <c r="H4062" s="374"/>
      <c r="I4062" s="380">
        <v>43459</v>
      </c>
    </row>
    <row r="4063" spans="1:9" x14ac:dyDescent="0.25">
      <c r="A4063" s="227" t="s">
        <v>14021</v>
      </c>
      <c r="B4063" s="134">
        <v>8806128322008</v>
      </c>
      <c r="C4063" s="227" t="s">
        <v>383</v>
      </c>
      <c r="D4063" s="227" t="s">
        <v>384</v>
      </c>
      <c r="E4063" s="374" t="s">
        <v>8279</v>
      </c>
      <c r="F4063" s="374" t="s">
        <v>18</v>
      </c>
      <c r="G4063" s="226" t="s">
        <v>10443</v>
      </c>
      <c r="H4063" s="81"/>
      <c r="I4063" s="21">
        <v>43795</v>
      </c>
    </row>
    <row r="4064" spans="1:9" x14ac:dyDescent="0.25">
      <c r="A4064" s="370" t="s">
        <v>14022</v>
      </c>
      <c r="B4064" s="134">
        <v>8699971690147</v>
      </c>
      <c r="C4064" s="227" t="s">
        <v>383</v>
      </c>
      <c r="D4064" s="370" t="s">
        <v>384</v>
      </c>
      <c r="E4064" s="374" t="s">
        <v>7272</v>
      </c>
      <c r="F4064" s="374" t="s">
        <v>18</v>
      </c>
      <c r="G4064" s="226" t="s">
        <v>10443</v>
      </c>
      <c r="H4064" s="377"/>
      <c r="I4064" s="21">
        <v>43151</v>
      </c>
    </row>
    <row r="4065" spans="1:9" x14ac:dyDescent="0.25">
      <c r="A4065" s="374" t="s">
        <v>14023</v>
      </c>
      <c r="B4065" s="134">
        <v>4711200720242</v>
      </c>
      <c r="C4065" s="374" t="s">
        <v>383</v>
      </c>
      <c r="D4065" s="374" t="s">
        <v>384</v>
      </c>
      <c r="E4065" s="374" t="s">
        <v>7272</v>
      </c>
      <c r="F4065" s="374" t="s">
        <v>18</v>
      </c>
      <c r="G4065" s="377" t="s">
        <v>10443</v>
      </c>
      <c r="H4065" s="374"/>
      <c r="I4065" s="380">
        <v>43683</v>
      </c>
    </row>
    <row r="4066" spans="1:9" x14ac:dyDescent="0.25">
      <c r="A4066" s="374" t="s">
        <v>14024</v>
      </c>
      <c r="B4066" s="134">
        <v>4711200720235</v>
      </c>
      <c r="C4066" s="374" t="s">
        <v>383</v>
      </c>
      <c r="D4066" s="374" t="s">
        <v>384</v>
      </c>
      <c r="E4066" s="374" t="s">
        <v>7272</v>
      </c>
      <c r="F4066" s="374" t="s">
        <v>18</v>
      </c>
      <c r="G4066" s="377" t="s">
        <v>10443</v>
      </c>
      <c r="H4066" s="81"/>
      <c r="I4066" s="380">
        <v>43795</v>
      </c>
    </row>
    <row r="4067" spans="1:9" x14ac:dyDescent="0.25">
      <c r="A4067" s="227" t="s">
        <v>14025</v>
      </c>
      <c r="B4067" s="134">
        <v>4711200720204</v>
      </c>
      <c r="C4067" s="374" t="s">
        <v>383</v>
      </c>
      <c r="D4067" s="374" t="s">
        <v>384</v>
      </c>
      <c r="E4067" s="374" t="s">
        <v>7272</v>
      </c>
      <c r="F4067" s="374" t="s">
        <v>18</v>
      </c>
      <c r="G4067" s="377" t="s">
        <v>10443</v>
      </c>
      <c r="H4067" s="377"/>
      <c r="I4067" s="380">
        <v>43151</v>
      </c>
    </row>
    <row r="4068" spans="1:9" x14ac:dyDescent="0.25">
      <c r="A4068" s="374" t="s">
        <v>14026</v>
      </c>
      <c r="B4068" s="17">
        <v>4711200720129</v>
      </c>
      <c r="C4068" s="374" t="s">
        <v>383</v>
      </c>
      <c r="D4068" s="374" t="s">
        <v>384</v>
      </c>
      <c r="E4068" s="374" t="s">
        <v>7272</v>
      </c>
      <c r="F4068" s="374" t="s">
        <v>18</v>
      </c>
      <c r="G4068" s="377" t="s">
        <v>10443</v>
      </c>
      <c r="H4068" s="374"/>
      <c r="I4068" s="380">
        <v>44110</v>
      </c>
    </row>
    <row r="4069" spans="1:9" x14ac:dyDescent="0.25">
      <c r="A4069" s="374" t="s">
        <v>8288</v>
      </c>
      <c r="B4069" s="17">
        <v>4711200720358</v>
      </c>
      <c r="C4069" s="377" t="s">
        <v>383</v>
      </c>
      <c r="D4069" s="377" t="s">
        <v>384</v>
      </c>
      <c r="E4069" s="374" t="s">
        <v>7272</v>
      </c>
      <c r="F4069" s="374" t="s">
        <v>18</v>
      </c>
      <c r="G4069" s="374" t="s">
        <v>10443</v>
      </c>
      <c r="H4069" s="374"/>
      <c r="I4069" s="379">
        <v>46063</v>
      </c>
    </row>
    <row r="4070" spans="1:9" x14ac:dyDescent="0.25">
      <c r="A4070" s="374" t="s">
        <v>8289</v>
      </c>
      <c r="B4070" s="17">
        <v>4710636640001</v>
      </c>
      <c r="C4070" s="377" t="s">
        <v>383</v>
      </c>
      <c r="D4070" s="377" t="s">
        <v>384</v>
      </c>
      <c r="E4070" s="374" t="s">
        <v>7272</v>
      </c>
      <c r="F4070" s="374" t="s">
        <v>18</v>
      </c>
      <c r="G4070" s="374" t="s">
        <v>10443</v>
      </c>
      <c r="H4070" s="374"/>
      <c r="I4070" s="379">
        <v>46063</v>
      </c>
    </row>
    <row r="4071" spans="1:9" x14ac:dyDescent="0.25">
      <c r="A4071" s="374" t="s">
        <v>14027</v>
      </c>
      <c r="B4071" s="17">
        <v>8699808090133</v>
      </c>
      <c r="C4071" s="227" t="s">
        <v>406</v>
      </c>
      <c r="D4071" s="374" t="s">
        <v>407</v>
      </c>
      <c r="E4071" s="377" t="s">
        <v>2465</v>
      </c>
      <c r="F4071" s="374" t="s">
        <v>18</v>
      </c>
      <c r="G4071" s="377" t="s">
        <v>10443</v>
      </c>
      <c r="H4071" s="374"/>
      <c r="I4071" s="380">
        <v>45160</v>
      </c>
    </row>
    <row r="4072" spans="1:9" x14ac:dyDescent="0.25">
      <c r="A4072" s="374" t="s">
        <v>14027</v>
      </c>
      <c r="B4072" s="135">
        <v>8699228090034</v>
      </c>
      <c r="C4072" s="374" t="s">
        <v>406</v>
      </c>
      <c r="D4072" s="227" t="s">
        <v>407</v>
      </c>
      <c r="E4072" s="374" t="s">
        <v>14028</v>
      </c>
      <c r="F4072" s="374" t="s">
        <v>18</v>
      </c>
      <c r="G4072" s="377" t="s">
        <v>10443</v>
      </c>
      <c r="H4072" s="377"/>
      <c r="I4072" s="380">
        <v>42038</v>
      </c>
    </row>
    <row r="4073" spans="1:9" x14ac:dyDescent="0.25">
      <c r="A4073" s="374" t="s">
        <v>14029</v>
      </c>
      <c r="B4073" s="18">
        <v>8699808090027</v>
      </c>
      <c r="C4073" s="227" t="s">
        <v>406</v>
      </c>
      <c r="D4073" s="374" t="s">
        <v>407</v>
      </c>
      <c r="E4073" s="377" t="s">
        <v>2465</v>
      </c>
      <c r="F4073" s="377" t="s">
        <v>18</v>
      </c>
      <c r="G4073" s="377" t="s">
        <v>10443</v>
      </c>
      <c r="H4073" s="377"/>
      <c r="I4073" s="380">
        <v>41345</v>
      </c>
    </row>
    <row r="4074" spans="1:9" x14ac:dyDescent="0.25">
      <c r="A4074" s="227" t="s">
        <v>14030</v>
      </c>
      <c r="B4074" s="17">
        <v>8699808090010</v>
      </c>
      <c r="C4074" s="227" t="s">
        <v>406</v>
      </c>
      <c r="D4074" s="374" t="s">
        <v>407</v>
      </c>
      <c r="E4074" s="374" t="s">
        <v>2465</v>
      </c>
      <c r="F4074" s="374" t="s">
        <v>18</v>
      </c>
      <c r="G4074" s="374" t="s">
        <v>10443</v>
      </c>
      <c r="H4074" s="377"/>
      <c r="I4074" s="380">
        <v>44747</v>
      </c>
    </row>
    <row r="4075" spans="1:9" x14ac:dyDescent="0.25">
      <c r="A4075" s="227" t="s">
        <v>14030</v>
      </c>
      <c r="B4075" s="135">
        <v>8699228090027</v>
      </c>
      <c r="C4075" s="374" t="s">
        <v>406</v>
      </c>
      <c r="D4075" s="374" t="s">
        <v>407</v>
      </c>
      <c r="E4075" s="374" t="s">
        <v>14028</v>
      </c>
      <c r="F4075" s="374" t="s">
        <v>18</v>
      </c>
      <c r="G4075" s="377" t="s">
        <v>10443</v>
      </c>
      <c r="H4075" s="377"/>
      <c r="I4075" s="380">
        <v>42038</v>
      </c>
    </row>
    <row r="4076" spans="1:9" x14ac:dyDescent="0.25">
      <c r="A4076" s="374" t="s">
        <v>8291</v>
      </c>
      <c r="B4076" s="17">
        <v>8091159001040</v>
      </c>
      <c r="C4076" s="377" t="s">
        <v>383</v>
      </c>
      <c r="D4076" s="377" t="s">
        <v>384</v>
      </c>
      <c r="E4076" s="374" t="s">
        <v>7272</v>
      </c>
      <c r="F4076" s="374" t="s">
        <v>18</v>
      </c>
      <c r="G4076" s="374" t="s">
        <v>10443</v>
      </c>
      <c r="H4076" s="374"/>
      <c r="I4076" s="379">
        <v>46063</v>
      </c>
    </row>
    <row r="4077" spans="1:9" x14ac:dyDescent="0.25">
      <c r="A4077" s="374" t="s">
        <v>14031</v>
      </c>
      <c r="B4077" s="134">
        <v>4713648761023</v>
      </c>
      <c r="C4077" s="374" t="s">
        <v>383</v>
      </c>
      <c r="D4077" s="374" t="s">
        <v>384</v>
      </c>
      <c r="E4077" s="374" t="s">
        <v>7272</v>
      </c>
      <c r="F4077" s="374" t="s">
        <v>18</v>
      </c>
      <c r="G4077" s="377" t="s">
        <v>10443</v>
      </c>
      <c r="H4077" s="374"/>
      <c r="I4077" s="380">
        <v>43459</v>
      </c>
    </row>
    <row r="4078" spans="1:9" x14ac:dyDescent="0.25">
      <c r="A4078" s="377" t="s">
        <v>2255</v>
      </c>
      <c r="B4078" s="17">
        <v>8699532031013</v>
      </c>
      <c r="C4078" s="374" t="s">
        <v>2256</v>
      </c>
      <c r="D4078" s="374" t="s">
        <v>2257</v>
      </c>
      <c r="E4078" s="374" t="s">
        <v>562</v>
      </c>
      <c r="F4078" s="374" t="s">
        <v>18</v>
      </c>
      <c r="G4078" s="377" t="s">
        <v>10443</v>
      </c>
      <c r="H4078" s="377"/>
      <c r="I4078" s="380">
        <v>44936</v>
      </c>
    </row>
    <row r="4079" spans="1:9" x14ac:dyDescent="0.25">
      <c r="A4079" s="374" t="s">
        <v>14032</v>
      </c>
      <c r="B4079" s="134">
        <v>8699532031051</v>
      </c>
      <c r="C4079" s="374" t="s">
        <v>2256</v>
      </c>
      <c r="D4079" s="374" t="s">
        <v>2257</v>
      </c>
      <c r="E4079" s="374" t="s">
        <v>3992</v>
      </c>
      <c r="F4079" s="374" t="s">
        <v>18</v>
      </c>
      <c r="G4079" s="377" t="s">
        <v>10443</v>
      </c>
      <c r="H4079" s="377"/>
      <c r="I4079" s="380">
        <v>43151</v>
      </c>
    </row>
    <row r="4080" spans="1:9" x14ac:dyDescent="0.25">
      <c r="A4080" s="374" t="s">
        <v>3076</v>
      </c>
      <c r="B4080" s="17">
        <v>8681308031013</v>
      </c>
      <c r="C4080" s="377" t="s">
        <v>2256</v>
      </c>
      <c r="D4080" s="374" t="s">
        <v>2257</v>
      </c>
      <c r="E4080" s="40" t="s">
        <v>562</v>
      </c>
      <c r="F4080" s="374" t="s">
        <v>18</v>
      </c>
      <c r="G4080" s="377" t="s">
        <v>10443</v>
      </c>
      <c r="H4080" s="133"/>
      <c r="I4080" s="379">
        <v>45881</v>
      </c>
    </row>
    <row r="4081" spans="1:9" x14ac:dyDescent="0.25">
      <c r="A4081" s="227" t="s">
        <v>3076</v>
      </c>
      <c r="B4081" s="17">
        <v>8699532031006</v>
      </c>
      <c r="C4081" s="374" t="s">
        <v>2256</v>
      </c>
      <c r="D4081" s="374" t="s">
        <v>2257</v>
      </c>
      <c r="E4081" s="374" t="s">
        <v>3992</v>
      </c>
      <c r="F4081" s="374" t="s">
        <v>18</v>
      </c>
      <c r="G4081" s="377" t="s">
        <v>10443</v>
      </c>
      <c r="H4081" s="374"/>
      <c r="I4081" s="380">
        <v>44110</v>
      </c>
    </row>
    <row r="4082" spans="1:9" x14ac:dyDescent="0.25">
      <c r="A4082" s="227" t="s">
        <v>14033</v>
      </c>
      <c r="B4082" s="135">
        <v>8699228090072</v>
      </c>
      <c r="C4082" s="374" t="s">
        <v>12957</v>
      </c>
      <c r="D4082" s="374" t="s">
        <v>12958</v>
      </c>
      <c r="E4082" s="374" t="s">
        <v>14028</v>
      </c>
      <c r="F4082" s="374" t="s">
        <v>18</v>
      </c>
      <c r="G4082" s="377" t="s">
        <v>10443</v>
      </c>
      <c r="H4082" s="377"/>
      <c r="I4082" s="380">
        <v>42038</v>
      </c>
    </row>
    <row r="4083" spans="1:9" x14ac:dyDescent="0.25">
      <c r="A4083" s="374" t="s">
        <v>14033</v>
      </c>
      <c r="B4083" s="18">
        <v>8699808090089</v>
      </c>
      <c r="C4083" s="374" t="s">
        <v>12957</v>
      </c>
      <c r="D4083" s="374" t="s">
        <v>12958</v>
      </c>
      <c r="E4083" s="377" t="s">
        <v>12281</v>
      </c>
      <c r="F4083" s="377" t="s">
        <v>18</v>
      </c>
      <c r="G4083" s="377" t="s">
        <v>10443</v>
      </c>
      <c r="H4083" s="377"/>
      <c r="I4083" s="380">
        <v>41492</v>
      </c>
    </row>
    <row r="4084" spans="1:9" x14ac:dyDescent="0.25">
      <c r="A4084" s="374" t="s">
        <v>14034</v>
      </c>
      <c r="B4084" s="135">
        <v>8699228090089</v>
      </c>
      <c r="C4084" s="374" t="s">
        <v>12957</v>
      </c>
      <c r="D4084" s="374" t="s">
        <v>12958</v>
      </c>
      <c r="E4084" s="374" t="s">
        <v>14028</v>
      </c>
      <c r="F4084" s="374" t="s">
        <v>18</v>
      </c>
      <c r="G4084" s="377" t="s">
        <v>10443</v>
      </c>
      <c r="H4084" s="377"/>
      <c r="I4084" s="380">
        <v>42038</v>
      </c>
    </row>
    <row r="4085" spans="1:9" x14ac:dyDescent="0.25">
      <c r="A4085" s="374" t="s">
        <v>14034</v>
      </c>
      <c r="B4085" s="18">
        <v>8699808090096</v>
      </c>
      <c r="C4085" s="227" t="s">
        <v>12957</v>
      </c>
      <c r="D4085" s="227" t="s">
        <v>12958</v>
      </c>
      <c r="E4085" s="377" t="s">
        <v>12281</v>
      </c>
      <c r="F4085" s="377" t="s">
        <v>18</v>
      </c>
      <c r="G4085" s="377" t="s">
        <v>10443</v>
      </c>
      <c r="H4085" s="377"/>
      <c r="I4085" s="380">
        <v>41709</v>
      </c>
    </row>
    <row r="4086" spans="1:9" x14ac:dyDescent="0.25">
      <c r="A4086" s="377" t="s">
        <v>8292</v>
      </c>
      <c r="B4086" s="17">
        <v>8699578091224</v>
      </c>
      <c r="C4086" s="227" t="s">
        <v>406</v>
      </c>
      <c r="D4086" s="227" t="s">
        <v>407</v>
      </c>
      <c r="E4086" s="374" t="s">
        <v>141</v>
      </c>
      <c r="F4086" s="374" t="s">
        <v>18</v>
      </c>
      <c r="G4086" s="377" t="s">
        <v>10443</v>
      </c>
      <c r="H4086" s="377"/>
      <c r="I4086" s="379">
        <v>45335</v>
      </c>
    </row>
    <row r="4087" spans="1:9" x14ac:dyDescent="0.25">
      <c r="A4087" s="46" t="s">
        <v>8293</v>
      </c>
      <c r="B4087" s="17">
        <v>8699578091217</v>
      </c>
      <c r="C4087" s="374" t="s">
        <v>406</v>
      </c>
      <c r="D4087" s="370" t="s">
        <v>407</v>
      </c>
      <c r="E4087" s="374" t="s">
        <v>141</v>
      </c>
      <c r="F4087" s="374" t="s">
        <v>18</v>
      </c>
      <c r="G4087" s="374" t="s">
        <v>10443</v>
      </c>
      <c r="H4087" s="377"/>
      <c r="I4087" s="379">
        <v>45608</v>
      </c>
    </row>
    <row r="4088" spans="1:9" x14ac:dyDescent="0.25">
      <c r="A4088" s="374" t="s">
        <v>14035</v>
      </c>
      <c r="B4088" s="134">
        <v>8699788695366</v>
      </c>
      <c r="C4088" s="374" t="s">
        <v>1408</v>
      </c>
      <c r="D4088" s="374" t="s">
        <v>22</v>
      </c>
      <c r="E4088" s="374" t="s">
        <v>10442</v>
      </c>
      <c r="F4088" s="374" t="s">
        <v>18</v>
      </c>
      <c r="G4088" s="377" t="s">
        <v>10443</v>
      </c>
      <c r="H4088" s="374"/>
      <c r="I4088" s="380">
        <v>43459</v>
      </c>
    </row>
    <row r="4089" spans="1:9" x14ac:dyDescent="0.25">
      <c r="A4089" s="374" t="s">
        <v>14036</v>
      </c>
      <c r="B4089" s="134">
        <v>8699788690361</v>
      </c>
      <c r="C4089" s="374" t="s">
        <v>1408</v>
      </c>
      <c r="D4089" s="374" t="s">
        <v>22</v>
      </c>
      <c r="E4089" s="374" t="s">
        <v>10442</v>
      </c>
      <c r="F4089" s="374" t="s">
        <v>18</v>
      </c>
      <c r="G4089" s="377" t="s">
        <v>10443</v>
      </c>
      <c r="H4089" s="374"/>
      <c r="I4089" s="380">
        <v>43459</v>
      </c>
    </row>
    <row r="4090" spans="1:9" x14ac:dyDescent="0.25">
      <c r="A4090" s="374" t="s">
        <v>14037</v>
      </c>
      <c r="B4090" s="149">
        <v>8699566015249</v>
      </c>
      <c r="C4090" s="227" t="s">
        <v>5911</v>
      </c>
      <c r="D4090" s="374" t="s">
        <v>5912</v>
      </c>
      <c r="E4090" s="374" t="s">
        <v>855</v>
      </c>
      <c r="F4090" s="374" t="s">
        <v>18</v>
      </c>
      <c r="G4090" s="374" t="s">
        <v>10443</v>
      </c>
      <c r="H4090" s="377"/>
      <c r="I4090" s="380">
        <v>41842</v>
      </c>
    </row>
    <row r="4091" spans="1:9" x14ac:dyDescent="0.25">
      <c r="A4091" s="374" t="s">
        <v>14038</v>
      </c>
      <c r="B4091" s="378">
        <v>8699566015201</v>
      </c>
      <c r="C4091" s="227" t="s">
        <v>5911</v>
      </c>
      <c r="D4091" s="374" t="s">
        <v>5912</v>
      </c>
      <c r="E4091" s="377" t="s">
        <v>855</v>
      </c>
      <c r="F4091" s="377" t="s">
        <v>18</v>
      </c>
      <c r="G4091" s="377" t="s">
        <v>10443</v>
      </c>
      <c r="H4091" s="377"/>
      <c r="I4091" s="380">
        <v>41394</v>
      </c>
    </row>
    <row r="4092" spans="1:9" x14ac:dyDescent="0.25">
      <c r="A4092" s="374" t="s">
        <v>14039</v>
      </c>
      <c r="B4092" s="378">
        <v>8699566015225</v>
      </c>
      <c r="C4092" s="374" t="s">
        <v>5911</v>
      </c>
      <c r="D4092" s="374" t="s">
        <v>5912</v>
      </c>
      <c r="E4092" s="377" t="s">
        <v>855</v>
      </c>
      <c r="F4092" s="377" t="s">
        <v>18</v>
      </c>
      <c r="G4092" s="377" t="s">
        <v>10443</v>
      </c>
      <c r="H4092" s="377"/>
      <c r="I4092" s="380">
        <v>41394</v>
      </c>
    </row>
    <row r="4093" spans="1:9" x14ac:dyDescent="0.25">
      <c r="A4093" s="374" t="s">
        <v>14040</v>
      </c>
      <c r="B4093" s="26">
        <v>8699630997792</v>
      </c>
      <c r="C4093" s="227" t="s">
        <v>227</v>
      </c>
      <c r="D4093" s="227" t="s">
        <v>361</v>
      </c>
      <c r="E4093" s="374" t="s">
        <v>8520</v>
      </c>
      <c r="F4093" s="374" t="s">
        <v>18</v>
      </c>
      <c r="G4093" s="377" t="s">
        <v>10443</v>
      </c>
      <c r="H4093" s="377"/>
      <c r="I4093" s="380">
        <v>45209</v>
      </c>
    </row>
    <row r="4094" spans="1:9" x14ac:dyDescent="0.25">
      <c r="A4094" s="377" t="s">
        <v>14041</v>
      </c>
      <c r="B4094" s="378">
        <v>8699630997808</v>
      </c>
      <c r="C4094" s="374" t="s">
        <v>227</v>
      </c>
      <c r="D4094" s="374" t="s">
        <v>361</v>
      </c>
      <c r="E4094" s="377" t="s">
        <v>8520</v>
      </c>
      <c r="F4094" s="377" t="s">
        <v>18</v>
      </c>
      <c r="G4094" s="377" t="s">
        <v>10443</v>
      </c>
      <c r="H4094" s="374"/>
      <c r="I4094" s="380">
        <v>44033</v>
      </c>
    </row>
    <row r="4095" spans="1:9" x14ac:dyDescent="0.25">
      <c r="A4095" s="374" t="s">
        <v>14042</v>
      </c>
      <c r="B4095" s="149">
        <v>8699643750100</v>
      </c>
      <c r="C4095" s="227" t="s">
        <v>6482</v>
      </c>
      <c r="D4095" s="227" t="s">
        <v>224</v>
      </c>
      <c r="E4095" s="374" t="s">
        <v>10513</v>
      </c>
      <c r="F4095" s="374" t="s">
        <v>18</v>
      </c>
      <c r="G4095" s="377" t="s">
        <v>10443</v>
      </c>
      <c r="H4095" s="377"/>
      <c r="I4095" s="21">
        <v>42038</v>
      </c>
    </row>
    <row r="4096" spans="1:9" x14ac:dyDescent="0.25">
      <c r="A4096" s="377" t="s">
        <v>14043</v>
      </c>
      <c r="B4096" s="378">
        <v>8699630767371</v>
      </c>
      <c r="C4096" s="374" t="s">
        <v>14044</v>
      </c>
      <c r="D4096" s="370" t="s">
        <v>14045</v>
      </c>
      <c r="E4096" s="377" t="s">
        <v>8520</v>
      </c>
      <c r="F4096" s="377" t="s">
        <v>18</v>
      </c>
      <c r="G4096" s="377" t="s">
        <v>10443</v>
      </c>
      <c r="H4096" s="374"/>
      <c r="I4096" s="380">
        <v>44208</v>
      </c>
    </row>
    <row r="4097" spans="1:9" x14ac:dyDescent="0.25">
      <c r="A4097" s="374" t="s">
        <v>14046</v>
      </c>
      <c r="B4097" s="149">
        <v>8699514011590</v>
      </c>
      <c r="C4097" s="374" t="s">
        <v>8283</v>
      </c>
      <c r="D4097" s="374" t="s">
        <v>8284</v>
      </c>
      <c r="E4097" s="374" t="s">
        <v>10930</v>
      </c>
      <c r="F4097" s="374" t="s">
        <v>18</v>
      </c>
      <c r="G4097" s="377" t="s">
        <v>10443</v>
      </c>
      <c r="H4097" s="377"/>
      <c r="I4097" s="380">
        <v>42038</v>
      </c>
    </row>
    <row r="4098" spans="1:9" x14ac:dyDescent="0.25">
      <c r="A4098" s="374" t="s">
        <v>14047</v>
      </c>
      <c r="B4098" s="378">
        <v>8699514013938</v>
      </c>
      <c r="C4098" s="374" t="s">
        <v>8283</v>
      </c>
      <c r="D4098" s="374" t="s">
        <v>8284</v>
      </c>
      <c r="E4098" s="377" t="s">
        <v>10930</v>
      </c>
      <c r="F4098" s="377" t="s">
        <v>18</v>
      </c>
      <c r="G4098" s="377" t="s">
        <v>10443</v>
      </c>
      <c r="H4098" s="377"/>
      <c r="I4098" s="380">
        <v>41422</v>
      </c>
    </row>
    <row r="4099" spans="1:9" x14ac:dyDescent="0.25">
      <c r="A4099" s="374" t="s">
        <v>14048</v>
      </c>
      <c r="B4099" s="151">
        <v>8699514015697</v>
      </c>
      <c r="C4099" s="374" t="s">
        <v>8283</v>
      </c>
      <c r="D4099" s="374" t="s">
        <v>8284</v>
      </c>
      <c r="E4099" s="374" t="s">
        <v>10930</v>
      </c>
      <c r="F4099" s="374" t="s">
        <v>18</v>
      </c>
      <c r="G4099" s="374" t="s">
        <v>10443</v>
      </c>
      <c r="H4099" s="377"/>
      <c r="I4099" s="380">
        <v>41723</v>
      </c>
    </row>
    <row r="4100" spans="1:9" x14ac:dyDescent="0.25">
      <c r="A4100" s="374" t="s">
        <v>14049</v>
      </c>
      <c r="B4100" s="149">
        <v>8699514011583</v>
      </c>
      <c r="C4100" s="374" t="s">
        <v>8283</v>
      </c>
      <c r="D4100" s="374" t="s">
        <v>8284</v>
      </c>
      <c r="E4100" s="374" t="s">
        <v>10930</v>
      </c>
      <c r="F4100" s="374" t="s">
        <v>18</v>
      </c>
      <c r="G4100" s="377" t="s">
        <v>10443</v>
      </c>
      <c r="H4100" s="377"/>
      <c r="I4100" s="380">
        <v>42038</v>
      </c>
    </row>
    <row r="4101" spans="1:9" x14ac:dyDescent="0.25">
      <c r="A4101" s="374" t="s">
        <v>14050</v>
      </c>
      <c r="B4101" s="378">
        <v>8699514013921</v>
      </c>
      <c r="C4101" s="374" t="s">
        <v>8283</v>
      </c>
      <c r="D4101" s="374" t="s">
        <v>8284</v>
      </c>
      <c r="E4101" s="377" t="s">
        <v>10930</v>
      </c>
      <c r="F4101" s="377" t="s">
        <v>18</v>
      </c>
      <c r="G4101" s="377" t="s">
        <v>10443</v>
      </c>
      <c r="H4101" s="377"/>
      <c r="I4101" s="380">
        <v>41513</v>
      </c>
    </row>
    <row r="4102" spans="1:9" x14ac:dyDescent="0.25">
      <c r="A4102" s="374" t="s">
        <v>14051</v>
      </c>
      <c r="B4102" s="149">
        <v>8699514015635</v>
      </c>
      <c r="C4102" s="227" t="s">
        <v>8283</v>
      </c>
      <c r="D4102" s="374" t="s">
        <v>8284</v>
      </c>
      <c r="E4102" s="374" t="s">
        <v>10930</v>
      </c>
      <c r="F4102" s="374" t="s">
        <v>18</v>
      </c>
      <c r="G4102" s="377" t="s">
        <v>10443</v>
      </c>
      <c r="H4102" s="377"/>
      <c r="I4102" s="380">
        <v>42038</v>
      </c>
    </row>
    <row r="4103" spans="1:9" x14ac:dyDescent="0.25">
      <c r="A4103" s="227" t="s">
        <v>14052</v>
      </c>
      <c r="B4103" s="378">
        <v>8697621750364</v>
      </c>
      <c r="C4103" s="374" t="s">
        <v>8300</v>
      </c>
      <c r="D4103" s="374" t="s">
        <v>8301</v>
      </c>
      <c r="E4103" s="377" t="s">
        <v>878</v>
      </c>
      <c r="F4103" s="377" t="s">
        <v>18</v>
      </c>
      <c r="G4103" s="377" t="s">
        <v>10443</v>
      </c>
      <c r="H4103" s="377"/>
      <c r="I4103" s="380">
        <v>41394</v>
      </c>
    </row>
    <row r="4104" spans="1:9" x14ac:dyDescent="0.25">
      <c r="A4104" s="374" t="s">
        <v>14056</v>
      </c>
      <c r="B4104" s="26">
        <v>8699693090140</v>
      </c>
      <c r="C4104" s="374" t="s">
        <v>14054</v>
      </c>
      <c r="D4104" s="227" t="s">
        <v>14055</v>
      </c>
      <c r="E4104" s="374" t="s">
        <v>651</v>
      </c>
      <c r="F4104" s="374" t="s">
        <v>18</v>
      </c>
      <c r="G4104" s="377" t="s">
        <v>10443</v>
      </c>
      <c r="H4104" s="374"/>
      <c r="I4104" s="380">
        <v>44390</v>
      </c>
    </row>
    <row r="4105" spans="1:9" x14ac:dyDescent="0.25">
      <c r="A4105" s="374" t="s">
        <v>14057</v>
      </c>
      <c r="B4105" s="148">
        <v>8809301160015</v>
      </c>
      <c r="C4105" s="227" t="s">
        <v>383</v>
      </c>
      <c r="D4105" s="227" t="s">
        <v>384</v>
      </c>
      <c r="E4105" s="96" t="s">
        <v>6533</v>
      </c>
      <c r="F4105" s="377" t="s">
        <v>18</v>
      </c>
      <c r="G4105" s="374" t="s">
        <v>10443</v>
      </c>
      <c r="H4105" s="377"/>
      <c r="I4105" s="380">
        <v>43312</v>
      </c>
    </row>
    <row r="4106" spans="1:9" x14ac:dyDescent="0.25">
      <c r="A4106" s="377" t="s">
        <v>14058</v>
      </c>
      <c r="B4106" s="378">
        <v>8698622250082</v>
      </c>
      <c r="C4106" s="227" t="s">
        <v>4768</v>
      </c>
      <c r="D4106" s="374" t="s">
        <v>4769</v>
      </c>
      <c r="E4106" s="377" t="s">
        <v>10922</v>
      </c>
      <c r="F4106" s="377" t="s">
        <v>18</v>
      </c>
      <c r="G4106" s="377" t="s">
        <v>10443</v>
      </c>
      <c r="H4106" s="377"/>
      <c r="I4106" s="380">
        <v>42199</v>
      </c>
    </row>
    <row r="4107" spans="1:9" x14ac:dyDescent="0.25">
      <c r="A4107" s="374" t="s">
        <v>5802</v>
      </c>
      <c r="B4107" s="26">
        <v>8698622280409</v>
      </c>
      <c r="C4107" s="227" t="s">
        <v>4768</v>
      </c>
      <c r="D4107" s="227" t="s">
        <v>4769</v>
      </c>
      <c r="E4107" s="374" t="s">
        <v>5803</v>
      </c>
      <c r="F4107" s="374" t="s">
        <v>18</v>
      </c>
      <c r="G4107" s="234" t="s">
        <v>10443</v>
      </c>
      <c r="H4107" s="377"/>
      <c r="I4107" s="379">
        <v>45370</v>
      </c>
    </row>
    <row r="4108" spans="1:9" x14ac:dyDescent="0.25">
      <c r="A4108" s="374" t="s">
        <v>14059</v>
      </c>
      <c r="B4108" s="26">
        <v>8699777790157</v>
      </c>
      <c r="C4108" s="227" t="s">
        <v>8303</v>
      </c>
      <c r="D4108" s="227" t="s">
        <v>8304</v>
      </c>
      <c r="E4108" s="374" t="s">
        <v>2465</v>
      </c>
      <c r="F4108" s="374" t="s">
        <v>18</v>
      </c>
      <c r="G4108" s="226" t="s">
        <v>10443</v>
      </c>
      <c r="H4108" s="377"/>
      <c r="I4108" s="21">
        <v>45209</v>
      </c>
    </row>
    <row r="4109" spans="1:9" x14ac:dyDescent="0.25">
      <c r="A4109" s="374" t="s">
        <v>14060</v>
      </c>
      <c r="B4109" s="26">
        <v>8699777790140</v>
      </c>
      <c r="C4109" s="374" t="s">
        <v>8303</v>
      </c>
      <c r="D4109" s="227" t="s">
        <v>8304</v>
      </c>
      <c r="E4109" s="377" t="s">
        <v>2465</v>
      </c>
      <c r="F4109" s="374" t="s">
        <v>18</v>
      </c>
      <c r="G4109" s="377" t="s">
        <v>10443</v>
      </c>
      <c r="H4109" s="377"/>
      <c r="I4109" s="380">
        <v>45272</v>
      </c>
    </row>
    <row r="4110" spans="1:9" x14ac:dyDescent="0.25">
      <c r="A4110" s="227" t="s">
        <v>8306</v>
      </c>
      <c r="B4110" s="17">
        <v>8699777790119</v>
      </c>
      <c r="C4110" s="374" t="s">
        <v>8303</v>
      </c>
      <c r="D4110" s="227" t="s">
        <v>8304</v>
      </c>
      <c r="E4110" s="377" t="s">
        <v>2465</v>
      </c>
      <c r="F4110" s="374" t="s">
        <v>18</v>
      </c>
      <c r="G4110" s="77" t="s">
        <v>10443</v>
      </c>
      <c r="H4110" s="377"/>
      <c r="I4110" s="379">
        <v>45545</v>
      </c>
    </row>
    <row r="4111" spans="1:9" x14ac:dyDescent="0.25">
      <c r="A4111" s="374" t="s">
        <v>6561</v>
      </c>
      <c r="B4111" s="17">
        <v>8697621950528</v>
      </c>
      <c r="C4111" s="377" t="s">
        <v>876</v>
      </c>
      <c r="D4111" s="374" t="s">
        <v>877</v>
      </c>
      <c r="E4111" s="374" t="s">
        <v>878</v>
      </c>
      <c r="F4111" s="374" t="s">
        <v>18</v>
      </c>
      <c r="G4111" s="77" t="s">
        <v>10443</v>
      </c>
      <c r="H4111" s="377"/>
      <c r="I4111" s="379">
        <v>45909</v>
      </c>
    </row>
    <row r="4112" spans="1:9" x14ac:dyDescent="0.25">
      <c r="A4112" s="374" t="s">
        <v>14061</v>
      </c>
      <c r="B4112" s="18">
        <v>8699636011300</v>
      </c>
      <c r="C4112" s="374" t="s">
        <v>8618</v>
      </c>
      <c r="D4112" s="374" t="s">
        <v>8619</v>
      </c>
      <c r="E4112" s="377" t="s">
        <v>10693</v>
      </c>
      <c r="F4112" s="377" t="s">
        <v>18</v>
      </c>
      <c r="G4112" s="28" t="s">
        <v>10443</v>
      </c>
      <c r="H4112" s="377"/>
      <c r="I4112" s="380">
        <v>41513</v>
      </c>
    </row>
    <row r="4113" spans="1:9" x14ac:dyDescent="0.25">
      <c r="A4113" s="374" t="s">
        <v>14061</v>
      </c>
      <c r="B4113" s="18">
        <v>8699790010881</v>
      </c>
      <c r="C4113" s="374" t="s">
        <v>8618</v>
      </c>
      <c r="D4113" s="374" t="s">
        <v>8619</v>
      </c>
      <c r="E4113" s="377" t="s">
        <v>10695</v>
      </c>
      <c r="F4113" s="377" t="s">
        <v>18</v>
      </c>
      <c r="G4113" s="28" t="s">
        <v>10443</v>
      </c>
      <c r="H4113" s="377"/>
      <c r="I4113" s="380">
        <v>41513</v>
      </c>
    </row>
    <row r="4114" spans="1:9" x14ac:dyDescent="0.25">
      <c r="A4114" s="374" t="s">
        <v>14062</v>
      </c>
      <c r="B4114" s="17">
        <v>8699293091226</v>
      </c>
      <c r="C4114" s="374" t="s">
        <v>10584</v>
      </c>
      <c r="D4114" s="374" t="s">
        <v>10585</v>
      </c>
      <c r="E4114" s="374" t="s">
        <v>265</v>
      </c>
      <c r="F4114" s="374" t="s">
        <v>18</v>
      </c>
      <c r="G4114" s="28" t="s">
        <v>10443</v>
      </c>
      <c r="H4114" s="377"/>
      <c r="I4114" s="380">
        <v>45118</v>
      </c>
    </row>
    <row r="4115" spans="1:9" x14ac:dyDescent="0.25">
      <c r="A4115" s="374" t="s">
        <v>14063</v>
      </c>
      <c r="B4115" s="18">
        <v>8699586092267</v>
      </c>
      <c r="C4115" s="374" t="s">
        <v>25</v>
      </c>
      <c r="D4115" s="374" t="s">
        <v>3185</v>
      </c>
      <c r="E4115" s="377" t="s">
        <v>11134</v>
      </c>
      <c r="F4115" s="377" t="s">
        <v>18</v>
      </c>
      <c r="G4115" s="28" t="s">
        <v>10443</v>
      </c>
      <c r="H4115" s="377"/>
      <c r="I4115" s="380">
        <v>41513</v>
      </c>
    </row>
    <row r="4116" spans="1:9" x14ac:dyDescent="0.25">
      <c r="A4116" s="374" t="s">
        <v>14064</v>
      </c>
      <c r="B4116" s="18">
        <v>8699586752377</v>
      </c>
      <c r="C4116" s="374" t="s">
        <v>25</v>
      </c>
      <c r="D4116" s="374" t="s">
        <v>3185</v>
      </c>
      <c r="E4116" s="377" t="s">
        <v>246</v>
      </c>
      <c r="F4116" s="377" t="s">
        <v>18</v>
      </c>
      <c r="G4116" s="28" t="s">
        <v>10443</v>
      </c>
      <c r="H4116" s="377"/>
      <c r="I4116" s="380">
        <v>41345</v>
      </c>
    </row>
    <row r="4117" spans="1:9" x14ac:dyDescent="0.25">
      <c r="A4117" s="227" t="s">
        <v>14064</v>
      </c>
      <c r="B4117" s="18">
        <v>8699578751210</v>
      </c>
      <c r="C4117" s="374" t="s">
        <v>25</v>
      </c>
      <c r="D4117" s="374" t="s">
        <v>3185</v>
      </c>
      <c r="E4117" s="377" t="s">
        <v>13339</v>
      </c>
      <c r="F4117" s="377" t="s">
        <v>18</v>
      </c>
      <c r="G4117" s="28" t="s">
        <v>10443</v>
      </c>
      <c r="H4117" s="377"/>
      <c r="I4117" s="380">
        <v>41345</v>
      </c>
    </row>
    <row r="4118" spans="1:9" x14ac:dyDescent="0.25">
      <c r="A4118" s="374" t="s">
        <v>14065</v>
      </c>
      <c r="B4118" s="134">
        <v>8699587753670</v>
      </c>
      <c r="C4118" s="374" t="s">
        <v>25</v>
      </c>
      <c r="D4118" s="374" t="s">
        <v>3185</v>
      </c>
      <c r="E4118" s="377" t="s">
        <v>3199</v>
      </c>
      <c r="F4118" s="377" t="s">
        <v>18</v>
      </c>
      <c r="G4118" s="28" t="s">
        <v>10443</v>
      </c>
      <c r="H4118" s="81"/>
      <c r="I4118" s="380">
        <v>42451</v>
      </c>
    </row>
    <row r="4119" spans="1:9" x14ac:dyDescent="0.25">
      <c r="A4119" s="374" t="s">
        <v>14066</v>
      </c>
      <c r="B4119" s="18">
        <v>8699582790427</v>
      </c>
      <c r="C4119" s="374" t="s">
        <v>14067</v>
      </c>
      <c r="D4119" s="374" t="s">
        <v>14068</v>
      </c>
      <c r="E4119" s="377" t="s">
        <v>10809</v>
      </c>
      <c r="F4119" s="377" t="s">
        <v>18</v>
      </c>
      <c r="G4119" s="28" t="s">
        <v>10443</v>
      </c>
      <c r="H4119" s="377"/>
      <c r="I4119" s="380">
        <v>41345</v>
      </c>
    </row>
    <row r="4120" spans="1:9" x14ac:dyDescent="0.25">
      <c r="A4120" s="374" t="s">
        <v>14069</v>
      </c>
      <c r="B4120" s="17">
        <v>8699586792090</v>
      </c>
      <c r="C4120" s="374" t="s">
        <v>14067</v>
      </c>
      <c r="D4120" s="374" t="s">
        <v>14068</v>
      </c>
      <c r="E4120" s="374" t="s">
        <v>246</v>
      </c>
      <c r="F4120" s="374" t="s">
        <v>18</v>
      </c>
      <c r="G4120" s="28" t="s">
        <v>10443</v>
      </c>
      <c r="H4120" s="377"/>
      <c r="I4120" s="380">
        <v>44943</v>
      </c>
    </row>
    <row r="4121" spans="1:9" x14ac:dyDescent="0.25">
      <c r="A4121" s="370" t="s">
        <v>14070</v>
      </c>
      <c r="B4121" s="134">
        <v>8699538244653</v>
      </c>
      <c r="C4121" s="227" t="s">
        <v>13526</v>
      </c>
      <c r="D4121" s="227" t="s">
        <v>13527</v>
      </c>
      <c r="E4121" s="377" t="s">
        <v>151</v>
      </c>
      <c r="F4121" s="374" t="s">
        <v>18</v>
      </c>
      <c r="G4121" s="28" t="s">
        <v>10443</v>
      </c>
      <c r="H4121" s="374"/>
      <c r="I4121" s="21">
        <v>43585</v>
      </c>
    </row>
    <row r="4122" spans="1:9" x14ac:dyDescent="0.25">
      <c r="A4122" s="374" t="s">
        <v>14071</v>
      </c>
      <c r="B4122" s="134">
        <v>8699742750056</v>
      </c>
      <c r="C4122" s="374" t="s">
        <v>25</v>
      </c>
      <c r="D4122" s="374" t="s">
        <v>3185</v>
      </c>
      <c r="E4122" s="377" t="s">
        <v>11331</v>
      </c>
      <c r="F4122" s="374" t="s">
        <v>18</v>
      </c>
      <c r="G4122" s="28" t="s">
        <v>10443</v>
      </c>
      <c r="H4122" s="81"/>
      <c r="I4122" s="380">
        <v>43795</v>
      </c>
    </row>
    <row r="4123" spans="1:9" x14ac:dyDescent="0.25">
      <c r="A4123" s="374" t="s">
        <v>14071</v>
      </c>
      <c r="B4123" s="18">
        <v>8681697750052</v>
      </c>
      <c r="C4123" s="374" t="s">
        <v>25</v>
      </c>
      <c r="D4123" s="374" t="s">
        <v>3185</v>
      </c>
      <c r="E4123" s="377" t="s">
        <v>393</v>
      </c>
      <c r="F4123" s="374" t="s">
        <v>18</v>
      </c>
      <c r="G4123" s="77" t="s">
        <v>10443</v>
      </c>
      <c r="H4123" s="374"/>
      <c r="I4123" s="380">
        <v>44299</v>
      </c>
    </row>
    <row r="4124" spans="1:9" x14ac:dyDescent="0.25">
      <c r="A4124" s="374" t="s">
        <v>3475</v>
      </c>
      <c r="B4124" s="134">
        <v>8699742750063</v>
      </c>
      <c r="C4124" s="374" t="s">
        <v>25</v>
      </c>
      <c r="D4124" s="374" t="s">
        <v>3185</v>
      </c>
      <c r="E4124" s="377" t="s">
        <v>11331</v>
      </c>
      <c r="F4124" s="374" t="s">
        <v>18</v>
      </c>
      <c r="G4124" s="28" t="s">
        <v>10443</v>
      </c>
      <c r="H4124" s="81"/>
      <c r="I4124" s="380">
        <v>43795</v>
      </c>
    </row>
    <row r="4125" spans="1:9" x14ac:dyDescent="0.25">
      <c r="A4125" s="370" t="s">
        <v>3475</v>
      </c>
      <c r="B4125" s="18">
        <v>8681697750069</v>
      </c>
      <c r="C4125" s="227" t="s">
        <v>25</v>
      </c>
      <c r="D4125" s="377" t="s">
        <v>3185</v>
      </c>
      <c r="E4125" s="377" t="s">
        <v>393</v>
      </c>
      <c r="F4125" s="374" t="s">
        <v>18</v>
      </c>
      <c r="G4125" s="28" t="s">
        <v>10443</v>
      </c>
      <c r="H4125" s="377"/>
      <c r="I4125" s="379">
        <v>45482</v>
      </c>
    </row>
    <row r="4126" spans="1:9" x14ac:dyDescent="0.25">
      <c r="A4126" s="374" t="s">
        <v>14072</v>
      </c>
      <c r="B4126" s="135">
        <v>8699536091204</v>
      </c>
      <c r="C4126" s="227" t="s">
        <v>14073</v>
      </c>
      <c r="D4126" s="374" t="s">
        <v>14074</v>
      </c>
      <c r="E4126" s="374" t="s">
        <v>483</v>
      </c>
      <c r="F4126" s="374" t="s">
        <v>18</v>
      </c>
      <c r="G4126" s="28" t="s">
        <v>10443</v>
      </c>
      <c r="H4126" s="377"/>
      <c r="I4126" s="380">
        <v>42038</v>
      </c>
    </row>
    <row r="4127" spans="1:9" x14ac:dyDescent="0.25">
      <c r="A4127" s="374" t="s">
        <v>14075</v>
      </c>
      <c r="B4127" s="18">
        <v>8699536091259</v>
      </c>
      <c r="C4127" s="227" t="s">
        <v>14073</v>
      </c>
      <c r="D4127" s="374" t="s">
        <v>14074</v>
      </c>
      <c r="E4127" s="377" t="s">
        <v>483</v>
      </c>
      <c r="F4127" s="377" t="s">
        <v>18</v>
      </c>
      <c r="G4127" s="28" t="s">
        <v>10443</v>
      </c>
      <c r="H4127" s="377"/>
      <c r="I4127" s="380">
        <v>41618</v>
      </c>
    </row>
    <row r="4128" spans="1:9" x14ac:dyDescent="0.25">
      <c r="A4128" s="374" t="s">
        <v>14076</v>
      </c>
      <c r="B4128" s="18">
        <v>8699536091235</v>
      </c>
      <c r="C4128" s="227" t="s">
        <v>14073</v>
      </c>
      <c r="D4128" s="374" t="s">
        <v>14074</v>
      </c>
      <c r="E4128" s="377" t="s">
        <v>483</v>
      </c>
      <c r="F4128" s="377" t="s">
        <v>18</v>
      </c>
      <c r="G4128" s="28" t="s">
        <v>10443</v>
      </c>
      <c r="H4128" s="377"/>
      <c r="I4128" s="380">
        <v>41513</v>
      </c>
    </row>
    <row r="4129" spans="1:9" x14ac:dyDescent="0.25">
      <c r="A4129" s="227" t="s">
        <v>14077</v>
      </c>
      <c r="B4129" s="18">
        <v>8699536091242</v>
      </c>
      <c r="C4129" s="227" t="s">
        <v>14073</v>
      </c>
      <c r="D4129" s="227" t="s">
        <v>14074</v>
      </c>
      <c r="E4129" s="377" t="s">
        <v>483</v>
      </c>
      <c r="F4129" s="377" t="s">
        <v>18</v>
      </c>
      <c r="G4129" s="28" t="s">
        <v>10443</v>
      </c>
      <c r="H4129" s="377"/>
      <c r="I4129" s="380">
        <v>41513</v>
      </c>
    </row>
    <row r="4130" spans="1:9" x14ac:dyDescent="0.25">
      <c r="A4130" s="227" t="s">
        <v>14078</v>
      </c>
      <c r="B4130" s="17">
        <v>8681078093020</v>
      </c>
      <c r="C4130" s="374" t="s">
        <v>14079</v>
      </c>
      <c r="D4130" s="374" t="s">
        <v>14080</v>
      </c>
      <c r="E4130" s="374" t="s">
        <v>14081</v>
      </c>
      <c r="F4130" s="374" t="s">
        <v>18</v>
      </c>
      <c r="G4130" s="28" t="s">
        <v>10443</v>
      </c>
      <c r="H4130" s="377"/>
      <c r="I4130" s="380">
        <v>44957</v>
      </c>
    </row>
    <row r="4131" spans="1:9" x14ac:dyDescent="0.25">
      <c r="A4131" s="227" t="s">
        <v>14082</v>
      </c>
      <c r="B4131" s="17">
        <v>8681078093013</v>
      </c>
      <c r="C4131" s="374" t="s">
        <v>14079</v>
      </c>
      <c r="D4131" s="374" t="s">
        <v>14080</v>
      </c>
      <c r="E4131" s="374" t="s">
        <v>14081</v>
      </c>
      <c r="F4131" s="374" t="s">
        <v>18</v>
      </c>
      <c r="G4131" s="28" t="s">
        <v>10443</v>
      </c>
      <c r="H4131" s="377"/>
      <c r="I4131" s="380">
        <v>44957</v>
      </c>
    </row>
    <row r="4132" spans="1:9" x14ac:dyDescent="0.25">
      <c r="A4132" s="374" t="s">
        <v>14083</v>
      </c>
      <c r="B4132" s="18">
        <v>8697473250197</v>
      </c>
      <c r="C4132" s="374" t="s">
        <v>55</v>
      </c>
      <c r="D4132" s="374" t="s">
        <v>492</v>
      </c>
      <c r="E4132" s="377" t="s">
        <v>11397</v>
      </c>
      <c r="F4132" s="377" t="s">
        <v>18</v>
      </c>
      <c r="G4132" s="28" t="s">
        <v>10443</v>
      </c>
      <c r="H4132" s="133"/>
      <c r="I4132" s="380">
        <v>41513</v>
      </c>
    </row>
    <row r="4133" spans="1:9" x14ac:dyDescent="0.25">
      <c r="A4133" s="374" t="s">
        <v>14084</v>
      </c>
      <c r="B4133" s="18">
        <v>8697473250203</v>
      </c>
      <c r="C4133" s="374" t="s">
        <v>55</v>
      </c>
      <c r="D4133" s="374" t="s">
        <v>492</v>
      </c>
      <c r="E4133" s="377" t="s">
        <v>11397</v>
      </c>
      <c r="F4133" s="377" t="s">
        <v>18</v>
      </c>
      <c r="G4133" s="28" t="s">
        <v>10443</v>
      </c>
      <c r="H4133" s="133"/>
      <c r="I4133" s="380">
        <v>41513</v>
      </c>
    </row>
    <row r="4134" spans="1:9" x14ac:dyDescent="0.25">
      <c r="A4134" s="374" t="s">
        <v>14085</v>
      </c>
      <c r="B4134" s="18">
        <v>8697473250180</v>
      </c>
      <c r="C4134" s="374" t="s">
        <v>55</v>
      </c>
      <c r="D4134" s="374" t="s">
        <v>492</v>
      </c>
      <c r="E4134" s="377" t="s">
        <v>11397</v>
      </c>
      <c r="F4134" s="377" t="s">
        <v>18</v>
      </c>
      <c r="G4134" s="28" t="s">
        <v>10443</v>
      </c>
      <c r="H4134" s="133"/>
      <c r="I4134" s="380">
        <v>41394</v>
      </c>
    </row>
    <row r="4135" spans="1:9" x14ac:dyDescent="0.25">
      <c r="A4135" s="374" t="s">
        <v>14086</v>
      </c>
      <c r="B4135" s="18">
        <v>8697473250159</v>
      </c>
      <c r="C4135" s="374" t="s">
        <v>55</v>
      </c>
      <c r="D4135" s="374" t="s">
        <v>492</v>
      </c>
      <c r="E4135" s="377" t="s">
        <v>11397</v>
      </c>
      <c r="F4135" s="377" t="s">
        <v>18</v>
      </c>
      <c r="G4135" s="28" t="s">
        <v>10443</v>
      </c>
      <c r="H4135" s="133"/>
      <c r="I4135" s="380">
        <v>41394</v>
      </c>
    </row>
    <row r="4136" spans="1:9" x14ac:dyDescent="0.25">
      <c r="A4136" s="374" t="s">
        <v>14087</v>
      </c>
      <c r="B4136" s="18">
        <v>8697473250166</v>
      </c>
      <c r="C4136" s="374" t="s">
        <v>55</v>
      </c>
      <c r="D4136" s="374" t="s">
        <v>492</v>
      </c>
      <c r="E4136" s="377" t="s">
        <v>11397</v>
      </c>
      <c r="F4136" s="377" t="s">
        <v>18</v>
      </c>
      <c r="G4136" s="28" t="s">
        <v>10443</v>
      </c>
      <c r="H4136" s="133"/>
      <c r="I4136" s="380">
        <v>41394</v>
      </c>
    </row>
    <row r="4137" spans="1:9" x14ac:dyDescent="0.25">
      <c r="A4137" s="374" t="s">
        <v>14088</v>
      </c>
      <c r="B4137" s="18">
        <v>8697473250142</v>
      </c>
      <c r="C4137" s="227" t="s">
        <v>55</v>
      </c>
      <c r="D4137" s="374" t="s">
        <v>492</v>
      </c>
      <c r="E4137" s="377" t="s">
        <v>11397</v>
      </c>
      <c r="F4137" s="377" t="s">
        <v>18</v>
      </c>
      <c r="G4137" s="28" t="s">
        <v>10443</v>
      </c>
      <c r="H4137" s="133"/>
      <c r="I4137" s="380">
        <v>41513</v>
      </c>
    </row>
    <row r="4138" spans="1:9" x14ac:dyDescent="0.25">
      <c r="A4138" s="374" t="s">
        <v>14089</v>
      </c>
      <c r="B4138" s="18">
        <v>8697473250111</v>
      </c>
      <c r="C4138" s="227" t="s">
        <v>55</v>
      </c>
      <c r="D4138" s="374" t="s">
        <v>492</v>
      </c>
      <c r="E4138" s="377" t="s">
        <v>11397</v>
      </c>
      <c r="F4138" s="377" t="s">
        <v>18</v>
      </c>
      <c r="G4138" s="28" t="s">
        <v>10443</v>
      </c>
      <c r="H4138" s="133"/>
      <c r="I4138" s="380">
        <v>41394</v>
      </c>
    </row>
    <row r="4139" spans="1:9" x14ac:dyDescent="0.25">
      <c r="A4139" s="374" t="s">
        <v>14090</v>
      </c>
      <c r="B4139" s="18">
        <v>8697473250128</v>
      </c>
      <c r="C4139" s="227" t="s">
        <v>55</v>
      </c>
      <c r="D4139" s="374" t="s">
        <v>492</v>
      </c>
      <c r="E4139" s="377" t="s">
        <v>11397</v>
      </c>
      <c r="F4139" s="377" t="s">
        <v>18</v>
      </c>
      <c r="G4139" s="28" t="s">
        <v>10443</v>
      </c>
      <c r="H4139" s="133"/>
      <c r="I4139" s="380">
        <v>41513</v>
      </c>
    </row>
    <row r="4140" spans="1:9" x14ac:dyDescent="0.25">
      <c r="A4140" s="374" t="s">
        <v>14091</v>
      </c>
      <c r="B4140" s="18">
        <v>8697473250104</v>
      </c>
      <c r="C4140" s="227" t="s">
        <v>55</v>
      </c>
      <c r="D4140" s="374" t="s">
        <v>492</v>
      </c>
      <c r="E4140" s="377" t="s">
        <v>11397</v>
      </c>
      <c r="F4140" s="377" t="s">
        <v>18</v>
      </c>
      <c r="G4140" s="28" t="s">
        <v>10443</v>
      </c>
      <c r="H4140" s="133"/>
      <c r="I4140" s="380">
        <v>41513</v>
      </c>
    </row>
    <row r="4141" spans="1:9" x14ac:dyDescent="0.25">
      <c r="A4141" s="377" t="s">
        <v>14092</v>
      </c>
      <c r="B4141" s="18">
        <v>8699612010105</v>
      </c>
      <c r="C4141" s="370" t="s">
        <v>55</v>
      </c>
      <c r="D4141" s="227" t="s">
        <v>56</v>
      </c>
      <c r="E4141" s="377" t="s">
        <v>751</v>
      </c>
      <c r="F4141" s="377" t="s">
        <v>18</v>
      </c>
      <c r="G4141" s="28" t="s">
        <v>10443</v>
      </c>
      <c r="H4141" s="374"/>
      <c r="I4141" s="21">
        <v>44208</v>
      </c>
    </row>
    <row r="4142" spans="1:9" x14ac:dyDescent="0.25">
      <c r="A4142" s="374" t="s">
        <v>14093</v>
      </c>
      <c r="B4142" s="18">
        <v>8699755870024</v>
      </c>
      <c r="C4142" s="374" t="s">
        <v>55</v>
      </c>
      <c r="D4142" s="227" t="s">
        <v>56</v>
      </c>
      <c r="E4142" s="377" t="s">
        <v>813</v>
      </c>
      <c r="F4142" s="377" t="s">
        <v>18</v>
      </c>
      <c r="G4142" s="28" t="s">
        <v>10443</v>
      </c>
      <c r="H4142" s="377"/>
      <c r="I4142" s="380">
        <v>41394</v>
      </c>
    </row>
    <row r="4143" spans="1:9" x14ac:dyDescent="0.25">
      <c r="A4143" s="377" t="s">
        <v>14094</v>
      </c>
      <c r="B4143" s="18">
        <v>8699612000083</v>
      </c>
      <c r="C4143" s="374" t="s">
        <v>55</v>
      </c>
      <c r="D4143" s="374" t="s">
        <v>56</v>
      </c>
      <c r="E4143" s="377" t="s">
        <v>751</v>
      </c>
      <c r="F4143" s="377" t="s">
        <v>18</v>
      </c>
      <c r="G4143" s="28" t="s">
        <v>10443</v>
      </c>
      <c r="H4143" s="377"/>
      <c r="I4143" s="380">
        <v>42276</v>
      </c>
    </row>
    <row r="4144" spans="1:9" x14ac:dyDescent="0.25">
      <c r="A4144" s="374" t="s">
        <v>14095</v>
      </c>
      <c r="B4144" s="17">
        <v>8699612240199</v>
      </c>
      <c r="C4144" s="374" t="s">
        <v>55</v>
      </c>
      <c r="D4144" s="374" t="s">
        <v>492</v>
      </c>
      <c r="E4144" s="377" t="s">
        <v>751</v>
      </c>
      <c r="F4144" s="374" t="s">
        <v>18</v>
      </c>
      <c r="G4144" s="77" t="s">
        <v>10443</v>
      </c>
      <c r="H4144" s="133"/>
      <c r="I4144" s="380">
        <v>44299</v>
      </c>
    </row>
    <row r="4145" spans="1:9" x14ac:dyDescent="0.25">
      <c r="A4145" s="374" t="s">
        <v>14096</v>
      </c>
      <c r="B4145" s="17">
        <v>8699612240182</v>
      </c>
      <c r="C4145" s="374" t="s">
        <v>55</v>
      </c>
      <c r="D4145" s="227" t="s">
        <v>492</v>
      </c>
      <c r="E4145" s="377" t="s">
        <v>751</v>
      </c>
      <c r="F4145" s="374" t="s">
        <v>18</v>
      </c>
      <c r="G4145" s="77" t="s">
        <v>10443</v>
      </c>
      <c r="H4145" s="133"/>
      <c r="I4145" s="21">
        <v>44299</v>
      </c>
    </row>
    <row r="4146" spans="1:9" x14ac:dyDescent="0.25">
      <c r="A4146" s="377" t="s">
        <v>14097</v>
      </c>
      <c r="B4146" s="17">
        <v>8699612240212</v>
      </c>
      <c r="C4146" s="374" t="s">
        <v>55</v>
      </c>
      <c r="D4146" s="227" t="s">
        <v>492</v>
      </c>
      <c r="E4146" s="374" t="s">
        <v>751</v>
      </c>
      <c r="F4146" s="374" t="s">
        <v>18</v>
      </c>
      <c r="G4146" s="77" t="s">
        <v>10443</v>
      </c>
      <c r="H4146" s="133"/>
      <c r="I4146" s="21">
        <v>44299</v>
      </c>
    </row>
    <row r="4147" spans="1:9" x14ac:dyDescent="0.25">
      <c r="A4147" s="377" t="s">
        <v>14098</v>
      </c>
      <c r="B4147" s="17">
        <v>8699612240205</v>
      </c>
      <c r="C4147" s="227" t="s">
        <v>55</v>
      </c>
      <c r="D4147" s="374" t="s">
        <v>492</v>
      </c>
      <c r="E4147" s="374" t="s">
        <v>751</v>
      </c>
      <c r="F4147" s="374" t="s">
        <v>18</v>
      </c>
      <c r="G4147" s="77" t="s">
        <v>10443</v>
      </c>
      <c r="H4147" s="133"/>
      <c r="I4147" s="380">
        <v>44299</v>
      </c>
    </row>
    <row r="4148" spans="1:9" x14ac:dyDescent="0.25">
      <c r="A4148" s="374" t="s">
        <v>14099</v>
      </c>
      <c r="B4148" s="17">
        <v>8699612240175</v>
      </c>
      <c r="C4148" s="370" t="s">
        <v>55</v>
      </c>
      <c r="D4148" s="374" t="s">
        <v>492</v>
      </c>
      <c r="E4148" s="374" t="s">
        <v>751</v>
      </c>
      <c r="F4148" s="374" t="s">
        <v>18</v>
      </c>
      <c r="G4148" s="77" t="s">
        <v>10443</v>
      </c>
      <c r="H4148" s="133"/>
      <c r="I4148" s="380">
        <v>44299</v>
      </c>
    </row>
    <row r="4149" spans="1:9" x14ac:dyDescent="0.25">
      <c r="A4149" s="374" t="s">
        <v>14100</v>
      </c>
      <c r="B4149" s="17">
        <v>8699612240168</v>
      </c>
      <c r="C4149" s="374" t="s">
        <v>55</v>
      </c>
      <c r="D4149" s="374" t="s">
        <v>492</v>
      </c>
      <c r="E4149" s="377" t="s">
        <v>751</v>
      </c>
      <c r="F4149" s="374" t="s">
        <v>18</v>
      </c>
      <c r="G4149" s="77" t="s">
        <v>10443</v>
      </c>
      <c r="H4149" s="133"/>
      <c r="I4149" s="380">
        <v>44299</v>
      </c>
    </row>
    <row r="4150" spans="1:9" x14ac:dyDescent="0.25">
      <c r="A4150" s="374" t="s">
        <v>6139</v>
      </c>
      <c r="B4150" s="17">
        <v>8699612570074</v>
      </c>
      <c r="C4150" s="377" t="s">
        <v>58</v>
      </c>
      <c r="D4150" s="374" t="s">
        <v>59</v>
      </c>
      <c r="E4150" s="374" t="s">
        <v>751</v>
      </c>
      <c r="F4150" s="374" t="s">
        <v>18</v>
      </c>
      <c r="G4150" s="77" t="s">
        <v>10443</v>
      </c>
      <c r="H4150" s="374"/>
      <c r="I4150" s="379">
        <v>46035</v>
      </c>
    </row>
    <row r="4151" spans="1:9" x14ac:dyDescent="0.25">
      <c r="A4151" s="374" t="s">
        <v>3114</v>
      </c>
      <c r="B4151" s="18">
        <v>8699612150061</v>
      </c>
      <c r="C4151" s="374" t="s">
        <v>58</v>
      </c>
      <c r="D4151" s="374" t="s">
        <v>59</v>
      </c>
      <c r="E4151" s="377" t="s">
        <v>751</v>
      </c>
      <c r="F4151" s="374" t="s">
        <v>18</v>
      </c>
      <c r="G4151" s="241" t="s">
        <v>10443</v>
      </c>
      <c r="H4151" s="368"/>
      <c r="I4151" s="379">
        <v>45706</v>
      </c>
    </row>
    <row r="4152" spans="1:9" x14ac:dyDescent="0.25">
      <c r="A4152" s="377" t="s">
        <v>1039</v>
      </c>
      <c r="B4152" s="18">
        <v>8680008750125</v>
      </c>
      <c r="C4152" s="376" t="s">
        <v>744</v>
      </c>
      <c r="D4152" s="377" t="s">
        <v>745</v>
      </c>
      <c r="E4152" s="377" t="s">
        <v>455</v>
      </c>
      <c r="F4152" s="377" t="s">
        <v>18</v>
      </c>
      <c r="G4152" s="28" t="s">
        <v>10443</v>
      </c>
      <c r="H4152" s="377"/>
      <c r="I4152" s="379">
        <v>46154</v>
      </c>
    </row>
    <row r="4153" spans="1:9" x14ac:dyDescent="0.25">
      <c r="A4153" s="374" t="s">
        <v>14101</v>
      </c>
      <c r="B4153" s="134">
        <v>8699742570036</v>
      </c>
      <c r="C4153" s="227" t="s">
        <v>20201</v>
      </c>
      <c r="D4153" s="374" t="s">
        <v>20203</v>
      </c>
      <c r="E4153" s="374" t="s">
        <v>12062</v>
      </c>
      <c r="F4153" s="374" t="s">
        <v>18</v>
      </c>
      <c r="G4153" s="77" t="s">
        <v>10443</v>
      </c>
      <c r="H4153" s="133"/>
      <c r="I4153" s="21">
        <v>43312</v>
      </c>
    </row>
    <row r="4154" spans="1:9" x14ac:dyDescent="0.25">
      <c r="A4154" s="374" t="s">
        <v>14101</v>
      </c>
      <c r="B4154" s="18">
        <v>8681697570032</v>
      </c>
      <c r="C4154" s="374" t="s">
        <v>20201</v>
      </c>
      <c r="D4154" s="374" t="s">
        <v>20203</v>
      </c>
      <c r="E4154" s="377" t="s">
        <v>393</v>
      </c>
      <c r="F4154" s="374" t="s">
        <v>18</v>
      </c>
      <c r="G4154" s="28" t="s">
        <v>10443</v>
      </c>
      <c r="H4154" s="133"/>
      <c r="I4154" s="380">
        <v>44845</v>
      </c>
    </row>
    <row r="4155" spans="1:9" x14ac:dyDescent="0.25">
      <c r="A4155" s="374" t="s">
        <v>3542</v>
      </c>
      <c r="B4155" s="17">
        <v>8682109004015</v>
      </c>
      <c r="C4155" s="374" t="s">
        <v>3543</v>
      </c>
      <c r="D4155" s="374" t="s">
        <v>2887</v>
      </c>
      <c r="E4155" s="377" t="s">
        <v>2375</v>
      </c>
      <c r="F4155" s="374" t="s">
        <v>18</v>
      </c>
      <c r="G4155" s="241" t="s">
        <v>10443</v>
      </c>
      <c r="H4155" s="377"/>
      <c r="I4155" s="379">
        <v>45426</v>
      </c>
    </row>
    <row r="4156" spans="1:9" x14ac:dyDescent="0.25">
      <c r="A4156" s="374" t="s">
        <v>8316</v>
      </c>
      <c r="B4156" s="17">
        <v>8699502121331</v>
      </c>
      <c r="C4156" s="374" t="s">
        <v>5552</v>
      </c>
      <c r="D4156" s="374" t="s">
        <v>5553</v>
      </c>
      <c r="E4156" s="377" t="s">
        <v>2066</v>
      </c>
      <c r="F4156" s="374" t="s">
        <v>18</v>
      </c>
      <c r="G4156" s="241" t="s">
        <v>10443</v>
      </c>
      <c r="H4156" s="377"/>
      <c r="I4156" s="379">
        <v>45370</v>
      </c>
    </row>
    <row r="4157" spans="1:9" x14ac:dyDescent="0.25">
      <c r="A4157" s="374" t="s">
        <v>14102</v>
      </c>
      <c r="B4157" s="135">
        <v>8699689161083</v>
      </c>
      <c r="C4157" s="374" t="s">
        <v>6834</v>
      </c>
      <c r="D4157" s="374" t="s">
        <v>6835</v>
      </c>
      <c r="E4157" s="374" t="s">
        <v>11914</v>
      </c>
      <c r="F4157" s="374" t="s">
        <v>18</v>
      </c>
      <c r="G4157" s="28" t="s">
        <v>10443</v>
      </c>
      <c r="H4157" s="377"/>
      <c r="I4157" s="380">
        <v>42038</v>
      </c>
    </row>
    <row r="4158" spans="1:9" x14ac:dyDescent="0.25">
      <c r="A4158" s="374" t="s">
        <v>14103</v>
      </c>
      <c r="B4158" s="135">
        <v>8699523010447</v>
      </c>
      <c r="C4158" s="374" t="s">
        <v>9296</v>
      </c>
      <c r="D4158" s="374" t="s">
        <v>9297</v>
      </c>
      <c r="E4158" s="374" t="s">
        <v>10623</v>
      </c>
      <c r="F4158" s="374" t="s">
        <v>18</v>
      </c>
      <c r="G4158" s="28" t="s">
        <v>10443</v>
      </c>
      <c r="H4158" s="377"/>
      <c r="I4158" s="380">
        <v>42038</v>
      </c>
    </row>
    <row r="4159" spans="1:9" x14ac:dyDescent="0.25">
      <c r="A4159" s="374" t="s">
        <v>14103</v>
      </c>
      <c r="B4159" s="18">
        <v>8699680011219</v>
      </c>
      <c r="C4159" s="374" t="s">
        <v>9296</v>
      </c>
      <c r="D4159" s="374" t="s">
        <v>9297</v>
      </c>
      <c r="E4159" s="377" t="s">
        <v>14104</v>
      </c>
      <c r="F4159" s="377" t="s">
        <v>18</v>
      </c>
      <c r="G4159" s="28" t="s">
        <v>10443</v>
      </c>
      <c r="H4159" s="377"/>
      <c r="I4159" s="380">
        <v>41345</v>
      </c>
    </row>
    <row r="4160" spans="1:9" x14ac:dyDescent="0.25">
      <c r="A4160" s="374" t="s">
        <v>3170</v>
      </c>
      <c r="B4160" s="17">
        <v>8680381900094</v>
      </c>
      <c r="C4160" s="374" t="s">
        <v>2990</v>
      </c>
      <c r="D4160" s="374" t="s">
        <v>2991</v>
      </c>
      <c r="E4160" s="374" t="s">
        <v>296</v>
      </c>
      <c r="F4160" s="374" t="s">
        <v>18</v>
      </c>
      <c r="G4160" s="28" t="s">
        <v>10443</v>
      </c>
      <c r="H4160" s="374"/>
      <c r="I4160" s="380">
        <v>44390</v>
      </c>
    </row>
    <row r="4161" spans="1:9" x14ac:dyDescent="0.25">
      <c r="A4161" s="374" t="s">
        <v>4593</v>
      </c>
      <c r="B4161" s="134">
        <v>8699704102138</v>
      </c>
      <c r="C4161" s="374" t="s">
        <v>4594</v>
      </c>
      <c r="D4161" s="374" t="s">
        <v>324</v>
      </c>
      <c r="E4161" s="374" t="s">
        <v>11097</v>
      </c>
      <c r="F4161" s="374" t="s">
        <v>18</v>
      </c>
      <c r="G4161" s="28" t="s">
        <v>10443</v>
      </c>
      <c r="H4161" s="377"/>
      <c r="I4161" s="380">
        <v>43151</v>
      </c>
    </row>
    <row r="4162" spans="1:9" x14ac:dyDescent="0.25">
      <c r="A4162" s="374" t="s">
        <v>14105</v>
      </c>
      <c r="B4162" s="134">
        <v>8699530360016</v>
      </c>
      <c r="C4162" s="374" t="s">
        <v>2990</v>
      </c>
      <c r="D4162" s="374" t="s">
        <v>2991</v>
      </c>
      <c r="E4162" s="377" t="s">
        <v>10846</v>
      </c>
      <c r="F4162" s="377" t="s">
        <v>18</v>
      </c>
      <c r="G4162" s="28" t="s">
        <v>10443</v>
      </c>
      <c r="H4162" s="377"/>
      <c r="I4162" s="380">
        <v>42451</v>
      </c>
    </row>
    <row r="4163" spans="1:9" x14ac:dyDescent="0.25">
      <c r="A4163" s="374" t="s">
        <v>8322</v>
      </c>
      <c r="B4163" s="134">
        <v>8699530900014</v>
      </c>
      <c r="C4163" s="374" t="s">
        <v>2990</v>
      </c>
      <c r="D4163" s="374" t="s">
        <v>2991</v>
      </c>
      <c r="E4163" s="377" t="s">
        <v>10846</v>
      </c>
      <c r="F4163" s="377" t="s">
        <v>18</v>
      </c>
      <c r="G4163" s="28" t="s">
        <v>10443</v>
      </c>
      <c r="H4163" s="377"/>
      <c r="I4163" s="380">
        <v>42451</v>
      </c>
    </row>
    <row r="4164" spans="1:9" x14ac:dyDescent="0.25">
      <c r="A4164" s="374" t="s">
        <v>14106</v>
      </c>
      <c r="B4164" s="134">
        <v>8699584900251</v>
      </c>
      <c r="C4164" s="374" t="s">
        <v>101</v>
      </c>
      <c r="D4164" s="374" t="s">
        <v>102</v>
      </c>
      <c r="E4164" s="374" t="s">
        <v>10777</v>
      </c>
      <c r="F4164" s="374" t="s">
        <v>18</v>
      </c>
      <c r="G4164" s="28" t="s">
        <v>10443</v>
      </c>
      <c r="H4164" s="374"/>
      <c r="I4164" s="380">
        <v>43585</v>
      </c>
    </row>
    <row r="4165" spans="1:9" x14ac:dyDescent="0.25">
      <c r="A4165" s="374" t="s">
        <v>14107</v>
      </c>
      <c r="B4165" s="18">
        <v>8699584900374</v>
      </c>
      <c r="C4165" s="374" t="s">
        <v>101</v>
      </c>
      <c r="D4165" s="374" t="s">
        <v>102</v>
      </c>
      <c r="E4165" s="377" t="s">
        <v>917</v>
      </c>
      <c r="F4165" s="377" t="s">
        <v>18</v>
      </c>
      <c r="G4165" s="28" t="s">
        <v>10443</v>
      </c>
      <c r="H4165" s="377"/>
      <c r="I4165" s="380">
        <v>41345</v>
      </c>
    </row>
    <row r="4166" spans="1:9" x14ac:dyDescent="0.25">
      <c r="A4166" s="370" t="s">
        <v>14108</v>
      </c>
      <c r="B4166" s="134">
        <v>8699584900473</v>
      </c>
      <c r="C4166" s="374" t="s">
        <v>101</v>
      </c>
      <c r="D4166" s="374" t="s">
        <v>102</v>
      </c>
      <c r="E4166" s="377" t="s">
        <v>10777</v>
      </c>
      <c r="F4166" s="377" t="s">
        <v>18</v>
      </c>
      <c r="G4166" s="28" t="s">
        <v>10443</v>
      </c>
      <c r="H4166" s="374"/>
      <c r="I4166" s="380">
        <v>43585</v>
      </c>
    </row>
    <row r="4167" spans="1:9" x14ac:dyDescent="0.25">
      <c r="A4167" s="374" t="s">
        <v>8324</v>
      </c>
      <c r="B4167" s="17">
        <v>8699546904662</v>
      </c>
      <c r="C4167" s="377" t="s">
        <v>8325</v>
      </c>
      <c r="D4167" s="374" t="s">
        <v>1190</v>
      </c>
      <c r="E4167" s="374" t="s">
        <v>301</v>
      </c>
      <c r="F4167" s="374" t="s">
        <v>18</v>
      </c>
      <c r="G4167" s="28" t="s">
        <v>10443</v>
      </c>
      <c r="H4167" s="377"/>
      <c r="I4167" s="379">
        <v>46154</v>
      </c>
    </row>
    <row r="4168" spans="1:9" x14ac:dyDescent="0.25">
      <c r="A4168" s="374" t="s">
        <v>8324</v>
      </c>
      <c r="B4168" s="135">
        <v>8699545906063</v>
      </c>
      <c r="C4168" s="374" t="s">
        <v>8325</v>
      </c>
      <c r="D4168" s="374" t="s">
        <v>1190</v>
      </c>
      <c r="E4168" s="374" t="s">
        <v>11020</v>
      </c>
      <c r="F4168" s="374" t="s">
        <v>18</v>
      </c>
      <c r="G4168" s="28" t="s">
        <v>10443</v>
      </c>
      <c r="H4168" s="377"/>
      <c r="I4168" s="380">
        <v>42038</v>
      </c>
    </row>
    <row r="4169" spans="1:9" x14ac:dyDescent="0.25">
      <c r="A4169" s="374" t="s">
        <v>14109</v>
      </c>
      <c r="B4169" s="18">
        <v>8681308431004</v>
      </c>
      <c r="C4169" s="374" t="s">
        <v>14110</v>
      </c>
      <c r="D4169" s="377" t="s">
        <v>1739</v>
      </c>
      <c r="E4169" s="377" t="s">
        <v>562</v>
      </c>
      <c r="F4169" s="374" t="s">
        <v>18</v>
      </c>
      <c r="G4169" s="28" t="s">
        <v>10443</v>
      </c>
      <c r="H4169" s="377"/>
      <c r="I4169" s="380">
        <v>45272</v>
      </c>
    </row>
    <row r="4170" spans="1:9" x14ac:dyDescent="0.25">
      <c r="A4170" s="377" t="s">
        <v>14111</v>
      </c>
      <c r="B4170" s="18">
        <v>8699532431783</v>
      </c>
      <c r="C4170" s="227" t="s">
        <v>14110</v>
      </c>
      <c r="D4170" s="374" t="s">
        <v>1739</v>
      </c>
      <c r="E4170" s="377" t="s">
        <v>10691</v>
      </c>
      <c r="F4170" s="377" t="s">
        <v>18</v>
      </c>
      <c r="G4170" s="28" t="s">
        <v>10443</v>
      </c>
      <c r="H4170" s="374"/>
      <c r="I4170" s="380">
        <v>44033</v>
      </c>
    </row>
    <row r="4171" spans="1:9" x14ac:dyDescent="0.25">
      <c r="A4171" s="374" t="s">
        <v>14112</v>
      </c>
      <c r="B4171" s="18">
        <v>8699566096484</v>
      </c>
      <c r="C4171" s="227" t="s">
        <v>1065</v>
      </c>
      <c r="D4171" s="374" t="s">
        <v>1066</v>
      </c>
      <c r="E4171" s="377" t="s">
        <v>855</v>
      </c>
      <c r="F4171" s="377" t="s">
        <v>18</v>
      </c>
      <c r="G4171" s="28" t="s">
        <v>10443</v>
      </c>
      <c r="H4171" s="377"/>
      <c r="I4171" s="380">
        <v>41394</v>
      </c>
    </row>
    <row r="4172" spans="1:9" x14ac:dyDescent="0.25">
      <c r="A4172" s="374" t="s">
        <v>14113</v>
      </c>
      <c r="B4172" s="18">
        <v>8699566096477</v>
      </c>
      <c r="C4172" s="374" t="s">
        <v>1065</v>
      </c>
      <c r="D4172" s="374" t="s">
        <v>1066</v>
      </c>
      <c r="E4172" s="377" t="s">
        <v>855</v>
      </c>
      <c r="F4172" s="377" t="s">
        <v>18</v>
      </c>
      <c r="G4172" s="28" t="s">
        <v>10443</v>
      </c>
      <c r="H4172" s="377"/>
      <c r="I4172" s="380">
        <v>41394</v>
      </c>
    </row>
    <row r="4173" spans="1:9" x14ac:dyDescent="0.25">
      <c r="A4173" s="374" t="s">
        <v>14114</v>
      </c>
      <c r="B4173" s="18">
        <v>8699566096262</v>
      </c>
      <c r="C4173" s="227" t="s">
        <v>1065</v>
      </c>
      <c r="D4173" s="374" t="s">
        <v>1066</v>
      </c>
      <c r="E4173" s="377" t="s">
        <v>855</v>
      </c>
      <c r="F4173" s="377" t="s">
        <v>18</v>
      </c>
      <c r="G4173" s="28" t="s">
        <v>10443</v>
      </c>
      <c r="H4173" s="377"/>
      <c r="I4173" s="380">
        <v>41513</v>
      </c>
    </row>
    <row r="4174" spans="1:9" x14ac:dyDescent="0.25">
      <c r="A4174" s="370" t="s">
        <v>14115</v>
      </c>
      <c r="B4174" s="18">
        <v>8699566096293</v>
      </c>
      <c r="C4174" s="374" t="s">
        <v>1065</v>
      </c>
      <c r="D4174" s="374" t="s">
        <v>1066</v>
      </c>
      <c r="E4174" s="377" t="s">
        <v>855</v>
      </c>
      <c r="F4174" s="377" t="s">
        <v>18</v>
      </c>
      <c r="G4174" s="28" t="s">
        <v>10443</v>
      </c>
      <c r="H4174" s="377"/>
      <c r="I4174" s="380">
        <v>41513</v>
      </c>
    </row>
    <row r="4175" spans="1:9" x14ac:dyDescent="0.25">
      <c r="A4175" s="374" t="s">
        <v>14116</v>
      </c>
      <c r="B4175" s="18">
        <v>8699769690137</v>
      </c>
      <c r="C4175" s="227" t="s">
        <v>13898</v>
      </c>
      <c r="D4175" s="227" t="s">
        <v>13899</v>
      </c>
      <c r="E4175" s="377" t="s">
        <v>84</v>
      </c>
      <c r="F4175" s="377" t="s">
        <v>18</v>
      </c>
      <c r="G4175" s="28" t="s">
        <v>10443</v>
      </c>
      <c r="H4175" s="377"/>
      <c r="I4175" s="380">
        <v>41513</v>
      </c>
    </row>
    <row r="4176" spans="1:9" x14ac:dyDescent="0.25">
      <c r="A4176" s="374" t="s">
        <v>4066</v>
      </c>
      <c r="B4176" s="18">
        <v>4047725118302</v>
      </c>
      <c r="C4176" s="374" t="s">
        <v>4067</v>
      </c>
      <c r="D4176" s="374" t="s">
        <v>5468</v>
      </c>
      <c r="E4176" s="377" t="s">
        <v>1107</v>
      </c>
      <c r="F4176" s="374" t="s">
        <v>623</v>
      </c>
      <c r="G4176" s="28" t="s">
        <v>10443</v>
      </c>
      <c r="H4176" s="374"/>
      <c r="I4176" s="380">
        <v>44299</v>
      </c>
    </row>
    <row r="4177" spans="1:9" x14ac:dyDescent="0.25">
      <c r="A4177" s="374" t="s">
        <v>14117</v>
      </c>
      <c r="B4177" s="134">
        <v>8699738980153</v>
      </c>
      <c r="C4177" s="374" t="s">
        <v>4067</v>
      </c>
      <c r="D4177" s="374" t="s">
        <v>5468</v>
      </c>
      <c r="E4177" s="374" t="s">
        <v>11509</v>
      </c>
      <c r="F4177" s="374" t="s">
        <v>623</v>
      </c>
      <c r="G4177" s="77" t="s">
        <v>10443</v>
      </c>
      <c r="H4177" s="377"/>
      <c r="I4177" s="380">
        <v>43312</v>
      </c>
    </row>
    <row r="4178" spans="1:9" x14ac:dyDescent="0.25">
      <c r="A4178" s="377" t="s">
        <v>3994</v>
      </c>
      <c r="B4178" s="18">
        <v>4047725118319</v>
      </c>
      <c r="C4178" s="374" t="s">
        <v>3995</v>
      </c>
      <c r="D4178" s="377" t="s">
        <v>3996</v>
      </c>
      <c r="E4178" s="377" t="s">
        <v>1107</v>
      </c>
      <c r="F4178" s="377" t="s">
        <v>85</v>
      </c>
      <c r="G4178" s="28" t="s">
        <v>10443</v>
      </c>
      <c r="H4178" s="377"/>
      <c r="I4178" s="380">
        <v>45041</v>
      </c>
    </row>
    <row r="4179" spans="1:9" x14ac:dyDescent="0.25">
      <c r="A4179" s="227" t="s">
        <v>14118</v>
      </c>
      <c r="B4179" s="134">
        <v>8699738980184</v>
      </c>
      <c r="C4179" s="374" t="s">
        <v>3995</v>
      </c>
      <c r="D4179" s="227" t="s">
        <v>3996</v>
      </c>
      <c r="E4179" s="374" t="s">
        <v>11509</v>
      </c>
      <c r="F4179" s="374" t="s">
        <v>85</v>
      </c>
      <c r="G4179" s="28" t="s">
        <v>10443</v>
      </c>
      <c r="H4179" s="374"/>
      <c r="I4179" s="380">
        <v>43907</v>
      </c>
    </row>
    <row r="4180" spans="1:9" x14ac:dyDescent="0.25">
      <c r="A4180" s="374" t="s">
        <v>14120</v>
      </c>
      <c r="B4180" s="134">
        <v>8699535980707</v>
      </c>
      <c r="C4180" s="374" t="s">
        <v>844</v>
      </c>
      <c r="D4180" s="374" t="s">
        <v>1482</v>
      </c>
      <c r="E4180" s="374" t="s">
        <v>10792</v>
      </c>
      <c r="F4180" s="374" t="s">
        <v>623</v>
      </c>
      <c r="G4180" s="28" t="s">
        <v>10443</v>
      </c>
      <c r="H4180" s="374"/>
      <c r="I4180" s="380">
        <v>43907</v>
      </c>
    </row>
    <row r="4181" spans="1:9" x14ac:dyDescent="0.25">
      <c r="A4181" s="374" t="s">
        <v>14121</v>
      </c>
      <c r="B4181" s="19">
        <v>8699630690808</v>
      </c>
      <c r="C4181" s="374" t="s">
        <v>4882</v>
      </c>
      <c r="D4181" s="374" t="s">
        <v>4883</v>
      </c>
      <c r="E4181" s="374" t="s">
        <v>10643</v>
      </c>
      <c r="F4181" s="374" t="s">
        <v>18</v>
      </c>
      <c r="G4181" s="77" t="s">
        <v>10443</v>
      </c>
      <c r="H4181" s="377"/>
      <c r="I4181" s="380">
        <v>41723</v>
      </c>
    </row>
    <row r="4182" spans="1:9" x14ac:dyDescent="0.25">
      <c r="A4182" s="374" t="s">
        <v>14122</v>
      </c>
      <c r="B4182" s="18">
        <v>8699630690709</v>
      </c>
      <c r="C4182" s="374" t="s">
        <v>4882</v>
      </c>
      <c r="D4182" s="374" t="s">
        <v>4883</v>
      </c>
      <c r="E4182" s="377" t="s">
        <v>10643</v>
      </c>
      <c r="F4182" s="377" t="s">
        <v>18</v>
      </c>
      <c r="G4182" s="28" t="s">
        <v>10443</v>
      </c>
      <c r="H4182" s="377"/>
      <c r="I4182" s="380">
        <v>41436</v>
      </c>
    </row>
    <row r="4183" spans="1:9" x14ac:dyDescent="0.25">
      <c r="A4183" s="374" t="s">
        <v>14123</v>
      </c>
      <c r="B4183" s="134">
        <v>8699591350360</v>
      </c>
      <c r="C4183" s="374" t="s">
        <v>5752</v>
      </c>
      <c r="D4183" s="374" t="s">
        <v>5753</v>
      </c>
      <c r="E4183" s="374" t="s">
        <v>746</v>
      </c>
      <c r="F4183" s="374" t="s">
        <v>18</v>
      </c>
      <c r="G4183" s="77" t="s">
        <v>10443</v>
      </c>
      <c r="H4183" s="377"/>
      <c r="I4183" s="380">
        <v>43312</v>
      </c>
    </row>
    <row r="4184" spans="1:9" x14ac:dyDescent="0.25">
      <c r="A4184" s="374" t="s">
        <v>14124</v>
      </c>
      <c r="B4184" s="17">
        <v>8680150350037</v>
      </c>
      <c r="C4184" s="374" t="s">
        <v>5752</v>
      </c>
      <c r="D4184" s="374" t="s">
        <v>5753</v>
      </c>
      <c r="E4184" s="374" t="s">
        <v>834</v>
      </c>
      <c r="F4184" s="374" t="s">
        <v>18</v>
      </c>
      <c r="G4184" s="28" t="s">
        <v>10443</v>
      </c>
      <c r="H4184" s="377"/>
      <c r="I4184" s="380">
        <v>45209</v>
      </c>
    </row>
    <row r="4185" spans="1:9" x14ac:dyDescent="0.25">
      <c r="A4185" s="374" t="s">
        <v>14125</v>
      </c>
      <c r="B4185" s="18">
        <v>8699514385899</v>
      </c>
      <c r="C4185" s="374" t="s">
        <v>5752</v>
      </c>
      <c r="D4185" s="374" t="s">
        <v>5753</v>
      </c>
      <c r="E4185" s="377" t="s">
        <v>10930</v>
      </c>
      <c r="F4185" s="377" t="s">
        <v>18</v>
      </c>
      <c r="G4185" s="28" t="s">
        <v>10443</v>
      </c>
      <c r="H4185" s="377"/>
      <c r="I4185" s="380">
        <v>41513</v>
      </c>
    </row>
    <row r="4186" spans="1:9" x14ac:dyDescent="0.25">
      <c r="A4186" s="377" t="s">
        <v>14126</v>
      </c>
      <c r="B4186" s="134">
        <v>6951568000466</v>
      </c>
      <c r="C4186" s="374" t="s">
        <v>383</v>
      </c>
      <c r="D4186" s="374" t="s">
        <v>384</v>
      </c>
      <c r="E4186" s="374" t="s">
        <v>7272</v>
      </c>
      <c r="F4186" s="374" t="s">
        <v>18</v>
      </c>
      <c r="G4186" s="28" t="s">
        <v>10443</v>
      </c>
      <c r="H4186" s="377"/>
      <c r="I4186" s="380">
        <v>43151</v>
      </c>
    </row>
    <row r="4187" spans="1:9" x14ac:dyDescent="0.25">
      <c r="A4187" s="374" t="s">
        <v>14127</v>
      </c>
      <c r="B4187" s="134">
        <v>6951568000473</v>
      </c>
      <c r="C4187" s="374" t="s">
        <v>383</v>
      </c>
      <c r="D4187" s="374" t="s">
        <v>384</v>
      </c>
      <c r="E4187" s="374" t="s">
        <v>7272</v>
      </c>
      <c r="F4187" s="374" t="s">
        <v>18</v>
      </c>
      <c r="G4187" s="28" t="s">
        <v>10443</v>
      </c>
      <c r="H4187" s="377"/>
      <c r="I4187" s="380">
        <v>43151</v>
      </c>
    </row>
    <row r="4188" spans="1:9" x14ac:dyDescent="0.25">
      <c r="A4188" s="374" t="s">
        <v>14128</v>
      </c>
      <c r="B4188" s="134">
        <v>6951568000480</v>
      </c>
      <c r="C4188" s="374" t="s">
        <v>383</v>
      </c>
      <c r="D4188" s="374" t="s">
        <v>384</v>
      </c>
      <c r="E4188" s="374" t="s">
        <v>7272</v>
      </c>
      <c r="F4188" s="374" t="s">
        <v>18</v>
      </c>
      <c r="G4188" s="28" t="s">
        <v>10443</v>
      </c>
      <c r="H4188" s="377"/>
      <c r="I4188" s="380">
        <v>43151</v>
      </c>
    </row>
    <row r="4189" spans="1:9" x14ac:dyDescent="0.25">
      <c r="A4189" s="374" t="s">
        <v>14129</v>
      </c>
      <c r="B4189" s="17">
        <v>8699525099006</v>
      </c>
      <c r="C4189" s="227" t="s">
        <v>529</v>
      </c>
      <c r="D4189" s="227" t="s">
        <v>530</v>
      </c>
      <c r="E4189" s="377" t="s">
        <v>191</v>
      </c>
      <c r="F4189" s="374" t="s">
        <v>18</v>
      </c>
      <c r="G4189" s="28" t="s">
        <v>10443</v>
      </c>
      <c r="H4189" s="377"/>
      <c r="I4189" s="379">
        <v>44495</v>
      </c>
    </row>
    <row r="4190" spans="1:9" x14ac:dyDescent="0.25">
      <c r="A4190" s="377" t="s">
        <v>14130</v>
      </c>
      <c r="B4190" s="18">
        <v>8699525090263</v>
      </c>
      <c r="C4190" s="227" t="s">
        <v>529</v>
      </c>
      <c r="D4190" s="374" t="s">
        <v>530</v>
      </c>
      <c r="E4190" s="377" t="s">
        <v>191</v>
      </c>
      <c r="F4190" s="377" t="s">
        <v>18</v>
      </c>
      <c r="G4190" s="28" t="s">
        <v>10443</v>
      </c>
      <c r="H4190" s="377"/>
      <c r="I4190" s="380">
        <v>42276</v>
      </c>
    </row>
    <row r="4191" spans="1:9" x14ac:dyDescent="0.25">
      <c r="A4191" s="377" t="s">
        <v>5719</v>
      </c>
      <c r="B4191" s="18">
        <v>8699525090348</v>
      </c>
      <c r="C4191" s="227" t="s">
        <v>529</v>
      </c>
      <c r="D4191" s="377" t="s">
        <v>530</v>
      </c>
      <c r="E4191" s="377" t="s">
        <v>191</v>
      </c>
      <c r="F4191" s="374" t="s">
        <v>18</v>
      </c>
      <c r="G4191" s="241" t="s">
        <v>10443</v>
      </c>
      <c r="H4191" s="377"/>
      <c r="I4191" s="379">
        <v>45706</v>
      </c>
    </row>
    <row r="4192" spans="1:9" x14ac:dyDescent="0.25">
      <c r="A4192" s="374" t="s">
        <v>14132</v>
      </c>
      <c r="B4192" s="134">
        <v>8696569025480</v>
      </c>
      <c r="C4192" s="227" t="s">
        <v>383</v>
      </c>
      <c r="D4192" s="374" t="s">
        <v>384</v>
      </c>
      <c r="E4192" s="377" t="s">
        <v>14133</v>
      </c>
      <c r="F4192" s="374" t="s">
        <v>18</v>
      </c>
      <c r="G4192" s="28" t="s">
        <v>10443</v>
      </c>
      <c r="H4192" s="377"/>
      <c r="I4192" s="380">
        <v>43151</v>
      </c>
    </row>
    <row r="4193" spans="1:9" x14ac:dyDescent="0.25">
      <c r="A4193" s="374" t="s">
        <v>14134</v>
      </c>
      <c r="B4193" s="134">
        <v>8696569025497</v>
      </c>
      <c r="C4193" s="227" t="s">
        <v>383</v>
      </c>
      <c r="D4193" s="374" t="s">
        <v>384</v>
      </c>
      <c r="E4193" s="377" t="s">
        <v>14133</v>
      </c>
      <c r="F4193" s="374" t="s">
        <v>18</v>
      </c>
      <c r="G4193" s="28" t="s">
        <v>10443</v>
      </c>
      <c r="H4193" s="377"/>
      <c r="I4193" s="380">
        <v>43151</v>
      </c>
    </row>
    <row r="4194" spans="1:9" x14ac:dyDescent="0.25">
      <c r="A4194" s="374" t="s">
        <v>14135</v>
      </c>
      <c r="B4194" s="134">
        <v>8696569025503</v>
      </c>
      <c r="C4194" s="374" t="s">
        <v>383</v>
      </c>
      <c r="D4194" s="374" t="s">
        <v>384</v>
      </c>
      <c r="E4194" s="377" t="s">
        <v>14133</v>
      </c>
      <c r="F4194" s="374" t="s">
        <v>18</v>
      </c>
      <c r="G4194" s="28" t="s">
        <v>10443</v>
      </c>
      <c r="H4194" s="377"/>
      <c r="I4194" s="380">
        <v>43151</v>
      </c>
    </row>
    <row r="4195" spans="1:9" x14ac:dyDescent="0.25">
      <c r="A4195" s="374" t="s">
        <v>14136</v>
      </c>
      <c r="B4195" s="134">
        <v>8696569025510</v>
      </c>
      <c r="C4195" s="374" t="s">
        <v>383</v>
      </c>
      <c r="D4195" s="374" t="s">
        <v>384</v>
      </c>
      <c r="E4195" s="377" t="s">
        <v>14133</v>
      </c>
      <c r="F4195" s="374" t="s">
        <v>18</v>
      </c>
      <c r="G4195" s="28" t="s">
        <v>10443</v>
      </c>
      <c r="H4195" s="377"/>
      <c r="I4195" s="380">
        <v>43151</v>
      </c>
    </row>
    <row r="4196" spans="1:9" x14ac:dyDescent="0.25">
      <c r="A4196" s="377" t="s">
        <v>14137</v>
      </c>
      <c r="B4196" s="18">
        <v>8699523040017</v>
      </c>
      <c r="C4196" s="374" t="s">
        <v>8641</v>
      </c>
      <c r="D4196" s="374" t="s">
        <v>8642</v>
      </c>
      <c r="E4196" s="377" t="s">
        <v>10623</v>
      </c>
      <c r="F4196" s="377" t="s">
        <v>18</v>
      </c>
      <c r="G4196" s="28" t="s">
        <v>10443</v>
      </c>
      <c r="H4196" s="377"/>
      <c r="I4196" s="380">
        <v>42276</v>
      </c>
    </row>
    <row r="4197" spans="1:9" x14ac:dyDescent="0.25">
      <c r="A4197" s="377" t="s">
        <v>14138</v>
      </c>
      <c r="B4197" s="18">
        <v>8699636960066</v>
      </c>
      <c r="C4197" s="374" t="s">
        <v>1301</v>
      </c>
      <c r="D4197" s="374" t="s">
        <v>1302</v>
      </c>
      <c r="E4197" s="377" t="s">
        <v>372</v>
      </c>
      <c r="F4197" s="377" t="s">
        <v>18</v>
      </c>
      <c r="G4197" s="28" t="s">
        <v>10443</v>
      </c>
      <c r="H4197" s="374"/>
      <c r="I4197" s="380">
        <v>44208</v>
      </c>
    </row>
    <row r="4198" spans="1:9" x14ac:dyDescent="0.25">
      <c r="A4198" s="374" t="s">
        <v>14139</v>
      </c>
      <c r="B4198" s="18">
        <v>8699636960110</v>
      </c>
      <c r="C4198" s="374" t="s">
        <v>1301</v>
      </c>
      <c r="D4198" s="374" t="s">
        <v>1302</v>
      </c>
      <c r="E4198" s="377" t="s">
        <v>372</v>
      </c>
      <c r="F4198" s="377" t="s">
        <v>18</v>
      </c>
      <c r="G4198" s="28" t="s">
        <v>10443</v>
      </c>
      <c r="H4198" s="374"/>
      <c r="I4198" s="380">
        <v>43459</v>
      </c>
    </row>
    <row r="4199" spans="1:9" x14ac:dyDescent="0.25">
      <c r="A4199" s="374" t="s">
        <v>6149</v>
      </c>
      <c r="B4199" s="18">
        <v>8698807000099</v>
      </c>
      <c r="C4199" s="227" t="s">
        <v>829</v>
      </c>
      <c r="D4199" s="374" t="s">
        <v>2007</v>
      </c>
      <c r="E4199" s="377" t="s">
        <v>14140</v>
      </c>
      <c r="F4199" s="377" t="s">
        <v>18</v>
      </c>
      <c r="G4199" s="28" t="s">
        <v>10443</v>
      </c>
      <c r="H4199" s="377"/>
      <c r="I4199" s="380">
        <v>41513</v>
      </c>
    </row>
    <row r="4200" spans="1:9" x14ac:dyDescent="0.25">
      <c r="A4200" s="374" t="s">
        <v>14141</v>
      </c>
      <c r="B4200" s="18">
        <v>8698807000082</v>
      </c>
      <c r="C4200" s="227" t="s">
        <v>829</v>
      </c>
      <c r="D4200" s="374" t="s">
        <v>2007</v>
      </c>
      <c r="E4200" s="377" t="s">
        <v>14142</v>
      </c>
      <c r="F4200" s="377" t="s">
        <v>18</v>
      </c>
      <c r="G4200" s="28" t="s">
        <v>10443</v>
      </c>
      <c r="H4200" s="377"/>
      <c r="I4200" s="21">
        <v>41513</v>
      </c>
    </row>
    <row r="4201" spans="1:9" x14ac:dyDescent="0.25">
      <c r="A4201" s="377" t="s">
        <v>14143</v>
      </c>
      <c r="B4201" s="18">
        <v>8690632760766</v>
      </c>
      <c r="C4201" s="374" t="s">
        <v>1792</v>
      </c>
      <c r="D4201" s="377" t="s">
        <v>1793</v>
      </c>
      <c r="E4201" s="377" t="s">
        <v>362</v>
      </c>
      <c r="F4201" s="377" t="s">
        <v>18</v>
      </c>
      <c r="G4201" s="28" t="s">
        <v>10443</v>
      </c>
      <c r="H4201" s="377"/>
      <c r="I4201" s="380">
        <v>45041</v>
      </c>
    </row>
    <row r="4202" spans="1:9" x14ac:dyDescent="0.25">
      <c r="A4202" s="374" t="s">
        <v>6188</v>
      </c>
      <c r="B4202" s="17">
        <v>8680678450080</v>
      </c>
      <c r="C4202" s="374" t="s">
        <v>2356</v>
      </c>
      <c r="D4202" s="377" t="s">
        <v>2357</v>
      </c>
      <c r="E4202" s="377" t="s">
        <v>6189</v>
      </c>
      <c r="F4202" s="374" t="s">
        <v>18</v>
      </c>
      <c r="G4202" s="241" t="s">
        <v>10443</v>
      </c>
      <c r="H4202" s="377"/>
      <c r="I4202" s="379">
        <v>45706</v>
      </c>
    </row>
    <row r="4203" spans="1:9" x14ac:dyDescent="0.25">
      <c r="A4203" s="374" t="s">
        <v>14144</v>
      </c>
      <c r="B4203" s="18">
        <v>8699606380061</v>
      </c>
      <c r="C4203" s="374" t="s">
        <v>3218</v>
      </c>
      <c r="D4203" s="374" t="s">
        <v>3219</v>
      </c>
      <c r="E4203" s="377" t="s">
        <v>555</v>
      </c>
      <c r="F4203" s="377" t="s">
        <v>18</v>
      </c>
      <c r="G4203" s="28" t="s">
        <v>10443</v>
      </c>
      <c r="H4203" s="377"/>
      <c r="I4203" s="380">
        <v>41394</v>
      </c>
    </row>
    <row r="4204" spans="1:9" x14ac:dyDescent="0.25">
      <c r="A4204" s="374" t="s">
        <v>14145</v>
      </c>
      <c r="B4204" s="18">
        <v>8690070380061</v>
      </c>
      <c r="C4204" s="374" t="s">
        <v>3218</v>
      </c>
      <c r="D4204" s="374" t="s">
        <v>3219</v>
      </c>
      <c r="E4204" s="377" t="s">
        <v>14146</v>
      </c>
      <c r="F4204" s="377" t="s">
        <v>18</v>
      </c>
      <c r="G4204" s="28" t="s">
        <v>10443</v>
      </c>
      <c r="H4204" s="377"/>
      <c r="I4204" s="380">
        <v>41345</v>
      </c>
    </row>
    <row r="4205" spans="1:9" x14ac:dyDescent="0.25">
      <c r="A4205" s="374" t="s">
        <v>14147</v>
      </c>
      <c r="B4205" s="18">
        <v>8699580640038</v>
      </c>
      <c r="C4205" s="374" t="s">
        <v>14148</v>
      </c>
      <c r="D4205" s="374" t="s">
        <v>10246</v>
      </c>
      <c r="E4205" s="377" t="s">
        <v>32</v>
      </c>
      <c r="F4205" s="377" t="s">
        <v>18</v>
      </c>
      <c r="G4205" s="28" t="s">
        <v>10443</v>
      </c>
      <c r="H4205" s="377"/>
      <c r="I4205" s="380">
        <v>41394</v>
      </c>
    </row>
    <row r="4206" spans="1:9" x14ac:dyDescent="0.25">
      <c r="A4206" s="377" t="s">
        <v>14149</v>
      </c>
      <c r="B4206" s="134">
        <v>8699801967449</v>
      </c>
      <c r="C4206" s="370" t="s">
        <v>20602</v>
      </c>
      <c r="D4206" s="374" t="s">
        <v>20616</v>
      </c>
      <c r="E4206" s="377" t="s">
        <v>14152</v>
      </c>
      <c r="F4206" s="377" t="s">
        <v>18</v>
      </c>
      <c r="G4206" s="28" t="s">
        <v>10443</v>
      </c>
      <c r="H4206" s="374"/>
      <c r="I4206" s="380">
        <v>42703</v>
      </c>
    </row>
    <row r="4207" spans="1:9" x14ac:dyDescent="0.25">
      <c r="A4207" s="377" t="s">
        <v>14153</v>
      </c>
      <c r="B4207" s="18">
        <v>8699502160170</v>
      </c>
      <c r="C4207" s="374" t="s">
        <v>1843</v>
      </c>
      <c r="D4207" s="374" t="s">
        <v>1844</v>
      </c>
      <c r="E4207" s="377" t="s">
        <v>2066</v>
      </c>
      <c r="F4207" s="377" t="s">
        <v>18</v>
      </c>
      <c r="G4207" s="28" t="s">
        <v>10443</v>
      </c>
      <c r="H4207" s="377"/>
      <c r="I4207" s="380">
        <v>42703</v>
      </c>
    </row>
    <row r="4208" spans="1:9" x14ac:dyDescent="0.25">
      <c r="A4208" s="377" t="s">
        <v>14154</v>
      </c>
      <c r="B4208" s="18">
        <v>8699502160132</v>
      </c>
      <c r="C4208" s="374" t="s">
        <v>1843</v>
      </c>
      <c r="D4208" s="374" t="s">
        <v>1844</v>
      </c>
      <c r="E4208" s="377" t="s">
        <v>2066</v>
      </c>
      <c r="F4208" s="377" t="s">
        <v>18</v>
      </c>
      <c r="G4208" s="28" t="s">
        <v>10443</v>
      </c>
      <c r="H4208" s="226"/>
      <c r="I4208" s="380">
        <v>42276</v>
      </c>
    </row>
    <row r="4209" spans="1:9" x14ac:dyDescent="0.25">
      <c r="A4209" s="374" t="s">
        <v>14155</v>
      </c>
      <c r="B4209" s="17">
        <v>8699502160163</v>
      </c>
      <c r="C4209" s="374" t="s">
        <v>1843</v>
      </c>
      <c r="D4209" s="374" t="s">
        <v>1844</v>
      </c>
      <c r="E4209" s="377" t="s">
        <v>2066</v>
      </c>
      <c r="F4209" s="374" t="s">
        <v>18</v>
      </c>
      <c r="G4209" s="28" t="s">
        <v>10443</v>
      </c>
      <c r="H4209" s="377"/>
      <c r="I4209" s="380">
        <v>44936</v>
      </c>
    </row>
    <row r="4210" spans="1:9" x14ac:dyDescent="0.25">
      <c r="A4210" s="374" t="s">
        <v>14156</v>
      </c>
      <c r="B4210" s="18">
        <v>8699638224425</v>
      </c>
      <c r="C4210" s="227" t="s">
        <v>10177</v>
      </c>
      <c r="D4210" s="374" t="s">
        <v>10178</v>
      </c>
      <c r="E4210" s="377" t="s">
        <v>490</v>
      </c>
      <c r="F4210" s="374" t="s">
        <v>18</v>
      </c>
      <c r="G4210" s="28" t="s">
        <v>10443</v>
      </c>
      <c r="H4210" s="374"/>
      <c r="I4210" s="380">
        <v>44299</v>
      </c>
    </row>
    <row r="4211" spans="1:9" x14ac:dyDescent="0.25">
      <c r="A4211" s="374" t="s">
        <v>14156</v>
      </c>
      <c r="B4211" s="134">
        <v>8699517221194</v>
      </c>
      <c r="C4211" s="374" t="s">
        <v>10177</v>
      </c>
      <c r="D4211" s="374" t="s">
        <v>10178</v>
      </c>
      <c r="E4211" s="374" t="s">
        <v>10611</v>
      </c>
      <c r="F4211" s="374" t="s">
        <v>18</v>
      </c>
      <c r="G4211" s="28" t="s">
        <v>10443</v>
      </c>
      <c r="H4211" s="374"/>
      <c r="I4211" s="380">
        <v>43585</v>
      </c>
    </row>
    <row r="4212" spans="1:9" x14ac:dyDescent="0.25">
      <c r="A4212" s="374" t="s">
        <v>14157</v>
      </c>
      <c r="B4212" s="18">
        <v>8699517221187</v>
      </c>
      <c r="C4212" s="374" t="s">
        <v>10177</v>
      </c>
      <c r="D4212" s="374" t="s">
        <v>10178</v>
      </c>
      <c r="E4212" s="377" t="s">
        <v>10611</v>
      </c>
      <c r="F4212" s="377" t="s">
        <v>18</v>
      </c>
      <c r="G4212" s="28" t="s">
        <v>10443</v>
      </c>
      <c r="H4212" s="377"/>
      <c r="I4212" s="380">
        <v>41513</v>
      </c>
    </row>
    <row r="4213" spans="1:9" x14ac:dyDescent="0.25">
      <c r="A4213" s="377" t="s">
        <v>985</v>
      </c>
      <c r="B4213" s="18">
        <v>8699680350189</v>
      </c>
      <c r="C4213" s="37" t="s">
        <v>986</v>
      </c>
      <c r="D4213" s="37" t="s">
        <v>987</v>
      </c>
      <c r="E4213" s="377" t="s">
        <v>202</v>
      </c>
      <c r="F4213" s="377" t="s">
        <v>18</v>
      </c>
      <c r="G4213" s="28" t="s">
        <v>10443</v>
      </c>
      <c r="H4213" s="133"/>
      <c r="I4213" s="379">
        <v>45951</v>
      </c>
    </row>
    <row r="4214" spans="1:9" x14ac:dyDescent="0.25">
      <c r="A4214" s="377" t="s">
        <v>14158</v>
      </c>
      <c r="B4214" s="18">
        <v>8680199092301</v>
      </c>
      <c r="C4214" s="374" t="s">
        <v>1458</v>
      </c>
      <c r="D4214" s="377" t="s">
        <v>1459</v>
      </c>
      <c r="E4214" s="377" t="s">
        <v>44</v>
      </c>
      <c r="F4214" s="377" t="s">
        <v>18</v>
      </c>
      <c r="G4214" s="28" t="s">
        <v>10443</v>
      </c>
      <c r="H4214" s="377"/>
      <c r="I4214" s="380">
        <v>45041</v>
      </c>
    </row>
    <row r="4215" spans="1:9" x14ac:dyDescent="0.25">
      <c r="A4215" s="377" t="s">
        <v>1457</v>
      </c>
      <c r="B4215" s="18">
        <v>8680199092387</v>
      </c>
      <c r="C4215" s="376" t="s">
        <v>1458</v>
      </c>
      <c r="D4215" s="377" t="s">
        <v>1459</v>
      </c>
      <c r="E4215" s="377" t="s">
        <v>44</v>
      </c>
      <c r="F4215" s="374" t="s">
        <v>18</v>
      </c>
      <c r="G4215" s="28" t="s">
        <v>10443</v>
      </c>
      <c r="H4215" s="133"/>
      <c r="I4215" s="379">
        <v>45951</v>
      </c>
    </row>
    <row r="4216" spans="1:9" x14ac:dyDescent="0.25">
      <c r="A4216" s="374" t="s">
        <v>14159</v>
      </c>
      <c r="B4216" s="18">
        <v>8699560570027</v>
      </c>
      <c r="C4216" s="374" t="s">
        <v>11228</v>
      </c>
      <c r="D4216" s="374" t="s">
        <v>11229</v>
      </c>
      <c r="E4216" s="377" t="s">
        <v>168</v>
      </c>
      <c r="F4216" s="377" t="s">
        <v>18</v>
      </c>
      <c r="G4216" s="28" t="s">
        <v>10443</v>
      </c>
      <c r="H4216" s="377"/>
      <c r="I4216" s="380">
        <v>41394</v>
      </c>
    </row>
    <row r="4217" spans="1:9" x14ac:dyDescent="0.25">
      <c r="A4217" s="374" t="s">
        <v>5235</v>
      </c>
      <c r="B4217" s="18">
        <v>8681429550097</v>
      </c>
      <c r="C4217" s="377" t="s">
        <v>844</v>
      </c>
      <c r="D4217" s="377" t="s">
        <v>1482</v>
      </c>
      <c r="E4217" s="377" t="s">
        <v>892</v>
      </c>
      <c r="F4217" s="374" t="s">
        <v>623</v>
      </c>
      <c r="G4217" s="77" t="s">
        <v>10443</v>
      </c>
      <c r="H4217" s="374"/>
      <c r="I4217" s="379">
        <v>46063</v>
      </c>
    </row>
    <row r="4218" spans="1:9" x14ac:dyDescent="0.25">
      <c r="A4218" s="374" t="s">
        <v>14160</v>
      </c>
      <c r="B4218" s="18">
        <v>8699556980038</v>
      </c>
      <c r="C4218" s="374" t="s">
        <v>844</v>
      </c>
      <c r="D4218" s="374" t="s">
        <v>1482</v>
      </c>
      <c r="E4218" s="377" t="s">
        <v>10445</v>
      </c>
      <c r="F4218" s="377" t="s">
        <v>623</v>
      </c>
      <c r="G4218" s="28" t="s">
        <v>10443</v>
      </c>
      <c r="H4218" s="377"/>
      <c r="I4218" s="380">
        <v>42857</v>
      </c>
    </row>
    <row r="4219" spans="1:9" x14ac:dyDescent="0.25">
      <c r="A4219" s="227" t="s">
        <v>5467</v>
      </c>
      <c r="B4219" s="18">
        <v>8681429550103</v>
      </c>
      <c r="C4219" s="377" t="s">
        <v>844</v>
      </c>
      <c r="D4219" s="377" t="s">
        <v>1482</v>
      </c>
      <c r="E4219" s="377" t="s">
        <v>892</v>
      </c>
      <c r="F4219" s="374" t="s">
        <v>623</v>
      </c>
      <c r="G4219" s="28" t="s">
        <v>10443</v>
      </c>
      <c r="H4219" s="133"/>
      <c r="I4219" s="379">
        <v>45951</v>
      </c>
    </row>
    <row r="4220" spans="1:9" x14ac:dyDescent="0.25">
      <c r="A4220" s="374" t="s">
        <v>14161</v>
      </c>
      <c r="B4220" s="134">
        <v>8699556980021</v>
      </c>
      <c r="C4220" s="374" t="s">
        <v>844</v>
      </c>
      <c r="D4220" s="374" t="s">
        <v>1482</v>
      </c>
      <c r="E4220" s="374" t="s">
        <v>3367</v>
      </c>
      <c r="F4220" s="374" t="s">
        <v>623</v>
      </c>
      <c r="G4220" s="77" t="s">
        <v>10443</v>
      </c>
      <c r="H4220" s="377"/>
      <c r="I4220" s="380">
        <v>43312</v>
      </c>
    </row>
    <row r="4221" spans="1:9" x14ac:dyDescent="0.25">
      <c r="A4221" s="374" t="s">
        <v>14162</v>
      </c>
      <c r="B4221" s="134">
        <v>8699736690108</v>
      </c>
      <c r="C4221" s="227" t="s">
        <v>4882</v>
      </c>
      <c r="D4221" s="374" t="s">
        <v>4883</v>
      </c>
      <c r="E4221" s="374" t="s">
        <v>13901</v>
      </c>
      <c r="F4221" s="377" t="s">
        <v>18</v>
      </c>
      <c r="G4221" s="28" t="s">
        <v>10443</v>
      </c>
      <c r="H4221" s="377"/>
      <c r="I4221" s="380">
        <v>43151</v>
      </c>
    </row>
    <row r="4222" spans="1:9" x14ac:dyDescent="0.25">
      <c r="A4222" s="374" t="s">
        <v>14163</v>
      </c>
      <c r="B4222" s="18">
        <v>8699508750511</v>
      </c>
      <c r="C4222" s="374" t="s">
        <v>10157</v>
      </c>
      <c r="D4222" s="374" t="s">
        <v>10158</v>
      </c>
      <c r="E4222" s="377" t="s">
        <v>3816</v>
      </c>
      <c r="F4222" s="377" t="s">
        <v>18</v>
      </c>
      <c r="G4222" s="28" t="s">
        <v>10443</v>
      </c>
      <c r="H4222" s="377"/>
      <c r="I4222" s="380">
        <v>41513</v>
      </c>
    </row>
    <row r="4223" spans="1:9" x14ac:dyDescent="0.25">
      <c r="A4223" s="374" t="s">
        <v>14164</v>
      </c>
      <c r="B4223" s="18">
        <v>8699560420025</v>
      </c>
      <c r="C4223" s="374" t="s">
        <v>2329</v>
      </c>
      <c r="D4223" s="374" t="s">
        <v>2330</v>
      </c>
      <c r="E4223" s="377" t="s">
        <v>8224</v>
      </c>
      <c r="F4223" s="377" t="s">
        <v>18</v>
      </c>
      <c r="G4223" s="28" t="s">
        <v>10443</v>
      </c>
      <c r="H4223" s="377"/>
      <c r="I4223" s="380">
        <v>41513</v>
      </c>
    </row>
    <row r="4224" spans="1:9" x14ac:dyDescent="0.25">
      <c r="A4224" s="374" t="s">
        <v>14166</v>
      </c>
      <c r="B4224" s="18">
        <v>8680833090069</v>
      </c>
      <c r="C4224" s="374" t="s">
        <v>2675</v>
      </c>
      <c r="D4224" s="377" t="s">
        <v>2676</v>
      </c>
      <c r="E4224" s="377" t="s">
        <v>1143</v>
      </c>
      <c r="F4224" s="374" t="s">
        <v>18</v>
      </c>
      <c r="G4224" s="28" t="s">
        <v>10443</v>
      </c>
      <c r="H4224" s="374"/>
      <c r="I4224" s="380">
        <v>44670</v>
      </c>
    </row>
    <row r="4225" spans="1:9" x14ac:dyDescent="0.25">
      <c r="A4225" s="374" t="s">
        <v>14167</v>
      </c>
      <c r="B4225" s="17">
        <v>8680833091066</v>
      </c>
      <c r="C4225" s="227" t="s">
        <v>2675</v>
      </c>
      <c r="D4225" s="227" t="s">
        <v>2676</v>
      </c>
      <c r="E4225" s="374" t="s">
        <v>1143</v>
      </c>
      <c r="F4225" s="374" t="s">
        <v>18</v>
      </c>
      <c r="G4225" s="28" t="s">
        <v>10443</v>
      </c>
      <c r="H4225" s="374"/>
      <c r="I4225" s="380">
        <v>44572</v>
      </c>
    </row>
    <row r="4226" spans="1:9" x14ac:dyDescent="0.25">
      <c r="A4226" s="374" t="s">
        <v>14168</v>
      </c>
      <c r="B4226" s="18">
        <v>8680833090076</v>
      </c>
      <c r="C4226" s="374" t="s">
        <v>2675</v>
      </c>
      <c r="D4226" s="374" t="s">
        <v>2676</v>
      </c>
      <c r="E4226" s="377" t="s">
        <v>1143</v>
      </c>
      <c r="F4226" s="374" t="s">
        <v>18</v>
      </c>
      <c r="G4226" s="28" t="s">
        <v>10443</v>
      </c>
      <c r="H4226" s="374"/>
      <c r="I4226" s="380">
        <v>44110</v>
      </c>
    </row>
    <row r="4227" spans="1:9" x14ac:dyDescent="0.25">
      <c r="A4227" s="374" t="s">
        <v>8341</v>
      </c>
      <c r="B4227" s="17">
        <v>8699708200519</v>
      </c>
      <c r="C4227" s="374" t="s">
        <v>4248</v>
      </c>
      <c r="D4227" s="374" t="s">
        <v>4249</v>
      </c>
      <c r="E4227" s="374" t="s">
        <v>631</v>
      </c>
      <c r="F4227" s="374" t="s">
        <v>18</v>
      </c>
      <c r="G4227" s="241" t="s">
        <v>10443</v>
      </c>
      <c r="H4227" s="374"/>
      <c r="I4227" s="379">
        <v>45447</v>
      </c>
    </row>
    <row r="4228" spans="1:9" x14ac:dyDescent="0.25">
      <c r="A4228" s="374" t="s">
        <v>8342</v>
      </c>
      <c r="B4228" s="17">
        <v>8699708760457</v>
      </c>
      <c r="C4228" s="374" t="s">
        <v>4248</v>
      </c>
      <c r="D4228" s="374" t="s">
        <v>4249</v>
      </c>
      <c r="E4228" s="374" t="s">
        <v>631</v>
      </c>
      <c r="F4228" s="374" t="s">
        <v>18</v>
      </c>
      <c r="G4228" s="28" t="s">
        <v>10443</v>
      </c>
      <c r="H4228" s="133"/>
      <c r="I4228" s="379">
        <v>45818</v>
      </c>
    </row>
    <row r="4229" spans="1:9" x14ac:dyDescent="0.25">
      <c r="A4229" s="374" t="s">
        <v>14170</v>
      </c>
      <c r="B4229" s="18">
        <v>8699708760402</v>
      </c>
      <c r="C4229" s="374" t="s">
        <v>4248</v>
      </c>
      <c r="D4229" s="374" t="s">
        <v>4249</v>
      </c>
      <c r="E4229" s="377" t="s">
        <v>631</v>
      </c>
      <c r="F4229" s="377" t="s">
        <v>18</v>
      </c>
      <c r="G4229" s="28" t="s">
        <v>10443</v>
      </c>
      <c r="H4229" s="377"/>
      <c r="I4229" s="380">
        <v>41513</v>
      </c>
    </row>
    <row r="4230" spans="1:9" x14ac:dyDescent="0.25">
      <c r="A4230" s="374" t="s">
        <v>14171</v>
      </c>
      <c r="B4230" s="18">
        <v>8699819241722</v>
      </c>
      <c r="C4230" s="374" t="s">
        <v>4248</v>
      </c>
      <c r="D4230" s="374" t="s">
        <v>4249</v>
      </c>
      <c r="E4230" s="377" t="s">
        <v>36</v>
      </c>
      <c r="F4230" s="374" t="s">
        <v>18</v>
      </c>
      <c r="G4230" s="77" t="s">
        <v>10443</v>
      </c>
      <c r="H4230" s="377"/>
      <c r="I4230" s="380">
        <v>44747</v>
      </c>
    </row>
    <row r="4231" spans="1:9" x14ac:dyDescent="0.25">
      <c r="A4231" s="374" t="s">
        <v>14172</v>
      </c>
      <c r="B4231" s="134">
        <v>8699844770013</v>
      </c>
      <c r="C4231" s="374" t="s">
        <v>1746</v>
      </c>
      <c r="D4231" s="374" t="s">
        <v>1747</v>
      </c>
      <c r="E4231" s="374" t="s">
        <v>429</v>
      </c>
      <c r="F4231" s="374" t="s">
        <v>18</v>
      </c>
      <c r="G4231" s="28" t="s">
        <v>10443</v>
      </c>
      <c r="H4231" s="377"/>
      <c r="I4231" s="380">
        <v>43151</v>
      </c>
    </row>
    <row r="4232" spans="1:9" x14ac:dyDescent="0.25">
      <c r="A4232" s="227" t="s">
        <v>4544</v>
      </c>
      <c r="B4232" s="18">
        <v>8681697770029</v>
      </c>
      <c r="C4232" s="377" t="s">
        <v>1746</v>
      </c>
      <c r="D4232" s="377" t="s">
        <v>1747</v>
      </c>
      <c r="E4232" s="377" t="s">
        <v>393</v>
      </c>
      <c r="F4232" s="374" t="s">
        <v>18</v>
      </c>
      <c r="G4232" s="77" t="s">
        <v>10443</v>
      </c>
      <c r="H4232" s="374"/>
      <c r="I4232" s="379">
        <v>46063</v>
      </c>
    </row>
    <row r="4233" spans="1:9" x14ac:dyDescent="0.25">
      <c r="A4233" s="374" t="s">
        <v>4544</v>
      </c>
      <c r="B4233" s="134">
        <v>8699742770023</v>
      </c>
      <c r="C4233" s="374" t="s">
        <v>1746</v>
      </c>
      <c r="D4233" s="374" t="s">
        <v>1747</v>
      </c>
      <c r="E4233" s="374" t="s">
        <v>14173</v>
      </c>
      <c r="F4233" s="377" t="s">
        <v>18</v>
      </c>
      <c r="G4233" s="28" t="s">
        <v>10443</v>
      </c>
      <c r="H4233" s="374"/>
      <c r="I4233" s="380">
        <v>43585</v>
      </c>
    </row>
    <row r="4234" spans="1:9" x14ac:dyDescent="0.25">
      <c r="A4234" s="374" t="s">
        <v>14174</v>
      </c>
      <c r="B4234" s="17">
        <v>8681697770036</v>
      </c>
      <c r="C4234" s="374" t="s">
        <v>1746</v>
      </c>
      <c r="D4234" s="377" t="s">
        <v>1747</v>
      </c>
      <c r="E4234" s="377" t="s">
        <v>393</v>
      </c>
      <c r="F4234" s="374" t="s">
        <v>18</v>
      </c>
      <c r="G4234" s="28" t="s">
        <v>10443</v>
      </c>
      <c r="H4234" s="377"/>
      <c r="I4234" s="380">
        <v>44845</v>
      </c>
    </row>
    <row r="4235" spans="1:9" x14ac:dyDescent="0.25">
      <c r="A4235" s="40" t="s">
        <v>2419</v>
      </c>
      <c r="B4235" s="35">
        <v>8699814770050</v>
      </c>
      <c r="C4235" s="377" t="s">
        <v>1746</v>
      </c>
      <c r="D4235" s="42" t="s">
        <v>1747</v>
      </c>
      <c r="E4235" s="42" t="s">
        <v>2004</v>
      </c>
      <c r="F4235" s="40" t="s">
        <v>18</v>
      </c>
      <c r="G4235" s="77" t="s">
        <v>10443</v>
      </c>
      <c r="H4235" s="374"/>
      <c r="I4235" s="379">
        <v>46063</v>
      </c>
    </row>
    <row r="4236" spans="1:9" x14ac:dyDescent="0.25">
      <c r="A4236" s="377" t="s">
        <v>14175</v>
      </c>
      <c r="B4236" s="18">
        <v>8699738981099</v>
      </c>
      <c r="C4236" s="374" t="s">
        <v>149</v>
      </c>
      <c r="D4236" s="374" t="s">
        <v>150</v>
      </c>
      <c r="E4236" s="377" t="s">
        <v>11509</v>
      </c>
      <c r="F4236" s="377" t="s">
        <v>85</v>
      </c>
      <c r="G4236" s="28" t="s">
        <v>10443</v>
      </c>
      <c r="H4236" s="377"/>
      <c r="I4236" s="380">
        <v>42451</v>
      </c>
    </row>
    <row r="4237" spans="1:9" x14ac:dyDescent="0.25">
      <c r="A4237" s="374" t="s">
        <v>14176</v>
      </c>
      <c r="B4237" s="134">
        <v>8699738981051</v>
      </c>
      <c r="C4237" s="227" t="s">
        <v>149</v>
      </c>
      <c r="D4237" s="374" t="s">
        <v>8347</v>
      </c>
      <c r="E4237" s="377" t="s">
        <v>11509</v>
      </c>
      <c r="F4237" s="377" t="s">
        <v>85</v>
      </c>
      <c r="G4237" s="28" t="s">
        <v>10443</v>
      </c>
      <c r="H4237" s="377"/>
      <c r="I4237" s="21">
        <v>42451</v>
      </c>
    </row>
    <row r="4238" spans="1:9" x14ac:dyDescent="0.25">
      <c r="A4238" s="374" t="s">
        <v>4151</v>
      </c>
      <c r="B4238" s="134">
        <v>4047725118326</v>
      </c>
      <c r="C4238" s="374" t="s">
        <v>149</v>
      </c>
      <c r="D4238" s="374" t="s">
        <v>150</v>
      </c>
      <c r="E4238" s="374" t="s">
        <v>1107</v>
      </c>
      <c r="F4238" s="374" t="s">
        <v>85</v>
      </c>
      <c r="G4238" s="28" t="s">
        <v>10443</v>
      </c>
      <c r="H4238" s="81"/>
      <c r="I4238" s="380">
        <v>43795</v>
      </c>
    </row>
    <row r="4239" spans="1:9" x14ac:dyDescent="0.25">
      <c r="A4239" s="374" t="s">
        <v>14177</v>
      </c>
      <c r="B4239" s="134">
        <v>8699525099396</v>
      </c>
      <c r="C4239" s="374" t="s">
        <v>2675</v>
      </c>
      <c r="D4239" s="374" t="s">
        <v>2676</v>
      </c>
      <c r="E4239" s="374" t="s">
        <v>191</v>
      </c>
      <c r="F4239" s="374" t="s">
        <v>18</v>
      </c>
      <c r="G4239" s="28" t="s">
        <v>10443</v>
      </c>
      <c r="H4239" s="374"/>
      <c r="I4239" s="380">
        <v>43459</v>
      </c>
    </row>
    <row r="4240" spans="1:9" x14ac:dyDescent="0.25">
      <c r="A4240" s="374" t="s">
        <v>14178</v>
      </c>
      <c r="B4240" s="17">
        <v>8699293342595</v>
      </c>
      <c r="C4240" s="374" t="s">
        <v>20588</v>
      </c>
      <c r="D4240" s="374" t="s">
        <v>20593</v>
      </c>
      <c r="E4240" s="374" t="s">
        <v>265</v>
      </c>
      <c r="F4240" s="374" t="s">
        <v>18</v>
      </c>
      <c r="G4240" s="28" t="s">
        <v>10443</v>
      </c>
      <c r="H4240" s="374"/>
      <c r="I4240" s="380">
        <v>45209</v>
      </c>
    </row>
    <row r="4241" spans="1:9" x14ac:dyDescent="0.25">
      <c r="A4241" s="374" t="s">
        <v>14179</v>
      </c>
      <c r="B4241" s="18">
        <v>8699823980129</v>
      </c>
      <c r="C4241" s="374" t="s">
        <v>149</v>
      </c>
      <c r="D4241" s="374" t="s">
        <v>150</v>
      </c>
      <c r="E4241" s="377" t="s">
        <v>2667</v>
      </c>
      <c r="F4241" s="377" t="s">
        <v>85</v>
      </c>
      <c r="G4241" s="28" t="s">
        <v>10443</v>
      </c>
      <c r="H4241" s="377"/>
      <c r="I4241" s="380">
        <v>41513</v>
      </c>
    </row>
    <row r="4242" spans="1:9" x14ac:dyDescent="0.25">
      <c r="A4242" s="374" t="s">
        <v>14180</v>
      </c>
      <c r="B4242" s="18">
        <v>8699823980013</v>
      </c>
      <c r="C4242" s="374" t="s">
        <v>149</v>
      </c>
      <c r="D4242" s="374" t="s">
        <v>8347</v>
      </c>
      <c r="E4242" s="377" t="s">
        <v>2667</v>
      </c>
      <c r="F4242" s="377" t="s">
        <v>85</v>
      </c>
      <c r="G4242" s="28" t="s">
        <v>10443</v>
      </c>
      <c r="H4242" s="377"/>
      <c r="I4242" s="380">
        <v>42857</v>
      </c>
    </row>
    <row r="4243" spans="1:9" x14ac:dyDescent="0.25">
      <c r="A4243" s="377" t="s">
        <v>14181</v>
      </c>
      <c r="B4243" s="17">
        <v>8698760010036</v>
      </c>
      <c r="C4243" s="374" t="s">
        <v>14182</v>
      </c>
      <c r="D4243" s="374" t="s">
        <v>14183</v>
      </c>
      <c r="E4243" s="374" t="s">
        <v>913</v>
      </c>
      <c r="F4243" s="374" t="s">
        <v>18</v>
      </c>
      <c r="G4243" s="28" t="s">
        <v>10443</v>
      </c>
      <c r="H4243" s="374"/>
      <c r="I4243" s="380">
        <v>44670</v>
      </c>
    </row>
    <row r="4244" spans="1:9" x14ac:dyDescent="0.25">
      <c r="A4244" s="374" t="s">
        <v>14184</v>
      </c>
      <c r="B4244" s="18">
        <v>8699804020271</v>
      </c>
      <c r="C4244" s="374" t="s">
        <v>2470</v>
      </c>
      <c r="D4244" s="374" t="s">
        <v>13296</v>
      </c>
      <c r="E4244" s="377" t="s">
        <v>10601</v>
      </c>
      <c r="F4244" s="377" t="s">
        <v>18</v>
      </c>
      <c r="G4244" s="28" t="s">
        <v>10443</v>
      </c>
      <c r="H4244" s="377"/>
      <c r="I4244" s="380">
        <v>41345</v>
      </c>
    </row>
    <row r="4245" spans="1:9" x14ac:dyDescent="0.25">
      <c r="A4245" s="374" t="s">
        <v>14185</v>
      </c>
      <c r="B4245" s="18">
        <v>8699540350212</v>
      </c>
      <c r="C4245" s="374" t="s">
        <v>1450</v>
      </c>
      <c r="D4245" s="374" t="s">
        <v>1451</v>
      </c>
      <c r="E4245" s="377" t="s">
        <v>467</v>
      </c>
      <c r="F4245" s="377" t="s">
        <v>18</v>
      </c>
      <c r="G4245" s="28" t="s">
        <v>10443</v>
      </c>
      <c r="H4245" s="377"/>
      <c r="I4245" s="380">
        <v>41513</v>
      </c>
    </row>
    <row r="4246" spans="1:9" x14ac:dyDescent="0.25">
      <c r="A4246" s="374" t="s">
        <v>14186</v>
      </c>
      <c r="B4246" s="18">
        <v>8699540010406</v>
      </c>
      <c r="C4246" s="374" t="s">
        <v>4861</v>
      </c>
      <c r="D4246" s="374" t="s">
        <v>1451</v>
      </c>
      <c r="E4246" s="377" t="s">
        <v>467</v>
      </c>
      <c r="F4246" s="377" t="s">
        <v>18</v>
      </c>
      <c r="G4246" s="28" t="s">
        <v>10443</v>
      </c>
      <c r="H4246" s="377"/>
      <c r="I4246" s="380">
        <v>41513</v>
      </c>
    </row>
    <row r="4247" spans="1:9" x14ac:dyDescent="0.25">
      <c r="A4247" s="374" t="s">
        <v>14187</v>
      </c>
      <c r="B4247" s="18">
        <v>8699540010451</v>
      </c>
      <c r="C4247" s="227" t="s">
        <v>4861</v>
      </c>
      <c r="D4247" s="374" t="s">
        <v>1451</v>
      </c>
      <c r="E4247" s="377" t="s">
        <v>467</v>
      </c>
      <c r="F4247" s="377" t="s">
        <v>18</v>
      </c>
      <c r="G4247" s="28" t="s">
        <v>10443</v>
      </c>
      <c r="H4247" s="377"/>
      <c r="I4247" s="380">
        <v>41653</v>
      </c>
    </row>
    <row r="4248" spans="1:9" x14ac:dyDescent="0.25">
      <c r="A4248" s="374" t="s">
        <v>14188</v>
      </c>
      <c r="B4248" s="18">
        <v>8699540014701</v>
      </c>
      <c r="C4248" s="374" t="s">
        <v>4861</v>
      </c>
      <c r="D4248" s="374" t="s">
        <v>1451</v>
      </c>
      <c r="E4248" s="377" t="s">
        <v>467</v>
      </c>
      <c r="F4248" s="377" t="s">
        <v>18</v>
      </c>
      <c r="G4248" s="28" t="s">
        <v>10443</v>
      </c>
      <c r="H4248" s="377"/>
      <c r="I4248" s="380">
        <v>41513</v>
      </c>
    </row>
    <row r="4249" spans="1:9" x14ac:dyDescent="0.25">
      <c r="A4249" s="374" t="s">
        <v>14189</v>
      </c>
      <c r="B4249" s="18">
        <v>8699679773203</v>
      </c>
      <c r="C4249" s="374" t="s">
        <v>14190</v>
      </c>
      <c r="D4249" s="374" t="s">
        <v>14191</v>
      </c>
      <c r="E4249" s="377" t="s">
        <v>6125</v>
      </c>
      <c r="F4249" s="377" t="s">
        <v>18</v>
      </c>
      <c r="G4249" s="28" t="s">
        <v>10443</v>
      </c>
      <c r="H4249" s="377"/>
      <c r="I4249" s="380">
        <v>41513</v>
      </c>
    </row>
    <row r="4250" spans="1:9" x14ac:dyDescent="0.25">
      <c r="A4250" s="374" t="s">
        <v>14192</v>
      </c>
      <c r="B4250" s="18">
        <v>8699679773258</v>
      </c>
      <c r="C4250" s="374" t="s">
        <v>14190</v>
      </c>
      <c r="D4250" s="374" t="s">
        <v>14191</v>
      </c>
      <c r="E4250" s="377" t="s">
        <v>6125</v>
      </c>
      <c r="F4250" s="377" t="s">
        <v>18</v>
      </c>
      <c r="G4250" s="28" t="s">
        <v>10443</v>
      </c>
      <c r="H4250" s="377"/>
      <c r="I4250" s="380">
        <v>41513</v>
      </c>
    </row>
    <row r="4251" spans="1:9" x14ac:dyDescent="0.25">
      <c r="A4251" s="374" t="s">
        <v>14193</v>
      </c>
      <c r="B4251" s="134">
        <v>8699561350048</v>
      </c>
      <c r="C4251" s="374" t="s">
        <v>14194</v>
      </c>
      <c r="D4251" s="374" t="s">
        <v>2909</v>
      </c>
      <c r="E4251" s="377" t="s">
        <v>10766</v>
      </c>
      <c r="F4251" s="377" t="s">
        <v>18</v>
      </c>
      <c r="G4251" s="28" t="s">
        <v>10443</v>
      </c>
      <c r="H4251" s="377"/>
      <c r="I4251" s="380">
        <v>42451</v>
      </c>
    </row>
    <row r="4252" spans="1:9" x14ac:dyDescent="0.25">
      <c r="A4252" s="374" t="s">
        <v>14195</v>
      </c>
      <c r="B4252" s="134">
        <v>8680110640017</v>
      </c>
      <c r="C4252" s="374" t="s">
        <v>271</v>
      </c>
      <c r="D4252" s="227" t="s">
        <v>272</v>
      </c>
      <c r="E4252" s="374" t="s">
        <v>14196</v>
      </c>
      <c r="F4252" s="374" t="s">
        <v>18</v>
      </c>
      <c r="G4252" s="28" t="s">
        <v>10443</v>
      </c>
      <c r="H4252" s="377"/>
      <c r="I4252" s="380">
        <v>43151</v>
      </c>
    </row>
    <row r="4253" spans="1:9" x14ac:dyDescent="0.25">
      <c r="A4253" s="374" t="s">
        <v>14197</v>
      </c>
      <c r="B4253" s="134">
        <v>8680110510013</v>
      </c>
      <c r="C4253" s="374" t="s">
        <v>271</v>
      </c>
      <c r="D4253" s="374" t="s">
        <v>272</v>
      </c>
      <c r="E4253" s="377" t="s">
        <v>14198</v>
      </c>
      <c r="F4253" s="377" t="s">
        <v>18</v>
      </c>
      <c r="G4253" s="28" t="s">
        <v>10443</v>
      </c>
      <c r="H4253" s="377"/>
      <c r="I4253" s="380">
        <v>42451</v>
      </c>
    </row>
    <row r="4254" spans="1:9" x14ac:dyDescent="0.25">
      <c r="A4254" s="377" t="s">
        <v>14199</v>
      </c>
      <c r="B4254" s="18">
        <v>8680530620125</v>
      </c>
      <c r="C4254" s="374" t="s">
        <v>271</v>
      </c>
      <c r="D4254" s="377" t="s">
        <v>272</v>
      </c>
      <c r="E4254" s="377" t="s">
        <v>2406</v>
      </c>
      <c r="F4254" s="377" t="s">
        <v>18</v>
      </c>
      <c r="G4254" s="28" t="s">
        <v>10443</v>
      </c>
      <c r="H4254" s="377"/>
      <c r="I4254" s="380">
        <v>45041</v>
      </c>
    </row>
    <row r="4255" spans="1:9" x14ac:dyDescent="0.25">
      <c r="A4255" s="374" t="s">
        <v>14200</v>
      </c>
      <c r="B4255" s="18">
        <v>8699769950118</v>
      </c>
      <c r="C4255" s="374" t="s">
        <v>8353</v>
      </c>
      <c r="D4255" s="374" t="s">
        <v>8354</v>
      </c>
      <c r="E4255" s="377" t="s">
        <v>84</v>
      </c>
      <c r="F4255" s="377" t="s">
        <v>18</v>
      </c>
      <c r="G4255" s="28" t="s">
        <v>10443</v>
      </c>
      <c r="H4255" s="377"/>
      <c r="I4255" s="380">
        <v>41513</v>
      </c>
    </row>
    <row r="4256" spans="1:9" x14ac:dyDescent="0.25">
      <c r="A4256" s="374" t="s">
        <v>14201</v>
      </c>
      <c r="B4256" s="18">
        <v>8699769950088</v>
      </c>
      <c r="C4256" s="374" t="s">
        <v>8353</v>
      </c>
      <c r="D4256" s="374" t="s">
        <v>8354</v>
      </c>
      <c r="E4256" s="377" t="s">
        <v>84</v>
      </c>
      <c r="F4256" s="377" t="s">
        <v>18</v>
      </c>
      <c r="G4256" s="28" t="s">
        <v>10443</v>
      </c>
      <c r="H4256" s="377"/>
      <c r="I4256" s="380">
        <v>41513</v>
      </c>
    </row>
    <row r="4257" spans="1:9" x14ac:dyDescent="0.25">
      <c r="A4257" s="377" t="s">
        <v>14202</v>
      </c>
      <c r="B4257" s="18">
        <v>8699769950095</v>
      </c>
      <c r="C4257" s="374" t="s">
        <v>8353</v>
      </c>
      <c r="D4257" s="374" t="s">
        <v>8354</v>
      </c>
      <c r="E4257" s="377" t="s">
        <v>84</v>
      </c>
      <c r="F4257" s="377" t="s">
        <v>18</v>
      </c>
      <c r="G4257" s="28" t="s">
        <v>10443</v>
      </c>
      <c r="H4257" s="374"/>
      <c r="I4257" s="380">
        <v>44033</v>
      </c>
    </row>
    <row r="4258" spans="1:9" x14ac:dyDescent="0.25">
      <c r="A4258" s="374" t="s">
        <v>14203</v>
      </c>
      <c r="B4258" s="18">
        <v>8699506012031</v>
      </c>
      <c r="C4258" s="374" t="s">
        <v>5357</v>
      </c>
      <c r="D4258" s="374" t="s">
        <v>5358</v>
      </c>
      <c r="E4258" s="377" t="s">
        <v>8409</v>
      </c>
      <c r="F4258" s="377" t="s">
        <v>18</v>
      </c>
      <c r="G4258" s="28" t="s">
        <v>10443</v>
      </c>
      <c r="H4258" s="377"/>
      <c r="I4258" s="380">
        <v>41345</v>
      </c>
    </row>
    <row r="4259" spans="1:9" x14ac:dyDescent="0.25">
      <c r="A4259" s="377" t="s">
        <v>1587</v>
      </c>
      <c r="B4259" s="18">
        <v>8681547590036</v>
      </c>
      <c r="C4259" s="376" t="s">
        <v>1588</v>
      </c>
      <c r="D4259" s="377" t="s">
        <v>1589</v>
      </c>
      <c r="E4259" s="377" t="s">
        <v>1590</v>
      </c>
      <c r="F4259" s="377" t="s">
        <v>18</v>
      </c>
      <c r="G4259" s="28" t="s">
        <v>10443</v>
      </c>
      <c r="H4259" s="377"/>
      <c r="I4259" s="379">
        <v>46182</v>
      </c>
    </row>
    <row r="4260" spans="1:9" x14ac:dyDescent="0.25">
      <c r="A4260" s="374" t="s">
        <v>14204</v>
      </c>
      <c r="B4260" s="18">
        <v>8699540093003</v>
      </c>
      <c r="C4260" s="374" t="s">
        <v>1517</v>
      </c>
      <c r="D4260" s="374" t="s">
        <v>1518</v>
      </c>
      <c r="E4260" s="377" t="s">
        <v>467</v>
      </c>
      <c r="F4260" s="377" t="s">
        <v>18</v>
      </c>
      <c r="G4260" s="28" t="s">
        <v>10443</v>
      </c>
      <c r="H4260" s="377"/>
      <c r="I4260" s="380">
        <v>41513</v>
      </c>
    </row>
    <row r="4261" spans="1:9" x14ac:dyDescent="0.25">
      <c r="A4261" s="374" t="s">
        <v>14205</v>
      </c>
      <c r="B4261" s="18">
        <v>8699540093034</v>
      </c>
      <c r="C4261" s="227" t="s">
        <v>1517</v>
      </c>
      <c r="D4261" s="374" t="s">
        <v>1518</v>
      </c>
      <c r="E4261" s="377" t="s">
        <v>467</v>
      </c>
      <c r="F4261" s="377" t="s">
        <v>18</v>
      </c>
      <c r="G4261" s="28" t="s">
        <v>10443</v>
      </c>
      <c r="H4261" s="377"/>
      <c r="I4261" s="380">
        <v>41513</v>
      </c>
    </row>
    <row r="4262" spans="1:9" x14ac:dyDescent="0.25">
      <c r="A4262" s="377" t="s">
        <v>1718</v>
      </c>
      <c r="B4262" s="18">
        <v>8699708200540</v>
      </c>
      <c r="C4262" s="370" t="s">
        <v>1719</v>
      </c>
      <c r="D4262" s="377" t="s">
        <v>1720</v>
      </c>
      <c r="E4262" s="377" t="s">
        <v>631</v>
      </c>
      <c r="F4262" s="377" t="s">
        <v>18</v>
      </c>
      <c r="G4262" s="28" t="s">
        <v>10443</v>
      </c>
      <c r="H4262" s="377"/>
      <c r="I4262" s="379">
        <v>45790</v>
      </c>
    </row>
    <row r="4263" spans="1:9" x14ac:dyDescent="0.25">
      <c r="A4263" s="374" t="s">
        <v>14206</v>
      </c>
      <c r="B4263" s="18">
        <v>8699832090253</v>
      </c>
      <c r="C4263" s="374" t="s">
        <v>8358</v>
      </c>
      <c r="D4263" s="374" t="s">
        <v>8359</v>
      </c>
      <c r="E4263" s="377" t="s">
        <v>14207</v>
      </c>
      <c r="F4263" s="377" t="s">
        <v>18</v>
      </c>
      <c r="G4263" s="28" t="s">
        <v>10443</v>
      </c>
      <c r="H4263" s="377"/>
      <c r="I4263" s="380">
        <v>41513</v>
      </c>
    </row>
    <row r="4264" spans="1:9" x14ac:dyDescent="0.25">
      <c r="A4264" s="374" t="s">
        <v>14208</v>
      </c>
      <c r="B4264" s="135">
        <v>8699832090260</v>
      </c>
      <c r="C4264" s="374" t="s">
        <v>8358</v>
      </c>
      <c r="D4264" s="374" t="s">
        <v>8359</v>
      </c>
      <c r="E4264" s="374" t="s">
        <v>14207</v>
      </c>
      <c r="F4264" s="374" t="s">
        <v>18</v>
      </c>
      <c r="G4264" s="77" t="s">
        <v>10443</v>
      </c>
      <c r="H4264" s="377"/>
      <c r="I4264" s="380">
        <v>41842</v>
      </c>
    </row>
    <row r="4265" spans="1:9" x14ac:dyDescent="0.25">
      <c r="A4265" s="374" t="s">
        <v>14209</v>
      </c>
      <c r="B4265" s="18">
        <v>8699832090277</v>
      </c>
      <c r="C4265" s="227" t="s">
        <v>8358</v>
      </c>
      <c r="D4265" s="374" t="s">
        <v>8359</v>
      </c>
      <c r="E4265" s="377" t="s">
        <v>14207</v>
      </c>
      <c r="F4265" s="377" t="s">
        <v>18</v>
      </c>
      <c r="G4265" s="28" t="s">
        <v>10443</v>
      </c>
      <c r="H4265" s="377"/>
      <c r="I4265" s="380">
        <v>41513</v>
      </c>
    </row>
    <row r="4266" spans="1:9" x14ac:dyDescent="0.25">
      <c r="A4266" s="374" t="s">
        <v>14210</v>
      </c>
      <c r="B4266" s="18">
        <v>8699832090307</v>
      </c>
      <c r="C4266" s="374" t="s">
        <v>5225</v>
      </c>
      <c r="D4266" s="374" t="s">
        <v>5226</v>
      </c>
      <c r="E4266" s="377" t="s">
        <v>14207</v>
      </c>
      <c r="F4266" s="377" t="s">
        <v>18</v>
      </c>
      <c r="G4266" s="28" t="s">
        <v>10443</v>
      </c>
      <c r="H4266" s="377"/>
      <c r="I4266" s="380">
        <v>41513</v>
      </c>
    </row>
    <row r="4267" spans="1:9" x14ac:dyDescent="0.25">
      <c r="A4267" s="374" t="s">
        <v>14211</v>
      </c>
      <c r="B4267" s="18">
        <v>8699832090321</v>
      </c>
      <c r="C4267" s="374" t="s">
        <v>5225</v>
      </c>
      <c r="D4267" s="374" t="s">
        <v>5226</v>
      </c>
      <c r="E4267" s="377" t="s">
        <v>14207</v>
      </c>
      <c r="F4267" s="377" t="s">
        <v>18</v>
      </c>
      <c r="G4267" s="28" t="s">
        <v>10443</v>
      </c>
      <c r="H4267" s="377"/>
      <c r="I4267" s="380">
        <v>41513</v>
      </c>
    </row>
    <row r="4268" spans="1:9" x14ac:dyDescent="0.25">
      <c r="A4268" s="374" t="s">
        <v>14212</v>
      </c>
      <c r="B4268" s="18">
        <v>8699832090314</v>
      </c>
      <c r="C4268" s="374" t="s">
        <v>5225</v>
      </c>
      <c r="D4268" s="374" t="s">
        <v>5226</v>
      </c>
      <c r="E4268" s="377" t="s">
        <v>14207</v>
      </c>
      <c r="F4268" s="377" t="s">
        <v>18</v>
      </c>
      <c r="G4268" s="28" t="s">
        <v>10443</v>
      </c>
      <c r="H4268" s="377"/>
      <c r="I4268" s="380">
        <v>41513</v>
      </c>
    </row>
    <row r="4269" spans="1:9" x14ac:dyDescent="0.25">
      <c r="A4269" s="377" t="s">
        <v>14213</v>
      </c>
      <c r="B4269" s="18">
        <v>8699832090239</v>
      </c>
      <c r="C4269" s="374" t="s">
        <v>4688</v>
      </c>
      <c r="D4269" s="377" t="s">
        <v>4689</v>
      </c>
      <c r="E4269" s="377" t="s">
        <v>367</v>
      </c>
      <c r="F4269" s="377" t="s">
        <v>18</v>
      </c>
      <c r="G4269" s="28" t="s">
        <v>10443</v>
      </c>
      <c r="H4269" s="377"/>
      <c r="I4269" s="380">
        <v>45041</v>
      </c>
    </row>
    <row r="4270" spans="1:9" x14ac:dyDescent="0.25">
      <c r="A4270" s="374" t="s">
        <v>14214</v>
      </c>
      <c r="B4270" s="135">
        <v>8699832090246</v>
      </c>
      <c r="C4270" s="374" t="s">
        <v>4688</v>
      </c>
      <c r="D4270" s="374" t="s">
        <v>4689</v>
      </c>
      <c r="E4270" s="374" t="s">
        <v>14207</v>
      </c>
      <c r="F4270" s="374" t="s">
        <v>18</v>
      </c>
      <c r="G4270" s="77" t="s">
        <v>10443</v>
      </c>
      <c r="H4270" s="377"/>
      <c r="I4270" s="380">
        <v>41842</v>
      </c>
    </row>
    <row r="4271" spans="1:9" x14ac:dyDescent="0.25">
      <c r="A4271" s="374" t="s">
        <v>14215</v>
      </c>
      <c r="B4271" s="135">
        <v>8699510611749</v>
      </c>
      <c r="C4271" s="374" t="s">
        <v>383</v>
      </c>
      <c r="D4271" s="374" t="s">
        <v>384</v>
      </c>
      <c r="E4271" s="374" t="s">
        <v>10647</v>
      </c>
      <c r="F4271" s="374" t="s">
        <v>18</v>
      </c>
      <c r="G4271" s="28" t="s">
        <v>10443</v>
      </c>
      <c r="H4271" s="377"/>
      <c r="I4271" s="380">
        <v>41968</v>
      </c>
    </row>
    <row r="4272" spans="1:9" x14ac:dyDescent="0.25">
      <c r="A4272" s="374" t="s">
        <v>1740</v>
      </c>
      <c r="B4272" s="17">
        <v>8680400770516</v>
      </c>
      <c r="C4272" s="374" t="s">
        <v>1741</v>
      </c>
      <c r="D4272" s="374" t="s">
        <v>1742</v>
      </c>
      <c r="E4272" s="374" t="s">
        <v>78</v>
      </c>
      <c r="F4272" s="374" t="s">
        <v>18</v>
      </c>
      <c r="G4272" s="241" t="s">
        <v>10443</v>
      </c>
      <c r="H4272" s="377"/>
      <c r="I4272" s="379">
        <v>45426</v>
      </c>
    </row>
    <row r="4273" spans="1:9" x14ac:dyDescent="0.25">
      <c r="A4273" s="374" t="s">
        <v>14216</v>
      </c>
      <c r="B4273" s="135">
        <v>8699541030809</v>
      </c>
      <c r="C4273" s="374" t="s">
        <v>5911</v>
      </c>
      <c r="D4273" s="374" t="s">
        <v>5912</v>
      </c>
      <c r="E4273" s="374" t="s">
        <v>2353</v>
      </c>
      <c r="F4273" s="374" t="s">
        <v>18</v>
      </c>
      <c r="G4273" s="28" t="s">
        <v>10443</v>
      </c>
      <c r="H4273" s="377"/>
      <c r="I4273" s="21">
        <v>42038</v>
      </c>
    </row>
    <row r="4274" spans="1:9" x14ac:dyDescent="0.25">
      <c r="A4274" s="374" t="s">
        <v>14217</v>
      </c>
      <c r="B4274" s="135">
        <v>8699541030816</v>
      </c>
      <c r="C4274" s="374" t="s">
        <v>5911</v>
      </c>
      <c r="D4274" s="374" t="s">
        <v>5912</v>
      </c>
      <c r="E4274" s="374" t="s">
        <v>2353</v>
      </c>
      <c r="F4274" s="374" t="s">
        <v>18</v>
      </c>
      <c r="G4274" s="28" t="s">
        <v>10443</v>
      </c>
      <c r="H4274" s="377"/>
      <c r="I4274" s="380">
        <v>42038</v>
      </c>
    </row>
    <row r="4275" spans="1:9" x14ac:dyDescent="0.25">
      <c r="A4275" s="374" t="s">
        <v>14218</v>
      </c>
      <c r="B4275" s="135">
        <v>8699541030823</v>
      </c>
      <c r="C4275" s="374" t="s">
        <v>5911</v>
      </c>
      <c r="D4275" s="374" t="s">
        <v>5912</v>
      </c>
      <c r="E4275" s="374" t="s">
        <v>2353</v>
      </c>
      <c r="F4275" s="374" t="s">
        <v>18</v>
      </c>
      <c r="G4275" s="28" t="s">
        <v>10443</v>
      </c>
      <c r="H4275" s="226"/>
      <c r="I4275" s="380">
        <v>42038</v>
      </c>
    </row>
    <row r="4276" spans="1:9" x14ac:dyDescent="0.25">
      <c r="A4276" s="374" t="s">
        <v>14219</v>
      </c>
      <c r="B4276" s="18">
        <v>8699561460051</v>
      </c>
      <c r="C4276" s="374" t="s">
        <v>2057</v>
      </c>
      <c r="D4276" s="374" t="s">
        <v>437</v>
      </c>
      <c r="E4276" s="377" t="s">
        <v>764</v>
      </c>
      <c r="F4276" s="377" t="s">
        <v>18</v>
      </c>
      <c r="G4276" s="28" t="s">
        <v>10443</v>
      </c>
      <c r="H4276" s="368"/>
      <c r="I4276" s="380">
        <v>41513</v>
      </c>
    </row>
    <row r="4277" spans="1:9" x14ac:dyDescent="0.25">
      <c r="A4277" s="374" t="s">
        <v>8367</v>
      </c>
      <c r="B4277" s="135">
        <v>8699530090029</v>
      </c>
      <c r="C4277" s="374" t="s">
        <v>6498</v>
      </c>
      <c r="D4277" s="374" t="s">
        <v>6499</v>
      </c>
      <c r="E4277" s="374" t="s">
        <v>10846</v>
      </c>
      <c r="F4277" s="374" t="s">
        <v>18</v>
      </c>
      <c r="G4277" s="28" t="s">
        <v>10443</v>
      </c>
      <c r="H4277" s="377"/>
      <c r="I4277" s="380">
        <v>42038</v>
      </c>
    </row>
    <row r="4278" spans="1:9" x14ac:dyDescent="0.25">
      <c r="A4278" s="374" t="s">
        <v>8370</v>
      </c>
      <c r="B4278" s="17">
        <v>8699527351546</v>
      </c>
      <c r="C4278" s="377" t="s">
        <v>1383</v>
      </c>
      <c r="D4278" s="374" t="s">
        <v>8369</v>
      </c>
      <c r="E4278" s="374" t="s">
        <v>855</v>
      </c>
      <c r="F4278" s="374" t="s">
        <v>18</v>
      </c>
      <c r="G4278" s="77" t="s">
        <v>10443</v>
      </c>
      <c r="H4278" s="377"/>
      <c r="I4278" s="379">
        <v>45909</v>
      </c>
    </row>
    <row r="4279" spans="1:9" x14ac:dyDescent="0.25">
      <c r="A4279" s="374" t="s">
        <v>14220</v>
      </c>
      <c r="B4279" s="18">
        <v>8699540013803</v>
      </c>
      <c r="C4279" s="374" t="s">
        <v>5313</v>
      </c>
      <c r="D4279" s="374" t="s">
        <v>5314</v>
      </c>
      <c r="E4279" s="377" t="s">
        <v>467</v>
      </c>
      <c r="F4279" s="377" t="s">
        <v>18</v>
      </c>
      <c r="G4279" s="28" t="s">
        <v>10443</v>
      </c>
      <c r="H4279" s="377"/>
      <c r="I4279" s="380">
        <v>41387</v>
      </c>
    </row>
    <row r="4280" spans="1:9" x14ac:dyDescent="0.25">
      <c r="A4280" s="374" t="s">
        <v>14221</v>
      </c>
      <c r="B4280" s="18">
        <v>8699540701106</v>
      </c>
      <c r="C4280" s="374" t="s">
        <v>5313</v>
      </c>
      <c r="D4280" s="227" t="s">
        <v>5314</v>
      </c>
      <c r="E4280" s="377" t="s">
        <v>467</v>
      </c>
      <c r="F4280" s="377" t="s">
        <v>18</v>
      </c>
      <c r="G4280" s="28" t="s">
        <v>10443</v>
      </c>
      <c r="H4280" s="377"/>
      <c r="I4280" s="380">
        <v>41394</v>
      </c>
    </row>
    <row r="4281" spans="1:9" x14ac:dyDescent="0.25">
      <c r="A4281" s="227" t="s">
        <v>14222</v>
      </c>
      <c r="B4281" s="18">
        <v>8699824570114</v>
      </c>
      <c r="C4281" s="377" t="s">
        <v>2520</v>
      </c>
      <c r="D4281" s="227" t="s">
        <v>22</v>
      </c>
      <c r="E4281" s="377" t="s">
        <v>11282</v>
      </c>
      <c r="F4281" s="377" t="s">
        <v>18</v>
      </c>
      <c r="G4281" s="28" t="s">
        <v>10443</v>
      </c>
      <c r="H4281" s="133"/>
      <c r="I4281" s="380">
        <v>41513</v>
      </c>
    </row>
    <row r="4282" spans="1:9" x14ac:dyDescent="0.25">
      <c r="A4282" s="227" t="s">
        <v>14223</v>
      </c>
      <c r="B4282" s="18">
        <v>8699525592385</v>
      </c>
      <c r="C4282" s="227" t="s">
        <v>7014</v>
      </c>
      <c r="D4282" s="374" t="s">
        <v>7015</v>
      </c>
      <c r="E4282" s="377" t="s">
        <v>191</v>
      </c>
      <c r="F4282" s="377" t="s">
        <v>18</v>
      </c>
      <c r="G4282" s="28" t="s">
        <v>10443</v>
      </c>
      <c r="H4282" s="377"/>
      <c r="I4282" s="380">
        <v>41513</v>
      </c>
    </row>
    <row r="4283" spans="1:9" x14ac:dyDescent="0.25">
      <c r="A4283" s="374" t="s">
        <v>14224</v>
      </c>
      <c r="B4283" s="18">
        <v>8699505093055</v>
      </c>
      <c r="C4283" s="227" t="s">
        <v>14225</v>
      </c>
      <c r="D4283" s="227" t="s">
        <v>14226</v>
      </c>
      <c r="E4283" s="377" t="s">
        <v>7272</v>
      </c>
      <c r="F4283" s="377" t="s">
        <v>18</v>
      </c>
      <c r="G4283" s="28" t="s">
        <v>10443</v>
      </c>
      <c r="H4283" s="377"/>
      <c r="I4283" s="21">
        <v>41653</v>
      </c>
    </row>
    <row r="4284" spans="1:9" x14ac:dyDescent="0.25">
      <c r="A4284" s="374" t="s">
        <v>14227</v>
      </c>
      <c r="B4284" s="18">
        <v>8699505093062</v>
      </c>
      <c r="C4284" s="374" t="s">
        <v>14225</v>
      </c>
      <c r="D4284" s="374" t="s">
        <v>14226</v>
      </c>
      <c r="E4284" s="377" t="s">
        <v>7272</v>
      </c>
      <c r="F4284" s="377" t="s">
        <v>18</v>
      </c>
      <c r="G4284" s="28" t="s">
        <v>10443</v>
      </c>
      <c r="H4284" s="377"/>
      <c r="I4284" s="380">
        <v>41394</v>
      </c>
    </row>
    <row r="4285" spans="1:9" x14ac:dyDescent="0.25">
      <c r="A4285" s="377" t="s">
        <v>5641</v>
      </c>
      <c r="B4285" s="18">
        <v>8699586262890</v>
      </c>
      <c r="C4285" s="377" t="s">
        <v>5642</v>
      </c>
      <c r="D4285" s="377" t="s">
        <v>5643</v>
      </c>
      <c r="E4285" s="377" t="s">
        <v>246</v>
      </c>
      <c r="F4285" s="374" t="s">
        <v>18</v>
      </c>
      <c r="G4285" s="28" t="s">
        <v>10443</v>
      </c>
      <c r="H4285" s="133"/>
      <c r="I4285" s="379">
        <v>45951</v>
      </c>
    </row>
    <row r="4286" spans="1:9" x14ac:dyDescent="0.25">
      <c r="A4286" s="374" t="s">
        <v>5781</v>
      </c>
      <c r="B4286" s="17">
        <v>8699586262876</v>
      </c>
      <c r="C4286" s="377" t="s">
        <v>5642</v>
      </c>
      <c r="D4286" s="374" t="s">
        <v>5643</v>
      </c>
      <c r="E4286" s="374" t="s">
        <v>246</v>
      </c>
      <c r="F4286" s="374" t="s">
        <v>18</v>
      </c>
      <c r="G4286" s="28" t="s">
        <v>10443</v>
      </c>
      <c r="H4286" s="377"/>
      <c r="I4286" s="379">
        <v>46154</v>
      </c>
    </row>
    <row r="4287" spans="1:9" x14ac:dyDescent="0.25">
      <c r="A4287" s="377" t="s">
        <v>5723</v>
      </c>
      <c r="B4287" s="18">
        <v>8699586262883</v>
      </c>
      <c r="C4287" s="377" t="s">
        <v>5642</v>
      </c>
      <c r="D4287" s="377" t="s">
        <v>5643</v>
      </c>
      <c r="E4287" s="377" t="s">
        <v>246</v>
      </c>
      <c r="F4287" s="374" t="s">
        <v>18</v>
      </c>
      <c r="G4287" s="77" t="s">
        <v>10443</v>
      </c>
      <c r="H4287" s="377"/>
      <c r="I4287" s="379">
        <v>46126</v>
      </c>
    </row>
    <row r="4288" spans="1:9" x14ac:dyDescent="0.25">
      <c r="A4288" s="377" t="s">
        <v>14228</v>
      </c>
      <c r="B4288" s="18">
        <v>8699556260086</v>
      </c>
      <c r="C4288" s="374" t="s">
        <v>5642</v>
      </c>
      <c r="D4288" s="374" t="s">
        <v>5643</v>
      </c>
      <c r="E4288" s="377" t="s">
        <v>3367</v>
      </c>
      <c r="F4288" s="377" t="s">
        <v>18</v>
      </c>
      <c r="G4288" s="28" t="s">
        <v>10443</v>
      </c>
      <c r="H4288" s="374"/>
      <c r="I4288" s="380">
        <v>44208</v>
      </c>
    </row>
    <row r="4289" spans="1:9" x14ac:dyDescent="0.25">
      <c r="A4289" s="374" t="s">
        <v>14229</v>
      </c>
      <c r="B4289" s="17">
        <v>8699556260093</v>
      </c>
      <c r="C4289" s="374" t="s">
        <v>5642</v>
      </c>
      <c r="D4289" s="374" t="s">
        <v>5643</v>
      </c>
      <c r="E4289" s="374" t="s">
        <v>3367</v>
      </c>
      <c r="F4289" s="374" t="s">
        <v>18</v>
      </c>
      <c r="G4289" s="28" t="s">
        <v>10443</v>
      </c>
      <c r="H4289" s="374"/>
      <c r="I4289" s="380">
        <v>44110</v>
      </c>
    </row>
    <row r="4290" spans="1:9" x14ac:dyDescent="0.25">
      <c r="A4290" s="374" t="s">
        <v>14230</v>
      </c>
      <c r="B4290" s="17">
        <v>8699556260079</v>
      </c>
      <c r="C4290" s="374" t="s">
        <v>5642</v>
      </c>
      <c r="D4290" s="374" t="s">
        <v>5643</v>
      </c>
      <c r="E4290" s="374" t="s">
        <v>3367</v>
      </c>
      <c r="F4290" s="374" t="s">
        <v>18</v>
      </c>
      <c r="G4290" s="28" t="s">
        <v>10443</v>
      </c>
      <c r="H4290" s="374"/>
      <c r="I4290" s="380">
        <v>44110</v>
      </c>
    </row>
    <row r="4291" spans="1:9" x14ac:dyDescent="0.25">
      <c r="A4291" s="374" t="s">
        <v>14231</v>
      </c>
      <c r="B4291" s="18">
        <v>8699745000080</v>
      </c>
      <c r="C4291" s="374" t="s">
        <v>3916</v>
      </c>
      <c r="D4291" s="374" t="s">
        <v>3917</v>
      </c>
      <c r="E4291" s="377" t="s">
        <v>7272</v>
      </c>
      <c r="F4291" s="377" t="s">
        <v>18</v>
      </c>
      <c r="G4291" s="28" t="s">
        <v>10443</v>
      </c>
      <c r="H4291" s="377"/>
      <c r="I4291" s="380">
        <v>41513</v>
      </c>
    </row>
    <row r="4292" spans="1:9" x14ac:dyDescent="0.25">
      <c r="A4292" s="377" t="s">
        <v>14232</v>
      </c>
      <c r="B4292" s="18">
        <v>8699745000097</v>
      </c>
      <c r="C4292" s="374" t="s">
        <v>3916</v>
      </c>
      <c r="D4292" s="374" t="s">
        <v>3917</v>
      </c>
      <c r="E4292" s="377" t="s">
        <v>229</v>
      </c>
      <c r="F4292" s="377" t="s">
        <v>18</v>
      </c>
      <c r="G4292" s="28" t="s">
        <v>10443</v>
      </c>
      <c r="H4292" s="374"/>
      <c r="I4292" s="380">
        <v>44033</v>
      </c>
    </row>
    <row r="4293" spans="1:9" x14ac:dyDescent="0.25">
      <c r="A4293" s="377" t="s">
        <v>1320</v>
      </c>
      <c r="B4293" s="18">
        <v>8699708200557</v>
      </c>
      <c r="C4293" s="374" t="s">
        <v>1321</v>
      </c>
      <c r="D4293" s="377" t="s">
        <v>1322</v>
      </c>
      <c r="E4293" s="377" t="s">
        <v>631</v>
      </c>
      <c r="F4293" s="377" t="s">
        <v>18</v>
      </c>
      <c r="G4293" s="28" t="s">
        <v>10443</v>
      </c>
      <c r="H4293" s="377"/>
      <c r="I4293" s="379">
        <v>45790</v>
      </c>
    </row>
    <row r="4294" spans="1:9" x14ac:dyDescent="0.25">
      <c r="A4294" s="227" t="s">
        <v>14233</v>
      </c>
      <c r="B4294" s="18">
        <v>8699673774169</v>
      </c>
      <c r="C4294" s="227" t="s">
        <v>8378</v>
      </c>
      <c r="D4294" s="374" t="s">
        <v>3501</v>
      </c>
      <c r="E4294" s="377" t="s">
        <v>11803</v>
      </c>
      <c r="F4294" s="377" t="s">
        <v>18</v>
      </c>
      <c r="G4294" s="28" t="s">
        <v>10443</v>
      </c>
      <c r="H4294" s="377"/>
      <c r="I4294" s="21">
        <v>41485</v>
      </c>
    </row>
    <row r="4295" spans="1:9" x14ac:dyDescent="0.25">
      <c r="A4295" s="374" t="s">
        <v>14234</v>
      </c>
      <c r="B4295" s="134">
        <v>8699556980175</v>
      </c>
      <c r="C4295" s="374" t="s">
        <v>82</v>
      </c>
      <c r="D4295" s="374" t="s">
        <v>83</v>
      </c>
      <c r="E4295" s="374" t="s">
        <v>3367</v>
      </c>
      <c r="F4295" s="374" t="s">
        <v>85</v>
      </c>
      <c r="G4295" s="28" t="s">
        <v>10443</v>
      </c>
      <c r="H4295" s="374"/>
      <c r="I4295" s="380">
        <v>43907</v>
      </c>
    </row>
    <row r="4296" spans="1:9" x14ac:dyDescent="0.25">
      <c r="A4296" s="67" t="s">
        <v>14235</v>
      </c>
      <c r="B4296" s="346">
        <v>8699769980023</v>
      </c>
      <c r="C4296" s="67" t="s">
        <v>82</v>
      </c>
      <c r="D4296" s="67" t="s">
        <v>83</v>
      </c>
      <c r="E4296" s="67" t="s">
        <v>84</v>
      </c>
      <c r="F4296" s="67" t="s">
        <v>85</v>
      </c>
      <c r="G4296" s="77" t="s">
        <v>10443</v>
      </c>
      <c r="H4296" s="377"/>
      <c r="I4296" s="379">
        <v>46126</v>
      </c>
    </row>
    <row r="4297" spans="1:9" x14ac:dyDescent="0.25">
      <c r="A4297" s="197" t="s">
        <v>14236</v>
      </c>
      <c r="B4297" s="354">
        <v>8699769980054</v>
      </c>
      <c r="C4297" s="197" t="s">
        <v>82</v>
      </c>
      <c r="D4297" s="197" t="s">
        <v>83</v>
      </c>
      <c r="E4297" s="197" t="s">
        <v>84</v>
      </c>
      <c r="F4297" s="197" t="s">
        <v>85</v>
      </c>
      <c r="G4297" s="28" t="s">
        <v>10443</v>
      </c>
      <c r="H4297" s="377"/>
      <c r="I4297" s="379">
        <v>46154</v>
      </c>
    </row>
    <row r="4298" spans="1:9" x14ac:dyDescent="0.25">
      <c r="A4298" s="377" t="s">
        <v>14237</v>
      </c>
      <c r="B4298" s="18">
        <v>8681429550127</v>
      </c>
      <c r="C4298" s="374" t="s">
        <v>82</v>
      </c>
      <c r="D4298" s="377" t="s">
        <v>83</v>
      </c>
      <c r="E4298" s="377" t="s">
        <v>892</v>
      </c>
      <c r="F4298" s="374" t="s">
        <v>85</v>
      </c>
      <c r="G4298" s="28" t="s">
        <v>10443</v>
      </c>
      <c r="H4298" s="377"/>
      <c r="I4298" s="380">
        <v>44936</v>
      </c>
    </row>
    <row r="4299" spans="1:9" x14ac:dyDescent="0.25">
      <c r="A4299" s="374" t="s">
        <v>14238</v>
      </c>
      <c r="B4299" s="18">
        <v>4047725118340</v>
      </c>
      <c r="C4299" s="374" t="s">
        <v>82</v>
      </c>
      <c r="D4299" s="377" t="s">
        <v>83</v>
      </c>
      <c r="E4299" s="377" t="s">
        <v>1107</v>
      </c>
      <c r="F4299" s="374" t="s">
        <v>85</v>
      </c>
      <c r="G4299" s="28" t="s">
        <v>10443</v>
      </c>
      <c r="H4299" s="377"/>
      <c r="I4299" s="380">
        <v>44936</v>
      </c>
    </row>
    <row r="4300" spans="1:9" x14ac:dyDescent="0.25">
      <c r="A4300" s="377" t="s">
        <v>14239</v>
      </c>
      <c r="B4300" s="18">
        <v>4047725118357</v>
      </c>
      <c r="C4300" s="374" t="s">
        <v>82</v>
      </c>
      <c r="D4300" s="377" t="s">
        <v>83</v>
      </c>
      <c r="E4300" s="377" t="s">
        <v>1107</v>
      </c>
      <c r="F4300" s="377" t="s">
        <v>85</v>
      </c>
      <c r="G4300" s="28" t="s">
        <v>10443</v>
      </c>
      <c r="H4300" s="377"/>
      <c r="I4300" s="380">
        <v>45041</v>
      </c>
    </row>
    <row r="4301" spans="1:9" x14ac:dyDescent="0.25">
      <c r="A4301" s="374" t="s">
        <v>14240</v>
      </c>
      <c r="B4301" s="134">
        <v>8699738980122</v>
      </c>
      <c r="C4301" s="374" t="s">
        <v>82</v>
      </c>
      <c r="D4301" s="374" t="s">
        <v>83</v>
      </c>
      <c r="E4301" s="374" t="s">
        <v>115</v>
      </c>
      <c r="F4301" s="374" t="s">
        <v>85</v>
      </c>
      <c r="G4301" s="28" t="s">
        <v>10443</v>
      </c>
      <c r="H4301" s="374"/>
      <c r="I4301" s="380">
        <v>43907</v>
      </c>
    </row>
    <row r="4302" spans="1:9" x14ac:dyDescent="0.25">
      <c r="A4302" s="374" t="s">
        <v>14241</v>
      </c>
      <c r="B4302" s="134">
        <v>8699738980191</v>
      </c>
      <c r="C4302" s="374" t="s">
        <v>82</v>
      </c>
      <c r="D4302" s="374" t="s">
        <v>83</v>
      </c>
      <c r="E4302" s="374" t="s">
        <v>115</v>
      </c>
      <c r="F4302" s="374" t="s">
        <v>85</v>
      </c>
      <c r="G4302" s="28" t="s">
        <v>10443</v>
      </c>
      <c r="H4302" s="374"/>
      <c r="I4302" s="380">
        <v>43907</v>
      </c>
    </row>
    <row r="4303" spans="1:9" x14ac:dyDescent="0.25">
      <c r="A4303" s="374" t="s">
        <v>14242</v>
      </c>
      <c r="B4303" s="18">
        <v>8699856718058</v>
      </c>
      <c r="C4303" s="374" t="s">
        <v>227</v>
      </c>
      <c r="D4303" s="374" t="s">
        <v>361</v>
      </c>
      <c r="E4303" s="377" t="s">
        <v>1218</v>
      </c>
      <c r="F4303" s="374" t="s">
        <v>18</v>
      </c>
      <c r="G4303" s="28" t="s">
        <v>10443</v>
      </c>
      <c r="H4303" s="374"/>
      <c r="I4303" s="380">
        <v>43585</v>
      </c>
    </row>
    <row r="4304" spans="1:9" x14ac:dyDescent="0.25">
      <c r="A4304" s="374" t="s">
        <v>14243</v>
      </c>
      <c r="B4304" s="134">
        <v>8699856718041</v>
      </c>
      <c r="C4304" s="374" t="s">
        <v>227</v>
      </c>
      <c r="D4304" s="374" t="s">
        <v>361</v>
      </c>
      <c r="E4304" s="374" t="s">
        <v>1218</v>
      </c>
      <c r="F4304" s="374" t="s">
        <v>18</v>
      </c>
      <c r="G4304" s="28" t="s">
        <v>10443</v>
      </c>
      <c r="H4304" s="374"/>
      <c r="I4304" s="380">
        <v>43585</v>
      </c>
    </row>
    <row r="4305" spans="1:9" x14ac:dyDescent="0.25">
      <c r="A4305" s="377" t="s">
        <v>14243</v>
      </c>
      <c r="B4305" s="134">
        <v>8699793000025</v>
      </c>
      <c r="C4305" s="374" t="s">
        <v>227</v>
      </c>
      <c r="D4305" s="374" t="s">
        <v>361</v>
      </c>
      <c r="E4305" s="377" t="s">
        <v>14244</v>
      </c>
      <c r="F4305" s="377" t="s">
        <v>18</v>
      </c>
      <c r="G4305" s="28" t="s">
        <v>10443</v>
      </c>
      <c r="H4305" s="377"/>
      <c r="I4305" s="380">
        <v>42703</v>
      </c>
    </row>
    <row r="4306" spans="1:9" x14ac:dyDescent="0.25">
      <c r="A4306" s="377" t="s">
        <v>14245</v>
      </c>
      <c r="B4306" s="134">
        <v>8699793002241</v>
      </c>
      <c r="C4306" s="374" t="s">
        <v>227</v>
      </c>
      <c r="D4306" s="374" t="s">
        <v>361</v>
      </c>
      <c r="E4306" s="377" t="s">
        <v>14244</v>
      </c>
      <c r="F4306" s="377" t="s">
        <v>18</v>
      </c>
      <c r="G4306" s="28" t="s">
        <v>10443</v>
      </c>
      <c r="H4306" s="377"/>
      <c r="I4306" s="380">
        <v>42703</v>
      </c>
    </row>
    <row r="4307" spans="1:9" x14ac:dyDescent="0.25">
      <c r="A4307" s="374" t="s">
        <v>14246</v>
      </c>
      <c r="B4307" s="17">
        <v>8699673795102</v>
      </c>
      <c r="C4307" s="374" t="s">
        <v>3586</v>
      </c>
      <c r="D4307" s="374" t="s">
        <v>3587</v>
      </c>
      <c r="E4307" s="374" t="s">
        <v>1154</v>
      </c>
      <c r="F4307" s="374" t="s">
        <v>18</v>
      </c>
      <c r="G4307" s="28" t="s">
        <v>10443</v>
      </c>
      <c r="H4307" s="377"/>
      <c r="I4307" s="380">
        <v>45118</v>
      </c>
    </row>
    <row r="4308" spans="1:9" x14ac:dyDescent="0.25">
      <c r="A4308" s="374" t="s">
        <v>8384</v>
      </c>
      <c r="B4308" s="17">
        <v>8699673795119</v>
      </c>
      <c r="C4308" s="227" t="s">
        <v>3586</v>
      </c>
      <c r="D4308" s="374" t="s">
        <v>3587</v>
      </c>
      <c r="E4308" s="374" t="s">
        <v>1154</v>
      </c>
      <c r="F4308" s="374" t="s">
        <v>18</v>
      </c>
      <c r="G4308" s="241" t="s">
        <v>10443</v>
      </c>
      <c r="H4308" s="377"/>
      <c r="I4308" s="379">
        <v>45426</v>
      </c>
    </row>
    <row r="4309" spans="1:9" x14ac:dyDescent="0.25">
      <c r="A4309" s="374" t="s">
        <v>8385</v>
      </c>
      <c r="B4309" s="17">
        <v>8699673795126</v>
      </c>
      <c r="C4309" s="374" t="s">
        <v>3586</v>
      </c>
      <c r="D4309" s="374" t="s">
        <v>3587</v>
      </c>
      <c r="E4309" s="374" t="s">
        <v>1154</v>
      </c>
      <c r="F4309" s="374" t="s">
        <v>18</v>
      </c>
      <c r="G4309" s="241" t="s">
        <v>10443</v>
      </c>
      <c r="H4309" s="377"/>
      <c r="I4309" s="379">
        <v>45426</v>
      </c>
    </row>
    <row r="4310" spans="1:9" x14ac:dyDescent="0.25">
      <c r="A4310" s="377" t="s">
        <v>14247</v>
      </c>
      <c r="B4310" s="18">
        <v>8699548951565</v>
      </c>
      <c r="C4310" s="227" t="s">
        <v>2173</v>
      </c>
      <c r="D4310" s="374" t="s">
        <v>2174</v>
      </c>
      <c r="E4310" s="377" t="s">
        <v>10764</v>
      </c>
      <c r="F4310" s="377" t="s">
        <v>18</v>
      </c>
      <c r="G4310" s="28" t="s">
        <v>10443</v>
      </c>
      <c r="H4310" s="377"/>
      <c r="I4310" s="21">
        <v>42276</v>
      </c>
    </row>
    <row r="4311" spans="1:9" x14ac:dyDescent="0.25">
      <c r="A4311" s="377" t="s">
        <v>20270</v>
      </c>
      <c r="B4311" s="134">
        <v>8680656080087</v>
      </c>
      <c r="C4311" s="227" t="s">
        <v>2173</v>
      </c>
      <c r="D4311" s="374" t="s">
        <v>2174</v>
      </c>
      <c r="E4311" s="377" t="s">
        <v>505</v>
      </c>
      <c r="F4311" s="374" t="s">
        <v>18</v>
      </c>
      <c r="G4311" s="28" t="s">
        <v>10443</v>
      </c>
      <c r="H4311" s="374"/>
      <c r="I4311" s="380">
        <v>43746</v>
      </c>
    </row>
    <row r="4312" spans="1:9" x14ac:dyDescent="0.25">
      <c r="A4312" s="374" t="s">
        <v>14248</v>
      </c>
      <c r="B4312" s="18">
        <v>8680656080360</v>
      </c>
      <c r="C4312" s="374" t="s">
        <v>2173</v>
      </c>
      <c r="D4312" s="374" t="s">
        <v>2174</v>
      </c>
      <c r="E4312" s="377" t="s">
        <v>505</v>
      </c>
      <c r="F4312" s="374" t="s">
        <v>18</v>
      </c>
      <c r="G4312" s="28" t="s">
        <v>10443</v>
      </c>
      <c r="H4312" s="374"/>
      <c r="I4312" s="380">
        <v>43697</v>
      </c>
    </row>
    <row r="4313" spans="1:9" x14ac:dyDescent="0.25">
      <c r="A4313" s="374" t="s">
        <v>14249</v>
      </c>
      <c r="B4313" s="134">
        <v>8680656080285</v>
      </c>
      <c r="C4313" s="227" t="s">
        <v>2173</v>
      </c>
      <c r="D4313" s="374" t="s">
        <v>2174</v>
      </c>
      <c r="E4313" s="374" t="s">
        <v>505</v>
      </c>
      <c r="F4313" s="374" t="s">
        <v>18</v>
      </c>
      <c r="G4313" s="28" t="s">
        <v>10443</v>
      </c>
      <c r="H4313" s="374"/>
      <c r="I4313" s="380">
        <v>43746</v>
      </c>
    </row>
    <row r="4314" spans="1:9" x14ac:dyDescent="0.25">
      <c r="A4314" s="374" t="s">
        <v>14250</v>
      </c>
      <c r="B4314" s="17">
        <v>8699839960719</v>
      </c>
      <c r="C4314" s="227" t="s">
        <v>1301</v>
      </c>
      <c r="D4314" s="374" t="s">
        <v>1302</v>
      </c>
      <c r="E4314" s="374" t="s">
        <v>512</v>
      </c>
      <c r="F4314" s="374" t="s">
        <v>18</v>
      </c>
      <c r="G4314" s="28" t="s">
        <v>10443</v>
      </c>
      <c r="H4314" s="377"/>
      <c r="I4314" s="380">
        <v>45209</v>
      </c>
    </row>
    <row r="4315" spans="1:9" x14ac:dyDescent="0.25">
      <c r="A4315" s="227" t="s">
        <v>14251</v>
      </c>
      <c r="B4315" s="134">
        <v>8699569950011</v>
      </c>
      <c r="C4315" s="227" t="s">
        <v>10634</v>
      </c>
      <c r="D4315" s="227" t="s">
        <v>10635</v>
      </c>
      <c r="E4315" s="374" t="s">
        <v>210</v>
      </c>
      <c r="F4315" s="374" t="s">
        <v>18</v>
      </c>
      <c r="G4315" s="28" t="s">
        <v>10443</v>
      </c>
      <c r="H4315" s="374"/>
      <c r="I4315" s="21">
        <v>43683</v>
      </c>
    </row>
    <row r="4316" spans="1:9" x14ac:dyDescent="0.25">
      <c r="A4316" s="374" t="s">
        <v>14252</v>
      </c>
      <c r="B4316" s="134">
        <v>8699522794720</v>
      </c>
      <c r="C4316" s="374" t="s">
        <v>4178</v>
      </c>
      <c r="D4316" s="227" t="s">
        <v>4179</v>
      </c>
      <c r="E4316" s="374" t="s">
        <v>10848</v>
      </c>
      <c r="F4316" s="374" t="s">
        <v>18</v>
      </c>
      <c r="G4316" s="28" t="s">
        <v>10443</v>
      </c>
      <c r="H4316" s="374"/>
      <c r="I4316" s="380">
        <v>43459</v>
      </c>
    </row>
    <row r="4317" spans="1:9" x14ac:dyDescent="0.25">
      <c r="A4317" s="227" t="s">
        <v>4177</v>
      </c>
      <c r="B4317" s="17">
        <v>8681428790456</v>
      </c>
      <c r="C4317" s="377" t="s">
        <v>4178</v>
      </c>
      <c r="D4317" s="374" t="s">
        <v>4179</v>
      </c>
      <c r="E4317" s="377" t="s">
        <v>548</v>
      </c>
      <c r="F4317" s="374" t="s">
        <v>18</v>
      </c>
      <c r="G4317" s="28" t="s">
        <v>10443</v>
      </c>
      <c r="H4317" s="133"/>
      <c r="I4317" s="379">
        <v>45881</v>
      </c>
    </row>
    <row r="4318" spans="1:9" x14ac:dyDescent="0.25">
      <c r="A4318" s="374" t="s">
        <v>14253</v>
      </c>
      <c r="B4318" s="17">
        <v>8699543570013</v>
      </c>
      <c r="C4318" s="227" t="s">
        <v>10852</v>
      </c>
      <c r="D4318" s="377" t="s">
        <v>8526</v>
      </c>
      <c r="E4318" s="374" t="s">
        <v>93</v>
      </c>
      <c r="F4318" s="374" t="s">
        <v>18</v>
      </c>
      <c r="G4318" s="77" t="s">
        <v>10443</v>
      </c>
      <c r="H4318" s="377"/>
      <c r="I4318" s="380">
        <v>45244</v>
      </c>
    </row>
    <row r="4319" spans="1:9" x14ac:dyDescent="0.25">
      <c r="A4319" s="374" t="s">
        <v>14254</v>
      </c>
      <c r="B4319" s="19">
        <v>8699630697319</v>
      </c>
      <c r="C4319" s="227" t="s">
        <v>4882</v>
      </c>
      <c r="D4319" s="374" t="s">
        <v>4883</v>
      </c>
      <c r="E4319" s="377" t="s">
        <v>10643</v>
      </c>
      <c r="F4319" s="377" t="s">
        <v>18</v>
      </c>
      <c r="G4319" s="28" t="s">
        <v>10443</v>
      </c>
      <c r="H4319" s="377"/>
      <c r="I4319" s="380">
        <v>41436</v>
      </c>
    </row>
    <row r="4320" spans="1:9" x14ac:dyDescent="0.25">
      <c r="A4320" s="374" t="s">
        <v>14255</v>
      </c>
      <c r="B4320" s="18">
        <v>8699702986327</v>
      </c>
      <c r="C4320" s="227" t="s">
        <v>149</v>
      </c>
      <c r="D4320" s="374" t="s">
        <v>150</v>
      </c>
      <c r="E4320" s="377" t="s">
        <v>13866</v>
      </c>
      <c r="F4320" s="377" t="s">
        <v>85</v>
      </c>
      <c r="G4320" s="28" t="s">
        <v>10443</v>
      </c>
      <c r="H4320" s="377"/>
      <c r="I4320" s="380">
        <v>41513</v>
      </c>
    </row>
    <row r="4321" spans="1:9" x14ac:dyDescent="0.25">
      <c r="A4321" s="377" t="s">
        <v>14255</v>
      </c>
      <c r="B4321" s="17">
        <v>8699769980160</v>
      </c>
      <c r="C4321" s="374" t="s">
        <v>149</v>
      </c>
      <c r="D4321" s="374" t="s">
        <v>8347</v>
      </c>
      <c r="E4321" s="377" t="s">
        <v>84</v>
      </c>
      <c r="F4321" s="374" t="s">
        <v>85</v>
      </c>
      <c r="G4321" s="28" t="s">
        <v>10443</v>
      </c>
      <c r="H4321" s="377"/>
      <c r="I4321" s="380">
        <v>44845</v>
      </c>
    </row>
    <row r="4322" spans="1:9" x14ac:dyDescent="0.25">
      <c r="A4322" s="377" t="s">
        <v>14256</v>
      </c>
      <c r="B4322" s="18">
        <v>8699769980184</v>
      </c>
      <c r="C4322" s="374" t="s">
        <v>149</v>
      </c>
      <c r="D4322" s="377" t="s">
        <v>150</v>
      </c>
      <c r="E4322" s="377" t="s">
        <v>84</v>
      </c>
      <c r="F4322" s="374" t="s">
        <v>85</v>
      </c>
      <c r="G4322" s="28" t="s">
        <v>10443</v>
      </c>
      <c r="H4322" s="377"/>
      <c r="I4322" s="380">
        <v>45118</v>
      </c>
    </row>
    <row r="4323" spans="1:9" x14ac:dyDescent="0.25">
      <c r="A4323" s="374" t="s">
        <v>14257</v>
      </c>
      <c r="B4323" s="18">
        <v>8699702986358</v>
      </c>
      <c r="C4323" s="374" t="s">
        <v>149</v>
      </c>
      <c r="D4323" s="374" t="s">
        <v>150</v>
      </c>
      <c r="E4323" s="377" t="s">
        <v>13866</v>
      </c>
      <c r="F4323" s="377" t="s">
        <v>85</v>
      </c>
      <c r="G4323" s="28" t="s">
        <v>10443</v>
      </c>
      <c r="H4323" s="377"/>
      <c r="I4323" s="380">
        <v>41513</v>
      </c>
    </row>
    <row r="4324" spans="1:9" x14ac:dyDescent="0.25">
      <c r="A4324" s="377" t="s">
        <v>14258</v>
      </c>
      <c r="B4324" s="17">
        <v>8699769980306</v>
      </c>
      <c r="C4324" s="374" t="s">
        <v>653</v>
      </c>
      <c r="D4324" s="374" t="s">
        <v>654</v>
      </c>
      <c r="E4324" s="374" t="s">
        <v>84</v>
      </c>
      <c r="F4324" s="374" t="s">
        <v>85</v>
      </c>
      <c r="G4324" s="28" t="s">
        <v>10443</v>
      </c>
      <c r="H4324" s="374"/>
      <c r="I4324" s="380">
        <v>44670</v>
      </c>
    </row>
    <row r="4325" spans="1:9" x14ac:dyDescent="0.25">
      <c r="A4325" s="374" t="s">
        <v>14259</v>
      </c>
      <c r="B4325" s="18">
        <v>8699702986310</v>
      </c>
      <c r="C4325" s="227" t="s">
        <v>653</v>
      </c>
      <c r="D4325" s="374" t="s">
        <v>14260</v>
      </c>
      <c r="E4325" s="377" t="s">
        <v>13866</v>
      </c>
      <c r="F4325" s="377" t="s">
        <v>85</v>
      </c>
      <c r="G4325" s="28" t="s">
        <v>10443</v>
      </c>
      <c r="H4325" s="377"/>
      <c r="I4325" s="380">
        <v>41352</v>
      </c>
    </row>
    <row r="4326" spans="1:9" x14ac:dyDescent="0.25">
      <c r="A4326" s="374" t="s">
        <v>14261</v>
      </c>
      <c r="B4326" s="18">
        <v>8699593755323</v>
      </c>
      <c r="C4326" s="227" t="s">
        <v>14262</v>
      </c>
      <c r="D4326" s="374" t="s">
        <v>14263</v>
      </c>
      <c r="E4326" s="377" t="s">
        <v>538</v>
      </c>
      <c r="F4326" s="377" t="s">
        <v>739</v>
      </c>
      <c r="G4326" s="28" t="s">
        <v>10443</v>
      </c>
      <c r="H4326" s="377"/>
      <c r="I4326" s="380">
        <v>41394</v>
      </c>
    </row>
    <row r="4327" spans="1:9" x14ac:dyDescent="0.25">
      <c r="A4327" s="377" t="s">
        <v>2348</v>
      </c>
      <c r="B4327" s="18">
        <v>8681429550301</v>
      </c>
      <c r="C4327" s="227" t="s">
        <v>1870</v>
      </c>
      <c r="D4327" s="377" t="s">
        <v>1871</v>
      </c>
      <c r="E4327" s="377" t="s">
        <v>892</v>
      </c>
      <c r="F4327" s="377" t="s">
        <v>85</v>
      </c>
      <c r="G4327" s="28" t="s">
        <v>10443</v>
      </c>
      <c r="H4327" s="377"/>
      <c r="I4327" s="379">
        <v>45482</v>
      </c>
    </row>
    <row r="4328" spans="1:9" x14ac:dyDescent="0.25">
      <c r="A4328" s="377" t="s">
        <v>2349</v>
      </c>
      <c r="B4328" s="139">
        <v>8681429550332</v>
      </c>
      <c r="C4328" s="374" t="s">
        <v>1870</v>
      </c>
      <c r="D4328" s="377" t="s">
        <v>1871</v>
      </c>
      <c r="E4328" s="377" t="s">
        <v>892</v>
      </c>
      <c r="F4328" s="377" t="s">
        <v>85</v>
      </c>
      <c r="G4328" s="241" t="s">
        <v>10443</v>
      </c>
      <c r="H4328" s="377"/>
      <c r="I4328" s="379">
        <v>45370</v>
      </c>
    </row>
    <row r="4329" spans="1:9" x14ac:dyDescent="0.25">
      <c r="A4329" s="377" t="s">
        <v>14264</v>
      </c>
      <c r="B4329" s="18">
        <v>8681429550349</v>
      </c>
      <c r="C4329" s="227" t="s">
        <v>1870</v>
      </c>
      <c r="D4329" s="377" t="s">
        <v>1871</v>
      </c>
      <c r="E4329" s="377" t="s">
        <v>892</v>
      </c>
      <c r="F4329" s="377" t="s">
        <v>85</v>
      </c>
      <c r="G4329" s="28" t="s">
        <v>10443</v>
      </c>
      <c r="H4329" s="377"/>
      <c r="I4329" s="21">
        <v>45041</v>
      </c>
    </row>
    <row r="4330" spans="1:9" x14ac:dyDescent="0.25">
      <c r="A4330" s="374" t="s">
        <v>14265</v>
      </c>
      <c r="B4330" s="135">
        <v>8699548010774</v>
      </c>
      <c r="C4330" s="227" t="s">
        <v>574</v>
      </c>
      <c r="D4330" s="227" t="s">
        <v>575</v>
      </c>
      <c r="E4330" s="374" t="s">
        <v>10764</v>
      </c>
      <c r="F4330" s="374" t="s">
        <v>18</v>
      </c>
      <c r="G4330" s="28" t="s">
        <v>10443</v>
      </c>
      <c r="H4330" s="377"/>
      <c r="I4330" s="380">
        <v>42038</v>
      </c>
    </row>
    <row r="4331" spans="1:9" x14ac:dyDescent="0.25">
      <c r="A4331" s="374" t="s">
        <v>1721</v>
      </c>
      <c r="B4331" s="17">
        <v>8699636090329</v>
      </c>
      <c r="C4331" s="227" t="s">
        <v>1535</v>
      </c>
      <c r="D4331" s="374" t="s">
        <v>1536</v>
      </c>
      <c r="E4331" s="374" t="s">
        <v>372</v>
      </c>
      <c r="F4331" s="374" t="s">
        <v>18</v>
      </c>
      <c r="G4331" s="77" t="s">
        <v>10443</v>
      </c>
      <c r="H4331" s="377"/>
      <c r="I4331" s="379">
        <v>45608</v>
      </c>
    </row>
    <row r="4332" spans="1:9" x14ac:dyDescent="0.25">
      <c r="A4332" s="374" t="s">
        <v>1534</v>
      </c>
      <c r="B4332" s="17">
        <v>8699636090725</v>
      </c>
      <c r="C4332" s="227" t="s">
        <v>1535</v>
      </c>
      <c r="D4332" s="227" t="s">
        <v>1536</v>
      </c>
      <c r="E4332" s="374" t="s">
        <v>372</v>
      </c>
      <c r="F4332" s="374" t="s">
        <v>18</v>
      </c>
      <c r="G4332" s="77" t="s">
        <v>10443</v>
      </c>
      <c r="H4332" s="377"/>
      <c r="I4332" s="21">
        <v>45244</v>
      </c>
    </row>
    <row r="4333" spans="1:9" x14ac:dyDescent="0.25">
      <c r="A4333" s="374" t="s">
        <v>14266</v>
      </c>
      <c r="B4333" s="17">
        <v>8699636090763</v>
      </c>
      <c r="C4333" s="374" t="s">
        <v>1535</v>
      </c>
      <c r="D4333" s="374" t="s">
        <v>1536</v>
      </c>
      <c r="E4333" s="374" t="s">
        <v>372</v>
      </c>
      <c r="F4333" s="374" t="s">
        <v>18</v>
      </c>
      <c r="G4333" s="28" t="s">
        <v>10443</v>
      </c>
      <c r="H4333" s="377"/>
      <c r="I4333" s="380">
        <v>45118</v>
      </c>
    </row>
    <row r="4334" spans="1:9" x14ac:dyDescent="0.25">
      <c r="A4334" s="374" t="s">
        <v>14267</v>
      </c>
      <c r="B4334" s="18">
        <v>8699508750832</v>
      </c>
      <c r="C4334" s="374" t="s">
        <v>2145</v>
      </c>
      <c r="D4334" s="227" t="s">
        <v>2146</v>
      </c>
      <c r="E4334" s="377" t="s">
        <v>3816</v>
      </c>
      <c r="F4334" s="377" t="s">
        <v>18</v>
      </c>
      <c r="G4334" s="28" t="s">
        <v>10443</v>
      </c>
      <c r="H4334" s="377"/>
      <c r="I4334" s="380">
        <v>41394</v>
      </c>
    </row>
    <row r="4335" spans="1:9" x14ac:dyDescent="0.25">
      <c r="A4335" s="374" t="s">
        <v>8406</v>
      </c>
      <c r="B4335" s="18">
        <v>8699579010033</v>
      </c>
      <c r="C4335" s="374" t="s">
        <v>8404</v>
      </c>
      <c r="D4335" s="374" t="s">
        <v>8405</v>
      </c>
      <c r="E4335" s="377" t="s">
        <v>11446</v>
      </c>
      <c r="F4335" s="377" t="s">
        <v>18</v>
      </c>
      <c r="G4335" s="28" t="s">
        <v>10443</v>
      </c>
      <c r="H4335" s="377"/>
      <c r="I4335" s="380">
        <v>41394</v>
      </c>
    </row>
    <row r="4336" spans="1:9" x14ac:dyDescent="0.25">
      <c r="A4336" s="377" t="s">
        <v>14268</v>
      </c>
      <c r="B4336" s="18">
        <v>8697935090408</v>
      </c>
      <c r="C4336" s="227" t="s">
        <v>3791</v>
      </c>
      <c r="D4336" s="227" t="s">
        <v>3792</v>
      </c>
      <c r="E4336" s="377" t="s">
        <v>10758</v>
      </c>
      <c r="F4336" s="377" t="s">
        <v>18</v>
      </c>
      <c r="G4336" s="28" t="s">
        <v>10443</v>
      </c>
      <c r="H4336" s="377"/>
      <c r="I4336" s="21">
        <v>42276</v>
      </c>
    </row>
    <row r="4337" spans="1:9" x14ac:dyDescent="0.25">
      <c r="A4337" s="374" t="s">
        <v>14268</v>
      </c>
      <c r="B4337" s="18">
        <v>8697915090408</v>
      </c>
      <c r="C4337" s="374" t="s">
        <v>3791</v>
      </c>
      <c r="D4337" s="374" t="s">
        <v>3792</v>
      </c>
      <c r="E4337" s="377" t="s">
        <v>10948</v>
      </c>
      <c r="F4337" s="377" t="s">
        <v>18</v>
      </c>
      <c r="G4337" s="28" t="s">
        <v>10443</v>
      </c>
      <c r="H4337" s="377"/>
      <c r="I4337" s="380">
        <v>41513</v>
      </c>
    </row>
    <row r="4338" spans="1:9" x14ac:dyDescent="0.25">
      <c r="A4338" s="227" t="s">
        <v>14268</v>
      </c>
      <c r="B4338" s="18">
        <v>8680881093845</v>
      </c>
      <c r="C4338" s="227" t="s">
        <v>3791</v>
      </c>
      <c r="D4338" s="374" t="s">
        <v>3792</v>
      </c>
      <c r="E4338" s="377" t="s">
        <v>493</v>
      </c>
      <c r="F4338" s="95" t="s">
        <v>18</v>
      </c>
      <c r="G4338" s="77" t="s">
        <v>10443</v>
      </c>
      <c r="H4338" s="377"/>
      <c r="I4338" s="380">
        <v>43312</v>
      </c>
    </row>
    <row r="4339" spans="1:9" x14ac:dyDescent="0.25">
      <c r="A4339" s="374" t="s">
        <v>6815</v>
      </c>
      <c r="B4339" s="18">
        <v>8697927242914</v>
      </c>
      <c r="C4339" s="374" t="s">
        <v>6816</v>
      </c>
      <c r="D4339" s="377" t="s">
        <v>6817</v>
      </c>
      <c r="E4339" s="377" t="s">
        <v>40</v>
      </c>
      <c r="F4339" s="374" t="s">
        <v>18</v>
      </c>
      <c r="G4339" s="241" t="s">
        <v>10443</v>
      </c>
      <c r="H4339" s="377"/>
      <c r="I4339" s="379">
        <v>45454</v>
      </c>
    </row>
    <row r="4340" spans="1:9" x14ac:dyDescent="0.25">
      <c r="A4340" s="374" t="s">
        <v>14269</v>
      </c>
      <c r="B4340" s="134">
        <v>8699569091929</v>
      </c>
      <c r="C4340" s="374" t="s">
        <v>3791</v>
      </c>
      <c r="D4340" s="374" t="s">
        <v>3792</v>
      </c>
      <c r="E4340" s="377" t="s">
        <v>210</v>
      </c>
      <c r="F4340" s="377" t="s">
        <v>18</v>
      </c>
      <c r="G4340" s="28" t="s">
        <v>10443</v>
      </c>
      <c r="H4340" s="377"/>
      <c r="I4340" s="380">
        <v>42451</v>
      </c>
    </row>
    <row r="4341" spans="1:9" x14ac:dyDescent="0.25">
      <c r="A4341" s="374" t="s">
        <v>8408</v>
      </c>
      <c r="B4341" s="17">
        <v>8699506030240</v>
      </c>
      <c r="C4341" s="374" t="s">
        <v>485</v>
      </c>
      <c r="D4341" s="374" t="s">
        <v>486</v>
      </c>
      <c r="E4341" s="374" t="s">
        <v>8409</v>
      </c>
      <c r="F4341" s="374" t="s">
        <v>18</v>
      </c>
      <c r="G4341" s="77" t="s">
        <v>10443</v>
      </c>
      <c r="H4341" s="377"/>
      <c r="I4341" s="379">
        <v>45762</v>
      </c>
    </row>
    <row r="4342" spans="1:9" x14ac:dyDescent="0.25">
      <c r="A4342" s="371" t="s">
        <v>4796</v>
      </c>
      <c r="B4342" s="17">
        <v>8680760570085</v>
      </c>
      <c r="C4342" s="377" t="s">
        <v>283</v>
      </c>
      <c r="D4342" s="374" t="s">
        <v>284</v>
      </c>
      <c r="E4342" s="377" t="s">
        <v>17</v>
      </c>
      <c r="F4342" s="374" t="s">
        <v>18</v>
      </c>
      <c r="G4342" s="77" t="s">
        <v>10443</v>
      </c>
      <c r="H4342" s="377"/>
      <c r="I4342" s="379">
        <v>46126</v>
      </c>
    </row>
    <row r="4343" spans="1:9" x14ac:dyDescent="0.25">
      <c r="A4343" s="370" t="s">
        <v>14270</v>
      </c>
      <c r="B4343" s="18">
        <v>8697930092353</v>
      </c>
      <c r="C4343" s="374" t="s">
        <v>14271</v>
      </c>
      <c r="D4343" s="374" t="s">
        <v>14272</v>
      </c>
      <c r="E4343" s="377" t="s">
        <v>10570</v>
      </c>
      <c r="F4343" s="377" t="s">
        <v>18</v>
      </c>
      <c r="G4343" s="28" t="s">
        <v>10443</v>
      </c>
      <c r="H4343" s="377"/>
      <c r="I4343" s="380">
        <v>41513</v>
      </c>
    </row>
    <row r="4344" spans="1:9" x14ac:dyDescent="0.25">
      <c r="A4344" s="374" t="s">
        <v>14273</v>
      </c>
      <c r="B4344" s="18">
        <v>8699591150281</v>
      </c>
      <c r="C4344" s="374" t="s">
        <v>283</v>
      </c>
      <c r="D4344" s="374" t="s">
        <v>284</v>
      </c>
      <c r="E4344" s="377" t="s">
        <v>746</v>
      </c>
      <c r="F4344" s="377" t="s">
        <v>18</v>
      </c>
      <c r="G4344" s="28" t="s">
        <v>10443</v>
      </c>
      <c r="H4344" s="377"/>
      <c r="I4344" s="380">
        <v>42857</v>
      </c>
    </row>
    <row r="4345" spans="1:9" x14ac:dyDescent="0.25">
      <c r="A4345" s="374" t="s">
        <v>14274</v>
      </c>
      <c r="B4345" s="18">
        <v>8699828090038</v>
      </c>
      <c r="C4345" s="374" t="s">
        <v>485</v>
      </c>
      <c r="D4345" s="374" t="s">
        <v>486</v>
      </c>
      <c r="E4345" s="377" t="s">
        <v>1393</v>
      </c>
      <c r="F4345" s="377" t="s">
        <v>18</v>
      </c>
      <c r="G4345" s="28" t="s">
        <v>10443</v>
      </c>
      <c r="H4345" s="377"/>
      <c r="I4345" s="380">
        <v>41513</v>
      </c>
    </row>
    <row r="4346" spans="1:9" x14ac:dyDescent="0.25">
      <c r="A4346" s="374" t="s">
        <v>14275</v>
      </c>
      <c r="B4346" s="18">
        <v>8699828090045</v>
      </c>
      <c r="C4346" s="374" t="s">
        <v>485</v>
      </c>
      <c r="D4346" s="374" t="s">
        <v>486</v>
      </c>
      <c r="E4346" s="377" t="s">
        <v>1393</v>
      </c>
      <c r="F4346" s="377" t="s">
        <v>18</v>
      </c>
      <c r="G4346" s="28" t="s">
        <v>10443</v>
      </c>
      <c r="H4346" s="377"/>
      <c r="I4346" s="380">
        <v>41394</v>
      </c>
    </row>
    <row r="4347" spans="1:9" x14ac:dyDescent="0.25">
      <c r="A4347" s="374" t="s">
        <v>14276</v>
      </c>
      <c r="B4347" s="17">
        <v>8681735070227</v>
      </c>
      <c r="C4347" s="374" t="s">
        <v>529</v>
      </c>
      <c r="D4347" s="376" t="s">
        <v>530</v>
      </c>
      <c r="E4347" s="374" t="s">
        <v>542</v>
      </c>
      <c r="F4347" s="374" t="s">
        <v>18</v>
      </c>
      <c r="G4347" s="28" t="s">
        <v>10443</v>
      </c>
      <c r="H4347" s="377"/>
      <c r="I4347" s="380">
        <v>44845</v>
      </c>
    </row>
    <row r="4348" spans="1:9" x14ac:dyDescent="0.25">
      <c r="A4348" s="374" t="s">
        <v>14277</v>
      </c>
      <c r="B4348" s="17">
        <v>8681735070265</v>
      </c>
      <c r="C4348" s="374" t="s">
        <v>529</v>
      </c>
      <c r="D4348" s="376" t="s">
        <v>530</v>
      </c>
      <c r="E4348" s="374" t="s">
        <v>542</v>
      </c>
      <c r="F4348" s="374" t="s">
        <v>18</v>
      </c>
      <c r="G4348" s="28" t="s">
        <v>10443</v>
      </c>
      <c r="H4348" s="377"/>
      <c r="I4348" s="380">
        <v>44845</v>
      </c>
    </row>
    <row r="4349" spans="1:9" x14ac:dyDescent="0.25">
      <c r="A4349" s="377" t="s">
        <v>626</v>
      </c>
      <c r="B4349" s="18">
        <v>8681735070272</v>
      </c>
      <c r="C4349" s="376" t="s">
        <v>529</v>
      </c>
      <c r="D4349" s="377" t="s">
        <v>530</v>
      </c>
      <c r="E4349" s="377" t="s">
        <v>542</v>
      </c>
      <c r="F4349" s="377" t="s">
        <v>18</v>
      </c>
      <c r="G4349" s="77" t="s">
        <v>10443</v>
      </c>
      <c r="H4349" s="377"/>
      <c r="I4349" s="379">
        <v>46126</v>
      </c>
    </row>
    <row r="4350" spans="1:9" x14ac:dyDescent="0.25">
      <c r="A4350" s="377" t="s">
        <v>14278</v>
      </c>
      <c r="B4350" s="17">
        <v>8699541773201</v>
      </c>
      <c r="C4350" s="227" t="s">
        <v>3998</v>
      </c>
      <c r="D4350" s="227" t="s">
        <v>3999</v>
      </c>
      <c r="E4350" s="374" t="s">
        <v>2353</v>
      </c>
      <c r="F4350" s="374" t="s">
        <v>18</v>
      </c>
      <c r="G4350" s="77" t="s">
        <v>10443</v>
      </c>
      <c r="H4350" s="377"/>
      <c r="I4350" s="380">
        <v>45244</v>
      </c>
    </row>
    <row r="4351" spans="1:9" x14ac:dyDescent="0.25">
      <c r="A4351" s="374" t="s">
        <v>14279</v>
      </c>
      <c r="B4351" s="17">
        <v>8699541773300</v>
      </c>
      <c r="C4351" s="374" t="s">
        <v>3998</v>
      </c>
      <c r="D4351" s="374" t="s">
        <v>3999</v>
      </c>
      <c r="E4351" s="374" t="s">
        <v>2353</v>
      </c>
      <c r="F4351" s="374" t="s">
        <v>18</v>
      </c>
      <c r="G4351" s="28" t="s">
        <v>10443</v>
      </c>
      <c r="H4351" s="374"/>
      <c r="I4351" s="380">
        <v>44572</v>
      </c>
    </row>
    <row r="4352" spans="1:9" x14ac:dyDescent="0.25">
      <c r="A4352" s="377" t="s">
        <v>14280</v>
      </c>
      <c r="B4352" s="18">
        <v>8699541773102</v>
      </c>
      <c r="C4352" s="374" t="s">
        <v>3998</v>
      </c>
      <c r="D4352" s="374" t="s">
        <v>3999</v>
      </c>
      <c r="E4352" s="374" t="s">
        <v>2353</v>
      </c>
      <c r="F4352" s="377" t="s">
        <v>18</v>
      </c>
      <c r="G4352" s="28" t="s">
        <v>10443</v>
      </c>
      <c r="H4352" s="377"/>
      <c r="I4352" s="380">
        <v>42052</v>
      </c>
    </row>
    <row r="4353" spans="1:9" x14ac:dyDescent="0.25">
      <c r="A4353" s="374" t="s">
        <v>14281</v>
      </c>
      <c r="B4353" s="17">
        <v>8699828770558</v>
      </c>
      <c r="C4353" s="374" t="s">
        <v>3998</v>
      </c>
      <c r="D4353" s="374" t="s">
        <v>3999</v>
      </c>
      <c r="E4353" s="377" t="s">
        <v>1393</v>
      </c>
      <c r="F4353" s="374" t="s">
        <v>18</v>
      </c>
      <c r="G4353" s="28" t="s">
        <v>10443</v>
      </c>
      <c r="H4353" s="374"/>
      <c r="I4353" s="380">
        <v>44572</v>
      </c>
    </row>
    <row r="4354" spans="1:9" x14ac:dyDescent="0.25">
      <c r="A4354" s="374" t="s">
        <v>5874</v>
      </c>
      <c r="B4354" s="18">
        <v>8699508270606</v>
      </c>
      <c r="C4354" s="377" t="s">
        <v>4141</v>
      </c>
      <c r="D4354" s="377" t="s">
        <v>4142</v>
      </c>
      <c r="E4354" s="348" t="s">
        <v>20394</v>
      </c>
      <c r="F4354" s="374" t="s">
        <v>18</v>
      </c>
      <c r="G4354" s="28" t="s">
        <v>10443</v>
      </c>
      <c r="H4354" s="377"/>
      <c r="I4354" s="379">
        <v>46182</v>
      </c>
    </row>
    <row r="4355" spans="1:9" x14ac:dyDescent="0.25">
      <c r="A4355" s="374" t="s">
        <v>14282</v>
      </c>
      <c r="B4355" s="18">
        <v>8699508270590</v>
      </c>
      <c r="C4355" s="374" t="s">
        <v>4141</v>
      </c>
      <c r="D4355" s="374" t="s">
        <v>4142</v>
      </c>
      <c r="E4355" s="377" t="s">
        <v>3816</v>
      </c>
      <c r="F4355" s="374" t="s">
        <v>18</v>
      </c>
      <c r="G4355" s="28" t="s">
        <v>10443</v>
      </c>
      <c r="H4355" s="374"/>
      <c r="I4355" s="380">
        <v>44390</v>
      </c>
    </row>
    <row r="4356" spans="1:9" x14ac:dyDescent="0.25">
      <c r="A4356" s="374" t="s">
        <v>14283</v>
      </c>
      <c r="B4356" s="18">
        <v>8699508750627</v>
      </c>
      <c r="C4356" s="374" t="s">
        <v>3273</v>
      </c>
      <c r="D4356" s="374" t="s">
        <v>3274</v>
      </c>
      <c r="E4356" s="377" t="s">
        <v>3816</v>
      </c>
      <c r="F4356" s="377" t="s">
        <v>18</v>
      </c>
      <c r="G4356" s="28" t="s">
        <v>10443</v>
      </c>
      <c r="H4356" s="377"/>
      <c r="I4356" s="380">
        <v>41394</v>
      </c>
    </row>
    <row r="4357" spans="1:9" x14ac:dyDescent="0.25">
      <c r="A4357" s="374" t="s">
        <v>14284</v>
      </c>
      <c r="B4357" s="17">
        <v>8699508270835</v>
      </c>
      <c r="C4357" s="374" t="s">
        <v>234</v>
      </c>
      <c r="D4357" s="374" t="s">
        <v>235</v>
      </c>
      <c r="E4357" s="374" t="s">
        <v>3816</v>
      </c>
      <c r="F4357" s="374" t="s">
        <v>18</v>
      </c>
      <c r="G4357" s="28" t="s">
        <v>10443</v>
      </c>
      <c r="H4357" s="374"/>
      <c r="I4357" s="380">
        <v>44572</v>
      </c>
    </row>
    <row r="4358" spans="1:9" x14ac:dyDescent="0.25">
      <c r="A4358" s="374" t="s">
        <v>14285</v>
      </c>
      <c r="B4358" s="17">
        <v>8699508270842</v>
      </c>
      <c r="C4358" s="374" t="s">
        <v>234</v>
      </c>
      <c r="D4358" s="374" t="s">
        <v>235</v>
      </c>
      <c r="E4358" s="374" t="s">
        <v>3816</v>
      </c>
      <c r="F4358" s="374" t="s">
        <v>18</v>
      </c>
      <c r="G4358" s="77" t="s">
        <v>10443</v>
      </c>
      <c r="H4358" s="377"/>
      <c r="I4358" s="380">
        <v>44747</v>
      </c>
    </row>
    <row r="4359" spans="1:9" x14ac:dyDescent="0.25">
      <c r="A4359" s="374" t="s">
        <v>14286</v>
      </c>
      <c r="B4359" s="135">
        <v>8699508270552</v>
      </c>
      <c r="C4359" s="374" t="s">
        <v>5584</v>
      </c>
      <c r="D4359" s="227" t="s">
        <v>5585</v>
      </c>
      <c r="E4359" s="374" t="s">
        <v>3816</v>
      </c>
      <c r="F4359" s="374" t="s">
        <v>18</v>
      </c>
      <c r="G4359" s="77" t="s">
        <v>10443</v>
      </c>
      <c r="H4359" s="368"/>
      <c r="I4359" s="380">
        <v>41842</v>
      </c>
    </row>
    <row r="4360" spans="1:9" x14ac:dyDescent="0.25">
      <c r="A4360" s="377" t="s">
        <v>19941</v>
      </c>
      <c r="B4360" s="17">
        <v>8699508270569</v>
      </c>
      <c r="C4360" s="227" t="s">
        <v>2880</v>
      </c>
      <c r="D4360" s="227" t="s">
        <v>2881</v>
      </c>
      <c r="E4360" s="374" t="s">
        <v>19673</v>
      </c>
      <c r="F4360" s="374" t="s">
        <v>18</v>
      </c>
      <c r="G4360" s="241" t="s">
        <v>10443</v>
      </c>
      <c r="H4360" s="377"/>
      <c r="I4360" s="379">
        <v>45678</v>
      </c>
    </row>
    <row r="4361" spans="1:9" x14ac:dyDescent="0.25">
      <c r="A4361" s="377" t="s">
        <v>14287</v>
      </c>
      <c r="B4361" s="17">
        <v>8699650981436</v>
      </c>
      <c r="C4361" s="227" t="s">
        <v>550</v>
      </c>
      <c r="D4361" s="227" t="s">
        <v>551</v>
      </c>
      <c r="E4361" s="374" t="s">
        <v>122</v>
      </c>
      <c r="F4361" s="374" t="s">
        <v>85</v>
      </c>
      <c r="G4361" s="28" t="s">
        <v>10443</v>
      </c>
      <c r="H4361" s="377"/>
      <c r="I4361" s="380">
        <v>44936</v>
      </c>
    </row>
    <row r="4362" spans="1:9" x14ac:dyDescent="0.25">
      <c r="A4362" s="374" t="s">
        <v>14288</v>
      </c>
      <c r="B4362" s="134">
        <v>8699650981818</v>
      </c>
      <c r="C4362" s="227" t="s">
        <v>550</v>
      </c>
      <c r="D4362" s="374" t="s">
        <v>551</v>
      </c>
      <c r="E4362" s="377" t="s">
        <v>122</v>
      </c>
      <c r="F4362" s="377" t="s">
        <v>85</v>
      </c>
      <c r="G4362" s="28" t="s">
        <v>10443</v>
      </c>
      <c r="H4362" s="374"/>
      <c r="I4362" s="380">
        <v>43459</v>
      </c>
    </row>
    <row r="4363" spans="1:9" x14ac:dyDescent="0.25">
      <c r="A4363" s="377" t="s">
        <v>14289</v>
      </c>
      <c r="B4363" s="18">
        <v>8699650981405</v>
      </c>
      <c r="C4363" s="227" t="s">
        <v>550</v>
      </c>
      <c r="D4363" s="377" t="s">
        <v>551</v>
      </c>
      <c r="E4363" s="377" t="s">
        <v>122</v>
      </c>
      <c r="F4363" s="377" t="s">
        <v>85</v>
      </c>
      <c r="G4363" s="28" t="s">
        <v>10443</v>
      </c>
      <c r="H4363" s="377"/>
      <c r="I4363" s="380">
        <v>45041</v>
      </c>
    </row>
    <row r="4364" spans="1:9" x14ac:dyDescent="0.25">
      <c r="A4364" s="374" t="s">
        <v>2649</v>
      </c>
      <c r="B4364" s="18">
        <v>8680833010050</v>
      </c>
      <c r="C4364" s="227" t="s">
        <v>1757</v>
      </c>
      <c r="D4364" s="227" t="s">
        <v>1758</v>
      </c>
      <c r="E4364" s="377" t="s">
        <v>1143</v>
      </c>
      <c r="F4364" s="374" t="s">
        <v>18</v>
      </c>
      <c r="G4364" s="28" t="s">
        <v>10443</v>
      </c>
      <c r="H4364" s="377"/>
      <c r="I4364" s="21">
        <v>44747</v>
      </c>
    </row>
    <row r="4365" spans="1:9" x14ac:dyDescent="0.25">
      <c r="A4365" s="374" t="s">
        <v>2649</v>
      </c>
      <c r="B4365" s="134">
        <v>8699536011028</v>
      </c>
      <c r="C4365" s="227" t="s">
        <v>1757</v>
      </c>
      <c r="D4365" s="227" t="s">
        <v>1758</v>
      </c>
      <c r="E4365" s="374" t="s">
        <v>10813</v>
      </c>
      <c r="F4365" s="374" t="s">
        <v>18</v>
      </c>
      <c r="G4365" s="28" t="s">
        <v>10443</v>
      </c>
      <c r="H4365" s="377"/>
      <c r="I4365" s="21">
        <v>43151</v>
      </c>
    </row>
    <row r="4366" spans="1:9" x14ac:dyDescent="0.25">
      <c r="A4366" s="374" t="s">
        <v>2804</v>
      </c>
      <c r="B4366" s="18">
        <v>8680833010074</v>
      </c>
      <c r="C4366" s="227" t="s">
        <v>1757</v>
      </c>
      <c r="D4366" s="227" t="s">
        <v>1758</v>
      </c>
      <c r="E4366" s="377" t="s">
        <v>1143</v>
      </c>
      <c r="F4366" s="374" t="s">
        <v>18</v>
      </c>
      <c r="G4366" s="28" t="s">
        <v>10443</v>
      </c>
      <c r="H4366" s="374"/>
      <c r="I4366" s="21">
        <v>44670</v>
      </c>
    </row>
    <row r="4367" spans="1:9" x14ac:dyDescent="0.25">
      <c r="A4367" s="374" t="s">
        <v>2804</v>
      </c>
      <c r="B4367" s="134">
        <v>8699536011042</v>
      </c>
      <c r="C4367" s="374" t="s">
        <v>1757</v>
      </c>
      <c r="D4367" s="374" t="s">
        <v>1758</v>
      </c>
      <c r="E4367" s="374" t="s">
        <v>10813</v>
      </c>
      <c r="F4367" s="374" t="s">
        <v>18</v>
      </c>
      <c r="G4367" s="28" t="s">
        <v>10443</v>
      </c>
      <c r="H4367" s="377"/>
      <c r="I4367" s="380">
        <v>43151</v>
      </c>
    </row>
    <row r="4368" spans="1:9" x14ac:dyDescent="0.25">
      <c r="A4368" s="374" t="s">
        <v>2840</v>
      </c>
      <c r="B4368" s="18">
        <v>8680833650072</v>
      </c>
      <c r="C4368" s="227" t="s">
        <v>1757</v>
      </c>
      <c r="D4368" s="374" t="s">
        <v>1758</v>
      </c>
      <c r="E4368" s="377" t="s">
        <v>1143</v>
      </c>
      <c r="F4368" s="374" t="s">
        <v>18</v>
      </c>
      <c r="G4368" s="28" t="s">
        <v>10443</v>
      </c>
      <c r="H4368" s="374"/>
      <c r="I4368" s="380">
        <v>44670</v>
      </c>
    </row>
    <row r="4369" spans="1:9" x14ac:dyDescent="0.25">
      <c r="A4369" s="374" t="s">
        <v>2536</v>
      </c>
      <c r="B4369" s="18">
        <v>8680833010098</v>
      </c>
      <c r="C4369" s="227" t="s">
        <v>1757</v>
      </c>
      <c r="D4369" s="374" t="s">
        <v>1758</v>
      </c>
      <c r="E4369" s="377" t="s">
        <v>1143</v>
      </c>
      <c r="F4369" s="374" t="s">
        <v>18</v>
      </c>
      <c r="G4369" s="28" t="s">
        <v>10443</v>
      </c>
      <c r="H4369" s="377"/>
      <c r="I4369" s="380">
        <v>44747</v>
      </c>
    </row>
    <row r="4370" spans="1:9" x14ac:dyDescent="0.25">
      <c r="A4370" s="227" t="s">
        <v>2536</v>
      </c>
      <c r="B4370" s="134">
        <v>8699536011066</v>
      </c>
      <c r="C4370" s="227" t="s">
        <v>1757</v>
      </c>
      <c r="D4370" s="227" t="s">
        <v>1758</v>
      </c>
      <c r="E4370" s="374" t="s">
        <v>10813</v>
      </c>
      <c r="F4370" s="374" t="s">
        <v>18</v>
      </c>
      <c r="G4370" s="28" t="s">
        <v>10443</v>
      </c>
      <c r="H4370" s="377"/>
      <c r="I4370" s="21">
        <v>43151</v>
      </c>
    </row>
    <row r="4371" spans="1:9" x14ac:dyDescent="0.25">
      <c r="A4371" s="227" t="s">
        <v>2805</v>
      </c>
      <c r="B4371" s="17">
        <v>8680833010111</v>
      </c>
      <c r="C4371" s="227" t="s">
        <v>1757</v>
      </c>
      <c r="D4371" s="227" t="s">
        <v>1758</v>
      </c>
      <c r="E4371" s="377" t="s">
        <v>1143</v>
      </c>
      <c r="F4371" s="374" t="s">
        <v>18</v>
      </c>
      <c r="G4371" s="28" t="s">
        <v>10443</v>
      </c>
      <c r="H4371" s="377"/>
      <c r="I4371" s="21">
        <v>44747</v>
      </c>
    </row>
    <row r="4372" spans="1:9" x14ac:dyDescent="0.25">
      <c r="A4372" s="227" t="s">
        <v>2805</v>
      </c>
      <c r="B4372" s="134">
        <v>8699536011134</v>
      </c>
      <c r="C4372" s="227" t="s">
        <v>1757</v>
      </c>
      <c r="D4372" s="227" t="s">
        <v>1758</v>
      </c>
      <c r="E4372" s="377" t="s">
        <v>10813</v>
      </c>
      <c r="F4372" s="377" t="s">
        <v>18</v>
      </c>
      <c r="G4372" s="28" t="s">
        <v>10443</v>
      </c>
      <c r="H4372" s="377"/>
      <c r="I4372" s="21">
        <v>43151</v>
      </c>
    </row>
    <row r="4373" spans="1:9" x14ac:dyDescent="0.25">
      <c r="A4373" s="227" t="s">
        <v>14290</v>
      </c>
      <c r="B4373" s="18">
        <v>8699600380203</v>
      </c>
      <c r="C4373" s="227" t="s">
        <v>4411</v>
      </c>
      <c r="D4373" s="227" t="s">
        <v>4412</v>
      </c>
      <c r="E4373" s="377" t="s">
        <v>12544</v>
      </c>
      <c r="F4373" s="377" t="s">
        <v>18</v>
      </c>
      <c r="G4373" s="28" t="s">
        <v>10443</v>
      </c>
      <c r="H4373" s="377"/>
      <c r="I4373" s="21">
        <v>41618</v>
      </c>
    </row>
    <row r="4374" spans="1:9" x14ac:dyDescent="0.25">
      <c r="A4374" s="227" t="s">
        <v>14291</v>
      </c>
      <c r="B4374" s="18">
        <v>8699746380020</v>
      </c>
      <c r="C4374" s="374" t="s">
        <v>4411</v>
      </c>
      <c r="D4374" s="374" t="s">
        <v>4412</v>
      </c>
      <c r="E4374" s="377" t="s">
        <v>14292</v>
      </c>
      <c r="F4374" s="377" t="s">
        <v>18</v>
      </c>
      <c r="G4374" s="28" t="s">
        <v>10443</v>
      </c>
      <c r="H4374" s="377"/>
      <c r="I4374" s="380">
        <v>41513</v>
      </c>
    </row>
    <row r="4375" spans="1:9" x14ac:dyDescent="0.25">
      <c r="A4375" s="374" t="s">
        <v>6065</v>
      </c>
      <c r="B4375" s="18">
        <v>8699504270051</v>
      </c>
      <c r="C4375" s="377" t="s">
        <v>6066</v>
      </c>
      <c r="D4375" s="377" t="s">
        <v>6067</v>
      </c>
      <c r="E4375" s="377" t="s">
        <v>1972</v>
      </c>
      <c r="F4375" s="374" t="s">
        <v>18</v>
      </c>
      <c r="G4375" s="28" t="s">
        <v>10443</v>
      </c>
      <c r="H4375" s="377"/>
      <c r="I4375" s="379">
        <v>46182</v>
      </c>
    </row>
    <row r="4376" spans="1:9" x14ac:dyDescent="0.25">
      <c r="A4376" s="234" t="s">
        <v>456</v>
      </c>
      <c r="B4376" s="18">
        <v>8699680090016</v>
      </c>
      <c r="C4376" s="227" t="s">
        <v>457</v>
      </c>
      <c r="D4376" s="234" t="s">
        <v>458</v>
      </c>
      <c r="E4376" s="234" t="s">
        <v>202</v>
      </c>
      <c r="F4376" s="234" t="s">
        <v>18</v>
      </c>
      <c r="G4376" s="28" t="s">
        <v>10443</v>
      </c>
      <c r="H4376" s="377"/>
      <c r="I4376" s="379">
        <v>45335</v>
      </c>
    </row>
    <row r="4377" spans="1:9" x14ac:dyDescent="0.25">
      <c r="A4377" s="234" t="s">
        <v>459</v>
      </c>
      <c r="B4377" s="18">
        <v>8699680090023</v>
      </c>
      <c r="C4377" s="227" t="s">
        <v>457</v>
      </c>
      <c r="D4377" s="234" t="s">
        <v>458</v>
      </c>
      <c r="E4377" s="234" t="s">
        <v>202</v>
      </c>
      <c r="F4377" s="234" t="s">
        <v>18</v>
      </c>
      <c r="G4377" s="28" t="s">
        <v>10443</v>
      </c>
      <c r="H4377" s="377"/>
      <c r="I4377" s="379">
        <v>45335</v>
      </c>
    </row>
    <row r="4378" spans="1:9" x14ac:dyDescent="0.25">
      <c r="A4378" s="374" t="s">
        <v>8418</v>
      </c>
      <c r="B4378" s="18">
        <v>8699545756224</v>
      </c>
      <c r="C4378" s="374" t="s">
        <v>2945</v>
      </c>
      <c r="D4378" s="374" t="s">
        <v>2946</v>
      </c>
      <c r="E4378" s="377" t="s">
        <v>10813</v>
      </c>
      <c r="F4378" s="377" t="s">
        <v>18</v>
      </c>
      <c r="G4378" s="28" t="s">
        <v>10443</v>
      </c>
      <c r="H4378" s="377"/>
      <c r="I4378" s="380">
        <v>41618</v>
      </c>
    </row>
    <row r="4379" spans="1:9" x14ac:dyDescent="0.25">
      <c r="A4379" s="374" t="s">
        <v>14293</v>
      </c>
      <c r="B4379" s="18">
        <v>8697934090058</v>
      </c>
      <c r="C4379" s="227" t="s">
        <v>120</v>
      </c>
      <c r="D4379" s="374" t="s">
        <v>121</v>
      </c>
      <c r="E4379" s="377" t="s">
        <v>14294</v>
      </c>
      <c r="F4379" s="374" t="s">
        <v>18</v>
      </c>
      <c r="G4379" s="28" t="s">
        <v>10443</v>
      </c>
      <c r="H4379" s="374"/>
      <c r="I4379" s="21">
        <v>43585</v>
      </c>
    </row>
    <row r="4380" spans="1:9" x14ac:dyDescent="0.25">
      <c r="A4380" s="374" t="s">
        <v>4664</v>
      </c>
      <c r="B4380" s="134">
        <v>8697934150134</v>
      </c>
      <c r="C4380" s="227" t="s">
        <v>120</v>
      </c>
      <c r="D4380" s="374" t="s">
        <v>121</v>
      </c>
      <c r="E4380" s="374" t="s">
        <v>14294</v>
      </c>
      <c r="F4380" s="374" t="s">
        <v>18</v>
      </c>
      <c r="G4380" s="28" t="s">
        <v>10443</v>
      </c>
      <c r="H4380" s="374"/>
      <c r="I4380" s="21">
        <v>43683</v>
      </c>
    </row>
    <row r="4381" spans="1:9" x14ac:dyDescent="0.25">
      <c r="A4381" s="374" t="s">
        <v>4666</v>
      </c>
      <c r="B4381" s="18">
        <v>8697934090065</v>
      </c>
      <c r="C4381" s="374" t="s">
        <v>120</v>
      </c>
      <c r="D4381" s="374" t="s">
        <v>121</v>
      </c>
      <c r="E4381" s="377" t="s">
        <v>14294</v>
      </c>
      <c r="F4381" s="377" t="s">
        <v>18</v>
      </c>
      <c r="G4381" s="28" t="s">
        <v>10443</v>
      </c>
      <c r="H4381" s="374"/>
      <c r="I4381" s="380">
        <v>43585</v>
      </c>
    </row>
    <row r="4382" spans="1:9" x14ac:dyDescent="0.25">
      <c r="A4382" s="374" t="s">
        <v>4667</v>
      </c>
      <c r="B4382" s="134">
        <v>8697934150141</v>
      </c>
      <c r="C4382" s="374" t="s">
        <v>120</v>
      </c>
      <c r="D4382" s="374" t="s">
        <v>121</v>
      </c>
      <c r="E4382" s="374" t="s">
        <v>14294</v>
      </c>
      <c r="F4382" s="374" t="s">
        <v>18</v>
      </c>
      <c r="G4382" s="28" t="s">
        <v>10443</v>
      </c>
      <c r="H4382" s="374"/>
      <c r="I4382" s="380">
        <v>43683</v>
      </c>
    </row>
    <row r="4383" spans="1:9" x14ac:dyDescent="0.25">
      <c r="A4383" s="374" t="s">
        <v>14295</v>
      </c>
      <c r="B4383" s="134">
        <v>8699561350017</v>
      </c>
      <c r="C4383" s="374" t="s">
        <v>20603</v>
      </c>
      <c r="D4383" s="374" t="s">
        <v>20617</v>
      </c>
      <c r="E4383" s="377" t="s">
        <v>10766</v>
      </c>
      <c r="F4383" s="377" t="s">
        <v>18</v>
      </c>
      <c r="G4383" s="28" t="s">
        <v>10443</v>
      </c>
      <c r="H4383" s="374"/>
      <c r="I4383" s="380">
        <v>42703</v>
      </c>
    </row>
    <row r="4384" spans="1:9" x14ac:dyDescent="0.25">
      <c r="A4384" s="377" t="s">
        <v>14296</v>
      </c>
      <c r="B4384" s="18">
        <v>8699593151231</v>
      </c>
      <c r="C4384" s="374" t="s">
        <v>5486</v>
      </c>
      <c r="D4384" s="374" t="s">
        <v>5487</v>
      </c>
      <c r="E4384" s="377" t="s">
        <v>12848</v>
      </c>
      <c r="F4384" s="377" t="s">
        <v>18</v>
      </c>
      <c r="G4384" s="28" t="s">
        <v>10443</v>
      </c>
      <c r="H4384" s="374"/>
      <c r="I4384" s="380">
        <v>42696</v>
      </c>
    </row>
    <row r="4385" spans="1:9" x14ac:dyDescent="0.25">
      <c r="A4385" s="377" t="s">
        <v>14297</v>
      </c>
      <c r="B4385" s="18">
        <v>4260155930133</v>
      </c>
      <c r="C4385" s="227" t="s">
        <v>383</v>
      </c>
      <c r="D4385" s="227" t="s">
        <v>384</v>
      </c>
      <c r="E4385" s="377" t="s">
        <v>7272</v>
      </c>
      <c r="F4385" s="377" t="s">
        <v>18</v>
      </c>
      <c r="G4385" s="77" t="s">
        <v>10443</v>
      </c>
      <c r="H4385" s="374"/>
      <c r="I4385" s="21">
        <v>42402</v>
      </c>
    </row>
    <row r="4386" spans="1:9" x14ac:dyDescent="0.25">
      <c r="A4386" s="227" t="s">
        <v>14298</v>
      </c>
      <c r="B4386" s="18">
        <v>16934047991216</v>
      </c>
      <c r="C4386" s="227" t="s">
        <v>383</v>
      </c>
      <c r="D4386" s="227" t="s">
        <v>384</v>
      </c>
      <c r="E4386" s="377" t="s">
        <v>14299</v>
      </c>
      <c r="F4386" s="377" t="s">
        <v>18</v>
      </c>
      <c r="G4386" s="28" t="s">
        <v>10443</v>
      </c>
      <c r="H4386" s="377"/>
      <c r="I4386" s="21">
        <v>44985</v>
      </c>
    </row>
    <row r="4387" spans="1:9" x14ac:dyDescent="0.25">
      <c r="A4387" s="374" t="s">
        <v>14300</v>
      </c>
      <c r="B4387" s="18">
        <v>16934047991186</v>
      </c>
      <c r="C4387" s="374" t="s">
        <v>383</v>
      </c>
      <c r="D4387" s="374" t="s">
        <v>384</v>
      </c>
      <c r="E4387" s="377" t="s">
        <v>14299</v>
      </c>
      <c r="F4387" s="377" t="s">
        <v>18</v>
      </c>
      <c r="G4387" s="28" t="s">
        <v>10443</v>
      </c>
      <c r="H4387" s="377"/>
      <c r="I4387" s="380">
        <v>44985</v>
      </c>
    </row>
    <row r="4388" spans="1:9" x14ac:dyDescent="0.25">
      <c r="A4388" s="370" t="s">
        <v>14301</v>
      </c>
      <c r="B4388" s="18">
        <v>16934047991193</v>
      </c>
      <c r="C4388" s="227" t="s">
        <v>383</v>
      </c>
      <c r="D4388" s="227" t="s">
        <v>384</v>
      </c>
      <c r="E4388" s="377" t="s">
        <v>14299</v>
      </c>
      <c r="F4388" s="377" t="s">
        <v>18</v>
      </c>
      <c r="G4388" s="28" t="s">
        <v>10443</v>
      </c>
      <c r="H4388" s="377"/>
      <c r="I4388" s="21">
        <v>44985</v>
      </c>
    </row>
    <row r="4389" spans="1:9" x14ac:dyDescent="0.25">
      <c r="A4389" s="374" t="s">
        <v>14302</v>
      </c>
      <c r="B4389" s="18">
        <v>16934047991209</v>
      </c>
      <c r="C4389" s="374" t="s">
        <v>383</v>
      </c>
      <c r="D4389" s="374" t="s">
        <v>384</v>
      </c>
      <c r="E4389" s="377" t="s">
        <v>14299</v>
      </c>
      <c r="F4389" s="377" t="s">
        <v>18</v>
      </c>
      <c r="G4389" s="28" t="s">
        <v>10443</v>
      </c>
      <c r="H4389" s="377"/>
      <c r="I4389" s="380">
        <v>44985</v>
      </c>
    </row>
    <row r="4390" spans="1:9" x14ac:dyDescent="0.25">
      <c r="A4390" s="374" t="s">
        <v>14303</v>
      </c>
      <c r="B4390" s="134">
        <v>4260155930140</v>
      </c>
      <c r="C4390" s="374" t="s">
        <v>383</v>
      </c>
      <c r="D4390" s="374" t="s">
        <v>384</v>
      </c>
      <c r="E4390" s="377" t="s">
        <v>5887</v>
      </c>
      <c r="F4390" s="374" t="s">
        <v>18</v>
      </c>
      <c r="G4390" s="28" t="s">
        <v>10443</v>
      </c>
      <c r="H4390" s="374"/>
      <c r="I4390" s="380">
        <v>43683</v>
      </c>
    </row>
    <row r="4391" spans="1:9" x14ac:dyDescent="0.25">
      <c r="A4391" s="64" t="s">
        <v>20113</v>
      </c>
      <c r="B4391" s="345">
        <v>8699702773118</v>
      </c>
      <c r="C4391" s="64" t="s">
        <v>3670</v>
      </c>
      <c r="D4391" s="375" t="s">
        <v>3671</v>
      </c>
      <c r="E4391" s="71" t="s">
        <v>567</v>
      </c>
      <c r="F4391" s="377" t="s">
        <v>18</v>
      </c>
      <c r="G4391" s="28" t="s">
        <v>10443</v>
      </c>
      <c r="H4391" s="377"/>
      <c r="I4391" s="379">
        <v>46182</v>
      </c>
    </row>
    <row r="4392" spans="1:9" x14ac:dyDescent="0.25">
      <c r="A4392" s="374" t="s">
        <v>14304</v>
      </c>
      <c r="B4392" s="18">
        <v>8699708381096</v>
      </c>
      <c r="C4392" s="227" t="s">
        <v>20590</v>
      </c>
      <c r="D4392" s="374" t="s">
        <v>20595</v>
      </c>
      <c r="E4392" s="377" t="s">
        <v>631</v>
      </c>
      <c r="F4392" s="377" t="s">
        <v>18</v>
      </c>
      <c r="G4392" s="28" t="s">
        <v>10443</v>
      </c>
      <c r="H4392" s="374"/>
      <c r="I4392" s="380">
        <v>41394</v>
      </c>
    </row>
    <row r="4393" spans="1:9" x14ac:dyDescent="0.25">
      <c r="A4393" s="374" t="s">
        <v>14305</v>
      </c>
      <c r="B4393" s="18">
        <v>8699708381089</v>
      </c>
      <c r="C4393" s="227" t="s">
        <v>20590</v>
      </c>
      <c r="D4393" s="374" t="s">
        <v>20595</v>
      </c>
      <c r="E4393" s="377" t="s">
        <v>631</v>
      </c>
      <c r="F4393" s="377" t="s">
        <v>18</v>
      </c>
      <c r="G4393" s="28" t="s">
        <v>10443</v>
      </c>
      <c r="H4393" s="374"/>
      <c r="I4393" s="21">
        <v>41513</v>
      </c>
    </row>
    <row r="4394" spans="1:9" x14ac:dyDescent="0.25">
      <c r="A4394" s="374" t="s">
        <v>14306</v>
      </c>
      <c r="B4394" s="134">
        <v>8699522541041</v>
      </c>
      <c r="C4394" s="227" t="s">
        <v>8429</v>
      </c>
      <c r="D4394" s="374" t="s">
        <v>8430</v>
      </c>
      <c r="E4394" s="377" t="s">
        <v>10848</v>
      </c>
      <c r="F4394" s="377" t="s">
        <v>18</v>
      </c>
      <c r="G4394" s="28" t="s">
        <v>10443</v>
      </c>
      <c r="H4394" s="377"/>
      <c r="I4394" s="21">
        <v>42703</v>
      </c>
    </row>
    <row r="4395" spans="1:9" x14ac:dyDescent="0.25">
      <c r="A4395" s="374" t="s">
        <v>14307</v>
      </c>
      <c r="B4395" s="135">
        <v>8699522952922</v>
      </c>
      <c r="C4395" s="374" t="s">
        <v>8429</v>
      </c>
      <c r="D4395" s="227" t="s">
        <v>8430</v>
      </c>
      <c r="E4395" s="374" t="s">
        <v>107</v>
      </c>
      <c r="F4395" s="374" t="s">
        <v>18</v>
      </c>
      <c r="G4395" s="28" t="s">
        <v>10443</v>
      </c>
      <c r="H4395" s="377"/>
      <c r="I4395" s="380">
        <v>42038</v>
      </c>
    </row>
    <row r="4396" spans="1:9" x14ac:dyDescent="0.25">
      <c r="A4396" s="374" t="s">
        <v>14308</v>
      </c>
      <c r="B4396" s="18">
        <v>8699625790100</v>
      </c>
      <c r="C4396" s="227" t="s">
        <v>6671</v>
      </c>
      <c r="D4396" s="227" t="s">
        <v>11435</v>
      </c>
      <c r="E4396" s="377" t="s">
        <v>10597</v>
      </c>
      <c r="F4396" s="377" t="s">
        <v>18</v>
      </c>
      <c r="G4396" s="28" t="s">
        <v>10443</v>
      </c>
      <c r="H4396" s="377"/>
      <c r="I4396" s="380">
        <v>41345</v>
      </c>
    </row>
    <row r="4397" spans="1:9" x14ac:dyDescent="0.25">
      <c r="A4397" s="374" t="s">
        <v>14309</v>
      </c>
      <c r="B4397" s="18">
        <v>8699556980144</v>
      </c>
      <c r="C4397" s="374" t="s">
        <v>4067</v>
      </c>
      <c r="D4397" s="374" t="s">
        <v>5468</v>
      </c>
      <c r="E4397" s="377" t="s">
        <v>3367</v>
      </c>
      <c r="F4397" s="377" t="s">
        <v>623</v>
      </c>
      <c r="G4397" s="28" t="s">
        <v>10443</v>
      </c>
      <c r="H4397" s="377"/>
      <c r="I4397" s="380">
        <v>42857</v>
      </c>
    </row>
    <row r="4398" spans="1:9" x14ac:dyDescent="0.25">
      <c r="A4398" s="85" t="s">
        <v>19469</v>
      </c>
      <c r="B4398" s="361">
        <v>8681429550134</v>
      </c>
      <c r="C4398" s="85" t="s">
        <v>4067</v>
      </c>
      <c r="D4398" s="85" t="s">
        <v>5468</v>
      </c>
      <c r="E4398" s="85" t="s">
        <v>892</v>
      </c>
      <c r="F4398" s="85" t="s">
        <v>623</v>
      </c>
      <c r="G4398" s="28" t="s">
        <v>10443</v>
      </c>
      <c r="H4398" s="377"/>
      <c r="I4398" s="379">
        <v>46182</v>
      </c>
    </row>
    <row r="4399" spans="1:9" x14ac:dyDescent="0.25">
      <c r="A4399" s="374" t="s">
        <v>14310</v>
      </c>
      <c r="B4399" s="134">
        <v>8699556980090</v>
      </c>
      <c r="C4399" s="227" t="s">
        <v>4067</v>
      </c>
      <c r="D4399" s="374" t="s">
        <v>5468</v>
      </c>
      <c r="E4399" s="374" t="s">
        <v>3367</v>
      </c>
      <c r="F4399" s="374" t="s">
        <v>623</v>
      </c>
      <c r="G4399" s="28" t="s">
        <v>10443</v>
      </c>
      <c r="H4399" s="377"/>
      <c r="I4399" s="380">
        <v>43151</v>
      </c>
    </row>
    <row r="4400" spans="1:9" x14ac:dyDescent="0.25">
      <c r="A4400" s="374" t="s">
        <v>5469</v>
      </c>
      <c r="B4400" s="18">
        <v>8699556981011</v>
      </c>
      <c r="C4400" s="374" t="s">
        <v>620</v>
      </c>
      <c r="D4400" s="227" t="s">
        <v>2711</v>
      </c>
      <c r="E4400" s="377" t="s">
        <v>10445</v>
      </c>
      <c r="F4400" s="377" t="s">
        <v>623</v>
      </c>
      <c r="G4400" s="28" t="s">
        <v>10443</v>
      </c>
      <c r="H4400" s="377"/>
      <c r="I4400" s="380">
        <v>42857</v>
      </c>
    </row>
    <row r="4401" spans="1:9" x14ac:dyDescent="0.25">
      <c r="A4401" s="227" t="s">
        <v>14311</v>
      </c>
      <c r="B4401" s="134">
        <v>8699556980083</v>
      </c>
      <c r="C4401" s="227" t="s">
        <v>620</v>
      </c>
      <c r="D4401" s="374" t="s">
        <v>2711</v>
      </c>
      <c r="E4401" s="374" t="s">
        <v>10445</v>
      </c>
      <c r="F4401" s="374" t="s">
        <v>623</v>
      </c>
      <c r="G4401" s="77" t="s">
        <v>10443</v>
      </c>
      <c r="H4401" s="377"/>
      <c r="I4401" s="21">
        <v>43312</v>
      </c>
    </row>
    <row r="4402" spans="1:9" x14ac:dyDescent="0.25">
      <c r="A4402" s="374" t="s">
        <v>14312</v>
      </c>
      <c r="B4402" s="17">
        <v>8699650982075</v>
      </c>
      <c r="C4402" s="374" t="s">
        <v>653</v>
      </c>
      <c r="D4402" s="227" t="s">
        <v>654</v>
      </c>
      <c r="E4402" s="374" t="s">
        <v>122</v>
      </c>
      <c r="F4402" s="374" t="s">
        <v>85</v>
      </c>
      <c r="G4402" s="77" t="s">
        <v>10443</v>
      </c>
      <c r="H4402" s="377"/>
      <c r="I4402" s="380">
        <v>44747</v>
      </c>
    </row>
    <row r="4403" spans="1:9" x14ac:dyDescent="0.25">
      <c r="A4403" s="377" t="s">
        <v>2572</v>
      </c>
      <c r="B4403" s="17">
        <v>8699538154860</v>
      </c>
      <c r="C4403" s="377" t="s">
        <v>2573</v>
      </c>
      <c r="D4403" s="227" t="s">
        <v>2574</v>
      </c>
      <c r="E4403" s="374" t="s">
        <v>151</v>
      </c>
      <c r="F4403" s="374" t="s">
        <v>18</v>
      </c>
      <c r="G4403" s="77" t="s">
        <v>10443</v>
      </c>
      <c r="H4403" s="374"/>
      <c r="I4403" s="379">
        <v>46035</v>
      </c>
    </row>
    <row r="4404" spans="1:9" x14ac:dyDescent="0.25">
      <c r="A4404" s="374" t="s">
        <v>2572</v>
      </c>
      <c r="B4404" s="18">
        <v>8699381151078</v>
      </c>
      <c r="C4404" s="374" t="s">
        <v>2573</v>
      </c>
      <c r="D4404" s="374" t="s">
        <v>2574</v>
      </c>
      <c r="E4404" s="377" t="s">
        <v>14313</v>
      </c>
      <c r="F4404" s="374" t="s">
        <v>18</v>
      </c>
      <c r="G4404" s="28" t="s">
        <v>10443</v>
      </c>
      <c r="H4404" s="374"/>
      <c r="I4404" s="380">
        <v>44299</v>
      </c>
    </row>
    <row r="4405" spans="1:9" x14ac:dyDescent="0.25">
      <c r="A4405" s="315" t="s">
        <v>20537</v>
      </c>
      <c r="B4405" s="352">
        <v>8699726151091</v>
      </c>
      <c r="C4405" s="315" t="s">
        <v>2573</v>
      </c>
      <c r="D4405" s="315" t="s">
        <v>2574</v>
      </c>
      <c r="E4405" s="315" t="s">
        <v>1020</v>
      </c>
      <c r="F4405" s="377" t="s">
        <v>18</v>
      </c>
      <c r="G4405" s="28" t="s">
        <v>10443</v>
      </c>
      <c r="H4405" s="377"/>
      <c r="I4405" s="379">
        <v>46154</v>
      </c>
    </row>
    <row r="4406" spans="1:9" x14ac:dyDescent="0.25">
      <c r="A4406" s="374" t="s">
        <v>3445</v>
      </c>
      <c r="B4406" s="17">
        <v>8699538154877</v>
      </c>
      <c r="C4406" s="377" t="s">
        <v>2573</v>
      </c>
      <c r="D4406" s="376" t="s">
        <v>2574</v>
      </c>
      <c r="E4406" s="374" t="s">
        <v>151</v>
      </c>
      <c r="F4406" s="374" t="s">
        <v>18</v>
      </c>
      <c r="G4406" s="77" t="s">
        <v>10443</v>
      </c>
      <c r="H4406" s="374"/>
      <c r="I4406" s="379">
        <v>46000</v>
      </c>
    </row>
    <row r="4407" spans="1:9" x14ac:dyDescent="0.25">
      <c r="A4407" s="374" t="s">
        <v>3445</v>
      </c>
      <c r="B4407" s="18">
        <v>8699381151085</v>
      </c>
      <c r="C4407" s="374" t="s">
        <v>2573</v>
      </c>
      <c r="D4407" s="377" t="s">
        <v>2574</v>
      </c>
      <c r="E4407" s="377" t="s">
        <v>14313</v>
      </c>
      <c r="F4407" s="374" t="s">
        <v>18</v>
      </c>
      <c r="G4407" s="28" t="s">
        <v>10443</v>
      </c>
      <c r="H4407" s="377"/>
      <c r="I4407" s="380">
        <v>44936</v>
      </c>
    </row>
    <row r="4408" spans="1:9" x14ac:dyDescent="0.25">
      <c r="A4408" s="377" t="s">
        <v>3446</v>
      </c>
      <c r="B4408" s="18">
        <v>8699381151092</v>
      </c>
      <c r="C4408" s="227" t="s">
        <v>2573</v>
      </c>
      <c r="D4408" s="374" t="s">
        <v>2574</v>
      </c>
      <c r="E4408" s="377" t="s">
        <v>14313</v>
      </c>
      <c r="F4408" s="377" t="s">
        <v>18</v>
      </c>
      <c r="G4408" s="28" t="s">
        <v>10443</v>
      </c>
      <c r="H4408" s="374"/>
      <c r="I4408" s="21">
        <v>44208</v>
      </c>
    </row>
    <row r="4409" spans="1:9" x14ac:dyDescent="0.25">
      <c r="A4409" s="227" t="s">
        <v>3447</v>
      </c>
      <c r="B4409" s="18">
        <v>8699381151108</v>
      </c>
      <c r="C4409" s="227" t="s">
        <v>2573</v>
      </c>
      <c r="D4409" s="377" t="s">
        <v>2574</v>
      </c>
      <c r="E4409" s="368" t="s">
        <v>14313</v>
      </c>
      <c r="F4409" s="374" t="s">
        <v>18</v>
      </c>
      <c r="G4409" s="28" t="s">
        <v>10443</v>
      </c>
      <c r="H4409" s="377"/>
      <c r="I4409" s="380">
        <v>44936</v>
      </c>
    </row>
    <row r="4410" spans="1:9" x14ac:dyDescent="0.25">
      <c r="A4410" s="374" t="s">
        <v>14314</v>
      </c>
      <c r="B4410" s="18">
        <v>8699582090084</v>
      </c>
      <c r="C4410" s="227" t="s">
        <v>8433</v>
      </c>
      <c r="D4410" s="374" t="s">
        <v>8434</v>
      </c>
      <c r="E4410" s="377" t="s">
        <v>10901</v>
      </c>
      <c r="F4410" s="377" t="s">
        <v>739</v>
      </c>
      <c r="G4410" s="28" t="s">
        <v>10443</v>
      </c>
      <c r="H4410" s="377"/>
      <c r="I4410" s="380">
        <v>41394</v>
      </c>
    </row>
    <row r="4411" spans="1:9" x14ac:dyDescent="0.25">
      <c r="A4411" s="374" t="s">
        <v>8436</v>
      </c>
      <c r="B4411" s="18">
        <v>8699504990447</v>
      </c>
      <c r="C4411" s="227" t="s">
        <v>227</v>
      </c>
      <c r="D4411" s="227" t="s">
        <v>361</v>
      </c>
      <c r="E4411" s="377" t="s">
        <v>10566</v>
      </c>
      <c r="F4411" s="377" t="s">
        <v>18</v>
      </c>
      <c r="G4411" s="28" t="s">
        <v>10443</v>
      </c>
      <c r="H4411" s="377"/>
      <c r="I4411" s="21">
        <v>41513</v>
      </c>
    </row>
    <row r="4412" spans="1:9" x14ac:dyDescent="0.25">
      <c r="A4412" s="374" t="s">
        <v>14315</v>
      </c>
      <c r="B4412" s="18">
        <v>8690632990156</v>
      </c>
      <c r="C4412" s="227" t="s">
        <v>227</v>
      </c>
      <c r="D4412" s="227" t="s">
        <v>361</v>
      </c>
      <c r="E4412" s="377" t="s">
        <v>362</v>
      </c>
      <c r="F4412" s="374" t="s">
        <v>18</v>
      </c>
      <c r="G4412" s="28" t="s">
        <v>10443</v>
      </c>
      <c r="H4412" s="374"/>
      <c r="I4412" s="380">
        <v>43907</v>
      </c>
    </row>
    <row r="4413" spans="1:9" x14ac:dyDescent="0.25">
      <c r="A4413" s="374" t="s">
        <v>4257</v>
      </c>
      <c r="B4413" s="18">
        <v>8690632990163</v>
      </c>
      <c r="C4413" s="227" t="s">
        <v>227</v>
      </c>
      <c r="D4413" s="227" t="s">
        <v>361</v>
      </c>
      <c r="E4413" s="377" t="s">
        <v>362</v>
      </c>
      <c r="F4413" s="374" t="s">
        <v>18</v>
      </c>
      <c r="G4413" s="28" t="s">
        <v>10443</v>
      </c>
      <c r="H4413" s="377"/>
      <c r="I4413" s="379">
        <v>45335</v>
      </c>
    </row>
    <row r="4414" spans="1:9" x14ac:dyDescent="0.25">
      <c r="A4414" s="374" t="s">
        <v>8437</v>
      </c>
      <c r="B4414" s="18">
        <v>8690692990552</v>
      </c>
      <c r="C4414" s="227" t="s">
        <v>227</v>
      </c>
      <c r="D4414" s="227" t="s">
        <v>361</v>
      </c>
      <c r="E4414" s="377" t="s">
        <v>14316</v>
      </c>
      <c r="F4414" s="377" t="s">
        <v>18</v>
      </c>
      <c r="G4414" s="28" t="s">
        <v>10443</v>
      </c>
      <c r="H4414" s="377"/>
      <c r="I4414" s="21">
        <v>41513</v>
      </c>
    </row>
    <row r="4415" spans="1:9" x14ac:dyDescent="0.25">
      <c r="A4415" s="374" t="s">
        <v>8440</v>
      </c>
      <c r="B4415" s="18">
        <v>8699505351674</v>
      </c>
      <c r="C4415" s="227" t="s">
        <v>2514</v>
      </c>
      <c r="D4415" s="227" t="s">
        <v>2515</v>
      </c>
      <c r="E4415" s="377" t="s">
        <v>10534</v>
      </c>
      <c r="F4415" s="377" t="s">
        <v>18</v>
      </c>
      <c r="G4415" s="377" t="s">
        <v>10443</v>
      </c>
      <c r="H4415" s="377"/>
      <c r="I4415" s="21">
        <v>41345</v>
      </c>
    </row>
    <row r="4416" spans="1:9" x14ac:dyDescent="0.25">
      <c r="A4416" s="374" t="s">
        <v>14317</v>
      </c>
      <c r="B4416" s="378">
        <v>8699790880910</v>
      </c>
      <c r="C4416" s="227" t="s">
        <v>1435</v>
      </c>
      <c r="D4416" s="227" t="s">
        <v>1436</v>
      </c>
      <c r="E4416" s="377" t="s">
        <v>10813</v>
      </c>
      <c r="F4416" s="377" t="s">
        <v>18</v>
      </c>
      <c r="G4416" s="377" t="s">
        <v>10443</v>
      </c>
      <c r="H4416" s="377"/>
      <c r="I4416" s="21">
        <v>41513</v>
      </c>
    </row>
    <row r="4417" spans="1:9" x14ac:dyDescent="0.25">
      <c r="A4417" s="374" t="s">
        <v>14318</v>
      </c>
      <c r="B4417" s="378">
        <v>8699074090035</v>
      </c>
      <c r="C4417" s="227" t="s">
        <v>3201</v>
      </c>
      <c r="D4417" s="374" t="s">
        <v>3202</v>
      </c>
      <c r="E4417" s="377" t="s">
        <v>13861</v>
      </c>
      <c r="F4417" s="377" t="s">
        <v>18</v>
      </c>
      <c r="G4417" s="377" t="s">
        <v>10443</v>
      </c>
      <c r="H4417" s="377"/>
      <c r="I4417" s="21">
        <v>41618</v>
      </c>
    </row>
    <row r="4418" spans="1:9" x14ac:dyDescent="0.25">
      <c r="A4418" s="227" t="s">
        <v>14319</v>
      </c>
      <c r="B4418" s="378">
        <v>8699074090028</v>
      </c>
      <c r="C4418" s="227" t="s">
        <v>3201</v>
      </c>
      <c r="D4418" s="227" t="s">
        <v>3202</v>
      </c>
      <c r="E4418" s="377" t="s">
        <v>13861</v>
      </c>
      <c r="F4418" s="377" t="s">
        <v>18</v>
      </c>
      <c r="G4418" s="377" t="s">
        <v>10443</v>
      </c>
      <c r="H4418" s="377"/>
      <c r="I4418" s="21">
        <v>41513</v>
      </c>
    </row>
    <row r="4419" spans="1:9" x14ac:dyDescent="0.25">
      <c r="A4419" s="374" t="s">
        <v>14320</v>
      </c>
      <c r="B4419" s="149">
        <v>8699514090779</v>
      </c>
      <c r="C4419" s="227" t="s">
        <v>8358</v>
      </c>
      <c r="D4419" s="227" t="s">
        <v>8359</v>
      </c>
      <c r="E4419" s="374" t="s">
        <v>63</v>
      </c>
      <c r="F4419" s="374" t="s">
        <v>18</v>
      </c>
      <c r="G4419" s="377" t="s">
        <v>10443</v>
      </c>
      <c r="H4419" s="377"/>
      <c r="I4419" s="21">
        <v>42038</v>
      </c>
    </row>
    <row r="4420" spans="1:9" x14ac:dyDescent="0.25">
      <c r="A4420" s="374" t="s">
        <v>14321</v>
      </c>
      <c r="B4420" s="378">
        <v>8699514090793</v>
      </c>
      <c r="C4420" s="374" t="s">
        <v>8358</v>
      </c>
      <c r="D4420" s="374" t="s">
        <v>8359</v>
      </c>
      <c r="E4420" s="377" t="s">
        <v>63</v>
      </c>
      <c r="F4420" s="377" t="s">
        <v>18</v>
      </c>
      <c r="G4420" s="377" t="s">
        <v>10443</v>
      </c>
      <c r="H4420" s="377"/>
      <c r="I4420" s="380">
        <v>41513</v>
      </c>
    </row>
    <row r="4421" spans="1:9" x14ac:dyDescent="0.25">
      <c r="A4421" s="227" t="s">
        <v>14322</v>
      </c>
      <c r="B4421" s="149">
        <v>8699514090809</v>
      </c>
      <c r="C4421" s="227" t="s">
        <v>8358</v>
      </c>
      <c r="D4421" s="227" t="s">
        <v>8359</v>
      </c>
      <c r="E4421" s="374" t="s">
        <v>63</v>
      </c>
      <c r="F4421" s="374" t="s">
        <v>18</v>
      </c>
      <c r="G4421" s="377" t="s">
        <v>10443</v>
      </c>
      <c r="H4421" s="377"/>
      <c r="I4421" s="21">
        <v>42038</v>
      </c>
    </row>
    <row r="4422" spans="1:9" x14ac:dyDescent="0.25">
      <c r="A4422" s="374" t="s">
        <v>14323</v>
      </c>
      <c r="B4422" s="378">
        <v>8699514090823</v>
      </c>
      <c r="C4422" s="227" t="s">
        <v>8358</v>
      </c>
      <c r="D4422" s="374" t="s">
        <v>8359</v>
      </c>
      <c r="E4422" s="377" t="s">
        <v>63</v>
      </c>
      <c r="F4422" s="377" t="s">
        <v>18</v>
      </c>
      <c r="G4422" s="377" t="s">
        <v>10443</v>
      </c>
      <c r="H4422" s="377"/>
      <c r="I4422" s="21">
        <v>41394</v>
      </c>
    </row>
    <row r="4423" spans="1:9" x14ac:dyDescent="0.25">
      <c r="A4423" s="374" t="s">
        <v>14324</v>
      </c>
      <c r="B4423" s="378">
        <v>8699514090830</v>
      </c>
      <c r="C4423" s="227" t="s">
        <v>8358</v>
      </c>
      <c r="D4423" s="227" t="s">
        <v>8359</v>
      </c>
      <c r="E4423" s="377" t="s">
        <v>63</v>
      </c>
      <c r="F4423" s="377" t="s">
        <v>18</v>
      </c>
      <c r="G4423" s="377" t="s">
        <v>10443</v>
      </c>
      <c r="H4423" s="377"/>
      <c r="I4423" s="21">
        <v>41394</v>
      </c>
    </row>
    <row r="4424" spans="1:9" x14ac:dyDescent="0.25">
      <c r="A4424" s="374" t="s">
        <v>14325</v>
      </c>
      <c r="B4424" s="378">
        <v>8699514090854</v>
      </c>
      <c r="C4424" s="227" t="s">
        <v>8358</v>
      </c>
      <c r="D4424" s="227" t="s">
        <v>8359</v>
      </c>
      <c r="E4424" s="377" t="s">
        <v>63</v>
      </c>
      <c r="F4424" s="377" t="s">
        <v>18</v>
      </c>
      <c r="G4424" s="377" t="s">
        <v>10443</v>
      </c>
      <c r="H4424" s="377"/>
      <c r="I4424" s="21">
        <v>41513</v>
      </c>
    </row>
    <row r="4425" spans="1:9" x14ac:dyDescent="0.25">
      <c r="A4425" s="374" t="s">
        <v>14326</v>
      </c>
      <c r="B4425" s="149">
        <v>8699514091226</v>
      </c>
      <c r="C4425" s="374" t="s">
        <v>4688</v>
      </c>
      <c r="D4425" s="374" t="s">
        <v>4689</v>
      </c>
      <c r="E4425" s="374" t="s">
        <v>63</v>
      </c>
      <c r="F4425" s="374" t="s">
        <v>18</v>
      </c>
      <c r="G4425" s="377" t="s">
        <v>10443</v>
      </c>
      <c r="H4425" s="377"/>
      <c r="I4425" s="380">
        <v>42038</v>
      </c>
    </row>
    <row r="4426" spans="1:9" x14ac:dyDescent="0.25">
      <c r="A4426" s="374" t="s">
        <v>14327</v>
      </c>
      <c r="B4426" s="378">
        <v>8699514091233</v>
      </c>
      <c r="C4426" s="227" t="s">
        <v>4688</v>
      </c>
      <c r="D4426" s="374" t="s">
        <v>4689</v>
      </c>
      <c r="E4426" s="377" t="s">
        <v>63</v>
      </c>
      <c r="F4426" s="377" t="s">
        <v>18</v>
      </c>
      <c r="G4426" s="377" t="s">
        <v>10443</v>
      </c>
      <c r="H4426" s="377"/>
      <c r="I4426" s="380">
        <v>41513</v>
      </c>
    </row>
    <row r="4427" spans="1:9" x14ac:dyDescent="0.25">
      <c r="A4427" s="374" t="s">
        <v>14328</v>
      </c>
      <c r="B4427" s="149">
        <v>8699514091240</v>
      </c>
      <c r="C4427" s="227" t="s">
        <v>4688</v>
      </c>
      <c r="D4427" s="374" t="s">
        <v>4689</v>
      </c>
      <c r="E4427" s="374" t="s">
        <v>63</v>
      </c>
      <c r="F4427" s="374" t="s">
        <v>18</v>
      </c>
      <c r="G4427" s="377" t="s">
        <v>10443</v>
      </c>
      <c r="H4427" s="377"/>
      <c r="I4427" s="380">
        <v>42038</v>
      </c>
    </row>
    <row r="4428" spans="1:9" x14ac:dyDescent="0.25">
      <c r="A4428" s="374" t="s">
        <v>14329</v>
      </c>
      <c r="B4428" s="378">
        <v>8699514091257</v>
      </c>
      <c r="C4428" s="227" t="s">
        <v>4688</v>
      </c>
      <c r="D4428" s="374" t="s">
        <v>4689</v>
      </c>
      <c r="E4428" s="377" t="s">
        <v>63</v>
      </c>
      <c r="F4428" s="377" t="s">
        <v>18</v>
      </c>
      <c r="G4428" s="377" t="s">
        <v>10443</v>
      </c>
      <c r="H4428" s="377"/>
      <c r="I4428" s="380">
        <v>41345</v>
      </c>
    </row>
    <row r="4429" spans="1:9" x14ac:dyDescent="0.25">
      <c r="A4429" s="374" t="s">
        <v>14330</v>
      </c>
      <c r="B4429" s="378">
        <v>8699514091264</v>
      </c>
      <c r="C4429" s="374" t="s">
        <v>4688</v>
      </c>
      <c r="D4429" s="374" t="s">
        <v>4689</v>
      </c>
      <c r="E4429" s="377" t="s">
        <v>63</v>
      </c>
      <c r="F4429" s="377" t="s">
        <v>18</v>
      </c>
      <c r="G4429" s="377" t="s">
        <v>10443</v>
      </c>
      <c r="H4429" s="377"/>
      <c r="I4429" s="380">
        <v>41513</v>
      </c>
    </row>
    <row r="4430" spans="1:9" x14ac:dyDescent="0.25">
      <c r="A4430" s="374" t="s">
        <v>14331</v>
      </c>
      <c r="B4430" s="378">
        <v>8699514091271</v>
      </c>
      <c r="C4430" s="227" t="s">
        <v>4688</v>
      </c>
      <c r="D4430" s="374" t="s">
        <v>4689</v>
      </c>
      <c r="E4430" s="377" t="s">
        <v>63</v>
      </c>
      <c r="F4430" s="377" t="s">
        <v>18</v>
      </c>
      <c r="G4430" s="377" t="s">
        <v>10443</v>
      </c>
      <c r="H4430" s="377"/>
      <c r="I4430" s="21">
        <v>41345</v>
      </c>
    </row>
    <row r="4431" spans="1:9" x14ac:dyDescent="0.25">
      <c r="A4431" s="374" t="s">
        <v>14332</v>
      </c>
      <c r="B4431" s="378">
        <v>8699514091288</v>
      </c>
      <c r="C4431" s="374" t="s">
        <v>4688</v>
      </c>
      <c r="D4431" s="374" t="s">
        <v>4689</v>
      </c>
      <c r="E4431" s="377" t="s">
        <v>63</v>
      </c>
      <c r="F4431" s="377" t="s">
        <v>18</v>
      </c>
      <c r="G4431" s="377" t="s">
        <v>10443</v>
      </c>
      <c r="H4431" s="377"/>
      <c r="I4431" s="380">
        <v>41513</v>
      </c>
    </row>
    <row r="4432" spans="1:9" x14ac:dyDescent="0.25">
      <c r="A4432" s="374" t="s">
        <v>14333</v>
      </c>
      <c r="B4432" s="378">
        <v>8699514091295</v>
      </c>
      <c r="C4432" s="374" t="s">
        <v>4688</v>
      </c>
      <c r="D4432" s="374" t="s">
        <v>4689</v>
      </c>
      <c r="E4432" s="377" t="s">
        <v>63</v>
      </c>
      <c r="F4432" s="377" t="s">
        <v>18</v>
      </c>
      <c r="G4432" s="377" t="s">
        <v>10443</v>
      </c>
      <c r="H4432" s="377"/>
      <c r="I4432" s="380">
        <v>41394</v>
      </c>
    </row>
    <row r="4433" spans="1:9" x14ac:dyDescent="0.25">
      <c r="A4433" s="374" t="s">
        <v>4422</v>
      </c>
      <c r="B4433" s="148">
        <v>6091403200245</v>
      </c>
      <c r="C4433" s="374" t="s">
        <v>4420</v>
      </c>
      <c r="D4433" s="374" t="s">
        <v>4421</v>
      </c>
      <c r="E4433" s="374" t="s">
        <v>10847</v>
      </c>
      <c r="F4433" s="374" t="s">
        <v>18</v>
      </c>
      <c r="G4433" s="377" t="s">
        <v>10443</v>
      </c>
      <c r="H4433" s="81"/>
      <c r="I4433" s="380">
        <v>43795</v>
      </c>
    </row>
    <row r="4434" spans="1:9" x14ac:dyDescent="0.25">
      <c r="A4434" s="374" t="s">
        <v>4422</v>
      </c>
      <c r="B4434" s="378">
        <v>8699522092260</v>
      </c>
      <c r="C4434" s="227" t="s">
        <v>4420</v>
      </c>
      <c r="D4434" s="227" t="s">
        <v>4421</v>
      </c>
      <c r="E4434" s="377" t="s">
        <v>10813</v>
      </c>
      <c r="F4434" s="377" t="s">
        <v>18</v>
      </c>
      <c r="G4434" s="377" t="s">
        <v>10443</v>
      </c>
      <c r="H4434" s="377"/>
      <c r="I4434" s="21">
        <v>41513</v>
      </c>
    </row>
    <row r="4435" spans="1:9" x14ac:dyDescent="0.25">
      <c r="A4435" s="374" t="s">
        <v>14334</v>
      </c>
      <c r="B4435" s="378">
        <v>8699522792047</v>
      </c>
      <c r="C4435" s="227" t="s">
        <v>4420</v>
      </c>
      <c r="D4435" s="227" t="s">
        <v>4421</v>
      </c>
      <c r="E4435" s="377" t="s">
        <v>10848</v>
      </c>
      <c r="F4435" s="377" t="s">
        <v>18</v>
      </c>
      <c r="G4435" s="377" t="s">
        <v>10443</v>
      </c>
      <c r="H4435" s="377"/>
      <c r="I4435" s="380">
        <v>41513</v>
      </c>
    </row>
    <row r="4436" spans="1:9" x14ac:dyDescent="0.25">
      <c r="A4436" s="374" t="s">
        <v>14334</v>
      </c>
      <c r="B4436" s="378">
        <v>6091403201372</v>
      </c>
      <c r="C4436" s="227" t="s">
        <v>4420</v>
      </c>
      <c r="D4436" s="227" t="s">
        <v>4421</v>
      </c>
      <c r="E4436" s="377" t="s">
        <v>10847</v>
      </c>
      <c r="F4436" s="377" t="s">
        <v>18</v>
      </c>
      <c r="G4436" s="377" t="s">
        <v>10443</v>
      </c>
      <c r="H4436" s="377"/>
      <c r="I4436" s="21">
        <v>41345</v>
      </c>
    </row>
    <row r="4437" spans="1:9" x14ac:dyDescent="0.25">
      <c r="A4437" s="374" t="s">
        <v>14335</v>
      </c>
      <c r="B4437" s="26">
        <v>6091403200931</v>
      </c>
      <c r="C4437" s="227" t="s">
        <v>4420</v>
      </c>
      <c r="D4437" s="227" t="s">
        <v>4421</v>
      </c>
      <c r="E4437" s="374" t="s">
        <v>3292</v>
      </c>
      <c r="F4437" s="374" t="s">
        <v>18</v>
      </c>
      <c r="G4437" s="374" t="s">
        <v>10443</v>
      </c>
      <c r="H4437" s="374"/>
      <c r="I4437" s="21">
        <v>44299</v>
      </c>
    </row>
    <row r="4438" spans="1:9" x14ac:dyDescent="0.25">
      <c r="A4438" s="374" t="s">
        <v>14335</v>
      </c>
      <c r="B4438" s="378">
        <v>8699522092055</v>
      </c>
      <c r="C4438" s="227" t="s">
        <v>4420</v>
      </c>
      <c r="D4438" s="227" t="s">
        <v>4421</v>
      </c>
      <c r="E4438" s="377" t="s">
        <v>10848</v>
      </c>
      <c r="F4438" s="377" t="s">
        <v>18</v>
      </c>
      <c r="G4438" s="377" t="s">
        <v>10443</v>
      </c>
      <c r="H4438" s="377"/>
      <c r="I4438" s="21">
        <v>41513</v>
      </c>
    </row>
    <row r="4439" spans="1:9" x14ac:dyDescent="0.25">
      <c r="A4439" s="374" t="s">
        <v>14336</v>
      </c>
      <c r="B4439" s="378">
        <v>8699569340010</v>
      </c>
      <c r="C4439" s="227" t="s">
        <v>5756</v>
      </c>
      <c r="D4439" s="227" t="s">
        <v>1006</v>
      </c>
      <c r="E4439" s="377" t="s">
        <v>210</v>
      </c>
      <c r="F4439" s="377" t="s">
        <v>18</v>
      </c>
      <c r="G4439" s="377" t="s">
        <v>10443</v>
      </c>
      <c r="H4439" s="377"/>
      <c r="I4439" s="21">
        <v>41394</v>
      </c>
    </row>
    <row r="4440" spans="1:9" x14ac:dyDescent="0.25">
      <c r="A4440" s="374" t="s">
        <v>14338</v>
      </c>
      <c r="B4440" s="378">
        <v>8699536091068</v>
      </c>
      <c r="C4440" s="227" t="s">
        <v>2090</v>
      </c>
      <c r="D4440" s="227" t="s">
        <v>2091</v>
      </c>
      <c r="E4440" s="377" t="s">
        <v>483</v>
      </c>
      <c r="F4440" s="377" t="s">
        <v>18</v>
      </c>
      <c r="G4440" s="377" t="s">
        <v>10443</v>
      </c>
      <c r="H4440" s="377"/>
      <c r="I4440" s="380">
        <v>41345</v>
      </c>
    </row>
    <row r="4441" spans="1:9" x14ac:dyDescent="0.25">
      <c r="A4441" s="374" t="s">
        <v>14340</v>
      </c>
      <c r="B4441" s="378">
        <v>8699536091105</v>
      </c>
      <c r="C4441" s="227" t="s">
        <v>2090</v>
      </c>
      <c r="D4441" s="374" t="s">
        <v>2091</v>
      </c>
      <c r="E4441" s="377" t="s">
        <v>483</v>
      </c>
      <c r="F4441" s="377" t="s">
        <v>18</v>
      </c>
      <c r="G4441" s="377" t="s">
        <v>10443</v>
      </c>
      <c r="H4441" s="377"/>
      <c r="I4441" s="21">
        <v>41345</v>
      </c>
    </row>
    <row r="4442" spans="1:9" x14ac:dyDescent="0.25">
      <c r="A4442" s="374" t="s">
        <v>14341</v>
      </c>
      <c r="B4442" s="26">
        <v>8699536091112</v>
      </c>
      <c r="C4442" s="227" t="s">
        <v>2090</v>
      </c>
      <c r="D4442" s="374" t="s">
        <v>2091</v>
      </c>
      <c r="E4442" s="374" t="s">
        <v>483</v>
      </c>
      <c r="F4442" s="374" t="s">
        <v>18</v>
      </c>
      <c r="G4442" s="374" t="s">
        <v>10443</v>
      </c>
      <c r="H4442" s="377"/>
      <c r="I4442" s="21">
        <v>44747</v>
      </c>
    </row>
    <row r="4443" spans="1:9" x14ac:dyDescent="0.25">
      <c r="A4443" s="374" t="s">
        <v>14342</v>
      </c>
      <c r="B4443" s="148">
        <v>8699593095313</v>
      </c>
      <c r="C4443" s="227" t="s">
        <v>14343</v>
      </c>
      <c r="D4443" s="374" t="s">
        <v>14344</v>
      </c>
      <c r="E4443" s="377" t="s">
        <v>12848</v>
      </c>
      <c r="F4443" s="377" t="s">
        <v>18</v>
      </c>
      <c r="G4443" s="377" t="s">
        <v>10443</v>
      </c>
      <c r="H4443" s="377"/>
      <c r="I4443" s="380">
        <v>42703</v>
      </c>
    </row>
    <row r="4444" spans="1:9" x14ac:dyDescent="0.25">
      <c r="A4444" s="374" t="s">
        <v>14345</v>
      </c>
      <c r="B4444" s="26">
        <v>8699536091044</v>
      </c>
      <c r="C4444" s="227" t="s">
        <v>8959</v>
      </c>
      <c r="D4444" s="374" t="s">
        <v>8960</v>
      </c>
      <c r="E4444" s="374" t="s">
        <v>483</v>
      </c>
      <c r="F4444" s="374" t="s">
        <v>18</v>
      </c>
      <c r="G4444" s="377" t="s">
        <v>10443</v>
      </c>
      <c r="H4444" s="377"/>
      <c r="I4444" s="380">
        <v>44845</v>
      </c>
    </row>
    <row r="4445" spans="1:9" x14ac:dyDescent="0.25">
      <c r="A4445" s="374" t="s">
        <v>14346</v>
      </c>
      <c r="B4445" s="378">
        <v>8699536091051</v>
      </c>
      <c r="C4445" s="227" t="s">
        <v>8959</v>
      </c>
      <c r="D4445" s="374" t="s">
        <v>8960</v>
      </c>
      <c r="E4445" s="377" t="s">
        <v>483</v>
      </c>
      <c r="F4445" s="377" t="s">
        <v>18</v>
      </c>
      <c r="G4445" s="377" t="s">
        <v>10443</v>
      </c>
      <c r="H4445" s="377"/>
      <c r="I4445" s="380">
        <v>41394</v>
      </c>
    </row>
    <row r="4446" spans="1:9" x14ac:dyDescent="0.25">
      <c r="A4446" s="374" t="s">
        <v>14347</v>
      </c>
      <c r="B4446" s="378">
        <v>8699578091811</v>
      </c>
      <c r="C4446" s="227" t="s">
        <v>8153</v>
      </c>
      <c r="D4446" s="374" t="s">
        <v>8154</v>
      </c>
      <c r="E4446" s="377" t="s">
        <v>141</v>
      </c>
      <c r="F4446" s="377" t="s">
        <v>18</v>
      </c>
      <c r="G4446" s="377" t="s">
        <v>10443</v>
      </c>
      <c r="H4446" s="377"/>
      <c r="I4446" s="380">
        <v>41394</v>
      </c>
    </row>
    <row r="4447" spans="1:9" x14ac:dyDescent="0.25">
      <c r="A4447" s="374" t="s">
        <v>14348</v>
      </c>
      <c r="B4447" s="378">
        <v>8699704612163</v>
      </c>
      <c r="C4447" s="227" t="s">
        <v>14349</v>
      </c>
      <c r="D4447" s="227" t="s">
        <v>14350</v>
      </c>
      <c r="E4447" s="377" t="s">
        <v>11097</v>
      </c>
      <c r="F4447" s="377" t="s">
        <v>18</v>
      </c>
      <c r="G4447" s="377" t="s">
        <v>10443</v>
      </c>
      <c r="H4447" s="374"/>
      <c r="I4447" s="380">
        <v>41513</v>
      </c>
    </row>
    <row r="4448" spans="1:9" x14ac:dyDescent="0.25">
      <c r="A4448" s="374" t="s">
        <v>14348</v>
      </c>
      <c r="B4448" s="149">
        <v>3400935113276</v>
      </c>
      <c r="C4448" s="227" t="s">
        <v>14349</v>
      </c>
      <c r="D4448" s="227" t="s">
        <v>14350</v>
      </c>
      <c r="E4448" s="374" t="s">
        <v>1218</v>
      </c>
      <c r="F4448" s="374" t="s">
        <v>18</v>
      </c>
      <c r="G4448" s="377" t="s">
        <v>10443</v>
      </c>
      <c r="H4448" s="377"/>
      <c r="I4448" s="21">
        <v>42038</v>
      </c>
    </row>
    <row r="4449" spans="1:9" x14ac:dyDescent="0.25">
      <c r="A4449" s="227" t="s">
        <v>14351</v>
      </c>
      <c r="B4449" s="148">
        <v>3400934195389</v>
      </c>
      <c r="C4449" s="227" t="s">
        <v>14352</v>
      </c>
      <c r="D4449" s="227" t="s">
        <v>7964</v>
      </c>
      <c r="E4449" s="377" t="s">
        <v>1218</v>
      </c>
      <c r="F4449" s="377" t="s">
        <v>18</v>
      </c>
      <c r="G4449" s="377" t="s">
        <v>10443</v>
      </c>
      <c r="H4449" s="377"/>
      <c r="I4449" s="21">
        <v>42451</v>
      </c>
    </row>
    <row r="4450" spans="1:9" x14ac:dyDescent="0.25">
      <c r="A4450" s="374" t="s">
        <v>14351</v>
      </c>
      <c r="B4450" s="378">
        <v>8699704610794</v>
      </c>
      <c r="C4450" s="374" t="s">
        <v>14352</v>
      </c>
      <c r="D4450" s="227" t="s">
        <v>7964</v>
      </c>
      <c r="E4450" s="377" t="s">
        <v>11097</v>
      </c>
      <c r="F4450" s="377" t="s">
        <v>18</v>
      </c>
      <c r="G4450" s="377" t="s">
        <v>10443</v>
      </c>
      <c r="H4450" s="377"/>
      <c r="I4450" s="380">
        <v>41513</v>
      </c>
    </row>
    <row r="4451" spans="1:9" x14ac:dyDescent="0.25">
      <c r="A4451" s="227" t="s">
        <v>14353</v>
      </c>
      <c r="B4451" s="378">
        <v>8699792031518</v>
      </c>
      <c r="C4451" s="227" t="s">
        <v>8153</v>
      </c>
      <c r="D4451" s="227" t="s">
        <v>8154</v>
      </c>
      <c r="E4451" s="377" t="s">
        <v>1560</v>
      </c>
      <c r="F4451" s="377" t="s">
        <v>18</v>
      </c>
      <c r="G4451" s="377" t="s">
        <v>10443</v>
      </c>
      <c r="H4451" s="377"/>
      <c r="I4451" s="21">
        <v>43151</v>
      </c>
    </row>
    <row r="4452" spans="1:9" x14ac:dyDescent="0.25">
      <c r="A4452" s="374" t="s">
        <v>14354</v>
      </c>
      <c r="B4452" s="378">
        <v>8699636010648</v>
      </c>
      <c r="C4452" s="370" t="s">
        <v>13430</v>
      </c>
      <c r="D4452" s="227" t="s">
        <v>13431</v>
      </c>
      <c r="E4452" s="377" t="s">
        <v>10693</v>
      </c>
      <c r="F4452" s="377" t="s">
        <v>18</v>
      </c>
      <c r="G4452" s="377" t="s">
        <v>10443</v>
      </c>
      <c r="H4452" s="377"/>
      <c r="I4452" s="21">
        <v>41513</v>
      </c>
    </row>
    <row r="4453" spans="1:9" x14ac:dyDescent="0.25">
      <c r="A4453" s="374" t="s">
        <v>14355</v>
      </c>
      <c r="B4453" s="378">
        <v>8699636010662</v>
      </c>
      <c r="C4453" s="374" t="s">
        <v>13430</v>
      </c>
      <c r="D4453" s="370" t="s">
        <v>13431</v>
      </c>
      <c r="E4453" s="377" t="s">
        <v>10693</v>
      </c>
      <c r="F4453" s="377" t="s">
        <v>18</v>
      </c>
      <c r="G4453" s="377" t="s">
        <v>10443</v>
      </c>
      <c r="H4453" s="377"/>
      <c r="I4453" s="380">
        <v>41513</v>
      </c>
    </row>
    <row r="4454" spans="1:9" x14ac:dyDescent="0.25">
      <c r="A4454" s="374" t="s">
        <v>14356</v>
      </c>
      <c r="B4454" s="378">
        <v>8699522967414</v>
      </c>
      <c r="C4454" s="374" t="s">
        <v>6700</v>
      </c>
      <c r="D4454" s="374" t="s">
        <v>6701</v>
      </c>
      <c r="E4454" s="377" t="s">
        <v>10848</v>
      </c>
      <c r="F4454" s="377" t="s">
        <v>18</v>
      </c>
      <c r="G4454" s="377" t="s">
        <v>10443</v>
      </c>
      <c r="H4454" s="377"/>
      <c r="I4454" s="380">
        <v>41513</v>
      </c>
    </row>
    <row r="4455" spans="1:9" x14ac:dyDescent="0.25">
      <c r="A4455" s="374" t="s">
        <v>14357</v>
      </c>
      <c r="B4455" s="148">
        <v>8699522967537</v>
      </c>
      <c r="C4455" s="227" t="s">
        <v>4802</v>
      </c>
      <c r="D4455" s="374" t="s">
        <v>4803</v>
      </c>
      <c r="E4455" s="374" t="s">
        <v>107</v>
      </c>
      <c r="F4455" s="374" t="s">
        <v>18</v>
      </c>
      <c r="G4455" s="374" t="s">
        <v>10443</v>
      </c>
      <c r="H4455" s="377"/>
      <c r="I4455" s="21">
        <v>43312</v>
      </c>
    </row>
    <row r="4456" spans="1:9" x14ac:dyDescent="0.25">
      <c r="A4456" s="374" t="s">
        <v>14358</v>
      </c>
      <c r="B4456" s="148">
        <v>8699522967421</v>
      </c>
      <c r="C4456" s="374" t="s">
        <v>14359</v>
      </c>
      <c r="D4456" s="374" t="s">
        <v>14360</v>
      </c>
      <c r="E4456" s="377" t="s">
        <v>107</v>
      </c>
      <c r="F4456" s="377" t="s">
        <v>18</v>
      </c>
      <c r="G4456" s="377" t="s">
        <v>10443</v>
      </c>
      <c r="H4456" s="377"/>
      <c r="I4456" s="380">
        <v>42451</v>
      </c>
    </row>
    <row r="4457" spans="1:9" x14ac:dyDescent="0.25">
      <c r="A4457" s="377" t="s">
        <v>2501</v>
      </c>
      <c r="B4457" s="26">
        <v>8690632244792</v>
      </c>
      <c r="C4457" s="377" t="s">
        <v>2502</v>
      </c>
      <c r="D4457" s="374" t="s">
        <v>2503</v>
      </c>
      <c r="E4457" s="374" t="s">
        <v>362</v>
      </c>
      <c r="F4457" s="374" t="s">
        <v>18</v>
      </c>
      <c r="G4457" s="374" t="s">
        <v>10443</v>
      </c>
      <c r="H4457" s="377"/>
      <c r="I4457" s="379">
        <v>45909</v>
      </c>
    </row>
    <row r="4458" spans="1:9" x14ac:dyDescent="0.25">
      <c r="A4458" s="374" t="s">
        <v>14361</v>
      </c>
      <c r="B4458" s="378">
        <v>8697936090261</v>
      </c>
      <c r="C4458" s="227" t="s">
        <v>457</v>
      </c>
      <c r="D4458" s="227" t="s">
        <v>458</v>
      </c>
      <c r="E4458" s="377" t="s">
        <v>11758</v>
      </c>
      <c r="F4458" s="377" t="s">
        <v>18</v>
      </c>
      <c r="G4458" s="226" t="s">
        <v>10443</v>
      </c>
      <c r="H4458" s="377"/>
      <c r="I4458" s="21">
        <v>41513</v>
      </c>
    </row>
    <row r="4459" spans="1:9" x14ac:dyDescent="0.25">
      <c r="A4459" s="227" t="s">
        <v>14361</v>
      </c>
      <c r="B4459" s="378">
        <v>8699976090300</v>
      </c>
      <c r="C4459" s="227" t="s">
        <v>457</v>
      </c>
      <c r="D4459" s="227" t="s">
        <v>458</v>
      </c>
      <c r="E4459" s="377" t="s">
        <v>1352</v>
      </c>
      <c r="F4459" s="377" t="s">
        <v>18</v>
      </c>
      <c r="G4459" s="226" t="s">
        <v>10443</v>
      </c>
      <c r="H4459" s="377"/>
      <c r="I4459" s="21">
        <v>41394</v>
      </c>
    </row>
    <row r="4460" spans="1:9" x14ac:dyDescent="0.25">
      <c r="A4460" s="374" t="s">
        <v>14362</v>
      </c>
      <c r="B4460" s="378">
        <v>8699976090287</v>
      </c>
      <c r="C4460" s="227" t="s">
        <v>457</v>
      </c>
      <c r="D4460" s="227" t="s">
        <v>458</v>
      </c>
      <c r="E4460" s="377" t="s">
        <v>1352</v>
      </c>
      <c r="F4460" s="377" t="s">
        <v>18</v>
      </c>
      <c r="G4460" s="377" t="s">
        <v>10443</v>
      </c>
      <c r="H4460" s="377"/>
      <c r="I4460" s="21">
        <v>41513</v>
      </c>
    </row>
    <row r="4461" spans="1:9" x14ac:dyDescent="0.25">
      <c r="A4461" s="227" t="s">
        <v>14363</v>
      </c>
      <c r="B4461" s="378">
        <v>8697936090254</v>
      </c>
      <c r="C4461" s="227" t="s">
        <v>457</v>
      </c>
      <c r="D4461" s="227" t="s">
        <v>458</v>
      </c>
      <c r="E4461" s="377" t="s">
        <v>11758</v>
      </c>
      <c r="F4461" s="377" t="s">
        <v>18</v>
      </c>
      <c r="G4461" s="226" t="s">
        <v>10443</v>
      </c>
      <c r="H4461" s="377"/>
      <c r="I4461" s="21">
        <v>41513</v>
      </c>
    </row>
    <row r="4462" spans="1:9" x14ac:dyDescent="0.25">
      <c r="A4462" s="374" t="s">
        <v>14363</v>
      </c>
      <c r="B4462" s="378">
        <v>8699976090294</v>
      </c>
      <c r="C4462" s="227" t="s">
        <v>457</v>
      </c>
      <c r="D4462" s="227" t="s">
        <v>458</v>
      </c>
      <c r="E4462" s="377" t="s">
        <v>1352</v>
      </c>
      <c r="F4462" s="377" t="s">
        <v>18</v>
      </c>
      <c r="G4462" s="377" t="s">
        <v>10443</v>
      </c>
      <c r="H4462" s="377"/>
      <c r="I4462" s="21">
        <v>41513</v>
      </c>
    </row>
    <row r="4463" spans="1:9" x14ac:dyDescent="0.25">
      <c r="A4463" s="374" t="s">
        <v>14364</v>
      </c>
      <c r="B4463" s="148">
        <v>8699559750072</v>
      </c>
      <c r="C4463" s="227" t="s">
        <v>1538</v>
      </c>
      <c r="D4463" s="227" t="s">
        <v>2778</v>
      </c>
      <c r="E4463" s="377" t="s">
        <v>10768</v>
      </c>
      <c r="F4463" s="377" t="s">
        <v>18</v>
      </c>
      <c r="G4463" s="377" t="s">
        <v>10443</v>
      </c>
      <c r="H4463" s="377"/>
      <c r="I4463" s="21">
        <v>42703</v>
      </c>
    </row>
    <row r="4464" spans="1:9" x14ac:dyDescent="0.25">
      <c r="A4464" s="377" t="s">
        <v>14365</v>
      </c>
      <c r="B4464" s="148">
        <v>8697927090010</v>
      </c>
      <c r="C4464" s="227" t="s">
        <v>1749</v>
      </c>
      <c r="D4464" s="374" t="s">
        <v>1750</v>
      </c>
      <c r="E4464" s="374" t="s">
        <v>40</v>
      </c>
      <c r="F4464" s="374" t="s">
        <v>18</v>
      </c>
      <c r="G4464" s="226" t="s">
        <v>10443</v>
      </c>
      <c r="H4464" s="374"/>
      <c r="I4464" s="380">
        <v>43585</v>
      </c>
    </row>
    <row r="4465" spans="1:9" x14ac:dyDescent="0.25">
      <c r="A4465" s="377" t="s">
        <v>14366</v>
      </c>
      <c r="B4465" s="148">
        <v>8697927280169</v>
      </c>
      <c r="C4465" s="227" t="s">
        <v>1749</v>
      </c>
      <c r="D4465" s="227" t="s">
        <v>1750</v>
      </c>
      <c r="E4465" s="374" t="s">
        <v>40</v>
      </c>
      <c r="F4465" s="374" t="s">
        <v>18</v>
      </c>
      <c r="G4465" s="226" t="s">
        <v>10443</v>
      </c>
      <c r="H4465" s="81"/>
      <c r="I4465" s="21">
        <v>43795</v>
      </c>
    </row>
    <row r="4466" spans="1:9" x14ac:dyDescent="0.25">
      <c r="A4466" s="374" t="s">
        <v>14367</v>
      </c>
      <c r="B4466" s="378">
        <v>8697927280428</v>
      </c>
      <c r="C4466" s="227" t="s">
        <v>1749</v>
      </c>
      <c r="D4466" s="374" t="s">
        <v>1750</v>
      </c>
      <c r="E4466" s="377" t="s">
        <v>40</v>
      </c>
      <c r="F4466" s="377" t="s">
        <v>18</v>
      </c>
      <c r="G4466" s="226" t="s">
        <v>10443</v>
      </c>
      <c r="H4466" s="377"/>
      <c r="I4466" s="21">
        <v>41345</v>
      </c>
    </row>
    <row r="4467" spans="1:9" x14ac:dyDescent="0.25">
      <c r="A4467" s="377" t="s">
        <v>14368</v>
      </c>
      <c r="B4467" s="26">
        <v>8697927030993</v>
      </c>
      <c r="C4467" s="227" t="s">
        <v>1749</v>
      </c>
      <c r="D4467" s="227" t="s">
        <v>1750</v>
      </c>
      <c r="E4467" s="374" t="s">
        <v>40</v>
      </c>
      <c r="F4467" s="374" t="s">
        <v>18</v>
      </c>
      <c r="G4467" s="368" t="s">
        <v>10443</v>
      </c>
      <c r="H4467" s="374"/>
      <c r="I4467" s="21">
        <v>44572</v>
      </c>
    </row>
    <row r="4468" spans="1:9" x14ac:dyDescent="0.25">
      <c r="A4468" s="374" t="s">
        <v>14369</v>
      </c>
      <c r="B4468" s="378">
        <v>8697927090225</v>
      </c>
      <c r="C4468" s="227" t="s">
        <v>14371</v>
      </c>
      <c r="D4468" s="227" t="s">
        <v>14372</v>
      </c>
      <c r="E4468" s="377" t="s">
        <v>11293</v>
      </c>
      <c r="F4468" s="377" t="s">
        <v>18</v>
      </c>
      <c r="G4468" s="377" t="s">
        <v>10443</v>
      </c>
      <c r="H4468" s="133"/>
      <c r="I4468" s="380">
        <v>41513</v>
      </c>
    </row>
    <row r="4469" spans="1:9" x14ac:dyDescent="0.25">
      <c r="A4469" s="374" t="s">
        <v>14370</v>
      </c>
      <c r="B4469" s="148">
        <v>8697927280282</v>
      </c>
      <c r="C4469" s="227" t="s">
        <v>14371</v>
      </c>
      <c r="D4469" s="374" t="s">
        <v>14372</v>
      </c>
      <c r="E4469" s="374" t="s">
        <v>11293</v>
      </c>
      <c r="F4469" s="374" t="s">
        <v>18</v>
      </c>
      <c r="G4469" s="377" t="s">
        <v>10443</v>
      </c>
      <c r="H4469" s="377"/>
      <c r="I4469" s="380">
        <v>43459</v>
      </c>
    </row>
    <row r="4470" spans="1:9" x14ac:dyDescent="0.25">
      <c r="A4470" s="374" t="s">
        <v>14373</v>
      </c>
      <c r="B4470" s="378">
        <v>8697927090232</v>
      </c>
      <c r="C4470" s="227" t="s">
        <v>1749</v>
      </c>
      <c r="D4470" s="374" t="s">
        <v>1750</v>
      </c>
      <c r="E4470" s="377" t="s">
        <v>11293</v>
      </c>
      <c r="F4470" s="377" t="s">
        <v>18</v>
      </c>
      <c r="G4470" s="368" t="s">
        <v>10443</v>
      </c>
      <c r="H4470" s="377"/>
      <c r="I4470" s="21">
        <v>41513</v>
      </c>
    </row>
    <row r="4471" spans="1:9" x14ac:dyDescent="0.25">
      <c r="A4471" s="374" t="s">
        <v>14374</v>
      </c>
      <c r="B4471" s="378">
        <v>8697927280268</v>
      </c>
      <c r="C4471" s="227" t="s">
        <v>14371</v>
      </c>
      <c r="D4471" s="227" t="s">
        <v>14372</v>
      </c>
      <c r="E4471" s="377" t="s">
        <v>11293</v>
      </c>
      <c r="F4471" s="377" t="s">
        <v>18</v>
      </c>
      <c r="G4471" s="377" t="s">
        <v>10443</v>
      </c>
      <c r="H4471" s="377"/>
      <c r="I4471" s="380">
        <v>41513</v>
      </c>
    </row>
    <row r="4472" spans="1:9" x14ac:dyDescent="0.25">
      <c r="A4472" s="374" t="s">
        <v>14375</v>
      </c>
      <c r="B4472" s="378">
        <v>8697927280275</v>
      </c>
      <c r="C4472" s="227" t="s">
        <v>14371</v>
      </c>
      <c r="D4472" s="374" t="s">
        <v>14372</v>
      </c>
      <c r="E4472" s="377" t="s">
        <v>11293</v>
      </c>
      <c r="F4472" s="377" t="s">
        <v>18</v>
      </c>
      <c r="G4472" s="377" t="s">
        <v>10443</v>
      </c>
      <c r="H4472" s="377"/>
      <c r="I4472" s="380">
        <v>41394</v>
      </c>
    </row>
    <row r="4473" spans="1:9" x14ac:dyDescent="0.25">
      <c r="A4473" s="374" t="s">
        <v>14376</v>
      </c>
      <c r="B4473" s="378">
        <v>8699569550044</v>
      </c>
      <c r="C4473" s="227" t="s">
        <v>1174</v>
      </c>
      <c r="D4473" s="374" t="s">
        <v>1175</v>
      </c>
      <c r="E4473" s="377" t="s">
        <v>210</v>
      </c>
      <c r="F4473" s="377" t="s">
        <v>18</v>
      </c>
      <c r="G4473" s="226" t="s">
        <v>10443</v>
      </c>
      <c r="H4473" s="377"/>
      <c r="I4473" s="380">
        <v>41394</v>
      </c>
    </row>
    <row r="4474" spans="1:9" x14ac:dyDescent="0.25">
      <c r="A4474" s="374" t="s">
        <v>14377</v>
      </c>
      <c r="B4474" s="148">
        <v>8699569520023</v>
      </c>
      <c r="C4474" s="227" t="s">
        <v>1174</v>
      </c>
      <c r="D4474" s="374" t="s">
        <v>1175</v>
      </c>
      <c r="E4474" s="374" t="s">
        <v>210</v>
      </c>
      <c r="F4474" s="374" t="s">
        <v>18</v>
      </c>
      <c r="G4474" s="377" t="s">
        <v>10443</v>
      </c>
      <c r="H4474" s="374"/>
      <c r="I4474" s="21">
        <v>43774</v>
      </c>
    </row>
    <row r="4475" spans="1:9" x14ac:dyDescent="0.25">
      <c r="A4475" s="374" t="s">
        <v>14378</v>
      </c>
      <c r="B4475" s="26">
        <v>8699569550075</v>
      </c>
      <c r="C4475" s="374" t="s">
        <v>1174</v>
      </c>
      <c r="D4475" s="374" t="s">
        <v>1175</v>
      </c>
      <c r="E4475" s="374" t="s">
        <v>210</v>
      </c>
      <c r="F4475" s="374" t="s">
        <v>18</v>
      </c>
      <c r="G4475" s="374" t="s">
        <v>10443</v>
      </c>
      <c r="H4475" s="374"/>
      <c r="I4475" s="380">
        <v>44299</v>
      </c>
    </row>
    <row r="4476" spans="1:9" x14ac:dyDescent="0.25">
      <c r="A4476" s="377" t="s">
        <v>14379</v>
      </c>
      <c r="B4476" s="378">
        <v>8699569550105</v>
      </c>
      <c r="C4476" s="227" t="s">
        <v>1174</v>
      </c>
      <c r="D4476" s="374" t="s">
        <v>1175</v>
      </c>
      <c r="E4476" s="377" t="s">
        <v>210</v>
      </c>
      <c r="F4476" s="377" t="s">
        <v>18</v>
      </c>
      <c r="G4476" s="226" t="s">
        <v>10443</v>
      </c>
      <c r="H4476" s="374"/>
      <c r="I4476" s="380">
        <v>44208</v>
      </c>
    </row>
    <row r="4477" spans="1:9" x14ac:dyDescent="0.25">
      <c r="A4477" s="374" t="s">
        <v>14380</v>
      </c>
      <c r="B4477" s="148">
        <v>8699569540038</v>
      </c>
      <c r="C4477" s="227" t="s">
        <v>14381</v>
      </c>
      <c r="D4477" s="374" t="s">
        <v>1175</v>
      </c>
      <c r="E4477" s="374" t="s">
        <v>210</v>
      </c>
      <c r="F4477" s="374" t="s">
        <v>18</v>
      </c>
      <c r="G4477" s="377" t="s">
        <v>10443</v>
      </c>
      <c r="H4477" s="374"/>
      <c r="I4477" s="21">
        <v>43774</v>
      </c>
    </row>
    <row r="4478" spans="1:9" x14ac:dyDescent="0.25">
      <c r="A4478" s="374" t="s">
        <v>14382</v>
      </c>
      <c r="B4478" s="148">
        <v>8699569520030</v>
      </c>
      <c r="C4478" s="227" t="s">
        <v>1174</v>
      </c>
      <c r="D4478" s="374" t="s">
        <v>1175</v>
      </c>
      <c r="E4478" s="374" t="s">
        <v>210</v>
      </c>
      <c r="F4478" s="374" t="s">
        <v>18</v>
      </c>
      <c r="G4478" s="377" t="s">
        <v>10443</v>
      </c>
      <c r="H4478" s="374"/>
      <c r="I4478" s="21">
        <v>43774</v>
      </c>
    </row>
    <row r="4479" spans="1:9" x14ac:dyDescent="0.25">
      <c r="A4479" s="377" t="s">
        <v>14383</v>
      </c>
      <c r="B4479" s="378">
        <v>8699479750213</v>
      </c>
      <c r="C4479" s="227" t="s">
        <v>3229</v>
      </c>
      <c r="D4479" s="377" t="s">
        <v>147</v>
      </c>
      <c r="E4479" s="377" t="s">
        <v>4672</v>
      </c>
      <c r="F4479" s="377" t="s">
        <v>18</v>
      </c>
      <c r="G4479" s="377" t="s">
        <v>10443</v>
      </c>
      <c r="H4479" s="377"/>
      <c r="I4479" s="21">
        <v>45041</v>
      </c>
    </row>
    <row r="4480" spans="1:9" x14ac:dyDescent="0.25">
      <c r="A4480" s="374" t="s">
        <v>14384</v>
      </c>
      <c r="B4480" s="378">
        <v>8699578151812</v>
      </c>
      <c r="C4480" s="227" t="s">
        <v>2659</v>
      </c>
      <c r="D4480" s="374" t="s">
        <v>1102</v>
      </c>
      <c r="E4480" s="377" t="s">
        <v>141</v>
      </c>
      <c r="F4480" s="377" t="s">
        <v>18</v>
      </c>
      <c r="G4480" s="226" t="s">
        <v>10443</v>
      </c>
      <c r="H4480" s="377"/>
      <c r="I4480" s="21">
        <v>41513</v>
      </c>
    </row>
    <row r="4481" spans="1:9" x14ac:dyDescent="0.25">
      <c r="A4481" s="374" t="s">
        <v>14385</v>
      </c>
      <c r="B4481" s="378">
        <v>8699654770814</v>
      </c>
      <c r="C4481" s="374" t="s">
        <v>1532</v>
      </c>
      <c r="D4481" s="374" t="s">
        <v>1533</v>
      </c>
      <c r="E4481" s="377" t="s">
        <v>13181</v>
      </c>
      <c r="F4481" s="377" t="s">
        <v>18</v>
      </c>
      <c r="G4481" s="377" t="s">
        <v>10443</v>
      </c>
      <c r="H4481" s="374"/>
      <c r="I4481" s="380">
        <v>41394</v>
      </c>
    </row>
    <row r="4482" spans="1:9" x14ac:dyDescent="0.25">
      <c r="A4482" s="377" t="s">
        <v>2183</v>
      </c>
      <c r="B4482" s="378">
        <v>8699548955365</v>
      </c>
      <c r="C4482" s="377" t="s">
        <v>1532</v>
      </c>
      <c r="D4482" s="377" t="s">
        <v>1533</v>
      </c>
      <c r="E4482" s="377" t="s">
        <v>2164</v>
      </c>
      <c r="F4482" s="377" t="s">
        <v>18</v>
      </c>
      <c r="G4482" s="374" t="s">
        <v>10443</v>
      </c>
      <c r="H4482" s="377"/>
      <c r="I4482" s="379">
        <v>45902</v>
      </c>
    </row>
    <row r="4483" spans="1:9" x14ac:dyDescent="0.25">
      <c r="A4483" s="227" t="s">
        <v>14386</v>
      </c>
      <c r="B4483" s="378">
        <v>8697930552796</v>
      </c>
      <c r="C4483" s="227" t="s">
        <v>14387</v>
      </c>
      <c r="D4483" s="227" t="s">
        <v>14388</v>
      </c>
      <c r="E4483" s="377" t="s">
        <v>10570</v>
      </c>
      <c r="F4483" s="377" t="s">
        <v>18</v>
      </c>
      <c r="G4483" s="377" t="s">
        <v>10443</v>
      </c>
      <c r="H4483" s="377"/>
      <c r="I4483" s="21">
        <v>41513</v>
      </c>
    </row>
    <row r="4484" spans="1:9" x14ac:dyDescent="0.25">
      <c r="A4484" s="374" t="s">
        <v>14389</v>
      </c>
      <c r="B4484" s="26">
        <v>8699525094766</v>
      </c>
      <c r="C4484" s="227" t="s">
        <v>3939</v>
      </c>
      <c r="D4484" s="374" t="s">
        <v>3940</v>
      </c>
      <c r="E4484" s="377" t="s">
        <v>191</v>
      </c>
      <c r="F4484" s="374" t="s">
        <v>18</v>
      </c>
      <c r="G4484" s="374" t="s">
        <v>10443</v>
      </c>
      <c r="H4484" s="374"/>
      <c r="I4484" s="21">
        <v>44299</v>
      </c>
    </row>
    <row r="4485" spans="1:9" x14ac:dyDescent="0.25">
      <c r="A4485" s="227" t="s">
        <v>14390</v>
      </c>
      <c r="B4485" s="26">
        <v>8699525094773</v>
      </c>
      <c r="C4485" s="227" t="s">
        <v>3939</v>
      </c>
      <c r="D4485" s="227" t="s">
        <v>3940</v>
      </c>
      <c r="E4485" s="377" t="s">
        <v>191</v>
      </c>
      <c r="F4485" s="374" t="s">
        <v>18</v>
      </c>
      <c r="G4485" s="374" t="s">
        <v>10443</v>
      </c>
      <c r="H4485" s="374"/>
      <c r="I4485" s="21">
        <v>44299</v>
      </c>
    </row>
    <row r="4486" spans="1:9" x14ac:dyDescent="0.25">
      <c r="A4486" s="370" t="s">
        <v>3942</v>
      </c>
      <c r="B4486" s="26">
        <v>8699525094780</v>
      </c>
      <c r="C4486" s="227" t="s">
        <v>3939</v>
      </c>
      <c r="D4486" s="374" t="s">
        <v>3940</v>
      </c>
      <c r="E4486" s="377" t="s">
        <v>191</v>
      </c>
      <c r="F4486" s="374" t="s">
        <v>18</v>
      </c>
      <c r="G4486" s="374" t="s">
        <v>10443</v>
      </c>
      <c r="H4486" s="374"/>
      <c r="I4486" s="380">
        <v>44299</v>
      </c>
    </row>
    <row r="4487" spans="1:9" x14ac:dyDescent="0.25">
      <c r="A4487" s="374" t="s">
        <v>14391</v>
      </c>
      <c r="B4487" s="26">
        <v>8699525094797</v>
      </c>
      <c r="C4487" s="374" t="s">
        <v>3893</v>
      </c>
      <c r="D4487" s="227" t="s">
        <v>3894</v>
      </c>
      <c r="E4487" s="377" t="s">
        <v>191</v>
      </c>
      <c r="F4487" s="374" t="s">
        <v>18</v>
      </c>
      <c r="G4487" s="377" t="s">
        <v>10443</v>
      </c>
      <c r="H4487" s="374"/>
      <c r="I4487" s="380">
        <v>44390</v>
      </c>
    </row>
    <row r="4488" spans="1:9" x14ac:dyDescent="0.25">
      <c r="A4488" s="374" t="s">
        <v>5392</v>
      </c>
      <c r="B4488" s="148">
        <v>8699532099778</v>
      </c>
      <c r="C4488" s="374" t="s">
        <v>3965</v>
      </c>
      <c r="D4488" s="374" t="s">
        <v>3966</v>
      </c>
      <c r="E4488" s="377" t="s">
        <v>3992</v>
      </c>
      <c r="F4488" s="377" t="s">
        <v>18</v>
      </c>
      <c r="G4488" s="374" t="s">
        <v>10443</v>
      </c>
      <c r="H4488" s="374"/>
      <c r="I4488" s="380">
        <v>43312</v>
      </c>
    </row>
    <row r="4489" spans="1:9" x14ac:dyDescent="0.25">
      <c r="A4489" s="374" t="s">
        <v>5629</v>
      </c>
      <c r="B4489" s="148">
        <v>8699532099785</v>
      </c>
      <c r="C4489" s="374" t="s">
        <v>3965</v>
      </c>
      <c r="D4489" s="374" t="s">
        <v>3966</v>
      </c>
      <c r="E4489" s="377" t="s">
        <v>3992</v>
      </c>
      <c r="F4489" s="377" t="s">
        <v>18</v>
      </c>
      <c r="G4489" s="377" t="s">
        <v>10443</v>
      </c>
      <c r="H4489" s="374"/>
      <c r="I4489" s="380">
        <v>43459</v>
      </c>
    </row>
    <row r="4490" spans="1:9" x14ac:dyDescent="0.25">
      <c r="A4490" s="374" t="s">
        <v>14392</v>
      </c>
      <c r="B4490" s="378">
        <v>8697929241083</v>
      </c>
      <c r="C4490" s="374" t="s">
        <v>20218</v>
      </c>
      <c r="D4490" s="374" t="s">
        <v>20217</v>
      </c>
      <c r="E4490" s="377" t="s">
        <v>5187</v>
      </c>
      <c r="F4490" s="377" t="s">
        <v>18</v>
      </c>
      <c r="G4490" s="377" t="s">
        <v>10443</v>
      </c>
      <c r="H4490" s="133"/>
      <c r="I4490" s="380">
        <v>41394</v>
      </c>
    </row>
    <row r="4491" spans="1:9" x14ac:dyDescent="0.25">
      <c r="A4491" s="374" t="s">
        <v>14393</v>
      </c>
      <c r="B4491" s="378">
        <v>8697929241090</v>
      </c>
      <c r="C4491" s="227" t="s">
        <v>20218</v>
      </c>
      <c r="D4491" s="374" t="s">
        <v>20217</v>
      </c>
      <c r="E4491" s="377" t="s">
        <v>5187</v>
      </c>
      <c r="F4491" s="377" t="s">
        <v>18</v>
      </c>
      <c r="G4491" s="377" t="s">
        <v>10443</v>
      </c>
      <c r="H4491" s="133"/>
      <c r="I4491" s="380">
        <v>41394</v>
      </c>
    </row>
    <row r="4492" spans="1:9" x14ac:dyDescent="0.25">
      <c r="A4492" s="374" t="s">
        <v>14394</v>
      </c>
      <c r="B4492" s="151">
        <v>8699704952306</v>
      </c>
      <c r="C4492" s="227" t="s">
        <v>14395</v>
      </c>
      <c r="D4492" s="374" t="s">
        <v>14396</v>
      </c>
      <c r="E4492" s="374" t="s">
        <v>11097</v>
      </c>
      <c r="F4492" s="374" t="s">
        <v>18</v>
      </c>
      <c r="G4492" s="374" t="s">
        <v>10443</v>
      </c>
      <c r="H4492" s="377"/>
      <c r="I4492" s="380">
        <v>41723</v>
      </c>
    </row>
    <row r="4493" spans="1:9" x14ac:dyDescent="0.25">
      <c r="A4493" s="374" t="s">
        <v>14397</v>
      </c>
      <c r="B4493" s="151">
        <v>8699704952382</v>
      </c>
      <c r="C4493" s="227" t="s">
        <v>14395</v>
      </c>
      <c r="D4493" s="374" t="s">
        <v>14396</v>
      </c>
      <c r="E4493" s="374" t="s">
        <v>11097</v>
      </c>
      <c r="F4493" s="374" t="s">
        <v>18</v>
      </c>
      <c r="G4493" s="374" t="s">
        <v>10443</v>
      </c>
      <c r="H4493" s="377"/>
      <c r="I4493" s="380">
        <v>41807</v>
      </c>
    </row>
    <row r="4494" spans="1:9" x14ac:dyDescent="0.25">
      <c r="A4494" s="227" t="s">
        <v>14398</v>
      </c>
      <c r="B4494" s="378">
        <v>8699704772249</v>
      </c>
      <c r="C4494" s="227" t="s">
        <v>14395</v>
      </c>
      <c r="D4494" s="227" t="s">
        <v>14396</v>
      </c>
      <c r="E4494" s="377" t="s">
        <v>11097</v>
      </c>
      <c r="F4494" s="377" t="s">
        <v>18</v>
      </c>
      <c r="G4494" s="226" t="s">
        <v>10443</v>
      </c>
      <c r="H4494" s="377"/>
      <c r="I4494" s="21">
        <v>41513</v>
      </c>
    </row>
    <row r="4495" spans="1:9" x14ac:dyDescent="0.25">
      <c r="A4495" s="374" t="s">
        <v>14399</v>
      </c>
      <c r="B4495" s="378">
        <v>8699514950035</v>
      </c>
      <c r="C4495" s="227" t="s">
        <v>14395</v>
      </c>
      <c r="D4495" s="227" t="s">
        <v>14396</v>
      </c>
      <c r="E4495" s="377" t="s">
        <v>63</v>
      </c>
      <c r="F4495" s="374" t="s">
        <v>18</v>
      </c>
      <c r="G4495" s="377" t="s">
        <v>10443</v>
      </c>
      <c r="H4495" s="374"/>
      <c r="I4495" s="21">
        <v>44390</v>
      </c>
    </row>
    <row r="4496" spans="1:9" x14ac:dyDescent="0.25">
      <c r="A4496" s="377" t="s">
        <v>14399</v>
      </c>
      <c r="B4496" s="148">
        <v>8699704952276</v>
      </c>
      <c r="C4496" s="227" t="s">
        <v>14395</v>
      </c>
      <c r="D4496" s="227" t="s">
        <v>14396</v>
      </c>
      <c r="E4496" s="374" t="s">
        <v>11097</v>
      </c>
      <c r="F4496" s="374" t="s">
        <v>18</v>
      </c>
      <c r="G4496" s="374" t="s">
        <v>10443</v>
      </c>
      <c r="H4496" s="377"/>
      <c r="I4496" s="380">
        <v>43312</v>
      </c>
    </row>
    <row r="4497" spans="1:9" x14ac:dyDescent="0.25">
      <c r="A4497" s="374" t="s">
        <v>14400</v>
      </c>
      <c r="B4497" s="378">
        <v>8699514950042</v>
      </c>
      <c r="C4497" s="227" t="s">
        <v>14395</v>
      </c>
      <c r="D4497" s="227" t="s">
        <v>14396</v>
      </c>
      <c r="E4497" s="377" t="s">
        <v>63</v>
      </c>
      <c r="F4497" s="374" t="s">
        <v>18</v>
      </c>
      <c r="G4497" s="377" t="s">
        <v>10443</v>
      </c>
      <c r="H4497" s="377"/>
      <c r="I4497" s="379">
        <v>44495</v>
      </c>
    </row>
    <row r="4498" spans="1:9" x14ac:dyDescent="0.25">
      <c r="A4498" s="377" t="s">
        <v>14400</v>
      </c>
      <c r="B4498" s="148">
        <v>8699704952269</v>
      </c>
      <c r="C4498" s="227" t="s">
        <v>14395</v>
      </c>
      <c r="D4498" s="227" t="s">
        <v>14396</v>
      </c>
      <c r="E4498" s="374" t="s">
        <v>11097</v>
      </c>
      <c r="F4498" s="374" t="s">
        <v>18</v>
      </c>
      <c r="G4498" s="374" t="s">
        <v>10443</v>
      </c>
      <c r="H4498" s="377"/>
      <c r="I4498" s="380">
        <v>43312</v>
      </c>
    </row>
    <row r="4499" spans="1:9" x14ac:dyDescent="0.25">
      <c r="A4499" s="227" t="s">
        <v>14401</v>
      </c>
      <c r="B4499" s="378">
        <v>8699514950059</v>
      </c>
      <c r="C4499" s="227" t="s">
        <v>14395</v>
      </c>
      <c r="D4499" s="227" t="s">
        <v>14396</v>
      </c>
      <c r="E4499" s="377" t="s">
        <v>63</v>
      </c>
      <c r="F4499" s="374" t="s">
        <v>18</v>
      </c>
      <c r="G4499" s="377" t="s">
        <v>10443</v>
      </c>
      <c r="H4499" s="374"/>
      <c r="I4499" s="380">
        <v>44390</v>
      </c>
    </row>
    <row r="4500" spans="1:9" x14ac:dyDescent="0.25">
      <c r="A4500" s="227" t="s">
        <v>14401</v>
      </c>
      <c r="B4500" s="148">
        <v>8699704952283</v>
      </c>
      <c r="C4500" s="227" t="s">
        <v>14395</v>
      </c>
      <c r="D4500" s="227" t="s">
        <v>14396</v>
      </c>
      <c r="E4500" s="374" t="s">
        <v>11097</v>
      </c>
      <c r="F4500" s="374" t="s">
        <v>18</v>
      </c>
      <c r="G4500" s="374" t="s">
        <v>10443</v>
      </c>
      <c r="H4500" s="377"/>
      <c r="I4500" s="21">
        <v>43312</v>
      </c>
    </row>
    <row r="4501" spans="1:9" x14ac:dyDescent="0.25">
      <c r="A4501" s="227" t="s">
        <v>14402</v>
      </c>
      <c r="B4501" s="378">
        <v>8699704772256</v>
      </c>
      <c r="C4501" s="227" t="s">
        <v>14395</v>
      </c>
      <c r="D4501" s="227" t="s">
        <v>14396</v>
      </c>
      <c r="E4501" s="377" t="s">
        <v>11097</v>
      </c>
      <c r="F4501" s="377" t="s">
        <v>18</v>
      </c>
      <c r="G4501" s="226" t="s">
        <v>10443</v>
      </c>
      <c r="H4501" s="377"/>
      <c r="I4501" s="21">
        <v>41513</v>
      </c>
    </row>
    <row r="4502" spans="1:9" x14ac:dyDescent="0.25">
      <c r="A4502" s="374" t="s">
        <v>14403</v>
      </c>
      <c r="B4502" s="378">
        <v>8697929070959</v>
      </c>
      <c r="C4502" s="227" t="s">
        <v>446</v>
      </c>
      <c r="D4502" s="227" t="s">
        <v>447</v>
      </c>
      <c r="E4502" s="377" t="s">
        <v>5187</v>
      </c>
      <c r="F4502" s="377" t="s">
        <v>18</v>
      </c>
      <c r="G4502" s="377" t="s">
        <v>10443</v>
      </c>
      <c r="H4502" s="377"/>
      <c r="I4502" s="380">
        <v>41394</v>
      </c>
    </row>
    <row r="4503" spans="1:9" x14ac:dyDescent="0.25">
      <c r="A4503" s="377" t="s">
        <v>14404</v>
      </c>
      <c r="B4503" s="148">
        <v>8699942520015</v>
      </c>
      <c r="C4503" s="227" t="s">
        <v>947</v>
      </c>
      <c r="D4503" s="227" t="s">
        <v>948</v>
      </c>
      <c r="E4503" s="377" t="s">
        <v>14405</v>
      </c>
      <c r="F4503" s="377" t="s">
        <v>18</v>
      </c>
      <c r="G4503" s="377" t="s">
        <v>10443</v>
      </c>
      <c r="H4503" s="377"/>
      <c r="I4503" s="380">
        <v>42703</v>
      </c>
    </row>
    <row r="4504" spans="1:9" x14ac:dyDescent="0.25">
      <c r="A4504" s="374" t="s">
        <v>14406</v>
      </c>
      <c r="B4504" s="148">
        <v>8699504120042</v>
      </c>
      <c r="C4504" s="227" t="s">
        <v>6837</v>
      </c>
      <c r="D4504" s="227" t="s">
        <v>6838</v>
      </c>
      <c r="E4504" s="374" t="s">
        <v>10566</v>
      </c>
      <c r="F4504" s="374" t="s">
        <v>18</v>
      </c>
      <c r="G4504" s="377" t="s">
        <v>10443</v>
      </c>
      <c r="H4504" s="377"/>
      <c r="I4504" s="380">
        <v>43151</v>
      </c>
    </row>
    <row r="4505" spans="1:9" x14ac:dyDescent="0.25">
      <c r="A4505" s="227" t="s">
        <v>14407</v>
      </c>
      <c r="B4505" s="148">
        <v>8699809990043</v>
      </c>
      <c r="C4505" s="227" t="s">
        <v>383</v>
      </c>
      <c r="D4505" s="227" t="s">
        <v>384</v>
      </c>
      <c r="E4505" s="374" t="s">
        <v>6797</v>
      </c>
      <c r="F4505" s="377" t="s">
        <v>18</v>
      </c>
      <c r="G4505" s="377" t="s">
        <v>10443</v>
      </c>
      <c r="H4505" s="377"/>
      <c r="I4505" s="380">
        <v>43151</v>
      </c>
    </row>
    <row r="4506" spans="1:9" x14ac:dyDescent="0.25">
      <c r="A4506" s="227" t="s">
        <v>14408</v>
      </c>
      <c r="B4506" s="148">
        <v>6951568000336</v>
      </c>
      <c r="C4506" s="227" t="s">
        <v>383</v>
      </c>
      <c r="D4506" s="227" t="s">
        <v>384</v>
      </c>
      <c r="E4506" s="377" t="s">
        <v>11290</v>
      </c>
      <c r="F4506" s="374" t="s">
        <v>18</v>
      </c>
      <c r="G4506" s="377" t="s">
        <v>10443</v>
      </c>
      <c r="H4506" s="374"/>
      <c r="I4506" s="380">
        <v>43585</v>
      </c>
    </row>
    <row r="4507" spans="1:9" x14ac:dyDescent="0.25">
      <c r="A4507" s="374" t="s">
        <v>14409</v>
      </c>
      <c r="B4507" s="378">
        <v>6951568003061</v>
      </c>
      <c r="C4507" s="227" t="s">
        <v>383</v>
      </c>
      <c r="D4507" s="227" t="s">
        <v>384</v>
      </c>
      <c r="E4507" s="377" t="s">
        <v>11290</v>
      </c>
      <c r="F4507" s="377" t="s">
        <v>18</v>
      </c>
      <c r="G4507" s="377" t="s">
        <v>10443</v>
      </c>
      <c r="H4507" s="374"/>
      <c r="I4507" s="380">
        <v>43585</v>
      </c>
    </row>
    <row r="4508" spans="1:9" x14ac:dyDescent="0.25">
      <c r="A4508" s="374" t="s">
        <v>14410</v>
      </c>
      <c r="B4508" s="378">
        <v>6951568003078</v>
      </c>
      <c r="C4508" s="227" t="s">
        <v>383</v>
      </c>
      <c r="D4508" s="227" t="s">
        <v>384</v>
      </c>
      <c r="E4508" s="377" t="s">
        <v>11290</v>
      </c>
      <c r="F4508" s="377" t="s">
        <v>18</v>
      </c>
      <c r="G4508" s="377" t="s">
        <v>10443</v>
      </c>
      <c r="H4508" s="374"/>
      <c r="I4508" s="380">
        <v>43585</v>
      </c>
    </row>
    <row r="4509" spans="1:9" x14ac:dyDescent="0.25">
      <c r="A4509" s="374" t="s">
        <v>14411</v>
      </c>
      <c r="B4509" s="378">
        <v>6951568003085</v>
      </c>
      <c r="C4509" s="227" t="s">
        <v>383</v>
      </c>
      <c r="D4509" s="227" t="s">
        <v>384</v>
      </c>
      <c r="E4509" s="377" t="s">
        <v>11290</v>
      </c>
      <c r="F4509" s="377" t="s">
        <v>18</v>
      </c>
      <c r="G4509" s="226" t="s">
        <v>10443</v>
      </c>
      <c r="H4509" s="374"/>
      <c r="I4509" s="21">
        <v>43585</v>
      </c>
    </row>
    <row r="4510" spans="1:9" x14ac:dyDescent="0.25">
      <c r="A4510" s="227" t="s">
        <v>14412</v>
      </c>
      <c r="B4510" s="148">
        <v>6951568000343</v>
      </c>
      <c r="C4510" s="227" t="s">
        <v>383</v>
      </c>
      <c r="D4510" s="227" t="s">
        <v>384</v>
      </c>
      <c r="E4510" s="377" t="s">
        <v>11290</v>
      </c>
      <c r="F4510" s="374" t="s">
        <v>18</v>
      </c>
      <c r="G4510" s="226" t="s">
        <v>10443</v>
      </c>
      <c r="H4510" s="374"/>
      <c r="I4510" s="21">
        <v>43585</v>
      </c>
    </row>
    <row r="4511" spans="1:9" x14ac:dyDescent="0.25">
      <c r="A4511" s="374" t="s">
        <v>14413</v>
      </c>
      <c r="B4511" s="378">
        <v>8680199095678</v>
      </c>
      <c r="C4511" s="227" t="s">
        <v>406</v>
      </c>
      <c r="D4511" s="227" t="s">
        <v>407</v>
      </c>
      <c r="E4511" s="377" t="s">
        <v>44</v>
      </c>
      <c r="F4511" s="377" t="s">
        <v>18</v>
      </c>
      <c r="G4511" s="226" t="s">
        <v>10443</v>
      </c>
      <c r="H4511" s="374"/>
      <c r="I4511" s="21">
        <v>43459</v>
      </c>
    </row>
    <row r="4512" spans="1:9" x14ac:dyDescent="0.25">
      <c r="A4512" s="374" t="s">
        <v>14414</v>
      </c>
      <c r="B4512" s="378">
        <v>8680199095654</v>
      </c>
      <c r="C4512" s="227" t="s">
        <v>406</v>
      </c>
      <c r="D4512" s="227" t="s">
        <v>407</v>
      </c>
      <c r="E4512" s="377" t="s">
        <v>44</v>
      </c>
      <c r="F4512" s="377" t="s">
        <v>18</v>
      </c>
      <c r="G4512" s="377" t="s">
        <v>10443</v>
      </c>
      <c r="H4512" s="81"/>
      <c r="I4512" s="21">
        <v>43795</v>
      </c>
    </row>
    <row r="4513" spans="1:9" x14ac:dyDescent="0.25">
      <c r="A4513" s="374" t="s">
        <v>14416</v>
      </c>
      <c r="B4513" s="149">
        <v>8699676770489</v>
      </c>
      <c r="C4513" s="227" t="s">
        <v>8390</v>
      </c>
      <c r="D4513" s="227" t="s">
        <v>6947</v>
      </c>
      <c r="E4513" s="377" t="s">
        <v>846</v>
      </c>
      <c r="F4513" s="374" t="s">
        <v>18</v>
      </c>
      <c r="G4513" s="82" t="s">
        <v>10443</v>
      </c>
      <c r="H4513" s="377"/>
      <c r="I4513" s="21">
        <v>41842</v>
      </c>
    </row>
    <row r="4514" spans="1:9" x14ac:dyDescent="0.25">
      <c r="A4514" s="374" t="s">
        <v>14417</v>
      </c>
      <c r="B4514" s="148">
        <v>6958697601090</v>
      </c>
      <c r="C4514" s="227" t="s">
        <v>383</v>
      </c>
      <c r="D4514" s="227" t="s">
        <v>384</v>
      </c>
      <c r="E4514" s="374" t="s">
        <v>14418</v>
      </c>
      <c r="F4514" s="377" t="s">
        <v>18</v>
      </c>
      <c r="G4514" s="226" t="s">
        <v>10443</v>
      </c>
      <c r="H4514" s="377"/>
      <c r="I4514" s="21">
        <v>43151</v>
      </c>
    </row>
    <row r="4515" spans="1:9" x14ac:dyDescent="0.25">
      <c r="A4515" s="374" t="s">
        <v>14419</v>
      </c>
      <c r="B4515" s="148">
        <v>6951248000038</v>
      </c>
      <c r="C4515" s="227" t="s">
        <v>383</v>
      </c>
      <c r="D4515" s="227" t="s">
        <v>384</v>
      </c>
      <c r="E4515" s="377" t="s">
        <v>14420</v>
      </c>
      <c r="F4515" s="374" t="s">
        <v>18</v>
      </c>
      <c r="G4515" s="226" t="s">
        <v>10443</v>
      </c>
      <c r="H4515" s="374"/>
      <c r="I4515" s="21">
        <v>43585</v>
      </c>
    </row>
    <row r="4516" spans="1:9" x14ac:dyDescent="0.25">
      <c r="A4516" s="374" t="s">
        <v>14421</v>
      </c>
      <c r="B4516" s="148">
        <v>6951248000045</v>
      </c>
      <c r="C4516" s="227" t="s">
        <v>383</v>
      </c>
      <c r="D4516" s="227" t="s">
        <v>384</v>
      </c>
      <c r="E4516" s="377" t="s">
        <v>14420</v>
      </c>
      <c r="F4516" s="374" t="s">
        <v>18</v>
      </c>
      <c r="G4516" s="226" t="s">
        <v>10443</v>
      </c>
      <c r="H4516" s="374"/>
      <c r="I4516" s="21">
        <v>43585</v>
      </c>
    </row>
    <row r="4517" spans="1:9" x14ac:dyDescent="0.25">
      <c r="A4517" s="374" t="s">
        <v>14422</v>
      </c>
      <c r="B4517" s="148">
        <v>6958697601069</v>
      </c>
      <c r="C4517" s="227" t="s">
        <v>383</v>
      </c>
      <c r="D4517" s="227" t="s">
        <v>384</v>
      </c>
      <c r="E4517" s="374" t="s">
        <v>14418</v>
      </c>
      <c r="F4517" s="377" t="s">
        <v>18</v>
      </c>
      <c r="G4517" s="226" t="s">
        <v>10443</v>
      </c>
      <c r="H4517" s="377"/>
      <c r="I4517" s="21">
        <v>43151</v>
      </c>
    </row>
    <row r="4518" spans="1:9" x14ac:dyDescent="0.25">
      <c r="A4518" s="374" t="s">
        <v>14423</v>
      </c>
      <c r="B4518" s="148">
        <v>6958697601052</v>
      </c>
      <c r="C4518" s="227" t="s">
        <v>383</v>
      </c>
      <c r="D4518" s="227" t="s">
        <v>384</v>
      </c>
      <c r="E4518" s="374" t="s">
        <v>14418</v>
      </c>
      <c r="F4518" s="377" t="s">
        <v>18</v>
      </c>
      <c r="G4518" s="226" t="s">
        <v>10443</v>
      </c>
      <c r="H4518" s="377"/>
      <c r="I4518" s="21">
        <v>43151</v>
      </c>
    </row>
    <row r="4519" spans="1:9" x14ac:dyDescent="0.25">
      <c r="A4519" s="374" t="s">
        <v>14424</v>
      </c>
      <c r="B4519" s="148">
        <v>6958697601045</v>
      </c>
      <c r="C4519" s="227" t="s">
        <v>383</v>
      </c>
      <c r="D4519" s="374" t="s">
        <v>384</v>
      </c>
      <c r="E4519" s="374" t="s">
        <v>14418</v>
      </c>
      <c r="F4519" s="377" t="s">
        <v>18</v>
      </c>
      <c r="G4519" s="226" t="s">
        <v>10443</v>
      </c>
      <c r="H4519" s="377"/>
      <c r="I4519" s="380">
        <v>43151</v>
      </c>
    </row>
    <row r="4520" spans="1:9" x14ac:dyDescent="0.25">
      <c r="A4520" s="374" t="s">
        <v>14425</v>
      </c>
      <c r="B4520" s="148">
        <v>6951248000083</v>
      </c>
      <c r="C4520" s="227" t="s">
        <v>383</v>
      </c>
      <c r="D4520" s="374" t="s">
        <v>384</v>
      </c>
      <c r="E4520" s="377" t="s">
        <v>14420</v>
      </c>
      <c r="F4520" s="377" t="s">
        <v>18</v>
      </c>
      <c r="G4520" s="226" t="s">
        <v>10443</v>
      </c>
      <c r="H4520" s="374"/>
      <c r="I4520" s="21">
        <v>43585</v>
      </c>
    </row>
    <row r="4521" spans="1:9" x14ac:dyDescent="0.25">
      <c r="A4521" s="374" t="s">
        <v>14426</v>
      </c>
      <c r="B4521" s="148">
        <v>6951248000021</v>
      </c>
      <c r="C4521" s="227" t="s">
        <v>383</v>
      </c>
      <c r="D4521" s="227" t="s">
        <v>384</v>
      </c>
      <c r="E4521" s="81" t="s">
        <v>14420</v>
      </c>
      <c r="F4521" s="374" t="s">
        <v>18</v>
      </c>
      <c r="G4521" s="226" t="s">
        <v>10443</v>
      </c>
      <c r="H4521" s="374"/>
      <c r="I4521" s="21">
        <v>43585</v>
      </c>
    </row>
    <row r="4522" spans="1:9" x14ac:dyDescent="0.25">
      <c r="A4522" s="374" t="s">
        <v>14427</v>
      </c>
      <c r="B4522" s="378">
        <v>8699971690146</v>
      </c>
      <c r="C4522" s="227" t="s">
        <v>383</v>
      </c>
      <c r="D4522" s="227" t="s">
        <v>384</v>
      </c>
      <c r="E4522" s="377" t="s">
        <v>13413</v>
      </c>
      <c r="F4522" s="377" t="s">
        <v>14428</v>
      </c>
      <c r="G4522" s="377" t="s">
        <v>14429</v>
      </c>
      <c r="H4522" s="377"/>
      <c r="I4522" s="21">
        <v>41612</v>
      </c>
    </row>
    <row r="4523" spans="1:9" x14ac:dyDescent="0.25">
      <c r="A4523" s="374" t="s">
        <v>14430</v>
      </c>
      <c r="B4523" s="148">
        <v>8699971690093</v>
      </c>
      <c r="C4523" s="227" t="s">
        <v>383</v>
      </c>
      <c r="D4523" s="227" t="s">
        <v>384</v>
      </c>
      <c r="E4523" s="81" t="s">
        <v>13413</v>
      </c>
      <c r="F4523" s="374" t="s">
        <v>18</v>
      </c>
      <c r="G4523" s="377" t="s">
        <v>10443</v>
      </c>
      <c r="H4523" s="377"/>
      <c r="I4523" s="21">
        <v>43151</v>
      </c>
    </row>
    <row r="4524" spans="1:9" x14ac:dyDescent="0.25">
      <c r="A4524" s="377" t="s">
        <v>14431</v>
      </c>
      <c r="B4524" s="148">
        <v>8699971690086</v>
      </c>
      <c r="C4524" s="227" t="s">
        <v>383</v>
      </c>
      <c r="D4524" s="227" t="s">
        <v>384</v>
      </c>
      <c r="E4524" s="81" t="s">
        <v>13413</v>
      </c>
      <c r="F4524" s="374" t="s">
        <v>18</v>
      </c>
      <c r="G4524" s="377" t="s">
        <v>10443</v>
      </c>
      <c r="H4524" s="377"/>
      <c r="I4524" s="21">
        <v>43151</v>
      </c>
    </row>
    <row r="4525" spans="1:9" x14ac:dyDescent="0.25">
      <c r="A4525" s="374" t="s">
        <v>14432</v>
      </c>
      <c r="B4525" s="148">
        <v>8681529024030</v>
      </c>
      <c r="C4525" s="227" t="s">
        <v>383</v>
      </c>
      <c r="D4525" s="374" t="s">
        <v>384</v>
      </c>
      <c r="E4525" s="377" t="s">
        <v>4922</v>
      </c>
      <c r="F4525" s="374" t="s">
        <v>18</v>
      </c>
      <c r="G4525" s="377" t="s">
        <v>10443</v>
      </c>
      <c r="H4525" s="374"/>
      <c r="I4525" s="380">
        <v>43585</v>
      </c>
    </row>
    <row r="4526" spans="1:9" x14ac:dyDescent="0.25">
      <c r="A4526" s="377" t="s">
        <v>703</v>
      </c>
      <c r="B4526" s="378">
        <v>8680199768886</v>
      </c>
      <c r="C4526" s="374" t="s">
        <v>704</v>
      </c>
      <c r="D4526" s="377" t="s">
        <v>705</v>
      </c>
      <c r="E4526" s="377" t="s">
        <v>44</v>
      </c>
      <c r="F4526" s="377" t="s">
        <v>18</v>
      </c>
      <c r="G4526" s="377" t="s">
        <v>10443</v>
      </c>
      <c r="H4526" s="377"/>
      <c r="I4526" s="379">
        <v>45482</v>
      </c>
    </row>
    <row r="4527" spans="1:9" x14ac:dyDescent="0.25">
      <c r="A4527" s="377" t="s">
        <v>14433</v>
      </c>
      <c r="B4527" s="378">
        <v>8680199031317</v>
      </c>
      <c r="C4527" s="227" t="s">
        <v>7038</v>
      </c>
      <c r="D4527" s="377" t="s">
        <v>7039</v>
      </c>
      <c r="E4527" s="377" t="s">
        <v>44</v>
      </c>
      <c r="F4527" s="377" t="s">
        <v>18</v>
      </c>
      <c r="G4527" s="377" t="s">
        <v>10443</v>
      </c>
      <c r="H4527" s="377"/>
      <c r="I4527" s="21">
        <v>45041</v>
      </c>
    </row>
    <row r="4528" spans="1:9" x14ac:dyDescent="0.25">
      <c r="A4528" s="374" t="s">
        <v>14434</v>
      </c>
      <c r="B4528" s="378">
        <v>8699582520017</v>
      </c>
      <c r="C4528" s="227" t="s">
        <v>14435</v>
      </c>
      <c r="D4528" s="227" t="s">
        <v>10855</v>
      </c>
      <c r="E4528" s="377" t="s">
        <v>10809</v>
      </c>
      <c r="F4528" s="377" t="s">
        <v>18</v>
      </c>
      <c r="G4528" s="377" t="s">
        <v>10443</v>
      </c>
      <c r="H4528" s="377"/>
      <c r="I4528" s="21">
        <v>41513</v>
      </c>
    </row>
    <row r="4529" spans="1:9" x14ac:dyDescent="0.25">
      <c r="A4529" s="374" t="s">
        <v>14436</v>
      </c>
      <c r="B4529" s="378">
        <v>8699582520024</v>
      </c>
      <c r="C4529" s="227" t="s">
        <v>14435</v>
      </c>
      <c r="D4529" s="374" t="s">
        <v>10855</v>
      </c>
      <c r="E4529" s="377" t="s">
        <v>14437</v>
      </c>
      <c r="F4529" s="377" t="s">
        <v>18</v>
      </c>
      <c r="G4529" s="377" t="s">
        <v>10443</v>
      </c>
      <c r="H4529" s="377"/>
      <c r="I4529" s="380">
        <v>41513</v>
      </c>
    </row>
    <row r="4530" spans="1:9" x14ac:dyDescent="0.25">
      <c r="A4530" s="374" t="s">
        <v>14438</v>
      </c>
      <c r="B4530" s="378">
        <v>8699582750094</v>
      </c>
      <c r="C4530" s="374" t="s">
        <v>14435</v>
      </c>
      <c r="D4530" s="227" t="s">
        <v>10855</v>
      </c>
      <c r="E4530" s="377" t="s">
        <v>402</v>
      </c>
      <c r="F4530" s="377" t="s">
        <v>18</v>
      </c>
      <c r="G4530" s="377" t="s">
        <v>10443</v>
      </c>
      <c r="H4530" s="377"/>
      <c r="I4530" s="380">
        <v>41513</v>
      </c>
    </row>
    <row r="4531" spans="1:9" x14ac:dyDescent="0.25">
      <c r="A4531" s="374" t="s">
        <v>14439</v>
      </c>
      <c r="B4531" s="378">
        <v>8699625960480</v>
      </c>
      <c r="C4531" s="227" t="s">
        <v>1532</v>
      </c>
      <c r="D4531" s="374" t="s">
        <v>1533</v>
      </c>
      <c r="E4531" s="377" t="s">
        <v>10597</v>
      </c>
      <c r="F4531" s="377" t="s">
        <v>18</v>
      </c>
      <c r="G4531" s="226" t="s">
        <v>10443</v>
      </c>
      <c r="H4531" s="377"/>
      <c r="I4531" s="21">
        <v>41618</v>
      </c>
    </row>
    <row r="4532" spans="1:9" x14ac:dyDescent="0.25">
      <c r="A4532" s="374" t="s">
        <v>14440</v>
      </c>
      <c r="B4532" s="378">
        <v>8697943130011</v>
      </c>
      <c r="C4532" s="227" t="s">
        <v>8641</v>
      </c>
      <c r="D4532" s="227" t="s">
        <v>8642</v>
      </c>
      <c r="E4532" s="377" t="s">
        <v>5704</v>
      </c>
      <c r="F4532" s="374" t="s">
        <v>18</v>
      </c>
      <c r="G4532" s="377" t="s">
        <v>10443</v>
      </c>
      <c r="H4532" s="374"/>
      <c r="I4532" s="380">
        <v>43683</v>
      </c>
    </row>
    <row r="4533" spans="1:9" x14ac:dyDescent="0.25">
      <c r="A4533" s="374" t="s">
        <v>14441</v>
      </c>
      <c r="B4533" s="378">
        <v>8699630997297</v>
      </c>
      <c r="C4533" s="227" t="s">
        <v>227</v>
      </c>
      <c r="D4533" s="374" t="s">
        <v>361</v>
      </c>
      <c r="E4533" s="377" t="s">
        <v>10643</v>
      </c>
      <c r="F4533" s="377" t="s">
        <v>18</v>
      </c>
      <c r="G4533" s="377" t="s">
        <v>10443</v>
      </c>
      <c r="H4533" s="377"/>
      <c r="I4533" s="380">
        <v>41513</v>
      </c>
    </row>
    <row r="4534" spans="1:9" x14ac:dyDescent="0.25">
      <c r="A4534" s="374" t="s">
        <v>14442</v>
      </c>
      <c r="B4534" s="148">
        <v>8699828130017</v>
      </c>
      <c r="C4534" s="374" t="s">
        <v>8641</v>
      </c>
      <c r="D4534" s="374" t="s">
        <v>8642</v>
      </c>
      <c r="E4534" s="374" t="s">
        <v>1393</v>
      </c>
      <c r="F4534" s="374" t="s">
        <v>18</v>
      </c>
      <c r="G4534" s="377" t="s">
        <v>10443</v>
      </c>
      <c r="H4534" s="374"/>
      <c r="I4534" s="380">
        <v>43683</v>
      </c>
    </row>
    <row r="4535" spans="1:9" x14ac:dyDescent="0.25">
      <c r="A4535" s="374" t="s">
        <v>14443</v>
      </c>
      <c r="B4535" s="378">
        <v>8699828130024</v>
      </c>
      <c r="C4535" s="227" t="s">
        <v>8641</v>
      </c>
      <c r="D4535" s="374" t="s">
        <v>8642</v>
      </c>
      <c r="E4535" s="377" t="s">
        <v>1393</v>
      </c>
      <c r="F4535" s="377" t="s">
        <v>18</v>
      </c>
      <c r="G4535" s="377" t="s">
        <v>10443</v>
      </c>
      <c r="H4535" s="374"/>
      <c r="I4535" s="380">
        <v>41513</v>
      </c>
    </row>
    <row r="4536" spans="1:9" x14ac:dyDescent="0.25">
      <c r="A4536" s="374" t="s">
        <v>14444</v>
      </c>
      <c r="B4536" s="378">
        <v>8699630694103</v>
      </c>
      <c r="C4536" s="374" t="s">
        <v>5038</v>
      </c>
      <c r="D4536" s="374" t="s">
        <v>5039</v>
      </c>
      <c r="E4536" s="377" t="s">
        <v>10643</v>
      </c>
      <c r="F4536" s="377" t="s">
        <v>18</v>
      </c>
      <c r="G4536" s="377" t="s">
        <v>10443</v>
      </c>
      <c r="H4536" s="377"/>
      <c r="I4536" s="380">
        <v>42332</v>
      </c>
    </row>
    <row r="4537" spans="1:9" x14ac:dyDescent="0.25">
      <c r="A4537" s="374" t="s">
        <v>14445</v>
      </c>
      <c r="B4537" s="378">
        <v>8699630694202</v>
      </c>
      <c r="C4537" s="374" t="s">
        <v>5038</v>
      </c>
      <c r="D4537" s="374" t="s">
        <v>5039</v>
      </c>
      <c r="E4537" s="377" t="s">
        <v>10643</v>
      </c>
      <c r="F4537" s="377" t="s">
        <v>18</v>
      </c>
      <c r="G4537" s="377" t="s">
        <v>10443</v>
      </c>
      <c r="H4537" s="377"/>
      <c r="I4537" s="380">
        <v>42332</v>
      </c>
    </row>
    <row r="4538" spans="1:9" x14ac:dyDescent="0.25">
      <c r="A4538" s="374" t="s">
        <v>14446</v>
      </c>
      <c r="B4538" s="378">
        <v>8699630694301</v>
      </c>
      <c r="C4538" s="227" t="s">
        <v>5038</v>
      </c>
      <c r="D4538" s="374" t="s">
        <v>5039</v>
      </c>
      <c r="E4538" s="377" t="s">
        <v>10643</v>
      </c>
      <c r="F4538" s="377" t="s">
        <v>18</v>
      </c>
      <c r="G4538" s="226" t="s">
        <v>10443</v>
      </c>
      <c r="H4538" s="377"/>
      <c r="I4538" s="21">
        <v>41513</v>
      </c>
    </row>
    <row r="4539" spans="1:9" x14ac:dyDescent="0.25">
      <c r="A4539" s="374" t="s">
        <v>14447</v>
      </c>
      <c r="B4539" s="378">
        <v>8699630694400</v>
      </c>
      <c r="C4539" s="227" t="s">
        <v>5038</v>
      </c>
      <c r="D4539" s="374" t="s">
        <v>5039</v>
      </c>
      <c r="E4539" s="377" t="s">
        <v>10643</v>
      </c>
      <c r="F4539" s="377" t="s">
        <v>18</v>
      </c>
      <c r="G4539" s="226" t="s">
        <v>10443</v>
      </c>
      <c r="H4539" s="377"/>
      <c r="I4539" s="380">
        <v>42332</v>
      </c>
    </row>
    <row r="4540" spans="1:9" x14ac:dyDescent="0.25">
      <c r="A4540" s="374" t="s">
        <v>14448</v>
      </c>
      <c r="B4540" s="26">
        <v>8699535980820</v>
      </c>
      <c r="C4540" s="227" t="s">
        <v>550</v>
      </c>
      <c r="D4540" s="374" t="s">
        <v>551</v>
      </c>
      <c r="E4540" s="374" t="s">
        <v>1080</v>
      </c>
      <c r="F4540" s="374" t="s">
        <v>14449</v>
      </c>
      <c r="G4540" s="368" t="s">
        <v>10443</v>
      </c>
      <c r="H4540" s="374"/>
      <c r="I4540" s="380">
        <v>44390</v>
      </c>
    </row>
    <row r="4541" spans="1:9" x14ac:dyDescent="0.25">
      <c r="A4541" s="238" t="s">
        <v>14450</v>
      </c>
      <c r="B4541" s="378">
        <v>8682109319850</v>
      </c>
      <c r="C4541" s="227" t="s">
        <v>550</v>
      </c>
      <c r="D4541" s="234" t="s">
        <v>551</v>
      </c>
      <c r="E4541" s="234" t="s">
        <v>2924</v>
      </c>
      <c r="F4541" s="234" t="s">
        <v>85</v>
      </c>
      <c r="G4541" s="377" t="s">
        <v>10443</v>
      </c>
      <c r="H4541" s="377"/>
      <c r="I4541" s="380">
        <v>45118</v>
      </c>
    </row>
    <row r="4542" spans="1:9" x14ac:dyDescent="0.25">
      <c r="A4542" s="374" t="s">
        <v>14451</v>
      </c>
      <c r="B4542" s="378">
        <v>8699535980806</v>
      </c>
      <c r="C4542" s="227" t="s">
        <v>550</v>
      </c>
      <c r="D4542" s="374" t="s">
        <v>551</v>
      </c>
      <c r="E4542" s="377" t="s">
        <v>1080</v>
      </c>
      <c r="F4542" s="374" t="s">
        <v>14449</v>
      </c>
      <c r="G4542" s="377" t="s">
        <v>10443</v>
      </c>
      <c r="H4542" s="374"/>
      <c r="I4542" s="380">
        <v>44390</v>
      </c>
    </row>
    <row r="4543" spans="1:9" x14ac:dyDescent="0.25">
      <c r="A4543" s="227" t="s">
        <v>3502</v>
      </c>
      <c r="B4543" s="378">
        <v>8682109319843</v>
      </c>
      <c r="C4543" s="227" t="s">
        <v>550</v>
      </c>
      <c r="D4543" s="377" t="s">
        <v>551</v>
      </c>
      <c r="E4543" s="377" t="s">
        <v>2924</v>
      </c>
      <c r="F4543" s="374" t="s">
        <v>85</v>
      </c>
      <c r="G4543" s="226" t="s">
        <v>10443</v>
      </c>
      <c r="H4543" s="377"/>
      <c r="I4543" s="379">
        <v>45727</v>
      </c>
    </row>
    <row r="4544" spans="1:9" x14ac:dyDescent="0.25">
      <c r="A4544" s="370" t="s">
        <v>14452</v>
      </c>
      <c r="B4544" s="148">
        <v>8699636950203</v>
      </c>
      <c r="C4544" s="227" t="s">
        <v>14453</v>
      </c>
      <c r="D4544" s="370" t="s">
        <v>14454</v>
      </c>
      <c r="E4544" s="374" t="s">
        <v>372</v>
      </c>
      <c r="F4544" s="374" t="s">
        <v>18</v>
      </c>
      <c r="G4544" s="377" t="s">
        <v>10443</v>
      </c>
      <c r="H4544" s="374"/>
      <c r="I4544" s="380">
        <v>43585</v>
      </c>
    </row>
    <row r="4545" spans="1:9" x14ac:dyDescent="0.25">
      <c r="A4545" s="374" t="s">
        <v>14455</v>
      </c>
      <c r="B4545" s="378">
        <v>8699790770778</v>
      </c>
      <c r="C4545" s="227" t="s">
        <v>14453</v>
      </c>
      <c r="D4545" s="374" t="s">
        <v>14454</v>
      </c>
      <c r="E4545" s="377" t="s">
        <v>10695</v>
      </c>
      <c r="F4545" s="377" t="s">
        <v>18</v>
      </c>
      <c r="G4545" s="377" t="s">
        <v>10443</v>
      </c>
      <c r="H4545" s="377"/>
      <c r="I4545" s="380">
        <v>41345</v>
      </c>
    </row>
    <row r="4546" spans="1:9" x14ac:dyDescent="0.25">
      <c r="A4546" s="374" t="s">
        <v>14456</v>
      </c>
      <c r="B4546" s="378">
        <v>8699790790103</v>
      </c>
      <c r="C4546" s="227" t="s">
        <v>14453</v>
      </c>
      <c r="D4546" s="374" t="s">
        <v>14454</v>
      </c>
      <c r="E4546" s="377" t="s">
        <v>10695</v>
      </c>
      <c r="F4546" s="377" t="s">
        <v>18</v>
      </c>
      <c r="G4546" s="226" t="s">
        <v>10443</v>
      </c>
      <c r="H4546" s="377"/>
      <c r="I4546" s="21">
        <v>41485</v>
      </c>
    </row>
    <row r="4547" spans="1:9" x14ac:dyDescent="0.25">
      <c r="A4547" s="374" t="s">
        <v>14457</v>
      </c>
      <c r="B4547" s="148">
        <v>8699636950210</v>
      </c>
      <c r="C4547" s="227" t="s">
        <v>14453</v>
      </c>
      <c r="D4547" s="227" t="s">
        <v>14454</v>
      </c>
      <c r="E4547" s="374" t="s">
        <v>372</v>
      </c>
      <c r="F4547" s="374" t="s">
        <v>18</v>
      </c>
      <c r="G4547" s="226" t="s">
        <v>10443</v>
      </c>
      <c r="H4547" s="374"/>
      <c r="I4547" s="21">
        <v>43683</v>
      </c>
    </row>
    <row r="4548" spans="1:9" x14ac:dyDescent="0.25">
      <c r="A4548" s="374" t="s">
        <v>14457</v>
      </c>
      <c r="B4548" s="378">
        <v>8699790950408</v>
      </c>
      <c r="C4548" s="227" t="s">
        <v>14453</v>
      </c>
      <c r="D4548" s="227" t="s">
        <v>14454</v>
      </c>
      <c r="E4548" s="377" t="s">
        <v>10695</v>
      </c>
      <c r="F4548" s="377" t="s">
        <v>18</v>
      </c>
      <c r="G4548" s="377" t="s">
        <v>10443</v>
      </c>
      <c r="H4548" s="377"/>
      <c r="I4548" s="380">
        <v>41345</v>
      </c>
    </row>
    <row r="4549" spans="1:9" x14ac:dyDescent="0.25">
      <c r="A4549" s="227" t="s">
        <v>14458</v>
      </c>
      <c r="B4549" s="148">
        <v>8699636950227</v>
      </c>
      <c r="C4549" s="227" t="s">
        <v>14453</v>
      </c>
      <c r="D4549" s="227" t="s">
        <v>14454</v>
      </c>
      <c r="E4549" s="374" t="s">
        <v>372</v>
      </c>
      <c r="F4549" s="374" t="s">
        <v>18</v>
      </c>
      <c r="G4549" s="377" t="s">
        <v>10443</v>
      </c>
      <c r="H4549" s="374"/>
      <c r="I4549" s="380">
        <v>43683</v>
      </c>
    </row>
    <row r="4550" spans="1:9" x14ac:dyDescent="0.25">
      <c r="A4550" s="227" t="s">
        <v>14458</v>
      </c>
      <c r="B4550" s="378">
        <v>8699790950392</v>
      </c>
      <c r="C4550" s="227" t="s">
        <v>14453</v>
      </c>
      <c r="D4550" s="227" t="s">
        <v>14454</v>
      </c>
      <c r="E4550" s="377" t="s">
        <v>10695</v>
      </c>
      <c r="F4550" s="377" t="s">
        <v>18</v>
      </c>
      <c r="G4550" s="377" t="s">
        <v>10443</v>
      </c>
      <c r="H4550" s="377"/>
      <c r="I4550" s="21">
        <v>41513</v>
      </c>
    </row>
    <row r="4551" spans="1:9" x14ac:dyDescent="0.25">
      <c r="A4551" s="227" t="s">
        <v>14459</v>
      </c>
      <c r="B4551" s="148">
        <v>8699636950234</v>
      </c>
      <c r="C4551" s="227" t="s">
        <v>14453</v>
      </c>
      <c r="D4551" s="227" t="s">
        <v>14454</v>
      </c>
      <c r="E4551" s="374" t="s">
        <v>372</v>
      </c>
      <c r="F4551" s="374" t="s">
        <v>18</v>
      </c>
      <c r="G4551" s="377" t="s">
        <v>10443</v>
      </c>
      <c r="H4551" s="374"/>
      <c r="I4551" s="380">
        <v>43683</v>
      </c>
    </row>
    <row r="4552" spans="1:9" x14ac:dyDescent="0.25">
      <c r="A4552" s="227" t="s">
        <v>14459</v>
      </c>
      <c r="B4552" s="378">
        <v>8699790950378</v>
      </c>
      <c r="C4552" s="227" t="s">
        <v>14453</v>
      </c>
      <c r="D4552" s="227" t="s">
        <v>14454</v>
      </c>
      <c r="E4552" s="377" t="s">
        <v>10695</v>
      </c>
      <c r="F4552" s="377" t="s">
        <v>18</v>
      </c>
      <c r="G4552" s="377" t="s">
        <v>10443</v>
      </c>
      <c r="H4552" s="377"/>
      <c r="I4552" s="380">
        <v>41345</v>
      </c>
    </row>
    <row r="4553" spans="1:9" x14ac:dyDescent="0.25">
      <c r="A4553" s="227" t="s">
        <v>14460</v>
      </c>
      <c r="B4553" s="26">
        <v>8699636790205</v>
      </c>
      <c r="C4553" s="227" t="s">
        <v>3935</v>
      </c>
      <c r="D4553" s="227" t="s">
        <v>3936</v>
      </c>
      <c r="E4553" s="374" t="s">
        <v>372</v>
      </c>
      <c r="F4553" s="374" t="s">
        <v>18</v>
      </c>
      <c r="G4553" s="226" t="s">
        <v>10443</v>
      </c>
      <c r="H4553" s="377"/>
      <c r="I4553" s="21">
        <v>44943</v>
      </c>
    </row>
    <row r="4554" spans="1:9" x14ac:dyDescent="0.25">
      <c r="A4554" s="227" t="s">
        <v>14461</v>
      </c>
      <c r="B4554" s="378">
        <v>8698755770037</v>
      </c>
      <c r="C4554" s="227" t="s">
        <v>1387</v>
      </c>
      <c r="D4554" s="227" t="s">
        <v>1388</v>
      </c>
      <c r="E4554" s="377" t="s">
        <v>14462</v>
      </c>
      <c r="F4554" s="377" t="s">
        <v>18</v>
      </c>
      <c r="G4554" s="377" t="s">
        <v>10443</v>
      </c>
      <c r="H4554" s="377"/>
      <c r="I4554" s="380">
        <v>41345</v>
      </c>
    </row>
    <row r="4555" spans="1:9" x14ac:dyDescent="0.25">
      <c r="A4555" s="370" t="s">
        <v>14463</v>
      </c>
      <c r="B4555" s="378">
        <v>8698755770044</v>
      </c>
      <c r="C4555" s="370" t="s">
        <v>1387</v>
      </c>
      <c r="D4555" s="370" t="s">
        <v>1388</v>
      </c>
      <c r="E4555" s="377" t="s">
        <v>14462</v>
      </c>
      <c r="F4555" s="377" t="s">
        <v>18</v>
      </c>
      <c r="G4555" s="377" t="s">
        <v>10443</v>
      </c>
      <c r="H4555" s="377"/>
      <c r="I4555" s="380">
        <v>41513</v>
      </c>
    </row>
    <row r="4556" spans="1:9" x14ac:dyDescent="0.25">
      <c r="A4556" s="374" t="s">
        <v>14464</v>
      </c>
      <c r="B4556" s="378">
        <v>8698755770013</v>
      </c>
      <c r="C4556" s="374" t="s">
        <v>1387</v>
      </c>
      <c r="D4556" s="374" t="s">
        <v>1388</v>
      </c>
      <c r="E4556" s="377" t="s">
        <v>14462</v>
      </c>
      <c r="F4556" s="377" t="s">
        <v>18</v>
      </c>
      <c r="G4556" s="377" t="s">
        <v>10443</v>
      </c>
      <c r="H4556" s="377"/>
      <c r="I4556" s="380">
        <v>41513</v>
      </c>
    </row>
    <row r="4557" spans="1:9" x14ac:dyDescent="0.25">
      <c r="A4557" s="374" t="s">
        <v>14465</v>
      </c>
      <c r="B4557" s="378">
        <v>8698755770020</v>
      </c>
      <c r="C4557" s="374" t="s">
        <v>1387</v>
      </c>
      <c r="D4557" s="374" t="s">
        <v>1388</v>
      </c>
      <c r="E4557" s="377" t="s">
        <v>14462</v>
      </c>
      <c r="F4557" s="377" t="s">
        <v>18</v>
      </c>
      <c r="G4557" s="377" t="s">
        <v>10443</v>
      </c>
      <c r="H4557" s="377"/>
      <c r="I4557" s="380">
        <v>41394</v>
      </c>
    </row>
    <row r="4558" spans="1:9" x14ac:dyDescent="0.25">
      <c r="A4558" s="374" t="s">
        <v>14466</v>
      </c>
      <c r="B4558" s="149">
        <v>8698755770075</v>
      </c>
      <c r="C4558" s="227" t="s">
        <v>1387</v>
      </c>
      <c r="D4558" s="227" t="s">
        <v>1388</v>
      </c>
      <c r="E4558" s="374" t="s">
        <v>14462</v>
      </c>
      <c r="F4558" s="374" t="s">
        <v>18</v>
      </c>
      <c r="G4558" s="226" t="s">
        <v>10443</v>
      </c>
      <c r="H4558" s="377"/>
      <c r="I4558" s="21">
        <v>42038</v>
      </c>
    </row>
    <row r="4559" spans="1:9" x14ac:dyDescent="0.25">
      <c r="A4559" s="227" t="s">
        <v>14467</v>
      </c>
      <c r="B4559" s="378">
        <v>8698755770082</v>
      </c>
      <c r="C4559" s="227" t="s">
        <v>1387</v>
      </c>
      <c r="D4559" s="227" t="s">
        <v>1388</v>
      </c>
      <c r="E4559" s="377" t="s">
        <v>14462</v>
      </c>
      <c r="F4559" s="377" t="s">
        <v>18</v>
      </c>
      <c r="G4559" s="226" t="s">
        <v>10443</v>
      </c>
      <c r="H4559" s="377"/>
      <c r="I4559" s="21">
        <v>41345</v>
      </c>
    </row>
    <row r="4560" spans="1:9" x14ac:dyDescent="0.25">
      <c r="A4560" s="374" t="s">
        <v>14468</v>
      </c>
      <c r="B4560" s="378">
        <v>8698755770051</v>
      </c>
      <c r="C4560" s="227" t="s">
        <v>1387</v>
      </c>
      <c r="D4560" s="227" t="s">
        <v>1388</v>
      </c>
      <c r="E4560" s="377" t="s">
        <v>14462</v>
      </c>
      <c r="F4560" s="377" t="s">
        <v>18</v>
      </c>
      <c r="G4560" s="226" t="s">
        <v>10443</v>
      </c>
      <c r="H4560" s="377"/>
      <c r="I4560" s="21">
        <v>41513</v>
      </c>
    </row>
    <row r="4561" spans="1:9" x14ac:dyDescent="0.25">
      <c r="A4561" s="374" t="s">
        <v>14469</v>
      </c>
      <c r="B4561" s="149">
        <v>8698755770068</v>
      </c>
      <c r="C4561" s="227" t="s">
        <v>1387</v>
      </c>
      <c r="D4561" s="227" t="s">
        <v>1388</v>
      </c>
      <c r="E4561" s="374" t="s">
        <v>14462</v>
      </c>
      <c r="F4561" s="374" t="s">
        <v>18</v>
      </c>
      <c r="G4561" s="377" t="s">
        <v>10443</v>
      </c>
      <c r="H4561" s="377"/>
      <c r="I4561" s="21">
        <v>42038</v>
      </c>
    </row>
    <row r="4562" spans="1:9" x14ac:dyDescent="0.25">
      <c r="A4562" s="227" t="s">
        <v>14470</v>
      </c>
      <c r="B4562" s="378">
        <v>8699564772953</v>
      </c>
      <c r="C4562" s="227" t="s">
        <v>14471</v>
      </c>
      <c r="D4562" s="227" t="s">
        <v>14472</v>
      </c>
      <c r="E4562" s="377" t="s">
        <v>9288</v>
      </c>
      <c r="F4562" s="377" t="s">
        <v>18</v>
      </c>
      <c r="G4562" s="377" t="s">
        <v>10443</v>
      </c>
      <c r="H4562" s="377"/>
      <c r="I4562" s="21">
        <v>41345</v>
      </c>
    </row>
    <row r="4563" spans="1:9" x14ac:dyDescent="0.25">
      <c r="A4563" s="374" t="s">
        <v>14473</v>
      </c>
      <c r="B4563" s="378">
        <v>8699564772960</v>
      </c>
      <c r="C4563" s="227" t="s">
        <v>14471</v>
      </c>
      <c r="D4563" s="227" t="s">
        <v>14472</v>
      </c>
      <c r="E4563" s="377" t="s">
        <v>9288</v>
      </c>
      <c r="F4563" s="377" t="s">
        <v>18</v>
      </c>
      <c r="G4563" s="226" t="s">
        <v>10443</v>
      </c>
      <c r="H4563" s="377"/>
      <c r="I4563" s="21">
        <v>41513</v>
      </c>
    </row>
    <row r="4564" spans="1:9" x14ac:dyDescent="0.25">
      <c r="A4564" s="374" t="s">
        <v>14474</v>
      </c>
      <c r="B4564" s="378">
        <v>8699564773196</v>
      </c>
      <c r="C4564" s="227" t="s">
        <v>14471</v>
      </c>
      <c r="D4564" s="227" t="s">
        <v>14472</v>
      </c>
      <c r="E4564" s="377" t="s">
        <v>9288</v>
      </c>
      <c r="F4564" s="377" t="s">
        <v>18</v>
      </c>
      <c r="G4564" s="226" t="s">
        <v>10443</v>
      </c>
      <c r="H4564" s="377"/>
      <c r="I4564" s="21">
        <v>41394</v>
      </c>
    </row>
    <row r="4565" spans="1:9" x14ac:dyDescent="0.25">
      <c r="A4565" s="377" t="s">
        <v>14475</v>
      </c>
      <c r="B4565" s="378">
        <v>8699564772991</v>
      </c>
      <c r="C4565" s="227" t="s">
        <v>14471</v>
      </c>
      <c r="D4565" s="227" t="s">
        <v>14472</v>
      </c>
      <c r="E4565" s="377" t="s">
        <v>9288</v>
      </c>
      <c r="F4565" s="377" t="s">
        <v>18</v>
      </c>
      <c r="G4565" s="377" t="s">
        <v>10443</v>
      </c>
      <c r="H4565" s="374"/>
      <c r="I4565" s="21">
        <v>44033</v>
      </c>
    </row>
    <row r="4566" spans="1:9" x14ac:dyDescent="0.25">
      <c r="A4566" s="227" t="s">
        <v>14476</v>
      </c>
      <c r="B4566" s="148">
        <v>8699564773011</v>
      </c>
      <c r="C4566" s="227" t="s">
        <v>14471</v>
      </c>
      <c r="D4566" s="227" t="s">
        <v>14472</v>
      </c>
      <c r="E4566" s="374" t="s">
        <v>9288</v>
      </c>
      <c r="F4566" s="374" t="s">
        <v>18</v>
      </c>
      <c r="G4566" s="377" t="s">
        <v>10443</v>
      </c>
      <c r="H4566" s="374"/>
      <c r="I4566" s="21">
        <v>43907</v>
      </c>
    </row>
    <row r="4567" spans="1:9" x14ac:dyDescent="0.25">
      <c r="A4567" s="374" t="s">
        <v>14477</v>
      </c>
      <c r="B4567" s="148">
        <v>8699564772977</v>
      </c>
      <c r="C4567" s="227" t="s">
        <v>14471</v>
      </c>
      <c r="D4567" s="227" t="s">
        <v>14472</v>
      </c>
      <c r="E4567" s="374" t="s">
        <v>9288</v>
      </c>
      <c r="F4567" s="374" t="s">
        <v>18</v>
      </c>
      <c r="G4567" s="377" t="s">
        <v>10443</v>
      </c>
      <c r="H4567" s="374"/>
      <c r="I4567" s="380">
        <v>43907</v>
      </c>
    </row>
    <row r="4568" spans="1:9" x14ac:dyDescent="0.25">
      <c r="A4568" s="377" t="s">
        <v>14478</v>
      </c>
      <c r="B4568" s="378">
        <v>8699564773042</v>
      </c>
      <c r="C4568" s="227" t="s">
        <v>14471</v>
      </c>
      <c r="D4568" s="227" t="s">
        <v>14472</v>
      </c>
      <c r="E4568" s="377" t="s">
        <v>9288</v>
      </c>
      <c r="F4568" s="377" t="s">
        <v>18</v>
      </c>
      <c r="G4568" s="377" t="s">
        <v>10443</v>
      </c>
      <c r="H4568" s="374"/>
      <c r="I4568" s="380">
        <v>44208</v>
      </c>
    </row>
    <row r="4569" spans="1:9" x14ac:dyDescent="0.25">
      <c r="A4569" s="374" t="s">
        <v>14479</v>
      </c>
      <c r="B4569" s="148">
        <v>8699564773059</v>
      </c>
      <c r="C4569" s="227" t="s">
        <v>14471</v>
      </c>
      <c r="D4569" s="374" t="s">
        <v>14472</v>
      </c>
      <c r="E4569" s="374" t="s">
        <v>9288</v>
      </c>
      <c r="F4569" s="374" t="s">
        <v>18</v>
      </c>
      <c r="G4569" s="377" t="s">
        <v>10443</v>
      </c>
      <c r="H4569" s="374"/>
      <c r="I4569" s="380">
        <v>43907</v>
      </c>
    </row>
    <row r="4570" spans="1:9" x14ac:dyDescent="0.25">
      <c r="A4570" s="377" t="s">
        <v>14480</v>
      </c>
      <c r="B4570" s="26">
        <v>8699564773035</v>
      </c>
      <c r="C4570" s="227" t="s">
        <v>14471</v>
      </c>
      <c r="D4570" s="374" t="s">
        <v>14472</v>
      </c>
      <c r="E4570" s="374" t="s">
        <v>9288</v>
      </c>
      <c r="F4570" s="374" t="s">
        <v>18</v>
      </c>
      <c r="G4570" s="377" t="s">
        <v>10443</v>
      </c>
      <c r="H4570" s="374"/>
      <c r="I4570" s="380">
        <v>44110</v>
      </c>
    </row>
    <row r="4571" spans="1:9" x14ac:dyDescent="0.25">
      <c r="A4571" s="374" t="s">
        <v>14481</v>
      </c>
      <c r="B4571" s="378">
        <v>8699564773066</v>
      </c>
      <c r="C4571" s="227" t="s">
        <v>14471</v>
      </c>
      <c r="D4571" s="374" t="s">
        <v>14472</v>
      </c>
      <c r="E4571" s="377" t="s">
        <v>9288</v>
      </c>
      <c r="F4571" s="377" t="s">
        <v>18</v>
      </c>
      <c r="G4571" s="377" t="s">
        <v>10443</v>
      </c>
      <c r="H4571" s="377"/>
      <c r="I4571" s="380">
        <v>41394</v>
      </c>
    </row>
    <row r="4572" spans="1:9" x14ac:dyDescent="0.25">
      <c r="A4572" s="377" t="s">
        <v>14482</v>
      </c>
      <c r="B4572" s="378">
        <v>8699564773110</v>
      </c>
      <c r="C4572" s="227" t="s">
        <v>14471</v>
      </c>
      <c r="D4572" s="374" t="s">
        <v>14472</v>
      </c>
      <c r="E4572" s="377" t="s">
        <v>9288</v>
      </c>
      <c r="F4572" s="377" t="s">
        <v>18</v>
      </c>
      <c r="G4572" s="377" t="s">
        <v>10443</v>
      </c>
      <c r="H4572" s="374"/>
      <c r="I4572" s="21">
        <v>44208</v>
      </c>
    </row>
    <row r="4573" spans="1:9" x14ac:dyDescent="0.25">
      <c r="A4573" s="374" t="s">
        <v>14483</v>
      </c>
      <c r="B4573" s="148">
        <v>8699564773127</v>
      </c>
      <c r="C4573" s="227" t="s">
        <v>14471</v>
      </c>
      <c r="D4573" s="227" t="s">
        <v>14472</v>
      </c>
      <c r="E4573" s="374" t="s">
        <v>9288</v>
      </c>
      <c r="F4573" s="374" t="s">
        <v>18</v>
      </c>
      <c r="G4573" s="377" t="s">
        <v>10443</v>
      </c>
      <c r="H4573" s="374"/>
      <c r="I4573" s="21">
        <v>43907</v>
      </c>
    </row>
    <row r="4574" spans="1:9" x14ac:dyDescent="0.25">
      <c r="A4574" s="377" t="s">
        <v>14484</v>
      </c>
      <c r="B4574" s="18">
        <v>8699564773134</v>
      </c>
      <c r="C4574" s="227" t="s">
        <v>14471</v>
      </c>
      <c r="D4574" s="374" t="s">
        <v>14472</v>
      </c>
      <c r="E4574" s="377" t="s">
        <v>9288</v>
      </c>
      <c r="F4574" s="377" t="s">
        <v>18</v>
      </c>
      <c r="G4574" s="226" t="s">
        <v>10443</v>
      </c>
      <c r="H4574" s="374"/>
      <c r="I4574" s="21">
        <v>44033</v>
      </c>
    </row>
    <row r="4575" spans="1:9" x14ac:dyDescent="0.25">
      <c r="A4575" s="374" t="s">
        <v>14485</v>
      </c>
      <c r="B4575" s="134">
        <v>8699564773141</v>
      </c>
      <c r="C4575" s="227" t="s">
        <v>14471</v>
      </c>
      <c r="D4575" s="374" t="s">
        <v>14472</v>
      </c>
      <c r="E4575" s="374" t="s">
        <v>9288</v>
      </c>
      <c r="F4575" s="374" t="s">
        <v>18</v>
      </c>
      <c r="G4575" s="377" t="s">
        <v>10443</v>
      </c>
      <c r="H4575" s="374"/>
      <c r="I4575" s="380">
        <v>43907</v>
      </c>
    </row>
    <row r="4576" spans="1:9" x14ac:dyDescent="0.25">
      <c r="A4576" s="374" t="s">
        <v>14486</v>
      </c>
      <c r="B4576" s="134">
        <v>8699564773080</v>
      </c>
      <c r="C4576" s="227" t="s">
        <v>14471</v>
      </c>
      <c r="D4576" s="374" t="s">
        <v>14472</v>
      </c>
      <c r="E4576" s="374" t="s">
        <v>9288</v>
      </c>
      <c r="F4576" s="374" t="s">
        <v>18</v>
      </c>
      <c r="G4576" s="377" t="s">
        <v>10443</v>
      </c>
      <c r="H4576" s="374"/>
      <c r="I4576" s="380">
        <v>43907</v>
      </c>
    </row>
    <row r="4577" spans="1:9" x14ac:dyDescent="0.25">
      <c r="A4577" s="377" t="s">
        <v>14487</v>
      </c>
      <c r="B4577" s="18">
        <v>8699564772236</v>
      </c>
      <c r="C4577" s="227" t="s">
        <v>565</v>
      </c>
      <c r="D4577" s="374" t="s">
        <v>566</v>
      </c>
      <c r="E4577" s="377" t="s">
        <v>9288</v>
      </c>
      <c r="F4577" s="377" t="s">
        <v>18</v>
      </c>
      <c r="G4577" s="377" t="s">
        <v>10443</v>
      </c>
      <c r="H4577" s="374"/>
      <c r="I4577" s="380">
        <v>44208</v>
      </c>
    </row>
    <row r="4578" spans="1:9" x14ac:dyDescent="0.25">
      <c r="A4578" s="374" t="s">
        <v>14488</v>
      </c>
      <c r="B4578" s="18">
        <v>8699564772250</v>
      </c>
      <c r="C4578" s="227" t="s">
        <v>565</v>
      </c>
      <c r="D4578" s="227" t="s">
        <v>566</v>
      </c>
      <c r="E4578" s="377" t="s">
        <v>9288</v>
      </c>
      <c r="F4578" s="377" t="s">
        <v>18</v>
      </c>
      <c r="G4578" s="377" t="s">
        <v>10443</v>
      </c>
      <c r="H4578" s="377"/>
      <c r="I4578" s="380">
        <v>41345</v>
      </c>
    </row>
    <row r="4579" spans="1:9" x14ac:dyDescent="0.25">
      <c r="A4579" s="374" t="s">
        <v>14489</v>
      </c>
      <c r="B4579" s="18">
        <v>8699564772212</v>
      </c>
      <c r="C4579" s="227" t="s">
        <v>565</v>
      </c>
      <c r="D4579" s="374" t="s">
        <v>566</v>
      </c>
      <c r="E4579" s="377" t="s">
        <v>9288</v>
      </c>
      <c r="F4579" s="377" t="s">
        <v>18</v>
      </c>
      <c r="G4579" s="377" t="s">
        <v>10443</v>
      </c>
      <c r="H4579" s="377"/>
      <c r="I4579" s="380">
        <v>41345</v>
      </c>
    </row>
    <row r="4580" spans="1:9" x14ac:dyDescent="0.25">
      <c r="A4580" s="374" t="s">
        <v>14490</v>
      </c>
      <c r="B4580" s="148">
        <v>8699564772229</v>
      </c>
      <c r="C4580" s="374" t="s">
        <v>565</v>
      </c>
      <c r="D4580" s="374" t="s">
        <v>566</v>
      </c>
      <c r="E4580" s="374" t="s">
        <v>9288</v>
      </c>
      <c r="F4580" s="374" t="s">
        <v>18</v>
      </c>
      <c r="G4580" s="377" t="s">
        <v>10443</v>
      </c>
      <c r="H4580" s="374"/>
      <c r="I4580" s="380">
        <v>43907</v>
      </c>
    </row>
    <row r="4581" spans="1:9" x14ac:dyDescent="0.25">
      <c r="A4581" s="374" t="s">
        <v>14491</v>
      </c>
      <c r="B4581" s="17">
        <v>8699564772335</v>
      </c>
      <c r="C4581" s="227" t="s">
        <v>565</v>
      </c>
      <c r="D4581" s="374" t="s">
        <v>566</v>
      </c>
      <c r="E4581" s="374" t="s">
        <v>9288</v>
      </c>
      <c r="F4581" s="374" t="s">
        <v>18</v>
      </c>
      <c r="G4581" s="377" t="s">
        <v>10443</v>
      </c>
      <c r="H4581" s="374"/>
      <c r="I4581" s="380">
        <v>44110</v>
      </c>
    </row>
    <row r="4582" spans="1:9" x14ac:dyDescent="0.25">
      <c r="A4582" s="374" t="s">
        <v>14492</v>
      </c>
      <c r="B4582" s="18">
        <v>8699564772359</v>
      </c>
      <c r="C4582" s="227" t="s">
        <v>565</v>
      </c>
      <c r="D4582" s="374" t="s">
        <v>566</v>
      </c>
      <c r="E4582" s="377" t="s">
        <v>9288</v>
      </c>
      <c r="F4582" s="377" t="s">
        <v>18</v>
      </c>
      <c r="G4582" s="377" t="s">
        <v>10443</v>
      </c>
      <c r="H4582" s="377"/>
      <c r="I4582" s="380">
        <v>41513</v>
      </c>
    </row>
    <row r="4583" spans="1:9" x14ac:dyDescent="0.25">
      <c r="A4583" s="374" t="s">
        <v>14493</v>
      </c>
      <c r="B4583" s="378">
        <v>8699564772311</v>
      </c>
      <c r="C4583" s="227" t="s">
        <v>565</v>
      </c>
      <c r="D4583" s="374" t="s">
        <v>566</v>
      </c>
      <c r="E4583" s="377" t="s">
        <v>9288</v>
      </c>
      <c r="F4583" s="377" t="s">
        <v>18</v>
      </c>
      <c r="G4583" s="377" t="s">
        <v>10443</v>
      </c>
      <c r="H4583" s="377"/>
      <c r="I4583" s="380">
        <v>41394</v>
      </c>
    </row>
    <row r="4584" spans="1:9" x14ac:dyDescent="0.25">
      <c r="A4584" s="374" t="s">
        <v>14494</v>
      </c>
      <c r="B4584" s="148">
        <v>8699564772328</v>
      </c>
      <c r="C4584" s="227" t="s">
        <v>565</v>
      </c>
      <c r="D4584" s="227" t="s">
        <v>566</v>
      </c>
      <c r="E4584" s="374" t="s">
        <v>9288</v>
      </c>
      <c r="F4584" s="374" t="s">
        <v>18</v>
      </c>
      <c r="G4584" s="377" t="s">
        <v>10443</v>
      </c>
      <c r="H4584" s="374"/>
      <c r="I4584" s="21">
        <v>43907</v>
      </c>
    </row>
    <row r="4585" spans="1:9" x14ac:dyDescent="0.25">
      <c r="A4585" s="227" t="s">
        <v>14495</v>
      </c>
      <c r="B4585" s="148">
        <v>8699760610219</v>
      </c>
      <c r="C4585" s="227" t="s">
        <v>14496</v>
      </c>
      <c r="D4585" s="227" t="s">
        <v>14497</v>
      </c>
      <c r="E4585" s="374" t="s">
        <v>3961</v>
      </c>
      <c r="F4585" s="374" t="s">
        <v>18</v>
      </c>
      <c r="G4585" s="374" t="s">
        <v>10443</v>
      </c>
      <c r="H4585" s="374"/>
      <c r="I4585" s="21">
        <v>43914</v>
      </c>
    </row>
    <row r="4586" spans="1:9" x14ac:dyDescent="0.25">
      <c r="A4586" s="374" t="s">
        <v>14498</v>
      </c>
      <c r="B4586" s="148">
        <v>8699822010087</v>
      </c>
      <c r="C4586" s="374" t="s">
        <v>14499</v>
      </c>
      <c r="D4586" s="227" t="s">
        <v>14500</v>
      </c>
      <c r="E4586" s="377" t="s">
        <v>256</v>
      </c>
      <c r="F4586" s="377" t="s">
        <v>18</v>
      </c>
      <c r="G4586" s="377" t="s">
        <v>10443</v>
      </c>
      <c r="H4586" s="377"/>
      <c r="I4586" s="380">
        <v>42451</v>
      </c>
    </row>
    <row r="4587" spans="1:9" x14ac:dyDescent="0.25">
      <c r="A4587" s="377" t="s">
        <v>2595</v>
      </c>
      <c r="B4587" s="26">
        <v>8680741520948</v>
      </c>
      <c r="C4587" s="377" t="s">
        <v>2596</v>
      </c>
      <c r="D4587" s="374" t="s">
        <v>2597</v>
      </c>
      <c r="E4587" s="374" t="s">
        <v>2598</v>
      </c>
      <c r="F4587" s="374" t="s">
        <v>18</v>
      </c>
      <c r="G4587" s="374" t="s">
        <v>10443</v>
      </c>
      <c r="H4587" s="133"/>
      <c r="I4587" s="379">
        <v>46091</v>
      </c>
    </row>
    <row r="4588" spans="1:9" x14ac:dyDescent="0.25">
      <c r="A4588" s="377" t="s">
        <v>14501</v>
      </c>
      <c r="B4588" s="369">
        <v>8680199526134</v>
      </c>
      <c r="C4588" s="227" t="s">
        <v>2596</v>
      </c>
      <c r="D4588" s="377" t="s">
        <v>2597</v>
      </c>
      <c r="E4588" s="377" t="s">
        <v>44</v>
      </c>
      <c r="F4588" s="377" t="s">
        <v>18</v>
      </c>
      <c r="G4588" s="377" t="s">
        <v>10443</v>
      </c>
      <c r="H4588" s="377"/>
      <c r="I4588" s="21">
        <v>45118</v>
      </c>
    </row>
    <row r="4589" spans="1:9" x14ac:dyDescent="0.25">
      <c r="A4589" s="377" t="s">
        <v>14502</v>
      </c>
      <c r="B4589" s="148">
        <v>8699638523849</v>
      </c>
      <c r="C4589" s="227" t="s">
        <v>380</v>
      </c>
      <c r="D4589" s="374" t="s">
        <v>3458</v>
      </c>
      <c r="E4589" s="374" t="s">
        <v>490</v>
      </c>
      <c r="F4589" s="377" t="s">
        <v>18</v>
      </c>
      <c r="G4589" s="226" t="s">
        <v>10443</v>
      </c>
      <c r="H4589" s="81"/>
      <c r="I4589" s="380">
        <v>43795</v>
      </c>
    </row>
    <row r="4590" spans="1:9" x14ac:dyDescent="0.25">
      <c r="A4590" s="238" t="s">
        <v>338</v>
      </c>
      <c r="B4590" s="378">
        <v>8683447540029</v>
      </c>
      <c r="C4590" s="374" t="s">
        <v>339</v>
      </c>
      <c r="D4590" s="37" t="s">
        <v>340</v>
      </c>
      <c r="E4590" s="234" t="s">
        <v>341</v>
      </c>
      <c r="F4590" s="234" t="s">
        <v>18</v>
      </c>
      <c r="G4590" s="377" t="s">
        <v>10443</v>
      </c>
      <c r="H4590" s="377"/>
      <c r="I4590" s="379">
        <v>45790</v>
      </c>
    </row>
    <row r="4591" spans="1:9" x14ac:dyDescent="0.25">
      <c r="A4591" s="374" t="s">
        <v>14503</v>
      </c>
      <c r="B4591" s="378">
        <v>8697933521508</v>
      </c>
      <c r="C4591" s="374" t="s">
        <v>380</v>
      </c>
      <c r="D4591" s="374" t="s">
        <v>3458</v>
      </c>
      <c r="E4591" s="377" t="s">
        <v>10699</v>
      </c>
      <c r="F4591" s="377" t="s">
        <v>18</v>
      </c>
      <c r="G4591" s="377" t="s">
        <v>10443</v>
      </c>
      <c r="H4591" s="374"/>
      <c r="I4591" s="380">
        <v>41513</v>
      </c>
    </row>
    <row r="4592" spans="1:9" x14ac:dyDescent="0.25">
      <c r="A4592" s="374" t="s">
        <v>14504</v>
      </c>
      <c r="B4592" s="26">
        <v>8680186490240</v>
      </c>
      <c r="C4592" s="374" t="s">
        <v>20590</v>
      </c>
      <c r="D4592" s="374" t="s">
        <v>20595</v>
      </c>
      <c r="E4592" s="377" t="s">
        <v>753</v>
      </c>
      <c r="F4592" s="374" t="s">
        <v>18</v>
      </c>
      <c r="G4592" s="377" t="s">
        <v>10443</v>
      </c>
      <c r="H4592" s="374"/>
      <c r="I4592" s="380">
        <v>44390</v>
      </c>
    </row>
    <row r="4593" spans="1:9" x14ac:dyDescent="0.25">
      <c r="A4593" s="374" t="s">
        <v>14505</v>
      </c>
      <c r="B4593" s="378">
        <v>8697929091923</v>
      </c>
      <c r="C4593" s="374" t="s">
        <v>6704</v>
      </c>
      <c r="D4593" s="374" t="s">
        <v>6705</v>
      </c>
      <c r="E4593" s="377" t="s">
        <v>5187</v>
      </c>
      <c r="F4593" s="377" t="s">
        <v>18</v>
      </c>
      <c r="G4593" s="377" t="s">
        <v>10443</v>
      </c>
      <c r="H4593" s="377"/>
      <c r="I4593" s="380">
        <v>41513</v>
      </c>
    </row>
    <row r="4594" spans="1:9" x14ac:dyDescent="0.25">
      <c r="A4594" s="227" t="s">
        <v>14506</v>
      </c>
      <c r="B4594" s="378">
        <v>8697929091947</v>
      </c>
      <c r="C4594" s="227" t="s">
        <v>6704</v>
      </c>
      <c r="D4594" s="227" t="s">
        <v>6705</v>
      </c>
      <c r="E4594" s="377" t="s">
        <v>5187</v>
      </c>
      <c r="F4594" s="377" t="s">
        <v>18</v>
      </c>
      <c r="G4594" s="377" t="s">
        <v>10443</v>
      </c>
      <c r="H4594" s="377"/>
      <c r="I4594" s="21">
        <v>41513</v>
      </c>
    </row>
    <row r="4595" spans="1:9" x14ac:dyDescent="0.25">
      <c r="A4595" s="227" t="s">
        <v>14507</v>
      </c>
      <c r="B4595" s="378">
        <v>8697929091909</v>
      </c>
      <c r="C4595" s="227" t="s">
        <v>6704</v>
      </c>
      <c r="D4595" s="227" t="s">
        <v>6705</v>
      </c>
      <c r="E4595" s="377" t="s">
        <v>5187</v>
      </c>
      <c r="F4595" s="377" t="s">
        <v>18</v>
      </c>
      <c r="G4595" s="377" t="s">
        <v>10443</v>
      </c>
      <c r="H4595" s="377"/>
      <c r="I4595" s="380">
        <v>41513</v>
      </c>
    </row>
    <row r="4596" spans="1:9" x14ac:dyDescent="0.25">
      <c r="A4596" s="227" t="s">
        <v>14508</v>
      </c>
      <c r="B4596" s="378">
        <v>8699502013834</v>
      </c>
      <c r="C4596" s="227" t="s">
        <v>6704</v>
      </c>
      <c r="D4596" s="227" t="s">
        <v>6705</v>
      </c>
      <c r="E4596" s="377" t="s">
        <v>11046</v>
      </c>
      <c r="F4596" s="377" t="s">
        <v>18</v>
      </c>
      <c r="G4596" s="226" t="s">
        <v>10443</v>
      </c>
      <c r="H4596" s="377"/>
      <c r="I4596" s="21">
        <v>41513</v>
      </c>
    </row>
    <row r="4597" spans="1:9" x14ac:dyDescent="0.25">
      <c r="A4597" s="227" t="s">
        <v>14509</v>
      </c>
      <c r="B4597" s="378">
        <v>8699502013841</v>
      </c>
      <c r="C4597" s="227" t="s">
        <v>6704</v>
      </c>
      <c r="D4597" s="227" t="s">
        <v>6705</v>
      </c>
      <c r="E4597" s="377" t="s">
        <v>11046</v>
      </c>
      <c r="F4597" s="377" t="s">
        <v>18</v>
      </c>
      <c r="G4597" s="226" t="s">
        <v>10443</v>
      </c>
      <c r="H4597" s="377"/>
      <c r="I4597" s="21">
        <v>41513</v>
      </c>
    </row>
    <row r="4598" spans="1:9" x14ac:dyDescent="0.25">
      <c r="A4598" s="227" t="s">
        <v>14510</v>
      </c>
      <c r="B4598" s="378">
        <v>8699502013827</v>
      </c>
      <c r="C4598" s="227" t="s">
        <v>6704</v>
      </c>
      <c r="D4598" s="227" t="s">
        <v>6705</v>
      </c>
      <c r="E4598" s="377" t="s">
        <v>11046</v>
      </c>
      <c r="F4598" s="377" t="s">
        <v>18</v>
      </c>
      <c r="G4598" s="377" t="s">
        <v>10443</v>
      </c>
      <c r="H4598" s="377"/>
      <c r="I4598" s="380">
        <v>41345</v>
      </c>
    </row>
    <row r="4599" spans="1:9" x14ac:dyDescent="0.25">
      <c r="A4599" s="227" t="s">
        <v>14511</v>
      </c>
      <c r="B4599" s="378">
        <v>8699540098466</v>
      </c>
      <c r="C4599" s="227" t="s">
        <v>6704</v>
      </c>
      <c r="D4599" s="227" t="s">
        <v>6705</v>
      </c>
      <c r="E4599" s="377" t="s">
        <v>467</v>
      </c>
      <c r="F4599" s="377" t="s">
        <v>18</v>
      </c>
      <c r="G4599" s="226" t="s">
        <v>10443</v>
      </c>
      <c r="H4599" s="377"/>
      <c r="I4599" s="21">
        <v>41513</v>
      </c>
    </row>
    <row r="4600" spans="1:9" x14ac:dyDescent="0.25">
      <c r="A4600" s="227" t="s">
        <v>14512</v>
      </c>
      <c r="B4600" s="378">
        <v>8699540098510</v>
      </c>
      <c r="C4600" s="227" t="s">
        <v>6704</v>
      </c>
      <c r="D4600" s="227" t="s">
        <v>6705</v>
      </c>
      <c r="E4600" s="377" t="s">
        <v>467</v>
      </c>
      <c r="F4600" s="377" t="s">
        <v>18</v>
      </c>
      <c r="G4600" s="226" t="s">
        <v>10443</v>
      </c>
      <c r="H4600" s="377"/>
      <c r="I4600" s="21">
        <v>41513</v>
      </c>
    </row>
    <row r="4601" spans="1:9" x14ac:dyDescent="0.25">
      <c r="A4601" s="370" t="s">
        <v>14513</v>
      </c>
      <c r="B4601" s="378">
        <v>8699540098404</v>
      </c>
      <c r="C4601" s="227" t="s">
        <v>6704</v>
      </c>
      <c r="D4601" s="227" t="s">
        <v>6705</v>
      </c>
      <c r="E4601" s="377" t="s">
        <v>467</v>
      </c>
      <c r="F4601" s="377" t="s">
        <v>18</v>
      </c>
      <c r="G4601" s="377" t="s">
        <v>10443</v>
      </c>
      <c r="H4601" s="377"/>
      <c r="I4601" s="380">
        <v>41513</v>
      </c>
    </row>
    <row r="4602" spans="1:9" x14ac:dyDescent="0.25">
      <c r="A4602" s="374" t="s">
        <v>8456</v>
      </c>
      <c r="B4602" s="26">
        <v>8699828760047</v>
      </c>
      <c r="C4602" s="227" t="s">
        <v>4285</v>
      </c>
      <c r="D4602" s="227" t="s">
        <v>4286</v>
      </c>
      <c r="E4602" s="374" t="s">
        <v>1393</v>
      </c>
      <c r="F4602" s="374" t="s">
        <v>18</v>
      </c>
      <c r="G4602" s="234" t="s">
        <v>10443</v>
      </c>
      <c r="H4602" s="377"/>
      <c r="I4602" s="379">
        <v>45426</v>
      </c>
    </row>
    <row r="4603" spans="1:9" x14ac:dyDescent="0.25">
      <c r="A4603" s="374" t="s">
        <v>14514</v>
      </c>
      <c r="B4603" s="148">
        <v>8699828760115</v>
      </c>
      <c r="C4603" s="227" t="s">
        <v>4285</v>
      </c>
      <c r="D4603" s="227" t="s">
        <v>4286</v>
      </c>
      <c r="E4603" s="377" t="s">
        <v>1393</v>
      </c>
      <c r="F4603" s="377" t="s">
        <v>18</v>
      </c>
      <c r="G4603" s="226" t="s">
        <v>10443</v>
      </c>
      <c r="H4603" s="374"/>
      <c r="I4603" s="21">
        <v>42451</v>
      </c>
    </row>
    <row r="4604" spans="1:9" x14ac:dyDescent="0.25">
      <c r="A4604" s="374" t="s">
        <v>14515</v>
      </c>
      <c r="B4604" s="378">
        <v>8699828760023</v>
      </c>
      <c r="C4604" s="227" t="s">
        <v>4285</v>
      </c>
      <c r="D4604" s="227" t="s">
        <v>4286</v>
      </c>
      <c r="E4604" s="377" t="s">
        <v>1393</v>
      </c>
      <c r="F4604" s="377" t="s">
        <v>18</v>
      </c>
      <c r="G4604" s="377" t="s">
        <v>10443</v>
      </c>
      <c r="H4604" s="374"/>
      <c r="I4604" s="380">
        <v>41394</v>
      </c>
    </row>
    <row r="4605" spans="1:9" x14ac:dyDescent="0.25">
      <c r="A4605" s="374" t="s">
        <v>8457</v>
      </c>
      <c r="B4605" s="26">
        <v>8699828760030</v>
      </c>
      <c r="C4605" s="227" t="s">
        <v>4285</v>
      </c>
      <c r="D4605" s="227" t="s">
        <v>4286</v>
      </c>
      <c r="E4605" s="374" t="s">
        <v>1393</v>
      </c>
      <c r="F4605" s="374" t="s">
        <v>18</v>
      </c>
      <c r="G4605" s="234" t="s">
        <v>10443</v>
      </c>
      <c r="H4605" s="377"/>
      <c r="I4605" s="379">
        <v>45398</v>
      </c>
    </row>
    <row r="4606" spans="1:9" x14ac:dyDescent="0.25">
      <c r="A4606" s="374" t="s">
        <v>14516</v>
      </c>
      <c r="B4606" s="148">
        <v>8699643770207</v>
      </c>
      <c r="C4606" s="227" t="s">
        <v>4285</v>
      </c>
      <c r="D4606" s="227" t="s">
        <v>4286</v>
      </c>
      <c r="E4606" s="374" t="s">
        <v>10513</v>
      </c>
      <c r="F4606" s="374" t="s">
        <v>18</v>
      </c>
      <c r="G4606" s="377" t="s">
        <v>10443</v>
      </c>
      <c r="H4606" s="374"/>
      <c r="I4606" s="380">
        <v>43907</v>
      </c>
    </row>
    <row r="4607" spans="1:9" x14ac:dyDescent="0.25">
      <c r="A4607" s="374" t="s">
        <v>14517</v>
      </c>
      <c r="B4607" s="148">
        <v>8699643770191</v>
      </c>
      <c r="C4607" s="227" t="s">
        <v>4285</v>
      </c>
      <c r="D4607" s="227" t="s">
        <v>4286</v>
      </c>
      <c r="E4607" s="374" t="s">
        <v>10513</v>
      </c>
      <c r="F4607" s="374" t="s">
        <v>18</v>
      </c>
      <c r="G4607" s="377" t="s">
        <v>10443</v>
      </c>
      <c r="H4607" s="374"/>
      <c r="I4607" s="380">
        <v>43907</v>
      </c>
    </row>
    <row r="4608" spans="1:9" x14ac:dyDescent="0.25">
      <c r="A4608" s="374" t="s">
        <v>14518</v>
      </c>
      <c r="B4608" s="378">
        <v>8699830770126</v>
      </c>
      <c r="C4608" s="227" t="s">
        <v>4285</v>
      </c>
      <c r="D4608" s="374" t="s">
        <v>4286</v>
      </c>
      <c r="E4608" s="377" t="s">
        <v>12879</v>
      </c>
      <c r="F4608" s="377" t="s">
        <v>18</v>
      </c>
      <c r="G4608" s="226" t="s">
        <v>10443</v>
      </c>
      <c r="H4608" s="374"/>
      <c r="I4608" s="21">
        <v>41513</v>
      </c>
    </row>
    <row r="4609" spans="1:9" x14ac:dyDescent="0.25">
      <c r="A4609" s="227" t="s">
        <v>14519</v>
      </c>
      <c r="B4609" s="378">
        <v>8699830770119</v>
      </c>
      <c r="C4609" s="227" t="s">
        <v>4285</v>
      </c>
      <c r="D4609" s="370" t="s">
        <v>4286</v>
      </c>
      <c r="E4609" s="377" t="s">
        <v>12879</v>
      </c>
      <c r="F4609" s="377" t="s">
        <v>18</v>
      </c>
      <c r="G4609" s="226" t="s">
        <v>10443</v>
      </c>
      <c r="H4609" s="374"/>
      <c r="I4609" s="21">
        <v>41513</v>
      </c>
    </row>
    <row r="4610" spans="1:9" x14ac:dyDescent="0.25">
      <c r="A4610" s="374" t="s">
        <v>14520</v>
      </c>
      <c r="B4610" s="148">
        <v>8699347761105</v>
      </c>
      <c r="C4610" s="227" t="s">
        <v>4285</v>
      </c>
      <c r="D4610" s="374" t="s">
        <v>4286</v>
      </c>
      <c r="E4610" s="377" t="s">
        <v>11975</v>
      </c>
      <c r="F4610" s="377" t="s">
        <v>18</v>
      </c>
      <c r="G4610" s="377" t="s">
        <v>10443</v>
      </c>
      <c r="H4610" s="374"/>
      <c r="I4610" s="380">
        <v>42451</v>
      </c>
    </row>
    <row r="4611" spans="1:9" x14ac:dyDescent="0.25">
      <c r="A4611" s="370" t="s">
        <v>14520</v>
      </c>
      <c r="B4611" s="26">
        <v>8699769760106</v>
      </c>
      <c r="C4611" s="227" t="s">
        <v>4285</v>
      </c>
      <c r="D4611" s="374" t="s">
        <v>4286</v>
      </c>
      <c r="E4611" s="374" t="s">
        <v>84</v>
      </c>
      <c r="F4611" s="374" t="s">
        <v>18</v>
      </c>
      <c r="G4611" s="377" t="s">
        <v>10443</v>
      </c>
      <c r="H4611" s="374"/>
      <c r="I4611" s="380">
        <v>44670</v>
      </c>
    </row>
    <row r="4612" spans="1:9" x14ac:dyDescent="0.25">
      <c r="A4612" s="374" t="s">
        <v>14521</v>
      </c>
      <c r="B4612" s="151">
        <v>8699769760090</v>
      </c>
      <c r="C4612" s="227" t="s">
        <v>4285</v>
      </c>
      <c r="D4612" s="374" t="s">
        <v>4286</v>
      </c>
      <c r="E4612" s="144" t="s">
        <v>84</v>
      </c>
      <c r="F4612" s="374" t="s">
        <v>18</v>
      </c>
      <c r="G4612" s="377" t="s">
        <v>10443</v>
      </c>
      <c r="H4612" s="374"/>
      <c r="I4612" s="380">
        <v>43683</v>
      </c>
    </row>
    <row r="4613" spans="1:9" x14ac:dyDescent="0.25">
      <c r="A4613" s="374" t="s">
        <v>14521</v>
      </c>
      <c r="B4613" s="149">
        <v>8699347761143</v>
      </c>
      <c r="C4613" s="370" t="s">
        <v>4285</v>
      </c>
      <c r="D4613" s="374" t="s">
        <v>4286</v>
      </c>
      <c r="E4613" s="377" t="s">
        <v>11975</v>
      </c>
      <c r="F4613" s="377" t="s">
        <v>18</v>
      </c>
      <c r="G4613" s="377" t="s">
        <v>10443</v>
      </c>
      <c r="H4613" s="374"/>
      <c r="I4613" s="380">
        <v>42052</v>
      </c>
    </row>
    <row r="4614" spans="1:9" x14ac:dyDescent="0.25">
      <c r="A4614" s="374" t="s">
        <v>4284</v>
      </c>
      <c r="B4614" s="148">
        <v>8699650982044</v>
      </c>
      <c r="C4614" s="374" t="s">
        <v>4285</v>
      </c>
      <c r="D4614" s="374" t="s">
        <v>4286</v>
      </c>
      <c r="E4614" s="374" t="s">
        <v>14522</v>
      </c>
      <c r="F4614" s="374" t="s">
        <v>18</v>
      </c>
      <c r="G4614" s="377" t="s">
        <v>10443</v>
      </c>
      <c r="H4614" s="374"/>
      <c r="I4614" s="380">
        <v>43151</v>
      </c>
    </row>
    <row r="4615" spans="1:9" x14ac:dyDescent="0.25">
      <c r="A4615" s="374" t="s">
        <v>14523</v>
      </c>
      <c r="B4615" s="148">
        <v>8699650982037</v>
      </c>
      <c r="C4615" s="374" t="s">
        <v>4285</v>
      </c>
      <c r="D4615" s="374" t="s">
        <v>4286</v>
      </c>
      <c r="E4615" s="374" t="s">
        <v>14522</v>
      </c>
      <c r="F4615" s="374" t="s">
        <v>18</v>
      </c>
      <c r="G4615" s="377" t="s">
        <v>10443</v>
      </c>
      <c r="H4615" s="374"/>
      <c r="I4615" s="380">
        <v>43151</v>
      </c>
    </row>
    <row r="4616" spans="1:9" x14ac:dyDescent="0.25">
      <c r="A4616" s="374" t="s">
        <v>14524</v>
      </c>
      <c r="B4616" s="148">
        <v>8699650772362</v>
      </c>
      <c r="C4616" s="227" t="s">
        <v>4285</v>
      </c>
      <c r="D4616" s="374" t="s">
        <v>4286</v>
      </c>
      <c r="E4616" s="374" t="s">
        <v>122</v>
      </c>
      <c r="F4616" s="374" t="s">
        <v>18</v>
      </c>
      <c r="G4616" s="377" t="s">
        <v>10443</v>
      </c>
      <c r="H4616" s="374"/>
      <c r="I4616" s="380">
        <v>43907</v>
      </c>
    </row>
    <row r="4617" spans="1:9" x14ac:dyDescent="0.25">
      <c r="A4617" s="374" t="s">
        <v>14525</v>
      </c>
      <c r="B4617" s="148">
        <v>8699517762161</v>
      </c>
      <c r="C4617" s="227" t="s">
        <v>4285</v>
      </c>
      <c r="D4617" s="374" t="s">
        <v>4286</v>
      </c>
      <c r="E4617" s="374" t="s">
        <v>10611</v>
      </c>
      <c r="F4617" s="374" t="s">
        <v>18</v>
      </c>
      <c r="G4617" s="377" t="s">
        <v>10443</v>
      </c>
      <c r="H4617" s="374"/>
      <c r="I4617" s="380">
        <v>43795</v>
      </c>
    </row>
    <row r="4618" spans="1:9" x14ac:dyDescent="0.25">
      <c r="A4618" s="374" t="s">
        <v>14526</v>
      </c>
      <c r="B4618" s="378">
        <v>8699517762314</v>
      </c>
      <c r="C4618" s="227" t="s">
        <v>4285</v>
      </c>
      <c r="D4618" s="374" t="s">
        <v>4286</v>
      </c>
      <c r="E4618" s="377" t="s">
        <v>10611</v>
      </c>
      <c r="F4618" s="377" t="s">
        <v>18</v>
      </c>
      <c r="G4618" s="377" t="s">
        <v>10443</v>
      </c>
      <c r="H4618" s="374"/>
      <c r="I4618" s="380">
        <v>43683</v>
      </c>
    </row>
    <row r="4619" spans="1:9" x14ac:dyDescent="0.25">
      <c r="A4619" s="374" t="s">
        <v>14527</v>
      </c>
      <c r="B4619" s="148">
        <v>8699517762154</v>
      </c>
      <c r="C4619" s="227" t="s">
        <v>4285</v>
      </c>
      <c r="D4619" s="374" t="s">
        <v>4286</v>
      </c>
      <c r="E4619" s="374" t="s">
        <v>10611</v>
      </c>
      <c r="F4619" s="374" t="s">
        <v>18</v>
      </c>
      <c r="G4619" s="377" t="s">
        <v>10443</v>
      </c>
      <c r="H4619" s="374"/>
      <c r="I4619" s="21">
        <v>43683</v>
      </c>
    </row>
    <row r="4620" spans="1:9" x14ac:dyDescent="0.25">
      <c r="A4620" s="374" t="s">
        <v>14528</v>
      </c>
      <c r="B4620" s="378">
        <v>8699517762307</v>
      </c>
      <c r="C4620" s="227" t="s">
        <v>4285</v>
      </c>
      <c r="D4620" s="227" t="s">
        <v>4286</v>
      </c>
      <c r="E4620" s="377" t="s">
        <v>10611</v>
      </c>
      <c r="F4620" s="377" t="s">
        <v>18</v>
      </c>
      <c r="G4620" s="377" t="s">
        <v>10443</v>
      </c>
      <c r="H4620" s="374"/>
      <c r="I4620" s="21">
        <v>43585</v>
      </c>
    </row>
    <row r="4621" spans="1:9" x14ac:dyDescent="0.25">
      <c r="A4621" s="377" t="s">
        <v>14529</v>
      </c>
      <c r="B4621" s="378">
        <v>8680150570015</v>
      </c>
      <c r="C4621" s="227" t="s">
        <v>3711</v>
      </c>
      <c r="D4621" s="374" t="s">
        <v>3712</v>
      </c>
      <c r="E4621" s="377" t="s">
        <v>834</v>
      </c>
      <c r="F4621" s="374" t="s">
        <v>18</v>
      </c>
      <c r="G4621" s="377" t="s">
        <v>10443</v>
      </c>
      <c r="H4621" s="377"/>
      <c r="I4621" s="21">
        <v>44299</v>
      </c>
    </row>
    <row r="4622" spans="1:9" x14ac:dyDescent="0.25">
      <c r="A4622" s="374" t="s">
        <v>14530</v>
      </c>
      <c r="B4622" s="149">
        <v>8699517092237</v>
      </c>
      <c r="C4622" s="370" t="s">
        <v>6704</v>
      </c>
      <c r="D4622" s="374" t="s">
        <v>6705</v>
      </c>
      <c r="E4622" s="374" t="s">
        <v>10608</v>
      </c>
      <c r="F4622" s="374" t="s">
        <v>18</v>
      </c>
      <c r="G4622" s="374" t="s">
        <v>10443</v>
      </c>
      <c r="H4622" s="368"/>
      <c r="I4622" s="380">
        <v>41842</v>
      </c>
    </row>
    <row r="4623" spans="1:9" x14ac:dyDescent="0.25">
      <c r="A4623" s="374" t="s">
        <v>14531</v>
      </c>
      <c r="B4623" s="149">
        <v>8699517092312</v>
      </c>
      <c r="C4623" s="374" t="s">
        <v>6704</v>
      </c>
      <c r="D4623" s="374" t="s">
        <v>6705</v>
      </c>
      <c r="E4623" s="374" t="s">
        <v>10608</v>
      </c>
      <c r="F4623" s="374" t="s">
        <v>18</v>
      </c>
      <c r="G4623" s="374" t="s">
        <v>10443</v>
      </c>
      <c r="H4623" s="377"/>
      <c r="I4623" s="380">
        <v>41842</v>
      </c>
    </row>
    <row r="4624" spans="1:9" x14ac:dyDescent="0.25">
      <c r="A4624" s="374" t="s">
        <v>14532</v>
      </c>
      <c r="B4624" s="148">
        <v>8699517092411</v>
      </c>
      <c r="C4624" s="374" t="s">
        <v>6718</v>
      </c>
      <c r="D4624" s="374" t="s">
        <v>6719</v>
      </c>
      <c r="E4624" s="377" t="s">
        <v>10608</v>
      </c>
      <c r="F4624" s="377" t="s">
        <v>18</v>
      </c>
      <c r="G4624" s="377" t="s">
        <v>10443</v>
      </c>
      <c r="H4624" s="377"/>
      <c r="I4624" s="380">
        <v>42703</v>
      </c>
    </row>
    <row r="4625" spans="1:9" x14ac:dyDescent="0.25">
      <c r="A4625" s="374" t="s">
        <v>14533</v>
      </c>
      <c r="B4625" s="148">
        <v>8699517092510</v>
      </c>
      <c r="C4625" s="374" t="s">
        <v>6718</v>
      </c>
      <c r="D4625" s="374" t="s">
        <v>6719</v>
      </c>
      <c r="E4625" s="377" t="s">
        <v>10608</v>
      </c>
      <c r="F4625" s="377" t="s">
        <v>18</v>
      </c>
      <c r="G4625" s="377" t="s">
        <v>10443</v>
      </c>
      <c r="H4625" s="377"/>
      <c r="I4625" s="380">
        <v>42451</v>
      </c>
    </row>
    <row r="4626" spans="1:9" x14ac:dyDescent="0.25">
      <c r="A4626" s="374" t="s">
        <v>14534</v>
      </c>
      <c r="B4626" s="149">
        <v>8699517092619</v>
      </c>
      <c r="C4626" s="227" t="s">
        <v>6718</v>
      </c>
      <c r="D4626" s="374" t="s">
        <v>6719</v>
      </c>
      <c r="E4626" s="374" t="s">
        <v>10608</v>
      </c>
      <c r="F4626" s="374" t="s">
        <v>18</v>
      </c>
      <c r="G4626" s="374" t="s">
        <v>10443</v>
      </c>
      <c r="H4626" s="377"/>
      <c r="I4626" s="380">
        <v>41842</v>
      </c>
    </row>
    <row r="4627" spans="1:9" x14ac:dyDescent="0.25">
      <c r="A4627" s="227" t="s">
        <v>14534</v>
      </c>
      <c r="B4627" s="378">
        <v>8699517092819</v>
      </c>
      <c r="C4627" s="227" t="s">
        <v>6718</v>
      </c>
      <c r="D4627" s="374" t="s">
        <v>6719</v>
      </c>
      <c r="E4627" s="377" t="s">
        <v>10611</v>
      </c>
      <c r="F4627" s="377" t="s">
        <v>18</v>
      </c>
      <c r="G4627" s="377" t="s">
        <v>10443</v>
      </c>
      <c r="H4627" s="377"/>
      <c r="I4627" s="380">
        <v>41513</v>
      </c>
    </row>
    <row r="4628" spans="1:9" x14ac:dyDescent="0.25">
      <c r="A4628" s="374" t="s">
        <v>14535</v>
      </c>
      <c r="B4628" s="378">
        <v>8699844770037</v>
      </c>
      <c r="C4628" s="227" t="s">
        <v>9822</v>
      </c>
      <c r="D4628" s="374" t="s">
        <v>9823</v>
      </c>
      <c r="E4628" s="377" t="s">
        <v>10884</v>
      </c>
      <c r="F4628" s="377" t="s">
        <v>18</v>
      </c>
      <c r="G4628" s="377" t="s">
        <v>10443</v>
      </c>
      <c r="H4628" s="377"/>
      <c r="I4628" s="21">
        <v>41618</v>
      </c>
    </row>
    <row r="4629" spans="1:9" x14ac:dyDescent="0.25">
      <c r="A4629" s="374" t="s">
        <v>14536</v>
      </c>
      <c r="B4629" s="378">
        <v>8699769650049</v>
      </c>
      <c r="C4629" s="374" t="s">
        <v>10701</v>
      </c>
      <c r="D4629" s="374" t="s">
        <v>10702</v>
      </c>
      <c r="E4629" s="377" t="s">
        <v>12502</v>
      </c>
      <c r="F4629" s="377" t="s">
        <v>18</v>
      </c>
      <c r="G4629" s="377" t="s">
        <v>10443</v>
      </c>
      <c r="H4629" s="377"/>
      <c r="I4629" s="380">
        <v>41394</v>
      </c>
    </row>
    <row r="4630" spans="1:9" x14ac:dyDescent="0.25">
      <c r="A4630" s="374" t="s">
        <v>14537</v>
      </c>
      <c r="B4630" s="378">
        <v>8699769650056</v>
      </c>
      <c r="C4630" s="227" t="s">
        <v>10701</v>
      </c>
      <c r="D4630" s="227" t="s">
        <v>10702</v>
      </c>
      <c r="E4630" s="377" t="s">
        <v>12502</v>
      </c>
      <c r="F4630" s="377" t="s">
        <v>18</v>
      </c>
      <c r="G4630" s="377" t="s">
        <v>10443</v>
      </c>
      <c r="H4630" s="377"/>
      <c r="I4630" s="21">
        <v>41513</v>
      </c>
    </row>
    <row r="4631" spans="1:9" x14ac:dyDescent="0.25">
      <c r="A4631" s="374" t="s">
        <v>14538</v>
      </c>
      <c r="B4631" s="378">
        <v>8699587652164</v>
      </c>
      <c r="C4631" s="227" t="s">
        <v>10701</v>
      </c>
      <c r="D4631" s="227" t="s">
        <v>10702</v>
      </c>
      <c r="E4631" s="377" t="s">
        <v>3199</v>
      </c>
      <c r="F4631" s="377" t="s">
        <v>18</v>
      </c>
      <c r="G4631" s="377" t="s">
        <v>10443</v>
      </c>
      <c r="H4631" s="81"/>
      <c r="I4631" s="380">
        <v>41513</v>
      </c>
    </row>
    <row r="4632" spans="1:9" x14ac:dyDescent="0.25">
      <c r="A4632" s="227" t="s">
        <v>8460</v>
      </c>
      <c r="B4632" s="26">
        <v>8699556694454</v>
      </c>
      <c r="C4632" s="227" t="s">
        <v>4882</v>
      </c>
      <c r="D4632" s="227" t="s">
        <v>4883</v>
      </c>
      <c r="E4632" s="374" t="s">
        <v>3367</v>
      </c>
      <c r="F4632" s="374" t="s">
        <v>18</v>
      </c>
      <c r="G4632" s="374" t="s">
        <v>10443</v>
      </c>
      <c r="H4632" s="377"/>
      <c r="I4632" s="379">
        <v>45762</v>
      </c>
    </row>
    <row r="4633" spans="1:9" x14ac:dyDescent="0.25">
      <c r="A4633" s="374" t="s">
        <v>5117</v>
      </c>
      <c r="B4633" s="378">
        <v>8699556693426</v>
      </c>
      <c r="C4633" s="374" t="s">
        <v>3315</v>
      </c>
      <c r="D4633" s="374" t="s">
        <v>3316</v>
      </c>
      <c r="E4633" s="377" t="s">
        <v>10445</v>
      </c>
      <c r="F4633" s="377" t="s">
        <v>18</v>
      </c>
      <c r="G4633" s="377" t="s">
        <v>10443</v>
      </c>
      <c r="H4633" s="377"/>
      <c r="I4633" s="380">
        <v>42878</v>
      </c>
    </row>
    <row r="4634" spans="1:9" x14ac:dyDescent="0.25">
      <c r="A4634" s="227" t="s">
        <v>14539</v>
      </c>
      <c r="B4634" s="378">
        <v>8699556693518</v>
      </c>
      <c r="C4634" s="227" t="s">
        <v>3315</v>
      </c>
      <c r="D4634" s="227" t="s">
        <v>3316</v>
      </c>
      <c r="E4634" s="377" t="s">
        <v>10445</v>
      </c>
      <c r="F4634" s="377" t="s">
        <v>18</v>
      </c>
      <c r="G4634" s="377" t="s">
        <v>10443</v>
      </c>
      <c r="H4634" s="377"/>
      <c r="I4634" s="21">
        <v>42878</v>
      </c>
    </row>
    <row r="4635" spans="1:9" x14ac:dyDescent="0.25">
      <c r="A4635" s="227" t="s">
        <v>14540</v>
      </c>
      <c r="B4635" s="148">
        <v>8699556692429</v>
      </c>
      <c r="C4635" s="227" t="s">
        <v>3315</v>
      </c>
      <c r="D4635" s="227" t="s">
        <v>3316</v>
      </c>
      <c r="E4635" s="374" t="s">
        <v>10445</v>
      </c>
      <c r="F4635" s="374" t="s">
        <v>18</v>
      </c>
      <c r="G4635" s="377" t="s">
        <v>10443</v>
      </c>
      <c r="H4635" s="374"/>
      <c r="I4635" s="21">
        <v>43683</v>
      </c>
    </row>
    <row r="4636" spans="1:9" x14ac:dyDescent="0.25">
      <c r="A4636" s="374" t="s">
        <v>14541</v>
      </c>
      <c r="B4636" s="148">
        <v>8699556692481</v>
      </c>
      <c r="C4636" s="227" t="s">
        <v>3315</v>
      </c>
      <c r="D4636" s="227" t="s">
        <v>3316</v>
      </c>
      <c r="E4636" s="374" t="s">
        <v>10445</v>
      </c>
      <c r="F4636" s="374" t="s">
        <v>18</v>
      </c>
      <c r="G4636" s="226" t="s">
        <v>10443</v>
      </c>
      <c r="H4636" s="374"/>
      <c r="I4636" s="21">
        <v>43683</v>
      </c>
    </row>
    <row r="4637" spans="1:9" x14ac:dyDescent="0.25">
      <c r="A4637" s="374" t="s">
        <v>5118</v>
      </c>
      <c r="B4637" s="378">
        <v>8699556693723</v>
      </c>
      <c r="C4637" s="374" t="s">
        <v>3342</v>
      </c>
      <c r="D4637" s="374" t="s">
        <v>3343</v>
      </c>
      <c r="E4637" s="377" t="s">
        <v>10445</v>
      </c>
      <c r="F4637" s="377" t="s">
        <v>18</v>
      </c>
      <c r="G4637" s="377" t="s">
        <v>10443</v>
      </c>
      <c r="H4637" s="377"/>
      <c r="I4637" s="380">
        <v>42878</v>
      </c>
    </row>
    <row r="4638" spans="1:9" x14ac:dyDescent="0.25">
      <c r="A4638" s="374" t="s">
        <v>5119</v>
      </c>
      <c r="B4638" s="378">
        <v>8699556693686</v>
      </c>
      <c r="C4638" s="227" t="s">
        <v>3342</v>
      </c>
      <c r="D4638" s="227" t="s">
        <v>3343</v>
      </c>
      <c r="E4638" s="377" t="s">
        <v>10445</v>
      </c>
      <c r="F4638" s="377" t="s">
        <v>18</v>
      </c>
      <c r="G4638" s="226" t="s">
        <v>10443</v>
      </c>
      <c r="H4638" s="377"/>
      <c r="I4638" s="21">
        <v>42878</v>
      </c>
    </row>
    <row r="4639" spans="1:9" x14ac:dyDescent="0.25">
      <c r="A4639" s="374" t="s">
        <v>14542</v>
      </c>
      <c r="B4639" s="378">
        <v>8699556693471</v>
      </c>
      <c r="C4639" s="374" t="s">
        <v>3342</v>
      </c>
      <c r="D4639" s="374" t="s">
        <v>3343</v>
      </c>
      <c r="E4639" s="377" t="s">
        <v>10445</v>
      </c>
      <c r="F4639" s="377" t="s">
        <v>18</v>
      </c>
      <c r="G4639" s="377" t="s">
        <v>10443</v>
      </c>
      <c r="H4639" s="377"/>
      <c r="I4639" s="380">
        <v>42878</v>
      </c>
    </row>
    <row r="4640" spans="1:9" x14ac:dyDescent="0.25">
      <c r="A4640" s="374" t="s">
        <v>5121</v>
      </c>
      <c r="B4640" s="378">
        <v>8699556693501</v>
      </c>
      <c r="C4640" s="374" t="s">
        <v>3342</v>
      </c>
      <c r="D4640" s="374" t="s">
        <v>3343</v>
      </c>
      <c r="E4640" s="377" t="s">
        <v>10445</v>
      </c>
      <c r="F4640" s="377" t="s">
        <v>18</v>
      </c>
      <c r="G4640" s="377" t="s">
        <v>10443</v>
      </c>
      <c r="H4640" s="377"/>
      <c r="I4640" s="380">
        <v>42878</v>
      </c>
    </row>
    <row r="4641" spans="1:9" x14ac:dyDescent="0.25">
      <c r="A4641" s="374" t="s">
        <v>14543</v>
      </c>
      <c r="B4641" s="148">
        <v>8699556692719</v>
      </c>
      <c r="C4641" s="227" t="s">
        <v>3342</v>
      </c>
      <c r="D4641" s="227" t="s">
        <v>3343</v>
      </c>
      <c r="E4641" s="374" t="s">
        <v>10445</v>
      </c>
      <c r="F4641" s="374" t="s">
        <v>18</v>
      </c>
      <c r="G4641" s="226" t="s">
        <v>10443</v>
      </c>
      <c r="H4641" s="374"/>
      <c r="I4641" s="21">
        <v>43683</v>
      </c>
    </row>
    <row r="4642" spans="1:9" x14ac:dyDescent="0.25">
      <c r="A4642" s="374" t="s">
        <v>14544</v>
      </c>
      <c r="B4642" s="148">
        <v>8699556692603</v>
      </c>
      <c r="C4642" s="227" t="s">
        <v>3342</v>
      </c>
      <c r="D4642" s="227" t="s">
        <v>3343</v>
      </c>
      <c r="E4642" s="374" t="s">
        <v>10445</v>
      </c>
      <c r="F4642" s="374" t="s">
        <v>18</v>
      </c>
      <c r="G4642" s="226" t="s">
        <v>10443</v>
      </c>
      <c r="H4642" s="374"/>
      <c r="I4642" s="21">
        <v>43683</v>
      </c>
    </row>
    <row r="4643" spans="1:9" x14ac:dyDescent="0.25">
      <c r="A4643" s="374" t="s">
        <v>14545</v>
      </c>
      <c r="B4643" s="148">
        <v>8699556692412</v>
      </c>
      <c r="C4643" s="227" t="s">
        <v>3342</v>
      </c>
      <c r="D4643" s="227" t="s">
        <v>3343</v>
      </c>
      <c r="E4643" s="374" t="s">
        <v>10445</v>
      </c>
      <c r="F4643" s="374" t="s">
        <v>18</v>
      </c>
      <c r="G4643" s="226" t="s">
        <v>10443</v>
      </c>
      <c r="H4643" s="374"/>
      <c r="I4643" s="21">
        <v>43683</v>
      </c>
    </row>
    <row r="4644" spans="1:9" x14ac:dyDescent="0.25">
      <c r="A4644" s="374" t="s">
        <v>14546</v>
      </c>
      <c r="B4644" s="148">
        <v>8699556692474</v>
      </c>
      <c r="C4644" s="227" t="s">
        <v>3342</v>
      </c>
      <c r="D4644" s="374" t="s">
        <v>3343</v>
      </c>
      <c r="E4644" s="374" t="s">
        <v>10445</v>
      </c>
      <c r="F4644" s="374" t="s">
        <v>18</v>
      </c>
      <c r="G4644" s="226" t="s">
        <v>10443</v>
      </c>
      <c r="H4644" s="374"/>
      <c r="I4644" s="21">
        <v>43683</v>
      </c>
    </row>
    <row r="4645" spans="1:9" x14ac:dyDescent="0.25">
      <c r="A4645" s="227" t="s">
        <v>14547</v>
      </c>
      <c r="B4645" s="378">
        <v>8699556693488</v>
      </c>
      <c r="C4645" s="227" t="s">
        <v>3315</v>
      </c>
      <c r="D4645" s="374" t="s">
        <v>3316</v>
      </c>
      <c r="E4645" s="377" t="s">
        <v>10445</v>
      </c>
      <c r="F4645" s="377" t="s">
        <v>18</v>
      </c>
      <c r="G4645" s="377" t="s">
        <v>10443</v>
      </c>
      <c r="H4645" s="377"/>
      <c r="I4645" s="380">
        <v>42878</v>
      </c>
    </row>
    <row r="4646" spans="1:9" x14ac:dyDescent="0.25">
      <c r="A4646" s="374" t="s">
        <v>14548</v>
      </c>
      <c r="B4646" s="378">
        <v>8699556693679</v>
      </c>
      <c r="C4646" s="227" t="s">
        <v>3315</v>
      </c>
      <c r="D4646" s="374" t="s">
        <v>3316</v>
      </c>
      <c r="E4646" s="377" t="s">
        <v>10445</v>
      </c>
      <c r="F4646" s="377" t="s">
        <v>18</v>
      </c>
      <c r="G4646" s="377" t="s">
        <v>10443</v>
      </c>
      <c r="H4646" s="377"/>
      <c r="I4646" s="380">
        <v>42878</v>
      </c>
    </row>
    <row r="4647" spans="1:9" x14ac:dyDescent="0.25">
      <c r="A4647" s="374" t="s">
        <v>14549</v>
      </c>
      <c r="B4647" s="148">
        <v>8699556692726</v>
      </c>
      <c r="C4647" s="227" t="s">
        <v>3342</v>
      </c>
      <c r="D4647" s="374" t="s">
        <v>3343</v>
      </c>
      <c r="E4647" s="374" t="s">
        <v>10445</v>
      </c>
      <c r="F4647" s="374" t="s">
        <v>18</v>
      </c>
      <c r="G4647" s="377" t="s">
        <v>10443</v>
      </c>
      <c r="H4647" s="374"/>
      <c r="I4647" s="380">
        <v>43683</v>
      </c>
    </row>
    <row r="4648" spans="1:9" x14ac:dyDescent="0.25">
      <c r="A4648" s="374" t="s">
        <v>14550</v>
      </c>
      <c r="B4648" s="148">
        <v>8699556692610</v>
      </c>
      <c r="C4648" s="374" t="s">
        <v>3342</v>
      </c>
      <c r="D4648" s="374" t="s">
        <v>3343</v>
      </c>
      <c r="E4648" s="374" t="s">
        <v>10445</v>
      </c>
      <c r="F4648" s="374" t="s">
        <v>18</v>
      </c>
      <c r="G4648" s="377" t="s">
        <v>10443</v>
      </c>
      <c r="H4648" s="374"/>
      <c r="I4648" s="380">
        <v>43683</v>
      </c>
    </row>
    <row r="4649" spans="1:9" x14ac:dyDescent="0.25">
      <c r="A4649" s="374" t="s">
        <v>14551</v>
      </c>
      <c r="B4649" s="148">
        <v>8699556692214</v>
      </c>
      <c r="C4649" s="374" t="s">
        <v>3315</v>
      </c>
      <c r="D4649" s="374" t="s">
        <v>3316</v>
      </c>
      <c r="E4649" s="374" t="s">
        <v>10445</v>
      </c>
      <c r="F4649" s="374" t="s">
        <v>18</v>
      </c>
      <c r="G4649" s="377" t="s">
        <v>10443</v>
      </c>
      <c r="H4649" s="374"/>
      <c r="I4649" s="380">
        <v>43683</v>
      </c>
    </row>
    <row r="4650" spans="1:9" x14ac:dyDescent="0.25">
      <c r="A4650" s="374" t="s">
        <v>14552</v>
      </c>
      <c r="B4650" s="148">
        <v>8699556692221</v>
      </c>
      <c r="C4650" s="374" t="s">
        <v>3315</v>
      </c>
      <c r="D4650" s="374" t="s">
        <v>3316</v>
      </c>
      <c r="E4650" s="374" t="s">
        <v>10445</v>
      </c>
      <c r="F4650" s="374" t="s">
        <v>18</v>
      </c>
      <c r="G4650" s="377" t="s">
        <v>10443</v>
      </c>
      <c r="H4650" s="374"/>
      <c r="I4650" s="380">
        <v>43683</v>
      </c>
    </row>
    <row r="4651" spans="1:9" x14ac:dyDescent="0.25">
      <c r="A4651" s="374" t="s">
        <v>14553</v>
      </c>
      <c r="B4651" s="148">
        <v>8699556693433</v>
      </c>
      <c r="C4651" s="374" t="s">
        <v>3315</v>
      </c>
      <c r="D4651" s="374" t="s">
        <v>3316</v>
      </c>
      <c r="E4651" s="374" t="s">
        <v>10445</v>
      </c>
      <c r="F4651" s="374" t="s">
        <v>18</v>
      </c>
      <c r="G4651" s="377" t="s">
        <v>10443</v>
      </c>
      <c r="H4651" s="374"/>
      <c r="I4651" s="380">
        <v>43683</v>
      </c>
    </row>
    <row r="4652" spans="1:9" x14ac:dyDescent="0.25">
      <c r="A4652" s="374" t="s">
        <v>14554</v>
      </c>
      <c r="B4652" s="148">
        <v>8699556693525</v>
      </c>
      <c r="C4652" s="227" t="s">
        <v>3315</v>
      </c>
      <c r="D4652" s="227" t="s">
        <v>3316</v>
      </c>
      <c r="E4652" s="374" t="s">
        <v>10445</v>
      </c>
      <c r="F4652" s="374" t="s">
        <v>18</v>
      </c>
      <c r="G4652" s="377" t="s">
        <v>10443</v>
      </c>
      <c r="H4652" s="374"/>
      <c r="I4652" s="380">
        <v>43683</v>
      </c>
    </row>
    <row r="4653" spans="1:9" x14ac:dyDescent="0.25">
      <c r="A4653" s="374" t="s">
        <v>14555</v>
      </c>
      <c r="B4653" s="148">
        <v>8699556692498</v>
      </c>
      <c r="C4653" s="227" t="s">
        <v>3315</v>
      </c>
      <c r="D4653" s="227" t="s">
        <v>3316</v>
      </c>
      <c r="E4653" s="374" t="s">
        <v>10445</v>
      </c>
      <c r="F4653" s="374" t="s">
        <v>18</v>
      </c>
      <c r="G4653" s="377" t="s">
        <v>10443</v>
      </c>
      <c r="H4653" s="374"/>
      <c r="I4653" s="380">
        <v>43683</v>
      </c>
    </row>
    <row r="4654" spans="1:9" x14ac:dyDescent="0.25">
      <c r="A4654" s="374" t="s">
        <v>14556</v>
      </c>
      <c r="B4654" s="148">
        <v>8699556692436</v>
      </c>
      <c r="C4654" s="227" t="s">
        <v>3315</v>
      </c>
      <c r="D4654" s="227" t="s">
        <v>3316</v>
      </c>
      <c r="E4654" s="374" t="s">
        <v>10445</v>
      </c>
      <c r="F4654" s="374" t="s">
        <v>18</v>
      </c>
      <c r="G4654" s="377" t="s">
        <v>10443</v>
      </c>
      <c r="H4654" s="374"/>
      <c r="I4654" s="380">
        <v>43683</v>
      </c>
    </row>
    <row r="4655" spans="1:9" x14ac:dyDescent="0.25">
      <c r="A4655" s="374" t="s">
        <v>14557</v>
      </c>
      <c r="B4655" s="378">
        <v>8699556693716</v>
      </c>
      <c r="C4655" s="227" t="s">
        <v>3342</v>
      </c>
      <c r="D4655" s="227" t="s">
        <v>3343</v>
      </c>
      <c r="E4655" s="377" t="s">
        <v>10445</v>
      </c>
      <c r="F4655" s="377" t="s">
        <v>18</v>
      </c>
      <c r="G4655" s="377" t="s">
        <v>10443</v>
      </c>
      <c r="H4655" s="377"/>
      <c r="I4655" s="21">
        <v>42878</v>
      </c>
    </row>
    <row r="4656" spans="1:9" x14ac:dyDescent="0.25">
      <c r="A4656" s="374" t="s">
        <v>14558</v>
      </c>
      <c r="B4656" s="378">
        <v>8699556693662</v>
      </c>
      <c r="C4656" s="227" t="s">
        <v>3342</v>
      </c>
      <c r="D4656" s="227" t="s">
        <v>3343</v>
      </c>
      <c r="E4656" s="377" t="s">
        <v>10445</v>
      </c>
      <c r="F4656" s="377" t="s">
        <v>18</v>
      </c>
      <c r="G4656" s="377" t="s">
        <v>10443</v>
      </c>
      <c r="H4656" s="377"/>
      <c r="I4656" s="21">
        <v>42878</v>
      </c>
    </row>
    <row r="4657" spans="1:9" x14ac:dyDescent="0.25">
      <c r="A4657" s="374" t="s">
        <v>14559</v>
      </c>
      <c r="B4657" s="378">
        <v>8699556693440</v>
      </c>
      <c r="C4657" s="374" t="s">
        <v>3342</v>
      </c>
      <c r="D4657" s="227" t="s">
        <v>3343</v>
      </c>
      <c r="E4657" s="377" t="s">
        <v>10445</v>
      </c>
      <c r="F4657" s="377" t="s">
        <v>18</v>
      </c>
      <c r="G4657" s="377" t="s">
        <v>10443</v>
      </c>
      <c r="H4657" s="377"/>
      <c r="I4657" s="380">
        <v>42878</v>
      </c>
    </row>
    <row r="4658" spans="1:9" x14ac:dyDescent="0.25">
      <c r="A4658" s="374" t="s">
        <v>14560</v>
      </c>
      <c r="B4658" s="378">
        <v>8699556693532</v>
      </c>
      <c r="C4658" s="374" t="s">
        <v>3342</v>
      </c>
      <c r="D4658" s="374" t="s">
        <v>3343</v>
      </c>
      <c r="E4658" s="377" t="s">
        <v>10445</v>
      </c>
      <c r="F4658" s="377" t="s">
        <v>18</v>
      </c>
      <c r="G4658" s="377" t="s">
        <v>10443</v>
      </c>
      <c r="H4658" s="377"/>
      <c r="I4658" s="380">
        <v>42878</v>
      </c>
    </row>
    <row r="4659" spans="1:9" x14ac:dyDescent="0.25">
      <c r="A4659" s="374" t="s">
        <v>5306</v>
      </c>
      <c r="B4659" s="148">
        <v>8699523010218</v>
      </c>
      <c r="C4659" s="374" t="s">
        <v>3268</v>
      </c>
      <c r="D4659" s="374" t="s">
        <v>3269</v>
      </c>
      <c r="E4659" s="374" t="s">
        <v>11374</v>
      </c>
      <c r="F4659" s="374" t="s">
        <v>18</v>
      </c>
      <c r="G4659" s="377" t="s">
        <v>10443</v>
      </c>
      <c r="H4659" s="377"/>
      <c r="I4659" s="380">
        <v>42815</v>
      </c>
    </row>
    <row r="4660" spans="1:9" x14ac:dyDescent="0.25">
      <c r="A4660" s="374" t="s">
        <v>5307</v>
      </c>
      <c r="B4660" s="148">
        <v>8699523010225</v>
      </c>
      <c r="C4660" s="374" t="s">
        <v>3268</v>
      </c>
      <c r="D4660" s="374" t="s">
        <v>3269</v>
      </c>
      <c r="E4660" s="374" t="s">
        <v>11374</v>
      </c>
      <c r="F4660" s="374" t="s">
        <v>18</v>
      </c>
      <c r="G4660" s="377" t="s">
        <v>10443</v>
      </c>
      <c r="H4660" s="377"/>
      <c r="I4660" s="380">
        <v>42815</v>
      </c>
    </row>
    <row r="4661" spans="1:9" x14ac:dyDescent="0.25">
      <c r="A4661" s="374" t="s">
        <v>4785</v>
      </c>
      <c r="B4661" s="26">
        <v>8699517010606</v>
      </c>
      <c r="C4661" s="374" t="s">
        <v>4783</v>
      </c>
      <c r="D4661" s="374" t="s">
        <v>4784</v>
      </c>
      <c r="E4661" s="374" t="s">
        <v>10608</v>
      </c>
      <c r="F4661" s="374" t="s">
        <v>18</v>
      </c>
      <c r="G4661" s="377" t="s">
        <v>10443</v>
      </c>
      <c r="H4661" s="374"/>
      <c r="I4661" s="380">
        <v>44572</v>
      </c>
    </row>
    <row r="4662" spans="1:9" x14ac:dyDescent="0.25">
      <c r="A4662" s="374" t="s">
        <v>14561</v>
      </c>
      <c r="B4662" s="148">
        <v>8699517050107</v>
      </c>
      <c r="C4662" s="374" t="s">
        <v>4783</v>
      </c>
      <c r="D4662" s="374" t="s">
        <v>4784</v>
      </c>
      <c r="E4662" s="374" t="s">
        <v>10611</v>
      </c>
      <c r="F4662" s="374" t="s">
        <v>18</v>
      </c>
      <c r="G4662" s="377" t="s">
        <v>10443</v>
      </c>
      <c r="H4662" s="374"/>
      <c r="I4662" s="380">
        <v>43907</v>
      </c>
    </row>
    <row r="4663" spans="1:9" x14ac:dyDescent="0.25">
      <c r="A4663" s="374" t="s">
        <v>14562</v>
      </c>
      <c r="B4663" s="378">
        <v>8699600380975</v>
      </c>
      <c r="C4663" s="374" t="s">
        <v>14563</v>
      </c>
      <c r="D4663" s="374" t="s">
        <v>110</v>
      </c>
      <c r="E4663" s="377" t="s">
        <v>12544</v>
      </c>
      <c r="F4663" s="377" t="s">
        <v>18</v>
      </c>
      <c r="G4663" s="377" t="s">
        <v>10443</v>
      </c>
      <c r="H4663" s="377"/>
      <c r="I4663" s="380">
        <v>41513</v>
      </c>
    </row>
    <row r="4664" spans="1:9" x14ac:dyDescent="0.25">
      <c r="A4664" s="374" t="s">
        <v>14564</v>
      </c>
      <c r="B4664" s="378">
        <v>8699600380210</v>
      </c>
      <c r="C4664" s="374" t="s">
        <v>14563</v>
      </c>
      <c r="D4664" s="227" t="s">
        <v>110</v>
      </c>
      <c r="E4664" s="377" t="s">
        <v>12544</v>
      </c>
      <c r="F4664" s="377" t="s">
        <v>18</v>
      </c>
      <c r="G4664" s="377" t="s">
        <v>10443</v>
      </c>
      <c r="H4664" s="377"/>
      <c r="I4664" s="380">
        <v>41513</v>
      </c>
    </row>
    <row r="4665" spans="1:9" x14ac:dyDescent="0.25">
      <c r="A4665" s="227" t="s">
        <v>14565</v>
      </c>
      <c r="B4665" s="378">
        <v>8699600380227</v>
      </c>
      <c r="C4665" s="374" t="s">
        <v>14563</v>
      </c>
      <c r="D4665" s="227" t="s">
        <v>110</v>
      </c>
      <c r="E4665" s="377" t="s">
        <v>12544</v>
      </c>
      <c r="F4665" s="377" t="s">
        <v>18</v>
      </c>
      <c r="G4665" s="377" t="s">
        <v>10443</v>
      </c>
      <c r="H4665" s="377"/>
      <c r="I4665" s="380">
        <v>41443</v>
      </c>
    </row>
    <row r="4666" spans="1:9" x14ac:dyDescent="0.25">
      <c r="A4666" s="227" t="s">
        <v>14566</v>
      </c>
      <c r="B4666" s="378">
        <v>8699600640161</v>
      </c>
      <c r="C4666" s="374" t="s">
        <v>11425</v>
      </c>
      <c r="D4666" s="227" t="s">
        <v>110</v>
      </c>
      <c r="E4666" s="377" t="s">
        <v>12544</v>
      </c>
      <c r="F4666" s="377" t="s">
        <v>18</v>
      </c>
      <c r="G4666" s="377" t="s">
        <v>10443</v>
      </c>
      <c r="H4666" s="377"/>
      <c r="I4666" s="380">
        <v>41513</v>
      </c>
    </row>
    <row r="4667" spans="1:9" x14ac:dyDescent="0.25">
      <c r="A4667" s="374" t="s">
        <v>8468</v>
      </c>
      <c r="B4667" s="26">
        <v>8699508690220</v>
      </c>
      <c r="C4667" s="374" t="s">
        <v>3342</v>
      </c>
      <c r="D4667" s="374" t="s">
        <v>3343</v>
      </c>
      <c r="E4667" s="374" t="s">
        <v>3816</v>
      </c>
      <c r="F4667" s="374" t="s">
        <v>18</v>
      </c>
      <c r="G4667" s="374" t="s">
        <v>10443</v>
      </c>
      <c r="H4667" s="377"/>
      <c r="I4667" s="379">
        <v>45601</v>
      </c>
    </row>
    <row r="4668" spans="1:9" x14ac:dyDescent="0.25">
      <c r="A4668" s="374" t="s">
        <v>8473</v>
      </c>
      <c r="B4668" s="26">
        <v>8699508690244</v>
      </c>
      <c r="C4668" s="374" t="s">
        <v>3315</v>
      </c>
      <c r="D4668" s="374" t="s">
        <v>3316</v>
      </c>
      <c r="E4668" s="374" t="s">
        <v>3816</v>
      </c>
      <c r="F4668" s="374" t="s">
        <v>18</v>
      </c>
      <c r="G4668" s="374" t="s">
        <v>10443</v>
      </c>
      <c r="H4668" s="377"/>
      <c r="I4668" s="379">
        <v>45601</v>
      </c>
    </row>
    <row r="4669" spans="1:9" x14ac:dyDescent="0.25">
      <c r="A4669" s="377" t="s">
        <v>14567</v>
      </c>
      <c r="B4669" s="378">
        <v>8690632990392</v>
      </c>
      <c r="C4669" s="374" t="s">
        <v>227</v>
      </c>
      <c r="D4669" s="377" t="s">
        <v>361</v>
      </c>
      <c r="E4669" s="377" t="s">
        <v>362</v>
      </c>
      <c r="F4669" s="377" t="s">
        <v>18</v>
      </c>
      <c r="G4669" s="377" t="s">
        <v>10443</v>
      </c>
      <c r="H4669" s="377"/>
      <c r="I4669" s="380">
        <v>45041</v>
      </c>
    </row>
    <row r="4670" spans="1:9" x14ac:dyDescent="0.25">
      <c r="A4670" s="374" t="s">
        <v>14568</v>
      </c>
      <c r="B4670" s="26">
        <v>8690632990088</v>
      </c>
      <c r="C4670" s="374" t="s">
        <v>227</v>
      </c>
      <c r="D4670" s="227" t="s">
        <v>361</v>
      </c>
      <c r="E4670" s="374" t="s">
        <v>362</v>
      </c>
      <c r="F4670" s="374" t="s">
        <v>18</v>
      </c>
      <c r="G4670" s="377" t="s">
        <v>10443</v>
      </c>
      <c r="H4670" s="377"/>
      <c r="I4670" s="380">
        <v>45118</v>
      </c>
    </row>
    <row r="4671" spans="1:9" x14ac:dyDescent="0.25">
      <c r="A4671" s="377" t="s">
        <v>14569</v>
      </c>
      <c r="B4671" s="378">
        <v>8690632990071</v>
      </c>
      <c r="C4671" s="374" t="s">
        <v>227</v>
      </c>
      <c r="D4671" s="370" t="s">
        <v>361</v>
      </c>
      <c r="E4671" s="377" t="s">
        <v>362</v>
      </c>
      <c r="F4671" s="377" t="s">
        <v>18</v>
      </c>
      <c r="G4671" s="377" t="s">
        <v>10443</v>
      </c>
      <c r="H4671" s="377"/>
      <c r="I4671" s="380">
        <v>42276</v>
      </c>
    </row>
    <row r="4672" spans="1:9" x14ac:dyDescent="0.25">
      <c r="A4672" s="374" t="s">
        <v>14570</v>
      </c>
      <c r="B4672" s="378">
        <v>8699504990089</v>
      </c>
      <c r="C4672" s="374" t="s">
        <v>227</v>
      </c>
      <c r="D4672" s="374" t="s">
        <v>361</v>
      </c>
      <c r="E4672" s="377" t="s">
        <v>13386</v>
      </c>
      <c r="F4672" s="377" t="s">
        <v>18</v>
      </c>
      <c r="G4672" s="377" t="s">
        <v>10443</v>
      </c>
      <c r="H4672" s="377"/>
      <c r="I4672" s="380">
        <v>41345</v>
      </c>
    </row>
    <row r="4673" spans="1:9" x14ac:dyDescent="0.25">
      <c r="A4673" s="374" t="s">
        <v>14571</v>
      </c>
      <c r="B4673" s="378">
        <v>8699504990348</v>
      </c>
      <c r="C4673" s="374" t="s">
        <v>227</v>
      </c>
      <c r="D4673" s="374" t="s">
        <v>361</v>
      </c>
      <c r="E4673" s="377" t="s">
        <v>13386</v>
      </c>
      <c r="F4673" s="377" t="s">
        <v>18</v>
      </c>
      <c r="G4673" s="377" t="s">
        <v>10443</v>
      </c>
      <c r="H4673" s="377"/>
      <c r="I4673" s="380">
        <v>41513</v>
      </c>
    </row>
    <row r="4674" spans="1:9" x14ac:dyDescent="0.25">
      <c r="A4674" s="377" t="s">
        <v>14571</v>
      </c>
      <c r="B4674" s="378">
        <v>8690632990415</v>
      </c>
      <c r="C4674" s="374" t="s">
        <v>227</v>
      </c>
      <c r="D4674" s="377" t="s">
        <v>361</v>
      </c>
      <c r="E4674" s="377" t="s">
        <v>362</v>
      </c>
      <c r="F4674" s="377" t="s">
        <v>18</v>
      </c>
      <c r="G4674" s="377" t="s">
        <v>10443</v>
      </c>
      <c r="H4674" s="377"/>
      <c r="I4674" s="380">
        <v>45041</v>
      </c>
    </row>
    <row r="4675" spans="1:9" x14ac:dyDescent="0.25">
      <c r="A4675" s="377" t="s">
        <v>2258</v>
      </c>
      <c r="B4675" s="378">
        <v>8690632247359</v>
      </c>
      <c r="C4675" s="374" t="s">
        <v>227</v>
      </c>
      <c r="D4675" s="227" t="s">
        <v>361</v>
      </c>
      <c r="E4675" s="377" t="s">
        <v>362</v>
      </c>
      <c r="F4675" s="377" t="s">
        <v>18</v>
      </c>
      <c r="G4675" s="374" t="s">
        <v>10443</v>
      </c>
      <c r="H4675" s="377"/>
      <c r="I4675" s="379">
        <v>45762</v>
      </c>
    </row>
    <row r="4676" spans="1:9" x14ac:dyDescent="0.25">
      <c r="A4676" s="374" t="s">
        <v>14572</v>
      </c>
      <c r="B4676" s="148">
        <v>8690632990187</v>
      </c>
      <c r="C4676" s="374" t="s">
        <v>227</v>
      </c>
      <c r="D4676" s="227" t="s">
        <v>361</v>
      </c>
      <c r="E4676" s="377" t="s">
        <v>362</v>
      </c>
      <c r="F4676" s="377" t="s">
        <v>18</v>
      </c>
      <c r="G4676" s="377" t="s">
        <v>10443</v>
      </c>
      <c r="H4676" s="377"/>
      <c r="I4676" s="380">
        <v>43151</v>
      </c>
    </row>
    <row r="4677" spans="1:9" x14ac:dyDescent="0.25">
      <c r="A4677" s="374" t="s">
        <v>14573</v>
      </c>
      <c r="B4677" s="148">
        <v>8690632990170</v>
      </c>
      <c r="C4677" s="374" t="s">
        <v>227</v>
      </c>
      <c r="D4677" s="227" t="s">
        <v>361</v>
      </c>
      <c r="E4677" s="374" t="s">
        <v>362</v>
      </c>
      <c r="F4677" s="374" t="s">
        <v>18</v>
      </c>
      <c r="G4677" s="377" t="s">
        <v>10443</v>
      </c>
      <c r="H4677" s="377"/>
      <c r="I4677" s="380">
        <v>43151</v>
      </c>
    </row>
    <row r="4678" spans="1:9" x14ac:dyDescent="0.25">
      <c r="A4678" s="374" t="s">
        <v>14574</v>
      </c>
      <c r="B4678" s="378">
        <v>8690632990101</v>
      </c>
      <c r="C4678" s="227" t="s">
        <v>227</v>
      </c>
      <c r="D4678" s="374" t="s">
        <v>361</v>
      </c>
      <c r="E4678" s="377" t="s">
        <v>14316</v>
      </c>
      <c r="F4678" s="377" t="s">
        <v>18</v>
      </c>
      <c r="G4678" s="377" t="s">
        <v>10443</v>
      </c>
      <c r="H4678" s="377"/>
      <c r="I4678" s="21">
        <v>41345</v>
      </c>
    </row>
    <row r="4679" spans="1:9" x14ac:dyDescent="0.25">
      <c r="A4679" s="377" t="s">
        <v>14575</v>
      </c>
      <c r="B4679" s="378">
        <v>8690632990095</v>
      </c>
      <c r="C4679" s="227" t="s">
        <v>227</v>
      </c>
      <c r="D4679" s="377" t="s">
        <v>361</v>
      </c>
      <c r="E4679" s="377" t="s">
        <v>362</v>
      </c>
      <c r="F4679" s="377" t="s">
        <v>18</v>
      </c>
      <c r="G4679" s="226" t="s">
        <v>10443</v>
      </c>
      <c r="H4679" s="377"/>
      <c r="I4679" s="21">
        <v>45041</v>
      </c>
    </row>
    <row r="4680" spans="1:9" x14ac:dyDescent="0.25">
      <c r="A4680" s="374" t="s">
        <v>14576</v>
      </c>
      <c r="B4680" s="148">
        <v>8809200759006</v>
      </c>
      <c r="C4680" s="227" t="s">
        <v>383</v>
      </c>
      <c r="D4680" s="227" t="s">
        <v>384</v>
      </c>
      <c r="E4680" s="374" t="s">
        <v>7272</v>
      </c>
      <c r="F4680" s="374" t="s">
        <v>18</v>
      </c>
      <c r="G4680" s="226" t="s">
        <v>10443</v>
      </c>
      <c r="H4680" s="377"/>
      <c r="I4680" s="21">
        <v>43151</v>
      </c>
    </row>
    <row r="4681" spans="1:9" x14ac:dyDescent="0.25">
      <c r="A4681" s="377" t="s">
        <v>14577</v>
      </c>
      <c r="B4681" s="378">
        <v>8699522348916</v>
      </c>
      <c r="C4681" s="227" t="s">
        <v>5748</v>
      </c>
      <c r="D4681" s="227" t="s">
        <v>5749</v>
      </c>
      <c r="E4681" s="377" t="s">
        <v>107</v>
      </c>
      <c r="F4681" s="377" t="s">
        <v>18</v>
      </c>
      <c r="G4681" s="226" t="s">
        <v>10443</v>
      </c>
      <c r="H4681" s="374"/>
      <c r="I4681" s="21">
        <v>44033</v>
      </c>
    </row>
    <row r="4682" spans="1:9" x14ac:dyDescent="0.25">
      <c r="A4682" s="374" t="s">
        <v>14577</v>
      </c>
      <c r="B4682" s="378">
        <v>8699584340255</v>
      </c>
      <c r="C4682" s="227" t="s">
        <v>5748</v>
      </c>
      <c r="D4682" s="370" t="s">
        <v>5749</v>
      </c>
      <c r="E4682" s="377" t="s">
        <v>10901</v>
      </c>
      <c r="F4682" s="377" t="s">
        <v>18</v>
      </c>
      <c r="G4682" s="377" t="s">
        <v>10443</v>
      </c>
      <c r="H4682" s="377"/>
      <c r="I4682" s="21">
        <v>41513</v>
      </c>
    </row>
    <row r="4683" spans="1:9" x14ac:dyDescent="0.25">
      <c r="A4683" s="374" t="s">
        <v>14578</v>
      </c>
      <c r="B4683" s="26">
        <v>8699593151019</v>
      </c>
      <c r="C4683" s="374" t="s">
        <v>3834</v>
      </c>
      <c r="D4683" s="374" t="s">
        <v>3835</v>
      </c>
      <c r="E4683" s="374" t="s">
        <v>538</v>
      </c>
      <c r="F4683" s="374" t="s">
        <v>18</v>
      </c>
      <c r="G4683" s="374" t="s">
        <v>10443</v>
      </c>
      <c r="H4683" s="377"/>
      <c r="I4683" s="380">
        <v>44747</v>
      </c>
    </row>
    <row r="4684" spans="1:9" x14ac:dyDescent="0.25">
      <c r="A4684" s="374" t="s">
        <v>14579</v>
      </c>
      <c r="B4684" s="26">
        <v>8699593151026</v>
      </c>
      <c r="C4684" s="374" t="s">
        <v>3834</v>
      </c>
      <c r="D4684" s="374" t="s">
        <v>3835</v>
      </c>
      <c r="E4684" s="374" t="s">
        <v>538</v>
      </c>
      <c r="F4684" s="374" t="s">
        <v>18</v>
      </c>
      <c r="G4684" s="374" t="s">
        <v>10443</v>
      </c>
      <c r="H4684" s="377"/>
      <c r="I4684" s="380">
        <v>44747</v>
      </c>
    </row>
    <row r="4685" spans="1:9" x14ac:dyDescent="0.25">
      <c r="A4685" s="374" t="s">
        <v>14580</v>
      </c>
      <c r="B4685" s="26">
        <v>8699593151002</v>
      </c>
      <c r="C4685" s="374" t="s">
        <v>3834</v>
      </c>
      <c r="D4685" s="374" t="s">
        <v>3835</v>
      </c>
      <c r="E4685" s="374" t="s">
        <v>538</v>
      </c>
      <c r="F4685" s="374" t="s">
        <v>18</v>
      </c>
      <c r="G4685" s="374" t="s">
        <v>10443</v>
      </c>
      <c r="H4685" s="377"/>
      <c r="I4685" s="380">
        <v>44747</v>
      </c>
    </row>
    <row r="4686" spans="1:9" x14ac:dyDescent="0.25">
      <c r="A4686" s="374" t="s">
        <v>3833</v>
      </c>
      <c r="B4686" s="148">
        <v>8699839150035</v>
      </c>
      <c r="C4686" s="227" t="s">
        <v>3834</v>
      </c>
      <c r="D4686" s="370" t="s">
        <v>3835</v>
      </c>
      <c r="E4686" s="374" t="s">
        <v>10568</v>
      </c>
      <c r="F4686" s="374" t="s">
        <v>18</v>
      </c>
      <c r="G4686" s="377" t="s">
        <v>10443</v>
      </c>
      <c r="H4686" s="374"/>
      <c r="I4686" s="380">
        <v>43585</v>
      </c>
    </row>
    <row r="4687" spans="1:9" x14ac:dyDescent="0.25">
      <c r="A4687" s="374" t="s">
        <v>3836</v>
      </c>
      <c r="B4687" s="148">
        <v>8699839150042</v>
      </c>
      <c r="C4687" s="374" t="s">
        <v>3834</v>
      </c>
      <c r="D4687" s="374" t="s">
        <v>3835</v>
      </c>
      <c r="E4687" s="374" t="s">
        <v>10568</v>
      </c>
      <c r="F4687" s="374" t="s">
        <v>18</v>
      </c>
      <c r="G4687" s="377" t="s">
        <v>10443</v>
      </c>
      <c r="H4687" s="374"/>
      <c r="I4687" s="380">
        <v>43585</v>
      </c>
    </row>
    <row r="4688" spans="1:9" x14ac:dyDescent="0.25">
      <c r="A4688" s="370" t="s">
        <v>3837</v>
      </c>
      <c r="B4688" s="148">
        <v>8699839150028</v>
      </c>
      <c r="C4688" s="227" t="s">
        <v>3834</v>
      </c>
      <c r="D4688" s="374" t="s">
        <v>3835</v>
      </c>
      <c r="E4688" s="374" t="s">
        <v>10568</v>
      </c>
      <c r="F4688" s="374" t="s">
        <v>18</v>
      </c>
      <c r="G4688" s="377" t="s">
        <v>10443</v>
      </c>
      <c r="H4688" s="374"/>
      <c r="I4688" s="380">
        <v>43585</v>
      </c>
    </row>
    <row r="4689" spans="1:9" x14ac:dyDescent="0.25">
      <c r="A4689" s="374" t="s">
        <v>14581</v>
      </c>
      <c r="B4689" s="378">
        <v>8699556695468</v>
      </c>
      <c r="C4689" s="374" t="s">
        <v>5038</v>
      </c>
      <c r="D4689" s="374" t="s">
        <v>5039</v>
      </c>
      <c r="E4689" s="377" t="s">
        <v>10445</v>
      </c>
      <c r="F4689" s="377" t="s">
        <v>18</v>
      </c>
      <c r="G4689" s="377" t="s">
        <v>10443</v>
      </c>
      <c r="H4689" s="377"/>
      <c r="I4689" s="380">
        <v>41513</v>
      </c>
    </row>
    <row r="4690" spans="1:9" x14ac:dyDescent="0.25">
      <c r="A4690" s="38" t="s">
        <v>148</v>
      </c>
      <c r="B4690" s="378">
        <v>8699538983668</v>
      </c>
      <c r="C4690" s="38" t="s">
        <v>149</v>
      </c>
      <c r="D4690" s="38" t="s">
        <v>150</v>
      </c>
      <c r="E4690" s="38" t="s">
        <v>151</v>
      </c>
      <c r="F4690" s="38" t="s">
        <v>85</v>
      </c>
      <c r="G4690" s="374" t="s">
        <v>10443</v>
      </c>
      <c r="H4690" s="133"/>
      <c r="I4690" s="379">
        <v>46091</v>
      </c>
    </row>
    <row r="4691" spans="1:9" x14ac:dyDescent="0.25">
      <c r="A4691" s="374" t="s">
        <v>14582</v>
      </c>
      <c r="B4691" s="148">
        <v>8699749150057</v>
      </c>
      <c r="C4691" s="374" t="s">
        <v>14583</v>
      </c>
      <c r="D4691" s="374" t="s">
        <v>14584</v>
      </c>
      <c r="E4691" s="374" t="s">
        <v>4740</v>
      </c>
      <c r="F4691" s="374" t="s">
        <v>18</v>
      </c>
      <c r="G4691" s="377" t="s">
        <v>10443</v>
      </c>
      <c r="H4691" s="374"/>
      <c r="I4691" s="380">
        <v>43459</v>
      </c>
    </row>
    <row r="4692" spans="1:9" x14ac:dyDescent="0.25">
      <c r="A4692" s="374" t="s">
        <v>14582</v>
      </c>
      <c r="B4692" s="149">
        <v>8699593151194</v>
      </c>
      <c r="C4692" s="374" t="s">
        <v>14583</v>
      </c>
      <c r="D4692" s="370" t="s">
        <v>14584</v>
      </c>
      <c r="E4692" s="374" t="s">
        <v>12848</v>
      </c>
      <c r="F4692" s="374" t="s">
        <v>18</v>
      </c>
      <c r="G4692" s="377" t="s">
        <v>10443</v>
      </c>
      <c r="H4692" s="377"/>
      <c r="I4692" s="380">
        <v>42038</v>
      </c>
    </row>
    <row r="4693" spans="1:9" x14ac:dyDescent="0.25">
      <c r="A4693" s="374" t="s">
        <v>14585</v>
      </c>
      <c r="B4693" s="148">
        <v>8699749150064</v>
      </c>
      <c r="C4693" s="374" t="s">
        <v>14583</v>
      </c>
      <c r="D4693" s="374" t="s">
        <v>14584</v>
      </c>
      <c r="E4693" s="374" t="s">
        <v>4740</v>
      </c>
      <c r="F4693" s="374" t="s">
        <v>18</v>
      </c>
      <c r="G4693" s="377" t="s">
        <v>10443</v>
      </c>
      <c r="H4693" s="81"/>
      <c r="I4693" s="380">
        <v>43795</v>
      </c>
    </row>
    <row r="4694" spans="1:9" x14ac:dyDescent="0.25">
      <c r="A4694" s="374" t="s">
        <v>14585</v>
      </c>
      <c r="B4694" s="149">
        <v>8699593151200</v>
      </c>
      <c r="C4694" s="374" t="s">
        <v>14583</v>
      </c>
      <c r="D4694" s="374" t="s">
        <v>14584</v>
      </c>
      <c r="E4694" s="374" t="s">
        <v>12848</v>
      </c>
      <c r="F4694" s="374" t="s">
        <v>18</v>
      </c>
      <c r="G4694" s="377" t="s">
        <v>10443</v>
      </c>
      <c r="H4694" s="377"/>
      <c r="I4694" s="380">
        <v>42038</v>
      </c>
    </row>
    <row r="4695" spans="1:9" x14ac:dyDescent="0.25">
      <c r="A4695" s="374" t="s">
        <v>14586</v>
      </c>
      <c r="B4695" s="378">
        <v>8699788650037</v>
      </c>
      <c r="C4695" s="374" t="s">
        <v>14563</v>
      </c>
      <c r="D4695" s="374" t="s">
        <v>110</v>
      </c>
      <c r="E4695" s="377" t="s">
        <v>11236</v>
      </c>
      <c r="F4695" s="377" t="s">
        <v>18</v>
      </c>
      <c r="G4695" s="377" t="s">
        <v>10443</v>
      </c>
      <c r="H4695" s="377"/>
      <c r="I4695" s="380">
        <v>41394</v>
      </c>
    </row>
    <row r="4696" spans="1:9" x14ac:dyDescent="0.25">
      <c r="A4696" s="374" t="s">
        <v>14587</v>
      </c>
      <c r="B4696" s="378">
        <v>8699556690234</v>
      </c>
      <c r="C4696" s="374" t="s">
        <v>3315</v>
      </c>
      <c r="D4696" s="374" t="s">
        <v>3316</v>
      </c>
      <c r="E4696" s="377" t="s">
        <v>10445</v>
      </c>
      <c r="F4696" s="377" t="s">
        <v>18</v>
      </c>
      <c r="G4696" s="377" t="s">
        <v>10443</v>
      </c>
      <c r="H4696" s="377"/>
      <c r="I4696" s="380">
        <v>42878</v>
      </c>
    </row>
    <row r="4697" spans="1:9" x14ac:dyDescent="0.25">
      <c r="A4697" s="374" t="s">
        <v>14588</v>
      </c>
      <c r="B4697" s="378">
        <v>8699556690272</v>
      </c>
      <c r="C4697" s="374" t="s">
        <v>3315</v>
      </c>
      <c r="D4697" s="374" t="s">
        <v>3316</v>
      </c>
      <c r="E4697" s="377" t="s">
        <v>10445</v>
      </c>
      <c r="F4697" s="377" t="s">
        <v>18</v>
      </c>
      <c r="G4697" s="377" t="s">
        <v>10443</v>
      </c>
      <c r="H4697" s="377"/>
      <c r="I4697" s="380">
        <v>42878</v>
      </c>
    </row>
    <row r="4698" spans="1:9" x14ac:dyDescent="0.25">
      <c r="A4698" s="374" t="s">
        <v>14589</v>
      </c>
      <c r="B4698" s="378">
        <v>8699556691507</v>
      </c>
      <c r="C4698" s="374" t="s">
        <v>3315</v>
      </c>
      <c r="D4698" s="374" t="s">
        <v>3316</v>
      </c>
      <c r="E4698" s="377" t="s">
        <v>10445</v>
      </c>
      <c r="F4698" s="377" t="s">
        <v>18</v>
      </c>
      <c r="G4698" s="377" t="s">
        <v>10443</v>
      </c>
      <c r="H4698" s="377"/>
      <c r="I4698" s="380">
        <v>42878</v>
      </c>
    </row>
    <row r="4699" spans="1:9" x14ac:dyDescent="0.25">
      <c r="A4699" s="374" t="s">
        <v>14590</v>
      </c>
      <c r="B4699" s="378">
        <v>8699556691590</v>
      </c>
      <c r="C4699" s="374" t="s">
        <v>3315</v>
      </c>
      <c r="D4699" s="374" t="s">
        <v>3316</v>
      </c>
      <c r="E4699" s="377" t="s">
        <v>10445</v>
      </c>
      <c r="F4699" s="377" t="s">
        <v>18</v>
      </c>
      <c r="G4699" s="377" t="s">
        <v>10443</v>
      </c>
      <c r="H4699" s="377"/>
      <c r="I4699" s="380">
        <v>42878</v>
      </c>
    </row>
    <row r="4700" spans="1:9" x14ac:dyDescent="0.25">
      <c r="A4700" s="374" t="s">
        <v>14591</v>
      </c>
      <c r="B4700" s="148">
        <v>8699556690517</v>
      </c>
      <c r="C4700" s="374" t="s">
        <v>3315</v>
      </c>
      <c r="D4700" s="227" t="s">
        <v>3316</v>
      </c>
      <c r="E4700" s="374" t="s">
        <v>10445</v>
      </c>
      <c r="F4700" s="374" t="s">
        <v>18</v>
      </c>
      <c r="G4700" s="377" t="s">
        <v>10443</v>
      </c>
      <c r="H4700" s="374"/>
      <c r="I4700" s="380">
        <v>43683</v>
      </c>
    </row>
    <row r="4701" spans="1:9" x14ac:dyDescent="0.25">
      <c r="A4701" s="374" t="s">
        <v>14592</v>
      </c>
      <c r="B4701" s="148">
        <v>8699556690623</v>
      </c>
      <c r="C4701" s="374" t="s">
        <v>3315</v>
      </c>
      <c r="D4701" s="374" t="s">
        <v>3316</v>
      </c>
      <c r="E4701" s="374" t="s">
        <v>10445</v>
      </c>
      <c r="F4701" s="374" t="s">
        <v>18</v>
      </c>
      <c r="G4701" s="377" t="s">
        <v>10443</v>
      </c>
      <c r="H4701" s="374"/>
      <c r="I4701" s="380">
        <v>43683</v>
      </c>
    </row>
    <row r="4702" spans="1:9" x14ac:dyDescent="0.25">
      <c r="A4702" s="227" t="s">
        <v>14593</v>
      </c>
      <c r="B4702" s="148">
        <v>8699788690859</v>
      </c>
      <c r="C4702" s="374" t="s">
        <v>3315</v>
      </c>
      <c r="D4702" s="374" t="s">
        <v>3316</v>
      </c>
      <c r="E4702" s="374" t="s">
        <v>10442</v>
      </c>
      <c r="F4702" s="374" t="s">
        <v>18</v>
      </c>
      <c r="G4702" s="377" t="s">
        <v>10443</v>
      </c>
      <c r="H4702" s="374"/>
      <c r="I4702" s="380">
        <v>43459</v>
      </c>
    </row>
    <row r="4703" spans="1:9" x14ac:dyDescent="0.25">
      <c r="A4703" s="374" t="s">
        <v>14594</v>
      </c>
      <c r="B4703" s="148">
        <v>8699788690538</v>
      </c>
      <c r="C4703" s="374" t="s">
        <v>3315</v>
      </c>
      <c r="D4703" s="374" t="s">
        <v>3316</v>
      </c>
      <c r="E4703" s="374" t="s">
        <v>10442</v>
      </c>
      <c r="F4703" s="374" t="s">
        <v>18</v>
      </c>
      <c r="G4703" s="377" t="s">
        <v>10443</v>
      </c>
      <c r="H4703" s="374"/>
      <c r="I4703" s="380">
        <v>43459</v>
      </c>
    </row>
    <row r="4704" spans="1:9" x14ac:dyDescent="0.25">
      <c r="A4704" s="377" t="s">
        <v>14595</v>
      </c>
      <c r="B4704" s="148">
        <v>8699788690569</v>
      </c>
      <c r="C4704" s="374" t="s">
        <v>3315</v>
      </c>
      <c r="D4704" s="227" t="s">
        <v>3316</v>
      </c>
      <c r="E4704" s="374" t="s">
        <v>10442</v>
      </c>
      <c r="F4704" s="374" t="s">
        <v>18</v>
      </c>
      <c r="G4704" s="377" t="s">
        <v>10443</v>
      </c>
      <c r="H4704" s="374"/>
      <c r="I4704" s="380">
        <v>43459</v>
      </c>
    </row>
    <row r="4705" spans="1:9" x14ac:dyDescent="0.25">
      <c r="A4705" s="377" t="s">
        <v>14596</v>
      </c>
      <c r="B4705" s="148">
        <v>8699788690576</v>
      </c>
      <c r="C4705" s="374" t="s">
        <v>3315</v>
      </c>
      <c r="D4705" s="374" t="s">
        <v>3316</v>
      </c>
      <c r="E4705" s="374" t="s">
        <v>10442</v>
      </c>
      <c r="F4705" s="374" t="s">
        <v>18</v>
      </c>
      <c r="G4705" s="377" t="s">
        <v>10443</v>
      </c>
      <c r="H4705" s="374"/>
      <c r="I4705" s="380">
        <v>43459</v>
      </c>
    </row>
    <row r="4706" spans="1:9" x14ac:dyDescent="0.25">
      <c r="A4706" s="374" t="s">
        <v>14597</v>
      </c>
      <c r="B4706" s="378">
        <v>8699586352515</v>
      </c>
      <c r="C4706" s="374" t="s">
        <v>671</v>
      </c>
      <c r="D4706" s="374" t="s">
        <v>672</v>
      </c>
      <c r="E4706" s="377" t="s">
        <v>246</v>
      </c>
      <c r="F4706" s="377" t="s">
        <v>18</v>
      </c>
      <c r="G4706" s="377" t="s">
        <v>10443</v>
      </c>
      <c r="H4706" s="374"/>
      <c r="I4706" s="380">
        <v>43312</v>
      </c>
    </row>
    <row r="4707" spans="1:9" x14ac:dyDescent="0.25">
      <c r="A4707" s="374" t="s">
        <v>14598</v>
      </c>
      <c r="B4707" s="378">
        <v>8699556680709</v>
      </c>
      <c r="C4707" s="374" t="s">
        <v>4988</v>
      </c>
      <c r="D4707" s="374" t="s">
        <v>3253</v>
      </c>
      <c r="E4707" s="377" t="s">
        <v>10445</v>
      </c>
      <c r="F4707" s="377" t="s">
        <v>18</v>
      </c>
      <c r="G4707" s="377" t="s">
        <v>10443</v>
      </c>
      <c r="H4707" s="377"/>
      <c r="I4707" s="380">
        <v>42878</v>
      </c>
    </row>
    <row r="4708" spans="1:9" x14ac:dyDescent="0.25">
      <c r="A4708" s="374" t="s">
        <v>14599</v>
      </c>
      <c r="B4708" s="378">
        <v>8699556680402</v>
      </c>
      <c r="C4708" s="374" t="s">
        <v>4988</v>
      </c>
      <c r="D4708" s="374" t="s">
        <v>3253</v>
      </c>
      <c r="E4708" s="377" t="s">
        <v>10445</v>
      </c>
      <c r="F4708" s="377" t="s">
        <v>18</v>
      </c>
      <c r="G4708" s="377" t="s">
        <v>10443</v>
      </c>
      <c r="H4708" s="377"/>
      <c r="I4708" s="380">
        <v>42878</v>
      </c>
    </row>
    <row r="4709" spans="1:9" x14ac:dyDescent="0.25">
      <c r="A4709" s="374" t="s">
        <v>14600</v>
      </c>
      <c r="B4709" s="378">
        <v>8699556690029</v>
      </c>
      <c r="C4709" s="374" t="s">
        <v>3252</v>
      </c>
      <c r="D4709" s="374" t="s">
        <v>3253</v>
      </c>
      <c r="E4709" s="377" t="s">
        <v>10445</v>
      </c>
      <c r="F4709" s="377" t="s">
        <v>18</v>
      </c>
      <c r="G4709" s="377" t="s">
        <v>10443</v>
      </c>
      <c r="H4709" s="377"/>
      <c r="I4709" s="380">
        <v>42878</v>
      </c>
    </row>
    <row r="4710" spans="1:9" x14ac:dyDescent="0.25">
      <c r="A4710" s="374" t="s">
        <v>14601</v>
      </c>
      <c r="B4710" s="378">
        <v>8699556690050</v>
      </c>
      <c r="C4710" s="374" t="s">
        <v>3252</v>
      </c>
      <c r="D4710" s="374" t="s">
        <v>3253</v>
      </c>
      <c r="E4710" s="377" t="s">
        <v>10445</v>
      </c>
      <c r="F4710" s="377" t="s">
        <v>18</v>
      </c>
      <c r="G4710" s="377" t="s">
        <v>10443</v>
      </c>
      <c r="H4710" s="377"/>
      <c r="I4710" s="380">
        <v>42878</v>
      </c>
    </row>
    <row r="4711" spans="1:9" x14ac:dyDescent="0.25">
      <c r="A4711" s="374" t="s">
        <v>14602</v>
      </c>
      <c r="B4711" s="378">
        <v>8699556691736</v>
      </c>
      <c r="C4711" s="374" t="s">
        <v>3252</v>
      </c>
      <c r="D4711" s="227" t="s">
        <v>3253</v>
      </c>
      <c r="E4711" s="377" t="s">
        <v>10445</v>
      </c>
      <c r="F4711" s="377" t="s">
        <v>18</v>
      </c>
      <c r="G4711" s="377" t="s">
        <v>10443</v>
      </c>
      <c r="H4711" s="377"/>
      <c r="I4711" s="380">
        <v>42878</v>
      </c>
    </row>
    <row r="4712" spans="1:9" x14ac:dyDescent="0.25">
      <c r="A4712" s="374" t="s">
        <v>14603</v>
      </c>
      <c r="B4712" s="378">
        <v>8699556691781</v>
      </c>
      <c r="C4712" s="374" t="s">
        <v>3252</v>
      </c>
      <c r="D4712" s="227" t="s">
        <v>3253</v>
      </c>
      <c r="E4712" s="377" t="s">
        <v>10445</v>
      </c>
      <c r="F4712" s="377" t="s">
        <v>18</v>
      </c>
      <c r="G4712" s="377" t="s">
        <v>10443</v>
      </c>
      <c r="H4712" s="377"/>
      <c r="I4712" s="380">
        <v>42878</v>
      </c>
    </row>
    <row r="4713" spans="1:9" x14ac:dyDescent="0.25">
      <c r="A4713" s="374" t="s">
        <v>14604</v>
      </c>
      <c r="B4713" s="378">
        <v>8699556690128</v>
      </c>
      <c r="C4713" s="374" t="s">
        <v>3252</v>
      </c>
      <c r="D4713" s="227" t="s">
        <v>3253</v>
      </c>
      <c r="E4713" s="377" t="s">
        <v>10445</v>
      </c>
      <c r="F4713" s="377" t="s">
        <v>18</v>
      </c>
      <c r="G4713" s="377" t="s">
        <v>10443</v>
      </c>
      <c r="H4713" s="377"/>
      <c r="I4713" s="380">
        <v>42878</v>
      </c>
    </row>
    <row r="4714" spans="1:9" x14ac:dyDescent="0.25">
      <c r="A4714" s="374" t="s">
        <v>14605</v>
      </c>
      <c r="B4714" s="378">
        <v>8699556690173</v>
      </c>
      <c r="C4714" s="227" t="s">
        <v>3252</v>
      </c>
      <c r="D4714" s="227" t="s">
        <v>3253</v>
      </c>
      <c r="E4714" s="377" t="s">
        <v>10445</v>
      </c>
      <c r="F4714" s="377" t="s">
        <v>18</v>
      </c>
      <c r="G4714" s="377" t="s">
        <v>10443</v>
      </c>
      <c r="H4714" s="377"/>
      <c r="I4714" s="21">
        <v>42878</v>
      </c>
    </row>
    <row r="4715" spans="1:9" x14ac:dyDescent="0.25">
      <c r="A4715" s="374" t="s">
        <v>14606</v>
      </c>
      <c r="B4715" s="378">
        <v>8699556691224</v>
      </c>
      <c r="C4715" s="227" t="s">
        <v>3252</v>
      </c>
      <c r="D4715" s="227" t="s">
        <v>3253</v>
      </c>
      <c r="E4715" s="377" t="s">
        <v>10445</v>
      </c>
      <c r="F4715" s="377" t="s">
        <v>18</v>
      </c>
      <c r="G4715" s="226" t="s">
        <v>10443</v>
      </c>
      <c r="H4715" s="377"/>
      <c r="I4715" s="21">
        <v>42878</v>
      </c>
    </row>
    <row r="4716" spans="1:9" x14ac:dyDescent="0.25">
      <c r="A4716" s="374" t="s">
        <v>14607</v>
      </c>
      <c r="B4716" s="378">
        <v>8699556690289</v>
      </c>
      <c r="C4716" s="227" t="s">
        <v>3252</v>
      </c>
      <c r="D4716" s="370" t="s">
        <v>3253</v>
      </c>
      <c r="E4716" s="377" t="s">
        <v>10445</v>
      </c>
      <c r="F4716" s="377" t="s">
        <v>18</v>
      </c>
      <c r="G4716" s="226" t="s">
        <v>10443</v>
      </c>
      <c r="H4716" s="377"/>
      <c r="I4716" s="21">
        <v>42878</v>
      </c>
    </row>
    <row r="4717" spans="1:9" x14ac:dyDescent="0.25">
      <c r="A4717" s="374" t="s">
        <v>14608</v>
      </c>
      <c r="B4717" s="378">
        <v>8699556680914</v>
      </c>
      <c r="C4717" s="227" t="s">
        <v>4988</v>
      </c>
      <c r="D4717" s="374" t="s">
        <v>3253</v>
      </c>
      <c r="E4717" s="377" t="s">
        <v>10445</v>
      </c>
      <c r="F4717" s="377" t="s">
        <v>18</v>
      </c>
      <c r="G4717" s="377" t="s">
        <v>10443</v>
      </c>
      <c r="H4717" s="377"/>
      <c r="I4717" s="380">
        <v>42878</v>
      </c>
    </row>
    <row r="4718" spans="1:9" x14ac:dyDescent="0.25">
      <c r="A4718" s="374" t="s">
        <v>14609</v>
      </c>
      <c r="B4718" s="378">
        <v>8699556680938</v>
      </c>
      <c r="C4718" s="374" t="s">
        <v>4988</v>
      </c>
      <c r="D4718" s="374" t="s">
        <v>3253</v>
      </c>
      <c r="E4718" s="377" t="s">
        <v>10445</v>
      </c>
      <c r="F4718" s="377" t="s">
        <v>18</v>
      </c>
      <c r="G4718" s="377" t="s">
        <v>10443</v>
      </c>
      <c r="H4718" s="377"/>
      <c r="I4718" s="380">
        <v>42878</v>
      </c>
    </row>
    <row r="4719" spans="1:9" x14ac:dyDescent="0.25">
      <c r="A4719" s="374" t="s">
        <v>14610</v>
      </c>
      <c r="B4719" s="378">
        <v>8699556691071</v>
      </c>
      <c r="C4719" s="374" t="s">
        <v>3252</v>
      </c>
      <c r="D4719" s="374" t="s">
        <v>3253</v>
      </c>
      <c r="E4719" s="377" t="s">
        <v>10445</v>
      </c>
      <c r="F4719" s="377" t="s">
        <v>18</v>
      </c>
      <c r="G4719" s="377" t="s">
        <v>10443</v>
      </c>
      <c r="H4719" s="377"/>
      <c r="I4719" s="380">
        <v>42878</v>
      </c>
    </row>
    <row r="4720" spans="1:9" x14ac:dyDescent="0.25">
      <c r="A4720" s="374" t="s">
        <v>14611</v>
      </c>
      <c r="B4720" s="378">
        <v>8699556691095</v>
      </c>
      <c r="C4720" s="374" t="s">
        <v>3252</v>
      </c>
      <c r="D4720" s="374" t="s">
        <v>3253</v>
      </c>
      <c r="E4720" s="377" t="s">
        <v>10445</v>
      </c>
      <c r="F4720" s="377" t="s">
        <v>18</v>
      </c>
      <c r="G4720" s="377" t="s">
        <v>10443</v>
      </c>
      <c r="H4720" s="377"/>
      <c r="I4720" s="380">
        <v>42878</v>
      </c>
    </row>
    <row r="4721" spans="1:9" x14ac:dyDescent="0.25">
      <c r="A4721" s="374" t="s">
        <v>14612</v>
      </c>
      <c r="B4721" s="378">
        <v>8699556691491</v>
      </c>
      <c r="C4721" s="374" t="s">
        <v>3252</v>
      </c>
      <c r="D4721" s="374" t="s">
        <v>3253</v>
      </c>
      <c r="E4721" s="377" t="s">
        <v>10445</v>
      </c>
      <c r="F4721" s="377" t="s">
        <v>18</v>
      </c>
      <c r="G4721" s="377" t="s">
        <v>10443</v>
      </c>
      <c r="H4721" s="377"/>
      <c r="I4721" s="380">
        <v>42878</v>
      </c>
    </row>
    <row r="4722" spans="1:9" x14ac:dyDescent="0.25">
      <c r="A4722" s="374" t="s">
        <v>14613</v>
      </c>
      <c r="B4722" s="378">
        <v>8699556691606</v>
      </c>
      <c r="C4722" s="227" t="s">
        <v>3252</v>
      </c>
      <c r="D4722" s="374" t="s">
        <v>3253</v>
      </c>
      <c r="E4722" s="377" t="s">
        <v>10445</v>
      </c>
      <c r="F4722" s="377" t="s">
        <v>18</v>
      </c>
      <c r="G4722" s="377" t="s">
        <v>10443</v>
      </c>
      <c r="H4722" s="377"/>
      <c r="I4722" s="21">
        <v>42878</v>
      </c>
    </row>
    <row r="4723" spans="1:9" x14ac:dyDescent="0.25">
      <c r="A4723" s="374" t="s">
        <v>14614</v>
      </c>
      <c r="B4723" s="148">
        <v>8699556690739</v>
      </c>
      <c r="C4723" s="227" t="s">
        <v>3252</v>
      </c>
      <c r="D4723" s="374" t="s">
        <v>3253</v>
      </c>
      <c r="E4723" s="374" t="s">
        <v>10445</v>
      </c>
      <c r="F4723" s="374" t="s">
        <v>18</v>
      </c>
      <c r="G4723" s="377" t="s">
        <v>10443</v>
      </c>
      <c r="H4723" s="374"/>
      <c r="I4723" s="380">
        <v>43683</v>
      </c>
    </row>
    <row r="4724" spans="1:9" x14ac:dyDescent="0.25">
      <c r="A4724" s="374" t="s">
        <v>14615</v>
      </c>
      <c r="B4724" s="148">
        <v>8699556690777</v>
      </c>
      <c r="C4724" s="227" t="s">
        <v>3252</v>
      </c>
      <c r="D4724" s="374" t="s">
        <v>3253</v>
      </c>
      <c r="E4724" s="374" t="s">
        <v>10445</v>
      </c>
      <c r="F4724" s="374" t="s">
        <v>18</v>
      </c>
      <c r="G4724" s="377" t="s">
        <v>10443</v>
      </c>
      <c r="H4724" s="374"/>
      <c r="I4724" s="380">
        <v>43683</v>
      </c>
    </row>
    <row r="4725" spans="1:9" x14ac:dyDescent="0.25">
      <c r="A4725" s="374" t="s">
        <v>14616</v>
      </c>
      <c r="B4725" s="148">
        <v>8699556690494</v>
      </c>
      <c r="C4725" s="227" t="s">
        <v>3252</v>
      </c>
      <c r="D4725" s="227" t="s">
        <v>3253</v>
      </c>
      <c r="E4725" s="374" t="s">
        <v>10445</v>
      </c>
      <c r="F4725" s="374" t="s">
        <v>18</v>
      </c>
      <c r="G4725" s="226" t="s">
        <v>10443</v>
      </c>
      <c r="H4725" s="374"/>
      <c r="I4725" s="21">
        <v>43683</v>
      </c>
    </row>
    <row r="4726" spans="1:9" x14ac:dyDescent="0.25">
      <c r="A4726" s="374" t="s">
        <v>14617</v>
      </c>
      <c r="B4726" s="148">
        <v>8699556690630</v>
      </c>
      <c r="C4726" s="374" t="s">
        <v>3252</v>
      </c>
      <c r="D4726" s="227" t="s">
        <v>3253</v>
      </c>
      <c r="E4726" s="374" t="s">
        <v>10445</v>
      </c>
      <c r="F4726" s="374" t="s">
        <v>18</v>
      </c>
      <c r="G4726" s="377" t="s">
        <v>10443</v>
      </c>
      <c r="H4726" s="374"/>
      <c r="I4726" s="380">
        <v>43683</v>
      </c>
    </row>
    <row r="4727" spans="1:9" x14ac:dyDescent="0.25">
      <c r="A4727" s="374" t="s">
        <v>14618</v>
      </c>
      <c r="B4727" s="148">
        <v>8699788750980</v>
      </c>
      <c r="C4727" s="374" t="s">
        <v>3252</v>
      </c>
      <c r="D4727" s="374" t="s">
        <v>3253</v>
      </c>
      <c r="E4727" s="374" t="s">
        <v>519</v>
      </c>
      <c r="F4727" s="374" t="s">
        <v>18</v>
      </c>
      <c r="G4727" s="374" t="s">
        <v>10443</v>
      </c>
      <c r="H4727" s="374"/>
      <c r="I4727" s="380">
        <v>44033</v>
      </c>
    </row>
    <row r="4728" spans="1:9" x14ac:dyDescent="0.25">
      <c r="A4728" s="374" t="s">
        <v>14619</v>
      </c>
      <c r="B4728" s="148">
        <v>8699788750942</v>
      </c>
      <c r="C4728" s="374" t="s">
        <v>3252</v>
      </c>
      <c r="D4728" s="374" t="s">
        <v>3253</v>
      </c>
      <c r="E4728" s="374" t="s">
        <v>10442</v>
      </c>
      <c r="F4728" s="374" t="s">
        <v>18</v>
      </c>
      <c r="G4728" s="377" t="s">
        <v>10443</v>
      </c>
      <c r="H4728" s="374"/>
      <c r="I4728" s="380">
        <v>43459</v>
      </c>
    </row>
    <row r="4729" spans="1:9" x14ac:dyDescent="0.25">
      <c r="A4729" s="374" t="s">
        <v>14620</v>
      </c>
      <c r="B4729" s="148">
        <v>8699788750966</v>
      </c>
      <c r="C4729" s="374" t="s">
        <v>3252</v>
      </c>
      <c r="D4729" s="374" t="s">
        <v>3253</v>
      </c>
      <c r="E4729" s="374" t="s">
        <v>10442</v>
      </c>
      <c r="F4729" s="374" t="s">
        <v>18</v>
      </c>
      <c r="G4729" s="377" t="s">
        <v>10443</v>
      </c>
      <c r="H4729" s="374"/>
      <c r="I4729" s="380">
        <v>43459</v>
      </c>
    </row>
    <row r="4730" spans="1:9" x14ac:dyDescent="0.25">
      <c r="A4730" s="374" t="s">
        <v>14621</v>
      </c>
      <c r="B4730" s="148">
        <v>8699788690446</v>
      </c>
      <c r="C4730" s="374" t="s">
        <v>3252</v>
      </c>
      <c r="D4730" s="374" t="s">
        <v>3253</v>
      </c>
      <c r="E4730" s="374" t="s">
        <v>10442</v>
      </c>
      <c r="F4730" s="374" t="s">
        <v>18</v>
      </c>
      <c r="G4730" s="377" t="s">
        <v>10443</v>
      </c>
      <c r="H4730" s="374"/>
      <c r="I4730" s="380">
        <v>43459</v>
      </c>
    </row>
    <row r="4731" spans="1:9" x14ac:dyDescent="0.25">
      <c r="A4731" s="374" t="s">
        <v>3645</v>
      </c>
      <c r="B4731" s="26">
        <v>8699504012217</v>
      </c>
      <c r="C4731" s="374" t="s">
        <v>3646</v>
      </c>
      <c r="D4731" s="374" t="s">
        <v>3647</v>
      </c>
      <c r="E4731" s="374" t="s">
        <v>1972</v>
      </c>
      <c r="F4731" s="374" t="s">
        <v>18</v>
      </c>
      <c r="G4731" s="377" t="s">
        <v>10443</v>
      </c>
      <c r="H4731" s="374"/>
      <c r="I4731" s="380">
        <v>44572</v>
      </c>
    </row>
    <row r="4732" spans="1:9" x14ac:dyDescent="0.25">
      <c r="A4732" s="374" t="s">
        <v>3648</v>
      </c>
      <c r="B4732" s="378">
        <v>8699504012118</v>
      </c>
      <c r="C4732" s="374" t="s">
        <v>3646</v>
      </c>
      <c r="D4732" s="374" t="s">
        <v>3647</v>
      </c>
      <c r="E4732" s="377" t="s">
        <v>1972</v>
      </c>
      <c r="F4732" s="374" t="s">
        <v>18</v>
      </c>
      <c r="G4732" s="377" t="s">
        <v>10443</v>
      </c>
      <c r="H4732" s="374"/>
      <c r="I4732" s="380">
        <v>44572</v>
      </c>
    </row>
    <row r="4733" spans="1:9" x14ac:dyDescent="0.25">
      <c r="A4733" s="227" t="s">
        <v>3649</v>
      </c>
      <c r="B4733" s="378">
        <v>8699504012149</v>
      </c>
      <c r="C4733" s="227" t="s">
        <v>3646</v>
      </c>
      <c r="D4733" s="227" t="s">
        <v>3647</v>
      </c>
      <c r="E4733" s="377" t="s">
        <v>1972</v>
      </c>
      <c r="F4733" s="374" t="s">
        <v>18</v>
      </c>
      <c r="G4733" s="377" t="s">
        <v>10443</v>
      </c>
      <c r="H4733" s="374"/>
      <c r="I4733" s="21">
        <v>44572</v>
      </c>
    </row>
    <row r="4734" spans="1:9" x14ac:dyDescent="0.25">
      <c r="A4734" s="374" t="s">
        <v>3650</v>
      </c>
      <c r="B4734" s="378">
        <v>8699504012088</v>
      </c>
      <c r="C4734" s="374" t="s">
        <v>3646</v>
      </c>
      <c r="D4734" s="227" t="s">
        <v>3647</v>
      </c>
      <c r="E4734" s="377" t="s">
        <v>1972</v>
      </c>
      <c r="F4734" s="374" t="s">
        <v>18</v>
      </c>
      <c r="G4734" s="377" t="s">
        <v>10443</v>
      </c>
      <c r="H4734" s="374"/>
      <c r="I4734" s="380">
        <v>44390</v>
      </c>
    </row>
    <row r="4735" spans="1:9" x14ac:dyDescent="0.25">
      <c r="A4735" s="374" t="s">
        <v>5821</v>
      </c>
      <c r="B4735" s="148">
        <v>8699636090169</v>
      </c>
      <c r="C4735" s="374" t="s">
        <v>863</v>
      </c>
      <c r="D4735" s="227" t="s">
        <v>864</v>
      </c>
      <c r="E4735" s="377" t="s">
        <v>10693</v>
      </c>
      <c r="F4735" s="377" t="s">
        <v>18</v>
      </c>
      <c r="G4735" s="377" t="s">
        <v>10443</v>
      </c>
      <c r="H4735" s="377"/>
      <c r="I4735" s="380">
        <v>42451</v>
      </c>
    </row>
    <row r="4736" spans="1:9" x14ac:dyDescent="0.25">
      <c r="A4736" s="377" t="s">
        <v>5822</v>
      </c>
      <c r="B4736" s="378">
        <v>8699636090145</v>
      </c>
      <c r="C4736" s="374" t="s">
        <v>863</v>
      </c>
      <c r="D4736" s="227" t="s">
        <v>864</v>
      </c>
      <c r="E4736" s="377" t="s">
        <v>10693</v>
      </c>
      <c r="F4736" s="377" t="s">
        <v>18</v>
      </c>
      <c r="G4736" s="377" t="s">
        <v>10443</v>
      </c>
      <c r="H4736" s="377"/>
      <c r="I4736" s="380">
        <v>42703</v>
      </c>
    </row>
    <row r="4737" spans="1:9" x14ac:dyDescent="0.25">
      <c r="A4737" s="227" t="s">
        <v>5823</v>
      </c>
      <c r="B4737" s="148">
        <v>8699636090152</v>
      </c>
      <c r="C4737" s="374" t="s">
        <v>863</v>
      </c>
      <c r="D4737" s="374" t="s">
        <v>864</v>
      </c>
      <c r="E4737" s="377" t="s">
        <v>10693</v>
      </c>
      <c r="F4737" s="377" t="s">
        <v>18</v>
      </c>
      <c r="G4737" s="377" t="s">
        <v>10443</v>
      </c>
      <c r="H4737" s="377"/>
      <c r="I4737" s="380">
        <v>42451</v>
      </c>
    </row>
    <row r="4738" spans="1:9" x14ac:dyDescent="0.25">
      <c r="A4738" s="374" t="s">
        <v>6395</v>
      </c>
      <c r="B4738" s="148">
        <v>8699636090138</v>
      </c>
      <c r="C4738" s="374" t="s">
        <v>1379</v>
      </c>
      <c r="D4738" s="227" t="s">
        <v>1380</v>
      </c>
      <c r="E4738" s="377" t="s">
        <v>10693</v>
      </c>
      <c r="F4738" s="377" t="s">
        <v>18</v>
      </c>
      <c r="G4738" s="377" t="s">
        <v>10443</v>
      </c>
      <c r="H4738" s="377"/>
      <c r="I4738" s="380">
        <v>42703</v>
      </c>
    </row>
    <row r="4739" spans="1:9" x14ac:dyDescent="0.25">
      <c r="A4739" s="374" t="s">
        <v>14622</v>
      </c>
      <c r="B4739" s="26">
        <v>8680955340059</v>
      </c>
      <c r="C4739" s="374" t="s">
        <v>1989</v>
      </c>
      <c r="D4739" s="227" t="s">
        <v>1990</v>
      </c>
      <c r="E4739" s="374" t="s">
        <v>2829</v>
      </c>
      <c r="F4739" s="374" t="s">
        <v>18</v>
      </c>
      <c r="G4739" s="377" t="s">
        <v>10443</v>
      </c>
      <c r="H4739" s="374"/>
      <c r="I4739" s="380">
        <v>44110</v>
      </c>
    </row>
    <row r="4740" spans="1:9" x14ac:dyDescent="0.25">
      <c r="A4740" s="374" t="s">
        <v>14623</v>
      </c>
      <c r="B4740" s="350">
        <v>8699839120373</v>
      </c>
      <c r="C4740" s="374" t="s">
        <v>5007</v>
      </c>
      <c r="D4740" s="227" t="s">
        <v>5008</v>
      </c>
      <c r="E4740" s="377" t="s">
        <v>512</v>
      </c>
      <c r="F4740" s="377" t="s">
        <v>18</v>
      </c>
      <c r="G4740" s="377" t="s">
        <v>10443</v>
      </c>
      <c r="H4740" s="377"/>
      <c r="I4740" s="380">
        <v>41513</v>
      </c>
    </row>
    <row r="4741" spans="1:9" x14ac:dyDescent="0.25">
      <c r="A4741" s="374" t="s">
        <v>14624</v>
      </c>
      <c r="B4741" s="18">
        <v>8697930021988</v>
      </c>
      <c r="C4741" s="374" t="s">
        <v>38</v>
      </c>
      <c r="D4741" s="374" t="s">
        <v>39</v>
      </c>
      <c r="E4741" s="377" t="s">
        <v>10570</v>
      </c>
      <c r="F4741" s="377" t="s">
        <v>18</v>
      </c>
      <c r="G4741" s="377" t="s">
        <v>10443</v>
      </c>
      <c r="H4741" s="377"/>
      <c r="I4741" s="380">
        <v>41513</v>
      </c>
    </row>
    <row r="4742" spans="1:9" x14ac:dyDescent="0.25">
      <c r="A4742" s="374" t="s">
        <v>14625</v>
      </c>
      <c r="B4742" s="18">
        <v>8697930021995</v>
      </c>
      <c r="C4742" s="374" t="s">
        <v>38</v>
      </c>
      <c r="D4742" s="227" t="s">
        <v>39</v>
      </c>
      <c r="E4742" s="377" t="s">
        <v>10570</v>
      </c>
      <c r="F4742" s="377" t="s">
        <v>18</v>
      </c>
      <c r="G4742" s="377" t="s">
        <v>10443</v>
      </c>
      <c r="H4742" s="377"/>
      <c r="I4742" s="380">
        <v>41604</v>
      </c>
    </row>
    <row r="4743" spans="1:9" x14ac:dyDescent="0.25">
      <c r="A4743" s="374" t="s">
        <v>14626</v>
      </c>
      <c r="B4743" s="18">
        <v>8699788751437</v>
      </c>
      <c r="C4743" s="374" t="s">
        <v>3273</v>
      </c>
      <c r="D4743" s="374" t="s">
        <v>3274</v>
      </c>
      <c r="E4743" s="377" t="s">
        <v>10442</v>
      </c>
      <c r="F4743" s="377" t="s">
        <v>18</v>
      </c>
      <c r="G4743" s="377" t="s">
        <v>10443</v>
      </c>
      <c r="H4743" s="377"/>
      <c r="I4743" s="380">
        <v>41394</v>
      </c>
    </row>
    <row r="4744" spans="1:9" x14ac:dyDescent="0.25">
      <c r="A4744" s="374" t="s">
        <v>14627</v>
      </c>
      <c r="B4744" s="378">
        <v>8699788751420</v>
      </c>
      <c r="C4744" s="374" t="s">
        <v>3273</v>
      </c>
      <c r="D4744" s="377" t="s">
        <v>3274</v>
      </c>
      <c r="E4744" s="377" t="s">
        <v>519</v>
      </c>
      <c r="F4744" s="374" t="s">
        <v>18</v>
      </c>
      <c r="G4744" s="377" t="s">
        <v>10443</v>
      </c>
      <c r="H4744" s="377"/>
      <c r="I4744" s="380">
        <v>45272</v>
      </c>
    </row>
    <row r="4745" spans="1:9" x14ac:dyDescent="0.25">
      <c r="A4745" s="374" t="s">
        <v>8517</v>
      </c>
      <c r="B4745" s="26">
        <v>8699548990892</v>
      </c>
      <c r="C4745" s="374" t="s">
        <v>227</v>
      </c>
      <c r="D4745" s="374" t="s">
        <v>361</v>
      </c>
      <c r="E4745" s="374" t="s">
        <v>2164</v>
      </c>
      <c r="F4745" s="374" t="s">
        <v>18</v>
      </c>
      <c r="G4745" s="234" t="s">
        <v>10443</v>
      </c>
      <c r="H4745" s="377"/>
      <c r="I4745" s="379">
        <v>45370</v>
      </c>
    </row>
    <row r="4746" spans="1:9" x14ac:dyDescent="0.25">
      <c r="A4746" s="377" t="s">
        <v>14628</v>
      </c>
      <c r="B4746" s="378">
        <v>8699548994500</v>
      </c>
      <c r="C4746" s="374" t="s">
        <v>1792</v>
      </c>
      <c r="D4746" s="227" t="s">
        <v>1793</v>
      </c>
      <c r="E4746" s="377" t="s">
        <v>2164</v>
      </c>
      <c r="F4746" s="377" t="s">
        <v>18</v>
      </c>
      <c r="G4746" s="377" t="s">
        <v>10443</v>
      </c>
      <c r="H4746" s="377"/>
      <c r="I4746" s="380">
        <v>44558</v>
      </c>
    </row>
    <row r="4747" spans="1:9" x14ac:dyDescent="0.25">
      <c r="A4747" s="374" t="s">
        <v>8518</v>
      </c>
      <c r="B4747" s="26">
        <v>8699548991202</v>
      </c>
      <c r="C4747" s="374" t="s">
        <v>227</v>
      </c>
      <c r="D4747" s="374" t="s">
        <v>361</v>
      </c>
      <c r="E4747" s="374" t="s">
        <v>2164</v>
      </c>
      <c r="F4747" s="374" t="s">
        <v>18</v>
      </c>
      <c r="G4747" s="234" t="s">
        <v>10443</v>
      </c>
      <c r="H4747" s="377"/>
      <c r="I4747" s="379">
        <v>45678</v>
      </c>
    </row>
    <row r="4748" spans="1:9" x14ac:dyDescent="0.25">
      <c r="A4748" s="336" t="s">
        <v>20714</v>
      </c>
      <c r="B4748" s="337">
        <v>8680008000107</v>
      </c>
      <c r="C4748" s="336" t="s">
        <v>2990</v>
      </c>
      <c r="D4748" s="336" t="s">
        <v>2991</v>
      </c>
      <c r="E4748" s="336" t="s">
        <v>455</v>
      </c>
      <c r="F4748" s="336" t="s">
        <v>18</v>
      </c>
      <c r="G4748" s="377" t="s">
        <v>10443</v>
      </c>
      <c r="H4748" s="377"/>
      <c r="I4748" s="379">
        <v>46154</v>
      </c>
    </row>
    <row r="4749" spans="1:9" x14ac:dyDescent="0.25">
      <c r="A4749" s="374" t="s">
        <v>6721</v>
      </c>
      <c r="B4749" s="26">
        <v>8699808010117</v>
      </c>
      <c r="C4749" s="374" t="s">
        <v>6722</v>
      </c>
      <c r="D4749" s="374" t="s">
        <v>6723</v>
      </c>
      <c r="E4749" s="374" t="s">
        <v>2465</v>
      </c>
      <c r="F4749" s="374" t="s">
        <v>18</v>
      </c>
      <c r="G4749" s="234" t="s">
        <v>10443</v>
      </c>
      <c r="H4749" s="374"/>
      <c r="I4749" s="379">
        <v>45447</v>
      </c>
    </row>
    <row r="4750" spans="1:9" x14ac:dyDescent="0.25">
      <c r="A4750" s="377" t="s">
        <v>14629</v>
      </c>
      <c r="B4750" s="378">
        <v>8699808010131</v>
      </c>
      <c r="C4750" s="374" t="s">
        <v>6722</v>
      </c>
      <c r="D4750" s="370" t="s">
        <v>6723</v>
      </c>
      <c r="E4750" s="377" t="s">
        <v>2465</v>
      </c>
      <c r="F4750" s="377" t="s">
        <v>18</v>
      </c>
      <c r="G4750" s="377" t="s">
        <v>10443</v>
      </c>
      <c r="H4750" s="377"/>
      <c r="I4750" s="380">
        <v>42276</v>
      </c>
    </row>
    <row r="4751" spans="1:9" x14ac:dyDescent="0.25">
      <c r="A4751" s="377" t="s">
        <v>1496</v>
      </c>
      <c r="B4751" s="378">
        <v>8699844512323</v>
      </c>
      <c r="C4751" s="374" t="s">
        <v>1497</v>
      </c>
      <c r="D4751" s="374" t="s">
        <v>295</v>
      </c>
      <c r="E4751" s="377" t="s">
        <v>429</v>
      </c>
      <c r="F4751" s="377" t="s">
        <v>18</v>
      </c>
      <c r="G4751" s="377" t="s">
        <v>10443</v>
      </c>
      <c r="H4751" s="377"/>
      <c r="I4751" s="379">
        <v>45790</v>
      </c>
    </row>
    <row r="4752" spans="1:9" x14ac:dyDescent="0.25">
      <c r="A4752" s="374" t="s">
        <v>14630</v>
      </c>
      <c r="B4752" s="26">
        <v>8699593035869</v>
      </c>
      <c r="C4752" s="374" t="s">
        <v>14631</v>
      </c>
      <c r="D4752" s="374" t="s">
        <v>14632</v>
      </c>
      <c r="E4752" s="377" t="s">
        <v>538</v>
      </c>
      <c r="F4752" s="374" t="s">
        <v>640</v>
      </c>
      <c r="G4752" s="374" t="s">
        <v>10443</v>
      </c>
      <c r="H4752" s="374"/>
      <c r="I4752" s="380">
        <v>44299</v>
      </c>
    </row>
    <row r="4753" spans="1:9" x14ac:dyDescent="0.25">
      <c r="A4753" s="374" t="s">
        <v>14633</v>
      </c>
      <c r="B4753" s="148">
        <v>8699593035876</v>
      </c>
      <c r="C4753" s="374" t="s">
        <v>14631</v>
      </c>
      <c r="D4753" s="374" t="s">
        <v>14632</v>
      </c>
      <c r="E4753" s="377" t="s">
        <v>538</v>
      </c>
      <c r="F4753" s="377" t="s">
        <v>640</v>
      </c>
      <c r="G4753" s="374" t="s">
        <v>10443</v>
      </c>
      <c r="H4753" s="377"/>
      <c r="I4753" s="380">
        <v>43312</v>
      </c>
    </row>
    <row r="4754" spans="1:9" x14ac:dyDescent="0.25">
      <c r="A4754" s="374" t="s">
        <v>14634</v>
      </c>
      <c r="B4754" s="148">
        <v>8699593035852</v>
      </c>
      <c r="C4754" s="374" t="s">
        <v>14631</v>
      </c>
      <c r="D4754" s="374" t="s">
        <v>14632</v>
      </c>
      <c r="E4754" s="374" t="s">
        <v>538</v>
      </c>
      <c r="F4754" s="374" t="s">
        <v>640</v>
      </c>
      <c r="G4754" s="377" t="s">
        <v>10443</v>
      </c>
      <c r="H4754" s="374"/>
      <c r="I4754" s="380">
        <v>43585</v>
      </c>
    </row>
    <row r="4755" spans="1:9" x14ac:dyDescent="0.25">
      <c r="A4755" s="374" t="s">
        <v>14635</v>
      </c>
      <c r="B4755" s="378">
        <v>8699889090121</v>
      </c>
      <c r="C4755" s="374" t="s">
        <v>744</v>
      </c>
      <c r="D4755" s="374" t="s">
        <v>745</v>
      </c>
      <c r="E4755" s="377" t="s">
        <v>12407</v>
      </c>
      <c r="F4755" s="377" t="s">
        <v>18</v>
      </c>
      <c r="G4755" s="377" t="s">
        <v>10443</v>
      </c>
      <c r="H4755" s="377"/>
      <c r="I4755" s="380">
        <v>41513</v>
      </c>
    </row>
    <row r="4756" spans="1:9" x14ac:dyDescent="0.25">
      <c r="A4756" s="374" t="s">
        <v>14636</v>
      </c>
      <c r="B4756" s="378">
        <v>8699889750025</v>
      </c>
      <c r="C4756" s="374" t="s">
        <v>744</v>
      </c>
      <c r="D4756" s="374" t="s">
        <v>745</v>
      </c>
      <c r="E4756" s="377" t="s">
        <v>12407</v>
      </c>
      <c r="F4756" s="377" t="s">
        <v>18</v>
      </c>
      <c r="G4756" s="377" t="s">
        <v>10443</v>
      </c>
      <c r="H4756" s="377"/>
      <c r="I4756" s="380">
        <v>41513</v>
      </c>
    </row>
    <row r="4757" spans="1:9" x14ac:dyDescent="0.25">
      <c r="A4757" s="374" t="s">
        <v>3545</v>
      </c>
      <c r="B4757" s="26">
        <v>8699527240147</v>
      </c>
      <c r="C4757" s="377" t="s">
        <v>411</v>
      </c>
      <c r="D4757" s="374" t="s">
        <v>412</v>
      </c>
      <c r="E4757" s="377" t="s">
        <v>855</v>
      </c>
      <c r="F4757" s="374" t="s">
        <v>18</v>
      </c>
      <c r="G4757" s="374" t="s">
        <v>10443</v>
      </c>
      <c r="H4757" s="374"/>
      <c r="I4757" s="379">
        <v>46035</v>
      </c>
    </row>
    <row r="4758" spans="1:9" x14ac:dyDescent="0.25">
      <c r="A4758" s="377" t="s">
        <v>2407</v>
      </c>
      <c r="B4758" s="378">
        <v>8680530620286</v>
      </c>
      <c r="C4758" s="377" t="s">
        <v>239</v>
      </c>
      <c r="D4758" s="377" t="s">
        <v>240</v>
      </c>
      <c r="E4758" s="377" t="s">
        <v>2406</v>
      </c>
      <c r="F4758" s="377" t="s">
        <v>18</v>
      </c>
      <c r="G4758" s="374" t="s">
        <v>10443</v>
      </c>
      <c r="H4758" s="377"/>
      <c r="I4758" s="379">
        <v>45909</v>
      </c>
    </row>
    <row r="4759" spans="1:9" x14ac:dyDescent="0.25">
      <c r="A4759" s="374" t="s">
        <v>4341</v>
      </c>
      <c r="B4759" s="378">
        <v>8680530620101</v>
      </c>
      <c r="C4759" s="374" t="s">
        <v>239</v>
      </c>
      <c r="D4759" s="377" t="s">
        <v>240</v>
      </c>
      <c r="E4759" s="377" t="s">
        <v>2406</v>
      </c>
      <c r="F4759" s="374" t="s">
        <v>18</v>
      </c>
      <c r="G4759" s="234" t="s">
        <v>10443</v>
      </c>
      <c r="H4759" s="377"/>
      <c r="I4759" s="379">
        <v>45398</v>
      </c>
    </row>
    <row r="4760" spans="1:9" x14ac:dyDescent="0.25">
      <c r="A4760" s="374" t="s">
        <v>4342</v>
      </c>
      <c r="B4760" s="378">
        <v>8680530620095</v>
      </c>
      <c r="C4760" s="374" t="s">
        <v>239</v>
      </c>
      <c r="D4760" s="377" t="s">
        <v>240</v>
      </c>
      <c r="E4760" s="377" t="s">
        <v>2406</v>
      </c>
      <c r="F4760" s="374" t="s">
        <v>18</v>
      </c>
      <c r="G4760" s="234" t="s">
        <v>10443</v>
      </c>
      <c r="H4760" s="377"/>
      <c r="I4760" s="379">
        <v>45370</v>
      </c>
    </row>
    <row r="4761" spans="1:9" x14ac:dyDescent="0.25">
      <c r="A4761" s="374" t="s">
        <v>14637</v>
      </c>
      <c r="B4761" s="26">
        <v>8699630697234</v>
      </c>
      <c r="C4761" s="374" t="s">
        <v>1408</v>
      </c>
      <c r="D4761" s="374" t="s">
        <v>22</v>
      </c>
      <c r="E4761" s="374" t="s">
        <v>8520</v>
      </c>
      <c r="F4761" s="374" t="s">
        <v>18</v>
      </c>
      <c r="G4761" s="377" t="s">
        <v>10443</v>
      </c>
      <c r="H4761" s="374"/>
      <c r="I4761" s="380">
        <v>45153</v>
      </c>
    </row>
    <row r="4762" spans="1:9" x14ac:dyDescent="0.25">
      <c r="A4762" s="374" t="s">
        <v>14638</v>
      </c>
      <c r="B4762" s="26">
        <v>8699630697241</v>
      </c>
      <c r="C4762" s="227" t="s">
        <v>1408</v>
      </c>
      <c r="D4762" s="227" t="s">
        <v>22</v>
      </c>
      <c r="E4762" s="374" t="s">
        <v>8520</v>
      </c>
      <c r="F4762" s="374" t="s">
        <v>18</v>
      </c>
      <c r="G4762" s="377" t="s">
        <v>10443</v>
      </c>
      <c r="H4762" s="374"/>
      <c r="I4762" s="380">
        <v>45153</v>
      </c>
    </row>
    <row r="4763" spans="1:9" x14ac:dyDescent="0.25">
      <c r="A4763" s="374" t="s">
        <v>14639</v>
      </c>
      <c r="B4763" s="26">
        <v>8699630697258</v>
      </c>
      <c r="C4763" s="227" t="s">
        <v>1408</v>
      </c>
      <c r="D4763" s="227" t="s">
        <v>22</v>
      </c>
      <c r="E4763" s="374" t="s">
        <v>8520</v>
      </c>
      <c r="F4763" s="374" t="s">
        <v>18</v>
      </c>
      <c r="G4763" s="377" t="s">
        <v>10443</v>
      </c>
      <c r="H4763" s="374"/>
      <c r="I4763" s="380">
        <v>45153</v>
      </c>
    </row>
    <row r="4764" spans="1:9" x14ac:dyDescent="0.25">
      <c r="A4764" s="374" t="s">
        <v>14640</v>
      </c>
      <c r="B4764" s="378">
        <v>8699630697227</v>
      </c>
      <c r="C4764" s="227" t="s">
        <v>1408</v>
      </c>
      <c r="D4764" s="374" t="s">
        <v>22</v>
      </c>
      <c r="E4764" s="377" t="s">
        <v>10643</v>
      </c>
      <c r="F4764" s="377" t="s">
        <v>18</v>
      </c>
      <c r="G4764" s="377" t="s">
        <v>10443</v>
      </c>
      <c r="H4764" s="377"/>
      <c r="I4764" s="380">
        <v>41394</v>
      </c>
    </row>
    <row r="4765" spans="1:9" x14ac:dyDescent="0.25">
      <c r="A4765" s="374" t="s">
        <v>14641</v>
      </c>
      <c r="B4765" s="378">
        <v>8699630697210</v>
      </c>
      <c r="C4765" s="374" t="s">
        <v>1408</v>
      </c>
      <c r="D4765" s="374" t="s">
        <v>22</v>
      </c>
      <c r="E4765" s="377" t="s">
        <v>10643</v>
      </c>
      <c r="F4765" s="377" t="s">
        <v>18</v>
      </c>
      <c r="G4765" s="377" t="s">
        <v>10443</v>
      </c>
      <c r="H4765" s="377"/>
      <c r="I4765" s="380">
        <v>41345</v>
      </c>
    </row>
    <row r="4766" spans="1:9" x14ac:dyDescent="0.25">
      <c r="A4766" s="374" t="s">
        <v>14642</v>
      </c>
      <c r="B4766" s="378">
        <v>8699556690500</v>
      </c>
      <c r="C4766" s="374" t="s">
        <v>3315</v>
      </c>
      <c r="D4766" s="374" t="s">
        <v>3316</v>
      </c>
      <c r="E4766" s="377" t="s">
        <v>10445</v>
      </c>
      <c r="F4766" s="377" t="s">
        <v>18</v>
      </c>
      <c r="G4766" s="377" t="s">
        <v>10443</v>
      </c>
      <c r="H4766" s="377"/>
      <c r="I4766" s="380">
        <v>41387</v>
      </c>
    </row>
    <row r="4767" spans="1:9" x14ac:dyDescent="0.25">
      <c r="A4767" s="374" t="s">
        <v>14643</v>
      </c>
      <c r="B4767" s="148">
        <v>8699556690647</v>
      </c>
      <c r="C4767" s="374" t="s">
        <v>3315</v>
      </c>
      <c r="D4767" s="374" t="s">
        <v>3316</v>
      </c>
      <c r="E4767" s="374" t="s">
        <v>10445</v>
      </c>
      <c r="F4767" s="374" t="s">
        <v>18</v>
      </c>
      <c r="G4767" s="377" t="s">
        <v>10443</v>
      </c>
      <c r="H4767" s="374"/>
      <c r="I4767" s="380">
        <v>43683</v>
      </c>
    </row>
    <row r="4768" spans="1:9" x14ac:dyDescent="0.25">
      <c r="A4768" s="374" t="s">
        <v>14644</v>
      </c>
      <c r="B4768" s="378">
        <v>8699556690524</v>
      </c>
      <c r="C4768" s="374" t="s">
        <v>3315</v>
      </c>
      <c r="D4768" s="374" t="s">
        <v>3316</v>
      </c>
      <c r="E4768" s="377" t="s">
        <v>10445</v>
      </c>
      <c r="F4768" s="377" t="s">
        <v>18</v>
      </c>
      <c r="G4768" s="377" t="s">
        <v>10443</v>
      </c>
      <c r="H4768" s="377"/>
      <c r="I4768" s="380">
        <v>41394</v>
      </c>
    </row>
    <row r="4769" spans="1:9" x14ac:dyDescent="0.25">
      <c r="A4769" s="374" t="s">
        <v>14645</v>
      </c>
      <c r="B4769" s="148">
        <v>8699556690654</v>
      </c>
      <c r="C4769" s="374" t="s">
        <v>3315</v>
      </c>
      <c r="D4769" s="374" t="s">
        <v>3316</v>
      </c>
      <c r="E4769" s="374" t="s">
        <v>10445</v>
      </c>
      <c r="F4769" s="374" t="s">
        <v>18</v>
      </c>
      <c r="G4769" s="377" t="s">
        <v>10443</v>
      </c>
      <c r="H4769" s="374"/>
      <c r="I4769" s="380">
        <v>43683</v>
      </c>
    </row>
    <row r="4770" spans="1:9" x14ac:dyDescent="0.25">
      <c r="A4770" s="374" t="s">
        <v>14646</v>
      </c>
      <c r="B4770" s="378">
        <v>8699889570012</v>
      </c>
      <c r="C4770" s="374" t="s">
        <v>1331</v>
      </c>
      <c r="D4770" s="374" t="s">
        <v>1332</v>
      </c>
      <c r="E4770" s="377" t="s">
        <v>12407</v>
      </c>
      <c r="F4770" s="377" t="s">
        <v>18</v>
      </c>
      <c r="G4770" s="377" t="s">
        <v>10443</v>
      </c>
      <c r="H4770" s="377"/>
      <c r="I4770" s="380">
        <v>41394</v>
      </c>
    </row>
    <row r="4771" spans="1:9" x14ac:dyDescent="0.25">
      <c r="A4771" s="374" t="s">
        <v>14647</v>
      </c>
      <c r="B4771" s="150">
        <v>8699591770014</v>
      </c>
      <c r="C4771" s="374" t="s">
        <v>6389</v>
      </c>
      <c r="D4771" s="374" t="s">
        <v>6390</v>
      </c>
      <c r="E4771" s="377" t="s">
        <v>746</v>
      </c>
      <c r="F4771" s="377" t="s">
        <v>18</v>
      </c>
      <c r="G4771" s="377" t="s">
        <v>10443</v>
      </c>
      <c r="H4771" s="377"/>
      <c r="I4771" s="380">
        <v>41513</v>
      </c>
    </row>
    <row r="4772" spans="1:9" x14ac:dyDescent="0.25">
      <c r="A4772" s="374" t="s">
        <v>14648</v>
      </c>
      <c r="B4772" s="150">
        <v>8699591770021</v>
      </c>
      <c r="C4772" s="374" t="s">
        <v>6389</v>
      </c>
      <c r="D4772" s="374" t="s">
        <v>6390</v>
      </c>
      <c r="E4772" s="377" t="s">
        <v>746</v>
      </c>
      <c r="F4772" s="377" t="s">
        <v>18</v>
      </c>
      <c r="G4772" s="377" t="s">
        <v>10443</v>
      </c>
      <c r="H4772" s="377"/>
      <c r="I4772" s="380">
        <v>41394</v>
      </c>
    </row>
    <row r="4773" spans="1:9" x14ac:dyDescent="0.25">
      <c r="A4773" s="374" t="s">
        <v>14649</v>
      </c>
      <c r="B4773" s="378">
        <v>8699479480011</v>
      </c>
      <c r="C4773" s="374" t="s">
        <v>294</v>
      </c>
      <c r="D4773" s="374" t="s">
        <v>12727</v>
      </c>
      <c r="E4773" s="377" t="s">
        <v>4672</v>
      </c>
      <c r="F4773" s="374" t="s">
        <v>18</v>
      </c>
      <c r="G4773" s="377" t="s">
        <v>10443</v>
      </c>
      <c r="H4773" s="377"/>
      <c r="I4773" s="380">
        <v>44110</v>
      </c>
    </row>
    <row r="4774" spans="1:9" x14ac:dyDescent="0.25">
      <c r="A4774" s="377" t="s">
        <v>14650</v>
      </c>
      <c r="B4774" s="378">
        <v>8699514200017</v>
      </c>
      <c r="C4774" s="374" t="s">
        <v>395</v>
      </c>
      <c r="D4774" s="374" t="s">
        <v>396</v>
      </c>
      <c r="E4774" s="377" t="s">
        <v>63</v>
      </c>
      <c r="F4774" s="377" t="s">
        <v>18</v>
      </c>
      <c r="G4774" s="377" t="s">
        <v>10443</v>
      </c>
      <c r="H4774" s="377"/>
      <c r="I4774" s="380">
        <v>42276</v>
      </c>
    </row>
    <row r="4775" spans="1:9" x14ac:dyDescent="0.25">
      <c r="A4775" s="377" t="s">
        <v>14651</v>
      </c>
      <c r="B4775" s="378">
        <v>8699514200024</v>
      </c>
      <c r="C4775" s="374" t="s">
        <v>395</v>
      </c>
      <c r="D4775" s="374" t="s">
        <v>396</v>
      </c>
      <c r="E4775" s="377" t="s">
        <v>63</v>
      </c>
      <c r="F4775" s="377" t="s">
        <v>18</v>
      </c>
      <c r="G4775" s="377" t="s">
        <v>10443</v>
      </c>
      <c r="H4775" s="377"/>
      <c r="I4775" s="380">
        <v>42276</v>
      </c>
    </row>
    <row r="4776" spans="1:9" x14ac:dyDescent="0.25">
      <c r="A4776" s="374" t="s">
        <v>14652</v>
      </c>
      <c r="B4776" s="148">
        <v>8699548093692</v>
      </c>
      <c r="C4776" s="374" t="s">
        <v>6568</v>
      </c>
      <c r="D4776" s="374" t="s">
        <v>6569</v>
      </c>
      <c r="E4776" s="377" t="s">
        <v>10764</v>
      </c>
      <c r="F4776" s="377" t="s">
        <v>18</v>
      </c>
      <c r="G4776" s="377" t="s">
        <v>10443</v>
      </c>
      <c r="H4776" s="377"/>
      <c r="I4776" s="380">
        <v>42451</v>
      </c>
    </row>
    <row r="4777" spans="1:9" x14ac:dyDescent="0.25">
      <c r="A4777" s="374" t="s">
        <v>14653</v>
      </c>
      <c r="B4777" s="378">
        <v>8699536760018</v>
      </c>
      <c r="C4777" s="374" t="s">
        <v>263</v>
      </c>
      <c r="D4777" s="374" t="s">
        <v>264</v>
      </c>
      <c r="E4777" s="377" t="s">
        <v>10813</v>
      </c>
      <c r="F4777" s="377" t="s">
        <v>18</v>
      </c>
      <c r="G4777" s="377" t="s">
        <v>10443</v>
      </c>
      <c r="H4777" s="377"/>
      <c r="I4777" s="380">
        <v>41513</v>
      </c>
    </row>
    <row r="4778" spans="1:9" x14ac:dyDescent="0.25">
      <c r="A4778" s="374" t="s">
        <v>8523</v>
      </c>
      <c r="B4778" s="378">
        <v>8699548022463</v>
      </c>
      <c r="C4778" s="374" t="s">
        <v>1411</v>
      </c>
      <c r="D4778" s="374" t="s">
        <v>1412</v>
      </c>
      <c r="E4778" s="377" t="s">
        <v>10764</v>
      </c>
      <c r="F4778" s="377" t="s">
        <v>18</v>
      </c>
      <c r="G4778" s="377" t="s">
        <v>10443</v>
      </c>
      <c r="H4778" s="374"/>
      <c r="I4778" s="380">
        <v>41513</v>
      </c>
    </row>
    <row r="4779" spans="1:9" x14ac:dyDescent="0.25">
      <c r="A4779" s="374" t="s">
        <v>14654</v>
      </c>
      <c r="B4779" s="378">
        <v>8699738020026</v>
      </c>
      <c r="C4779" s="374" t="s">
        <v>1411</v>
      </c>
      <c r="D4779" s="374" t="s">
        <v>1412</v>
      </c>
      <c r="E4779" s="377" t="s">
        <v>115</v>
      </c>
      <c r="F4779" s="377" t="s">
        <v>18</v>
      </c>
      <c r="G4779" s="377" t="s">
        <v>10443</v>
      </c>
      <c r="H4779" s="374"/>
      <c r="I4779" s="380">
        <v>41513</v>
      </c>
    </row>
    <row r="4780" spans="1:9" x14ac:dyDescent="0.25">
      <c r="A4780" s="374" t="s">
        <v>14655</v>
      </c>
      <c r="B4780" s="378">
        <v>8699797010068</v>
      </c>
      <c r="C4780" s="227" t="s">
        <v>358</v>
      </c>
      <c r="D4780" s="227" t="s">
        <v>359</v>
      </c>
      <c r="E4780" s="377" t="s">
        <v>11755</v>
      </c>
      <c r="F4780" s="377" t="s">
        <v>18</v>
      </c>
      <c r="G4780" s="377" t="s">
        <v>10443</v>
      </c>
      <c r="H4780" s="377"/>
      <c r="I4780" s="21">
        <v>41394</v>
      </c>
    </row>
    <row r="4781" spans="1:9" x14ac:dyDescent="0.25">
      <c r="A4781" s="374" t="s">
        <v>14656</v>
      </c>
      <c r="B4781" s="378">
        <v>8699516206109</v>
      </c>
      <c r="C4781" s="227" t="s">
        <v>14657</v>
      </c>
      <c r="D4781" s="227" t="s">
        <v>14658</v>
      </c>
      <c r="E4781" s="377" t="s">
        <v>11274</v>
      </c>
      <c r="F4781" s="377" t="s">
        <v>18</v>
      </c>
      <c r="G4781" s="377" t="s">
        <v>10443</v>
      </c>
      <c r="H4781" s="377"/>
      <c r="I4781" s="21">
        <v>41513</v>
      </c>
    </row>
    <row r="4782" spans="1:9" x14ac:dyDescent="0.25">
      <c r="A4782" s="374" t="s">
        <v>14660</v>
      </c>
      <c r="B4782" s="148">
        <v>8699502094130</v>
      </c>
      <c r="C4782" s="227" t="s">
        <v>2102</v>
      </c>
      <c r="D4782" s="227" t="s">
        <v>2103</v>
      </c>
      <c r="E4782" s="377" t="s">
        <v>2066</v>
      </c>
      <c r="F4782" s="377" t="s">
        <v>18</v>
      </c>
      <c r="G4782" s="377" t="s">
        <v>10443</v>
      </c>
      <c r="H4782" s="377"/>
      <c r="I4782" s="21">
        <v>43312</v>
      </c>
    </row>
    <row r="4783" spans="1:9" x14ac:dyDescent="0.25">
      <c r="A4783" s="374" t="s">
        <v>14661</v>
      </c>
      <c r="B4783" s="148">
        <v>8699502094147</v>
      </c>
      <c r="C4783" s="227" t="s">
        <v>2102</v>
      </c>
      <c r="D4783" s="227" t="s">
        <v>2103</v>
      </c>
      <c r="E4783" s="377" t="s">
        <v>2066</v>
      </c>
      <c r="F4783" s="374" t="s">
        <v>18</v>
      </c>
      <c r="G4783" s="377" t="s">
        <v>10443</v>
      </c>
      <c r="H4783" s="377"/>
      <c r="I4783" s="21">
        <v>43312</v>
      </c>
    </row>
    <row r="4784" spans="1:9" x14ac:dyDescent="0.25">
      <c r="A4784" s="374" t="s">
        <v>14662</v>
      </c>
      <c r="B4784" s="148">
        <v>8699502094154</v>
      </c>
      <c r="C4784" s="227" t="s">
        <v>2102</v>
      </c>
      <c r="D4784" s="227" t="s">
        <v>2103</v>
      </c>
      <c r="E4784" s="377" t="s">
        <v>2066</v>
      </c>
      <c r="F4784" s="377" t="s">
        <v>18</v>
      </c>
      <c r="G4784" s="377" t="s">
        <v>10443</v>
      </c>
      <c r="H4784" s="377"/>
      <c r="I4784" s="21">
        <v>43312</v>
      </c>
    </row>
    <row r="4785" spans="1:9" x14ac:dyDescent="0.25">
      <c r="A4785" s="374" t="s">
        <v>14663</v>
      </c>
      <c r="B4785" s="148">
        <v>8699205770010</v>
      </c>
      <c r="C4785" s="227" t="s">
        <v>1201</v>
      </c>
      <c r="D4785" s="374" t="s">
        <v>1202</v>
      </c>
      <c r="E4785" s="374" t="s">
        <v>548</v>
      </c>
      <c r="F4785" s="374" t="s">
        <v>18</v>
      </c>
      <c r="G4785" s="377" t="s">
        <v>10443</v>
      </c>
      <c r="H4785" s="377"/>
      <c r="I4785" s="21">
        <v>43151</v>
      </c>
    </row>
    <row r="4786" spans="1:9" x14ac:dyDescent="0.25">
      <c r="A4786" s="374" t="s">
        <v>14663</v>
      </c>
      <c r="B4786" s="378">
        <v>8699510770101</v>
      </c>
      <c r="C4786" s="227" t="s">
        <v>1201</v>
      </c>
      <c r="D4786" s="374" t="s">
        <v>1202</v>
      </c>
      <c r="E4786" s="377" t="s">
        <v>10511</v>
      </c>
      <c r="F4786" s="377" t="s">
        <v>18</v>
      </c>
      <c r="G4786" s="377" t="s">
        <v>10443</v>
      </c>
      <c r="H4786" s="377"/>
      <c r="I4786" s="21">
        <v>41513</v>
      </c>
    </row>
    <row r="4787" spans="1:9" x14ac:dyDescent="0.25">
      <c r="A4787" s="374" t="s">
        <v>14664</v>
      </c>
      <c r="B4787" s="148">
        <v>8699205770027</v>
      </c>
      <c r="C4787" s="227" t="s">
        <v>1201</v>
      </c>
      <c r="D4787" s="374" t="s">
        <v>1202</v>
      </c>
      <c r="E4787" s="377" t="s">
        <v>548</v>
      </c>
      <c r="F4787" s="377" t="s">
        <v>18</v>
      </c>
      <c r="G4787" s="377" t="s">
        <v>10443</v>
      </c>
      <c r="H4787" s="377"/>
      <c r="I4787" s="21">
        <v>43151</v>
      </c>
    </row>
    <row r="4788" spans="1:9" x14ac:dyDescent="0.25">
      <c r="A4788" s="374" t="s">
        <v>14664</v>
      </c>
      <c r="B4788" s="378">
        <v>8699510770149</v>
      </c>
      <c r="C4788" s="374" t="s">
        <v>1201</v>
      </c>
      <c r="D4788" s="374" t="s">
        <v>1202</v>
      </c>
      <c r="E4788" s="377" t="s">
        <v>10511</v>
      </c>
      <c r="F4788" s="377" t="s">
        <v>18</v>
      </c>
      <c r="G4788" s="377" t="s">
        <v>10443</v>
      </c>
      <c r="H4788" s="377"/>
      <c r="I4788" s="380">
        <v>41394</v>
      </c>
    </row>
    <row r="4789" spans="1:9" x14ac:dyDescent="0.25">
      <c r="A4789" s="377" t="s">
        <v>14665</v>
      </c>
      <c r="B4789" s="148">
        <v>8699205750012</v>
      </c>
      <c r="C4789" s="374" t="s">
        <v>1201</v>
      </c>
      <c r="D4789" s="374" t="s">
        <v>1202</v>
      </c>
      <c r="E4789" s="377" t="s">
        <v>548</v>
      </c>
      <c r="F4789" s="377" t="s">
        <v>18</v>
      </c>
      <c r="G4789" s="377" t="s">
        <v>10443</v>
      </c>
      <c r="H4789" s="377"/>
      <c r="I4789" s="380">
        <v>42703</v>
      </c>
    </row>
    <row r="4790" spans="1:9" x14ac:dyDescent="0.25">
      <c r="A4790" s="374" t="s">
        <v>14665</v>
      </c>
      <c r="B4790" s="378">
        <v>8699510750608</v>
      </c>
      <c r="C4790" s="374" t="s">
        <v>1201</v>
      </c>
      <c r="D4790" s="374" t="s">
        <v>1202</v>
      </c>
      <c r="E4790" s="377" t="s">
        <v>10511</v>
      </c>
      <c r="F4790" s="377" t="s">
        <v>18</v>
      </c>
      <c r="G4790" s="377" t="s">
        <v>10443</v>
      </c>
      <c r="H4790" s="377"/>
      <c r="I4790" s="380">
        <v>41513</v>
      </c>
    </row>
    <row r="4791" spans="1:9" x14ac:dyDescent="0.25">
      <c r="A4791" s="377" t="s">
        <v>14666</v>
      </c>
      <c r="B4791" s="148">
        <v>8699205750029</v>
      </c>
      <c r="C4791" s="374" t="s">
        <v>1201</v>
      </c>
      <c r="D4791" s="374" t="s">
        <v>1202</v>
      </c>
      <c r="E4791" s="377" t="s">
        <v>548</v>
      </c>
      <c r="F4791" s="377" t="s">
        <v>18</v>
      </c>
      <c r="G4791" s="377" t="s">
        <v>10443</v>
      </c>
      <c r="H4791" s="377"/>
      <c r="I4791" s="380">
        <v>42703</v>
      </c>
    </row>
    <row r="4792" spans="1:9" x14ac:dyDescent="0.25">
      <c r="A4792" s="374" t="s">
        <v>14667</v>
      </c>
      <c r="B4792" s="26">
        <v>8699523380014</v>
      </c>
      <c r="C4792" s="374" t="s">
        <v>732</v>
      </c>
      <c r="D4792" s="374" t="s">
        <v>4745</v>
      </c>
      <c r="E4792" s="374" t="s">
        <v>11374</v>
      </c>
      <c r="F4792" s="374" t="s">
        <v>18</v>
      </c>
      <c r="G4792" s="374" t="s">
        <v>10443</v>
      </c>
      <c r="H4792" s="374"/>
      <c r="I4792" s="380">
        <v>44299</v>
      </c>
    </row>
    <row r="4793" spans="1:9" x14ac:dyDescent="0.25">
      <c r="A4793" s="374" t="s">
        <v>14668</v>
      </c>
      <c r="B4793" s="148">
        <v>8699540152151</v>
      </c>
      <c r="C4793" s="374" t="s">
        <v>1575</v>
      </c>
      <c r="D4793" s="374" t="s">
        <v>1576</v>
      </c>
      <c r="E4793" s="374" t="s">
        <v>467</v>
      </c>
      <c r="F4793" s="374" t="s">
        <v>18</v>
      </c>
      <c r="G4793" s="377" t="s">
        <v>10443</v>
      </c>
      <c r="H4793" s="377"/>
      <c r="I4793" s="380">
        <v>43151</v>
      </c>
    </row>
    <row r="4794" spans="1:9" x14ac:dyDescent="0.25">
      <c r="A4794" s="374" t="s">
        <v>14669</v>
      </c>
      <c r="B4794" s="148">
        <v>8699540152168</v>
      </c>
      <c r="C4794" s="374" t="s">
        <v>1575</v>
      </c>
      <c r="D4794" s="374" t="s">
        <v>1576</v>
      </c>
      <c r="E4794" s="374" t="s">
        <v>467</v>
      </c>
      <c r="F4794" s="374" t="s">
        <v>18</v>
      </c>
      <c r="G4794" s="377" t="s">
        <v>10443</v>
      </c>
      <c r="H4794" s="374"/>
      <c r="I4794" s="380">
        <v>43459</v>
      </c>
    </row>
    <row r="4795" spans="1:9" x14ac:dyDescent="0.25">
      <c r="A4795" s="374" t="s">
        <v>8527</v>
      </c>
      <c r="B4795" s="26">
        <v>8699535691146</v>
      </c>
      <c r="C4795" s="377" t="s">
        <v>3252</v>
      </c>
      <c r="D4795" s="374" t="s">
        <v>3253</v>
      </c>
      <c r="E4795" s="374" t="s">
        <v>1080</v>
      </c>
      <c r="F4795" s="374" t="s">
        <v>18</v>
      </c>
      <c r="G4795" s="374" t="s">
        <v>10443</v>
      </c>
      <c r="H4795" s="374"/>
      <c r="I4795" s="379">
        <v>45986</v>
      </c>
    </row>
    <row r="4796" spans="1:9" x14ac:dyDescent="0.25">
      <c r="A4796" s="374" t="s">
        <v>8528</v>
      </c>
      <c r="B4796" s="26">
        <v>8699535690149</v>
      </c>
      <c r="C4796" s="377" t="s">
        <v>3252</v>
      </c>
      <c r="D4796" s="374" t="s">
        <v>3253</v>
      </c>
      <c r="E4796" s="374" t="s">
        <v>1080</v>
      </c>
      <c r="F4796" s="374" t="s">
        <v>18</v>
      </c>
      <c r="G4796" s="374" t="s">
        <v>10443</v>
      </c>
      <c r="H4796" s="374"/>
      <c r="I4796" s="379">
        <v>45986</v>
      </c>
    </row>
    <row r="4797" spans="1:9" x14ac:dyDescent="0.25">
      <c r="A4797" s="377" t="s">
        <v>8529</v>
      </c>
      <c r="B4797" s="26">
        <v>8699535691139</v>
      </c>
      <c r="C4797" s="377" t="s">
        <v>3252</v>
      </c>
      <c r="D4797" s="227" t="s">
        <v>3253</v>
      </c>
      <c r="E4797" s="374" t="s">
        <v>1080</v>
      </c>
      <c r="F4797" s="374" t="s">
        <v>18</v>
      </c>
      <c r="G4797" s="374" t="s">
        <v>10443</v>
      </c>
      <c r="H4797" s="374"/>
      <c r="I4797" s="379">
        <v>45986</v>
      </c>
    </row>
    <row r="4798" spans="1:9" x14ac:dyDescent="0.25">
      <c r="A4798" s="374" t="s">
        <v>8530</v>
      </c>
      <c r="B4798" s="26">
        <v>8699535690132</v>
      </c>
      <c r="C4798" s="377" t="s">
        <v>3252</v>
      </c>
      <c r="D4798" s="374" t="s">
        <v>3253</v>
      </c>
      <c r="E4798" s="374" t="s">
        <v>1080</v>
      </c>
      <c r="F4798" s="374" t="s">
        <v>18</v>
      </c>
      <c r="G4798" s="374" t="s">
        <v>10443</v>
      </c>
      <c r="H4798" s="374"/>
      <c r="I4798" s="379">
        <v>45986</v>
      </c>
    </row>
    <row r="4799" spans="1:9" x14ac:dyDescent="0.25">
      <c r="A4799" s="374" t="s">
        <v>8531</v>
      </c>
      <c r="B4799" s="26">
        <v>8699535691320</v>
      </c>
      <c r="C4799" s="377" t="s">
        <v>3311</v>
      </c>
      <c r="D4799" s="374" t="s">
        <v>3312</v>
      </c>
      <c r="E4799" s="374" t="s">
        <v>1080</v>
      </c>
      <c r="F4799" s="374" t="s">
        <v>18</v>
      </c>
      <c r="G4799" s="374" t="s">
        <v>10443</v>
      </c>
      <c r="H4799" s="374"/>
      <c r="I4799" s="379">
        <v>45986</v>
      </c>
    </row>
    <row r="4800" spans="1:9" x14ac:dyDescent="0.25">
      <c r="A4800" s="374" t="s">
        <v>8532</v>
      </c>
      <c r="B4800" s="26">
        <v>8699535691351</v>
      </c>
      <c r="C4800" s="377" t="s">
        <v>3311</v>
      </c>
      <c r="D4800" s="374" t="s">
        <v>3312</v>
      </c>
      <c r="E4800" s="374" t="s">
        <v>1080</v>
      </c>
      <c r="F4800" s="374" t="s">
        <v>18</v>
      </c>
      <c r="G4800" s="374" t="s">
        <v>10443</v>
      </c>
      <c r="H4800" s="374"/>
      <c r="I4800" s="379">
        <v>45986</v>
      </c>
    </row>
    <row r="4801" spans="1:9" x14ac:dyDescent="0.25">
      <c r="A4801" s="374" t="s">
        <v>8533</v>
      </c>
      <c r="B4801" s="26">
        <v>8699535691368</v>
      </c>
      <c r="C4801" s="377" t="s">
        <v>3311</v>
      </c>
      <c r="D4801" s="374" t="s">
        <v>3312</v>
      </c>
      <c r="E4801" s="374" t="s">
        <v>1080</v>
      </c>
      <c r="F4801" s="374" t="s">
        <v>18</v>
      </c>
      <c r="G4801" s="374" t="s">
        <v>10443</v>
      </c>
      <c r="H4801" s="374"/>
      <c r="I4801" s="379">
        <v>45986</v>
      </c>
    </row>
    <row r="4802" spans="1:9" x14ac:dyDescent="0.25">
      <c r="A4802" s="227" t="s">
        <v>8534</v>
      </c>
      <c r="B4802" s="26">
        <v>8699535691344</v>
      </c>
      <c r="C4802" s="377" t="s">
        <v>3311</v>
      </c>
      <c r="D4802" s="374" t="s">
        <v>3312</v>
      </c>
      <c r="E4802" s="374" t="s">
        <v>1080</v>
      </c>
      <c r="F4802" s="374" t="s">
        <v>18</v>
      </c>
      <c r="G4802" s="374" t="s">
        <v>10443</v>
      </c>
      <c r="H4802" s="374"/>
      <c r="I4802" s="379">
        <v>45986</v>
      </c>
    </row>
    <row r="4803" spans="1:9" x14ac:dyDescent="0.25">
      <c r="A4803" s="374" t="s">
        <v>8535</v>
      </c>
      <c r="B4803" s="26">
        <v>8699535690347</v>
      </c>
      <c r="C4803" s="377" t="s">
        <v>3311</v>
      </c>
      <c r="D4803" s="374" t="s">
        <v>3312</v>
      </c>
      <c r="E4803" s="374" t="s">
        <v>1080</v>
      </c>
      <c r="F4803" s="374" t="s">
        <v>18</v>
      </c>
      <c r="G4803" s="374" t="s">
        <v>10443</v>
      </c>
      <c r="H4803" s="374"/>
      <c r="I4803" s="379">
        <v>45986</v>
      </c>
    </row>
    <row r="4804" spans="1:9" x14ac:dyDescent="0.25">
      <c r="A4804" s="374" t="s">
        <v>8536</v>
      </c>
      <c r="B4804" s="26">
        <v>8699535691337</v>
      </c>
      <c r="C4804" s="377" t="s">
        <v>3311</v>
      </c>
      <c r="D4804" s="374" t="s">
        <v>3312</v>
      </c>
      <c r="E4804" s="374" t="s">
        <v>1080</v>
      </c>
      <c r="F4804" s="374" t="s">
        <v>18</v>
      </c>
      <c r="G4804" s="374" t="s">
        <v>10443</v>
      </c>
      <c r="H4804" s="374"/>
      <c r="I4804" s="379">
        <v>45986</v>
      </c>
    </row>
    <row r="4805" spans="1:9" x14ac:dyDescent="0.25">
      <c r="A4805" s="374" t="s">
        <v>8537</v>
      </c>
      <c r="B4805" s="26">
        <v>8699535690330</v>
      </c>
      <c r="C4805" s="377" t="s">
        <v>3311</v>
      </c>
      <c r="D4805" s="374" t="s">
        <v>3312</v>
      </c>
      <c r="E4805" s="374" t="s">
        <v>1080</v>
      </c>
      <c r="F4805" s="374" t="s">
        <v>18</v>
      </c>
      <c r="G4805" s="374" t="s">
        <v>10443</v>
      </c>
      <c r="H4805" s="374"/>
      <c r="I4805" s="379">
        <v>45986</v>
      </c>
    </row>
    <row r="4806" spans="1:9" x14ac:dyDescent="0.25">
      <c r="A4806" s="281" t="s">
        <v>20356</v>
      </c>
      <c r="B4806" s="282">
        <v>8699535920017</v>
      </c>
      <c r="C4806" s="281" t="s">
        <v>8729</v>
      </c>
      <c r="D4806" s="281" t="s">
        <v>22</v>
      </c>
      <c r="E4806" s="281" t="s">
        <v>1080</v>
      </c>
      <c r="F4806" s="281" t="s">
        <v>18</v>
      </c>
      <c r="G4806" s="374" t="s">
        <v>10443</v>
      </c>
      <c r="H4806" s="377"/>
      <c r="I4806" s="379">
        <v>46126</v>
      </c>
    </row>
    <row r="4807" spans="1:9" x14ac:dyDescent="0.25">
      <c r="A4807" s="374" t="s">
        <v>8538</v>
      </c>
      <c r="B4807" s="26">
        <v>8699535691122</v>
      </c>
      <c r="C4807" s="377" t="s">
        <v>3252</v>
      </c>
      <c r="D4807" s="374" t="s">
        <v>3253</v>
      </c>
      <c r="E4807" s="374" t="s">
        <v>1080</v>
      </c>
      <c r="F4807" s="374" t="s">
        <v>18</v>
      </c>
      <c r="G4807" s="374" t="s">
        <v>10443</v>
      </c>
      <c r="H4807" s="374"/>
      <c r="I4807" s="379">
        <v>45986</v>
      </c>
    </row>
    <row r="4808" spans="1:9" x14ac:dyDescent="0.25">
      <c r="A4808" s="374" t="s">
        <v>8539</v>
      </c>
      <c r="B4808" s="26">
        <v>8699535691177</v>
      </c>
      <c r="C4808" s="377" t="s">
        <v>3252</v>
      </c>
      <c r="D4808" s="374" t="s">
        <v>3253</v>
      </c>
      <c r="E4808" s="374" t="s">
        <v>1080</v>
      </c>
      <c r="F4808" s="374" t="s">
        <v>18</v>
      </c>
      <c r="G4808" s="374" t="s">
        <v>10443</v>
      </c>
      <c r="H4808" s="374"/>
      <c r="I4808" s="379">
        <v>45986</v>
      </c>
    </row>
    <row r="4809" spans="1:9" x14ac:dyDescent="0.25">
      <c r="A4809" s="374" t="s">
        <v>8540</v>
      </c>
      <c r="B4809" s="26">
        <v>8699535691184</v>
      </c>
      <c r="C4809" s="377" t="s">
        <v>3252</v>
      </c>
      <c r="D4809" s="374" t="s">
        <v>3253</v>
      </c>
      <c r="E4809" s="374" t="s">
        <v>1080</v>
      </c>
      <c r="F4809" s="374" t="s">
        <v>18</v>
      </c>
      <c r="G4809" s="374" t="s">
        <v>10443</v>
      </c>
      <c r="H4809" s="374"/>
      <c r="I4809" s="379">
        <v>45986</v>
      </c>
    </row>
    <row r="4810" spans="1:9" x14ac:dyDescent="0.25">
      <c r="A4810" s="374" t="s">
        <v>8541</v>
      </c>
      <c r="B4810" s="26">
        <v>8699535691160</v>
      </c>
      <c r="C4810" s="377" t="s">
        <v>3252</v>
      </c>
      <c r="D4810" s="374" t="s">
        <v>3253</v>
      </c>
      <c r="E4810" s="374" t="s">
        <v>1080</v>
      </c>
      <c r="F4810" s="374" t="s">
        <v>18</v>
      </c>
      <c r="G4810" s="374" t="s">
        <v>10443</v>
      </c>
      <c r="H4810" s="374"/>
      <c r="I4810" s="379">
        <v>45986</v>
      </c>
    </row>
    <row r="4811" spans="1:9" x14ac:dyDescent="0.25">
      <c r="A4811" s="374" t="s">
        <v>14670</v>
      </c>
      <c r="B4811" s="26">
        <v>8699792011381</v>
      </c>
      <c r="C4811" s="374" t="s">
        <v>8548</v>
      </c>
      <c r="D4811" s="374" t="s">
        <v>8549</v>
      </c>
      <c r="E4811" s="374" t="s">
        <v>1560</v>
      </c>
      <c r="F4811" s="374" t="s">
        <v>18</v>
      </c>
      <c r="G4811" s="377" t="s">
        <v>10443</v>
      </c>
      <c r="H4811" s="377"/>
      <c r="I4811" s="380">
        <v>45272</v>
      </c>
    </row>
    <row r="4812" spans="1:9" x14ac:dyDescent="0.25">
      <c r="A4812" s="227" t="s">
        <v>14671</v>
      </c>
      <c r="B4812" s="26">
        <v>8699510030106</v>
      </c>
      <c r="C4812" s="227" t="s">
        <v>8548</v>
      </c>
      <c r="D4812" s="227" t="s">
        <v>8549</v>
      </c>
      <c r="E4812" s="374" t="s">
        <v>250</v>
      </c>
      <c r="F4812" s="374" t="s">
        <v>18</v>
      </c>
      <c r="G4812" s="377" t="s">
        <v>10443</v>
      </c>
      <c r="H4812" s="377"/>
      <c r="I4812" s="380">
        <v>44943</v>
      </c>
    </row>
    <row r="4813" spans="1:9" x14ac:dyDescent="0.25">
      <c r="A4813" s="227" t="s">
        <v>14672</v>
      </c>
      <c r="B4813" s="26">
        <v>8699510030113</v>
      </c>
      <c r="C4813" s="227" t="s">
        <v>8548</v>
      </c>
      <c r="D4813" s="227" t="s">
        <v>8549</v>
      </c>
      <c r="E4813" s="374" t="s">
        <v>250</v>
      </c>
      <c r="F4813" s="374" t="s">
        <v>18</v>
      </c>
      <c r="G4813" s="377" t="s">
        <v>10443</v>
      </c>
      <c r="H4813" s="377"/>
      <c r="I4813" s="21">
        <v>44943</v>
      </c>
    </row>
    <row r="4814" spans="1:9" x14ac:dyDescent="0.25">
      <c r="A4814" s="374" t="s">
        <v>14673</v>
      </c>
      <c r="B4814" s="378">
        <v>8699506012048</v>
      </c>
      <c r="C4814" s="227" t="s">
        <v>8548</v>
      </c>
      <c r="D4814" s="374" t="s">
        <v>8549</v>
      </c>
      <c r="E4814" s="377" t="s">
        <v>8409</v>
      </c>
      <c r="F4814" s="377" t="s">
        <v>18</v>
      </c>
      <c r="G4814" s="377" t="s">
        <v>10443</v>
      </c>
      <c r="H4814" s="377"/>
      <c r="I4814" s="21">
        <v>41513</v>
      </c>
    </row>
    <row r="4815" spans="1:9" x14ac:dyDescent="0.25">
      <c r="A4815" s="377" t="s">
        <v>14674</v>
      </c>
      <c r="B4815" s="378">
        <v>8699523010195</v>
      </c>
      <c r="C4815" s="227" t="s">
        <v>8548</v>
      </c>
      <c r="D4815" s="227" t="s">
        <v>8549</v>
      </c>
      <c r="E4815" s="377" t="s">
        <v>11374</v>
      </c>
      <c r="F4815" s="377" t="s">
        <v>18</v>
      </c>
      <c r="G4815" s="377" t="s">
        <v>10443</v>
      </c>
      <c r="H4815" s="374"/>
      <c r="I4815" s="21">
        <v>44208</v>
      </c>
    </row>
    <row r="4816" spans="1:9" x14ac:dyDescent="0.25">
      <c r="A4816" s="377" t="s">
        <v>14675</v>
      </c>
      <c r="B4816" s="378">
        <v>8699523010256</v>
      </c>
      <c r="C4816" s="227" t="s">
        <v>8548</v>
      </c>
      <c r="D4816" s="374" t="s">
        <v>8549</v>
      </c>
      <c r="E4816" s="377" t="s">
        <v>10623</v>
      </c>
      <c r="F4816" s="377" t="s">
        <v>18</v>
      </c>
      <c r="G4816" s="377" t="s">
        <v>10443</v>
      </c>
      <c r="H4816" s="374"/>
      <c r="I4816" s="380">
        <v>44033</v>
      </c>
    </row>
    <row r="4817" spans="1:9" x14ac:dyDescent="0.25">
      <c r="A4817" s="377" t="s">
        <v>1402</v>
      </c>
      <c r="B4817" s="378">
        <v>8682035002017</v>
      </c>
      <c r="C4817" s="374" t="s">
        <v>5019</v>
      </c>
      <c r="D4817" s="377" t="s">
        <v>5020</v>
      </c>
      <c r="E4817" s="377" t="s">
        <v>1403</v>
      </c>
      <c r="F4817" s="377" t="s">
        <v>18</v>
      </c>
      <c r="G4817" s="374" t="s">
        <v>10443</v>
      </c>
      <c r="H4817" s="374"/>
      <c r="I4817" s="379">
        <v>45545</v>
      </c>
    </row>
    <row r="4818" spans="1:9" x14ac:dyDescent="0.25">
      <c r="A4818" s="377" t="s">
        <v>2389</v>
      </c>
      <c r="B4818" s="378">
        <v>8699814690099</v>
      </c>
      <c r="C4818" s="377" t="s">
        <v>2390</v>
      </c>
      <c r="D4818" s="377" t="s">
        <v>2391</v>
      </c>
      <c r="E4818" s="377" t="s">
        <v>2004</v>
      </c>
      <c r="F4818" s="377" t="s">
        <v>18</v>
      </c>
      <c r="G4818" s="297" t="s">
        <v>10443</v>
      </c>
      <c r="H4818" s="374"/>
      <c r="I4818" s="379">
        <v>45979</v>
      </c>
    </row>
    <row r="4819" spans="1:9" x14ac:dyDescent="0.25">
      <c r="A4819" s="374" t="s">
        <v>14676</v>
      </c>
      <c r="B4819" s="148">
        <v>8699523090036</v>
      </c>
      <c r="C4819" s="374" t="s">
        <v>1005</v>
      </c>
      <c r="D4819" s="374" t="s">
        <v>1006</v>
      </c>
      <c r="E4819" s="374" t="s">
        <v>11374</v>
      </c>
      <c r="F4819" s="374" t="s">
        <v>18</v>
      </c>
      <c r="G4819" s="377" t="s">
        <v>10443</v>
      </c>
      <c r="H4819" s="377"/>
      <c r="I4819" s="380">
        <v>43151</v>
      </c>
    </row>
    <row r="4820" spans="1:9" x14ac:dyDescent="0.25">
      <c r="A4820" s="374" t="s">
        <v>14677</v>
      </c>
      <c r="B4820" s="378">
        <v>8699523090043</v>
      </c>
      <c r="C4820" s="374" t="s">
        <v>1005</v>
      </c>
      <c r="D4820" s="374" t="s">
        <v>1006</v>
      </c>
      <c r="E4820" s="377" t="s">
        <v>7272</v>
      </c>
      <c r="F4820" s="377" t="s">
        <v>18</v>
      </c>
      <c r="G4820" s="377" t="s">
        <v>10443</v>
      </c>
      <c r="H4820" s="377"/>
      <c r="I4820" s="380">
        <v>41513</v>
      </c>
    </row>
    <row r="4821" spans="1:9" x14ac:dyDescent="0.25">
      <c r="A4821" s="374" t="s">
        <v>14678</v>
      </c>
      <c r="B4821" s="378">
        <v>8680833090953</v>
      </c>
      <c r="C4821" s="374" t="s">
        <v>880</v>
      </c>
      <c r="D4821" s="377" t="s">
        <v>881</v>
      </c>
      <c r="E4821" s="377" t="s">
        <v>1143</v>
      </c>
      <c r="F4821" s="374" t="s">
        <v>18</v>
      </c>
      <c r="G4821" s="374" t="s">
        <v>10443</v>
      </c>
      <c r="H4821" s="377"/>
      <c r="I4821" s="380">
        <v>44747</v>
      </c>
    </row>
    <row r="4822" spans="1:9" x14ac:dyDescent="0.25">
      <c r="A4822" s="374" t="s">
        <v>14678</v>
      </c>
      <c r="B4822" s="148">
        <v>8699536090351</v>
      </c>
      <c r="C4822" s="374" t="s">
        <v>880</v>
      </c>
      <c r="D4822" s="374" t="s">
        <v>881</v>
      </c>
      <c r="E4822" s="374" t="s">
        <v>10813</v>
      </c>
      <c r="F4822" s="374" t="s">
        <v>18</v>
      </c>
      <c r="G4822" s="377" t="s">
        <v>10443</v>
      </c>
      <c r="H4822" s="377"/>
      <c r="I4822" s="380">
        <v>43151</v>
      </c>
    </row>
    <row r="4823" spans="1:9" x14ac:dyDescent="0.25">
      <c r="A4823" s="377" t="s">
        <v>14679</v>
      </c>
      <c r="B4823" s="378">
        <v>8680833090960</v>
      </c>
      <c r="C4823" s="227" t="s">
        <v>880</v>
      </c>
      <c r="D4823" s="227" t="s">
        <v>881</v>
      </c>
      <c r="E4823" s="377" t="s">
        <v>11389</v>
      </c>
      <c r="F4823" s="377" t="s">
        <v>18</v>
      </c>
      <c r="G4823" s="377" t="s">
        <v>10443</v>
      </c>
      <c r="H4823" s="374"/>
      <c r="I4823" s="21">
        <v>44033</v>
      </c>
    </row>
    <row r="4824" spans="1:9" x14ac:dyDescent="0.25">
      <c r="A4824" s="374" t="s">
        <v>14679</v>
      </c>
      <c r="B4824" s="148">
        <v>8699536090955</v>
      </c>
      <c r="C4824" s="227" t="s">
        <v>880</v>
      </c>
      <c r="D4824" s="374" t="s">
        <v>881</v>
      </c>
      <c r="E4824" s="377" t="s">
        <v>10813</v>
      </c>
      <c r="F4824" s="377" t="s">
        <v>18</v>
      </c>
      <c r="G4824" s="377" t="s">
        <v>10443</v>
      </c>
      <c r="H4824" s="377"/>
      <c r="I4824" s="21">
        <v>43151</v>
      </c>
    </row>
    <row r="4825" spans="1:9" x14ac:dyDescent="0.25">
      <c r="A4825" s="227" t="s">
        <v>8554</v>
      </c>
      <c r="B4825" s="378">
        <v>8699542090291</v>
      </c>
      <c r="C4825" s="374" t="s">
        <v>6704</v>
      </c>
      <c r="D4825" s="370" t="s">
        <v>6705</v>
      </c>
      <c r="E4825" s="377" t="s">
        <v>12531</v>
      </c>
      <c r="F4825" s="377" t="s">
        <v>18</v>
      </c>
      <c r="G4825" s="377" t="s">
        <v>10443</v>
      </c>
      <c r="H4825" s="377"/>
      <c r="I4825" s="380">
        <v>41513</v>
      </c>
    </row>
    <row r="4826" spans="1:9" x14ac:dyDescent="0.25">
      <c r="A4826" s="374" t="s">
        <v>8555</v>
      </c>
      <c r="B4826" s="26">
        <v>8699809097735</v>
      </c>
      <c r="C4826" s="377" t="s">
        <v>6704</v>
      </c>
      <c r="D4826" s="374" t="s">
        <v>6705</v>
      </c>
      <c r="E4826" s="374" t="s">
        <v>402</v>
      </c>
      <c r="F4826" s="374" t="s">
        <v>18</v>
      </c>
      <c r="G4826" s="377" t="s">
        <v>10443</v>
      </c>
      <c r="H4826" s="133"/>
      <c r="I4826" s="379">
        <v>45951</v>
      </c>
    </row>
    <row r="4827" spans="1:9" x14ac:dyDescent="0.25">
      <c r="A4827" s="40" t="s">
        <v>2438</v>
      </c>
      <c r="B4827" s="72">
        <v>8699809098633</v>
      </c>
      <c r="C4827" s="377" t="s">
        <v>1233</v>
      </c>
      <c r="D4827" s="42" t="s">
        <v>1234</v>
      </c>
      <c r="E4827" s="42" t="s">
        <v>402</v>
      </c>
      <c r="F4827" s="40" t="s">
        <v>18</v>
      </c>
      <c r="G4827" s="374" t="s">
        <v>10443</v>
      </c>
      <c r="H4827" s="374"/>
      <c r="I4827" s="379">
        <v>46000</v>
      </c>
    </row>
    <row r="4828" spans="1:9" x14ac:dyDescent="0.25">
      <c r="A4828" s="40" t="s">
        <v>2439</v>
      </c>
      <c r="B4828" s="72">
        <v>8699809098626</v>
      </c>
      <c r="C4828" s="377" t="s">
        <v>1233</v>
      </c>
      <c r="D4828" s="42" t="s">
        <v>1234</v>
      </c>
      <c r="E4828" s="42" t="s">
        <v>402</v>
      </c>
      <c r="F4828" s="40" t="s">
        <v>18</v>
      </c>
      <c r="G4828" s="374" t="s">
        <v>10443</v>
      </c>
      <c r="H4828" s="374"/>
      <c r="I4828" s="379">
        <v>46000</v>
      </c>
    </row>
    <row r="4829" spans="1:9" x14ac:dyDescent="0.25">
      <c r="A4829" s="40" t="s">
        <v>2440</v>
      </c>
      <c r="B4829" s="72">
        <v>8699809098657</v>
      </c>
      <c r="C4829" s="377" t="s">
        <v>1233</v>
      </c>
      <c r="D4829" s="42" t="s">
        <v>1234</v>
      </c>
      <c r="E4829" s="42" t="s">
        <v>402</v>
      </c>
      <c r="F4829" s="40" t="s">
        <v>18</v>
      </c>
      <c r="G4829" s="297" t="s">
        <v>10443</v>
      </c>
      <c r="H4829" s="374"/>
      <c r="I4829" s="379">
        <v>45979</v>
      </c>
    </row>
    <row r="4830" spans="1:9" x14ac:dyDescent="0.25">
      <c r="A4830" s="374" t="s">
        <v>14680</v>
      </c>
      <c r="B4830" s="149">
        <v>8699809098145</v>
      </c>
      <c r="C4830" s="374" t="s">
        <v>6718</v>
      </c>
      <c r="D4830" s="374" t="s">
        <v>6719</v>
      </c>
      <c r="E4830" s="374" t="s">
        <v>10606</v>
      </c>
      <c r="F4830" s="374" t="s">
        <v>18</v>
      </c>
      <c r="G4830" s="377" t="s">
        <v>10443</v>
      </c>
      <c r="H4830" s="377"/>
      <c r="I4830" s="380">
        <v>42038</v>
      </c>
    </row>
    <row r="4831" spans="1:9" x14ac:dyDescent="0.25">
      <c r="A4831" s="370" t="s">
        <v>8557</v>
      </c>
      <c r="B4831" s="378">
        <v>8699542090314</v>
      </c>
      <c r="C4831" s="374" t="s">
        <v>6718</v>
      </c>
      <c r="D4831" s="227" t="s">
        <v>6719</v>
      </c>
      <c r="E4831" s="377" t="s">
        <v>12531</v>
      </c>
      <c r="F4831" s="377" t="s">
        <v>18</v>
      </c>
      <c r="G4831" s="377" t="s">
        <v>10443</v>
      </c>
      <c r="H4831" s="377"/>
      <c r="I4831" s="380">
        <v>41513</v>
      </c>
    </row>
    <row r="4832" spans="1:9" x14ac:dyDescent="0.25">
      <c r="A4832" s="374" t="s">
        <v>14681</v>
      </c>
      <c r="B4832" s="149">
        <v>8699809098152</v>
      </c>
      <c r="C4832" s="374" t="s">
        <v>6718</v>
      </c>
      <c r="D4832" s="374" t="s">
        <v>6719</v>
      </c>
      <c r="E4832" s="374" t="s">
        <v>10606</v>
      </c>
      <c r="F4832" s="374" t="s">
        <v>18</v>
      </c>
      <c r="G4832" s="377" t="s">
        <v>10443</v>
      </c>
      <c r="H4832" s="377"/>
      <c r="I4832" s="380">
        <v>42038</v>
      </c>
    </row>
    <row r="4833" spans="1:9" x14ac:dyDescent="0.25">
      <c r="A4833" s="374" t="s">
        <v>14682</v>
      </c>
      <c r="B4833" s="149">
        <v>8699809098183</v>
      </c>
      <c r="C4833" s="227" t="s">
        <v>6718</v>
      </c>
      <c r="D4833" s="227" t="s">
        <v>6719</v>
      </c>
      <c r="E4833" s="374" t="s">
        <v>10606</v>
      </c>
      <c r="F4833" s="374" t="s">
        <v>18</v>
      </c>
      <c r="G4833" s="377" t="s">
        <v>10443</v>
      </c>
      <c r="H4833" s="377"/>
      <c r="I4833" s="21">
        <v>42038</v>
      </c>
    </row>
    <row r="4834" spans="1:9" x14ac:dyDescent="0.25">
      <c r="A4834" s="374" t="s">
        <v>14683</v>
      </c>
      <c r="B4834" s="378">
        <v>8699538983569</v>
      </c>
      <c r="C4834" s="227" t="s">
        <v>3226</v>
      </c>
      <c r="D4834" s="374" t="s">
        <v>14684</v>
      </c>
      <c r="E4834" s="377" t="s">
        <v>151</v>
      </c>
      <c r="F4834" s="377" t="s">
        <v>623</v>
      </c>
      <c r="G4834" s="377" t="s">
        <v>10443</v>
      </c>
      <c r="H4834" s="377"/>
      <c r="I4834" s="21">
        <v>41345</v>
      </c>
    </row>
    <row r="4835" spans="1:9" x14ac:dyDescent="0.25">
      <c r="A4835" s="374" t="s">
        <v>14685</v>
      </c>
      <c r="B4835" s="148">
        <v>8699578572235</v>
      </c>
      <c r="C4835" s="370" t="s">
        <v>55</v>
      </c>
      <c r="D4835" s="374" t="s">
        <v>492</v>
      </c>
      <c r="E4835" s="377" t="s">
        <v>141</v>
      </c>
      <c r="F4835" s="374" t="s">
        <v>18</v>
      </c>
      <c r="G4835" s="377" t="s">
        <v>10443</v>
      </c>
      <c r="H4835" s="133"/>
      <c r="I4835" s="21">
        <v>43907</v>
      </c>
    </row>
    <row r="4836" spans="1:9" x14ac:dyDescent="0.25">
      <c r="A4836" s="374" t="s">
        <v>14686</v>
      </c>
      <c r="B4836" s="149">
        <v>8699578012212</v>
      </c>
      <c r="C4836" s="374" t="s">
        <v>55</v>
      </c>
      <c r="D4836" s="374" t="s">
        <v>492</v>
      </c>
      <c r="E4836" s="374" t="s">
        <v>13339</v>
      </c>
      <c r="F4836" s="374" t="s">
        <v>18</v>
      </c>
      <c r="G4836" s="377" t="s">
        <v>10443</v>
      </c>
      <c r="H4836" s="133"/>
      <c r="I4836" s="380">
        <v>42038</v>
      </c>
    </row>
    <row r="4837" spans="1:9" x14ac:dyDescent="0.25">
      <c r="A4837" s="374" t="s">
        <v>14687</v>
      </c>
      <c r="B4837" s="378">
        <v>8699517280719</v>
      </c>
      <c r="C4837" s="374" t="s">
        <v>1687</v>
      </c>
      <c r="D4837" s="374" t="s">
        <v>1688</v>
      </c>
      <c r="E4837" s="377" t="s">
        <v>10611</v>
      </c>
      <c r="F4837" s="377" t="s">
        <v>18</v>
      </c>
      <c r="G4837" s="377" t="s">
        <v>10443</v>
      </c>
      <c r="H4837" s="377"/>
      <c r="I4837" s="380">
        <v>41513</v>
      </c>
    </row>
    <row r="4838" spans="1:9" x14ac:dyDescent="0.25">
      <c r="A4838" s="374" t="s">
        <v>14688</v>
      </c>
      <c r="B4838" s="378">
        <v>8699517280726</v>
      </c>
      <c r="C4838" s="227" t="s">
        <v>1687</v>
      </c>
      <c r="D4838" s="374" t="s">
        <v>1688</v>
      </c>
      <c r="E4838" s="377" t="s">
        <v>10611</v>
      </c>
      <c r="F4838" s="377" t="s">
        <v>18</v>
      </c>
      <c r="G4838" s="226" t="s">
        <v>10443</v>
      </c>
      <c r="H4838" s="377"/>
      <c r="I4838" s="21">
        <v>41513</v>
      </c>
    </row>
    <row r="4839" spans="1:9" x14ac:dyDescent="0.25">
      <c r="A4839" s="374" t="s">
        <v>14689</v>
      </c>
      <c r="B4839" s="378">
        <v>8699517150128</v>
      </c>
      <c r="C4839" s="374" t="s">
        <v>1687</v>
      </c>
      <c r="D4839" s="374" t="s">
        <v>1688</v>
      </c>
      <c r="E4839" s="377" t="s">
        <v>10611</v>
      </c>
      <c r="F4839" s="377" t="s">
        <v>18</v>
      </c>
      <c r="G4839" s="226" t="s">
        <v>10443</v>
      </c>
      <c r="H4839" s="377"/>
      <c r="I4839" s="380">
        <v>41513</v>
      </c>
    </row>
    <row r="4840" spans="1:9" x14ac:dyDescent="0.25">
      <c r="A4840" s="374" t="s">
        <v>14690</v>
      </c>
      <c r="B4840" s="378">
        <v>8699517150135</v>
      </c>
      <c r="C4840" s="227" t="s">
        <v>1687</v>
      </c>
      <c r="D4840" s="374" t="s">
        <v>1688</v>
      </c>
      <c r="E4840" s="377" t="s">
        <v>10611</v>
      </c>
      <c r="F4840" s="377" t="s">
        <v>18</v>
      </c>
      <c r="G4840" s="377" t="s">
        <v>10443</v>
      </c>
      <c r="H4840" s="377"/>
      <c r="I4840" s="380">
        <v>41513</v>
      </c>
    </row>
    <row r="4841" spans="1:9" x14ac:dyDescent="0.25">
      <c r="A4841" s="374" t="s">
        <v>14691</v>
      </c>
      <c r="B4841" s="149">
        <v>8699525907325</v>
      </c>
      <c r="C4841" s="227" t="s">
        <v>13914</v>
      </c>
      <c r="D4841" s="374" t="s">
        <v>8231</v>
      </c>
      <c r="E4841" s="374" t="s">
        <v>10678</v>
      </c>
      <c r="F4841" s="374" t="s">
        <v>18</v>
      </c>
      <c r="G4841" s="377" t="s">
        <v>10443</v>
      </c>
      <c r="H4841" s="377"/>
      <c r="I4841" s="380">
        <v>42038</v>
      </c>
    </row>
    <row r="4842" spans="1:9" x14ac:dyDescent="0.25">
      <c r="A4842" s="377" t="s">
        <v>14692</v>
      </c>
      <c r="B4842" s="148">
        <v>8699525447296</v>
      </c>
      <c r="C4842" s="374" t="s">
        <v>8230</v>
      </c>
      <c r="D4842" s="374" t="s">
        <v>8231</v>
      </c>
      <c r="E4842" s="377" t="s">
        <v>10678</v>
      </c>
      <c r="F4842" s="377" t="s">
        <v>18</v>
      </c>
      <c r="G4842" s="377" t="s">
        <v>10443</v>
      </c>
      <c r="H4842" s="377"/>
      <c r="I4842" s="380">
        <v>42703</v>
      </c>
    </row>
    <row r="4843" spans="1:9" x14ac:dyDescent="0.25">
      <c r="A4843" s="374" t="s">
        <v>14692</v>
      </c>
      <c r="B4843" s="148">
        <v>8699524440113</v>
      </c>
      <c r="C4843" s="374" t="s">
        <v>8230</v>
      </c>
      <c r="D4843" s="374" t="s">
        <v>8231</v>
      </c>
      <c r="E4843" s="377" t="s">
        <v>10677</v>
      </c>
      <c r="F4843" s="377" t="s">
        <v>18</v>
      </c>
      <c r="G4843" s="377" t="s">
        <v>10443</v>
      </c>
      <c r="H4843" s="377"/>
      <c r="I4843" s="380">
        <v>42451</v>
      </c>
    </row>
    <row r="4844" spans="1:9" x14ac:dyDescent="0.25">
      <c r="A4844" s="377" t="s">
        <v>14693</v>
      </c>
      <c r="B4844" s="378">
        <v>8699525797308</v>
      </c>
      <c r="C4844" s="227" t="s">
        <v>11181</v>
      </c>
      <c r="D4844" s="374" t="s">
        <v>8231</v>
      </c>
      <c r="E4844" s="377" t="s">
        <v>10678</v>
      </c>
      <c r="F4844" s="377" t="s">
        <v>18</v>
      </c>
      <c r="G4844" s="377" t="s">
        <v>10443</v>
      </c>
      <c r="H4844" s="377"/>
      <c r="I4844" s="380">
        <v>42276</v>
      </c>
    </row>
    <row r="4845" spans="1:9" x14ac:dyDescent="0.25">
      <c r="A4845" s="374" t="s">
        <v>14693</v>
      </c>
      <c r="B4845" s="149">
        <v>8699524790058</v>
      </c>
      <c r="C4845" s="374" t="s">
        <v>11181</v>
      </c>
      <c r="D4845" s="374" t="s">
        <v>8231</v>
      </c>
      <c r="E4845" s="374" t="s">
        <v>10677</v>
      </c>
      <c r="F4845" s="374" t="s">
        <v>18</v>
      </c>
      <c r="G4845" s="377" t="s">
        <v>10443</v>
      </c>
      <c r="H4845" s="377"/>
      <c r="I4845" s="380">
        <v>42038</v>
      </c>
    </row>
    <row r="4846" spans="1:9" x14ac:dyDescent="0.25">
      <c r="A4846" s="377" t="s">
        <v>14694</v>
      </c>
      <c r="B4846" s="148">
        <v>8699541761000</v>
      </c>
      <c r="C4846" s="374" t="s">
        <v>3791</v>
      </c>
      <c r="D4846" s="374" t="s">
        <v>3792</v>
      </c>
      <c r="E4846" s="374" t="s">
        <v>2353</v>
      </c>
      <c r="F4846" s="374" t="s">
        <v>18</v>
      </c>
      <c r="G4846" s="377" t="s">
        <v>10443</v>
      </c>
      <c r="H4846" s="377"/>
      <c r="I4846" s="380">
        <v>43459</v>
      </c>
    </row>
    <row r="4847" spans="1:9" x14ac:dyDescent="0.25">
      <c r="A4847" s="374" t="s">
        <v>14695</v>
      </c>
      <c r="B4847" s="148">
        <v>8699541774130</v>
      </c>
      <c r="C4847" s="374" t="s">
        <v>3791</v>
      </c>
      <c r="D4847" s="374" t="s">
        <v>3792</v>
      </c>
      <c r="E4847" s="374" t="s">
        <v>2353</v>
      </c>
      <c r="F4847" s="374" t="s">
        <v>18</v>
      </c>
      <c r="G4847" s="374" t="s">
        <v>10443</v>
      </c>
      <c r="H4847" s="377"/>
      <c r="I4847" s="380">
        <v>43312</v>
      </c>
    </row>
    <row r="4848" spans="1:9" x14ac:dyDescent="0.25">
      <c r="A4848" s="374" t="s">
        <v>14696</v>
      </c>
      <c r="B4848" s="378">
        <v>8699830770041</v>
      </c>
      <c r="C4848" s="227" t="s">
        <v>2756</v>
      </c>
      <c r="D4848" s="374" t="s">
        <v>2757</v>
      </c>
      <c r="E4848" s="377" t="s">
        <v>12879</v>
      </c>
      <c r="F4848" s="377" t="s">
        <v>18</v>
      </c>
      <c r="G4848" s="377" t="s">
        <v>10443</v>
      </c>
      <c r="H4848" s="377"/>
      <c r="I4848" s="380">
        <v>41513</v>
      </c>
    </row>
    <row r="4849" spans="1:9" x14ac:dyDescent="0.25">
      <c r="A4849" s="374" t="s">
        <v>14697</v>
      </c>
      <c r="B4849" s="378">
        <v>8699830770058</v>
      </c>
      <c r="C4849" s="374" t="s">
        <v>2756</v>
      </c>
      <c r="D4849" s="374" t="s">
        <v>2757</v>
      </c>
      <c r="E4849" s="377" t="s">
        <v>12879</v>
      </c>
      <c r="F4849" s="377" t="s">
        <v>18</v>
      </c>
      <c r="G4849" s="377" t="s">
        <v>10443</v>
      </c>
      <c r="H4849" s="377"/>
      <c r="I4849" s="380">
        <v>41345</v>
      </c>
    </row>
    <row r="4850" spans="1:9" x14ac:dyDescent="0.25">
      <c r="A4850" s="374" t="s">
        <v>14698</v>
      </c>
      <c r="B4850" s="26">
        <v>8699508700028</v>
      </c>
      <c r="C4850" s="374" t="s">
        <v>7233</v>
      </c>
      <c r="D4850" s="374" t="s">
        <v>7234</v>
      </c>
      <c r="E4850" s="374" t="s">
        <v>3816</v>
      </c>
      <c r="F4850" s="374" t="s">
        <v>18</v>
      </c>
      <c r="G4850" s="377" t="s">
        <v>10443</v>
      </c>
      <c r="H4850" s="374"/>
      <c r="I4850" s="380">
        <v>44572</v>
      </c>
    </row>
    <row r="4851" spans="1:9" x14ac:dyDescent="0.25">
      <c r="A4851" s="377" t="s">
        <v>14699</v>
      </c>
      <c r="B4851" s="378">
        <v>8699508010073</v>
      </c>
      <c r="C4851" s="227" t="s">
        <v>7233</v>
      </c>
      <c r="D4851" s="377" t="s">
        <v>7234</v>
      </c>
      <c r="E4851" s="377" t="s">
        <v>3816</v>
      </c>
      <c r="F4851" s="377" t="s">
        <v>18</v>
      </c>
      <c r="G4851" s="377" t="s">
        <v>10443</v>
      </c>
      <c r="H4851" s="377"/>
      <c r="I4851" s="380">
        <v>45041</v>
      </c>
    </row>
    <row r="4852" spans="1:9" x14ac:dyDescent="0.25">
      <c r="A4852" s="374" t="s">
        <v>8562</v>
      </c>
      <c r="B4852" s="26">
        <v>8699508010080</v>
      </c>
      <c r="C4852" s="374" t="s">
        <v>7233</v>
      </c>
      <c r="D4852" s="374" t="s">
        <v>7234</v>
      </c>
      <c r="E4852" s="374" t="s">
        <v>3816</v>
      </c>
      <c r="F4852" s="374" t="s">
        <v>18</v>
      </c>
      <c r="G4852" s="234" t="s">
        <v>10443</v>
      </c>
      <c r="H4852" s="377"/>
      <c r="I4852" s="379">
        <v>45398</v>
      </c>
    </row>
    <row r="4853" spans="1:9" x14ac:dyDescent="0.25">
      <c r="A4853" s="374" t="s">
        <v>14700</v>
      </c>
      <c r="B4853" s="148">
        <v>8699536010809</v>
      </c>
      <c r="C4853" s="374" t="s">
        <v>608</v>
      </c>
      <c r="D4853" s="374" t="s">
        <v>609</v>
      </c>
      <c r="E4853" s="374" t="s">
        <v>483</v>
      </c>
      <c r="F4853" s="374" t="s">
        <v>18</v>
      </c>
      <c r="G4853" s="377" t="s">
        <v>10443</v>
      </c>
      <c r="H4853" s="374"/>
      <c r="I4853" s="380">
        <v>43585</v>
      </c>
    </row>
    <row r="4854" spans="1:9" x14ac:dyDescent="0.25">
      <c r="A4854" s="374" t="s">
        <v>14701</v>
      </c>
      <c r="B4854" s="148">
        <v>8699536750026</v>
      </c>
      <c r="C4854" s="227" t="s">
        <v>608</v>
      </c>
      <c r="D4854" s="374" t="s">
        <v>609</v>
      </c>
      <c r="E4854" s="374" t="s">
        <v>483</v>
      </c>
      <c r="F4854" s="374" t="s">
        <v>18</v>
      </c>
      <c r="G4854" s="377" t="s">
        <v>10443</v>
      </c>
      <c r="H4854" s="377"/>
      <c r="I4854" s="380">
        <v>43459</v>
      </c>
    </row>
    <row r="4855" spans="1:9" x14ac:dyDescent="0.25">
      <c r="A4855" s="374" t="s">
        <v>14702</v>
      </c>
      <c r="B4855" s="378">
        <v>8699536011196</v>
      </c>
      <c r="C4855" s="374" t="s">
        <v>608</v>
      </c>
      <c r="D4855" s="374" t="s">
        <v>609</v>
      </c>
      <c r="E4855" s="377" t="s">
        <v>483</v>
      </c>
      <c r="F4855" s="377" t="s">
        <v>18</v>
      </c>
      <c r="G4855" s="377" t="s">
        <v>10443</v>
      </c>
      <c r="H4855" s="374"/>
      <c r="I4855" s="380">
        <v>43585</v>
      </c>
    </row>
    <row r="4856" spans="1:9" x14ac:dyDescent="0.25">
      <c r="A4856" s="374" t="s">
        <v>14703</v>
      </c>
      <c r="B4856" s="148">
        <v>8699536010762</v>
      </c>
      <c r="C4856" s="374" t="s">
        <v>608</v>
      </c>
      <c r="D4856" s="374" t="s">
        <v>609</v>
      </c>
      <c r="E4856" s="377" t="s">
        <v>483</v>
      </c>
      <c r="F4856" s="377" t="s">
        <v>18</v>
      </c>
      <c r="G4856" s="377" t="s">
        <v>10443</v>
      </c>
      <c r="H4856" s="377"/>
      <c r="I4856" s="380">
        <v>42703</v>
      </c>
    </row>
    <row r="4857" spans="1:9" x14ac:dyDescent="0.25">
      <c r="A4857" s="374" t="s">
        <v>5203</v>
      </c>
      <c r="B4857" s="378">
        <v>8699559810011</v>
      </c>
      <c r="C4857" s="227" t="s">
        <v>5204</v>
      </c>
      <c r="D4857" s="377" t="s">
        <v>5205</v>
      </c>
      <c r="E4857" s="377" t="s">
        <v>1136</v>
      </c>
      <c r="F4857" s="374" t="s">
        <v>18</v>
      </c>
      <c r="G4857" s="377" t="s">
        <v>10443</v>
      </c>
      <c r="H4857" s="377"/>
      <c r="I4857" s="379">
        <v>45636</v>
      </c>
    </row>
    <row r="4858" spans="1:9" x14ac:dyDescent="0.25">
      <c r="A4858" s="377" t="s">
        <v>14704</v>
      </c>
      <c r="B4858" s="378">
        <v>8699624760012</v>
      </c>
      <c r="C4858" s="227" t="s">
        <v>1396</v>
      </c>
      <c r="D4858" s="374" t="s">
        <v>1397</v>
      </c>
      <c r="E4858" s="377" t="s">
        <v>6340</v>
      </c>
      <c r="F4858" s="377" t="s">
        <v>18</v>
      </c>
      <c r="G4858" s="377" t="s">
        <v>10443</v>
      </c>
      <c r="H4858" s="374"/>
      <c r="I4858" s="21">
        <v>44033</v>
      </c>
    </row>
    <row r="4859" spans="1:9" x14ac:dyDescent="0.25">
      <c r="A4859" s="227" t="s">
        <v>14705</v>
      </c>
      <c r="B4859" s="148">
        <v>8699561380090</v>
      </c>
      <c r="C4859" s="227" t="s">
        <v>10222</v>
      </c>
      <c r="D4859" s="227" t="s">
        <v>10223</v>
      </c>
      <c r="E4859" s="377" t="s">
        <v>10766</v>
      </c>
      <c r="F4859" s="377" t="s">
        <v>18</v>
      </c>
      <c r="G4859" s="226" t="s">
        <v>10443</v>
      </c>
      <c r="H4859" s="377"/>
      <c r="I4859" s="21">
        <v>42703</v>
      </c>
    </row>
    <row r="4860" spans="1:9" x14ac:dyDescent="0.25">
      <c r="A4860" s="227" t="s">
        <v>14706</v>
      </c>
      <c r="B4860" s="148">
        <v>8699586572289</v>
      </c>
      <c r="C4860" s="227" t="s">
        <v>2617</v>
      </c>
      <c r="D4860" s="374" t="s">
        <v>2618</v>
      </c>
      <c r="E4860" s="377" t="s">
        <v>11134</v>
      </c>
      <c r="F4860" s="377" t="s">
        <v>18</v>
      </c>
      <c r="G4860" s="377" t="s">
        <v>10443</v>
      </c>
      <c r="H4860" s="377"/>
      <c r="I4860" s="21">
        <v>42451</v>
      </c>
    </row>
    <row r="4861" spans="1:9" x14ac:dyDescent="0.25">
      <c r="A4861" s="374" t="s">
        <v>14707</v>
      </c>
      <c r="B4861" s="378">
        <v>8699582091029</v>
      </c>
      <c r="C4861" s="227" t="s">
        <v>2617</v>
      </c>
      <c r="D4861" s="374" t="s">
        <v>2618</v>
      </c>
      <c r="E4861" s="377" t="s">
        <v>10809</v>
      </c>
      <c r="F4861" s="377" t="s">
        <v>18</v>
      </c>
      <c r="G4861" s="377" t="s">
        <v>10443</v>
      </c>
      <c r="H4861" s="377"/>
      <c r="I4861" s="380">
        <v>41513</v>
      </c>
    </row>
    <row r="4862" spans="1:9" x14ac:dyDescent="0.25">
      <c r="A4862" s="374" t="s">
        <v>8573</v>
      </c>
      <c r="B4862" s="26">
        <v>8699586092121</v>
      </c>
      <c r="C4862" s="227" t="s">
        <v>2617</v>
      </c>
      <c r="D4862" s="374" t="s">
        <v>2618</v>
      </c>
      <c r="E4862" s="374" t="s">
        <v>246</v>
      </c>
      <c r="F4862" s="374" t="s">
        <v>18</v>
      </c>
      <c r="G4862" s="234" t="s">
        <v>10443</v>
      </c>
      <c r="H4862" s="377"/>
      <c r="I4862" s="379">
        <v>45573</v>
      </c>
    </row>
    <row r="4863" spans="1:9" x14ac:dyDescent="0.25">
      <c r="A4863" s="374" t="s">
        <v>2782</v>
      </c>
      <c r="B4863" s="26">
        <v>8699756770507</v>
      </c>
      <c r="C4863" s="227" t="s">
        <v>2783</v>
      </c>
      <c r="D4863" s="374" t="s">
        <v>2784</v>
      </c>
      <c r="E4863" s="374" t="s">
        <v>3992</v>
      </c>
      <c r="F4863" s="374" t="s">
        <v>739</v>
      </c>
      <c r="G4863" s="374" t="s">
        <v>10443</v>
      </c>
      <c r="H4863" s="377"/>
      <c r="I4863" s="21">
        <v>44747</v>
      </c>
    </row>
    <row r="4864" spans="1:9" x14ac:dyDescent="0.25">
      <c r="A4864" s="374" t="s">
        <v>6292</v>
      </c>
      <c r="B4864" s="148">
        <v>8699525098337</v>
      </c>
      <c r="C4864" s="374" t="s">
        <v>744</v>
      </c>
      <c r="D4864" s="374" t="s">
        <v>745</v>
      </c>
      <c r="E4864" s="377" t="s">
        <v>10677</v>
      </c>
      <c r="F4864" s="377" t="s">
        <v>18</v>
      </c>
      <c r="G4864" s="377" t="s">
        <v>10443</v>
      </c>
      <c r="H4864" s="377"/>
      <c r="I4864" s="380">
        <v>42703</v>
      </c>
    </row>
    <row r="4865" spans="1:9" x14ac:dyDescent="0.25">
      <c r="A4865" s="374" t="s">
        <v>14708</v>
      </c>
      <c r="B4865" s="378">
        <v>8699525099495</v>
      </c>
      <c r="C4865" s="227" t="s">
        <v>744</v>
      </c>
      <c r="D4865" s="374" t="s">
        <v>745</v>
      </c>
      <c r="E4865" s="377" t="s">
        <v>191</v>
      </c>
      <c r="F4865" s="377" t="s">
        <v>18</v>
      </c>
      <c r="G4865" s="377" t="s">
        <v>10443</v>
      </c>
      <c r="H4865" s="377"/>
      <c r="I4865" s="380">
        <v>43151</v>
      </c>
    </row>
    <row r="4866" spans="1:9" x14ac:dyDescent="0.25">
      <c r="A4866" s="374" t="s">
        <v>14709</v>
      </c>
      <c r="B4866" s="149">
        <v>8699809090491</v>
      </c>
      <c r="C4866" s="227" t="s">
        <v>14710</v>
      </c>
      <c r="D4866" s="227" t="s">
        <v>14711</v>
      </c>
      <c r="E4866" s="374" t="s">
        <v>10606</v>
      </c>
      <c r="F4866" s="374" t="s">
        <v>18</v>
      </c>
      <c r="G4866" s="377" t="s">
        <v>10443</v>
      </c>
      <c r="H4866" s="377"/>
      <c r="I4866" s="21">
        <v>42038</v>
      </c>
    </row>
    <row r="4867" spans="1:9" x14ac:dyDescent="0.25">
      <c r="A4867" s="374" t="s">
        <v>14712</v>
      </c>
      <c r="B4867" s="148">
        <v>8699831090056</v>
      </c>
      <c r="C4867" s="227" t="s">
        <v>744</v>
      </c>
      <c r="D4867" s="227" t="s">
        <v>745</v>
      </c>
      <c r="E4867" s="374" t="s">
        <v>5919</v>
      </c>
      <c r="F4867" s="374" t="s">
        <v>18</v>
      </c>
      <c r="G4867" s="374" t="s">
        <v>10443</v>
      </c>
      <c r="H4867" s="377"/>
      <c r="I4867" s="21">
        <v>43312</v>
      </c>
    </row>
    <row r="4868" spans="1:9" x14ac:dyDescent="0.25">
      <c r="A4868" s="374" t="s">
        <v>14713</v>
      </c>
      <c r="B4868" s="378">
        <v>8699831090223</v>
      </c>
      <c r="C4868" s="374" t="s">
        <v>744</v>
      </c>
      <c r="D4868" s="227" t="s">
        <v>745</v>
      </c>
      <c r="E4868" s="377" t="s">
        <v>5919</v>
      </c>
      <c r="F4868" s="377" t="s">
        <v>18</v>
      </c>
      <c r="G4868" s="377" t="s">
        <v>10443</v>
      </c>
      <c r="H4868" s="377"/>
      <c r="I4868" s="380">
        <v>41513</v>
      </c>
    </row>
    <row r="4869" spans="1:9" x14ac:dyDescent="0.25">
      <c r="A4869" s="374" t="s">
        <v>14714</v>
      </c>
      <c r="B4869" s="378">
        <v>8699831750028</v>
      </c>
      <c r="C4869" s="227" t="s">
        <v>744</v>
      </c>
      <c r="D4869" s="227" t="s">
        <v>745</v>
      </c>
      <c r="E4869" s="377" t="s">
        <v>5919</v>
      </c>
      <c r="F4869" s="377" t="s">
        <v>18</v>
      </c>
      <c r="G4869" s="377" t="s">
        <v>10443</v>
      </c>
      <c r="H4869" s="377"/>
      <c r="I4869" s="380">
        <v>41394</v>
      </c>
    </row>
    <row r="4870" spans="1:9" x14ac:dyDescent="0.25">
      <c r="A4870" s="374" t="s">
        <v>14715</v>
      </c>
      <c r="B4870" s="378">
        <v>8699831750035</v>
      </c>
      <c r="C4870" s="374" t="s">
        <v>744</v>
      </c>
      <c r="D4870" s="374" t="s">
        <v>745</v>
      </c>
      <c r="E4870" s="377" t="s">
        <v>5919</v>
      </c>
      <c r="F4870" s="377" t="s">
        <v>18</v>
      </c>
      <c r="G4870" s="377" t="s">
        <v>10443</v>
      </c>
      <c r="H4870" s="377"/>
      <c r="I4870" s="380">
        <v>41394</v>
      </c>
    </row>
    <row r="4871" spans="1:9" x14ac:dyDescent="0.25">
      <c r="A4871" s="374" t="s">
        <v>14716</v>
      </c>
      <c r="B4871" s="378">
        <v>8699831750011</v>
      </c>
      <c r="C4871" s="374" t="s">
        <v>744</v>
      </c>
      <c r="D4871" s="374" t="s">
        <v>745</v>
      </c>
      <c r="E4871" s="377" t="s">
        <v>5919</v>
      </c>
      <c r="F4871" s="377" t="s">
        <v>18</v>
      </c>
      <c r="G4871" s="377" t="s">
        <v>10443</v>
      </c>
      <c r="H4871" s="377"/>
      <c r="I4871" s="380">
        <v>41394</v>
      </c>
    </row>
    <row r="4872" spans="1:9" x14ac:dyDescent="0.25">
      <c r="A4872" s="374" t="s">
        <v>14717</v>
      </c>
      <c r="B4872" s="378">
        <v>8699516092382</v>
      </c>
      <c r="C4872" s="374" t="s">
        <v>1065</v>
      </c>
      <c r="D4872" s="374" t="s">
        <v>1066</v>
      </c>
      <c r="E4872" s="377" t="s">
        <v>548</v>
      </c>
      <c r="F4872" s="377" t="s">
        <v>18</v>
      </c>
      <c r="G4872" s="377" t="s">
        <v>10443</v>
      </c>
      <c r="H4872" s="377"/>
      <c r="I4872" s="380">
        <v>41394</v>
      </c>
    </row>
    <row r="4873" spans="1:9" x14ac:dyDescent="0.25">
      <c r="A4873" s="374" t="s">
        <v>14718</v>
      </c>
      <c r="B4873" s="378">
        <v>8699516092399</v>
      </c>
      <c r="C4873" s="374" t="s">
        <v>1065</v>
      </c>
      <c r="D4873" s="374" t="s">
        <v>1066</v>
      </c>
      <c r="E4873" s="377" t="s">
        <v>548</v>
      </c>
      <c r="F4873" s="377" t="s">
        <v>18</v>
      </c>
      <c r="G4873" s="377" t="s">
        <v>10443</v>
      </c>
      <c r="H4873" s="377"/>
      <c r="I4873" s="380">
        <v>41513</v>
      </c>
    </row>
    <row r="4874" spans="1:9" x14ac:dyDescent="0.25">
      <c r="A4874" s="374" t="s">
        <v>14719</v>
      </c>
      <c r="B4874" s="378">
        <v>8699516092375</v>
      </c>
      <c r="C4874" s="374" t="s">
        <v>1065</v>
      </c>
      <c r="D4874" s="227" t="s">
        <v>1066</v>
      </c>
      <c r="E4874" s="377" t="s">
        <v>548</v>
      </c>
      <c r="F4874" s="377" t="s">
        <v>18</v>
      </c>
      <c r="G4874" s="377" t="s">
        <v>10443</v>
      </c>
      <c r="H4874" s="377"/>
      <c r="I4874" s="380">
        <v>41513</v>
      </c>
    </row>
    <row r="4875" spans="1:9" x14ac:dyDescent="0.25">
      <c r="A4875" s="374" t="s">
        <v>14720</v>
      </c>
      <c r="B4875" s="378">
        <v>8699516092405</v>
      </c>
      <c r="C4875" s="374" t="s">
        <v>1065</v>
      </c>
      <c r="D4875" s="374" t="s">
        <v>1066</v>
      </c>
      <c r="E4875" s="377" t="s">
        <v>548</v>
      </c>
      <c r="F4875" s="377" t="s">
        <v>18</v>
      </c>
      <c r="G4875" s="377" t="s">
        <v>10443</v>
      </c>
      <c r="H4875" s="377"/>
      <c r="I4875" s="380">
        <v>41513</v>
      </c>
    </row>
    <row r="4876" spans="1:9" x14ac:dyDescent="0.25">
      <c r="A4876" s="374" t="s">
        <v>5023</v>
      </c>
      <c r="B4876" s="26">
        <v>8697786090039</v>
      </c>
      <c r="C4876" s="374" t="s">
        <v>1065</v>
      </c>
      <c r="D4876" s="374" t="s">
        <v>1066</v>
      </c>
      <c r="E4876" s="374" t="s">
        <v>13044</v>
      </c>
      <c r="F4876" s="374" t="s">
        <v>18</v>
      </c>
      <c r="G4876" s="374" t="s">
        <v>10443</v>
      </c>
      <c r="H4876" s="374"/>
      <c r="I4876" s="380">
        <v>44299</v>
      </c>
    </row>
    <row r="4877" spans="1:9" x14ac:dyDescent="0.25">
      <c r="A4877" s="374" t="s">
        <v>4930</v>
      </c>
      <c r="B4877" s="26">
        <v>8697786090046</v>
      </c>
      <c r="C4877" s="227" t="s">
        <v>1065</v>
      </c>
      <c r="D4877" s="374" t="s">
        <v>1066</v>
      </c>
      <c r="E4877" s="374" t="s">
        <v>13044</v>
      </c>
      <c r="F4877" s="374" t="s">
        <v>18</v>
      </c>
      <c r="G4877" s="374" t="s">
        <v>10443</v>
      </c>
      <c r="H4877" s="374"/>
      <c r="I4877" s="380">
        <v>44299</v>
      </c>
    </row>
    <row r="4878" spans="1:9" x14ac:dyDescent="0.25">
      <c r="A4878" s="374" t="s">
        <v>4931</v>
      </c>
      <c r="B4878" s="26">
        <v>8697786090060</v>
      </c>
      <c r="C4878" s="374" t="s">
        <v>1065</v>
      </c>
      <c r="D4878" s="374" t="s">
        <v>1066</v>
      </c>
      <c r="E4878" s="374" t="s">
        <v>13044</v>
      </c>
      <c r="F4878" s="374" t="s">
        <v>18</v>
      </c>
      <c r="G4878" s="374" t="s">
        <v>10443</v>
      </c>
      <c r="H4878" s="374"/>
      <c r="I4878" s="380">
        <v>44299</v>
      </c>
    </row>
    <row r="4879" spans="1:9" x14ac:dyDescent="0.25">
      <c r="A4879" s="227" t="s">
        <v>5024</v>
      </c>
      <c r="B4879" s="148">
        <v>8697786090077</v>
      </c>
      <c r="C4879" s="374" t="s">
        <v>1065</v>
      </c>
      <c r="D4879" s="374" t="s">
        <v>1066</v>
      </c>
      <c r="E4879" s="374" t="s">
        <v>14721</v>
      </c>
      <c r="F4879" s="374" t="s">
        <v>18</v>
      </c>
      <c r="G4879" s="377" t="s">
        <v>10443</v>
      </c>
      <c r="H4879" s="374"/>
      <c r="I4879" s="380">
        <v>43585</v>
      </c>
    </row>
    <row r="4880" spans="1:9" x14ac:dyDescent="0.25">
      <c r="A4880" s="374" t="s">
        <v>4963</v>
      </c>
      <c r="B4880" s="148">
        <v>8697786090084</v>
      </c>
      <c r="C4880" s="227" t="s">
        <v>1065</v>
      </c>
      <c r="D4880" s="374" t="s">
        <v>1066</v>
      </c>
      <c r="E4880" s="374" t="s">
        <v>14721</v>
      </c>
      <c r="F4880" s="374" t="s">
        <v>18</v>
      </c>
      <c r="G4880" s="377" t="s">
        <v>10443</v>
      </c>
      <c r="H4880" s="377"/>
      <c r="I4880" s="380">
        <v>43151</v>
      </c>
    </row>
    <row r="4881" spans="1:9" x14ac:dyDescent="0.25">
      <c r="A4881" s="227" t="s">
        <v>5025</v>
      </c>
      <c r="B4881" s="26">
        <v>8697786090015</v>
      </c>
      <c r="C4881" s="227" t="s">
        <v>1065</v>
      </c>
      <c r="D4881" s="374" t="s">
        <v>1066</v>
      </c>
      <c r="E4881" s="374" t="s">
        <v>13044</v>
      </c>
      <c r="F4881" s="374" t="s">
        <v>18</v>
      </c>
      <c r="G4881" s="374" t="s">
        <v>10443</v>
      </c>
      <c r="H4881" s="374"/>
      <c r="I4881" s="380">
        <v>44299</v>
      </c>
    </row>
    <row r="4882" spans="1:9" x14ac:dyDescent="0.25">
      <c r="A4882" s="374" t="s">
        <v>4932</v>
      </c>
      <c r="B4882" s="26">
        <v>8697786090022</v>
      </c>
      <c r="C4882" s="227" t="s">
        <v>1065</v>
      </c>
      <c r="D4882" s="374" t="s">
        <v>1066</v>
      </c>
      <c r="E4882" s="374" t="s">
        <v>13044</v>
      </c>
      <c r="F4882" s="374" t="s">
        <v>18</v>
      </c>
      <c r="G4882" s="374" t="s">
        <v>10443</v>
      </c>
      <c r="H4882" s="374"/>
      <c r="I4882" s="380">
        <v>44299</v>
      </c>
    </row>
    <row r="4883" spans="1:9" x14ac:dyDescent="0.25">
      <c r="A4883" s="374" t="s">
        <v>4964</v>
      </c>
      <c r="B4883" s="148">
        <v>8697786090091</v>
      </c>
      <c r="C4883" s="227" t="s">
        <v>1065</v>
      </c>
      <c r="D4883" s="374" t="s">
        <v>1066</v>
      </c>
      <c r="E4883" s="374" t="s">
        <v>14721</v>
      </c>
      <c r="F4883" s="374" t="s">
        <v>18</v>
      </c>
      <c r="G4883" s="377" t="s">
        <v>10443</v>
      </c>
      <c r="H4883" s="374"/>
      <c r="I4883" s="380">
        <v>43683</v>
      </c>
    </row>
    <row r="4884" spans="1:9" x14ac:dyDescent="0.25">
      <c r="A4884" s="374" t="s">
        <v>14722</v>
      </c>
      <c r="B4884" s="148">
        <v>8697786090107</v>
      </c>
      <c r="C4884" s="227" t="s">
        <v>1065</v>
      </c>
      <c r="D4884" s="374" t="s">
        <v>1066</v>
      </c>
      <c r="E4884" s="374" t="s">
        <v>14721</v>
      </c>
      <c r="F4884" s="374" t="s">
        <v>18</v>
      </c>
      <c r="G4884" s="374" t="s">
        <v>10443</v>
      </c>
      <c r="H4884" s="377"/>
      <c r="I4884" s="380">
        <v>43312</v>
      </c>
    </row>
    <row r="4885" spans="1:9" x14ac:dyDescent="0.25">
      <c r="A4885" s="377" t="s">
        <v>14723</v>
      </c>
      <c r="B4885" s="378">
        <v>8699578092245</v>
      </c>
      <c r="C4885" s="370" t="s">
        <v>1065</v>
      </c>
      <c r="D4885" s="377" t="s">
        <v>1066</v>
      </c>
      <c r="E4885" s="377" t="s">
        <v>141</v>
      </c>
      <c r="F4885" s="377" t="s">
        <v>18</v>
      </c>
      <c r="G4885" s="377" t="s">
        <v>10443</v>
      </c>
      <c r="H4885" s="377"/>
      <c r="I4885" s="380">
        <v>45118</v>
      </c>
    </row>
    <row r="4886" spans="1:9" x14ac:dyDescent="0.25">
      <c r="A4886" s="374" t="s">
        <v>14724</v>
      </c>
      <c r="B4886" s="378">
        <v>8699578092252</v>
      </c>
      <c r="C4886" s="374" t="s">
        <v>1065</v>
      </c>
      <c r="D4886" s="374" t="s">
        <v>1066</v>
      </c>
      <c r="E4886" s="377" t="s">
        <v>141</v>
      </c>
      <c r="F4886" s="377" t="s">
        <v>18</v>
      </c>
      <c r="G4886" s="377" t="s">
        <v>10443</v>
      </c>
      <c r="H4886" s="377"/>
      <c r="I4886" s="380">
        <v>41513</v>
      </c>
    </row>
    <row r="4887" spans="1:9" x14ac:dyDescent="0.25">
      <c r="A4887" s="377" t="s">
        <v>14725</v>
      </c>
      <c r="B4887" s="378">
        <v>8699578092269</v>
      </c>
      <c r="C4887" s="374" t="s">
        <v>1065</v>
      </c>
      <c r="D4887" s="374" t="s">
        <v>1066</v>
      </c>
      <c r="E4887" s="377" t="s">
        <v>141</v>
      </c>
      <c r="F4887" s="377" t="s">
        <v>18</v>
      </c>
      <c r="G4887" s="377" t="s">
        <v>10443</v>
      </c>
      <c r="H4887" s="374"/>
      <c r="I4887" s="380">
        <v>44208</v>
      </c>
    </row>
    <row r="4888" spans="1:9" x14ac:dyDescent="0.25">
      <c r="A4888" s="374" t="s">
        <v>14726</v>
      </c>
      <c r="B4888" s="378">
        <v>8699578092276</v>
      </c>
      <c r="C4888" s="227" t="s">
        <v>1065</v>
      </c>
      <c r="D4888" s="374" t="s">
        <v>1066</v>
      </c>
      <c r="E4888" s="377" t="s">
        <v>141</v>
      </c>
      <c r="F4888" s="377" t="s">
        <v>18</v>
      </c>
      <c r="G4888" s="377" t="s">
        <v>10443</v>
      </c>
      <c r="H4888" s="377"/>
      <c r="I4888" s="380">
        <v>41513</v>
      </c>
    </row>
    <row r="4889" spans="1:9" x14ac:dyDescent="0.25">
      <c r="A4889" s="377" t="s">
        <v>14727</v>
      </c>
      <c r="B4889" s="378">
        <v>8699578092283</v>
      </c>
      <c r="C4889" s="227" t="s">
        <v>1065</v>
      </c>
      <c r="D4889" s="377" t="s">
        <v>1066</v>
      </c>
      <c r="E4889" s="377" t="s">
        <v>141</v>
      </c>
      <c r="F4889" s="377" t="s">
        <v>18</v>
      </c>
      <c r="G4889" s="377" t="s">
        <v>10443</v>
      </c>
      <c r="H4889" s="377"/>
      <c r="I4889" s="380">
        <v>45118</v>
      </c>
    </row>
    <row r="4890" spans="1:9" x14ac:dyDescent="0.25">
      <c r="A4890" s="374" t="s">
        <v>14728</v>
      </c>
      <c r="B4890" s="378">
        <v>8699578092290</v>
      </c>
      <c r="C4890" s="227" t="s">
        <v>1065</v>
      </c>
      <c r="D4890" s="374" t="s">
        <v>1066</v>
      </c>
      <c r="E4890" s="377" t="s">
        <v>141</v>
      </c>
      <c r="F4890" s="377" t="s">
        <v>18</v>
      </c>
      <c r="G4890" s="377" t="s">
        <v>10443</v>
      </c>
      <c r="H4890" s="377"/>
      <c r="I4890" s="380">
        <v>41345</v>
      </c>
    </row>
    <row r="4891" spans="1:9" x14ac:dyDescent="0.25">
      <c r="A4891" s="377" t="s">
        <v>14729</v>
      </c>
      <c r="B4891" s="378">
        <v>8699578092221</v>
      </c>
      <c r="C4891" s="227" t="s">
        <v>1065</v>
      </c>
      <c r="D4891" s="377" t="s">
        <v>1066</v>
      </c>
      <c r="E4891" s="377" t="s">
        <v>141</v>
      </c>
      <c r="F4891" s="377" t="s">
        <v>18</v>
      </c>
      <c r="G4891" s="377" t="s">
        <v>10443</v>
      </c>
      <c r="H4891" s="377"/>
      <c r="I4891" s="380">
        <v>45118</v>
      </c>
    </row>
    <row r="4892" spans="1:9" x14ac:dyDescent="0.25">
      <c r="A4892" s="374" t="s">
        <v>14730</v>
      </c>
      <c r="B4892" s="378">
        <v>8699578092238</v>
      </c>
      <c r="C4892" s="227" t="s">
        <v>1065</v>
      </c>
      <c r="D4892" s="374" t="s">
        <v>1066</v>
      </c>
      <c r="E4892" s="377" t="s">
        <v>141</v>
      </c>
      <c r="F4892" s="377" t="s">
        <v>18</v>
      </c>
      <c r="G4892" s="377" t="s">
        <v>10443</v>
      </c>
      <c r="H4892" s="377"/>
      <c r="I4892" s="380">
        <v>41345</v>
      </c>
    </row>
    <row r="4893" spans="1:9" x14ac:dyDescent="0.25">
      <c r="A4893" s="377" t="s">
        <v>1178</v>
      </c>
      <c r="B4893" s="378">
        <v>8699578092306</v>
      </c>
      <c r="C4893" s="374" t="s">
        <v>1065</v>
      </c>
      <c r="D4893" s="377" t="s">
        <v>1066</v>
      </c>
      <c r="E4893" s="377" t="s">
        <v>141</v>
      </c>
      <c r="F4893" s="377" t="s">
        <v>18</v>
      </c>
      <c r="G4893" s="377" t="s">
        <v>10443</v>
      </c>
      <c r="H4893" s="377"/>
      <c r="I4893" s="379">
        <v>45335</v>
      </c>
    </row>
    <row r="4894" spans="1:9" x14ac:dyDescent="0.25">
      <c r="A4894" s="374" t="s">
        <v>14731</v>
      </c>
      <c r="B4894" s="378">
        <v>8699578092313</v>
      </c>
      <c r="C4894" s="227" t="s">
        <v>1065</v>
      </c>
      <c r="D4894" s="374" t="s">
        <v>1066</v>
      </c>
      <c r="E4894" s="377" t="s">
        <v>141</v>
      </c>
      <c r="F4894" s="377" t="s">
        <v>18</v>
      </c>
      <c r="G4894" s="377" t="s">
        <v>10443</v>
      </c>
      <c r="H4894" s="377"/>
      <c r="I4894" s="380">
        <v>41513</v>
      </c>
    </row>
    <row r="4895" spans="1:9" x14ac:dyDescent="0.25">
      <c r="A4895" s="374" t="s">
        <v>14732</v>
      </c>
      <c r="B4895" s="148">
        <v>8699783090180</v>
      </c>
      <c r="C4895" s="227" t="s">
        <v>8580</v>
      </c>
      <c r="D4895" s="227" t="s">
        <v>8581</v>
      </c>
      <c r="E4895" s="374" t="s">
        <v>10520</v>
      </c>
      <c r="F4895" s="374" t="s">
        <v>18</v>
      </c>
      <c r="G4895" s="226" t="s">
        <v>10443</v>
      </c>
      <c r="H4895" s="374"/>
      <c r="I4895" s="21">
        <v>43683</v>
      </c>
    </row>
    <row r="4896" spans="1:9" x14ac:dyDescent="0.25">
      <c r="A4896" s="374" t="s">
        <v>14733</v>
      </c>
      <c r="B4896" s="155">
        <v>8699569560043</v>
      </c>
      <c r="C4896" s="374" t="s">
        <v>1558</v>
      </c>
      <c r="D4896" s="374" t="s">
        <v>1559</v>
      </c>
      <c r="E4896" s="377" t="s">
        <v>210</v>
      </c>
      <c r="F4896" s="377" t="s">
        <v>18</v>
      </c>
      <c r="G4896" s="377" t="s">
        <v>10443</v>
      </c>
      <c r="H4896" s="377"/>
      <c r="I4896" s="380">
        <v>41513</v>
      </c>
    </row>
    <row r="4897" spans="1:9" x14ac:dyDescent="0.25">
      <c r="A4897" s="377" t="s">
        <v>14734</v>
      </c>
      <c r="B4897" s="378">
        <v>8699569010050</v>
      </c>
      <c r="C4897" s="227" t="s">
        <v>14735</v>
      </c>
      <c r="D4897" s="374" t="s">
        <v>1559</v>
      </c>
      <c r="E4897" s="377" t="s">
        <v>210</v>
      </c>
      <c r="F4897" s="377" t="s">
        <v>18</v>
      </c>
      <c r="G4897" s="377" t="s">
        <v>10443</v>
      </c>
      <c r="H4897" s="377"/>
      <c r="I4897" s="21">
        <v>43312</v>
      </c>
    </row>
    <row r="4898" spans="1:9" x14ac:dyDescent="0.25">
      <c r="A4898" s="374" t="s">
        <v>14736</v>
      </c>
      <c r="B4898" s="378">
        <v>8699569010104</v>
      </c>
      <c r="C4898" s="227" t="s">
        <v>14735</v>
      </c>
      <c r="D4898" s="374" t="s">
        <v>1559</v>
      </c>
      <c r="E4898" s="377" t="s">
        <v>210</v>
      </c>
      <c r="F4898" s="377" t="s">
        <v>18</v>
      </c>
      <c r="G4898" s="377" t="s">
        <v>10443</v>
      </c>
      <c r="H4898" s="377"/>
      <c r="I4898" s="380">
        <v>41394</v>
      </c>
    </row>
    <row r="4899" spans="1:9" x14ac:dyDescent="0.25">
      <c r="A4899" s="374" t="s">
        <v>14737</v>
      </c>
      <c r="B4899" s="378">
        <v>8699569900023</v>
      </c>
      <c r="C4899" s="374" t="s">
        <v>8578</v>
      </c>
      <c r="D4899" s="374" t="s">
        <v>1559</v>
      </c>
      <c r="E4899" s="377" t="s">
        <v>210</v>
      </c>
      <c r="F4899" s="377" t="s">
        <v>18</v>
      </c>
      <c r="G4899" s="377" t="s">
        <v>10443</v>
      </c>
      <c r="H4899" s="377"/>
      <c r="I4899" s="380">
        <v>41513</v>
      </c>
    </row>
    <row r="4900" spans="1:9" x14ac:dyDescent="0.25">
      <c r="A4900" s="374" t="s">
        <v>8579</v>
      </c>
      <c r="B4900" s="250">
        <v>8699630090257</v>
      </c>
      <c r="C4900" s="246" t="s">
        <v>8580</v>
      </c>
      <c r="D4900" s="246" t="s">
        <v>8581</v>
      </c>
      <c r="E4900" s="377" t="s">
        <v>8520</v>
      </c>
      <c r="F4900" s="377" t="s">
        <v>18</v>
      </c>
      <c r="G4900" s="377" t="s">
        <v>10443</v>
      </c>
      <c r="H4900" s="133"/>
      <c r="I4900" s="379">
        <v>45846</v>
      </c>
    </row>
    <row r="4901" spans="1:9" x14ac:dyDescent="0.25">
      <c r="A4901" s="374" t="s">
        <v>14738</v>
      </c>
      <c r="B4901" s="378">
        <v>8699630097553</v>
      </c>
      <c r="C4901" s="227" t="s">
        <v>8580</v>
      </c>
      <c r="D4901" s="374" t="s">
        <v>8581</v>
      </c>
      <c r="E4901" s="377" t="s">
        <v>10643</v>
      </c>
      <c r="F4901" s="377" t="s">
        <v>18</v>
      </c>
      <c r="G4901" s="377" t="s">
        <v>10443</v>
      </c>
      <c r="H4901" s="377"/>
      <c r="I4901" s="21">
        <v>41625</v>
      </c>
    </row>
    <row r="4902" spans="1:9" x14ac:dyDescent="0.25">
      <c r="A4902" s="374" t="s">
        <v>14739</v>
      </c>
      <c r="B4902" s="378">
        <v>8699514090274</v>
      </c>
      <c r="C4902" s="374" t="s">
        <v>1065</v>
      </c>
      <c r="D4902" s="374" t="s">
        <v>1066</v>
      </c>
      <c r="E4902" s="377" t="s">
        <v>63</v>
      </c>
      <c r="F4902" s="377" t="s">
        <v>18</v>
      </c>
      <c r="G4902" s="377" t="s">
        <v>10443</v>
      </c>
      <c r="H4902" s="377"/>
      <c r="I4902" s="380">
        <v>41394</v>
      </c>
    </row>
    <row r="4903" spans="1:9" x14ac:dyDescent="0.25">
      <c r="A4903" s="377" t="s">
        <v>5253</v>
      </c>
      <c r="B4903" s="378">
        <v>8681332750041</v>
      </c>
      <c r="C4903" s="377" t="s">
        <v>608</v>
      </c>
      <c r="D4903" s="377" t="s">
        <v>609</v>
      </c>
      <c r="E4903" s="377" t="s">
        <v>4353</v>
      </c>
      <c r="F4903" s="374" t="s">
        <v>18</v>
      </c>
      <c r="G4903" s="374" t="s">
        <v>10443</v>
      </c>
      <c r="H4903" s="374"/>
      <c r="I4903" s="379">
        <v>46000</v>
      </c>
    </row>
    <row r="4904" spans="1:9" x14ac:dyDescent="0.25">
      <c r="A4904" s="374" t="s">
        <v>14740</v>
      </c>
      <c r="B4904" s="149">
        <v>8699839750846</v>
      </c>
      <c r="C4904" s="227" t="s">
        <v>608</v>
      </c>
      <c r="D4904" s="374" t="s">
        <v>609</v>
      </c>
      <c r="E4904" s="374" t="s">
        <v>10568</v>
      </c>
      <c r="F4904" s="374" t="s">
        <v>18</v>
      </c>
      <c r="G4904" s="377" t="s">
        <v>10443</v>
      </c>
      <c r="H4904" s="377"/>
      <c r="I4904" s="380">
        <v>42038</v>
      </c>
    </row>
    <row r="4905" spans="1:9" x14ac:dyDescent="0.25">
      <c r="A4905" s="236" t="s">
        <v>2869</v>
      </c>
      <c r="B4905" s="240">
        <v>8698747700028</v>
      </c>
      <c r="C4905" s="374" t="s">
        <v>358</v>
      </c>
      <c r="D4905" s="233" t="s">
        <v>359</v>
      </c>
      <c r="E4905" s="233" t="s">
        <v>2870</v>
      </c>
      <c r="F4905" s="377" t="s">
        <v>18</v>
      </c>
      <c r="G4905" s="374" t="s">
        <v>10443</v>
      </c>
      <c r="H4905" s="377"/>
      <c r="I4905" s="379">
        <v>45545</v>
      </c>
    </row>
    <row r="4906" spans="1:9" x14ac:dyDescent="0.25">
      <c r="A4906" s="316" t="s">
        <v>14741</v>
      </c>
      <c r="B4906" s="339">
        <v>8680008010649</v>
      </c>
      <c r="C4906" s="316" t="s">
        <v>485</v>
      </c>
      <c r="D4906" s="375" t="s">
        <v>486</v>
      </c>
      <c r="E4906" s="316" t="s">
        <v>455</v>
      </c>
      <c r="F4906" s="377" t="s">
        <v>18</v>
      </c>
      <c r="G4906" s="374" t="s">
        <v>10443</v>
      </c>
      <c r="H4906" s="374"/>
      <c r="I4906" s="379">
        <v>46035</v>
      </c>
    </row>
    <row r="4907" spans="1:9" x14ac:dyDescent="0.25">
      <c r="A4907" s="374" t="s">
        <v>14741</v>
      </c>
      <c r="B4907" s="378">
        <v>8699839420107</v>
      </c>
      <c r="C4907" s="227" t="s">
        <v>485</v>
      </c>
      <c r="D4907" s="374" t="s">
        <v>486</v>
      </c>
      <c r="E4907" s="377" t="s">
        <v>10568</v>
      </c>
      <c r="F4907" s="377" t="s">
        <v>18</v>
      </c>
      <c r="G4907" s="377" t="s">
        <v>10443</v>
      </c>
      <c r="H4907" s="377"/>
      <c r="I4907" s="380">
        <v>41513</v>
      </c>
    </row>
    <row r="4908" spans="1:9" x14ac:dyDescent="0.25">
      <c r="A4908" s="227" t="s">
        <v>14742</v>
      </c>
      <c r="B4908" s="378">
        <v>8699638092901</v>
      </c>
      <c r="C4908" s="227" t="s">
        <v>10616</v>
      </c>
      <c r="D4908" s="227" t="s">
        <v>10617</v>
      </c>
      <c r="E4908" s="377" t="s">
        <v>11143</v>
      </c>
      <c r="F4908" s="377" t="s">
        <v>18</v>
      </c>
      <c r="G4908" s="377" t="s">
        <v>10443</v>
      </c>
      <c r="H4908" s="377"/>
      <c r="I4908" s="380">
        <v>41513</v>
      </c>
    </row>
    <row r="4909" spans="1:9" x14ac:dyDescent="0.25">
      <c r="A4909" s="374" t="s">
        <v>14743</v>
      </c>
      <c r="B4909" s="378">
        <v>8699638092895</v>
      </c>
      <c r="C4909" s="374" t="s">
        <v>10616</v>
      </c>
      <c r="D4909" s="374" t="s">
        <v>10617</v>
      </c>
      <c r="E4909" s="377" t="s">
        <v>11143</v>
      </c>
      <c r="F4909" s="377" t="s">
        <v>18</v>
      </c>
      <c r="G4909" s="377" t="s">
        <v>10443</v>
      </c>
      <c r="H4909" s="377"/>
      <c r="I4909" s="380">
        <v>41345</v>
      </c>
    </row>
    <row r="4910" spans="1:9" x14ac:dyDescent="0.25">
      <c r="A4910" s="374" t="s">
        <v>14744</v>
      </c>
      <c r="B4910" s="378">
        <v>8699536010441</v>
      </c>
      <c r="C4910" s="227" t="s">
        <v>1428</v>
      </c>
      <c r="D4910" s="374" t="s">
        <v>1429</v>
      </c>
      <c r="E4910" s="377" t="s">
        <v>483</v>
      </c>
      <c r="F4910" s="377" t="s">
        <v>18</v>
      </c>
      <c r="G4910" s="377" t="s">
        <v>10443</v>
      </c>
      <c r="H4910" s="377"/>
      <c r="I4910" s="380">
        <v>41513</v>
      </c>
    </row>
    <row r="4911" spans="1:9" x14ac:dyDescent="0.25">
      <c r="A4911" s="374" t="s">
        <v>14745</v>
      </c>
      <c r="B4911" s="378">
        <v>8699536010656</v>
      </c>
      <c r="C4911" s="227" t="s">
        <v>1428</v>
      </c>
      <c r="D4911" s="374" t="s">
        <v>1429</v>
      </c>
      <c r="E4911" s="377" t="s">
        <v>483</v>
      </c>
      <c r="F4911" s="377" t="s">
        <v>18</v>
      </c>
      <c r="G4911" s="377" t="s">
        <v>10443</v>
      </c>
      <c r="H4911" s="377"/>
      <c r="I4911" s="380">
        <v>41513</v>
      </c>
    </row>
    <row r="4912" spans="1:9" x14ac:dyDescent="0.25">
      <c r="A4912" s="374" t="s">
        <v>14746</v>
      </c>
      <c r="B4912" s="378">
        <v>8699536010434</v>
      </c>
      <c r="C4912" s="227" t="s">
        <v>1428</v>
      </c>
      <c r="D4912" s="374" t="s">
        <v>1429</v>
      </c>
      <c r="E4912" s="377" t="s">
        <v>483</v>
      </c>
      <c r="F4912" s="377" t="s">
        <v>18</v>
      </c>
      <c r="G4912" s="377" t="s">
        <v>10443</v>
      </c>
      <c r="H4912" s="377"/>
      <c r="I4912" s="380">
        <v>41345</v>
      </c>
    </row>
    <row r="4913" spans="1:9" x14ac:dyDescent="0.25">
      <c r="A4913" s="374" t="s">
        <v>14747</v>
      </c>
      <c r="B4913" s="378">
        <v>8699559090260</v>
      </c>
      <c r="C4913" s="374" t="s">
        <v>457</v>
      </c>
      <c r="D4913" s="374" t="s">
        <v>458</v>
      </c>
      <c r="E4913" s="377" t="s">
        <v>1136</v>
      </c>
      <c r="F4913" s="377" t="s">
        <v>18</v>
      </c>
      <c r="G4913" s="377" t="s">
        <v>10443</v>
      </c>
      <c r="H4913" s="377"/>
      <c r="I4913" s="380">
        <v>41345</v>
      </c>
    </row>
    <row r="4914" spans="1:9" x14ac:dyDescent="0.25">
      <c r="A4914" s="377" t="s">
        <v>14748</v>
      </c>
      <c r="B4914" s="26">
        <v>8699717090613</v>
      </c>
      <c r="C4914" s="227" t="s">
        <v>593</v>
      </c>
      <c r="D4914" s="374" t="s">
        <v>594</v>
      </c>
      <c r="E4914" s="374" t="s">
        <v>168</v>
      </c>
      <c r="F4914" s="374" t="s">
        <v>18</v>
      </c>
      <c r="G4914" s="377" t="s">
        <v>10443</v>
      </c>
      <c r="H4914" s="374"/>
      <c r="I4914" s="380">
        <v>44572</v>
      </c>
    </row>
    <row r="4915" spans="1:9" x14ac:dyDescent="0.25">
      <c r="A4915" s="374" t="s">
        <v>14749</v>
      </c>
      <c r="B4915" s="378">
        <v>8699514091578</v>
      </c>
      <c r="C4915" s="227" t="s">
        <v>1834</v>
      </c>
      <c r="D4915" s="374" t="s">
        <v>1835</v>
      </c>
      <c r="E4915" s="377" t="s">
        <v>63</v>
      </c>
      <c r="F4915" s="377" t="s">
        <v>18</v>
      </c>
      <c r="G4915" s="377" t="s">
        <v>10443</v>
      </c>
      <c r="H4915" s="377"/>
      <c r="I4915" s="380">
        <v>41345</v>
      </c>
    </row>
    <row r="4916" spans="1:9" x14ac:dyDescent="0.25">
      <c r="A4916" s="374" t="s">
        <v>14750</v>
      </c>
      <c r="B4916" s="378">
        <v>8699514091561</v>
      </c>
      <c r="C4916" s="227" t="s">
        <v>1834</v>
      </c>
      <c r="D4916" s="374" t="s">
        <v>1835</v>
      </c>
      <c r="E4916" s="377" t="s">
        <v>63</v>
      </c>
      <c r="F4916" s="377" t="s">
        <v>18</v>
      </c>
      <c r="G4916" s="377" t="s">
        <v>10443</v>
      </c>
      <c r="H4916" s="377"/>
      <c r="I4916" s="380">
        <v>41394</v>
      </c>
    </row>
    <row r="4917" spans="1:9" x14ac:dyDescent="0.25">
      <c r="A4917" s="374" t="s">
        <v>14751</v>
      </c>
      <c r="B4917" s="378">
        <v>8699556981127</v>
      </c>
      <c r="C4917" s="374" t="s">
        <v>550</v>
      </c>
      <c r="D4917" s="374" t="s">
        <v>551</v>
      </c>
      <c r="E4917" s="374" t="s">
        <v>10445</v>
      </c>
      <c r="F4917" s="374" t="s">
        <v>85</v>
      </c>
      <c r="G4917" s="374" t="s">
        <v>10443</v>
      </c>
      <c r="H4917" s="374"/>
      <c r="I4917" s="380">
        <v>43214</v>
      </c>
    </row>
    <row r="4918" spans="1:9" x14ac:dyDescent="0.25">
      <c r="A4918" s="374" t="s">
        <v>14752</v>
      </c>
      <c r="B4918" s="378">
        <v>8699556981103</v>
      </c>
      <c r="C4918" s="374" t="s">
        <v>550</v>
      </c>
      <c r="D4918" s="374" t="s">
        <v>551</v>
      </c>
      <c r="E4918" s="377" t="s">
        <v>10445</v>
      </c>
      <c r="F4918" s="377" t="s">
        <v>85</v>
      </c>
      <c r="G4918" s="377" t="s">
        <v>10443</v>
      </c>
      <c r="H4918" s="377"/>
      <c r="I4918" s="380">
        <v>42857</v>
      </c>
    </row>
    <row r="4919" spans="1:9" x14ac:dyDescent="0.25">
      <c r="A4919" s="374" t="s">
        <v>5236</v>
      </c>
      <c r="B4919" s="378">
        <v>8699556981165</v>
      </c>
      <c r="C4919" s="374" t="s">
        <v>550</v>
      </c>
      <c r="D4919" s="374" t="s">
        <v>551</v>
      </c>
      <c r="E4919" s="374" t="s">
        <v>10445</v>
      </c>
      <c r="F4919" s="374" t="s">
        <v>85</v>
      </c>
      <c r="G4919" s="374" t="s">
        <v>10443</v>
      </c>
      <c r="H4919" s="374"/>
      <c r="I4919" s="380">
        <v>43214</v>
      </c>
    </row>
    <row r="4920" spans="1:9" x14ac:dyDescent="0.25">
      <c r="A4920" s="374" t="s">
        <v>5237</v>
      </c>
      <c r="B4920" s="148">
        <v>8699556981172</v>
      </c>
      <c r="C4920" s="374" t="s">
        <v>550</v>
      </c>
      <c r="D4920" s="374" t="s">
        <v>551</v>
      </c>
      <c r="E4920" s="374" t="s">
        <v>10445</v>
      </c>
      <c r="F4920" s="374" t="s">
        <v>85</v>
      </c>
      <c r="G4920" s="377" t="s">
        <v>10443</v>
      </c>
      <c r="H4920" s="377"/>
      <c r="I4920" s="380">
        <v>43151</v>
      </c>
    </row>
    <row r="4921" spans="1:9" x14ac:dyDescent="0.25">
      <c r="A4921" s="374" t="s">
        <v>14753</v>
      </c>
      <c r="B4921" s="378">
        <v>8699556981110</v>
      </c>
      <c r="C4921" s="374" t="s">
        <v>550</v>
      </c>
      <c r="D4921" s="374" t="s">
        <v>551</v>
      </c>
      <c r="E4921" s="374" t="s">
        <v>10445</v>
      </c>
      <c r="F4921" s="374" t="s">
        <v>85</v>
      </c>
      <c r="G4921" s="374" t="s">
        <v>10443</v>
      </c>
      <c r="H4921" s="374"/>
      <c r="I4921" s="380">
        <v>43214</v>
      </c>
    </row>
    <row r="4922" spans="1:9" x14ac:dyDescent="0.25">
      <c r="A4922" s="374" t="s">
        <v>14754</v>
      </c>
      <c r="B4922" s="148">
        <v>8699548281112</v>
      </c>
      <c r="C4922" s="374" t="s">
        <v>304</v>
      </c>
      <c r="D4922" s="374" t="s">
        <v>305</v>
      </c>
      <c r="E4922" s="377" t="s">
        <v>2164</v>
      </c>
      <c r="F4922" s="377" t="s">
        <v>18</v>
      </c>
      <c r="G4922" s="377" t="s">
        <v>10443</v>
      </c>
      <c r="H4922" s="377"/>
      <c r="I4922" s="380">
        <v>42451</v>
      </c>
    </row>
    <row r="4923" spans="1:9" x14ac:dyDescent="0.25">
      <c r="A4923" s="374" t="s">
        <v>14755</v>
      </c>
      <c r="B4923" s="149">
        <v>8699548280511</v>
      </c>
      <c r="C4923" s="374" t="s">
        <v>304</v>
      </c>
      <c r="D4923" s="374" t="s">
        <v>305</v>
      </c>
      <c r="E4923" s="374" t="s">
        <v>2164</v>
      </c>
      <c r="F4923" s="374" t="s">
        <v>18</v>
      </c>
      <c r="G4923" s="377" t="s">
        <v>10443</v>
      </c>
      <c r="H4923" s="377"/>
      <c r="I4923" s="380">
        <v>42038</v>
      </c>
    </row>
    <row r="4924" spans="1:9" x14ac:dyDescent="0.25">
      <c r="A4924" s="374" t="s">
        <v>14756</v>
      </c>
      <c r="B4924" s="26">
        <v>8699548270482</v>
      </c>
      <c r="C4924" s="374" t="s">
        <v>304</v>
      </c>
      <c r="D4924" s="374" t="s">
        <v>305</v>
      </c>
      <c r="E4924" s="374" t="s">
        <v>2164</v>
      </c>
      <c r="F4924" s="374" t="s">
        <v>18</v>
      </c>
      <c r="G4924" s="377" t="s">
        <v>10443</v>
      </c>
      <c r="H4924" s="377"/>
      <c r="I4924" s="380">
        <v>44936</v>
      </c>
    </row>
    <row r="4925" spans="1:9" x14ac:dyDescent="0.25">
      <c r="A4925" s="374" t="s">
        <v>8590</v>
      </c>
      <c r="B4925" s="26">
        <v>8699548031601</v>
      </c>
      <c r="C4925" s="377" t="s">
        <v>304</v>
      </c>
      <c r="D4925" s="374" t="s">
        <v>305</v>
      </c>
      <c r="E4925" s="374" t="s">
        <v>2164</v>
      </c>
      <c r="F4925" s="374" t="s">
        <v>18</v>
      </c>
      <c r="G4925" s="374" t="s">
        <v>10443</v>
      </c>
      <c r="H4925" s="374"/>
      <c r="I4925" s="379">
        <v>46000</v>
      </c>
    </row>
    <row r="4926" spans="1:9" x14ac:dyDescent="0.25">
      <c r="A4926" s="374" t="s">
        <v>8591</v>
      </c>
      <c r="B4926" s="26">
        <v>8699548030802</v>
      </c>
      <c r="C4926" s="227" t="s">
        <v>304</v>
      </c>
      <c r="D4926" s="374" t="s">
        <v>305</v>
      </c>
      <c r="E4926" s="374" t="s">
        <v>2164</v>
      </c>
      <c r="F4926" s="374" t="s">
        <v>18</v>
      </c>
      <c r="G4926" s="377" t="s">
        <v>10443</v>
      </c>
      <c r="H4926" s="133"/>
      <c r="I4926" s="379">
        <v>45818</v>
      </c>
    </row>
    <row r="4927" spans="1:9" x14ac:dyDescent="0.25">
      <c r="A4927" s="377" t="s">
        <v>14757</v>
      </c>
      <c r="B4927" s="148">
        <v>8699508280216</v>
      </c>
      <c r="C4927" s="227" t="s">
        <v>304</v>
      </c>
      <c r="D4927" s="374" t="s">
        <v>305</v>
      </c>
      <c r="E4927" s="377" t="s">
        <v>3816</v>
      </c>
      <c r="F4927" s="374" t="s">
        <v>18</v>
      </c>
      <c r="G4927" s="377" t="s">
        <v>10443</v>
      </c>
      <c r="H4927" s="374"/>
      <c r="I4927" s="380">
        <v>43683</v>
      </c>
    </row>
    <row r="4928" spans="1:9" x14ac:dyDescent="0.25">
      <c r="A4928" s="374" t="s">
        <v>14758</v>
      </c>
      <c r="B4928" s="148">
        <v>8699508280193</v>
      </c>
      <c r="C4928" s="374" t="s">
        <v>304</v>
      </c>
      <c r="D4928" s="374" t="s">
        <v>305</v>
      </c>
      <c r="E4928" s="377" t="s">
        <v>3816</v>
      </c>
      <c r="F4928" s="374" t="s">
        <v>18</v>
      </c>
      <c r="G4928" s="377" t="s">
        <v>10443</v>
      </c>
      <c r="H4928" s="374"/>
      <c r="I4928" s="380">
        <v>43585</v>
      </c>
    </row>
    <row r="4929" spans="1:9" x14ac:dyDescent="0.25">
      <c r="A4929" s="227" t="s">
        <v>8592</v>
      </c>
      <c r="B4929" s="26">
        <v>8699508090471</v>
      </c>
      <c r="C4929" s="377" t="s">
        <v>304</v>
      </c>
      <c r="D4929" s="374" t="s">
        <v>305</v>
      </c>
      <c r="E4929" s="374" t="s">
        <v>3816</v>
      </c>
      <c r="F4929" s="374" t="s">
        <v>18</v>
      </c>
      <c r="G4929" s="374" t="s">
        <v>10443</v>
      </c>
      <c r="H4929" s="133"/>
      <c r="I4929" s="379">
        <v>46091</v>
      </c>
    </row>
    <row r="4930" spans="1:9" x14ac:dyDescent="0.25">
      <c r="A4930" s="227" t="s">
        <v>14759</v>
      </c>
      <c r="B4930" s="378">
        <v>8699569090809</v>
      </c>
      <c r="C4930" s="227" t="s">
        <v>208</v>
      </c>
      <c r="D4930" s="374" t="s">
        <v>19317</v>
      </c>
      <c r="E4930" s="377" t="s">
        <v>210</v>
      </c>
      <c r="F4930" s="377" t="s">
        <v>18</v>
      </c>
      <c r="G4930" s="377" t="s">
        <v>10443</v>
      </c>
      <c r="H4930" s="133"/>
      <c r="I4930" s="380">
        <v>41513</v>
      </c>
    </row>
    <row r="4931" spans="1:9" x14ac:dyDescent="0.25">
      <c r="A4931" s="374" t="s">
        <v>14760</v>
      </c>
      <c r="B4931" s="378">
        <v>8699569090182</v>
      </c>
      <c r="C4931" s="227" t="s">
        <v>208</v>
      </c>
      <c r="D4931" s="374" t="s">
        <v>19317</v>
      </c>
      <c r="E4931" s="377" t="s">
        <v>210</v>
      </c>
      <c r="F4931" s="377" t="s">
        <v>18</v>
      </c>
      <c r="G4931" s="377" t="s">
        <v>10443</v>
      </c>
      <c r="H4931" s="133"/>
      <c r="I4931" s="380">
        <v>41394</v>
      </c>
    </row>
    <row r="4932" spans="1:9" x14ac:dyDescent="0.25">
      <c r="A4932" s="374" t="s">
        <v>14761</v>
      </c>
      <c r="B4932" s="378">
        <v>8699516280635</v>
      </c>
      <c r="C4932" s="227" t="s">
        <v>304</v>
      </c>
      <c r="D4932" s="374" t="s">
        <v>305</v>
      </c>
      <c r="E4932" s="377" t="s">
        <v>11274</v>
      </c>
      <c r="F4932" s="377" t="s">
        <v>18</v>
      </c>
      <c r="G4932" s="377" t="s">
        <v>10443</v>
      </c>
      <c r="H4932" s="377"/>
      <c r="I4932" s="21">
        <v>41513</v>
      </c>
    </row>
    <row r="4933" spans="1:9" x14ac:dyDescent="0.25">
      <c r="A4933" s="374" t="s">
        <v>14762</v>
      </c>
      <c r="B4933" s="378">
        <v>8699516280642</v>
      </c>
      <c r="C4933" s="227" t="s">
        <v>304</v>
      </c>
      <c r="D4933" s="374" t="s">
        <v>305</v>
      </c>
      <c r="E4933" s="377" t="s">
        <v>11274</v>
      </c>
      <c r="F4933" s="377" t="s">
        <v>18</v>
      </c>
      <c r="G4933" s="377" t="s">
        <v>10443</v>
      </c>
      <c r="H4933" s="377"/>
      <c r="I4933" s="380">
        <v>41513</v>
      </c>
    </row>
    <row r="4934" spans="1:9" x14ac:dyDescent="0.25">
      <c r="A4934" s="374" t="s">
        <v>14763</v>
      </c>
      <c r="B4934" s="378">
        <v>8699516090623</v>
      </c>
      <c r="C4934" s="227" t="s">
        <v>304</v>
      </c>
      <c r="D4934" s="374" t="s">
        <v>305</v>
      </c>
      <c r="E4934" s="377" t="s">
        <v>11274</v>
      </c>
      <c r="F4934" s="377" t="s">
        <v>18</v>
      </c>
      <c r="G4934" s="377" t="s">
        <v>10443</v>
      </c>
      <c r="H4934" s="377"/>
      <c r="I4934" s="380">
        <v>41345</v>
      </c>
    </row>
    <row r="4935" spans="1:9" x14ac:dyDescent="0.25">
      <c r="A4935" s="374" t="s">
        <v>14764</v>
      </c>
      <c r="B4935" s="149">
        <v>8699502280410</v>
      </c>
      <c r="C4935" s="227" t="s">
        <v>304</v>
      </c>
      <c r="D4935" s="374" t="s">
        <v>305</v>
      </c>
      <c r="E4935" s="374" t="s">
        <v>11045</v>
      </c>
      <c r="F4935" s="374" t="s">
        <v>18</v>
      </c>
      <c r="G4935" s="377" t="s">
        <v>10443</v>
      </c>
      <c r="H4935" s="377"/>
      <c r="I4935" s="380">
        <v>42038</v>
      </c>
    </row>
    <row r="4936" spans="1:9" x14ac:dyDescent="0.25">
      <c r="A4936" s="374" t="s">
        <v>14765</v>
      </c>
      <c r="B4936" s="148">
        <v>8699502280458</v>
      </c>
      <c r="C4936" s="227" t="s">
        <v>304</v>
      </c>
      <c r="D4936" s="374" t="s">
        <v>305</v>
      </c>
      <c r="E4936" s="377" t="s">
        <v>11045</v>
      </c>
      <c r="F4936" s="374" t="s">
        <v>18</v>
      </c>
      <c r="G4936" s="377" t="s">
        <v>10443</v>
      </c>
      <c r="H4936" s="377"/>
      <c r="I4936" s="380">
        <v>43151</v>
      </c>
    </row>
    <row r="4937" spans="1:9" x14ac:dyDescent="0.25">
      <c r="A4937" s="374" t="s">
        <v>14766</v>
      </c>
      <c r="B4937" s="378">
        <v>8699502091580</v>
      </c>
      <c r="C4937" s="227" t="s">
        <v>304</v>
      </c>
      <c r="D4937" s="374" t="s">
        <v>305</v>
      </c>
      <c r="E4937" s="377" t="s">
        <v>11045</v>
      </c>
      <c r="F4937" s="377" t="s">
        <v>18</v>
      </c>
      <c r="G4937" s="377" t="s">
        <v>10443</v>
      </c>
      <c r="H4937" s="377"/>
      <c r="I4937" s="380">
        <v>41513</v>
      </c>
    </row>
    <row r="4938" spans="1:9" x14ac:dyDescent="0.25">
      <c r="A4938" s="374" t="s">
        <v>14767</v>
      </c>
      <c r="B4938" s="148">
        <v>8699502280441</v>
      </c>
      <c r="C4938" s="227" t="s">
        <v>304</v>
      </c>
      <c r="D4938" s="374" t="s">
        <v>305</v>
      </c>
      <c r="E4938" s="374" t="s">
        <v>11045</v>
      </c>
      <c r="F4938" s="374" t="s">
        <v>18</v>
      </c>
      <c r="G4938" s="377" t="s">
        <v>10443</v>
      </c>
      <c r="H4938" s="377"/>
      <c r="I4938" s="380">
        <v>43151</v>
      </c>
    </row>
    <row r="4939" spans="1:9" x14ac:dyDescent="0.25">
      <c r="A4939" s="374" t="s">
        <v>303</v>
      </c>
      <c r="B4939" s="149">
        <v>8699502091597</v>
      </c>
      <c r="C4939" s="227" t="s">
        <v>304</v>
      </c>
      <c r="D4939" s="374" t="s">
        <v>305</v>
      </c>
      <c r="E4939" s="377" t="s">
        <v>11045</v>
      </c>
      <c r="F4939" s="374" t="s">
        <v>18</v>
      </c>
      <c r="G4939" s="377" t="s">
        <v>10443</v>
      </c>
      <c r="H4939" s="377"/>
      <c r="I4939" s="380">
        <v>41842</v>
      </c>
    </row>
    <row r="4940" spans="1:9" x14ac:dyDescent="0.25">
      <c r="A4940" s="374" t="s">
        <v>6637</v>
      </c>
      <c r="B4940" s="26">
        <v>8699570280046</v>
      </c>
      <c r="C4940" s="227" t="s">
        <v>208</v>
      </c>
      <c r="D4940" s="374" t="s">
        <v>19317</v>
      </c>
      <c r="E4940" s="377" t="s">
        <v>398</v>
      </c>
      <c r="F4940" s="374" t="s">
        <v>18</v>
      </c>
      <c r="G4940" s="377" t="s">
        <v>10443</v>
      </c>
      <c r="H4940" s="133"/>
      <c r="I4940" s="379">
        <v>45517</v>
      </c>
    </row>
    <row r="4941" spans="1:9" x14ac:dyDescent="0.25">
      <c r="A4941" s="377" t="s">
        <v>957</v>
      </c>
      <c r="B4941" s="378">
        <v>8699717280021</v>
      </c>
      <c r="C4941" s="227" t="s">
        <v>208</v>
      </c>
      <c r="D4941" s="377" t="s">
        <v>19317</v>
      </c>
      <c r="E4941" s="377" t="s">
        <v>168</v>
      </c>
      <c r="F4941" s="377" t="s">
        <v>18</v>
      </c>
      <c r="G4941" s="374" t="s">
        <v>10443</v>
      </c>
      <c r="H4941" s="133"/>
      <c r="I4941" s="379">
        <v>45762</v>
      </c>
    </row>
    <row r="4942" spans="1:9" x14ac:dyDescent="0.25">
      <c r="A4942" s="374" t="s">
        <v>14768</v>
      </c>
      <c r="B4942" s="378">
        <v>8699717090019</v>
      </c>
      <c r="C4942" s="227" t="s">
        <v>208</v>
      </c>
      <c r="D4942" s="374" t="s">
        <v>19317</v>
      </c>
      <c r="E4942" s="377" t="s">
        <v>168</v>
      </c>
      <c r="F4942" s="377" t="s">
        <v>18</v>
      </c>
      <c r="G4942" s="377" t="s">
        <v>10443</v>
      </c>
      <c r="H4942" s="133"/>
      <c r="I4942" s="380">
        <v>41345</v>
      </c>
    </row>
    <row r="4943" spans="1:9" x14ac:dyDescent="0.25">
      <c r="A4943" s="234" t="s">
        <v>14769</v>
      </c>
      <c r="B4943" s="26">
        <v>8699717280212</v>
      </c>
      <c r="C4943" s="227" t="s">
        <v>208</v>
      </c>
      <c r="D4943" s="234" t="s">
        <v>19317</v>
      </c>
      <c r="E4943" s="234" t="s">
        <v>168</v>
      </c>
      <c r="F4943" s="234" t="s">
        <v>18</v>
      </c>
      <c r="G4943" s="377" t="s">
        <v>10443</v>
      </c>
      <c r="H4943" s="133"/>
      <c r="I4943" s="379">
        <v>45818</v>
      </c>
    </row>
    <row r="4944" spans="1:9" x14ac:dyDescent="0.25">
      <c r="A4944" s="377" t="s">
        <v>958</v>
      </c>
      <c r="B4944" s="378">
        <v>8699717280014</v>
      </c>
      <c r="C4944" s="227" t="s">
        <v>208</v>
      </c>
      <c r="D4944" s="377" t="s">
        <v>19317</v>
      </c>
      <c r="E4944" s="377" t="s">
        <v>168</v>
      </c>
      <c r="F4944" s="377" t="s">
        <v>18</v>
      </c>
      <c r="G4944" s="374" t="s">
        <v>10443</v>
      </c>
      <c r="H4944" s="133"/>
      <c r="I4944" s="379">
        <v>45762</v>
      </c>
    </row>
    <row r="4945" spans="1:9" x14ac:dyDescent="0.25">
      <c r="A4945" s="374" t="s">
        <v>14770</v>
      </c>
      <c r="B4945" s="378">
        <v>8699622090654</v>
      </c>
      <c r="C4945" s="227" t="s">
        <v>208</v>
      </c>
      <c r="D4945" s="227" t="s">
        <v>19317</v>
      </c>
      <c r="E4945" s="377" t="s">
        <v>8207</v>
      </c>
      <c r="F4945" s="377" t="s">
        <v>18</v>
      </c>
      <c r="G4945" s="377" t="s">
        <v>10443</v>
      </c>
      <c r="H4945" s="133"/>
      <c r="I4945" s="380">
        <v>41513</v>
      </c>
    </row>
    <row r="4946" spans="1:9" x14ac:dyDescent="0.25">
      <c r="A4946" s="374" t="s">
        <v>14771</v>
      </c>
      <c r="B4946" s="378">
        <v>8699622090661</v>
      </c>
      <c r="C4946" s="227" t="s">
        <v>208</v>
      </c>
      <c r="D4946" s="374" t="s">
        <v>19317</v>
      </c>
      <c r="E4946" s="377" t="s">
        <v>8207</v>
      </c>
      <c r="F4946" s="377" t="s">
        <v>18</v>
      </c>
      <c r="G4946" s="377" t="s">
        <v>10443</v>
      </c>
      <c r="H4946" s="133"/>
      <c r="I4946" s="380">
        <v>41394</v>
      </c>
    </row>
    <row r="4947" spans="1:9" x14ac:dyDescent="0.25">
      <c r="A4947" s="374" t="s">
        <v>14772</v>
      </c>
      <c r="B4947" s="378">
        <v>8699622280352</v>
      </c>
      <c r="C4947" s="227" t="s">
        <v>208</v>
      </c>
      <c r="D4947" s="374" t="s">
        <v>19317</v>
      </c>
      <c r="E4947" s="377" t="s">
        <v>8207</v>
      </c>
      <c r="F4947" s="377" t="s">
        <v>18</v>
      </c>
      <c r="G4947" s="377" t="s">
        <v>10443</v>
      </c>
      <c r="H4947" s="133"/>
      <c r="I4947" s="380">
        <v>41513</v>
      </c>
    </row>
    <row r="4948" spans="1:9" x14ac:dyDescent="0.25">
      <c r="A4948" s="374" t="s">
        <v>14773</v>
      </c>
      <c r="B4948" s="378">
        <v>8699622280369</v>
      </c>
      <c r="C4948" s="227" t="s">
        <v>208</v>
      </c>
      <c r="D4948" s="374" t="s">
        <v>19317</v>
      </c>
      <c r="E4948" s="377" t="s">
        <v>8207</v>
      </c>
      <c r="F4948" s="377" t="s">
        <v>18</v>
      </c>
      <c r="G4948" s="377" t="s">
        <v>10443</v>
      </c>
      <c r="H4948" s="133"/>
      <c r="I4948" s="380">
        <v>41394</v>
      </c>
    </row>
    <row r="4949" spans="1:9" x14ac:dyDescent="0.25">
      <c r="A4949" s="374" t="s">
        <v>14774</v>
      </c>
      <c r="B4949" s="148">
        <v>8699622280253</v>
      </c>
      <c r="C4949" s="227" t="s">
        <v>304</v>
      </c>
      <c r="D4949" s="374" t="s">
        <v>305</v>
      </c>
      <c r="E4949" s="377" t="s">
        <v>8207</v>
      </c>
      <c r="F4949" s="377" t="s">
        <v>18</v>
      </c>
      <c r="G4949" s="377" t="s">
        <v>10443</v>
      </c>
      <c r="H4949" s="377"/>
      <c r="I4949" s="380">
        <v>42451</v>
      </c>
    </row>
    <row r="4950" spans="1:9" x14ac:dyDescent="0.25">
      <c r="A4950" s="374" t="s">
        <v>14775</v>
      </c>
      <c r="B4950" s="148">
        <v>8699622280284</v>
      </c>
      <c r="C4950" s="227" t="s">
        <v>304</v>
      </c>
      <c r="D4950" s="374" t="s">
        <v>305</v>
      </c>
      <c r="E4950" s="377" t="s">
        <v>8207</v>
      </c>
      <c r="F4950" s="377" t="s">
        <v>18</v>
      </c>
      <c r="G4950" s="377" t="s">
        <v>10443</v>
      </c>
      <c r="H4950" s="377"/>
      <c r="I4950" s="380">
        <v>42451</v>
      </c>
    </row>
    <row r="4951" spans="1:9" x14ac:dyDescent="0.25">
      <c r="A4951" s="374" t="s">
        <v>14776</v>
      </c>
      <c r="B4951" s="378">
        <v>8699622090753</v>
      </c>
      <c r="C4951" s="227" t="s">
        <v>304</v>
      </c>
      <c r="D4951" s="374" t="s">
        <v>305</v>
      </c>
      <c r="E4951" s="377" t="s">
        <v>8207</v>
      </c>
      <c r="F4951" s="377" t="s">
        <v>18</v>
      </c>
      <c r="G4951" s="377" t="s">
        <v>10443</v>
      </c>
      <c r="H4951" s="377"/>
      <c r="I4951" s="380">
        <v>41345</v>
      </c>
    </row>
    <row r="4952" spans="1:9" x14ac:dyDescent="0.25">
      <c r="A4952" s="377" t="s">
        <v>14777</v>
      </c>
      <c r="B4952" s="378">
        <v>8699622280260</v>
      </c>
      <c r="C4952" s="227" t="s">
        <v>304</v>
      </c>
      <c r="D4952" s="374" t="s">
        <v>305</v>
      </c>
      <c r="E4952" s="377" t="s">
        <v>8207</v>
      </c>
      <c r="F4952" s="377" t="s">
        <v>18</v>
      </c>
      <c r="G4952" s="377" t="s">
        <v>10443</v>
      </c>
      <c r="H4952" s="377"/>
      <c r="I4952" s="380">
        <v>42276</v>
      </c>
    </row>
    <row r="4953" spans="1:9" x14ac:dyDescent="0.25">
      <c r="A4953" s="374" t="s">
        <v>14778</v>
      </c>
      <c r="B4953" s="26">
        <v>8699622090760</v>
      </c>
      <c r="C4953" s="227" t="s">
        <v>304</v>
      </c>
      <c r="D4953" s="377" t="s">
        <v>305</v>
      </c>
      <c r="E4953" s="377" t="s">
        <v>8207</v>
      </c>
      <c r="F4953" s="374" t="s">
        <v>18</v>
      </c>
      <c r="G4953" s="377" t="s">
        <v>10443</v>
      </c>
      <c r="H4953" s="374"/>
      <c r="I4953" s="380">
        <v>44670</v>
      </c>
    </row>
    <row r="4954" spans="1:9" x14ac:dyDescent="0.25">
      <c r="A4954" s="374" t="s">
        <v>14779</v>
      </c>
      <c r="B4954" s="149">
        <v>8699525751836</v>
      </c>
      <c r="C4954" s="227" t="s">
        <v>517</v>
      </c>
      <c r="D4954" s="374" t="s">
        <v>518</v>
      </c>
      <c r="E4954" s="374" t="s">
        <v>191</v>
      </c>
      <c r="F4954" s="374" t="s">
        <v>18</v>
      </c>
      <c r="G4954" s="374" t="s">
        <v>10443</v>
      </c>
      <c r="H4954" s="377"/>
      <c r="I4954" s="380">
        <v>41842</v>
      </c>
    </row>
    <row r="4955" spans="1:9" x14ac:dyDescent="0.25">
      <c r="A4955" s="377" t="s">
        <v>14780</v>
      </c>
      <c r="B4955" s="378">
        <v>8699676090280</v>
      </c>
      <c r="C4955" s="227" t="s">
        <v>6943</v>
      </c>
      <c r="D4955" s="377" t="s">
        <v>6944</v>
      </c>
      <c r="E4955" s="377" t="s">
        <v>846</v>
      </c>
      <c r="F4955" s="377" t="s">
        <v>18</v>
      </c>
      <c r="G4955" s="377" t="s">
        <v>10443</v>
      </c>
      <c r="H4955" s="377"/>
      <c r="I4955" s="380">
        <v>45041</v>
      </c>
    </row>
    <row r="4956" spans="1:9" x14ac:dyDescent="0.25">
      <c r="A4956" s="374" t="s">
        <v>14781</v>
      </c>
      <c r="B4956" s="26">
        <v>8699508120123</v>
      </c>
      <c r="C4956" s="227" t="s">
        <v>14782</v>
      </c>
      <c r="D4956" s="374" t="s">
        <v>14783</v>
      </c>
      <c r="E4956" s="374" t="s">
        <v>3816</v>
      </c>
      <c r="F4956" s="374" t="s">
        <v>739</v>
      </c>
      <c r="G4956" s="226" t="s">
        <v>10443</v>
      </c>
      <c r="H4956" s="374"/>
      <c r="I4956" s="380">
        <v>44390</v>
      </c>
    </row>
    <row r="4957" spans="1:9" x14ac:dyDescent="0.25">
      <c r="A4957" s="374" t="s">
        <v>14784</v>
      </c>
      <c r="B4957" s="378">
        <v>8699622150013</v>
      </c>
      <c r="C4957" s="227" t="s">
        <v>517</v>
      </c>
      <c r="D4957" s="374" t="s">
        <v>518</v>
      </c>
      <c r="E4957" s="377" t="s">
        <v>8207</v>
      </c>
      <c r="F4957" s="377" t="s">
        <v>18</v>
      </c>
      <c r="G4957" s="377" t="s">
        <v>10443</v>
      </c>
      <c r="H4957" s="377"/>
      <c r="I4957" s="380">
        <v>41394</v>
      </c>
    </row>
    <row r="4958" spans="1:9" x14ac:dyDescent="0.25">
      <c r="A4958" s="227" t="s">
        <v>14785</v>
      </c>
      <c r="B4958" s="378">
        <v>8699622750015</v>
      </c>
      <c r="C4958" s="227" t="s">
        <v>517</v>
      </c>
      <c r="D4958" s="374" t="s">
        <v>518</v>
      </c>
      <c r="E4958" s="377" t="s">
        <v>8207</v>
      </c>
      <c r="F4958" s="377" t="s">
        <v>18</v>
      </c>
      <c r="G4958" s="377" t="s">
        <v>10443</v>
      </c>
      <c r="H4958" s="377"/>
      <c r="I4958" s="380">
        <v>41394</v>
      </c>
    </row>
    <row r="4959" spans="1:9" x14ac:dyDescent="0.25">
      <c r="A4959" s="374" t="s">
        <v>14786</v>
      </c>
      <c r="B4959" s="378">
        <v>8699622750022</v>
      </c>
      <c r="C4959" s="374" t="s">
        <v>517</v>
      </c>
      <c r="D4959" s="374" t="s">
        <v>518</v>
      </c>
      <c r="E4959" s="377" t="s">
        <v>8207</v>
      </c>
      <c r="F4959" s="377" t="s">
        <v>18</v>
      </c>
      <c r="G4959" s="368" t="s">
        <v>10443</v>
      </c>
      <c r="H4959" s="377"/>
      <c r="I4959" s="380">
        <v>41394</v>
      </c>
    </row>
    <row r="4960" spans="1:9" x14ac:dyDescent="0.25">
      <c r="A4960" s="374" t="s">
        <v>2806</v>
      </c>
      <c r="B4960" s="378">
        <v>8680061350041</v>
      </c>
      <c r="C4960" s="227" t="s">
        <v>2033</v>
      </c>
      <c r="D4960" s="371" t="s">
        <v>2034</v>
      </c>
      <c r="E4960" s="374" t="s">
        <v>2661</v>
      </c>
      <c r="F4960" s="374" t="s">
        <v>18</v>
      </c>
      <c r="G4960" s="377" t="s">
        <v>10443</v>
      </c>
      <c r="H4960" s="377"/>
      <c r="I4960" s="380">
        <v>44747</v>
      </c>
    </row>
    <row r="4961" spans="1:9" x14ac:dyDescent="0.25">
      <c r="A4961" s="374" t="s">
        <v>2807</v>
      </c>
      <c r="B4961" s="378">
        <v>8680061380031</v>
      </c>
      <c r="C4961" s="227" t="s">
        <v>2033</v>
      </c>
      <c r="D4961" s="374" t="s">
        <v>2034</v>
      </c>
      <c r="E4961" s="374" t="s">
        <v>2661</v>
      </c>
      <c r="F4961" s="374" t="s">
        <v>18</v>
      </c>
      <c r="G4961" s="377" t="s">
        <v>10443</v>
      </c>
      <c r="H4961" s="377"/>
      <c r="I4961" s="380">
        <v>44747</v>
      </c>
    </row>
    <row r="4962" spans="1:9" x14ac:dyDescent="0.25">
      <c r="A4962" s="377" t="s">
        <v>14787</v>
      </c>
      <c r="B4962" s="378">
        <v>8699587512680</v>
      </c>
      <c r="C4962" s="227" t="s">
        <v>271</v>
      </c>
      <c r="D4962" s="377" t="s">
        <v>272</v>
      </c>
      <c r="E4962" s="377" t="s">
        <v>3199</v>
      </c>
      <c r="F4962" s="377" t="s">
        <v>18</v>
      </c>
      <c r="G4962" s="377" t="s">
        <v>10443</v>
      </c>
      <c r="H4962" s="377"/>
      <c r="I4962" s="380">
        <v>45041</v>
      </c>
    </row>
    <row r="4963" spans="1:9" x14ac:dyDescent="0.25">
      <c r="A4963" s="374" t="s">
        <v>14788</v>
      </c>
      <c r="B4963" s="148">
        <v>8699587643520</v>
      </c>
      <c r="C4963" s="374" t="s">
        <v>271</v>
      </c>
      <c r="D4963" s="374" t="s">
        <v>272</v>
      </c>
      <c r="E4963" s="377" t="s">
        <v>3199</v>
      </c>
      <c r="F4963" s="377" t="s">
        <v>18</v>
      </c>
      <c r="G4963" s="377" t="s">
        <v>10443</v>
      </c>
      <c r="H4963" s="81"/>
      <c r="I4963" s="380">
        <v>42451</v>
      </c>
    </row>
    <row r="4964" spans="1:9" x14ac:dyDescent="0.25">
      <c r="A4964" s="374" t="s">
        <v>14789</v>
      </c>
      <c r="B4964" s="378">
        <v>8699523010454</v>
      </c>
      <c r="C4964" s="227" t="s">
        <v>5313</v>
      </c>
      <c r="D4964" s="227" t="s">
        <v>5314</v>
      </c>
      <c r="E4964" s="377" t="s">
        <v>10623</v>
      </c>
      <c r="F4964" s="377" t="s">
        <v>18</v>
      </c>
      <c r="G4964" s="377" t="s">
        <v>10443</v>
      </c>
      <c r="H4964" s="377"/>
      <c r="I4964" s="21">
        <v>41394</v>
      </c>
    </row>
    <row r="4965" spans="1:9" x14ac:dyDescent="0.25">
      <c r="A4965" s="374" t="s">
        <v>14790</v>
      </c>
      <c r="B4965" s="149">
        <v>8699523570118</v>
      </c>
      <c r="C4965" s="227" t="s">
        <v>5313</v>
      </c>
      <c r="D4965" s="374" t="s">
        <v>5314</v>
      </c>
      <c r="E4965" s="374" t="s">
        <v>10623</v>
      </c>
      <c r="F4965" s="374" t="s">
        <v>18</v>
      </c>
      <c r="G4965" s="377" t="s">
        <v>10443</v>
      </c>
      <c r="H4965" s="377"/>
      <c r="I4965" s="380">
        <v>42038</v>
      </c>
    </row>
    <row r="4966" spans="1:9" x14ac:dyDescent="0.25">
      <c r="A4966" s="377" t="s">
        <v>2211</v>
      </c>
      <c r="B4966" s="378">
        <v>8697932150884</v>
      </c>
      <c r="C4966" s="227" t="s">
        <v>2212</v>
      </c>
      <c r="D4966" s="374" t="s">
        <v>22</v>
      </c>
      <c r="E4966" s="377" t="s">
        <v>10763</v>
      </c>
      <c r="F4966" s="377" t="s">
        <v>18</v>
      </c>
      <c r="G4966" s="377" t="s">
        <v>10443</v>
      </c>
      <c r="H4966" s="377"/>
      <c r="I4966" s="380">
        <v>42276</v>
      </c>
    </row>
    <row r="4967" spans="1:9" x14ac:dyDescent="0.25">
      <c r="A4967" s="377" t="s">
        <v>2213</v>
      </c>
      <c r="B4967" s="378">
        <v>8697932150860</v>
      </c>
      <c r="C4967" s="374" t="s">
        <v>2212</v>
      </c>
      <c r="D4967" s="374" t="s">
        <v>22</v>
      </c>
      <c r="E4967" s="377" t="s">
        <v>10763</v>
      </c>
      <c r="F4967" s="377" t="s">
        <v>18</v>
      </c>
      <c r="G4967" s="377" t="s">
        <v>10443</v>
      </c>
      <c r="H4967" s="377"/>
      <c r="I4967" s="380">
        <v>42276</v>
      </c>
    </row>
    <row r="4968" spans="1:9" x14ac:dyDescent="0.25">
      <c r="A4968" s="374" t="s">
        <v>14791</v>
      </c>
      <c r="B4968" s="149">
        <v>8699517091698</v>
      </c>
      <c r="C4968" s="374" t="s">
        <v>880</v>
      </c>
      <c r="D4968" s="374" t="s">
        <v>881</v>
      </c>
      <c r="E4968" s="377" t="s">
        <v>10608</v>
      </c>
      <c r="F4968" s="374" t="s">
        <v>18</v>
      </c>
      <c r="G4968" s="82" t="s">
        <v>10443</v>
      </c>
      <c r="H4968" s="377"/>
      <c r="I4968" s="380">
        <v>41842</v>
      </c>
    </row>
    <row r="4969" spans="1:9" x14ac:dyDescent="0.25">
      <c r="A4969" s="374" t="s">
        <v>14792</v>
      </c>
      <c r="B4969" s="149">
        <v>8699517092152</v>
      </c>
      <c r="C4969" s="374" t="s">
        <v>880</v>
      </c>
      <c r="D4969" s="374" t="s">
        <v>881</v>
      </c>
      <c r="E4969" s="374" t="s">
        <v>10608</v>
      </c>
      <c r="F4969" s="374" t="s">
        <v>18</v>
      </c>
      <c r="G4969" s="374" t="s">
        <v>10443</v>
      </c>
      <c r="H4969" s="377"/>
      <c r="I4969" s="380">
        <v>41842</v>
      </c>
    </row>
    <row r="4970" spans="1:9" x14ac:dyDescent="0.25">
      <c r="A4970" s="67" t="s">
        <v>14793</v>
      </c>
      <c r="B4970" s="125">
        <v>8680859510015</v>
      </c>
      <c r="C4970" s="67" t="s">
        <v>271</v>
      </c>
      <c r="D4970" s="67" t="s">
        <v>272</v>
      </c>
      <c r="E4970" s="67" t="s">
        <v>2266</v>
      </c>
      <c r="F4970" s="67" t="s">
        <v>18</v>
      </c>
      <c r="G4970" s="297" t="s">
        <v>10443</v>
      </c>
      <c r="H4970" s="374"/>
      <c r="I4970" s="379">
        <v>45979</v>
      </c>
    </row>
    <row r="4971" spans="1:9" x14ac:dyDescent="0.25">
      <c r="A4971" s="374" t="s">
        <v>14794</v>
      </c>
      <c r="B4971" s="26">
        <v>8699580640106</v>
      </c>
      <c r="C4971" s="227" t="s">
        <v>271</v>
      </c>
      <c r="D4971" s="374" t="s">
        <v>272</v>
      </c>
      <c r="E4971" s="377" t="s">
        <v>32</v>
      </c>
      <c r="F4971" s="374" t="s">
        <v>18</v>
      </c>
      <c r="G4971" s="377" t="s">
        <v>10443</v>
      </c>
      <c r="H4971" s="374"/>
      <c r="I4971" s="380">
        <v>44299</v>
      </c>
    </row>
    <row r="4972" spans="1:9" x14ac:dyDescent="0.25">
      <c r="A4972" s="374" t="s">
        <v>14795</v>
      </c>
      <c r="B4972" s="26">
        <v>8699580510089</v>
      </c>
      <c r="C4972" s="227" t="s">
        <v>271</v>
      </c>
      <c r="D4972" s="374" t="s">
        <v>272</v>
      </c>
      <c r="E4972" s="377" t="s">
        <v>32</v>
      </c>
      <c r="F4972" s="374" t="s">
        <v>18</v>
      </c>
      <c r="G4972" s="377" t="s">
        <v>10443</v>
      </c>
      <c r="H4972" s="374"/>
      <c r="I4972" s="380">
        <v>44299</v>
      </c>
    </row>
    <row r="4973" spans="1:9" x14ac:dyDescent="0.25">
      <c r="A4973" s="377" t="s">
        <v>14796</v>
      </c>
      <c r="B4973" s="26">
        <v>8699541791908</v>
      </c>
      <c r="C4973" s="227" t="s">
        <v>4861</v>
      </c>
      <c r="D4973" s="374" t="s">
        <v>1451</v>
      </c>
      <c r="E4973" s="374" t="s">
        <v>2353</v>
      </c>
      <c r="F4973" s="374" t="s">
        <v>18</v>
      </c>
      <c r="G4973" s="226" t="s">
        <v>10443</v>
      </c>
      <c r="H4973" s="377"/>
      <c r="I4973" s="380">
        <v>44943</v>
      </c>
    </row>
    <row r="4974" spans="1:9" x14ac:dyDescent="0.25">
      <c r="A4974" s="374" t="s">
        <v>14797</v>
      </c>
      <c r="B4974" s="378">
        <v>8699702986556</v>
      </c>
      <c r="C4974" s="227" t="s">
        <v>844</v>
      </c>
      <c r="D4974" s="374" t="s">
        <v>891</v>
      </c>
      <c r="E4974" s="377" t="s">
        <v>13866</v>
      </c>
      <c r="F4974" s="377" t="s">
        <v>623</v>
      </c>
      <c r="G4974" s="377" t="s">
        <v>10443</v>
      </c>
      <c r="H4974" s="377"/>
      <c r="I4974" s="380">
        <v>41513</v>
      </c>
    </row>
    <row r="4975" spans="1:9" x14ac:dyDescent="0.25">
      <c r="A4975" s="234" t="s">
        <v>14797</v>
      </c>
      <c r="B4975" s="242">
        <v>8699769980252</v>
      </c>
      <c r="C4975" s="227" t="s">
        <v>844</v>
      </c>
      <c r="D4975" s="234" t="s">
        <v>1482</v>
      </c>
      <c r="E4975" s="234" t="s">
        <v>84</v>
      </c>
      <c r="F4975" s="234" t="s">
        <v>623</v>
      </c>
      <c r="G4975" s="374" t="s">
        <v>10443</v>
      </c>
      <c r="H4975" s="377"/>
      <c r="I4975" s="379">
        <v>45762</v>
      </c>
    </row>
    <row r="4976" spans="1:9" x14ac:dyDescent="0.25">
      <c r="A4976" s="374" t="s">
        <v>14798</v>
      </c>
      <c r="B4976" s="378">
        <v>8699702986525</v>
      </c>
      <c r="C4976" s="227" t="s">
        <v>844</v>
      </c>
      <c r="D4976" s="374" t="s">
        <v>891</v>
      </c>
      <c r="E4976" s="377" t="s">
        <v>13866</v>
      </c>
      <c r="F4976" s="377" t="s">
        <v>623</v>
      </c>
      <c r="G4976" s="377" t="s">
        <v>10443</v>
      </c>
      <c r="H4976" s="377"/>
      <c r="I4976" s="380">
        <v>41513</v>
      </c>
    </row>
    <row r="4977" spans="1:9" x14ac:dyDescent="0.25">
      <c r="A4977" s="374" t="s">
        <v>14799</v>
      </c>
      <c r="B4977" s="378">
        <v>8699702986655</v>
      </c>
      <c r="C4977" s="227" t="s">
        <v>844</v>
      </c>
      <c r="D4977" s="374" t="s">
        <v>891</v>
      </c>
      <c r="E4977" s="377" t="s">
        <v>13866</v>
      </c>
      <c r="F4977" s="377" t="s">
        <v>623</v>
      </c>
      <c r="G4977" s="377" t="s">
        <v>10443</v>
      </c>
      <c r="H4977" s="377"/>
      <c r="I4977" s="380">
        <v>41513</v>
      </c>
    </row>
    <row r="4978" spans="1:9" x14ac:dyDescent="0.25">
      <c r="A4978" s="374" t="s">
        <v>14799</v>
      </c>
      <c r="B4978" s="26">
        <v>8699769980245</v>
      </c>
      <c r="C4978" s="227" t="s">
        <v>844</v>
      </c>
      <c r="D4978" s="374" t="s">
        <v>1482</v>
      </c>
      <c r="E4978" s="377" t="s">
        <v>84</v>
      </c>
      <c r="F4978" s="374" t="s">
        <v>623</v>
      </c>
      <c r="G4978" s="377" t="s">
        <v>10443</v>
      </c>
      <c r="H4978" s="377"/>
      <c r="I4978" s="380">
        <v>45118</v>
      </c>
    </row>
    <row r="4979" spans="1:9" x14ac:dyDescent="0.25">
      <c r="A4979" s="374" t="s">
        <v>4288</v>
      </c>
      <c r="B4979" s="378">
        <v>8699546790050</v>
      </c>
      <c r="C4979" s="227" t="s">
        <v>844</v>
      </c>
      <c r="D4979" s="377" t="s">
        <v>1482</v>
      </c>
      <c r="E4979" s="377" t="s">
        <v>301</v>
      </c>
      <c r="F4979" s="374" t="s">
        <v>623</v>
      </c>
      <c r="G4979" s="226" t="s">
        <v>10443</v>
      </c>
      <c r="H4979" s="377"/>
      <c r="I4979" s="379">
        <v>45335</v>
      </c>
    </row>
    <row r="4980" spans="1:9" x14ac:dyDescent="0.25">
      <c r="A4980" s="374" t="s">
        <v>4289</v>
      </c>
      <c r="B4980" s="378">
        <v>8699546790067</v>
      </c>
      <c r="C4980" s="227" t="s">
        <v>844</v>
      </c>
      <c r="D4980" s="377" t="s">
        <v>1482</v>
      </c>
      <c r="E4980" s="377" t="s">
        <v>301</v>
      </c>
      <c r="F4980" s="374" t="s">
        <v>623</v>
      </c>
      <c r="G4980" s="377" t="s">
        <v>10443</v>
      </c>
      <c r="H4980" s="377"/>
      <c r="I4980" s="379">
        <v>45335</v>
      </c>
    </row>
    <row r="4981" spans="1:9" x14ac:dyDescent="0.25">
      <c r="A4981" s="374" t="s">
        <v>4290</v>
      </c>
      <c r="B4981" s="378">
        <v>8699546790036</v>
      </c>
      <c r="C4981" s="227" t="s">
        <v>844</v>
      </c>
      <c r="D4981" s="377" t="s">
        <v>1482</v>
      </c>
      <c r="E4981" s="377" t="s">
        <v>301</v>
      </c>
      <c r="F4981" s="374" t="s">
        <v>623</v>
      </c>
      <c r="G4981" s="377" t="s">
        <v>10443</v>
      </c>
      <c r="H4981" s="377"/>
      <c r="I4981" s="379">
        <v>45335</v>
      </c>
    </row>
    <row r="4982" spans="1:9" x14ac:dyDescent="0.25">
      <c r="A4982" s="374" t="s">
        <v>14800</v>
      </c>
      <c r="B4982" s="26">
        <v>8699546790043</v>
      </c>
      <c r="C4982" s="227" t="s">
        <v>844</v>
      </c>
      <c r="D4982" s="374" t="s">
        <v>1482</v>
      </c>
      <c r="E4982" s="374" t="s">
        <v>301</v>
      </c>
      <c r="F4982" s="374" t="s">
        <v>623</v>
      </c>
      <c r="G4982" s="377" t="s">
        <v>10443</v>
      </c>
      <c r="H4982" s="377"/>
      <c r="I4982" s="380">
        <v>45209</v>
      </c>
    </row>
    <row r="4983" spans="1:9" x14ac:dyDescent="0.25">
      <c r="A4983" s="374" t="s">
        <v>14801</v>
      </c>
      <c r="B4983" s="148">
        <v>8699546770045</v>
      </c>
      <c r="C4983" s="370" t="s">
        <v>844</v>
      </c>
      <c r="D4983" s="374" t="s">
        <v>1482</v>
      </c>
      <c r="E4983" s="374" t="s">
        <v>11267</v>
      </c>
      <c r="F4983" s="374" t="s">
        <v>623</v>
      </c>
      <c r="G4983" s="374" t="s">
        <v>10443</v>
      </c>
      <c r="H4983" s="377"/>
      <c r="I4983" s="380">
        <v>43312</v>
      </c>
    </row>
    <row r="4984" spans="1:9" x14ac:dyDescent="0.25">
      <c r="A4984" s="377" t="s">
        <v>14802</v>
      </c>
      <c r="B4984" s="148">
        <v>8699546770021</v>
      </c>
      <c r="C4984" s="374" t="s">
        <v>844</v>
      </c>
      <c r="D4984" s="374" t="s">
        <v>1482</v>
      </c>
      <c r="E4984" s="374" t="s">
        <v>11267</v>
      </c>
      <c r="F4984" s="374" t="s">
        <v>623</v>
      </c>
      <c r="G4984" s="374" t="s">
        <v>10443</v>
      </c>
      <c r="H4984" s="377"/>
      <c r="I4984" s="380">
        <v>43312</v>
      </c>
    </row>
    <row r="4985" spans="1:9" x14ac:dyDescent="0.25">
      <c r="A4985" s="374" t="s">
        <v>14803</v>
      </c>
      <c r="B4985" s="148">
        <v>8699546770038</v>
      </c>
      <c r="C4985" s="374" t="s">
        <v>844</v>
      </c>
      <c r="D4985" s="374" t="s">
        <v>1482</v>
      </c>
      <c r="E4985" s="374" t="s">
        <v>11267</v>
      </c>
      <c r="F4985" s="374" t="s">
        <v>623</v>
      </c>
      <c r="G4985" s="374" t="s">
        <v>10443</v>
      </c>
      <c r="H4985" s="377"/>
      <c r="I4985" s="380">
        <v>43312</v>
      </c>
    </row>
    <row r="4986" spans="1:9" x14ac:dyDescent="0.25">
      <c r="A4986" s="374" t="s">
        <v>14804</v>
      </c>
      <c r="B4986" s="148">
        <v>8699502091726</v>
      </c>
      <c r="C4986" s="227" t="s">
        <v>741</v>
      </c>
      <c r="D4986" s="374" t="s">
        <v>742</v>
      </c>
      <c r="E4986" s="374" t="s">
        <v>2066</v>
      </c>
      <c r="F4986" s="374" t="s">
        <v>18</v>
      </c>
      <c r="G4986" s="377" t="s">
        <v>10443</v>
      </c>
      <c r="H4986" s="377"/>
      <c r="I4986" s="380">
        <v>43151</v>
      </c>
    </row>
    <row r="4987" spans="1:9" x14ac:dyDescent="0.25">
      <c r="A4987" s="374" t="s">
        <v>14805</v>
      </c>
      <c r="B4987" s="149">
        <v>8699502092440</v>
      </c>
      <c r="C4987" s="227" t="s">
        <v>741</v>
      </c>
      <c r="D4987" s="374" t="s">
        <v>742</v>
      </c>
      <c r="E4987" s="374" t="s">
        <v>2066</v>
      </c>
      <c r="F4987" s="374" t="s">
        <v>18</v>
      </c>
      <c r="G4987" s="374" t="s">
        <v>10443</v>
      </c>
      <c r="H4987" s="377"/>
      <c r="I4987" s="380">
        <v>41842</v>
      </c>
    </row>
    <row r="4988" spans="1:9" x14ac:dyDescent="0.25">
      <c r="A4988" s="374" t="s">
        <v>14806</v>
      </c>
      <c r="B4988" s="148">
        <v>8699502091931</v>
      </c>
      <c r="C4988" s="227" t="s">
        <v>741</v>
      </c>
      <c r="D4988" s="374" t="s">
        <v>742</v>
      </c>
      <c r="E4988" s="374" t="s">
        <v>2066</v>
      </c>
      <c r="F4988" s="374" t="s">
        <v>18</v>
      </c>
      <c r="G4988" s="377" t="s">
        <v>10443</v>
      </c>
      <c r="H4988" s="226"/>
      <c r="I4988" s="380">
        <v>43151</v>
      </c>
    </row>
    <row r="4989" spans="1:9" x14ac:dyDescent="0.25">
      <c r="A4989" s="374" t="s">
        <v>14807</v>
      </c>
      <c r="B4989" s="149">
        <v>8699502092457</v>
      </c>
      <c r="C4989" s="227" t="s">
        <v>741</v>
      </c>
      <c r="D4989" s="374" t="s">
        <v>742</v>
      </c>
      <c r="E4989" s="374" t="s">
        <v>2066</v>
      </c>
      <c r="F4989" s="374" t="s">
        <v>18</v>
      </c>
      <c r="G4989" s="374" t="s">
        <v>10443</v>
      </c>
      <c r="H4989" s="377"/>
      <c r="I4989" s="380">
        <v>41842</v>
      </c>
    </row>
    <row r="4990" spans="1:9" x14ac:dyDescent="0.25">
      <c r="A4990" s="374" t="s">
        <v>14808</v>
      </c>
      <c r="B4990" s="149">
        <v>8699502091948</v>
      </c>
      <c r="C4990" s="227" t="s">
        <v>741</v>
      </c>
      <c r="D4990" s="374" t="s">
        <v>742</v>
      </c>
      <c r="E4990" s="377" t="s">
        <v>2066</v>
      </c>
      <c r="F4990" s="374" t="s">
        <v>18</v>
      </c>
      <c r="G4990" s="377" t="s">
        <v>10443</v>
      </c>
      <c r="H4990" s="226"/>
      <c r="I4990" s="380">
        <v>41842</v>
      </c>
    </row>
    <row r="4991" spans="1:9" x14ac:dyDescent="0.25">
      <c r="A4991" s="374" t="s">
        <v>14809</v>
      </c>
      <c r="B4991" s="378">
        <v>8699502092464</v>
      </c>
      <c r="C4991" s="227" t="s">
        <v>741</v>
      </c>
      <c r="D4991" s="374" t="s">
        <v>742</v>
      </c>
      <c r="E4991" s="377" t="s">
        <v>2066</v>
      </c>
      <c r="F4991" s="377" t="s">
        <v>18</v>
      </c>
      <c r="G4991" s="377" t="s">
        <v>10443</v>
      </c>
      <c r="H4991" s="377"/>
      <c r="I4991" s="380">
        <v>41513</v>
      </c>
    </row>
    <row r="4992" spans="1:9" x14ac:dyDescent="0.25">
      <c r="A4992" s="374" t="s">
        <v>14810</v>
      </c>
      <c r="B4992" s="378">
        <v>8699502093102</v>
      </c>
      <c r="C4992" s="227" t="s">
        <v>741</v>
      </c>
      <c r="D4992" s="374" t="s">
        <v>742</v>
      </c>
      <c r="E4992" s="377" t="s">
        <v>2066</v>
      </c>
      <c r="F4992" s="377" t="s">
        <v>18</v>
      </c>
      <c r="G4992" s="377" t="s">
        <v>10443</v>
      </c>
      <c r="H4992" s="377"/>
      <c r="I4992" s="380">
        <v>41513</v>
      </c>
    </row>
    <row r="4993" spans="1:9" x14ac:dyDescent="0.25">
      <c r="A4993" s="374" t="s">
        <v>14811</v>
      </c>
      <c r="B4993" s="378">
        <v>8699502092549</v>
      </c>
      <c r="C4993" s="227" t="s">
        <v>741</v>
      </c>
      <c r="D4993" s="374" t="s">
        <v>742</v>
      </c>
      <c r="E4993" s="377" t="s">
        <v>2066</v>
      </c>
      <c r="F4993" s="377" t="s">
        <v>18</v>
      </c>
      <c r="G4993" s="377" t="s">
        <v>10443</v>
      </c>
      <c r="H4993" s="377"/>
      <c r="I4993" s="380">
        <v>41513</v>
      </c>
    </row>
    <row r="4994" spans="1:9" x14ac:dyDescent="0.25">
      <c r="A4994" s="374" t="s">
        <v>14812</v>
      </c>
      <c r="B4994" s="26">
        <v>8699516259358</v>
      </c>
      <c r="C4994" s="227" t="s">
        <v>14813</v>
      </c>
      <c r="D4994" s="374" t="s">
        <v>14814</v>
      </c>
      <c r="E4994" s="374" t="s">
        <v>548</v>
      </c>
      <c r="F4994" s="374" t="s">
        <v>18</v>
      </c>
      <c r="G4994" s="377" t="s">
        <v>10443</v>
      </c>
      <c r="H4994" s="374"/>
      <c r="I4994" s="380">
        <v>44390</v>
      </c>
    </row>
    <row r="4995" spans="1:9" x14ac:dyDescent="0.25">
      <c r="A4995" s="374" t="s">
        <v>14815</v>
      </c>
      <c r="B4995" s="378">
        <v>8699578012229</v>
      </c>
      <c r="C4995" s="227" t="s">
        <v>1529</v>
      </c>
      <c r="D4995" s="374" t="s">
        <v>1530</v>
      </c>
      <c r="E4995" s="377" t="s">
        <v>141</v>
      </c>
      <c r="F4995" s="377" t="s">
        <v>18</v>
      </c>
      <c r="G4995" s="377" t="s">
        <v>10443</v>
      </c>
      <c r="H4995" s="377"/>
      <c r="I4995" s="380">
        <v>41513</v>
      </c>
    </row>
    <row r="4996" spans="1:9" x14ac:dyDescent="0.25">
      <c r="A4996" s="377" t="s">
        <v>14817</v>
      </c>
      <c r="B4996" s="378">
        <v>8699502093300</v>
      </c>
      <c r="C4996" s="227" t="s">
        <v>1461</v>
      </c>
      <c r="D4996" s="374" t="s">
        <v>1462</v>
      </c>
      <c r="E4996" s="377" t="s">
        <v>2066</v>
      </c>
      <c r="F4996" s="377" t="s">
        <v>18</v>
      </c>
      <c r="G4996" s="377" t="s">
        <v>10443</v>
      </c>
      <c r="H4996" s="374"/>
      <c r="I4996" s="380">
        <v>44208</v>
      </c>
    </row>
    <row r="4997" spans="1:9" x14ac:dyDescent="0.25">
      <c r="A4997" s="374" t="s">
        <v>14818</v>
      </c>
      <c r="B4997" s="149">
        <v>8699502093317</v>
      </c>
      <c r="C4997" s="227" t="s">
        <v>1461</v>
      </c>
      <c r="D4997" s="374" t="s">
        <v>1462</v>
      </c>
      <c r="E4997" s="374" t="s">
        <v>2066</v>
      </c>
      <c r="F4997" s="374" t="s">
        <v>18</v>
      </c>
      <c r="G4997" s="374" t="s">
        <v>10443</v>
      </c>
      <c r="H4997" s="377"/>
      <c r="I4997" s="380">
        <v>41842</v>
      </c>
    </row>
    <row r="4998" spans="1:9" x14ac:dyDescent="0.25">
      <c r="A4998" s="374" t="s">
        <v>14819</v>
      </c>
      <c r="B4998" s="148">
        <v>8699502093348</v>
      </c>
      <c r="C4998" s="227" t="s">
        <v>1461</v>
      </c>
      <c r="D4998" s="374" t="s">
        <v>1462</v>
      </c>
      <c r="E4998" s="374" t="s">
        <v>2066</v>
      </c>
      <c r="F4998" s="374" t="s">
        <v>18</v>
      </c>
      <c r="G4998" s="377" t="s">
        <v>10443</v>
      </c>
      <c r="H4998" s="377"/>
      <c r="I4998" s="380">
        <v>43151</v>
      </c>
    </row>
    <row r="4999" spans="1:9" x14ac:dyDescent="0.25">
      <c r="A4999" s="374" t="s">
        <v>14820</v>
      </c>
      <c r="B4999" s="149">
        <v>8699502093355</v>
      </c>
      <c r="C4999" s="227" t="s">
        <v>1461</v>
      </c>
      <c r="D4999" s="374" t="s">
        <v>1462</v>
      </c>
      <c r="E4999" s="377" t="s">
        <v>2066</v>
      </c>
      <c r="F4999" s="374" t="s">
        <v>18</v>
      </c>
      <c r="G4999" s="82" t="s">
        <v>10443</v>
      </c>
      <c r="H4999" s="377"/>
      <c r="I4999" s="380">
        <v>41842</v>
      </c>
    </row>
    <row r="5000" spans="1:9" x14ac:dyDescent="0.25">
      <c r="A5000" s="374" t="s">
        <v>14821</v>
      </c>
      <c r="B5000" s="149">
        <v>8699502093386</v>
      </c>
      <c r="C5000" s="227" t="s">
        <v>1461</v>
      </c>
      <c r="D5000" s="227" t="s">
        <v>1462</v>
      </c>
      <c r="E5000" s="374" t="s">
        <v>2066</v>
      </c>
      <c r="F5000" s="374" t="s">
        <v>18</v>
      </c>
      <c r="G5000" s="374" t="s">
        <v>10443</v>
      </c>
      <c r="H5000" s="377"/>
      <c r="I5000" s="380">
        <v>41842</v>
      </c>
    </row>
    <row r="5001" spans="1:9" x14ac:dyDescent="0.25">
      <c r="A5001" s="374" t="s">
        <v>14822</v>
      </c>
      <c r="B5001" s="378">
        <v>8699502093393</v>
      </c>
      <c r="C5001" s="227" t="s">
        <v>1461</v>
      </c>
      <c r="D5001" s="374" t="s">
        <v>1462</v>
      </c>
      <c r="E5001" s="377" t="s">
        <v>2066</v>
      </c>
      <c r="F5001" s="377" t="s">
        <v>18</v>
      </c>
      <c r="G5001" s="377" t="s">
        <v>10443</v>
      </c>
      <c r="H5001" s="377"/>
      <c r="I5001" s="380">
        <v>41513</v>
      </c>
    </row>
    <row r="5002" spans="1:9" x14ac:dyDescent="0.25">
      <c r="A5002" s="374" t="s">
        <v>14823</v>
      </c>
      <c r="B5002" s="378">
        <v>8699525120816</v>
      </c>
      <c r="C5002" s="374" t="s">
        <v>690</v>
      </c>
      <c r="D5002" s="374" t="s">
        <v>691</v>
      </c>
      <c r="E5002" s="377" t="s">
        <v>191</v>
      </c>
      <c r="F5002" s="377" t="s">
        <v>18</v>
      </c>
      <c r="G5002" s="377" t="s">
        <v>10443</v>
      </c>
      <c r="H5002" s="377"/>
      <c r="I5002" s="380">
        <v>41513</v>
      </c>
    </row>
    <row r="5003" spans="1:9" x14ac:dyDescent="0.25">
      <c r="A5003" s="374" t="s">
        <v>14824</v>
      </c>
      <c r="B5003" s="378">
        <v>8699786092709</v>
      </c>
      <c r="C5003" s="374" t="s">
        <v>14825</v>
      </c>
      <c r="D5003" s="374" t="s">
        <v>14826</v>
      </c>
      <c r="E5003" s="377" t="s">
        <v>11297</v>
      </c>
      <c r="F5003" s="377" t="s">
        <v>18</v>
      </c>
      <c r="G5003" s="377" t="s">
        <v>10443</v>
      </c>
      <c r="H5003" s="374"/>
      <c r="I5003" s="380">
        <v>43585</v>
      </c>
    </row>
    <row r="5004" spans="1:9" x14ac:dyDescent="0.25">
      <c r="A5004" s="374" t="s">
        <v>14827</v>
      </c>
      <c r="B5004" s="378">
        <v>8699786092693</v>
      </c>
      <c r="C5004" s="374" t="s">
        <v>14825</v>
      </c>
      <c r="D5004" s="374" t="s">
        <v>14826</v>
      </c>
      <c r="E5004" s="377" t="s">
        <v>11297</v>
      </c>
      <c r="F5004" s="377" t="s">
        <v>18</v>
      </c>
      <c r="G5004" s="226" t="s">
        <v>10443</v>
      </c>
      <c r="H5004" s="374"/>
      <c r="I5004" s="380">
        <v>43459</v>
      </c>
    </row>
    <row r="5005" spans="1:9" x14ac:dyDescent="0.25">
      <c r="A5005" s="374" t="s">
        <v>8622</v>
      </c>
      <c r="B5005" s="26">
        <v>8699828590033</v>
      </c>
      <c r="C5005" s="374" t="s">
        <v>8094</v>
      </c>
      <c r="D5005" s="374" t="s">
        <v>8095</v>
      </c>
      <c r="E5005" s="374" t="s">
        <v>1393</v>
      </c>
      <c r="F5005" s="374" t="s">
        <v>18</v>
      </c>
      <c r="G5005" s="226" t="s">
        <v>10443</v>
      </c>
      <c r="H5005" s="133"/>
      <c r="I5005" s="379">
        <v>45818</v>
      </c>
    </row>
    <row r="5006" spans="1:9" x14ac:dyDescent="0.25">
      <c r="A5006" s="227" t="s">
        <v>14828</v>
      </c>
      <c r="B5006" s="150">
        <v>8699828590071</v>
      </c>
      <c r="C5006" s="227" t="s">
        <v>8094</v>
      </c>
      <c r="D5006" s="227" t="s">
        <v>8095</v>
      </c>
      <c r="E5006" s="377" t="s">
        <v>1393</v>
      </c>
      <c r="F5006" s="377" t="s">
        <v>18</v>
      </c>
      <c r="G5006" s="226" t="s">
        <v>10443</v>
      </c>
      <c r="H5006" s="374"/>
      <c r="I5006" s="21">
        <v>41345</v>
      </c>
    </row>
    <row r="5007" spans="1:9" x14ac:dyDescent="0.25">
      <c r="A5007" s="227" t="s">
        <v>14829</v>
      </c>
      <c r="B5007" s="378">
        <v>8699828590064</v>
      </c>
      <c r="C5007" s="227" t="s">
        <v>8097</v>
      </c>
      <c r="D5007" s="374" t="s">
        <v>8098</v>
      </c>
      <c r="E5007" s="377" t="s">
        <v>1393</v>
      </c>
      <c r="F5007" s="377" t="s">
        <v>18</v>
      </c>
      <c r="G5007" s="377" t="s">
        <v>10443</v>
      </c>
      <c r="H5007" s="374"/>
      <c r="I5007" s="380">
        <v>41653</v>
      </c>
    </row>
    <row r="5008" spans="1:9" x14ac:dyDescent="0.25">
      <c r="A5008" s="227" t="s">
        <v>14830</v>
      </c>
      <c r="B5008" s="148">
        <v>8699593083020</v>
      </c>
      <c r="C5008" s="227" t="s">
        <v>8625</v>
      </c>
      <c r="D5008" s="227" t="s">
        <v>8626</v>
      </c>
      <c r="E5008" s="374" t="s">
        <v>538</v>
      </c>
      <c r="F5008" s="374" t="s">
        <v>18</v>
      </c>
      <c r="G5008" s="226" t="s">
        <v>10443</v>
      </c>
      <c r="H5008" s="374"/>
      <c r="I5008" s="380">
        <v>43907</v>
      </c>
    </row>
    <row r="5009" spans="1:9" x14ac:dyDescent="0.25">
      <c r="A5009" s="370" t="s">
        <v>14831</v>
      </c>
      <c r="B5009" s="26">
        <v>8699505750347</v>
      </c>
      <c r="C5009" s="227" t="s">
        <v>287</v>
      </c>
      <c r="D5009" s="370" t="s">
        <v>288</v>
      </c>
      <c r="E5009" s="374" t="s">
        <v>2691</v>
      </c>
      <c r="F5009" s="374" t="s">
        <v>18</v>
      </c>
      <c r="G5009" s="368" t="s">
        <v>10443</v>
      </c>
      <c r="H5009" s="377"/>
      <c r="I5009" s="379">
        <v>44495</v>
      </c>
    </row>
    <row r="5010" spans="1:9" x14ac:dyDescent="0.25">
      <c r="A5010" s="374" t="s">
        <v>14832</v>
      </c>
      <c r="B5010" s="26">
        <v>8699505753195</v>
      </c>
      <c r="C5010" s="227" t="s">
        <v>287</v>
      </c>
      <c r="D5010" s="374" t="s">
        <v>288</v>
      </c>
      <c r="E5010" s="374" t="s">
        <v>2691</v>
      </c>
      <c r="F5010" s="374" t="s">
        <v>18</v>
      </c>
      <c r="G5010" s="377" t="s">
        <v>10443</v>
      </c>
      <c r="H5010" s="377"/>
      <c r="I5010" s="379">
        <v>44495</v>
      </c>
    </row>
    <row r="5011" spans="1:9" x14ac:dyDescent="0.25">
      <c r="A5011" s="374" t="s">
        <v>14833</v>
      </c>
      <c r="B5011" s="378">
        <v>8699512350042</v>
      </c>
      <c r="C5011" s="370" t="s">
        <v>1558</v>
      </c>
      <c r="D5011" s="374" t="s">
        <v>1559</v>
      </c>
      <c r="E5011" s="377" t="s">
        <v>938</v>
      </c>
      <c r="F5011" s="377" t="s">
        <v>18</v>
      </c>
      <c r="G5011" s="377" t="s">
        <v>10443</v>
      </c>
      <c r="H5011" s="377"/>
      <c r="I5011" s="380">
        <v>41394</v>
      </c>
    </row>
    <row r="5012" spans="1:9" x14ac:dyDescent="0.25">
      <c r="A5012" s="374" t="s">
        <v>14834</v>
      </c>
      <c r="B5012" s="26">
        <v>8699502013070</v>
      </c>
      <c r="C5012" s="374" t="s">
        <v>55</v>
      </c>
      <c r="D5012" s="374" t="s">
        <v>492</v>
      </c>
      <c r="E5012" s="374" t="s">
        <v>2066</v>
      </c>
      <c r="F5012" s="374" t="s">
        <v>18</v>
      </c>
      <c r="G5012" s="377" t="s">
        <v>10443</v>
      </c>
      <c r="H5012" s="133"/>
      <c r="I5012" s="380">
        <v>45209</v>
      </c>
    </row>
    <row r="5013" spans="1:9" x14ac:dyDescent="0.25">
      <c r="A5013" s="374" t="s">
        <v>14835</v>
      </c>
      <c r="B5013" s="26">
        <v>8699502013063</v>
      </c>
      <c r="C5013" s="374" t="s">
        <v>55</v>
      </c>
      <c r="D5013" s="374" t="s">
        <v>492</v>
      </c>
      <c r="E5013" s="374" t="s">
        <v>2066</v>
      </c>
      <c r="F5013" s="374" t="s">
        <v>18</v>
      </c>
      <c r="G5013" s="377" t="s">
        <v>10443</v>
      </c>
      <c r="H5013" s="133"/>
      <c r="I5013" s="380">
        <v>45209</v>
      </c>
    </row>
    <row r="5014" spans="1:9" x14ac:dyDescent="0.25">
      <c r="A5014" s="374" t="s">
        <v>14836</v>
      </c>
      <c r="B5014" s="26">
        <v>8699502570818</v>
      </c>
      <c r="C5014" s="227" t="s">
        <v>55</v>
      </c>
      <c r="D5014" s="374" t="s">
        <v>492</v>
      </c>
      <c r="E5014" s="377" t="s">
        <v>2066</v>
      </c>
      <c r="F5014" s="374" t="s">
        <v>18</v>
      </c>
      <c r="G5014" s="374" t="s">
        <v>10443</v>
      </c>
      <c r="H5014" s="133"/>
      <c r="I5014" s="380">
        <v>44747</v>
      </c>
    </row>
    <row r="5015" spans="1:9" x14ac:dyDescent="0.25">
      <c r="A5015" s="370" t="s">
        <v>14837</v>
      </c>
      <c r="B5015" s="378">
        <v>8697843760011</v>
      </c>
      <c r="C5015" s="227" t="s">
        <v>3947</v>
      </c>
      <c r="D5015" s="374" t="s">
        <v>3948</v>
      </c>
      <c r="E5015" s="377" t="s">
        <v>14838</v>
      </c>
      <c r="F5015" s="377" t="s">
        <v>18</v>
      </c>
      <c r="G5015" s="377" t="s">
        <v>10443</v>
      </c>
      <c r="H5015" s="377"/>
      <c r="I5015" s="380">
        <v>41359</v>
      </c>
    </row>
    <row r="5016" spans="1:9" x14ac:dyDescent="0.25">
      <c r="A5016" s="374" t="s">
        <v>14839</v>
      </c>
      <c r="B5016" s="378">
        <v>8699788660012</v>
      </c>
      <c r="C5016" s="227" t="s">
        <v>11234</v>
      </c>
      <c r="D5016" s="227" t="s">
        <v>11235</v>
      </c>
      <c r="E5016" s="377" t="s">
        <v>11236</v>
      </c>
      <c r="F5016" s="377" t="s">
        <v>18</v>
      </c>
      <c r="G5016" s="377" t="s">
        <v>10443</v>
      </c>
      <c r="H5016" s="377"/>
      <c r="I5016" s="21">
        <v>41345</v>
      </c>
    </row>
    <row r="5017" spans="1:9" x14ac:dyDescent="0.25">
      <c r="A5017" s="374" t="s">
        <v>14840</v>
      </c>
      <c r="B5017" s="378">
        <v>8699788660111</v>
      </c>
      <c r="C5017" s="227" t="s">
        <v>11234</v>
      </c>
      <c r="D5017" s="374" t="s">
        <v>11235</v>
      </c>
      <c r="E5017" s="377" t="s">
        <v>11236</v>
      </c>
      <c r="F5017" s="377" t="s">
        <v>18</v>
      </c>
      <c r="G5017" s="377" t="s">
        <v>10443</v>
      </c>
      <c r="H5017" s="377"/>
      <c r="I5017" s="380">
        <v>41436</v>
      </c>
    </row>
    <row r="5018" spans="1:9" x14ac:dyDescent="0.25">
      <c r="A5018" s="236" t="s">
        <v>14841</v>
      </c>
      <c r="B5018" s="378">
        <v>8699828091295</v>
      </c>
      <c r="C5018" s="374" t="s">
        <v>1834</v>
      </c>
      <c r="D5018" s="377" t="s">
        <v>1835</v>
      </c>
      <c r="E5018" s="377" t="s">
        <v>1393</v>
      </c>
      <c r="F5018" s="374" t="s">
        <v>18</v>
      </c>
      <c r="G5018" s="377" t="s">
        <v>10443</v>
      </c>
      <c r="H5018" s="377"/>
      <c r="I5018" s="380">
        <v>44845</v>
      </c>
    </row>
    <row r="5019" spans="1:9" x14ac:dyDescent="0.25">
      <c r="A5019" s="374" t="s">
        <v>5875</v>
      </c>
      <c r="B5019" s="378">
        <v>8699828091288</v>
      </c>
      <c r="C5019" s="374" t="s">
        <v>1834</v>
      </c>
      <c r="D5019" s="377" t="s">
        <v>1835</v>
      </c>
      <c r="E5019" s="377" t="s">
        <v>1393</v>
      </c>
      <c r="F5019" s="374" t="s">
        <v>18</v>
      </c>
      <c r="G5019" s="234" t="s">
        <v>10443</v>
      </c>
      <c r="H5019" s="377"/>
      <c r="I5019" s="379">
        <v>45370</v>
      </c>
    </row>
    <row r="5020" spans="1:9" x14ac:dyDescent="0.25">
      <c r="A5020" s="374" t="s">
        <v>8632</v>
      </c>
      <c r="B5020" s="250">
        <v>8699540010604</v>
      </c>
      <c r="C5020" s="246" t="s">
        <v>7954</v>
      </c>
      <c r="D5020" s="246" t="s">
        <v>7955</v>
      </c>
      <c r="E5020" s="377" t="s">
        <v>684</v>
      </c>
      <c r="F5020" s="377" t="s">
        <v>18</v>
      </c>
      <c r="G5020" s="377" t="s">
        <v>10443</v>
      </c>
      <c r="H5020" s="133"/>
      <c r="I5020" s="379">
        <v>45846</v>
      </c>
    </row>
    <row r="5021" spans="1:9" x14ac:dyDescent="0.25">
      <c r="A5021" s="374" t="s">
        <v>14842</v>
      </c>
      <c r="B5021" s="378">
        <v>8699540010703</v>
      </c>
      <c r="C5021" s="374" t="s">
        <v>7954</v>
      </c>
      <c r="D5021" s="374" t="s">
        <v>7955</v>
      </c>
      <c r="E5021" s="377" t="s">
        <v>467</v>
      </c>
      <c r="F5021" s="377" t="s">
        <v>18</v>
      </c>
      <c r="G5021" s="377" t="s">
        <v>10443</v>
      </c>
      <c r="H5021" s="377"/>
      <c r="I5021" s="380">
        <v>41513</v>
      </c>
    </row>
    <row r="5022" spans="1:9" x14ac:dyDescent="0.25">
      <c r="A5022" s="374" t="s">
        <v>8633</v>
      </c>
      <c r="B5022" s="26">
        <v>8699540010505</v>
      </c>
      <c r="C5022" s="227" t="s">
        <v>7954</v>
      </c>
      <c r="D5022" s="374" t="s">
        <v>7955</v>
      </c>
      <c r="E5022" s="374" t="s">
        <v>467</v>
      </c>
      <c r="F5022" s="374" t="s">
        <v>18</v>
      </c>
      <c r="G5022" s="234" t="s">
        <v>10443</v>
      </c>
      <c r="H5022" s="377"/>
      <c r="I5022" s="379">
        <v>45678</v>
      </c>
    </row>
    <row r="5023" spans="1:9" x14ac:dyDescent="0.25">
      <c r="A5023" s="374" t="s">
        <v>14843</v>
      </c>
      <c r="B5023" s="378">
        <v>8699540014510</v>
      </c>
      <c r="C5023" s="227" t="s">
        <v>8635</v>
      </c>
      <c r="D5023" s="374" t="s">
        <v>8636</v>
      </c>
      <c r="E5023" s="377" t="s">
        <v>467</v>
      </c>
      <c r="F5023" s="377" t="s">
        <v>18</v>
      </c>
      <c r="G5023" s="377" t="s">
        <v>10443</v>
      </c>
      <c r="H5023" s="377"/>
      <c r="I5023" s="380">
        <v>41555</v>
      </c>
    </row>
    <row r="5024" spans="1:9" x14ac:dyDescent="0.25">
      <c r="A5024" s="81" t="s">
        <v>14844</v>
      </c>
      <c r="B5024" s="152">
        <v>8699828770503</v>
      </c>
      <c r="C5024" s="227" t="s">
        <v>1735</v>
      </c>
      <c r="D5024" s="81" t="s">
        <v>1736</v>
      </c>
      <c r="E5024" s="81" t="s">
        <v>1393</v>
      </c>
      <c r="F5024" s="374" t="s">
        <v>18</v>
      </c>
      <c r="G5024" s="377" t="s">
        <v>10443</v>
      </c>
      <c r="H5024" s="377"/>
      <c r="I5024" s="380">
        <v>44936</v>
      </c>
    </row>
    <row r="5025" spans="1:9" x14ac:dyDescent="0.25">
      <c r="A5025" s="81" t="s">
        <v>14845</v>
      </c>
      <c r="B5025" s="152">
        <v>8699828770527</v>
      </c>
      <c r="C5025" s="227" t="s">
        <v>1735</v>
      </c>
      <c r="D5025" s="374" t="s">
        <v>1736</v>
      </c>
      <c r="E5025" s="81" t="s">
        <v>1393</v>
      </c>
      <c r="F5025" s="81" t="s">
        <v>18</v>
      </c>
      <c r="G5025" s="377" t="s">
        <v>10443</v>
      </c>
      <c r="H5025" s="374"/>
      <c r="I5025" s="380">
        <v>43585</v>
      </c>
    </row>
    <row r="5026" spans="1:9" x14ac:dyDescent="0.25">
      <c r="A5026" s="374" t="s">
        <v>14846</v>
      </c>
      <c r="B5026" s="378">
        <v>8699828010838</v>
      </c>
      <c r="C5026" s="227" t="s">
        <v>3229</v>
      </c>
      <c r="D5026" s="374" t="s">
        <v>147</v>
      </c>
      <c r="E5026" s="377" t="s">
        <v>1393</v>
      </c>
      <c r="F5026" s="377" t="s">
        <v>18</v>
      </c>
      <c r="G5026" s="377" t="s">
        <v>10443</v>
      </c>
      <c r="H5026" s="377"/>
      <c r="I5026" s="380">
        <v>41394</v>
      </c>
    </row>
    <row r="5027" spans="1:9" x14ac:dyDescent="0.25">
      <c r="A5027" s="374" t="s">
        <v>14847</v>
      </c>
      <c r="B5027" s="378">
        <v>8699828010845</v>
      </c>
      <c r="C5027" s="227" t="s">
        <v>3229</v>
      </c>
      <c r="D5027" s="374" t="s">
        <v>147</v>
      </c>
      <c r="E5027" s="377" t="s">
        <v>1393</v>
      </c>
      <c r="F5027" s="377" t="s">
        <v>18</v>
      </c>
      <c r="G5027" s="377" t="s">
        <v>10443</v>
      </c>
      <c r="H5027" s="377"/>
      <c r="I5027" s="380">
        <v>41394</v>
      </c>
    </row>
    <row r="5028" spans="1:9" x14ac:dyDescent="0.25">
      <c r="A5028" s="374" t="s">
        <v>14848</v>
      </c>
      <c r="B5028" s="378">
        <v>8699536091792</v>
      </c>
      <c r="C5028" s="227" t="s">
        <v>1607</v>
      </c>
      <c r="D5028" s="374" t="s">
        <v>1608</v>
      </c>
      <c r="E5028" s="377" t="s">
        <v>483</v>
      </c>
      <c r="F5028" s="377" t="s">
        <v>18</v>
      </c>
      <c r="G5028" s="377" t="s">
        <v>10443</v>
      </c>
      <c r="H5028" s="377"/>
      <c r="I5028" s="380">
        <v>42857</v>
      </c>
    </row>
    <row r="5029" spans="1:9" x14ac:dyDescent="0.25">
      <c r="A5029" s="374" t="s">
        <v>14849</v>
      </c>
      <c r="B5029" s="148">
        <v>8699536092171</v>
      </c>
      <c r="C5029" s="227" t="s">
        <v>1607</v>
      </c>
      <c r="D5029" s="374" t="s">
        <v>1608</v>
      </c>
      <c r="E5029" s="377" t="s">
        <v>483</v>
      </c>
      <c r="F5029" s="374" t="s">
        <v>18</v>
      </c>
      <c r="G5029" s="377" t="s">
        <v>10443</v>
      </c>
      <c r="H5029" s="377"/>
      <c r="I5029" s="380">
        <v>43151</v>
      </c>
    </row>
    <row r="5030" spans="1:9" x14ac:dyDescent="0.25">
      <c r="A5030" s="374" t="s">
        <v>14850</v>
      </c>
      <c r="B5030" s="148">
        <v>8699536590028</v>
      </c>
      <c r="C5030" s="227" t="s">
        <v>1607</v>
      </c>
      <c r="D5030" s="374" t="s">
        <v>1608</v>
      </c>
      <c r="E5030" s="377" t="s">
        <v>483</v>
      </c>
      <c r="F5030" s="377" t="s">
        <v>18</v>
      </c>
      <c r="G5030" s="377" t="s">
        <v>10443</v>
      </c>
      <c r="H5030" s="377"/>
      <c r="I5030" s="380">
        <v>42451</v>
      </c>
    </row>
    <row r="5031" spans="1:9" x14ac:dyDescent="0.25">
      <c r="A5031" s="377" t="s">
        <v>14851</v>
      </c>
      <c r="B5031" s="378">
        <v>8699828091455</v>
      </c>
      <c r="C5031" s="227" t="s">
        <v>593</v>
      </c>
      <c r="D5031" s="377" t="s">
        <v>594</v>
      </c>
      <c r="E5031" s="377" t="s">
        <v>1393</v>
      </c>
      <c r="F5031" s="377" t="s">
        <v>18</v>
      </c>
      <c r="G5031" s="377" t="s">
        <v>10443</v>
      </c>
      <c r="H5031" s="377"/>
      <c r="I5031" s="380">
        <v>45041</v>
      </c>
    </row>
    <row r="5032" spans="1:9" x14ac:dyDescent="0.25">
      <c r="A5032" s="374" t="s">
        <v>14852</v>
      </c>
      <c r="B5032" s="26">
        <v>8699828120124</v>
      </c>
      <c r="C5032" s="227" t="s">
        <v>593</v>
      </c>
      <c r="D5032" s="374" t="s">
        <v>594</v>
      </c>
      <c r="E5032" s="374" t="s">
        <v>1393</v>
      </c>
      <c r="F5032" s="374" t="s">
        <v>18</v>
      </c>
      <c r="G5032" s="226" t="s">
        <v>10443</v>
      </c>
      <c r="H5032" s="377"/>
      <c r="I5032" s="380">
        <v>44936</v>
      </c>
    </row>
    <row r="5033" spans="1:9" x14ac:dyDescent="0.25">
      <c r="A5033" s="377" t="s">
        <v>3298</v>
      </c>
      <c r="B5033" s="378">
        <v>8699511410013</v>
      </c>
      <c r="C5033" s="227" t="s">
        <v>3299</v>
      </c>
      <c r="D5033" s="374" t="s">
        <v>1009</v>
      </c>
      <c r="E5033" s="377" t="s">
        <v>206</v>
      </c>
      <c r="F5033" s="374" t="s">
        <v>18</v>
      </c>
      <c r="G5033" s="377" t="s">
        <v>10443</v>
      </c>
      <c r="H5033" s="377"/>
      <c r="I5033" s="379">
        <v>45636</v>
      </c>
    </row>
    <row r="5034" spans="1:9" x14ac:dyDescent="0.25">
      <c r="A5034" s="374" t="s">
        <v>14853</v>
      </c>
      <c r="B5034" s="148">
        <v>8699584890385</v>
      </c>
      <c r="C5034" s="227" t="s">
        <v>5049</v>
      </c>
      <c r="D5034" s="227" t="s">
        <v>437</v>
      </c>
      <c r="E5034" s="374" t="s">
        <v>10777</v>
      </c>
      <c r="F5034" s="374" t="s">
        <v>18</v>
      </c>
      <c r="G5034" s="226" t="s">
        <v>10443</v>
      </c>
      <c r="H5034" s="374"/>
      <c r="I5034" s="380">
        <v>43907</v>
      </c>
    </row>
    <row r="5035" spans="1:9" x14ac:dyDescent="0.25">
      <c r="A5035" s="374" t="s">
        <v>14854</v>
      </c>
      <c r="B5035" s="148">
        <v>8699584890026</v>
      </c>
      <c r="C5035" s="370" t="s">
        <v>5049</v>
      </c>
      <c r="D5035" s="370" t="s">
        <v>437</v>
      </c>
      <c r="E5035" s="377" t="s">
        <v>10777</v>
      </c>
      <c r="F5035" s="377" t="s">
        <v>18</v>
      </c>
      <c r="G5035" s="377" t="s">
        <v>10443</v>
      </c>
      <c r="H5035" s="374"/>
      <c r="I5035" s="380">
        <v>42451</v>
      </c>
    </row>
    <row r="5036" spans="1:9" x14ac:dyDescent="0.25">
      <c r="A5036" s="374" t="s">
        <v>5048</v>
      </c>
      <c r="B5036" s="148">
        <v>8699584420131</v>
      </c>
      <c r="C5036" s="374" t="s">
        <v>5049</v>
      </c>
      <c r="D5036" s="374" t="s">
        <v>437</v>
      </c>
      <c r="E5036" s="374" t="s">
        <v>10777</v>
      </c>
      <c r="F5036" s="374" t="s">
        <v>18</v>
      </c>
      <c r="G5036" s="377" t="s">
        <v>10443</v>
      </c>
      <c r="H5036" s="374"/>
      <c r="I5036" s="380">
        <v>43585</v>
      </c>
    </row>
    <row r="5037" spans="1:9" x14ac:dyDescent="0.25">
      <c r="A5037" s="377" t="s">
        <v>1722</v>
      </c>
      <c r="B5037" s="378">
        <v>8699546790098</v>
      </c>
      <c r="C5037" s="374" t="s">
        <v>844</v>
      </c>
      <c r="D5037" s="377" t="s">
        <v>891</v>
      </c>
      <c r="E5037" s="377" t="s">
        <v>301</v>
      </c>
      <c r="F5037" s="377" t="s">
        <v>623</v>
      </c>
      <c r="G5037" s="374" t="s">
        <v>10443</v>
      </c>
      <c r="H5037" s="226"/>
      <c r="I5037" s="379">
        <v>45545</v>
      </c>
    </row>
    <row r="5038" spans="1:9" x14ac:dyDescent="0.25">
      <c r="A5038" s="377" t="s">
        <v>1723</v>
      </c>
      <c r="B5038" s="378">
        <v>8699546790104</v>
      </c>
      <c r="C5038" s="227" t="s">
        <v>844</v>
      </c>
      <c r="D5038" s="377" t="s">
        <v>891</v>
      </c>
      <c r="E5038" s="377" t="s">
        <v>301</v>
      </c>
      <c r="F5038" s="377" t="s">
        <v>623</v>
      </c>
      <c r="G5038" s="234" t="s">
        <v>10443</v>
      </c>
      <c r="H5038" s="226"/>
      <c r="I5038" s="379">
        <v>45706</v>
      </c>
    </row>
    <row r="5039" spans="1:9" x14ac:dyDescent="0.25">
      <c r="A5039" s="377" t="s">
        <v>1724</v>
      </c>
      <c r="B5039" s="378">
        <v>8699546790074</v>
      </c>
      <c r="C5039" s="227" t="s">
        <v>844</v>
      </c>
      <c r="D5039" s="377" t="s">
        <v>891</v>
      </c>
      <c r="E5039" s="377" t="s">
        <v>301</v>
      </c>
      <c r="F5039" s="377" t="s">
        <v>623</v>
      </c>
      <c r="G5039" s="377" t="s">
        <v>10443</v>
      </c>
      <c r="H5039" s="377"/>
      <c r="I5039" s="379">
        <v>45636</v>
      </c>
    </row>
    <row r="5040" spans="1:9" x14ac:dyDescent="0.25">
      <c r="A5040" s="377" t="s">
        <v>1725</v>
      </c>
      <c r="B5040" s="378">
        <v>8699546790081</v>
      </c>
      <c r="C5040" s="227" t="s">
        <v>844</v>
      </c>
      <c r="D5040" s="377" t="s">
        <v>891</v>
      </c>
      <c r="E5040" s="377" t="s">
        <v>301</v>
      </c>
      <c r="F5040" s="377" t="s">
        <v>623</v>
      </c>
      <c r="G5040" s="226" t="s">
        <v>10443</v>
      </c>
      <c r="H5040" s="377"/>
      <c r="I5040" s="379">
        <v>45517</v>
      </c>
    </row>
    <row r="5041" spans="1:9" x14ac:dyDescent="0.25">
      <c r="A5041" s="374" t="s">
        <v>14855</v>
      </c>
      <c r="B5041" s="378">
        <v>8699559160017</v>
      </c>
      <c r="C5041" s="374" t="s">
        <v>8641</v>
      </c>
      <c r="D5041" s="374" t="s">
        <v>8642</v>
      </c>
      <c r="E5041" s="377" t="s">
        <v>14856</v>
      </c>
      <c r="F5041" s="377" t="s">
        <v>18</v>
      </c>
      <c r="G5041" s="377" t="s">
        <v>10443</v>
      </c>
      <c r="H5041" s="377"/>
      <c r="I5041" s="380">
        <v>41345</v>
      </c>
    </row>
    <row r="5042" spans="1:9" x14ac:dyDescent="0.25">
      <c r="A5042" s="374" t="s">
        <v>14857</v>
      </c>
      <c r="B5042" s="378">
        <v>8699525270825</v>
      </c>
      <c r="C5042" s="227" t="s">
        <v>2831</v>
      </c>
      <c r="D5042" s="374" t="s">
        <v>2832</v>
      </c>
      <c r="E5042" s="377" t="s">
        <v>191</v>
      </c>
      <c r="F5042" s="377" t="s">
        <v>18</v>
      </c>
      <c r="G5042" s="377" t="s">
        <v>10443</v>
      </c>
      <c r="H5042" s="377"/>
      <c r="I5042" s="380">
        <v>41513</v>
      </c>
    </row>
    <row r="5043" spans="1:9" x14ac:dyDescent="0.25">
      <c r="A5043" s="374" t="s">
        <v>14858</v>
      </c>
      <c r="B5043" s="378">
        <v>8699569270300</v>
      </c>
      <c r="C5043" s="227" t="s">
        <v>2831</v>
      </c>
      <c r="D5043" s="227" t="s">
        <v>2832</v>
      </c>
      <c r="E5043" s="377" t="s">
        <v>210</v>
      </c>
      <c r="F5043" s="377" t="s">
        <v>18</v>
      </c>
      <c r="G5043" s="377" t="s">
        <v>10443</v>
      </c>
      <c r="H5043" s="377"/>
      <c r="I5043" s="380">
        <v>41513</v>
      </c>
    </row>
    <row r="5044" spans="1:9" x14ac:dyDescent="0.25">
      <c r="A5044" s="374" t="s">
        <v>14859</v>
      </c>
      <c r="B5044" s="378">
        <v>8699569270317</v>
      </c>
      <c r="C5044" s="227" t="s">
        <v>2831</v>
      </c>
      <c r="D5044" s="374" t="s">
        <v>2832</v>
      </c>
      <c r="E5044" s="377" t="s">
        <v>210</v>
      </c>
      <c r="F5044" s="377" t="s">
        <v>18</v>
      </c>
      <c r="G5044" s="377" t="s">
        <v>10443</v>
      </c>
      <c r="H5044" s="377"/>
      <c r="I5044" s="380">
        <v>41513</v>
      </c>
    </row>
    <row r="5045" spans="1:9" x14ac:dyDescent="0.25">
      <c r="A5045" s="374" t="s">
        <v>8646</v>
      </c>
      <c r="B5045" s="26">
        <v>8699514099116</v>
      </c>
      <c r="C5045" s="374" t="s">
        <v>5371</v>
      </c>
      <c r="D5045" s="374" t="s">
        <v>5372</v>
      </c>
      <c r="E5045" s="374" t="s">
        <v>63</v>
      </c>
      <c r="F5045" s="374" t="s">
        <v>18</v>
      </c>
      <c r="G5045" s="234" t="s">
        <v>10443</v>
      </c>
      <c r="H5045" s="377"/>
      <c r="I5045" s="379">
        <v>45573</v>
      </c>
    </row>
    <row r="5046" spans="1:9" x14ac:dyDescent="0.25">
      <c r="A5046" s="374" t="s">
        <v>14861</v>
      </c>
      <c r="B5046" s="148">
        <v>8699584090051</v>
      </c>
      <c r="C5046" s="374" t="s">
        <v>5371</v>
      </c>
      <c r="D5046" s="374" t="s">
        <v>5372</v>
      </c>
      <c r="E5046" s="374" t="s">
        <v>10777</v>
      </c>
      <c r="F5046" s="374" t="s">
        <v>18</v>
      </c>
      <c r="G5046" s="377" t="s">
        <v>10443</v>
      </c>
      <c r="H5046" s="374"/>
      <c r="I5046" s="380">
        <v>43683</v>
      </c>
    </row>
    <row r="5047" spans="1:9" x14ac:dyDescent="0.25">
      <c r="A5047" s="377" t="s">
        <v>543</v>
      </c>
      <c r="B5047" s="378">
        <v>8681198055083</v>
      </c>
      <c r="C5047" s="374" t="s">
        <v>544</v>
      </c>
      <c r="D5047" s="377" t="s">
        <v>545</v>
      </c>
      <c r="E5047" s="377" t="s">
        <v>546</v>
      </c>
      <c r="F5047" s="377" t="s">
        <v>18</v>
      </c>
      <c r="G5047" s="377" t="s">
        <v>10443</v>
      </c>
      <c r="H5047" s="377"/>
      <c r="I5047" s="379">
        <v>45482</v>
      </c>
    </row>
    <row r="5048" spans="1:9" x14ac:dyDescent="0.25">
      <c r="A5048" s="374" t="s">
        <v>14862</v>
      </c>
      <c r="B5048" s="148">
        <v>8699839090645</v>
      </c>
      <c r="C5048" s="374" t="s">
        <v>14863</v>
      </c>
      <c r="D5048" s="374" t="s">
        <v>14864</v>
      </c>
      <c r="E5048" s="374" t="s">
        <v>10568</v>
      </c>
      <c r="F5048" s="374" t="s">
        <v>18</v>
      </c>
      <c r="G5048" s="377" t="s">
        <v>10443</v>
      </c>
      <c r="H5048" s="374"/>
      <c r="I5048" s="380">
        <v>43459</v>
      </c>
    </row>
    <row r="5049" spans="1:9" x14ac:dyDescent="0.25">
      <c r="A5049" s="377" t="s">
        <v>2392</v>
      </c>
      <c r="B5049" s="369">
        <v>8699074950308</v>
      </c>
      <c r="C5049" s="374" t="s">
        <v>2393</v>
      </c>
      <c r="D5049" s="377" t="s">
        <v>2394</v>
      </c>
      <c r="E5049" s="377" t="s">
        <v>118</v>
      </c>
      <c r="F5049" s="377" t="s">
        <v>18</v>
      </c>
      <c r="G5049" s="234" t="s">
        <v>10443</v>
      </c>
      <c r="H5049" s="377"/>
      <c r="I5049" s="379">
        <v>45370</v>
      </c>
    </row>
    <row r="5050" spans="1:9" x14ac:dyDescent="0.25">
      <c r="A5050" s="374" t="s">
        <v>14865</v>
      </c>
      <c r="B5050" s="26">
        <v>8699543560021</v>
      </c>
      <c r="C5050" s="227" t="s">
        <v>14866</v>
      </c>
      <c r="D5050" s="374" t="s">
        <v>14867</v>
      </c>
      <c r="E5050" s="374" t="s">
        <v>93</v>
      </c>
      <c r="F5050" s="374" t="s">
        <v>18</v>
      </c>
      <c r="G5050" s="377" t="s">
        <v>10443</v>
      </c>
      <c r="H5050" s="377"/>
      <c r="I5050" s="380">
        <v>44936</v>
      </c>
    </row>
    <row r="5051" spans="1:9" x14ac:dyDescent="0.25">
      <c r="A5051" s="374" t="s">
        <v>14868</v>
      </c>
      <c r="B5051" s="378">
        <v>8699738980160</v>
      </c>
      <c r="C5051" s="374" t="s">
        <v>11005</v>
      </c>
      <c r="D5051" s="374" t="s">
        <v>11006</v>
      </c>
      <c r="E5051" s="377" t="s">
        <v>115</v>
      </c>
      <c r="F5051" s="377" t="s">
        <v>85</v>
      </c>
      <c r="G5051" s="377" t="s">
        <v>10443</v>
      </c>
      <c r="H5051" s="377"/>
      <c r="I5051" s="380">
        <v>41513</v>
      </c>
    </row>
    <row r="5052" spans="1:9" x14ac:dyDescent="0.25">
      <c r="A5052" s="236" t="s">
        <v>3753</v>
      </c>
      <c r="B5052" s="378">
        <v>8699708011603</v>
      </c>
      <c r="C5052" s="374" t="s">
        <v>25</v>
      </c>
      <c r="D5052" s="377" t="s">
        <v>3185</v>
      </c>
      <c r="E5052" s="377" t="s">
        <v>631</v>
      </c>
      <c r="F5052" s="374" t="s">
        <v>18</v>
      </c>
      <c r="G5052" s="377" t="s">
        <v>10443</v>
      </c>
      <c r="H5052" s="377"/>
      <c r="I5052" s="380">
        <v>44845</v>
      </c>
    </row>
    <row r="5053" spans="1:9" x14ac:dyDescent="0.25">
      <c r="A5053" s="374" t="s">
        <v>14869</v>
      </c>
      <c r="B5053" s="26">
        <v>8699505093673</v>
      </c>
      <c r="C5053" s="227" t="s">
        <v>25</v>
      </c>
      <c r="D5053" s="374" t="s">
        <v>3185</v>
      </c>
      <c r="E5053" s="374" t="s">
        <v>2691</v>
      </c>
      <c r="F5053" s="374" t="s">
        <v>18</v>
      </c>
      <c r="G5053" s="377" t="s">
        <v>10443</v>
      </c>
      <c r="H5053" s="374"/>
      <c r="I5053" s="21">
        <v>44572</v>
      </c>
    </row>
    <row r="5054" spans="1:9" x14ac:dyDescent="0.25">
      <c r="A5054" s="236" t="s">
        <v>3184</v>
      </c>
      <c r="B5054" s="378">
        <v>8699708011610</v>
      </c>
      <c r="C5054" s="227" t="s">
        <v>25</v>
      </c>
      <c r="D5054" s="377" t="s">
        <v>3185</v>
      </c>
      <c r="E5054" s="377" t="s">
        <v>631</v>
      </c>
      <c r="F5054" s="374" t="s">
        <v>18</v>
      </c>
      <c r="G5054" s="377" t="s">
        <v>10443</v>
      </c>
      <c r="H5054" s="377"/>
      <c r="I5054" s="380">
        <v>44845</v>
      </c>
    </row>
    <row r="5055" spans="1:9" x14ac:dyDescent="0.25">
      <c r="A5055" s="374" t="s">
        <v>3817</v>
      </c>
      <c r="B5055" s="378">
        <v>8699708751714</v>
      </c>
      <c r="C5055" s="370" t="s">
        <v>25</v>
      </c>
      <c r="D5055" s="374" t="s">
        <v>3185</v>
      </c>
      <c r="E5055" s="377" t="s">
        <v>631</v>
      </c>
      <c r="F5055" s="374" t="s">
        <v>18</v>
      </c>
      <c r="G5055" s="226" t="s">
        <v>10443</v>
      </c>
      <c r="H5055" s="374"/>
      <c r="I5055" s="21">
        <v>44110</v>
      </c>
    </row>
    <row r="5056" spans="1:9" x14ac:dyDescent="0.25">
      <c r="A5056" s="374" t="s">
        <v>3817</v>
      </c>
      <c r="B5056" s="148">
        <v>8699505753645</v>
      </c>
      <c r="C5056" s="374" t="s">
        <v>25</v>
      </c>
      <c r="D5056" s="374" t="s">
        <v>3185</v>
      </c>
      <c r="E5056" s="374" t="s">
        <v>10534</v>
      </c>
      <c r="F5056" s="374" t="s">
        <v>18</v>
      </c>
      <c r="G5056" s="377" t="s">
        <v>10443</v>
      </c>
      <c r="H5056" s="81"/>
      <c r="I5056" s="380">
        <v>43795</v>
      </c>
    </row>
    <row r="5057" spans="1:9" x14ac:dyDescent="0.25">
      <c r="A5057" s="374" t="s">
        <v>3818</v>
      </c>
      <c r="B5057" s="378">
        <v>8699708751721</v>
      </c>
      <c r="C5057" s="374" t="s">
        <v>25</v>
      </c>
      <c r="D5057" s="374" t="s">
        <v>3185</v>
      </c>
      <c r="E5057" s="377" t="s">
        <v>631</v>
      </c>
      <c r="F5057" s="374" t="s">
        <v>18</v>
      </c>
      <c r="G5057" s="377" t="s">
        <v>10443</v>
      </c>
      <c r="H5057" s="374"/>
      <c r="I5057" s="380">
        <v>44110</v>
      </c>
    </row>
    <row r="5058" spans="1:9" x14ac:dyDescent="0.25">
      <c r="A5058" s="374" t="s">
        <v>3818</v>
      </c>
      <c r="B5058" s="148">
        <v>8699505753652</v>
      </c>
      <c r="C5058" s="227" t="s">
        <v>25</v>
      </c>
      <c r="D5058" s="374" t="s">
        <v>3185</v>
      </c>
      <c r="E5058" s="374" t="s">
        <v>10534</v>
      </c>
      <c r="F5058" s="374" t="s">
        <v>18</v>
      </c>
      <c r="G5058" s="377" t="s">
        <v>10443</v>
      </c>
      <c r="H5058" s="81"/>
      <c r="I5058" s="380">
        <v>43795</v>
      </c>
    </row>
    <row r="5059" spans="1:9" x14ac:dyDescent="0.25">
      <c r="A5059" s="374" t="s">
        <v>14870</v>
      </c>
      <c r="B5059" s="26">
        <v>8699505093697</v>
      </c>
      <c r="C5059" s="227" t="s">
        <v>25</v>
      </c>
      <c r="D5059" s="374" t="s">
        <v>3185</v>
      </c>
      <c r="E5059" s="374" t="s">
        <v>2691</v>
      </c>
      <c r="F5059" s="374" t="s">
        <v>18</v>
      </c>
      <c r="G5059" s="377" t="s">
        <v>10443</v>
      </c>
      <c r="H5059" s="374"/>
      <c r="I5059" s="380">
        <v>44572</v>
      </c>
    </row>
    <row r="5060" spans="1:9" x14ac:dyDescent="0.25">
      <c r="A5060" s="374" t="s">
        <v>14871</v>
      </c>
      <c r="B5060" s="148">
        <v>8699541080019</v>
      </c>
      <c r="C5060" s="227" t="s">
        <v>14872</v>
      </c>
      <c r="D5060" s="374" t="s">
        <v>14873</v>
      </c>
      <c r="E5060" s="374" t="s">
        <v>2353</v>
      </c>
      <c r="F5060" s="377" t="s">
        <v>18</v>
      </c>
      <c r="G5060" s="377" t="s">
        <v>10443</v>
      </c>
      <c r="H5060" s="377"/>
      <c r="I5060" s="380">
        <v>42703</v>
      </c>
    </row>
    <row r="5061" spans="1:9" x14ac:dyDescent="0.25">
      <c r="A5061" s="374" t="s">
        <v>14874</v>
      </c>
      <c r="B5061" s="378">
        <v>8697933150777</v>
      </c>
      <c r="C5061" s="374" t="s">
        <v>12960</v>
      </c>
      <c r="D5061" s="374" t="s">
        <v>12961</v>
      </c>
      <c r="E5061" s="377" t="s">
        <v>10699</v>
      </c>
      <c r="F5061" s="377" t="s">
        <v>18</v>
      </c>
      <c r="G5061" s="377" t="s">
        <v>10443</v>
      </c>
      <c r="H5061" s="377"/>
      <c r="I5061" s="380">
        <v>41513</v>
      </c>
    </row>
    <row r="5062" spans="1:9" x14ac:dyDescent="0.25">
      <c r="A5062" s="374" t="s">
        <v>14875</v>
      </c>
      <c r="B5062" s="148">
        <v>8697927151551</v>
      </c>
      <c r="C5062" s="227" t="s">
        <v>12960</v>
      </c>
      <c r="D5062" s="374" t="s">
        <v>12961</v>
      </c>
      <c r="E5062" s="377" t="s">
        <v>40</v>
      </c>
      <c r="F5062" s="374" t="s">
        <v>18</v>
      </c>
      <c r="G5062" s="377" t="s">
        <v>10443</v>
      </c>
      <c r="H5062" s="377"/>
      <c r="I5062" s="380">
        <v>43018</v>
      </c>
    </row>
    <row r="5063" spans="1:9" x14ac:dyDescent="0.25">
      <c r="A5063" s="374" t="s">
        <v>14875</v>
      </c>
      <c r="B5063" s="148">
        <v>8697933150760</v>
      </c>
      <c r="C5063" s="227" t="s">
        <v>12960</v>
      </c>
      <c r="D5063" s="374" t="s">
        <v>12961</v>
      </c>
      <c r="E5063" s="226" t="s">
        <v>10699</v>
      </c>
      <c r="F5063" s="226" t="s">
        <v>18</v>
      </c>
      <c r="G5063" s="377" t="s">
        <v>10443</v>
      </c>
      <c r="H5063" s="226"/>
      <c r="I5063" s="380">
        <v>42451</v>
      </c>
    </row>
    <row r="5064" spans="1:9" x14ac:dyDescent="0.25">
      <c r="A5064" s="374" t="s">
        <v>14876</v>
      </c>
      <c r="B5064" s="378">
        <v>8699755750012</v>
      </c>
      <c r="C5064" s="227" t="s">
        <v>3273</v>
      </c>
      <c r="D5064" s="374" t="s">
        <v>3274</v>
      </c>
      <c r="E5064" s="377" t="s">
        <v>813</v>
      </c>
      <c r="F5064" s="377" t="s">
        <v>18</v>
      </c>
      <c r="G5064" s="377" t="s">
        <v>10443</v>
      </c>
      <c r="H5064" s="377"/>
      <c r="I5064" s="380">
        <v>41394</v>
      </c>
    </row>
    <row r="5065" spans="1:9" x14ac:dyDescent="0.25">
      <c r="A5065" s="374" t="s">
        <v>14877</v>
      </c>
      <c r="B5065" s="148">
        <v>8699760440052</v>
      </c>
      <c r="C5065" s="374" t="s">
        <v>248</v>
      </c>
      <c r="D5065" s="374" t="s">
        <v>249</v>
      </c>
      <c r="E5065" s="374" t="s">
        <v>3961</v>
      </c>
      <c r="F5065" s="374" t="s">
        <v>18</v>
      </c>
      <c r="G5065" s="377" t="s">
        <v>10443</v>
      </c>
      <c r="H5065" s="374"/>
      <c r="I5065" s="380">
        <v>43459</v>
      </c>
    </row>
    <row r="5066" spans="1:9" x14ac:dyDescent="0.25">
      <c r="A5066" s="374" t="s">
        <v>14878</v>
      </c>
      <c r="B5066" s="378">
        <v>8699828570059</v>
      </c>
      <c r="C5066" s="227" t="s">
        <v>2509</v>
      </c>
      <c r="D5066" s="374" t="s">
        <v>2510</v>
      </c>
      <c r="E5066" s="377" t="s">
        <v>1393</v>
      </c>
      <c r="F5066" s="377" t="s">
        <v>18</v>
      </c>
      <c r="G5066" s="377" t="s">
        <v>10443</v>
      </c>
      <c r="H5066" s="377"/>
      <c r="I5066" s="380">
        <v>41394</v>
      </c>
    </row>
    <row r="5067" spans="1:9" x14ac:dyDescent="0.25">
      <c r="A5067" s="374" t="s">
        <v>14879</v>
      </c>
      <c r="B5067" s="378">
        <v>8699828570035</v>
      </c>
      <c r="C5067" s="374" t="s">
        <v>2509</v>
      </c>
      <c r="D5067" s="374" t="s">
        <v>2510</v>
      </c>
      <c r="E5067" s="377" t="s">
        <v>1393</v>
      </c>
      <c r="F5067" s="377" t="s">
        <v>18</v>
      </c>
      <c r="G5067" s="377" t="s">
        <v>10443</v>
      </c>
      <c r="H5067" s="377"/>
      <c r="I5067" s="380">
        <v>41618</v>
      </c>
    </row>
    <row r="5068" spans="1:9" x14ac:dyDescent="0.25">
      <c r="A5068" s="374" t="s">
        <v>2916</v>
      </c>
      <c r="B5068" s="378">
        <v>8699828570066</v>
      </c>
      <c r="C5068" s="374" t="s">
        <v>2509</v>
      </c>
      <c r="D5068" s="377" t="s">
        <v>2510</v>
      </c>
      <c r="E5068" s="377" t="s">
        <v>1393</v>
      </c>
      <c r="F5068" s="377" t="s">
        <v>18</v>
      </c>
      <c r="G5068" s="234" t="s">
        <v>10443</v>
      </c>
      <c r="H5068" s="377"/>
      <c r="I5068" s="379">
        <v>45398</v>
      </c>
    </row>
    <row r="5069" spans="1:9" x14ac:dyDescent="0.25">
      <c r="A5069" s="374" t="s">
        <v>14880</v>
      </c>
      <c r="B5069" s="26">
        <v>8699508570058</v>
      </c>
      <c r="C5069" s="227" t="s">
        <v>2509</v>
      </c>
      <c r="D5069" s="374" t="s">
        <v>2510</v>
      </c>
      <c r="E5069" s="374" t="s">
        <v>3816</v>
      </c>
      <c r="F5069" s="374" t="s">
        <v>18</v>
      </c>
      <c r="G5069" s="377" t="s">
        <v>10443</v>
      </c>
      <c r="H5069" s="374"/>
      <c r="I5069" s="380">
        <v>44390</v>
      </c>
    </row>
    <row r="5070" spans="1:9" x14ac:dyDescent="0.25">
      <c r="A5070" s="374" t="s">
        <v>14881</v>
      </c>
      <c r="B5070" s="378">
        <v>8699540092082</v>
      </c>
      <c r="C5070" s="374" t="s">
        <v>3473</v>
      </c>
      <c r="D5070" s="374" t="s">
        <v>3474</v>
      </c>
      <c r="E5070" s="377" t="s">
        <v>467</v>
      </c>
      <c r="F5070" s="377" t="s">
        <v>18</v>
      </c>
      <c r="G5070" s="377" t="s">
        <v>10443</v>
      </c>
      <c r="H5070" s="377"/>
      <c r="I5070" s="380">
        <v>41513</v>
      </c>
    </row>
    <row r="5071" spans="1:9" x14ac:dyDescent="0.25">
      <c r="A5071" s="374" t="s">
        <v>14882</v>
      </c>
      <c r="B5071" s="378">
        <v>8699540092105</v>
      </c>
      <c r="C5071" s="374" t="s">
        <v>3473</v>
      </c>
      <c r="D5071" s="374" t="s">
        <v>3474</v>
      </c>
      <c r="E5071" s="377" t="s">
        <v>467</v>
      </c>
      <c r="F5071" s="377" t="s">
        <v>18</v>
      </c>
      <c r="G5071" s="377" t="s">
        <v>10443</v>
      </c>
      <c r="H5071" s="226"/>
      <c r="I5071" s="380">
        <v>41345</v>
      </c>
    </row>
    <row r="5072" spans="1:9" x14ac:dyDescent="0.25">
      <c r="A5072" s="374" t="s">
        <v>14883</v>
      </c>
      <c r="B5072" s="378">
        <v>8699540092129</v>
      </c>
      <c r="C5072" s="374" t="s">
        <v>3473</v>
      </c>
      <c r="D5072" s="374" t="s">
        <v>3474</v>
      </c>
      <c r="E5072" s="377" t="s">
        <v>467</v>
      </c>
      <c r="F5072" s="377" t="s">
        <v>18</v>
      </c>
      <c r="G5072" s="377" t="s">
        <v>10443</v>
      </c>
      <c r="H5072" s="377"/>
      <c r="I5072" s="380">
        <v>41513</v>
      </c>
    </row>
    <row r="5073" spans="1:9" x14ac:dyDescent="0.25">
      <c r="A5073" s="374" t="s">
        <v>5146</v>
      </c>
      <c r="B5073" s="148">
        <v>8699556693730</v>
      </c>
      <c r="C5073" s="374" t="s">
        <v>3351</v>
      </c>
      <c r="D5073" s="374" t="s">
        <v>3352</v>
      </c>
      <c r="E5073" s="374" t="s">
        <v>10445</v>
      </c>
      <c r="F5073" s="374" t="s">
        <v>18</v>
      </c>
      <c r="G5073" s="377" t="s">
        <v>10443</v>
      </c>
      <c r="H5073" s="374"/>
      <c r="I5073" s="380">
        <v>43683</v>
      </c>
    </row>
    <row r="5074" spans="1:9" x14ac:dyDescent="0.25">
      <c r="A5074" s="374" t="s">
        <v>5147</v>
      </c>
      <c r="B5074" s="378">
        <v>8699556693655</v>
      </c>
      <c r="C5074" s="227" t="s">
        <v>3351</v>
      </c>
      <c r="D5074" s="374" t="s">
        <v>3352</v>
      </c>
      <c r="E5074" s="377" t="s">
        <v>10445</v>
      </c>
      <c r="F5074" s="377" t="s">
        <v>18</v>
      </c>
      <c r="G5074" s="377" t="s">
        <v>10443</v>
      </c>
      <c r="H5074" s="377"/>
      <c r="I5074" s="380">
        <v>42878</v>
      </c>
    </row>
    <row r="5075" spans="1:9" x14ac:dyDescent="0.25">
      <c r="A5075" s="374" t="s">
        <v>5148</v>
      </c>
      <c r="B5075" s="378">
        <v>8699556692818</v>
      </c>
      <c r="C5075" s="227" t="s">
        <v>3351</v>
      </c>
      <c r="D5075" s="374" t="s">
        <v>3352</v>
      </c>
      <c r="E5075" s="377" t="s">
        <v>10445</v>
      </c>
      <c r="F5075" s="377" t="s">
        <v>18</v>
      </c>
      <c r="G5075" s="377" t="s">
        <v>10443</v>
      </c>
      <c r="H5075" s="377"/>
      <c r="I5075" s="380">
        <v>42878</v>
      </c>
    </row>
    <row r="5076" spans="1:9" x14ac:dyDescent="0.25">
      <c r="A5076" s="374" t="s">
        <v>5149</v>
      </c>
      <c r="B5076" s="378">
        <v>8699556692856</v>
      </c>
      <c r="C5076" s="227" t="s">
        <v>3351</v>
      </c>
      <c r="D5076" s="374" t="s">
        <v>3352</v>
      </c>
      <c r="E5076" s="377" t="s">
        <v>10445</v>
      </c>
      <c r="F5076" s="377" t="s">
        <v>18</v>
      </c>
      <c r="G5076" s="377" t="s">
        <v>10443</v>
      </c>
      <c r="H5076" s="377"/>
      <c r="I5076" s="380">
        <v>42878</v>
      </c>
    </row>
    <row r="5077" spans="1:9" x14ac:dyDescent="0.25">
      <c r="A5077" s="227" t="s">
        <v>5150</v>
      </c>
      <c r="B5077" s="148">
        <v>8699556693457</v>
      </c>
      <c r="C5077" s="227" t="s">
        <v>3351</v>
      </c>
      <c r="D5077" s="227" t="s">
        <v>3352</v>
      </c>
      <c r="E5077" s="374" t="s">
        <v>10445</v>
      </c>
      <c r="F5077" s="374" t="s">
        <v>18</v>
      </c>
      <c r="G5077" s="377" t="s">
        <v>10443</v>
      </c>
      <c r="H5077" s="374"/>
      <c r="I5077" s="380">
        <v>43683</v>
      </c>
    </row>
    <row r="5078" spans="1:9" x14ac:dyDescent="0.25">
      <c r="A5078" s="227" t="s">
        <v>5151</v>
      </c>
      <c r="B5078" s="378">
        <v>8699556693549</v>
      </c>
      <c r="C5078" s="227" t="s">
        <v>3351</v>
      </c>
      <c r="D5078" s="227" t="s">
        <v>3352</v>
      </c>
      <c r="E5078" s="377" t="s">
        <v>10445</v>
      </c>
      <c r="F5078" s="377" t="s">
        <v>18</v>
      </c>
      <c r="G5078" s="368" t="s">
        <v>10443</v>
      </c>
      <c r="H5078" s="377"/>
      <c r="I5078" s="380">
        <v>42878</v>
      </c>
    </row>
    <row r="5079" spans="1:9" x14ac:dyDescent="0.25">
      <c r="A5079" s="227" t="s">
        <v>14884</v>
      </c>
      <c r="B5079" s="148">
        <v>8699556692733</v>
      </c>
      <c r="C5079" s="227" t="s">
        <v>3351</v>
      </c>
      <c r="D5079" s="227" t="s">
        <v>3352</v>
      </c>
      <c r="E5079" s="374" t="s">
        <v>10445</v>
      </c>
      <c r="F5079" s="374" t="s">
        <v>18</v>
      </c>
      <c r="G5079" s="377" t="s">
        <v>10443</v>
      </c>
      <c r="H5079" s="374"/>
      <c r="I5079" s="21">
        <v>43683</v>
      </c>
    </row>
    <row r="5080" spans="1:9" x14ac:dyDescent="0.25">
      <c r="A5080" s="370" t="s">
        <v>14885</v>
      </c>
      <c r="B5080" s="148">
        <v>8699556692627</v>
      </c>
      <c r="C5080" s="227" t="s">
        <v>3351</v>
      </c>
      <c r="D5080" s="370" t="s">
        <v>3352</v>
      </c>
      <c r="E5080" s="374" t="s">
        <v>10445</v>
      </c>
      <c r="F5080" s="374" t="s">
        <v>18</v>
      </c>
      <c r="G5080" s="377" t="s">
        <v>10443</v>
      </c>
      <c r="H5080" s="374"/>
      <c r="I5080" s="21">
        <v>43683</v>
      </c>
    </row>
    <row r="5081" spans="1:9" x14ac:dyDescent="0.25">
      <c r="A5081" s="374" t="s">
        <v>14886</v>
      </c>
      <c r="B5081" s="148">
        <v>8699556692450</v>
      </c>
      <c r="C5081" s="227" t="s">
        <v>3351</v>
      </c>
      <c r="D5081" s="374" t="s">
        <v>3352</v>
      </c>
      <c r="E5081" s="374" t="s">
        <v>10445</v>
      </c>
      <c r="F5081" s="374" t="s">
        <v>18</v>
      </c>
      <c r="G5081" s="377" t="s">
        <v>10443</v>
      </c>
      <c r="H5081" s="374"/>
      <c r="I5081" s="380">
        <v>43683</v>
      </c>
    </row>
    <row r="5082" spans="1:9" x14ac:dyDescent="0.25">
      <c r="A5082" s="374" t="s">
        <v>14887</v>
      </c>
      <c r="B5082" s="148">
        <v>8699556690661</v>
      </c>
      <c r="C5082" s="227" t="s">
        <v>3351</v>
      </c>
      <c r="D5082" s="374" t="s">
        <v>3352</v>
      </c>
      <c r="E5082" s="374" t="s">
        <v>10445</v>
      </c>
      <c r="F5082" s="374" t="s">
        <v>18</v>
      </c>
      <c r="G5082" s="377" t="s">
        <v>10443</v>
      </c>
      <c r="H5082" s="374"/>
      <c r="I5082" s="380">
        <v>43683</v>
      </c>
    </row>
    <row r="5083" spans="1:9" x14ac:dyDescent="0.25">
      <c r="A5083" s="374" t="s">
        <v>14888</v>
      </c>
      <c r="B5083" s="148">
        <v>8699514354192</v>
      </c>
      <c r="C5083" s="227" t="s">
        <v>1866</v>
      </c>
      <c r="D5083" s="374" t="s">
        <v>140</v>
      </c>
      <c r="E5083" s="374" t="s">
        <v>63</v>
      </c>
      <c r="F5083" s="374" t="s">
        <v>18</v>
      </c>
      <c r="G5083" s="377" t="s">
        <v>10443</v>
      </c>
      <c r="H5083" s="377"/>
      <c r="I5083" s="380">
        <v>43151</v>
      </c>
    </row>
    <row r="5084" spans="1:9" x14ac:dyDescent="0.25">
      <c r="A5084" s="374" t="s">
        <v>14889</v>
      </c>
      <c r="B5084" s="148">
        <v>8699514355496</v>
      </c>
      <c r="C5084" s="227" t="s">
        <v>1866</v>
      </c>
      <c r="D5084" s="227" t="s">
        <v>140</v>
      </c>
      <c r="E5084" s="374" t="s">
        <v>63</v>
      </c>
      <c r="F5084" s="374" t="s">
        <v>18</v>
      </c>
      <c r="G5084" s="377" t="s">
        <v>10443</v>
      </c>
      <c r="H5084" s="377"/>
      <c r="I5084" s="380">
        <v>43151</v>
      </c>
    </row>
    <row r="5085" spans="1:9" x14ac:dyDescent="0.25">
      <c r="A5085" s="374" t="s">
        <v>14890</v>
      </c>
      <c r="B5085" s="26">
        <v>8699514515524</v>
      </c>
      <c r="C5085" s="374" t="s">
        <v>1866</v>
      </c>
      <c r="D5085" s="374" t="s">
        <v>140</v>
      </c>
      <c r="E5085" s="377" t="s">
        <v>63</v>
      </c>
      <c r="F5085" s="374" t="s">
        <v>18</v>
      </c>
      <c r="G5085" s="377" t="s">
        <v>10443</v>
      </c>
      <c r="H5085" s="377"/>
      <c r="I5085" s="379">
        <v>44495</v>
      </c>
    </row>
    <row r="5086" spans="1:9" x14ac:dyDescent="0.25">
      <c r="A5086" s="374" t="s">
        <v>14891</v>
      </c>
      <c r="B5086" s="148">
        <v>8699514015994</v>
      </c>
      <c r="C5086" s="370" t="s">
        <v>139</v>
      </c>
      <c r="D5086" s="374" t="s">
        <v>140</v>
      </c>
      <c r="E5086" s="377" t="s">
        <v>63</v>
      </c>
      <c r="F5086" s="377" t="s">
        <v>18</v>
      </c>
      <c r="G5086" s="368" t="s">
        <v>10443</v>
      </c>
      <c r="H5086" s="377"/>
      <c r="I5086" s="380">
        <v>42703</v>
      </c>
    </row>
    <row r="5087" spans="1:9" x14ac:dyDescent="0.25">
      <c r="A5087" s="374" t="s">
        <v>14892</v>
      </c>
      <c r="B5087" s="148">
        <v>8699514016007</v>
      </c>
      <c r="C5087" s="374" t="s">
        <v>139</v>
      </c>
      <c r="D5087" s="374" t="s">
        <v>140</v>
      </c>
      <c r="E5087" s="377" t="s">
        <v>63</v>
      </c>
      <c r="F5087" s="377" t="s">
        <v>18</v>
      </c>
      <c r="G5087" s="377" t="s">
        <v>10443</v>
      </c>
      <c r="H5087" s="377"/>
      <c r="I5087" s="380">
        <v>42703</v>
      </c>
    </row>
    <row r="5088" spans="1:9" x14ac:dyDescent="0.25">
      <c r="A5088" s="374" t="s">
        <v>14893</v>
      </c>
      <c r="B5088" s="26">
        <v>8699504350104</v>
      </c>
      <c r="C5088" s="374" t="s">
        <v>1866</v>
      </c>
      <c r="D5088" s="374" t="s">
        <v>140</v>
      </c>
      <c r="E5088" s="374" t="s">
        <v>1972</v>
      </c>
      <c r="F5088" s="374" t="s">
        <v>18</v>
      </c>
      <c r="G5088" s="374" t="s">
        <v>10443</v>
      </c>
      <c r="H5088" s="377"/>
      <c r="I5088" s="380">
        <v>44747</v>
      </c>
    </row>
    <row r="5089" spans="1:9" x14ac:dyDescent="0.25">
      <c r="A5089" s="374" t="s">
        <v>14894</v>
      </c>
      <c r="B5089" s="26">
        <v>8699504510010</v>
      </c>
      <c r="C5089" s="374" t="s">
        <v>1866</v>
      </c>
      <c r="D5089" s="374" t="s">
        <v>140</v>
      </c>
      <c r="E5089" s="374" t="s">
        <v>1972</v>
      </c>
      <c r="F5089" s="374" t="s">
        <v>18</v>
      </c>
      <c r="G5089" s="377" t="s">
        <v>10443</v>
      </c>
      <c r="H5089" s="377"/>
      <c r="I5089" s="379">
        <v>44495</v>
      </c>
    </row>
    <row r="5090" spans="1:9" x14ac:dyDescent="0.25">
      <c r="A5090" s="374" t="s">
        <v>8678</v>
      </c>
      <c r="B5090" s="26">
        <v>8699504010404</v>
      </c>
      <c r="C5090" s="374" t="s">
        <v>139</v>
      </c>
      <c r="D5090" s="374" t="s">
        <v>140</v>
      </c>
      <c r="E5090" s="374" t="s">
        <v>1972</v>
      </c>
      <c r="F5090" s="374" t="s">
        <v>18</v>
      </c>
      <c r="G5090" s="377" t="s">
        <v>10443</v>
      </c>
      <c r="H5090" s="377"/>
      <c r="I5090" s="379">
        <v>45335</v>
      </c>
    </row>
    <row r="5091" spans="1:9" x14ac:dyDescent="0.25">
      <c r="A5091" s="374" t="s">
        <v>8679</v>
      </c>
      <c r="B5091" s="26">
        <v>8699504011159</v>
      </c>
      <c r="C5091" s="374" t="s">
        <v>139</v>
      </c>
      <c r="D5091" s="374" t="s">
        <v>140</v>
      </c>
      <c r="E5091" s="374" t="s">
        <v>1972</v>
      </c>
      <c r="F5091" s="374" t="s">
        <v>18</v>
      </c>
      <c r="G5091" s="377" t="s">
        <v>10443</v>
      </c>
      <c r="H5091" s="377"/>
      <c r="I5091" s="379">
        <v>45335</v>
      </c>
    </row>
    <row r="5092" spans="1:9" x14ac:dyDescent="0.25">
      <c r="A5092" s="374" t="s">
        <v>14895</v>
      </c>
      <c r="B5092" s="378">
        <v>8681291650185</v>
      </c>
      <c r="C5092" s="374" t="s">
        <v>1866</v>
      </c>
      <c r="D5092" s="374" t="s">
        <v>140</v>
      </c>
      <c r="E5092" s="377" t="s">
        <v>1280</v>
      </c>
      <c r="F5092" s="374" t="s">
        <v>18</v>
      </c>
      <c r="G5092" s="377" t="s">
        <v>10443</v>
      </c>
      <c r="H5092" s="374"/>
      <c r="I5092" s="380">
        <v>44110</v>
      </c>
    </row>
    <row r="5093" spans="1:9" x14ac:dyDescent="0.25">
      <c r="A5093" s="374" t="s">
        <v>14896</v>
      </c>
      <c r="B5093" s="148">
        <v>8699504650501</v>
      </c>
      <c r="C5093" s="374" t="s">
        <v>1866</v>
      </c>
      <c r="D5093" s="374" t="s">
        <v>140</v>
      </c>
      <c r="E5093" s="374" t="s">
        <v>10566</v>
      </c>
      <c r="F5093" s="374" t="s">
        <v>18</v>
      </c>
      <c r="G5093" s="377" t="s">
        <v>10443</v>
      </c>
      <c r="H5093" s="377"/>
      <c r="I5093" s="380">
        <v>43151</v>
      </c>
    </row>
    <row r="5094" spans="1:9" x14ac:dyDescent="0.25">
      <c r="A5094" s="374" t="s">
        <v>14897</v>
      </c>
      <c r="B5094" s="149">
        <v>8699033160298</v>
      </c>
      <c r="C5094" s="227" t="s">
        <v>1843</v>
      </c>
      <c r="D5094" s="374" t="s">
        <v>1844</v>
      </c>
      <c r="E5094" s="374" t="s">
        <v>11697</v>
      </c>
      <c r="F5094" s="374" t="s">
        <v>18</v>
      </c>
      <c r="G5094" s="374" t="s">
        <v>10443</v>
      </c>
      <c r="H5094" s="226"/>
      <c r="I5094" s="380">
        <v>41842</v>
      </c>
    </row>
    <row r="5095" spans="1:9" x14ac:dyDescent="0.25">
      <c r="A5095" s="377" t="s">
        <v>14898</v>
      </c>
      <c r="B5095" s="148">
        <v>8699033160304</v>
      </c>
      <c r="C5095" s="374" t="s">
        <v>1843</v>
      </c>
      <c r="D5095" s="374" t="s">
        <v>1844</v>
      </c>
      <c r="E5095" s="374" t="s">
        <v>11697</v>
      </c>
      <c r="F5095" s="374" t="s">
        <v>18</v>
      </c>
      <c r="G5095" s="377" t="s">
        <v>10443</v>
      </c>
      <c r="H5095" s="377"/>
      <c r="I5095" s="380">
        <v>43151</v>
      </c>
    </row>
    <row r="5096" spans="1:9" x14ac:dyDescent="0.25">
      <c r="A5096" s="374" t="s">
        <v>14899</v>
      </c>
      <c r="B5096" s="148">
        <v>8699516153984</v>
      </c>
      <c r="C5096" s="374" t="s">
        <v>1843</v>
      </c>
      <c r="D5096" s="374" t="s">
        <v>1844</v>
      </c>
      <c r="E5096" s="374" t="s">
        <v>548</v>
      </c>
      <c r="F5096" s="374" t="s">
        <v>18</v>
      </c>
      <c r="G5096" s="377" t="s">
        <v>10443</v>
      </c>
      <c r="H5096" s="377"/>
      <c r="I5096" s="380">
        <v>43151</v>
      </c>
    </row>
    <row r="5097" spans="1:9" x14ac:dyDescent="0.25">
      <c r="A5097" s="374" t="s">
        <v>14900</v>
      </c>
      <c r="B5097" s="378">
        <v>8699516164065</v>
      </c>
      <c r="C5097" s="370" t="s">
        <v>1843</v>
      </c>
      <c r="D5097" s="370" t="s">
        <v>1844</v>
      </c>
      <c r="E5097" s="377" t="s">
        <v>548</v>
      </c>
      <c r="F5097" s="377" t="s">
        <v>18</v>
      </c>
      <c r="G5097" s="377" t="s">
        <v>10443</v>
      </c>
      <c r="H5097" s="377"/>
      <c r="I5097" s="21">
        <v>43151</v>
      </c>
    </row>
    <row r="5098" spans="1:9" x14ac:dyDescent="0.25">
      <c r="A5098" s="374" t="s">
        <v>8680</v>
      </c>
      <c r="B5098" s="378">
        <v>8699516154080</v>
      </c>
      <c r="C5098" s="374" t="s">
        <v>1843</v>
      </c>
      <c r="D5098" s="374" t="s">
        <v>1844</v>
      </c>
      <c r="E5098" s="377" t="s">
        <v>548</v>
      </c>
      <c r="F5098" s="377" t="s">
        <v>18</v>
      </c>
      <c r="G5098" s="377" t="s">
        <v>10443</v>
      </c>
      <c r="H5098" s="377"/>
      <c r="I5098" s="380">
        <v>41513</v>
      </c>
    </row>
    <row r="5099" spans="1:9" ht="15" customHeight="1" x14ac:dyDescent="0.25">
      <c r="A5099" s="374" t="s">
        <v>8680</v>
      </c>
      <c r="B5099" s="26">
        <v>8699516164089</v>
      </c>
      <c r="C5099" s="374" t="s">
        <v>1843</v>
      </c>
      <c r="D5099" s="374" t="s">
        <v>1844</v>
      </c>
      <c r="E5099" s="374" t="s">
        <v>548</v>
      </c>
      <c r="F5099" s="374" t="s">
        <v>18</v>
      </c>
      <c r="G5099" s="374" t="s">
        <v>10443</v>
      </c>
      <c r="H5099" s="377"/>
      <c r="I5099" s="379">
        <v>45545</v>
      </c>
    </row>
    <row r="5100" spans="1:9" x14ac:dyDescent="0.25">
      <c r="A5100" s="377" t="s">
        <v>8682</v>
      </c>
      <c r="B5100" s="26">
        <v>8699540160408</v>
      </c>
      <c r="C5100" s="227" t="s">
        <v>1843</v>
      </c>
      <c r="D5100" s="227" t="s">
        <v>1844</v>
      </c>
      <c r="E5100" s="374" t="s">
        <v>467</v>
      </c>
      <c r="F5100" s="374" t="s">
        <v>18</v>
      </c>
      <c r="G5100" s="374" t="s">
        <v>10443</v>
      </c>
      <c r="H5100" s="377"/>
      <c r="I5100" s="379">
        <v>45545</v>
      </c>
    </row>
    <row r="5101" spans="1:9" x14ac:dyDescent="0.25">
      <c r="A5101" s="374" t="s">
        <v>5442</v>
      </c>
      <c r="B5101" s="378">
        <v>8699522012060</v>
      </c>
      <c r="C5101" s="374" t="s">
        <v>5443</v>
      </c>
      <c r="D5101" s="374" t="s">
        <v>14901</v>
      </c>
      <c r="E5101" s="377" t="s">
        <v>10848</v>
      </c>
      <c r="F5101" s="377" t="s">
        <v>18</v>
      </c>
      <c r="G5101" s="377" t="s">
        <v>10443</v>
      </c>
      <c r="H5101" s="377"/>
      <c r="I5101" s="380">
        <v>41513</v>
      </c>
    </row>
    <row r="5102" spans="1:9" x14ac:dyDescent="0.25">
      <c r="A5102" s="377" t="s">
        <v>8690</v>
      </c>
      <c r="B5102" s="250">
        <v>8699580160031</v>
      </c>
      <c r="C5102" s="246" t="s">
        <v>1843</v>
      </c>
      <c r="D5102" s="246" t="s">
        <v>1844</v>
      </c>
      <c r="E5102" s="377" t="s">
        <v>32</v>
      </c>
      <c r="F5102" s="377" t="s">
        <v>18</v>
      </c>
      <c r="G5102" s="226" t="s">
        <v>10443</v>
      </c>
      <c r="H5102" s="133"/>
      <c r="I5102" s="379">
        <v>45846</v>
      </c>
    </row>
    <row r="5103" spans="1:9" x14ac:dyDescent="0.25">
      <c r="A5103" s="374" t="s">
        <v>14902</v>
      </c>
      <c r="B5103" s="378">
        <v>8699582090015</v>
      </c>
      <c r="C5103" s="227" t="s">
        <v>244</v>
      </c>
      <c r="D5103" s="374" t="s">
        <v>245</v>
      </c>
      <c r="E5103" s="377" t="s">
        <v>10901</v>
      </c>
      <c r="F5103" s="377" t="s">
        <v>18</v>
      </c>
      <c r="G5103" s="226" t="s">
        <v>10443</v>
      </c>
      <c r="H5103" s="377"/>
      <c r="I5103" s="21">
        <v>41513</v>
      </c>
    </row>
    <row r="5104" spans="1:9" x14ac:dyDescent="0.25">
      <c r="A5104" s="374" t="s">
        <v>14903</v>
      </c>
      <c r="B5104" s="378">
        <v>8699582750018</v>
      </c>
      <c r="C5104" s="370" t="s">
        <v>244</v>
      </c>
      <c r="D5104" s="374" t="s">
        <v>245</v>
      </c>
      <c r="E5104" s="377" t="s">
        <v>10901</v>
      </c>
      <c r="F5104" s="377" t="s">
        <v>18</v>
      </c>
      <c r="G5104" s="377" t="s">
        <v>10443</v>
      </c>
      <c r="H5104" s="377"/>
      <c r="I5104" s="380">
        <v>41513</v>
      </c>
    </row>
    <row r="5105" spans="1:9" x14ac:dyDescent="0.25">
      <c r="A5105" s="374" t="s">
        <v>14904</v>
      </c>
      <c r="B5105" s="378">
        <v>8699569270232</v>
      </c>
      <c r="C5105" s="374" t="s">
        <v>166</v>
      </c>
      <c r="D5105" s="374" t="s">
        <v>167</v>
      </c>
      <c r="E5105" s="377" t="s">
        <v>210</v>
      </c>
      <c r="F5105" s="377" t="s">
        <v>18</v>
      </c>
      <c r="G5105" s="377" t="s">
        <v>10443</v>
      </c>
      <c r="H5105" s="377"/>
      <c r="I5105" s="380">
        <v>41394</v>
      </c>
    </row>
    <row r="5106" spans="1:9" x14ac:dyDescent="0.25">
      <c r="A5106" s="374" t="s">
        <v>14906</v>
      </c>
      <c r="B5106" s="378">
        <v>8699569270225</v>
      </c>
      <c r="C5106" s="374" t="s">
        <v>166</v>
      </c>
      <c r="D5106" s="374" t="s">
        <v>167</v>
      </c>
      <c r="E5106" s="377" t="s">
        <v>210</v>
      </c>
      <c r="F5106" s="377" t="s">
        <v>18</v>
      </c>
      <c r="G5106" s="377" t="s">
        <v>10443</v>
      </c>
      <c r="H5106" s="377"/>
      <c r="I5106" s="380">
        <v>41394</v>
      </c>
    </row>
    <row r="5107" spans="1:9" x14ac:dyDescent="0.25">
      <c r="A5107" s="374" t="s">
        <v>14907</v>
      </c>
      <c r="B5107" s="149">
        <v>8699578282417</v>
      </c>
      <c r="C5107" s="227" t="s">
        <v>304</v>
      </c>
      <c r="D5107" s="227" t="s">
        <v>305</v>
      </c>
      <c r="E5107" s="374" t="s">
        <v>141</v>
      </c>
      <c r="F5107" s="374" t="s">
        <v>18</v>
      </c>
      <c r="G5107" s="377" t="s">
        <v>10443</v>
      </c>
      <c r="H5107" s="377"/>
      <c r="I5107" s="21">
        <v>42038</v>
      </c>
    </row>
    <row r="5108" spans="1:9" x14ac:dyDescent="0.25">
      <c r="A5108" s="374" t="s">
        <v>14908</v>
      </c>
      <c r="B5108" s="149">
        <v>8699578282431</v>
      </c>
      <c r="C5108" s="227" t="s">
        <v>304</v>
      </c>
      <c r="D5108" s="227" t="s">
        <v>305</v>
      </c>
      <c r="E5108" s="374" t="s">
        <v>141</v>
      </c>
      <c r="F5108" s="374" t="s">
        <v>18</v>
      </c>
      <c r="G5108" s="377" t="s">
        <v>10443</v>
      </c>
      <c r="H5108" s="377"/>
      <c r="I5108" s="380">
        <v>42038</v>
      </c>
    </row>
    <row r="5109" spans="1:9" x14ac:dyDescent="0.25">
      <c r="A5109" s="374" t="s">
        <v>14909</v>
      </c>
      <c r="B5109" s="149">
        <v>8699578282424</v>
      </c>
      <c r="C5109" s="374" t="s">
        <v>304</v>
      </c>
      <c r="D5109" s="374" t="s">
        <v>305</v>
      </c>
      <c r="E5109" s="374" t="s">
        <v>141</v>
      </c>
      <c r="F5109" s="374" t="s">
        <v>18</v>
      </c>
      <c r="G5109" s="377" t="s">
        <v>10443</v>
      </c>
      <c r="H5109" s="377"/>
      <c r="I5109" s="380">
        <v>42038</v>
      </c>
    </row>
    <row r="5110" spans="1:9" x14ac:dyDescent="0.25">
      <c r="A5110" s="374" t="s">
        <v>14911</v>
      </c>
      <c r="B5110" s="378">
        <v>8699564613300</v>
      </c>
      <c r="C5110" s="370" t="s">
        <v>248</v>
      </c>
      <c r="D5110" s="374" t="s">
        <v>249</v>
      </c>
      <c r="E5110" s="377" t="s">
        <v>10864</v>
      </c>
      <c r="F5110" s="377" t="s">
        <v>18</v>
      </c>
      <c r="G5110" s="377" t="s">
        <v>10443</v>
      </c>
      <c r="H5110" s="374"/>
      <c r="I5110" s="380">
        <v>41345</v>
      </c>
    </row>
    <row r="5111" spans="1:9" x14ac:dyDescent="0.25">
      <c r="A5111" s="236" t="s">
        <v>2994</v>
      </c>
      <c r="B5111" s="240">
        <v>8699525520180</v>
      </c>
      <c r="C5111" s="374" t="s">
        <v>2995</v>
      </c>
      <c r="D5111" s="236" t="s">
        <v>2996</v>
      </c>
      <c r="E5111" s="236" t="s">
        <v>191</v>
      </c>
      <c r="F5111" s="236" t="s">
        <v>18</v>
      </c>
      <c r="G5111" s="234" t="s">
        <v>10443</v>
      </c>
      <c r="H5111" s="377"/>
      <c r="I5111" s="379">
        <v>45678</v>
      </c>
    </row>
    <row r="5112" spans="1:9" x14ac:dyDescent="0.25">
      <c r="A5112" s="374" t="s">
        <v>14912</v>
      </c>
      <c r="B5112" s="378">
        <v>8697929161664</v>
      </c>
      <c r="C5112" s="374" t="s">
        <v>1843</v>
      </c>
      <c r="D5112" s="374" t="s">
        <v>1844</v>
      </c>
      <c r="E5112" s="377" t="s">
        <v>11720</v>
      </c>
      <c r="F5112" s="377" t="s">
        <v>18</v>
      </c>
      <c r="G5112" s="377" t="s">
        <v>10443</v>
      </c>
      <c r="H5112" s="377"/>
      <c r="I5112" s="380">
        <v>41478</v>
      </c>
    </row>
    <row r="5113" spans="1:9" x14ac:dyDescent="0.25">
      <c r="A5113" s="374" t="s">
        <v>14913</v>
      </c>
      <c r="B5113" s="378">
        <v>8697929161671</v>
      </c>
      <c r="C5113" s="374" t="s">
        <v>1843</v>
      </c>
      <c r="D5113" s="374" t="s">
        <v>1844</v>
      </c>
      <c r="E5113" s="377" t="s">
        <v>11720</v>
      </c>
      <c r="F5113" s="377" t="s">
        <v>18</v>
      </c>
      <c r="G5113" s="377" t="s">
        <v>10443</v>
      </c>
      <c r="H5113" s="377"/>
      <c r="I5113" s="380">
        <v>41345</v>
      </c>
    </row>
    <row r="5114" spans="1:9" x14ac:dyDescent="0.25">
      <c r="A5114" s="374" t="s">
        <v>14914</v>
      </c>
      <c r="B5114" s="378">
        <v>8699650751244</v>
      </c>
      <c r="C5114" s="227" t="s">
        <v>8026</v>
      </c>
      <c r="D5114" s="227" t="s">
        <v>8027</v>
      </c>
      <c r="E5114" s="377" t="s">
        <v>122</v>
      </c>
      <c r="F5114" s="377" t="s">
        <v>18</v>
      </c>
      <c r="G5114" s="377" t="s">
        <v>10443</v>
      </c>
      <c r="H5114" s="377"/>
      <c r="I5114" s="21">
        <v>41345</v>
      </c>
    </row>
    <row r="5115" spans="1:9" x14ac:dyDescent="0.25">
      <c r="A5115" s="374" t="s">
        <v>14915</v>
      </c>
      <c r="B5115" s="378">
        <v>8699650151235</v>
      </c>
      <c r="C5115" s="227" t="s">
        <v>8026</v>
      </c>
      <c r="D5115" s="374" t="s">
        <v>8027</v>
      </c>
      <c r="E5115" s="377" t="s">
        <v>122</v>
      </c>
      <c r="F5115" s="377" t="s">
        <v>18</v>
      </c>
      <c r="G5115" s="377" t="s">
        <v>10443</v>
      </c>
      <c r="H5115" s="377"/>
      <c r="I5115" s="380">
        <v>41408</v>
      </c>
    </row>
    <row r="5116" spans="1:9" x14ac:dyDescent="0.25">
      <c r="A5116" s="374" t="s">
        <v>14916</v>
      </c>
      <c r="B5116" s="378">
        <v>8699650151228</v>
      </c>
      <c r="C5116" s="227" t="s">
        <v>8026</v>
      </c>
      <c r="D5116" s="374" t="s">
        <v>8027</v>
      </c>
      <c r="E5116" s="377" t="s">
        <v>122</v>
      </c>
      <c r="F5116" s="377" t="s">
        <v>18</v>
      </c>
      <c r="G5116" s="377" t="s">
        <v>10443</v>
      </c>
      <c r="H5116" s="377"/>
      <c r="I5116" s="380">
        <v>41394</v>
      </c>
    </row>
    <row r="5117" spans="1:9" x14ac:dyDescent="0.25">
      <c r="A5117" s="377" t="s">
        <v>2897</v>
      </c>
      <c r="B5117" s="378">
        <v>8680199610130</v>
      </c>
      <c r="C5117" s="374" t="s">
        <v>748</v>
      </c>
      <c r="D5117" s="377" t="s">
        <v>749</v>
      </c>
      <c r="E5117" s="377" t="s">
        <v>44</v>
      </c>
      <c r="F5117" s="377" t="s">
        <v>18</v>
      </c>
      <c r="G5117" s="234" t="s">
        <v>10443</v>
      </c>
      <c r="H5117" s="377"/>
      <c r="I5117" s="379">
        <v>45454</v>
      </c>
    </row>
    <row r="5118" spans="1:9" x14ac:dyDescent="0.25">
      <c r="A5118" s="377" t="s">
        <v>1460</v>
      </c>
      <c r="B5118" s="378">
        <v>8699844612849</v>
      </c>
      <c r="C5118" s="376" t="s">
        <v>748</v>
      </c>
      <c r="D5118" s="377" t="s">
        <v>749</v>
      </c>
      <c r="E5118" s="377" t="s">
        <v>429</v>
      </c>
      <c r="F5118" s="374" t="s">
        <v>18</v>
      </c>
      <c r="G5118" s="297" t="s">
        <v>10443</v>
      </c>
      <c r="H5118" s="374"/>
      <c r="I5118" s="379">
        <v>45979</v>
      </c>
    </row>
    <row r="5119" spans="1:9" x14ac:dyDescent="0.25">
      <c r="A5119" s="374" t="s">
        <v>14917</v>
      </c>
      <c r="B5119" s="378">
        <v>8699490561270</v>
      </c>
      <c r="C5119" s="374" t="s">
        <v>320</v>
      </c>
      <c r="D5119" s="374" t="s">
        <v>321</v>
      </c>
      <c r="E5119" s="377" t="s">
        <v>11673</v>
      </c>
      <c r="F5119" s="374" t="s">
        <v>18</v>
      </c>
      <c r="G5119" s="377" t="s">
        <v>10443</v>
      </c>
      <c r="H5119" s="374"/>
      <c r="I5119" s="380">
        <v>43459</v>
      </c>
    </row>
    <row r="5120" spans="1:9" x14ac:dyDescent="0.25">
      <c r="A5120" s="374" t="s">
        <v>14918</v>
      </c>
      <c r="B5120" s="378">
        <v>8680008070520</v>
      </c>
      <c r="C5120" s="374" t="s">
        <v>4061</v>
      </c>
      <c r="D5120" s="374" t="s">
        <v>4062</v>
      </c>
      <c r="E5120" s="377" t="s">
        <v>455</v>
      </c>
      <c r="F5120" s="377" t="s">
        <v>18</v>
      </c>
      <c r="G5120" s="377" t="s">
        <v>10443</v>
      </c>
      <c r="H5120" s="377"/>
      <c r="I5120" s="380">
        <v>43151</v>
      </c>
    </row>
    <row r="5121" spans="1:9" x14ac:dyDescent="0.25">
      <c r="A5121" s="374" t="s">
        <v>14919</v>
      </c>
      <c r="B5121" s="148">
        <v>8680008070513</v>
      </c>
      <c r="C5121" s="374" t="s">
        <v>4061</v>
      </c>
      <c r="D5121" s="227" t="s">
        <v>4062</v>
      </c>
      <c r="E5121" s="377" t="s">
        <v>455</v>
      </c>
      <c r="F5121" s="377" t="s">
        <v>18</v>
      </c>
      <c r="G5121" s="377" t="s">
        <v>10443</v>
      </c>
      <c r="H5121" s="377"/>
      <c r="I5121" s="380">
        <v>43151</v>
      </c>
    </row>
    <row r="5122" spans="1:9" x14ac:dyDescent="0.25">
      <c r="A5122" s="374" t="s">
        <v>14920</v>
      </c>
      <c r="B5122" s="378">
        <v>8699525618269</v>
      </c>
      <c r="C5122" s="374" t="s">
        <v>2478</v>
      </c>
      <c r="D5122" s="374" t="s">
        <v>2479</v>
      </c>
      <c r="E5122" s="377" t="s">
        <v>191</v>
      </c>
      <c r="F5122" s="377" t="s">
        <v>18</v>
      </c>
      <c r="G5122" s="377" t="s">
        <v>10443</v>
      </c>
      <c r="H5122" s="377"/>
      <c r="I5122" s="380">
        <v>43312</v>
      </c>
    </row>
    <row r="5123" spans="1:9" x14ac:dyDescent="0.25">
      <c r="A5123" s="234" t="s">
        <v>19423</v>
      </c>
      <c r="B5123" s="378">
        <v>8681085010645</v>
      </c>
      <c r="C5123" s="374" t="s">
        <v>5567</v>
      </c>
      <c r="D5123" s="234" t="s">
        <v>16</v>
      </c>
      <c r="E5123" s="234" t="s">
        <v>827</v>
      </c>
      <c r="F5123" s="234" t="s">
        <v>18</v>
      </c>
      <c r="G5123" s="234" t="s">
        <v>10443</v>
      </c>
      <c r="H5123" s="377"/>
      <c r="I5123" s="379">
        <v>45426</v>
      </c>
    </row>
    <row r="5124" spans="1:9" x14ac:dyDescent="0.25">
      <c r="A5124" s="377" t="s">
        <v>75</v>
      </c>
      <c r="B5124" s="378">
        <v>8680400770905</v>
      </c>
      <c r="C5124" s="374" t="s">
        <v>76</v>
      </c>
      <c r="D5124" s="377" t="s">
        <v>77</v>
      </c>
      <c r="E5124" s="377" t="s">
        <v>78</v>
      </c>
      <c r="F5124" s="377" t="s">
        <v>18</v>
      </c>
      <c r="G5124" s="374" t="s">
        <v>10443</v>
      </c>
      <c r="H5124" s="377"/>
      <c r="I5124" s="379">
        <v>45762</v>
      </c>
    </row>
    <row r="5125" spans="1:9" x14ac:dyDescent="0.25">
      <c r="A5125" s="234" t="s">
        <v>79</v>
      </c>
      <c r="B5125" s="242">
        <v>8680400770950</v>
      </c>
      <c r="C5125" s="227" t="s">
        <v>76</v>
      </c>
      <c r="D5125" s="234" t="s">
        <v>77</v>
      </c>
      <c r="E5125" s="234" t="s">
        <v>78</v>
      </c>
      <c r="F5125" s="234" t="s">
        <v>18</v>
      </c>
      <c r="G5125" s="234" t="s">
        <v>10443</v>
      </c>
      <c r="H5125" s="377"/>
      <c r="I5125" s="379">
        <v>45426</v>
      </c>
    </row>
    <row r="5126" spans="1:9" x14ac:dyDescent="0.25">
      <c r="A5126" s="234" t="s">
        <v>80</v>
      </c>
      <c r="B5126" s="242">
        <v>8680400770967</v>
      </c>
      <c r="C5126" s="227" t="s">
        <v>76</v>
      </c>
      <c r="D5126" s="234" t="s">
        <v>77</v>
      </c>
      <c r="E5126" s="234" t="s">
        <v>78</v>
      </c>
      <c r="F5126" s="234" t="s">
        <v>18</v>
      </c>
      <c r="G5126" s="234" t="s">
        <v>10443</v>
      </c>
      <c r="H5126" s="377"/>
      <c r="I5126" s="379">
        <v>45426</v>
      </c>
    </row>
    <row r="5127" spans="1:9" x14ac:dyDescent="0.25">
      <c r="A5127" s="374" t="s">
        <v>14921</v>
      </c>
      <c r="B5127" s="149">
        <v>8699525098047</v>
      </c>
      <c r="C5127" s="227" t="s">
        <v>1396</v>
      </c>
      <c r="D5127" s="227" t="s">
        <v>1397</v>
      </c>
      <c r="E5127" s="377" t="s">
        <v>191</v>
      </c>
      <c r="F5127" s="374" t="s">
        <v>18</v>
      </c>
      <c r="G5127" s="226" t="s">
        <v>10443</v>
      </c>
      <c r="H5127" s="377"/>
      <c r="I5127" s="21">
        <v>41842</v>
      </c>
    </row>
    <row r="5128" spans="1:9" x14ac:dyDescent="0.25">
      <c r="A5128" s="374" t="s">
        <v>14922</v>
      </c>
      <c r="B5128" s="378">
        <v>8699525097958</v>
      </c>
      <c r="C5128" s="227" t="s">
        <v>1396</v>
      </c>
      <c r="D5128" s="374" t="s">
        <v>1397</v>
      </c>
      <c r="E5128" s="377" t="s">
        <v>191</v>
      </c>
      <c r="F5128" s="377" t="s">
        <v>18</v>
      </c>
      <c r="G5128" s="377" t="s">
        <v>10443</v>
      </c>
      <c r="H5128" s="377"/>
      <c r="I5128" s="21">
        <v>41394</v>
      </c>
    </row>
    <row r="5129" spans="1:9" x14ac:dyDescent="0.25">
      <c r="A5129" s="374" t="s">
        <v>14923</v>
      </c>
      <c r="B5129" s="148">
        <v>8699525097989</v>
      </c>
      <c r="C5129" s="374" t="s">
        <v>1396</v>
      </c>
      <c r="D5129" s="374" t="s">
        <v>1397</v>
      </c>
      <c r="E5129" s="377" t="s">
        <v>191</v>
      </c>
      <c r="F5129" s="374" t="s">
        <v>18</v>
      </c>
      <c r="G5129" s="226" t="s">
        <v>10443</v>
      </c>
      <c r="H5129" s="374"/>
      <c r="I5129" s="380">
        <v>43907</v>
      </c>
    </row>
    <row r="5130" spans="1:9" x14ac:dyDescent="0.25">
      <c r="A5130" s="374" t="s">
        <v>14924</v>
      </c>
      <c r="B5130" s="378">
        <v>8699525098016</v>
      </c>
      <c r="C5130" s="370" t="s">
        <v>1396</v>
      </c>
      <c r="D5130" s="370" t="s">
        <v>1397</v>
      </c>
      <c r="E5130" s="377" t="s">
        <v>191</v>
      </c>
      <c r="F5130" s="377" t="s">
        <v>18</v>
      </c>
      <c r="G5130" s="377" t="s">
        <v>10443</v>
      </c>
      <c r="H5130" s="377"/>
      <c r="I5130" s="21">
        <v>41394</v>
      </c>
    </row>
    <row r="5131" spans="1:9" x14ac:dyDescent="0.25">
      <c r="A5131" s="374" t="s">
        <v>14925</v>
      </c>
      <c r="B5131" s="148">
        <v>8699525030023</v>
      </c>
      <c r="C5131" s="374" t="s">
        <v>1396</v>
      </c>
      <c r="D5131" s="374" t="s">
        <v>1397</v>
      </c>
      <c r="E5131" s="374" t="s">
        <v>191</v>
      </c>
      <c r="F5131" s="377" t="s">
        <v>18</v>
      </c>
      <c r="G5131" s="377" t="s">
        <v>10443</v>
      </c>
      <c r="H5131" s="377"/>
      <c r="I5131" s="380">
        <v>43151</v>
      </c>
    </row>
    <row r="5132" spans="1:9" x14ac:dyDescent="0.25">
      <c r="A5132" s="374" t="s">
        <v>14926</v>
      </c>
      <c r="B5132" s="148">
        <v>8699525030030</v>
      </c>
      <c r="C5132" s="374" t="s">
        <v>1396</v>
      </c>
      <c r="D5132" s="374" t="s">
        <v>1397</v>
      </c>
      <c r="E5132" s="374" t="s">
        <v>191</v>
      </c>
      <c r="F5132" s="377" t="s">
        <v>18</v>
      </c>
      <c r="G5132" s="377" t="s">
        <v>10443</v>
      </c>
      <c r="H5132" s="377"/>
      <c r="I5132" s="380">
        <v>43151</v>
      </c>
    </row>
    <row r="5133" spans="1:9" x14ac:dyDescent="0.25">
      <c r="A5133" s="374" t="s">
        <v>14927</v>
      </c>
      <c r="B5133" s="151">
        <v>1111111100931</v>
      </c>
      <c r="C5133" s="374" t="s">
        <v>4548</v>
      </c>
      <c r="D5133" s="374" t="s">
        <v>4549</v>
      </c>
      <c r="E5133" s="377" t="s">
        <v>7272</v>
      </c>
      <c r="F5133" s="377" t="s">
        <v>18</v>
      </c>
      <c r="G5133" s="226" t="s">
        <v>10443</v>
      </c>
      <c r="H5133" s="377"/>
      <c r="I5133" s="380">
        <v>41394</v>
      </c>
    </row>
    <row r="5134" spans="1:9" x14ac:dyDescent="0.25">
      <c r="A5134" s="374" t="s">
        <v>14928</v>
      </c>
      <c r="B5134" s="378">
        <v>8699540092211</v>
      </c>
      <c r="C5134" s="374" t="s">
        <v>457</v>
      </c>
      <c r="D5134" s="374" t="s">
        <v>458</v>
      </c>
      <c r="E5134" s="377" t="s">
        <v>467</v>
      </c>
      <c r="F5134" s="377" t="s">
        <v>18</v>
      </c>
      <c r="G5134" s="226" t="s">
        <v>10443</v>
      </c>
      <c r="H5134" s="377"/>
      <c r="I5134" s="380">
        <v>41345</v>
      </c>
    </row>
    <row r="5135" spans="1:9" x14ac:dyDescent="0.25">
      <c r="A5135" s="374" t="s">
        <v>14929</v>
      </c>
      <c r="B5135" s="378">
        <v>8699540092228</v>
      </c>
      <c r="C5135" s="374" t="s">
        <v>457</v>
      </c>
      <c r="D5135" s="374" t="s">
        <v>458</v>
      </c>
      <c r="E5135" s="377" t="s">
        <v>467</v>
      </c>
      <c r="F5135" s="377" t="s">
        <v>18</v>
      </c>
      <c r="G5135" s="226" t="s">
        <v>10443</v>
      </c>
      <c r="H5135" s="377"/>
      <c r="I5135" s="380">
        <v>41513</v>
      </c>
    </row>
    <row r="5136" spans="1:9" x14ac:dyDescent="0.25">
      <c r="A5136" s="374" t="s">
        <v>14930</v>
      </c>
      <c r="B5136" s="151">
        <v>1111111100771</v>
      </c>
      <c r="C5136" s="227" t="s">
        <v>3882</v>
      </c>
      <c r="D5136" s="374" t="s">
        <v>1009</v>
      </c>
      <c r="E5136" s="377" t="s">
        <v>7272</v>
      </c>
      <c r="F5136" s="377" t="s">
        <v>18</v>
      </c>
      <c r="G5136" s="377" t="s">
        <v>10443</v>
      </c>
      <c r="H5136" s="377"/>
      <c r="I5136" s="21">
        <v>41513</v>
      </c>
    </row>
    <row r="5137" spans="1:9" x14ac:dyDescent="0.25">
      <c r="A5137" s="374" t="s">
        <v>14931</v>
      </c>
      <c r="B5137" s="378">
        <v>8699523090715</v>
      </c>
      <c r="C5137" s="374" t="s">
        <v>457</v>
      </c>
      <c r="D5137" s="374" t="s">
        <v>458</v>
      </c>
      <c r="E5137" s="377" t="s">
        <v>10623</v>
      </c>
      <c r="F5137" s="377" t="s">
        <v>18</v>
      </c>
      <c r="G5137" s="377" t="s">
        <v>10443</v>
      </c>
      <c r="H5137" s="377"/>
      <c r="I5137" s="380">
        <v>41513</v>
      </c>
    </row>
    <row r="5138" spans="1:9" x14ac:dyDescent="0.25">
      <c r="A5138" s="374" t="s">
        <v>14932</v>
      </c>
      <c r="B5138" s="149">
        <v>8697932090258</v>
      </c>
      <c r="C5138" s="227" t="s">
        <v>19383</v>
      </c>
      <c r="D5138" s="374" t="s">
        <v>3221</v>
      </c>
      <c r="E5138" s="374" t="s">
        <v>10763</v>
      </c>
      <c r="F5138" s="374" t="s">
        <v>18</v>
      </c>
      <c r="G5138" s="226" t="s">
        <v>10443</v>
      </c>
      <c r="H5138" s="377"/>
      <c r="I5138" s="380">
        <v>42038</v>
      </c>
    </row>
    <row r="5139" spans="1:9" x14ac:dyDescent="0.25">
      <c r="A5139" s="374" t="s">
        <v>14933</v>
      </c>
      <c r="B5139" s="378">
        <v>8697932090296</v>
      </c>
      <c r="C5139" s="374" t="s">
        <v>19383</v>
      </c>
      <c r="D5139" s="374" t="s">
        <v>3221</v>
      </c>
      <c r="E5139" s="377" t="s">
        <v>10763</v>
      </c>
      <c r="F5139" s="377" t="s">
        <v>18</v>
      </c>
      <c r="G5139" s="377" t="s">
        <v>10443</v>
      </c>
      <c r="H5139" s="377"/>
      <c r="I5139" s="380">
        <v>41513</v>
      </c>
    </row>
    <row r="5140" spans="1:9" x14ac:dyDescent="0.25">
      <c r="A5140" s="374" t="s">
        <v>14934</v>
      </c>
      <c r="B5140" s="149">
        <v>8697932090272</v>
      </c>
      <c r="C5140" s="374" t="s">
        <v>19383</v>
      </c>
      <c r="D5140" s="374" t="s">
        <v>3221</v>
      </c>
      <c r="E5140" s="374" t="s">
        <v>10763</v>
      </c>
      <c r="F5140" s="374" t="s">
        <v>18</v>
      </c>
      <c r="G5140" s="377" t="s">
        <v>10443</v>
      </c>
      <c r="H5140" s="377"/>
      <c r="I5140" s="380">
        <v>42038</v>
      </c>
    </row>
    <row r="5141" spans="1:9" x14ac:dyDescent="0.25">
      <c r="A5141" s="374" t="s">
        <v>4547</v>
      </c>
      <c r="B5141" s="378">
        <v>8699742750094</v>
      </c>
      <c r="C5141" s="374" t="s">
        <v>4548</v>
      </c>
      <c r="D5141" s="374" t="s">
        <v>4549</v>
      </c>
      <c r="E5141" s="377" t="s">
        <v>11331</v>
      </c>
      <c r="F5141" s="374" t="s">
        <v>18</v>
      </c>
      <c r="G5141" s="377" t="s">
        <v>10443</v>
      </c>
      <c r="H5141" s="374"/>
      <c r="I5141" s="380">
        <v>43907</v>
      </c>
    </row>
    <row r="5142" spans="1:9" x14ac:dyDescent="0.25">
      <c r="A5142" s="374" t="s">
        <v>14935</v>
      </c>
      <c r="B5142" s="148">
        <v>8680454140020</v>
      </c>
      <c r="C5142" s="374" t="s">
        <v>383</v>
      </c>
      <c r="D5142" s="374" t="s">
        <v>384</v>
      </c>
      <c r="E5142" s="374" t="s">
        <v>7272</v>
      </c>
      <c r="F5142" s="374" t="s">
        <v>18</v>
      </c>
      <c r="G5142" s="377" t="s">
        <v>10443</v>
      </c>
      <c r="H5142" s="377"/>
      <c r="I5142" s="380">
        <v>43151</v>
      </c>
    </row>
    <row r="5143" spans="1:9" x14ac:dyDescent="0.25">
      <c r="A5143" s="374" t="s">
        <v>14936</v>
      </c>
      <c r="B5143" s="148">
        <v>8680454140013</v>
      </c>
      <c r="C5143" s="227" t="s">
        <v>383</v>
      </c>
      <c r="D5143" s="374" t="s">
        <v>384</v>
      </c>
      <c r="E5143" s="374" t="s">
        <v>7272</v>
      </c>
      <c r="F5143" s="374" t="s">
        <v>18</v>
      </c>
      <c r="G5143" s="377" t="s">
        <v>10443</v>
      </c>
      <c r="H5143" s="377"/>
      <c r="I5143" s="380">
        <v>43151</v>
      </c>
    </row>
    <row r="5144" spans="1:9" x14ac:dyDescent="0.25">
      <c r="A5144" s="377" t="s">
        <v>1430</v>
      </c>
      <c r="B5144" s="378">
        <v>8680760570030</v>
      </c>
      <c r="C5144" s="227" t="s">
        <v>200</v>
      </c>
      <c r="D5144" s="377" t="s">
        <v>201</v>
      </c>
      <c r="E5144" s="377" t="s">
        <v>738</v>
      </c>
      <c r="F5144" s="374" t="s">
        <v>18</v>
      </c>
      <c r="G5144" s="234" t="s">
        <v>10443</v>
      </c>
      <c r="H5144" s="377"/>
      <c r="I5144" s="379">
        <v>45454</v>
      </c>
    </row>
    <row r="5145" spans="1:9" x14ac:dyDescent="0.25">
      <c r="A5145" s="374" t="s">
        <v>14937</v>
      </c>
      <c r="B5145" s="378">
        <v>8699569240051</v>
      </c>
      <c r="C5145" s="374" t="s">
        <v>744</v>
      </c>
      <c r="D5145" s="227" t="s">
        <v>745</v>
      </c>
      <c r="E5145" s="377" t="s">
        <v>210</v>
      </c>
      <c r="F5145" s="377" t="s">
        <v>18</v>
      </c>
      <c r="G5145" s="377" t="s">
        <v>10443</v>
      </c>
      <c r="H5145" s="377"/>
      <c r="I5145" s="380">
        <v>41394</v>
      </c>
    </row>
    <row r="5146" spans="1:9" x14ac:dyDescent="0.25">
      <c r="A5146" s="377" t="s">
        <v>8706</v>
      </c>
      <c r="B5146" s="26">
        <v>8699569750239</v>
      </c>
      <c r="C5146" s="377" t="s">
        <v>744</v>
      </c>
      <c r="D5146" s="374" t="s">
        <v>745</v>
      </c>
      <c r="E5146" s="374" t="s">
        <v>210</v>
      </c>
      <c r="F5146" s="374" t="s">
        <v>18</v>
      </c>
      <c r="G5146" s="374" t="s">
        <v>10443</v>
      </c>
      <c r="H5146" s="133"/>
      <c r="I5146" s="379">
        <v>46091</v>
      </c>
    </row>
    <row r="5147" spans="1:9" x14ac:dyDescent="0.25">
      <c r="A5147" s="377" t="s">
        <v>14938</v>
      </c>
      <c r="B5147" s="148">
        <v>8699569092179</v>
      </c>
      <c r="C5147" s="374" t="s">
        <v>2045</v>
      </c>
      <c r="D5147" s="374" t="s">
        <v>2046</v>
      </c>
      <c r="E5147" s="377" t="s">
        <v>210</v>
      </c>
      <c r="F5147" s="377" t="s">
        <v>18</v>
      </c>
      <c r="G5147" s="377" t="s">
        <v>10443</v>
      </c>
      <c r="H5147" s="377"/>
      <c r="I5147" s="380">
        <v>43151</v>
      </c>
    </row>
    <row r="5148" spans="1:9" x14ac:dyDescent="0.25">
      <c r="A5148" s="374" t="s">
        <v>14939</v>
      </c>
      <c r="B5148" s="378">
        <v>8699504011739</v>
      </c>
      <c r="C5148" s="374" t="s">
        <v>7597</v>
      </c>
      <c r="D5148" s="374" t="s">
        <v>7598</v>
      </c>
      <c r="E5148" s="377" t="s">
        <v>1972</v>
      </c>
      <c r="F5148" s="374" t="s">
        <v>18</v>
      </c>
      <c r="G5148" s="377" t="s">
        <v>10443</v>
      </c>
      <c r="H5148" s="374"/>
      <c r="I5148" s="380">
        <v>44572</v>
      </c>
    </row>
    <row r="5149" spans="1:9" x14ac:dyDescent="0.25">
      <c r="A5149" s="374" t="s">
        <v>14939</v>
      </c>
      <c r="B5149" s="148">
        <v>8699504010503</v>
      </c>
      <c r="C5149" s="227" t="s">
        <v>7597</v>
      </c>
      <c r="D5149" s="374" t="s">
        <v>7598</v>
      </c>
      <c r="E5149" s="374" t="s">
        <v>10566</v>
      </c>
      <c r="F5149" s="374" t="s">
        <v>18</v>
      </c>
      <c r="G5149" s="374" t="s">
        <v>10443</v>
      </c>
      <c r="H5149" s="377"/>
      <c r="I5149" s="380">
        <v>43312</v>
      </c>
    </row>
    <row r="5150" spans="1:9" x14ac:dyDescent="0.25">
      <c r="A5150" s="377" t="s">
        <v>14940</v>
      </c>
      <c r="B5150" s="378">
        <v>8699504011722</v>
      </c>
      <c r="C5150" s="227" t="s">
        <v>7597</v>
      </c>
      <c r="D5150" s="227" t="s">
        <v>7598</v>
      </c>
      <c r="E5150" s="377" t="s">
        <v>10566</v>
      </c>
      <c r="F5150" s="377" t="s">
        <v>18</v>
      </c>
      <c r="G5150" s="377" t="s">
        <v>10443</v>
      </c>
      <c r="H5150" s="374"/>
      <c r="I5150" s="21">
        <v>44033</v>
      </c>
    </row>
    <row r="5151" spans="1:9" x14ac:dyDescent="0.25">
      <c r="A5151" s="377" t="s">
        <v>14940</v>
      </c>
      <c r="B5151" s="148">
        <v>8699504010459</v>
      </c>
      <c r="C5151" s="227" t="s">
        <v>7597</v>
      </c>
      <c r="D5151" s="227" t="s">
        <v>7598</v>
      </c>
      <c r="E5151" s="374" t="s">
        <v>10566</v>
      </c>
      <c r="F5151" s="374" t="s">
        <v>18</v>
      </c>
      <c r="G5151" s="374" t="s">
        <v>10443</v>
      </c>
      <c r="H5151" s="377"/>
      <c r="I5151" s="21">
        <v>43312</v>
      </c>
    </row>
    <row r="5152" spans="1:9" x14ac:dyDescent="0.25">
      <c r="A5152" s="374" t="s">
        <v>14941</v>
      </c>
      <c r="B5152" s="148">
        <v>8699680090085</v>
      </c>
      <c r="C5152" s="227" t="s">
        <v>1396</v>
      </c>
      <c r="D5152" s="227" t="s">
        <v>1397</v>
      </c>
      <c r="E5152" s="377" t="s">
        <v>202</v>
      </c>
      <c r="F5152" s="377" t="s">
        <v>18</v>
      </c>
      <c r="G5152" s="377" t="s">
        <v>10443</v>
      </c>
      <c r="H5152" s="226"/>
      <c r="I5152" s="380">
        <v>42703</v>
      </c>
    </row>
    <row r="5153" spans="1:9" x14ac:dyDescent="0.25">
      <c r="A5153" s="377" t="s">
        <v>8710</v>
      </c>
      <c r="B5153" s="378">
        <v>8699530090241</v>
      </c>
      <c r="C5153" s="227" t="s">
        <v>1239</v>
      </c>
      <c r="D5153" s="227" t="s">
        <v>1240</v>
      </c>
      <c r="E5153" s="377" t="s">
        <v>10846</v>
      </c>
      <c r="F5153" s="377" t="s">
        <v>18</v>
      </c>
      <c r="G5153" s="377" t="s">
        <v>10443</v>
      </c>
      <c r="H5153" s="226"/>
      <c r="I5153" s="21">
        <v>42276</v>
      </c>
    </row>
    <row r="5154" spans="1:9" x14ac:dyDescent="0.25">
      <c r="A5154" s="374" t="s">
        <v>8711</v>
      </c>
      <c r="B5154" s="148">
        <v>8699530090258</v>
      </c>
      <c r="C5154" s="227" t="s">
        <v>1239</v>
      </c>
      <c r="D5154" s="374" t="s">
        <v>1240</v>
      </c>
      <c r="E5154" s="377" t="s">
        <v>10846</v>
      </c>
      <c r="F5154" s="377" t="s">
        <v>18</v>
      </c>
      <c r="G5154" s="377" t="s">
        <v>10443</v>
      </c>
      <c r="H5154" s="368"/>
      <c r="I5154" s="380">
        <v>42451</v>
      </c>
    </row>
    <row r="5155" spans="1:9" x14ac:dyDescent="0.25">
      <c r="A5155" s="377" t="s">
        <v>14942</v>
      </c>
      <c r="B5155" s="369">
        <v>8699525099587</v>
      </c>
      <c r="C5155" s="227" t="s">
        <v>1239</v>
      </c>
      <c r="D5155" s="377" t="s">
        <v>1240</v>
      </c>
      <c r="E5155" s="377" t="s">
        <v>191</v>
      </c>
      <c r="F5155" s="377" t="s">
        <v>18</v>
      </c>
      <c r="G5155" s="377" t="s">
        <v>10443</v>
      </c>
      <c r="H5155" s="377"/>
      <c r="I5155" s="21">
        <v>45118</v>
      </c>
    </row>
    <row r="5156" spans="1:9" x14ac:dyDescent="0.25">
      <c r="A5156" s="377" t="s">
        <v>14943</v>
      </c>
      <c r="B5156" s="369">
        <v>8699525099594</v>
      </c>
      <c r="C5156" s="227" t="s">
        <v>1239</v>
      </c>
      <c r="D5156" s="377" t="s">
        <v>1240</v>
      </c>
      <c r="E5156" s="377" t="s">
        <v>191</v>
      </c>
      <c r="F5156" s="377" t="s">
        <v>18</v>
      </c>
      <c r="G5156" s="377" t="s">
        <v>10443</v>
      </c>
      <c r="H5156" s="377"/>
      <c r="I5156" s="21">
        <v>45118</v>
      </c>
    </row>
    <row r="5157" spans="1:9" x14ac:dyDescent="0.25">
      <c r="A5157" s="374" t="s">
        <v>14944</v>
      </c>
      <c r="B5157" s="378">
        <v>8699536570112</v>
      </c>
      <c r="C5157" s="227" t="s">
        <v>7014</v>
      </c>
      <c r="D5157" s="227" t="s">
        <v>7015</v>
      </c>
      <c r="E5157" s="377" t="s">
        <v>483</v>
      </c>
      <c r="F5157" s="377" t="s">
        <v>18</v>
      </c>
      <c r="G5157" s="377" t="s">
        <v>10443</v>
      </c>
      <c r="H5157" s="377"/>
      <c r="I5157" s="21">
        <v>41513</v>
      </c>
    </row>
    <row r="5158" spans="1:9" x14ac:dyDescent="0.25">
      <c r="A5158" s="374" t="s">
        <v>14945</v>
      </c>
      <c r="B5158" s="148">
        <v>8699504150100</v>
      </c>
      <c r="C5158" s="227" t="s">
        <v>14946</v>
      </c>
      <c r="D5158" s="374" t="s">
        <v>14947</v>
      </c>
      <c r="E5158" s="374" t="s">
        <v>10566</v>
      </c>
      <c r="F5158" s="374" t="s">
        <v>18</v>
      </c>
      <c r="G5158" s="374" t="s">
        <v>10443</v>
      </c>
      <c r="H5158" s="377"/>
      <c r="I5158" s="380">
        <v>43312</v>
      </c>
    </row>
    <row r="5159" spans="1:9" x14ac:dyDescent="0.25">
      <c r="A5159" s="374" t="s">
        <v>14948</v>
      </c>
      <c r="B5159" s="26">
        <v>8699504030402</v>
      </c>
      <c r="C5159" s="227" t="s">
        <v>14946</v>
      </c>
      <c r="D5159" s="227" t="s">
        <v>14947</v>
      </c>
      <c r="E5159" s="374" t="s">
        <v>1972</v>
      </c>
      <c r="F5159" s="374" t="s">
        <v>18</v>
      </c>
      <c r="G5159" s="377" t="s">
        <v>10443</v>
      </c>
      <c r="H5159" s="377"/>
      <c r="I5159" s="379">
        <v>44495</v>
      </c>
    </row>
    <row r="5160" spans="1:9" x14ac:dyDescent="0.25">
      <c r="A5160" s="374" t="s">
        <v>14949</v>
      </c>
      <c r="B5160" s="378">
        <v>8699516098261</v>
      </c>
      <c r="C5160" s="374" t="s">
        <v>10149</v>
      </c>
      <c r="D5160" s="227" t="s">
        <v>10150</v>
      </c>
      <c r="E5160" s="377" t="s">
        <v>548</v>
      </c>
      <c r="F5160" s="377" t="s">
        <v>18</v>
      </c>
      <c r="G5160" s="377" t="s">
        <v>10443</v>
      </c>
      <c r="H5160" s="377"/>
      <c r="I5160" s="380">
        <v>41394</v>
      </c>
    </row>
    <row r="5161" spans="1:9" x14ac:dyDescent="0.25">
      <c r="A5161" s="374" t="s">
        <v>14950</v>
      </c>
      <c r="B5161" s="378">
        <v>8699516098278</v>
      </c>
      <c r="C5161" s="227" t="s">
        <v>10149</v>
      </c>
      <c r="D5161" s="227" t="s">
        <v>10150</v>
      </c>
      <c r="E5161" s="377" t="s">
        <v>548</v>
      </c>
      <c r="F5161" s="377" t="s">
        <v>18</v>
      </c>
      <c r="G5161" s="226" t="s">
        <v>10443</v>
      </c>
      <c r="H5161" s="377"/>
      <c r="I5161" s="21">
        <v>41345</v>
      </c>
    </row>
    <row r="5162" spans="1:9" x14ac:dyDescent="0.25">
      <c r="A5162" s="374" t="s">
        <v>14951</v>
      </c>
      <c r="B5162" s="378">
        <v>8699516098247</v>
      </c>
      <c r="C5162" s="227" t="s">
        <v>10149</v>
      </c>
      <c r="D5162" s="374" t="s">
        <v>10150</v>
      </c>
      <c r="E5162" s="377" t="s">
        <v>548</v>
      </c>
      <c r="F5162" s="377" t="s">
        <v>18</v>
      </c>
      <c r="G5162" s="377" t="s">
        <v>10443</v>
      </c>
      <c r="H5162" s="377"/>
      <c r="I5162" s="380">
        <v>41513</v>
      </c>
    </row>
    <row r="5163" spans="1:9" x14ac:dyDescent="0.25">
      <c r="A5163" s="374" t="s">
        <v>14952</v>
      </c>
      <c r="B5163" s="378">
        <v>8699516098254</v>
      </c>
      <c r="C5163" s="374" t="s">
        <v>10149</v>
      </c>
      <c r="D5163" s="374" t="s">
        <v>10150</v>
      </c>
      <c r="E5163" s="377" t="s">
        <v>548</v>
      </c>
      <c r="F5163" s="377" t="s">
        <v>18</v>
      </c>
      <c r="G5163" s="377" t="s">
        <v>10443</v>
      </c>
      <c r="H5163" s="377"/>
      <c r="I5163" s="380">
        <v>41513</v>
      </c>
    </row>
    <row r="5164" spans="1:9" x14ac:dyDescent="0.25">
      <c r="A5164" s="374" t="s">
        <v>5504</v>
      </c>
      <c r="B5164" s="148">
        <v>8699650982051</v>
      </c>
      <c r="C5164" s="374" t="s">
        <v>5505</v>
      </c>
      <c r="D5164" s="374" t="s">
        <v>5506</v>
      </c>
      <c r="E5164" s="374" t="s">
        <v>14522</v>
      </c>
      <c r="F5164" s="374" t="s">
        <v>18</v>
      </c>
      <c r="G5164" s="377" t="s">
        <v>10443</v>
      </c>
      <c r="H5164" s="374"/>
      <c r="I5164" s="380">
        <v>43585</v>
      </c>
    </row>
    <row r="5165" spans="1:9" ht="15" customHeight="1" x14ac:dyDescent="0.25">
      <c r="A5165" s="377" t="s">
        <v>14953</v>
      </c>
      <c r="B5165" s="148">
        <v>8699745000165</v>
      </c>
      <c r="C5165" s="374" t="s">
        <v>2502</v>
      </c>
      <c r="D5165" s="374" t="s">
        <v>2503</v>
      </c>
      <c r="E5165" s="374" t="s">
        <v>11645</v>
      </c>
      <c r="F5165" s="374" t="s">
        <v>18</v>
      </c>
      <c r="G5165" s="377" t="s">
        <v>10443</v>
      </c>
      <c r="H5165" s="81"/>
      <c r="I5165" s="380">
        <v>43795</v>
      </c>
    </row>
    <row r="5166" spans="1:9" ht="15" customHeight="1" x14ac:dyDescent="0.25">
      <c r="A5166" s="377" t="s">
        <v>14954</v>
      </c>
      <c r="B5166" s="378">
        <v>8699745000172</v>
      </c>
      <c r="C5166" s="374" t="s">
        <v>3916</v>
      </c>
      <c r="D5166" s="374" t="s">
        <v>3917</v>
      </c>
      <c r="E5166" s="377" t="s">
        <v>229</v>
      </c>
      <c r="F5166" s="377" t="s">
        <v>18</v>
      </c>
      <c r="G5166" s="377" t="s">
        <v>10443</v>
      </c>
      <c r="H5166" s="374"/>
      <c r="I5166" s="380">
        <v>44033</v>
      </c>
    </row>
    <row r="5167" spans="1:9" x14ac:dyDescent="0.25">
      <c r="A5167" s="377" t="s">
        <v>14955</v>
      </c>
      <c r="B5167" s="378">
        <v>8699769950149</v>
      </c>
      <c r="C5167" s="374" t="s">
        <v>1911</v>
      </c>
      <c r="D5167" s="374" t="s">
        <v>1912</v>
      </c>
      <c r="E5167" s="377" t="s">
        <v>12502</v>
      </c>
      <c r="F5167" s="377" t="s">
        <v>18</v>
      </c>
      <c r="G5167" s="377" t="s">
        <v>10443</v>
      </c>
      <c r="H5167" s="377"/>
      <c r="I5167" s="380">
        <v>42276</v>
      </c>
    </row>
    <row r="5168" spans="1:9" x14ac:dyDescent="0.25">
      <c r="A5168" s="374" t="s">
        <v>14956</v>
      </c>
      <c r="B5168" s="378">
        <v>8699769950040</v>
      </c>
      <c r="C5168" s="374" t="s">
        <v>1911</v>
      </c>
      <c r="D5168" s="374" t="s">
        <v>1912</v>
      </c>
      <c r="E5168" s="377" t="s">
        <v>12502</v>
      </c>
      <c r="F5168" s="377" t="s">
        <v>18</v>
      </c>
      <c r="G5168" s="377" t="s">
        <v>10443</v>
      </c>
      <c r="H5168" s="377"/>
      <c r="I5168" s="380">
        <v>41513</v>
      </c>
    </row>
    <row r="5169" spans="1:9" x14ac:dyDescent="0.25">
      <c r="A5169" s="377" t="s">
        <v>14957</v>
      </c>
      <c r="B5169" s="378">
        <v>8699769950156</v>
      </c>
      <c r="C5169" s="374" t="s">
        <v>1911</v>
      </c>
      <c r="D5169" s="374" t="s">
        <v>1912</v>
      </c>
      <c r="E5169" s="377" t="s">
        <v>12502</v>
      </c>
      <c r="F5169" s="377" t="s">
        <v>18</v>
      </c>
      <c r="G5169" s="226" t="s">
        <v>10443</v>
      </c>
      <c r="H5169" s="377"/>
      <c r="I5169" s="380">
        <v>42276</v>
      </c>
    </row>
    <row r="5170" spans="1:9" x14ac:dyDescent="0.25">
      <c r="A5170" s="322" t="s">
        <v>14958</v>
      </c>
      <c r="B5170" s="323">
        <v>8699769950262</v>
      </c>
      <c r="C5170" s="322" t="s">
        <v>1911</v>
      </c>
      <c r="D5170" s="322" t="s">
        <v>1912</v>
      </c>
      <c r="E5170" s="322" t="s">
        <v>84</v>
      </c>
      <c r="F5170" s="322" t="s">
        <v>18</v>
      </c>
      <c r="G5170" s="377" t="s">
        <v>10443</v>
      </c>
      <c r="H5170" s="377"/>
      <c r="I5170" s="379">
        <v>46154</v>
      </c>
    </row>
    <row r="5171" spans="1:9" x14ac:dyDescent="0.25">
      <c r="A5171" s="374" t="s">
        <v>14959</v>
      </c>
      <c r="B5171" s="148">
        <v>8699769950125</v>
      </c>
      <c r="C5171" s="374" t="s">
        <v>1911</v>
      </c>
      <c r="D5171" s="374" t="s">
        <v>1912</v>
      </c>
      <c r="E5171" s="377" t="s">
        <v>12502</v>
      </c>
      <c r="F5171" s="377" t="s">
        <v>18</v>
      </c>
      <c r="G5171" s="377" t="s">
        <v>10443</v>
      </c>
      <c r="H5171" s="377"/>
      <c r="I5171" s="380">
        <v>42703</v>
      </c>
    </row>
    <row r="5172" spans="1:9" x14ac:dyDescent="0.25">
      <c r="A5172" s="374" t="s">
        <v>14960</v>
      </c>
      <c r="B5172" s="151">
        <v>8699769950057</v>
      </c>
      <c r="C5172" s="227" t="s">
        <v>1911</v>
      </c>
      <c r="D5172" s="227" t="s">
        <v>1912</v>
      </c>
      <c r="E5172" s="374" t="s">
        <v>12502</v>
      </c>
      <c r="F5172" s="374" t="s">
        <v>18</v>
      </c>
      <c r="G5172" s="374" t="s">
        <v>10443</v>
      </c>
      <c r="H5172" s="377"/>
      <c r="I5172" s="21">
        <v>41723</v>
      </c>
    </row>
    <row r="5173" spans="1:9" x14ac:dyDescent="0.25">
      <c r="A5173" s="374" t="s">
        <v>14961</v>
      </c>
      <c r="B5173" s="148">
        <v>8699769950132</v>
      </c>
      <c r="C5173" s="227" t="s">
        <v>1911</v>
      </c>
      <c r="D5173" s="227" t="s">
        <v>1912</v>
      </c>
      <c r="E5173" s="377" t="s">
        <v>12502</v>
      </c>
      <c r="F5173" s="377" t="s">
        <v>18</v>
      </c>
      <c r="G5173" s="226" t="s">
        <v>10443</v>
      </c>
      <c r="H5173" s="377"/>
      <c r="I5173" s="380">
        <v>42703</v>
      </c>
    </row>
    <row r="5174" spans="1:9" x14ac:dyDescent="0.25">
      <c r="A5174" s="374" t="s">
        <v>6341</v>
      </c>
      <c r="B5174" s="26">
        <v>8699769950293</v>
      </c>
      <c r="C5174" s="227" t="s">
        <v>1911</v>
      </c>
      <c r="D5174" s="227" t="s">
        <v>1912</v>
      </c>
      <c r="E5174" s="377" t="s">
        <v>84</v>
      </c>
      <c r="F5174" s="374" t="s">
        <v>18</v>
      </c>
      <c r="G5174" s="377" t="s">
        <v>10443</v>
      </c>
      <c r="H5174" s="133"/>
      <c r="I5174" s="379">
        <v>45818</v>
      </c>
    </row>
    <row r="5175" spans="1:9" x14ac:dyDescent="0.25">
      <c r="A5175" s="374" t="s">
        <v>14962</v>
      </c>
      <c r="B5175" s="149">
        <v>8699830770096</v>
      </c>
      <c r="C5175" s="374" t="s">
        <v>1201</v>
      </c>
      <c r="D5175" s="374" t="s">
        <v>1202</v>
      </c>
      <c r="E5175" s="374" t="s">
        <v>12879</v>
      </c>
      <c r="F5175" s="374" t="s">
        <v>18</v>
      </c>
      <c r="G5175" s="226" t="s">
        <v>10443</v>
      </c>
      <c r="H5175" s="377"/>
      <c r="I5175" s="380">
        <v>42038</v>
      </c>
    </row>
    <row r="5176" spans="1:9" x14ac:dyDescent="0.25">
      <c r="A5176" s="374" t="s">
        <v>14963</v>
      </c>
      <c r="B5176" s="149">
        <v>8699638770267</v>
      </c>
      <c r="C5176" s="374" t="s">
        <v>1201</v>
      </c>
      <c r="D5176" s="227" t="s">
        <v>1202</v>
      </c>
      <c r="E5176" s="377" t="s">
        <v>490</v>
      </c>
      <c r="F5176" s="374" t="s">
        <v>18</v>
      </c>
      <c r="G5176" s="226" t="s">
        <v>10443</v>
      </c>
      <c r="H5176" s="377"/>
      <c r="I5176" s="380">
        <v>42528</v>
      </c>
    </row>
    <row r="5177" spans="1:9" x14ac:dyDescent="0.25">
      <c r="A5177" s="374" t="s">
        <v>14964</v>
      </c>
      <c r="B5177" s="378">
        <v>8699638012060</v>
      </c>
      <c r="C5177" s="374" t="s">
        <v>1201</v>
      </c>
      <c r="D5177" s="374" t="s">
        <v>1202</v>
      </c>
      <c r="E5177" s="377" t="s">
        <v>11143</v>
      </c>
      <c r="F5177" s="377" t="s">
        <v>18</v>
      </c>
      <c r="G5177" s="226" t="s">
        <v>10443</v>
      </c>
      <c r="H5177" s="377"/>
      <c r="I5177" s="380">
        <v>41345</v>
      </c>
    </row>
    <row r="5178" spans="1:9" x14ac:dyDescent="0.25">
      <c r="A5178" s="374" t="s">
        <v>14965</v>
      </c>
      <c r="B5178" s="378">
        <v>8699638770274</v>
      </c>
      <c r="C5178" s="374" t="s">
        <v>1201</v>
      </c>
      <c r="D5178" s="374" t="s">
        <v>1202</v>
      </c>
      <c r="E5178" s="377" t="s">
        <v>490</v>
      </c>
      <c r="F5178" s="377" t="s">
        <v>18</v>
      </c>
      <c r="G5178" s="377" t="s">
        <v>10443</v>
      </c>
      <c r="H5178" s="377"/>
      <c r="I5178" s="380">
        <v>42528</v>
      </c>
    </row>
    <row r="5179" spans="1:9" x14ac:dyDescent="0.25">
      <c r="A5179" s="227" t="s">
        <v>14966</v>
      </c>
      <c r="B5179" s="148">
        <v>8699638770281</v>
      </c>
      <c r="C5179" s="374" t="s">
        <v>1201</v>
      </c>
      <c r="D5179" s="374" t="s">
        <v>1202</v>
      </c>
      <c r="E5179" s="374" t="s">
        <v>490</v>
      </c>
      <c r="F5179" s="374" t="s">
        <v>18</v>
      </c>
      <c r="G5179" s="368" t="s">
        <v>10443</v>
      </c>
      <c r="H5179" s="81"/>
      <c r="I5179" s="380">
        <v>43795</v>
      </c>
    </row>
    <row r="5180" spans="1:9" x14ac:dyDescent="0.25">
      <c r="A5180" s="374" t="s">
        <v>14967</v>
      </c>
      <c r="B5180" s="148">
        <v>8699638770250</v>
      </c>
      <c r="C5180" s="374" t="s">
        <v>1201</v>
      </c>
      <c r="D5180" s="374" t="s">
        <v>1202</v>
      </c>
      <c r="E5180" s="374" t="s">
        <v>490</v>
      </c>
      <c r="F5180" s="374" t="s">
        <v>18</v>
      </c>
      <c r="G5180" s="377" t="s">
        <v>10443</v>
      </c>
      <c r="H5180" s="374"/>
      <c r="I5180" s="380">
        <v>43683</v>
      </c>
    </row>
    <row r="5181" spans="1:9" x14ac:dyDescent="0.25">
      <c r="A5181" s="377" t="s">
        <v>4423</v>
      </c>
      <c r="B5181" s="148">
        <v>6091403210039</v>
      </c>
      <c r="C5181" s="374" t="s">
        <v>4424</v>
      </c>
      <c r="D5181" s="374" t="s">
        <v>4425</v>
      </c>
      <c r="E5181" s="374" t="s">
        <v>10847</v>
      </c>
      <c r="F5181" s="374" t="s">
        <v>18</v>
      </c>
      <c r="G5181" s="374" t="s">
        <v>10443</v>
      </c>
      <c r="H5181" s="377"/>
      <c r="I5181" s="380">
        <v>43312</v>
      </c>
    </row>
    <row r="5182" spans="1:9" x14ac:dyDescent="0.25">
      <c r="A5182" s="377" t="s">
        <v>4423</v>
      </c>
      <c r="B5182" s="378">
        <v>8699522092079</v>
      </c>
      <c r="C5182" s="374" t="s">
        <v>4424</v>
      </c>
      <c r="D5182" s="374" t="s">
        <v>4425</v>
      </c>
      <c r="E5182" s="377" t="s">
        <v>10848</v>
      </c>
      <c r="F5182" s="377" t="s">
        <v>18</v>
      </c>
      <c r="G5182" s="377" t="s">
        <v>10443</v>
      </c>
      <c r="H5182" s="377"/>
      <c r="I5182" s="380">
        <v>42052</v>
      </c>
    </row>
    <row r="5183" spans="1:9" x14ac:dyDescent="0.25">
      <c r="A5183" s="374" t="s">
        <v>14968</v>
      </c>
      <c r="B5183" s="378">
        <v>8680678450059</v>
      </c>
      <c r="C5183" s="374" t="s">
        <v>1911</v>
      </c>
      <c r="D5183" s="374" t="s">
        <v>1912</v>
      </c>
      <c r="E5183" s="377" t="s">
        <v>6189</v>
      </c>
      <c r="F5183" s="377" t="s">
        <v>18</v>
      </c>
      <c r="G5183" s="377" t="s">
        <v>10443</v>
      </c>
      <c r="H5183" s="374"/>
      <c r="I5183" s="380">
        <v>43459</v>
      </c>
    </row>
    <row r="5184" spans="1:9" x14ac:dyDescent="0.25">
      <c r="A5184" s="374" t="s">
        <v>14969</v>
      </c>
      <c r="B5184" s="26">
        <v>8699650791318</v>
      </c>
      <c r="C5184" s="374" t="s">
        <v>14970</v>
      </c>
      <c r="D5184" s="374" t="s">
        <v>14971</v>
      </c>
      <c r="E5184" s="374" t="s">
        <v>122</v>
      </c>
      <c r="F5184" s="374" t="s">
        <v>18</v>
      </c>
      <c r="G5184" s="377" t="s">
        <v>10443</v>
      </c>
      <c r="H5184" s="374"/>
      <c r="I5184" s="380">
        <v>44670</v>
      </c>
    </row>
    <row r="5185" spans="1:9" x14ac:dyDescent="0.25">
      <c r="A5185" s="374" t="s">
        <v>14972</v>
      </c>
      <c r="B5185" s="26">
        <v>8681319002040</v>
      </c>
      <c r="C5185" s="227" t="s">
        <v>1712</v>
      </c>
      <c r="D5185" s="377" t="s">
        <v>1713</v>
      </c>
      <c r="E5185" s="377" t="s">
        <v>14973</v>
      </c>
      <c r="F5185" s="374" t="s">
        <v>18</v>
      </c>
      <c r="G5185" s="377" t="s">
        <v>10443</v>
      </c>
      <c r="H5185" s="374"/>
      <c r="I5185" s="380">
        <v>44670</v>
      </c>
    </row>
    <row r="5186" spans="1:9" x14ac:dyDescent="0.25">
      <c r="A5186" s="374" t="s">
        <v>14974</v>
      </c>
      <c r="B5186" s="26">
        <v>8681319002002</v>
      </c>
      <c r="C5186" s="374" t="s">
        <v>1712</v>
      </c>
      <c r="D5186" s="377" t="s">
        <v>1713</v>
      </c>
      <c r="E5186" s="377" t="s">
        <v>14973</v>
      </c>
      <c r="F5186" s="374" t="s">
        <v>18</v>
      </c>
      <c r="G5186" s="377" t="s">
        <v>10443</v>
      </c>
      <c r="H5186" s="377"/>
      <c r="I5186" s="380">
        <v>44747</v>
      </c>
    </row>
    <row r="5187" spans="1:9" x14ac:dyDescent="0.25">
      <c r="A5187" s="374" t="s">
        <v>14975</v>
      </c>
      <c r="B5187" s="378">
        <v>8697930522867</v>
      </c>
      <c r="C5187" s="227" t="s">
        <v>14387</v>
      </c>
      <c r="D5187" s="374" t="s">
        <v>14388</v>
      </c>
      <c r="E5187" s="377" t="s">
        <v>10570</v>
      </c>
      <c r="F5187" s="377" t="s">
        <v>18</v>
      </c>
      <c r="G5187" s="377" t="s">
        <v>10443</v>
      </c>
      <c r="H5187" s="377"/>
      <c r="I5187" s="380">
        <v>41513</v>
      </c>
    </row>
    <row r="5188" spans="1:9" x14ac:dyDescent="0.25">
      <c r="A5188" s="377" t="s">
        <v>14976</v>
      </c>
      <c r="B5188" s="148">
        <v>8697936020305</v>
      </c>
      <c r="C5188" s="374" t="s">
        <v>1061</v>
      </c>
      <c r="D5188" s="374" t="s">
        <v>1062</v>
      </c>
      <c r="E5188" s="377" t="s">
        <v>10789</v>
      </c>
      <c r="F5188" s="377" t="s">
        <v>18</v>
      </c>
      <c r="G5188" s="377" t="s">
        <v>10443</v>
      </c>
      <c r="H5188" s="377"/>
      <c r="I5188" s="380">
        <v>42703</v>
      </c>
    </row>
    <row r="5189" spans="1:9" x14ac:dyDescent="0.25">
      <c r="A5189" s="374" t="s">
        <v>14976</v>
      </c>
      <c r="B5189" s="378">
        <v>8680881024559</v>
      </c>
      <c r="C5189" s="374" t="s">
        <v>1061</v>
      </c>
      <c r="D5189" s="374" t="s">
        <v>1062</v>
      </c>
      <c r="E5189" s="377" t="s">
        <v>493</v>
      </c>
      <c r="F5189" s="377" t="s">
        <v>18</v>
      </c>
      <c r="G5189" s="377" t="s">
        <v>10443</v>
      </c>
      <c r="H5189" s="374"/>
      <c r="I5189" s="380">
        <v>43683</v>
      </c>
    </row>
    <row r="5190" spans="1:9" x14ac:dyDescent="0.25">
      <c r="A5190" s="377" t="s">
        <v>1060</v>
      </c>
      <c r="B5190" s="378">
        <v>8680881024566</v>
      </c>
      <c r="C5190" s="376" t="s">
        <v>1061</v>
      </c>
      <c r="D5190" s="377" t="s">
        <v>1062</v>
      </c>
      <c r="E5190" s="377" t="s">
        <v>493</v>
      </c>
      <c r="F5190" s="377" t="s">
        <v>18</v>
      </c>
      <c r="G5190" s="377" t="s">
        <v>10443</v>
      </c>
      <c r="H5190" s="133"/>
      <c r="I5190" s="379">
        <v>45881</v>
      </c>
    </row>
    <row r="5191" spans="1:9" x14ac:dyDescent="0.25">
      <c r="A5191" s="374" t="s">
        <v>1060</v>
      </c>
      <c r="B5191" s="378">
        <v>8697936020312</v>
      </c>
      <c r="C5191" s="227" t="s">
        <v>1061</v>
      </c>
      <c r="D5191" s="374" t="s">
        <v>1062</v>
      </c>
      <c r="E5191" s="377" t="s">
        <v>10789</v>
      </c>
      <c r="F5191" s="377" t="s">
        <v>18</v>
      </c>
      <c r="G5191" s="226" t="s">
        <v>10443</v>
      </c>
      <c r="H5191" s="377"/>
      <c r="I5191" s="21">
        <v>41618</v>
      </c>
    </row>
    <row r="5192" spans="1:9" x14ac:dyDescent="0.25">
      <c r="A5192" s="377" t="s">
        <v>14977</v>
      </c>
      <c r="B5192" s="378">
        <v>8680199093544</v>
      </c>
      <c r="C5192" s="374" t="s">
        <v>1396</v>
      </c>
      <c r="D5192" s="377" t="s">
        <v>1397</v>
      </c>
      <c r="E5192" s="377" t="s">
        <v>44</v>
      </c>
      <c r="F5192" s="377" t="s">
        <v>18</v>
      </c>
      <c r="G5192" s="377" t="s">
        <v>10443</v>
      </c>
      <c r="H5192" s="377"/>
      <c r="I5192" s="380">
        <v>45244</v>
      </c>
    </row>
    <row r="5193" spans="1:9" x14ac:dyDescent="0.25">
      <c r="A5193" s="377" t="s">
        <v>14978</v>
      </c>
      <c r="B5193" s="378">
        <v>8680199093520</v>
      </c>
      <c r="C5193" s="227" t="s">
        <v>1396</v>
      </c>
      <c r="D5193" s="377" t="s">
        <v>1397</v>
      </c>
      <c r="E5193" s="377" t="s">
        <v>44</v>
      </c>
      <c r="F5193" s="374" t="s">
        <v>18</v>
      </c>
      <c r="G5193" s="374" t="s">
        <v>10443</v>
      </c>
      <c r="H5193" s="377"/>
      <c r="I5193" s="380">
        <v>45244</v>
      </c>
    </row>
    <row r="5194" spans="1:9" x14ac:dyDescent="0.25">
      <c r="A5194" s="374" t="s">
        <v>6004</v>
      </c>
      <c r="B5194" s="148">
        <v>8697936093804</v>
      </c>
      <c r="C5194" s="374" t="s">
        <v>1396</v>
      </c>
      <c r="D5194" s="227" t="s">
        <v>1397</v>
      </c>
      <c r="E5194" s="377" t="s">
        <v>10789</v>
      </c>
      <c r="F5194" s="377" t="s">
        <v>18</v>
      </c>
      <c r="G5194" s="368" t="s">
        <v>10443</v>
      </c>
      <c r="H5194" s="377"/>
      <c r="I5194" s="380">
        <v>42703</v>
      </c>
    </row>
    <row r="5195" spans="1:9" x14ac:dyDescent="0.25">
      <c r="A5195" s="377" t="s">
        <v>6004</v>
      </c>
      <c r="B5195" s="378">
        <v>8697932090104</v>
      </c>
      <c r="C5195" s="374" t="s">
        <v>1396</v>
      </c>
      <c r="D5195" s="374" t="s">
        <v>1397</v>
      </c>
      <c r="E5195" s="377" t="s">
        <v>10763</v>
      </c>
      <c r="F5195" s="377" t="s">
        <v>18</v>
      </c>
      <c r="G5195" s="377" t="s">
        <v>10443</v>
      </c>
      <c r="H5195" s="377"/>
      <c r="I5195" s="380">
        <v>42276</v>
      </c>
    </row>
    <row r="5196" spans="1:9" x14ac:dyDescent="0.25">
      <c r="A5196" s="374" t="s">
        <v>14979</v>
      </c>
      <c r="B5196" s="378">
        <v>8697932090111</v>
      </c>
      <c r="C5196" s="374" t="s">
        <v>1396</v>
      </c>
      <c r="D5196" s="374" t="s">
        <v>1397</v>
      </c>
      <c r="E5196" s="377" t="s">
        <v>10763</v>
      </c>
      <c r="F5196" s="377" t="s">
        <v>18</v>
      </c>
      <c r="G5196" s="377" t="s">
        <v>10443</v>
      </c>
      <c r="H5196" s="377"/>
      <c r="I5196" s="380">
        <v>41394</v>
      </c>
    </row>
    <row r="5197" spans="1:9" x14ac:dyDescent="0.25">
      <c r="A5197" s="374" t="s">
        <v>6005</v>
      </c>
      <c r="B5197" s="148">
        <v>8697936093798</v>
      </c>
      <c r="C5197" s="227" t="s">
        <v>1396</v>
      </c>
      <c r="D5197" s="227" t="s">
        <v>1397</v>
      </c>
      <c r="E5197" s="377" t="s">
        <v>10789</v>
      </c>
      <c r="F5197" s="377" t="s">
        <v>18</v>
      </c>
      <c r="G5197" s="226" t="s">
        <v>10443</v>
      </c>
      <c r="H5197" s="377"/>
      <c r="I5197" s="21">
        <v>42703</v>
      </c>
    </row>
    <row r="5198" spans="1:9" x14ac:dyDescent="0.25">
      <c r="A5198" s="377" t="s">
        <v>6005</v>
      </c>
      <c r="B5198" s="378">
        <v>8697932090098</v>
      </c>
      <c r="C5198" s="227" t="s">
        <v>1396</v>
      </c>
      <c r="D5198" s="227" t="s">
        <v>1397</v>
      </c>
      <c r="E5198" s="377" t="s">
        <v>10763</v>
      </c>
      <c r="F5198" s="377" t="s">
        <v>18</v>
      </c>
      <c r="G5198" s="226" t="s">
        <v>10443</v>
      </c>
      <c r="H5198" s="226"/>
      <c r="I5198" s="380">
        <v>42276</v>
      </c>
    </row>
    <row r="5199" spans="1:9" x14ac:dyDescent="0.25">
      <c r="A5199" s="374" t="s">
        <v>14980</v>
      </c>
      <c r="B5199" s="151">
        <v>8697936093743</v>
      </c>
      <c r="C5199" s="227" t="s">
        <v>1396</v>
      </c>
      <c r="D5199" s="227" t="s">
        <v>1397</v>
      </c>
      <c r="E5199" s="374" t="s">
        <v>10789</v>
      </c>
      <c r="F5199" s="374" t="s">
        <v>18</v>
      </c>
      <c r="G5199" s="226" t="s">
        <v>10443</v>
      </c>
      <c r="H5199" s="368"/>
      <c r="I5199" s="380">
        <v>41828</v>
      </c>
    </row>
    <row r="5200" spans="1:9" x14ac:dyDescent="0.25">
      <c r="A5200" s="374" t="s">
        <v>14980</v>
      </c>
      <c r="B5200" s="378">
        <v>8697932090043</v>
      </c>
      <c r="C5200" s="227" t="s">
        <v>1396</v>
      </c>
      <c r="D5200" s="227" t="s">
        <v>1397</v>
      </c>
      <c r="E5200" s="377" t="s">
        <v>10763</v>
      </c>
      <c r="F5200" s="377" t="s">
        <v>18</v>
      </c>
      <c r="G5200" s="226" t="s">
        <v>10443</v>
      </c>
      <c r="H5200" s="377"/>
      <c r="I5200" s="380">
        <v>41394</v>
      </c>
    </row>
    <row r="5201" spans="1:9" x14ac:dyDescent="0.25">
      <c r="A5201" s="374" t="s">
        <v>14980</v>
      </c>
      <c r="B5201" s="378">
        <v>8680881094439</v>
      </c>
      <c r="C5201" s="227" t="s">
        <v>1396</v>
      </c>
      <c r="D5201" s="227" t="s">
        <v>1397</v>
      </c>
      <c r="E5201" s="377" t="s">
        <v>493</v>
      </c>
      <c r="F5201" s="377" t="s">
        <v>18</v>
      </c>
      <c r="G5201" s="226" t="s">
        <v>10443</v>
      </c>
      <c r="H5201" s="374"/>
      <c r="I5201" s="380">
        <v>43683</v>
      </c>
    </row>
    <row r="5202" spans="1:9" x14ac:dyDescent="0.25">
      <c r="A5202" s="374" t="s">
        <v>14981</v>
      </c>
      <c r="B5202" s="378">
        <v>8697932090050</v>
      </c>
      <c r="C5202" s="227" t="s">
        <v>1396</v>
      </c>
      <c r="D5202" s="227" t="s">
        <v>1397</v>
      </c>
      <c r="E5202" s="377" t="s">
        <v>10763</v>
      </c>
      <c r="F5202" s="377" t="s">
        <v>18</v>
      </c>
      <c r="G5202" s="377" t="s">
        <v>10443</v>
      </c>
      <c r="H5202" s="377"/>
      <c r="I5202" s="380">
        <v>41394</v>
      </c>
    </row>
    <row r="5203" spans="1:9" x14ac:dyDescent="0.25">
      <c r="A5203" s="377" t="s">
        <v>6006</v>
      </c>
      <c r="B5203" s="378">
        <v>8697932090036</v>
      </c>
      <c r="C5203" s="227" t="s">
        <v>1396</v>
      </c>
      <c r="D5203" s="374" t="s">
        <v>1397</v>
      </c>
      <c r="E5203" s="377" t="s">
        <v>10763</v>
      </c>
      <c r="F5203" s="377" t="s">
        <v>18</v>
      </c>
      <c r="G5203" s="377" t="s">
        <v>10443</v>
      </c>
      <c r="H5203" s="377"/>
      <c r="I5203" s="380">
        <v>42276</v>
      </c>
    </row>
    <row r="5204" spans="1:9" x14ac:dyDescent="0.25">
      <c r="A5204" s="374" t="s">
        <v>6007</v>
      </c>
      <c r="B5204" s="148">
        <v>8697936093774</v>
      </c>
      <c r="C5204" s="374" t="s">
        <v>1396</v>
      </c>
      <c r="D5204" s="374" t="s">
        <v>1397</v>
      </c>
      <c r="E5204" s="377" t="s">
        <v>10789</v>
      </c>
      <c r="F5204" s="377" t="s">
        <v>18</v>
      </c>
      <c r="G5204" s="377" t="s">
        <v>10443</v>
      </c>
      <c r="H5204" s="377"/>
      <c r="I5204" s="380">
        <v>42703</v>
      </c>
    </row>
    <row r="5205" spans="1:9" x14ac:dyDescent="0.25">
      <c r="A5205" s="377" t="s">
        <v>6007</v>
      </c>
      <c r="B5205" s="378">
        <v>8697932090074</v>
      </c>
      <c r="C5205" s="227" t="s">
        <v>1396</v>
      </c>
      <c r="D5205" s="374" t="s">
        <v>1397</v>
      </c>
      <c r="E5205" s="377" t="s">
        <v>10763</v>
      </c>
      <c r="F5205" s="377" t="s">
        <v>18</v>
      </c>
      <c r="G5205" s="377" t="s">
        <v>10443</v>
      </c>
      <c r="H5205" s="377"/>
      <c r="I5205" s="21">
        <v>42276</v>
      </c>
    </row>
    <row r="5206" spans="1:9" x14ac:dyDescent="0.25">
      <c r="A5206" s="374" t="s">
        <v>14982</v>
      </c>
      <c r="B5206" s="378">
        <v>8697932090081</v>
      </c>
      <c r="C5206" s="227" t="s">
        <v>1396</v>
      </c>
      <c r="D5206" s="374" t="s">
        <v>1397</v>
      </c>
      <c r="E5206" s="377" t="s">
        <v>10763</v>
      </c>
      <c r="F5206" s="377" t="s">
        <v>18</v>
      </c>
      <c r="G5206" s="377" t="s">
        <v>10443</v>
      </c>
      <c r="H5206" s="226"/>
      <c r="I5206" s="21">
        <v>41345</v>
      </c>
    </row>
    <row r="5207" spans="1:9" x14ac:dyDescent="0.25">
      <c r="A5207" s="374" t="s">
        <v>6008</v>
      </c>
      <c r="B5207" s="148">
        <v>8697936093767</v>
      </c>
      <c r="C5207" s="227" t="s">
        <v>1396</v>
      </c>
      <c r="D5207" s="227" t="s">
        <v>1397</v>
      </c>
      <c r="E5207" s="377" t="s">
        <v>10789</v>
      </c>
      <c r="F5207" s="377" t="s">
        <v>18</v>
      </c>
      <c r="G5207" s="377" t="s">
        <v>10443</v>
      </c>
      <c r="H5207" s="377"/>
      <c r="I5207" s="21">
        <v>42703</v>
      </c>
    </row>
    <row r="5208" spans="1:9" x14ac:dyDescent="0.25">
      <c r="A5208" s="377" t="s">
        <v>6008</v>
      </c>
      <c r="B5208" s="378">
        <v>8697932090067</v>
      </c>
      <c r="C5208" s="374" t="s">
        <v>1396</v>
      </c>
      <c r="D5208" s="374" t="s">
        <v>1397</v>
      </c>
      <c r="E5208" s="377" t="s">
        <v>10763</v>
      </c>
      <c r="F5208" s="377" t="s">
        <v>18</v>
      </c>
      <c r="G5208" s="377" t="s">
        <v>10443</v>
      </c>
      <c r="H5208" s="377"/>
      <c r="I5208" s="380">
        <v>42276</v>
      </c>
    </row>
    <row r="5209" spans="1:9" x14ac:dyDescent="0.25">
      <c r="A5209" s="374" t="s">
        <v>14983</v>
      </c>
      <c r="B5209" s="149">
        <v>8697936033862</v>
      </c>
      <c r="C5209" s="227" t="s">
        <v>1396</v>
      </c>
      <c r="D5209" s="227" t="s">
        <v>1397</v>
      </c>
      <c r="E5209" s="374" t="s">
        <v>10789</v>
      </c>
      <c r="F5209" s="374" t="s">
        <v>18</v>
      </c>
      <c r="G5209" s="374" t="s">
        <v>10443</v>
      </c>
      <c r="H5209" s="377"/>
      <c r="I5209" s="21">
        <v>41842</v>
      </c>
    </row>
    <row r="5210" spans="1:9" x14ac:dyDescent="0.25">
      <c r="A5210" s="374" t="s">
        <v>14984</v>
      </c>
      <c r="B5210" s="149">
        <v>8697936033824</v>
      </c>
      <c r="C5210" s="374" t="s">
        <v>1396</v>
      </c>
      <c r="D5210" s="227" t="s">
        <v>1397</v>
      </c>
      <c r="E5210" s="377" t="s">
        <v>10789</v>
      </c>
      <c r="F5210" s="374" t="s">
        <v>18</v>
      </c>
      <c r="G5210" s="82" t="s">
        <v>10443</v>
      </c>
      <c r="H5210" s="377"/>
      <c r="I5210" s="380">
        <v>41842</v>
      </c>
    </row>
    <row r="5211" spans="1:9" x14ac:dyDescent="0.25">
      <c r="A5211" s="374" t="s">
        <v>14985</v>
      </c>
      <c r="B5211" s="378">
        <v>8699676950782</v>
      </c>
      <c r="C5211" s="374" t="s">
        <v>8715</v>
      </c>
      <c r="D5211" s="227" t="s">
        <v>8716</v>
      </c>
      <c r="E5211" s="377" t="s">
        <v>846</v>
      </c>
      <c r="F5211" s="377" t="s">
        <v>18</v>
      </c>
      <c r="G5211" s="226" t="s">
        <v>10443</v>
      </c>
      <c r="H5211" s="377"/>
      <c r="I5211" s="380">
        <v>41345</v>
      </c>
    </row>
    <row r="5212" spans="1:9" x14ac:dyDescent="0.25">
      <c r="A5212" s="374" t="s">
        <v>5006</v>
      </c>
      <c r="B5212" s="378">
        <v>8681026050099</v>
      </c>
      <c r="C5212" s="374" t="s">
        <v>5007</v>
      </c>
      <c r="D5212" s="374" t="s">
        <v>5008</v>
      </c>
      <c r="E5212" s="377" t="s">
        <v>917</v>
      </c>
      <c r="F5212" s="377" t="s">
        <v>18</v>
      </c>
      <c r="G5212" s="377" t="s">
        <v>10443</v>
      </c>
      <c r="H5212" s="81"/>
      <c r="I5212" s="380">
        <v>43795</v>
      </c>
    </row>
    <row r="5213" spans="1:9" x14ac:dyDescent="0.25">
      <c r="A5213" s="374" t="s">
        <v>14986</v>
      </c>
      <c r="B5213" s="378">
        <v>8699262090342</v>
      </c>
      <c r="C5213" s="374" t="s">
        <v>1396</v>
      </c>
      <c r="D5213" s="227" t="s">
        <v>1397</v>
      </c>
      <c r="E5213" s="374" t="s">
        <v>269</v>
      </c>
      <c r="F5213" s="374" t="s">
        <v>18</v>
      </c>
      <c r="G5213" s="374" t="s">
        <v>10443</v>
      </c>
      <c r="H5213" s="377"/>
      <c r="I5213" s="380">
        <v>45244</v>
      </c>
    </row>
    <row r="5214" spans="1:9" x14ac:dyDescent="0.25">
      <c r="A5214" s="374" t="s">
        <v>14987</v>
      </c>
      <c r="B5214" s="26">
        <v>8699262090311</v>
      </c>
      <c r="C5214" s="374" t="s">
        <v>1396</v>
      </c>
      <c r="D5214" s="374" t="s">
        <v>1397</v>
      </c>
      <c r="E5214" s="374" t="s">
        <v>269</v>
      </c>
      <c r="F5214" s="374" t="s">
        <v>18</v>
      </c>
      <c r="G5214" s="377" t="s">
        <v>10443</v>
      </c>
      <c r="H5214" s="377"/>
      <c r="I5214" s="380">
        <v>45209</v>
      </c>
    </row>
    <row r="5215" spans="1:9" x14ac:dyDescent="0.25">
      <c r="A5215" s="377" t="s">
        <v>1872</v>
      </c>
      <c r="B5215" s="378">
        <v>8699262090328</v>
      </c>
      <c r="C5215" s="374" t="s">
        <v>1396</v>
      </c>
      <c r="D5215" s="377" t="s">
        <v>1397</v>
      </c>
      <c r="E5215" s="377" t="s">
        <v>269</v>
      </c>
      <c r="F5215" s="377" t="s">
        <v>18</v>
      </c>
      <c r="G5215" s="377" t="s">
        <v>10443</v>
      </c>
      <c r="H5215" s="377"/>
      <c r="I5215" s="379">
        <v>45482</v>
      </c>
    </row>
    <row r="5216" spans="1:9" x14ac:dyDescent="0.25">
      <c r="A5216" s="227" t="s">
        <v>14988</v>
      </c>
      <c r="B5216" s="378">
        <v>8699262090335</v>
      </c>
      <c r="C5216" s="374" t="s">
        <v>1396</v>
      </c>
      <c r="D5216" s="374" t="s">
        <v>1397</v>
      </c>
      <c r="E5216" s="374" t="s">
        <v>269</v>
      </c>
      <c r="F5216" s="374" t="s">
        <v>18</v>
      </c>
      <c r="G5216" s="374" t="s">
        <v>10443</v>
      </c>
      <c r="H5216" s="226"/>
      <c r="I5216" s="380">
        <v>45244</v>
      </c>
    </row>
    <row r="5217" spans="1:9" x14ac:dyDescent="0.25">
      <c r="A5217" s="374" t="s">
        <v>14989</v>
      </c>
      <c r="B5217" s="26">
        <v>8699546092468</v>
      </c>
      <c r="C5217" s="227" t="s">
        <v>3718</v>
      </c>
      <c r="D5217" s="374" t="s">
        <v>3719</v>
      </c>
      <c r="E5217" s="374" t="s">
        <v>301</v>
      </c>
      <c r="F5217" s="374" t="s">
        <v>18</v>
      </c>
      <c r="G5217" s="377" t="s">
        <v>10443</v>
      </c>
      <c r="H5217" s="377"/>
      <c r="I5217" s="380">
        <v>44936</v>
      </c>
    </row>
    <row r="5218" spans="1:9" x14ac:dyDescent="0.25">
      <c r="A5218" s="377" t="s">
        <v>14990</v>
      </c>
      <c r="B5218" s="378">
        <v>8699546070015</v>
      </c>
      <c r="C5218" s="227" t="s">
        <v>3718</v>
      </c>
      <c r="D5218" s="374" t="s">
        <v>3719</v>
      </c>
      <c r="E5218" s="377" t="s">
        <v>301</v>
      </c>
      <c r="F5218" s="377" t="s">
        <v>18</v>
      </c>
      <c r="G5218" s="226" t="s">
        <v>10443</v>
      </c>
      <c r="H5218" s="374"/>
      <c r="I5218" s="21">
        <v>44208</v>
      </c>
    </row>
    <row r="5219" spans="1:9" x14ac:dyDescent="0.25">
      <c r="A5219" s="377" t="s">
        <v>14991</v>
      </c>
      <c r="B5219" s="378">
        <v>8699546070022</v>
      </c>
      <c r="C5219" s="227" t="s">
        <v>3718</v>
      </c>
      <c r="D5219" s="227" t="s">
        <v>3719</v>
      </c>
      <c r="E5219" s="377" t="s">
        <v>301</v>
      </c>
      <c r="F5219" s="377" t="s">
        <v>18</v>
      </c>
      <c r="G5219" s="226" t="s">
        <v>10443</v>
      </c>
      <c r="H5219" s="374"/>
      <c r="I5219" s="380">
        <v>44033</v>
      </c>
    </row>
    <row r="5220" spans="1:9" x14ac:dyDescent="0.25">
      <c r="A5220" s="377" t="s">
        <v>14992</v>
      </c>
      <c r="B5220" s="26">
        <v>8699546092444</v>
      </c>
      <c r="C5220" s="374" t="s">
        <v>3718</v>
      </c>
      <c r="D5220" s="227" t="s">
        <v>3719</v>
      </c>
      <c r="E5220" s="374" t="s">
        <v>301</v>
      </c>
      <c r="F5220" s="374" t="s">
        <v>18</v>
      </c>
      <c r="G5220" s="377" t="s">
        <v>10443</v>
      </c>
      <c r="H5220" s="377"/>
      <c r="I5220" s="379">
        <v>44495</v>
      </c>
    </row>
    <row r="5221" spans="1:9" x14ac:dyDescent="0.25">
      <c r="A5221" s="377" t="s">
        <v>8717</v>
      </c>
      <c r="B5221" s="26">
        <v>8699546092475</v>
      </c>
      <c r="C5221" s="377" t="s">
        <v>3718</v>
      </c>
      <c r="D5221" s="227" t="s">
        <v>3719</v>
      </c>
      <c r="E5221" s="374" t="s">
        <v>301</v>
      </c>
      <c r="F5221" s="374" t="s">
        <v>18</v>
      </c>
      <c r="G5221" s="374" t="s">
        <v>10443</v>
      </c>
      <c r="H5221" s="374"/>
      <c r="I5221" s="379">
        <v>46000</v>
      </c>
    </row>
    <row r="5222" spans="1:9" x14ac:dyDescent="0.25">
      <c r="A5222" s="227" t="s">
        <v>14993</v>
      </c>
      <c r="B5222" s="148">
        <v>8699546092451</v>
      </c>
      <c r="C5222" s="227" t="s">
        <v>3718</v>
      </c>
      <c r="D5222" s="227" t="s">
        <v>3719</v>
      </c>
      <c r="E5222" s="374" t="s">
        <v>301</v>
      </c>
      <c r="F5222" s="374" t="s">
        <v>18</v>
      </c>
      <c r="G5222" s="377" t="s">
        <v>10443</v>
      </c>
      <c r="H5222" s="374"/>
      <c r="I5222" s="21">
        <v>43907</v>
      </c>
    </row>
    <row r="5223" spans="1:9" x14ac:dyDescent="0.25">
      <c r="A5223" s="370" t="s">
        <v>14994</v>
      </c>
      <c r="B5223" s="378">
        <v>8697927020185</v>
      </c>
      <c r="C5223" s="227" t="s">
        <v>1061</v>
      </c>
      <c r="D5223" s="227" t="s">
        <v>1062</v>
      </c>
      <c r="E5223" s="377" t="s">
        <v>40</v>
      </c>
      <c r="F5223" s="377" t="s">
        <v>18</v>
      </c>
      <c r="G5223" s="377" t="s">
        <v>10443</v>
      </c>
      <c r="H5223" s="377"/>
      <c r="I5223" s="21">
        <v>41513</v>
      </c>
    </row>
    <row r="5224" spans="1:9" x14ac:dyDescent="0.25">
      <c r="A5224" s="374" t="s">
        <v>14995</v>
      </c>
      <c r="B5224" s="378">
        <v>8697927020192</v>
      </c>
      <c r="C5224" s="227" t="s">
        <v>1061</v>
      </c>
      <c r="D5224" s="227" t="s">
        <v>1062</v>
      </c>
      <c r="E5224" s="377" t="s">
        <v>40</v>
      </c>
      <c r="F5224" s="377" t="s">
        <v>18</v>
      </c>
      <c r="G5224" s="226" t="s">
        <v>10443</v>
      </c>
      <c r="H5224" s="377"/>
      <c r="I5224" s="21">
        <v>41618</v>
      </c>
    </row>
    <row r="5225" spans="1:9" x14ac:dyDescent="0.25">
      <c r="A5225" s="374" t="s">
        <v>8718</v>
      </c>
      <c r="B5225" s="378">
        <v>8697936090490</v>
      </c>
      <c r="C5225" s="374" t="s">
        <v>1220</v>
      </c>
      <c r="D5225" s="374" t="s">
        <v>1221</v>
      </c>
      <c r="E5225" s="377" t="s">
        <v>11758</v>
      </c>
      <c r="F5225" s="377" t="s">
        <v>18</v>
      </c>
      <c r="G5225" s="226" t="s">
        <v>10443</v>
      </c>
      <c r="H5225" s="377"/>
      <c r="I5225" s="380">
        <v>41394</v>
      </c>
    </row>
    <row r="5226" spans="1:9" x14ac:dyDescent="0.25">
      <c r="A5226" s="374" t="s">
        <v>8719</v>
      </c>
      <c r="B5226" s="378">
        <v>8697936090506</v>
      </c>
      <c r="C5226" s="227" t="s">
        <v>1220</v>
      </c>
      <c r="D5226" s="227" t="s">
        <v>1221</v>
      </c>
      <c r="E5226" s="377" t="s">
        <v>11758</v>
      </c>
      <c r="F5226" s="377" t="s">
        <v>18</v>
      </c>
      <c r="G5226" s="377" t="s">
        <v>10443</v>
      </c>
      <c r="H5226" s="377"/>
      <c r="I5226" s="21">
        <v>41513</v>
      </c>
    </row>
    <row r="5227" spans="1:9" x14ac:dyDescent="0.25">
      <c r="A5227" s="227" t="s">
        <v>14996</v>
      </c>
      <c r="B5227" s="378">
        <v>8697933550935</v>
      </c>
      <c r="C5227" s="227" t="s">
        <v>14387</v>
      </c>
      <c r="D5227" s="227" t="s">
        <v>14388</v>
      </c>
      <c r="E5227" s="377" t="s">
        <v>10699</v>
      </c>
      <c r="F5227" s="377" t="s">
        <v>18</v>
      </c>
      <c r="G5227" s="377" t="s">
        <v>10443</v>
      </c>
      <c r="H5227" s="377"/>
      <c r="I5227" s="21">
        <v>41513</v>
      </c>
    </row>
    <row r="5228" spans="1:9" x14ac:dyDescent="0.25">
      <c r="A5228" s="374" t="s">
        <v>14997</v>
      </c>
      <c r="B5228" s="148">
        <v>8699971690123</v>
      </c>
      <c r="C5228" s="227" t="s">
        <v>383</v>
      </c>
      <c r="D5228" s="227" t="s">
        <v>384</v>
      </c>
      <c r="E5228" s="374" t="s">
        <v>13413</v>
      </c>
      <c r="F5228" s="374" t="s">
        <v>18</v>
      </c>
      <c r="G5228" s="226" t="s">
        <v>10443</v>
      </c>
      <c r="H5228" s="377"/>
      <c r="I5228" s="21">
        <v>43151</v>
      </c>
    </row>
    <row r="5229" spans="1:9" x14ac:dyDescent="0.25">
      <c r="A5229" s="227" t="s">
        <v>14998</v>
      </c>
      <c r="B5229" s="378">
        <v>8697929090261</v>
      </c>
      <c r="C5229" s="374" t="s">
        <v>457</v>
      </c>
      <c r="D5229" s="227" t="s">
        <v>458</v>
      </c>
      <c r="E5229" s="377" t="s">
        <v>11720</v>
      </c>
      <c r="F5229" s="377" t="s">
        <v>18</v>
      </c>
      <c r="G5229" s="377" t="s">
        <v>10443</v>
      </c>
      <c r="H5229" s="377"/>
      <c r="I5229" s="380">
        <v>41513</v>
      </c>
    </row>
    <row r="5230" spans="1:9" x14ac:dyDescent="0.25">
      <c r="A5230" s="227" t="s">
        <v>14999</v>
      </c>
      <c r="B5230" s="378">
        <v>8699516091767</v>
      </c>
      <c r="C5230" s="374" t="s">
        <v>457</v>
      </c>
      <c r="D5230" s="227" t="s">
        <v>458</v>
      </c>
      <c r="E5230" s="377" t="s">
        <v>11274</v>
      </c>
      <c r="F5230" s="377" t="s">
        <v>18</v>
      </c>
      <c r="G5230" s="377" t="s">
        <v>10443</v>
      </c>
      <c r="H5230" s="377"/>
      <c r="I5230" s="380">
        <v>41513</v>
      </c>
    </row>
    <row r="5231" spans="1:9" x14ac:dyDescent="0.25">
      <c r="A5231" s="374" t="s">
        <v>15000</v>
      </c>
      <c r="B5231" s="378">
        <v>8699516091774</v>
      </c>
      <c r="C5231" s="374" t="s">
        <v>457</v>
      </c>
      <c r="D5231" s="374" t="s">
        <v>458</v>
      </c>
      <c r="E5231" s="377" t="s">
        <v>11274</v>
      </c>
      <c r="F5231" s="377" t="s">
        <v>18</v>
      </c>
      <c r="G5231" s="377" t="s">
        <v>10443</v>
      </c>
      <c r="H5231" s="377"/>
      <c r="I5231" s="380">
        <v>41513</v>
      </c>
    </row>
    <row r="5232" spans="1:9" x14ac:dyDescent="0.25">
      <c r="A5232" s="374" t="s">
        <v>3754</v>
      </c>
      <c r="B5232" s="378">
        <v>8699569610311</v>
      </c>
      <c r="C5232" s="377" t="s">
        <v>3755</v>
      </c>
      <c r="D5232" s="377" t="s">
        <v>3756</v>
      </c>
      <c r="E5232" s="377" t="s">
        <v>210</v>
      </c>
      <c r="F5232" s="374" t="s">
        <v>18</v>
      </c>
      <c r="G5232" s="377" t="s">
        <v>10443</v>
      </c>
      <c r="H5232" s="133"/>
      <c r="I5232" s="379">
        <v>45951</v>
      </c>
    </row>
    <row r="5233" spans="1:9" x14ac:dyDescent="0.25">
      <c r="A5233" s="374" t="s">
        <v>15001</v>
      </c>
      <c r="B5233" s="378">
        <v>8699569091219</v>
      </c>
      <c r="C5233" s="227" t="s">
        <v>457</v>
      </c>
      <c r="D5233" s="374" t="s">
        <v>458</v>
      </c>
      <c r="E5233" s="377" t="s">
        <v>210</v>
      </c>
      <c r="F5233" s="377" t="s">
        <v>18</v>
      </c>
      <c r="G5233" s="377" t="s">
        <v>10443</v>
      </c>
      <c r="H5233" s="377"/>
      <c r="I5233" s="380">
        <v>41394</v>
      </c>
    </row>
    <row r="5234" spans="1:9" x14ac:dyDescent="0.25">
      <c r="A5234" s="374" t="s">
        <v>15002</v>
      </c>
      <c r="B5234" s="378">
        <v>8699569091226</v>
      </c>
      <c r="C5234" s="227" t="s">
        <v>457</v>
      </c>
      <c r="D5234" s="374" t="s">
        <v>458</v>
      </c>
      <c r="E5234" s="377" t="s">
        <v>210</v>
      </c>
      <c r="F5234" s="377" t="s">
        <v>18</v>
      </c>
      <c r="G5234" s="377" t="s">
        <v>10443</v>
      </c>
      <c r="H5234" s="377"/>
      <c r="I5234" s="380">
        <v>41513</v>
      </c>
    </row>
    <row r="5235" spans="1:9" x14ac:dyDescent="0.25">
      <c r="A5235" s="374" t="s">
        <v>15003</v>
      </c>
      <c r="B5235" s="378">
        <v>8699717090231</v>
      </c>
      <c r="C5235" s="227" t="s">
        <v>457</v>
      </c>
      <c r="D5235" s="374" t="s">
        <v>458</v>
      </c>
      <c r="E5235" s="377" t="s">
        <v>168</v>
      </c>
      <c r="F5235" s="377" t="s">
        <v>18</v>
      </c>
      <c r="G5235" s="377" t="s">
        <v>10443</v>
      </c>
      <c r="H5235" s="377"/>
      <c r="I5235" s="380">
        <v>41513</v>
      </c>
    </row>
    <row r="5236" spans="1:9" x14ac:dyDescent="0.25">
      <c r="A5236" s="374" t="s">
        <v>8721</v>
      </c>
      <c r="B5236" s="378">
        <v>8699530090203</v>
      </c>
      <c r="C5236" s="227" t="s">
        <v>457</v>
      </c>
      <c r="D5236" s="227" t="s">
        <v>458</v>
      </c>
      <c r="E5236" s="377" t="s">
        <v>10846</v>
      </c>
      <c r="F5236" s="377" t="s">
        <v>18</v>
      </c>
      <c r="G5236" s="377" t="s">
        <v>10443</v>
      </c>
      <c r="H5236" s="377"/>
      <c r="I5236" s="21">
        <v>41513</v>
      </c>
    </row>
    <row r="5237" spans="1:9" x14ac:dyDescent="0.25">
      <c r="A5237" s="374" t="s">
        <v>8722</v>
      </c>
      <c r="B5237" s="378">
        <v>8699530090289</v>
      </c>
      <c r="C5237" s="227" t="s">
        <v>457</v>
      </c>
      <c r="D5237" s="374" t="s">
        <v>458</v>
      </c>
      <c r="E5237" s="377" t="s">
        <v>15004</v>
      </c>
      <c r="F5237" s="377" t="s">
        <v>18</v>
      </c>
      <c r="G5237" s="377" t="s">
        <v>10443</v>
      </c>
      <c r="H5237" s="377"/>
      <c r="I5237" s="380">
        <v>41394</v>
      </c>
    </row>
    <row r="5238" spans="1:9" x14ac:dyDescent="0.25">
      <c r="A5238" s="377" t="s">
        <v>799</v>
      </c>
      <c r="B5238" s="378">
        <v>8682692378111</v>
      </c>
      <c r="C5238" s="374" t="s">
        <v>457</v>
      </c>
      <c r="D5238" s="377" t="s">
        <v>458</v>
      </c>
      <c r="E5238" s="377" t="s">
        <v>800</v>
      </c>
      <c r="F5238" s="377" t="s">
        <v>18</v>
      </c>
      <c r="G5238" s="377" t="s">
        <v>10443</v>
      </c>
      <c r="H5238" s="377"/>
      <c r="I5238" s="379">
        <v>45727</v>
      </c>
    </row>
    <row r="5239" spans="1:9" x14ac:dyDescent="0.25">
      <c r="A5239" s="374" t="s">
        <v>8724</v>
      </c>
      <c r="B5239" s="26">
        <v>8699828570318</v>
      </c>
      <c r="C5239" s="377" t="s">
        <v>200</v>
      </c>
      <c r="D5239" s="374" t="s">
        <v>201</v>
      </c>
      <c r="E5239" s="374" t="s">
        <v>1393</v>
      </c>
      <c r="F5239" s="374" t="s">
        <v>18</v>
      </c>
      <c r="G5239" s="374" t="s">
        <v>10443</v>
      </c>
      <c r="H5239" s="374"/>
      <c r="I5239" s="379">
        <v>46063</v>
      </c>
    </row>
    <row r="5240" spans="1:9" x14ac:dyDescent="0.25">
      <c r="A5240" s="227" t="s">
        <v>15005</v>
      </c>
      <c r="B5240" s="378">
        <v>8699638092918</v>
      </c>
      <c r="C5240" s="227" t="s">
        <v>457</v>
      </c>
      <c r="D5240" s="227" t="s">
        <v>458</v>
      </c>
      <c r="E5240" s="377" t="s">
        <v>11143</v>
      </c>
      <c r="F5240" s="377" t="s">
        <v>18</v>
      </c>
      <c r="G5240" s="377" t="s">
        <v>10443</v>
      </c>
      <c r="H5240" s="377"/>
      <c r="I5240" s="21">
        <v>41513</v>
      </c>
    </row>
    <row r="5241" spans="1:9" x14ac:dyDescent="0.25">
      <c r="A5241" s="374" t="s">
        <v>15006</v>
      </c>
      <c r="B5241" s="148">
        <v>8699514016700</v>
      </c>
      <c r="C5241" s="227" t="s">
        <v>3860</v>
      </c>
      <c r="D5241" s="227" t="s">
        <v>3861</v>
      </c>
      <c r="E5241" s="374" t="s">
        <v>63</v>
      </c>
      <c r="F5241" s="374" t="s">
        <v>18</v>
      </c>
      <c r="G5241" s="377" t="s">
        <v>10443</v>
      </c>
      <c r="H5241" s="81"/>
      <c r="I5241" s="380">
        <v>43844</v>
      </c>
    </row>
    <row r="5242" spans="1:9" x14ac:dyDescent="0.25">
      <c r="A5242" s="374" t="s">
        <v>15007</v>
      </c>
      <c r="B5242" s="148">
        <v>8699514010098</v>
      </c>
      <c r="C5242" s="227" t="s">
        <v>3860</v>
      </c>
      <c r="D5242" s="374" t="s">
        <v>3861</v>
      </c>
      <c r="E5242" s="374" t="s">
        <v>63</v>
      </c>
      <c r="F5242" s="374" t="s">
        <v>18</v>
      </c>
      <c r="G5242" s="377" t="s">
        <v>10443</v>
      </c>
      <c r="H5242" s="81"/>
      <c r="I5242" s="21">
        <v>43795</v>
      </c>
    </row>
    <row r="5243" spans="1:9" x14ac:dyDescent="0.25">
      <c r="A5243" s="227" t="s">
        <v>15008</v>
      </c>
      <c r="B5243" s="148">
        <v>8699514010104</v>
      </c>
      <c r="C5243" s="227" t="s">
        <v>3860</v>
      </c>
      <c r="D5243" s="227" t="s">
        <v>3861</v>
      </c>
      <c r="E5243" s="374" t="s">
        <v>63</v>
      </c>
      <c r="F5243" s="374" t="s">
        <v>18</v>
      </c>
      <c r="G5243" s="377" t="s">
        <v>10443</v>
      </c>
      <c r="H5243" s="81"/>
      <c r="I5243" s="380">
        <v>43795</v>
      </c>
    </row>
    <row r="5244" spans="1:9" x14ac:dyDescent="0.25">
      <c r="A5244" s="374" t="s">
        <v>15009</v>
      </c>
      <c r="B5244" s="148">
        <v>8699514010111</v>
      </c>
      <c r="C5244" s="374" t="s">
        <v>3860</v>
      </c>
      <c r="D5244" s="227" t="s">
        <v>3861</v>
      </c>
      <c r="E5244" s="374" t="s">
        <v>63</v>
      </c>
      <c r="F5244" s="374" t="s">
        <v>18</v>
      </c>
      <c r="G5244" s="226" t="s">
        <v>10443</v>
      </c>
      <c r="H5244" s="81"/>
      <c r="I5244" s="380">
        <v>43795</v>
      </c>
    </row>
    <row r="5245" spans="1:9" x14ac:dyDescent="0.25">
      <c r="A5245" s="90" t="s">
        <v>20248</v>
      </c>
      <c r="B5245" s="106">
        <v>8680199015416</v>
      </c>
      <c r="C5245" s="90" t="s">
        <v>457</v>
      </c>
      <c r="D5245" s="374" t="s">
        <v>458</v>
      </c>
      <c r="E5245" s="90" t="s">
        <v>44</v>
      </c>
      <c r="F5245" s="374" t="s">
        <v>18</v>
      </c>
      <c r="G5245" s="377" t="s">
        <v>10443</v>
      </c>
      <c r="H5245" s="133"/>
      <c r="I5245" s="379">
        <v>45881</v>
      </c>
    </row>
    <row r="5246" spans="1:9" x14ac:dyDescent="0.25">
      <c r="A5246" s="377" t="s">
        <v>2541</v>
      </c>
      <c r="B5246" s="26">
        <v>8680080690111</v>
      </c>
      <c r="C5246" s="227" t="s">
        <v>457</v>
      </c>
      <c r="D5246" s="377" t="s">
        <v>458</v>
      </c>
      <c r="E5246" s="374" t="s">
        <v>1257</v>
      </c>
      <c r="F5246" s="374" t="s">
        <v>18</v>
      </c>
      <c r="G5246" s="374" t="s">
        <v>10443</v>
      </c>
      <c r="H5246" s="377"/>
      <c r="I5246" s="379">
        <v>45762</v>
      </c>
    </row>
    <row r="5247" spans="1:9" x14ac:dyDescent="0.25">
      <c r="A5247" s="227" t="s">
        <v>15010</v>
      </c>
      <c r="B5247" s="378">
        <v>8680053090016</v>
      </c>
      <c r="C5247" s="370" t="s">
        <v>457</v>
      </c>
      <c r="D5247" s="370" t="s">
        <v>458</v>
      </c>
      <c r="E5247" s="377" t="s">
        <v>10909</v>
      </c>
      <c r="F5247" s="377" t="s">
        <v>18</v>
      </c>
      <c r="G5247" s="368" t="s">
        <v>10443</v>
      </c>
      <c r="H5247" s="368"/>
      <c r="I5247" s="380">
        <v>41513</v>
      </c>
    </row>
    <row r="5248" spans="1:9" x14ac:dyDescent="0.25">
      <c r="A5248" s="374" t="s">
        <v>15011</v>
      </c>
      <c r="B5248" s="378">
        <v>8680053090023</v>
      </c>
      <c r="C5248" s="374" t="s">
        <v>457</v>
      </c>
      <c r="D5248" s="374" t="s">
        <v>458</v>
      </c>
      <c r="E5248" s="377" t="s">
        <v>10909</v>
      </c>
      <c r="F5248" s="377" t="s">
        <v>18</v>
      </c>
      <c r="G5248" s="377" t="s">
        <v>10443</v>
      </c>
      <c r="H5248" s="377"/>
      <c r="I5248" s="380">
        <v>41513</v>
      </c>
    </row>
    <row r="5249" spans="1:9" x14ac:dyDescent="0.25">
      <c r="A5249" s="377" t="s">
        <v>15012</v>
      </c>
      <c r="B5249" s="378">
        <v>8699587573704</v>
      </c>
      <c r="C5249" s="374" t="s">
        <v>200</v>
      </c>
      <c r="D5249" s="374" t="s">
        <v>201</v>
      </c>
      <c r="E5249" s="377" t="s">
        <v>3199</v>
      </c>
      <c r="F5249" s="377" t="s">
        <v>18</v>
      </c>
      <c r="G5249" s="79" t="s">
        <v>10443</v>
      </c>
      <c r="H5249" s="377"/>
      <c r="I5249" s="380">
        <v>42276</v>
      </c>
    </row>
    <row r="5250" spans="1:9" x14ac:dyDescent="0.25">
      <c r="A5250" s="374" t="s">
        <v>15013</v>
      </c>
      <c r="B5250" s="378">
        <v>8697930020677</v>
      </c>
      <c r="C5250" s="227" t="s">
        <v>1396</v>
      </c>
      <c r="D5250" s="374" t="s">
        <v>1397</v>
      </c>
      <c r="E5250" s="377" t="s">
        <v>10570</v>
      </c>
      <c r="F5250" s="377" t="s">
        <v>18</v>
      </c>
      <c r="G5250" s="79" t="s">
        <v>10443</v>
      </c>
      <c r="H5250" s="377"/>
      <c r="I5250" s="380">
        <v>41513</v>
      </c>
    </row>
    <row r="5251" spans="1:9" x14ac:dyDescent="0.25">
      <c r="A5251" s="374" t="s">
        <v>15014</v>
      </c>
      <c r="B5251" s="378">
        <v>8697930020684</v>
      </c>
      <c r="C5251" s="227" t="s">
        <v>1396</v>
      </c>
      <c r="D5251" s="374" t="s">
        <v>1397</v>
      </c>
      <c r="E5251" s="377" t="s">
        <v>10570</v>
      </c>
      <c r="F5251" s="377" t="s">
        <v>18</v>
      </c>
      <c r="G5251" s="79" t="s">
        <v>10443</v>
      </c>
      <c r="H5251" s="377"/>
      <c r="I5251" s="380">
        <v>41394</v>
      </c>
    </row>
    <row r="5252" spans="1:9" x14ac:dyDescent="0.25">
      <c r="A5252" s="374" t="s">
        <v>15015</v>
      </c>
      <c r="B5252" s="378">
        <v>8697930020660</v>
      </c>
      <c r="C5252" s="374" t="s">
        <v>1396</v>
      </c>
      <c r="D5252" s="374" t="s">
        <v>1397</v>
      </c>
      <c r="E5252" s="377" t="s">
        <v>10570</v>
      </c>
      <c r="F5252" s="377" t="s">
        <v>18</v>
      </c>
      <c r="G5252" s="79" t="s">
        <v>10443</v>
      </c>
      <c r="H5252" s="377"/>
      <c r="I5252" s="380">
        <v>41394</v>
      </c>
    </row>
    <row r="5253" spans="1:9" x14ac:dyDescent="0.25">
      <c r="A5253" s="374" t="s">
        <v>15016</v>
      </c>
      <c r="B5253" s="378">
        <v>8697930021728</v>
      </c>
      <c r="C5253" s="374" t="s">
        <v>1396</v>
      </c>
      <c r="D5253" s="374" t="s">
        <v>1397</v>
      </c>
      <c r="E5253" s="377" t="s">
        <v>10570</v>
      </c>
      <c r="F5253" s="377" t="s">
        <v>18</v>
      </c>
      <c r="G5253" s="79" t="s">
        <v>10443</v>
      </c>
      <c r="H5253" s="226"/>
      <c r="I5253" s="380">
        <v>41513</v>
      </c>
    </row>
    <row r="5254" spans="1:9" x14ac:dyDescent="0.25">
      <c r="A5254" s="374" t="s">
        <v>15017</v>
      </c>
      <c r="B5254" s="378">
        <v>8697930021711</v>
      </c>
      <c r="C5254" s="227" t="s">
        <v>1396</v>
      </c>
      <c r="D5254" s="374" t="s">
        <v>1397</v>
      </c>
      <c r="E5254" s="377" t="s">
        <v>10570</v>
      </c>
      <c r="F5254" s="377" t="s">
        <v>18</v>
      </c>
      <c r="G5254" s="79" t="s">
        <v>10443</v>
      </c>
      <c r="H5254" s="377"/>
      <c r="I5254" s="380">
        <v>41513</v>
      </c>
    </row>
    <row r="5255" spans="1:9" x14ac:dyDescent="0.25">
      <c r="A5255" s="374" t="s">
        <v>15018</v>
      </c>
      <c r="B5255" s="378">
        <v>8697930020585</v>
      </c>
      <c r="C5255" s="227" t="s">
        <v>1396</v>
      </c>
      <c r="D5255" s="227" t="s">
        <v>1397</v>
      </c>
      <c r="E5255" s="377" t="s">
        <v>10570</v>
      </c>
      <c r="F5255" s="377" t="s">
        <v>18</v>
      </c>
      <c r="G5255" s="79" t="s">
        <v>10443</v>
      </c>
      <c r="H5255" s="226"/>
      <c r="I5255" s="380">
        <v>41394</v>
      </c>
    </row>
    <row r="5256" spans="1:9" x14ac:dyDescent="0.25">
      <c r="A5256" s="374" t="s">
        <v>15019</v>
      </c>
      <c r="B5256" s="378">
        <v>8697930020592</v>
      </c>
      <c r="C5256" s="374" t="s">
        <v>1396</v>
      </c>
      <c r="D5256" s="227" t="s">
        <v>1397</v>
      </c>
      <c r="E5256" s="377" t="s">
        <v>10570</v>
      </c>
      <c r="F5256" s="377" t="s">
        <v>18</v>
      </c>
      <c r="G5256" s="79" t="s">
        <v>10443</v>
      </c>
      <c r="H5256" s="377"/>
      <c r="I5256" s="380">
        <v>41513</v>
      </c>
    </row>
    <row r="5257" spans="1:9" x14ac:dyDescent="0.25">
      <c r="A5257" s="374" t="s">
        <v>15020</v>
      </c>
      <c r="B5257" s="378">
        <v>8697930020578</v>
      </c>
      <c r="C5257" s="374" t="s">
        <v>1396</v>
      </c>
      <c r="D5257" s="374" t="s">
        <v>1397</v>
      </c>
      <c r="E5257" s="377" t="s">
        <v>10570</v>
      </c>
      <c r="F5257" s="377" t="s">
        <v>18</v>
      </c>
      <c r="G5257" s="79" t="s">
        <v>10443</v>
      </c>
      <c r="H5257" s="377"/>
      <c r="I5257" s="380">
        <v>41513</v>
      </c>
    </row>
    <row r="5258" spans="1:9" x14ac:dyDescent="0.25">
      <c r="A5258" s="374" t="s">
        <v>15021</v>
      </c>
      <c r="B5258" s="378">
        <v>8697930020615</v>
      </c>
      <c r="C5258" s="374" t="s">
        <v>1396</v>
      </c>
      <c r="D5258" s="374" t="s">
        <v>1397</v>
      </c>
      <c r="E5258" s="377" t="s">
        <v>10570</v>
      </c>
      <c r="F5258" s="377" t="s">
        <v>18</v>
      </c>
      <c r="G5258" s="79" t="s">
        <v>10443</v>
      </c>
      <c r="H5258" s="377"/>
      <c r="I5258" s="380">
        <v>41513</v>
      </c>
    </row>
    <row r="5259" spans="1:9" x14ac:dyDescent="0.25">
      <c r="A5259" s="374" t="s">
        <v>15022</v>
      </c>
      <c r="B5259" s="378">
        <v>8697930020622</v>
      </c>
      <c r="C5259" s="374" t="s">
        <v>1396</v>
      </c>
      <c r="D5259" s="227" t="s">
        <v>1397</v>
      </c>
      <c r="E5259" s="377" t="s">
        <v>10570</v>
      </c>
      <c r="F5259" s="377" t="s">
        <v>18</v>
      </c>
      <c r="G5259" s="79" t="s">
        <v>10443</v>
      </c>
      <c r="H5259" s="377"/>
      <c r="I5259" s="380">
        <v>41618</v>
      </c>
    </row>
    <row r="5260" spans="1:9" x14ac:dyDescent="0.25">
      <c r="A5260" s="374" t="s">
        <v>15023</v>
      </c>
      <c r="B5260" s="378">
        <v>8697930020608</v>
      </c>
      <c r="C5260" s="374" t="s">
        <v>1396</v>
      </c>
      <c r="D5260" s="227" t="s">
        <v>1397</v>
      </c>
      <c r="E5260" s="377" t="s">
        <v>10570</v>
      </c>
      <c r="F5260" s="377" t="s">
        <v>18</v>
      </c>
      <c r="G5260" s="79" t="s">
        <v>10443</v>
      </c>
      <c r="H5260" s="377"/>
      <c r="I5260" s="380">
        <v>41618</v>
      </c>
    </row>
    <row r="5261" spans="1:9" x14ac:dyDescent="0.25">
      <c r="A5261" s="374" t="s">
        <v>15024</v>
      </c>
      <c r="B5261" s="378">
        <v>8697930020646</v>
      </c>
      <c r="C5261" s="227" t="s">
        <v>1396</v>
      </c>
      <c r="D5261" s="374" t="s">
        <v>1397</v>
      </c>
      <c r="E5261" s="377" t="s">
        <v>12570</v>
      </c>
      <c r="F5261" s="377" t="s">
        <v>18</v>
      </c>
      <c r="G5261" s="79" t="s">
        <v>10443</v>
      </c>
      <c r="H5261" s="377"/>
      <c r="I5261" s="380">
        <v>41408</v>
      </c>
    </row>
    <row r="5262" spans="1:9" x14ac:dyDescent="0.25">
      <c r="A5262" s="374" t="s">
        <v>15025</v>
      </c>
      <c r="B5262" s="378">
        <v>8697930020653</v>
      </c>
      <c r="C5262" s="374" t="s">
        <v>1396</v>
      </c>
      <c r="D5262" s="227" t="s">
        <v>1397</v>
      </c>
      <c r="E5262" s="377" t="s">
        <v>12570</v>
      </c>
      <c r="F5262" s="377" t="s">
        <v>18</v>
      </c>
      <c r="G5262" s="79" t="s">
        <v>10443</v>
      </c>
      <c r="H5262" s="377"/>
      <c r="I5262" s="380">
        <v>41513</v>
      </c>
    </row>
    <row r="5263" spans="1:9" x14ac:dyDescent="0.25">
      <c r="A5263" s="374" t="s">
        <v>15026</v>
      </c>
      <c r="B5263" s="378">
        <v>8697930020639</v>
      </c>
      <c r="C5263" s="374" t="s">
        <v>1396</v>
      </c>
      <c r="D5263" s="374" t="s">
        <v>1397</v>
      </c>
      <c r="E5263" s="377" t="s">
        <v>12570</v>
      </c>
      <c r="F5263" s="377" t="s">
        <v>18</v>
      </c>
      <c r="G5263" s="79" t="s">
        <v>10443</v>
      </c>
      <c r="H5263" s="377"/>
      <c r="I5263" s="380">
        <v>41513</v>
      </c>
    </row>
    <row r="5264" spans="1:9" x14ac:dyDescent="0.25">
      <c r="A5264" s="377" t="s">
        <v>3716</v>
      </c>
      <c r="B5264" s="378">
        <v>8699262090946</v>
      </c>
      <c r="C5264" s="374" t="s">
        <v>529</v>
      </c>
      <c r="D5264" s="374" t="s">
        <v>530</v>
      </c>
      <c r="E5264" s="377" t="s">
        <v>10522</v>
      </c>
      <c r="F5264" s="374" t="s">
        <v>18</v>
      </c>
      <c r="G5264" s="79" t="s">
        <v>10443</v>
      </c>
      <c r="H5264" s="374"/>
      <c r="I5264" s="380">
        <v>43907</v>
      </c>
    </row>
    <row r="5265" spans="1:9" x14ac:dyDescent="0.25">
      <c r="A5265" s="227" t="s">
        <v>5540</v>
      </c>
      <c r="B5265" s="378">
        <v>8680008010571</v>
      </c>
      <c r="C5265" s="377" t="s">
        <v>457</v>
      </c>
      <c r="D5265" s="377" t="s">
        <v>458</v>
      </c>
      <c r="E5265" s="377" t="s">
        <v>455</v>
      </c>
      <c r="F5265" s="374" t="s">
        <v>18</v>
      </c>
      <c r="G5265" s="78" t="s">
        <v>10443</v>
      </c>
      <c r="H5265" s="374"/>
      <c r="I5265" s="379">
        <v>46000</v>
      </c>
    </row>
    <row r="5266" spans="1:9" x14ac:dyDescent="0.25">
      <c r="A5266" s="227" t="s">
        <v>5540</v>
      </c>
      <c r="B5266" s="378">
        <v>8699771090031</v>
      </c>
      <c r="C5266" s="227" t="s">
        <v>457</v>
      </c>
      <c r="D5266" s="227" t="s">
        <v>458</v>
      </c>
      <c r="E5266" s="377" t="s">
        <v>12760</v>
      </c>
      <c r="F5266" s="377" t="s">
        <v>18</v>
      </c>
      <c r="G5266" s="79" t="s">
        <v>10443</v>
      </c>
      <c r="H5266" s="377"/>
      <c r="I5266" s="21">
        <v>41513</v>
      </c>
    </row>
    <row r="5267" spans="1:9" x14ac:dyDescent="0.25">
      <c r="A5267" s="374" t="s">
        <v>15027</v>
      </c>
      <c r="B5267" s="378">
        <v>8699771090048</v>
      </c>
      <c r="C5267" s="227" t="s">
        <v>457</v>
      </c>
      <c r="D5267" s="374" t="s">
        <v>458</v>
      </c>
      <c r="E5267" s="377" t="s">
        <v>12760</v>
      </c>
      <c r="F5267" s="377" t="s">
        <v>18</v>
      </c>
      <c r="G5267" s="79" t="s">
        <v>10443</v>
      </c>
      <c r="H5267" s="377"/>
      <c r="I5267" s="380">
        <v>41513</v>
      </c>
    </row>
    <row r="5268" spans="1:9" x14ac:dyDescent="0.25">
      <c r="A5268" s="374" t="s">
        <v>15028</v>
      </c>
      <c r="B5268" s="378">
        <v>8699262570011</v>
      </c>
      <c r="C5268" s="374" t="s">
        <v>1061</v>
      </c>
      <c r="D5268" s="374" t="s">
        <v>1062</v>
      </c>
      <c r="E5268" s="377" t="s">
        <v>269</v>
      </c>
      <c r="F5268" s="377" t="s">
        <v>18</v>
      </c>
      <c r="G5268" s="79" t="s">
        <v>10443</v>
      </c>
      <c r="H5268" s="377"/>
      <c r="I5268" s="380">
        <v>41513</v>
      </c>
    </row>
    <row r="5269" spans="1:9" x14ac:dyDescent="0.25">
      <c r="A5269" s="374" t="s">
        <v>15029</v>
      </c>
      <c r="B5269" s="378">
        <v>8699262090298</v>
      </c>
      <c r="C5269" s="227" t="s">
        <v>1061</v>
      </c>
      <c r="D5269" s="374" t="s">
        <v>1062</v>
      </c>
      <c r="E5269" s="377" t="s">
        <v>269</v>
      </c>
      <c r="F5269" s="377" t="s">
        <v>18</v>
      </c>
      <c r="G5269" s="79" t="s">
        <v>10443</v>
      </c>
      <c r="H5269" s="377"/>
      <c r="I5269" s="380">
        <v>41513</v>
      </c>
    </row>
    <row r="5270" spans="1:9" x14ac:dyDescent="0.25">
      <c r="A5270" s="374" t="s">
        <v>15030</v>
      </c>
      <c r="B5270" s="148">
        <v>8699510750301</v>
      </c>
      <c r="C5270" s="227" t="s">
        <v>15031</v>
      </c>
      <c r="D5270" s="374" t="s">
        <v>15032</v>
      </c>
      <c r="E5270" s="374" t="s">
        <v>250</v>
      </c>
      <c r="F5270" s="374" t="s">
        <v>18</v>
      </c>
      <c r="G5270" s="79" t="s">
        <v>10443</v>
      </c>
      <c r="H5270" s="377"/>
      <c r="I5270" s="380">
        <v>42346</v>
      </c>
    </row>
    <row r="5271" spans="1:9" x14ac:dyDescent="0.25">
      <c r="A5271" s="377" t="s">
        <v>20271</v>
      </c>
      <c r="B5271" s="378">
        <v>8699510750509</v>
      </c>
      <c r="C5271" s="227" t="s">
        <v>15033</v>
      </c>
      <c r="D5271" s="374" t="s">
        <v>15034</v>
      </c>
      <c r="E5271" s="377" t="s">
        <v>250</v>
      </c>
      <c r="F5271" s="377" t="s">
        <v>18</v>
      </c>
      <c r="G5271" s="79" t="s">
        <v>10443</v>
      </c>
      <c r="H5271" s="374"/>
      <c r="I5271" s="380">
        <v>41380</v>
      </c>
    </row>
    <row r="5272" spans="1:9" x14ac:dyDescent="0.25">
      <c r="A5272" s="374" t="s">
        <v>15035</v>
      </c>
      <c r="B5272" s="378">
        <v>8699511090116</v>
      </c>
      <c r="C5272" s="374" t="s">
        <v>20604</v>
      </c>
      <c r="D5272" s="227" t="s">
        <v>20618</v>
      </c>
      <c r="E5272" s="377" t="s">
        <v>206</v>
      </c>
      <c r="F5272" s="377" t="s">
        <v>739</v>
      </c>
      <c r="G5272" s="79" t="s">
        <v>10443</v>
      </c>
      <c r="H5272" s="374"/>
      <c r="I5272" s="380">
        <v>41513</v>
      </c>
    </row>
    <row r="5273" spans="1:9" x14ac:dyDescent="0.25">
      <c r="A5273" s="227" t="s">
        <v>15036</v>
      </c>
      <c r="B5273" s="148">
        <v>8699564173514</v>
      </c>
      <c r="C5273" s="370" t="s">
        <v>15037</v>
      </c>
      <c r="D5273" s="370" t="s">
        <v>15038</v>
      </c>
      <c r="E5273" s="377" t="s">
        <v>13655</v>
      </c>
      <c r="F5273" s="377" t="s">
        <v>18</v>
      </c>
      <c r="G5273" s="79" t="s">
        <v>10443</v>
      </c>
      <c r="H5273" s="377"/>
      <c r="I5273" s="21">
        <v>42703</v>
      </c>
    </row>
    <row r="5274" spans="1:9" x14ac:dyDescent="0.25">
      <c r="A5274" s="370" t="s">
        <v>15039</v>
      </c>
      <c r="B5274" s="151">
        <v>8699564173538</v>
      </c>
      <c r="C5274" s="374" t="s">
        <v>15037</v>
      </c>
      <c r="D5274" s="374" t="s">
        <v>15038</v>
      </c>
      <c r="E5274" s="377" t="s">
        <v>13655</v>
      </c>
      <c r="F5274" s="377" t="s">
        <v>18</v>
      </c>
      <c r="G5274" s="79" t="s">
        <v>10443</v>
      </c>
      <c r="H5274" s="226"/>
      <c r="I5274" s="380">
        <v>41422</v>
      </c>
    </row>
    <row r="5275" spans="1:9" x14ac:dyDescent="0.25">
      <c r="A5275" s="374" t="s">
        <v>15040</v>
      </c>
      <c r="B5275" s="378">
        <v>8699523340025</v>
      </c>
      <c r="C5275" s="374" t="s">
        <v>294</v>
      </c>
      <c r="D5275" s="374" t="s">
        <v>12727</v>
      </c>
      <c r="E5275" s="377" t="s">
        <v>10623</v>
      </c>
      <c r="F5275" s="377" t="s">
        <v>18</v>
      </c>
      <c r="G5275" s="79" t="s">
        <v>10443</v>
      </c>
      <c r="H5275" s="377"/>
      <c r="I5275" s="380">
        <v>41345</v>
      </c>
    </row>
    <row r="5276" spans="1:9" x14ac:dyDescent="0.25">
      <c r="A5276" s="374" t="s">
        <v>15041</v>
      </c>
      <c r="B5276" s="378">
        <v>8699844770020</v>
      </c>
      <c r="C5276" s="374" t="s">
        <v>3273</v>
      </c>
      <c r="D5276" s="227" t="s">
        <v>3274</v>
      </c>
      <c r="E5276" s="377" t="s">
        <v>10884</v>
      </c>
      <c r="F5276" s="377" t="s">
        <v>18</v>
      </c>
      <c r="G5276" s="79" t="s">
        <v>10443</v>
      </c>
      <c r="H5276" s="377"/>
      <c r="I5276" s="380">
        <v>41513</v>
      </c>
    </row>
    <row r="5277" spans="1:9" x14ac:dyDescent="0.25">
      <c r="A5277" s="227" t="s">
        <v>15042</v>
      </c>
      <c r="B5277" s="148">
        <v>8699788698107</v>
      </c>
      <c r="C5277" s="227" t="s">
        <v>3256</v>
      </c>
      <c r="D5277" s="227" t="s">
        <v>295</v>
      </c>
      <c r="E5277" s="377" t="s">
        <v>519</v>
      </c>
      <c r="F5277" s="377" t="s">
        <v>18</v>
      </c>
      <c r="G5277" s="79" t="s">
        <v>10443</v>
      </c>
      <c r="H5277" s="377"/>
      <c r="I5277" s="21">
        <v>42703</v>
      </c>
    </row>
    <row r="5278" spans="1:9" x14ac:dyDescent="0.25">
      <c r="A5278" s="374" t="s">
        <v>15043</v>
      </c>
      <c r="B5278" s="17">
        <v>8699819351636</v>
      </c>
      <c r="C5278" s="374" t="s">
        <v>21</v>
      </c>
      <c r="D5278" s="227" t="s">
        <v>22</v>
      </c>
      <c r="E5278" s="374" t="s">
        <v>36</v>
      </c>
      <c r="F5278" s="374" t="s">
        <v>18</v>
      </c>
      <c r="G5278" s="79" t="s">
        <v>10443</v>
      </c>
      <c r="H5278" s="374"/>
      <c r="I5278" s="380">
        <v>44390</v>
      </c>
    </row>
    <row r="5279" spans="1:9" x14ac:dyDescent="0.25">
      <c r="A5279" s="374" t="s">
        <v>15044</v>
      </c>
      <c r="B5279" s="18">
        <v>8699819350752</v>
      </c>
      <c r="C5279" s="374" t="s">
        <v>21</v>
      </c>
      <c r="D5279" s="227" t="s">
        <v>22</v>
      </c>
      <c r="E5279" s="377" t="s">
        <v>36</v>
      </c>
      <c r="F5279" s="374" t="s">
        <v>18</v>
      </c>
      <c r="G5279" s="79" t="s">
        <v>10443</v>
      </c>
      <c r="H5279" s="374"/>
      <c r="I5279" s="380">
        <v>44390</v>
      </c>
    </row>
    <row r="5280" spans="1:9" x14ac:dyDescent="0.25">
      <c r="A5280" s="374" t="s">
        <v>15045</v>
      </c>
      <c r="B5280" s="135">
        <v>8699293092414</v>
      </c>
      <c r="C5280" s="227" t="s">
        <v>457</v>
      </c>
      <c r="D5280" s="227" t="s">
        <v>458</v>
      </c>
      <c r="E5280" s="374" t="s">
        <v>10551</v>
      </c>
      <c r="F5280" s="374" t="s">
        <v>18</v>
      </c>
      <c r="G5280" s="79" t="s">
        <v>10443</v>
      </c>
      <c r="H5280" s="377"/>
      <c r="I5280" s="21">
        <v>42038</v>
      </c>
    </row>
    <row r="5281" spans="1:9" x14ac:dyDescent="0.25">
      <c r="A5281" s="374" t="s">
        <v>15046</v>
      </c>
      <c r="B5281" s="134">
        <v>8699293692522</v>
      </c>
      <c r="C5281" s="227" t="s">
        <v>457</v>
      </c>
      <c r="D5281" s="227" t="s">
        <v>458</v>
      </c>
      <c r="E5281" s="377" t="s">
        <v>10551</v>
      </c>
      <c r="F5281" s="82" t="s">
        <v>18</v>
      </c>
      <c r="G5281" s="79" t="s">
        <v>10443</v>
      </c>
      <c r="H5281" s="377"/>
      <c r="I5281" s="21">
        <v>43151</v>
      </c>
    </row>
    <row r="5282" spans="1:9" x14ac:dyDescent="0.25">
      <c r="A5282" s="374" t="s">
        <v>15047</v>
      </c>
      <c r="B5282" s="18">
        <v>8699293092421</v>
      </c>
      <c r="C5282" s="374" t="s">
        <v>457</v>
      </c>
      <c r="D5282" s="374" t="s">
        <v>458</v>
      </c>
      <c r="E5282" s="377" t="s">
        <v>10551</v>
      </c>
      <c r="F5282" s="377" t="s">
        <v>18</v>
      </c>
      <c r="G5282" s="79" t="s">
        <v>10443</v>
      </c>
      <c r="H5282" s="377"/>
      <c r="I5282" s="380">
        <v>41513</v>
      </c>
    </row>
    <row r="5283" spans="1:9" x14ac:dyDescent="0.25">
      <c r="A5283" s="374" t="s">
        <v>15048</v>
      </c>
      <c r="B5283" s="134">
        <v>6936268400679</v>
      </c>
      <c r="C5283" s="374" t="s">
        <v>383</v>
      </c>
      <c r="D5283" s="374" t="s">
        <v>384</v>
      </c>
      <c r="E5283" s="377" t="s">
        <v>11290</v>
      </c>
      <c r="F5283" s="374" t="s">
        <v>18</v>
      </c>
      <c r="G5283" s="78" t="s">
        <v>10443</v>
      </c>
      <c r="H5283" s="377"/>
      <c r="I5283" s="380">
        <v>43312</v>
      </c>
    </row>
    <row r="5284" spans="1:9" x14ac:dyDescent="0.25">
      <c r="A5284" s="374" t="s">
        <v>15049</v>
      </c>
      <c r="B5284" s="134">
        <v>6936268400648</v>
      </c>
      <c r="C5284" s="374" t="s">
        <v>383</v>
      </c>
      <c r="D5284" s="374" t="s">
        <v>384</v>
      </c>
      <c r="E5284" s="377" t="s">
        <v>11290</v>
      </c>
      <c r="F5284" s="374" t="s">
        <v>18</v>
      </c>
      <c r="G5284" s="78" t="s">
        <v>10443</v>
      </c>
      <c r="H5284" s="377"/>
      <c r="I5284" s="380">
        <v>43312</v>
      </c>
    </row>
    <row r="5285" spans="1:9" x14ac:dyDescent="0.25">
      <c r="A5285" s="377" t="s">
        <v>15050</v>
      </c>
      <c r="B5285" s="18">
        <v>8699514090106</v>
      </c>
      <c r="C5285" s="374" t="s">
        <v>529</v>
      </c>
      <c r="D5285" s="374" t="s">
        <v>530</v>
      </c>
      <c r="E5285" s="377" t="s">
        <v>63</v>
      </c>
      <c r="F5285" s="377" t="s">
        <v>18</v>
      </c>
      <c r="G5285" s="79" t="s">
        <v>10443</v>
      </c>
      <c r="H5285" s="377"/>
      <c r="I5285" s="380">
        <v>42276</v>
      </c>
    </row>
    <row r="5286" spans="1:9" x14ac:dyDescent="0.25">
      <c r="A5286" s="374" t="s">
        <v>15051</v>
      </c>
      <c r="B5286" s="18">
        <v>8699514090113</v>
      </c>
      <c r="C5286" s="227" t="s">
        <v>529</v>
      </c>
      <c r="D5286" s="374" t="s">
        <v>530</v>
      </c>
      <c r="E5286" s="377" t="s">
        <v>63</v>
      </c>
      <c r="F5286" s="377" t="s">
        <v>18</v>
      </c>
      <c r="G5286" s="79" t="s">
        <v>10443</v>
      </c>
      <c r="H5286" s="226"/>
      <c r="I5286" s="380">
        <v>41394</v>
      </c>
    </row>
    <row r="5287" spans="1:9" x14ac:dyDescent="0.25">
      <c r="A5287" s="374" t="s">
        <v>15052</v>
      </c>
      <c r="B5287" s="134">
        <v>8699514090120</v>
      </c>
      <c r="C5287" s="370" t="s">
        <v>529</v>
      </c>
      <c r="D5287" s="374" t="s">
        <v>530</v>
      </c>
      <c r="E5287" s="374" t="s">
        <v>63</v>
      </c>
      <c r="F5287" s="374" t="s">
        <v>18</v>
      </c>
      <c r="G5287" s="78" t="s">
        <v>10443</v>
      </c>
      <c r="H5287" s="368"/>
      <c r="I5287" s="380">
        <v>43312</v>
      </c>
    </row>
    <row r="5288" spans="1:9" x14ac:dyDescent="0.25">
      <c r="A5288" s="374" t="s">
        <v>15053</v>
      </c>
      <c r="B5288" s="18">
        <v>8699636960257</v>
      </c>
      <c r="C5288" s="374" t="s">
        <v>8350</v>
      </c>
      <c r="D5288" s="374" t="s">
        <v>15054</v>
      </c>
      <c r="E5288" s="377" t="s">
        <v>372</v>
      </c>
      <c r="F5288" s="377" t="s">
        <v>18</v>
      </c>
      <c r="G5288" s="79" t="s">
        <v>10443</v>
      </c>
      <c r="H5288" s="377"/>
      <c r="I5288" s="380">
        <v>41513</v>
      </c>
    </row>
    <row r="5289" spans="1:9" x14ac:dyDescent="0.25">
      <c r="A5289" s="374" t="s">
        <v>15055</v>
      </c>
      <c r="B5289" s="18">
        <v>8699828690030</v>
      </c>
      <c r="C5289" s="374" t="s">
        <v>2297</v>
      </c>
      <c r="D5289" s="374" t="s">
        <v>2298</v>
      </c>
      <c r="E5289" s="377" t="s">
        <v>1393</v>
      </c>
      <c r="F5289" s="377" t="s">
        <v>18</v>
      </c>
      <c r="G5289" s="79" t="s">
        <v>10443</v>
      </c>
      <c r="H5289" s="374"/>
      <c r="I5289" s="380">
        <v>41513</v>
      </c>
    </row>
    <row r="5290" spans="1:9" x14ac:dyDescent="0.25">
      <c r="A5290" s="374" t="s">
        <v>15056</v>
      </c>
      <c r="B5290" s="415">
        <v>8697936090193</v>
      </c>
      <c r="C5290" s="227" t="s">
        <v>1808</v>
      </c>
      <c r="D5290" s="374" t="s">
        <v>1809</v>
      </c>
      <c r="E5290" s="377" t="s">
        <v>10789</v>
      </c>
      <c r="F5290" s="377" t="s">
        <v>18</v>
      </c>
      <c r="G5290" s="79" t="s">
        <v>10443</v>
      </c>
      <c r="H5290" s="226"/>
      <c r="I5290" s="380">
        <v>41513</v>
      </c>
    </row>
    <row r="5291" spans="1:9" x14ac:dyDescent="0.25">
      <c r="A5291" s="374" t="s">
        <v>15057</v>
      </c>
      <c r="B5291" s="18">
        <v>8697936090209</v>
      </c>
      <c r="C5291" s="227" t="s">
        <v>1808</v>
      </c>
      <c r="D5291" s="370" t="s">
        <v>1809</v>
      </c>
      <c r="E5291" s="377" t="s">
        <v>10789</v>
      </c>
      <c r="F5291" s="377" t="s">
        <v>18</v>
      </c>
      <c r="G5291" s="79" t="s">
        <v>10443</v>
      </c>
      <c r="H5291" s="368"/>
      <c r="I5291" s="380">
        <v>41513</v>
      </c>
    </row>
    <row r="5292" spans="1:9" x14ac:dyDescent="0.25">
      <c r="A5292" s="374" t="s">
        <v>15058</v>
      </c>
      <c r="B5292" s="416">
        <v>8697936090216</v>
      </c>
      <c r="C5292" s="227" t="s">
        <v>1808</v>
      </c>
      <c r="D5292" s="374" t="s">
        <v>1809</v>
      </c>
      <c r="E5292" s="377" t="s">
        <v>10789</v>
      </c>
      <c r="F5292" s="377" t="s">
        <v>18</v>
      </c>
      <c r="G5292" s="79" t="s">
        <v>10443</v>
      </c>
      <c r="H5292" s="377"/>
      <c r="I5292" s="380">
        <v>41513</v>
      </c>
    </row>
    <row r="5293" spans="1:9" x14ac:dyDescent="0.25">
      <c r="A5293" s="374" t="s">
        <v>15059</v>
      </c>
      <c r="B5293" s="140">
        <v>8697936090223</v>
      </c>
      <c r="C5293" s="227" t="s">
        <v>1808</v>
      </c>
      <c r="D5293" s="374" t="s">
        <v>1809</v>
      </c>
      <c r="E5293" s="377" t="s">
        <v>10789</v>
      </c>
      <c r="F5293" s="377" t="s">
        <v>18</v>
      </c>
      <c r="G5293" s="79" t="s">
        <v>10443</v>
      </c>
      <c r="H5293" s="377"/>
      <c r="I5293" s="380">
        <v>41513</v>
      </c>
    </row>
    <row r="5294" spans="1:9" x14ac:dyDescent="0.25">
      <c r="A5294" s="374" t="s">
        <v>15060</v>
      </c>
      <c r="B5294" s="415">
        <v>8697936090179</v>
      </c>
      <c r="C5294" s="227" t="s">
        <v>1808</v>
      </c>
      <c r="D5294" s="374" t="s">
        <v>1809</v>
      </c>
      <c r="E5294" s="377" t="s">
        <v>10789</v>
      </c>
      <c r="F5294" s="377" t="s">
        <v>18</v>
      </c>
      <c r="G5294" s="79" t="s">
        <v>10443</v>
      </c>
      <c r="H5294" s="226"/>
      <c r="I5294" s="380">
        <v>41513</v>
      </c>
    </row>
    <row r="5295" spans="1:9" x14ac:dyDescent="0.25">
      <c r="A5295" s="374" t="s">
        <v>15061</v>
      </c>
      <c r="B5295" s="18">
        <v>8697936090186</v>
      </c>
      <c r="C5295" s="227" t="s">
        <v>1808</v>
      </c>
      <c r="D5295" s="374" t="s">
        <v>1809</v>
      </c>
      <c r="E5295" s="377" t="s">
        <v>10789</v>
      </c>
      <c r="F5295" s="377" t="s">
        <v>18</v>
      </c>
      <c r="G5295" s="79" t="s">
        <v>10443</v>
      </c>
      <c r="H5295" s="377"/>
      <c r="I5295" s="380">
        <v>41513</v>
      </c>
    </row>
    <row r="5296" spans="1:9" x14ac:dyDescent="0.25">
      <c r="A5296" s="374" t="s">
        <v>15062</v>
      </c>
      <c r="B5296" s="19">
        <v>8699638093021</v>
      </c>
      <c r="C5296" s="227" t="s">
        <v>9306</v>
      </c>
      <c r="D5296" s="374" t="s">
        <v>9307</v>
      </c>
      <c r="E5296" s="377" t="s">
        <v>11143</v>
      </c>
      <c r="F5296" s="377" t="s">
        <v>18</v>
      </c>
      <c r="G5296" s="79" t="s">
        <v>10443</v>
      </c>
      <c r="H5296" s="377"/>
      <c r="I5296" s="380">
        <v>41394</v>
      </c>
    </row>
    <row r="5297" spans="1:9" x14ac:dyDescent="0.25">
      <c r="A5297" s="374" t="s">
        <v>15063</v>
      </c>
      <c r="B5297" s="18">
        <v>8699638093625</v>
      </c>
      <c r="C5297" s="227" t="s">
        <v>9306</v>
      </c>
      <c r="D5297" s="374" t="s">
        <v>9307</v>
      </c>
      <c r="E5297" s="377" t="s">
        <v>11143</v>
      </c>
      <c r="F5297" s="377" t="s">
        <v>18</v>
      </c>
      <c r="G5297" s="79" t="s">
        <v>10443</v>
      </c>
      <c r="H5297" s="377"/>
      <c r="I5297" s="380">
        <v>41513</v>
      </c>
    </row>
    <row r="5298" spans="1:9" x14ac:dyDescent="0.25">
      <c r="A5298" s="374" t="s">
        <v>5010</v>
      </c>
      <c r="B5298" s="378">
        <v>8681331510011</v>
      </c>
      <c r="C5298" s="227" t="s">
        <v>1497</v>
      </c>
      <c r="D5298" s="374" t="s">
        <v>295</v>
      </c>
      <c r="E5298" s="377" t="s">
        <v>5011</v>
      </c>
      <c r="F5298" s="374" t="s">
        <v>18</v>
      </c>
      <c r="G5298" s="79" t="s">
        <v>10443</v>
      </c>
      <c r="H5298" s="377"/>
      <c r="I5298" s="379">
        <v>45727</v>
      </c>
    </row>
    <row r="5299" spans="1:9" x14ac:dyDescent="0.25">
      <c r="A5299" s="374" t="s">
        <v>15064</v>
      </c>
      <c r="B5299" s="18">
        <v>8699502750401</v>
      </c>
      <c r="C5299" s="227" t="s">
        <v>2543</v>
      </c>
      <c r="D5299" s="227" t="s">
        <v>2544</v>
      </c>
      <c r="E5299" s="377" t="s">
        <v>10813</v>
      </c>
      <c r="F5299" s="377" t="s">
        <v>18</v>
      </c>
      <c r="G5299" s="79" t="s">
        <v>10443</v>
      </c>
      <c r="H5299" s="377"/>
      <c r="I5299" s="380">
        <v>41345</v>
      </c>
    </row>
    <row r="5300" spans="1:9" x14ac:dyDescent="0.25">
      <c r="A5300" s="374" t="s">
        <v>15065</v>
      </c>
      <c r="B5300" s="17">
        <v>8699532754820</v>
      </c>
      <c r="C5300" s="227" t="s">
        <v>2543</v>
      </c>
      <c r="D5300" s="374" t="s">
        <v>2544</v>
      </c>
      <c r="E5300" s="374" t="s">
        <v>562</v>
      </c>
      <c r="F5300" s="374" t="s">
        <v>18</v>
      </c>
      <c r="G5300" s="79" t="s">
        <v>10443</v>
      </c>
      <c r="H5300" s="377"/>
      <c r="I5300" s="379">
        <v>44495</v>
      </c>
    </row>
    <row r="5301" spans="1:9" x14ac:dyDescent="0.25">
      <c r="A5301" s="374" t="s">
        <v>15066</v>
      </c>
      <c r="B5301" s="18">
        <v>8699502770300</v>
      </c>
      <c r="C5301" s="227" t="s">
        <v>2543</v>
      </c>
      <c r="D5301" s="374" t="s">
        <v>2544</v>
      </c>
      <c r="E5301" s="377" t="s">
        <v>11045</v>
      </c>
      <c r="F5301" s="377" t="s">
        <v>18</v>
      </c>
      <c r="G5301" s="79" t="s">
        <v>10443</v>
      </c>
      <c r="H5301" s="377"/>
      <c r="I5301" s="21">
        <v>41513</v>
      </c>
    </row>
    <row r="5302" spans="1:9" x14ac:dyDescent="0.25">
      <c r="A5302" s="377" t="s">
        <v>15067</v>
      </c>
      <c r="B5302" s="18">
        <v>8699814690044</v>
      </c>
      <c r="C5302" s="227" t="s">
        <v>2297</v>
      </c>
      <c r="D5302" s="374" t="s">
        <v>2298</v>
      </c>
      <c r="E5302" s="377" t="s">
        <v>2004</v>
      </c>
      <c r="F5302" s="377" t="s">
        <v>18</v>
      </c>
      <c r="G5302" s="79" t="s">
        <v>10443</v>
      </c>
      <c r="H5302" s="374"/>
      <c r="I5302" s="380">
        <v>44208</v>
      </c>
    </row>
    <row r="5303" spans="1:9" x14ac:dyDescent="0.25">
      <c r="A5303" s="377" t="s">
        <v>15068</v>
      </c>
      <c r="B5303" s="18">
        <v>8697943690010</v>
      </c>
      <c r="C5303" s="374" t="s">
        <v>2297</v>
      </c>
      <c r="D5303" s="377" t="s">
        <v>2298</v>
      </c>
      <c r="E5303" s="377" t="s">
        <v>5704</v>
      </c>
      <c r="F5303" s="377" t="s">
        <v>18</v>
      </c>
      <c r="G5303" s="79" t="s">
        <v>10443</v>
      </c>
      <c r="H5303" s="377"/>
      <c r="I5303" s="380">
        <v>45041</v>
      </c>
    </row>
    <row r="5304" spans="1:9" x14ac:dyDescent="0.25">
      <c r="A5304" s="374" t="s">
        <v>15069</v>
      </c>
      <c r="B5304" s="18">
        <v>8699651750062</v>
      </c>
      <c r="C5304" s="227" t="s">
        <v>2543</v>
      </c>
      <c r="D5304" s="374" t="s">
        <v>2544</v>
      </c>
      <c r="E5304" s="377" t="s">
        <v>1092</v>
      </c>
      <c r="F5304" s="377" t="s">
        <v>18</v>
      </c>
      <c r="G5304" s="79" t="s">
        <v>10443</v>
      </c>
      <c r="H5304" s="377"/>
      <c r="I5304" s="380">
        <v>41513</v>
      </c>
    </row>
    <row r="5305" spans="1:9" x14ac:dyDescent="0.25">
      <c r="A5305" s="374" t="s">
        <v>15070</v>
      </c>
      <c r="B5305" s="18">
        <v>8699651750277</v>
      </c>
      <c r="C5305" s="227" t="s">
        <v>2543</v>
      </c>
      <c r="D5305" s="374" t="s">
        <v>2544</v>
      </c>
      <c r="E5305" s="377" t="s">
        <v>1092</v>
      </c>
      <c r="F5305" s="377" t="s">
        <v>18</v>
      </c>
      <c r="G5305" s="79" t="s">
        <v>10443</v>
      </c>
      <c r="H5305" s="377"/>
      <c r="I5305" s="380">
        <v>41513</v>
      </c>
    </row>
    <row r="5306" spans="1:9" x14ac:dyDescent="0.25">
      <c r="A5306" s="374" t="s">
        <v>15071</v>
      </c>
      <c r="B5306" s="18">
        <v>8699651750284</v>
      </c>
      <c r="C5306" s="374" t="s">
        <v>2543</v>
      </c>
      <c r="D5306" s="374" t="s">
        <v>2544</v>
      </c>
      <c r="E5306" s="377" t="s">
        <v>1092</v>
      </c>
      <c r="F5306" s="377" t="s">
        <v>18</v>
      </c>
      <c r="G5306" s="79" t="s">
        <v>10443</v>
      </c>
      <c r="H5306" s="377"/>
      <c r="I5306" s="380">
        <v>41534</v>
      </c>
    </row>
    <row r="5307" spans="1:9" x14ac:dyDescent="0.25">
      <c r="A5307" s="374" t="s">
        <v>15072</v>
      </c>
      <c r="B5307" s="18">
        <v>8699828750024</v>
      </c>
      <c r="C5307" s="227" t="s">
        <v>2543</v>
      </c>
      <c r="D5307" s="374" t="s">
        <v>2544</v>
      </c>
      <c r="E5307" s="377" t="s">
        <v>1393</v>
      </c>
      <c r="F5307" s="377" t="s">
        <v>18</v>
      </c>
      <c r="G5307" s="79" t="s">
        <v>10443</v>
      </c>
      <c r="H5307" s="374"/>
      <c r="I5307" s="380">
        <v>41513</v>
      </c>
    </row>
    <row r="5308" spans="1:9" x14ac:dyDescent="0.25">
      <c r="A5308" s="374" t="s">
        <v>15073</v>
      </c>
      <c r="B5308" s="18">
        <v>8699788750638</v>
      </c>
      <c r="C5308" s="374" t="s">
        <v>2543</v>
      </c>
      <c r="D5308" s="374" t="s">
        <v>2544</v>
      </c>
      <c r="E5308" s="377" t="s">
        <v>519</v>
      </c>
      <c r="F5308" s="377" t="s">
        <v>18</v>
      </c>
      <c r="G5308" s="79" t="s">
        <v>10443</v>
      </c>
      <c r="H5308" s="377"/>
      <c r="I5308" s="380">
        <v>41345</v>
      </c>
    </row>
    <row r="5309" spans="1:9" x14ac:dyDescent="0.25">
      <c r="A5309" s="377" t="s">
        <v>15074</v>
      </c>
      <c r="B5309" s="18">
        <v>8699525750884</v>
      </c>
      <c r="C5309" s="374" t="s">
        <v>2543</v>
      </c>
      <c r="D5309" s="374" t="s">
        <v>2544</v>
      </c>
      <c r="E5309" s="377" t="s">
        <v>191</v>
      </c>
      <c r="F5309" s="377" t="s">
        <v>18</v>
      </c>
      <c r="G5309" s="79" t="s">
        <v>10443</v>
      </c>
      <c r="H5309" s="377"/>
      <c r="I5309" s="380">
        <v>42276</v>
      </c>
    </row>
    <row r="5310" spans="1:9" x14ac:dyDescent="0.25">
      <c r="A5310" s="374" t="s">
        <v>8734</v>
      </c>
      <c r="B5310" s="17">
        <v>8699541760508</v>
      </c>
      <c r="C5310" s="377" t="s">
        <v>3209</v>
      </c>
      <c r="D5310" s="374" t="s">
        <v>3210</v>
      </c>
      <c r="E5310" s="374" t="s">
        <v>2353</v>
      </c>
      <c r="F5310" s="374" t="s">
        <v>18</v>
      </c>
      <c r="G5310" s="79" t="s">
        <v>10443</v>
      </c>
      <c r="H5310" s="377"/>
      <c r="I5310" s="379">
        <v>46154</v>
      </c>
    </row>
    <row r="5311" spans="1:9" x14ac:dyDescent="0.25">
      <c r="A5311" s="377" t="s">
        <v>15075</v>
      </c>
      <c r="B5311" s="134">
        <v>8699541760904</v>
      </c>
      <c r="C5311" s="374" t="s">
        <v>3209</v>
      </c>
      <c r="D5311" s="374" t="s">
        <v>3210</v>
      </c>
      <c r="E5311" s="374" t="s">
        <v>2353</v>
      </c>
      <c r="F5311" s="374" t="s">
        <v>18</v>
      </c>
      <c r="G5311" s="79" t="s">
        <v>10443</v>
      </c>
      <c r="H5311" s="377"/>
      <c r="I5311" s="380">
        <v>43151</v>
      </c>
    </row>
    <row r="5312" spans="1:9" x14ac:dyDescent="0.25">
      <c r="A5312" s="374" t="s">
        <v>15076</v>
      </c>
      <c r="B5312" s="134">
        <v>8699541760607</v>
      </c>
      <c r="C5312" s="374" t="s">
        <v>3209</v>
      </c>
      <c r="D5312" s="227" t="s">
        <v>3210</v>
      </c>
      <c r="E5312" s="374" t="s">
        <v>2353</v>
      </c>
      <c r="F5312" s="374" t="s">
        <v>18</v>
      </c>
      <c r="G5312" s="79" t="s">
        <v>10443</v>
      </c>
      <c r="H5312" s="377"/>
      <c r="I5312" s="380">
        <v>43151</v>
      </c>
    </row>
    <row r="5313" spans="1:9" x14ac:dyDescent="0.25">
      <c r="A5313" s="370" t="s">
        <v>8735</v>
      </c>
      <c r="B5313" s="17">
        <v>8699541760409</v>
      </c>
      <c r="C5313" s="377" t="s">
        <v>3209</v>
      </c>
      <c r="D5313" s="374" t="s">
        <v>3210</v>
      </c>
      <c r="E5313" s="374" t="s">
        <v>2353</v>
      </c>
      <c r="F5313" s="374" t="s">
        <v>18</v>
      </c>
      <c r="G5313" s="79" t="s">
        <v>10443</v>
      </c>
      <c r="H5313" s="377"/>
      <c r="I5313" s="379">
        <v>46154</v>
      </c>
    </row>
    <row r="5314" spans="1:9" x14ac:dyDescent="0.25">
      <c r="A5314" s="374" t="s">
        <v>3370</v>
      </c>
      <c r="B5314" s="18">
        <v>8699565010016</v>
      </c>
      <c r="C5314" s="227" t="s">
        <v>3371</v>
      </c>
      <c r="D5314" s="377" t="s">
        <v>3372</v>
      </c>
      <c r="E5314" s="377" t="s">
        <v>1918</v>
      </c>
      <c r="F5314" s="374" t="s">
        <v>18</v>
      </c>
      <c r="G5314" s="78" t="s">
        <v>10443</v>
      </c>
      <c r="H5314" s="377"/>
      <c r="I5314" s="379">
        <v>45762</v>
      </c>
    </row>
    <row r="5315" spans="1:9" x14ac:dyDescent="0.25">
      <c r="A5315" s="374" t="s">
        <v>15077</v>
      </c>
      <c r="B5315" s="134">
        <v>8699540091900</v>
      </c>
      <c r="C5315" s="227" t="s">
        <v>741</v>
      </c>
      <c r="D5315" s="374" t="s">
        <v>742</v>
      </c>
      <c r="E5315" s="377" t="s">
        <v>467</v>
      </c>
      <c r="F5315" s="377" t="s">
        <v>18</v>
      </c>
      <c r="G5315" s="79" t="s">
        <v>10443</v>
      </c>
      <c r="H5315" s="377"/>
      <c r="I5315" s="380">
        <v>42451</v>
      </c>
    </row>
    <row r="5316" spans="1:9" x14ac:dyDescent="0.25">
      <c r="A5316" s="374" t="s">
        <v>15078</v>
      </c>
      <c r="B5316" s="19">
        <v>8699540091917</v>
      </c>
      <c r="C5316" s="227" t="s">
        <v>741</v>
      </c>
      <c r="D5316" s="374" t="s">
        <v>742</v>
      </c>
      <c r="E5316" s="377" t="s">
        <v>467</v>
      </c>
      <c r="F5316" s="377" t="s">
        <v>18</v>
      </c>
      <c r="G5316" s="79" t="s">
        <v>10443</v>
      </c>
      <c r="H5316" s="377"/>
      <c r="I5316" s="380">
        <v>41394</v>
      </c>
    </row>
    <row r="5317" spans="1:9" x14ac:dyDescent="0.25">
      <c r="A5317" s="374" t="s">
        <v>15079</v>
      </c>
      <c r="B5317" s="134">
        <v>8699540091924</v>
      </c>
      <c r="C5317" s="227" t="s">
        <v>741</v>
      </c>
      <c r="D5317" s="374" t="s">
        <v>742</v>
      </c>
      <c r="E5317" s="377" t="s">
        <v>467</v>
      </c>
      <c r="F5317" s="377" t="s">
        <v>18</v>
      </c>
      <c r="G5317" s="79" t="s">
        <v>10443</v>
      </c>
      <c r="H5317" s="226"/>
      <c r="I5317" s="380">
        <v>42451</v>
      </c>
    </row>
    <row r="5318" spans="1:9" x14ac:dyDescent="0.25">
      <c r="A5318" s="374" t="s">
        <v>15080</v>
      </c>
      <c r="B5318" s="19">
        <v>8699540091931</v>
      </c>
      <c r="C5318" s="227" t="s">
        <v>741</v>
      </c>
      <c r="D5318" s="374" t="s">
        <v>742</v>
      </c>
      <c r="E5318" s="374" t="s">
        <v>467</v>
      </c>
      <c r="F5318" s="374" t="s">
        <v>18</v>
      </c>
      <c r="G5318" s="79" t="s">
        <v>10443</v>
      </c>
      <c r="H5318" s="377"/>
      <c r="I5318" s="380">
        <v>41828</v>
      </c>
    </row>
    <row r="5319" spans="1:9" x14ac:dyDescent="0.25">
      <c r="A5319" s="374" t="s">
        <v>15081</v>
      </c>
      <c r="B5319" s="135">
        <v>8699540091948</v>
      </c>
      <c r="C5319" s="227" t="s">
        <v>741</v>
      </c>
      <c r="D5319" s="374" t="s">
        <v>742</v>
      </c>
      <c r="E5319" s="374" t="s">
        <v>467</v>
      </c>
      <c r="F5319" s="374" t="s">
        <v>18</v>
      </c>
      <c r="G5319" s="79" t="s">
        <v>10443</v>
      </c>
      <c r="H5319" s="226"/>
      <c r="I5319" s="380">
        <v>42038</v>
      </c>
    </row>
    <row r="5320" spans="1:9" x14ac:dyDescent="0.25">
      <c r="A5320" s="374" t="s">
        <v>15082</v>
      </c>
      <c r="B5320" s="18">
        <v>8699540091955</v>
      </c>
      <c r="C5320" s="227" t="s">
        <v>741</v>
      </c>
      <c r="D5320" s="374" t="s">
        <v>742</v>
      </c>
      <c r="E5320" s="377" t="s">
        <v>467</v>
      </c>
      <c r="F5320" s="377" t="s">
        <v>18</v>
      </c>
      <c r="G5320" s="79" t="s">
        <v>10443</v>
      </c>
      <c r="H5320" s="226"/>
      <c r="I5320" s="380">
        <v>41513</v>
      </c>
    </row>
    <row r="5321" spans="1:9" x14ac:dyDescent="0.25">
      <c r="A5321" s="374" t="s">
        <v>15083</v>
      </c>
      <c r="B5321" s="18">
        <v>8699540091887</v>
      </c>
      <c r="C5321" s="374" t="s">
        <v>741</v>
      </c>
      <c r="D5321" s="374" t="s">
        <v>742</v>
      </c>
      <c r="E5321" s="377" t="s">
        <v>467</v>
      </c>
      <c r="F5321" s="377" t="s">
        <v>18</v>
      </c>
      <c r="G5321" s="79" t="s">
        <v>10443</v>
      </c>
      <c r="H5321" s="377"/>
      <c r="I5321" s="380">
        <v>41513</v>
      </c>
    </row>
    <row r="5322" spans="1:9" x14ac:dyDescent="0.25">
      <c r="A5322" s="374" t="s">
        <v>15084</v>
      </c>
      <c r="B5322" s="18">
        <v>8699540091894</v>
      </c>
      <c r="C5322" s="374" t="s">
        <v>741</v>
      </c>
      <c r="D5322" s="374" t="s">
        <v>742</v>
      </c>
      <c r="E5322" s="377" t="s">
        <v>467</v>
      </c>
      <c r="F5322" s="377" t="s">
        <v>18</v>
      </c>
      <c r="G5322" s="79" t="s">
        <v>10443</v>
      </c>
      <c r="H5322" s="377"/>
      <c r="I5322" s="380">
        <v>41513</v>
      </c>
    </row>
    <row r="5323" spans="1:9" x14ac:dyDescent="0.25">
      <c r="A5323" s="374" t="s">
        <v>15085</v>
      </c>
      <c r="B5323" s="135">
        <v>8699517091070</v>
      </c>
      <c r="C5323" s="374" t="s">
        <v>741</v>
      </c>
      <c r="D5323" s="374" t="s">
        <v>742</v>
      </c>
      <c r="E5323" s="374" t="s">
        <v>10608</v>
      </c>
      <c r="F5323" s="374" t="s">
        <v>18</v>
      </c>
      <c r="G5323" s="79" t="s">
        <v>10443</v>
      </c>
      <c r="H5323" s="377"/>
      <c r="I5323" s="380">
        <v>42038</v>
      </c>
    </row>
    <row r="5324" spans="1:9" x14ac:dyDescent="0.25">
      <c r="A5324" s="374" t="s">
        <v>15086</v>
      </c>
      <c r="B5324" s="135">
        <v>8699517091766</v>
      </c>
      <c r="C5324" s="374" t="s">
        <v>741</v>
      </c>
      <c r="D5324" s="374" t="s">
        <v>742</v>
      </c>
      <c r="E5324" s="374" t="s">
        <v>10608</v>
      </c>
      <c r="F5324" s="374" t="s">
        <v>18</v>
      </c>
      <c r="G5324" s="79" t="s">
        <v>10443</v>
      </c>
      <c r="H5324" s="377"/>
      <c r="I5324" s="380">
        <v>42038</v>
      </c>
    </row>
    <row r="5325" spans="1:9" x14ac:dyDescent="0.25">
      <c r="A5325" s="374" t="s">
        <v>15087</v>
      </c>
      <c r="B5325" s="135">
        <v>8699517091087</v>
      </c>
      <c r="C5325" s="374" t="s">
        <v>741</v>
      </c>
      <c r="D5325" s="374" t="s">
        <v>742</v>
      </c>
      <c r="E5325" s="374" t="s">
        <v>10608</v>
      </c>
      <c r="F5325" s="374" t="s">
        <v>18</v>
      </c>
      <c r="G5325" s="79" t="s">
        <v>10443</v>
      </c>
      <c r="H5325" s="377"/>
      <c r="I5325" s="380">
        <v>42038</v>
      </c>
    </row>
    <row r="5326" spans="1:9" x14ac:dyDescent="0.25">
      <c r="A5326" s="374" t="s">
        <v>15088</v>
      </c>
      <c r="B5326" s="135">
        <v>8699517091773</v>
      </c>
      <c r="C5326" s="227" t="s">
        <v>741</v>
      </c>
      <c r="D5326" s="374" t="s">
        <v>742</v>
      </c>
      <c r="E5326" s="374" t="s">
        <v>10608</v>
      </c>
      <c r="F5326" s="374" t="s">
        <v>18</v>
      </c>
      <c r="G5326" s="79" t="s">
        <v>10443</v>
      </c>
      <c r="H5326" s="377"/>
      <c r="I5326" s="21">
        <v>42038</v>
      </c>
    </row>
    <row r="5327" spans="1:9" x14ac:dyDescent="0.25">
      <c r="A5327" s="374" t="s">
        <v>15089</v>
      </c>
      <c r="B5327" s="135">
        <v>8699517091094</v>
      </c>
      <c r="C5327" s="227" t="s">
        <v>741</v>
      </c>
      <c r="D5327" s="374" t="s">
        <v>742</v>
      </c>
      <c r="E5327" s="374" t="s">
        <v>10608</v>
      </c>
      <c r="F5327" s="374" t="s">
        <v>18</v>
      </c>
      <c r="G5327" s="79" t="s">
        <v>10443</v>
      </c>
      <c r="H5327" s="377"/>
      <c r="I5327" s="380">
        <v>42038</v>
      </c>
    </row>
    <row r="5328" spans="1:9" x14ac:dyDescent="0.25">
      <c r="A5328" s="374" t="s">
        <v>15090</v>
      </c>
      <c r="B5328" s="135">
        <v>8699517091780</v>
      </c>
      <c r="C5328" s="374" t="s">
        <v>741</v>
      </c>
      <c r="D5328" s="374" t="s">
        <v>742</v>
      </c>
      <c r="E5328" s="374" t="s">
        <v>10608</v>
      </c>
      <c r="F5328" s="374" t="s">
        <v>18</v>
      </c>
      <c r="G5328" s="79" t="s">
        <v>10443</v>
      </c>
      <c r="H5328" s="377"/>
      <c r="I5328" s="380">
        <v>42038</v>
      </c>
    </row>
    <row r="5329" spans="1:9" x14ac:dyDescent="0.25">
      <c r="A5329" s="374" t="s">
        <v>8743</v>
      </c>
      <c r="B5329" s="17">
        <v>8699532095619</v>
      </c>
      <c r="C5329" s="377" t="s">
        <v>741</v>
      </c>
      <c r="D5329" s="374" t="s">
        <v>742</v>
      </c>
      <c r="E5329" s="374" t="s">
        <v>1861</v>
      </c>
      <c r="F5329" s="374" t="s">
        <v>18</v>
      </c>
      <c r="G5329" s="78" t="s">
        <v>10443</v>
      </c>
      <c r="H5329" s="133"/>
      <c r="I5329" s="379">
        <v>46098</v>
      </c>
    </row>
    <row r="5330" spans="1:9" x14ac:dyDescent="0.25">
      <c r="A5330" s="374" t="s">
        <v>15091</v>
      </c>
      <c r="B5330" s="134">
        <v>8699532094964</v>
      </c>
      <c r="C5330" s="227" t="s">
        <v>741</v>
      </c>
      <c r="D5330" s="374" t="s">
        <v>742</v>
      </c>
      <c r="E5330" s="374" t="s">
        <v>1861</v>
      </c>
      <c r="F5330" s="374" t="s">
        <v>18</v>
      </c>
      <c r="G5330" s="79" t="s">
        <v>10443</v>
      </c>
      <c r="H5330" s="81"/>
      <c r="I5330" s="380">
        <v>43795</v>
      </c>
    </row>
    <row r="5331" spans="1:9" x14ac:dyDescent="0.25">
      <c r="A5331" s="374" t="s">
        <v>15092</v>
      </c>
      <c r="B5331" s="18">
        <v>8699736690191</v>
      </c>
      <c r="C5331" s="374" t="s">
        <v>5038</v>
      </c>
      <c r="D5331" s="374" t="s">
        <v>5039</v>
      </c>
      <c r="E5331" s="377" t="s">
        <v>13901</v>
      </c>
      <c r="F5331" s="377" t="s">
        <v>18</v>
      </c>
      <c r="G5331" s="79" t="s">
        <v>10443</v>
      </c>
      <c r="H5331" s="377"/>
      <c r="I5331" s="380">
        <v>41513</v>
      </c>
    </row>
    <row r="5332" spans="1:9" x14ac:dyDescent="0.25">
      <c r="A5332" s="377" t="s">
        <v>15093</v>
      </c>
      <c r="B5332" s="18">
        <v>8699736690221</v>
      </c>
      <c r="C5332" s="374" t="s">
        <v>5038</v>
      </c>
      <c r="D5332" s="374" t="s">
        <v>5039</v>
      </c>
      <c r="E5332" s="377" t="s">
        <v>13901</v>
      </c>
      <c r="F5332" s="377" t="s">
        <v>18</v>
      </c>
      <c r="G5332" s="79" t="s">
        <v>10443</v>
      </c>
      <c r="H5332" s="377"/>
      <c r="I5332" s="380">
        <v>42703</v>
      </c>
    </row>
    <row r="5333" spans="1:9" x14ac:dyDescent="0.25">
      <c r="A5333" s="377" t="s">
        <v>15094</v>
      </c>
      <c r="B5333" s="134">
        <v>8699828091219</v>
      </c>
      <c r="C5333" s="227" t="s">
        <v>704</v>
      </c>
      <c r="D5333" s="374" t="s">
        <v>705</v>
      </c>
      <c r="E5333" s="377" t="s">
        <v>11718</v>
      </c>
      <c r="F5333" s="374" t="s">
        <v>18</v>
      </c>
      <c r="G5333" s="79" t="s">
        <v>10443</v>
      </c>
      <c r="H5333" s="377"/>
      <c r="I5333" s="21">
        <v>43151</v>
      </c>
    </row>
    <row r="5334" spans="1:9" x14ac:dyDescent="0.25">
      <c r="A5334" s="374" t="s">
        <v>247</v>
      </c>
      <c r="B5334" s="148">
        <v>3400935930873</v>
      </c>
      <c r="C5334" s="227" t="s">
        <v>248</v>
      </c>
      <c r="D5334" s="374" t="s">
        <v>249</v>
      </c>
      <c r="E5334" s="374" t="s">
        <v>15095</v>
      </c>
      <c r="F5334" s="374" t="s">
        <v>18</v>
      </c>
      <c r="G5334" s="79" t="s">
        <v>10443</v>
      </c>
      <c r="H5334" s="81"/>
      <c r="I5334" s="380">
        <v>43795</v>
      </c>
    </row>
    <row r="5335" spans="1:9" x14ac:dyDescent="0.25">
      <c r="A5335" s="374" t="s">
        <v>15096</v>
      </c>
      <c r="B5335" s="378">
        <v>8699514440048</v>
      </c>
      <c r="C5335" s="227" t="s">
        <v>248</v>
      </c>
      <c r="D5335" s="374" t="s">
        <v>249</v>
      </c>
      <c r="E5335" s="377" t="s">
        <v>10930</v>
      </c>
      <c r="F5335" s="377" t="s">
        <v>18</v>
      </c>
      <c r="G5335" s="79" t="s">
        <v>10443</v>
      </c>
      <c r="H5335" s="377"/>
      <c r="I5335" s="380">
        <v>41506</v>
      </c>
    </row>
    <row r="5336" spans="1:9" x14ac:dyDescent="0.25">
      <c r="A5336" s="374" t="s">
        <v>15097</v>
      </c>
      <c r="B5336" s="149">
        <v>8699293092445</v>
      </c>
      <c r="C5336" s="227" t="s">
        <v>741</v>
      </c>
      <c r="D5336" s="374" t="s">
        <v>742</v>
      </c>
      <c r="E5336" s="374" t="s">
        <v>10551</v>
      </c>
      <c r="F5336" s="374" t="s">
        <v>18</v>
      </c>
      <c r="G5336" s="79" t="s">
        <v>10443</v>
      </c>
      <c r="H5336" s="226"/>
      <c r="I5336" s="21">
        <v>42038</v>
      </c>
    </row>
    <row r="5337" spans="1:9" x14ac:dyDescent="0.25">
      <c r="A5337" s="374" t="s">
        <v>15098</v>
      </c>
      <c r="B5337" s="149">
        <v>8699293092452</v>
      </c>
      <c r="C5337" s="227" t="s">
        <v>741</v>
      </c>
      <c r="D5337" s="227" t="s">
        <v>742</v>
      </c>
      <c r="E5337" s="374" t="s">
        <v>10551</v>
      </c>
      <c r="F5337" s="374" t="s">
        <v>18</v>
      </c>
      <c r="G5337" s="79" t="s">
        <v>10443</v>
      </c>
      <c r="H5337" s="226"/>
      <c r="I5337" s="380">
        <v>42038</v>
      </c>
    </row>
    <row r="5338" spans="1:9" x14ac:dyDescent="0.25">
      <c r="A5338" s="374" t="s">
        <v>15099</v>
      </c>
      <c r="B5338" s="149">
        <v>8699293092469</v>
      </c>
      <c r="C5338" s="227" t="s">
        <v>741</v>
      </c>
      <c r="D5338" s="374" t="s">
        <v>742</v>
      </c>
      <c r="E5338" s="374" t="s">
        <v>10551</v>
      </c>
      <c r="F5338" s="374" t="s">
        <v>18</v>
      </c>
      <c r="G5338" s="79" t="s">
        <v>10443</v>
      </c>
      <c r="H5338" s="377"/>
      <c r="I5338" s="380">
        <v>42038</v>
      </c>
    </row>
    <row r="5339" spans="1:9" x14ac:dyDescent="0.25">
      <c r="A5339" s="374" t="s">
        <v>15100</v>
      </c>
      <c r="B5339" s="149">
        <v>8699293092476</v>
      </c>
      <c r="C5339" s="227" t="s">
        <v>741</v>
      </c>
      <c r="D5339" s="374" t="s">
        <v>742</v>
      </c>
      <c r="E5339" s="374" t="s">
        <v>10551</v>
      </c>
      <c r="F5339" s="374" t="s">
        <v>18</v>
      </c>
      <c r="G5339" s="78" t="s">
        <v>10443</v>
      </c>
      <c r="H5339" s="377"/>
      <c r="I5339" s="380">
        <v>41842</v>
      </c>
    </row>
    <row r="5340" spans="1:9" x14ac:dyDescent="0.25">
      <c r="A5340" s="374" t="s">
        <v>15101</v>
      </c>
      <c r="B5340" s="149">
        <v>8699293092483</v>
      </c>
      <c r="C5340" s="227" t="s">
        <v>741</v>
      </c>
      <c r="D5340" s="374" t="s">
        <v>742</v>
      </c>
      <c r="E5340" s="374" t="s">
        <v>10551</v>
      </c>
      <c r="F5340" s="374" t="s">
        <v>18</v>
      </c>
      <c r="G5340" s="78" t="s">
        <v>10443</v>
      </c>
      <c r="H5340" s="377"/>
      <c r="I5340" s="380">
        <v>41842</v>
      </c>
    </row>
    <row r="5341" spans="1:9" x14ac:dyDescent="0.25">
      <c r="A5341" s="374" t="s">
        <v>15102</v>
      </c>
      <c r="B5341" s="149">
        <v>8699293092490</v>
      </c>
      <c r="C5341" s="227" t="s">
        <v>741</v>
      </c>
      <c r="D5341" s="374" t="s">
        <v>742</v>
      </c>
      <c r="E5341" s="374" t="s">
        <v>10551</v>
      </c>
      <c r="F5341" s="374" t="s">
        <v>18</v>
      </c>
      <c r="G5341" s="79" t="s">
        <v>10443</v>
      </c>
      <c r="H5341" s="377"/>
      <c r="I5341" s="380">
        <v>42038</v>
      </c>
    </row>
    <row r="5342" spans="1:9" x14ac:dyDescent="0.25">
      <c r="A5342" s="227" t="s">
        <v>15103</v>
      </c>
      <c r="B5342" s="378">
        <v>8699293092506</v>
      </c>
      <c r="C5342" s="227" t="s">
        <v>741</v>
      </c>
      <c r="D5342" s="227" t="s">
        <v>742</v>
      </c>
      <c r="E5342" s="377" t="s">
        <v>10551</v>
      </c>
      <c r="F5342" s="377" t="s">
        <v>18</v>
      </c>
      <c r="G5342" s="79" t="s">
        <v>10443</v>
      </c>
      <c r="H5342" s="377"/>
      <c r="I5342" s="21">
        <v>41394</v>
      </c>
    </row>
    <row r="5343" spans="1:9" x14ac:dyDescent="0.25">
      <c r="A5343" s="227" t="s">
        <v>15104</v>
      </c>
      <c r="B5343" s="378">
        <v>8699293092513</v>
      </c>
      <c r="C5343" s="227" t="s">
        <v>741</v>
      </c>
      <c r="D5343" s="227" t="s">
        <v>742</v>
      </c>
      <c r="E5343" s="377" t="s">
        <v>10551</v>
      </c>
      <c r="F5343" s="377" t="s">
        <v>18</v>
      </c>
      <c r="G5343" s="79" t="s">
        <v>10443</v>
      </c>
      <c r="H5343" s="377"/>
      <c r="I5343" s="21">
        <v>41394</v>
      </c>
    </row>
    <row r="5344" spans="1:9" x14ac:dyDescent="0.25">
      <c r="A5344" s="374" t="s">
        <v>15105</v>
      </c>
      <c r="B5344" s="378">
        <v>8699889150061</v>
      </c>
      <c r="C5344" s="227" t="s">
        <v>736</v>
      </c>
      <c r="D5344" s="374" t="s">
        <v>737</v>
      </c>
      <c r="E5344" s="377" t="s">
        <v>12407</v>
      </c>
      <c r="F5344" s="377" t="s">
        <v>18</v>
      </c>
      <c r="G5344" s="79" t="s">
        <v>10443</v>
      </c>
      <c r="H5344" s="377"/>
      <c r="I5344" s="380">
        <v>41513</v>
      </c>
    </row>
    <row r="5345" spans="1:9" x14ac:dyDescent="0.25">
      <c r="A5345" s="374" t="s">
        <v>15106</v>
      </c>
      <c r="B5345" s="378">
        <v>8699889150023</v>
      </c>
      <c r="C5345" s="227" t="s">
        <v>736</v>
      </c>
      <c r="D5345" s="374" t="s">
        <v>737</v>
      </c>
      <c r="E5345" s="377" t="s">
        <v>12407</v>
      </c>
      <c r="F5345" s="377" t="s">
        <v>18</v>
      </c>
      <c r="G5345" s="79" t="s">
        <v>10443</v>
      </c>
      <c r="H5345" s="377"/>
      <c r="I5345" s="380">
        <v>41345</v>
      </c>
    </row>
    <row r="5346" spans="1:9" x14ac:dyDescent="0.25">
      <c r="A5346" s="374" t="s">
        <v>15107</v>
      </c>
      <c r="B5346" s="378">
        <v>8699889150085</v>
      </c>
      <c r="C5346" s="227" t="s">
        <v>736</v>
      </c>
      <c r="D5346" s="374" t="s">
        <v>737</v>
      </c>
      <c r="E5346" s="377" t="s">
        <v>12407</v>
      </c>
      <c r="F5346" s="377" t="s">
        <v>18</v>
      </c>
      <c r="G5346" s="79" t="s">
        <v>10443</v>
      </c>
      <c r="H5346" s="377"/>
      <c r="I5346" s="380">
        <v>41345</v>
      </c>
    </row>
    <row r="5347" spans="1:9" x14ac:dyDescent="0.25">
      <c r="A5347" s="374" t="s">
        <v>15108</v>
      </c>
      <c r="B5347" s="18">
        <v>8699889150030</v>
      </c>
      <c r="C5347" s="374" t="s">
        <v>736</v>
      </c>
      <c r="D5347" s="374" t="s">
        <v>737</v>
      </c>
      <c r="E5347" s="377" t="s">
        <v>12407</v>
      </c>
      <c r="F5347" s="377" t="s">
        <v>18</v>
      </c>
      <c r="G5347" s="79" t="s">
        <v>10443</v>
      </c>
      <c r="H5347" s="377"/>
      <c r="I5347" s="380">
        <v>41345</v>
      </c>
    </row>
    <row r="5348" spans="1:9" x14ac:dyDescent="0.25">
      <c r="A5348" s="374" t="s">
        <v>15109</v>
      </c>
      <c r="B5348" s="18">
        <v>8699579010385</v>
      </c>
      <c r="C5348" s="227" t="s">
        <v>8748</v>
      </c>
      <c r="D5348" s="227" t="s">
        <v>8749</v>
      </c>
      <c r="E5348" s="377" t="s">
        <v>1393</v>
      </c>
      <c r="F5348" s="377" t="s">
        <v>18</v>
      </c>
      <c r="G5348" s="79" t="s">
        <v>10443</v>
      </c>
      <c r="H5348" s="377"/>
      <c r="I5348" s="21">
        <v>41513</v>
      </c>
    </row>
    <row r="5349" spans="1:9" x14ac:dyDescent="0.25">
      <c r="A5349" s="374" t="s">
        <v>15110</v>
      </c>
      <c r="B5349" s="134">
        <v>8699680090405</v>
      </c>
      <c r="C5349" s="227" t="s">
        <v>1461</v>
      </c>
      <c r="D5349" s="227" t="s">
        <v>1462</v>
      </c>
      <c r="E5349" s="377" t="s">
        <v>202</v>
      </c>
      <c r="F5349" s="377" t="s">
        <v>18</v>
      </c>
      <c r="G5349" s="79" t="s">
        <v>10443</v>
      </c>
      <c r="H5349" s="377"/>
      <c r="I5349" s="21">
        <v>42451</v>
      </c>
    </row>
    <row r="5350" spans="1:9" x14ac:dyDescent="0.25">
      <c r="A5350" s="374" t="s">
        <v>15111</v>
      </c>
      <c r="B5350" s="134">
        <v>8699680090399</v>
      </c>
      <c r="C5350" s="227" t="s">
        <v>1461</v>
      </c>
      <c r="D5350" s="374" t="s">
        <v>1462</v>
      </c>
      <c r="E5350" s="377" t="s">
        <v>202</v>
      </c>
      <c r="F5350" s="377" t="s">
        <v>18</v>
      </c>
      <c r="G5350" s="79" t="s">
        <v>10443</v>
      </c>
      <c r="H5350" s="377"/>
      <c r="I5350" s="380">
        <v>42451</v>
      </c>
    </row>
    <row r="5351" spans="1:9" x14ac:dyDescent="0.25">
      <c r="A5351" s="374" t="s">
        <v>15112</v>
      </c>
      <c r="B5351" s="17">
        <v>8699636011324</v>
      </c>
      <c r="C5351" s="374" t="s">
        <v>15113</v>
      </c>
      <c r="D5351" s="377" t="s">
        <v>15114</v>
      </c>
      <c r="E5351" s="377" t="s">
        <v>372</v>
      </c>
      <c r="F5351" s="374" t="s">
        <v>18</v>
      </c>
      <c r="G5351" s="79" t="s">
        <v>10443</v>
      </c>
      <c r="H5351" s="377"/>
      <c r="I5351" s="380">
        <v>44747</v>
      </c>
    </row>
    <row r="5352" spans="1:9" x14ac:dyDescent="0.25">
      <c r="A5352" s="377" t="s">
        <v>15112</v>
      </c>
      <c r="B5352" s="18">
        <v>8699790010928</v>
      </c>
      <c r="C5352" s="227" t="s">
        <v>15113</v>
      </c>
      <c r="D5352" s="374" t="s">
        <v>15114</v>
      </c>
      <c r="E5352" s="377" t="s">
        <v>10695</v>
      </c>
      <c r="F5352" s="377" t="s">
        <v>18</v>
      </c>
      <c r="G5352" s="79" t="s">
        <v>10443</v>
      </c>
      <c r="H5352" s="377"/>
      <c r="I5352" s="380">
        <v>42276</v>
      </c>
    </row>
    <row r="5353" spans="1:9" x14ac:dyDescent="0.25">
      <c r="A5353" s="374" t="s">
        <v>15115</v>
      </c>
      <c r="B5353" s="17">
        <v>8697943790062</v>
      </c>
      <c r="C5353" s="227" t="s">
        <v>2686</v>
      </c>
      <c r="D5353" s="374" t="s">
        <v>2687</v>
      </c>
      <c r="E5353" s="374" t="s">
        <v>5704</v>
      </c>
      <c r="F5353" s="374" t="s">
        <v>18</v>
      </c>
      <c r="G5353" s="79" t="s">
        <v>10443</v>
      </c>
      <c r="H5353" s="377"/>
      <c r="I5353" s="379">
        <v>44495</v>
      </c>
    </row>
    <row r="5354" spans="1:9" x14ac:dyDescent="0.25">
      <c r="A5354" s="374" t="s">
        <v>15116</v>
      </c>
      <c r="B5354" s="18">
        <v>8699540150409</v>
      </c>
      <c r="C5354" s="227" t="s">
        <v>3787</v>
      </c>
      <c r="D5354" s="374" t="s">
        <v>3788</v>
      </c>
      <c r="E5354" s="377" t="s">
        <v>467</v>
      </c>
      <c r="F5354" s="377" t="s">
        <v>739</v>
      </c>
      <c r="G5354" s="79" t="s">
        <v>10443</v>
      </c>
      <c r="H5354" s="377"/>
      <c r="I5354" s="380">
        <v>41513</v>
      </c>
    </row>
    <row r="5355" spans="1:9" x14ac:dyDescent="0.25">
      <c r="A5355" s="374" t="s">
        <v>15117</v>
      </c>
      <c r="B5355" s="18">
        <v>8699540150508</v>
      </c>
      <c r="C5355" s="374" t="s">
        <v>3787</v>
      </c>
      <c r="D5355" s="374" t="s">
        <v>3788</v>
      </c>
      <c r="E5355" s="377" t="s">
        <v>467</v>
      </c>
      <c r="F5355" s="377" t="s">
        <v>739</v>
      </c>
      <c r="G5355" s="79" t="s">
        <v>10443</v>
      </c>
      <c r="H5355" s="377"/>
      <c r="I5355" s="380">
        <v>41513</v>
      </c>
    </row>
    <row r="5356" spans="1:9" x14ac:dyDescent="0.25">
      <c r="A5356" s="374" t="s">
        <v>15118</v>
      </c>
      <c r="B5356" s="18">
        <v>8699738981129</v>
      </c>
      <c r="C5356" s="227" t="s">
        <v>2297</v>
      </c>
      <c r="D5356" s="227" t="s">
        <v>2298</v>
      </c>
      <c r="E5356" s="377" t="s">
        <v>115</v>
      </c>
      <c r="F5356" s="377" t="s">
        <v>18</v>
      </c>
      <c r="G5356" s="79" t="s">
        <v>10443</v>
      </c>
      <c r="H5356" s="81"/>
      <c r="I5356" s="380">
        <v>43795</v>
      </c>
    </row>
    <row r="5357" spans="1:9" x14ac:dyDescent="0.25">
      <c r="A5357" s="374" t="s">
        <v>15119</v>
      </c>
      <c r="B5357" s="18">
        <v>8680869370401</v>
      </c>
      <c r="C5357" s="374" t="s">
        <v>1497</v>
      </c>
      <c r="D5357" s="374" t="s">
        <v>295</v>
      </c>
      <c r="E5357" s="377" t="s">
        <v>1501</v>
      </c>
      <c r="F5357" s="377" t="s">
        <v>18</v>
      </c>
      <c r="G5357" s="79" t="s">
        <v>10443</v>
      </c>
      <c r="H5357" s="374"/>
      <c r="I5357" s="380">
        <v>43683</v>
      </c>
    </row>
    <row r="5358" spans="1:9" x14ac:dyDescent="0.25">
      <c r="A5358" s="377" t="s">
        <v>15120</v>
      </c>
      <c r="B5358" s="18">
        <v>8680869370012</v>
      </c>
      <c r="C5358" s="374" t="s">
        <v>1497</v>
      </c>
      <c r="D5358" s="374" t="s">
        <v>295</v>
      </c>
      <c r="E5358" s="377" t="s">
        <v>1501</v>
      </c>
      <c r="F5358" s="377" t="s">
        <v>18</v>
      </c>
      <c r="G5358" s="79" t="s">
        <v>10443</v>
      </c>
      <c r="H5358" s="374"/>
      <c r="I5358" s="380">
        <v>44208</v>
      </c>
    </row>
    <row r="5359" spans="1:9" x14ac:dyDescent="0.25">
      <c r="A5359" s="377" t="s">
        <v>15121</v>
      </c>
      <c r="B5359" s="18">
        <v>8697507350053</v>
      </c>
      <c r="C5359" s="374" t="s">
        <v>1180</v>
      </c>
      <c r="D5359" s="374" t="s">
        <v>1181</v>
      </c>
      <c r="E5359" s="377" t="s">
        <v>6170</v>
      </c>
      <c r="F5359" s="377" t="s">
        <v>18</v>
      </c>
      <c r="G5359" s="79" t="s">
        <v>10443</v>
      </c>
      <c r="H5359" s="377"/>
      <c r="I5359" s="380">
        <v>42276</v>
      </c>
    </row>
    <row r="5360" spans="1:9" x14ac:dyDescent="0.25">
      <c r="A5360" s="374" t="s">
        <v>3677</v>
      </c>
      <c r="B5360" s="134">
        <v>8681030790066</v>
      </c>
      <c r="C5360" s="374" t="s">
        <v>1497</v>
      </c>
      <c r="D5360" s="374" t="s">
        <v>295</v>
      </c>
      <c r="E5360" s="374" t="s">
        <v>15122</v>
      </c>
      <c r="F5360" s="374" t="s">
        <v>18</v>
      </c>
      <c r="G5360" s="79" t="s">
        <v>10443</v>
      </c>
      <c r="H5360" s="374"/>
      <c r="I5360" s="380">
        <v>43683</v>
      </c>
    </row>
    <row r="5361" spans="1:9" x14ac:dyDescent="0.25">
      <c r="A5361" s="374" t="s">
        <v>15123</v>
      </c>
      <c r="B5361" s="18">
        <v>8699755750029</v>
      </c>
      <c r="C5361" s="374" t="s">
        <v>3273</v>
      </c>
      <c r="D5361" s="374" t="s">
        <v>3274</v>
      </c>
      <c r="E5361" s="377" t="s">
        <v>11100</v>
      </c>
      <c r="F5361" s="377" t="s">
        <v>18</v>
      </c>
      <c r="G5361" s="79" t="s">
        <v>10443</v>
      </c>
      <c r="H5361" s="377"/>
      <c r="I5361" s="380">
        <v>41394</v>
      </c>
    </row>
    <row r="5362" spans="1:9" x14ac:dyDescent="0.25">
      <c r="A5362" s="374" t="s">
        <v>15124</v>
      </c>
      <c r="B5362" s="134">
        <v>8697507380036</v>
      </c>
      <c r="C5362" s="227" t="s">
        <v>2522</v>
      </c>
      <c r="D5362" s="374" t="s">
        <v>2523</v>
      </c>
      <c r="E5362" s="374" t="s">
        <v>6170</v>
      </c>
      <c r="F5362" s="374" t="s">
        <v>18</v>
      </c>
      <c r="G5362" s="79" t="s">
        <v>10443</v>
      </c>
      <c r="H5362" s="374"/>
      <c r="I5362" s="380">
        <v>43907</v>
      </c>
    </row>
    <row r="5363" spans="1:9" x14ac:dyDescent="0.25">
      <c r="A5363" s="374" t="s">
        <v>15125</v>
      </c>
      <c r="B5363" s="18">
        <v>8699727650029</v>
      </c>
      <c r="C5363" s="370" t="s">
        <v>811</v>
      </c>
      <c r="D5363" s="374" t="s">
        <v>812</v>
      </c>
      <c r="E5363" s="377" t="s">
        <v>15126</v>
      </c>
      <c r="F5363" s="377" t="s">
        <v>18</v>
      </c>
      <c r="G5363" s="79" t="s">
        <v>10443</v>
      </c>
      <c r="H5363" s="377"/>
      <c r="I5363" s="380">
        <v>41401</v>
      </c>
    </row>
    <row r="5364" spans="1:9" x14ac:dyDescent="0.25">
      <c r="A5364" s="227" t="s">
        <v>15127</v>
      </c>
      <c r="B5364" s="134">
        <v>8699527353250</v>
      </c>
      <c r="C5364" s="374" t="s">
        <v>5768</v>
      </c>
      <c r="D5364" s="374" t="s">
        <v>5769</v>
      </c>
      <c r="E5364" s="374" t="s">
        <v>855</v>
      </c>
      <c r="F5364" s="374" t="s">
        <v>18</v>
      </c>
      <c r="G5364" s="79" t="s">
        <v>10443</v>
      </c>
      <c r="H5364" s="374"/>
      <c r="I5364" s="380">
        <v>43585</v>
      </c>
    </row>
    <row r="5365" spans="1:9" x14ac:dyDescent="0.25">
      <c r="A5365" s="374" t="s">
        <v>15128</v>
      </c>
      <c r="B5365" s="134">
        <v>8699527353212</v>
      </c>
      <c r="C5365" s="374" t="s">
        <v>5768</v>
      </c>
      <c r="D5365" s="374" t="s">
        <v>5769</v>
      </c>
      <c r="E5365" s="374" t="s">
        <v>855</v>
      </c>
      <c r="F5365" s="374" t="s">
        <v>18</v>
      </c>
      <c r="G5365" s="79" t="s">
        <v>10443</v>
      </c>
      <c r="H5365" s="374"/>
      <c r="I5365" s="380">
        <v>43459</v>
      </c>
    </row>
    <row r="5366" spans="1:9" x14ac:dyDescent="0.25">
      <c r="A5366" s="374" t="s">
        <v>15129</v>
      </c>
      <c r="B5366" s="134">
        <v>8699527383233</v>
      </c>
      <c r="C5366" s="227" t="s">
        <v>5768</v>
      </c>
      <c r="D5366" s="374" t="s">
        <v>5769</v>
      </c>
      <c r="E5366" s="374" t="s">
        <v>855</v>
      </c>
      <c r="F5366" s="374" t="s">
        <v>18</v>
      </c>
      <c r="G5366" s="79" t="s">
        <v>10443</v>
      </c>
      <c r="H5366" s="374"/>
      <c r="I5366" s="380">
        <v>43585</v>
      </c>
    </row>
    <row r="5367" spans="1:9" x14ac:dyDescent="0.25">
      <c r="A5367" s="377" t="s">
        <v>1672</v>
      </c>
      <c r="B5367" s="18">
        <v>8699525350091</v>
      </c>
      <c r="C5367" s="227" t="s">
        <v>21</v>
      </c>
      <c r="D5367" s="377" t="s">
        <v>22</v>
      </c>
      <c r="E5367" s="377" t="s">
        <v>191</v>
      </c>
      <c r="F5367" s="374" t="s">
        <v>18</v>
      </c>
      <c r="G5367" s="243" t="s">
        <v>10443</v>
      </c>
      <c r="H5367" s="226"/>
      <c r="I5367" s="379">
        <v>45370</v>
      </c>
    </row>
    <row r="5368" spans="1:9" x14ac:dyDescent="0.25">
      <c r="A5368" s="236" t="s">
        <v>1672</v>
      </c>
      <c r="B5368" s="252">
        <v>8699525350084</v>
      </c>
      <c r="C5368" s="227" t="s">
        <v>21</v>
      </c>
      <c r="D5368" s="81" t="s">
        <v>22</v>
      </c>
      <c r="E5368" s="236" t="s">
        <v>191</v>
      </c>
      <c r="F5368" s="236" t="s">
        <v>18</v>
      </c>
      <c r="G5368" s="243" t="s">
        <v>10443</v>
      </c>
      <c r="H5368" s="377"/>
      <c r="I5368" s="379">
        <v>45370</v>
      </c>
    </row>
    <row r="5369" spans="1:9" x14ac:dyDescent="0.25">
      <c r="A5369" s="374" t="s">
        <v>15130</v>
      </c>
      <c r="B5369" s="18">
        <v>8699724070042</v>
      </c>
      <c r="C5369" s="374" t="s">
        <v>4061</v>
      </c>
      <c r="D5369" s="374" t="s">
        <v>4062</v>
      </c>
      <c r="E5369" s="377" t="s">
        <v>12096</v>
      </c>
      <c r="F5369" s="377" t="s">
        <v>18</v>
      </c>
      <c r="G5369" s="79" t="s">
        <v>10443</v>
      </c>
      <c r="H5369" s="377"/>
      <c r="I5369" s="380">
        <v>41513</v>
      </c>
    </row>
    <row r="5370" spans="1:9" x14ac:dyDescent="0.25">
      <c r="A5370" s="374" t="s">
        <v>15131</v>
      </c>
      <c r="B5370" s="18">
        <v>8699724070059</v>
      </c>
      <c r="C5370" s="227" t="s">
        <v>4061</v>
      </c>
      <c r="D5370" s="374" t="s">
        <v>4062</v>
      </c>
      <c r="E5370" s="377" t="s">
        <v>12096</v>
      </c>
      <c r="F5370" s="377" t="s">
        <v>18</v>
      </c>
      <c r="G5370" s="79" t="s">
        <v>10443</v>
      </c>
      <c r="H5370" s="377"/>
      <c r="I5370" s="380">
        <v>41513</v>
      </c>
    </row>
    <row r="5371" spans="1:9" x14ac:dyDescent="0.25">
      <c r="A5371" s="374" t="s">
        <v>15132</v>
      </c>
      <c r="B5371" s="378">
        <v>8699724070028</v>
      </c>
      <c r="C5371" s="374" t="s">
        <v>4061</v>
      </c>
      <c r="D5371" s="374" t="s">
        <v>4062</v>
      </c>
      <c r="E5371" s="377" t="s">
        <v>12096</v>
      </c>
      <c r="F5371" s="377" t="s">
        <v>18</v>
      </c>
      <c r="G5371" s="79" t="s">
        <v>10443</v>
      </c>
      <c r="H5371" s="377"/>
      <c r="I5371" s="380">
        <v>41618</v>
      </c>
    </row>
    <row r="5372" spans="1:9" ht="15" customHeight="1" x14ac:dyDescent="0.25">
      <c r="A5372" s="374" t="s">
        <v>15133</v>
      </c>
      <c r="B5372" s="378">
        <v>8699724070011</v>
      </c>
      <c r="C5372" s="374" t="s">
        <v>4061</v>
      </c>
      <c r="D5372" s="374" t="s">
        <v>4062</v>
      </c>
      <c r="E5372" s="377" t="s">
        <v>12096</v>
      </c>
      <c r="F5372" s="377" t="s">
        <v>18</v>
      </c>
      <c r="G5372" s="79" t="s">
        <v>10443</v>
      </c>
      <c r="H5372" s="377"/>
      <c r="I5372" s="380">
        <v>41513</v>
      </c>
    </row>
    <row r="5373" spans="1:9" x14ac:dyDescent="0.25">
      <c r="A5373" s="374" t="s">
        <v>15134</v>
      </c>
      <c r="B5373" s="378">
        <v>8699724070035</v>
      </c>
      <c r="C5373" s="374" t="s">
        <v>4061</v>
      </c>
      <c r="D5373" s="374" t="s">
        <v>4062</v>
      </c>
      <c r="E5373" s="377" t="s">
        <v>12096</v>
      </c>
      <c r="F5373" s="377" t="s">
        <v>18</v>
      </c>
      <c r="G5373" s="79" t="s">
        <v>10443</v>
      </c>
      <c r="H5373" s="377"/>
      <c r="I5373" s="380">
        <v>41513</v>
      </c>
    </row>
    <row r="5374" spans="1:9" x14ac:dyDescent="0.25">
      <c r="A5374" s="374" t="s">
        <v>15135</v>
      </c>
      <c r="B5374" s="149">
        <v>8699228090065</v>
      </c>
      <c r="C5374" s="374" t="s">
        <v>2539</v>
      </c>
      <c r="D5374" s="374" t="s">
        <v>2540</v>
      </c>
      <c r="E5374" s="374" t="s">
        <v>14028</v>
      </c>
      <c r="F5374" s="374" t="s">
        <v>18</v>
      </c>
      <c r="G5374" s="79" t="s">
        <v>10443</v>
      </c>
      <c r="H5374" s="377"/>
      <c r="I5374" s="380">
        <v>41912</v>
      </c>
    </row>
    <row r="5375" spans="1:9" x14ac:dyDescent="0.25">
      <c r="A5375" s="374" t="s">
        <v>15136</v>
      </c>
      <c r="B5375" s="148">
        <v>8699543570020</v>
      </c>
      <c r="C5375" s="374" t="s">
        <v>8753</v>
      </c>
      <c r="D5375" s="374" t="s">
        <v>8754</v>
      </c>
      <c r="E5375" s="374" t="s">
        <v>93</v>
      </c>
      <c r="F5375" s="374" t="s">
        <v>18</v>
      </c>
      <c r="G5375" s="79" t="s">
        <v>10443</v>
      </c>
      <c r="H5375" s="374"/>
      <c r="I5375" s="380">
        <v>43459</v>
      </c>
    </row>
    <row r="5376" spans="1:9" x14ac:dyDescent="0.25">
      <c r="A5376" s="374" t="s">
        <v>15137</v>
      </c>
      <c r="B5376" s="378">
        <v>8697933030970</v>
      </c>
      <c r="C5376" s="227" t="s">
        <v>744</v>
      </c>
      <c r="D5376" s="374" t="s">
        <v>745</v>
      </c>
      <c r="E5376" s="377" t="s">
        <v>10699</v>
      </c>
      <c r="F5376" s="377" t="s">
        <v>18</v>
      </c>
      <c r="G5376" s="79" t="s">
        <v>10443</v>
      </c>
      <c r="H5376" s="377"/>
      <c r="I5376" s="21">
        <v>41345</v>
      </c>
    </row>
    <row r="5377" spans="1:9" x14ac:dyDescent="0.25">
      <c r="A5377" s="374" t="s">
        <v>15138</v>
      </c>
      <c r="B5377" s="149">
        <v>8699566093063</v>
      </c>
      <c r="C5377" s="227" t="s">
        <v>529</v>
      </c>
      <c r="D5377" s="374" t="s">
        <v>530</v>
      </c>
      <c r="E5377" s="374" t="s">
        <v>855</v>
      </c>
      <c r="F5377" s="374" t="s">
        <v>18</v>
      </c>
      <c r="G5377" s="79" t="s">
        <v>10443</v>
      </c>
      <c r="H5377" s="377"/>
      <c r="I5377" s="380">
        <v>42038</v>
      </c>
    </row>
    <row r="5378" spans="1:9" x14ac:dyDescent="0.25">
      <c r="A5378" s="374" t="s">
        <v>15139</v>
      </c>
      <c r="B5378" s="148">
        <v>8699516017989</v>
      </c>
      <c r="C5378" s="227" t="s">
        <v>529</v>
      </c>
      <c r="D5378" s="374" t="s">
        <v>530</v>
      </c>
      <c r="E5378" s="377" t="s">
        <v>548</v>
      </c>
      <c r="F5378" s="377" t="s">
        <v>18</v>
      </c>
      <c r="G5378" s="79" t="s">
        <v>10443</v>
      </c>
      <c r="H5378" s="377"/>
      <c r="I5378" s="380">
        <v>43151</v>
      </c>
    </row>
    <row r="5379" spans="1:9" x14ac:dyDescent="0.25">
      <c r="A5379" s="374" t="s">
        <v>15140</v>
      </c>
      <c r="B5379" s="378">
        <v>8699516017996</v>
      </c>
      <c r="C5379" s="227" t="s">
        <v>529</v>
      </c>
      <c r="D5379" s="374" t="s">
        <v>530</v>
      </c>
      <c r="E5379" s="377" t="s">
        <v>548</v>
      </c>
      <c r="F5379" s="377" t="s">
        <v>18</v>
      </c>
      <c r="G5379" s="79" t="s">
        <v>10443</v>
      </c>
      <c r="H5379" s="377"/>
      <c r="I5379" s="21">
        <v>42857</v>
      </c>
    </row>
    <row r="5380" spans="1:9" x14ac:dyDescent="0.25">
      <c r="A5380" s="374" t="s">
        <v>15141</v>
      </c>
      <c r="B5380" s="378">
        <v>8699516019723</v>
      </c>
      <c r="C5380" s="227" t="s">
        <v>529</v>
      </c>
      <c r="D5380" s="374" t="s">
        <v>530</v>
      </c>
      <c r="E5380" s="377" t="s">
        <v>548</v>
      </c>
      <c r="F5380" s="377" t="s">
        <v>18</v>
      </c>
      <c r="G5380" s="79" t="s">
        <v>10443</v>
      </c>
      <c r="H5380" s="377"/>
      <c r="I5380" s="21">
        <v>43312</v>
      </c>
    </row>
    <row r="5381" spans="1:9" x14ac:dyDescent="0.25">
      <c r="A5381" s="374" t="s">
        <v>15142</v>
      </c>
      <c r="B5381" s="378">
        <v>8699516018078</v>
      </c>
      <c r="C5381" s="374" t="s">
        <v>529</v>
      </c>
      <c r="D5381" s="374" t="s">
        <v>530</v>
      </c>
      <c r="E5381" s="377" t="s">
        <v>548</v>
      </c>
      <c r="F5381" s="377" t="s">
        <v>18</v>
      </c>
      <c r="G5381" s="79" t="s">
        <v>10443</v>
      </c>
      <c r="H5381" s="377"/>
      <c r="I5381" s="380">
        <v>43312</v>
      </c>
    </row>
    <row r="5382" spans="1:9" x14ac:dyDescent="0.25">
      <c r="A5382" s="374" t="s">
        <v>4034</v>
      </c>
      <c r="B5382" s="26">
        <v>8699638955374</v>
      </c>
      <c r="C5382" s="377" t="s">
        <v>4035</v>
      </c>
      <c r="D5382" s="377" t="s">
        <v>4036</v>
      </c>
      <c r="E5382" s="374" t="s">
        <v>490</v>
      </c>
      <c r="F5382" s="374" t="s">
        <v>18</v>
      </c>
      <c r="G5382" s="342" t="s">
        <v>10443</v>
      </c>
      <c r="H5382" s="374"/>
      <c r="I5382" s="379">
        <v>45979</v>
      </c>
    </row>
    <row r="5383" spans="1:9" x14ac:dyDescent="0.25">
      <c r="A5383" s="374" t="s">
        <v>15143</v>
      </c>
      <c r="B5383" s="148">
        <v>8699756090452</v>
      </c>
      <c r="C5383" s="227" t="s">
        <v>2744</v>
      </c>
      <c r="D5383" s="374" t="s">
        <v>2745</v>
      </c>
      <c r="E5383" s="374" t="s">
        <v>10691</v>
      </c>
      <c r="F5383" s="374" t="s">
        <v>18</v>
      </c>
      <c r="G5383" s="79" t="s">
        <v>10443</v>
      </c>
      <c r="H5383" s="377"/>
      <c r="I5383" s="380">
        <v>43151</v>
      </c>
    </row>
    <row r="5384" spans="1:9" x14ac:dyDescent="0.25">
      <c r="A5384" s="377" t="s">
        <v>2743</v>
      </c>
      <c r="B5384" s="378">
        <v>8699756090407</v>
      </c>
      <c r="C5384" s="227" t="s">
        <v>2744</v>
      </c>
      <c r="D5384" s="377" t="s">
        <v>2745</v>
      </c>
      <c r="E5384" s="377" t="s">
        <v>562</v>
      </c>
      <c r="F5384" s="377" t="s">
        <v>18</v>
      </c>
      <c r="G5384" s="79" t="s">
        <v>10443</v>
      </c>
      <c r="H5384" s="377"/>
      <c r="I5384" s="380">
        <v>45041</v>
      </c>
    </row>
    <row r="5385" spans="1:9" x14ac:dyDescent="0.25">
      <c r="A5385" s="234" t="s">
        <v>19846</v>
      </c>
      <c r="B5385" s="242">
        <v>8680199090505</v>
      </c>
      <c r="C5385" s="227" t="s">
        <v>880</v>
      </c>
      <c r="D5385" s="234" t="s">
        <v>881</v>
      </c>
      <c r="E5385" s="234" t="s">
        <v>44</v>
      </c>
      <c r="F5385" s="234" t="s">
        <v>18</v>
      </c>
      <c r="G5385" s="243" t="s">
        <v>10443</v>
      </c>
      <c r="H5385" s="377"/>
      <c r="I5385" s="379">
        <v>45678</v>
      </c>
    </row>
    <row r="5386" spans="1:9" x14ac:dyDescent="0.25">
      <c r="A5386" s="375" t="s">
        <v>15144</v>
      </c>
      <c r="B5386" s="27">
        <v>8699711000496</v>
      </c>
      <c r="C5386" s="227" t="s">
        <v>3916</v>
      </c>
      <c r="D5386" s="375" t="s">
        <v>3917</v>
      </c>
      <c r="E5386" s="47" t="s">
        <v>229</v>
      </c>
      <c r="F5386" s="375" t="s">
        <v>18</v>
      </c>
      <c r="G5386" s="79" t="s">
        <v>10443</v>
      </c>
      <c r="H5386" s="377"/>
      <c r="I5386" s="380">
        <v>45118</v>
      </c>
    </row>
    <row r="5387" spans="1:9" x14ac:dyDescent="0.25">
      <c r="A5387" s="374" t="s">
        <v>15145</v>
      </c>
      <c r="B5387" s="26">
        <v>8699504090017</v>
      </c>
      <c r="C5387" s="227" t="s">
        <v>852</v>
      </c>
      <c r="D5387" s="374" t="s">
        <v>853</v>
      </c>
      <c r="E5387" s="374" t="s">
        <v>1972</v>
      </c>
      <c r="F5387" s="374" t="s">
        <v>18</v>
      </c>
      <c r="G5387" s="79" t="s">
        <v>10443</v>
      </c>
      <c r="H5387" s="377"/>
      <c r="I5387" s="380">
        <v>44943</v>
      </c>
    </row>
    <row r="5388" spans="1:9" x14ac:dyDescent="0.25">
      <c r="A5388" s="374" t="s">
        <v>8759</v>
      </c>
      <c r="B5388" s="378">
        <v>8699504030044</v>
      </c>
      <c r="C5388" s="227" t="s">
        <v>852</v>
      </c>
      <c r="D5388" s="374" t="s">
        <v>853</v>
      </c>
      <c r="E5388" s="377" t="s">
        <v>1972</v>
      </c>
      <c r="F5388" s="377" t="s">
        <v>18</v>
      </c>
      <c r="G5388" s="79" t="s">
        <v>10443</v>
      </c>
      <c r="H5388" s="377"/>
      <c r="I5388" s="379">
        <v>45349</v>
      </c>
    </row>
    <row r="5389" spans="1:9" x14ac:dyDescent="0.25">
      <c r="A5389" s="374" t="s">
        <v>15146</v>
      </c>
      <c r="B5389" s="378">
        <v>8699530010102</v>
      </c>
      <c r="C5389" s="227" t="s">
        <v>5313</v>
      </c>
      <c r="D5389" s="374" t="s">
        <v>5314</v>
      </c>
      <c r="E5389" s="377" t="s">
        <v>1136</v>
      </c>
      <c r="F5389" s="377" t="s">
        <v>18</v>
      </c>
      <c r="G5389" s="79" t="s">
        <v>10443</v>
      </c>
      <c r="H5389" s="377"/>
      <c r="I5389" s="21">
        <v>41513</v>
      </c>
    </row>
    <row r="5390" spans="1:9" x14ac:dyDescent="0.25">
      <c r="A5390" s="374" t="s">
        <v>15147</v>
      </c>
      <c r="B5390" s="378">
        <v>8699638012800</v>
      </c>
      <c r="C5390" s="227" t="s">
        <v>5313</v>
      </c>
      <c r="D5390" s="227" t="s">
        <v>5314</v>
      </c>
      <c r="E5390" s="377" t="s">
        <v>11143</v>
      </c>
      <c r="F5390" s="377" t="s">
        <v>18</v>
      </c>
      <c r="G5390" s="79" t="s">
        <v>10443</v>
      </c>
      <c r="H5390" s="377"/>
      <c r="I5390" s="21">
        <v>41513</v>
      </c>
    </row>
    <row r="5391" spans="1:9" x14ac:dyDescent="0.25">
      <c r="A5391" s="374" t="s">
        <v>15148</v>
      </c>
      <c r="B5391" s="378">
        <v>8699638012817</v>
      </c>
      <c r="C5391" s="227" t="s">
        <v>5313</v>
      </c>
      <c r="D5391" s="374" t="s">
        <v>5314</v>
      </c>
      <c r="E5391" s="377" t="s">
        <v>11143</v>
      </c>
      <c r="F5391" s="377" t="s">
        <v>18</v>
      </c>
      <c r="G5391" s="79" t="s">
        <v>10443</v>
      </c>
      <c r="H5391" s="377"/>
      <c r="I5391" s="380">
        <v>41513</v>
      </c>
    </row>
    <row r="5392" spans="1:9" x14ac:dyDescent="0.25">
      <c r="A5392" s="227" t="s">
        <v>15149</v>
      </c>
      <c r="B5392" s="18">
        <v>8699540097872</v>
      </c>
      <c r="C5392" s="227" t="s">
        <v>143</v>
      </c>
      <c r="D5392" s="227" t="s">
        <v>144</v>
      </c>
      <c r="E5392" s="377" t="s">
        <v>467</v>
      </c>
      <c r="F5392" s="377" t="s">
        <v>18</v>
      </c>
      <c r="G5392" s="79" t="s">
        <v>10443</v>
      </c>
      <c r="H5392" s="377"/>
      <c r="I5392" s="380">
        <v>41345</v>
      </c>
    </row>
    <row r="5393" spans="1:9" x14ac:dyDescent="0.25">
      <c r="A5393" s="374" t="s">
        <v>15150</v>
      </c>
      <c r="B5393" s="18">
        <v>8698746090090</v>
      </c>
      <c r="C5393" s="227" t="s">
        <v>457</v>
      </c>
      <c r="D5393" s="374" t="s">
        <v>458</v>
      </c>
      <c r="E5393" s="377" t="s">
        <v>13645</v>
      </c>
      <c r="F5393" s="377" t="s">
        <v>18</v>
      </c>
      <c r="G5393" s="79" t="s">
        <v>10443</v>
      </c>
      <c r="H5393" s="377"/>
      <c r="I5393" s="380">
        <v>41513</v>
      </c>
    </row>
    <row r="5394" spans="1:9" x14ac:dyDescent="0.25">
      <c r="A5394" s="374" t="s">
        <v>15151</v>
      </c>
      <c r="B5394" s="18">
        <v>8698746090106</v>
      </c>
      <c r="C5394" s="227" t="s">
        <v>457</v>
      </c>
      <c r="D5394" s="374" t="s">
        <v>458</v>
      </c>
      <c r="E5394" s="377" t="s">
        <v>13645</v>
      </c>
      <c r="F5394" s="377" t="s">
        <v>18</v>
      </c>
      <c r="G5394" s="79" t="s">
        <v>10443</v>
      </c>
      <c r="H5394" s="377"/>
      <c r="I5394" s="380">
        <v>41513</v>
      </c>
    </row>
    <row r="5395" spans="1:9" x14ac:dyDescent="0.25">
      <c r="A5395" s="374" t="s">
        <v>15152</v>
      </c>
      <c r="B5395" s="18">
        <v>8699566570021</v>
      </c>
      <c r="C5395" s="227" t="s">
        <v>3583</v>
      </c>
      <c r="D5395" s="374" t="s">
        <v>3584</v>
      </c>
      <c r="E5395" s="377" t="s">
        <v>855</v>
      </c>
      <c r="F5395" s="374" t="s">
        <v>18</v>
      </c>
      <c r="G5395" s="79" t="s">
        <v>10443</v>
      </c>
      <c r="H5395" s="374"/>
      <c r="I5395" s="21">
        <v>44572</v>
      </c>
    </row>
    <row r="5396" spans="1:9" x14ac:dyDescent="0.25">
      <c r="A5396" s="374" t="s">
        <v>15153</v>
      </c>
      <c r="B5396" s="18">
        <v>8699514092407</v>
      </c>
      <c r="C5396" s="374" t="s">
        <v>2246</v>
      </c>
      <c r="D5396" s="374" t="s">
        <v>2247</v>
      </c>
      <c r="E5396" s="377" t="s">
        <v>10930</v>
      </c>
      <c r="F5396" s="377" t="s">
        <v>18</v>
      </c>
      <c r="G5396" s="79" t="s">
        <v>10443</v>
      </c>
      <c r="H5396" s="377"/>
      <c r="I5396" s="380">
        <v>41513</v>
      </c>
    </row>
    <row r="5397" spans="1:9" x14ac:dyDescent="0.25">
      <c r="A5397" s="374" t="s">
        <v>15154</v>
      </c>
      <c r="B5397" s="17">
        <v>8699525093370</v>
      </c>
      <c r="C5397" s="227" t="s">
        <v>1535</v>
      </c>
      <c r="D5397" s="374" t="s">
        <v>1536</v>
      </c>
      <c r="E5397" s="377" t="s">
        <v>191</v>
      </c>
      <c r="F5397" s="374" t="s">
        <v>18</v>
      </c>
      <c r="G5397" s="79" t="s">
        <v>10443</v>
      </c>
      <c r="H5397" s="377"/>
      <c r="I5397" s="380">
        <v>44845</v>
      </c>
    </row>
    <row r="5398" spans="1:9" x14ac:dyDescent="0.25">
      <c r="A5398" s="374" t="s">
        <v>15155</v>
      </c>
      <c r="B5398" s="17">
        <v>8699525093363</v>
      </c>
      <c r="C5398" s="374" t="s">
        <v>1535</v>
      </c>
      <c r="D5398" s="374" t="s">
        <v>1536</v>
      </c>
      <c r="E5398" s="377" t="s">
        <v>191</v>
      </c>
      <c r="F5398" s="374" t="s">
        <v>18</v>
      </c>
      <c r="G5398" s="79" t="s">
        <v>10443</v>
      </c>
      <c r="H5398" s="377"/>
      <c r="I5398" s="380">
        <v>44845</v>
      </c>
    </row>
    <row r="5399" spans="1:9" x14ac:dyDescent="0.25">
      <c r="A5399" s="374" t="s">
        <v>15156</v>
      </c>
      <c r="B5399" s="18">
        <v>8699580090222</v>
      </c>
      <c r="C5399" s="374" t="s">
        <v>1517</v>
      </c>
      <c r="D5399" s="374" t="s">
        <v>1518</v>
      </c>
      <c r="E5399" s="377" t="s">
        <v>32</v>
      </c>
      <c r="F5399" s="377" t="s">
        <v>18</v>
      </c>
      <c r="G5399" s="79" t="s">
        <v>10443</v>
      </c>
      <c r="H5399" s="377"/>
      <c r="I5399" s="380">
        <v>41513</v>
      </c>
    </row>
    <row r="5400" spans="1:9" x14ac:dyDescent="0.25">
      <c r="A5400" s="374" t="s">
        <v>15157</v>
      </c>
      <c r="B5400" s="18">
        <v>8699580090215</v>
      </c>
      <c r="C5400" s="374" t="s">
        <v>1517</v>
      </c>
      <c r="D5400" s="374" t="s">
        <v>1518</v>
      </c>
      <c r="E5400" s="377" t="s">
        <v>32</v>
      </c>
      <c r="F5400" s="377" t="s">
        <v>18</v>
      </c>
      <c r="G5400" s="79" t="s">
        <v>10443</v>
      </c>
      <c r="H5400" s="377"/>
      <c r="I5400" s="380">
        <v>41345</v>
      </c>
    </row>
    <row r="5401" spans="1:9" x14ac:dyDescent="0.25">
      <c r="A5401" s="374" t="s">
        <v>15158</v>
      </c>
      <c r="B5401" s="135">
        <v>8699580090260</v>
      </c>
      <c r="C5401" s="374" t="s">
        <v>1535</v>
      </c>
      <c r="D5401" s="374" t="s">
        <v>1536</v>
      </c>
      <c r="E5401" s="374" t="s">
        <v>32</v>
      </c>
      <c r="F5401" s="374" t="s">
        <v>18</v>
      </c>
      <c r="G5401" s="79" t="s">
        <v>10443</v>
      </c>
      <c r="H5401" s="377"/>
      <c r="I5401" s="380">
        <v>42038</v>
      </c>
    </row>
    <row r="5402" spans="1:9" x14ac:dyDescent="0.25">
      <c r="A5402" s="374" t="s">
        <v>15159</v>
      </c>
      <c r="B5402" s="135">
        <v>8699580090239</v>
      </c>
      <c r="C5402" s="227" t="s">
        <v>1535</v>
      </c>
      <c r="D5402" s="374" t="s">
        <v>1536</v>
      </c>
      <c r="E5402" s="374" t="s">
        <v>32</v>
      </c>
      <c r="F5402" s="374" t="s">
        <v>18</v>
      </c>
      <c r="G5402" s="79" t="s">
        <v>10443</v>
      </c>
      <c r="H5402" s="377"/>
      <c r="I5402" s="380">
        <v>42038</v>
      </c>
    </row>
    <row r="5403" spans="1:9" x14ac:dyDescent="0.25">
      <c r="A5403" s="374" t="s">
        <v>15160</v>
      </c>
      <c r="B5403" s="135">
        <v>8699786790018</v>
      </c>
      <c r="C5403" s="227" t="s">
        <v>1342</v>
      </c>
      <c r="D5403" s="374" t="s">
        <v>1343</v>
      </c>
      <c r="E5403" s="374" t="s">
        <v>11297</v>
      </c>
      <c r="F5403" s="374" t="s">
        <v>18</v>
      </c>
      <c r="G5403" s="79" t="s">
        <v>10443</v>
      </c>
      <c r="H5403" s="377"/>
      <c r="I5403" s="380">
        <v>42038</v>
      </c>
    </row>
    <row r="5404" spans="1:9" x14ac:dyDescent="0.25">
      <c r="A5404" s="374" t="s">
        <v>15161</v>
      </c>
      <c r="B5404" s="149">
        <v>8699502280373</v>
      </c>
      <c r="C5404" s="374" t="s">
        <v>1687</v>
      </c>
      <c r="D5404" s="374" t="s">
        <v>1688</v>
      </c>
      <c r="E5404" s="374" t="s">
        <v>11046</v>
      </c>
      <c r="F5404" s="374" t="s">
        <v>18</v>
      </c>
      <c r="G5404" s="79" t="s">
        <v>10443</v>
      </c>
      <c r="H5404" s="377"/>
      <c r="I5404" s="380">
        <v>42038</v>
      </c>
    </row>
    <row r="5405" spans="1:9" x14ac:dyDescent="0.25">
      <c r="A5405" s="374" t="s">
        <v>15162</v>
      </c>
      <c r="B5405" s="149">
        <v>8699502280397</v>
      </c>
      <c r="C5405" s="227" t="s">
        <v>1687</v>
      </c>
      <c r="D5405" s="374" t="s">
        <v>1688</v>
      </c>
      <c r="E5405" s="374" t="s">
        <v>11046</v>
      </c>
      <c r="F5405" s="374" t="s">
        <v>18</v>
      </c>
      <c r="G5405" s="79" t="s">
        <v>10443</v>
      </c>
      <c r="H5405" s="377"/>
      <c r="I5405" s="380">
        <v>42038</v>
      </c>
    </row>
    <row r="5406" spans="1:9" x14ac:dyDescent="0.25">
      <c r="A5406" s="374" t="s">
        <v>15163</v>
      </c>
      <c r="B5406" s="378">
        <v>8699502151208</v>
      </c>
      <c r="C5406" s="374" t="s">
        <v>1687</v>
      </c>
      <c r="D5406" s="374" t="s">
        <v>1688</v>
      </c>
      <c r="E5406" s="377" t="s">
        <v>11046</v>
      </c>
      <c r="F5406" s="377" t="s">
        <v>18</v>
      </c>
      <c r="G5406" s="79" t="s">
        <v>10443</v>
      </c>
      <c r="H5406" s="377"/>
      <c r="I5406" s="380">
        <v>41513</v>
      </c>
    </row>
    <row r="5407" spans="1:9" x14ac:dyDescent="0.25">
      <c r="A5407" s="374" t="s">
        <v>15164</v>
      </c>
      <c r="B5407" s="149">
        <v>8699502151437</v>
      </c>
      <c r="C5407" s="374" t="s">
        <v>1687</v>
      </c>
      <c r="D5407" s="374" t="s">
        <v>1688</v>
      </c>
      <c r="E5407" s="377" t="s">
        <v>11046</v>
      </c>
      <c r="F5407" s="374" t="s">
        <v>18</v>
      </c>
      <c r="G5407" s="79" t="s">
        <v>10443</v>
      </c>
      <c r="H5407" s="377"/>
      <c r="I5407" s="380">
        <v>41842</v>
      </c>
    </row>
    <row r="5408" spans="1:9" x14ac:dyDescent="0.25">
      <c r="A5408" s="374" t="s">
        <v>4524</v>
      </c>
      <c r="B5408" s="378">
        <v>8681697790034</v>
      </c>
      <c r="C5408" s="377" t="s">
        <v>1342</v>
      </c>
      <c r="D5408" s="377" t="s">
        <v>1343</v>
      </c>
      <c r="E5408" s="226" t="s">
        <v>393</v>
      </c>
      <c r="F5408" s="374" t="s">
        <v>18</v>
      </c>
      <c r="G5408" s="78" t="s">
        <v>10443</v>
      </c>
      <c r="H5408" s="377"/>
      <c r="I5408" s="379">
        <v>46126</v>
      </c>
    </row>
    <row r="5409" spans="1:9" x14ac:dyDescent="0.25">
      <c r="A5409" s="377" t="s">
        <v>15165</v>
      </c>
      <c r="B5409" s="378">
        <v>8699569091585</v>
      </c>
      <c r="C5409" s="374" t="s">
        <v>1044</v>
      </c>
      <c r="D5409" s="374" t="s">
        <v>1045</v>
      </c>
      <c r="E5409" s="377" t="s">
        <v>210</v>
      </c>
      <c r="F5409" s="377" t="s">
        <v>18</v>
      </c>
      <c r="G5409" s="79" t="s">
        <v>10443</v>
      </c>
      <c r="H5409" s="377"/>
      <c r="I5409" s="380">
        <v>42276</v>
      </c>
    </row>
    <row r="5410" spans="1:9" x14ac:dyDescent="0.25">
      <c r="A5410" s="374" t="s">
        <v>15166</v>
      </c>
      <c r="B5410" s="149">
        <v>8699569091738</v>
      </c>
      <c r="C5410" s="374" t="s">
        <v>1044</v>
      </c>
      <c r="D5410" s="374" t="s">
        <v>1045</v>
      </c>
      <c r="E5410" s="374" t="s">
        <v>210</v>
      </c>
      <c r="F5410" s="374" t="s">
        <v>18</v>
      </c>
      <c r="G5410" s="78" t="s">
        <v>10443</v>
      </c>
      <c r="H5410" s="377"/>
      <c r="I5410" s="380">
        <v>41842</v>
      </c>
    </row>
    <row r="5411" spans="1:9" x14ac:dyDescent="0.25">
      <c r="A5411" s="374" t="s">
        <v>15167</v>
      </c>
      <c r="B5411" s="149">
        <v>8699569091592</v>
      </c>
      <c r="C5411" s="227" t="s">
        <v>1044</v>
      </c>
      <c r="D5411" s="227" t="s">
        <v>1045</v>
      </c>
      <c r="E5411" s="374" t="s">
        <v>210</v>
      </c>
      <c r="F5411" s="374" t="s">
        <v>18</v>
      </c>
      <c r="G5411" s="79" t="s">
        <v>10443</v>
      </c>
      <c r="H5411" s="377"/>
      <c r="I5411" s="21">
        <v>42038</v>
      </c>
    </row>
    <row r="5412" spans="1:9" x14ac:dyDescent="0.25">
      <c r="A5412" s="370" t="s">
        <v>15168</v>
      </c>
      <c r="B5412" s="149">
        <v>8699569091745</v>
      </c>
      <c r="C5412" s="227" t="s">
        <v>1044</v>
      </c>
      <c r="D5412" s="370" t="s">
        <v>1045</v>
      </c>
      <c r="E5412" s="374" t="s">
        <v>210</v>
      </c>
      <c r="F5412" s="374" t="s">
        <v>18</v>
      </c>
      <c r="G5412" s="79" t="s">
        <v>10443</v>
      </c>
      <c r="H5412" s="377"/>
      <c r="I5412" s="21">
        <v>42038</v>
      </c>
    </row>
    <row r="5413" spans="1:9" x14ac:dyDescent="0.25">
      <c r="A5413" s="374" t="s">
        <v>8764</v>
      </c>
      <c r="B5413" s="378">
        <v>8699704717769</v>
      </c>
      <c r="C5413" s="227" t="s">
        <v>2810</v>
      </c>
      <c r="D5413" s="374" t="s">
        <v>2811</v>
      </c>
      <c r="E5413" s="377" t="s">
        <v>10930</v>
      </c>
      <c r="F5413" s="377" t="s">
        <v>18</v>
      </c>
      <c r="G5413" s="79" t="s">
        <v>10443</v>
      </c>
      <c r="H5413" s="377"/>
      <c r="I5413" s="380">
        <v>41513</v>
      </c>
    </row>
    <row r="5414" spans="1:9" x14ac:dyDescent="0.25">
      <c r="A5414" s="374" t="s">
        <v>15169</v>
      </c>
      <c r="B5414" s="148">
        <v>8699541774123</v>
      </c>
      <c r="C5414" s="227" t="s">
        <v>1313</v>
      </c>
      <c r="D5414" s="374" t="s">
        <v>1314</v>
      </c>
      <c r="E5414" s="374" t="s">
        <v>2353</v>
      </c>
      <c r="F5414" s="377" t="s">
        <v>18</v>
      </c>
      <c r="G5414" s="79" t="s">
        <v>10443</v>
      </c>
      <c r="H5414" s="377"/>
      <c r="I5414" s="380">
        <v>43459</v>
      </c>
    </row>
    <row r="5415" spans="1:9" x14ac:dyDescent="0.25">
      <c r="A5415" s="227" t="s">
        <v>15170</v>
      </c>
      <c r="B5415" s="148">
        <v>8699708510571</v>
      </c>
      <c r="C5415" s="374" t="s">
        <v>15171</v>
      </c>
      <c r="D5415" s="374" t="s">
        <v>5377</v>
      </c>
      <c r="E5415" s="377" t="s">
        <v>631</v>
      </c>
      <c r="F5415" s="377" t="s">
        <v>18</v>
      </c>
      <c r="G5415" s="79" t="s">
        <v>10443</v>
      </c>
      <c r="H5415" s="377"/>
      <c r="I5415" s="380">
        <v>42451</v>
      </c>
    </row>
    <row r="5416" spans="1:9" x14ac:dyDescent="0.25">
      <c r="A5416" s="227" t="s">
        <v>15172</v>
      </c>
      <c r="B5416" s="378">
        <v>8699772090894</v>
      </c>
      <c r="C5416" s="227" t="s">
        <v>1044</v>
      </c>
      <c r="D5416" s="227" t="s">
        <v>1045</v>
      </c>
      <c r="E5416" s="377" t="s">
        <v>1836</v>
      </c>
      <c r="F5416" s="377" t="s">
        <v>18</v>
      </c>
      <c r="G5416" s="79" t="s">
        <v>10443</v>
      </c>
      <c r="H5416" s="377"/>
      <c r="I5416" s="21">
        <v>41513</v>
      </c>
    </row>
    <row r="5417" spans="1:9" x14ac:dyDescent="0.25">
      <c r="A5417" s="374" t="s">
        <v>15173</v>
      </c>
      <c r="B5417" s="378">
        <v>8699772590035</v>
      </c>
      <c r="C5417" s="227" t="s">
        <v>1044</v>
      </c>
      <c r="D5417" s="227" t="s">
        <v>1045</v>
      </c>
      <c r="E5417" s="377" t="s">
        <v>1836</v>
      </c>
      <c r="F5417" s="377" t="s">
        <v>18</v>
      </c>
      <c r="G5417" s="79" t="s">
        <v>10443</v>
      </c>
      <c r="H5417" s="377"/>
      <c r="I5417" s="21">
        <v>41513</v>
      </c>
    </row>
    <row r="5418" spans="1:9" x14ac:dyDescent="0.25">
      <c r="A5418" s="227" t="s">
        <v>15174</v>
      </c>
      <c r="B5418" s="378">
        <v>8699772090931</v>
      </c>
      <c r="C5418" s="227" t="s">
        <v>1044</v>
      </c>
      <c r="D5418" s="227" t="s">
        <v>1045</v>
      </c>
      <c r="E5418" s="377" t="s">
        <v>1836</v>
      </c>
      <c r="F5418" s="377" t="s">
        <v>18</v>
      </c>
      <c r="G5418" s="79" t="s">
        <v>10443</v>
      </c>
      <c r="H5418" s="377"/>
      <c r="I5418" s="21">
        <v>41513</v>
      </c>
    </row>
    <row r="5419" spans="1:9" x14ac:dyDescent="0.25">
      <c r="A5419" s="374" t="s">
        <v>15175</v>
      </c>
      <c r="B5419" s="378">
        <v>8699772090887</v>
      </c>
      <c r="C5419" s="227" t="s">
        <v>1044</v>
      </c>
      <c r="D5419" s="374" t="s">
        <v>1045</v>
      </c>
      <c r="E5419" s="377" t="s">
        <v>1836</v>
      </c>
      <c r="F5419" s="377" t="s">
        <v>18</v>
      </c>
      <c r="G5419" s="79" t="s">
        <v>10443</v>
      </c>
      <c r="H5419" s="377"/>
      <c r="I5419" s="380">
        <v>41513</v>
      </c>
    </row>
    <row r="5420" spans="1:9" x14ac:dyDescent="0.25">
      <c r="A5420" s="377" t="s">
        <v>15176</v>
      </c>
      <c r="B5420" s="378">
        <v>8699525099501</v>
      </c>
      <c r="C5420" s="227" t="s">
        <v>3718</v>
      </c>
      <c r="D5420" s="377" t="s">
        <v>3719</v>
      </c>
      <c r="E5420" s="377" t="s">
        <v>191</v>
      </c>
      <c r="F5420" s="377" t="s">
        <v>18</v>
      </c>
      <c r="G5420" s="79" t="s">
        <v>10443</v>
      </c>
      <c r="H5420" s="377"/>
      <c r="I5420" s="380">
        <v>45041</v>
      </c>
    </row>
    <row r="5421" spans="1:9" x14ac:dyDescent="0.25">
      <c r="A5421" s="374" t="s">
        <v>15177</v>
      </c>
      <c r="B5421" s="26">
        <v>8699525099518</v>
      </c>
      <c r="C5421" s="374" t="s">
        <v>3718</v>
      </c>
      <c r="D5421" s="374" t="s">
        <v>3719</v>
      </c>
      <c r="E5421" s="377" t="s">
        <v>191</v>
      </c>
      <c r="F5421" s="374" t="s">
        <v>18</v>
      </c>
      <c r="G5421" s="79" t="s">
        <v>10443</v>
      </c>
      <c r="H5421" s="377"/>
      <c r="I5421" s="379">
        <v>44495</v>
      </c>
    </row>
    <row r="5422" spans="1:9" x14ac:dyDescent="0.25">
      <c r="A5422" s="374" t="s">
        <v>3717</v>
      </c>
      <c r="B5422" s="378">
        <v>8699525099525</v>
      </c>
      <c r="C5422" s="377" t="s">
        <v>3718</v>
      </c>
      <c r="D5422" s="377" t="s">
        <v>3719</v>
      </c>
      <c r="E5422" s="377" t="s">
        <v>191</v>
      </c>
      <c r="F5422" s="374" t="s">
        <v>18</v>
      </c>
      <c r="G5422" s="78" t="s">
        <v>10443</v>
      </c>
      <c r="H5422" s="374"/>
      <c r="I5422" s="379">
        <v>46063</v>
      </c>
    </row>
    <row r="5423" spans="1:9" x14ac:dyDescent="0.25">
      <c r="A5423" s="374" t="s">
        <v>15178</v>
      </c>
      <c r="B5423" s="149">
        <v>8699622090562</v>
      </c>
      <c r="C5423" s="227" t="s">
        <v>1284</v>
      </c>
      <c r="D5423" s="227" t="s">
        <v>1285</v>
      </c>
      <c r="E5423" s="374" t="s">
        <v>8207</v>
      </c>
      <c r="F5423" s="374" t="s">
        <v>18</v>
      </c>
      <c r="G5423" s="79" t="s">
        <v>10443</v>
      </c>
      <c r="H5423" s="377"/>
      <c r="I5423" s="380">
        <v>42038</v>
      </c>
    </row>
    <row r="5424" spans="1:9" x14ac:dyDescent="0.25">
      <c r="A5424" s="377" t="s">
        <v>15179</v>
      </c>
      <c r="B5424" s="378">
        <v>8699578092443</v>
      </c>
      <c r="C5424" s="227" t="s">
        <v>1517</v>
      </c>
      <c r="D5424" s="374" t="s">
        <v>1518</v>
      </c>
      <c r="E5424" s="377" t="s">
        <v>141</v>
      </c>
      <c r="F5424" s="377" t="s">
        <v>18</v>
      </c>
      <c r="G5424" s="79" t="s">
        <v>10443</v>
      </c>
      <c r="H5424" s="377"/>
      <c r="I5424" s="21">
        <v>42276</v>
      </c>
    </row>
    <row r="5425" spans="1:9" x14ac:dyDescent="0.25">
      <c r="A5425" s="374" t="s">
        <v>15180</v>
      </c>
      <c r="B5425" s="148">
        <v>8699578092429</v>
      </c>
      <c r="C5425" s="227" t="s">
        <v>1517</v>
      </c>
      <c r="D5425" s="374" t="s">
        <v>1518</v>
      </c>
      <c r="E5425" s="377" t="s">
        <v>141</v>
      </c>
      <c r="F5425" s="377" t="s">
        <v>18</v>
      </c>
      <c r="G5425" s="79" t="s">
        <v>10443</v>
      </c>
      <c r="H5425" s="377"/>
      <c r="I5425" s="21">
        <v>42451</v>
      </c>
    </row>
    <row r="5426" spans="1:9" x14ac:dyDescent="0.25">
      <c r="A5426" s="377" t="s">
        <v>15181</v>
      </c>
      <c r="B5426" s="378">
        <v>8699578092467</v>
      </c>
      <c r="C5426" s="227" t="s">
        <v>1535</v>
      </c>
      <c r="D5426" s="377" t="s">
        <v>1536</v>
      </c>
      <c r="E5426" s="377" t="s">
        <v>141</v>
      </c>
      <c r="F5426" s="374" t="s">
        <v>18</v>
      </c>
      <c r="G5426" s="79" t="s">
        <v>10443</v>
      </c>
      <c r="H5426" s="374"/>
      <c r="I5426" s="21">
        <v>44936</v>
      </c>
    </row>
    <row r="5427" spans="1:9" x14ac:dyDescent="0.25">
      <c r="A5427" s="377" t="s">
        <v>15182</v>
      </c>
      <c r="B5427" s="378">
        <v>8699578092450</v>
      </c>
      <c r="C5427" s="227" t="s">
        <v>1535</v>
      </c>
      <c r="D5427" s="377" t="s">
        <v>1536</v>
      </c>
      <c r="E5427" s="377" t="s">
        <v>141</v>
      </c>
      <c r="F5427" s="374" t="s">
        <v>18</v>
      </c>
      <c r="G5427" s="79" t="s">
        <v>10443</v>
      </c>
      <c r="H5427" s="377"/>
      <c r="I5427" s="380">
        <v>44936</v>
      </c>
    </row>
    <row r="5428" spans="1:9" x14ac:dyDescent="0.25">
      <c r="A5428" s="234" t="s">
        <v>19396</v>
      </c>
      <c r="B5428" s="242">
        <v>8680199032147</v>
      </c>
      <c r="C5428" s="227" t="s">
        <v>158</v>
      </c>
      <c r="D5428" s="234" t="s">
        <v>159</v>
      </c>
      <c r="E5428" s="234" t="s">
        <v>44</v>
      </c>
      <c r="F5428" s="234" t="s">
        <v>18</v>
      </c>
      <c r="G5428" s="79" t="s">
        <v>10443</v>
      </c>
      <c r="H5428" s="377"/>
      <c r="I5428" s="379">
        <v>45482</v>
      </c>
    </row>
    <row r="5429" spans="1:9" x14ac:dyDescent="0.25">
      <c r="A5429" s="377" t="s">
        <v>15183</v>
      </c>
      <c r="B5429" s="148">
        <v>8699711000519</v>
      </c>
      <c r="C5429" s="227" t="s">
        <v>227</v>
      </c>
      <c r="D5429" s="374" t="s">
        <v>361</v>
      </c>
      <c r="E5429" s="377" t="s">
        <v>229</v>
      </c>
      <c r="F5429" s="377" t="s">
        <v>18</v>
      </c>
      <c r="G5429" s="79" t="s">
        <v>10443</v>
      </c>
      <c r="H5429" s="377"/>
      <c r="I5429" s="380">
        <v>42703</v>
      </c>
    </row>
    <row r="5430" spans="1:9" x14ac:dyDescent="0.25">
      <c r="A5430" s="374" t="s">
        <v>15184</v>
      </c>
      <c r="B5430" s="148">
        <v>8680133000485</v>
      </c>
      <c r="C5430" s="227" t="s">
        <v>21</v>
      </c>
      <c r="D5430" s="374" t="s">
        <v>22</v>
      </c>
      <c r="E5430" s="374" t="s">
        <v>23</v>
      </c>
      <c r="F5430" s="374" t="s">
        <v>18</v>
      </c>
      <c r="G5430" s="79" t="s">
        <v>10443</v>
      </c>
      <c r="H5430" s="374"/>
      <c r="I5430" s="21">
        <v>43907</v>
      </c>
    </row>
    <row r="5431" spans="1:9" x14ac:dyDescent="0.25">
      <c r="A5431" s="236" t="s">
        <v>15185</v>
      </c>
      <c r="B5431" s="240">
        <v>8699525618290</v>
      </c>
      <c r="C5431" s="227" t="s">
        <v>248</v>
      </c>
      <c r="D5431" s="236" t="s">
        <v>249</v>
      </c>
      <c r="E5431" s="236" t="s">
        <v>191</v>
      </c>
      <c r="F5431" s="236" t="s">
        <v>18</v>
      </c>
      <c r="G5431" s="79" t="s">
        <v>10443</v>
      </c>
      <c r="H5431" s="374"/>
      <c r="I5431" s="380">
        <v>44670</v>
      </c>
    </row>
    <row r="5432" spans="1:9" x14ac:dyDescent="0.25">
      <c r="A5432" s="377" t="s">
        <v>20272</v>
      </c>
      <c r="B5432" s="26">
        <v>8680656080155</v>
      </c>
      <c r="C5432" s="227" t="s">
        <v>1134</v>
      </c>
      <c r="D5432" s="227" t="s">
        <v>1135</v>
      </c>
      <c r="E5432" s="377" t="s">
        <v>505</v>
      </c>
      <c r="F5432" s="374" t="s">
        <v>18</v>
      </c>
      <c r="G5432" s="79" t="s">
        <v>10443</v>
      </c>
      <c r="H5432" s="374"/>
      <c r="I5432" s="21">
        <v>44390</v>
      </c>
    </row>
    <row r="5433" spans="1:9" x14ac:dyDescent="0.25">
      <c r="A5433" s="377" t="s">
        <v>6571</v>
      </c>
      <c r="B5433" s="378">
        <v>8699548953088</v>
      </c>
      <c r="C5433" s="227" t="s">
        <v>1134</v>
      </c>
      <c r="D5433" s="227" t="s">
        <v>1135</v>
      </c>
      <c r="E5433" s="377" t="s">
        <v>10764</v>
      </c>
      <c r="F5433" s="377" t="s">
        <v>18</v>
      </c>
      <c r="G5433" s="79" t="s">
        <v>10443</v>
      </c>
      <c r="H5433" s="377"/>
      <c r="I5433" s="380">
        <v>42276</v>
      </c>
    </row>
    <row r="5434" spans="1:9" x14ac:dyDescent="0.25">
      <c r="A5434" s="377" t="s">
        <v>6572</v>
      </c>
      <c r="B5434" s="378">
        <v>8699548953095</v>
      </c>
      <c r="C5434" s="227" t="s">
        <v>1134</v>
      </c>
      <c r="D5434" s="227" t="s">
        <v>1135</v>
      </c>
      <c r="E5434" s="377" t="s">
        <v>10764</v>
      </c>
      <c r="F5434" s="377" t="s">
        <v>18</v>
      </c>
      <c r="G5434" s="79" t="s">
        <v>10443</v>
      </c>
      <c r="H5434" s="377"/>
      <c r="I5434" s="380">
        <v>42276</v>
      </c>
    </row>
    <row r="5435" spans="1:9" x14ac:dyDescent="0.25">
      <c r="A5435" s="377" t="s">
        <v>15186</v>
      </c>
      <c r="B5435" s="378">
        <v>8699548770173</v>
      </c>
      <c r="C5435" s="227" t="s">
        <v>1134</v>
      </c>
      <c r="D5435" s="374" t="s">
        <v>1135</v>
      </c>
      <c r="E5435" s="377" t="s">
        <v>10764</v>
      </c>
      <c r="F5435" s="377" t="s">
        <v>18</v>
      </c>
      <c r="G5435" s="79" t="s">
        <v>10443</v>
      </c>
      <c r="H5435" s="377"/>
      <c r="I5435" s="380">
        <v>42276</v>
      </c>
    </row>
    <row r="5436" spans="1:9" x14ac:dyDescent="0.25">
      <c r="A5436" s="227" t="s">
        <v>6396</v>
      </c>
      <c r="B5436" s="148">
        <v>8699504090024</v>
      </c>
      <c r="C5436" s="227" t="s">
        <v>6397</v>
      </c>
      <c r="D5436" s="374" t="s">
        <v>6398</v>
      </c>
      <c r="E5436" s="377" t="s">
        <v>10566</v>
      </c>
      <c r="F5436" s="377" t="s">
        <v>18</v>
      </c>
      <c r="G5436" s="79" t="s">
        <v>10443</v>
      </c>
      <c r="H5436" s="377"/>
      <c r="I5436" s="380">
        <v>42451</v>
      </c>
    </row>
    <row r="5437" spans="1:9" x14ac:dyDescent="0.25">
      <c r="A5437" s="374" t="s">
        <v>6425</v>
      </c>
      <c r="B5437" s="148">
        <v>8699504090031</v>
      </c>
      <c r="C5437" s="374" t="s">
        <v>6397</v>
      </c>
      <c r="D5437" s="374" t="s">
        <v>6398</v>
      </c>
      <c r="E5437" s="377" t="s">
        <v>10566</v>
      </c>
      <c r="F5437" s="377" t="s">
        <v>18</v>
      </c>
      <c r="G5437" s="79" t="s">
        <v>10443</v>
      </c>
      <c r="H5437" s="377"/>
      <c r="I5437" s="380">
        <v>42451</v>
      </c>
    </row>
    <row r="5438" spans="1:9" x14ac:dyDescent="0.25">
      <c r="A5438" s="377" t="s">
        <v>583</v>
      </c>
      <c r="B5438" s="378">
        <v>8699844752507</v>
      </c>
      <c r="C5438" s="227" t="s">
        <v>584</v>
      </c>
      <c r="D5438" s="377" t="s">
        <v>585</v>
      </c>
      <c r="E5438" s="377" t="s">
        <v>429</v>
      </c>
      <c r="F5438" s="377" t="s">
        <v>18</v>
      </c>
      <c r="G5438" s="78" t="s">
        <v>10443</v>
      </c>
      <c r="H5438" s="374"/>
      <c r="I5438" s="379">
        <v>45552</v>
      </c>
    </row>
    <row r="5439" spans="1:9" x14ac:dyDescent="0.25">
      <c r="A5439" s="374" t="s">
        <v>15187</v>
      </c>
      <c r="B5439" s="149">
        <v>8699523160029</v>
      </c>
      <c r="C5439" s="227" t="s">
        <v>1843</v>
      </c>
      <c r="D5439" s="374" t="s">
        <v>1844</v>
      </c>
      <c r="E5439" s="377" t="s">
        <v>10623</v>
      </c>
      <c r="F5439" s="374" t="s">
        <v>18</v>
      </c>
      <c r="G5439" s="87" t="s">
        <v>10443</v>
      </c>
      <c r="H5439" s="377"/>
      <c r="I5439" s="380">
        <v>41842</v>
      </c>
    </row>
    <row r="5440" spans="1:9" x14ac:dyDescent="0.25">
      <c r="A5440" s="374" t="s">
        <v>15188</v>
      </c>
      <c r="B5440" s="378">
        <v>8698778162444</v>
      </c>
      <c r="C5440" s="227" t="s">
        <v>1843</v>
      </c>
      <c r="D5440" s="374" t="s">
        <v>1844</v>
      </c>
      <c r="E5440" s="377" t="s">
        <v>4818</v>
      </c>
      <c r="F5440" s="374" t="s">
        <v>18</v>
      </c>
      <c r="G5440" s="79" t="s">
        <v>10443</v>
      </c>
      <c r="H5440" s="374"/>
      <c r="I5440" s="380">
        <v>44299</v>
      </c>
    </row>
    <row r="5441" spans="1:9" x14ac:dyDescent="0.25">
      <c r="A5441" s="374" t="s">
        <v>15188</v>
      </c>
      <c r="B5441" s="148">
        <v>8699523160036</v>
      </c>
      <c r="C5441" s="374" t="s">
        <v>1843</v>
      </c>
      <c r="D5441" s="374" t="s">
        <v>1844</v>
      </c>
      <c r="E5441" s="374" t="s">
        <v>10623</v>
      </c>
      <c r="F5441" s="374" t="s">
        <v>18</v>
      </c>
      <c r="G5441" s="79" t="s">
        <v>10443</v>
      </c>
      <c r="H5441" s="374"/>
      <c r="I5441" s="380">
        <v>43585</v>
      </c>
    </row>
    <row r="5442" spans="1:9" x14ac:dyDescent="0.25">
      <c r="A5442" s="374" t="s">
        <v>15189</v>
      </c>
      <c r="B5442" s="148">
        <v>8699541771207</v>
      </c>
      <c r="C5442" s="227" t="s">
        <v>1575</v>
      </c>
      <c r="D5442" s="227" t="s">
        <v>1576</v>
      </c>
      <c r="E5442" s="374" t="s">
        <v>2353</v>
      </c>
      <c r="F5442" s="374" t="s">
        <v>18</v>
      </c>
      <c r="G5442" s="79" t="s">
        <v>10443</v>
      </c>
      <c r="H5442" s="377"/>
      <c r="I5442" s="21">
        <v>43585</v>
      </c>
    </row>
    <row r="5443" spans="1:9" x14ac:dyDescent="0.25">
      <c r="A5443" s="374" t="s">
        <v>15190</v>
      </c>
      <c r="B5443" s="148">
        <v>8699490561140</v>
      </c>
      <c r="C5443" s="227" t="s">
        <v>320</v>
      </c>
      <c r="D5443" s="374" t="s">
        <v>321</v>
      </c>
      <c r="E5443" s="374" t="s">
        <v>11673</v>
      </c>
      <c r="F5443" s="374" t="s">
        <v>18</v>
      </c>
      <c r="G5443" s="78" t="s">
        <v>10443</v>
      </c>
      <c r="H5443" s="377"/>
      <c r="I5443" s="380">
        <v>43312</v>
      </c>
    </row>
    <row r="5444" spans="1:9" x14ac:dyDescent="0.25">
      <c r="A5444" s="377" t="s">
        <v>199</v>
      </c>
      <c r="B5444" s="378">
        <v>8699680570013</v>
      </c>
      <c r="C5444" s="227" t="s">
        <v>200</v>
      </c>
      <c r="D5444" s="377" t="s">
        <v>201</v>
      </c>
      <c r="E5444" s="377" t="s">
        <v>202</v>
      </c>
      <c r="F5444" s="374" t="s">
        <v>18</v>
      </c>
      <c r="G5444" s="79" t="s">
        <v>10443</v>
      </c>
      <c r="H5444" s="377"/>
      <c r="I5444" s="379">
        <v>45335</v>
      </c>
    </row>
    <row r="5445" spans="1:9" x14ac:dyDescent="0.25">
      <c r="A5445" s="374" t="s">
        <v>15192</v>
      </c>
      <c r="B5445" s="378">
        <v>8699536690025</v>
      </c>
      <c r="C5445" s="374" t="s">
        <v>263</v>
      </c>
      <c r="D5445" s="374" t="s">
        <v>264</v>
      </c>
      <c r="E5445" s="377" t="s">
        <v>483</v>
      </c>
      <c r="F5445" s="377" t="s">
        <v>18</v>
      </c>
      <c r="G5445" s="79" t="s">
        <v>10443</v>
      </c>
      <c r="H5445" s="377"/>
      <c r="I5445" s="380">
        <v>41513</v>
      </c>
    </row>
    <row r="5446" spans="1:9" x14ac:dyDescent="0.25">
      <c r="A5446" s="374" t="s">
        <v>15193</v>
      </c>
      <c r="B5446" s="149">
        <v>8699578092504</v>
      </c>
      <c r="C5446" s="374" t="s">
        <v>3086</v>
      </c>
      <c r="D5446" s="374" t="s">
        <v>3087</v>
      </c>
      <c r="E5446" s="374" t="s">
        <v>141</v>
      </c>
      <c r="F5446" s="374" t="s">
        <v>18</v>
      </c>
      <c r="G5446" s="79" t="s">
        <v>10443</v>
      </c>
      <c r="H5446" s="377"/>
      <c r="I5446" s="380">
        <v>42038</v>
      </c>
    </row>
    <row r="5447" spans="1:9" x14ac:dyDescent="0.25">
      <c r="A5447" s="374" t="s">
        <v>15194</v>
      </c>
      <c r="B5447" s="149">
        <v>8699578092481</v>
      </c>
      <c r="C5447" s="374" t="s">
        <v>3086</v>
      </c>
      <c r="D5447" s="374" t="s">
        <v>3087</v>
      </c>
      <c r="E5447" s="374" t="s">
        <v>141</v>
      </c>
      <c r="F5447" s="374" t="s">
        <v>18</v>
      </c>
      <c r="G5447" s="78" t="s">
        <v>10443</v>
      </c>
      <c r="H5447" s="377"/>
      <c r="I5447" s="380">
        <v>41842</v>
      </c>
    </row>
    <row r="5448" spans="1:9" x14ac:dyDescent="0.25">
      <c r="A5448" s="377" t="s">
        <v>15195</v>
      </c>
      <c r="B5448" s="378">
        <v>8699532099693</v>
      </c>
      <c r="C5448" s="374" t="s">
        <v>3086</v>
      </c>
      <c r="D5448" s="374" t="s">
        <v>3087</v>
      </c>
      <c r="E5448" s="374" t="s">
        <v>1861</v>
      </c>
      <c r="F5448" s="377" t="s">
        <v>18</v>
      </c>
      <c r="G5448" s="79" t="s">
        <v>10443</v>
      </c>
      <c r="H5448" s="374"/>
      <c r="I5448" s="380">
        <v>44033</v>
      </c>
    </row>
    <row r="5449" spans="1:9" x14ac:dyDescent="0.25">
      <c r="A5449" s="374" t="s">
        <v>15196</v>
      </c>
      <c r="B5449" s="148">
        <v>8699808010025</v>
      </c>
      <c r="C5449" s="227" t="s">
        <v>15197</v>
      </c>
      <c r="D5449" s="374" t="s">
        <v>15198</v>
      </c>
      <c r="E5449" s="374" t="s">
        <v>12281</v>
      </c>
      <c r="F5449" s="374" t="s">
        <v>18</v>
      </c>
      <c r="G5449" s="79" t="s">
        <v>10443</v>
      </c>
      <c r="H5449" s="377"/>
      <c r="I5449" s="380">
        <v>43151</v>
      </c>
    </row>
    <row r="5450" spans="1:9" x14ac:dyDescent="0.25">
      <c r="A5450" s="377" t="s">
        <v>15199</v>
      </c>
      <c r="B5450" s="378">
        <v>8699525529732</v>
      </c>
      <c r="C5450" s="374" t="s">
        <v>2608</v>
      </c>
      <c r="D5450" s="377" t="s">
        <v>2609</v>
      </c>
      <c r="E5450" s="377" t="s">
        <v>191</v>
      </c>
      <c r="F5450" s="377" t="s">
        <v>18</v>
      </c>
      <c r="G5450" s="79" t="s">
        <v>10443</v>
      </c>
      <c r="H5450" s="377"/>
      <c r="I5450" s="380">
        <v>45041</v>
      </c>
    </row>
    <row r="5451" spans="1:9" x14ac:dyDescent="0.25">
      <c r="A5451" s="374" t="s">
        <v>15200</v>
      </c>
      <c r="B5451" s="26">
        <v>8699525529749</v>
      </c>
      <c r="C5451" s="227" t="s">
        <v>2608</v>
      </c>
      <c r="D5451" s="374" t="s">
        <v>2609</v>
      </c>
      <c r="E5451" s="374" t="s">
        <v>191</v>
      </c>
      <c r="F5451" s="374" t="s">
        <v>18</v>
      </c>
      <c r="G5451" s="79" t="s">
        <v>10443</v>
      </c>
      <c r="H5451" s="377"/>
      <c r="I5451" s="380">
        <v>45209</v>
      </c>
    </row>
    <row r="5452" spans="1:9" x14ac:dyDescent="0.25">
      <c r="A5452" s="375" t="s">
        <v>15201</v>
      </c>
      <c r="B5452" s="27">
        <v>8699525529725</v>
      </c>
      <c r="C5452" s="227" t="s">
        <v>2608</v>
      </c>
      <c r="D5452" s="375" t="s">
        <v>2609</v>
      </c>
      <c r="E5452" s="375" t="s">
        <v>191</v>
      </c>
      <c r="F5452" s="375" t="s">
        <v>18</v>
      </c>
      <c r="G5452" s="79" t="s">
        <v>10443</v>
      </c>
      <c r="H5452" s="377"/>
      <c r="I5452" s="380">
        <v>45118</v>
      </c>
    </row>
    <row r="5453" spans="1:9" x14ac:dyDescent="0.25">
      <c r="A5453" s="374" t="s">
        <v>15202</v>
      </c>
      <c r="B5453" s="26">
        <v>8699777790263</v>
      </c>
      <c r="C5453" s="227" t="s">
        <v>15203</v>
      </c>
      <c r="D5453" s="227" t="s">
        <v>15204</v>
      </c>
      <c r="E5453" s="377" t="s">
        <v>2465</v>
      </c>
      <c r="F5453" s="374" t="s">
        <v>18</v>
      </c>
      <c r="G5453" s="79" t="s">
        <v>10443</v>
      </c>
      <c r="H5453" s="377"/>
      <c r="I5453" s="379">
        <v>44495</v>
      </c>
    </row>
    <row r="5454" spans="1:9" x14ac:dyDescent="0.25">
      <c r="A5454" s="374" t="s">
        <v>15205</v>
      </c>
      <c r="B5454" s="149">
        <v>8699525097101</v>
      </c>
      <c r="C5454" s="374" t="s">
        <v>329</v>
      </c>
      <c r="D5454" s="374" t="s">
        <v>330</v>
      </c>
      <c r="E5454" s="374" t="s">
        <v>191</v>
      </c>
      <c r="F5454" s="374" t="s">
        <v>18</v>
      </c>
      <c r="G5454" s="79" t="s">
        <v>10443</v>
      </c>
      <c r="H5454" s="377"/>
      <c r="I5454" s="380">
        <v>42038</v>
      </c>
    </row>
    <row r="5455" spans="1:9" x14ac:dyDescent="0.25">
      <c r="A5455" s="374" t="s">
        <v>15206</v>
      </c>
      <c r="B5455" s="149">
        <v>8699525083876</v>
      </c>
      <c r="C5455" s="227" t="s">
        <v>329</v>
      </c>
      <c r="D5455" s="374" t="s">
        <v>330</v>
      </c>
      <c r="E5455" s="374" t="s">
        <v>191</v>
      </c>
      <c r="F5455" s="374" t="s">
        <v>18</v>
      </c>
      <c r="G5455" s="79" t="s">
        <v>10443</v>
      </c>
      <c r="H5455" s="377"/>
      <c r="I5455" s="21">
        <v>42038</v>
      </c>
    </row>
    <row r="5456" spans="1:9" x14ac:dyDescent="0.25">
      <c r="A5456" s="374" t="s">
        <v>15207</v>
      </c>
      <c r="B5456" s="149">
        <v>8699525083883</v>
      </c>
      <c r="C5456" s="374" t="s">
        <v>329</v>
      </c>
      <c r="D5456" s="374" t="s">
        <v>330</v>
      </c>
      <c r="E5456" s="374" t="s">
        <v>191</v>
      </c>
      <c r="F5456" s="374" t="s">
        <v>18</v>
      </c>
      <c r="G5456" s="79" t="s">
        <v>10443</v>
      </c>
      <c r="H5456" s="377"/>
      <c r="I5456" s="380">
        <v>42038</v>
      </c>
    </row>
    <row r="5457" spans="1:9" x14ac:dyDescent="0.25">
      <c r="A5457" s="310" t="s">
        <v>20493</v>
      </c>
      <c r="B5457" s="312">
        <v>8680199752694</v>
      </c>
      <c r="C5457" s="310" t="s">
        <v>2297</v>
      </c>
      <c r="D5457" s="310" t="s">
        <v>2298</v>
      </c>
      <c r="E5457" s="310" t="s">
        <v>44</v>
      </c>
      <c r="F5457" s="310" t="s">
        <v>18</v>
      </c>
      <c r="G5457" s="78" t="s">
        <v>10443</v>
      </c>
      <c r="H5457" s="374"/>
      <c r="I5457" s="379">
        <v>46063</v>
      </c>
    </row>
    <row r="5458" spans="1:9" x14ac:dyDescent="0.25">
      <c r="A5458" s="374" t="s">
        <v>15208</v>
      </c>
      <c r="B5458" s="378">
        <v>8699578152444</v>
      </c>
      <c r="C5458" s="227" t="s">
        <v>736</v>
      </c>
      <c r="D5458" s="227" t="s">
        <v>737</v>
      </c>
      <c r="E5458" s="377" t="s">
        <v>141</v>
      </c>
      <c r="F5458" s="374" t="s">
        <v>739</v>
      </c>
      <c r="G5458" s="79" t="s">
        <v>10443</v>
      </c>
      <c r="H5458" s="377"/>
      <c r="I5458" s="380">
        <v>44572</v>
      </c>
    </row>
    <row r="5459" spans="1:9" x14ac:dyDescent="0.25">
      <c r="A5459" s="377" t="s">
        <v>15209</v>
      </c>
      <c r="B5459" s="378">
        <v>8699578152451</v>
      </c>
      <c r="C5459" s="227" t="s">
        <v>736</v>
      </c>
      <c r="D5459" s="227" t="s">
        <v>737</v>
      </c>
      <c r="E5459" s="377" t="s">
        <v>141</v>
      </c>
      <c r="F5459" s="377" t="s">
        <v>739</v>
      </c>
      <c r="G5459" s="79" t="s">
        <v>10443</v>
      </c>
      <c r="H5459" s="377"/>
      <c r="I5459" s="380">
        <v>44208</v>
      </c>
    </row>
    <row r="5460" spans="1:9" x14ac:dyDescent="0.25">
      <c r="A5460" s="377" t="s">
        <v>15210</v>
      </c>
      <c r="B5460" s="378">
        <v>8699578152475</v>
      </c>
      <c r="C5460" s="370" t="s">
        <v>736</v>
      </c>
      <c r="D5460" s="370" t="s">
        <v>737</v>
      </c>
      <c r="E5460" s="377" t="s">
        <v>141</v>
      </c>
      <c r="F5460" s="377" t="s">
        <v>739</v>
      </c>
      <c r="G5460" s="79" t="s">
        <v>10443</v>
      </c>
      <c r="H5460" s="377"/>
      <c r="I5460" s="21">
        <v>44208</v>
      </c>
    </row>
    <row r="5461" spans="1:9" x14ac:dyDescent="0.25">
      <c r="A5461" s="374" t="s">
        <v>15211</v>
      </c>
      <c r="B5461" s="26">
        <v>8699578152413</v>
      </c>
      <c r="C5461" s="374" t="s">
        <v>736</v>
      </c>
      <c r="D5461" s="374" t="s">
        <v>737</v>
      </c>
      <c r="E5461" s="377" t="s">
        <v>141</v>
      </c>
      <c r="F5461" s="374" t="s">
        <v>739</v>
      </c>
      <c r="G5461" s="79" t="s">
        <v>10443</v>
      </c>
      <c r="H5461" s="377"/>
      <c r="I5461" s="380">
        <v>44572</v>
      </c>
    </row>
    <row r="5462" spans="1:9" x14ac:dyDescent="0.25">
      <c r="A5462" s="374" t="s">
        <v>15212</v>
      </c>
      <c r="B5462" s="26">
        <v>8699578152468</v>
      </c>
      <c r="C5462" s="374" t="s">
        <v>736</v>
      </c>
      <c r="D5462" s="374" t="s">
        <v>737</v>
      </c>
      <c r="E5462" s="374" t="s">
        <v>141</v>
      </c>
      <c r="F5462" s="374" t="s">
        <v>739</v>
      </c>
      <c r="G5462" s="79" t="s">
        <v>10443</v>
      </c>
      <c r="H5462" s="377"/>
      <c r="I5462" s="380">
        <v>45118</v>
      </c>
    </row>
    <row r="5463" spans="1:9" x14ac:dyDescent="0.25">
      <c r="A5463" s="374" t="s">
        <v>15213</v>
      </c>
      <c r="B5463" s="26">
        <v>8699578152420</v>
      </c>
      <c r="C5463" s="370" t="s">
        <v>736</v>
      </c>
      <c r="D5463" s="374" t="s">
        <v>737</v>
      </c>
      <c r="E5463" s="377" t="s">
        <v>141</v>
      </c>
      <c r="F5463" s="374" t="s">
        <v>739</v>
      </c>
      <c r="G5463" s="79" t="s">
        <v>10443</v>
      </c>
      <c r="H5463" s="377"/>
      <c r="I5463" s="380">
        <v>44572</v>
      </c>
    </row>
    <row r="5464" spans="1:9" x14ac:dyDescent="0.25">
      <c r="A5464" s="374" t="s">
        <v>15214</v>
      </c>
      <c r="B5464" s="26">
        <v>8699578152437</v>
      </c>
      <c r="C5464" s="374" t="s">
        <v>736</v>
      </c>
      <c r="D5464" s="374" t="s">
        <v>737</v>
      </c>
      <c r="E5464" s="377" t="s">
        <v>141</v>
      </c>
      <c r="F5464" s="374" t="s">
        <v>739</v>
      </c>
      <c r="G5464" s="78" t="s">
        <v>10443</v>
      </c>
      <c r="H5464" s="377"/>
      <c r="I5464" s="380">
        <v>44299</v>
      </c>
    </row>
    <row r="5465" spans="1:9" x14ac:dyDescent="0.25">
      <c r="A5465" s="374" t="s">
        <v>15215</v>
      </c>
      <c r="B5465" s="26">
        <v>8699578152482</v>
      </c>
      <c r="C5465" s="374" t="s">
        <v>736</v>
      </c>
      <c r="D5465" s="374" t="s">
        <v>737</v>
      </c>
      <c r="E5465" s="377" t="s">
        <v>141</v>
      </c>
      <c r="F5465" s="374" t="s">
        <v>739</v>
      </c>
      <c r="G5465" s="87" t="s">
        <v>10443</v>
      </c>
      <c r="H5465" s="377"/>
      <c r="I5465" s="380">
        <v>44747</v>
      </c>
    </row>
    <row r="5466" spans="1:9" x14ac:dyDescent="0.25">
      <c r="A5466" s="374" t="s">
        <v>15216</v>
      </c>
      <c r="B5466" s="378">
        <v>8699532158604</v>
      </c>
      <c r="C5466" s="227" t="s">
        <v>736</v>
      </c>
      <c r="D5466" s="374" t="s">
        <v>737</v>
      </c>
      <c r="E5466" s="377" t="s">
        <v>10691</v>
      </c>
      <c r="F5466" s="377" t="s">
        <v>739</v>
      </c>
      <c r="G5466" s="79" t="s">
        <v>10443</v>
      </c>
      <c r="H5466" s="377"/>
      <c r="I5466" s="380">
        <v>41513</v>
      </c>
    </row>
    <row r="5467" spans="1:9" x14ac:dyDescent="0.25">
      <c r="A5467" s="374" t="s">
        <v>15217</v>
      </c>
      <c r="B5467" s="378">
        <v>8699532158611</v>
      </c>
      <c r="C5467" s="227" t="s">
        <v>736</v>
      </c>
      <c r="D5467" s="374" t="s">
        <v>737</v>
      </c>
      <c r="E5467" s="377" t="s">
        <v>10691</v>
      </c>
      <c r="F5467" s="377" t="s">
        <v>739</v>
      </c>
      <c r="G5467" s="79" t="s">
        <v>10443</v>
      </c>
      <c r="H5467" s="377"/>
      <c r="I5467" s="21">
        <v>41618</v>
      </c>
    </row>
    <row r="5468" spans="1:9" x14ac:dyDescent="0.25">
      <c r="A5468" s="374" t="s">
        <v>15218</v>
      </c>
      <c r="B5468" s="378">
        <v>8699745000141</v>
      </c>
      <c r="C5468" s="227" t="s">
        <v>3916</v>
      </c>
      <c r="D5468" s="227" t="s">
        <v>3917</v>
      </c>
      <c r="E5468" s="377" t="s">
        <v>7272</v>
      </c>
      <c r="F5468" s="377" t="s">
        <v>18</v>
      </c>
      <c r="G5468" s="79" t="s">
        <v>10443</v>
      </c>
      <c r="H5468" s="377"/>
      <c r="I5468" s="380">
        <v>41513</v>
      </c>
    </row>
    <row r="5469" spans="1:9" x14ac:dyDescent="0.25">
      <c r="A5469" s="227" t="s">
        <v>15219</v>
      </c>
      <c r="B5469" s="378">
        <v>8699745000158</v>
      </c>
      <c r="C5469" s="227" t="s">
        <v>3916</v>
      </c>
      <c r="D5469" s="227" t="s">
        <v>3917</v>
      </c>
      <c r="E5469" s="377" t="s">
        <v>7272</v>
      </c>
      <c r="F5469" s="377" t="s">
        <v>18</v>
      </c>
      <c r="G5469" s="79" t="s">
        <v>10443</v>
      </c>
      <c r="H5469" s="377"/>
      <c r="I5469" s="380">
        <v>41618</v>
      </c>
    </row>
    <row r="5470" spans="1:9" x14ac:dyDescent="0.25">
      <c r="A5470" s="374" t="s">
        <v>15220</v>
      </c>
      <c r="B5470" s="378">
        <v>8699517750151</v>
      </c>
      <c r="C5470" s="227" t="s">
        <v>15221</v>
      </c>
      <c r="D5470" s="227" t="s">
        <v>15222</v>
      </c>
      <c r="E5470" s="377" t="s">
        <v>10608</v>
      </c>
      <c r="F5470" s="377" t="s">
        <v>18</v>
      </c>
      <c r="G5470" s="79" t="s">
        <v>10443</v>
      </c>
      <c r="H5470" s="377"/>
      <c r="I5470" s="21">
        <v>41394</v>
      </c>
    </row>
    <row r="5471" spans="1:9" x14ac:dyDescent="0.25">
      <c r="A5471" s="374" t="s">
        <v>15223</v>
      </c>
      <c r="B5471" s="149">
        <v>8699517750106</v>
      </c>
      <c r="C5471" s="227" t="s">
        <v>15221</v>
      </c>
      <c r="D5471" s="227" t="s">
        <v>15222</v>
      </c>
      <c r="E5471" s="374" t="s">
        <v>10611</v>
      </c>
      <c r="F5471" s="374" t="s">
        <v>18</v>
      </c>
      <c r="G5471" s="79" t="s">
        <v>10443</v>
      </c>
      <c r="H5471" s="377"/>
      <c r="I5471" s="21">
        <v>41912</v>
      </c>
    </row>
    <row r="5472" spans="1:9" x14ac:dyDescent="0.25">
      <c r="A5472" s="227" t="s">
        <v>15224</v>
      </c>
      <c r="B5472" s="150">
        <v>8699545766643</v>
      </c>
      <c r="C5472" s="227" t="s">
        <v>19390</v>
      </c>
      <c r="D5472" s="227" t="s">
        <v>15225</v>
      </c>
      <c r="E5472" s="377" t="s">
        <v>7272</v>
      </c>
      <c r="F5472" s="377" t="s">
        <v>18</v>
      </c>
      <c r="G5472" s="79" t="s">
        <v>10443</v>
      </c>
      <c r="H5472" s="377"/>
      <c r="I5472" s="21">
        <v>41653</v>
      </c>
    </row>
    <row r="5473" spans="1:9" x14ac:dyDescent="0.25">
      <c r="A5473" s="374" t="s">
        <v>15226</v>
      </c>
      <c r="B5473" s="140">
        <v>8699838760105</v>
      </c>
      <c r="C5473" s="227" t="s">
        <v>19390</v>
      </c>
      <c r="D5473" s="227" t="s">
        <v>15225</v>
      </c>
      <c r="E5473" s="377" t="s">
        <v>10803</v>
      </c>
      <c r="F5473" s="377" t="s">
        <v>18</v>
      </c>
      <c r="G5473" s="79" t="s">
        <v>10443</v>
      </c>
      <c r="H5473" s="377"/>
      <c r="I5473" s="21">
        <v>41513</v>
      </c>
    </row>
    <row r="5474" spans="1:9" x14ac:dyDescent="0.25">
      <c r="A5474" s="374" t="s">
        <v>15226</v>
      </c>
      <c r="B5474" s="378">
        <v>8699546767823</v>
      </c>
      <c r="C5474" s="227" t="s">
        <v>19390</v>
      </c>
      <c r="D5474" s="227" t="s">
        <v>15225</v>
      </c>
      <c r="E5474" s="377" t="s">
        <v>11267</v>
      </c>
      <c r="F5474" s="377" t="s">
        <v>18</v>
      </c>
      <c r="G5474" s="79" t="s">
        <v>10443</v>
      </c>
      <c r="H5474" s="377"/>
      <c r="I5474" s="21">
        <v>41345</v>
      </c>
    </row>
    <row r="5475" spans="1:9" x14ac:dyDescent="0.25">
      <c r="A5475" s="374" t="s">
        <v>15227</v>
      </c>
      <c r="B5475" s="378">
        <v>8699837900045</v>
      </c>
      <c r="C5475" s="227" t="s">
        <v>15228</v>
      </c>
      <c r="D5475" s="227" t="s">
        <v>15229</v>
      </c>
      <c r="E5475" s="377" t="s">
        <v>3695</v>
      </c>
      <c r="F5475" s="377" t="s">
        <v>18</v>
      </c>
      <c r="G5475" s="79" t="s">
        <v>10443</v>
      </c>
      <c r="H5475" s="377"/>
      <c r="I5475" s="21">
        <v>41513</v>
      </c>
    </row>
    <row r="5476" spans="1:9" x14ac:dyDescent="0.25">
      <c r="A5476" s="374" t="s">
        <v>15230</v>
      </c>
      <c r="B5476" s="378">
        <v>8699837430054</v>
      </c>
      <c r="C5476" s="227" t="s">
        <v>15228</v>
      </c>
      <c r="D5476" s="227" t="s">
        <v>15229</v>
      </c>
      <c r="E5476" s="377" t="s">
        <v>13894</v>
      </c>
      <c r="F5476" s="377" t="s">
        <v>18</v>
      </c>
      <c r="G5476" s="79" t="s">
        <v>10443</v>
      </c>
      <c r="H5476" s="377"/>
      <c r="I5476" s="21">
        <v>41513</v>
      </c>
    </row>
    <row r="5477" spans="1:9" x14ac:dyDescent="0.25">
      <c r="A5477" s="227" t="s">
        <v>15231</v>
      </c>
      <c r="B5477" s="378">
        <v>8699837900069</v>
      </c>
      <c r="C5477" s="227" t="s">
        <v>15228</v>
      </c>
      <c r="D5477" s="227" t="s">
        <v>15229</v>
      </c>
      <c r="E5477" s="377" t="s">
        <v>3695</v>
      </c>
      <c r="F5477" s="377" t="s">
        <v>18</v>
      </c>
      <c r="G5477" s="79" t="s">
        <v>10443</v>
      </c>
      <c r="H5477" s="377"/>
      <c r="I5477" s="380">
        <v>41513</v>
      </c>
    </row>
    <row r="5478" spans="1:9" x14ac:dyDescent="0.25">
      <c r="A5478" s="374" t="s">
        <v>15232</v>
      </c>
      <c r="B5478" s="148">
        <v>8699556694478</v>
      </c>
      <c r="C5478" s="227" t="s">
        <v>3354</v>
      </c>
      <c r="D5478" s="227" t="s">
        <v>3355</v>
      </c>
      <c r="E5478" s="374" t="s">
        <v>3367</v>
      </c>
      <c r="F5478" s="374" t="s">
        <v>18</v>
      </c>
      <c r="G5478" s="79" t="s">
        <v>10443</v>
      </c>
      <c r="H5478" s="374"/>
      <c r="I5478" s="21">
        <v>43774</v>
      </c>
    </row>
    <row r="5479" spans="1:9" x14ac:dyDescent="0.25">
      <c r="A5479" s="374" t="s">
        <v>15233</v>
      </c>
      <c r="B5479" s="148">
        <v>8699556694546</v>
      </c>
      <c r="C5479" s="227" t="s">
        <v>3354</v>
      </c>
      <c r="D5479" s="227" t="s">
        <v>3355</v>
      </c>
      <c r="E5479" s="374" t="s">
        <v>3367</v>
      </c>
      <c r="F5479" s="374" t="s">
        <v>18</v>
      </c>
      <c r="G5479" s="79" t="s">
        <v>10443</v>
      </c>
      <c r="H5479" s="374"/>
      <c r="I5479" s="380">
        <v>43774</v>
      </c>
    </row>
    <row r="5480" spans="1:9" x14ac:dyDescent="0.25">
      <c r="A5480" s="374" t="s">
        <v>15234</v>
      </c>
      <c r="B5480" s="378">
        <v>8699556694416</v>
      </c>
      <c r="C5480" s="227" t="s">
        <v>3354</v>
      </c>
      <c r="D5480" s="227" t="s">
        <v>3355</v>
      </c>
      <c r="E5480" s="377" t="s">
        <v>3367</v>
      </c>
      <c r="F5480" s="377" t="s">
        <v>18</v>
      </c>
      <c r="G5480" s="79" t="s">
        <v>10443</v>
      </c>
      <c r="H5480" s="377"/>
      <c r="I5480" s="380">
        <v>41513</v>
      </c>
    </row>
    <row r="5481" spans="1:9" x14ac:dyDescent="0.25">
      <c r="A5481" s="374" t="s">
        <v>15235</v>
      </c>
      <c r="B5481" s="148">
        <v>8699556694508</v>
      </c>
      <c r="C5481" s="374" t="s">
        <v>3354</v>
      </c>
      <c r="D5481" s="374" t="s">
        <v>3355</v>
      </c>
      <c r="E5481" s="374" t="s">
        <v>3367</v>
      </c>
      <c r="F5481" s="374" t="s">
        <v>18</v>
      </c>
      <c r="G5481" s="79" t="s">
        <v>10443</v>
      </c>
      <c r="H5481" s="374"/>
      <c r="I5481" s="380">
        <v>43774</v>
      </c>
    </row>
    <row r="5482" spans="1:9" x14ac:dyDescent="0.25">
      <c r="A5482" s="374" t="s">
        <v>15236</v>
      </c>
      <c r="B5482" s="378">
        <v>8699536280158</v>
      </c>
      <c r="C5482" s="374" t="s">
        <v>304</v>
      </c>
      <c r="D5482" s="374" t="s">
        <v>305</v>
      </c>
      <c r="E5482" s="377" t="s">
        <v>483</v>
      </c>
      <c r="F5482" s="377" t="s">
        <v>18</v>
      </c>
      <c r="G5482" s="79" t="s">
        <v>10443</v>
      </c>
      <c r="H5482" s="377"/>
      <c r="I5482" s="380">
        <v>41345</v>
      </c>
    </row>
    <row r="5483" spans="1:9" x14ac:dyDescent="0.25">
      <c r="A5483" s="374" t="s">
        <v>15237</v>
      </c>
      <c r="B5483" s="378">
        <v>8699532958488</v>
      </c>
      <c r="C5483" s="374" t="s">
        <v>15238</v>
      </c>
      <c r="D5483" s="374" t="s">
        <v>15239</v>
      </c>
      <c r="E5483" s="377" t="s">
        <v>10691</v>
      </c>
      <c r="F5483" s="377" t="s">
        <v>18</v>
      </c>
      <c r="G5483" s="79" t="s">
        <v>10443</v>
      </c>
      <c r="H5483" s="377"/>
      <c r="I5483" s="380">
        <v>41513</v>
      </c>
    </row>
    <row r="5484" spans="1:9" x14ac:dyDescent="0.25">
      <c r="A5484" s="374" t="s">
        <v>15240</v>
      </c>
      <c r="B5484" s="26">
        <v>8680731001075</v>
      </c>
      <c r="C5484" s="374" t="s">
        <v>2765</v>
      </c>
      <c r="D5484" s="374" t="s">
        <v>20286</v>
      </c>
      <c r="E5484" s="374" t="s">
        <v>15241</v>
      </c>
      <c r="F5484" s="374" t="s">
        <v>18</v>
      </c>
      <c r="G5484" s="79" t="s">
        <v>10443</v>
      </c>
      <c r="H5484" s="133"/>
      <c r="I5484" s="379">
        <v>44495</v>
      </c>
    </row>
    <row r="5485" spans="1:9" x14ac:dyDescent="0.25">
      <c r="A5485" s="377" t="s">
        <v>15242</v>
      </c>
      <c r="B5485" s="378">
        <v>8681737492300</v>
      </c>
      <c r="C5485" s="227" t="s">
        <v>2765</v>
      </c>
      <c r="D5485" s="227" t="s">
        <v>20286</v>
      </c>
      <c r="E5485" s="377" t="s">
        <v>3897</v>
      </c>
      <c r="F5485" s="377" t="s">
        <v>18</v>
      </c>
      <c r="G5485" s="79" t="s">
        <v>10443</v>
      </c>
      <c r="H5485" s="133"/>
      <c r="I5485" s="21">
        <v>44208</v>
      </c>
    </row>
    <row r="5486" spans="1:9" x14ac:dyDescent="0.25">
      <c r="A5486" s="374" t="s">
        <v>15243</v>
      </c>
      <c r="B5486" s="148">
        <v>8680638010200</v>
      </c>
      <c r="C5486" s="370" t="s">
        <v>1757</v>
      </c>
      <c r="D5486" s="374" t="s">
        <v>1758</v>
      </c>
      <c r="E5486" s="377" t="s">
        <v>5927</v>
      </c>
      <c r="F5486" s="374" t="s">
        <v>18</v>
      </c>
      <c r="G5486" s="79" t="s">
        <v>10443</v>
      </c>
      <c r="H5486" s="377"/>
      <c r="I5486" s="380">
        <v>43312</v>
      </c>
    </row>
    <row r="5487" spans="1:9" x14ac:dyDescent="0.25">
      <c r="A5487" s="374" t="s">
        <v>15243</v>
      </c>
      <c r="B5487" s="378">
        <v>8697473010074</v>
      </c>
      <c r="C5487" s="374" t="s">
        <v>1757</v>
      </c>
      <c r="D5487" s="227" t="s">
        <v>1758</v>
      </c>
      <c r="E5487" s="377" t="s">
        <v>10911</v>
      </c>
      <c r="F5487" s="377" t="s">
        <v>18</v>
      </c>
      <c r="G5487" s="79" t="s">
        <v>10443</v>
      </c>
      <c r="H5487" s="377"/>
      <c r="I5487" s="380">
        <v>41513</v>
      </c>
    </row>
    <row r="5488" spans="1:9" x14ac:dyDescent="0.25">
      <c r="A5488" s="377" t="s">
        <v>15244</v>
      </c>
      <c r="B5488" s="148">
        <v>8680638010217</v>
      </c>
      <c r="C5488" s="374" t="s">
        <v>1757</v>
      </c>
      <c r="D5488" s="227" t="s">
        <v>1758</v>
      </c>
      <c r="E5488" s="374" t="s">
        <v>5927</v>
      </c>
      <c r="F5488" s="374" t="s">
        <v>18</v>
      </c>
      <c r="G5488" s="79" t="s">
        <v>10443</v>
      </c>
      <c r="H5488" s="374"/>
      <c r="I5488" s="380">
        <v>43459</v>
      </c>
    </row>
    <row r="5489" spans="1:9" x14ac:dyDescent="0.25">
      <c r="A5489" s="374" t="s">
        <v>15245</v>
      </c>
      <c r="B5489" s="154">
        <v>8680638010231</v>
      </c>
      <c r="C5489" s="227" t="s">
        <v>1757</v>
      </c>
      <c r="D5489" s="374" t="s">
        <v>1758</v>
      </c>
      <c r="E5489" s="377" t="s">
        <v>5927</v>
      </c>
      <c r="F5489" s="377" t="s">
        <v>18</v>
      </c>
      <c r="G5489" s="79" t="s">
        <v>10443</v>
      </c>
      <c r="H5489" s="377"/>
      <c r="I5489" s="380">
        <v>43151</v>
      </c>
    </row>
    <row r="5490" spans="1:9" x14ac:dyDescent="0.25">
      <c r="A5490" s="374" t="s">
        <v>15246</v>
      </c>
      <c r="B5490" s="148">
        <v>8680638010194</v>
      </c>
      <c r="C5490" s="227" t="s">
        <v>1757</v>
      </c>
      <c r="D5490" s="374" t="s">
        <v>1758</v>
      </c>
      <c r="E5490" s="377" t="s">
        <v>5927</v>
      </c>
      <c r="F5490" s="374" t="s">
        <v>18</v>
      </c>
      <c r="G5490" s="79" t="s">
        <v>10443</v>
      </c>
      <c r="H5490" s="377"/>
      <c r="I5490" s="380">
        <v>43312</v>
      </c>
    </row>
    <row r="5491" spans="1:9" x14ac:dyDescent="0.25">
      <c r="A5491" s="374" t="s">
        <v>15246</v>
      </c>
      <c r="B5491" s="378">
        <v>8697473010067</v>
      </c>
      <c r="C5491" s="374" t="s">
        <v>1757</v>
      </c>
      <c r="D5491" s="227" t="s">
        <v>1758</v>
      </c>
      <c r="E5491" s="377" t="s">
        <v>10911</v>
      </c>
      <c r="F5491" s="377" t="s">
        <v>18</v>
      </c>
      <c r="G5491" s="79" t="s">
        <v>10443</v>
      </c>
      <c r="H5491" s="377"/>
      <c r="I5491" s="380">
        <v>41513</v>
      </c>
    </row>
    <row r="5492" spans="1:9" x14ac:dyDescent="0.25">
      <c r="A5492" s="374" t="s">
        <v>15247</v>
      </c>
      <c r="B5492" s="26">
        <v>8699828750659</v>
      </c>
      <c r="C5492" s="227" t="s">
        <v>1192</v>
      </c>
      <c r="D5492" s="370" t="s">
        <v>1193</v>
      </c>
      <c r="E5492" s="374" t="s">
        <v>1393</v>
      </c>
      <c r="F5492" s="374" t="s">
        <v>739</v>
      </c>
      <c r="G5492" s="79" t="s">
        <v>10443</v>
      </c>
      <c r="H5492" s="377"/>
      <c r="I5492" s="380">
        <v>45209</v>
      </c>
    </row>
    <row r="5493" spans="1:9" x14ac:dyDescent="0.25">
      <c r="A5493" s="374" t="s">
        <v>15248</v>
      </c>
      <c r="B5493" s="378">
        <v>8699525094858</v>
      </c>
      <c r="C5493" s="227" t="s">
        <v>898</v>
      </c>
      <c r="D5493" s="374" t="s">
        <v>899</v>
      </c>
      <c r="E5493" s="377" t="s">
        <v>191</v>
      </c>
      <c r="F5493" s="377" t="s">
        <v>18</v>
      </c>
      <c r="G5493" s="79" t="s">
        <v>10443</v>
      </c>
      <c r="H5493" s="226"/>
      <c r="I5493" s="380">
        <v>41513</v>
      </c>
    </row>
    <row r="5494" spans="1:9" x14ac:dyDescent="0.25">
      <c r="A5494" s="374" t="s">
        <v>6166</v>
      </c>
      <c r="B5494" s="149">
        <v>8699525154835</v>
      </c>
      <c r="C5494" s="227" t="s">
        <v>898</v>
      </c>
      <c r="D5494" s="374" t="s">
        <v>899</v>
      </c>
      <c r="E5494" s="374" t="s">
        <v>10677</v>
      </c>
      <c r="F5494" s="374" t="s">
        <v>18</v>
      </c>
      <c r="G5494" s="79" t="s">
        <v>10443</v>
      </c>
      <c r="H5494" s="377"/>
      <c r="I5494" s="380">
        <v>42038</v>
      </c>
    </row>
    <row r="5495" spans="1:9" x14ac:dyDescent="0.25">
      <c r="A5495" s="377" t="s">
        <v>15249</v>
      </c>
      <c r="B5495" s="26">
        <v>8699793000209</v>
      </c>
      <c r="C5495" s="374" t="s">
        <v>3487</v>
      </c>
      <c r="D5495" s="374" t="s">
        <v>3488</v>
      </c>
      <c r="E5495" s="374" t="s">
        <v>2763</v>
      </c>
      <c r="F5495" s="374" t="s">
        <v>18</v>
      </c>
      <c r="G5495" s="78" t="s">
        <v>10443</v>
      </c>
      <c r="H5495" s="374"/>
      <c r="I5495" s="380">
        <v>44299</v>
      </c>
    </row>
    <row r="5496" spans="1:9" x14ac:dyDescent="0.25">
      <c r="A5496" s="374" t="s">
        <v>5971</v>
      </c>
      <c r="B5496" s="26">
        <v>8699793000223</v>
      </c>
      <c r="C5496" s="374" t="s">
        <v>3487</v>
      </c>
      <c r="D5496" s="377" t="s">
        <v>3488</v>
      </c>
      <c r="E5496" s="377" t="s">
        <v>2763</v>
      </c>
      <c r="F5496" s="374" t="s">
        <v>18</v>
      </c>
      <c r="G5496" s="79" t="s">
        <v>10443</v>
      </c>
      <c r="H5496" s="133"/>
      <c r="I5496" s="379">
        <v>45818</v>
      </c>
    </row>
    <row r="5497" spans="1:9" x14ac:dyDescent="0.25">
      <c r="A5497" s="374" t="s">
        <v>6080</v>
      </c>
      <c r="B5497" s="26">
        <v>8699793000230</v>
      </c>
      <c r="C5497" s="374" t="s">
        <v>3487</v>
      </c>
      <c r="D5497" s="377" t="s">
        <v>3488</v>
      </c>
      <c r="E5497" s="377" t="s">
        <v>2763</v>
      </c>
      <c r="F5497" s="374" t="s">
        <v>18</v>
      </c>
      <c r="G5497" s="79" t="s">
        <v>10443</v>
      </c>
      <c r="H5497" s="133"/>
      <c r="I5497" s="379">
        <v>45818</v>
      </c>
    </row>
    <row r="5498" spans="1:9" x14ac:dyDescent="0.25">
      <c r="A5498" s="374" t="s">
        <v>8792</v>
      </c>
      <c r="B5498" s="26">
        <v>8699525704498</v>
      </c>
      <c r="C5498" s="377" t="s">
        <v>996</v>
      </c>
      <c r="D5498" s="374" t="s">
        <v>997</v>
      </c>
      <c r="E5498" s="377" t="s">
        <v>191</v>
      </c>
      <c r="F5498" s="374" t="s">
        <v>18</v>
      </c>
      <c r="G5498" s="78" t="s">
        <v>10443</v>
      </c>
      <c r="H5498" s="377"/>
      <c r="I5498" s="379">
        <v>46126</v>
      </c>
    </row>
    <row r="5499" spans="1:9" x14ac:dyDescent="0.25">
      <c r="A5499" s="374" t="s">
        <v>15250</v>
      </c>
      <c r="B5499" s="378">
        <v>8699591250240</v>
      </c>
      <c r="C5499" s="374" t="s">
        <v>8794</v>
      </c>
      <c r="D5499" s="374" t="s">
        <v>8795</v>
      </c>
      <c r="E5499" s="377" t="s">
        <v>746</v>
      </c>
      <c r="F5499" s="377" t="s">
        <v>18</v>
      </c>
      <c r="G5499" s="79" t="s">
        <v>10443</v>
      </c>
      <c r="H5499" s="377"/>
      <c r="I5499" s="380">
        <v>41513</v>
      </c>
    </row>
    <row r="5500" spans="1:9" x14ac:dyDescent="0.25">
      <c r="A5500" s="374" t="s">
        <v>15251</v>
      </c>
      <c r="B5500" s="378">
        <v>8699591250233</v>
      </c>
      <c r="C5500" s="374" t="s">
        <v>8794</v>
      </c>
      <c r="D5500" s="374" t="s">
        <v>8795</v>
      </c>
      <c r="E5500" s="377" t="s">
        <v>746</v>
      </c>
      <c r="F5500" s="377" t="s">
        <v>18</v>
      </c>
      <c r="G5500" s="79" t="s">
        <v>10443</v>
      </c>
      <c r="H5500" s="377"/>
      <c r="I5500" s="380">
        <v>41513</v>
      </c>
    </row>
    <row r="5501" spans="1:9" x14ac:dyDescent="0.25">
      <c r="A5501" s="374" t="s">
        <v>15252</v>
      </c>
      <c r="B5501" s="378">
        <v>8697936240239</v>
      </c>
      <c r="C5501" s="374" t="s">
        <v>1405</v>
      </c>
      <c r="D5501" s="374" t="s">
        <v>1406</v>
      </c>
      <c r="E5501" s="377" t="s">
        <v>11758</v>
      </c>
      <c r="F5501" s="377" t="s">
        <v>18</v>
      </c>
      <c r="G5501" s="79" t="s">
        <v>10443</v>
      </c>
      <c r="H5501" s="377"/>
      <c r="I5501" s="380">
        <v>41345</v>
      </c>
    </row>
    <row r="5502" spans="1:9" x14ac:dyDescent="0.25">
      <c r="A5502" s="377" t="s">
        <v>1404</v>
      </c>
      <c r="B5502" s="378">
        <v>8680150240017</v>
      </c>
      <c r="C5502" s="227" t="s">
        <v>1405</v>
      </c>
      <c r="D5502" s="377" t="s">
        <v>1406</v>
      </c>
      <c r="E5502" s="377" t="s">
        <v>834</v>
      </c>
      <c r="F5502" s="377" t="s">
        <v>18</v>
      </c>
      <c r="G5502" s="78" t="s">
        <v>10443</v>
      </c>
      <c r="H5502" s="377"/>
      <c r="I5502" s="379">
        <v>45545</v>
      </c>
    </row>
    <row r="5503" spans="1:9" x14ac:dyDescent="0.25">
      <c r="A5503" s="374" t="s">
        <v>15253</v>
      </c>
      <c r="B5503" s="378">
        <v>8699524940132</v>
      </c>
      <c r="C5503" s="227" t="s">
        <v>8794</v>
      </c>
      <c r="D5503" s="374" t="s">
        <v>8795</v>
      </c>
      <c r="E5503" s="377" t="s">
        <v>191</v>
      </c>
      <c r="F5503" s="377" t="s">
        <v>18</v>
      </c>
      <c r="G5503" s="79" t="s">
        <v>10443</v>
      </c>
      <c r="H5503" s="377"/>
      <c r="I5503" s="21">
        <v>41653</v>
      </c>
    </row>
    <row r="5504" spans="1:9" x14ac:dyDescent="0.25">
      <c r="A5504" s="374" t="s">
        <v>15253</v>
      </c>
      <c r="B5504" s="148">
        <v>8699525947345</v>
      </c>
      <c r="C5504" s="227" t="s">
        <v>8794</v>
      </c>
      <c r="D5504" s="374" t="s">
        <v>8795</v>
      </c>
      <c r="E5504" s="377" t="s">
        <v>191</v>
      </c>
      <c r="F5504" s="377" t="s">
        <v>18</v>
      </c>
      <c r="G5504" s="79" t="s">
        <v>10443</v>
      </c>
      <c r="H5504" s="377"/>
      <c r="I5504" s="21">
        <v>42703</v>
      </c>
    </row>
    <row r="5505" spans="1:9" x14ac:dyDescent="0.25">
      <c r="A5505" s="377" t="s">
        <v>15254</v>
      </c>
      <c r="B5505" s="378">
        <v>8699797940013</v>
      </c>
      <c r="C5505" s="227" t="s">
        <v>8794</v>
      </c>
      <c r="D5505" s="377" t="s">
        <v>8795</v>
      </c>
      <c r="E5505" s="377" t="s">
        <v>11755</v>
      </c>
      <c r="F5505" s="377" t="s">
        <v>18</v>
      </c>
      <c r="G5505" s="79" t="s">
        <v>10443</v>
      </c>
      <c r="H5505" s="377"/>
      <c r="I5505" s="380">
        <v>45041</v>
      </c>
    </row>
    <row r="5506" spans="1:9" x14ac:dyDescent="0.25">
      <c r="A5506" s="374" t="s">
        <v>15255</v>
      </c>
      <c r="B5506" s="378">
        <v>8699797940020</v>
      </c>
      <c r="C5506" s="374" t="s">
        <v>8794</v>
      </c>
      <c r="D5506" s="374" t="s">
        <v>8795</v>
      </c>
      <c r="E5506" s="377" t="s">
        <v>11755</v>
      </c>
      <c r="F5506" s="377" t="s">
        <v>18</v>
      </c>
      <c r="G5506" s="79" t="s">
        <v>10443</v>
      </c>
      <c r="H5506" s="377"/>
      <c r="I5506" s="380">
        <v>41513</v>
      </c>
    </row>
    <row r="5507" spans="1:9" x14ac:dyDescent="0.25">
      <c r="A5507" s="374" t="s">
        <v>4598</v>
      </c>
      <c r="B5507" s="378">
        <v>8699708111563</v>
      </c>
      <c r="C5507" s="377" t="s">
        <v>4599</v>
      </c>
      <c r="D5507" s="377" t="s">
        <v>4600</v>
      </c>
      <c r="E5507" s="377" t="s">
        <v>631</v>
      </c>
      <c r="F5507" s="374" t="s">
        <v>18</v>
      </c>
      <c r="G5507" s="78" t="s">
        <v>10443</v>
      </c>
      <c r="H5507" s="133"/>
      <c r="I5507" s="379">
        <v>46091</v>
      </c>
    </row>
    <row r="5508" spans="1:9" x14ac:dyDescent="0.25">
      <c r="A5508" s="374" t="s">
        <v>15256</v>
      </c>
      <c r="B5508" s="378">
        <v>8699728020043</v>
      </c>
      <c r="C5508" s="227" t="s">
        <v>15257</v>
      </c>
      <c r="D5508" s="227" t="s">
        <v>15258</v>
      </c>
      <c r="E5508" s="377" t="s">
        <v>11061</v>
      </c>
      <c r="F5508" s="377" t="s">
        <v>18</v>
      </c>
      <c r="G5508" s="79" t="s">
        <v>10443</v>
      </c>
      <c r="H5508" s="377"/>
      <c r="I5508" s="21">
        <v>41394</v>
      </c>
    </row>
    <row r="5509" spans="1:9" x14ac:dyDescent="0.25">
      <c r="A5509" s="374" t="s">
        <v>15259</v>
      </c>
      <c r="B5509" s="148">
        <v>8699546779796</v>
      </c>
      <c r="C5509" s="227" t="s">
        <v>13092</v>
      </c>
      <c r="D5509" s="227" t="s">
        <v>13093</v>
      </c>
      <c r="E5509" s="374" t="s">
        <v>11267</v>
      </c>
      <c r="F5509" s="374" t="s">
        <v>18</v>
      </c>
      <c r="G5509" s="79" t="s">
        <v>10443</v>
      </c>
      <c r="H5509" s="374"/>
      <c r="I5509" s="380">
        <v>43417</v>
      </c>
    </row>
    <row r="5510" spans="1:9" x14ac:dyDescent="0.25">
      <c r="A5510" s="374" t="s">
        <v>15259</v>
      </c>
      <c r="B5510" s="378">
        <v>8699545772439</v>
      </c>
      <c r="C5510" s="227" t="s">
        <v>13092</v>
      </c>
      <c r="D5510" s="374" t="s">
        <v>13093</v>
      </c>
      <c r="E5510" s="377" t="s">
        <v>11020</v>
      </c>
      <c r="F5510" s="377" t="s">
        <v>18</v>
      </c>
      <c r="G5510" s="79" t="s">
        <v>10443</v>
      </c>
      <c r="H5510" s="377"/>
      <c r="I5510" s="21">
        <v>41513</v>
      </c>
    </row>
    <row r="5511" spans="1:9" x14ac:dyDescent="0.25">
      <c r="A5511" s="227" t="s">
        <v>15260</v>
      </c>
      <c r="B5511" s="148">
        <v>8699546779871</v>
      </c>
      <c r="C5511" s="227" t="s">
        <v>13092</v>
      </c>
      <c r="D5511" s="374" t="s">
        <v>13093</v>
      </c>
      <c r="E5511" s="374" t="s">
        <v>11267</v>
      </c>
      <c r="F5511" s="374" t="s">
        <v>18</v>
      </c>
      <c r="G5511" s="79" t="s">
        <v>10443</v>
      </c>
      <c r="H5511" s="374"/>
      <c r="I5511" s="380">
        <v>43417</v>
      </c>
    </row>
    <row r="5512" spans="1:9" x14ac:dyDescent="0.25">
      <c r="A5512" s="374" t="s">
        <v>15260</v>
      </c>
      <c r="B5512" s="378">
        <v>8699545752424</v>
      </c>
      <c r="C5512" s="227" t="s">
        <v>13092</v>
      </c>
      <c r="D5512" s="374" t="s">
        <v>13093</v>
      </c>
      <c r="E5512" s="377" t="s">
        <v>11020</v>
      </c>
      <c r="F5512" s="377" t="s">
        <v>18</v>
      </c>
      <c r="G5512" s="79" t="s">
        <v>10443</v>
      </c>
      <c r="H5512" s="377"/>
      <c r="I5512" s="380">
        <v>41513</v>
      </c>
    </row>
    <row r="5513" spans="1:9" x14ac:dyDescent="0.25">
      <c r="A5513" s="374" t="s">
        <v>15261</v>
      </c>
      <c r="B5513" s="148">
        <v>8699546779956</v>
      </c>
      <c r="C5513" s="227" t="s">
        <v>13092</v>
      </c>
      <c r="D5513" s="374" t="s">
        <v>13093</v>
      </c>
      <c r="E5513" s="374" t="s">
        <v>11267</v>
      </c>
      <c r="F5513" s="374" t="s">
        <v>18</v>
      </c>
      <c r="G5513" s="79" t="s">
        <v>10443</v>
      </c>
      <c r="H5513" s="374"/>
      <c r="I5513" s="21">
        <v>43417</v>
      </c>
    </row>
    <row r="5514" spans="1:9" x14ac:dyDescent="0.25">
      <c r="A5514" s="374" t="s">
        <v>15261</v>
      </c>
      <c r="B5514" s="378">
        <v>8699545750857</v>
      </c>
      <c r="C5514" s="227" t="s">
        <v>13092</v>
      </c>
      <c r="D5514" s="374" t="s">
        <v>13093</v>
      </c>
      <c r="E5514" s="377" t="s">
        <v>11020</v>
      </c>
      <c r="F5514" s="377" t="s">
        <v>18</v>
      </c>
      <c r="G5514" s="79" t="s">
        <v>10443</v>
      </c>
      <c r="H5514" s="377"/>
      <c r="I5514" s="380">
        <v>41513</v>
      </c>
    </row>
    <row r="5515" spans="1:9" x14ac:dyDescent="0.25">
      <c r="A5515" s="374" t="s">
        <v>15262</v>
      </c>
      <c r="B5515" s="149">
        <v>8699578752620</v>
      </c>
      <c r="C5515" s="227" t="s">
        <v>4101</v>
      </c>
      <c r="D5515" s="227" t="s">
        <v>4102</v>
      </c>
      <c r="E5515" s="374" t="s">
        <v>141</v>
      </c>
      <c r="F5515" s="374" t="s">
        <v>18</v>
      </c>
      <c r="G5515" s="79" t="s">
        <v>10443</v>
      </c>
      <c r="H5515" s="377"/>
      <c r="I5515" s="380">
        <v>42038</v>
      </c>
    </row>
    <row r="5516" spans="1:9" x14ac:dyDescent="0.25">
      <c r="A5516" s="374" t="s">
        <v>15263</v>
      </c>
      <c r="B5516" s="151">
        <v>8699578752613</v>
      </c>
      <c r="C5516" s="227" t="s">
        <v>4101</v>
      </c>
      <c r="D5516" s="227" t="s">
        <v>4102</v>
      </c>
      <c r="E5516" s="377" t="s">
        <v>141</v>
      </c>
      <c r="F5516" s="377" t="s">
        <v>18</v>
      </c>
      <c r="G5516" s="79" t="s">
        <v>10443</v>
      </c>
      <c r="H5516" s="377"/>
      <c r="I5516" s="380">
        <v>41513</v>
      </c>
    </row>
    <row r="5517" spans="1:9" x14ac:dyDescent="0.25">
      <c r="A5517" s="374" t="s">
        <v>15264</v>
      </c>
      <c r="B5517" s="378">
        <v>8699607751532</v>
      </c>
      <c r="C5517" s="227" t="s">
        <v>4101</v>
      </c>
      <c r="D5517" s="227" t="s">
        <v>4102</v>
      </c>
      <c r="E5517" s="377" t="s">
        <v>6955</v>
      </c>
      <c r="F5517" s="377" t="s">
        <v>18</v>
      </c>
      <c r="G5517" s="79" t="s">
        <v>10443</v>
      </c>
      <c r="H5517" s="377"/>
      <c r="I5517" s="380">
        <v>41394</v>
      </c>
    </row>
    <row r="5518" spans="1:9" x14ac:dyDescent="0.25">
      <c r="A5518" s="227" t="s">
        <v>15265</v>
      </c>
      <c r="B5518" s="378">
        <v>8699788750669</v>
      </c>
      <c r="C5518" s="227" t="s">
        <v>4101</v>
      </c>
      <c r="D5518" s="227" t="s">
        <v>4102</v>
      </c>
      <c r="E5518" s="377" t="s">
        <v>519</v>
      </c>
      <c r="F5518" s="377" t="s">
        <v>18</v>
      </c>
      <c r="G5518" s="79" t="s">
        <v>10443</v>
      </c>
      <c r="H5518" s="377"/>
      <c r="I5518" s="380">
        <v>41513</v>
      </c>
    </row>
    <row r="5519" spans="1:9" x14ac:dyDescent="0.25">
      <c r="A5519" s="227" t="s">
        <v>1591</v>
      </c>
      <c r="B5519" s="26">
        <v>8697929020107</v>
      </c>
      <c r="C5519" s="227" t="s">
        <v>1592</v>
      </c>
      <c r="D5519" s="227" t="s">
        <v>347</v>
      </c>
      <c r="E5519" s="374" t="s">
        <v>5187</v>
      </c>
      <c r="F5519" s="374" t="s">
        <v>18</v>
      </c>
      <c r="G5519" s="79" t="s">
        <v>10443</v>
      </c>
      <c r="H5519" s="377"/>
      <c r="I5519" s="379">
        <v>45517</v>
      </c>
    </row>
    <row r="5520" spans="1:9" x14ac:dyDescent="0.25">
      <c r="A5520" s="374" t="s">
        <v>15266</v>
      </c>
      <c r="B5520" s="148">
        <v>8699591090105</v>
      </c>
      <c r="C5520" s="374" t="s">
        <v>1592</v>
      </c>
      <c r="D5520" s="374" t="s">
        <v>347</v>
      </c>
      <c r="E5520" s="377" t="s">
        <v>15267</v>
      </c>
      <c r="F5520" s="377" t="s">
        <v>18</v>
      </c>
      <c r="G5520" s="79" t="s">
        <v>10443</v>
      </c>
      <c r="H5520" s="374"/>
      <c r="I5520" s="21">
        <v>43585</v>
      </c>
    </row>
    <row r="5521" spans="1:9" x14ac:dyDescent="0.25">
      <c r="A5521" s="377" t="s">
        <v>15268</v>
      </c>
      <c r="B5521" s="378">
        <v>8697936244220</v>
      </c>
      <c r="C5521" s="374" t="s">
        <v>1405</v>
      </c>
      <c r="D5521" s="227" t="s">
        <v>1406</v>
      </c>
      <c r="E5521" s="377" t="s">
        <v>10789</v>
      </c>
      <c r="F5521" s="377" t="s">
        <v>18</v>
      </c>
      <c r="G5521" s="79" t="s">
        <v>10443</v>
      </c>
      <c r="H5521" s="377"/>
      <c r="I5521" s="380">
        <v>42703</v>
      </c>
    </row>
    <row r="5522" spans="1:9" x14ac:dyDescent="0.25">
      <c r="A5522" s="374" t="s">
        <v>15268</v>
      </c>
      <c r="B5522" s="148">
        <v>8697932240028</v>
      </c>
      <c r="C5522" s="374" t="s">
        <v>1405</v>
      </c>
      <c r="D5522" s="227" t="s">
        <v>1406</v>
      </c>
      <c r="E5522" s="377" t="s">
        <v>10763</v>
      </c>
      <c r="F5522" s="377" t="s">
        <v>18</v>
      </c>
      <c r="G5522" s="79" t="s">
        <v>10443</v>
      </c>
      <c r="H5522" s="377"/>
      <c r="I5522" s="380">
        <v>42451</v>
      </c>
    </row>
    <row r="5523" spans="1:9" x14ac:dyDescent="0.25">
      <c r="A5523" s="374" t="s">
        <v>15269</v>
      </c>
      <c r="B5523" s="378">
        <v>8699536510026</v>
      </c>
      <c r="C5523" s="374" t="s">
        <v>15270</v>
      </c>
      <c r="D5523" s="227" t="s">
        <v>1130</v>
      </c>
      <c r="E5523" s="377" t="s">
        <v>483</v>
      </c>
      <c r="F5523" s="377" t="s">
        <v>18</v>
      </c>
      <c r="G5523" s="79" t="s">
        <v>10443</v>
      </c>
      <c r="H5523" s="377"/>
      <c r="I5523" s="380">
        <v>41513</v>
      </c>
    </row>
    <row r="5524" spans="1:9" x14ac:dyDescent="0.25">
      <c r="A5524" s="374" t="s">
        <v>15271</v>
      </c>
      <c r="B5524" s="378">
        <v>8699536090122</v>
      </c>
      <c r="C5524" s="374" t="s">
        <v>1129</v>
      </c>
      <c r="D5524" s="374" t="s">
        <v>1130</v>
      </c>
      <c r="E5524" s="377" t="s">
        <v>483</v>
      </c>
      <c r="F5524" s="377" t="s">
        <v>18</v>
      </c>
      <c r="G5524" s="79" t="s">
        <v>10443</v>
      </c>
      <c r="H5524" s="377"/>
      <c r="I5524" s="380">
        <v>41513</v>
      </c>
    </row>
    <row r="5525" spans="1:9" x14ac:dyDescent="0.25">
      <c r="A5525" s="374" t="s">
        <v>15272</v>
      </c>
      <c r="B5525" s="378">
        <v>8699536092157</v>
      </c>
      <c r="C5525" s="227" t="s">
        <v>2045</v>
      </c>
      <c r="D5525" s="227" t="s">
        <v>2046</v>
      </c>
      <c r="E5525" s="377" t="s">
        <v>483</v>
      </c>
      <c r="F5525" s="377" t="s">
        <v>18</v>
      </c>
      <c r="G5525" s="79" t="s">
        <v>10443</v>
      </c>
      <c r="H5525" s="377"/>
      <c r="I5525" s="21">
        <v>42857</v>
      </c>
    </row>
    <row r="5526" spans="1:9" x14ac:dyDescent="0.25">
      <c r="A5526" s="227" t="s">
        <v>15273</v>
      </c>
      <c r="B5526" s="26">
        <v>8699536340043</v>
      </c>
      <c r="C5526" s="227" t="s">
        <v>15270</v>
      </c>
      <c r="D5526" s="227" t="s">
        <v>1130</v>
      </c>
      <c r="E5526" s="374" t="s">
        <v>483</v>
      </c>
      <c r="F5526" s="374" t="s">
        <v>18</v>
      </c>
      <c r="G5526" s="79" t="s">
        <v>10443</v>
      </c>
      <c r="H5526" s="133"/>
      <c r="I5526" s="380">
        <v>44488</v>
      </c>
    </row>
    <row r="5527" spans="1:9" x14ac:dyDescent="0.25">
      <c r="A5527" s="374" t="s">
        <v>15274</v>
      </c>
      <c r="B5527" s="148">
        <v>8699536510033</v>
      </c>
      <c r="C5527" s="227" t="s">
        <v>15270</v>
      </c>
      <c r="D5527" s="374" t="s">
        <v>1130</v>
      </c>
      <c r="E5527" s="374" t="s">
        <v>483</v>
      </c>
      <c r="F5527" s="374" t="s">
        <v>18</v>
      </c>
      <c r="G5527" s="79" t="s">
        <v>10443</v>
      </c>
      <c r="H5527" s="133"/>
      <c r="I5527" s="21">
        <v>43683</v>
      </c>
    </row>
    <row r="5528" spans="1:9" x14ac:dyDescent="0.25">
      <c r="A5528" s="374" t="s">
        <v>15275</v>
      </c>
      <c r="B5528" s="148">
        <v>4711671360039</v>
      </c>
      <c r="C5528" s="374" t="s">
        <v>383</v>
      </c>
      <c r="D5528" s="374" t="s">
        <v>384</v>
      </c>
      <c r="E5528" s="374" t="s">
        <v>7272</v>
      </c>
      <c r="F5528" s="374" t="s">
        <v>18</v>
      </c>
      <c r="G5528" s="79" t="s">
        <v>10443</v>
      </c>
      <c r="H5528" s="377"/>
      <c r="I5528" s="380">
        <v>43151</v>
      </c>
    </row>
    <row r="5529" spans="1:9" x14ac:dyDescent="0.25">
      <c r="A5529" s="374" t="s">
        <v>15276</v>
      </c>
      <c r="B5529" s="148">
        <v>4711671360046</v>
      </c>
      <c r="C5529" s="227" t="s">
        <v>383</v>
      </c>
      <c r="D5529" s="374" t="s">
        <v>384</v>
      </c>
      <c r="E5529" s="374" t="s">
        <v>7272</v>
      </c>
      <c r="F5529" s="374" t="s">
        <v>18</v>
      </c>
      <c r="G5529" s="79" t="s">
        <v>10443</v>
      </c>
      <c r="H5529" s="377"/>
      <c r="I5529" s="380">
        <v>43151</v>
      </c>
    </row>
    <row r="5530" spans="1:9" x14ac:dyDescent="0.25">
      <c r="A5530" s="374" t="s">
        <v>15277</v>
      </c>
      <c r="B5530" s="378">
        <v>8699560010295</v>
      </c>
      <c r="C5530" s="374" t="s">
        <v>9332</v>
      </c>
      <c r="D5530" s="374" t="s">
        <v>9333</v>
      </c>
      <c r="E5530" s="377" t="s">
        <v>8224</v>
      </c>
      <c r="F5530" s="377" t="s">
        <v>18</v>
      </c>
      <c r="G5530" s="79" t="s">
        <v>10443</v>
      </c>
      <c r="H5530" s="377"/>
      <c r="I5530" s="21">
        <v>41345</v>
      </c>
    </row>
    <row r="5531" spans="1:9" x14ac:dyDescent="0.25">
      <c r="A5531" s="374" t="s">
        <v>15278</v>
      </c>
      <c r="B5531" s="378">
        <v>8699560280049</v>
      </c>
      <c r="C5531" s="374" t="s">
        <v>9332</v>
      </c>
      <c r="D5531" s="374" t="s">
        <v>9333</v>
      </c>
      <c r="E5531" s="377" t="s">
        <v>8224</v>
      </c>
      <c r="F5531" s="377" t="s">
        <v>18</v>
      </c>
      <c r="G5531" s="79" t="s">
        <v>10443</v>
      </c>
      <c r="H5531" s="377"/>
      <c r="I5531" s="380">
        <v>41345</v>
      </c>
    </row>
    <row r="5532" spans="1:9" x14ac:dyDescent="0.25">
      <c r="A5532" s="374" t="s">
        <v>15279</v>
      </c>
      <c r="B5532" s="378">
        <v>8699560010752</v>
      </c>
      <c r="C5532" s="227" t="s">
        <v>9332</v>
      </c>
      <c r="D5532" s="374" t="s">
        <v>9333</v>
      </c>
      <c r="E5532" s="377" t="s">
        <v>8224</v>
      </c>
      <c r="F5532" s="377" t="s">
        <v>18</v>
      </c>
      <c r="G5532" s="79" t="s">
        <v>10443</v>
      </c>
      <c r="H5532" s="377"/>
      <c r="I5532" s="380">
        <v>41513</v>
      </c>
    </row>
    <row r="5533" spans="1:9" ht="30" x14ac:dyDescent="0.25">
      <c r="A5533" s="374" t="s">
        <v>15280</v>
      </c>
      <c r="B5533" s="151">
        <v>8699638284467</v>
      </c>
      <c r="C5533" s="227" t="s">
        <v>5347</v>
      </c>
      <c r="D5533" s="374" t="s">
        <v>5348</v>
      </c>
      <c r="E5533" s="144" t="s">
        <v>490</v>
      </c>
      <c r="F5533" s="374" t="s">
        <v>18</v>
      </c>
      <c r="G5533" s="79" t="s">
        <v>10443</v>
      </c>
      <c r="H5533" s="377"/>
      <c r="I5533" s="380">
        <v>44936</v>
      </c>
    </row>
    <row r="5534" spans="1:9" x14ac:dyDescent="0.25">
      <c r="A5534" s="374" t="s">
        <v>15281</v>
      </c>
      <c r="B5534" s="148">
        <v>8699517090509</v>
      </c>
      <c r="C5534" s="374" t="s">
        <v>5347</v>
      </c>
      <c r="D5534" s="374" t="s">
        <v>5348</v>
      </c>
      <c r="E5534" s="374" t="s">
        <v>10611</v>
      </c>
      <c r="F5534" s="374" t="s">
        <v>18</v>
      </c>
      <c r="G5534" s="79" t="s">
        <v>10443</v>
      </c>
      <c r="H5534" s="374"/>
      <c r="I5534" s="380">
        <v>43907</v>
      </c>
    </row>
    <row r="5535" spans="1:9" x14ac:dyDescent="0.25">
      <c r="A5535" s="374" t="s">
        <v>15281</v>
      </c>
      <c r="B5535" s="26">
        <v>8699638094448</v>
      </c>
      <c r="C5535" s="227" t="s">
        <v>5347</v>
      </c>
      <c r="D5535" s="374" t="s">
        <v>5348</v>
      </c>
      <c r="E5535" s="374" t="s">
        <v>490</v>
      </c>
      <c r="F5535" s="374" t="s">
        <v>18</v>
      </c>
      <c r="G5535" s="79" t="s">
        <v>10443</v>
      </c>
      <c r="H5535" s="377"/>
      <c r="I5535" s="380">
        <v>45209</v>
      </c>
    </row>
    <row r="5536" spans="1:9" x14ac:dyDescent="0.25">
      <c r="A5536" s="374" t="s">
        <v>15282</v>
      </c>
      <c r="B5536" s="148">
        <v>8699517090561</v>
      </c>
      <c r="C5536" s="227" t="s">
        <v>5347</v>
      </c>
      <c r="D5536" s="227" t="s">
        <v>5348</v>
      </c>
      <c r="E5536" s="374" t="s">
        <v>10611</v>
      </c>
      <c r="F5536" s="374" t="s">
        <v>18</v>
      </c>
      <c r="G5536" s="79" t="s">
        <v>10443</v>
      </c>
      <c r="H5536" s="81"/>
      <c r="I5536" s="21">
        <v>43795</v>
      </c>
    </row>
    <row r="5537" spans="1:9" x14ac:dyDescent="0.25">
      <c r="A5537" s="374" t="s">
        <v>15282</v>
      </c>
      <c r="B5537" s="26">
        <v>8699638094455</v>
      </c>
      <c r="C5537" s="374" t="s">
        <v>5347</v>
      </c>
      <c r="D5537" s="374" t="s">
        <v>5348</v>
      </c>
      <c r="E5537" s="374" t="s">
        <v>490</v>
      </c>
      <c r="F5537" s="374" t="s">
        <v>18</v>
      </c>
      <c r="G5537" s="79" t="s">
        <v>10443</v>
      </c>
      <c r="H5537" s="377"/>
      <c r="I5537" s="380">
        <v>45209</v>
      </c>
    </row>
    <row r="5538" spans="1:9" x14ac:dyDescent="0.25">
      <c r="A5538" s="374" t="s">
        <v>15283</v>
      </c>
      <c r="B5538" s="148">
        <v>8699517280603</v>
      </c>
      <c r="C5538" s="374" t="s">
        <v>5347</v>
      </c>
      <c r="D5538" s="374" t="s">
        <v>5348</v>
      </c>
      <c r="E5538" s="374" t="s">
        <v>10611</v>
      </c>
      <c r="F5538" s="374" t="s">
        <v>18</v>
      </c>
      <c r="G5538" s="79" t="s">
        <v>10443</v>
      </c>
      <c r="H5538" s="81"/>
      <c r="I5538" s="380">
        <v>43795</v>
      </c>
    </row>
    <row r="5539" spans="1:9" x14ac:dyDescent="0.25">
      <c r="A5539" s="227" t="s">
        <v>15284</v>
      </c>
      <c r="B5539" s="148">
        <v>8699517090400</v>
      </c>
      <c r="C5539" s="227" t="s">
        <v>5347</v>
      </c>
      <c r="D5539" s="227" t="s">
        <v>5348</v>
      </c>
      <c r="E5539" s="374" t="s">
        <v>10611</v>
      </c>
      <c r="F5539" s="374" t="s">
        <v>18</v>
      </c>
      <c r="G5539" s="79" t="s">
        <v>10443</v>
      </c>
      <c r="H5539" s="81"/>
      <c r="I5539" s="380">
        <v>43795</v>
      </c>
    </row>
    <row r="5540" spans="1:9" x14ac:dyDescent="0.25">
      <c r="A5540" s="374" t="s">
        <v>15284</v>
      </c>
      <c r="B5540" s="26">
        <v>8699638094431</v>
      </c>
      <c r="C5540" s="227" t="s">
        <v>5347</v>
      </c>
      <c r="D5540" s="374" t="s">
        <v>5348</v>
      </c>
      <c r="E5540" s="374" t="s">
        <v>490</v>
      </c>
      <c r="F5540" s="374" t="s">
        <v>18</v>
      </c>
      <c r="G5540" s="79" t="s">
        <v>10443</v>
      </c>
      <c r="H5540" s="377"/>
      <c r="I5540" s="380">
        <v>45209</v>
      </c>
    </row>
    <row r="5541" spans="1:9" x14ac:dyDescent="0.25">
      <c r="A5541" s="374" t="s">
        <v>15285</v>
      </c>
      <c r="B5541" s="148">
        <v>8698978270062</v>
      </c>
      <c r="C5541" s="374" t="s">
        <v>2880</v>
      </c>
      <c r="D5541" s="374" t="s">
        <v>2881</v>
      </c>
      <c r="E5541" s="377" t="s">
        <v>15286</v>
      </c>
      <c r="F5541" s="377" t="s">
        <v>18</v>
      </c>
      <c r="G5541" s="79" t="s">
        <v>10443</v>
      </c>
      <c r="H5541" s="377"/>
      <c r="I5541" s="380">
        <v>42451</v>
      </c>
    </row>
    <row r="5542" spans="1:9" x14ac:dyDescent="0.25">
      <c r="A5542" s="227" t="s">
        <v>15287</v>
      </c>
      <c r="B5542" s="378">
        <v>8698978270055</v>
      </c>
      <c r="C5542" s="374" t="s">
        <v>2880</v>
      </c>
      <c r="D5542" s="374" t="s">
        <v>2881</v>
      </c>
      <c r="E5542" s="377" t="s">
        <v>15286</v>
      </c>
      <c r="F5542" s="377" t="s">
        <v>18</v>
      </c>
      <c r="G5542" s="79" t="s">
        <v>10443</v>
      </c>
      <c r="H5542" s="377"/>
      <c r="I5542" s="380">
        <v>41513</v>
      </c>
    </row>
    <row r="5543" spans="1:9" x14ac:dyDescent="0.25">
      <c r="A5543" s="374" t="s">
        <v>15288</v>
      </c>
      <c r="B5543" s="378">
        <v>8698978270079</v>
      </c>
      <c r="C5543" s="227" t="s">
        <v>2880</v>
      </c>
      <c r="D5543" s="227" t="s">
        <v>2881</v>
      </c>
      <c r="E5543" s="377" t="s">
        <v>15286</v>
      </c>
      <c r="F5543" s="226" t="s">
        <v>18</v>
      </c>
      <c r="G5543" s="79" t="s">
        <v>10443</v>
      </c>
      <c r="H5543" s="226"/>
      <c r="I5543" s="21">
        <v>41513</v>
      </c>
    </row>
    <row r="5544" spans="1:9" x14ac:dyDescent="0.25">
      <c r="A5544" s="377" t="s">
        <v>15289</v>
      </c>
      <c r="B5544" s="378">
        <v>8698978270086</v>
      </c>
      <c r="C5544" s="374" t="s">
        <v>2880</v>
      </c>
      <c r="D5544" s="374" t="s">
        <v>2881</v>
      </c>
      <c r="E5544" s="377" t="s">
        <v>2442</v>
      </c>
      <c r="F5544" s="377" t="s">
        <v>18</v>
      </c>
      <c r="G5544" s="79" t="s">
        <v>10443</v>
      </c>
      <c r="H5544" s="377"/>
      <c r="I5544" s="380">
        <v>42276</v>
      </c>
    </row>
    <row r="5545" spans="1:9" x14ac:dyDescent="0.25">
      <c r="A5545" s="374" t="s">
        <v>15290</v>
      </c>
      <c r="B5545" s="378">
        <v>8699547120368</v>
      </c>
      <c r="C5545" s="374" t="s">
        <v>15291</v>
      </c>
      <c r="D5545" s="374" t="s">
        <v>15292</v>
      </c>
      <c r="E5545" s="377" t="s">
        <v>10764</v>
      </c>
      <c r="F5545" s="377" t="s">
        <v>18</v>
      </c>
      <c r="G5545" s="79" t="s">
        <v>10443</v>
      </c>
      <c r="H5545" s="377"/>
      <c r="I5545" s="380">
        <v>41394</v>
      </c>
    </row>
    <row r="5546" spans="1:9" x14ac:dyDescent="0.25">
      <c r="A5546" s="374" t="s">
        <v>15293</v>
      </c>
      <c r="B5546" s="378">
        <v>8699547120375</v>
      </c>
      <c r="C5546" s="374" t="s">
        <v>15291</v>
      </c>
      <c r="D5546" s="374" t="s">
        <v>15292</v>
      </c>
      <c r="E5546" s="377" t="s">
        <v>10764</v>
      </c>
      <c r="F5546" s="377" t="s">
        <v>18</v>
      </c>
      <c r="G5546" s="79" t="s">
        <v>10443</v>
      </c>
      <c r="H5546" s="377"/>
      <c r="I5546" s="380">
        <v>41380</v>
      </c>
    </row>
    <row r="5547" spans="1:9" x14ac:dyDescent="0.25">
      <c r="A5547" s="377" t="s">
        <v>8803</v>
      </c>
      <c r="B5547" s="26">
        <v>8699514596271</v>
      </c>
      <c r="C5547" s="374" t="s">
        <v>335</v>
      </c>
      <c r="D5547" s="377" t="s">
        <v>336</v>
      </c>
      <c r="E5547" s="374" t="s">
        <v>63</v>
      </c>
      <c r="F5547" s="374" t="s">
        <v>18</v>
      </c>
      <c r="G5547" s="78" t="s">
        <v>10443</v>
      </c>
      <c r="H5547" s="377"/>
      <c r="I5547" s="379">
        <v>45762</v>
      </c>
    </row>
    <row r="5548" spans="1:9" x14ac:dyDescent="0.25">
      <c r="A5548" s="374" t="s">
        <v>15294</v>
      </c>
      <c r="B5548" s="148">
        <v>8699788690880</v>
      </c>
      <c r="C5548" s="374" t="s">
        <v>3332</v>
      </c>
      <c r="D5548" s="374" t="s">
        <v>3333</v>
      </c>
      <c r="E5548" s="374" t="s">
        <v>10442</v>
      </c>
      <c r="F5548" s="374" t="s">
        <v>18</v>
      </c>
      <c r="G5548" s="79" t="s">
        <v>10443</v>
      </c>
      <c r="H5548" s="374"/>
      <c r="I5548" s="380">
        <v>43459</v>
      </c>
    </row>
    <row r="5549" spans="1:9" x14ac:dyDescent="0.25">
      <c r="A5549" s="227" t="s">
        <v>15295</v>
      </c>
      <c r="B5549" s="148">
        <v>8699788690897</v>
      </c>
      <c r="C5549" s="374" t="s">
        <v>3332</v>
      </c>
      <c r="D5549" s="227" t="s">
        <v>3333</v>
      </c>
      <c r="E5549" s="374" t="s">
        <v>10442</v>
      </c>
      <c r="F5549" s="374" t="s">
        <v>18</v>
      </c>
      <c r="G5549" s="79" t="s">
        <v>10443</v>
      </c>
      <c r="H5549" s="374"/>
      <c r="I5549" s="380">
        <v>43459</v>
      </c>
    </row>
    <row r="5550" spans="1:9" x14ac:dyDescent="0.25">
      <c r="A5550" s="374" t="s">
        <v>15296</v>
      </c>
      <c r="B5550" s="378">
        <v>8699556695055</v>
      </c>
      <c r="C5550" s="374" t="s">
        <v>3332</v>
      </c>
      <c r="D5550" s="227" t="s">
        <v>3333</v>
      </c>
      <c r="E5550" s="377" t="s">
        <v>10445</v>
      </c>
      <c r="F5550" s="377" t="s">
        <v>18</v>
      </c>
      <c r="G5550" s="79" t="s">
        <v>10443</v>
      </c>
      <c r="H5550" s="377"/>
      <c r="I5550" s="380">
        <v>42878</v>
      </c>
    </row>
    <row r="5551" spans="1:9" x14ac:dyDescent="0.25">
      <c r="A5551" s="227" t="s">
        <v>15297</v>
      </c>
      <c r="B5551" s="378">
        <v>8699556695062</v>
      </c>
      <c r="C5551" s="227" t="s">
        <v>3332</v>
      </c>
      <c r="D5551" s="227" t="s">
        <v>3333</v>
      </c>
      <c r="E5551" s="377" t="s">
        <v>10445</v>
      </c>
      <c r="F5551" s="377" t="s">
        <v>18</v>
      </c>
      <c r="G5551" s="79" t="s">
        <v>10443</v>
      </c>
      <c r="H5551" s="377"/>
      <c r="I5551" s="380">
        <v>42878</v>
      </c>
    </row>
    <row r="5552" spans="1:9" x14ac:dyDescent="0.25">
      <c r="A5552" s="374" t="s">
        <v>15298</v>
      </c>
      <c r="B5552" s="148">
        <v>8699556695116</v>
      </c>
      <c r="C5552" s="227" t="s">
        <v>3332</v>
      </c>
      <c r="D5552" s="227" t="s">
        <v>3333</v>
      </c>
      <c r="E5552" s="374" t="s">
        <v>10445</v>
      </c>
      <c r="F5552" s="374" t="s">
        <v>18</v>
      </c>
      <c r="G5552" s="79" t="s">
        <v>10443</v>
      </c>
      <c r="H5552" s="374"/>
      <c r="I5552" s="380">
        <v>43683</v>
      </c>
    </row>
    <row r="5553" spans="1:9" x14ac:dyDescent="0.25">
      <c r="A5553" s="374" t="s">
        <v>15299</v>
      </c>
      <c r="B5553" s="378">
        <v>8699556695123</v>
      </c>
      <c r="C5553" s="227" t="s">
        <v>3332</v>
      </c>
      <c r="D5553" s="227" t="s">
        <v>3333</v>
      </c>
      <c r="E5553" s="377" t="s">
        <v>10445</v>
      </c>
      <c r="F5553" s="377" t="s">
        <v>18</v>
      </c>
      <c r="G5553" s="79" t="s">
        <v>10443</v>
      </c>
      <c r="H5553" s="377"/>
      <c r="I5553" s="380">
        <v>42878</v>
      </c>
    </row>
    <row r="5554" spans="1:9" x14ac:dyDescent="0.25">
      <c r="A5554" s="374" t="s">
        <v>15300</v>
      </c>
      <c r="B5554" s="378">
        <v>8699556695420</v>
      </c>
      <c r="C5554" s="227" t="s">
        <v>3332</v>
      </c>
      <c r="D5554" s="227" t="s">
        <v>3333</v>
      </c>
      <c r="E5554" s="377" t="s">
        <v>10445</v>
      </c>
      <c r="F5554" s="377" t="s">
        <v>18</v>
      </c>
      <c r="G5554" s="79" t="s">
        <v>10443</v>
      </c>
      <c r="H5554" s="377"/>
      <c r="I5554" s="21">
        <v>42878</v>
      </c>
    </row>
    <row r="5555" spans="1:9" x14ac:dyDescent="0.25">
      <c r="A5555" s="374" t="s">
        <v>15301</v>
      </c>
      <c r="B5555" s="148">
        <v>8699556695499</v>
      </c>
      <c r="C5555" s="227" t="s">
        <v>3332</v>
      </c>
      <c r="D5555" s="227" t="s">
        <v>3333</v>
      </c>
      <c r="E5555" s="374" t="s">
        <v>10445</v>
      </c>
      <c r="F5555" s="374" t="s">
        <v>18</v>
      </c>
      <c r="G5555" s="79" t="s">
        <v>10443</v>
      </c>
      <c r="H5555" s="374"/>
      <c r="I5555" s="380">
        <v>43683</v>
      </c>
    </row>
    <row r="5556" spans="1:9" x14ac:dyDescent="0.25">
      <c r="A5556" s="374" t="s">
        <v>15302</v>
      </c>
      <c r="B5556" s="148">
        <v>8699556695413</v>
      </c>
      <c r="C5556" s="227" t="s">
        <v>3332</v>
      </c>
      <c r="D5556" s="374" t="s">
        <v>3333</v>
      </c>
      <c r="E5556" s="374" t="s">
        <v>10445</v>
      </c>
      <c r="F5556" s="374" t="s">
        <v>18</v>
      </c>
      <c r="G5556" s="79" t="s">
        <v>10443</v>
      </c>
      <c r="H5556" s="374"/>
      <c r="I5556" s="21">
        <v>43683</v>
      </c>
    </row>
    <row r="5557" spans="1:9" x14ac:dyDescent="0.25">
      <c r="A5557" s="377" t="s">
        <v>15303</v>
      </c>
      <c r="B5557" s="148">
        <v>8699556695482</v>
      </c>
      <c r="C5557" s="227" t="s">
        <v>3332</v>
      </c>
      <c r="D5557" s="374" t="s">
        <v>3333</v>
      </c>
      <c r="E5557" s="374" t="s">
        <v>10445</v>
      </c>
      <c r="F5557" s="374" t="s">
        <v>18</v>
      </c>
      <c r="G5557" s="79" t="s">
        <v>10443</v>
      </c>
      <c r="H5557" s="374"/>
      <c r="I5557" s="380">
        <v>43683</v>
      </c>
    </row>
    <row r="5558" spans="1:9" x14ac:dyDescent="0.25">
      <c r="A5558" s="374" t="s">
        <v>15304</v>
      </c>
      <c r="B5558" s="378">
        <v>8699530240028</v>
      </c>
      <c r="C5558" s="227" t="s">
        <v>6498</v>
      </c>
      <c r="D5558" s="227" t="s">
        <v>6499</v>
      </c>
      <c r="E5558" s="377" t="s">
        <v>1136</v>
      </c>
      <c r="F5558" s="377" t="s">
        <v>18</v>
      </c>
      <c r="G5558" s="79" t="s">
        <v>10443</v>
      </c>
      <c r="H5558" s="377"/>
      <c r="I5558" s="21">
        <v>41345</v>
      </c>
    </row>
    <row r="5559" spans="1:9" x14ac:dyDescent="0.25">
      <c r="A5559" s="374" t="s">
        <v>15305</v>
      </c>
      <c r="B5559" s="148">
        <v>8699792011435</v>
      </c>
      <c r="C5559" s="227" t="s">
        <v>6397</v>
      </c>
      <c r="D5559" s="227" t="s">
        <v>6398</v>
      </c>
      <c r="E5559" s="374" t="s">
        <v>1560</v>
      </c>
      <c r="F5559" s="374" t="s">
        <v>18</v>
      </c>
      <c r="G5559" s="78" t="s">
        <v>10443</v>
      </c>
      <c r="H5559" s="377"/>
      <c r="I5559" s="21">
        <v>43312</v>
      </c>
    </row>
    <row r="5560" spans="1:9" x14ac:dyDescent="0.25">
      <c r="A5560" s="377" t="s">
        <v>15306</v>
      </c>
      <c r="B5560" s="148">
        <v>8699792011442</v>
      </c>
      <c r="C5560" s="374" t="s">
        <v>6397</v>
      </c>
      <c r="D5560" s="227" t="s">
        <v>6398</v>
      </c>
      <c r="E5560" s="374" t="s">
        <v>1560</v>
      </c>
      <c r="F5560" s="374" t="s">
        <v>18</v>
      </c>
      <c r="G5560" s="79" t="s">
        <v>10443</v>
      </c>
      <c r="H5560" s="377"/>
      <c r="I5560" s="380">
        <v>43151</v>
      </c>
    </row>
    <row r="5561" spans="1:9" x14ac:dyDescent="0.25">
      <c r="A5561" s="227" t="s">
        <v>15307</v>
      </c>
      <c r="B5561" s="26">
        <v>8699786770706</v>
      </c>
      <c r="C5561" s="227" t="s">
        <v>3301</v>
      </c>
      <c r="D5561" s="227" t="s">
        <v>3302</v>
      </c>
      <c r="E5561" s="374" t="s">
        <v>471</v>
      </c>
      <c r="F5561" s="374" t="s">
        <v>18</v>
      </c>
      <c r="G5561" s="79" t="s">
        <v>10443</v>
      </c>
      <c r="H5561" s="374"/>
      <c r="I5561" s="380">
        <v>44670</v>
      </c>
    </row>
    <row r="5562" spans="1:9" x14ac:dyDescent="0.25">
      <c r="A5562" s="374" t="s">
        <v>15308</v>
      </c>
      <c r="B5562" s="26">
        <v>8699786751903</v>
      </c>
      <c r="C5562" s="227" t="s">
        <v>3301</v>
      </c>
      <c r="D5562" s="374" t="s">
        <v>3302</v>
      </c>
      <c r="E5562" s="374" t="s">
        <v>471</v>
      </c>
      <c r="F5562" s="374" t="s">
        <v>18</v>
      </c>
      <c r="G5562" s="79" t="s">
        <v>10443</v>
      </c>
      <c r="H5562" s="377"/>
      <c r="I5562" s="379">
        <v>44495</v>
      </c>
    </row>
    <row r="5563" spans="1:9" x14ac:dyDescent="0.25">
      <c r="A5563" s="374" t="s">
        <v>15309</v>
      </c>
      <c r="B5563" s="378">
        <v>8699828190271</v>
      </c>
      <c r="C5563" s="227" t="s">
        <v>15310</v>
      </c>
      <c r="D5563" s="377" t="s">
        <v>15311</v>
      </c>
      <c r="E5563" s="377" t="s">
        <v>11718</v>
      </c>
      <c r="F5563" s="374" t="s">
        <v>18</v>
      </c>
      <c r="G5563" s="79" t="s">
        <v>10443</v>
      </c>
      <c r="H5563" s="374"/>
      <c r="I5563" s="380">
        <v>45160</v>
      </c>
    </row>
    <row r="5564" spans="1:9" x14ac:dyDescent="0.25">
      <c r="A5564" s="374" t="s">
        <v>15312</v>
      </c>
      <c r="B5564" s="378">
        <v>8699828190172</v>
      </c>
      <c r="C5564" s="374" t="s">
        <v>15310</v>
      </c>
      <c r="D5564" s="377" t="s">
        <v>15311</v>
      </c>
      <c r="E5564" s="377" t="s">
        <v>11718</v>
      </c>
      <c r="F5564" s="374" t="s">
        <v>18</v>
      </c>
      <c r="G5564" s="79" t="s">
        <v>10443</v>
      </c>
      <c r="H5564" s="374"/>
      <c r="I5564" s="380">
        <v>45160</v>
      </c>
    </row>
    <row r="5565" spans="1:9" x14ac:dyDescent="0.25">
      <c r="A5565" s="377" t="s">
        <v>15313</v>
      </c>
      <c r="B5565" s="148">
        <v>8699525557933</v>
      </c>
      <c r="C5565" s="227" t="s">
        <v>1174</v>
      </c>
      <c r="D5565" s="227" t="s">
        <v>1175</v>
      </c>
      <c r="E5565" s="377" t="s">
        <v>191</v>
      </c>
      <c r="F5565" s="377" t="s">
        <v>18</v>
      </c>
      <c r="G5565" s="79" t="s">
        <v>10443</v>
      </c>
      <c r="H5565" s="377"/>
      <c r="I5565" s="21">
        <v>42703</v>
      </c>
    </row>
    <row r="5566" spans="1:9" x14ac:dyDescent="0.25">
      <c r="A5566" s="374" t="s">
        <v>15314</v>
      </c>
      <c r="B5566" s="378">
        <v>8699633096935</v>
      </c>
      <c r="C5566" s="227" t="s">
        <v>1129</v>
      </c>
      <c r="D5566" s="374" t="s">
        <v>1130</v>
      </c>
      <c r="E5566" s="377" t="s">
        <v>12660</v>
      </c>
      <c r="F5566" s="377" t="s">
        <v>18</v>
      </c>
      <c r="G5566" s="79" t="s">
        <v>10443</v>
      </c>
      <c r="H5566" s="377"/>
      <c r="I5566" s="21">
        <v>41478</v>
      </c>
    </row>
    <row r="5567" spans="1:9" x14ac:dyDescent="0.25">
      <c r="A5567" s="374" t="s">
        <v>15314</v>
      </c>
      <c r="B5567" s="26">
        <v>8699514099185</v>
      </c>
      <c r="C5567" s="227" t="s">
        <v>1129</v>
      </c>
      <c r="D5567" s="227" t="s">
        <v>1130</v>
      </c>
      <c r="E5567" s="374" t="s">
        <v>63</v>
      </c>
      <c r="F5567" s="374" t="s">
        <v>18</v>
      </c>
      <c r="G5567" s="79" t="s">
        <v>10443</v>
      </c>
      <c r="H5567" s="374"/>
      <c r="I5567" s="21">
        <v>44572</v>
      </c>
    </row>
    <row r="5568" spans="1:9" x14ac:dyDescent="0.25">
      <c r="A5568" s="374" t="s">
        <v>15315</v>
      </c>
      <c r="B5568" s="378">
        <v>8699514080367</v>
      </c>
      <c r="C5568" s="374" t="s">
        <v>1129</v>
      </c>
      <c r="D5568" s="227" t="s">
        <v>1130</v>
      </c>
      <c r="E5568" s="377" t="s">
        <v>10930</v>
      </c>
      <c r="F5568" s="377" t="s">
        <v>18</v>
      </c>
      <c r="G5568" s="79" t="s">
        <v>10443</v>
      </c>
      <c r="H5568" s="377"/>
      <c r="I5568" s="380">
        <v>41611</v>
      </c>
    </row>
    <row r="5569" spans="1:9" x14ac:dyDescent="0.25">
      <c r="A5569" s="374" t="s">
        <v>15316</v>
      </c>
      <c r="B5569" s="378">
        <v>8699514080343</v>
      </c>
      <c r="C5569" s="227" t="s">
        <v>1129</v>
      </c>
      <c r="D5569" s="227" t="s">
        <v>1130</v>
      </c>
      <c r="E5569" s="377" t="s">
        <v>10930</v>
      </c>
      <c r="F5569" s="377" t="s">
        <v>18</v>
      </c>
      <c r="G5569" s="79" t="s">
        <v>10443</v>
      </c>
      <c r="H5569" s="377"/>
      <c r="I5569" s="21">
        <v>41513</v>
      </c>
    </row>
    <row r="5570" spans="1:9" x14ac:dyDescent="0.25">
      <c r="A5570" s="374" t="s">
        <v>15317</v>
      </c>
      <c r="B5570" s="148">
        <v>8699514173700</v>
      </c>
      <c r="C5570" s="374" t="s">
        <v>1129</v>
      </c>
      <c r="D5570" s="374" t="s">
        <v>1130</v>
      </c>
      <c r="E5570" s="374" t="s">
        <v>63</v>
      </c>
      <c r="F5570" s="374" t="s">
        <v>18</v>
      </c>
      <c r="G5570" s="79" t="s">
        <v>10443</v>
      </c>
      <c r="H5570" s="81"/>
      <c r="I5570" s="380">
        <v>43795</v>
      </c>
    </row>
    <row r="5571" spans="1:9" x14ac:dyDescent="0.25">
      <c r="A5571" s="374" t="s">
        <v>15317</v>
      </c>
      <c r="B5571" s="378">
        <v>8699633170017</v>
      </c>
      <c r="C5571" s="374" t="s">
        <v>1129</v>
      </c>
      <c r="D5571" s="374" t="s">
        <v>1130</v>
      </c>
      <c r="E5571" s="377" t="s">
        <v>12660</v>
      </c>
      <c r="F5571" s="377" t="s">
        <v>18</v>
      </c>
      <c r="G5571" s="79" t="s">
        <v>10443</v>
      </c>
      <c r="H5571" s="377"/>
      <c r="I5571" s="380">
        <v>41478</v>
      </c>
    </row>
    <row r="5572" spans="1:9" x14ac:dyDescent="0.25">
      <c r="A5572" s="374" t="s">
        <v>15318</v>
      </c>
      <c r="B5572" s="151">
        <v>8699636110126</v>
      </c>
      <c r="C5572" s="227" t="s">
        <v>2215</v>
      </c>
      <c r="D5572" s="374" t="s">
        <v>2216</v>
      </c>
      <c r="E5572" s="377" t="s">
        <v>372</v>
      </c>
      <c r="F5572" s="377" t="s">
        <v>18</v>
      </c>
      <c r="G5572" s="79" t="s">
        <v>10443</v>
      </c>
      <c r="H5572" s="377"/>
      <c r="I5572" s="380">
        <v>41513</v>
      </c>
    </row>
    <row r="5573" spans="1:9" x14ac:dyDescent="0.25">
      <c r="A5573" s="377" t="s">
        <v>15319</v>
      </c>
      <c r="B5573" s="378">
        <v>8699636110119</v>
      </c>
      <c r="C5573" s="227" t="s">
        <v>2215</v>
      </c>
      <c r="D5573" s="374" t="s">
        <v>2216</v>
      </c>
      <c r="E5573" s="377" t="s">
        <v>372</v>
      </c>
      <c r="F5573" s="377" t="s">
        <v>18</v>
      </c>
      <c r="G5573" s="79" t="s">
        <v>10443</v>
      </c>
      <c r="H5573" s="374"/>
      <c r="I5573" s="380">
        <v>44033</v>
      </c>
    </row>
    <row r="5574" spans="1:9" x14ac:dyDescent="0.25">
      <c r="A5574" s="374" t="s">
        <v>15320</v>
      </c>
      <c r="B5574" s="378">
        <v>8699543030081</v>
      </c>
      <c r="C5574" s="374" t="s">
        <v>771</v>
      </c>
      <c r="D5574" s="374" t="s">
        <v>772</v>
      </c>
      <c r="E5574" s="377" t="s">
        <v>93</v>
      </c>
      <c r="F5574" s="377" t="s">
        <v>18</v>
      </c>
      <c r="G5574" s="79" t="s">
        <v>10443</v>
      </c>
      <c r="H5574" s="377"/>
      <c r="I5574" s="21">
        <v>41653</v>
      </c>
    </row>
    <row r="5575" spans="1:9" x14ac:dyDescent="0.25">
      <c r="A5575" s="374" t="s">
        <v>15321</v>
      </c>
      <c r="B5575" s="26">
        <v>8699844772116</v>
      </c>
      <c r="C5575" s="227" t="s">
        <v>423</v>
      </c>
      <c r="D5575" s="374" t="s">
        <v>424</v>
      </c>
      <c r="E5575" s="374" t="s">
        <v>429</v>
      </c>
      <c r="F5575" s="374" t="s">
        <v>18</v>
      </c>
      <c r="G5575" s="79" t="s">
        <v>10443</v>
      </c>
      <c r="H5575" s="374"/>
      <c r="I5575" s="380">
        <v>44670</v>
      </c>
    </row>
    <row r="5576" spans="1:9" x14ac:dyDescent="0.25">
      <c r="A5576" s="374" t="s">
        <v>15322</v>
      </c>
      <c r="B5576" s="228">
        <v>8699828280057</v>
      </c>
      <c r="C5576" s="227" t="s">
        <v>304</v>
      </c>
      <c r="D5576" s="374" t="s">
        <v>305</v>
      </c>
      <c r="E5576" s="377" t="s">
        <v>1393</v>
      </c>
      <c r="F5576" s="377" t="s">
        <v>18</v>
      </c>
      <c r="G5576" s="79" t="s">
        <v>10443</v>
      </c>
      <c r="H5576" s="377"/>
      <c r="I5576" s="21">
        <v>41513</v>
      </c>
    </row>
    <row r="5577" spans="1:9" x14ac:dyDescent="0.25">
      <c r="A5577" s="374" t="s">
        <v>15323</v>
      </c>
      <c r="B5577" s="378">
        <v>8699828280026</v>
      </c>
      <c r="C5577" s="227" t="s">
        <v>304</v>
      </c>
      <c r="D5577" s="374" t="s">
        <v>305</v>
      </c>
      <c r="E5577" s="377" t="s">
        <v>1393</v>
      </c>
      <c r="F5577" s="377" t="s">
        <v>18</v>
      </c>
      <c r="G5577" s="79" t="s">
        <v>10443</v>
      </c>
      <c r="H5577" s="377"/>
      <c r="I5577" s="21">
        <v>41513</v>
      </c>
    </row>
    <row r="5578" spans="1:9" x14ac:dyDescent="0.25">
      <c r="A5578" s="377" t="s">
        <v>15325</v>
      </c>
      <c r="B5578" s="378">
        <v>8699760710025</v>
      </c>
      <c r="C5578" s="227" t="s">
        <v>1050</v>
      </c>
      <c r="D5578" s="374" t="s">
        <v>147</v>
      </c>
      <c r="E5578" s="377" t="s">
        <v>10798</v>
      </c>
      <c r="F5578" s="377" t="s">
        <v>18</v>
      </c>
      <c r="G5578" s="79" t="s">
        <v>10443</v>
      </c>
      <c r="H5578" s="374"/>
      <c r="I5578" s="380">
        <v>44033</v>
      </c>
    </row>
    <row r="5579" spans="1:9" x14ac:dyDescent="0.25">
      <c r="A5579" s="374" t="s">
        <v>15326</v>
      </c>
      <c r="B5579" s="26">
        <v>8699760440021</v>
      </c>
      <c r="C5579" s="374" t="s">
        <v>1050</v>
      </c>
      <c r="D5579" s="374" t="s">
        <v>147</v>
      </c>
      <c r="E5579" s="374" t="s">
        <v>1972</v>
      </c>
      <c r="F5579" s="374" t="s">
        <v>18</v>
      </c>
      <c r="G5579" s="79" t="s">
        <v>10443</v>
      </c>
      <c r="H5579" s="377"/>
      <c r="I5579" s="379">
        <v>44495</v>
      </c>
    </row>
    <row r="5580" spans="1:9" x14ac:dyDescent="0.25">
      <c r="A5580" s="374" t="s">
        <v>15327</v>
      </c>
      <c r="B5580" s="378">
        <v>8699580090185</v>
      </c>
      <c r="C5580" s="374" t="s">
        <v>1129</v>
      </c>
      <c r="D5580" s="374" t="s">
        <v>1130</v>
      </c>
      <c r="E5580" s="377" t="s">
        <v>32</v>
      </c>
      <c r="F5580" s="377" t="s">
        <v>18</v>
      </c>
      <c r="G5580" s="79" t="s">
        <v>10443</v>
      </c>
      <c r="H5580" s="377"/>
      <c r="I5580" s="380">
        <v>41611</v>
      </c>
    </row>
    <row r="5581" spans="1:9" x14ac:dyDescent="0.25">
      <c r="A5581" s="377" t="s">
        <v>15328</v>
      </c>
      <c r="B5581" s="378">
        <v>8699580640083</v>
      </c>
      <c r="C5581" s="288" t="s">
        <v>3080</v>
      </c>
      <c r="D5581" s="375" t="s">
        <v>3081</v>
      </c>
      <c r="E5581" s="377" t="s">
        <v>11970</v>
      </c>
      <c r="F5581" s="377" t="s">
        <v>18</v>
      </c>
      <c r="G5581" s="79" t="s">
        <v>10443</v>
      </c>
      <c r="H5581" s="133"/>
      <c r="I5581" s="380">
        <v>43151</v>
      </c>
    </row>
    <row r="5582" spans="1:9" x14ac:dyDescent="0.25">
      <c r="A5582" s="374" t="s">
        <v>15329</v>
      </c>
      <c r="B5582" s="149">
        <v>8699033090342</v>
      </c>
      <c r="C5582" s="374" t="s">
        <v>1607</v>
      </c>
      <c r="D5582" s="374" t="s">
        <v>1608</v>
      </c>
      <c r="E5582" s="374" t="s">
        <v>11697</v>
      </c>
      <c r="F5582" s="374" t="s">
        <v>18</v>
      </c>
      <c r="G5582" s="79" t="s">
        <v>10443</v>
      </c>
      <c r="H5582" s="377"/>
      <c r="I5582" s="380">
        <v>42038</v>
      </c>
    </row>
    <row r="5583" spans="1:9" x14ac:dyDescent="0.25">
      <c r="A5583" s="374" t="s">
        <v>15330</v>
      </c>
      <c r="B5583" s="378">
        <v>8699033090410</v>
      </c>
      <c r="C5583" s="374" t="s">
        <v>1607</v>
      </c>
      <c r="D5583" s="374" t="s">
        <v>1608</v>
      </c>
      <c r="E5583" s="377" t="s">
        <v>11697</v>
      </c>
      <c r="F5583" s="377" t="s">
        <v>18</v>
      </c>
      <c r="G5583" s="79" t="s">
        <v>10443</v>
      </c>
      <c r="H5583" s="377"/>
      <c r="I5583" s="380">
        <v>41513</v>
      </c>
    </row>
    <row r="5584" spans="1:9" x14ac:dyDescent="0.25">
      <c r="A5584" s="374" t="s">
        <v>15331</v>
      </c>
      <c r="B5584" s="148">
        <v>8699622350185</v>
      </c>
      <c r="C5584" s="374" t="s">
        <v>608</v>
      </c>
      <c r="D5584" s="374" t="s">
        <v>609</v>
      </c>
      <c r="E5584" s="377" t="s">
        <v>8207</v>
      </c>
      <c r="F5584" s="374" t="s">
        <v>18</v>
      </c>
      <c r="G5584" s="79" t="s">
        <v>10443</v>
      </c>
      <c r="H5584" s="377"/>
      <c r="I5584" s="380">
        <v>43151</v>
      </c>
    </row>
    <row r="5585" spans="1:9" x14ac:dyDescent="0.25">
      <c r="A5585" s="227" t="s">
        <v>15332</v>
      </c>
      <c r="B5585" s="148">
        <v>8699525375766</v>
      </c>
      <c r="C5585" s="374" t="s">
        <v>608</v>
      </c>
      <c r="D5585" s="227" t="s">
        <v>609</v>
      </c>
      <c r="E5585" s="374" t="s">
        <v>191</v>
      </c>
      <c r="F5585" s="374" t="s">
        <v>18</v>
      </c>
      <c r="G5585" s="79" t="s">
        <v>10443</v>
      </c>
      <c r="H5585" s="377"/>
      <c r="I5585" s="380">
        <v>43151</v>
      </c>
    </row>
    <row r="5586" spans="1:9" x14ac:dyDescent="0.25">
      <c r="A5586" s="227" t="s">
        <v>15333</v>
      </c>
      <c r="B5586" s="378">
        <v>8699525079732</v>
      </c>
      <c r="C5586" s="374" t="s">
        <v>608</v>
      </c>
      <c r="D5586" s="227" t="s">
        <v>609</v>
      </c>
      <c r="E5586" s="377" t="s">
        <v>191</v>
      </c>
      <c r="F5586" s="377" t="s">
        <v>18</v>
      </c>
      <c r="G5586" s="79" t="s">
        <v>10443</v>
      </c>
      <c r="H5586" s="377"/>
      <c r="I5586" s="380">
        <v>43151</v>
      </c>
    </row>
    <row r="5587" spans="1:9" x14ac:dyDescent="0.25">
      <c r="A5587" s="374" t="s">
        <v>15334</v>
      </c>
      <c r="B5587" s="378">
        <v>8699525079510</v>
      </c>
      <c r="C5587" s="227" t="s">
        <v>608</v>
      </c>
      <c r="D5587" s="227" t="s">
        <v>609</v>
      </c>
      <c r="E5587" s="377" t="s">
        <v>191</v>
      </c>
      <c r="F5587" s="377" t="s">
        <v>18</v>
      </c>
      <c r="G5587" s="79" t="s">
        <v>10443</v>
      </c>
      <c r="H5587" s="377"/>
      <c r="I5587" s="380">
        <v>43151</v>
      </c>
    </row>
    <row r="5588" spans="1:9" x14ac:dyDescent="0.25">
      <c r="A5588" s="377" t="s">
        <v>15335</v>
      </c>
      <c r="B5588" s="378">
        <v>8699525079749</v>
      </c>
      <c r="C5588" s="374" t="s">
        <v>608</v>
      </c>
      <c r="D5588" s="374" t="s">
        <v>609</v>
      </c>
      <c r="E5588" s="377" t="s">
        <v>191</v>
      </c>
      <c r="F5588" s="377" t="s">
        <v>18</v>
      </c>
      <c r="G5588" s="79" t="s">
        <v>10443</v>
      </c>
      <c r="H5588" s="377"/>
      <c r="I5588" s="380">
        <v>42451</v>
      </c>
    </row>
    <row r="5589" spans="1:9" x14ac:dyDescent="0.25">
      <c r="A5589" s="374" t="s">
        <v>15336</v>
      </c>
      <c r="B5589" s="378">
        <v>8699530090135</v>
      </c>
      <c r="C5589" s="227" t="s">
        <v>972</v>
      </c>
      <c r="D5589" s="227" t="s">
        <v>973</v>
      </c>
      <c r="E5589" s="377" t="s">
        <v>10846</v>
      </c>
      <c r="F5589" s="377" t="s">
        <v>18</v>
      </c>
      <c r="G5589" s="79" t="s">
        <v>10443</v>
      </c>
      <c r="H5589" s="377"/>
      <c r="I5589" s="21">
        <v>41513</v>
      </c>
    </row>
    <row r="5590" spans="1:9" x14ac:dyDescent="0.25">
      <c r="A5590" s="374" t="s">
        <v>15336</v>
      </c>
      <c r="B5590" s="378">
        <v>8699559090437</v>
      </c>
      <c r="C5590" s="227" t="s">
        <v>972</v>
      </c>
      <c r="D5590" s="227" t="s">
        <v>973</v>
      </c>
      <c r="E5590" s="377" t="s">
        <v>1136</v>
      </c>
      <c r="F5590" s="377" t="s">
        <v>18</v>
      </c>
      <c r="G5590" s="79" t="s">
        <v>10443</v>
      </c>
      <c r="H5590" s="377"/>
      <c r="I5590" s="21">
        <v>41394</v>
      </c>
    </row>
    <row r="5591" spans="1:9" x14ac:dyDescent="0.25">
      <c r="A5591" s="377" t="s">
        <v>6565</v>
      </c>
      <c r="B5591" s="378">
        <v>8699530090142</v>
      </c>
      <c r="C5591" s="374" t="s">
        <v>972</v>
      </c>
      <c r="D5591" s="374" t="s">
        <v>973</v>
      </c>
      <c r="E5591" s="377" t="s">
        <v>10846</v>
      </c>
      <c r="F5591" s="377" t="s">
        <v>18</v>
      </c>
      <c r="G5591" s="79" t="s">
        <v>10443</v>
      </c>
      <c r="H5591" s="377"/>
      <c r="I5591" s="380">
        <v>42276</v>
      </c>
    </row>
    <row r="5592" spans="1:9" x14ac:dyDescent="0.25">
      <c r="A5592" s="227" t="s">
        <v>6565</v>
      </c>
      <c r="B5592" s="26">
        <v>8699559090444</v>
      </c>
      <c r="C5592" s="227" t="s">
        <v>972</v>
      </c>
      <c r="D5592" s="227" t="s">
        <v>973</v>
      </c>
      <c r="E5592" s="377" t="s">
        <v>1136</v>
      </c>
      <c r="F5592" s="374" t="s">
        <v>18</v>
      </c>
      <c r="G5592" s="79" t="s">
        <v>10443</v>
      </c>
      <c r="H5592" s="377"/>
      <c r="I5592" s="379">
        <v>45517</v>
      </c>
    </row>
    <row r="5593" spans="1:9" x14ac:dyDescent="0.25">
      <c r="A5593" s="370" t="s">
        <v>15337</v>
      </c>
      <c r="B5593" s="378">
        <v>8699559090451</v>
      </c>
      <c r="C5593" s="227" t="s">
        <v>972</v>
      </c>
      <c r="D5593" s="370" t="s">
        <v>973</v>
      </c>
      <c r="E5593" s="377" t="s">
        <v>1136</v>
      </c>
      <c r="F5593" s="377" t="s">
        <v>18</v>
      </c>
      <c r="G5593" s="79" t="s">
        <v>10443</v>
      </c>
      <c r="H5593" s="377"/>
      <c r="I5593" s="21">
        <v>41513</v>
      </c>
    </row>
    <row r="5594" spans="1:9" x14ac:dyDescent="0.25">
      <c r="A5594" s="374" t="s">
        <v>15337</v>
      </c>
      <c r="B5594" s="378">
        <v>8699530090159</v>
      </c>
      <c r="C5594" s="374" t="s">
        <v>972</v>
      </c>
      <c r="D5594" s="374" t="s">
        <v>973</v>
      </c>
      <c r="E5594" s="377" t="s">
        <v>10846</v>
      </c>
      <c r="F5594" s="377" t="s">
        <v>18</v>
      </c>
      <c r="G5594" s="79" t="s">
        <v>10443</v>
      </c>
      <c r="H5594" s="377"/>
      <c r="I5594" s="380">
        <v>41513</v>
      </c>
    </row>
    <row r="5595" spans="1:9" x14ac:dyDescent="0.25">
      <c r="A5595" s="374" t="s">
        <v>5840</v>
      </c>
      <c r="B5595" s="378">
        <v>8699559090468</v>
      </c>
      <c r="C5595" s="377" t="s">
        <v>972</v>
      </c>
      <c r="D5595" s="377" t="s">
        <v>973</v>
      </c>
      <c r="E5595" s="374" t="s">
        <v>1136</v>
      </c>
      <c r="F5595" s="374" t="s">
        <v>18</v>
      </c>
      <c r="G5595" s="79" t="s">
        <v>10443</v>
      </c>
      <c r="H5595" s="133"/>
      <c r="I5595" s="379">
        <v>45881</v>
      </c>
    </row>
    <row r="5596" spans="1:9" x14ac:dyDescent="0.25">
      <c r="A5596" s="227" t="s">
        <v>5840</v>
      </c>
      <c r="B5596" s="148">
        <v>8699530090166</v>
      </c>
      <c r="C5596" s="227" t="s">
        <v>972</v>
      </c>
      <c r="D5596" s="227" t="s">
        <v>973</v>
      </c>
      <c r="E5596" s="377" t="s">
        <v>10846</v>
      </c>
      <c r="F5596" s="377" t="s">
        <v>18</v>
      </c>
      <c r="G5596" s="79" t="s">
        <v>10443</v>
      </c>
      <c r="H5596" s="377"/>
      <c r="I5596" s="21">
        <v>42451</v>
      </c>
    </row>
    <row r="5597" spans="1:9" x14ac:dyDescent="0.25">
      <c r="A5597" s="374" t="s">
        <v>15338</v>
      </c>
      <c r="B5597" s="378">
        <v>8697927170989</v>
      </c>
      <c r="C5597" s="374" t="s">
        <v>332</v>
      </c>
      <c r="D5597" s="374" t="s">
        <v>333</v>
      </c>
      <c r="E5597" s="377" t="s">
        <v>40</v>
      </c>
      <c r="F5597" s="377" t="s">
        <v>18</v>
      </c>
      <c r="G5597" s="79" t="s">
        <v>10443</v>
      </c>
      <c r="H5597" s="377"/>
      <c r="I5597" s="380">
        <v>43151</v>
      </c>
    </row>
    <row r="5598" spans="1:9" x14ac:dyDescent="0.25">
      <c r="A5598" s="377" t="s">
        <v>5712</v>
      </c>
      <c r="B5598" s="378">
        <v>8681291110191</v>
      </c>
      <c r="C5598" s="377" t="s">
        <v>5713</v>
      </c>
      <c r="D5598" s="377" t="s">
        <v>5714</v>
      </c>
      <c r="E5598" s="377" t="s">
        <v>1280</v>
      </c>
      <c r="F5598" s="374" t="s">
        <v>18</v>
      </c>
      <c r="G5598" s="342" t="s">
        <v>10443</v>
      </c>
      <c r="H5598" s="374"/>
      <c r="I5598" s="379">
        <v>45979</v>
      </c>
    </row>
    <row r="5599" spans="1:9" x14ac:dyDescent="0.25">
      <c r="A5599" s="374" t="s">
        <v>5712</v>
      </c>
      <c r="B5599" s="148">
        <v>8699504110401</v>
      </c>
      <c r="C5599" s="227" t="s">
        <v>5713</v>
      </c>
      <c r="D5599" s="227" t="s">
        <v>5714</v>
      </c>
      <c r="E5599" s="374" t="s">
        <v>10566</v>
      </c>
      <c r="F5599" s="374" t="s">
        <v>18</v>
      </c>
      <c r="G5599" s="79" t="s">
        <v>10443</v>
      </c>
      <c r="H5599" s="374"/>
      <c r="I5599" s="21">
        <v>43459</v>
      </c>
    </row>
    <row r="5600" spans="1:9" x14ac:dyDescent="0.25">
      <c r="A5600" s="227" t="s">
        <v>15339</v>
      </c>
      <c r="B5600" s="228">
        <v>8699517030345</v>
      </c>
      <c r="C5600" s="227" t="s">
        <v>852</v>
      </c>
      <c r="D5600" s="227" t="s">
        <v>853</v>
      </c>
      <c r="E5600" s="226" t="s">
        <v>10608</v>
      </c>
      <c r="F5600" s="226" t="s">
        <v>18</v>
      </c>
      <c r="G5600" s="79" t="s">
        <v>10443</v>
      </c>
      <c r="H5600" s="226"/>
      <c r="I5600" s="21">
        <v>41394</v>
      </c>
    </row>
    <row r="5601" spans="1:9" x14ac:dyDescent="0.25">
      <c r="A5601" s="227" t="s">
        <v>15340</v>
      </c>
      <c r="B5601" s="228">
        <v>8699517030314</v>
      </c>
      <c r="C5601" s="227" t="s">
        <v>852</v>
      </c>
      <c r="D5601" s="227" t="s">
        <v>853</v>
      </c>
      <c r="E5601" s="226" t="s">
        <v>10608</v>
      </c>
      <c r="F5601" s="226" t="s">
        <v>18</v>
      </c>
      <c r="G5601" s="79" t="s">
        <v>10443</v>
      </c>
      <c r="H5601" s="377"/>
      <c r="I5601" s="21">
        <v>41394</v>
      </c>
    </row>
    <row r="5602" spans="1:9" x14ac:dyDescent="0.25">
      <c r="A5602" s="227" t="s">
        <v>15341</v>
      </c>
      <c r="B5602" s="378">
        <v>8699828010043</v>
      </c>
      <c r="C5602" s="227" t="s">
        <v>55</v>
      </c>
      <c r="D5602" s="227" t="s">
        <v>56</v>
      </c>
      <c r="E5602" s="377" t="s">
        <v>1393</v>
      </c>
      <c r="F5602" s="377" t="s">
        <v>18</v>
      </c>
      <c r="G5602" s="79" t="s">
        <v>10443</v>
      </c>
      <c r="H5602" s="374"/>
      <c r="I5602" s="21">
        <v>41513</v>
      </c>
    </row>
    <row r="5603" spans="1:9" x14ac:dyDescent="0.25">
      <c r="A5603" s="227" t="s">
        <v>15342</v>
      </c>
      <c r="B5603" s="378">
        <v>8699828080015</v>
      </c>
      <c r="C5603" s="227" t="s">
        <v>10030</v>
      </c>
      <c r="D5603" s="227" t="s">
        <v>10031</v>
      </c>
      <c r="E5603" s="377" t="s">
        <v>1393</v>
      </c>
      <c r="F5603" s="377" t="s">
        <v>18</v>
      </c>
      <c r="G5603" s="79" t="s">
        <v>10443</v>
      </c>
      <c r="H5603" s="377"/>
      <c r="I5603" s="21">
        <v>41618</v>
      </c>
    </row>
    <row r="5604" spans="1:9" x14ac:dyDescent="0.25">
      <c r="A5604" s="227" t="s">
        <v>15343</v>
      </c>
      <c r="B5604" s="378">
        <v>8699828010067</v>
      </c>
      <c r="C5604" s="227" t="s">
        <v>358</v>
      </c>
      <c r="D5604" s="227" t="s">
        <v>359</v>
      </c>
      <c r="E5604" s="377" t="s">
        <v>1393</v>
      </c>
      <c r="F5604" s="377" t="s">
        <v>18</v>
      </c>
      <c r="G5604" s="79" t="s">
        <v>10443</v>
      </c>
      <c r="H5604" s="377"/>
      <c r="I5604" s="21">
        <v>41436</v>
      </c>
    </row>
    <row r="5605" spans="1:9" x14ac:dyDescent="0.25">
      <c r="A5605" s="227" t="s">
        <v>15344</v>
      </c>
      <c r="B5605" s="148">
        <v>9120015781761</v>
      </c>
      <c r="C5605" s="227" t="s">
        <v>383</v>
      </c>
      <c r="D5605" s="227" t="s">
        <v>384</v>
      </c>
      <c r="E5605" s="377" t="s">
        <v>15345</v>
      </c>
      <c r="F5605" s="377" t="s">
        <v>18</v>
      </c>
      <c r="G5605" s="79" t="s">
        <v>10443</v>
      </c>
      <c r="H5605" s="377"/>
      <c r="I5605" s="21">
        <v>43151</v>
      </c>
    </row>
    <row r="5606" spans="1:9" x14ac:dyDescent="0.25">
      <c r="A5606" s="374" t="s">
        <v>15346</v>
      </c>
      <c r="B5606" s="148">
        <v>9120015781778</v>
      </c>
      <c r="C5606" s="227" t="s">
        <v>383</v>
      </c>
      <c r="D5606" s="374" t="s">
        <v>384</v>
      </c>
      <c r="E5606" s="377" t="s">
        <v>15345</v>
      </c>
      <c r="F5606" s="377" t="s">
        <v>18</v>
      </c>
      <c r="G5606" s="79" t="s">
        <v>10443</v>
      </c>
      <c r="H5606" s="377"/>
      <c r="I5606" s="380">
        <v>43151</v>
      </c>
    </row>
    <row r="5607" spans="1:9" x14ac:dyDescent="0.25">
      <c r="A5607" s="374" t="s">
        <v>15347</v>
      </c>
      <c r="B5607" s="378">
        <v>8699708010552</v>
      </c>
      <c r="C5607" s="227" t="s">
        <v>15348</v>
      </c>
      <c r="D5607" s="374" t="s">
        <v>15349</v>
      </c>
      <c r="E5607" s="377" t="s">
        <v>631</v>
      </c>
      <c r="F5607" s="377" t="s">
        <v>18</v>
      </c>
      <c r="G5607" s="79" t="s">
        <v>10443</v>
      </c>
      <c r="H5607" s="377"/>
      <c r="I5607" s="380">
        <v>41513</v>
      </c>
    </row>
    <row r="5608" spans="1:9" x14ac:dyDescent="0.25">
      <c r="A5608" s="374" t="s">
        <v>15350</v>
      </c>
      <c r="B5608" s="378">
        <v>8699708010545</v>
      </c>
      <c r="C5608" s="227" t="s">
        <v>15348</v>
      </c>
      <c r="D5608" s="374" t="s">
        <v>15349</v>
      </c>
      <c r="E5608" s="377" t="s">
        <v>631</v>
      </c>
      <c r="F5608" s="377" t="s">
        <v>18</v>
      </c>
      <c r="G5608" s="79" t="s">
        <v>10443</v>
      </c>
      <c r="H5608" s="377"/>
      <c r="I5608" s="380">
        <v>41513</v>
      </c>
    </row>
    <row r="5609" spans="1:9" x14ac:dyDescent="0.25">
      <c r="A5609" s="227" t="s">
        <v>15351</v>
      </c>
      <c r="B5609" s="378">
        <v>8699708010569</v>
      </c>
      <c r="C5609" s="227" t="s">
        <v>15348</v>
      </c>
      <c r="D5609" s="374" t="s">
        <v>15349</v>
      </c>
      <c r="E5609" s="377" t="s">
        <v>631</v>
      </c>
      <c r="F5609" s="377" t="s">
        <v>18</v>
      </c>
      <c r="G5609" s="79" t="s">
        <v>10443</v>
      </c>
      <c r="H5609" s="377"/>
      <c r="I5609" s="380">
        <v>41394</v>
      </c>
    </row>
    <row r="5610" spans="1:9" x14ac:dyDescent="0.25">
      <c r="A5610" s="374" t="s">
        <v>15352</v>
      </c>
      <c r="B5610" s="148">
        <v>6951568000008</v>
      </c>
      <c r="C5610" s="227" t="s">
        <v>383</v>
      </c>
      <c r="D5610" s="374" t="s">
        <v>384</v>
      </c>
      <c r="E5610" s="374" t="s">
        <v>7272</v>
      </c>
      <c r="F5610" s="374" t="s">
        <v>18</v>
      </c>
      <c r="G5610" s="79" t="s">
        <v>10443</v>
      </c>
      <c r="H5610" s="374"/>
      <c r="I5610" s="21">
        <v>43585</v>
      </c>
    </row>
    <row r="5611" spans="1:9" x14ac:dyDescent="0.25">
      <c r="A5611" s="374" t="s">
        <v>15353</v>
      </c>
      <c r="B5611" s="148">
        <v>6951568000084</v>
      </c>
      <c r="C5611" s="227" t="s">
        <v>383</v>
      </c>
      <c r="D5611" s="374" t="s">
        <v>384</v>
      </c>
      <c r="E5611" s="374" t="s">
        <v>7272</v>
      </c>
      <c r="F5611" s="374" t="s">
        <v>18</v>
      </c>
      <c r="G5611" s="79" t="s">
        <v>10443</v>
      </c>
      <c r="H5611" s="374"/>
      <c r="I5611" s="21">
        <v>43585</v>
      </c>
    </row>
    <row r="5612" spans="1:9" x14ac:dyDescent="0.25">
      <c r="A5612" s="374" t="s">
        <v>15354</v>
      </c>
      <c r="B5612" s="148">
        <v>6951568000015</v>
      </c>
      <c r="C5612" s="227" t="s">
        <v>383</v>
      </c>
      <c r="D5612" s="374" t="s">
        <v>384</v>
      </c>
      <c r="E5612" s="374" t="s">
        <v>7272</v>
      </c>
      <c r="F5612" s="374" t="s">
        <v>18</v>
      </c>
      <c r="G5612" s="79" t="s">
        <v>10443</v>
      </c>
      <c r="H5612" s="374"/>
      <c r="I5612" s="380">
        <v>43585</v>
      </c>
    </row>
    <row r="5613" spans="1:9" x14ac:dyDescent="0.25">
      <c r="A5613" s="377" t="s">
        <v>15355</v>
      </c>
      <c r="B5613" s="378">
        <v>8699828570028</v>
      </c>
      <c r="C5613" s="227" t="s">
        <v>55</v>
      </c>
      <c r="D5613" s="374" t="s">
        <v>492</v>
      </c>
      <c r="E5613" s="377" t="s">
        <v>1393</v>
      </c>
      <c r="F5613" s="377" t="s">
        <v>18</v>
      </c>
      <c r="G5613" s="79" t="s">
        <v>10443</v>
      </c>
      <c r="H5613" s="133"/>
      <c r="I5613" s="380">
        <v>44208</v>
      </c>
    </row>
    <row r="5614" spans="1:9" x14ac:dyDescent="0.25">
      <c r="A5614" s="374" t="s">
        <v>15356</v>
      </c>
      <c r="B5614" s="26">
        <v>8699708011184</v>
      </c>
      <c r="C5614" s="374" t="s">
        <v>999</v>
      </c>
      <c r="D5614" s="374" t="s">
        <v>1000</v>
      </c>
      <c r="E5614" s="377" t="s">
        <v>631</v>
      </c>
      <c r="F5614" s="374" t="s">
        <v>640</v>
      </c>
      <c r="G5614" s="79" t="s">
        <v>10443</v>
      </c>
      <c r="H5614" s="377"/>
      <c r="I5614" s="379">
        <v>44495</v>
      </c>
    </row>
    <row r="5615" spans="1:9" x14ac:dyDescent="0.25">
      <c r="A5615" s="374" t="s">
        <v>15357</v>
      </c>
      <c r="B5615" s="378">
        <v>8699607751587</v>
      </c>
      <c r="C5615" s="227" t="s">
        <v>1085</v>
      </c>
      <c r="D5615" s="374" t="s">
        <v>1086</v>
      </c>
      <c r="E5615" s="377" t="s">
        <v>15358</v>
      </c>
      <c r="F5615" s="377" t="s">
        <v>18</v>
      </c>
      <c r="G5615" s="79" t="s">
        <v>10443</v>
      </c>
      <c r="H5615" s="377"/>
      <c r="I5615" s="21">
        <v>41513</v>
      </c>
    </row>
    <row r="5616" spans="1:9" x14ac:dyDescent="0.25">
      <c r="A5616" s="374" t="s">
        <v>15359</v>
      </c>
      <c r="B5616" s="378">
        <v>8699607751594</v>
      </c>
      <c r="C5616" s="227" t="s">
        <v>1085</v>
      </c>
      <c r="D5616" s="370" t="s">
        <v>1086</v>
      </c>
      <c r="E5616" s="377" t="s">
        <v>15358</v>
      </c>
      <c r="F5616" s="377" t="s">
        <v>18</v>
      </c>
      <c r="G5616" s="79" t="s">
        <v>10443</v>
      </c>
      <c r="H5616" s="377"/>
      <c r="I5616" s="21">
        <v>41513</v>
      </c>
    </row>
    <row r="5617" spans="1:9" x14ac:dyDescent="0.25">
      <c r="A5617" s="374" t="s">
        <v>15360</v>
      </c>
      <c r="B5617" s="378">
        <v>8699772010151</v>
      </c>
      <c r="C5617" s="227" t="s">
        <v>1171</v>
      </c>
      <c r="D5617" s="374" t="s">
        <v>1172</v>
      </c>
      <c r="E5617" s="377" t="s">
        <v>11160</v>
      </c>
      <c r="F5617" s="377" t="s">
        <v>18</v>
      </c>
      <c r="G5617" s="79" t="s">
        <v>10443</v>
      </c>
      <c r="H5617" s="377"/>
      <c r="I5617" s="21">
        <v>41513</v>
      </c>
    </row>
    <row r="5618" spans="1:9" x14ac:dyDescent="0.25">
      <c r="A5618" s="374" t="s">
        <v>15361</v>
      </c>
      <c r="B5618" s="378">
        <v>8699772010137</v>
      </c>
      <c r="C5618" s="374" t="s">
        <v>1171</v>
      </c>
      <c r="D5618" s="374" t="s">
        <v>1172</v>
      </c>
      <c r="E5618" s="377" t="s">
        <v>11160</v>
      </c>
      <c r="F5618" s="377" t="s">
        <v>18</v>
      </c>
      <c r="G5618" s="79" t="s">
        <v>10443</v>
      </c>
      <c r="H5618" s="377"/>
      <c r="I5618" s="380">
        <v>41394</v>
      </c>
    </row>
    <row r="5619" spans="1:9" x14ac:dyDescent="0.25">
      <c r="A5619" s="374" t="s">
        <v>15362</v>
      </c>
      <c r="B5619" s="148">
        <v>6936268400044</v>
      </c>
      <c r="C5619" s="227" t="s">
        <v>383</v>
      </c>
      <c r="D5619" s="374" t="s">
        <v>384</v>
      </c>
      <c r="E5619" s="374" t="s">
        <v>7272</v>
      </c>
      <c r="F5619" s="374" t="s">
        <v>18</v>
      </c>
      <c r="G5619" s="79" t="s">
        <v>10443</v>
      </c>
      <c r="H5619" s="374"/>
      <c r="I5619" s="21">
        <v>43585</v>
      </c>
    </row>
    <row r="5620" spans="1:9" x14ac:dyDescent="0.25">
      <c r="A5620" s="377" t="s">
        <v>15363</v>
      </c>
      <c r="B5620" s="148">
        <v>6936268400037</v>
      </c>
      <c r="C5620" s="374" t="s">
        <v>383</v>
      </c>
      <c r="D5620" s="374" t="s">
        <v>384</v>
      </c>
      <c r="E5620" s="374" t="s">
        <v>7272</v>
      </c>
      <c r="F5620" s="374" t="s">
        <v>18</v>
      </c>
      <c r="G5620" s="79" t="s">
        <v>10443</v>
      </c>
      <c r="H5620" s="374"/>
      <c r="I5620" s="380">
        <v>43585</v>
      </c>
    </row>
    <row r="5621" spans="1:9" x14ac:dyDescent="0.25">
      <c r="A5621" s="377" t="s">
        <v>8815</v>
      </c>
      <c r="B5621" s="26">
        <v>8699649570160</v>
      </c>
      <c r="C5621" s="377" t="s">
        <v>58</v>
      </c>
      <c r="D5621" s="227" t="s">
        <v>59</v>
      </c>
      <c r="E5621" s="374" t="s">
        <v>1994</v>
      </c>
      <c r="F5621" s="374" t="s">
        <v>18</v>
      </c>
      <c r="G5621" s="78" t="s">
        <v>10443</v>
      </c>
      <c r="H5621" s="374"/>
      <c r="I5621" s="379">
        <v>46063</v>
      </c>
    </row>
    <row r="5622" spans="1:9" x14ac:dyDescent="0.25">
      <c r="A5622" s="374" t="s">
        <v>15364</v>
      </c>
      <c r="B5622" s="378">
        <v>8681026050037</v>
      </c>
      <c r="C5622" s="374" t="s">
        <v>329</v>
      </c>
      <c r="D5622" s="227" t="s">
        <v>330</v>
      </c>
      <c r="E5622" s="377" t="s">
        <v>12563</v>
      </c>
      <c r="F5622" s="374" t="s">
        <v>18</v>
      </c>
      <c r="G5622" s="79" t="s">
        <v>10443</v>
      </c>
      <c r="H5622" s="374"/>
      <c r="I5622" s="380">
        <v>43907</v>
      </c>
    </row>
    <row r="5623" spans="1:9" x14ac:dyDescent="0.25">
      <c r="A5623" s="227" t="s">
        <v>15364</v>
      </c>
      <c r="B5623" s="26">
        <v>8681026050273</v>
      </c>
      <c r="C5623" s="227" t="s">
        <v>329</v>
      </c>
      <c r="D5623" s="227" t="s">
        <v>330</v>
      </c>
      <c r="E5623" s="377" t="s">
        <v>917</v>
      </c>
      <c r="F5623" s="374" t="s">
        <v>18</v>
      </c>
      <c r="G5623" s="79" t="s">
        <v>10443</v>
      </c>
      <c r="H5623" s="374"/>
      <c r="I5623" s="21">
        <v>44390</v>
      </c>
    </row>
    <row r="5624" spans="1:9" x14ac:dyDescent="0.25">
      <c r="A5624" s="374" t="s">
        <v>15365</v>
      </c>
      <c r="B5624" s="378">
        <v>8699828010029</v>
      </c>
      <c r="C5624" s="227" t="s">
        <v>1005</v>
      </c>
      <c r="D5624" s="227" t="s">
        <v>1006</v>
      </c>
      <c r="E5624" s="377" t="s">
        <v>1393</v>
      </c>
      <c r="F5624" s="377" t="s">
        <v>18</v>
      </c>
      <c r="G5624" s="79" t="s">
        <v>10443</v>
      </c>
      <c r="H5624" s="226"/>
      <c r="I5624" s="380">
        <v>41513</v>
      </c>
    </row>
    <row r="5625" spans="1:9" x14ac:dyDescent="0.25">
      <c r="A5625" s="374" t="s">
        <v>15366</v>
      </c>
      <c r="B5625" s="378">
        <v>8699828340010</v>
      </c>
      <c r="C5625" s="227" t="s">
        <v>5756</v>
      </c>
      <c r="D5625" s="374" t="s">
        <v>1006</v>
      </c>
      <c r="E5625" s="377" t="s">
        <v>1393</v>
      </c>
      <c r="F5625" s="377" t="s">
        <v>18</v>
      </c>
      <c r="G5625" s="79" t="s">
        <v>10443</v>
      </c>
      <c r="H5625" s="368"/>
      <c r="I5625" s="380">
        <v>41394</v>
      </c>
    </row>
    <row r="5626" spans="1:9" x14ac:dyDescent="0.25">
      <c r="A5626" s="374" t="s">
        <v>15367</v>
      </c>
      <c r="B5626" s="378">
        <v>8699828010012</v>
      </c>
      <c r="C5626" s="374" t="s">
        <v>1005</v>
      </c>
      <c r="D5626" s="374" t="s">
        <v>1006</v>
      </c>
      <c r="E5626" s="377" t="s">
        <v>1393</v>
      </c>
      <c r="F5626" s="377" t="s">
        <v>18</v>
      </c>
      <c r="G5626" s="79" t="s">
        <v>10443</v>
      </c>
      <c r="H5626" s="377"/>
      <c r="I5626" s="380">
        <v>41513</v>
      </c>
    </row>
    <row r="5627" spans="1:9" x14ac:dyDescent="0.25">
      <c r="A5627" s="377" t="s">
        <v>15368</v>
      </c>
      <c r="B5627" s="378">
        <v>8680833090045</v>
      </c>
      <c r="C5627" s="227" t="s">
        <v>3000</v>
      </c>
      <c r="D5627" s="369" t="s">
        <v>3001</v>
      </c>
      <c r="E5627" s="377" t="s">
        <v>1143</v>
      </c>
      <c r="F5627" s="374" t="s">
        <v>18</v>
      </c>
      <c r="G5627" s="78" t="s">
        <v>10443</v>
      </c>
      <c r="H5627" s="377"/>
      <c r="I5627" s="21">
        <v>44747</v>
      </c>
    </row>
    <row r="5628" spans="1:9" x14ac:dyDescent="0.25">
      <c r="A5628" s="377" t="s">
        <v>15368</v>
      </c>
      <c r="B5628" s="148">
        <v>8699536091839</v>
      </c>
      <c r="C5628" s="374" t="s">
        <v>3000</v>
      </c>
      <c r="D5628" s="374" t="s">
        <v>3001</v>
      </c>
      <c r="E5628" s="374" t="s">
        <v>10813</v>
      </c>
      <c r="F5628" s="374" t="s">
        <v>18</v>
      </c>
      <c r="G5628" s="79" t="s">
        <v>10443</v>
      </c>
      <c r="H5628" s="377"/>
      <c r="I5628" s="380">
        <v>43151</v>
      </c>
    </row>
    <row r="5629" spans="1:9" x14ac:dyDescent="0.25">
      <c r="A5629" s="377" t="s">
        <v>15369</v>
      </c>
      <c r="B5629" s="378">
        <v>8680833090052</v>
      </c>
      <c r="C5629" s="374" t="s">
        <v>3000</v>
      </c>
      <c r="D5629" s="374" t="s">
        <v>3001</v>
      </c>
      <c r="E5629" s="377" t="s">
        <v>11389</v>
      </c>
      <c r="F5629" s="377" t="s">
        <v>18</v>
      </c>
      <c r="G5629" s="79" t="s">
        <v>10443</v>
      </c>
      <c r="H5629" s="374"/>
      <c r="I5629" s="380">
        <v>44033</v>
      </c>
    </row>
    <row r="5630" spans="1:9" x14ac:dyDescent="0.25">
      <c r="A5630" s="374" t="s">
        <v>15369</v>
      </c>
      <c r="B5630" s="148">
        <v>8699536091846</v>
      </c>
      <c r="C5630" s="374" t="s">
        <v>3000</v>
      </c>
      <c r="D5630" s="374" t="s">
        <v>3001</v>
      </c>
      <c r="E5630" s="374" t="s">
        <v>10813</v>
      </c>
      <c r="F5630" s="374" t="s">
        <v>18</v>
      </c>
      <c r="G5630" s="79" t="s">
        <v>10443</v>
      </c>
      <c r="H5630" s="377"/>
      <c r="I5630" s="380">
        <v>43151</v>
      </c>
    </row>
    <row r="5631" spans="1:9" x14ac:dyDescent="0.25">
      <c r="A5631" s="374" t="s">
        <v>15370</v>
      </c>
      <c r="B5631" s="26">
        <v>8680199617269</v>
      </c>
      <c r="C5631" s="227" t="s">
        <v>49</v>
      </c>
      <c r="D5631" s="374" t="s">
        <v>50</v>
      </c>
      <c r="E5631" s="377" t="s">
        <v>44</v>
      </c>
      <c r="F5631" s="374" t="s">
        <v>18</v>
      </c>
      <c r="G5631" s="79" t="s">
        <v>10443</v>
      </c>
      <c r="H5631" s="377"/>
      <c r="I5631" s="380">
        <v>44936</v>
      </c>
    </row>
    <row r="5632" spans="1:9" x14ac:dyDescent="0.25">
      <c r="A5632" s="377" t="s">
        <v>48</v>
      </c>
      <c r="B5632" s="378">
        <v>8680199611557</v>
      </c>
      <c r="C5632" s="374" t="s">
        <v>49</v>
      </c>
      <c r="D5632" s="377" t="s">
        <v>50</v>
      </c>
      <c r="E5632" s="377" t="s">
        <v>44</v>
      </c>
      <c r="F5632" s="377" t="s">
        <v>18</v>
      </c>
      <c r="G5632" s="243" t="s">
        <v>10443</v>
      </c>
      <c r="H5632" s="377"/>
      <c r="I5632" s="379">
        <v>45370</v>
      </c>
    </row>
    <row r="5633" spans="1:9" x14ac:dyDescent="0.25">
      <c r="A5633" s="374" t="s">
        <v>15371</v>
      </c>
      <c r="B5633" s="378">
        <v>8699724090477</v>
      </c>
      <c r="C5633" s="374" t="s">
        <v>329</v>
      </c>
      <c r="D5633" s="227" t="s">
        <v>330</v>
      </c>
      <c r="E5633" s="377" t="s">
        <v>12096</v>
      </c>
      <c r="F5633" s="377" t="s">
        <v>18</v>
      </c>
      <c r="G5633" s="79" t="s">
        <v>10443</v>
      </c>
      <c r="H5633" s="377"/>
      <c r="I5633" s="380">
        <v>41513</v>
      </c>
    </row>
    <row r="5634" spans="1:9" x14ac:dyDescent="0.25">
      <c r="A5634" s="374" t="s">
        <v>15372</v>
      </c>
      <c r="B5634" s="378">
        <v>8699724080010</v>
      </c>
      <c r="C5634" s="227" t="s">
        <v>329</v>
      </c>
      <c r="D5634" s="227" t="s">
        <v>330</v>
      </c>
      <c r="E5634" s="377" t="s">
        <v>12096</v>
      </c>
      <c r="F5634" s="377" t="s">
        <v>18</v>
      </c>
      <c r="G5634" s="79" t="s">
        <v>10443</v>
      </c>
      <c r="H5634" s="377"/>
      <c r="I5634" s="380">
        <v>41394</v>
      </c>
    </row>
    <row r="5635" spans="1:9" x14ac:dyDescent="0.25">
      <c r="A5635" s="374" t="s">
        <v>15373</v>
      </c>
      <c r="B5635" s="378">
        <v>8699724080034</v>
      </c>
      <c r="C5635" s="227" t="s">
        <v>329</v>
      </c>
      <c r="D5635" s="227" t="s">
        <v>330</v>
      </c>
      <c r="E5635" s="377" t="s">
        <v>12096</v>
      </c>
      <c r="F5635" s="377" t="s">
        <v>18</v>
      </c>
      <c r="G5635" s="79" t="s">
        <v>10443</v>
      </c>
      <c r="H5635" s="377"/>
      <c r="I5635" s="380">
        <v>41513</v>
      </c>
    </row>
    <row r="5636" spans="1:9" x14ac:dyDescent="0.25">
      <c r="A5636" s="227" t="s">
        <v>15374</v>
      </c>
      <c r="B5636" s="378">
        <v>8699514094074</v>
      </c>
      <c r="C5636" s="227" t="s">
        <v>7699</v>
      </c>
      <c r="D5636" s="227" t="s">
        <v>15375</v>
      </c>
      <c r="E5636" s="377" t="s">
        <v>63</v>
      </c>
      <c r="F5636" s="374" t="s">
        <v>18</v>
      </c>
      <c r="G5636" s="79" t="s">
        <v>10443</v>
      </c>
      <c r="H5636" s="374"/>
      <c r="I5636" s="21">
        <v>44390</v>
      </c>
    </row>
    <row r="5637" spans="1:9" x14ac:dyDescent="0.25">
      <c r="A5637" s="374" t="s">
        <v>15376</v>
      </c>
      <c r="B5637" s="378">
        <v>8699514094081</v>
      </c>
      <c r="C5637" s="227" t="s">
        <v>7699</v>
      </c>
      <c r="D5637" s="227" t="s">
        <v>15375</v>
      </c>
      <c r="E5637" s="377" t="s">
        <v>63</v>
      </c>
      <c r="F5637" s="374" t="s">
        <v>18</v>
      </c>
      <c r="G5637" s="79" t="s">
        <v>10443</v>
      </c>
      <c r="H5637" s="374"/>
      <c r="I5637" s="21">
        <v>44390</v>
      </c>
    </row>
    <row r="5638" spans="1:9" x14ac:dyDescent="0.25">
      <c r="A5638" s="374" t="s">
        <v>15377</v>
      </c>
      <c r="B5638" s="378">
        <v>8699517280900</v>
      </c>
      <c r="C5638" s="227" t="s">
        <v>304</v>
      </c>
      <c r="D5638" s="227" t="s">
        <v>305</v>
      </c>
      <c r="E5638" s="377" t="s">
        <v>10608</v>
      </c>
      <c r="F5638" s="377" t="s">
        <v>18</v>
      </c>
      <c r="G5638" s="79" t="s">
        <v>10443</v>
      </c>
      <c r="H5638" s="377"/>
      <c r="I5638" s="21">
        <v>41513</v>
      </c>
    </row>
    <row r="5639" spans="1:9" x14ac:dyDescent="0.25">
      <c r="A5639" s="227" t="s">
        <v>15378</v>
      </c>
      <c r="B5639" s="378">
        <v>8699517280856</v>
      </c>
      <c r="C5639" s="227" t="s">
        <v>304</v>
      </c>
      <c r="D5639" s="227" t="s">
        <v>305</v>
      </c>
      <c r="E5639" s="377" t="s">
        <v>10608</v>
      </c>
      <c r="F5639" s="377" t="s">
        <v>18</v>
      </c>
      <c r="G5639" s="79" t="s">
        <v>10443</v>
      </c>
      <c r="H5639" s="377"/>
      <c r="I5639" s="21">
        <v>41513</v>
      </c>
    </row>
    <row r="5640" spans="1:9" x14ac:dyDescent="0.25">
      <c r="A5640" s="227" t="s">
        <v>15379</v>
      </c>
      <c r="B5640" s="378">
        <v>8699517091162</v>
      </c>
      <c r="C5640" s="227" t="s">
        <v>304</v>
      </c>
      <c r="D5640" s="227" t="s">
        <v>305</v>
      </c>
      <c r="E5640" s="377" t="s">
        <v>10608</v>
      </c>
      <c r="F5640" s="377" t="s">
        <v>18</v>
      </c>
      <c r="G5640" s="79" t="s">
        <v>10443</v>
      </c>
      <c r="H5640" s="377"/>
      <c r="I5640" s="21">
        <v>41513</v>
      </c>
    </row>
    <row r="5641" spans="1:9" x14ac:dyDescent="0.25">
      <c r="A5641" s="374" t="s">
        <v>15380</v>
      </c>
      <c r="B5641" s="378">
        <v>8699976021069</v>
      </c>
      <c r="C5641" s="227" t="s">
        <v>15381</v>
      </c>
      <c r="D5641" s="227" t="s">
        <v>22</v>
      </c>
      <c r="E5641" s="377" t="s">
        <v>1352</v>
      </c>
      <c r="F5641" s="377" t="s">
        <v>18</v>
      </c>
      <c r="G5641" s="79" t="s">
        <v>10443</v>
      </c>
      <c r="H5641" s="377"/>
      <c r="I5641" s="21">
        <v>41513</v>
      </c>
    </row>
    <row r="5642" spans="1:9" x14ac:dyDescent="0.25">
      <c r="A5642" s="374" t="s">
        <v>15382</v>
      </c>
      <c r="B5642" s="378">
        <v>8699976021045</v>
      </c>
      <c r="C5642" s="370" t="s">
        <v>15381</v>
      </c>
      <c r="D5642" s="370" t="s">
        <v>22</v>
      </c>
      <c r="E5642" s="377" t="s">
        <v>1352</v>
      </c>
      <c r="F5642" s="377" t="s">
        <v>18</v>
      </c>
      <c r="G5642" s="79" t="s">
        <v>10443</v>
      </c>
      <c r="H5642" s="377"/>
      <c r="I5642" s="21">
        <v>41513</v>
      </c>
    </row>
    <row r="5643" spans="1:9" x14ac:dyDescent="0.25">
      <c r="A5643" s="374" t="s">
        <v>15383</v>
      </c>
      <c r="B5643" s="378">
        <v>8699976021052</v>
      </c>
      <c r="C5643" s="374" t="s">
        <v>15381</v>
      </c>
      <c r="D5643" s="374" t="s">
        <v>22</v>
      </c>
      <c r="E5643" s="377" t="s">
        <v>1352</v>
      </c>
      <c r="F5643" s="377" t="s">
        <v>18</v>
      </c>
      <c r="G5643" s="79" t="s">
        <v>10443</v>
      </c>
      <c r="H5643" s="377"/>
      <c r="I5643" s="380">
        <v>41513</v>
      </c>
    </row>
    <row r="5644" spans="1:9" x14ac:dyDescent="0.25">
      <c r="A5644" s="374" t="s">
        <v>15384</v>
      </c>
      <c r="B5644" s="378">
        <v>8699976021090</v>
      </c>
      <c r="C5644" s="374" t="s">
        <v>15381</v>
      </c>
      <c r="D5644" s="374" t="s">
        <v>22</v>
      </c>
      <c r="E5644" s="377" t="s">
        <v>1352</v>
      </c>
      <c r="F5644" s="377" t="s">
        <v>18</v>
      </c>
      <c r="G5644" s="79" t="s">
        <v>10443</v>
      </c>
      <c r="H5644" s="377"/>
      <c r="I5644" s="380">
        <v>41513</v>
      </c>
    </row>
    <row r="5645" spans="1:9" x14ac:dyDescent="0.25">
      <c r="A5645" s="227" t="s">
        <v>15385</v>
      </c>
      <c r="B5645" s="378">
        <v>8699976021076</v>
      </c>
      <c r="C5645" s="227" t="s">
        <v>15381</v>
      </c>
      <c r="D5645" s="374" t="s">
        <v>22</v>
      </c>
      <c r="E5645" s="377" t="s">
        <v>1352</v>
      </c>
      <c r="F5645" s="377" t="s">
        <v>18</v>
      </c>
      <c r="G5645" s="79" t="s">
        <v>10443</v>
      </c>
      <c r="H5645" s="377"/>
      <c r="I5645" s="380">
        <v>41513</v>
      </c>
    </row>
    <row r="5646" spans="1:9" x14ac:dyDescent="0.25">
      <c r="A5646" s="227" t="s">
        <v>15386</v>
      </c>
      <c r="B5646" s="378">
        <v>8699976021083</v>
      </c>
      <c r="C5646" s="227" t="s">
        <v>15381</v>
      </c>
      <c r="D5646" s="227" t="s">
        <v>22</v>
      </c>
      <c r="E5646" s="377" t="s">
        <v>1352</v>
      </c>
      <c r="F5646" s="377" t="s">
        <v>18</v>
      </c>
      <c r="G5646" s="79" t="s">
        <v>10443</v>
      </c>
      <c r="H5646" s="377"/>
      <c r="I5646" s="380">
        <v>41513</v>
      </c>
    </row>
    <row r="5647" spans="1:9" x14ac:dyDescent="0.25">
      <c r="A5647" s="374" t="s">
        <v>15387</v>
      </c>
      <c r="B5647" s="148">
        <v>8699514099208</v>
      </c>
      <c r="C5647" s="227" t="s">
        <v>12022</v>
      </c>
      <c r="D5647" s="227" t="s">
        <v>12023</v>
      </c>
      <c r="E5647" s="374" t="s">
        <v>10930</v>
      </c>
      <c r="F5647" s="374" t="s">
        <v>18</v>
      </c>
      <c r="G5647" s="79" t="s">
        <v>10443</v>
      </c>
      <c r="H5647" s="377"/>
      <c r="I5647" s="380">
        <v>43151</v>
      </c>
    </row>
    <row r="5648" spans="1:9" x14ac:dyDescent="0.25">
      <c r="A5648" s="374" t="s">
        <v>15387</v>
      </c>
      <c r="B5648" s="378">
        <v>8699633098021</v>
      </c>
      <c r="C5648" s="227" t="s">
        <v>12022</v>
      </c>
      <c r="D5648" s="227" t="s">
        <v>12023</v>
      </c>
      <c r="E5648" s="377" t="s">
        <v>12660</v>
      </c>
      <c r="F5648" s="377" t="s">
        <v>18</v>
      </c>
      <c r="G5648" s="79" t="s">
        <v>10443</v>
      </c>
      <c r="H5648" s="377"/>
      <c r="I5648" s="380">
        <v>41513</v>
      </c>
    </row>
    <row r="5649" spans="1:9" x14ac:dyDescent="0.25">
      <c r="A5649" s="374" t="s">
        <v>15388</v>
      </c>
      <c r="B5649" s="148">
        <v>8699514099215</v>
      </c>
      <c r="C5649" s="227" t="s">
        <v>12022</v>
      </c>
      <c r="D5649" s="374" t="s">
        <v>12023</v>
      </c>
      <c r="E5649" s="374" t="s">
        <v>10930</v>
      </c>
      <c r="F5649" s="374" t="s">
        <v>18</v>
      </c>
      <c r="G5649" s="78" t="s">
        <v>10443</v>
      </c>
      <c r="H5649" s="377"/>
      <c r="I5649" s="380">
        <v>43312</v>
      </c>
    </row>
    <row r="5650" spans="1:9" x14ac:dyDescent="0.25">
      <c r="A5650" s="374" t="s">
        <v>15388</v>
      </c>
      <c r="B5650" s="378">
        <v>8699633098045</v>
      </c>
      <c r="C5650" s="227" t="s">
        <v>12022</v>
      </c>
      <c r="D5650" s="227" t="s">
        <v>12023</v>
      </c>
      <c r="E5650" s="377" t="s">
        <v>12660</v>
      </c>
      <c r="F5650" s="377" t="s">
        <v>18</v>
      </c>
      <c r="G5650" s="79" t="s">
        <v>10443</v>
      </c>
      <c r="H5650" s="368"/>
      <c r="I5650" s="21">
        <v>41513</v>
      </c>
    </row>
    <row r="5651" spans="1:9" x14ac:dyDescent="0.25">
      <c r="A5651" s="374" t="s">
        <v>15389</v>
      </c>
      <c r="B5651" s="378">
        <v>8699578012649</v>
      </c>
      <c r="C5651" s="227" t="s">
        <v>158</v>
      </c>
      <c r="D5651" s="374" t="s">
        <v>159</v>
      </c>
      <c r="E5651" s="377" t="s">
        <v>141</v>
      </c>
      <c r="F5651" s="377" t="s">
        <v>18</v>
      </c>
      <c r="G5651" s="79" t="s">
        <v>10443</v>
      </c>
      <c r="H5651" s="377"/>
      <c r="I5651" s="21">
        <v>41394</v>
      </c>
    </row>
    <row r="5652" spans="1:9" x14ac:dyDescent="0.25">
      <c r="A5652" s="374" t="s">
        <v>15390</v>
      </c>
      <c r="B5652" s="378">
        <v>8699578012663</v>
      </c>
      <c r="C5652" s="227" t="s">
        <v>158</v>
      </c>
      <c r="D5652" s="374" t="s">
        <v>159</v>
      </c>
      <c r="E5652" s="377" t="s">
        <v>141</v>
      </c>
      <c r="F5652" s="377" t="s">
        <v>18</v>
      </c>
      <c r="G5652" s="79" t="s">
        <v>10443</v>
      </c>
      <c r="H5652" s="377"/>
      <c r="I5652" s="21">
        <v>41345</v>
      </c>
    </row>
    <row r="5653" spans="1:9" x14ac:dyDescent="0.25">
      <c r="A5653" s="374" t="s">
        <v>15391</v>
      </c>
      <c r="B5653" s="378">
        <v>8699578012670</v>
      </c>
      <c r="C5653" s="227" t="s">
        <v>158</v>
      </c>
      <c r="D5653" s="374" t="s">
        <v>159</v>
      </c>
      <c r="E5653" s="377" t="s">
        <v>141</v>
      </c>
      <c r="F5653" s="377" t="s">
        <v>18</v>
      </c>
      <c r="G5653" s="79" t="s">
        <v>10443</v>
      </c>
      <c r="H5653" s="377"/>
      <c r="I5653" s="380">
        <v>41345</v>
      </c>
    </row>
    <row r="5654" spans="1:9" x14ac:dyDescent="0.25">
      <c r="A5654" s="374" t="s">
        <v>15392</v>
      </c>
      <c r="B5654" s="378">
        <v>8699525013552</v>
      </c>
      <c r="C5654" s="227" t="s">
        <v>158</v>
      </c>
      <c r="D5654" s="374" t="s">
        <v>159</v>
      </c>
      <c r="E5654" s="377" t="s">
        <v>191</v>
      </c>
      <c r="F5654" s="377" t="s">
        <v>18</v>
      </c>
      <c r="G5654" s="79" t="s">
        <v>10443</v>
      </c>
      <c r="H5654" s="377"/>
      <c r="I5654" s="21">
        <v>41345</v>
      </c>
    </row>
    <row r="5655" spans="1:9" x14ac:dyDescent="0.25">
      <c r="A5655" s="374" t="s">
        <v>15393</v>
      </c>
      <c r="B5655" s="148">
        <v>8699525037787</v>
      </c>
      <c r="C5655" s="227" t="s">
        <v>5911</v>
      </c>
      <c r="D5655" s="374" t="s">
        <v>5912</v>
      </c>
      <c r="E5655" s="374" t="s">
        <v>191</v>
      </c>
      <c r="F5655" s="374" t="s">
        <v>18</v>
      </c>
      <c r="G5655" s="79" t="s">
        <v>10443</v>
      </c>
      <c r="H5655" s="377"/>
      <c r="I5655" s="380">
        <v>43151</v>
      </c>
    </row>
    <row r="5656" spans="1:9" x14ac:dyDescent="0.25">
      <c r="A5656" s="227" t="s">
        <v>15394</v>
      </c>
      <c r="B5656" s="148">
        <v>8699525037794</v>
      </c>
      <c r="C5656" s="227" t="s">
        <v>5911</v>
      </c>
      <c r="D5656" s="374" t="s">
        <v>5912</v>
      </c>
      <c r="E5656" s="374" t="s">
        <v>191</v>
      </c>
      <c r="F5656" s="374" t="s">
        <v>18</v>
      </c>
      <c r="G5656" s="79" t="s">
        <v>10443</v>
      </c>
      <c r="H5656" s="377"/>
      <c r="I5656" s="380">
        <v>43151</v>
      </c>
    </row>
    <row r="5657" spans="1:9" x14ac:dyDescent="0.25">
      <c r="A5657" s="374" t="s">
        <v>15395</v>
      </c>
      <c r="B5657" s="378">
        <v>8699540015104</v>
      </c>
      <c r="C5657" s="227" t="s">
        <v>158</v>
      </c>
      <c r="D5657" s="374" t="s">
        <v>159</v>
      </c>
      <c r="E5657" s="377" t="s">
        <v>467</v>
      </c>
      <c r="F5657" s="377" t="s">
        <v>18</v>
      </c>
      <c r="G5657" s="79" t="s">
        <v>10443</v>
      </c>
      <c r="H5657" s="377"/>
      <c r="I5657" s="21">
        <v>41345</v>
      </c>
    </row>
    <row r="5658" spans="1:9" x14ac:dyDescent="0.25">
      <c r="A5658" s="227" t="s">
        <v>15396</v>
      </c>
      <c r="B5658" s="378">
        <v>8699540015111</v>
      </c>
      <c r="C5658" s="227" t="s">
        <v>158</v>
      </c>
      <c r="D5658" s="227" t="s">
        <v>159</v>
      </c>
      <c r="E5658" s="377" t="s">
        <v>467</v>
      </c>
      <c r="F5658" s="377" t="s">
        <v>18</v>
      </c>
      <c r="G5658" s="79" t="s">
        <v>10443</v>
      </c>
      <c r="H5658" s="377"/>
      <c r="I5658" s="21">
        <v>41513</v>
      </c>
    </row>
    <row r="5659" spans="1:9" x14ac:dyDescent="0.25">
      <c r="A5659" s="374" t="s">
        <v>15397</v>
      </c>
      <c r="B5659" s="378">
        <v>8699580010114</v>
      </c>
      <c r="C5659" s="227" t="s">
        <v>158</v>
      </c>
      <c r="D5659" s="374" t="s">
        <v>159</v>
      </c>
      <c r="E5659" s="377" t="s">
        <v>32</v>
      </c>
      <c r="F5659" s="377" t="s">
        <v>18</v>
      </c>
      <c r="G5659" s="79" t="s">
        <v>10443</v>
      </c>
      <c r="H5659" s="377"/>
      <c r="I5659" s="21">
        <v>41513</v>
      </c>
    </row>
    <row r="5660" spans="1:9" x14ac:dyDescent="0.25">
      <c r="A5660" s="374" t="s">
        <v>15398</v>
      </c>
      <c r="B5660" s="378">
        <v>8699580010152</v>
      </c>
      <c r="C5660" s="227" t="s">
        <v>158</v>
      </c>
      <c r="D5660" s="374" t="s">
        <v>159</v>
      </c>
      <c r="E5660" s="377" t="s">
        <v>32</v>
      </c>
      <c r="F5660" s="377" t="s">
        <v>18</v>
      </c>
      <c r="G5660" s="79" t="s">
        <v>10443</v>
      </c>
      <c r="H5660" s="377"/>
      <c r="I5660" s="21">
        <v>41345</v>
      </c>
    </row>
    <row r="5661" spans="1:9" x14ac:dyDescent="0.25">
      <c r="A5661" s="374" t="s">
        <v>15399</v>
      </c>
      <c r="B5661" s="378">
        <v>8699580010107</v>
      </c>
      <c r="C5661" s="227" t="s">
        <v>158</v>
      </c>
      <c r="D5661" s="374" t="s">
        <v>159</v>
      </c>
      <c r="E5661" s="377" t="s">
        <v>32</v>
      </c>
      <c r="F5661" s="377" t="s">
        <v>18</v>
      </c>
      <c r="G5661" s="79" t="s">
        <v>10443</v>
      </c>
      <c r="H5661" s="377"/>
      <c r="I5661" s="21">
        <v>41611</v>
      </c>
    </row>
    <row r="5662" spans="1:9" x14ac:dyDescent="0.25">
      <c r="A5662" s="374" t="s">
        <v>15400</v>
      </c>
      <c r="B5662" s="378">
        <v>8699580010145</v>
      </c>
      <c r="C5662" s="227" t="s">
        <v>158</v>
      </c>
      <c r="D5662" s="374" t="s">
        <v>159</v>
      </c>
      <c r="E5662" s="377" t="s">
        <v>32</v>
      </c>
      <c r="F5662" s="377" t="s">
        <v>18</v>
      </c>
      <c r="G5662" s="79" t="s">
        <v>10443</v>
      </c>
      <c r="H5662" s="377"/>
      <c r="I5662" s="21">
        <v>41513</v>
      </c>
    </row>
    <row r="5663" spans="1:9" x14ac:dyDescent="0.25">
      <c r="A5663" s="374" t="s">
        <v>15401</v>
      </c>
      <c r="B5663" s="148">
        <v>8699783090128</v>
      </c>
      <c r="C5663" s="227" t="s">
        <v>1607</v>
      </c>
      <c r="D5663" s="227" t="s">
        <v>1608</v>
      </c>
      <c r="E5663" s="374" t="s">
        <v>10520</v>
      </c>
      <c r="F5663" s="374" t="s">
        <v>18</v>
      </c>
      <c r="G5663" s="78" t="s">
        <v>10443</v>
      </c>
      <c r="H5663" s="377"/>
      <c r="I5663" s="21">
        <v>43312</v>
      </c>
    </row>
    <row r="5664" spans="1:9" x14ac:dyDescent="0.25">
      <c r="A5664" s="374" t="s">
        <v>15402</v>
      </c>
      <c r="B5664" s="148">
        <v>8699783090104</v>
      </c>
      <c r="C5664" s="227" t="s">
        <v>1607</v>
      </c>
      <c r="D5664" s="374" t="s">
        <v>1608</v>
      </c>
      <c r="E5664" s="374" t="s">
        <v>10520</v>
      </c>
      <c r="F5664" s="374" t="s">
        <v>18</v>
      </c>
      <c r="G5664" s="79" t="s">
        <v>10443</v>
      </c>
      <c r="H5664" s="374"/>
      <c r="I5664" s="21">
        <v>43683</v>
      </c>
    </row>
    <row r="5665" spans="1:9" x14ac:dyDescent="0.25">
      <c r="A5665" s="374" t="s">
        <v>15403</v>
      </c>
      <c r="B5665" s="378">
        <v>8697473096467</v>
      </c>
      <c r="C5665" s="227" t="s">
        <v>52</v>
      </c>
      <c r="D5665" s="227" t="s">
        <v>53</v>
      </c>
      <c r="E5665" s="377" t="s">
        <v>11397</v>
      </c>
      <c r="F5665" s="377" t="s">
        <v>18</v>
      </c>
      <c r="G5665" s="79" t="s">
        <v>10443</v>
      </c>
      <c r="H5665" s="377"/>
      <c r="I5665" s="21">
        <v>41513</v>
      </c>
    </row>
    <row r="5666" spans="1:9" x14ac:dyDescent="0.25">
      <c r="A5666" s="374" t="s">
        <v>15404</v>
      </c>
      <c r="B5666" s="378">
        <v>8697473096405</v>
      </c>
      <c r="C5666" s="227" t="s">
        <v>52</v>
      </c>
      <c r="D5666" s="374" t="s">
        <v>53</v>
      </c>
      <c r="E5666" s="377" t="s">
        <v>11397</v>
      </c>
      <c r="F5666" s="377" t="s">
        <v>18</v>
      </c>
      <c r="G5666" s="79" t="s">
        <v>10443</v>
      </c>
      <c r="H5666" s="377"/>
      <c r="I5666" s="21">
        <v>41513</v>
      </c>
    </row>
    <row r="5667" spans="1:9" x14ac:dyDescent="0.25">
      <c r="A5667" s="374" t="s">
        <v>15405</v>
      </c>
      <c r="B5667" s="378">
        <v>8697473096412</v>
      </c>
      <c r="C5667" s="227" t="s">
        <v>52</v>
      </c>
      <c r="D5667" s="374" t="s">
        <v>53</v>
      </c>
      <c r="E5667" s="377" t="s">
        <v>11397</v>
      </c>
      <c r="F5667" s="377" t="s">
        <v>18</v>
      </c>
      <c r="G5667" s="79" t="s">
        <v>10443</v>
      </c>
      <c r="H5667" s="377"/>
      <c r="I5667" s="21">
        <v>41555</v>
      </c>
    </row>
    <row r="5668" spans="1:9" x14ac:dyDescent="0.25">
      <c r="A5668" s="374" t="s">
        <v>15406</v>
      </c>
      <c r="B5668" s="26">
        <v>8697786090305</v>
      </c>
      <c r="C5668" s="227" t="s">
        <v>52</v>
      </c>
      <c r="D5668" s="227" t="s">
        <v>53</v>
      </c>
      <c r="E5668" s="374" t="s">
        <v>13044</v>
      </c>
      <c r="F5668" s="374" t="s">
        <v>18</v>
      </c>
      <c r="G5668" s="79" t="s">
        <v>10443</v>
      </c>
      <c r="H5668" s="374"/>
      <c r="I5668" s="21">
        <v>44110</v>
      </c>
    </row>
    <row r="5669" spans="1:9" x14ac:dyDescent="0.25">
      <c r="A5669" s="377" t="s">
        <v>15407</v>
      </c>
      <c r="B5669" s="378">
        <v>8697786090299</v>
      </c>
      <c r="C5669" s="227" t="s">
        <v>52</v>
      </c>
      <c r="D5669" s="227" t="s">
        <v>53</v>
      </c>
      <c r="E5669" s="377" t="s">
        <v>14721</v>
      </c>
      <c r="F5669" s="377" t="s">
        <v>18</v>
      </c>
      <c r="G5669" s="79" t="s">
        <v>10443</v>
      </c>
      <c r="H5669" s="374"/>
      <c r="I5669" s="21">
        <v>44033</v>
      </c>
    </row>
    <row r="5670" spans="1:9" x14ac:dyDescent="0.25">
      <c r="A5670" s="370" t="s">
        <v>15408</v>
      </c>
      <c r="B5670" s="148">
        <v>8699502092792</v>
      </c>
      <c r="C5670" s="227" t="s">
        <v>1607</v>
      </c>
      <c r="D5670" s="370" t="s">
        <v>1608</v>
      </c>
      <c r="E5670" s="377" t="s">
        <v>2066</v>
      </c>
      <c r="F5670" s="374" t="s">
        <v>18</v>
      </c>
      <c r="G5670" s="79" t="s">
        <v>10443</v>
      </c>
      <c r="H5670" s="377"/>
      <c r="I5670" s="21">
        <v>43151</v>
      </c>
    </row>
    <row r="5671" spans="1:9" x14ac:dyDescent="0.25">
      <c r="A5671" s="374" t="s">
        <v>15409</v>
      </c>
      <c r="B5671" s="378">
        <v>8699502092785</v>
      </c>
      <c r="C5671" s="227" t="s">
        <v>1607</v>
      </c>
      <c r="D5671" s="374" t="s">
        <v>1608</v>
      </c>
      <c r="E5671" s="377" t="s">
        <v>2066</v>
      </c>
      <c r="F5671" s="377" t="s">
        <v>18</v>
      </c>
      <c r="G5671" s="79" t="s">
        <v>10443</v>
      </c>
      <c r="H5671" s="377"/>
      <c r="I5671" s="21">
        <v>41345</v>
      </c>
    </row>
    <row r="5672" spans="1:9" x14ac:dyDescent="0.25">
      <c r="A5672" s="374" t="s">
        <v>15410</v>
      </c>
      <c r="B5672" s="149">
        <v>8699502590359</v>
      </c>
      <c r="C5672" s="374" t="s">
        <v>1607</v>
      </c>
      <c r="D5672" s="374" t="s">
        <v>1608</v>
      </c>
      <c r="E5672" s="374" t="s">
        <v>13681</v>
      </c>
      <c r="F5672" s="374" t="s">
        <v>18</v>
      </c>
      <c r="G5672" s="79" t="s">
        <v>10443</v>
      </c>
      <c r="H5672" s="377"/>
      <c r="I5672" s="380">
        <v>42038</v>
      </c>
    </row>
    <row r="5673" spans="1:9" x14ac:dyDescent="0.25">
      <c r="A5673" s="374" t="s">
        <v>15411</v>
      </c>
      <c r="B5673" s="378">
        <v>8699502093423</v>
      </c>
      <c r="C5673" s="227" t="s">
        <v>1607</v>
      </c>
      <c r="D5673" s="374" t="s">
        <v>1608</v>
      </c>
      <c r="E5673" s="377" t="s">
        <v>2066</v>
      </c>
      <c r="F5673" s="377" t="s">
        <v>18</v>
      </c>
      <c r="G5673" s="79" t="s">
        <v>10443</v>
      </c>
      <c r="H5673" s="377"/>
      <c r="I5673" s="380">
        <v>41394</v>
      </c>
    </row>
    <row r="5674" spans="1:9" x14ac:dyDescent="0.25">
      <c r="A5674" s="374" t="s">
        <v>15412</v>
      </c>
      <c r="B5674" s="378">
        <v>8699559090277</v>
      </c>
      <c r="C5674" s="227" t="s">
        <v>1607</v>
      </c>
      <c r="D5674" s="374" t="s">
        <v>1608</v>
      </c>
      <c r="E5674" s="377" t="s">
        <v>1136</v>
      </c>
      <c r="F5674" s="377" t="s">
        <v>18</v>
      </c>
      <c r="G5674" s="79" t="s">
        <v>10443</v>
      </c>
      <c r="H5674" s="377"/>
      <c r="I5674" s="380">
        <v>41394</v>
      </c>
    </row>
    <row r="5675" spans="1:9" x14ac:dyDescent="0.25">
      <c r="A5675" s="374" t="s">
        <v>15413</v>
      </c>
      <c r="B5675" s="378">
        <v>8699541281836</v>
      </c>
      <c r="C5675" s="227" t="s">
        <v>476</v>
      </c>
      <c r="D5675" s="374" t="s">
        <v>477</v>
      </c>
      <c r="E5675" s="374" t="s">
        <v>2353</v>
      </c>
      <c r="F5675" s="377" t="s">
        <v>18</v>
      </c>
      <c r="G5675" s="78" t="s">
        <v>10443</v>
      </c>
      <c r="H5675" s="377"/>
      <c r="I5675" s="21">
        <v>43312</v>
      </c>
    </row>
    <row r="5676" spans="1:9" x14ac:dyDescent="0.25">
      <c r="A5676" s="374" t="s">
        <v>15414</v>
      </c>
      <c r="B5676" s="378">
        <v>8699541281843</v>
      </c>
      <c r="C5676" s="374" t="s">
        <v>476</v>
      </c>
      <c r="D5676" s="374" t="s">
        <v>477</v>
      </c>
      <c r="E5676" s="374" t="s">
        <v>2353</v>
      </c>
      <c r="F5676" s="377" t="s">
        <v>18</v>
      </c>
      <c r="G5676" s="78" t="s">
        <v>10443</v>
      </c>
      <c r="H5676" s="377"/>
      <c r="I5676" s="380">
        <v>43312</v>
      </c>
    </row>
    <row r="5677" spans="1:9" x14ac:dyDescent="0.25">
      <c r="A5677" s="374" t="s">
        <v>15415</v>
      </c>
      <c r="B5677" s="378">
        <v>8699541153621</v>
      </c>
      <c r="C5677" s="374" t="s">
        <v>476</v>
      </c>
      <c r="D5677" s="374" t="s">
        <v>477</v>
      </c>
      <c r="E5677" s="374" t="s">
        <v>2353</v>
      </c>
      <c r="F5677" s="377" t="s">
        <v>18</v>
      </c>
      <c r="G5677" s="79" t="s">
        <v>10443</v>
      </c>
      <c r="H5677" s="377"/>
      <c r="I5677" s="380">
        <v>43459</v>
      </c>
    </row>
    <row r="5678" spans="1:9" x14ac:dyDescent="0.25">
      <c r="A5678" s="374" t="s">
        <v>15416</v>
      </c>
      <c r="B5678" s="378">
        <v>8699541153638</v>
      </c>
      <c r="C5678" s="374" t="s">
        <v>476</v>
      </c>
      <c r="D5678" s="374" t="s">
        <v>477</v>
      </c>
      <c r="E5678" s="374" t="s">
        <v>2353</v>
      </c>
      <c r="F5678" s="377" t="s">
        <v>18</v>
      </c>
      <c r="G5678" s="79" t="s">
        <v>10443</v>
      </c>
      <c r="H5678" s="377"/>
      <c r="I5678" s="380">
        <v>43459</v>
      </c>
    </row>
    <row r="5679" spans="1:9" x14ac:dyDescent="0.25">
      <c r="A5679" s="374" t="s">
        <v>8823</v>
      </c>
      <c r="B5679" s="26">
        <v>8699625960503</v>
      </c>
      <c r="C5679" s="377" t="s">
        <v>1125</v>
      </c>
      <c r="D5679" s="374" t="s">
        <v>1126</v>
      </c>
      <c r="E5679" s="374" t="s">
        <v>1127</v>
      </c>
      <c r="F5679" s="374" t="s">
        <v>18</v>
      </c>
      <c r="G5679" s="78" t="s">
        <v>10443</v>
      </c>
      <c r="H5679" s="374"/>
      <c r="I5679" s="379">
        <v>46063</v>
      </c>
    </row>
    <row r="5680" spans="1:9" x14ac:dyDescent="0.25">
      <c r="A5680" s="374" t="s">
        <v>15417</v>
      </c>
      <c r="B5680" s="378">
        <v>8699728090022</v>
      </c>
      <c r="C5680" s="374" t="s">
        <v>7699</v>
      </c>
      <c r="D5680" s="374" t="s">
        <v>7700</v>
      </c>
      <c r="E5680" s="377" t="s">
        <v>11061</v>
      </c>
      <c r="F5680" s="377" t="s">
        <v>18</v>
      </c>
      <c r="G5680" s="79" t="s">
        <v>10443</v>
      </c>
      <c r="H5680" s="374"/>
      <c r="I5680" s="380">
        <v>41394</v>
      </c>
    </row>
    <row r="5681" spans="1:9" x14ac:dyDescent="0.25">
      <c r="A5681" s="377" t="s">
        <v>15418</v>
      </c>
      <c r="B5681" s="148">
        <v>8699541090407</v>
      </c>
      <c r="C5681" s="370" t="s">
        <v>10055</v>
      </c>
      <c r="D5681" s="374" t="s">
        <v>6078</v>
      </c>
      <c r="E5681" s="374" t="s">
        <v>2353</v>
      </c>
      <c r="F5681" s="374" t="s">
        <v>18</v>
      </c>
      <c r="G5681" s="79" t="s">
        <v>10443</v>
      </c>
      <c r="H5681" s="377"/>
      <c r="I5681" s="380">
        <v>43151</v>
      </c>
    </row>
    <row r="5682" spans="1:9" x14ac:dyDescent="0.25">
      <c r="A5682" s="374" t="s">
        <v>15419</v>
      </c>
      <c r="B5682" s="148">
        <v>8699541092906</v>
      </c>
      <c r="C5682" s="374" t="s">
        <v>10055</v>
      </c>
      <c r="D5682" s="374" t="s">
        <v>6078</v>
      </c>
      <c r="E5682" s="374" t="s">
        <v>2353</v>
      </c>
      <c r="F5682" s="374" t="s">
        <v>18</v>
      </c>
      <c r="G5682" s="79" t="s">
        <v>10443</v>
      </c>
      <c r="H5682" s="377"/>
      <c r="I5682" s="380">
        <v>43151</v>
      </c>
    </row>
    <row r="5683" spans="1:9" x14ac:dyDescent="0.25">
      <c r="A5683" s="227" t="s">
        <v>8824</v>
      </c>
      <c r="B5683" s="26">
        <v>8699814750045</v>
      </c>
      <c r="C5683" s="377" t="s">
        <v>517</v>
      </c>
      <c r="D5683" s="374" t="s">
        <v>518</v>
      </c>
      <c r="E5683" s="374" t="s">
        <v>2004</v>
      </c>
      <c r="F5683" s="374" t="s">
        <v>18</v>
      </c>
      <c r="G5683" s="79" t="s">
        <v>10443</v>
      </c>
      <c r="H5683" s="133"/>
      <c r="I5683" s="379">
        <v>45951</v>
      </c>
    </row>
    <row r="5684" spans="1:9" x14ac:dyDescent="0.25">
      <c r="A5684" s="374" t="s">
        <v>15420</v>
      </c>
      <c r="B5684" s="378">
        <v>8699831090063</v>
      </c>
      <c r="C5684" s="227" t="s">
        <v>6429</v>
      </c>
      <c r="D5684" s="227" t="s">
        <v>6430</v>
      </c>
      <c r="E5684" s="377" t="s">
        <v>15421</v>
      </c>
      <c r="F5684" s="377" t="s">
        <v>18</v>
      </c>
      <c r="G5684" s="79" t="s">
        <v>10443</v>
      </c>
      <c r="H5684" s="377"/>
      <c r="I5684" s="380">
        <v>41513</v>
      </c>
    </row>
    <row r="5685" spans="1:9" x14ac:dyDescent="0.25">
      <c r="A5685" s="374" t="s">
        <v>15422</v>
      </c>
      <c r="B5685" s="26">
        <v>8697621750029</v>
      </c>
      <c r="C5685" s="227" t="s">
        <v>8827</v>
      </c>
      <c r="D5685" s="227" t="s">
        <v>8828</v>
      </c>
      <c r="E5685" s="374" t="s">
        <v>878</v>
      </c>
      <c r="F5685" s="374" t="s">
        <v>18</v>
      </c>
      <c r="G5685" s="79" t="s">
        <v>10443</v>
      </c>
      <c r="H5685" s="377"/>
      <c r="I5685" s="379">
        <v>44495</v>
      </c>
    </row>
    <row r="5686" spans="1:9" x14ac:dyDescent="0.25">
      <c r="A5686" s="374" t="s">
        <v>15423</v>
      </c>
      <c r="B5686" s="378">
        <v>8699540152502</v>
      </c>
      <c r="C5686" s="227" t="s">
        <v>7699</v>
      </c>
      <c r="D5686" s="227" t="s">
        <v>7700</v>
      </c>
      <c r="E5686" s="377" t="s">
        <v>467</v>
      </c>
      <c r="F5686" s="377" t="s">
        <v>18</v>
      </c>
      <c r="G5686" s="79" t="s">
        <v>10443</v>
      </c>
      <c r="H5686" s="377"/>
      <c r="I5686" s="380">
        <v>41394</v>
      </c>
    </row>
    <row r="5687" spans="1:9" x14ac:dyDescent="0.25">
      <c r="A5687" s="374" t="s">
        <v>15426</v>
      </c>
      <c r="B5687" s="378">
        <v>8697932210304</v>
      </c>
      <c r="C5687" s="227" t="s">
        <v>1047</v>
      </c>
      <c r="D5687" s="374" t="s">
        <v>1048</v>
      </c>
      <c r="E5687" s="377" t="s">
        <v>10763</v>
      </c>
      <c r="F5687" s="377" t="s">
        <v>18</v>
      </c>
      <c r="G5687" s="79" t="s">
        <v>10443</v>
      </c>
      <c r="H5687" s="377"/>
      <c r="I5687" s="380">
        <v>41618</v>
      </c>
    </row>
    <row r="5688" spans="1:9" x14ac:dyDescent="0.25">
      <c r="A5688" s="377" t="s">
        <v>15427</v>
      </c>
      <c r="B5688" s="378">
        <v>8680881026447</v>
      </c>
      <c r="C5688" s="227" t="s">
        <v>2512</v>
      </c>
      <c r="D5688" s="374" t="s">
        <v>22</v>
      </c>
      <c r="E5688" s="377" t="s">
        <v>493</v>
      </c>
      <c r="F5688" s="377" t="s">
        <v>18</v>
      </c>
      <c r="G5688" s="79" t="s">
        <v>10443</v>
      </c>
      <c r="H5688" s="377"/>
      <c r="I5688" s="380">
        <v>42451</v>
      </c>
    </row>
    <row r="5689" spans="1:9" x14ac:dyDescent="0.25">
      <c r="A5689" s="374" t="s">
        <v>15428</v>
      </c>
      <c r="B5689" s="378">
        <v>8681305048038</v>
      </c>
      <c r="C5689" s="227" t="s">
        <v>1047</v>
      </c>
      <c r="D5689" s="374" t="s">
        <v>1048</v>
      </c>
      <c r="E5689" s="377" t="s">
        <v>15429</v>
      </c>
      <c r="F5689" s="377" t="s">
        <v>18</v>
      </c>
      <c r="G5689" s="79" t="s">
        <v>10443</v>
      </c>
      <c r="H5689" s="81"/>
      <c r="I5689" s="380">
        <v>43795</v>
      </c>
    </row>
    <row r="5690" spans="1:9" x14ac:dyDescent="0.25">
      <c r="A5690" s="374" t="s">
        <v>15428</v>
      </c>
      <c r="B5690" s="148">
        <v>8699804020240</v>
      </c>
      <c r="C5690" s="227" t="s">
        <v>1047</v>
      </c>
      <c r="D5690" s="374" t="s">
        <v>1048</v>
      </c>
      <c r="E5690" s="374" t="s">
        <v>15430</v>
      </c>
      <c r="F5690" s="374" t="s">
        <v>18</v>
      </c>
      <c r="G5690" s="79" t="s">
        <v>10443</v>
      </c>
      <c r="H5690" s="377"/>
      <c r="I5690" s="21">
        <v>43151</v>
      </c>
    </row>
    <row r="5691" spans="1:9" x14ac:dyDescent="0.25">
      <c r="A5691" s="374" t="s">
        <v>15431</v>
      </c>
      <c r="B5691" s="378">
        <v>8699804020295</v>
      </c>
      <c r="C5691" s="227" t="s">
        <v>1047</v>
      </c>
      <c r="D5691" s="374" t="s">
        <v>1048</v>
      </c>
      <c r="E5691" s="377" t="s">
        <v>10601</v>
      </c>
      <c r="F5691" s="377" t="s">
        <v>18</v>
      </c>
      <c r="G5691" s="79" t="s">
        <v>10443</v>
      </c>
      <c r="H5691" s="377"/>
      <c r="I5691" s="380">
        <v>41513</v>
      </c>
    </row>
    <row r="5692" spans="1:9" x14ac:dyDescent="0.25">
      <c r="A5692" s="374" t="s">
        <v>15432</v>
      </c>
      <c r="B5692" s="378">
        <v>8681305048052</v>
      </c>
      <c r="C5692" s="227" t="s">
        <v>1047</v>
      </c>
      <c r="D5692" s="374" t="s">
        <v>1048</v>
      </c>
      <c r="E5692" s="377" t="s">
        <v>15429</v>
      </c>
      <c r="F5692" s="377" t="s">
        <v>18</v>
      </c>
      <c r="G5692" s="79" t="s">
        <v>10443</v>
      </c>
      <c r="H5692" s="81"/>
      <c r="I5692" s="380">
        <v>43795</v>
      </c>
    </row>
    <row r="5693" spans="1:9" x14ac:dyDescent="0.25">
      <c r="A5693" s="227" t="s">
        <v>15432</v>
      </c>
      <c r="B5693" s="148">
        <v>8699804020257</v>
      </c>
      <c r="C5693" s="227" t="s">
        <v>1047</v>
      </c>
      <c r="D5693" s="227" t="s">
        <v>1048</v>
      </c>
      <c r="E5693" s="374" t="s">
        <v>15430</v>
      </c>
      <c r="F5693" s="374" t="s">
        <v>18</v>
      </c>
      <c r="G5693" s="79" t="s">
        <v>10443</v>
      </c>
      <c r="H5693" s="374"/>
      <c r="I5693" s="380">
        <v>43585</v>
      </c>
    </row>
    <row r="5694" spans="1:9" x14ac:dyDescent="0.25">
      <c r="A5694" s="374" t="s">
        <v>15433</v>
      </c>
      <c r="B5694" s="378">
        <v>8699804020301</v>
      </c>
      <c r="C5694" s="227" t="s">
        <v>1047</v>
      </c>
      <c r="D5694" s="374" t="s">
        <v>1048</v>
      </c>
      <c r="E5694" s="377" t="s">
        <v>10601</v>
      </c>
      <c r="F5694" s="377" t="s">
        <v>18</v>
      </c>
      <c r="G5694" s="79" t="s">
        <v>10443</v>
      </c>
      <c r="H5694" s="377"/>
      <c r="I5694" s="21">
        <v>41513</v>
      </c>
    </row>
    <row r="5695" spans="1:9" x14ac:dyDescent="0.25">
      <c r="A5695" s="374" t="s">
        <v>15434</v>
      </c>
      <c r="B5695" s="378">
        <v>8699580640014</v>
      </c>
      <c r="C5695" s="227" t="s">
        <v>15435</v>
      </c>
      <c r="D5695" s="374" t="s">
        <v>272</v>
      </c>
      <c r="E5695" s="377" t="s">
        <v>32</v>
      </c>
      <c r="F5695" s="377" t="s">
        <v>18</v>
      </c>
      <c r="G5695" s="79" t="s">
        <v>10443</v>
      </c>
      <c r="H5695" s="377"/>
      <c r="I5695" s="380">
        <v>41513</v>
      </c>
    </row>
    <row r="5696" spans="1:9" x14ac:dyDescent="0.25">
      <c r="A5696" s="374" t="s">
        <v>15436</v>
      </c>
      <c r="B5696" s="378">
        <v>8699504960259</v>
      </c>
      <c r="C5696" s="227" t="s">
        <v>1125</v>
      </c>
      <c r="D5696" s="374" t="s">
        <v>15437</v>
      </c>
      <c r="E5696" s="377" t="s">
        <v>10566</v>
      </c>
      <c r="F5696" s="377" t="s">
        <v>18</v>
      </c>
      <c r="G5696" s="79" t="s">
        <v>10443</v>
      </c>
      <c r="H5696" s="377"/>
      <c r="I5696" s="380">
        <v>41394</v>
      </c>
    </row>
    <row r="5697" spans="1:9" x14ac:dyDescent="0.25">
      <c r="A5697" s="374" t="s">
        <v>15438</v>
      </c>
      <c r="B5697" s="378">
        <v>8699504960303</v>
      </c>
      <c r="C5697" s="227" t="s">
        <v>1125</v>
      </c>
      <c r="D5697" s="374" t="s">
        <v>15437</v>
      </c>
      <c r="E5697" s="377" t="s">
        <v>10566</v>
      </c>
      <c r="F5697" s="377" t="s">
        <v>18</v>
      </c>
      <c r="G5697" s="79" t="s">
        <v>10443</v>
      </c>
      <c r="H5697" s="377"/>
      <c r="I5697" s="21">
        <v>41394</v>
      </c>
    </row>
    <row r="5698" spans="1:9" x14ac:dyDescent="0.25">
      <c r="A5698" s="374" t="s">
        <v>15439</v>
      </c>
      <c r="B5698" s="378">
        <v>8699549010292</v>
      </c>
      <c r="C5698" s="227" t="s">
        <v>8945</v>
      </c>
      <c r="D5698" s="374" t="s">
        <v>8946</v>
      </c>
      <c r="E5698" s="377" t="s">
        <v>10629</v>
      </c>
      <c r="F5698" s="377" t="s">
        <v>18</v>
      </c>
      <c r="G5698" s="79" t="s">
        <v>10443</v>
      </c>
      <c r="H5698" s="377"/>
      <c r="I5698" s="21">
        <v>41394</v>
      </c>
    </row>
    <row r="5699" spans="1:9" x14ac:dyDescent="0.25">
      <c r="A5699" s="374" t="s">
        <v>15440</v>
      </c>
      <c r="B5699" s="378">
        <v>8699569010708</v>
      </c>
      <c r="C5699" s="227" t="s">
        <v>7038</v>
      </c>
      <c r="D5699" s="374" t="s">
        <v>7039</v>
      </c>
      <c r="E5699" s="377" t="s">
        <v>210</v>
      </c>
      <c r="F5699" s="377" t="s">
        <v>18</v>
      </c>
      <c r="G5699" s="79" t="s">
        <v>10443</v>
      </c>
      <c r="H5699" s="377"/>
      <c r="I5699" s="380">
        <v>41513</v>
      </c>
    </row>
    <row r="5700" spans="1:9" x14ac:dyDescent="0.25">
      <c r="A5700" s="374" t="s">
        <v>15441</v>
      </c>
      <c r="B5700" s="378">
        <v>8699569010715</v>
      </c>
      <c r="C5700" s="227" t="s">
        <v>7038</v>
      </c>
      <c r="D5700" s="374" t="s">
        <v>7039</v>
      </c>
      <c r="E5700" s="377" t="s">
        <v>210</v>
      </c>
      <c r="F5700" s="377" t="s">
        <v>18</v>
      </c>
      <c r="G5700" s="79" t="s">
        <v>10443</v>
      </c>
      <c r="H5700" s="377"/>
      <c r="I5700" s="21">
        <v>41345</v>
      </c>
    </row>
    <row r="5701" spans="1:9" x14ac:dyDescent="0.25">
      <c r="A5701" s="374" t="s">
        <v>15442</v>
      </c>
      <c r="B5701" s="378">
        <v>8699569010722</v>
      </c>
      <c r="C5701" s="227" t="s">
        <v>7038</v>
      </c>
      <c r="D5701" s="374" t="s">
        <v>7039</v>
      </c>
      <c r="E5701" s="377" t="s">
        <v>210</v>
      </c>
      <c r="F5701" s="377" t="s">
        <v>18</v>
      </c>
      <c r="G5701" s="79" t="s">
        <v>10443</v>
      </c>
      <c r="H5701" s="377"/>
      <c r="I5701" s="21">
        <v>41394</v>
      </c>
    </row>
    <row r="5702" spans="1:9" x14ac:dyDescent="0.25">
      <c r="A5702" s="374" t="s">
        <v>15443</v>
      </c>
      <c r="B5702" s="378">
        <v>8699569010739</v>
      </c>
      <c r="C5702" s="227" t="s">
        <v>7038</v>
      </c>
      <c r="D5702" s="374" t="s">
        <v>7039</v>
      </c>
      <c r="E5702" s="377" t="s">
        <v>210</v>
      </c>
      <c r="F5702" s="377" t="s">
        <v>18</v>
      </c>
      <c r="G5702" s="79" t="s">
        <v>10443</v>
      </c>
      <c r="H5702" s="377"/>
      <c r="I5702" s="21">
        <v>41394</v>
      </c>
    </row>
    <row r="5703" spans="1:9" x14ac:dyDescent="0.25">
      <c r="A5703" s="374" t="s">
        <v>15444</v>
      </c>
      <c r="B5703" s="378">
        <v>8699569010746</v>
      </c>
      <c r="C5703" s="227" t="s">
        <v>7038</v>
      </c>
      <c r="D5703" s="374" t="s">
        <v>7039</v>
      </c>
      <c r="E5703" s="377" t="s">
        <v>210</v>
      </c>
      <c r="F5703" s="377" t="s">
        <v>18</v>
      </c>
      <c r="G5703" s="79" t="s">
        <v>10443</v>
      </c>
      <c r="H5703" s="377"/>
      <c r="I5703" s="21">
        <v>41513</v>
      </c>
    </row>
    <row r="5704" spans="1:9" x14ac:dyDescent="0.25">
      <c r="A5704" s="227" t="s">
        <v>15445</v>
      </c>
      <c r="B5704" s="378">
        <v>8699569010753</v>
      </c>
      <c r="C5704" s="227" t="s">
        <v>7038</v>
      </c>
      <c r="D5704" s="227" t="s">
        <v>7039</v>
      </c>
      <c r="E5704" s="377" t="s">
        <v>210</v>
      </c>
      <c r="F5704" s="377" t="s">
        <v>18</v>
      </c>
      <c r="G5704" s="79" t="s">
        <v>10443</v>
      </c>
      <c r="H5704" s="377"/>
      <c r="I5704" s="21">
        <v>41513</v>
      </c>
    </row>
    <row r="5705" spans="1:9" x14ac:dyDescent="0.25">
      <c r="A5705" s="374" t="s">
        <v>15446</v>
      </c>
      <c r="B5705" s="148">
        <v>8699839750563</v>
      </c>
      <c r="C5705" s="227" t="s">
        <v>852</v>
      </c>
      <c r="D5705" s="374" t="s">
        <v>853</v>
      </c>
      <c r="E5705" s="374" t="s">
        <v>10568</v>
      </c>
      <c r="F5705" s="374" t="s">
        <v>18</v>
      </c>
      <c r="G5705" s="79" t="s">
        <v>10443</v>
      </c>
      <c r="H5705" s="377"/>
      <c r="I5705" s="380">
        <v>43151</v>
      </c>
    </row>
    <row r="5706" spans="1:9" x14ac:dyDescent="0.25">
      <c r="A5706" s="374" t="s">
        <v>5681</v>
      </c>
      <c r="B5706" s="378">
        <v>8681332750058</v>
      </c>
      <c r="C5706" s="227" t="s">
        <v>852</v>
      </c>
      <c r="D5706" s="377" t="s">
        <v>853</v>
      </c>
      <c r="E5706" s="377" t="s">
        <v>4353</v>
      </c>
      <c r="F5706" s="374" t="s">
        <v>18</v>
      </c>
      <c r="G5706" s="243" t="s">
        <v>10443</v>
      </c>
      <c r="H5706" s="377"/>
      <c r="I5706" s="379">
        <v>45706</v>
      </c>
    </row>
    <row r="5707" spans="1:9" x14ac:dyDescent="0.25">
      <c r="A5707" s="374" t="s">
        <v>15447</v>
      </c>
      <c r="B5707" s="378">
        <v>8699694010048</v>
      </c>
      <c r="C5707" s="227" t="s">
        <v>4428</v>
      </c>
      <c r="D5707" s="374" t="s">
        <v>4429</v>
      </c>
      <c r="E5707" s="377" t="s">
        <v>11067</v>
      </c>
      <c r="F5707" s="377" t="s">
        <v>18</v>
      </c>
      <c r="G5707" s="79" t="s">
        <v>10443</v>
      </c>
      <c r="H5707" s="377"/>
      <c r="I5707" s="380">
        <v>41618</v>
      </c>
    </row>
    <row r="5708" spans="1:9" x14ac:dyDescent="0.25">
      <c r="A5708" s="374" t="s">
        <v>15448</v>
      </c>
      <c r="B5708" s="148">
        <v>8699724160040</v>
      </c>
      <c r="C5708" s="227" t="s">
        <v>1129</v>
      </c>
      <c r="D5708" s="374" t="s">
        <v>1130</v>
      </c>
      <c r="E5708" s="374" t="s">
        <v>12096</v>
      </c>
      <c r="F5708" s="374" t="s">
        <v>18</v>
      </c>
      <c r="G5708" s="79" t="s">
        <v>10443</v>
      </c>
      <c r="H5708" s="377"/>
      <c r="I5708" s="380">
        <v>43151</v>
      </c>
    </row>
    <row r="5709" spans="1:9" x14ac:dyDescent="0.25">
      <c r="A5709" s="374" t="s">
        <v>15449</v>
      </c>
      <c r="B5709" s="378">
        <v>8699587751997</v>
      </c>
      <c r="C5709" s="227" t="s">
        <v>8830</v>
      </c>
      <c r="D5709" s="374" t="s">
        <v>8831</v>
      </c>
      <c r="E5709" s="377" t="s">
        <v>3199</v>
      </c>
      <c r="F5709" s="377" t="s">
        <v>18</v>
      </c>
      <c r="G5709" s="79" t="s">
        <v>10443</v>
      </c>
      <c r="H5709" s="81"/>
      <c r="I5709" s="380">
        <v>41394</v>
      </c>
    </row>
    <row r="5710" spans="1:9" x14ac:dyDescent="0.25">
      <c r="A5710" s="377" t="s">
        <v>15452</v>
      </c>
      <c r="B5710" s="378">
        <v>8680426040044</v>
      </c>
      <c r="C5710" s="227" t="s">
        <v>8827</v>
      </c>
      <c r="D5710" s="377" t="s">
        <v>8828</v>
      </c>
      <c r="E5710" s="377" t="s">
        <v>6587</v>
      </c>
      <c r="F5710" s="377" t="s">
        <v>18</v>
      </c>
      <c r="G5710" s="79" t="s">
        <v>10443</v>
      </c>
      <c r="H5710" s="377"/>
      <c r="I5710" s="380">
        <v>45041</v>
      </c>
    </row>
    <row r="5711" spans="1:9" x14ac:dyDescent="0.25">
      <c r="A5711" s="374" t="s">
        <v>15452</v>
      </c>
      <c r="B5711" s="149">
        <v>8699543790121</v>
      </c>
      <c r="C5711" s="227" t="s">
        <v>8827</v>
      </c>
      <c r="D5711" s="374" t="s">
        <v>8828</v>
      </c>
      <c r="E5711" s="374" t="s">
        <v>10555</v>
      </c>
      <c r="F5711" s="374" t="s">
        <v>18</v>
      </c>
      <c r="G5711" s="79" t="s">
        <v>10443</v>
      </c>
      <c r="H5711" s="377"/>
      <c r="I5711" s="21">
        <v>42038</v>
      </c>
    </row>
    <row r="5712" spans="1:9" x14ac:dyDescent="0.25">
      <c r="A5712" s="377" t="s">
        <v>15453</v>
      </c>
      <c r="B5712" s="378">
        <v>8680426040037</v>
      </c>
      <c r="C5712" s="227" t="s">
        <v>8827</v>
      </c>
      <c r="D5712" s="377" t="s">
        <v>8828</v>
      </c>
      <c r="E5712" s="377" t="s">
        <v>6587</v>
      </c>
      <c r="F5712" s="377" t="s">
        <v>18</v>
      </c>
      <c r="G5712" s="79" t="s">
        <v>10443</v>
      </c>
      <c r="H5712" s="377"/>
      <c r="I5712" s="21">
        <v>45041</v>
      </c>
    </row>
    <row r="5713" spans="1:9" x14ac:dyDescent="0.25">
      <c r="A5713" s="374" t="s">
        <v>15453</v>
      </c>
      <c r="B5713" s="149">
        <v>8699543790107</v>
      </c>
      <c r="C5713" s="227" t="s">
        <v>8827</v>
      </c>
      <c r="D5713" s="374" t="s">
        <v>8828</v>
      </c>
      <c r="E5713" s="374" t="s">
        <v>10555</v>
      </c>
      <c r="F5713" s="374" t="s">
        <v>18</v>
      </c>
      <c r="G5713" s="79" t="s">
        <v>10443</v>
      </c>
      <c r="H5713" s="377"/>
      <c r="I5713" s="21">
        <v>42038</v>
      </c>
    </row>
    <row r="5714" spans="1:9" x14ac:dyDescent="0.25">
      <c r="A5714" s="227" t="s">
        <v>15454</v>
      </c>
      <c r="B5714" s="148">
        <v>8699786270022</v>
      </c>
      <c r="C5714" s="227" t="s">
        <v>6127</v>
      </c>
      <c r="D5714" s="374" t="s">
        <v>6128</v>
      </c>
      <c r="E5714" s="374" t="s">
        <v>471</v>
      </c>
      <c r="F5714" s="374" t="s">
        <v>18</v>
      </c>
      <c r="G5714" s="79" t="s">
        <v>10443</v>
      </c>
      <c r="H5714" s="374"/>
      <c r="I5714" s="21">
        <v>43907</v>
      </c>
    </row>
    <row r="5715" spans="1:9" x14ac:dyDescent="0.25">
      <c r="A5715" s="374" t="s">
        <v>15455</v>
      </c>
      <c r="B5715" s="148">
        <v>8699786270015</v>
      </c>
      <c r="C5715" s="227" t="s">
        <v>6127</v>
      </c>
      <c r="D5715" s="374" t="s">
        <v>6128</v>
      </c>
      <c r="E5715" s="374" t="s">
        <v>11297</v>
      </c>
      <c r="F5715" s="374" t="s">
        <v>18</v>
      </c>
      <c r="G5715" s="79" t="s">
        <v>10443</v>
      </c>
      <c r="H5715" s="374"/>
      <c r="I5715" s="380">
        <v>43459</v>
      </c>
    </row>
    <row r="5716" spans="1:9" x14ac:dyDescent="0.25">
      <c r="A5716" s="374" t="s">
        <v>15456</v>
      </c>
      <c r="B5716" s="26">
        <v>8699769270018</v>
      </c>
      <c r="C5716" s="374" t="s">
        <v>6127</v>
      </c>
      <c r="D5716" s="374" t="s">
        <v>6128</v>
      </c>
      <c r="E5716" s="374" t="s">
        <v>84</v>
      </c>
      <c r="F5716" s="374" t="s">
        <v>18</v>
      </c>
      <c r="G5716" s="79" t="s">
        <v>10443</v>
      </c>
      <c r="H5716" s="374"/>
      <c r="I5716" s="380">
        <v>44110</v>
      </c>
    </row>
    <row r="5717" spans="1:9" x14ac:dyDescent="0.25">
      <c r="A5717" s="374" t="s">
        <v>15457</v>
      </c>
      <c r="B5717" s="26">
        <v>8699769270032</v>
      </c>
      <c r="C5717" s="374" t="s">
        <v>6127</v>
      </c>
      <c r="D5717" s="377" t="s">
        <v>6128</v>
      </c>
      <c r="E5717" s="377" t="s">
        <v>84</v>
      </c>
      <c r="F5717" s="374" t="s">
        <v>18</v>
      </c>
      <c r="G5717" s="79" t="s">
        <v>10443</v>
      </c>
      <c r="H5717" s="377"/>
      <c r="I5717" s="380">
        <v>44747</v>
      </c>
    </row>
    <row r="5718" spans="1:9" x14ac:dyDescent="0.25">
      <c r="A5718" s="374" t="s">
        <v>15458</v>
      </c>
      <c r="B5718" s="148">
        <v>8699769270025</v>
      </c>
      <c r="C5718" s="374" t="s">
        <v>6127</v>
      </c>
      <c r="D5718" s="374" t="s">
        <v>6128</v>
      </c>
      <c r="E5718" s="377" t="s">
        <v>84</v>
      </c>
      <c r="F5718" s="377" t="s">
        <v>18</v>
      </c>
      <c r="G5718" s="79" t="s">
        <v>10443</v>
      </c>
      <c r="H5718" s="377"/>
      <c r="I5718" s="380">
        <v>42703</v>
      </c>
    </row>
    <row r="5719" spans="1:9" x14ac:dyDescent="0.25">
      <c r="A5719" s="227" t="s">
        <v>8835</v>
      </c>
      <c r="B5719" s="378">
        <v>8699545956150</v>
      </c>
      <c r="C5719" s="374" t="s">
        <v>8836</v>
      </c>
      <c r="D5719" s="374" t="s">
        <v>8837</v>
      </c>
      <c r="E5719" s="377" t="s">
        <v>11020</v>
      </c>
      <c r="F5719" s="377" t="s">
        <v>18</v>
      </c>
      <c r="G5719" s="79" t="s">
        <v>10443</v>
      </c>
      <c r="H5719" s="374"/>
      <c r="I5719" s="380">
        <v>41653</v>
      </c>
    </row>
    <row r="5720" spans="1:9" x14ac:dyDescent="0.25">
      <c r="A5720" s="374" t="s">
        <v>15459</v>
      </c>
      <c r="B5720" s="149">
        <v>8699540170605</v>
      </c>
      <c r="C5720" s="374" t="s">
        <v>5318</v>
      </c>
      <c r="D5720" s="374" t="s">
        <v>5319</v>
      </c>
      <c r="E5720" s="374" t="s">
        <v>467</v>
      </c>
      <c r="F5720" s="374" t="s">
        <v>640</v>
      </c>
      <c r="G5720" s="79" t="s">
        <v>10443</v>
      </c>
      <c r="H5720" s="377"/>
      <c r="I5720" s="380">
        <v>42038</v>
      </c>
    </row>
    <row r="5721" spans="1:9" x14ac:dyDescent="0.25">
      <c r="A5721" s="374" t="s">
        <v>15460</v>
      </c>
      <c r="B5721" s="149">
        <v>8699540170759</v>
      </c>
      <c r="C5721" s="227" t="s">
        <v>5318</v>
      </c>
      <c r="D5721" s="374" t="s">
        <v>5319</v>
      </c>
      <c r="E5721" s="374" t="s">
        <v>467</v>
      </c>
      <c r="F5721" s="374" t="s">
        <v>640</v>
      </c>
      <c r="G5721" s="79" t="s">
        <v>10443</v>
      </c>
      <c r="H5721" s="377"/>
      <c r="I5721" s="380">
        <v>42038</v>
      </c>
    </row>
    <row r="5722" spans="1:9" x14ac:dyDescent="0.25">
      <c r="A5722" s="374" t="s">
        <v>15461</v>
      </c>
      <c r="B5722" s="149">
        <v>8699540170650</v>
      </c>
      <c r="C5722" s="227" t="s">
        <v>5318</v>
      </c>
      <c r="D5722" s="227" t="s">
        <v>5319</v>
      </c>
      <c r="E5722" s="374" t="s">
        <v>467</v>
      </c>
      <c r="F5722" s="374" t="s">
        <v>640</v>
      </c>
      <c r="G5722" s="79" t="s">
        <v>10443</v>
      </c>
      <c r="H5722" s="377"/>
      <c r="I5722" s="380">
        <v>42038</v>
      </c>
    </row>
    <row r="5723" spans="1:9" x14ac:dyDescent="0.25">
      <c r="A5723" s="374" t="s">
        <v>15462</v>
      </c>
      <c r="B5723" s="149">
        <v>8699540170704</v>
      </c>
      <c r="C5723" s="227" t="s">
        <v>5318</v>
      </c>
      <c r="D5723" s="227" t="s">
        <v>5319</v>
      </c>
      <c r="E5723" s="374" t="s">
        <v>467</v>
      </c>
      <c r="F5723" s="374" t="s">
        <v>640</v>
      </c>
      <c r="G5723" s="79" t="s">
        <v>10443</v>
      </c>
      <c r="H5723" s="377"/>
      <c r="I5723" s="380">
        <v>42038</v>
      </c>
    </row>
    <row r="5724" spans="1:9" x14ac:dyDescent="0.25">
      <c r="A5724" s="374" t="s">
        <v>15463</v>
      </c>
      <c r="B5724" s="378">
        <v>8697927160911</v>
      </c>
      <c r="C5724" s="374" t="s">
        <v>1259</v>
      </c>
      <c r="D5724" s="374" t="s">
        <v>1260</v>
      </c>
      <c r="E5724" s="377" t="s">
        <v>12913</v>
      </c>
      <c r="F5724" s="377" t="s">
        <v>18</v>
      </c>
      <c r="G5724" s="79" t="s">
        <v>10443</v>
      </c>
      <c r="H5724" s="377"/>
      <c r="I5724" s="380">
        <v>41394</v>
      </c>
    </row>
    <row r="5725" spans="1:9" x14ac:dyDescent="0.25">
      <c r="A5725" s="374" t="s">
        <v>15464</v>
      </c>
      <c r="B5725" s="378">
        <v>8697927160935</v>
      </c>
      <c r="C5725" s="227" t="s">
        <v>1259</v>
      </c>
      <c r="D5725" s="374" t="s">
        <v>1260</v>
      </c>
      <c r="E5725" s="377" t="s">
        <v>12913</v>
      </c>
      <c r="F5725" s="377" t="s">
        <v>18</v>
      </c>
      <c r="G5725" s="79" t="s">
        <v>10443</v>
      </c>
      <c r="H5725" s="377"/>
      <c r="I5725" s="380">
        <v>41345</v>
      </c>
    </row>
    <row r="5726" spans="1:9" x14ac:dyDescent="0.25">
      <c r="A5726" s="374" t="s">
        <v>15465</v>
      </c>
      <c r="B5726" s="148">
        <v>8680833550051</v>
      </c>
      <c r="C5726" s="374" t="s">
        <v>905</v>
      </c>
      <c r="D5726" s="374" t="s">
        <v>906</v>
      </c>
      <c r="E5726" s="374" t="s">
        <v>1143</v>
      </c>
      <c r="F5726" s="377" t="s">
        <v>18</v>
      </c>
      <c r="G5726" s="78" t="s">
        <v>10443</v>
      </c>
      <c r="H5726" s="377"/>
      <c r="I5726" s="380">
        <v>43312</v>
      </c>
    </row>
    <row r="5727" spans="1:9" x14ac:dyDescent="0.25">
      <c r="A5727" s="374" t="s">
        <v>15466</v>
      </c>
      <c r="B5727" s="148">
        <v>8680833550068</v>
      </c>
      <c r="C5727" s="374" t="s">
        <v>905</v>
      </c>
      <c r="D5727" s="374" t="s">
        <v>906</v>
      </c>
      <c r="E5727" s="374" t="s">
        <v>1143</v>
      </c>
      <c r="F5727" s="374" t="s">
        <v>18</v>
      </c>
      <c r="G5727" s="78" t="s">
        <v>10443</v>
      </c>
      <c r="H5727" s="377"/>
      <c r="I5727" s="380">
        <v>43312</v>
      </c>
    </row>
    <row r="5728" spans="1:9" x14ac:dyDescent="0.25">
      <c r="A5728" s="377" t="s">
        <v>15467</v>
      </c>
      <c r="B5728" s="378">
        <v>8680199651232</v>
      </c>
      <c r="C5728" s="227" t="s">
        <v>4548</v>
      </c>
      <c r="D5728" s="377" t="s">
        <v>4549</v>
      </c>
      <c r="E5728" s="377" t="s">
        <v>44</v>
      </c>
      <c r="F5728" s="374" t="s">
        <v>18</v>
      </c>
      <c r="G5728" s="79" t="s">
        <v>10443</v>
      </c>
      <c r="H5728" s="377"/>
      <c r="I5728" s="380">
        <v>44747</v>
      </c>
    </row>
    <row r="5729" spans="1:9" x14ac:dyDescent="0.25">
      <c r="A5729" s="374" t="s">
        <v>15468</v>
      </c>
      <c r="B5729" s="148">
        <v>8697929020718</v>
      </c>
      <c r="C5729" s="227" t="s">
        <v>406</v>
      </c>
      <c r="D5729" s="227" t="s">
        <v>407</v>
      </c>
      <c r="E5729" s="374" t="s">
        <v>5187</v>
      </c>
      <c r="F5729" s="374" t="s">
        <v>18</v>
      </c>
      <c r="G5729" s="79" t="s">
        <v>10443</v>
      </c>
      <c r="H5729" s="377"/>
      <c r="I5729" s="380">
        <v>43151</v>
      </c>
    </row>
    <row r="5730" spans="1:9" x14ac:dyDescent="0.25">
      <c r="A5730" s="374" t="s">
        <v>15469</v>
      </c>
      <c r="B5730" s="148">
        <v>8697929020695</v>
      </c>
      <c r="C5730" s="227" t="s">
        <v>406</v>
      </c>
      <c r="D5730" s="374" t="s">
        <v>407</v>
      </c>
      <c r="E5730" s="374" t="s">
        <v>5187</v>
      </c>
      <c r="F5730" s="374" t="s">
        <v>18</v>
      </c>
      <c r="G5730" s="79" t="s">
        <v>10443</v>
      </c>
      <c r="H5730" s="374"/>
      <c r="I5730" s="380">
        <v>43459</v>
      </c>
    </row>
    <row r="5731" spans="1:9" x14ac:dyDescent="0.25">
      <c r="A5731" s="374" t="s">
        <v>15470</v>
      </c>
      <c r="B5731" s="149">
        <v>8697929020701</v>
      </c>
      <c r="C5731" s="227" t="s">
        <v>406</v>
      </c>
      <c r="D5731" s="374" t="s">
        <v>407</v>
      </c>
      <c r="E5731" s="374" t="s">
        <v>5187</v>
      </c>
      <c r="F5731" s="374" t="s">
        <v>18</v>
      </c>
      <c r="G5731" s="79" t="s">
        <v>10443</v>
      </c>
      <c r="H5731" s="377"/>
      <c r="I5731" s="380">
        <v>42038</v>
      </c>
    </row>
    <row r="5732" spans="1:9" x14ac:dyDescent="0.25">
      <c r="A5732" s="377" t="s">
        <v>15471</v>
      </c>
      <c r="B5732" s="378">
        <v>8699504120400</v>
      </c>
      <c r="C5732" s="227" t="s">
        <v>3276</v>
      </c>
      <c r="D5732" s="374" t="s">
        <v>3277</v>
      </c>
      <c r="E5732" s="377" t="s">
        <v>10566</v>
      </c>
      <c r="F5732" s="377" t="s">
        <v>18</v>
      </c>
      <c r="G5732" s="79" t="s">
        <v>10443</v>
      </c>
      <c r="H5732" s="377"/>
      <c r="I5732" s="380">
        <v>42276</v>
      </c>
    </row>
    <row r="5733" spans="1:9" x14ac:dyDescent="0.25">
      <c r="A5733" s="374" t="s">
        <v>15472</v>
      </c>
      <c r="B5733" s="378">
        <v>8699205760165</v>
      </c>
      <c r="C5733" s="227" t="s">
        <v>3426</v>
      </c>
      <c r="D5733" s="374" t="s">
        <v>1625</v>
      </c>
      <c r="E5733" s="377" t="s">
        <v>15473</v>
      </c>
      <c r="F5733" s="377" t="s">
        <v>18</v>
      </c>
      <c r="G5733" s="79" t="s">
        <v>10443</v>
      </c>
      <c r="H5733" s="377"/>
      <c r="I5733" s="21">
        <v>41345</v>
      </c>
    </row>
    <row r="5734" spans="1:9" x14ac:dyDescent="0.25">
      <c r="A5734" s="374" t="s">
        <v>15472</v>
      </c>
      <c r="B5734" s="378">
        <v>8699510760102</v>
      </c>
      <c r="C5734" s="227" t="s">
        <v>3426</v>
      </c>
      <c r="D5734" s="374" t="s">
        <v>1625</v>
      </c>
      <c r="E5734" s="377" t="s">
        <v>10511</v>
      </c>
      <c r="F5734" s="377" t="s">
        <v>18</v>
      </c>
      <c r="G5734" s="79" t="s">
        <v>10443</v>
      </c>
      <c r="H5734" s="377"/>
      <c r="I5734" s="21">
        <v>41345</v>
      </c>
    </row>
    <row r="5735" spans="1:9" x14ac:dyDescent="0.25">
      <c r="A5735" s="374" t="s">
        <v>15474</v>
      </c>
      <c r="B5735" s="378">
        <v>8699205760172</v>
      </c>
      <c r="C5735" s="227" t="s">
        <v>3426</v>
      </c>
      <c r="D5735" s="227" t="s">
        <v>1625</v>
      </c>
      <c r="E5735" s="377" t="s">
        <v>15473</v>
      </c>
      <c r="F5735" s="377" t="s">
        <v>18</v>
      </c>
      <c r="G5735" s="79" t="s">
        <v>10443</v>
      </c>
      <c r="H5735" s="377"/>
      <c r="I5735" s="21">
        <v>41345</v>
      </c>
    </row>
    <row r="5736" spans="1:9" x14ac:dyDescent="0.25">
      <c r="A5736" s="374" t="s">
        <v>15474</v>
      </c>
      <c r="B5736" s="378">
        <v>8699510760096</v>
      </c>
      <c r="C5736" s="227" t="s">
        <v>3426</v>
      </c>
      <c r="D5736" s="374" t="s">
        <v>1625</v>
      </c>
      <c r="E5736" s="377" t="s">
        <v>10511</v>
      </c>
      <c r="F5736" s="377" t="s">
        <v>18</v>
      </c>
      <c r="G5736" s="79" t="s">
        <v>10443</v>
      </c>
      <c r="H5736" s="226"/>
      <c r="I5736" s="21">
        <v>41345</v>
      </c>
    </row>
    <row r="5737" spans="1:9" x14ac:dyDescent="0.25">
      <c r="A5737" s="374" t="s">
        <v>15475</v>
      </c>
      <c r="B5737" s="378">
        <v>8699694750050</v>
      </c>
      <c r="C5737" s="227" t="s">
        <v>3426</v>
      </c>
      <c r="D5737" s="374" t="s">
        <v>1625</v>
      </c>
      <c r="E5737" s="377" t="s">
        <v>11067</v>
      </c>
      <c r="F5737" s="377" t="s">
        <v>18</v>
      </c>
      <c r="G5737" s="79" t="s">
        <v>10443</v>
      </c>
      <c r="H5737" s="226"/>
      <c r="I5737" s="21">
        <v>41345</v>
      </c>
    </row>
    <row r="5738" spans="1:9" x14ac:dyDescent="0.25">
      <c r="A5738" s="374" t="s">
        <v>15476</v>
      </c>
      <c r="B5738" s="378">
        <v>8699694750043</v>
      </c>
      <c r="C5738" s="227" t="s">
        <v>3426</v>
      </c>
      <c r="D5738" s="227" t="s">
        <v>1625</v>
      </c>
      <c r="E5738" s="377" t="s">
        <v>11067</v>
      </c>
      <c r="F5738" s="377" t="s">
        <v>18</v>
      </c>
      <c r="G5738" s="79" t="s">
        <v>10443</v>
      </c>
      <c r="H5738" s="377"/>
      <c r="I5738" s="21">
        <v>41345</v>
      </c>
    </row>
    <row r="5739" spans="1:9" x14ac:dyDescent="0.25">
      <c r="A5739" s="374" t="s">
        <v>15477</v>
      </c>
      <c r="B5739" s="148">
        <v>8699643770016</v>
      </c>
      <c r="C5739" s="227" t="s">
        <v>3426</v>
      </c>
      <c r="D5739" s="227" t="s">
        <v>1625</v>
      </c>
      <c r="E5739" s="374" t="s">
        <v>10513</v>
      </c>
      <c r="F5739" s="374" t="s">
        <v>18</v>
      </c>
      <c r="G5739" s="79" t="s">
        <v>10443</v>
      </c>
      <c r="H5739" s="377"/>
      <c r="I5739" s="380">
        <v>43151</v>
      </c>
    </row>
    <row r="5740" spans="1:9" x14ac:dyDescent="0.25">
      <c r="A5740" s="374" t="s">
        <v>15478</v>
      </c>
      <c r="B5740" s="148">
        <v>8699643770023</v>
      </c>
      <c r="C5740" s="227" t="s">
        <v>3426</v>
      </c>
      <c r="D5740" s="227" t="s">
        <v>1625</v>
      </c>
      <c r="E5740" s="374" t="s">
        <v>10513</v>
      </c>
      <c r="F5740" s="374" t="s">
        <v>18</v>
      </c>
      <c r="G5740" s="79" t="s">
        <v>10443</v>
      </c>
      <c r="H5740" s="374"/>
      <c r="I5740" s="21">
        <v>43683</v>
      </c>
    </row>
    <row r="5741" spans="1:9" x14ac:dyDescent="0.25">
      <c r="A5741" s="377" t="s">
        <v>15479</v>
      </c>
      <c r="B5741" s="378">
        <v>8699643770160</v>
      </c>
      <c r="C5741" s="227" t="s">
        <v>3426</v>
      </c>
      <c r="D5741" s="227" t="s">
        <v>1625</v>
      </c>
      <c r="E5741" s="377" t="s">
        <v>10513</v>
      </c>
      <c r="F5741" s="377" t="s">
        <v>18</v>
      </c>
      <c r="G5741" s="79" t="s">
        <v>10443</v>
      </c>
      <c r="H5741" s="374"/>
      <c r="I5741" s="21">
        <v>44033</v>
      </c>
    </row>
    <row r="5742" spans="1:9" x14ac:dyDescent="0.25">
      <c r="A5742" s="227" t="s">
        <v>15480</v>
      </c>
      <c r="B5742" s="148">
        <v>8699205010017</v>
      </c>
      <c r="C5742" s="227" t="s">
        <v>1624</v>
      </c>
      <c r="D5742" s="227" t="s">
        <v>1625</v>
      </c>
      <c r="E5742" s="377" t="s">
        <v>548</v>
      </c>
      <c r="F5742" s="377" t="s">
        <v>18</v>
      </c>
      <c r="G5742" s="79" t="s">
        <v>10443</v>
      </c>
      <c r="H5742" s="374"/>
      <c r="I5742" s="21">
        <v>43459</v>
      </c>
    </row>
    <row r="5743" spans="1:9" x14ac:dyDescent="0.25">
      <c r="A5743" s="227" t="s">
        <v>15480</v>
      </c>
      <c r="B5743" s="378">
        <v>8699510010306</v>
      </c>
      <c r="C5743" s="227" t="s">
        <v>1624</v>
      </c>
      <c r="D5743" s="227" t="s">
        <v>1625</v>
      </c>
      <c r="E5743" s="377" t="s">
        <v>10511</v>
      </c>
      <c r="F5743" s="377" t="s">
        <v>18</v>
      </c>
      <c r="G5743" s="79" t="s">
        <v>10443</v>
      </c>
      <c r="H5743" s="377"/>
      <c r="I5743" s="21">
        <v>41604</v>
      </c>
    </row>
    <row r="5744" spans="1:9" x14ac:dyDescent="0.25">
      <c r="A5744" s="374" t="s">
        <v>15481</v>
      </c>
      <c r="B5744" s="378">
        <v>8699638770212</v>
      </c>
      <c r="C5744" s="227" t="s">
        <v>3426</v>
      </c>
      <c r="D5744" s="374" t="s">
        <v>1625</v>
      </c>
      <c r="E5744" s="377" t="s">
        <v>11143</v>
      </c>
      <c r="F5744" s="377" t="s">
        <v>18</v>
      </c>
      <c r="G5744" s="79" t="s">
        <v>10443</v>
      </c>
      <c r="H5744" s="377"/>
      <c r="I5744" s="21">
        <v>41345</v>
      </c>
    </row>
    <row r="5745" spans="1:9" x14ac:dyDescent="0.25">
      <c r="A5745" s="374" t="s">
        <v>15482</v>
      </c>
      <c r="B5745" s="26">
        <v>8699844750138</v>
      </c>
      <c r="C5745" s="227" t="s">
        <v>1716</v>
      </c>
      <c r="D5745" s="374" t="s">
        <v>1717</v>
      </c>
      <c r="E5745" s="374" t="s">
        <v>429</v>
      </c>
      <c r="F5745" s="374" t="s">
        <v>18</v>
      </c>
      <c r="G5745" s="78" t="s">
        <v>10443</v>
      </c>
      <c r="H5745" s="374"/>
      <c r="I5745" s="380">
        <v>44299</v>
      </c>
    </row>
    <row r="5746" spans="1:9" x14ac:dyDescent="0.25">
      <c r="A5746" s="374" t="s">
        <v>15483</v>
      </c>
      <c r="B5746" s="26">
        <v>8699844750121</v>
      </c>
      <c r="C5746" s="227" t="s">
        <v>1716</v>
      </c>
      <c r="D5746" s="374" t="s">
        <v>1717</v>
      </c>
      <c r="E5746" s="374" t="s">
        <v>429</v>
      </c>
      <c r="F5746" s="374" t="s">
        <v>18</v>
      </c>
      <c r="G5746" s="79" t="s">
        <v>10443</v>
      </c>
      <c r="H5746" s="377"/>
      <c r="I5746" s="379">
        <v>44495</v>
      </c>
    </row>
    <row r="5747" spans="1:9" x14ac:dyDescent="0.25">
      <c r="A5747" s="377" t="s">
        <v>15484</v>
      </c>
      <c r="B5747" s="378">
        <v>8699523010461</v>
      </c>
      <c r="C5747" s="227" t="s">
        <v>158</v>
      </c>
      <c r="D5747" s="374" t="s">
        <v>159</v>
      </c>
      <c r="E5747" s="377" t="s">
        <v>10623</v>
      </c>
      <c r="F5747" s="377" t="s">
        <v>18</v>
      </c>
      <c r="G5747" s="79" t="s">
        <v>10443</v>
      </c>
      <c r="H5747" s="377"/>
      <c r="I5747" s="21">
        <v>42276</v>
      </c>
    </row>
    <row r="5748" spans="1:9" x14ac:dyDescent="0.25">
      <c r="A5748" s="374" t="s">
        <v>15485</v>
      </c>
      <c r="B5748" s="378">
        <v>8699523010478</v>
      </c>
      <c r="C5748" s="227" t="s">
        <v>158</v>
      </c>
      <c r="D5748" s="374" t="s">
        <v>159</v>
      </c>
      <c r="E5748" s="377" t="s">
        <v>10623</v>
      </c>
      <c r="F5748" s="377" t="s">
        <v>18</v>
      </c>
      <c r="G5748" s="79" t="s">
        <v>10443</v>
      </c>
      <c r="H5748" s="377"/>
      <c r="I5748" s="21">
        <v>41394</v>
      </c>
    </row>
    <row r="5749" spans="1:9" x14ac:dyDescent="0.25">
      <c r="A5749" s="374" t="s">
        <v>15486</v>
      </c>
      <c r="B5749" s="378">
        <v>8699844750169</v>
      </c>
      <c r="C5749" s="227" t="s">
        <v>1716</v>
      </c>
      <c r="D5749" s="227" t="s">
        <v>1717</v>
      </c>
      <c r="E5749" s="377" t="s">
        <v>429</v>
      </c>
      <c r="F5749" s="377" t="s">
        <v>18</v>
      </c>
      <c r="G5749" s="79" t="s">
        <v>10443</v>
      </c>
      <c r="H5749" s="377"/>
      <c r="I5749" s="21">
        <v>41513</v>
      </c>
    </row>
    <row r="5750" spans="1:9" x14ac:dyDescent="0.25">
      <c r="A5750" s="374" t="s">
        <v>15487</v>
      </c>
      <c r="B5750" s="378">
        <v>8699844750176</v>
      </c>
      <c r="C5750" s="227" t="s">
        <v>1716</v>
      </c>
      <c r="D5750" s="374" t="s">
        <v>1717</v>
      </c>
      <c r="E5750" s="377" t="s">
        <v>429</v>
      </c>
      <c r="F5750" s="377" t="s">
        <v>18</v>
      </c>
      <c r="G5750" s="79" t="s">
        <v>10443</v>
      </c>
      <c r="H5750" s="377"/>
      <c r="I5750" s="380">
        <v>41345</v>
      </c>
    </row>
    <row r="5751" spans="1:9" x14ac:dyDescent="0.25">
      <c r="A5751" s="236" t="s">
        <v>15488</v>
      </c>
      <c r="B5751" s="240">
        <v>8699844091682</v>
      </c>
      <c r="C5751" s="227" t="s">
        <v>15489</v>
      </c>
      <c r="D5751" s="233" t="s">
        <v>15490</v>
      </c>
      <c r="E5751" s="233" t="s">
        <v>429</v>
      </c>
      <c r="F5751" s="374" t="s">
        <v>18</v>
      </c>
      <c r="G5751" s="78" t="s">
        <v>10443</v>
      </c>
      <c r="H5751" s="377"/>
      <c r="I5751" s="21">
        <v>44747</v>
      </c>
    </row>
    <row r="5752" spans="1:9" x14ac:dyDescent="0.25">
      <c r="A5752" s="236" t="s">
        <v>15491</v>
      </c>
      <c r="B5752" s="240">
        <v>8699844091767</v>
      </c>
      <c r="C5752" s="227" t="s">
        <v>15489</v>
      </c>
      <c r="D5752" s="233" t="s">
        <v>15490</v>
      </c>
      <c r="E5752" s="233" t="s">
        <v>429</v>
      </c>
      <c r="F5752" s="374" t="s">
        <v>18</v>
      </c>
      <c r="G5752" s="78" t="s">
        <v>10443</v>
      </c>
      <c r="H5752" s="377"/>
      <c r="I5752" s="21">
        <v>44747</v>
      </c>
    </row>
    <row r="5753" spans="1:9" x14ac:dyDescent="0.25">
      <c r="A5753" s="374" t="s">
        <v>15492</v>
      </c>
      <c r="B5753" s="148">
        <v>8699828950011</v>
      </c>
      <c r="C5753" s="227" t="s">
        <v>1624</v>
      </c>
      <c r="D5753" s="227" t="s">
        <v>1625</v>
      </c>
      <c r="E5753" s="374" t="s">
        <v>1393</v>
      </c>
      <c r="F5753" s="374" t="s">
        <v>18</v>
      </c>
      <c r="G5753" s="79" t="s">
        <v>10443</v>
      </c>
      <c r="H5753" s="81"/>
      <c r="I5753" s="380">
        <v>43795</v>
      </c>
    </row>
    <row r="5754" spans="1:9" x14ac:dyDescent="0.25">
      <c r="A5754" s="374" t="s">
        <v>15493</v>
      </c>
      <c r="B5754" s="148">
        <v>8699828950028</v>
      </c>
      <c r="C5754" s="227" t="s">
        <v>1624</v>
      </c>
      <c r="D5754" s="374" t="s">
        <v>1625</v>
      </c>
      <c r="E5754" s="374" t="s">
        <v>1393</v>
      </c>
      <c r="F5754" s="374" t="s">
        <v>18</v>
      </c>
      <c r="G5754" s="78" t="s">
        <v>10443</v>
      </c>
      <c r="H5754" s="374"/>
      <c r="I5754" s="380">
        <v>43543</v>
      </c>
    </row>
    <row r="5755" spans="1:9" x14ac:dyDescent="0.25">
      <c r="A5755" s="374" t="s">
        <v>15494</v>
      </c>
      <c r="B5755" s="148">
        <v>8699828950035</v>
      </c>
      <c r="C5755" s="374" t="s">
        <v>1624</v>
      </c>
      <c r="D5755" s="374" t="s">
        <v>1625</v>
      </c>
      <c r="E5755" s="374" t="s">
        <v>1393</v>
      </c>
      <c r="F5755" s="374" t="s">
        <v>18</v>
      </c>
      <c r="G5755" s="78" t="s">
        <v>10443</v>
      </c>
      <c r="H5755" s="374"/>
      <c r="I5755" s="380">
        <v>43543</v>
      </c>
    </row>
    <row r="5756" spans="1:9" x14ac:dyDescent="0.25">
      <c r="A5756" s="374" t="s">
        <v>15495</v>
      </c>
      <c r="B5756" s="148">
        <v>8699828950042</v>
      </c>
      <c r="C5756" s="227" t="s">
        <v>1624</v>
      </c>
      <c r="D5756" s="374" t="s">
        <v>1625</v>
      </c>
      <c r="E5756" s="374" t="s">
        <v>1393</v>
      </c>
      <c r="F5756" s="374" t="s">
        <v>18</v>
      </c>
      <c r="G5756" s="79" t="s">
        <v>10443</v>
      </c>
      <c r="H5756" s="81"/>
      <c r="I5756" s="380">
        <v>43795</v>
      </c>
    </row>
    <row r="5757" spans="1:9" x14ac:dyDescent="0.25">
      <c r="A5757" s="374" t="s">
        <v>15496</v>
      </c>
      <c r="B5757" s="26">
        <v>8699828950240</v>
      </c>
      <c r="C5757" s="227" t="s">
        <v>1624</v>
      </c>
      <c r="D5757" s="374" t="s">
        <v>1625</v>
      </c>
      <c r="E5757" s="374" t="s">
        <v>1393</v>
      </c>
      <c r="F5757" s="374" t="s">
        <v>18</v>
      </c>
      <c r="G5757" s="79" t="s">
        <v>10443</v>
      </c>
      <c r="H5757" s="377"/>
      <c r="I5757" s="380">
        <v>44936</v>
      </c>
    </row>
    <row r="5758" spans="1:9" x14ac:dyDescent="0.25">
      <c r="A5758" s="374" t="s">
        <v>15497</v>
      </c>
      <c r="B5758" s="148">
        <v>8699828950264</v>
      </c>
      <c r="C5758" s="227" t="s">
        <v>1624</v>
      </c>
      <c r="D5758" s="374" t="s">
        <v>1625</v>
      </c>
      <c r="E5758" s="377" t="s">
        <v>1393</v>
      </c>
      <c r="F5758" s="374" t="s">
        <v>18</v>
      </c>
      <c r="G5758" s="79" t="s">
        <v>10443</v>
      </c>
      <c r="H5758" s="377"/>
      <c r="I5758" s="380">
        <v>43907</v>
      </c>
    </row>
    <row r="5759" spans="1:9" x14ac:dyDescent="0.25">
      <c r="A5759" s="374" t="s">
        <v>15498</v>
      </c>
      <c r="B5759" s="148">
        <v>8699828950271</v>
      </c>
      <c r="C5759" s="374" t="s">
        <v>1624</v>
      </c>
      <c r="D5759" s="374" t="s">
        <v>1625</v>
      </c>
      <c r="E5759" s="377" t="s">
        <v>1393</v>
      </c>
      <c r="F5759" s="374" t="s">
        <v>18</v>
      </c>
      <c r="G5759" s="79" t="s">
        <v>10443</v>
      </c>
      <c r="H5759" s="377"/>
      <c r="I5759" s="380">
        <v>43907</v>
      </c>
    </row>
    <row r="5760" spans="1:9" x14ac:dyDescent="0.25">
      <c r="A5760" s="374" t="s">
        <v>15499</v>
      </c>
      <c r="B5760" s="378">
        <v>8699680090689</v>
      </c>
      <c r="C5760" s="227" t="s">
        <v>406</v>
      </c>
      <c r="D5760" s="374" t="s">
        <v>407</v>
      </c>
      <c r="E5760" s="377" t="s">
        <v>202</v>
      </c>
      <c r="F5760" s="377" t="s">
        <v>18</v>
      </c>
      <c r="G5760" s="79" t="s">
        <v>10443</v>
      </c>
      <c r="H5760" s="374"/>
      <c r="I5760" s="380">
        <v>43683</v>
      </c>
    </row>
    <row r="5761" spans="1:9" x14ac:dyDescent="0.25">
      <c r="A5761" s="374" t="s">
        <v>15500</v>
      </c>
      <c r="B5761" s="378">
        <v>8699680090672</v>
      </c>
      <c r="C5761" s="227" t="s">
        <v>406</v>
      </c>
      <c r="D5761" s="374" t="s">
        <v>407</v>
      </c>
      <c r="E5761" s="377" t="s">
        <v>202</v>
      </c>
      <c r="F5761" s="377" t="s">
        <v>18</v>
      </c>
      <c r="G5761" s="79" t="s">
        <v>10443</v>
      </c>
      <c r="H5761" s="374"/>
      <c r="I5761" s="21">
        <v>43683</v>
      </c>
    </row>
    <row r="5762" spans="1:9" x14ac:dyDescent="0.25">
      <c r="A5762" s="377" t="s">
        <v>15501</v>
      </c>
      <c r="B5762" s="378">
        <v>8699650952030</v>
      </c>
      <c r="C5762" s="227" t="s">
        <v>1624</v>
      </c>
      <c r="D5762" s="374" t="s">
        <v>1625</v>
      </c>
      <c r="E5762" s="377" t="s">
        <v>122</v>
      </c>
      <c r="F5762" s="377" t="s">
        <v>18</v>
      </c>
      <c r="G5762" s="79" t="s">
        <v>10443</v>
      </c>
      <c r="H5762" s="374"/>
      <c r="I5762" s="380">
        <v>44033</v>
      </c>
    </row>
    <row r="5763" spans="1:9" x14ac:dyDescent="0.25">
      <c r="A5763" s="374" t="s">
        <v>15502</v>
      </c>
      <c r="B5763" s="148">
        <v>8699650952047</v>
      </c>
      <c r="C5763" s="374" t="s">
        <v>1624</v>
      </c>
      <c r="D5763" s="374" t="s">
        <v>1625</v>
      </c>
      <c r="E5763" s="374" t="s">
        <v>122</v>
      </c>
      <c r="F5763" s="374" t="s">
        <v>18</v>
      </c>
      <c r="G5763" s="79" t="s">
        <v>10443</v>
      </c>
      <c r="H5763" s="374"/>
      <c r="I5763" s="380">
        <v>43907</v>
      </c>
    </row>
    <row r="5764" spans="1:9" x14ac:dyDescent="0.25">
      <c r="A5764" s="374" t="s">
        <v>15503</v>
      </c>
      <c r="B5764" s="148">
        <v>8699650952054</v>
      </c>
      <c r="C5764" s="227" t="s">
        <v>1624</v>
      </c>
      <c r="D5764" s="374" t="s">
        <v>1625</v>
      </c>
      <c r="E5764" s="374" t="s">
        <v>122</v>
      </c>
      <c r="F5764" s="374" t="s">
        <v>18</v>
      </c>
      <c r="G5764" s="79" t="s">
        <v>10443</v>
      </c>
      <c r="H5764" s="374"/>
      <c r="I5764" s="380">
        <v>43907</v>
      </c>
    </row>
    <row r="5765" spans="1:9" x14ac:dyDescent="0.25">
      <c r="A5765" s="374" t="s">
        <v>15504</v>
      </c>
      <c r="B5765" s="148">
        <v>8699650952061</v>
      </c>
      <c r="C5765" s="374" t="s">
        <v>1624</v>
      </c>
      <c r="D5765" s="374" t="s">
        <v>1625</v>
      </c>
      <c r="E5765" s="374" t="s">
        <v>122</v>
      </c>
      <c r="F5765" s="374" t="s">
        <v>18</v>
      </c>
      <c r="G5765" s="79" t="s">
        <v>10443</v>
      </c>
      <c r="H5765" s="81"/>
      <c r="I5765" s="380">
        <v>43795</v>
      </c>
    </row>
    <row r="5766" spans="1:9" x14ac:dyDescent="0.25">
      <c r="A5766" s="377" t="s">
        <v>15505</v>
      </c>
      <c r="B5766" s="148">
        <v>8698747750061</v>
      </c>
      <c r="C5766" s="374" t="s">
        <v>4031</v>
      </c>
      <c r="D5766" s="374" t="s">
        <v>4032</v>
      </c>
      <c r="E5766" s="374" t="s">
        <v>2870</v>
      </c>
      <c r="F5766" s="374" t="s">
        <v>18</v>
      </c>
      <c r="G5766" s="79" t="s">
        <v>10443</v>
      </c>
      <c r="H5766" s="374"/>
      <c r="I5766" s="380">
        <v>43683</v>
      </c>
    </row>
    <row r="5767" spans="1:9" x14ac:dyDescent="0.25">
      <c r="A5767" s="374" t="s">
        <v>15506</v>
      </c>
      <c r="B5767" s="378">
        <v>8698622750100</v>
      </c>
      <c r="C5767" s="227" t="s">
        <v>4031</v>
      </c>
      <c r="D5767" s="227" t="s">
        <v>4032</v>
      </c>
      <c r="E5767" s="377" t="s">
        <v>10922</v>
      </c>
      <c r="F5767" s="377" t="s">
        <v>18</v>
      </c>
      <c r="G5767" s="79" t="s">
        <v>10443</v>
      </c>
      <c r="H5767" s="377"/>
      <c r="I5767" s="380">
        <v>41513</v>
      </c>
    </row>
    <row r="5768" spans="1:9" x14ac:dyDescent="0.25">
      <c r="A5768" s="374" t="s">
        <v>15507</v>
      </c>
      <c r="B5768" s="26">
        <v>8699523010072</v>
      </c>
      <c r="C5768" s="227" t="s">
        <v>7233</v>
      </c>
      <c r="D5768" s="374" t="s">
        <v>7234</v>
      </c>
      <c r="E5768" s="374" t="s">
        <v>11374</v>
      </c>
      <c r="F5768" s="374" t="s">
        <v>18</v>
      </c>
      <c r="G5768" s="78" t="s">
        <v>10443</v>
      </c>
      <c r="H5768" s="374"/>
      <c r="I5768" s="380">
        <v>44299</v>
      </c>
    </row>
    <row r="5769" spans="1:9" x14ac:dyDescent="0.25">
      <c r="A5769" s="374" t="s">
        <v>15508</v>
      </c>
      <c r="B5769" s="378">
        <v>8699578012687</v>
      </c>
      <c r="C5769" s="227" t="s">
        <v>7233</v>
      </c>
      <c r="D5769" s="374" t="s">
        <v>7234</v>
      </c>
      <c r="E5769" s="377" t="s">
        <v>141</v>
      </c>
      <c r="F5769" s="374" t="s">
        <v>18</v>
      </c>
      <c r="G5769" s="79" t="s">
        <v>10443</v>
      </c>
      <c r="H5769" s="374"/>
      <c r="I5769" s="380">
        <v>44572</v>
      </c>
    </row>
    <row r="5770" spans="1:9" x14ac:dyDescent="0.25">
      <c r="A5770" s="374" t="s">
        <v>15509</v>
      </c>
      <c r="B5770" s="148">
        <v>8699523700010</v>
      </c>
      <c r="C5770" s="374" t="s">
        <v>7233</v>
      </c>
      <c r="D5770" s="374" t="s">
        <v>7234</v>
      </c>
      <c r="E5770" s="377" t="s">
        <v>10623</v>
      </c>
      <c r="F5770" s="377" t="s">
        <v>18</v>
      </c>
      <c r="G5770" s="79" t="s">
        <v>10443</v>
      </c>
      <c r="H5770" s="377"/>
      <c r="I5770" s="380">
        <v>42703</v>
      </c>
    </row>
    <row r="5771" spans="1:9" x14ac:dyDescent="0.25">
      <c r="A5771" s="374" t="s">
        <v>15510</v>
      </c>
      <c r="B5771" s="378">
        <v>8699578012694</v>
      </c>
      <c r="C5771" s="370" t="s">
        <v>7233</v>
      </c>
      <c r="D5771" s="374" t="s">
        <v>7234</v>
      </c>
      <c r="E5771" s="377" t="s">
        <v>141</v>
      </c>
      <c r="F5771" s="374" t="s">
        <v>18</v>
      </c>
      <c r="G5771" s="79" t="s">
        <v>10443</v>
      </c>
      <c r="H5771" s="374"/>
      <c r="I5771" s="380">
        <v>44572</v>
      </c>
    </row>
    <row r="5772" spans="1:9" x14ac:dyDescent="0.25">
      <c r="A5772" s="374" t="s">
        <v>15511</v>
      </c>
      <c r="B5772" s="26">
        <v>8699523010089</v>
      </c>
      <c r="C5772" s="374" t="s">
        <v>7233</v>
      </c>
      <c r="D5772" s="374" t="s">
        <v>7234</v>
      </c>
      <c r="E5772" s="374" t="s">
        <v>11374</v>
      </c>
      <c r="F5772" s="374" t="s">
        <v>18</v>
      </c>
      <c r="G5772" s="78" t="s">
        <v>10443</v>
      </c>
      <c r="H5772" s="374"/>
      <c r="I5772" s="380">
        <v>44299</v>
      </c>
    </row>
    <row r="5773" spans="1:9" x14ac:dyDescent="0.25">
      <c r="A5773" s="374" t="s">
        <v>15512</v>
      </c>
      <c r="B5773" s="378">
        <v>8699788120134</v>
      </c>
      <c r="C5773" s="374" t="s">
        <v>8089</v>
      </c>
      <c r="D5773" s="374" t="s">
        <v>22</v>
      </c>
      <c r="E5773" s="377" t="s">
        <v>10442</v>
      </c>
      <c r="F5773" s="377" t="s">
        <v>18</v>
      </c>
      <c r="G5773" s="79" t="s">
        <v>10443</v>
      </c>
      <c r="H5773" s="133"/>
      <c r="I5773" s="380">
        <v>41513</v>
      </c>
    </row>
    <row r="5774" spans="1:9" x14ac:dyDescent="0.25">
      <c r="A5774" s="374" t="s">
        <v>15513</v>
      </c>
      <c r="B5774" s="378">
        <v>8699599700020</v>
      </c>
      <c r="C5774" s="227" t="s">
        <v>5963</v>
      </c>
      <c r="D5774" s="374" t="s">
        <v>3348</v>
      </c>
      <c r="E5774" s="377" t="s">
        <v>2116</v>
      </c>
      <c r="F5774" s="377" t="s">
        <v>18</v>
      </c>
      <c r="G5774" s="79" t="s">
        <v>10443</v>
      </c>
      <c r="H5774" s="377"/>
      <c r="I5774" s="380">
        <v>41513</v>
      </c>
    </row>
    <row r="5775" spans="1:9" x14ac:dyDescent="0.25">
      <c r="A5775" s="374" t="s">
        <v>15514</v>
      </c>
      <c r="B5775" s="26">
        <v>8699630691300</v>
      </c>
      <c r="C5775" s="370" t="s">
        <v>3347</v>
      </c>
      <c r="D5775" s="374" t="s">
        <v>3348</v>
      </c>
      <c r="E5775" s="374" t="s">
        <v>8520</v>
      </c>
      <c r="F5775" s="374" t="s">
        <v>18</v>
      </c>
      <c r="G5775" s="79" t="s">
        <v>10443</v>
      </c>
      <c r="H5775" s="374"/>
      <c r="I5775" s="380">
        <v>45160</v>
      </c>
    </row>
    <row r="5776" spans="1:9" x14ac:dyDescent="0.25">
      <c r="A5776" s="374" t="s">
        <v>15515</v>
      </c>
      <c r="B5776" s="26">
        <v>8680131751846</v>
      </c>
      <c r="C5776" s="374" t="s">
        <v>1546</v>
      </c>
      <c r="D5776" s="374" t="s">
        <v>1547</v>
      </c>
      <c r="E5776" s="374" t="s">
        <v>237</v>
      </c>
      <c r="F5776" s="374" t="s">
        <v>18</v>
      </c>
      <c r="G5776" s="79" t="s">
        <v>10443</v>
      </c>
      <c r="H5776" s="377"/>
      <c r="I5776" s="380">
        <v>45118</v>
      </c>
    </row>
    <row r="5777" spans="1:9" x14ac:dyDescent="0.25">
      <c r="A5777" s="377" t="s">
        <v>851</v>
      </c>
      <c r="B5777" s="378">
        <v>8683498330112</v>
      </c>
      <c r="C5777" s="376" t="s">
        <v>852</v>
      </c>
      <c r="D5777" s="377" t="s">
        <v>853</v>
      </c>
      <c r="E5777" s="377" t="s">
        <v>408</v>
      </c>
      <c r="F5777" s="377" t="s">
        <v>18</v>
      </c>
      <c r="G5777" s="342" t="s">
        <v>10443</v>
      </c>
      <c r="H5777" s="374"/>
      <c r="I5777" s="379">
        <v>45979</v>
      </c>
    </row>
    <row r="5778" spans="1:9" x14ac:dyDescent="0.25">
      <c r="A5778" s="374" t="s">
        <v>4972</v>
      </c>
      <c r="B5778" s="148">
        <v>8699262097525</v>
      </c>
      <c r="C5778" s="227" t="s">
        <v>1607</v>
      </c>
      <c r="D5778" s="374" t="s">
        <v>1608</v>
      </c>
      <c r="E5778" s="374" t="s">
        <v>10522</v>
      </c>
      <c r="F5778" s="374" t="s">
        <v>18</v>
      </c>
      <c r="G5778" s="79" t="s">
        <v>10443</v>
      </c>
      <c r="H5778" s="374"/>
      <c r="I5778" s="380">
        <v>43585</v>
      </c>
    </row>
    <row r="5779" spans="1:9" x14ac:dyDescent="0.25">
      <c r="A5779" s="374" t="s">
        <v>4973</v>
      </c>
      <c r="B5779" s="148">
        <v>8699262090564</v>
      </c>
      <c r="C5779" s="227" t="s">
        <v>1607</v>
      </c>
      <c r="D5779" s="374" t="s">
        <v>1608</v>
      </c>
      <c r="E5779" s="374" t="s">
        <v>10522</v>
      </c>
      <c r="F5779" s="374" t="s">
        <v>18</v>
      </c>
      <c r="G5779" s="79" t="s">
        <v>10443</v>
      </c>
      <c r="H5779" s="374"/>
      <c r="I5779" s="380">
        <v>43585</v>
      </c>
    </row>
    <row r="5780" spans="1:9" x14ac:dyDescent="0.25">
      <c r="A5780" s="374" t="s">
        <v>4974</v>
      </c>
      <c r="B5780" s="148">
        <v>8699262097556</v>
      </c>
      <c r="C5780" s="227" t="s">
        <v>1607</v>
      </c>
      <c r="D5780" s="374" t="s">
        <v>1608</v>
      </c>
      <c r="E5780" s="374" t="s">
        <v>10522</v>
      </c>
      <c r="F5780" s="374" t="s">
        <v>18</v>
      </c>
      <c r="G5780" s="79" t="s">
        <v>10443</v>
      </c>
      <c r="H5780" s="374"/>
      <c r="I5780" s="21">
        <v>43459</v>
      </c>
    </row>
    <row r="5781" spans="1:9" x14ac:dyDescent="0.25">
      <c r="A5781" s="374" t="s">
        <v>15516</v>
      </c>
      <c r="B5781" s="148">
        <v>8699262097563</v>
      </c>
      <c r="C5781" s="227" t="s">
        <v>1607</v>
      </c>
      <c r="D5781" s="227" t="s">
        <v>1608</v>
      </c>
      <c r="E5781" s="374" t="s">
        <v>269</v>
      </c>
      <c r="F5781" s="374" t="s">
        <v>18</v>
      </c>
      <c r="G5781" s="78" t="s">
        <v>10443</v>
      </c>
      <c r="H5781" s="377"/>
      <c r="I5781" s="21">
        <v>43312</v>
      </c>
    </row>
    <row r="5782" spans="1:9" x14ac:dyDescent="0.25">
      <c r="A5782" s="374" t="s">
        <v>15516</v>
      </c>
      <c r="B5782" s="378">
        <v>8699540090897</v>
      </c>
      <c r="C5782" s="227" t="s">
        <v>1607</v>
      </c>
      <c r="D5782" s="227" t="s">
        <v>1608</v>
      </c>
      <c r="E5782" s="377" t="s">
        <v>467</v>
      </c>
      <c r="F5782" s="374" t="s">
        <v>18</v>
      </c>
      <c r="G5782" s="79" t="s">
        <v>10443</v>
      </c>
      <c r="H5782" s="374"/>
      <c r="I5782" s="21">
        <v>44390</v>
      </c>
    </row>
    <row r="5783" spans="1:9" x14ac:dyDescent="0.25">
      <c r="A5783" s="374" t="s">
        <v>4975</v>
      </c>
      <c r="B5783" s="148">
        <v>8699262097570</v>
      </c>
      <c r="C5783" s="227" t="s">
        <v>1607</v>
      </c>
      <c r="D5783" s="227" t="s">
        <v>1608</v>
      </c>
      <c r="E5783" s="374" t="s">
        <v>10522</v>
      </c>
      <c r="F5783" s="374" t="s">
        <v>18</v>
      </c>
      <c r="G5783" s="78" t="s">
        <v>10443</v>
      </c>
      <c r="H5783" s="377"/>
      <c r="I5783" s="21">
        <v>43312</v>
      </c>
    </row>
    <row r="5784" spans="1:9" x14ac:dyDescent="0.25">
      <c r="A5784" s="374" t="s">
        <v>15517</v>
      </c>
      <c r="B5784" s="378">
        <v>8699502150904</v>
      </c>
      <c r="C5784" s="227" t="s">
        <v>15518</v>
      </c>
      <c r="D5784" s="227" t="s">
        <v>15519</v>
      </c>
      <c r="E5784" s="377" t="s">
        <v>11046</v>
      </c>
      <c r="F5784" s="377" t="s">
        <v>18</v>
      </c>
      <c r="G5784" s="79" t="s">
        <v>10443</v>
      </c>
      <c r="H5784" s="377"/>
      <c r="I5784" s="21">
        <v>41513</v>
      </c>
    </row>
    <row r="5785" spans="1:9" x14ac:dyDescent="0.25">
      <c r="A5785" s="377" t="s">
        <v>15520</v>
      </c>
      <c r="B5785" s="148">
        <v>8699504750409</v>
      </c>
      <c r="C5785" s="227" t="s">
        <v>11579</v>
      </c>
      <c r="D5785" s="227" t="s">
        <v>11580</v>
      </c>
      <c r="E5785" s="374" t="s">
        <v>10566</v>
      </c>
      <c r="F5785" s="374" t="s">
        <v>18</v>
      </c>
      <c r="G5785" s="79" t="s">
        <v>10443</v>
      </c>
      <c r="H5785" s="374"/>
      <c r="I5785" s="21">
        <v>43774</v>
      </c>
    </row>
    <row r="5786" spans="1:9" x14ac:dyDescent="0.25">
      <c r="A5786" s="377" t="s">
        <v>15521</v>
      </c>
      <c r="B5786" s="378">
        <v>8699504540413</v>
      </c>
      <c r="C5786" s="227" t="s">
        <v>11579</v>
      </c>
      <c r="D5786" s="374" t="s">
        <v>11580</v>
      </c>
      <c r="E5786" s="377" t="s">
        <v>10566</v>
      </c>
      <c r="F5786" s="377" t="s">
        <v>18</v>
      </c>
      <c r="G5786" s="79" t="s">
        <v>10443</v>
      </c>
      <c r="H5786" s="377"/>
      <c r="I5786" s="21">
        <v>42276</v>
      </c>
    </row>
    <row r="5787" spans="1:9" x14ac:dyDescent="0.25">
      <c r="A5787" s="374" t="s">
        <v>15522</v>
      </c>
      <c r="B5787" s="378">
        <v>8681349103007</v>
      </c>
      <c r="C5787" s="227" t="s">
        <v>442</v>
      </c>
      <c r="D5787" s="377" t="s">
        <v>443</v>
      </c>
      <c r="E5787" s="377" t="s">
        <v>3676</v>
      </c>
      <c r="F5787" s="374" t="s">
        <v>18</v>
      </c>
      <c r="G5787" s="79" t="s">
        <v>10443</v>
      </c>
      <c r="H5787" s="377"/>
      <c r="I5787" s="21">
        <v>44747</v>
      </c>
    </row>
    <row r="5788" spans="1:9" x14ac:dyDescent="0.25">
      <c r="A5788" s="374" t="s">
        <v>15523</v>
      </c>
      <c r="B5788" s="378">
        <v>8699517092220</v>
      </c>
      <c r="C5788" s="227" t="s">
        <v>5811</v>
      </c>
      <c r="D5788" s="370" t="s">
        <v>5812</v>
      </c>
      <c r="E5788" s="377" t="s">
        <v>10608</v>
      </c>
      <c r="F5788" s="377" t="s">
        <v>18</v>
      </c>
      <c r="G5788" s="79" t="s">
        <v>10443</v>
      </c>
      <c r="H5788" s="377"/>
      <c r="I5788" s="21">
        <v>41513</v>
      </c>
    </row>
    <row r="5789" spans="1:9" x14ac:dyDescent="0.25">
      <c r="A5789" s="374" t="s">
        <v>15524</v>
      </c>
      <c r="B5789" s="148">
        <v>8699517092213</v>
      </c>
      <c r="C5789" s="227" t="s">
        <v>5811</v>
      </c>
      <c r="D5789" s="374" t="s">
        <v>5812</v>
      </c>
      <c r="E5789" s="377" t="s">
        <v>10608</v>
      </c>
      <c r="F5789" s="377" t="s">
        <v>18</v>
      </c>
      <c r="G5789" s="79" t="s">
        <v>10443</v>
      </c>
      <c r="H5789" s="377"/>
      <c r="I5789" s="21">
        <v>42451</v>
      </c>
    </row>
    <row r="5790" spans="1:9" x14ac:dyDescent="0.25">
      <c r="A5790" s="374" t="s">
        <v>15525</v>
      </c>
      <c r="B5790" s="378">
        <v>382903201310</v>
      </c>
      <c r="C5790" s="227" t="s">
        <v>383</v>
      </c>
      <c r="D5790" s="374" t="s">
        <v>384</v>
      </c>
      <c r="E5790" s="377" t="s">
        <v>7272</v>
      </c>
      <c r="F5790" s="377" t="s">
        <v>18</v>
      </c>
      <c r="G5790" s="79" t="s">
        <v>10443</v>
      </c>
      <c r="H5790" s="377"/>
      <c r="I5790" s="21">
        <v>41345</v>
      </c>
    </row>
    <row r="5791" spans="1:9" x14ac:dyDescent="0.25">
      <c r="A5791" s="227" t="s">
        <v>15526</v>
      </c>
      <c r="B5791" s="378">
        <v>382903202683</v>
      </c>
      <c r="C5791" s="227" t="s">
        <v>383</v>
      </c>
      <c r="D5791" s="227" t="s">
        <v>384</v>
      </c>
      <c r="E5791" s="377" t="s">
        <v>7272</v>
      </c>
      <c r="F5791" s="377" t="s">
        <v>18</v>
      </c>
      <c r="G5791" s="79" t="s">
        <v>10443</v>
      </c>
      <c r="H5791" s="226"/>
      <c r="I5791" s="21">
        <v>41345</v>
      </c>
    </row>
    <row r="5792" spans="1:9" x14ac:dyDescent="0.25">
      <c r="A5792" s="227" t="s">
        <v>15527</v>
      </c>
      <c r="B5792" s="378">
        <v>382903202096</v>
      </c>
      <c r="C5792" s="227" t="s">
        <v>383</v>
      </c>
      <c r="D5792" s="227" t="s">
        <v>384</v>
      </c>
      <c r="E5792" s="377" t="s">
        <v>7272</v>
      </c>
      <c r="F5792" s="377" t="s">
        <v>18</v>
      </c>
      <c r="G5792" s="79" t="s">
        <v>10443</v>
      </c>
      <c r="H5792" s="226"/>
      <c r="I5792" s="380">
        <v>41513</v>
      </c>
    </row>
    <row r="5793" spans="1:9" x14ac:dyDescent="0.25">
      <c r="A5793" s="227" t="s">
        <v>15528</v>
      </c>
      <c r="B5793" s="378">
        <v>382903202690</v>
      </c>
      <c r="C5793" s="227" t="s">
        <v>383</v>
      </c>
      <c r="D5793" s="227" t="s">
        <v>384</v>
      </c>
      <c r="E5793" s="377" t="s">
        <v>7272</v>
      </c>
      <c r="F5793" s="377" t="s">
        <v>18</v>
      </c>
      <c r="G5793" s="79" t="s">
        <v>10443</v>
      </c>
      <c r="H5793" s="377"/>
      <c r="I5793" s="21">
        <v>41345</v>
      </c>
    </row>
    <row r="5794" spans="1:9" x14ac:dyDescent="0.25">
      <c r="A5794" s="227" t="s">
        <v>15529</v>
      </c>
      <c r="B5794" s="378">
        <v>382903201044</v>
      </c>
      <c r="C5794" s="227" t="s">
        <v>383</v>
      </c>
      <c r="D5794" s="227" t="s">
        <v>384</v>
      </c>
      <c r="E5794" s="377" t="s">
        <v>7272</v>
      </c>
      <c r="F5794" s="377" t="s">
        <v>18</v>
      </c>
      <c r="G5794" s="79" t="s">
        <v>10443</v>
      </c>
      <c r="H5794" s="377"/>
      <c r="I5794" s="21">
        <v>41394</v>
      </c>
    </row>
    <row r="5795" spans="1:9" x14ac:dyDescent="0.25">
      <c r="A5795" s="374" t="s">
        <v>15530</v>
      </c>
      <c r="B5795" s="378">
        <v>382903204908</v>
      </c>
      <c r="C5795" s="227" t="s">
        <v>383</v>
      </c>
      <c r="D5795" s="227" t="s">
        <v>384</v>
      </c>
      <c r="E5795" s="377" t="s">
        <v>7272</v>
      </c>
      <c r="F5795" s="377" t="s">
        <v>18</v>
      </c>
      <c r="G5795" s="79" t="s">
        <v>10443</v>
      </c>
      <c r="H5795" s="377"/>
      <c r="I5795" s="380">
        <v>41513</v>
      </c>
    </row>
    <row r="5796" spans="1:9" x14ac:dyDescent="0.25">
      <c r="A5796" s="227" t="s">
        <v>15531</v>
      </c>
      <c r="B5796" s="378">
        <v>382903203178</v>
      </c>
      <c r="C5796" s="227" t="s">
        <v>383</v>
      </c>
      <c r="D5796" s="227" t="s">
        <v>384</v>
      </c>
      <c r="E5796" s="377" t="s">
        <v>7272</v>
      </c>
      <c r="F5796" s="377" t="s">
        <v>18</v>
      </c>
      <c r="G5796" s="79" t="s">
        <v>10443</v>
      </c>
      <c r="H5796" s="377"/>
      <c r="I5796" s="380">
        <v>41513</v>
      </c>
    </row>
    <row r="5797" spans="1:9" x14ac:dyDescent="0.25">
      <c r="A5797" s="374" t="s">
        <v>15532</v>
      </c>
      <c r="B5797" s="378">
        <v>382903205943</v>
      </c>
      <c r="C5797" s="227" t="s">
        <v>383</v>
      </c>
      <c r="D5797" s="374" t="s">
        <v>384</v>
      </c>
      <c r="E5797" s="377" t="s">
        <v>7272</v>
      </c>
      <c r="F5797" s="377" t="s">
        <v>18</v>
      </c>
      <c r="G5797" s="79" t="s">
        <v>10443</v>
      </c>
      <c r="H5797" s="377"/>
      <c r="I5797" s="380">
        <v>41513</v>
      </c>
    </row>
    <row r="5798" spans="1:9" x14ac:dyDescent="0.25">
      <c r="A5798" s="374" t="s">
        <v>15533</v>
      </c>
      <c r="B5798" s="378">
        <v>382903201945</v>
      </c>
      <c r="C5798" s="227" t="s">
        <v>383</v>
      </c>
      <c r="D5798" s="374" t="s">
        <v>384</v>
      </c>
      <c r="E5798" s="377" t="s">
        <v>7272</v>
      </c>
      <c r="F5798" s="377" t="s">
        <v>18</v>
      </c>
      <c r="G5798" s="79" t="s">
        <v>10443</v>
      </c>
      <c r="H5798" s="377"/>
      <c r="I5798" s="380">
        <v>41513</v>
      </c>
    </row>
    <row r="5799" spans="1:9" x14ac:dyDescent="0.25">
      <c r="A5799" s="374" t="s">
        <v>15534</v>
      </c>
      <c r="B5799" s="378">
        <v>382903201884</v>
      </c>
      <c r="C5799" s="227" t="s">
        <v>383</v>
      </c>
      <c r="D5799" s="374" t="s">
        <v>384</v>
      </c>
      <c r="E5799" s="377" t="s">
        <v>7272</v>
      </c>
      <c r="F5799" s="377" t="s">
        <v>18</v>
      </c>
      <c r="G5799" s="79" t="s">
        <v>10443</v>
      </c>
      <c r="H5799" s="377"/>
      <c r="I5799" s="380">
        <v>41345</v>
      </c>
    </row>
    <row r="5800" spans="1:9" x14ac:dyDescent="0.25">
      <c r="A5800" s="374" t="s">
        <v>15535</v>
      </c>
      <c r="B5800" s="378">
        <v>382903205189</v>
      </c>
      <c r="C5800" s="227" t="s">
        <v>383</v>
      </c>
      <c r="D5800" s="374" t="s">
        <v>384</v>
      </c>
      <c r="E5800" s="377" t="s">
        <v>7272</v>
      </c>
      <c r="F5800" s="377" t="s">
        <v>18</v>
      </c>
      <c r="G5800" s="79" t="s">
        <v>10443</v>
      </c>
      <c r="H5800" s="377"/>
      <c r="I5800" s="380">
        <v>41513</v>
      </c>
    </row>
    <row r="5801" spans="1:9" x14ac:dyDescent="0.25">
      <c r="A5801" s="374" t="s">
        <v>15536</v>
      </c>
      <c r="B5801" s="378">
        <v>382903205165</v>
      </c>
      <c r="C5801" s="227" t="s">
        <v>383</v>
      </c>
      <c r="D5801" s="374" t="s">
        <v>384</v>
      </c>
      <c r="E5801" s="377" t="s">
        <v>7272</v>
      </c>
      <c r="F5801" s="377" t="s">
        <v>18</v>
      </c>
      <c r="G5801" s="79" t="s">
        <v>10443</v>
      </c>
      <c r="H5801" s="377"/>
      <c r="I5801" s="380">
        <v>41394</v>
      </c>
    </row>
    <row r="5802" spans="1:9" x14ac:dyDescent="0.25">
      <c r="A5802" s="374" t="s">
        <v>15537</v>
      </c>
      <c r="B5802" s="378">
        <v>382903201907</v>
      </c>
      <c r="C5802" s="227" t="s">
        <v>383</v>
      </c>
      <c r="D5802" s="374" t="s">
        <v>384</v>
      </c>
      <c r="E5802" s="377" t="s">
        <v>7272</v>
      </c>
      <c r="F5802" s="377" t="s">
        <v>18</v>
      </c>
      <c r="G5802" s="79" t="s">
        <v>10443</v>
      </c>
      <c r="H5802" s="377"/>
      <c r="I5802" s="380">
        <v>41345</v>
      </c>
    </row>
    <row r="5803" spans="1:9" x14ac:dyDescent="0.25">
      <c r="A5803" s="374" t="s">
        <v>5565</v>
      </c>
      <c r="B5803" s="148">
        <v>8699546122912</v>
      </c>
      <c r="C5803" s="227" t="s">
        <v>5007</v>
      </c>
      <c r="D5803" s="374" t="s">
        <v>5008</v>
      </c>
      <c r="E5803" s="374" t="s">
        <v>11267</v>
      </c>
      <c r="F5803" s="374" t="s">
        <v>18</v>
      </c>
      <c r="G5803" s="79" t="s">
        <v>10443</v>
      </c>
      <c r="H5803" s="374"/>
      <c r="I5803" s="380">
        <v>43585</v>
      </c>
    </row>
    <row r="5804" spans="1:9" x14ac:dyDescent="0.25">
      <c r="A5804" s="374" t="s">
        <v>5565</v>
      </c>
      <c r="B5804" s="378">
        <v>8699545121077</v>
      </c>
      <c r="C5804" s="227" t="s">
        <v>5007</v>
      </c>
      <c r="D5804" s="374" t="s">
        <v>5008</v>
      </c>
      <c r="E5804" s="377" t="s">
        <v>11020</v>
      </c>
      <c r="F5804" s="377" t="s">
        <v>18</v>
      </c>
      <c r="G5804" s="79" t="s">
        <v>10443</v>
      </c>
      <c r="H5804" s="377"/>
      <c r="I5804" s="380">
        <v>41513</v>
      </c>
    </row>
    <row r="5805" spans="1:9" x14ac:dyDescent="0.25">
      <c r="A5805" s="377" t="s">
        <v>15538</v>
      </c>
      <c r="B5805" s="378">
        <v>8699794920018</v>
      </c>
      <c r="C5805" s="227" t="s">
        <v>8729</v>
      </c>
      <c r="D5805" s="377" t="s">
        <v>22</v>
      </c>
      <c r="E5805" s="377" t="s">
        <v>15539</v>
      </c>
      <c r="F5805" s="377" t="s">
        <v>18</v>
      </c>
      <c r="G5805" s="79" t="s">
        <v>10443</v>
      </c>
      <c r="H5805" s="377"/>
      <c r="I5805" s="380">
        <v>45041</v>
      </c>
    </row>
    <row r="5806" spans="1:9" x14ac:dyDescent="0.25">
      <c r="A5806" s="374" t="s">
        <v>15540</v>
      </c>
      <c r="B5806" s="26">
        <v>8699794920025</v>
      </c>
      <c r="C5806" s="374" t="s">
        <v>8729</v>
      </c>
      <c r="D5806" s="374" t="s">
        <v>22</v>
      </c>
      <c r="E5806" s="374" t="s">
        <v>15539</v>
      </c>
      <c r="F5806" s="374" t="s">
        <v>18</v>
      </c>
      <c r="G5806" s="79" t="s">
        <v>10443</v>
      </c>
      <c r="H5806" s="377"/>
      <c r="I5806" s="380">
        <v>45209</v>
      </c>
    </row>
    <row r="5807" spans="1:9" x14ac:dyDescent="0.25">
      <c r="A5807" s="377" t="s">
        <v>589</v>
      </c>
      <c r="B5807" s="378">
        <v>8680199612035</v>
      </c>
      <c r="C5807" s="374" t="s">
        <v>590</v>
      </c>
      <c r="D5807" s="377" t="s">
        <v>591</v>
      </c>
      <c r="E5807" s="377" t="s">
        <v>44</v>
      </c>
      <c r="F5807" s="377" t="s">
        <v>18</v>
      </c>
      <c r="G5807" s="243" t="s">
        <v>10443</v>
      </c>
      <c r="H5807" s="377"/>
      <c r="I5807" s="379">
        <v>45370</v>
      </c>
    </row>
    <row r="5808" spans="1:9" x14ac:dyDescent="0.25">
      <c r="A5808" s="374" t="s">
        <v>15541</v>
      </c>
      <c r="B5808" s="378">
        <v>8699525150080</v>
      </c>
      <c r="C5808" s="374" t="s">
        <v>2654</v>
      </c>
      <c r="D5808" s="377" t="s">
        <v>2655</v>
      </c>
      <c r="E5808" s="377" t="s">
        <v>191</v>
      </c>
      <c r="F5808" s="374" t="s">
        <v>18</v>
      </c>
      <c r="G5808" s="79" t="s">
        <v>10443</v>
      </c>
      <c r="H5808" s="374"/>
      <c r="I5808" s="380">
        <v>44670</v>
      </c>
    </row>
    <row r="5809" spans="1:9" x14ac:dyDescent="0.25">
      <c r="A5809" s="374" t="s">
        <v>15542</v>
      </c>
      <c r="B5809" s="378">
        <v>8699525150073</v>
      </c>
      <c r="C5809" s="374" t="s">
        <v>2654</v>
      </c>
      <c r="D5809" s="377" t="s">
        <v>2655</v>
      </c>
      <c r="E5809" s="377" t="s">
        <v>191</v>
      </c>
      <c r="F5809" s="374" t="s">
        <v>18</v>
      </c>
      <c r="G5809" s="79" t="s">
        <v>10443</v>
      </c>
      <c r="H5809" s="374"/>
      <c r="I5809" s="380">
        <v>44670</v>
      </c>
    </row>
    <row r="5810" spans="1:9" x14ac:dyDescent="0.25">
      <c r="A5810" s="377" t="s">
        <v>15543</v>
      </c>
      <c r="B5810" s="378">
        <v>8699525150875</v>
      </c>
      <c r="C5810" s="374" t="s">
        <v>2654</v>
      </c>
      <c r="D5810" s="374" t="s">
        <v>2655</v>
      </c>
      <c r="E5810" s="377" t="s">
        <v>191</v>
      </c>
      <c r="F5810" s="377" t="s">
        <v>18</v>
      </c>
      <c r="G5810" s="79" t="s">
        <v>10443</v>
      </c>
      <c r="H5810" s="374"/>
      <c r="I5810" s="380">
        <v>44033</v>
      </c>
    </row>
    <row r="5811" spans="1:9" x14ac:dyDescent="0.25">
      <c r="A5811" s="374" t="s">
        <v>15543</v>
      </c>
      <c r="B5811" s="378">
        <v>8699525150097</v>
      </c>
      <c r="C5811" s="374" t="s">
        <v>2654</v>
      </c>
      <c r="D5811" s="374" t="s">
        <v>2655</v>
      </c>
      <c r="E5811" s="377" t="s">
        <v>10678</v>
      </c>
      <c r="F5811" s="377" t="s">
        <v>18</v>
      </c>
      <c r="G5811" s="79" t="s">
        <v>10443</v>
      </c>
      <c r="H5811" s="377"/>
      <c r="I5811" s="380">
        <v>42857</v>
      </c>
    </row>
    <row r="5812" spans="1:9" x14ac:dyDescent="0.25">
      <c r="A5812" s="374" t="s">
        <v>15544</v>
      </c>
      <c r="B5812" s="378">
        <v>8699525150066</v>
      </c>
      <c r="C5812" s="374" t="s">
        <v>2654</v>
      </c>
      <c r="D5812" s="377" t="s">
        <v>2655</v>
      </c>
      <c r="E5812" s="377" t="s">
        <v>191</v>
      </c>
      <c r="F5812" s="374" t="s">
        <v>18</v>
      </c>
      <c r="G5812" s="79" t="s">
        <v>10443</v>
      </c>
      <c r="H5812" s="374"/>
      <c r="I5812" s="380">
        <v>44670</v>
      </c>
    </row>
    <row r="5813" spans="1:9" x14ac:dyDescent="0.25">
      <c r="A5813" s="374" t="s">
        <v>4501</v>
      </c>
      <c r="B5813" s="148">
        <v>8699742750155</v>
      </c>
      <c r="C5813" s="374" t="s">
        <v>2927</v>
      </c>
      <c r="D5813" s="374" t="s">
        <v>2928</v>
      </c>
      <c r="E5813" s="377" t="s">
        <v>11331</v>
      </c>
      <c r="F5813" s="374" t="s">
        <v>739</v>
      </c>
      <c r="G5813" s="79" t="s">
        <v>10443</v>
      </c>
      <c r="H5813" s="374"/>
      <c r="I5813" s="380">
        <v>43907</v>
      </c>
    </row>
    <row r="5814" spans="1:9" x14ac:dyDescent="0.25">
      <c r="A5814" s="374" t="s">
        <v>2926</v>
      </c>
      <c r="B5814" s="148">
        <v>8699742750148</v>
      </c>
      <c r="C5814" s="227" t="s">
        <v>2927</v>
      </c>
      <c r="D5814" s="374" t="s">
        <v>2928</v>
      </c>
      <c r="E5814" s="377" t="s">
        <v>11331</v>
      </c>
      <c r="F5814" s="374" t="s">
        <v>739</v>
      </c>
      <c r="G5814" s="79" t="s">
        <v>10443</v>
      </c>
      <c r="H5814" s="374"/>
      <c r="I5814" s="380">
        <v>43907</v>
      </c>
    </row>
    <row r="5815" spans="1:9" x14ac:dyDescent="0.25">
      <c r="A5815" s="236" t="s">
        <v>2926</v>
      </c>
      <c r="B5815" s="233">
        <v>8681697750144</v>
      </c>
      <c r="C5815" s="374" t="s">
        <v>2927</v>
      </c>
      <c r="D5815" s="233" t="s">
        <v>2928</v>
      </c>
      <c r="E5815" s="233" t="s">
        <v>393</v>
      </c>
      <c r="F5815" s="374" t="s">
        <v>739</v>
      </c>
      <c r="G5815" s="243" t="s">
        <v>10443</v>
      </c>
      <c r="H5815" s="377"/>
      <c r="I5815" s="379">
        <v>45370</v>
      </c>
    </row>
    <row r="5816" spans="1:9" x14ac:dyDescent="0.25">
      <c r="A5816" s="374" t="s">
        <v>3476</v>
      </c>
      <c r="B5816" s="378">
        <v>8681697750168</v>
      </c>
      <c r="C5816" s="377" t="s">
        <v>2927</v>
      </c>
      <c r="D5816" s="377" t="s">
        <v>2928</v>
      </c>
      <c r="E5816" s="377" t="s">
        <v>393</v>
      </c>
      <c r="F5816" s="374" t="s">
        <v>739</v>
      </c>
      <c r="G5816" s="79" t="s">
        <v>10443</v>
      </c>
      <c r="H5816" s="133"/>
      <c r="I5816" s="379">
        <v>45951</v>
      </c>
    </row>
    <row r="5817" spans="1:9" x14ac:dyDescent="0.25">
      <c r="A5817" s="374" t="s">
        <v>3476</v>
      </c>
      <c r="B5817" s="148">
        <v>8699742750162</v>
      </c>
      <c r="C5817" s="227" t="s">
        <v>2927</v>
      </c>
      <c r="D5817" s="227" t="s">
        <v>2928</v>
      </c>
      <c r="E5817" s="377" t="s">
        <v>11331</v>
      </c>
      <c r="F5817" s="377" t="s">
        <v>739</v>
      </c>
      <c r="G5817" s="79" t="s">
        <v>10443</v>
      </c>
      <c r="H5817" s="81"/>
      <c r="I5817" s="21">
        <v>43795</v>
      </c>
    </row>
    <row r="5818" spans="1:9" x14ac:dyDescent="0.25">
      <c r="A5818" s="374" t="s">
        <v>15545</v>
      </c>
      <c r="B5818" s="378">
        <v>8699514610786</v>
      </c>
      <c r="C5818" s="227" t="s">
        <v>15546</v>
      </c>
      <c r="D5818" s="374" t="s">
        <v>3259</v>
      </c>
      <c r="E5818" s="377" t="s">
        <v>10930</v>
      </c>
      <c r="F5818" s="377" t="s">
        <v>18</v>
      </c>
      <c r="G5818" s="79" t="s">
        <v>10443</v>
      </c>
      <c r="H5818" s="377"/>
      <c r="I5818" s="380">
        <v>41653</v>
      </c>
    </row>
    <row r="5819" spans="1:9" x14ac:dyDescent="0.25">
      <c r="A5819" s="374" t="s">
        <v>15547</v>
      </c>
      <c r="B5819" s="378">
        <v>8699514610731</v>
      </c>
      <c r="C5819" s="227" t="s">
        <v>15546</v>
      </c>
      <c r="D5819" s="227" t="s">
        <v>3259</v>
      </c>
      <c r="E5819" s="377" t="s">
        <v>10930</v>
      </c>
      <c r="F5819" s="377" t="s">
        <v>18</v>
      </c>
      <c r="G5819" s="79" t="s">
        <v>10443</v>
      </c>
      <c r="H5819" s="377"/>
      <c r="I5819" s="380">
        <v>41345</v>
      </c>
    </row>
    <row r="5820" spans="1:9" x14ac:dyDescent="0.25">
      <c r="A5820" s="374" t="s">
        <v>15548</v>
      </c>
      <c r="B5820" s="26">
        <v>8699504550108</v>
      </c>
      <c r="C5820" s="370" t="s">
        <v>1174</v>
      </c>
      <c r="D5820" s="227" t="s">
        <v>1175</v>
      </c>
      <c r="E5820" s="374" t="s">
        <v>1972</v>
      </c>
      <c r="F5820" s="374" t="s">
        <v>18</v>
      </c>
      <c r="G5820" s="79" t="s">
        <v>10443</v>
      </c>
      <c r="H5820" s="377"/>
      <c r="I5820" s="379">
        <v>44495</v>
      </c>
    </row>
    <row r="5821" spans="1:9" x14ac:dyDescent="0.25">
      <c r="A5821" s="374" t="s">
        <v>15549</v>
      </c>
      <c r="B5821" s="26">
        <v>8699504550153</v>
      </c>
      <c r="C5821" s="374" t="s">
        <v>1174</v>
      </c>
      <c r="D5821" s="227" t="s">
        <v>1175</v>
      </c>
      <c r="E5821" s="374" t="s">
        <v>1972</v>
      </c>
      <c r="F5821" s="374" t="s">
        <v>18</v>
      </c>
      <c r="G5821" s="79" t="s">
        <v>10443</v>
      </c>
      <c r="H5821" s="377"/>
      <c r="I5821" s="379">
        <v>44495</v>
      </c>
    </row>
    <row r="5822" spans="1:9" x14ac:dyDescent="0.25">
      <c r="A5822" s="374" t="s">
        <v>15550</v>
      </c>
      <c r="B5822" s="378">
        <v>8697929021357</v>
      </c>
      <c r="C5822" s="374" t="s">
        <v>15551</v>
      </c>
      <c r="D5822" s="227" t="s">
        <v>15552</v>
      </c>
      <c r="E5822" s="377" t="s">
        <v>5187</v>
      </c>
      <c r="F5822" s="377" t="s">
        <v>18</v>
      </c>
      <c r="G5822" s="79" t="s">
        <v>10443</v>
      </c>
      <c r="H5822" s="377"/>
      <c r="I5822" s="380">
        <v>41625</v>
      </c>
    </row>
    <row r="5823" spans="1:9" x14ac:dyDescent="0.25">
      <c r="A5823" s="374" t="s">
        <v>15553</v>
      </c>
      <c r="B5823" s="378">
        <v>8697929021333</v>
      </c>
      <c r="C5823" s="374" t="s">
        <v>15551</v>
      </c>
      <c r="D5823" s="374" t="s">
        <v>15552</v>
      </c>
      <c r="E5823" s="377" t="s">
        <v>5187</v>
      </c>
      <c r="F5823" s="377" t="s">
        <v>18</v>
      </c>
      <c r="G5823" s="79" t="s">
        <v>10443</v>
      </c>
      <c r="H5823" s="377"/>
      <c r="I5823" s="380">
        <v>41345</v>
      </c>
    </row>
    <row r="5824" spans="1:9" x14ac:dyDescent="0.25">
      <c r="A5824" s="374" t="s">
        <v>15554</v>
      </c>
      <c r="B5824" s="378">
        <v>8697929021340</v>
      </c>
      <c r="C5824" s="374" t="s">
        <v>15551</v>
      </c>
      <c r="D5824" s="374" t="s">
        <v>15552</v>
      </c>
      <c r="E5824" s="377" t="s">
        <v>5187</v>
      </c>
      <c r="F5824" s="377" t="s">
        <v>18</v>
      </c>
      <c r="G5824" s="79" t="s">
        <v>10443</v>
      </c>
      <c r="H5824" s="377"/>
      <c r="I5824" s="380">
        <v>41394</v>
      </c>
    </row>
    <row r="5825" spans="1:9" x14ac:dyDescent="0.25">
      <c r="A5825" s="377" t="s">
        <v>801</v>
      </c>
      <c r="B5825" s="378">
        <v>8699543092386</v>
      </c>
      <c r="C5825" s="374" t="s">
        <v>802</v>
      </c>
      <c r="D5825" s="377" t="s">
        <v>803</v>
      </c>
      <c r="E5825" s="377" t="s">
        <v>93</v>
      </c>
      <c r="F5825" s="377" t="s">
        <v>18</v>
      </c>
      <c r="G5825" s="79" t="s">
        <v>10443</v>
      </c>
      <c r="H5825" s="377"/>
      <c r="I5825" s="379">
        <v>45790</v>
      </c>
    </row>
    <row r="5826" spans="1:9" x14ac:dyDescent="0.25">
      <c r="A5826" s="374" t="s">
        <v>15555</v>
      </c>
      <c r="B5826" s="378">
        <v>8697930012726</v>
      </c>
      <c r="C5826" s="227" t="s">
        <v>15551</v>
      </c>
      <c r="D5826" s="374" t="s">
        <v>15552</v>
      </c>
      <c r="E5826" s="377" t="s">
        <v>10570</v>
      </c>
      <c r="F5826" s="377" t="s">
        <v>18</v>
      </c>
      <c r="G5826" s="79" t="s">
        <v>10443</v>
      </c>
      <c r="H5826" s="377"/>
      <c r="I5826" s="21">
        <v>41394</v>
      </c>
    </row>
    <row r="5827" spans="1:9" x14ac:dyDescent="0.25">
      <c r="A5827" s="374" t="s">
        <v>15556</v>
      </c>
      <c r="B5827" s="378">
        <v>8697930012719</v>
      </c>
      <c r="C5827" s="227" t="s">
        <v>15551</v>
      </c>
      <c r="D5827" s="374" t="s">
        <v>15552</v>
      </c>
      <c r="E5827" s="377" t="s">
        <v>10570</v>
      </c>
      <c r="F5827" s="377" t="s">
        <v>18</v>
      </c>
      <c r="G5827" s="79" t="s">
        <v>10443</v>
      </c>
      <c r="H5827" s="377"/>
      <c r="I5827" s="21">
        <v>41394</v>
      </c>
    </row>
    <row r="5828" spans="1:9" x14ac:dyDescent="0.25">
      <c r="A5828" s="374" t="s">
        <v>15557</v>
      </c>
      <c r="B5828" s="26">
        <v>8699831090131</v>
      </c>
      <c r="C5828" s="370" t="s">
        <v>8861</v>
      </c>
      <c r="D5828" s="370" t="s">
        <v>8862</v>
      </c>
      <c r="E5828" s="374" t="s">
        <v>5919</v>
      </c>
      <c r="F5828" s="374" t="s">
        <v>18</v>
      </c>
      <c r="G5828" s="79" t="s">
        <v>10443</v>
      </c>
      <c r="H5828" s="377"/>
      <c r="I5828" s="380">
        <v>44943</v>
      </c>
    </row>
    <row r="5829" spans="1:9" x14ac:dyDescent="0.25">
      <c r="A5829" s="374" t="s">
        <v>8860</v>
      </c>
      <c r="B5829" s="26">
        <v>8699831090148</v>
      </c>
      <c r="C5829" s="374" t="s">
        <v>8861</v>
      </c>
      <c r="D5829" s="374" t="s">
        <v>8862</v>
      </c>
      <c r="E5829" s="374" t="s">
        <v>5919</v>
      </c>
      <c r="F5829" s="374" t="s">
        <v>18</v>
      </c>
      <c r="G5829" s="243" t="s">
        <v>10443</v>
      </c>
      <c r="H5829" s="377"/>
      <c r="I5829" s="379">
        <v>45370</v>
      </c>
    </row>
    <row r="5830" spans="1:9" x14ac:dyDescent="0.25">
      <c r="A5830" s="377" t="s">
        <v>15558</v>
      </c>
      <c r="B5830" s="378">
        <v>8699479750015</v>
      </c>
      <c r="C5830" s="374" t="s">
        <v>602</v>
      </c>
      <c r="D5830" s="377" t="s">
        <v>603</v>
      </c>
      <c r="E5830" s="377" t="s">
        <v>4672</v>
      </c>
      <c r="F5830" s="377" t="s">
        <v>18</v>
      </c>
      <c r="G5830" s="79" t="s">
        <v>10443</v>
      </c>
      <c r="H5830" s="377"/>
      <c r="I5830" s="380">
        <v>45041</v>
      </c>
    </row>
    <row r="5831" spans="1:9" x14ac:dyDescent="0.25">
      <c r="A5831" s="374" t="s">
        <v>15559</v>
      </c>
      <c r="B5831" s="378">
        <v>8699518750303</v>
      </c>
      <c r="C5831" s="227" t="s">
        <v>602</v>
      </c>
      <c r="D5831" s="227" t="s">
        <v>603</v>
      </c>
      <c r="E5831" s="377" t="s">
        <v>11559</v>
      </c>
      <c r="F5831" s="377" t="s">
        <v>18</v>
      </c>
      <c r="G5831" s="79" t="s">
        <v>10443</v>
      </c>
      <c r="H5831" s="377"/>
      <c r="I5831" s="380">
        <v>41513</v>
      </c>
    </row>
    <row r="5832" spans="1:9" x14ac:dyDescent="0.25">
      <c r="A5832" s="374" t="s">
        <v>15559</v>
      </c>
      <c r="B5832" s="26">
        <v>8699479750039</v>
      </c>
      <c r="C5832" s="227" t="s">
        <v>602</v>
      </c>
      <c r="D5832" s="227" t="s">
        <v>603</v>
      </c>
      <c r="E5832" s="374" t="s">
        <v>4672</v>
      </c>
      <c r="F5832" s="374" t="s">
        <v>18</v>
      </c>
      <c r="G5832" s="78" t="s">
        <v>10443</v>
      </c>
      <c r="H5832" s="377"/>
      <c r="I5832" s="380">
        <v>45244</v>
      </c>
    </row>
    <row r="5833" spans="1:9" x14ac:dyDescent="0.25">
      <c r="A5833" s="374" t="s">
        <v>15560</v>
      </c>
      <c r="B5833" s="148">
        <v>8699580090536</v>
      </c>
      <c r="C5833" s="227" t="s">
        <v>5811</v>
      </c>
      <c r="D5833" s="370" t="s">
        <v>5812</v>
      </c>
      <c r="E5833" s="377" t="s">
        <v>32</v>
      </c>
      <c r="F5833" s="377" t="s">
        <v>18</v>
      </c>
      <c r="G5833" s="79" t="s">
        <v>10443</v>
      </c>
      <c r="H5833" s="377"/>
      <c r="I5833" s="21">
        <v>42703</v>
      </c>
    </row>
    <row r="5834" spans="1:9" x14ac:dyDescent="0.25">
      <c r="A5834" s="374" t="s">
        <v>15561</v>
      </c>
      <c r="B5834" s="149">
        <v>8699523350024</v>
      </c>
      <c r="C5834" s="227" t="s">
        <v>1866</v>
      </c>
      <c r="D5834" s="374" t="s">
        <v>140</v>
      </c>
      <c r="E5834" s="374" t="s">
        <v>10623</v>
      </c>
      <c r="F5834" s="374" t="s">
        <v>18</v>
      </c>
      <c r="G5834" s="79" t="s">
        <v>10443</v>
      </c>
      <c r="H5834" s="377"/>
      <c r="I5834" s="380">
        <v>42038</v>
      </c>
    </row>
    <row r="5835" spans="1:9" x14ac:dyDescent="0.25">
      <c r="A5835" s="374" t="s">
        <v>15562</v>
      </c>
      <c r="B5835" s="149">
        <v>8699523350079</v>
      </c>
      <c r="C5835" s="227" t="s">
        <v>1866</v>
      </c>
      <c r="D5835" s="374" t="s">
        <v>140</v>
      </c>
      <c r="E5835" s="377" t="s">
        <v>10623</v>
      </c>
      <c r="F5835" s="374" t="s">
        <v>18</v>
      </c>
      <c r="G5835" s="79" t="s">
        <v>10443</v>
      </c>
      <c r="H5835" s="377"/>
      <c r="I5835" s="380">
        <v>41842</v>
      </c>
    </row>
    <row r="5836" spans="1:9" x14ac:dyDescent="0.25">
      <c r="A5836" s="377" t="s">
        <v>15563</v>
      </c>
      <c r="B5836" s="378">
        <v>8699523650094</v>
      </c>
      <c r="C5836" s="227" t="s">
        <v>1866</v>
      </c>
      <c r="D5836" s="374" t="s">
        <v>140</v>
      </c>
      <c r="E5836" s="377" t="s">
        <v>10623</v>
      </c>
      <c r="F5836" s="377" t="s">
        <v>18</v>
      </c>
      <c r="G5836" s="79" t="s">
        <v>10443</v>
      </c>
      <c r="H5836" s="377"/>
      <c r="I5836" s="380">
        <v>42276</v>
      </c>
    </row>
    <row r="5837" spans="1:9" x14ac:dyDescent="0.25">
      <c r="A5837" s="227" t="s">
        <v>15564</v>
      </c>
      <c r="B5837" s="148">
        <v>8699523010287</v>
      </c>
      <c r="C5837" s="227" t="s">
        <v>139</v>
      </c>
      <c r="D5837" s="374" t="s">
        <v>140</v>
      </c>
      <c r="E5837" s="377" t="s">
        <v>10623</v>
      </c>
      <c r="F5837" s="377" t="s">
        <v>18</v>
      </c>
      <c r="G5837" s="79" t="s">
        <v>10443</v>
      </c>
      <c r="H5837" s="377"/>
      <c r="I5837" s="21">
        <v>42703</v>
      </c>
    </row>
    <row r="5838" spans="1:9" x14ac:dyDescent="0.25">
      <c r="A5838" s="374" t="s">
        <v>15565</v>
      </c>
      <c r="B5838" s="148">
        <v>8699523010294</v>
      </c>
      <c r="C5838" s="227" t="s">
        <v>139</v>
      </c>
      <c r="D5838" s="227" t="s">
        <v>140</v>
      </c>
      <c r="E5838" s="374" t="s">
        <v>10623</v>
      </c>
      <c r="F5838" s="374" t="s">
        <v>18</v>
      </c>
      <c r="G5838" s="79" t="s">
        <v>10443</v>
      </c>
      <c r="H5838" s="374"/>
      <c r="I5838" s="380">
        <v>43585</v>
      </c>
    </row>
    <row r="5839" spans="1:9" x14ac:dyDescent="0.25">
      <c r="A5839" s="227" t="s">
        <v>15565</v>
      </c>
      <c r="B5839" s="26">
        <v>8698778012640</v>
      </c>
      <c r="C5839" s="227" t="s">
        <v>139</v>
      </c>
      <c r="D5839" s="227" t="s">
        <v>140</v>
      </c>
      <c r="E5839" s="374" t="s">
        <v>4818</v>
      </c>
      <c r="F5839" s="374" t="s">
        <v>18</v>
      </c>
      <c r="G5839" s="79" t="s">
        <v>10443</v>
      </c>
      <c r="H5839" s="377"/>
      <c r="I5839" s="21">
        <v>45209</v>
      </c>
    </row>
    <row r="5840" spans="1:9" x14ac:dyDescent="0.25">
      <c r="A5840" s="374" t="s">
        <v>5375</v>
      </c>
      <c r="B5840" s="148">
        <v>8699584900176</v>
      </c>
      <c r="C5840" s="227" t="s">
        <v>5376</v>
      </c>
      <c r="D5840" s="374" t="s">
        <v>5377</v>
      </c>
      <c r="E5840" s="374" t="s">
        <v>10777</v>
      </c>
      <c r="F5840" s="374" t="s">
        <v>18</v>
      </c>
      <c r="G5840" s="79" t="s">
        <v>10443</v>
      </c>
      <c r="H5840" s="374"/>
      <c r="I5840" s="380">
        <v>43585</v>
      </c>
    </row>
    <row r="5841" spans="1:9" x14ac:dyDescent="0.25">
      <c r="A5841" s="374" t="s">
        <v>15566</v>
      </c>
      <c r="B5841" s="378">
        <v>8699531700354</v>
      </c>
      <c r="C5841" s="374" t="s">
        <v>7233</v>
      </c>
      <c r="D5841" s="374" t="s">
        <v>7234</v>
      </c>
      <c r="E5841" s="377" t="s">
        <v>10864</v>
      </c>
      <c r="F5841" s="377" t="s">
        <v>18</v>
      </c>
      <c r="G5841" s="79" t="s">
        <v>10443</v>
      </c>
      <c r="H5841" s="377"/>
      <c r="I5841" s="380">
        <v>41513</v>
      </c>
    </row>
    <row r="5842" spans="1:9" x14ac:dyDescent="0.25">
      <c r="A5842" s="374" t="s">
        <v>15567</v>
      </c>
      <c r="B5842" s="378">
        <v>8699531010040</v>
      </c>
      <c r="C5842" s="374" t="s">
        <v>7233</v>
      </c>
      <c r="D5842" s="374" t="s">
        <v>7234</v>
      </c>
      <c r="E5842" s="377" t="s">
        <v>10864</v>
      </c>
      <c r="F5842" s="377" t="s">
        <v>18</v>
      </c>
      <c r="G5842" s="79" t="s">
        <v>10443</v>
      </c>
      <c r="H5842" s="377"/>
      <c r="I5842" s="380">
        <v>41618</v>
      </c>
    </row>
    <row r="5843" spans="1:9" x14ac:dyDescent="0.25">
      <c r="A5843" s="374" t="s">
        <v>15568</v>
      </c>
      <c r="B5843" s="378">
        <v>8699531010057</v>
      </c>
      <c r="C5843" s="374" t="s">
        <v>7233</v>
      </c>
      <c r="D5843" s="374" t="s">
        <v>7234</v>
      </c>
      <c r="E5843" s="377" t="s">
        <v>10864</v>
      </c>
      <c r="F5843" s="377" t="s">
        <v>18</v>
      </c>
      <c r="G5843" s="79" t="s">
        <v>10443</v>
      </c>
      <c r="H5843" s="377"/>
      <c r="I5843" s="380">
        <v>41394</v>
      </c>
    </row>
    <row r="5844" spans="1:9" x14ac:dyDescent="0.25">
      <c r="A5844" s="374" t="s">
        <v>15569</v>
      </c>
      <c r="B5844" s="148">
        <v>6951568000350</v>
      </c>
      <c r="C5844" s="374" t="s">
        <v>383</v>
      </c>
      <c r="D5844" s="374" t="s">
        <v>384</v>
      </c>
      <c r="E5844" s="374" t="s">
        <v>7272</v>
      </c>
      <c r="F5844" s="374" t="s">
        <v>18</v>
      </c>
      <c r="G5844" s="79" t="s">
        <v>10443</v>
      </c>
      <c r="H5844" s="377"/>
      <c r="I5844" s="380">
        <v>43151</v>
      </c>
    </row>
    <row r="5845" spans="1:9" x14ac:dyDescent="0.25">
      <c r="A5845" s="227" t="s">
        <v>15570</v>
      </c>
      <c r="B5845" s="148">
        <v>6951568000367</v>
      </c>
      <c r="C5845" s="374" t="s">
        <v>383</v>
      </c>
      <c r="D5845" s="227" t="s">
        <v>384</v>
      </c>
      <c r="E5845" s="374" t="s">
        <v>7272</v>
      </c>
      <c r="F5845" s="374" t="s">
        <v>18</v>
      </c>
      <c r="G5845" s="79" t="s">
        <v>10443</v>
      </c>
      <c r="H5845" s="377"/>
      <c r="I5845" s="380">
        <v>43151</v>
      </c>
    </row>
    <row r="5846" spans="1:9" x14ac:dyDescent="0.25">
      <c r="A5846" s="374" t="s">
        <v>15571</v>
      </c>
      <c r="B5846" s="378">
        <v>8699702755015</v>
      </c>
      <c r="C5846" s="227" t="s">
        <v>2927</v>
      </c>
      <c r="D5846" s="374" t="s">
        <v>2928</v>
      </c>
      <c r="E5846" s="377" t="s">
        <v>567</v>
      </c>
      <c r="F5846" s="377" t="s">
        <v>739</v>
      </c>
      <c r="G5846" s="79" t="s">
        <v>10443</v>
      </c>
      <c r="H5846" s="377"/>
      <c r="I5846" s="380">
        <v>42857</v>
      </c>
    </row>
    <row r="5847" spans="1:9" x14ac:dyDescent="0.25">
      <c r="A5847" s="374" t="s">
        <v>15572</v>
      </c>
      <c r="B5847" s="148">
        <v>8699702755008</v>
      </c>
      <c r="C5847" s="227" t="s">
        <v>2927</v>
      </c>
      <c r="D5847" s="374" t="s">
        <v>2928</v>
      </c>
      <c r="E5847" s="377" t="s">
        <v>567</v>
      </c>
      <c r="F5847" s="377" t="s">
        <v>739</v>
      </c>
      <c r="G5847" s="78" t="s">
        <v>10443</v>
      </c>
      <c r="H5847" s="377"/>
      <c r="I5847" s="380">
        <v>43312</v>
      </c>
    </row>
    <row r="5848" spans="1:9" x14ac:dyDescent="0.25">
      <c r="A5848" s="374" t="s">
        <v>15573</v>
      </c>
      <c r="B5848" s="378">
        <v>8699702755022</v>
      </c>
      <c r="C5848" s="227" t="s">
        <v>2927</v>
      </c>
      <c r="D5848" s="374" t="s">
        <v>2928</v>
      </c>
      <c r="E5848" s="377" t="s">
        <v>567</v>
      </c>
      <c r="F5848" s="377" t="s">
        <v>739</v>
      </c>
      <c r="G5848" s="79" t="s">
        <v>10443</v>
      </c>
      <c r="H5848" s="377"/>
      <c r="I5848" s="380">
        <v>41345</v>
      </c>
    </row>
    <row r="5849" spans="1:9" x14ac:dyDescent="0.25">
      <c r="A5849" s="374" t="s">
        <v>15574</v>
      </c>
      <c r="B5849" s="378">
        <v>8712400760478</v>
      </c>
      <c r="C5849" s="374" t="s">
        <v>1792</v>
      </c>
      <c r="D5849" s="374" t="s">
        <v>1793</v>
      </c>
      <c r="E5849" s="377" t="s">
        <v>7272</v>
      </c>
      <c r="F5849" s="377" t="s">
        <v>18</v>
      </c>
      <c r="G5849" s="79" t="s">
        <v>10443</v>
      </c>
      <c r="H5849" s="377"/>
      <c r="I5849" s="380">
        <v>41513</v>
      </c>
    </row>
    <row r="5850" spans="1:9" x14ac:dyDescent="0.25">
      <c r="A5850" s="374" t="s">
        <v>15575</v>
      </c>
      <c r="B5850" s="378">
        <v>8699586090189</v>
      </c>
      <c r="C5850" s="227" t="s">
        <v>2102</v>
      </c>
      <c r="D5850" s="374" t="s">
        <v>2103</v>
      </c>
      <c r="E5850" s="377" t="s">
        <v>11134</v>
      </c>
      <c r="F5850" s="377" t="s">
        <v>18</v>
      </c>
      <c r="G5850" s="79" t="s">
        <v>10443</v>
      </c>
      <c r="H5850" s="377"/>
      <c r="I5850" s="380">
        <v>41513</v>
      </c>
    </row>
    <row r="5851" spans="1:9" x14ac:dyDescent="0.25">
      <c r="A5851" s="374" t="s">
        <v>15575</v>
      </c>
      <c r="B5851" s="26">
        <v>8699862090100</v>
      </c>
      <c r="C5851" s="227" t="s">
        <v>2102</v>
      </c>
      <c r="D5851" s="374" t="s">
        <v>2103</v>
      </c>
      <c r="E5851" s="374" t="s">
        <v>669</v>
      </c>
      <c r="F5851" s="374" t="s">
        <v>18</v>
      </c>
      <c r="G5851" s="79" t="s">
        <v>10443</v>
      </c>
      <c r="H5851" s="374"/>
      <c r="I5851" s="380">
        <v>44670</v>
      </c>
    </row>
    <row r="5852" spans="1:9" x14ac:dyDescent="0.25">
      <c r="A5852" s="227" t="s">
        <v>15576</v>
      </c>
      <c r="B5852" s="378">
        <v>8699586090202</v>
      </c>
      <c r="C5852" s="227" t="s">
        <v>2102</v>
      </c>
      <c r="D5852" s="374" t="s">
        <v>2103</v>
      </c>
      <c r="E5852" s="377" t="s">
        <v>11134</v>
      </c>
      <c r="F5852" s="377" t="s">
        <v>18</v>
      </c>
      <c r="G5852" s="79" t="s">
        <v>10443</v>
      </c>
      <c r="H5852" s="377"/>
      <c r="I5852" s="380">
        <v>41618</v>
      </c>
    </row>
    <row r="5853" spans="1:9" x14ac:dyDescent="0.25">
      <c r="A5853" s="374" t="s">
        <v>15576</v>
      </c>
      <c r="B5853" s="26">
        <v>8699862090117</v>
      </c>
      <c r="C5853" s="374" t="s">
        <v>2102</v>
      </c>
      <c r="D5853" s="374" t="s">
        <v>2103</v>
      </c>
      <c r="E5853" s="374" t="s">
        <v>669</v>
      </c>
      <c r="F5853" s="374" t="s">
        <v>18</v>
      </c>
      <c r="G5853" s="79" t="s">
        <v>10443</v>
      </c>
      <c r="H5853" s="377"/>
      <c r="I5853" s="379">
        <v>44495</v>
      </c>
    </row>
    <row r="5854" spans="1:9" x14ac:dyDescent="0.25">
      <c r="A5854" s="374" t="s">
        <v>15577</v>
      </c>
      <c r="B5854" s="26">
        <v>8699862090124</v>
      </c>
      <c r="C5854" s="227" t="s">
        <v>2102</v>
      </c>
      <c r="D5854" s="374" t="s">
        <v>2103</v>
      </c>
      <c r="E5854" s="374" t="s">
        <v>669</v>
      </c>
      <c r="F5854" s="374" t="s">
        <v>18</v>
      </c>
      <c r="G5854" s="79" t="s">
        <v>10443</v>
      </c>
      <c r="H5854" s="374"/>
      <c r="I5854" s="21">
        <v>44390</v>
      </c>
    </row>
    <row r="5855" spans="1:9" x14ac:dyDescent="0.25">
      <c r="A5855" s="374" t="s">
        <v>15578</v>
      </c>
      <c r="B5855" s="378">
        <v>8699580570021</v>
      </c>
      <c r="C5855" s="374" t="s">
        <v>358</v>
      </c>
      <c r="D5855" s="374" t="s">
        <v>359</v>
      </c>
      <c r="E5855" s="377" t="s">
        <v>32</v>
      </c>
      <c r="F5855" s="377" t="s">
        <v>18</v>
      </c>
      <c r="G5855" s="79" t="s">
        <v>10443</v>
      </c>
      <c r="H5855" s="377"/>
      <c r="I5855" s="380">
        <v>41436</v>
      </c>
    </row>
    <row r="5856" spans="1:9" x14ac:dyDescent="0.25">
      <c r="A5856" s="371" t="s">
        <v>6551</v>
      </c>
      <c r="B5856" s="26">
        <v>8680760010024</v>
      </c>
      <c r="C5856" s="374" t="s">
        <v>55</v>
      </c>
      <c r="D5856" s="370" t="s">
        <v>56</v>
      </c>
      <c r="E5856" s="374" t="s">
        <v>738</v>
      </c>
      <c r="F5856" s="374" t="s">
        <v>18</v>
      </c>
      <c r="G5856" s="78" t="s">
        <v>10443</v>
      </c>
      <c r="H5856" s="377"/>
      <c r="I5856" s="379">
        <v>45762</v>
      </c>
    </row>
    <row r="5857" spans="1:9" x14ac:dyDescent="0.25">
      <c r="A5857" s="374" t="s">
        <v>15579</v>
      </c>
      <c r="B5857" s="378">
        <v>8699569090915</v>
      </c>
      <c r="C5857" s="374" t="s">
        <v>1446</v>
      </c>
      <c r="D5857" s="374" t="s">
        <v>1447</v>
      </c>
      <c r="E5857" s="377" t="s">
        <v>210</v>
      </c>
      <c r="F5857" s="377" t="s">
        <v>18</v>
      </c>
      <c r="G5857" s="79" t="s">
        <v>10443</v>
      </c>
      <c r="H5857" s="377"/>
      <c r="I5857" s="380">
        <v>41513</v>
      </c>
    </row>
    <row r="5858" spans="1:9" x14ac:dyDescent="0.25">
      <c r="A5858" s="374" t="s">
        <v>15580</v>
      </c>
      <c r="B5858" s="378">
        <v>8699569090731</v>
      </c>
      <c r="C5858" s="374" t="s">
        <v>1446</v>
      </c>
      <c r="D5858" s="374" t="s">
        <v>1447</v>
      </c>
      <c r="E5858" s="377" t="s">
        <v>210</v>
      </c>
      <c r="F5858" s="377" t="s">
        <v>18</v>
      </c>
      <c r="G5858" s="79" t="s">
        <v>10443</v>
      </c>
      <c r="H5858" s="377"/>
      <c r="I5858" s="380">
        <v>41513</v>
      </c>
    </row>
    <row r="5859" spans="1:9" x14ac:dyDescent="0.25">
      <c r="A5859" s="374" t="s">
        <v>15581</v>
      </c>
      <c r="B5859" s="378">
        <v>8699525017352</v>
      </c>
      <c r="C5859" s="374" t="s">
        <v>2256</v>
      </c>
      <c r="D5859" s="374" t="s">
        <v>2257</v>
      </c>
      <c r="E5859" s="377" t="s">
        <v>10678</v>
      </c>
      <c r="F5859" s="377" t="s">
        <v>18</v>
      </c>
      <c r="G5859" s="79" t="s">
        <v>10443</v>
      </c>
      <c r="H5859" s="377"/>
      <c r="I5859" s="380">
        <v>41513</v>
      </c>
    </row>
    <row r="5860" spans="1:9" x14ac:dyDescent="0.25">
      <c r="A5860" s="377" t="s">
        <v>15582</v>
      </c>
      <c r="B5860" s="378">
        <v>8697621540330</v>
      </c>
      <c r="C5860" s="374" t="s">
        <v>2118</v>
      </c>
      <c r="D5860" s="377" t="s">
        <v>2119</v>
      </c>
      <c r="E5860" s="377" t="s">
        <v>878</v>
      </c>
      <c r="F5860" s="377" t="s">
        <v>18</v>
      </c>
      <c r="G5860" s="79" t="s">
        <v>10443</v>
      </c>
      <c r="H5860" s="377"/>
      <c r="I5860" s="380">
        <v>45041</v>
      </c>
    </row>
    <row r="5861" spans="1:9" x14ac:dyDescent="0.25">
      <c r="A5861" s="374" t="s">
        <v>15583</v>
      </c>
      <c r="B5861" s="26">
        <v>8697621600348</v>
      </c>
      <c r="C5861" s="374" t="s">
        <v>2118</v>
      </c>
      <c r="D5861" s="374" t="s">
        <v>2119</v>
      </c>
      <c r="E5861" s="374" t="s">
        <v>878</v>
      </c>
      <c r="F5861" s="374" t="s">
        <v>18</v>
      </c>
      <c r="G5861" s="79" t="s">
        <v>10443</v>
      </c>
      <c r="H5861" s="374"/>
      <c r="I5861" s="380">
        <v>45153</v>
      </c>
    </row>
    <row r="5862" spans="1:9" x14ac:dyDescent="0.25">
      <c r="A5862" s="374" t="s">
        <v>15584</v>
      </c>
      <c r="B5862" s="378">
        <v>8697621010314</v>
      </c>
      <c r="C5862" s="227" t="s">
        <v>2118</v>
      </c>
      <c r="D5862" s="374" t="s">
        <v>2119</v>
      </c>
      <c r="E5862" s="377" t="s">
        <v>878</v>
      </c>
      <c r="F5862" s="377" t="s">
        <v>18</v>
      </c>
      <c r="G5862" s="79" t="s">
        <v>10443</v>
      </c>
      <c r="H5862" s="377"/>
      <c r="I5862" s="380">
        <v>41359</v>
      </c>
    </row>
    <row r="5863" spans="1:9" x14ac:dyDescent="0.25">
      <c r="A5863" s="374" t="s">
        <v>15585</v>
      </c>
      <c r="B5863" s="378">
        <v>8697621010321</v>
      </c>
      <c r="C5863" s="374" t="s">
        <v>2118</v>
      </c>
      <c r="D5863" s="374" t="s">
        <v>2119</v>
      </c>
      <c r="E5863" s="377" t="s">
        <v>878</v>
      </c>
      <c r="F5863" s="377" t="s">
        <v>18</v>
      </c>
      <c r="G5863" s="79" t="s">
        <v>10443</v>
      </c>
      <c r="H5863" s="377"/>
      <c r="I5863" s="380">
        <v>41513</v>
      </c>
    </row>
    <row r="5864" spans="1:9" x14ac:dyDescent="0.25">
      <c r="A5864" s="377" t="s">
        <v>15586</v>
      </c>
      <c r="B5864" s="378">
        <v>8697621750357</v>
      </c>
      <c r="C5864" s="374" t="s">
        <v>2118</v>
      </c>
      <c r="D5864" s="374" t="s">
        <v>2119</v>
      </c>
      <c r="E5864" s="377" t="s">
        <v>878</v>
      </c>
      <c r="F5864" s="377" t="s">
        <v>18</v>
      </c>
      <c r="G5864" s="79" t="s">
        <v>10443</v>
      </c>
      <c r="H5864" s="377"/>
      <c r="I5864" s="380">
        <v>42276</v>
      </c>
    </row>
    <row r="5865" spans="1:9" x14ac:dyDescent="0.25">
      <c r="A5865" s="374" t="s">
        <v>8870</v>
      </c>
      <c r="B5865" s="26">
        <v>8699546575589</v>
      </c>
      <c r="C5865" s="374" t="s">
        <v>358</v>
      </c>
      <c r="D5865" s="374" t="s">
        <v>359</v>
      </c>
      <c r="E5865" s="374" t="s">
        <v>301</v>
      </c>
      <c r="F5865" s="374" t="s">
        <v>18</v>
      </c>
      <c r="G5865" s="243" t="s">
        <v>10443</v>
      </c>
      <c r="H5865" s="377"/>
      <c r="I5865" s="379">
        <v>45454</v>
      </c>
    </row>
    <row r="5866" spans="1:9" x14ac:dyDescent="0.25">
      <c r="A5866" s="374" t="s">
        <v>15587</v>
      </c>
      <c r="B5866" s="18">
        <v>8699546015627</v>
      </c>
      <c r="C5866" s="374" t="s">
        <v>55</v>
      </c>
      <c r="D5866" s="374" t="s">
        <v>56</v>
      </c>
      <c r="E5866" s="377" t="s">
        <v>11267</v>
      </c>
      <c r="F5866" s="377" t="s">
        <v>18</v>
      </c>
      <c r="G5866" s="79" t="s">
        <v>10443</v>
      </c>
      <c r="H5866" s="377"/>
      <c r="I5866" s="380">
        <v>41513</v>
      </c>
    </row>
    <row r="5867" spans="1:9" x14ac:dyDescent="0.25">
      <c r="A5867" s="377" t="s">
        <v>4229</v>
      </c>
      <c r="B5867" s="18">
        <v>8698613512212</v>
      </c>
      <c r="C5867" s="227" t="s">
        <v>4230</v>
      </c>
      <c r="D5867" s="227" t="s">
        <v>4231</v>
      </c>
      <c r="E5867" s="377" t="s">
        <v>15588</v>
      </c>
      <c r="F5867" s="377" t="s">
        <v>18</v>
      </c>
      <c r="G5867" s="79" t="s">
        <v>10443</v>
      </c>
      <c r="H5867" s="374"/>
      <c r="I5867" s="380">
        <v>44033</v>
      </c>
    </row>
    <row r="5868" spans="1:9" x14ac:dyDescent="0.25">
      <c r="A5868" s="377" t="s">
        <v>4232</v>
      </c>
      <c r="B5868" s="18">
        <v>8698613512229</v>
      </c>
      <c r="C5868" s="227" t="s">
        <v>4230</v>
      </c>
      <c r="D5868" s="374" t="s">
        <v>4231</v>
      </c>
      <c r="E5868" s="377" t="s">
        <v>15588</v>
      </c>
      <c r="F5868" s="377" t="s">
        <v>18</v>
      </c>
      <c r="G5868" s="79" t="s">
        <v>10443</v>
      </c>
      <c r="H5868" s="374"/>
      <c r="I5868" s="380">
        <v>44033</v>
      </c>
    </row>
    <row r="5869" spans="1:9" x14ac:dyDescent="0.25">
      <c r="A5869" s="374" t="s">
        <v>15589</v>
      </c>
      <c r="B5869" s="18">
        <v>8699504790504</v>
      </c>
      <c r="C5869" s="227" t="s">
        <v>15590</v>
      </c>
      <c r="D5869" s="374" t="s">
        <v>15591</v>
      </c>
      <c r="E5869" s="377" t="s">
        <v>10566</v>
      </c>
      <c r="F5869" s="377" t="s">
        <v>18</v>
      </c>
      <c r="G5869" s="79" t="s">
        <v>10443</v>
      </c>
      <c r="H5869" s="377"/>
      <c r="I5869" s="380">
        <v>41513</v>
      </c>
    </row>
    <row r="5870" spans="1:9" x14ac:dyDescent="0.25">
      <c r="A5870" s="374" t="s">
        <v>15592</v>
      </c>
      <c r="B5870" s="140">
        <v>8699760610189</v>
      </c>
      <c r="C5870" s="227" t="s">
        <v>8874</v>
      </c>
      <c r="D5870" s="374" t="s">
        <v>8875</v>
      </c>
      <c r="E5870" s="377" t="s">
        <v>3961</v>
      </c>
      <c r="F5870" s="377" t="s">
        <v>18</v>
      </c>
      <c r="G5870" s="79" t="s">
        <v>10443</v>
      </c>
      <c r="H5870" s="377"/>
      <c r="I5870" s="380">
        <v>41513</v>
      </c>
    </row>
    <row r="5871" spans="1:9" x14ac:dyDescent="0.25">
      <c r="A5871" s="374" t="s">
        <v>8876</v>
      </c>
      <c r="B5871" s="18">
        <v>8699545126164</v>
      </c>
      <c r="C5871" s="227" t="s">
        <v>5007</v>
      </c>
      <c r="D5871" s="374" t="s">
        <v>5008</v>
      </c>
      <c r="E5871" s="377" t="s">
        <v>11020</v>
      </c>
      <c r="F5871" s="377" t="s">
        <v>18</v>
      </c>
      <c r="G5871" s="79" t="s">
        <v>10443</v>
      </c>
      <c r="H5871" s="377"/>
      <c r="I5871" s="380">
        <v>41394</v>
      </c>
    </row>
    <row r="5872" spans="1:9" x14ac:dyDescent="0.25">
      <c r="A5872" s="374" t="s">
        <v>15593</v>
      </c>
      <c r="B5872" s="18">
        <v>8699514250050</v>
      </c>
      <c r="C5872" s="227" t="s">
        <v>1047</v>
      </c>
      <c r="D5872" s="374" t="s">
        <v>1048</v>
      </c>
      <c r="E5872" s="377" t="s">
        <v>10930</v>
      </c>
      <c r="F5872" s="377" t="s">
        <v>18</v>
      </c>
      <c r="G5872" s="79" t="s">
        <v>10443</v>
      </c>
      <c r="H5872" s="377"/>
      <c r="I5872" s="21">
        <v>41513</v>
      </c>
    </row>
    <row r="5873" spans="1:9" x14ac:dyDescent="0.25">
      <c r="A5873" s="377" t="s">
        <v>15594</v>
      </c>
      <c r="B5873" s="134">
        <v>8699505952192</v>
      </c>
      <c r="C5873" s="227" t="s">
        <v>15595</v>
      </c>
      <c r="D5873" s="374" t="s">
        <v>15596</v>
      </c>
      <c r="E5873" s="374" t="s">
        <v>15597</v>
      </c>
      <c r="F5873" s="374" t="s">
        <v>18</v>
      </c>
      <c r="G5873" s="79" t="s">
        <v>10443</v>
      </c>
      <c r="H5873" s="377"/>
      <c r="I5873" s="21">
        <v>43151</v>
      </c>
    </row>
    <row r="5874" spans="1:9" x14ac:dyDescent="0.25">
      <c r="A5874" s="374" t="s">
        <v>15598</v>
      </c>
      <c r="B5874" s="148">
        <v>8699505952253</v>
      </c>
      <c r="C5874" s="227" t="s">
        <v>15595</v>
      </c>
      <c r="D5874" s="227" t="s">
        <v>15596</v>
      </c>
      <c r="E5874" s="374" t="s">
        <v>15597</v>
      </c>
      <c r="F5874" s="374" t="s">
        <v>18</v>
      </c>
      <c r="G5874" s="79" t="s">
        <v>10443</v>
      </c>
      <c r="H5874" s="377"/>
      <c r="I5874" s="380">
        <v>43151</v>
      </c>
    </row>
    <row r="5875" spans="1:9" x14ac:dyDescent="0.25">
      <c r="A5875" s="374" t="s">
        <v>15599</v>
      </c>
      <c r="B5875" s="148">
        <v>8699505952208</v>
      </c>
      <c r="C5875" s="227" t="s">
        <v>15595</v>
      </c>
      <c r="D5875" s="227" t="s">
        <v>15596</v>
      </c>
      <c r="E5875" s="374" t="s">
        <v>15597</v>
      </c>
      <c r="F5875" s="374" t="s">
        <v>18</v>
      </c>
      <c r="G5875" s="79" t="s">
        <v>10443</v>
      </c>
      <c r="H5875" s="377"/>
      <c r="I5875" s="380">
        <v>43151</v>
      </c>
    </row>
    <row r="5876" spans="1:9" x14ac:dyDescent="0.25">
      <c r="A5876" s="374" t="s">
        <v>15600</v>
      </c>
      <c r="B5876" s="148">
        <v>8699505952215</v>
      </c>
      <c r="C5876" s="227" t="s">
        <v>15595</v>
      </c>
      <c r="D5876" s="227" t="s">
        <v>15596</v>
      </c>
      <c r="E5876" s="374" t="s">
        <v>15597</v>
      </c>
      <c r="F5876" s="374" t="s">
        <v>18</v>
      </c>
      <c r="G5876" s="79" t="s">
        <v>10443</v>
      </c>
      <c r="H5876" s="377"/>
      <c r="I5876" s="380">
        <v>43151</v>
      </c>
    </row>
    <row r="5877" spans="1:9" x14ac:dyDescent="0.25">
      <c r="A5877" s="374" t="s">
        <v>15601</v>
      </c>
      <c r="B5877" s="148">
        <v>8699505952246</v>
      </c>
      <c r="C5877" s="227" t="s">
        <v>15595</v>
      </c>
      <c r="D5877" s="227" t="s">
        <v>15596</v>
      </c>
      <c r="E5877" s="374" t="s">
        <v>15597</v>
      </c>
      <c r="F5877" s="374" t="s">
        <v>18</v>
      </c>
      <c r="G5877" s="79" t="s">
        <v>10443</v>
      </c>
      <c r="H5877" s="377"/>
      <c r="I5877" s="380">
        <v>43151</v>
      </c>
    </row>
    <row r="5878" spans="1:9" x14ac:dyDescent="0.25">
      <c r="A5878" s="374" t="s">
        <v>15602</v>
      </c>
      <c r="B5878" s="378">
        <v>8699505952178</v>
      </c>
      <c r="C5878" s="227" t="s">
        <v>15595</v>
      </c>
      <c r="D5878" s="227" t="s">
        <v>15596</v>
      </c>
      <c r="E5878" s="377" t="s">
        <v>15597</v>
      </c>
      <c r="F5878" s="377" t="s">
        <v>18</v>
      </c>
      <c r="G5878" s="79" t="s">
        <v>10443</v>
      </c>
      <c r="H5878" s="377"/>
      <c r="I5878" s="380">
        <v>42857</v>
      </c>
    </row>
    <row r="5879" spans="1:9" x14ac:dyDescent="0.25">
      <c r="A5879" s="137" t="s">
        <v>15603</v>
      </c>
      <c r="B5879" s="148">
        <v>8699505952185</v>
      </c>
      <c r="C5879" s="227" t="s">
        <v>15595</v>
      </c>
      <c r="D5879" s="227" t="s">
        <v>15596</v>
      </c>
      <c r="E5879" s="374" t="s">
        <v>15597</v>
      </c>
      <c r="F5879" s="374" t="s">
        <v>18</v>
      </c>
      <c r="G5879" s="79" t="s">
        <v>10443</v>
      </c>
      <c r="H5879" s="377"/>
      <c r="I5879" s="21">
        <v>43151</v>
      </c>
    </row>
    <row r="5880" spans="1:9" x14ac:dyDescent="0.25">
      <c r="A5880" s="374" t="s">
        <v>8877</v>
      </c>
      <c r="B5880" s="378">
        <v>8699545326175</v>
      </c>
      <c r="C5880" s="374" t="s">
        <v>8878</v>
      </c>
      <c r="D5880" s="374" t="s">
        <v>15604</v>
      </c>
      <c r="E5880" s="377" t="s">
        <v>11020</v>
      </c>
      <c r="F5880" s="377" t="s">
        <v>18</v>
      </c>
      <c r="G5880" s="79" t="s">
        <v>10443</v>
      </c>
      <c r="H5880" s="377"/>
      <c r="I5880" s="380">
        <v>41513</v>
      </c>
    </row>
    <row r="5881" spans="1:9" x14ac:dyDescent="0.25">
      <c r="A5881" s="374" t="s">
        <v>15605</v>
      </c>
      <c r="B5881" s="26">
        <v>8699502092051</v>
      </c>
      <c r="C5881" s="227" t="s">
        <v>1446</v>
      </c>
      <c r="D5881" s="227" t="s">
        <v>1447</v>
      </c>
      <c r="E5881" s="374" t="s">
        <v>2066</v>
      </c>
      <c r="F5881" s="374" t="s">
        <v>18</v>
      </c>
      <c r="G5881" s="79" t="s">
        <v>10443</v>
      </c>
      <c r="H5881" s="377"/>
      <c r="I5881" s="380">
        <v>44845</v>
      </c>
    </row>
    <row r="5882" spans="1:9" x14ac:dyDescent="0.25">
      <c r="A5882" s="374" t="s">
        <v>15606</v>
      </c>
      <c r="B5882" s="149">
        <v>8699523570095</v>
      </c>
      <c r="C5882" s="227" t="s">
        <v>2937</v>
      </c>
      <c r="D5882" s="227" t="s">
        <v>1782</v>
      </c>
      <c r="E5882" s="374" t="s">
        <v>10623</v>
      </c>
      <c r="F5882" s="374" t="s">
        <v>18</v>
      </c>
      <c r="G5882" s="79" t="s">
        <v>10443</v>
      </c>
      <c r="H5882" s="377"/>
      <c r="I5882" s="380">
        <v>42038</v>
      </c>
    </row>
    <row r="5883" spans="1:9" x14ac:dyDescent="0.25">
      <c r="A5883" s="374" t="s">
        <v>15607</v>
      </c>
      <c r="B5883" s="378">
        <v>8699650271193</v>
      </c>
      <c r="C5883" s="227" t="s">
        <v>3265</v>
      </c>
      <c r="D5883" s="227" t="s">
        <v>3266</v>
      </c>
      <c r="E5883" s="377" t="s">
        <v>122</v>
      </c>
      <c r="F5883" s="374" t="s">
        <v>18</v>
      </c>
      <c r="G5883" s="79" t="s">
        <v>10443</v>
      </c>
      <c r="H5883" s="374"/>
      <c r="I5883" s="21">
        <v>43907</v>
      </c>
    </row>
    <row r="5884" spans="1:9" x14ac:dyDescent="0.25">
      <c r="A5884" s="377" t="s">
        <v>15608</v>
      </c>
      <c r="B5884" s="378">
        <v>8699650272046</v>
      </c>
      <c r="C5884" s="374" t="s">
        <v>3265</v>
      </c>
      <c r="D5884" s="374" t="s">
        <v>3266</v>
      </c>
      <c r="E5884" s="377" t="s">
        <v>122</v>
      </c>
      <c r="F5884" s="377" t="s">
        <v>18</v>
      </c>
      <c r="G5884" s="79" t="s">
        <v>10443</v>
      </c>
      <c r="H5884" s="374"/>
      <c r="I5884" s="380">
        <v>44033</v>
      </c>
    </row>
    <row r="5885" spans="1:9" x14ac:dyDescent="0.25">
      <c r="A5885" s="377" t="s">
        <v>15609</v>
      </c>
      <c r="B5885" s="148">
        <v>8699205760196</v>
      </c>
      <c r="C5885" s="227" t="s">
        <v>8884</v>
      </c>
      <c r="D5885" s="227" t="s">
        <v>8885</v>
      </c>
      <c r="E5885" s="374" t="s">
        <v>548</v>
      </c>
      <c r="F5885" s="374" t="s">
        <v>18</v>
      </c>
      <c r="G5885" s="79" t="s">
        <v>10443</v>
      </c>
      <c r="H5885" s="374"/>
      <c r="I5885" s="380">
        <v>43907</v>
      </c>
    </row>
    <row r="5886" spans="1:9" x14ac:dyDescent="0.25">
      <c r="A5886" s="374" t="s">
        <v>15609</v>
      </c>
      <c r="B5886" s="378">
        <v>8699510760126</v>
      </c>
      <c r="C5886" s="227" t="s">
        <v>8884</v>
      </c>
      <c r="D5886" s="227" t="s">
        <v>8885</v>
      </c>
      <c r="E5886" s="377" t="s">
        <v>10511</v>
      </c>
      <c r="F5886" s="377" t="s">
        <v>18</v>
      </c>
      <c r="G5886" s="79" t="s">
        <v>10443</v>
      </c>
      <c r="H5886" s="226"/>
      <c r="I5886" s="380">
        <v>41653</v>
      </c>
    </row>
    <row r="5887" spans="1:9" x14ac:dyDescent="0.25">
      <c r="A5887" s="374" t="s">
        <v>15610</v>
      </c>
      <c r="B5887" s="148">
        <v>8699556270108</v>
      </c>
      <c r="C5887" s="227" t="s">
        <v>8884</v>
      </c>
      <c r="D5887" s="370" t="s">
        <v>8885</v>
      </c>
      <c r="E5887" s="377" t="s">
        <v>10445</v>
      </c>
      <c r="F5887" s="377" t="s">
        <v>18</v>
      </c>
      <c r="G5887" s="79" t="s">
        <v>10443</v>
      </c>
      <c r="H5887" s="377"/>
      <c r="I5887" s="380">
        <v>42703</v>
      </c>
    </row>
    <row r="5888" spans="1:9" x14ac:dyDescent="0.25">
      <c r="A5888" s="374" t="s">
        <v>15611</v>
      </c>
      <c r="B5888" s="378">
        <v>8699522752485</v>
      </c>
      <c r="C5888" s="374" t="s">
        <v>15612</v>
      </c>
      <c r="D5888" s="374" t="s">
        <v>15613</v>
      </c>
      <c r="E5888" s="377" t="s">
        <v>10848</v>
      </c>
      <c r="F5888" s="377" t="s">
        <v>18</v>
      </c>
      <c r="G5888" s="79" t="s">
        <v>10443</v>
      </c>
      <c r="H5888" s="377"/>
      <c r="I5888" s="380">
        <v>41513</v>
      </c>
    </row>
    <row r="5889" spans="1:9" x14ac:dyDescent="0.25">
      <c r="A5889" s="227" t="s">
        <v>15614</v>
      </c>
      <c r="B5889" s="378">
        <v>8699522752492</v>
      </c>
      <c r="C5889" s="227" t="s">
        <v>15612</v>
      </c>
      <c r="D5889" s="374" t="s">
        <v>15613</v>
      </c>
      <c r="E5889" s="377" t="s">
        <v>10848</v>
      </c>
      <c r="F5889" s="377" t="s">
        <v>18</v>
      </c>
      <c r="G5889" s="79" t="s">
        <v>10443</v>
      </c>
      <c r="H5889" s="377"/>
      <c r="I5889" s="21">
        <v>41513</v>
      </c>
    </row>
    <row r="5890" spans="1:9" x14ac:dyDescent="0.25">
      <c r="A5890" s="374" t="s">
        <v>15615</v>
      </c>
      <c r="B5890" s="378">
        <v>8699540099012</v>
      </c>
      <c r="C5890" s="374" t="s">
        <v>3000</v>
      </c>
      <c r="D5890" s="374" t="s">
        <v>3001</v>
      </c>
      <c r="E5890" s="377" t="s">
        <v>467</v>
      </c>
      <c r="F5890" s="377" t="s">
        <v>18</v>
      </c>
      <c r="G5890" s="79" t="s">
        <v>10443</v>
      </c>
      <c r="H5890" s="377"/>
      <c r="I5890" s="380">
        <v>41513</v>
      </c>
    </row>
    <row r="5891" spans="1:9" x14ac:dyDescent="0.25">
      <c r="A5891" s="374" t="s">
        <v>15616</v>
      </c>
      <c r="B5891" s="378">
        <v>8699540098008</v>
      </c>
      <c r="C5891" s="374" t="s">
        <v>3000</v>
      </c>
      <c r="D5891" s="374" t="s">
        <v>3001</v>
      </c>
      <c r="E5891" s="377" t="s">
        <v>467</v>
      </c>
      <c r="F5891" s="377" t="s">
        <v>18</v>
      </c>
      <c r="G5891" s="79" t="s">
        <v>10443</v>
      </c>
      <c r="H5891" s="377"/>
      <c r="I5891" s="380">
        <v>41513</v>
      </c>
    </row>
    <row r="5892" spans="1:9" x14ac:dyDescent="0.25">
      <c r="A5892" s="374" t="s">
        <v>15617</v>
      </c>
      <c r="B5892" s="378">
        <v>8699540098015</v>
      </c>
      <c r="C5892" s="374" t="s">
        <v>3000</v>
      </c>
      <c r="D5892" s="374" t="s">
        <v>3001</v>
      </c>
      <c r="E5892" s="377" t="s">
        <v>467</v>
      </c>
      <c r="F5892" s="377" t="s">
        <v>18</v>
      </c>
      <c r="G5892" s="79" t="s">
        <v>10443</v>
      </c>
      <c r="H5892" s="377"/>
      <c r="I5892" s="380">
        <v>41618</v>
      </c>
    </row>
    <row r="5893" spans="1:9" x14ac:dyDescent="0.25">
      <c r="A5893" s="374" t="s">
        <v>15619</v>
      </c>
      <c r="B5893" s="378">
        <v>8699541794404</v>
      </c>
      <c r="C5893" s="374" t="s">
        <v>2045</v>
      </c>
      <c r="D5893" s="374" t="s">
        <v>2046</v>
      </c>
      <c r="E5893" s="374" t="s">
        <v>2353</v>
      </c>
      <c r="F5893" s="377" t="s">
        <v>18</v>
      </c>
      <c r="G5893" s="79" t="s">
        <v>10443</v>
      </c>
      <c r="H5893" s="377"/>
      <c r="I5893" s="380">
        <v>41513</v>
      </c>
    </row>
    <row r="5894" spans="1:9" x14ac:dyDescent="0.25">
      <c r="A5894" s="374" t="s">
        <v>15620</v>
      </c>
      <c r="B5894" s="149">
        <v>8699676770472</v>
      </c>
      <c r="C5894" s="374" t="s">
        <v>8387</v>
      </c>
      <c r="D5894" s="374" t="s">
        <v>6947</v>
      </c>
      <c r="E5894" s="374" t="s">
        <v>846</v>
      </c>
      <c r="F5894" s="374" t="s">
        <v>18</v>
      </c>
      <c r="G5894" s="78" t="s">
        <v>10443</v>
      </c>
      <c r="H5894" s="374"/>
      <c r="I5894" s="380">
        <v>41842</v>
      </c>
    </row>
    <row r="5895" spans="1:9" x14ac:dyDescent="0.25">
      <c r="A5895" s="227" t="s">
        <v>15621</v>
      </c>
      <c r="B5895" s="26">
        <v>8698978750021</v>
      </c>
      <c r="C5895" s="374" t="s">
        <v>404</v>
      </c>
      <c r="D5895" s="227" t="s">
        <v>43</v>
      </c>
      <c r="E5895" s="374" t="s">
        <v>2442</v>
      </c>
      <c r="F5895" s="374" t="s">
        <v>18</v>
      </c>
      <c r="G5895" s="79" t="s">
        <v>10443</v>
      </c>
      <c r="H5895" s="377"/>
      <c r="I5895" s="380">
        <v>45209</v>
      </c>
    </row>
    <row r="5896" spans="1:9" x14ac:dyDescent="0.25">
      <c r="A5896" s="374" t="s">
        <v>15622</v>
      </c>
      <c r="B5896" s="378">
        <v>8698978750014</v>
      </c>
      <c r="C5896" s="227" t="s">
        <v>404</v>
      </c>
      <c r="D5896" s="374" t="s">
        <v>43</v>
      </c>
      <c r="E5896" s="377" t="s">
        <v>2442</v>
      </c>
      <c r="F5896" s="377" t="s">
        <v>18</v>
      </c>
      <c r="G5896" s="79" t="s">
        <v>10443</v>
      </c>
      <c r="H5896" s="377"/>
      <c r="I5896" s="380">
        <v>41513</v>
      </c>
    </row>
    <row r="5897" spans="1:9" x14ac:dyDescent="0.25">
      <c r="A5897" s="236" t="s">
        <v>2441</v>
      </c>
      <c r="B5897" s="26">
        <v>8698978030017</v>
      </c>
      <c r="C5897" s="374" t="s">
        <v>404</v>
      </c>
      <c r="D5897" s="233" t="s">
        <v>43</v>
      </c>
      <c r="E5897" s="233" t="s">
        <v>2442</v>
      </c>
      <c r="F5897" s="236" t="s">
        <v>18</v>
      </c>
      <c r="G5897" s="79" t="s">
        <v>10443</v>
      </c>
      <c r="H5897" s="377"/>
      <c r="I5897" s="379">
        <v>45335</v>
      </c>
    </row>
    <row r="5898" spans="1:9" x14ac:dyDescent="0.25">
      <c r="A5898" s="374" t="s">
        <v>15623</v>
      </c>
      <c r="B5898" s="378">
        <v>8698978030024</v>
      </c>
      <c r="C5898" s="374" t="s">
        <v>404</v>
      </c>
      <c r="D5898" s="374" t="s">
        <v>43</v>
      </c>
      <c r="E5898" s="377" t="s">
        <v>2442</v>
      </c>
      <c r="F5898" s="377" t="s">
        <v>18</v>
      </c>
      <c r="G5898" s="79" t="s">
        <v>10443</v>
      </c>
      <c r="H5898" s="377"/>
      <c r="I5898" s="380">
        <v>41513</v>
      </c>
    </row>
    <row r="5899" spans="1:9" x14ac:dyDescent="0.25">
      <c r="A5899" s="377" t="s">
        <v>15624</v>
      </c>
      <c r="B5899" s="26">
        <v>8699636960202</v>
      </c>
      <c r="C5899" s="374" t="s">
        <v>9615</v>
      </c>
      <c r="D5899" s="374" t="s">
        <v>9616</v>
      </c>
      <c r="E5899" s="377" t="s">
        <v>372</v>
      </c>
      <c r="F5899" s="374" t="s">
        <v>18</v>
      </c>
      <c r="G5899" s="79" t="s">
        <v>10443</v>
      </c>
      <c r="H5899" s="377"/>
      <c r="I5899" s="379">
        <v>44495</v>
      </c>
    </row>
    <row r="5900" spans="1:9" x14ac:dyDescent="0.25">
      <c r="A5900" s="374" t="s">
        <v>15625</v>
      </c>
      <c r="B5900" s="150">
        <v>8699566153101</v>
      </c>
      <c r="C5900" s="227" t="s">
        <v>6174</v>
      </c>
      <c r="D5900" s="227" t="s">
        <v>6175</v>
      </c>
      <c r="E5900" s="377" t="s">
        <v>7272</v>
      </c>
      <c r="F5900" s="377" t="s">
        <v>18</v>
      </c>
      <c r="G5900" s="79" t="s">
        <v>10443</v>
      </c>
      <c r="H5900" s="377"/>
      <c r="I5900" s="380">
        <v>41345</v>
      </c>
    </row>
    <row r="5901" spans="1:9" x14ac:dyDescent="0.25">
      <c r="A5901" s="377" t="s">
        <v>4458</v>
      </c>
      <c r="B5901" s="378">
        <v>8699638013951</v>
      </c>
      <c r="C5901" s="374" t="s">
        <v>3794</v>
      </c>
      <c r="D5901" s="227" t="s">
        <v>3795</v>
      </c>
      <c r="E5901" s="377" t="s">
        <v>490</v>
      </c>
      <c r="F5901" s="377" t="s">
        <v>18</v>
      </c>
      <c r="G5901" s="79" t="s">
        <v>10443</v>
      </c>
      <c r="H5901" s="374"/>
      <c r="I5901" s="380">
        <v>44208</v>
      </c>
    </row>
    <row r="5902" spans="1:9" x14ac:dyDescent="0.25">
      <c r="A5902" s="374" t="s">
        <v>4458</v>
      </c>
      <c r="B5902" s="148">
        <v>8699783010157</v>
      </c>
      <c r="C5902" s="374" t="s">
        <v>3794</v>
      </c>
      <c r="D5902" s="374" t="s">
        <v>3795</v>
      </c>
      <c r="E5902" s="374" t="s">
        <v>10520</v>
      </c>
      <c r="F5902" s="374" t="s">
        <v>18</v>
      </c>
      <c r="G5902" s="79" t="s">
        <v>10443</v>
      </c>
      <c r="H5902" s="377"/>
      <c r="I5902" s="380">
        <v>43151</v>
      </c>
    </row>
    <row r="5903" spans="1:9" x14ac:dyDescent="0.25">
      <c r="A5903" s="374" t="s">
        <v>15626</v>
      </c>
      <c r="B5903" s="378">
        <v>8699783010270</v>
      </c>
      <c r="C5903" s="374" t="s">
        <v>3794</v>
      </c>
      <c r="D5903" s="377" t="s">
        <v>3795</v>
      </c>
      <c r="E5903" s="377" t="s">
        <v>438</v>
      </c>
      <c r="F5903" s="374" t="s">
        <v>18</v>
      </c>
      <c r="G5903" s="79" t="s">
        <v>10443</v>
      </c>
      <c r="H5903" s="374"/>
      <c r="I5903" s="380">
        <v>44670</v>
      </c>
    </row>
    <row r="5904" spans="1:9" x14ac:dyDescent="0.25">
      <c r="A5904" s="374" t="s">
        <v>15627</v>
      </c>
      <c r="B5904" s="378">
        <v>8680698010370</v>
      </c>
      <c r="C5904" s="374" t="s">
        <v>3794</v>
      </c>
      <c r="D5904" s="377" t="s">
        <v>3795</v>
      </c>
      <c r="E5904" s="377" t="s">
        <v>2304</v>
      </c>
      <c r="F5904" s="374" t="s">
        <v>18</v>
      </c>
      <c r="G5904" s="78" t="s">
        <v>10443</v>
      </c>
      <c r="H5904" s="377"/>
      <c r="I5904" s="380">
        <v>44747</v>
      </c>
    </row>
    <row r="5905" spans="1:9" x14ac:dyDescent="0.25">
      <c r="A5905" s="374" t="s">
        <v>15628</v>
      </c>
      <c r="B5905" s="378">
        <v>8680698010387</v>
      </c>
      <c r="C5905" s="374" t="s">
        <v>3794</v>
      </c>
      <c r="D5905" s="377" t="s">
        <v>3795</v>
      </c>
      <c r="E5905" s="377" t="s">
        <v>2304</v>
      </c>
      <c r="F5905" s="374" t="s">
        <v>18</v>
      </c>
      <c r="G5905" s="79" t="s">
        <v>10443</v>
      </c>
      <c r="H5905" s="377"/>
      <c r="I5905" s="380">
        <v>44845</v>
      </c>
    </row>
    <row r="5906" spans="1:9" x14ac:dyDescent="0.25">
      <c r="A5906" s="374" t="s">
        <v>8893</v>
      </c>
      <c r="B5906" s="26">
        <v>8690632990910</v>
      </c>
      <c r="C5906" s="377" t="s">
        <v>227</v>
      </c>
      <c r="D5906" s="374" t="s">
        <v>361</v>
      </c>
      <c r="E5906" s="374" t="s">
        <v>362</v>
      </c>
      <c r="F5906" s="374" t="s">
        <v>18</v>
      </c>
      <c r="G5906" s="78" t="s">
        <v>10443</v>
      </c>
      <c r="H5906" s="374"/>
      <c r="I5906" s="379">
        <v>46000</v>
      </c>
    </row>
    <row r="5907" spans="1:9" x14ac:dyDescent="0.25">
      <c r="A5907" s="377" t="s">
        <v>15629</v>
      </c>
      <c r="B5907" s="151">
        <v>8699636010204</v>
      </c>
      <c r="C5907" s="374" t="s">
        <v>1706</v>
      </c>
      <c r="D5907" s="374" t="s">
        <v>1707</v>
      </c>
      <c r="E5907" s="377" t="s">
        <v>10693</v>
      </c>
      <c r="F5907" s="377" t="s">
        <v>18</v>
      </c>
      <c r="G5907" s="78" t="s">
        <v>10443</v>
      </c>
      <c r="H5907" s="377"/>
      <c r="I5907" s="380">
        <v>41737</v>
      </c>
    </row>
    <row r="5908" spans="1:9" x14ac:dyDescent="0.25">
      <c r="A5908" s="374" t="s">
        <v>15631</v>
      </c>
      <c r="B5908" s="378">
        <v>8699828091080</v>
      </c>
      <c r="C5908" s="374" t="s">
        <v>5811</v>
      </c>
      <c r="D5908" s="374" t="s">
        <v>5812</v>
      </c>
      <c r="E5908" s="377" t="s">
        <v>1393</v>
      </c>
      <c r="F5908" s="377" t="s">
        <v>18</v>
      </c>
      <c r="G5908" s="79" t="s">
        <v>10443</v>
      </c>
      <c r="H5908" s="377"/>
      <c r="I5908" s="380">
        <v>41653</v>
      </c>
    </row>
    <row r="5909" spans="1:9" x14ac:dyDescent="0.25">
      <c r="A5909" s="374" t="s">
        <v>15632</v>
      </c>
      <c r="B5909" s="378">
        <v>8699828091097</v>
      </c>
      <c r="C5909" s="374" t="s">
        <v>5811</v>
      </c>
      <c r="D5909" s="374" t="s">
        <v>5812</v>
      </c>
      <c r="E5909" s="377" t="s">
        <v>1393</v>
      </c>
      <c r="F5909" s="377" t="s">
        <v>18</v>
      </c>
      <c r="G5909" s="79" t="s">
        <v>10443</v>
      </c>
      <c r="H5909" s="377"/>
      <c r="I5909" s="380">
        <v>41394</v>
      </c>
    </row>
    <row r="5910" spans="1:9" x14ac:dyDescent="0.25">
      <c r="A5910" s="374" t="s">
        <v>4005</v>
      </c>
      <c r="B5910" s="26">
        <v>8699828090816</v>
      </c>
      <c r="C5910" s="377" t="s">
        <v>1964</v>
      </c>
      <c r="D5910" s="377" t="s">
        <v>1965</v>
      </c>
      <c r="E5910" s="377" t="s">
        <v>1393</v>
      </c>
      <c r="F5910" s="374" t="s">
        <v>18</v>
      </c>
      <c r="G5910" s="79" t="s">
        <v>10443</v>
      </c>
      <c r="H5910" s="133"/>
      <c r="I5910" s="379">
        <v>45881</v>
      </c>
    </row>
    <row r="5911" spans="1:9" x14ac:dyDescent="0.25">
      <c r="A5911" s="374" t="s">
        <v>15633</v>
      </c>
      <c r="B5911" s="378">
        <v>8699828690047</v>
      </c>
      <c r="C5911" s="227" t="s">
        <v>1964</v>
      </c>
      <c r="D5911" s="137" t="s">
        <v>1965</v>
      </c>
      <c r="E5911" s="137" t="s">
        <v>1393</v>
      </c>
      <c r="F5911" s="374" t="s">
        <v>18</v>
      </c>
      <c r="G5911" s="79" t="s">
        <v>10443</v>
      </c>
      <c r="H5911" s="377"/>
      <c r="I5911" s="380">
        <v>45118</v>
      </c>
    </row>
    <row r="5912" spans="1:9" x14ac:dyDescent="0.25">
      <c r="A5912" s="374" t="s">
        <v>15634</v>
      </c>
      <c r="B5912" s="148">
        <v>8699680690018</v>
      </c>
      <c r="C5912" s="374" t="s">
        <v>1964</v>
      </c>
      <c r="D5912" s="374" t="s">
        <v>1965</v>
      </c>
      <c r="E5912" s="374" t="s">
        <v>202</v>
      </c>
      <c r="F5912" s="374" t="s">
        <v>18</v>
      </c>
      <c r="G5912" s="78" t="s">
        <v>10443</v>
      </c>
      <c r="H5912" s="377"/>
      <c r="I5912" s="380">
        <v>43312</v>
      </c>
    </row>
    <row r="5913" spans="1:9" x14ac:dyDescent="0.25">
      <c r="A5913" s="374" t="s">
        <v>15635</v>
      </c>
      <c r="B5913" s="148">
        <v>8699525097767</v>
      </c>
      <c r="C5913" s="374" t="s">
        <v>1964</v>
      </c>
      <c r="D5913" s="374" t="s">
        <v>1965</v>
      </c>
      <c r="E5913" s="377" t="s">
        <v>10677</v>
      </c>
      <c r="F5913" s="377" t="s">
        <v>18</v>
      </c>
      <c r="G5913" s="79" t="s">
        <v>10443</v>
      </c>
      <c r="H5913" s="377"/>
      <c r="I5913" s="380">
        <v>42451</v>
      </c>
    </row>
    <row r="5914" spans="1:9" x14ac:dyDescent="0.25">
      <c r="A5914" s="374" t="s">
        <v>15636</v>
      </c>
      <c r="B5914" s="148">
        <v>8699788750683</v>
      </c>
      <c r="C5914" s="227" t="s">
        <v>4267</v>
      </c>
      <c r="D5914" s="227" t="s">
        <v>4268</v>
      </c>
      <c r="E5914" s="374" t="s">
        <v>519</v>
      </c>
      <c r="F5914" s="374" t="s">
        <v>18</v>
      </c>
      <c r="G5914" s="79" t="s">
        <v>10443</v>
      </c>
      <c r="H5914" s="374"/>
      <c r="I5914" s="380">
        <v>43907</v>
      </c>
    </row>
    <row r="5915" spans="1:9" x14ac:dyDescent="0.25">
      <c r="A5915" s="374" t="s">
        <v>15637</v>
      </c>
      <c r="B5915" s="378">
        <v>8697936092524</v>
      </c>
      <c r="C5915" s="227" t="s">
        <v>446</v>
      </c>
      <c r="D5915" s="374" t="s">
        <v>447</v>
      </c>
      <c r="E5915" s="377" t="s">
        <v>10789</v>
      </c>
      <c r="F5915" s="377" t="s">
        <v>18</v>
      </c>
      <c r="G5915" s="79" t="s">
        <v>10443</v>
      </c>
      <c r="H5915" s="377"/>
      <c r="I5915" s="380">
        <v>41394</v>
      </c>
    </row>
    <row r="5916" spans="1:9" x14ac:dyDescent="0.25">
      <c r="A5916" s="374" t="s">
        <v>15638</v>
      </c>
      <c r="B5916" s="148">
        <v>8697936092500</v>
      </c>
      <c r="C5916" s="227" t="s">
        <v>446</v>
      </c>
      <c r="D5916" s="374" t="s">
        <v>447</v>
      </c>
      <c r="E5916" s="377" t="s">
        <v>10789</v>
      </c>
      <c r="F5916" s="377" t="s">
        <v>18</v>
      </c>
      <c r="G5916" s="79" t="s">
        <v>10443</v>
      </c>
      <c r="H5916" s="377"/>
      <c r="I5916" s="380">
        <v>42451</v>
      </c>
    </row>
    <row r="5917" spans="1:9" x14ac:dyDescent="0.25">
      <c r="A5917" s="374" t="s">
        <v>15639</v>
      </c>
      <c r="B5917" s="378">
        <v>8697936091879</v>
      </c>
      <c r="C5917" s="227" t="s">
        <v>20218</v>
      </c>
      <c r="D5917" s="374" t="s">
        <v>20219</v>
      </c>
      <c r="E5917" s="377" t="s">
        <v>10789</v>
      </c>
      <c r="F5917" s="377" t="s">
        <v>18</v>
      </c>
      <c r="G5917" s="79" t="s">
        <v>10443</v>
      </c>
      <c r="H5917" s="133"/>
      <c r="I5917" s="380">
        <v>41513</v>
      </c>
    </row>
    <row r="5918" spans="1:9" x14ac:dyDescent="0.25">
      <c r="A5918" s="374" t="s">
        <v>15640</v>
      </c>
      <c r="B5918" s="378">
        <v>8697936281577</v>
      </c>
      <c r="C5918" s="227" t="s">
        <v>20218</v>
      </c>
      <c r="D5918" s="374" t="s">
        <v>20219</v>
      </c>
      <c r="E5918" s="377" t="s">
        <v>10789</v>
      </c>
      <c r="F5918" s="377" t="s">
        <v>18</v>
      </c>
      <c r="G5918" s="79" t="s">
        <v>10443</v>
      </c>
      <c r="H5918" s="133"/>
      <c r="I5918" s="380">
        <v>41513</v>
      </c>
    </row>
    <row r="5919" spans="1:9" x14ac:dyDescent="0.25">
      <c r="A5919" s="377" t="s">
        <v>15641</v>
      </c>
      <c r="B5919" s="378">
        <v>8680881286193</v>
      </c>
      <c r="C5919" s="227" t="s">
        <v>20218</v>
      </c>
      <c r="D5919" s="374" t="s">
        <v>20219</v>
      </c>
      <c r="E5919" s="377" t="s">
        <v>493</v>
      </c>
      <c r="F5919" s="377" t="s">
        <v>18</v>
      </c>
      <c r="G5919" s="79" t="s">
        <v>10443</v>
      </c>
      <c r="H5919" s="133"/>
      <c r="I5919" s="21">
        <v>42451</v>
      </c>
    </row>
    <row r="5920" spans="1:9" x14ac:dyDescent="0.25">
      <c r="A5920" s="374" t="s">
        <v>15642</v>
      </c>
      <c r="B5920" s="378">
        <v>8697936092012</v>
      </c>
      <c r="C5920" s="227" t="s">
        <v>20218</v>
      </c>
      <c r="D5920" s="374" t="s">
        <v>20219</v>
      </c>
      <c r="E5920" s="377" t="s">
        <v>10789</v>
      </c>
      <c r="F5920" s="377" t="s">
        <v>18</v>
      </c>
      <c r="G5920" s="79" t="s">
        <v>10443</v>
      </c>
      <c r="H5920" s="133"/>
      <c r="I5920" s="21">
        <v>41345</v>
      </c>
    </row>
    <row r="5921" spans="1:9" x14ac:dyDescent="0.25">
      <c r="A5921" s="374" t="s">
        <v>15643</v>
      </c>
      <c r="B5921" s="378">
        <v>8697936281584</v>
      </c>
      <c r="C5921" s="227" t="s">
        <v>20218</v>
      </c>
      <c r="D5921" s="227" t="s">
        <v>20219</v>
      </c>
      <c r="E5921" s="377" t="s">
        <v>10789</v>
      </c>
      <c r="F5921" s="377" t="s">
        <v>18</v>
      </c>
      <c r="G5921" s="79" t="s">
        <v>10443</v>
      </c>
      <c r="H5921" s="133"/>
      <c r="I5921" s="380">
        <v>41345</v>
      </c>
    </row>
    <row r="5922" spans="1:9" x14ac:dyDescent="0.25">
      <c r="A5922" s="374" t="s">
        <v>15644</v>
      </c>
      <c r="B5922" s="148">
        <v>8697936092029</v>
      </c>
      <c r="C5922" s="370" t="s">
        <v>20218</v>
      </c>
      <c r="D5922" s="374" t="s">
        <v>20219</v>
      </c>
      <c r="E5922" s="377" t="s">
        <v>10789</v>
      </c>
      <c r="F5922" s="377" t="s">
        <v>18</v>
      </c>
      <c r="G5922" s="79" t="s">
        <v>10443</v>
      </c>
      <c r="H5922" s="133"/>
      <c r="I5922" s="380">
        <v>42703</v>
      </c>
    </row>
    <row r="5923" spans="1:9" x14ac:dyDescent="0.25">
      <c r="A5923" s="377" t="s">
        <v>15644</v>
      </c>
      <c r="B5923" s="378">
        <v>8680881094781</v>
      </c>
      <c r="C5923" s="374" t="s">
        <v>20218</v>
      </c>
      <c r="D5923" s="377" t="s">
        <v>20219</v>
      </c>
      <c r="E5923" s="377" t="s">
        <v>493</v>
      </c>
      <c r="F5923" s="377" t="s">
        <v>18</v>
      </c>
      <c r="G5923" s="79" t="s">
        <v>10443</v>
      </c>
      <c r="H5923" s="133"/>
      <c r="I5923" s="380">
        <v>45041</v>
      </c>
    </row>
    <row r="5924" spans="1:9" x14ac:dyDescent="0.25">
      <c r="A5924" s="374" t="s">
        <v>15645</v>
      </c>
      <c r="B5924" s="26">
        <v>8699587011350</v>
      </c>
      <c r="C5924" s="374" t="s">
        <v>698</v>
      </c>
      <c r="D5924" s="374" t="s">
        <v>699</v>
      </c>
      <c r="E5924" s="374" t="s">
        <v>3199</v>
      </c>
      <c r="F5924" s="374" t="s">
        <v>18</v>
      </c>
      <c r="G5924" s="78" t="s">
        <v>10443</v>
      </c>
      <c r="H5924" s="377"/>
      <c r="I5924" s="380">
        <v>44747</v>
      </c>
    </row>
    <row r="5925" spans="1:9" x14ac:dyDescent="0.25">
      <c r="A5925" s="374" t="s">
        <v>15646</v>
      </c>
      <c r="B5925" s="26">
        <v>8699587093844</v>
      </c>
      <c r="C5925" s="227" t="s">
        <v>698</v>
      </c>
      <c r="D5925" s="374" t="s">
        <v>699</v>
      </c>
      <c r="E5925" s="377" t="s">
        <v>3199</v>
      </c>
      <c r="F5925" s="374" t="s">
        <v>18</v>
      </c>
      <c r="G5925" s="78" t="s">
        <v>10443</v>
      </c>
      <c r="H5925" s="377"/>
      <c r="I5925" s="380">
        <v>44747</v>
      </c>
    </row>
    <row r="5926" spans="1:9" x14ac:dyDescent="0.25">
      <c r="A5926" s="374" t="s">
        <v>15647</v>
      </c>
      <c r="B5926" s="378">
        <v>8697933020711</v>
      </c>
      <c r="C5926" s="227" t="s">
        <v>1446</v>
      </c>
      <c r="D5926" s="227" t="s">
        <v>1447</v>
      </c>
      <c r="E5926" s="377" t="s">
        <v>10699</v>
      </c>
      <c r="F5926" s="377" t="s">
        <v>18</v>
      </c>
      <c r="G5926" s="79" t="s">
        <v>10443</v>
      </c>
      <c r="H5926" s="377"/>
      <c r="I5926" s="21">
        <v>41513</v>
      </c>
    </row>
    <row r="5927" spans="1:9" x14ac:dyDescent="0.25">
      <c r="A5927" s="374" t="s">
        <v>15648</v>
      </c>
      <c r="B5927" s="378">
        <v>8697933020728</v>
      </c>
      <c r="C5927" s="227" t="s">
        <v>1446</v>
      </c>
      <c r="D5927" s="227" t="s">
        <v>1447</v>
      </c>
      <c r="E5927" s="377" t="s">
        <v>10699</v>
      </c>
      <c r="F5927" s="377" t="s">
        <v>18</v>
      </c>
      <c r="G5927" s="79" t="s">
        <v>10443</v>
      </c>
      <c r="H5927" s="377"/>
      <c r="I5927" s="380">
        <v>41618</v>
      </c>
    </row>
    <row r="5928" spans="1:9" x14ac:dyDescent="0.25">
      <c r="A5928" s="374" t="s">
        <v>15649</v>
      </c>
      <c r="B5928" s="378">
        <v>8697933020735</v>
      </c>
      <c r="C5928" s="227" t="s">
        <v>1446</v>
      </c>
      <c r="D5928" s="227" t="s">
        <v>1447</v>
      </c>
      <c r="E5928" s="377" t="s">
        <v>10699</v>
      </c>
      <c r="F5928" s="377" t="s">
        <v>18</v>
      </c>
      <c r="G5928" s="79" t="s">
        <v>10443</v>
      </c>
      <c r="H5928" s="377"/>
      <c r="I5928" s="21">
        <v>41394</v>
      </c>
    </row>
    <row r="5929" spans="1:9" x14ac:dyDescent="0.25">
      <c r="A5929" s="374" t="s">
        <v>15650</v>
      </c>
      <c r="B5929" s="378">
        <v>8699516017194</v>
      </c>
      <c r="C5929" s="227" t="s">
        <v>15651</v>
      </c>
      <c r="D5929" s="227" t="s">
        <v>15652</v>
      </c>
      <c r="E5929" s="377" t="s">
        <v>11274</v>
      </c>
      <c r="F5929" s="377" t="s">
        <v>18</v>
      </c>
      <c r="G5929" s="79" t="s">
        <v>10443</v>
      </c>
      <c r="H5929" s="377"/>
      <c r="I5929" s="380">
        <v>41513</v>
      </c>
    </row>
    <row r="5930" spans="1:9" x14ac:dyDescent="0.25">
      <c r="A5930" s="374" t="s">
        <v>15653</v>
      </c>
      <c r="B5930" s="378">
        <v>8699516017224</v>
      </c>
      <c r="C5930" s="374" t="s">
        <v>15651</v>
      </c>
      <c r="D5930" s="374" t="s">
        <v>15652</v>
      </c>
      <c r="E5930" s="377" t="s">
        <v>11274</v>
      </c>
      <c r="F5930" s="377" t="s">
        <v>18</v>
      </c>
      <c r="G5930" s="79" t="s">
        <v>10443</v>
      </c>
      <c r="H5930" s="377"/>
      <c r="I5930" s="380">
        <v>41394</v>
      </c>
    </row>
    <row r="5931" spans="1:9" x14ac:dyDescent="0.25">
      <c r="A5931" s="374" t="s">
        <v>15654</v>
      </c>
      <c r="B5931" s="378">
        <v>8699828480037</v>
      </c>
      <c r="C5931" s="227" t="s">
        <v>1665</v>
      </c>
      <c r="D5931" s="227" t="s">
        <v>463</v>
      </c>
      <c r="E5931" s="377" t="s">
        <v>1393</v>
      </c>
      <c r="F5931" s="377" t="s">
        <v>18</v>
      </c>
      <c r="G5931" s="79" t="s">
        <v>10443</v>
      </c>
      <c r="H5931" s="377"/>
      <c r="I5931" s="380">
        <v>41513</v>
      </c>
    </row>
    <row r="5932" spans="1:9" x14ac:dyDescent="0.25">
      <c r="A5932" s="374" t="s">
        <v>15655</v>
      </c>
      <c r="B5932" s="148">
        <v>6930197837605</v>
      </c>
      <c r="C5932" s="227" t="s">
        <v>383</v>
      </c>
      <c r="D5932" s="227" t="s">
        <v>384</v>
      </c>
      <c r="E5932" s="377" t="s">
        <v>11290</v>
      </c>
      <c r="F5932" s="374" t="s">
        <v>18</v>
      </c>
      <c r="G5932" s="79" t="s">
        <v>10443</v>
      </c>
      <c r="H5932" s="374"/>
      <c r="I5932" s="21">
        <v>43585</v>
      </c>
    </row>
    <row r="5933" spans="1:9" x14ac:dyDescent="0.25">
      <c r="A5933" s="374" t="s">
        <v>15656</v>
      </c>
      <c r="B5933" s="148">
        <v>6930197837124</v>
      </c>
      <c r="C5933" s="227" t="s">
        <v>383</v>
      </c>
      <c r="D5933" s="227" t="s">
        <v>384</v>
      </c>
      <c r="E5933" s="377" t="s">
        <v>11290</v>
      </c>
      <c r="F5933" s="374" t="s">
        <v>18</v>
      </c>
      <c r="G5933" s="79" t="s">
        <v>10443</v>
      </c>
      <c r="H5933" s="374"/>
      <c r="I5933" s="380">
        <v>43585</v>
      </c>
    </row>
    <row r="5934" spans="1:9" x14ac:dyDescent="0.25">
      <c r="A5934" s="374" t="s">
        <v>15657</v>
      </c>
      <c r="B5934" s="148">
        <v>6930197837162</v>
      </c>
      <c r="C5934" s="374" t="s">
        <v>383</v>
      </c>
      <c r="D5934" s="374" t="s">
        <v>384</v>
      </c>
      <c r="E5934" s="377" t="s">
        <v>11290</v>
      </c>
      <c r="F5934" s="374" t="s">
        <v>18</v>
      </c>
      <c r="G5934" s="79" t="s">
        <v>10443</v>
      </c>
      <c r="H5934" s="374"/>
      <c r="I5934" s="380">
        <v>43585</v>
      </c>
    </row>
    <row r="5935" spans="1:9" x14ac:dyDescent="0.25">
      <c r="A5935" s="374" t="s">
        <v>15658</v>
      </c>
      <c r="B5935" s="149">
        <v>8699502092730</v>
      </c>
      <c r="C5935" s="374" t="s">
        <v>329</v>
      </c>
      <c r="D5935" s="374" t="s">
        <v>330</v>
      </c>
      <c r="E5935" s="374" t="s">
        <v>2066</v>
      </c>
      <c r="F5935" s="374" t="s">
        <v>18</v>
      </c>
      <c r="G5935" s="79" t="s">
        <v>10443</v>
      </c>
      <c r="H5935" s="377"/>
      <c r="I5935" s="380">
        <v>42038</v>
      </c>
    </row>
    <row r="5936" spans="1:9" x14ac:dyDescent="0.25">
      <c r="A5936" s="374" t="s">
        <v>15659</v>
      </c>
      <c r="B5936" s="378">
        <v>8699502093171</v>
      </c>
      <c r="C5936" s="374" t="s">
        <v>329</v>
      </c>
      <c r="D5936" s="374" t="s">
        <v>330</v>
      </c>
      <c r="E5936" s="377" t="s">
        <v>2066</v>
      </c>
      <c r="F5936" s="377" t="s">
        <v>18</v>
      </c>
      <c r="G5936" s="79" t="s">
        <v>10443</v>
      </c>
      <c r="H5936" s="377"/>
      <c r="I5936" s="380">
        <v>41513</v>
      </c>
    </row>
    <row r="5937" spans="1:9" x14ac:dyDescent="0.25">
      <c r="A5937" s="374" t="s">
        <v>15660</v>
      </c>
      <c r="B5937" s="149">
        <v>8699502080270</v>
      </c>
      <c r="C5937" s="227" t="s">
        <v>329</v>
      </c>
      <c r="D5937" s="227" t="s">
        <v>330</v>
      </c>
      <c r="E5937" s="374" t="s">
        <v>2066</v>
      </c>
      <c r="F5937" s="374" t="s">
        <v>18</v>
      </c>
      <c r="G5937" s="79" t="s">
        <v>10443</v>
      </c>
      <c r="H5937" s="377"/>
      <c r="I5937" s="380">
        <v>42038</v>
      </c>
    </row>
    <row r="5938" spans="1:9" x14ac:dyDescent="0.25">
      <c r="A5938" s="374" t="s">
        <v>15661</v>
      </c>
      <c r="B5938" s="378">
        <v>8699502080294</v>
      </c>
      <c r="C5938" s="227" t="s">
        <v>329</v>
      </c>
      <c r="D5938" s="227" t="s">
        <v>330</v>
      </c>
      <c r="E5938" s="377" t="s">
        <v>2066</v>
      </c>
      <c r="F5938" s="377" t="s">
        <v>18</v>
      </c>
      <c r="G5938" s="79" t="s">
        <v>10443</v>
      </c>
      <c r="H5938" s="377"/>
      <c r="I5938" s="380">
        <v>41513</v>
      </c>
    </row>
    <row r="5939" spans="1:9" x14ac:dyDescent="0.25">
      <c r="A5939" s="374" t="s">
        <v>15662</v>
      </c>
      <c r="B5939" s="149">
        <v>8699502080287</v>
      </c>
      <c r="C5939" s="227" t="s">
        <v>329</v>
      </c>
      <c r="D5939" s="374" t="s">
        <v>330</v>
      </c>
      <c r="E5939" s="374" t="s">
        <v>2066</v>
      </c>
      <c r="F5939" s="374" t="s">
        <v>18</v>
      </c>
      <c r="G5939" s="78" t="s">
        <v>10443</v>
      </c>
      <c r="H5939" s="377"/>
      <c r="I5939" s="380">
        <v>41842</v>
      </c>
    </row>
    <row r="5940" spans="1:9" x14ac:dyDescent="0.25">
      <c r="A5940" s="374" t="s">
        <v>15663</v>
      </c>
      <c r="B5940" s="378">
        <v>8699502080300</v>
      </c>
      <c r="C5940" s="374" t="s">
        <v>329</v>
      </c>
      <c r="D5940" s="374" t="s">
        <v>330</v>
      </c>
      <c r="E5940" s="377" t="s">
        <v>2066</v>
      </c>
      <c r="F5940" s="377" t="s">
        <v>18</v>
      </c>
      <c r="G5940" s="79" t="s">
        <v>10443</v>
      </c>
      <c r="H5940" s="377"/>
      <c r="I5940" s="380">
        <v>41513</v>
      </c>
    </row>
    <row r="5941" spans="1:9" x14ac:dyDescent="0.25">
      <c r="A5941" s="377" t="s">
        <v>1673</v>
      </c>
      <c r="B5941" s="378">
        <v>8680760091856</v>
      </c>
      <c r="C5941" s="376" t="s">
        <v>1220</v>
      </c>
      <c r="D5941" s="377" t="s">
        <v>1221</v>
      </c>
      <c r="E5941" s="377" t="s">
        <v>738</v>
      </c>
      <c r="F5941" s="374" t="s">
        <v>18</v>
      </c>
      <c r="G5941" s="78" t="s">
        <v>10443</v>
      </c>
      <c r="H5941" s="374"/>
      <c r="I5941" s="379">
        <v>46063</v>
      </c>
    </row>
    <row r="5942" spans="1:9" x14ac:dyDescent="0.25">
      <c r="A5942" s="374" t="s">
        <v>15664</v>
      </c>
      <c r="B5942" s="378">
        <v>8698792010059</v>
      </c>
      <c r="C5942" s="227" t="s">
        <v>158</v>
      </c>
      <c r="D5942" s="374" t="s">
        <v>159</v>
      </c>
      <c r="E5942" s="377" t="s">
        <v>11080</v>
      </c>
      <c r="F5942" s="377" t="s">
        <v>18</v>
      </c>
      <c r="G5942" s="79" t="s">
        <v>10443</v>
      </c>
      <c r="H5942" s="377"/>
      <c r="I5942" s="380">
        <v>41394</v>
      </c>
    </row>
    <row r="5943" spans="1:9" x14ac:dyDescent="0.25">
      <c r="A5943" s="374" t="s">
        <v>15665</v>
      </c>
      <c r="B5943" s="378">
        <v>8698792010042</v>
      </c>
      <c r="C5943" s="227" t="s">
        <v>158</v>
      </c>
      <c r="D5943" s="374" t="s">
        <v>159</v>
      </c>
      <c r="E5943" s="377" t="s">
        <v>11080</v>
      </c>
      <c r="F5943" s="377" t="s">
        <v>18</v>
      </c>
      <c r="G5943" s="79" t="s">
        <v>10443</v>
      </c>
      <c r="H5943" s="377"/>
      <c r="I5943" s="380">
        <v>41394</v>
      </c>
    </row>
    <row r="5944" spans="1:9" x14ac:dyDescent="0.25">
      <c r="A5944" s="374" t="s">
        <v>15666</v>
      </c>
      <c r="B5944" s="378">
        <v>8698792010073</v>
      </c>
      <c r="C5944" s="227" t="s">
        <v>158</v>
      </c>
      <c r="D5944" s="374" t="s">
        <v>159</v>
      </c>
      <c r="E5944" s="377" t="s">
        <v>11080</v>
      </c>
      <c r="F5944" s="377" t="s">
        <v>18</v>
      </c>
      <c r="G5944" s="79" t="s">
        <v>10443</v>
      </c>
      <c r="H5944" s="377"/>
      <c r="I5944" s="380">
        <v>41394</v>
      </c>
    </row>
    <row r="5945" spans="1:9" x14ac:dyDescent="0.25">
      <c r="A5945" s="374" t="s">
        <v>15667</v>
      </c>
      <c r="B5945" s="378">
        <v>8698792010066</v>
      </c>
      <c r="C5945" s="227" t="s">
        <v>158</v>
      </c>
      <c r="D5945" s="227" t="s">
        <v>159</v>
      </c>
      <c r="E5945" s="377" t="s">
        <v>11080</v>
      </c>
      <c r="F5945" s="377" t="s">
        <v>18</v>
      </c>
      <c r="G5945" s="79" t="s">
        <v>10443</v>
      </c>
      <c r="H5945" s="377"/>
      <c r="I5945" s="21">
        <v>41345</v>
      </c>
    </row>
    <row r="5946" spans="1:9" x14ac:dyDescent="0.25">
      <c r="A5946" s="374" t="s">
        <v>15668</v>
      </c>
      <c r="B5946" s="378">
        <v>8699828750086</v>
      </c>
      <c r="C5946" s="227" t="s">
        <v>3256</v>
      </c>
      <c r="D5946" s="227" t="s">
        <v>295</v>
      </c>
      <c r="E5946" s="377" t="s">
        <v>1393</v>
      </c>
      <c r="F5946" s="377" t="s">
        <v>18</v>
      </c>
      <c r="G5946" s="79" t="s">
        <v>10443</v>
      </c>
      <c r="H5946" s="374"/>
      <c r="I5946" s="380">
        <v>41513</v>
      </c>
    </row>
    <row r="5947" spans="1:9" x14ac:dyDescent="0.25">
      <c r="A5947" s="374" t="s">
        <v>15669</v>
      </c>
      <c r="B5947" s="26">
        <v>8699786030350</v>
      </c>
      <c r="C5947" s="370" t="s">
        <v>3268</v>
      </c>
      <c r="D5947" s="370" t="s">
        <v>3269</v>
      </c>
      <c r="E5947" s="374" t="s">
        <v>471</v>
      </c>
      <c r="F5947" s="374" t="s">
        <v>18</v>
      </c>
      <c r="G5947" s="79" t="s">
        <v>10443</v>
      </c>
      <c r="H5947" s="377"/>
      <c r="I5947" s="379">
        <v>44495</v>
      </c>
    </row>
    <row r="5948" spans="1:9" x14ac:dyDescent="0.25">
      <c r="A5948" s="374" t="s">
        <v>15670</v>
      </c>
      <c r="B5948" s="26">
        <v>8699708751691</v>
      </c>
      <c r="C5948" s="374" t="s">
        <v>1538</v>
      </c>
      <c r="D5948" s="374" t="s">
        <v>2778</v>
      </c>
      <c r="E5948" s="374" t="s">
        <v>631</v>
      </c>
      <c r="F5948" s="374" t="s">
        <v>18</v>
      </c>
      <c r="G5948" s="79" t="s">
        <v>10443</v>
      </c>
      <c r="H5948" s="368"/>
      <c r="I5948" s="380">
        <v>44194</v>
      </c>
    </row>
    <row r="5949" spans="1:9" x14ac:dyDescent="0.25">
      <c r="A5949" s="374" t="s">
        <v>15671</v>
      </c>
      <c r="B5949" s="151">
        <v>1111111100779</v>
      </c>
      <c r="C5949" s="374" t="s">
        <v>227</v>
      </c>
      <c r="D5949" s="374" t="s">
        <v>361</v>
      </c>
      <c r="E5949" s="377" t="s">
        <v>7272</v>
      </c>
      <c r="F5949" s="377" t="s">
        <v>18</v>
      </c>
      <c r="G5949" s="79" t="s">
        <v>10443</v>
      </c>
      <c r="H5949" s="377"/>
      <c r="I5949" s="380">
        <v>41345</v>
      </c>
    </row>
    <row r="5950" spans="1:9" x14ac:dyDescent="0.25">
      <c r="A5950" s="374" t="s">
        <v>8906</v>
      </c>
      <c r="B5950" s="148">
        <v>8699689011036</v>
      </c>
      <c r="C5950" s="374" t="s">
        <v>3268</v>
      </c>
      <c r="D5950" s="227" t="s">
        <v>3269</v>
      </c>
      <c r="E5950" s="374" t="s">
        <v>11914</v>
      </c>
      <c r="F5950" s="374" t="s">
        <v>18</v>
      </c>
      <c r="G5950" s="79" t="s">
        <v>10443</v>
      </c>
      <c r="H5950" s="377"/>
      <c r="I5950" s="380">
        <v>43151</v>
      </c>
    </row>
    <row r="5951" spans="1:9" x14ac:dyDescent="0.25">
      <c r="A5951" s="374" t="s">
        <v>8907</v>
      </c>
      <c r="B5951" s="148">
        <v>8699689011043</v>
      </c>
      <c r="C5951" s="374" t="s">
        <v>3268</v>
      </c>
      <c r="D5951" s="227" t="s">
        <v>3269</v>
      </c>
      <c r="E5951" s="374" t="s">
        <v>11914</v>
      </c>
      <c r="F5951" s="374" t="s">
        <v>18</v>
      </c>
      <c r="G5951" s="79" t="s">
        <v>10443</v>
      </c>
      <c r="H5951" s="377"/>
      <c r="I5951" s="380">
        <v>43151</v>
      </c>
    </row>
    <row r="5952" spans="1:9" x14ac:dyDescent="0.25">
      <c r="A5952" s="374" t="s">
        <v>15672</v>
      </c>
      <c r="B5952" s="26">
        <v>8699543170022</v>
      </c>
      <c r="C5952" s="227" t="s">
        <v>3268</v>
      </c>
      <c r="D5952" s="374" t="s">
        <v>3269</v>
      </c>
      <c r="E5952" s="374" t="s">
        <v>93</v>
      </c>
      <c r="F5952" s="374" t="s">
        <v>18</v>
      </c>
      <c r="G5952" s="79" t="s">
        <v>10443</v>
      </c>
      <c r="H5952" s="374"/>
      <c r="I5952" s="21">
        <v>44390</v>
      </c>
    </row>
    <row r="5953" spans="1:9" x14ac:dyDescent="0.25">
      <c r="A5953" s="374" t="s">
        <v>15673</v>
      </c>
      <c r="B5953" s="26">
        <v>8699543170015</v>
      </c>
      <c r="C5953" s="227" t="s">
        <v>3268</v>
      </c>
      <c r="D5953" s="374" t="s">
        <v>3269</v>
      </c>
      <c r="E5953" s="374" t="s">
        <v>93</v>
      </c>
      <c r="F5953" s="374" t="s">
        <v>18</v>
      </c>
      <c r="G5953" s="79" t="s">
        <v>10443</v>
      </c>
      <c r="H5953" s="374"/>
      <c r="I5953" s="380">
        <v>44390</v>
      </c>
    </row>
    <row r="5954" spans="1:9" x14ac:dyDescent="0.25">
      <c r="A5954" s="377" t="s">
        <v>15674</v>
      </c>
      <c r="B5954" s="148">
        <v>8699525016737</v>
      </c>
      <c r="C5954" s="374" t="s">
        <v>4621</v>
      </c>
      <c r="D5954" s="227" t="s">
        <v>4622</v>
      </c>
      <c r="E5954" s="374" t="s">
        <v>191</v>
      </c>
      <c r="F5954" s="374" t="s">
        <v>18</v>
      </c>
      <c r="G5954" s="79" t="s">
        <v>10443</v>
      </c>
      <c r="H5954" s="377"/>
      <c r="I5954" s="380">
        <v>43151</v>
      </c>
    </row>
    <row r="5955" spans="1:9" x14ac:dyDescent="0.25">
      <c r="A5955" s="377" t="s">
        <v>8914</v>
      </c>
      <c r="B5955" s="26">
        <v>8699541012010</v>
      </c>
      <c r="C5955" s="377" t="s">
        <v>2452</v>
      </c>
      <c r="D5955" s="227" t="s">
        <v>2453</v>
      </c>
      <c r="E5955" s="374" t="s">
        <v>2353</v>
      </c>
      <c r="F5955" s="374" t="s">
        <v>18</v>
      </c>
      <c r="G5955" s="78" t="s">
        <v>10443</v>
      </c>
      <c r="H5955" s="377"/>
      <c r="I5955" s="379">
        <v>45909</v>
      </c>
    </row>
    <row r="5956" spans="1:9" x14ac:dyDescent="0.25">
      <c r="A5956" s="374" t="s">
        <v>8915</v>
      </c>
      <c r="B5956" s="26">
        <v>8699541012126</v>
      </c>
      <c r="C5956" s="377" t="s">
        <v>2452</v>
      </c>
      <c r="D5956" s="374" t="s">
        <v>2453</v>
      </c>
      <c r="E5956" s="374" t="s">
        <v>2353</v>
      </c>
      <c r="F5956" s="374" t="s">
        <v>18</v>
      </c>
      <c r="G5956" s="78" t="s">
        <v>10443</v>
      </c>
      <c r="H5956" s="377"/>
      <c r="I5956" s="379">
        <v>45909</v>
      </c>
    </row>
    <row r="5957" spans="1:9" x14ac:dyDescent="0.25">
      <c r="A5957" s="227" t="s">
        <v>8916</v>
      </c>
      <c r="B5957" s="26">
        <v>8699541012119</v>
      </c>
      <c r="C5957" s="374" t="s">
        <v>2452</v>
      </c>
      <c r="D5957" s="374" t="s">
        <v>2453</v>
      </c>
      <c r="E5957" s="374" t="s">
        <v>2353</v>
      </c>
      <c r="F5957" s="374" t="s">
        <v>18</v>
      </c>
      <c r="G5957" s="79" t="s">
        <v>10443</v>
      </c>
      <c r="H5957" s="377"/>
      <c r="I5957" s="379">
        <v>45790</v>
      </c>
    </row>
    <row r="5958" spans="1:9" x14ac:dyDescent="0.25">
      <c r="A5958" s="227" t="s">
        <v>8917</v>
      </c>
      <c r="B5958" s="26">
        <v>8699541012027</v>
      </c>
      <c r="C5958" s="377" t="s">
        <v>2452</v>
      </c>
      <c r="D5958" s="374" t="s">
        <v>2453</v>
      </c>
      <c r="E5958" s="374" t="s">
        <v>2353</v>
      </c>
      <c r="F5958" s="374" t="s">
        <v>18</v>
      </c>
      <c r="G5958" s="78" t="s">
        <v>10443</v>
      </c>
      <c r="H5958" s="377"/>
      <c r="I5958" s="379">
        <v>45909</v>
      </c>
    </row>
    <row r="5959" spans="1:9" x14ac:dyDescent="0.25">
      <c r="A5959" s="374" t="s">
        <v>15675</v>
      </c>
      <c r="B5959" s="378">
        <v>8699828750314</v>
      </c>
      <c r="C5959" s="374" t="s">
        <v>1799</v>
      </c>
      <c r="D5959" s="377" t="s">
        <v>1800</v>
      </c>
      <c r="E5959" s="377" t="s">
        <v>1393</v>
      </c>
      <c r="F5959" s="374" t="s">
        <v>18</v>
      </c>
      <c r="G5959" s="79" t="s">
        <v>10443</v>
      </c>
      <c r="H5959" s="377"/>
      <c r="I5959" s="380">
        <v>44936</v>
      </c>
    </row>
    <row r="5960" spans="1:9" x14ac:dyDescent="0.25">
      <c r="A5960" s="374" t="s">
        <v>15676</v>
      </c>
      <c r="B5960" s="378">
        <v>8699828750277</v>
      </c>
      <c r="C5960" s="374" t="s">
        <v>231</v>
      </c>
      <c r="D5960" s="377" t="s">
        <v>232</v>
      </c>
      <c r="E5960" s="377" t="s">
        <v>1393</v>
      </c>
      <c r="F5960" s="374" t="s">
        <v>18</v>
      </c>
      <c r="G5960" s="79" t="s">
        <v>10443</v>
      </c>
      <c r="H5960" s="377"/>
      <c r="I5960" s="380">
        <v>45118</v>
      </c>
    </row>
    <row r="5961" spans="1:9" x14ac:dyDescent="0.25">
      <c r="A5961" s="374" t="s">
        <v>15677</v>
      </c>
      <c r="B5961" s="378">
        <v>8699828090069</v>
      </c>
      <c r="C5961" s="227" t="s">
        <v>2470</v>
      </c>
      <c r="D5961" s="374" t="s">
        <v>13296</v>
      </c>
      <c r="E5961" s="377" t="s">
        <v>1393</v>
      </c>
      <c r="F5961" s="377" t="s">
        <v>18</v>
      </c>
      <c r="G5961" s="79" t="s">
        <v>10443</v>
      </c>
      <c r="H5961" s="374"/>
      <c r="I5961" s="380">
        <v>41513</v>
      </c>
    </row>
    <row r="5962" spans="1:9" x14ac:dyDescent="0.25">
      <c r="A5962" s="374" t="s">
        <v>15678</v>
      </c>
      <c r="B5962" s="378">
        <v>8699828750062</v>
      </c>
      <c r="C5962" s="374" t="s">
        <v>2470</v>
      </c>
      <c r="D5962" s="374" t="s">
        <v>13296</v>
      </c>
      <c r="E5962" s="377" t="s">
        <v>1393</v>
      </c>
      <c r="F5962" s="377" t="s">
        <v>18</v>
      </c>
      <c r="G5962" s="79" t="s">
        <v>10443</v>
      </c>
      <c r="H5962" s="374"/>
      <c r="I5962" s="380">
        <v>41513</v>
      </c>
    </row>
    <row r="5963" spans="1:9" x14ac:dyDescent="0.25">
      <c r="A5963" s="377" t="s">
        <v>1634</v>
      </c>
      <c r="B5963" s="378">
        <v>8699293097006</v>
      </c>
      <c r="C5963" s="376" t="s">
        <v>1220</v>
      </c>
      <c r="D5963" s="377" t="s">
        <v>1221</v>
      </c>
      <c r="E5963" s="377" t="s">
        <v>265</v>
      </c>
      <c r="F5963" s="377" t="s">
        <v>18</v>
      </c>
      <c r="G5963" s="78" t="s">
        <v>10443</v>
      </c>
      <c r="H5963" s="377"/>
      <c r="I5963" s="379">
        <v>45909</v>
      </c>
    </row>
    <row r="5964" spans="1:9" x14ac:dyDescent="0.25">
      <c r="A5964" s="374" t="s">
        <v>8918</v>
      </c>
      <c r="B5964" s="26">
        <v>8699569240013</v>
      </c>
      <c r="C5964" s="227" t="s">
        <v>1678</v>
      </c>
      <c r="D5964" s="374" t="s">
        <v>1941</v>
      </c>
      <c r="E5964" s="374" t="s">
        <v>210</v>
      </c>
      <c r="F5964" s="374" t="s">
        <v>18</v>
      </c>
      <c r="G5964" s="79" t="s">
        <v>10443</v>
      </c>
      <c r="H5964" s="377"/>
      <c r="I5964" s="379">
        <v>45517</v>
      </c>
    </row>
    <row r="5965" spans="1:9" x14ac:dyDescent="0.25">
      <c r="A5965" s="374" t="s">
        <v>15679</v>
      </c>
      <c r="B5965" s="378">
        <v>8680008010038</v>
      </c>
      <c r="C5965" s="227" t="s">
        <v>1171</v>
      </c>
      <c r="D5965" s="227" t="s">
        <v>1172</v>
      </c>
      <c r="E5965" s="377" t="s">
        <v>455</v>
      </c>
      <c r="F5965" s="377" t="s">
        <v>18</v>
      </c>
      <c r="G5965" s="243" t="s">
        <v>10443</v>
      </c>
      <c r="H5965" s="377"/>
      <c r="I5965" s="379">
        <v>45426</v>
      </c>
    </row>
    <row r="5966" spans="1:9" x14ac:dyDescent="0.25">
      <c r="A5966" s="374" t="s">
        <v>15680</v>
      </c>
      <c r="B5966" s="378">
        <v>8680008010021</v>
      </c>
      <c r="C5966" s="227" t="s">
        <v>1171</v>
      </c>
      <c r="D5966" s="227" t="s">
        <v>1172</v>
      </c>
      <c r="E5966" s="377" t="s">
        <v>455</v>
      </c>
      <c r="F5966" s="377" t="s">
        <v>18</v>
      </c>
      <c r="G5966" s="79" t="s">
        <v>10443</v>
      </c>
      <c r="H5966" s="377"/>
      <c r="I5966" s="21">
        <v>41513</v>
      </c>
    </row>
    <row r="5967" spans="1:9" x14ac:dyDescent="0.25">
      <c r="A5967" s="374" t="s">
        <v>15681</v>
      </c>
      <c r="B5967" s="26">
        <v>8680008010014</v>
      </c>
      <c r="C5967" s="227" t="s">
        <v>1171</v>
      </c>
      <c r="D5967" s="374" t="s">
        <v>1172</v>
      </c>
      <c r="E5967" s="374" t="s">
        <v>455</v>
      </c>
      <c r="F5967" s="374" t="s">
        <v>18</v>
      </c>
      <c r="G5967" s="79" t="s">
        <v>10443</v>
      </c>
      <c r="H5967" s="377"/>
      <c r="I5967" s="380">
        <v>45209</v>
      </c>
    </row>
    <row r="5968" spans="1:9" x14ac:dyDescent="0.25">
      <c r="A5968" s="238" t="s">
        <v>19419</v>
      </c>
      <c r="B5968" s="378">
        <v>8680008000008</v>
      </c>
      <c r="C5968" s="227" t="s">
        <v>1171</v>
      </c>
      <c r="D5968" s="234" t="s">
        <v>1172</v>
      </c>
      <c r="E5968" s="234" t="s">
        <v>455</v>
      </c>
      <c r="F5968" s="234" t="s">
        <v>18</v>
      </c>
      <c r="G5968" s="243" t="s">
        <v>10443</v>
      </c>
      <c r="H5968" s="377"/>
      <c r="I5968" s="379">
        <v>45426</v>
      </c>
    </row>
    <row r="5969" spans="1:9" x14ac:dyDescent="0.25">
      <c r="A5969" s="377" t="s">
        <v>15682</v>
      </c>
      <c r="B5969" s="378">
        <v>8699680030111</v>
      </c>
      <c r="C5969" s="374" t="s">
        <v>5318</v>
      </c>
      <c r="D5969" s="377" t="s">
        <v>5319</v>
      </c>
      <c r="E5969" s="377" t="s">
        <v>202</v>
      </c>
      <c r="F5969" s="377" t="s">
        <v>640</v>
      </c>
      <c r="G5969" s="79" t="s">
        <v>10443</v>
      </c>
      <c r="H5969" s="377"/>
      <c r="I5969" s="380">
        <v>44936</v>
      </c>
    </row>
    <row r="5970" spans="1:9" x14ac:dyDescent="0.25">
      <c r="A5970" s="374" t="s">
        <v>15683</v>
      </c>
      <c r="B5970" s="378">
        <v>8699680030104</v>
      </c>
      <c r="C5970" s="374" t="s">
        <v>5318</v>
      </c>
      <c r="D5970" s="377" t="s">
        <v>5319</v>
      </c>
      <c r="E5970" s="377" t="s">
        <v>202</v>
      </c>
      <c r="F5970" s="374" t="s">
        <v>640</v>
      </c>
      <c r="G5970" s="79" t="s">
        <v>10443</v>
      </c>
      <c r="H5970" s="377"/>
      <c r="I5970" s="380">
        <v>44747</v>
      </c>
    </row>
    <row r="5971" spans="1:9" x14ac:dyDescent="0.25">
      <c r="A5971" s="374" t="s">
        <v>15684</v>
      </c>
      <c r="B5971" s="378">
        <v>8699788750713</v>
      </c>
      <c r="C5971" s="374" t="s">
        <v>5318</v>
      </c>
      <c r="D5971" s="374" t="s">
        <v>5319</v>
      </c>
      <c r="E5971" s="377" t="s">
        <v>519</v>
      </c>
      <c r="F5971" s="377" t="s">
        <v>640</v>
      </c>
      <c r="G5971" s="79" t="s">
        <v>10443</v>
      </c>
      <c r="H5971" s="377"/>
      <c r="I5971" s="380">
        <v>41513</v>
      </c>
    </row>
    <row r="5972" spans="1:9" x14ac:dyDescent="0.25">
      <c r="A5972" s="374" t="s">
        <v>15685</v>
      </c>
      <c r="B5972" s="378">
        <v>8699828010104</v>
      </c>
      <c r="C5972" s="374" t="s">
        <v>15686</v>
      </c>
      <c r="D5972" s="374" t="s">
        <v>15687</v>
      </c>
      <c r="E5972" s="377" t="s">
        <v>1393</v>
      </c>
      <c r="F5972" s="377" t="s">
        <v>18</v>
      </c>
      <c r="G5972" s="79" t="s">
        <v>10443</v>
      </c>
      <c r="H5972" s="377"/>
      <c r="I5972" s="380">
        <v>41513</v>
      </c>
    </row>
    <row r="5973" spans="1:9" x14ac:dyDescent="0.25">
      <c r="A5973" s="374" t="s">
        <v>15688</v>
      </c>
      <c r="B5973" s="148">
        <v>8699607750078</v>
      </c>
      <c r="C5973" s="374" t="s">
        <v>5318</v>
      </c>
      <c r="D5973" s="374" t="s">
        <v>5319</v>
      </c>
      <c r="E5973" s="374" t="s">
        <v>6955</v>
      </c>
      <c r="F5973" s="374" t="s">
        <v>640</v>
      </c>
      <c r="G5973" s="78" t="s">
        <v>10443</v>
      </c>
      <c r="H5973" s="377"/>
      <c r="I5973" s="380">
        <v>43312</v>
      </c>
    </row>
    <row r="5974" spans="1:9" x14ac:dyDescent="0.25">
      <c r="A5974" s="374" t="s">
        <v>8923</v>
      </c>
      <c r="B5974" s="26">
        <v>8699593701054</v>
      </c>
      <c r="C5974" s="374" t="s">
        <v>1617</v>
      </c>
      <c r="D5974" s="374" t="s">
        <v>1618</v>
      </c>
      <c r="E5974" s="374" t="s">
        <v>538</v>
      </c>
      <c r="F5974" s="374" t="s">
        <v>18</v>
      </c>
      <c r="G5974" s="243" t="s">
        <v>10443</v>
      </c>
      <c r="H5974" s="377"/>
      <c r="I5974" s="379">
        <v>45573</v>
      </c>
    </row>
    <row r="5975" spans="1:9" x14ac:dyDescent="0.25">
      <c r="A5975" s="377" t="s">
        <v>4054</v>
      </c>
      <c r="B5975" s="26">
        <v>8699593095382</v>
      </c>
      <c r="C5975" s="227" t="s">
        <v>1617</v>
      </c>
      <c r="D5975" s="374" t="s">
        <v>1618</v>
      </c>
      <c r="E5975" s="374" t="s">
        <v>538</v>
      </c>
      <c r="F5975" s="374" t="s">
        <v>18</v>
      </c>
      <c r="G5975" s="79" t="s">
        <v>10443</v>
      </c>
      <c r="H5975" s="377"/>
      <c r="I5975" s="379">
        <v>45727</v>
      </c>
    </row>
    <row r="5976" spans="1:9" x14ac:dyDescent="0.25">
      <c r="A5976" s="377" t="s">
        <v>15689</v>
      </c>
      <c r="B5976" s="26">
        <v>8699593091063</v>
      </c>
      <c r="C5976" s="227" t="s">
        <v>1617</v>
      </c>
      <c r="D5976" s="374" t="s">
        <v>1618</v>
      </c>
      <c r="E5976" s="374" t="s">
        <v>538</v>
      </c>
      <c r="F5976" s="374" t="s">
        <v>18</v>
      </c>
      <c r="G5976" s="79" t="s">
        <v>10443</v>
      </c>
      <c r="H5976" s="374"/>
      <c r="I5976" s="380">
        <v>44117</v>
      </c>
    </row>
    <row r="5977" spans="1:9" x14ac:dyDescent="0.25">
      <c r="A5977" s="377" t="s">
        <v>15690</v>
      </c>
      <c r="B5977" s="378">
        <v>8699525014115</v>
      </c>
      <c r="C5977" s="227" t="s">
        <v>1617</v>
      </c>
      <c r="D5977" s="374" t="s">
        <v>1618</v>
      </c>
      <c r="E5977" s="377" t="s">
        <v>191</v>
      </c>
      <c r="F5977" s="377" t="s">
        <v>18</v>
      </c>
      <c r="G5977" s="79" t="s">
        <v>10443</v>
      </c>
      <c r="H5977" s="374"/>
      <c r="I5977" s="380">
        <v>44208</v>
      </c>
    </row>
    <row r="5978" spans="1:9" x14ac:dyDescent="0.25">
      <c r="A5978" s="374" t="s">
        <v>15691</v>
      </c>
      <c r="B5978" s="148">
        <v>8699523010300</v>
      </c>
      <c r="C5978" s="370" t="s">
        <v>5489</v>
      </c>
      <c r="D5978" s="374" t="s">
        <v>454</v>
      </c>
      <c r="E5978" s="374" t="s">
        <v>10623</v>
      </c>
      <c r="F5978" s="374" t="s">
        <v>18</v>
      </c>
      <c r="G5978" s="79" t="s">
        <v>10443</v>
      </c>
      <c r="H5978" s="374"/>
      <c r="I5978" s="380">
        <v>43907</v>
      </c>
    </row>
    <row r="5979" spans="1:9" x14ac:dyDescent="0.25">
      <c r="A5979" s="374" t="s">
        <v>15692</v>
      </c>
      <c r="B5979" s="149">
        <v>8699579010156</v>
      </c>
      <c r="C5979" s="374" t="s">
        <v>15693</v>
      </c>
      <c r="D5979" s="374" t="s">
        <v>15694</v>
      </c>
      <c r="E5979" s="374" t="s">
        <v>11446</v>
      </c>
      <c r="F5979" s="374" t="s">
        <v>18</v>
      </c>
      <c r="G5979" s="79" t="s">
        <v>10443</v>
      </c>
      <c r="H5979" s="377"/>
      <c r="I5979" s="380">
        <v>42038</v>
      </c>
    </row>
    <row r="5980" spans="1:9" x14ac:dyDescent="0.25">
      <c r="A5980" s="374" t="s">
        <v>15692</v>
      </c>
      <c r="B5980" s="378">
        <v>8699828010555</v>
      </c>
      <c r="C5980" s="374" t="s">
        <v>15693</v>
      </c>
      <c r="D5980" s="374" t="s">
        <v>15694</v>
      </c>
      <c r="E5980" s="377" t="s">
        <v>1393</v>
      </c>
      <c r="F5980" s="377" t="s">
        <v>18</v>
      </c>
      <c r="G5980" s="79" t="s">
        <v>10443</v>
      </c>
      <c r="H5980" s="377"/>
      <c r="I5980" s="380">
        <v>41513</v>
      </c>
    </row>
    <row r="5981" spans="1:9" x14ac:dyDescent="0.25">
      <c r="A5981" s="377" t="s">
        <v>15695</v>
      </c>
      <c r="B5981" s="378">
        <v>8699828010548</v>
      </c>
      <c r="C5981" s="227" t="s">
        <v>15693</v>
      </c>
      <c r="D5981" s="374" t="s">
        <v>15694</v>
      </c>
      <c r="E5981" s="377" t="s">
        <v>1393</v>
      </c>
      <c r="F5981" s="374" t="s">
        <v>18</v>
      </c>
      <c r="G5981" s="79" t="s">
        <v>10443</v>
      </c>
      <c r="H5981" s="374"/>
      <c r="I5981" s="21">
        <v>43907</v>
      </c>
    </row>
    <row r="5982" spans="1:9" x14ac:dyDescent="0.25">
      <c r="A5982" s="374" t="s">
        <v>15695</v>
      </c>
      <c r="B5982" s="378">
        <v>8699579010149</v>
      </c>
      <c r="C5982" s="374" t="s">
        <v>15693</v>
      </c>
      <c r="D5982" s="374" t="s">
        <v>15694</v>
      </c>
      <c r="E5982" s="377" t="s">
        <v>11446</v>
      </c>
      <c r="F5982" s="377" t="s">
        <v>18</v>
      </c>
      <c r="G5982" s="79" t="s">
        <v>10443</v>
      </c>
      <c r="H5982" s="377"/>
      <c r="I5982" s="380">
        <v>41709</v>
      </c>
    </row>
    <row r="5983" spans="1:9" x14ac:dyDescent="0.25">
      <c r="A5983" s="377" t="s">
        <v>15696</v>
      </c>
      <c r="B5983" s="378">
        <v>8699844090647</v>
      </c>
      <c r="C5983" s="374" t="s">
        <v>1964</v>
      </c>
      <c r="D5983" s="374" t="s">
        <v>1965</v>
      </c>
      <c r="E5983" s="377" t="s">
        <v>429</v>
      </c>
      <c r="F5983" s="377" t="s">
        <v>18</v>
      </c>
      <c r="G5983" s="79" t="s">
        <v>10443</v>
      </c>
      <c r="H5983" s="377"/>
      <c r="I5983" s="380">
        <v>42276</v>
      </c>
    </row>
    <row r="5984" spans="1:9" x14ac:dyDescent="0.25">
      <c r="A5984" s="374" t="s">
        <v>15697</v>
      </c>
      <c r="B5984" s="378">
        <v>8681176314072</v>
      </c>
      <c r="C5984" s="374" t="s">
        <v>4124</v>
      </c>
      <c r="D5984" s="374" t="s">
        <v>1965</v>
      </c>
      <c r="E5984" s="377" t="s">
        <v>11575</v>
      </c>
      <c r="F5984" s="374" t="s">
        <v>18</v>
      </c>
      <c r="G5984" s="79" t="s">
        <v>10443</v>
      </c>
      <c r="H5984" s="377"/>
      <c r="I5984" s="379">
        <v>44495</v>
      </c>
    </row>
    <row r="5985" spans="1:9" x14ac:dyDescent="0.25">
      <c r="A5985" s="374" t="s">
        <v>15698</v>
      </c>
      <c r="B5985" s="378">
        <v>8699514090328</v>
      </c>
      <c r="C5985" s="374" t="s">
        <v>1964</v>
      </c>
      <c r="D5985" s="374" t="s">
        <v>1965</v>
      </c>
      <c r="E5985" s="377" t="s">
        <v>63</v>
      </c>
      <c r="F5985" s="377" t="s">
        <v>18</v>
      </c>
      <c r="G5985" s="79" t="s">
        <v>10443</v>
      </c>
      <c r="H5985" s="377"/>
      <c r="I5985" s="380">
        <v>41513</v>
      </c>
    </row>
    <row r="5986" spans="1:9" x14ac:dyDescent="0.25">
      <c r="A5986" s="227" t="s">
        <v>15699</v>
      </c>
      <c r="B5986" s="151">
        <v>8699514690016</v>
      </c>
      <c r="C5986" s="374" t="s">
        <v>1964</v>
      </c>
      <c r="D5986" s="227" t="s">
        <v>1965</v>
      </c>
      <c r="E5986" s="377" t="s">
        <v>63</v>
      </c>
      <c r="F5986" s="377" t="s">
        <v>18</v>
      </c>
      <c r="G5986" s="79" t="s">
        <v>10443</v>
      </c>
      <c r="H5986" s="377"/>
      <c r="I5986" s="380">
        <v>41513</v>
      </c>
    </row>
    <row r="5987" spans="1:9" x14ac:dyDescent="0.25">
      <c r="A5987" s="374" t="s">
        <v>15700</v>
      </c>
      <c r="B5987" s="378">
        <v>8697931090020</v>
      </c>
      <c r="C5987" s="374" t="s">
        <v>1964</v>
      </c>
      <c r="D5987" s="374" t="s">
        <v>1965</v>
      </c>
      <c r="E5987" s="377" t="s">
        <v>12821</v>
      </c>
      <c r="F5987" s="377" t="s">
        <v>18</v>
      </c>
      <c r="G5987" s="79" t="s">
        <v>10443</v>
      </c>
      <c r="H5987" s="377"/>
      <c r="I5987" s="380">
        <v>41513</v>
      </c>
    </row>
    <row r="5988" spans="1:9" x14ac:dyDescent="0.25">
      <c r="A5988" s="374" t="s">
        <v>15701</v>
      </c>
      <c r="B5988" s="148">
        <v>8697931090013</v>
      </c>
      <c r="C5988" s="227" t="s">
        <v>1964</v>
      </c>
      <c r="D5988" s="374" t="s">
        <v>1965</v>
      </c>
      <c r="E5988" s="377" t="s">
        <v>12821</v>
      </c>
      <c r="F5988" s="377" t="s">
        <v>18</v>
      </c>
      <c r="G5988" s="79" t="s">
        <v>10443</v>
      </c>
      <c r="H5988" s="377"/>
      <c r="I5988" s="21">
        <v>42703</v>
      </c>
    </row>
    <row r="5989" spans="1:9" x14ac:dyDescent="0.25">
      <c r="A5989" s="374" t="s">
        <v>15701</v>
      </c>
      <c r="B5989" s="148">
        <v>8680881090264</v>
      </c>
      <c r="C5989" s="374" t="s">
        <v>1964</v>
      </c>
      <c r="D5989" s="374" t="s">
        <v>1965</v>
      </c>
      <c r="E5989" s="377" t="s">
        <v>493</v>
      </c>
      <c r="F5989" s="374" t="s">
        <v>18</v>
      </c>
      <c r="G5989" s="79" t="s">
        <v>10443</v>
      </c>
      <c r="H5989" s="377"/>
      <c r="I5989" s="380">
        <v>43151</v>
      </c>
    </row>
    <row r="5990" spans="1:9" x14ac:dyDescent="0.25">
      <c r="A5990" s="377" t="s">
        <v>2557</v>
      </c>
      <c r="B5990" s="26">
        <v>8680080690128</v>
      </c>
      <c r="C5990" s="374" t="s">
        <v>1964</v>
      </c>
      <c r="D5990" s="374" t="s">
        <v>1965</v>
      </c>
      <c r="E5990" s="374" t="s">
        <v>1257</v>
      </c>
      <c r="F5990" s="374" t="s">
        <v>18</v>
      </c>
      <c r="G5990" s="78" t="s">
        <v>10443</v>
      </c>
      <c r="H5990" s="377"/>
      <c r="I5990" s="379">
        <v>45762</v>
      </c>
    </row>
    <row r="5991" spans="1:9" x14ac:dyDescent="0.25">
      <c r="A5991" s="227" t="s">
        <v>15702</v>
      </c>
      <c r="B5991" s="148">
        <v>8698622690307</v>
      </c>
      <c r="C5991" s="227" t="s">
        <v>1964</v>
      </c>
      <c r="D5991" s="227" t="s">
        <v>1965</v>
      </c>
      <c r="E5991" s="377" t="s">
        <v>5803</v>
      </c>
      <c r="F5991" s="377" t="s">
        <v>18</v>
      </c>
      <c r="G5991" s="79" t="s">
        <v>10443</v>
      </c>
      <c r="H5991" s="377"/>
      <c r="I5991" s="21">
        <v>42703</v>
      </c>
    </row>
    <row r="5992" spans="1:9" x14ac:dyDescent="0.25">
      <c r="A5992" s="227" t="s">
        <v>15703</v>
      </c>
      <c r="B5992" s="148">
        <v>8699578092610</v>
      </c>
      <c r="C5992" s="227" t="s">
        <v>1964</v>
      </c>
      <c r="D5992" s="227" t="s">
        <v>1965</v>
      </c>
      <c r="E5992" s="377" t="s">
        <v>141</v>
      </c>
      <c r="F5992" s="377" t="s">
        <v>18</v>
      </c>
      <c r="G5992" s="79" t="s">
        <v>10443</v>
      </c>
      <c r="H5992" s="377"/>
      <c r="I5992" s="21">
        <v>42703</v>
      </c>
    </row>
    <row r="5993" spans="1:9" x14ac:dyDescent="0.25">
      <c r="A5993" s="227" t="s">
        <v>15704</v>
      </c>
      <c r="B5993" s="378">
        <v>8699578692612</v>
      </c>
      <c r="C5993" s="227" t="s">
        <v>1964</v>
      </c>
      <c r="D5993" s="227" t="s">
        <v>1965</v>
      </c>
      <c r="E5993" s="377" t="s">
        <v>141</v>
      </c>
      <c r="F5993" s="377" t="s">
        <v>18</v>
      </c>
      <c r="G5993" s="79" t="s">
        <v>10443</v>
      </c>
      <c r="H5993" s="377"/>
      <c r="I5993" s="380">
        <v>41345</v>
      </c>
    </row>
    <row r="5994" spans="1:9" x14ac:dyDescent="0.25">
      <c r="A5994" s="374" t="s">
        <v>3142</v>
      </c>
      <c r="B5994" s="378">
        <v>8699591090075</v>
      </c>
      <c r="C5994" s="227" t="s">
        <v>1964</v>
      </c>
      <c r="D5994" s="227" t="s">
        <v>1965</v>
      </c>
      <c r="E5994" s="377" t="s">
        <v>746</v>
      </c>
      <c r="F5994" s="374" t="s">
        <v>18</v>
      </c>
      <c r="G5994" s="79" t="s">
        <v>10443</v>
      </c>
      <c r="H5994" s="377"/>
      <c r="I5994" s="379">
        <v>44495</v>
      </c>
    </row>
    <row r="5995" spans="1:9" x14ac:dyDescent="0.25">
      <c r="A5995" s="374" t="s">
        <v>15705</v>
      </c>
      <c r="B5995" s="148">
        <v>8699745000042</v>
      </c>
      <c r="C5995" s="227" t="s">
        <v>3916</v>
      </c>
      <c r="D5995" s="227" t="s">
        <v>3917</v>
      </c>
      <c r="E5995" s="374" t="s">
        <v>7272</v>
      </c>
      <c r="F5995" s="374" t="s">
        <v>18</v>
      </c>
      <c r="G5995" s="79" t="s">
        <v>10443</v>
      </c>
      <c r="H5995" s="81"/>
      <c r="I5995" s="21">
        <v>43795</v>
      </c>
    </row>
    <row r="5996" spans="1:9" x14ac:dyDescent="0.25">
      <c r="A5996" s="374" t="s">
        <v>15706</v>
      </c>
      <c r="B5996" s="26">
        <v>8699745000059</v>
      </c>
      <c r="C5996" s="374" t="s">
        <v>3916</v>
      </c>
      <c r="D5996" s="374" t="s">
        <v>3917</v>
      </c>
      <c r="E5996" s="374" t="s">
        <v>229</v>
      </c>
      <c r="F5996" s="374" t="s">
        <v>18</v>
      </c>
      <c r="G5996" s="79" t="s">
        <v>10443</v>
      </c>
      <c r="H5996" s="374"/>
      <c r="I5996" s="380">
        <v>44110</v>
      </c>
    </row>
    <row r="5997" spans="1:9" x14ac:dyDescent="0.25">
      <c r="A5997" s="374" t="s">
        <v>15707</v>
      </c>
      <c r="B5997" s="378">
        <v>8699745014636</v>
      </c>
      <c r="C5997" s="227" t="s">
        <v>3916</v>
      </c>
      <c r="D5997" s="227" t="s">
        <v>3917</v>
      </c>
      <c r="E5997" s="377" t="s">
        <v>11645</v>
      </c>
      <c r="F5997" s="374" t="s">
        <v>18</v>
      </c>
      <c r="G5997" s="79" t="s">
        <v>10443</v>
      </c>
      <c r="H5997" s="374"/>
      <c r="I5997" s="21">
        <v>43907</v>
      </c>
    </row>
    <row r="5998" spans="1:9" x14ac:dyDescent="0.25">
      <c r="A5998" s="374" t="s">
        <v>6151</v>
      </c>
      <c r="B5998" s="149">
        <v>8698807000051</v>
      </c>
      <c r="C5998" s="227" t="s">
        <v>2455</v>
      </c>
      <c r="D5998" s="227" t="s">
        <v>2456</v>
      </c>
      <c r="E5998" s="374" t="s">
        <v>14140</v>
      </c>
      <c r="F5998" s="374" t="s">
        <v>18</v>
      </c>
      <c r="G5998" s="79" t="s">
        <v>10443</v>
      </c>
      <c r="H5998" s="377"/>
      <c r="I5998" s="21">
        <v>42038</v>
      </c>
    </row>
    <row r="5999" spans="1:9" x14ac:dyDescent="0.25">
      <c r="A5999" s="374" t="s">
        <v>15708</v>
      </c>
      <c r="B5999" s="378">
        <v>8698807000044</v>
      </c>
      <c r="C5999" s="374" t="s">
        <v>3916</v>
      </c>
      <c r="D5999" s="374" t="s">
        <v>3917</v>
      </c>
      <c r="E5999" s="377" t="s">
        <v>14142</v>
      </c>
      <c r="F5999" s="377" t="s">
        <v>18</v>
      </c>
      <c r="G5999" s="79" t="s">
        <v>10443</v>
      </c>
      <c r="H5999" s="377"/>
      <c r="I5999" s="380">
        <v>41345</v>
      </c>
    </row>
    <row r="6000" spans="1:9" x14ac:dyDescent="0.25">
      <c r="A6000" s="374" t="s">
        <v>15709</v>
      </c>
      <c r="B6000" s="378">
        <v>8699516014902</v>
      </c>
      <c r="C6000" s="227" t="s">
        <v>1624</v>
      </c>
      <c r="D6000" s="227" t="s">
        <v>1625</v>
      </c>
      <c r="E6000" s="377" t="s">
        <v>548</v>
      </c>
      <c r="F6000" s="377" t="s">
        <v>18</v>
      </c>
      <c r="G6000" s="79" t="s">
        <v>10443</v>
      </c>
      <c r="H6000" s="377"/>
      <c r="I6000" s="21">
        <v>41604</v>
      </c>
    </row>
    <row r="6001" spans="1:9" x14ac:dyDescent="0.25">
      <c r="A6001" s="377" t="s">
        <v>15713</v>
      </c>
      <c r="B6001" s="148">
        <v>8699569570240</v>
      </c>
      <c r="C6001" s="227" t="s">
        <v>1047</v>
      </c>
      <c r="D6001" s="227" t="s">
        <v>1048</v>
      </c>
      <c r="E6001" s="377" t="s">
        <v>210</v>
      </c>
      <c r="F6001" s="377" t="s">
        <v>18</v>
      </c>
      <c r="G6001" s="79" t="s">
        <v>10443</v>
      </c>
      <c r="H6001" s="377"/>
      <c r="I6001" s="21">
        <v>42703</v>
      </c>
    </row>
    <row r="6002" spans="1:9" x14ac:dyDescent="0.25">
      <c r="A6002" s="377" t="s">
        <v>15714</v>
      </c>
      <c r="B6002" s="148">
        <v>8699569570257</v>
      </c>
      <c r="C6002" s="227" t="s">
        <v>1047</v>
      </c>
      <c r="D6002" s="374" t="s">
        <v>1048</v>
      </c>
      <c r="E6002" s="377" t="s">
        <v>210</v>
      </c>
      <c r="F6002" s="377" t="s">
        <v>18</v>
      </c>
      <c r="G6002" s="79" t="s">
        <v>10443</v>
      </c>
      <c r="H6002" s="377"/>
      <c r="I6002" s="380">
        <v>42703</v>
      </c>
    </row>
    <row r="6003" spans="1:9" x14ac:dyDescent="0.25">
      <c r="A6003" s="377" t="s">
        <v>15715</v>
      </c>
      <c r="B6003" s="148">
        <v>8699569240037</v>
      </c>
      <c r="C6003" s="374" t="s">
        <v>1047</v>
      </c>
      <c r="D6003" s="374" t="s">
        <v>1048</v>
      </c>
      <c r="E6003" s="377" t="s">
        <v>210</v>
      </c>
      <c r="F6003" s="377" t="s">
        <v>18</v>
      </c>
      <c r="G6003" s="79" t="s">
        <v>10443</v>
      </c>
      <c r="H6003" s="377"/>
      <c r="I6003" s="380">
        <v>42703</v>
      </c>
    </row>
    <row r="6004" spans="1:9" x14ac:dyDescent="0.25">
      <c r="A6004" s="227" t="s">
        <v>15716</v>
      </c>
      <c r="B6004" s="378">
        <v>8699569240044</v>
      </c>
      <c r="C6004" s="227" t="s">
        <v>1047</v>
      </c>
      <c r="D6004" s="374" t="s">
        <v>1048</v>
      </c>
      <c r="E6004" s="377" t="s">
        <v>210</v>
      </c>
      <c r="F6004" s="377" t="s">
        <v>18</v>
      </c>
      <c r="G6004" s="79" t="s">
        <v>10443</v>
      </c>
      <c r="H6004" s="377"/>
      <c r="I6004" s="380">
        <v>41345</v>
      </c>
    </row>
    <row r="6005" spans="1:9" x14ac:dyDescent="0.25">
      <c r="A6005" s="374" t="s">
        <v>15717</v>
      </c>
      <c r="B6005" s="378">
        <v>8699569240068</v>
      </c>
      <c r="C6005" s="374" t="s">
        <v>1047</v>
      </c>
      <c r="D6005" s="374" t="s">
        <v>1048</v>
      </c>
      <c r="E6005" s="377" t="s">
        <v>210</v>
      </c>
      <c r="F6005" s="377" t="s">
        <v>18</v>
      </c>
      <c r="G6005" s="79" t="s">
        <v>10443</v>
      </c>
      <c r="H6005" s="377"/>
      <c r="I6005" s="380">
        <v>41436</v>
      </c>
    </row>
    <row r="6006" spans="1:9" x14ac:dyDescent="0.25">
      <c r="A6006" s="377" t="s">
        <v>15718</v>
      </c>
      <c r="B6006" s="148">
        <v>8699569240020</v>
      </c>
      <c r="C6006" s="374" t="s">
        <v>1047</v>
      </c>
      <c r="D6006" s="374" t="s">
        <v>1048</v>
      </c>
      <c r="E6006" s="377" t="s">
        <v>210</v>
      </c>
      <c r="F6006" s="377" t="s">
        <v>18</v>
      </c>
      <c r="G6006" s="79" t="s">
        <v>10443</v>
      </c>
      <c r="H6006" s="377"/>
      <c r="I6006" s="380">
        <v>42703</v>
      </c>
    </row>
    <row r="6007" spans="1:9" x14ac:dyDescent="0.25">
      <c r="A6007" s="374" t="s">
        <v>15719</v>
      </c>
      <c r="B6007" s="378">
        <v>8697930022107</v>
      </c>
      <c r="C6007" s="374" t="s">
        <v>15720</v>
      </c>
      <c r="D6007" s="374" t="s">
        <v>15721</v>
      </c>
      <c r="E6007" s="377" t="s">
        <v>10570</v>
      </c>
      <c r="F6007" s="377" t="s">
        <v>18</v>
      </c>
      <c r="G6007" s="79" t="s">
        <v>10443</v>
      </c>
      <c r="H6007" s="374"/>
      <c r="I6007" s="380">
        <v>41513</v>
      </c>
    </row>
    <row r="6008" spans="1:9" x14ac:dyDescent="0.25">
      <c r="A6008" s="374" t="s">
        <v>15719</v>
      </c>
      <c r="B6008" s="148">
        <v>8680881020834</v>
      </c>
      <c r="C6008" s="374" t="s">
        <v>15720</v>
      </c>
      <c r="D6008" s="374" t="s">
        <v>15721</v>
      </c>
      <c r="E6008" s="374" t="s">
        <v>493</v>
      </c>
      <c r="F6008" s="374" t="s">
        <v>18</v>
      </c>
      <c r="G6008" s="79" t="s">
        <v>10443</v>
      </c>
      <c r="H6008" s="377"/>
      <c r="I6008" s="380">
        <v>43151</v>
      </c>
    </row>
    <row r="6009" spans="1:9" x14ac:dyDescent="0.25">
      <c r="A6009" s="374" t="s">
        <v>15722</v>
      </c>
      <c r="B6009" s="378">
        <v>8697930022138</v>
      </c>
      <c r="C6009" s="374" t="s">
        <v>15720</v>
      </c>
      <c r="D6009" s="374" t="s">
        <v>15721</v>
      </c>
      <c r="E6009" s="377" t="s">
        <v>10570</v>
      </c>
      <c r="F6009" s="377" t="s">
        <v>18</v>
      </c>
      <c r="G6009" s="79" t="s">
        <v>10443</v>
      </c>
      <c r="H6009" s="374"/>
      <c r="I6009" s="380">
        <v>41513</v>
      </c>
    </row>
    <row r="6010" spans="1:9" x14ac:dyDescent="0.25">
      <c r="A6010" s="374" t="s">
        <v>15723</v>
      </c>
      <c r="B6010" s="378">
        <v>8699828250074</v>
      </c>
      <c r="C6010" s="374" t="s">
        <v>1047</v>
      </c>
      <c r="D6010" s="374" t="s">
        <v>1048</v>
      </c>
      <c r="E6010" s="377" t="s">
        <v>1393</v>
      </c>
      <c r="F6010" s="377" t="s">
        <v>18</v>
      </c>
      <c r="G6010" s="79" t="s">
        <v>10443</v>
      </c>
      <c r="H6010" s="377"/>
      <c r="I6010" s="380">
        <v>41513</v>
      </c>
    </row>
    <row r="6011" spans="1:9" x14ac:dyDescent="0.25">
      <c r="A6011" s="374" t="s">
        <v>15724</v>
      </c>
      <c r="B6011" s="378">
        <v>8699828250067</v>
      </c>
      <c r="C6011" s="374" t="s">
        <v>1047</v>
      </c>
      <c r="D6011" s="374" t="s">
        <v>1048</v>
      </c>
      <c r="E6011" s="377" t="s">
        <v>1393</v>
      </c>
      <c r="F6011" s="377" t="s">
        <v>18</v>
      </c>
      <c r="G6011" s="79" t="s">
        <v>10443</v>
      </c>
      <c r="H6011" s="377"/>
      <c r="I6011" s="380">
        <v>41513</v>
      </c>
    </row>
    <row r="6012" spans="1:9" x14ac:dyDescent="0.25">
      <c r="A6012" s="374" t="s">
        <v>15725</v>
      </c>
      <c r="B6012" s="378">
        <v>8699828250036</v>
      </c>
      <c r="C6012" s="374" t="s">
        <v>1047</v>
      </c>
      <c r="D6012" s="374" t="s">
        <v>1048</v>
      </c>
      <c r="E6012" s="377" t="s">
        <v>1393</v>
      </c>
      <c r="F6012" s="377" t="s">
        <v>18</v>
      </c>
      <c r="G6012" s="79" t="s">
        <v>10443</v>
      </c>
      <c r="H6012" s="377"/>
      <c r="I6012" s="380">
        <v>41513</v>
      </c>
    </row>
    <row r="6013" spans="1:9" x14ac:dyDescent="0.25">
      <c r="A6013" s="374" t="s">
        <v>1832</v>
      </c>
      <c r="B6013" s="378">
        <v>8699828570202</v>
      </c>
      <c r="C6013" s="374" t="s">
        <v>1047</v>
      </c>
      <c r="D6013" s="374" t="s">
        <v>1048</v>
      </c>
      <c r="E6013" s="374" t="s">
        <v>1393</v>
      </c>
      <c r="F6013" s="374" t="s">
        <v>18</v>
      </c>
      <c r="G6013" s="243" t="s">
        <v>10443</v>
      </c>
      <c r="H6013" s="377"/>
      <c r="I6013" s="379">
        <v>45398</v>
      </c>
    </row>
    <row r="6014" spans="1:9" x14ac:dyDescent="0.25">
      <c r="A6014" s="374" t="s">
        <v>8928</v>
      </c>
      <c r="B6014" s="26">
        <v>8699828250050</v>
      </c>
      <c r="C6014" s="374" t="s">
        <v>1047</v>
      </c>
      <c r="D6014" s="374" t="s">
        <v>1048</v>
      </c>
      <c r="E6014" s="374" t="s">
        <v>1393</v>
      </c>
      <c r="F6014" s="374" t="s">
        <v>18</v>
      </c>
      <c r="G6014" s="78" t="s">
        <v>10443</v>
      </c>
      <c r="H6014" s="377"/>
      <c r="I6014" s="379">
        <v>45545</v>
      </c>
    </row>
    <row r="6015" spans="1:9" x14ac:dyDescent="0.25">
      <c r="A6015" s="374" t="s">
        <v>15726</v>
      </c>
      <c r="B6015" s="148">
        <v>8699828250043</v>
      </c>
      <c r="C6015" s="374" t="s">
        <v>1047</v>
      </c>
      <c r="D6015" s="374" t="s">
        <v>1048</v>
      </c>
      <c r="E6015" s="374" t="s">
        <v>1393</v>
      </c>
      <c r="F6015" s="374" t="s">
        <v>18</v>
      </c>
      <c r="G6015" s="79" t="s">
        <v>10443</v>
      </c>
      <c r="H6015" s="374"/>
      <c r="I6015" s="380">
        <v>43907</v>
      </c>
    </row>
    <row r="6016" spans="1:9" x14ac:dyDescent="0.25">
      <c r="A6016" s="377" t="s">
        <v>1635</v>
      </c>
      <c r="B6016" s="378">
        <v>8697930020059</v>
      </c>
      <c r="C6016" s="374" t="s">
        <v>1047</v>
      </c>
      <c r="D6016" s="374" t="s">
        <v>1048</v>
      </c>
      <c r="E6016" s="377" t="s">
        <v>10570</v>
      </c>
      <c r="F6016" s="377" t="s">
        <v>18</v>
      </c>
      <c r="G6016" s="79" t="s">
        <v>10443</v>
      </c>
      <c r="H6016" s="377"/>
      <c r="I6016" s="380">
        <v>42276</v>
      </c>
    </row>
    <row r="6017" spans="1:9" x14ac:dyDescent="0.25">
      <c r="A6017" s="374" t="s">
        <v>15727</v>
      </c>
      <c r="B6017" s="149">
        <v>8699772022390</v>
      </c>
      <c r="C6017" s="374" t="s">
        <v>1047</v>
      </c>
      <c r="D6017" s="374" t="s">
        <v>1048</v>
      </c>
      <c r="E6017" s="374" t="s">
        <v>11160</v>
      </c>
      <c r="F6017" s="374" t="s">
        <v>18</v>
      </c>
      <c r="G6017" s="79" t="s">
        <v>10443</v>
      </c>
      <c r="H6017" s="377"/>
      <c r="I6017" s="380">
        <v>42038</v>
      </c>
    </row>
    <row r="6018" spans="1:9" x14ac:dyDescent="0.25">
      <c r="A6018" s="374" t="s">
        <v>15728</v>
      </c>
      <c r="B6018" s="149">
        <v>8699772026244</v>
      </c>
      <c r="C6018" s="374" t="s">
        <v>1047</v>
      </c>
      <c r="D6018" s="374" t="s">
        <v>1048</v>
      </c>
      <c r="E6018" s="374" t="s">
        <v>11160</v>
      </c>
      <c r="F6018" s="374" t="s">
        <v>18</v>
      </c>
      <c r="G6018" s="79" t="s">
        <v>10443</v>
      </c>
      <c r="H6018" s="377"/>
      <c r="I6018" s="380">
        <v>42038</v>
      </c>
    </row>
    <row r="6019" spans="1:9" x14ac:dyDescent="0.25">
      <c r="A6019" s="377" t="s">
        <v>15729</v>
      </c>
      <c r="B6019" s="378">
        <v>8699772250021</v>
      </c>
      <c r="C6019" s="374" t="s">
        <v>1047</v>
      </c>
      <c r="D6019" s="374" t="s">
        <v>1048</v>
      </c>
      <c r="E6019" s="377" t="s">
        <v>1836</v>
      </c>
      <c r="F6019" s="377" t="s">
        <v>18</v>
      </c>
      <c r="G6019" s="79" t="s">
        <v>10443</v>
      </c>
      <c r="H6019" s="377"/>
      <c r="I6019" s="380">
        <v>42276</v>
      </c>
    </row>
    <row r="6020" spans="1:9" x14ac:dyDescent="0.25">
      <c r="A6020" s="374" t="s">
        <v>15730</v>
      </c>
      <c r="B6020" s="148">
        <v>8697929020015</v>
      </c>
      <c r="C6020" s="227" t="s">
        <v>1047</v>
      </c>
      <c r="D6020" s="374" t="s">
        <v>1048</v>
      </c>
      <c r="E6020" s="374" t="s">
        <v>11720</v>
      </c>
      <c r="F6020" s="374" t="s">
        <v>18</v>
      </c>
      <c r="G6020" s="79" t="s">
        <v>10443</v>
      </c>
      <c r="H6020" s="377"/>
      <c r="I6020" s="21">
        <v>43151</v>
      </c>
    </row>
    <row r="6021" spans="1:9" x14ac:dyDescent="0.25">
      <c r="A6021" s="374" t="s">
        <v>15731</v>
      </c>
      <c r="B6021" s="378">
        <v>8681094020055</v>
      </c>
      <c r="C6021" s="374" t="s">
        <v>1047</v>
      </c>
      <c r="D6021" s="377" t="s">
        <v>1048</v>
      </c>
      <c r="E6021" s="377" t="s">
        <v>892</v>
      </c>
      <c r="F6021" s="374" t="s">
        <v>18</v>
      </c>
      <c r="G6021" s="79" t="s">
        <v>10443</v>
      </c>
      <c r="H6021" s="377"/>
      <c r="I6021" s="380">
        <v>44845</v>
      </c>
    </row>
    <row r="6022" spans="1:9" x14ac:dyDescent="0.25">
      <c r="A6022" s="374" t="s">
        <v>15732</v>
      </c>
      <c r="B6022" s="378">
        <v>8697933241147</v>
      </c>
      <c r="C6022" s="374" t="s">
        <v>1047</v>
      </c>
      <c r="D6022" s="374" t="s">
        <v>1048</v>
      </c>
      <c r="E6022" s="377" t="s">
        <v>10699</v>
      </c>
      <c r="F6022" s="377" t="s">
        <v>18</v>
      </c>
      <c r="G6022" s="79" t="s">
        <v>10443</v>
      </c>
      <c r="H6022" s="377"/>
      <c r="I6022" s="380">
        <v>41513</v>
      </c>
    </row>
    <row r="6023" spans="1:9" x14ac:dyDescent="0.25">
      <c r="A6023" s="374" t="s">
        <v>15733</v>
      </c>
      <c r="B6023" s="149">
        <v>8697933240188</v>
      </c>
      <c r="C6023" s="374" t="s">
        <v>1047</v>
      </c>
      <c r="D6023" s="374" t="s">
        <v>1048</v>
      </c>
      <c r="E6023" s="374" t="s">
        <v>10699</v>
      </c>
      <c r="F6023" s="374" t="s">
        <v>18</v>
      </c>
      <c r="G6023" s="78" t="s">
        <v>10443</v>
      </c>
      <c r="H6023" s="377"/>
      <c r="I6023" s="380">
        <v>41842</v>
      </c>
    </row>
    <row r="6024" spans="1:9" x14ac:dyDescent="0.25">
      <c r="A6024" s="374" t="s">
        <v>15734</v>
      </c>
      <c r="B6024" s="378">
        <v>8697930020097</v>
      </c>
      <c r="C6024" s="374" t="s">
        <v>2512</v>
      </c>
      <c r="D6024" s="374" t="s">
        <v>22</v>
      </c>
      <c r="E6024" s="377" t="s">
        <v>10570</v>
      </c>
      <c r="F6024" s="377" t="s">
        <v>18</v>
      </c>
      <c r="G6024" s="79" t="s">
        <v>10443</v>
      </c>
      <c r="H6024" s="377"/>
      <c r="I6024" s="380">
        <v>41513</v>
      </c>
    </row>
    <row r="6025" spans="1:9" x14ac:dyDescent="0.25">
      <c r="A6025" s="374" t="s">
        <v>15735</v>
      </c>
      <c r="B6025" s="148">
        <v>8697930020103</v>
      </c>
      <c r="C6025" s="374" t="s">
        <v>2512</v>
      </c>
      <c r="D6025" s="374" t="s">
        <v>22</v>
      </c>
      <c r="E6025" s="377" t="s">
        <v>10570</v>
      </c>
      <c r="F6025" s="377" t="s">
        <v>18</v>
      </c>
      <c r="G6025" s="79" t="s">
        <v>10443</v>
      </c>
      <c r="H6025" s="377"/>
      <c r="I6025" s="380">
        <v>42451</v>
      </c>
    </row>
    <row r="6026" spans="1:9" x14ac:dyDescent="0.25">
      <c r="A6026" s="374" t="s">
        <v>15736</v>
      </c>
      <c r="B6026" s="378">
        <v>8680881020728</v>
      </c>
      <c r="C6026" s="374" t="s">
        <v>2512</v>
      </c>
      <c r="D6026" s="374" t="s">
        <v>22</v>
      </c>
      <c r="E6026" s="377" t="s">
        <v>493</v>
      </c>
      <c r="F6026" s="377" t="s">
        <v>18</v>
      </c>
      <c r="G6026" s="79" t="s">
        <v>10443</v>
      </c>
      <c r="H6026" s="377"/>
      <c r="I6026" s="380">
        <v>43585</v>
      </c>
    </row>
    <row r="6027" spans="1:9" x14ac:dyDescent="0.25">
      <c r="A6027" s="374" t="s">
        <v>15737</v>
      </c>
      <c r="B6027" s="378">
        <v>8697772570019</v>
      </c>
      <c r="C6027" s="227" t="s">
        <v>8932</v>
      </c>
      <c r="D6027" s="227" t="s">
        <v>8933</v>
      </c>
      <c r="E6027" s="377" t="s">
        <v>921</v>
      </c>
      <c r="F6027" s="377" t="s">
        <v>18</v>
      </c>
      <c r="G6027" s="79" t="s">
        <v>10443</v>
      </c>
      <c r="H6027" s="377"/>
      <c r="I6027" s="380">
        <v>41345</v>
      </c>
    </row>
    <row r="6028" spans="1:9" x14ac:dyDescent="0.25">
      <c r="A6028" s="227" t="s">
        <v>15738</v>
      </c>
      <c r="B6028" s="378">
        <v>8699717250086</v>
      </c>
      <c r="C6028" s="374" t="s">
        <v>1047</v>
      </c>
      <c r="D6028" s="374" t="s">
        <v>1048</v>
      </c>
      <c r="E6028" s="377" t="s">
        <v>168</v>
      </c>
      <c r="F6028" s="377" t="s">
        <v>18</v>
      </c>
      <c r="G6028" s="79" t="s">
        <v>10443</v>
      </c>
      <c r="H6028" s="377"/>
      <c r="I6028" s="380">
        <v>41394</v>
      </c>
    </row>
    <row r="6029" spans="1:9" x14ac:dyDescent="0.25">
      <c r="A6029" s="374" t="s">
        <v>15739</v>
      </c>
      <c r="B6029" s="26">
        <v>8699717250116</v>
      </c>
      <c r="C6029" s="374" t="s">
        <v>1047</v>
      </c>
      <c r="D6029" s="374" t="s">
        <v>1048</v>
      </c>
      <c r="E6029" s="374" t="s">
        <v>168</v>
      </c>
      <c r="F6029" s="374" t="s">
        <v>18</v>
      </c>
      <c r="G6029" s="79" t="s">
        <v>10443</v>
      </c>
      <c r="H6029" s="374"/>
      <c r="I6029" s="380">
        <v>44390</v>
      </c>
    </row>
    <row r="6030" spans="1:9" x14ac:dyDescent="0.25">
      <c r="A6030" s="377" t="s">
        <v>15740</v>
      </c>
      <c r="B6030" s="26">
        <v>8699717250079</v>
      </c>
      <c r="C6030" s="374" t="s">
        <v>1047</v>
      </c>
      <c r="D6030" s="374" t="s">
        <v>1048</v>
      </c>
      <c r="E6030" s="374" t="s">
        <v>168</v>
      </c>
      <c r="F6030" s="374" t="s">
        <v>18</v>
      </c>
      <c r="G6030" s="79" t="s">
        <v>10443</v>
      </c>
      <c r="H6030" s="377"/>
      <c r="I6030" s="380">
        <v>45118</v>
      </c>
    </row>
    <row r="6031" spans="1:9" x14ac:dyDescent="0.25">
      <c r="A6031" s="374" t="s">
        <v>15741</v>
      </c>
      <c r="B6031" s="378">
        <v>8699792151452</v>
      </c>
      <c r="C6031" s="374" t="s">
        <v>8932</v>
      </c>
      <c r="D6031" s="374" t="s">
        <v>8933</v>
      </c>
      <c r="E6031" s="377" t="s">
        <v>1560</v>
      </c>
      <c r="F6031" s="377" t="s">
        <v>18</v>
      </c>
      <c r="G6031" s="79" t="s">
        <v>10443</v>
      </c>
      <c r="H6031" s="377"/>
      <c r="I6031" s="380">
        <v>41394</v>
      </c>
    </row>
    <row r="6032" spans="1:9" x14ac:dyDescent="0.25">
      <c r="A6032" s="374" t="s">
        <v>15742</v>
      </c>
      <c r="B6032" s="378">
        <v>8699792151469</v>
      </c>
      <c r="C6032" s="374" t="s">
        <v>8932</v>
      </c>
      <c r="D6032" s="374" t="s">
        <v>8933</v>
      </c>
      <c r="E6032" s="377" t="s">
        <v>1560</v>
      </c>
      <c r="F6032" s="377" t="s">
        <v>18</v>
      </c>
      <c r="G6032" s="79" t="s">
        <v>10443</v>
      </c>
      <c r="H6032" s="377"/>
      <c r="I6032" s="380">
        <v>41345</v>
      </c>
    </row>
    <row r="6033" spans="1:9" x14ac:dyDescent="0.25">
      <c r="A6033" s="374" t="s">
        <v>15743</v>
      </c>
      <c r="B6033" s="26">
        <v>8699578572617</v>
      </c>
      <c r="C6033" s="374" t="s">
        <v>1089</v>
      </c>
      <c r="D6033" s="374" t="s">
        <v>1090</v>
      </c>
      <c r="E6033" s="374" t="s">
        <v>141</v>
      </c>
      <c r="F6033" s="374" t="s">
        <v>18</v>
      </c>
      <c r="G6033" s="79" t="s">
        <v>10443</v>
      </c>
      <c r="H6033" s="377"/>
      <c r="I6033" s="380">
        <v>44845</v>
      </c>
    </row>
    <row r="6034" spans="1:9" x14ac:dyDescent="0.25">
      <c r="A6034" s="374" t="s">
        <v>15744</v>
      </c>
      <c r="B6034" s="26">
        <v>8699578012618</v>
      </c>
      <c r="C6034" s="227" t="s">
        <v>1089</v>
      </c>
      <c r="D6034" s="374" t="s">
        <v>1090</v>
      </c>
      <c r="E6034" s="374" t="s">
        <v>141</v>
      </c>
      <c r="F6034" s="374" t="s">
        <v>18</v>
      </c>
      <c r="G6034" s="79" t="s">
        <v>10443</v>
      </c>
      <c r="H6034" s="374"/>
      <c r="I6034" s="380">
        <v>44390</v>
      </c>
    </row>
    <row r="6035" spans="1:9" x14ac:dyDescent="0.25">
      <c r="A6035" s="374" t="s">
        <v>15745</v>
      </c>
      <c r="B6035" s="378">
        <v>8699578572624</v>
      </c>
      <c r="C6035" s="227" t="s">
        <v>1089</v>
      </c>
      <c r="D6035" s="227" t="s">
        <v>1090</v>
      </c>
      <c r="E6035" s="377" t="s">
        <v>141</v>
      </c>
      <c r="F6035" s="377" t="s">
        <v>18</v>
      </c>
      <c r="G6035" s="79" t="s">
        <v>10443</v>
      </c>
      <c r="H6035" s="377"/>
      <c r="I6035" s="380">
        <v>41513</v>
      </c>
    </row>
    <row r="6036" spans="1:9" x14ac:dyDescent="0.25">
      <c r="A6036" s="374" t="s">
        <v>15746</v>
      </c>
      <c r="B6036" s="26">
        <v>8699578572631</v>
      </c>
      <c r="C6036" s="227" t="s">
        <v>1089</v>
      </c>
      <c r="D6036" s="227" t="s">
        <v>1090</v>
      </c>
      <c r="E6036" s="374" t="s">
        <v>141</v>
      </c>
      <c r="F6036" s="374" t="s">
        <v>18</v>
      </c>
      <c r="G6036" s="79" t="s">
        <v>10443</v>
      </c>
      <c r="H6036" s="377"/>
      <c r="I6036" s="379">
        <v>44495</v>
      </c>
    </row>
    <row r="6037" spans="1:9" x14ac:dyDescent="0.25">
      <c r="A6037" s="374" t="s">
        <v>15747</v>
      </c>
      <c r="B6037" s="378">
        <v>8699579570049</v>
      </c>
      <c r="C6037" s="227" t="s">
        <v>8932</v>
      </c>
      <c r="D6037" s="374" t="s">
        <v>8933</v>
      </c>
      <c r="E6037" s="377" t="s">
        <v>1393</v>
      </c>
      <c r="F6037" s="377" t="s">
        <v>18</v>
      </c>
      <c r="G6037" s="79" t="s">
        <v>10443</v>
      </c>
      <c r="H6037" s="377"/>
      <c r="I6037" s="21">
        <v>41394</v>
      </c>
    </row>
    <row r="6038" spans="1:9" x14ac:dyDescent="0.25">
      <c r="A6038" s="377" t="s">
        <v>15748</v>
      </c>
      <c r="B6038" s="378">
        <v>8699828010357</v>
      </c>
      <c r="C6038" s="227" t="s">
        <v>8932</v>
      </c>
      <c r="D6038" s="377" t="s">
        <v>8933</v>
      </c>
      <c r="E6038" s="377" t="s">
        <v>1393</v>
      </c>
      <c r="F6038" s="377" t="s">
        <v>18</v>
      </c>
      <c r="G6038" s="79" t="s">
        <v>10443</v>
      </c>
      <c r="H6038" s="377"/>
      <c r="I6038" s="21">
        <v>45041</v>
      </c>
    </row>
    <row r="6039" spans="1:9" x14ac:dyDescent="0.25">
      <c r="A6039" s="374" t="s">
        <v>15749</v>
      </c>
      <c r="B6039" s="378">
        <v>8699828010364</v>
      </c>
      <c r="C6039" s="227" t="s">
        <v>8932</v>
      </c>
      <c r="D6039" s="227" t="s">
        <v>8933</v>
      </c>
      <c r="E6039" s="377" t="s">
        <v>1393</v>
      </c>
      <c r="F6039" s="377" t="s">
        <v>18</v>
      </c>
      <c r="G6039" s="79" t="s">
        <v>10443</v>
      </c>
      <c r="H6039" s="377"/>
      <c r="I6039" s="21">
        <v>41345</v>
      </c>
    </row>
    <row r="6040" spans="1:9" x14ac:dyDescent="0.25">
      <c r="A6040" s="227" t="s">
        <v>15750</v>
      </c>
      <c r="B6040" s="378">
        <v>8699579010125</v>
      </c>
      <c r="C6040" s="227" t="s">
        <v>8932</v>
      </c>
      <c r="D6040" s="227" t="s">
        <v>8933</v>
      </c>
      <c r="E6040" s="377" t="s">
        <v>10813</v>
      </c>
      <c r="F6040" s="377" t="s">
        <v>18</v>
      </c>
      <c r="G6040" s="79" t="s">
        <v>10443</v>
      </c>
      <c r="H6040" s="377"/>
      <c r="I6040" s="21">
        <v>41513</v>
      </c>
    </row>
    <row r="6041" spans="1:9" x14ac:dyDescent="0.25">
      <c r="A6041" s="374" t="s">
        <v>15750</v>
      </c>
      <c r="B6041" s="378">
        <v>8699828010272</v>
      </c>
      <c r="C6041" s="227" t="s">
        <v>8932</v>
      </c>
      <c r="D6041" s="374" t="s">
        <v>8933</v>
      </c>
      <c r="E6041" s="377" t="s">
        <v>1393</v>
      </c>
      <c r="F6041" s="377" t="s">
        <v>18</v>
      </c>
      <c r="G6041" s="79" t="s">
        <v>10443</v>
      </c>
      <c r="H6041" s="377"/>
      <c r="I6041" s="380">
        <v>41345</v>
      </c>
    </row>
    <row r="6042" spans="1:9" x14ac:dyDescent="0.25">
      <c r="A6042" s="374" t="s">
        <v>15751</v>
      </c>
      <c r="B6042" s="378">
        <v>8699579010132</v>
      </c>
      <c r="C6042" s="227" t="s">
        <v>8932</v>
      </c>
      <c r="D6042" s="227" t="s">
        <v>8933</v>
      </c>
      <c r="E6042" s="377" t="s">
        <v>11446</v>
      </c>
      <c r="F6042" s="377" t="s">
        <v>18</v>
      </c>
      <c r="G6042" s="79" t="s">
        <v>10443</v>
      </c>
      <c r="H6042" s="377"/>
      <c r="I6042" s="21">
        <v>41513</v>
      </c>
    </row>
    <row r="6043" spans="1:9" x14ac:dyDescent="0.25">
      <c r="A6043" s="374" t="s">
        <v>15751</v>
      </c>
      <c r="B6043" s="378">
        <v>8699828010289</v>
      </c>
      <c r="C6043" s="227" t="s">
        <v>8932</v>
      </c>
      <c r="D6043" s="227" t="s">
        <v>8933</v>
      </c>
      <c r="E6043" s="377" t="s">
        <v>1393</v>
      </c>
      <c r="F6043" s="377" t="s">
        <v>18</v>
      </c>
      <c r="G6043" s="79" t="s">
        <v>10443</v>
      </c>
      <c r="H6043" s="377"/>
      <c r="I6043" s="21">
        <v>41345</v>
      </c>
    </row>
    <row r="6044" spans="1:9" x14ac:dyDescent="0.25">
      <c r="A6044" s="374" t="s">
        <v>15752</v>
      </c>
      <c r="B6044" s="148">
        <v>8680760200012</v>
      </c>
      <c r="C6044" s="227" t="s">
        <v>1047</v>
      </c>
      <c r="D6044" s="374" t="s">
        <v>1048</v>
      </c>
      <c r="E6044" s="374" t="s">
        <v>738</v>
      </c>
      <c r="F6044" s="374" t="s">
        <v>18</v>
      </c>
      <c r="G6044" s="79" t="s">
        <v>10443</v>
      </c>
      <c r="H6044" s="377"/>
      <c r="I6044" s="380">
        <v>43151</v>
      </c>
    </row>
    <row r="6045" spans="1:9" x14ac:dyDescent="0.25">
      <c r="A6045" s="374" t="s">
        <v>15753</v>
      </c>
      <c r="B6045" s="148">
        <v>8680760200029</v>
      </c>
      <c r="C6045" s="374" t="s">
        <v>1047</v>
      </c>
      <c r="D6045" s="374" t="s">
        <v>1048</v>
      </c>
      <c r="E6045" s="377" t="s">
        <v>738</v>
      </c>
      <c r="F6045" s="377" t="s">
        <v>18</v>
      </c>
      <c r="G6045" s="79" t="s">
        <v>10443</v>
      </c>
      <c r="H6045" s="377"/>
      <c r="I6045" s="380">
        <v>42451</v>
      </c>
    </row>
    <row r="6046" spans="1:9" x14ac:dyDescent="0.25">
      <c r="A6046" s="374" t="s">
        <v>15754</v>
      </c>
      <c r="B6046" s="378">
        <v>8699517130427</v>
      </c>
      <c r="C6046" s="374" t="s">
        <v>8641</v>
      </c>
      <c r="D6046" s="374" t="s">
        <v>8642</v>
      </c>
      <c r="E6046" s="377" t="s">
        <v>10608</v>
      </c>
      <c r="F6046" s="377" t="s">
        <v>18</v>
      </c>
      <c r="G6046" s="79" t="s">
        <v>10443</v>
      </c>
      <c r="H6046" s="377"/>
      <c r="I6046" s="380">
        <v>41394</v>
      </c>
    </row>
    <row r="6047" spans="1:9" x14ac:dyDescent="0.25">
      <c r="A6047" s="374" t="s">
        <v>15755</v>
      </c>
      <c r="B6047" s="378">
        <v>8697930021766</v>
      </c>
      <c r="C6047" s="374" t="s">
        <v>710</v>
      </c>
      <c r="D6047" s="374" t="s">
        <v>711</v>
      </c>
      <c r="E6047" s="377" t="s">
        <v>10570</v>
      </c>
      <c r="F6047" s="377" t="s">
        <v>18</v>
      </c>
      <c r="G6047" s="79" t="s">
        <v>10443</v>
      </c>
      <c r="H6047" s="377"/>
      <c r="I6047" s="380">
        <v>41513</v>
      </c>
    </row>
    <row r="6048" spans="1:9" x14ac:dyDescent="0.25">
      <c r="A6048" s="374" t="s">
        <v>6546</v>
      </c>
      <c r="B6048" s="148">
        <v>8697930023012</v>
      </c>
      <c r="C6048" s="374" t="s">
        <v>55</v>
      </c>
      <c r="D6048" s="374" t="s">
        <v>492</v>
      </c>
      <c r="E6048" s="377" t="s">
        <v>10570</v>
      </c>
      <c r="F6048" s="377" t="s">
        <v>18</v>
      </c>
      <c r="G6048" s="79" t="s">
        <v>10443</v>
      </c>
      <c r="H6048" s="377"/>
      <c r="I6048" s="380">
        <v>42451</v>
      </c>
    </row>
    <row r="6049" spans="1:9" x14ac:dyDescent="0.25">
      <c r="A6049" s="374" t="s">
        <v>15756</v>
      </c>
      <c r="B6049" s="378">
        <v>8697930023029</v>
      </c>
      <c r="C6049" s="374" t="s">
        <v>55</v>
      </c>
      <c r="D6049" s="374" t="s">
        <v>492</v>
      </c>
      <c r="E6049" s="377" t="s">
        <v>10570</v>
      </c>
      <c r="F6049" s="377" t="s">
        <v>18</v>
      </c>
      <c r="G6049" s="79" t="s">
        <v>10443</v>
      </c>
      <c r="H6049" s="377"/>
      <c r="I6049" s="380">
        <v>41394</v>
      </c>
    </row>
    <row r="6050" spans="1:9" x14ac:dyDescent="0.25">
      <c r="A6050" s="227" t="s">
        <v>15757</v>
      </c>
      <c r="B6050" s="378">
        <v>8697933171154</v>
      </c>
      <c r="C6050" s="227" t="s">
        <v>2045</v>
      </c>
      <c r="D6050" s="374" t="s">
        <v>2046</v>
      </c>
      <c r="E6050" s="377" t="s">
        <v>10699</v>
      </c>
      <c r="F6050" s="377" t="s">
        <v>18</v>
      </c>
      <c r="G6050" s="79" t="s">
        <v>10443</v>
      </c>
      <c r="H6050" s="377"/>
      <c r="I6050" s="380">
        <v>41394</v>
      </c>
    </row>
    <row r="6051" spans="1:9" x14ac:dyDescent="0.25">
      <c r="A6051" s="374" t="s">
        <v>15758</v>
      </c>
      <c r="B6051" s="148">
        <v>8699564773455</v>
      </c>
      <c r="C6051" s="227" t="s">
        <v>15759</v>
      </c>
      <c r="D6051" s="374" t="s">
        <v>15760</v>
      </c>
      <c r="E6051" s="374" t="s">
        <v>9288</v>
      </c>
      <c r="F6051" s="374" t="s">
        <v>18</v>
      </c>
      <c r="G6051" s="79" t="s">
        <v>10443</v>
      </c>
      <c r="H6051" s="374"/>
      <c r="I6051" s="380">
        <v>43907</v>
      </c>
    </row>
    <row r="6052" spans="1:9" x14ac:dyDescent="0.25">
      <c r="A6052" s="227" t="s">
        <v>15761</v>
      </c>
      <c r="B6052" s="148">
        <v>8699564773462</v>
      </c>
      <c r="C6052" s="374" t="s">
        <v>15759</v>
      </c>
      <c r="D6052" s="374" t="s">
        <v>15760</v>
      </c>
      <c r="E6052" s="374" t="s">
        <v>9288</v>
      </c>
      <c r="F6052" s="374" t="s">
        <v>18</v>
      </c>
      <c r="G6052" s="79" t="s">
        <v>10443</v>
      </c>
      <c r="H6052" s="374"/>
      <c r="I6052" s="380">
        <v>43907</v>
      </c>
    </row>
    <row r="6053" spans="1:9" x14ac:dyDescent="0.25">
      <c r="A6053" s="374" t="s">
        <v>15762</v>
      </c>
      <c r="B6053" s="148">
        <v>8699564773479</v>
      </c>
      <c r="C6053" s="374" t="s">
        <v>15759</v>
      </c>
      <c r="D6053" s="374" t="s">
        <v>15760</v>
      </c>
      <c r="E6053" s="374" t="s">
        <v>9288</v>
      </c>
      <c r="F6053" s="374" t="s">
        <v>18</v>
      </c>
      <c r="G6053" s="79" t="s">
        <v>10443</v>
      </c>
      <c r="H6053" s="374"/>
      <c r="I6053" s="380">
        <v>43907</v>
      </c>
    </row>
    <row r="6054" spans="1:9" x14ac:dyDescent="0.25">
      <c r="A6054" s="227" t="s">
        <v>15763</v>
      </c>
      <c r="B6054" s="148">
        <v>8699839570062</v>
      </c>
      <c r="C6054" s="374" t="s">
        <v>3410</v>
      </c>
      <c r="D6054" s="227" t="s">
        <v>15764</v>
      </c>
      <c r="E6054" s="374" t="s">
        <v>10568</v>
      </c>
      <c r="F6054" s="374" t="s">
        <v>18</v>
      </c>
      <c r="G6054" s="79" t="s">
        <v>10443</v>
      </c>
      <c r="H6054" s="374"/>
      <c r="I6054" s="380">
        <v>43683</v>
      </c>
    </row>
    <row r="6055" spans="1:9" x14ac:dyDescent="0.25">
      <c r="A6055" s="374" t="s">
        <v>15765</v>
      </c>
      <c r="B6055" s="148">
        <v>8699541271608</v>
      </c>
      <c r="C6055" s="374" t="s">
        <v>2090</v>
      </c>
      <c r="D6055" s="374" t="s">
        <v>2091</v>
      </c>
      <c r="E6055" s="377" t="s">
        <v>10974</v>
      </c>
      <c r="F6055" s="377" t="s">
        <v>18</v>
      </c>
      <c r="G6055" s="79" t="s">
        <v>10443</v>
      </c>
      <c r="H6055" s="377"/>
      <c r="I6055" s="380">
        <v>42703</v>
      </c>
    </row>
    <row r="6056" spans="1:9" x14ac:dyDescent="0.25">
      <c r="A6056" s="374" t="s">
        <v>5966</v>
      </c>
      <c r="B6056" s="151">
        <v>8699541274555</v>
      </c>
      <c r="C6056" s="377" t="s">
        <v>2090</v>
      </c>
      <c r="D6056" s="377" t="s">
        <v>2091</v>
      </c>
      <c r="E6056" s="374" t="s">
        <v>2353</v>
      </c>
      <c r="F6056" s="374" t="s">
        <v>18</v>
      </c>
      <c r="G6056" s="78" t="s">
        <v>10443</v>
      </c>
      <c r="H6056" s="377"/>
      <c r="I6056" s="379">
        <v>46126</v>
      </c>
    </row>
    <row r="6057" spans="1:9" x14ac:dyDescent="0.25">
      <c r="A6057" s="374" t="s">
        <v>15766</v>
      </c>
      <c r="B6057" s="148">
        <v>8699541271707</v>
      </c>
      <c r="C6057" s="374" t="s">
        <v>2090</v>
      </c>
      <c r="D6057" s="374" t="s">
        <v>2091</v>
      </c>
      <c r="E6057" s="374" t="s">
        <v>2353</v>
      </c>
      <c r="F6057" s="374" t="s">
        <v>18</v>
      </c>
      <c r="G6057" s="79" t="s">
        <v>10443</v>
      </c>
      <c r="H6057" s="377"/>
      <c r="I6057" s="380">
        <v>43151</v>
      </c>
    </row>
    <row r="6058" spans="1:9" x14ac:dyDescent="0.25">
      <c r="A6058" s="377" t="s">
        <v>15767</v>
      </c>
      <c r="B6058" s="378">
        <v>8681308590299</v>
      </c>
      <c r="C6058" s="374" t="s">
        <v>2322</v>
      </c>
      <c r="D6058" s="374" t="s">
        <v>2323</v>
      </c>
      <c r="E6058" s="377" t="s">
        <v>562</v>
      </c>
      <c r="F6058" s="377" t="s">
        <v>18</v>
      </c>
      <c r="G6058" s="79" t="s">
        <v>10443</v>
      </c>
      <c r="H6058" s="374"/>
      <c r="I6058" s="380">
        <v>44208</v>
      </c>
    </row>
    <row r="6059" spans="1:9" x14ac:dyDescent="0.25">
      <c r="A6059" s="374" t="s">
        <v>15768</v>
      </c>
      <c r="B6059" s="148">
        <v>8699552770022</v>
      </c>
      <c r="C6059" s="374" t="s">
        <v>15769</v>
      </c>
      <c r="D6059" s="374" t="s">
        <v>15770</v>
      </c>
      <c r="E6059" s="374" t="s">
        <v>1366</v>
      </c>
      <c r="F6059" s="374" t="s">
        <v>18</v>
      </c>
      <c r="G6059" s="79" t="s">
        <v>10443</v>
      </c>
      <c r="H6059" s="374"/>
      <c r="I6059" s="380">
        <v>43585</v>
      </c>
    </row>
    <row r="6060" spans="1:9" x14ac:dyDescent="0.25">
      <c r="A6060" s="227" t="s">
        <v>15771</v>
      </c>
      <c r="B6060" s="378">
        <v>8699828350125</v>
      </c>
      <c r="C6060" s="227" t="s">
        <v>204</v>
      </c>
      <c r="D6060" s="227" t="s">
        <v>205</v>
      </c>
      <c r="E6060" s="377" t="s">
        <v>1393</v>
      </c>
      <c r="F6060" s="377" t="s">
        <v>18</v>
      </c>
      <c r="G6060" s="79" t="s">
        <v>10443</v>
      </c>
      <c r="H6060" s="377"/>
      <c r="I6060" s="21">
        <v>41394</v>
      </c>
    </row>
    <row r="6061" spans="1:9" x14ac:dyDescent="0.25">
      <c r="A6061" s="374" t="s">
        <v>15773</v>
      </c>
      <c r="B6061" s="148">
        <v>8699033010036</v>
      </c>
      <c r="C6061" s="374" t="s">
        <v>608</v>
      </c>
      <c r="D6061" s="374" t="s">
        <v>609</v>
      </c>
      <c r="E6061" s="374" t="s">
        <v>2288</v>
      </c>
      <c r="F6061" s="374" t="s">
        <v>18</v>
      </c>
      <c r="G6061" s="79" t="s">
        <v>10443</v>
      </c>
      <c r="H6061" s="81"/>
      <c r="I6061" s="380">
        <v>43795</v>
      </c>
    </row>
    <row r="6062" spans="1:9" x14ac:dyDescent="0.25">
      <c r="A6062" s="374" t="s">
        <v>15774</v>
      </c>
      <c r="B6062" s="26">
        <v>8699033750048</v>
      </c>
      <c r="C6062" s="374" t="s">
        <v>608</v>
      </c>
      <c r="D6062" s="374" t="s">
        <v>609</v>
      </c>
      <c r="E6062" s="374" t="s">
        <v>2288</v>
      </c>
      <c r="F6062" s="374" t="s">
        <v>18</v>
      </c>
      <c r="G6062" s="79" t="s">
        <v>10443</v>
      </c>
      <c r="H6062" s="374"/>
      <c r="I6062" s="380">
        <v>44390</v>
      </c>
    </row>
    <row r="6063" spans="1:9" x14ac:dyDescent="0.25">
      <c r="A6063" s="374" t="s">
        <v>15775</v>
      </c>
      <c r="B6063" s="26">
        <v>8699569350064</v>
      </c>
      <c r="C6063" s="374" t="s">
        <v>608</v>
      </c>
      <c r="D6063" s="374" t="s">
        <v>609</v>
      </c>
      <c r="E6063" s="374" t="s">
        <v>210</v>
      </c>
      <c r="F6063" s="374" t="s">
        <v>18</v>
      </c>
      <c r="G6063" s="79" t="s">
        <v>10443</v>
      </c>
      <c r="H6063" s="377"/>
      <c r="I6063" s="380">
        <v>44488</v>
      </c>
    </row>
    <row r="6064" spans="1:9" x14ac:dyDescent="0.25">
      <c r="A6064" s="374" t="s">
        <v>15776</v>
      </c>
      <c r="B6064" s="378">
        <v>8699569150398</v>
      </c>
      <c r="C6064" s="374" t="s">
        <v>608</v>
      </c>
      <c r="D6064" s="374" t="s">
        <v>609</v>
      </c>
      <c r="E6064" s="377" t="s">
        <v>210</v>
      </c>
      <c r="F6064" s="374" t="s">
        <v>18</v>
      </c>
      <c r="G6064" s="79" t="s">
        <v>10443</v>
      </c>
      <c r="H6064" s="374"/>
      <c r="I6064" s="380">
        <v>43907</v>
      </c>
    </row>
    <row r="6065" spans="1:9" x14ac:dyDescent="0.25">
      <c r="A6065" s="374" t="s">
        <v>15777</v>
      </c>
      <c r="B6065" s="148">
        <v>8699569150244</v>
      </c>
      <c r="C6065" s="374" t="s">
        <v>608</v>
      </c>
      <c r="D6065" s="374" t="s">
        <v>609</v>
      </c>
      <c r="E6065" s="374" t="s">
        <v>210</v>
      </c>
      <c r="F6065" s="374" t="s">
        <v>18</v>
      </c>
      <c r="G6065" s="79" t="s">
        <v>10443</v>
      </c>
      <c r="H6065" s="374"/>
      <c r="I6065" s="380">
        <v>43459</v>
      </c>
    </row>
    <row r="6066" spans="1:9" x14ac:dyDescent="0.25">
      <c r="A6066" s="374" t="s">
        <v>15778</v>
      </c>
      <c r="B6066" s="378">
        <v>8699569340126</v>
      </c>
      <c r="C6066" s="374" t="s">
        <v>42</v>
      </c>
      <c r="D6066" s="374" t="s">
        <v>43</v>
      </c>
      <c r="E6066" s="377" t="s">
        <v>210</v>
      </c>
      <c r="F6066" s="377" t="s">
        <v>18</v>
      </c>
      <c r="G6066" s="79" t="s">
        <v>10443</v>
      </c>
      <c r="H6066" s="133"/>
      <c r="I6066" s="380">
        <v>44488</v>
      </c>
    </row>
    <row r="6067" spans="1:9" x14ac:dyDescent="0.25">
      <c r="A6067" s="374" t="s">
        <v>15779</v>
      </c>
      <c r="B6067" s="378">
        <v>8680199371062</v>
      </c>
      <c r="C6067" s="374" t="s">
        <v>608</v>
      </c>
      <c r="D6067" s="374" t="s">
        <v>609</v>
      </c>
      <c r="E6067" s="377" t="s">
        <v>44</v>
      </c>
      <c r="F6067" s="377" t="s">
        <v>18</v>
      </c>
      <c r="G6067" s="79" t="s">
        <v>10443</v>
      </c>
      <c r="H6067" s="374"/>
      <c r="I6067" s="380">
        <v>43459</v>
      </c>
    </row>
    <row r="6068" spans="1:9" x14ac:dyDescent="0.25">
      <c r="A6068" s="38" t="s">
        <v>1275</v>
      </c>
      <c r="B6068" s="72">
        <v>8680199152845</v>
      </c>
      <c r="C6068" s="38" t="s">
        <v>608</v>
      </c>
      <c r="D6068" s="38" t="s">
        <v>609</v>
      </c>
      <c r="E6068" s="38" t="s">
        <v>44</v>
      </c>
      <c r="F6068" s="38" t="s">
        <v>18</v>
      </c>
      <c r="G6068" s="79" t="s">
        <v>10443</v>
      </c>
      <c r="H6068" s="133"/>
      <c r="I6068" s="379">
        <v>45951</v>
      </c>
    </row>
    <row r="6069" spans="1:9" x14ac:dyDescent="0.25">
      <c r="A6069" s="374" t="s">
        <v>15780</v>
      </c>
      <c r="B6069" s="378">
        <v>8680199751093</v>
      </c>
      <c r="C6069" s="374" t="s">
        <v>608</v>
      </c>
      <c r="D6069" s="374" t="s">
        <v>609</v>
      </c>
      <c r="E6069" s="377" t="s">
        <v>44</v>
      </c>
      <c r="F6069" s="377" t="s">
        <v>18</v>
      </c>
      <c r="G6069" s="79" t="s">
        <v>10443</v>
      </c>
      <c r="H6069" s="374"/>
      <c r="I6069" s="380">
        <v>43459</v>
      </c>
    </row>
    <row r="6070" spans="1:9" x14ac:dyDescent="0.25">
      <c r="A6070" s="374" t="s">
        <v>15781</v>
      </c>
      <c r="B6070" s="378">
        <v>8680199152852</v>
      </c>
      <c r="C6070" s="227" t="s">
        <v>608</v>
      </c>
      <c r="D6070" s="227" t="s">
        <v>609</v>
      </c>
      <c r="E6070" s="377" t="s">
        <v>44</v>
      </c>
      <c r="F6070" s="377" t="s">
        <v>18</v>
      </c>
      <c r="G6070" s="79" t="s">
        <v>10443</v>
      </c>
      <c r="H6070" s="374"/>
      <c r="I6070" s="21">
        <v>43585</v>
      </c>
    </row>
    <row r="6071" spans="1:9" x14ac:dyDescent="0.25">
      <c r="A6071" s="377" t="s">
        <v>15782</v>
      </c>
      <c r="B6071" s="378">
        <v>8699809370012</v>
      </c>
      <c r="C6071" s="374" t="s">
        <v>608</v>
      </c>
      <c r="D6071" s="374" t="s">
        <v>609</v>
      </c>
      <c r="E6071" s="377" t="s">
        <v>402</v>
      </c>
      <c r="F6071" s="377" t="s">
        <v>18</v>
      </c>
      <c r="G6071" s="79" t="s">
        <v>10443</v>
      </c>
      <c r="H6071" s="374"/>
      <c r="I6071" s="380">
        <v>44208</v>
      </c>
    </row>
    <row r="6072" spans="1:9" x14ac:dyDescent="0.25">
      <c r="A6072" s="374" t="s">
        <v>15783</v>
      </c>
      <c r="B6072" s="148">
        <v>8699809156739</v>
      </c>
      <c r="C6072" s="374" t="s">
        <v>608</v>
      </c>
      <c r="D6072" s="374" t="s">
        <v>609</v>
      </c>
      <c r="E6072" s="377" t="s">
        <v>10606</v>
      </c>
      <c r="F6072" s="377" t="s">
        <v>18</v>
      </c>
      <c r="G6072" s="79" t="s">
        <v>10443</v>
      </c>
      <c r="H6072" s="377"/>
      <c r="I6072" s="380">
        <v>42703</v>
      </c>
    </row>
    <row r="6073" spans="1:9" x14ac:dyDescent="0.25">
      <c r="A6073" s="377" t="s">
        <v>15784</v>
      </c>
      <c r="B6073" s="378">
        <v>8680760370029</v>
      </c>
      <c r="C6073" s="227" t="s">
        <v>608</v>
      </c>
      <c r="D6073" s="374" t="s">
        <v>609</v>
      </c>
      <c r="E6073" s="377" t="s">
        <v>738</v>
      </c>
      <c r="F6073" s="377" t="s">
        <v>18</v>
      </c>
      <c r="G6073" s="79" t="s">
        <v>10443</v>
      </c>
      <c r="H6073" s="374"/>
      <c r="I6073" s="380">
        <v>44033</v>
      </c>
    </row>
    <row r="6074" spans="1:9" x14ac:dyDescent="0.25">
      <c r="A6074" s="234" t="s">
        <v>1276</v>
      </c>
      <c r="B6074" s="347">
        <v>8680760150102</v>
      </c>
      <c r="C6074" s="374" t="s">
        <v>608</v>
      </c>
      <c r="D6074" s="234" t="s">
        <v>609</v>
      </c>
      <c r="E6074" s="234" t="s">
        <v>738</v>
      </c>
      <c r="F6074" s="234" t="s">
        <v>18</v>
      </c>
      <c r="G6074" s="243" t="s">
        <v>10443</v>
      </c>
      <c r="H6074" s="377"/>
      <c r="I6074" s="379">
        <v>45398</v>
      </c>
    </row>
    <row r="6075" spans="1:9" x14ac:dyDescent="0.25">
      <c r="A6075" s="371" t="s">
        <v>5715</v>
      </c>
      <c r="B6075" s="378">
        <v>8680760750012</v>
      </c>
      <c r="C6075" s="227" t="s">
        <v>608</v>
      </c>
      <c r="D6075" s="377" t="s">
        <v>609</v>
      </c>
      <c r="E6075" s="377" t="s">
        <v>738</v>
      </c>
      <c r="F6075" s="374" t="s">
        <v>18</v>
      </c>
      <c r="G6075" s="79" t="s">
        <v>10443</v>
      </c>
      <c r="H6075" s="377"/>
      <c r="I6075" s="379">
        <v>45727</v>
      </c>
    </row>
    <row r="6076" spans="1:9" x14ac:dyDescent="0.25">
      <c r="A6076" s="238" t="s">
        <v>1277</v>
      </c>
      <c r="B6076" s="347">
        <v>8680760150133</v>
      </c>
      <c r="C6076" s="374" t="s">
        <v>608</v>
      </c>
      <c r="D6076" s="234" t="s">
        <v>609</v>
      </c>
      <c r="E6076" s="234" t="s">
        <v>738</v>
      </c>
      <c r="F6076" s="234" t="s">
        <v>18</v>
      </c>
      <c r="G6076" s="243" t="s">
        <v>10443</v>
      </c>
      <c r="H6076" s="377"/>
      <c r="I6076" s="379">
        <v>45454</v>
      </c>
    </row>
    <row r="6077" spans="1:9" x14ac:dyDescent="0.25">
      <c r="A6077" s="374" t="s">
        <v>15785</v>
      </c>
      <c r="B6077" s="148">
        <v>8680760150126</v>
      </c>
      <c r="C6077" s="227" t="s">
        <v>608</v>
      </c>
      <c r="D6077" s="227" t="s">
        <v>609</v>
      </c>
      <c r="E6077" s="377" t="s">
        <v>738</v>
      </c>
      <c r="F6077" s="377" t="s">
        <v>18</v>
      </c>
      <c r="G6077" s="79" t="s">
        <v>10443</v>
      </c>
      <c r="H6077" s="377"/>
      <c r="I6077" s="21">
        <v>42703</v>
      </c>
    </row>
    <row r="6078" spans="1:9" x14ac:dyDescent="0.25">
      <c r="A6078" s="374" t="s">
        <v>15786</v>
      </c>
      <c r="B6078" s="378">
        <v>8699531010064</v>
      </c>
      <c r="C6078" s="227" t="s">
        <v>8659</v>
      </c>
      <c r="D6078" s="227" t="s">
        <v>8660</v>
      </c>
      <c r="E6078" s="377" t="s">
        <v>10864</v>
      </c>
      <c r="F6078" s="377" t="s">
        <v>18</v>
      </c>
      <c r="G6078" s="79" t="s">
        <v>10443</v>
      </c>
      <c r="H6078" s="377"/>
      <c r="I6078" s="21">
        <v>41394</v>
      </c>
    </row>
    <row r="6079" spans="1:9" x14ac:dyDescent="0.25">
      <c r="A6079" s="374" t="s">
        <v>15787</v>
      </c>
      <c r="B6079" s="378">
        <v>8699839960399</v>
      </c>
      <c r="C6079" s="227" t="s">
        <v>15788</v>
      </c>
      <c r="D6079" s="227" t="s">
        <v>15789</v>
      </c>
      <c r="E6079" s="377" t="s">
        <v>512</v>
      </c>
      <c r="F6079" s="377" t="s">
        <v>18</v>
      </c>
      <c r="G6079" s="79" t="s">
        <v>10443</v>
      </c>
      <c r="H6079" s="377"/>
      <c r="I6079" s="21">
        <v>41345</v>
      </c>
    </row>
    <row r="6080" spans="1:9" x14ac:dyDescent="0.25">
      <c r="A6080" s="377" t="s">
        <v>15790</v>
      </c>
      <c r="B6080" s="378">
        <v>8699772150024</v>
      </c>
      <c r="C6080" s="374" t="s">
        <v>608</v>
      </c>
      <c r="D6080" s="374" t="s">
        <v>609</v>
      </c>
      <c r="E6080" s="377" t="s">
        <v>1836</v>
      </c>
      <c r="F6080" s="377" t="s">
        <v>18</v>
      </c>
      <c r="G6080" s="79" t="s">
        <v>10443</v>
      </c>
      <c r="H6080" s="377"/>
      <c r="I6080" s="380">
        <v>42276</v>
      </c>
    </row>
    <row r="6081" spans="1:9" x14ac:dyDescent="0.25">
      <c r="A6081" s="374" t="s">
        <v>3877</v>
      </c>
      <c r="B6081" s="378">
        <v>8699043890314</v>
      </c>
      <c r="C6081" s="377" t="s">
        <v>553</v>
      </c>
      <c r="D6081" s="377" t="s">
        <v>554</v>
      </c>
      <c r="E6081" s="377" t="s">
        <v>1523</v>
      </c>
      <c r="F6081" s="374" t="s">
        <v>18</v>
      </c>
      <c r="G6081" s="79" t="s">
        <v>10443</v>
      </c>
      <c r="H6081" s="377"/>
      <c r="I6081" s="379">
        <v>46182</v>
      </c>
    </row>
    <row r="6082" spans="1:9" x14ac:dyDescent="0.25">
      <c r="A6082" s="374" t="s">
        <v>3877</v>
      </c>
      <c r="B6082" s="148">
        <v>8699043791185</v>
      </c>
      <c r="C6082" s="374" t="s">
        <v>553</v>
      </c>
      <c r="D6082" s="227" t="s">
        <v>554</v>
      </c>
      <c r="E6082" s="377" t="s">
        <v>15791</v>
      </c>
      <c r="F6082" s="374" t="s">
        <v>18</v>
      </c>
      <c r="G6082" s="79" t="s">
        <v>10443</v>
      </c>
      <c r="H6082" s="81"/>
      <c r="I6082" s="380">
        <v>43795</v>
      </c>
    </row>
    <row r="6083" spans="1:9" x14ac:dyDescent="0.25">
      <c r="A6083" s="374" t="s">
        <v>3713</v>
      </c>
      <c r="B6083" s="26">
        <v>8699043890307</v>
      </c>
      <c r="C6083" s="377" t="s">
        <v>553</v>
      </c>
      <c r="D6083" s="227" t="s">
        <v>554</v>
      </c>
      <c r="E6083" s="374" t="s">
        <v>1523</v>
      </c>
      <c r="F6083" s="374" t="s">
        <v>18</v>
      </c>
      <c r="G6083" s="342" t="s">
        <v>10443</v>
      </c>
      <c r="H6083" s="374"/>
      <c r="I6083" s="379">
        <v>45979</v>
      </c>
    </row>
    <row r="6084" spans="1:9" x14ac:dyDescent="0.25">
      <c r="A6084" s="374" t="s">
        <v>3713</v>
      </c>
      <c r="B6084" s="378">
        <v>8699043791178</v>
      </c>
      <c r="C6084" s="374" t="s">
        <v>553</v>
      </c>
      <c r="D6084" s="374" t="s">
        <v>554</v>
      </c>
      <c r="E6084" s="377" t="s">
        <v>10680</v>
      </c>
      <c r="F6084" s="377" t="s">
        <v>18</v>
      </c>
      <c r="G6084" s="79" t="s">
        <v>10443</v>
      </c>
      <c r="H6084" s="81"/>
      <c r="I6084" s="380">
        <v>43795</v>
      </c>
    </row>
    <row r="6085" spans="1:9" x14ac:dyDescent="0.25">
      <c r="A6085" s="374" t="s">
        <v>15792</v>
      </c>
      <c r="B6085" s="378">
        <v>8699702156065</v>
      </c>
      <c r="C6085" s="374" t="s">
        <v>5811</v>
      </c>
      <c r="D6085" s="374" t="s">
        <v>5812</v>
      </c>
      <c r="E6085" s="377" t="s">
        <v>567</v>
      </c>
      <c r="F6085" s="377" t="s">
        <v>18</v>
      </c>
      <c r="G6085" s="79" t="s">
        <v>10443</v>
      </c>
      <c r="H6085" s="377"/>
      <c r="I6085" s="380">
        <v>41513</v>
      </c>
    </row>
    <row r="6086" spans="1:9" x14ac:dyDescent="0.25">
      <c r="A6086" s="377" t="s">
        <v>3015</v>
      </c>
      <c r="B6086" s="378">
        <v>8699759151013</v>
      </c>
      <c r="C6086" s="227" t="s">
        <v>3016</v>
      </c>
      <c r="D6086" s="374" t="s">
        <v>3017</v>
      </c>
      <c r="E6086" s="377" t="s">
        <v>562</v>
      </c>
      <c r="F6086" s="377" t="s">
        <v>18</v>
      </c>
      <c r="G6086" s="79" t="s">
        <v>10443</v>
      </c>
      <c r="H6086" s="374"/>
      <c r="I6086" s="21">
        <v>44208</v>
      </c>
    </row>
    <row r="6087" spans="1:9" x14ac:dyDescent="0.25">
      <c r="A6087" s="374" t="s">
        <v>15793</v>
      </c>
      <c r="B6087" s="149">
        <v>8699540350304</v>
      </c>
      <c r="C6087" s="374" t="s">
        <v>1866</v>
      </c>
      <c r="D6087" s="374" t="s">
        <v>140</v>
      </c>
      <c r="E6087" s="374" t="s">
        <v>467</v>
      </c>
      <c r="F6087" s="374" t="s">
        <v>18</v>
      </c>
      <c r="G6087" s="79" t="s">
        <v>10443</v>
      </c>
      <c r="H6087" s="377"/>
      <c r="I6087" s="380">
        <v>42038</v>
      </c>
    </row>
    <row r="6088" spans="1:9" x14ac:dyDescent="0.25">
      <c r="A6088" s="374" t="s">
        <v>15794</v>
      </c>
      <c r="B6088" s="378">
        <v>8699540510104</v>
      </c>
      <c r="C6088" s="374" t="s">
        <v>1866</v>
      </c>
      <c r="D6088" s="374" t="s">
        <v>140</v>
      </c>
      <c r="E6088" s="377" t="s">
        <v>467</v>
      </c>
      <c r="F6088" s="377" t="s">
        <v>18</v>
      </c>
      <c r="G6088" s="79" t="s">
        <v>10443</v>
      </c>
      <c r="H6088" s="377"/>
      <c r="I6088" s="380">
        <v>41394</v>
      </c>
    </row>
    <row r="6089" spans="1:9" x14ac:dyDescent="0.25">
      <c r="A6089" s="374" t="s">
        <v>15795</v>
      </c>
      <c r="B6089" s="378">
        <v>8699540016255</v>
      </c>
      <c r="C6089" s="227" t="s">
        <v>139</v>
      </c>
      <c r="D6089" s="374" t="s">
        <v>140</v>
      </c>
      <c r="E6089" s="377" t="s">
        <v>467</v>
      </c>
      <c r="F6089" s="377" t="s">
        <v>18</v>
      </c>
      <c r="G6089" s="79" t="s">
        <v>10443</v>
      </c>
      <c r="H6089" s="377"/>
      <c r="I6089" s="21">
        <v>41394</v>
      </c>
    </row>
    <row r="6090" spans="1:9" x14ac:dyDescent="0.25">
      <c r="A6090" s="374" t="s">
        <v>15796</v>
      </c>
      <c r="B6090" s="149">
        <v>8699540016262</v>
      </c>
      <c r="C6090" s="227" t="s">
        <v>139</v>
      </c>
      <c r="D6090" s="374" t="s">
        <v>140</v>
      </c>
      <c r="E6090" s="374" t="s">
        <v>467</v>
      </c>
      <c r="F6090" s="374" t="s">
        <v>18</v>
      </c>
      <c r="G6090" s="79" t="s">
        <v>10443</v>
      </c>
      <c r="H6090" s="377"/>
      <c r="I6090" s="21">
        <v>42038</v>
      </c>
    </row>
    <row r="6091" spans="1:9" x14ac:dyDescent="0.25">
      <c r="A6091" s="374" t="s">
        <v>15797</v>
      </c>
      <c r="B6091" s="378">
        <v>8699828350040</v>
      </c>
      <c r="C6091" s="374" t="s">
        <v>1866</v>
      </c>
      <c r="D6091" s="374" t="s">
        <v>140</v>
      </c>
      <c r="E6091" s="377" t="s">
        <v>1393</v>
      </c>
      <c r="F6091" s="377" t="s">
        <v>18</v>
      </c>
      <c r="G6091" s="79" t="s">
        <v>10443</v>
      </c>
      <c r="H6091" s="226"/>
      <c r="I6091" s="380">
        <v>41394</v>
      </c>
    </row>
    <row r="6092" spans="1:9" x14ac:dyDescent="0.25">
      <c r="A6092" s="374" t="s">
        <v>15798</v>
      </c>
      <c r="B6092" s="149">
        <v>8699546381425</v>
      </c>
      <c r="C6092" s="374" t="s">
        <v>15799</v>
      </c>
      <c r="D6092" s="374" t="s">
        <v>15800</v>
      </c>
      <c r="E6092" s="374" t="s">
        <v>11267</v>
      </c>
      <c r="F6092" s="374" t="s">
        <v>18</v>
      </c>
      <c r="G6092" s="79" t="s">
        <v>10443</v>
      </c>
      <c r="H6092" s="377"/>
      <c r="I6092" s="380">
        <v>42038</v>
      </c>
    </row>
    <row r="6093" spans="1:9" x14ac:dyDescent="0.25">
      <c r="A6093" s="374" t="s">
        <v>15801</v>
      </c>
      <c r="B6093" s="378">
        <v>8680177220177</v>
      </c>
      <c r="C6093" s="374" t="s">
        <v>15802</v>
      </c>
      <c r="D6093" s="374" t="s">
        <v>15803</v>
      </c>
      <c r="E6093" s="377" t="s">
        <v>6053</v>
      </c>
      <c r="F6093" s="377" t="s">
        <v>18</v>
      </c>
      <c r="G6093" s="79" t="s">
        <v>10443</v>
      </c>
      <c r="H6093" s="377"/>
      <c r="I6093" s="380">
        <v>42857</v>
      </c>
    </row>
    <row r="6094" spans="1:9" x14ac:dyDescent="0.25">
      <c r="A6094" s="377" t="s">
        <v>15804</v>
      </c>
      <c r="B6094" s="378">
        <v>8680760090712</v>
      </c>
      <c r="C6094" s="374" t="s">
        <v>529</v>
      </c>
      <c r="D6094" s="374" t="s">
        <v>530</v>
      </c>
      <c r="E6094" s="377" t="s">
        <v>738</v>
      </c>
      <c r="F6094" s="377" t="s">
        <v>18</v>
      </c>
      <c r="G6094" s="79" t="s">
        <v>10443</v>
      </c>
      <c r="H6094" s="374"/>
      <c r="I6094" s="380">
        <v>44033</v>
      </c>
    </row>
    <row r="6095" spans="1:9" x14ac:dyDescent="0.25">
      <c r="A6095" s="371" t="s">
        <v>15805</v>
      </c>
      <c r="B6095" s="26">
        <v>8680760090736</v>
      </c>
      <c r="C6095" s="374" t="s">
        <v>529</v>
      </c>
      <c r="D6095" s="374" t="s">
        <v>530</v>
      </c>
      <c r="E6095" s="377" t="s">
        <v>738</v>
      </c>
      <c r="F6095" s="374" t="s">
        <v>18</v>
      </c>
      <c r="G6095" s="78" t="s">
        <v>10443</v>
      </c>
      <c r="H6095" s="374"/>
      <c r="I6095" s="380">
        <v>44299</v>
      </c>
    </row>
    <row r="6096" spans="1:9" x14ac:dyDescent="0.25">
      <c r="A6096" s="41" t="s">
        <v>15806</v>
      </c>
      <c r="B6096" s="240">
        <v>8699874080069</v>
      </c>
      <c r="C6096" s="227" t="s">
        <v>170</v>
      </c>
      <c r="D6096" s="227" t="s">
        <v>171</v>
      </c>
      <c r="E6096" s="233" t="s">
        <v>3292</v>
      </c>
      <c r="F6096" s="374" t="s">
        <v>18</v>
      </c>
      <c r="G6096" s="79" t="s">
        <v>10443</v>
      </c>
      <c r="H6096" s="374"/>
      <c r="I6096" s="21">
        <v>44110</v>
      </c>
    </row>
    <row r="6097" spans="1:9" x14ac:dyDescent="0.25">
      <c r="A6097" s="374" t="s">
        <v>15806</v>
      </c>
      <c r="B6097" s="148">
        <v>6091403210046</v>
      </c>
      <c r="C6097" s="374" t="s">
        <v>170</v>
      </c>
      <c r="D6097" s="374" t="s">
        <v>171</v>
      </c>
      <c r="E6097" s="374" t="s">
        <v>10847</v>
      </c>
      <c r="F6097" s="374" t="s">
        <v>18</v>
      </c>
      <c r="G6097" s="79" t="s">
        <v>10443</v>
      </c>
      <c r="H6097" s="374"/>
      <c r="I6097" s="380">
        <v>43585</v>
      </c>
    </row>
    <row r="6098" spans="1:9" x14ac:dyDescent="0.25">
      <c r="A6098" s="374" t="s">
        <v>15806</v>
      </c>
      <c r="B6098" s="378">
        <v>8699522092239</v>
      </c>
      <c r="C6098" s="374" t="s">
        <v>170</v>
      </c>
      <c r="D6098" s="227" t="s">
        <v>171</v>
      </c>
      <c r="E6098" s="377" t="s">
        <v>10848</v>
      </c>
      <c r="F6098" s="377" t="s">
        <v>18</v>
      </c>
      <c r="G6098" s="79" t="s">
        <v>10443</v>
      </c>
      <c r="H6098" s="377"/>
      <c r="I6098" s="380">
        <v>41345</v>
      </c>
    </row>
    <row r="6099" spans="1:9" x14ac:dyDescent="0.25">
      <c r="A6099" s="374" t="s">
        <v>15807</v>
      </c>
      <c r="B6099" s="378">
        <v>8699844770792</v>
      </c>
      <c r="C6099" s="374" t="s">
        <v>3093</v>
      </c>
      <c r="D6099" s="374" t="s">
        <v>3094</v>
      </c>
      <c r="E6099" s="377" t="s">
        <v>429</v>
      </c>
      <c r="F6099" s="377" t="s">
        <v>18</v>
      </c>
      <c r="G6099" s="79" t="s">
        <v>10443</v>
      </c>
      <c r="H6099" s="377"/>
      <c r="I6099" s="380">
        <v>41513</v>
      </c>
    </row>
    <row r="6100" spans="1:9" x14ac:dyDescent="0.25">
      <c r="A6100" s="227" t="s">
        <v>15808</v>
      </c>
      <c r="B6100" s="378">
        <v>8699828750260</v>
      </c>
      <c r="C6100" s="374" t="s">
        <v>608</v>
      </c>
      <c r="D6100" s="374" t="s">
        <v>609</v>
      </c>
      <c r="E6100" s="377" t="s">
        <v>1393</v>
      </c>
      <c r="F6100" s="377" t="s">
        <v>18</v>
      </c>
      <c r="G6100" s="79" t="s">
        <v>10443</v>
      </c>
      <c r="H6100" s="377"/>
      <c r="I6100" s="380">
        <v>41513</v>
      </c>
    </row>
    <row r="6101" spans="1:9" x14ac:dyDescent="0.25">
      <c r="A6101" s="374" t="s">
        <v>4525</v>
      </c>
      <c r="B6101" s="378">
        <v>8699636011409</v>
      </c>
      <c r="C6101" s="374" t="s">
        <v>1432</v>
      </c>
      <c r="D6101" s="377" t="s">
        <v>1433</v>
      </c>
      <c r="E6101" s="377" t="s">
        <v>372</v>
      </c>
      <c r="F6101" s="374" t="s">
        <v>18</v>
      </c>
      <c r="G6101" s="243" t="s">
        <v>10443</v>
      </c>
      <c r="H6101" s="377"/>
      <c r="I6101" s="379">
        <v>45370</v>
      </c>
    </row>
    <row r="6102" spans="1:9" x14ac:dyDescent="0.25">
      <c r="A6102" s="374" t="s">
        <v>4525</v>
      </c>
      <c r="B6102" s="148">
        <v>8699790010942</v>
      </c>
      <c r="C6102" s="374" t="s">
        <v>1432</v>
      </c>
      <c r="D6102" s="374" t="s">
        <v>1433</v>
      </c>
      <c r="E6102" s="377" t="s">
        <v>10695</v>
      </c>
      <c r="F6102" s="377" t="s">
        <v>18</v>
      </c>
      <c r="G6102" s="79" t="s">
        <v>10443</v>
      </c>
      <c r="H6102" s="377"/>
      <c r="I6102" s="380">
        <v>42703</v>
      </c>
    </row>
    <row r="6103" spans="1:9" x14ac:dyDescent="0.25">
      <c r="A6103" s="374" t="s">
        <v>15809</v>
      </c>
      <c r="B6103" s="148">
        <v>8699536540016</v>
      </c>
      <c r="C6103" s="374" t="s">
        <v>462</v>
      </c>
      <c r="D6103" s="227" t="s">
        <v>463</v>
      </c>
      <c r="E6103" s="374" t="s">
        <v>483</v>
      </c>
      <c r="F6103" s="374" t="s">
        <v>18</v>
      </c>
      <c r="G6103" s="79" t="s">
        <v>10443</v>
      </c>
      <c r="H6103" s="377"/>
      <c r="I6103" s="380">
        <v>43151</v>
      </c>
    </row>
    <row r="6104" spans="1:9" x14ac:dyDescent="0.25">
      <c r="A6104" s="374" t="s">
        <v>4180</v>
      </c>
      <c r="B6104" s="148">
        <v>8699839010155</v>
      </c>
      <c r="C6104" s="374" t="s">
        <v>4181</v>
      </c>
      <c r="D6104" s="227" t="s">
        <v>4182</v>
      </c>
      <c r="E6104" s="374" t="s">
        <v>10568</v>
      </c>
      <c r="F6104" s="374" t="s">
        <v>18</v>
      </c>
      <c r="G6104" s="79" t="s">
        <v>10443</v>
      </c>
      <c r="H6104" s="374"/>
      <c r="I6104" s="380">
        <v>43907</v>
      </c>
    </row>
    <row r="6105" spans="1:9" x14ac:dyDescent="0.25">
      <c r="A6105" s="374" t="s">
        <v>15810</v>
      </c>
      <c r="B6105" s="26">
        <v>8697928020078</v>
      </c>
      <c r="C6105" s="374" t="s">
        <v>1047</v>
      </c>
      <c r="D6105" s="374" t="s">
        <v>1048</v>
      </c>
      <c r="E6105" s="374" t="s">
        <v>7446</v>
      </c>
      <c r="F6105" s="374" t="s">
        <v>18</v>
      </c>
      <c r="G6105" s="79" t="s">
        <v>10443</v>
      </c>
      <c r="H6105" s="374"/>
      <c r="I6105" s="380">
        <v>44390</v>
      </c>
    </row>
    <row r="6106" spans="1:9" x14ac:dyDescent="0.25">
      <c r="A6106" s="64" t="s">
        <v>20136</v>
      </c>
      <c r="B6106" s="106">
        <v>8680019354008</v>
      </c>
      <c r="C6106" s="64" t="s">
        <v>5805</v>
      </c>
      <c r="D6106" s="375" t="s">
        <v>5806</v>
      </c>
      <c r="E6106" s="71" t="s">
        <v>7969</v>
      </c>
      <c r="F6106" s="377" t="s">
        <v>18</v>
      </c>
      <c r="G6106" s="79" t="s">
        <v>10443</v>
      </c>
      <c r="H6106" s="133"/>
      <c r="I6106" s="379">
        <v>45881</v>
      </c>
    </row>
    <row r="6107" spans="1:9" x14ac:dyDescent="0.25">
      <c r="A6107" s="374" t="s">
        <v>15812</v>
      </c>
      <c r="B6107" s="378">
        <v>8699514091011</v>
      </c>
      <c r="C6107" s="227" t="s">
        <v>8959</v>
      </c>
      <c r="D6107" s="227" t="s">
        <v>8960</v>
      </c>
      <c r="E6107" s="377" t="s">
        <v>10930</v>
      </c>
      <c r="F6107" s="377" t="s">
        <v>18</v>
      </c>
      <c r="G6107" s="79" t="s">
        <v>10443</v>
      </c>
      <c r="H6107" s="377"/>
      <c r="I6107" s="380">
        <v>41394</v>
      </c>
    </row>
    <row r="6108" spans="1:9" x14ac:dyDescent="0.25">
      <c r="A6108" s="377" t="s">
        <v>15813</v>
      </c>
      <c r="B6108" s="378">
        <v>8699516014582</v>
      </c>
      <c r="C6108" s="374" t="s">
        <v>374</v>
      </c>
      <c r="D6108" s="374" t="s">
        <v>375</v>
      </c>
      <c r="E6108" s="377" t="s">
        <v>548</v>
      </c>
      <c r="F6108" s="377" t="s">
        <v>18</v>
      </c>
      <c r="G6108" s="79" t="s">
        <v>10443</v>
      </c>
      <c r="H6108" s="377"/>
      <c r="I6108" s="380">
        <v>42276</v>
      </c>
    </row>
    <row r="6109" spans="1:9" x14ac:dyDescent="0.25">
      <c r="A6109" s="374" t="s">
        <v>15814</v>
      </c>
      <c r="B6109" s="149">
        <v>8699516014599</v>
      </c>
      <c r="C6109" s="227" t="s">
        <v>374</v>
      </c>
      <c r="D6109" s="374" t="s">
        <v>375</v>
      </c>
      <c r="E6109" s="374" t="s">
        <v>548</v>
      </c>
      <c r="F6109" s="374" t="s">
        <v>18</v>
      </c>
      <c r="G6109" s="78" t="s">
        <v>10443</v>
      </c>
      <c r="H6109" s="377"/>
      <c r="I6109" s="380">
        <v>41842</v>
      </c>
    </row>
    <row r="6110" spans="1:9" x14ac:dyDescent="0.25">
      <c r="A6110" s="374" t="s">
        <v>15815</v>
      </c>
      <c r="B6110" s="378">
        <v>8697843750067</v>
      </c>
      <c r="C6110" s="374" t="s">
        <v>15816</v>
      </c>
      <c r="D6110" s="374" t="s">
        <v>15817</v>
      </c>
      <c r="E6110" s="377" t="s">
        <v>13509</v>
      </c>
      <c r="F6110" s="377" t="s">
        <v>18</v>
      </c>
      <c r="G6110" s="79" t="s">
        <v>10443</v>
      </c>
      <c r="H6110" s="377"/>
      <c r="I6110" s="380">
        <v>41394</v>
      </c>
    </row>
    <row r="6111" spans="1:9" x14ac:dyDescent="0.25">
      <c r="A6111" s="374" t="s">
        <v>15818</v>
      </c>
      <c r="B6111" s="378">
        <v>8699548751332</v>
      </c>
      <c r="C6111" s="374" t="s">
        <v>15816</v>
      </c>
      <c r="D6111" s="374" t="s">
        <v>15817</v>
      </c>
      <c r="E6111" s="377" t="s">
        <v>10901</v>
      </c>
      <c r="F6111" s="377" t="s">
        <v>18</v>
      </c>
      <c r="G6111" s="79" t="s">
        <v>10443</v>
      </c>
      <c r="H6111" s="377"/>
      <c r="I6111" s="380">
        <v>41618</v>
      </c>
    </row>
    <row r="6112" spans="1:9" x14ac:dyDescent="0.25">
      <c r="A6112" s="374" t="s">
        <v>5169</v>
      </c>
      <c r="B6112" s="378">
        <v>8681735980038</v>
      </c>
      <c r="C6112" s="377" t="s">
        <v>550</v>
      </c>
      <c r="D6112" s="377" t="s">
        <v>551</v>
      </c>
      <c r="E6112" s="377" t="s">
        <v>542</v>
      </c>
      <c r="F6112" s="374" t="s">
        <v>85</v>
      </c>
      <c r="G6112" s="78" t="s">
        <v>10443</v>
      </c>
      <c r="H6112" s="377"/>
      <c r="I6112" s="379">
        <v>46126</v>
      </c>
    </row>
    <row r="6113" spans="1:9" x14ac:dyDescent="0.25">
      <c r="A6113" s="374" t="s">
        <v>5169</v>
      </c>
      <c r="B6113" s="378">
        <v>8699654980176</v>
      </c>
      <c r="C6113" s="227" t="s">
        <v>550</v>
      </c>
      <c r="D6113" s="374" t="s">
        <v>551</v>
      </c>
      <c r="E6113" s="377" t="s">
        <v>15819</v>
      </c>
      <c r="F6113" s="377" t="s">
        <v>85</v>
      </c>
      <c r="G6113" s="79" t="s">
        <v>10443</v>
      </c>
      <c r="H6113" s="377"/>
      <c r="I6113" s="380">
        <v>42878</v>
      </c>
    </row>
    <row r="6114" spans="1:9" x14ac:dyDescent="0.25">
      <c r="A6114" s="374" t="s">
        <v>15820</v>
      </c>
      <c r="B6114" s="26">
        <v>8681735980397</v>
      </c>
      <c r="C6114" s="227" t="s">
        <v>550</v>
      </c>
      <c r="D6114" s="374" t="s">
        <v>551</v>
      </c>
      <c r="E6114" s="374" t="s">
        <v>542</v>
      </c>
      <c r="F6114" s="374" t="s">
        <v>85</v>
      </c>
      <c r="G6114" s="79" t="s">
        <v>10443</v>
      </c>
      <c r="H6114" s="377"/>
      <c r="I6114" s="380">
        <v>45209</v>
      </c>
    </row>
    <row r="6115" spans="1:9" x14ac:dyDescent="0.25">
      <c r="A6115" s="374" t="s">
        <v>15821</v>
      </c>
      <c r="B6115" s="148">
        <v>8699654980190</v>
      </c>
      <c r="C6115" s="374" t="s">
        <v>550</v>
      </c>
      <c r="D6115" s="374" t="s">
        <v>551</v>
      </c>
      <c r="E6115" s="377" t="s">
        <v>15819</v>
      </c>
      <c r="F6115" s="374" t="s">
        <v>85</v>
      </c>
      <c r="G6115" s="79" t="s">
        <v>10443</v>
      </c>
      <c r="H6115" s="374"/>
      <c r="I6115" s="380">
        <v>43585</v>
      </c>
    </row>
    <row r="6116" spans="1:9" x14ac:dyDescent="0.25">
      <c r="A6116" s="236" t="s">
        <v>15821</v>
      </c>
      <c r="B6116" s="240">
        <v>8681735980014</v>
      </c>
      <c r="C6116" s="227" t="s">
        <v>550</v>
      </c>
      <c r="D6116" s="41" t="s">
        <v>551</v>
      </c>
      <c r="E6116" s="233" t="s">
        <v>542</v>
      </c>
      <c r="F6116" s="374" t="s">
        <v>85</v>
      </c>
      <c r="G6116" s="79" t="s">
        <v>10443</v>
      </c>
      <c r="H6116" s="377"/>
      <c r="I6116" s="21">
        <v>44845</v>
      </c>
    </row>
    <row r="6117" spans="1:9" x14ac:dyDescent="0.25">
      <c r="A6117" s="374" t="s">
        <v>5170</v>
      </c>
      <c r="B6117" s="378">
        <v>8699654980183</v>
      </c>
      <c r="C6117" s="227" t="s">
        <v>550</v>
      </c>
      <c r="D6117" s="227" t="s">
        <v>551</v>
      </c>
      <c r="E6117" s="377" t="s">
        <v>15819</v>
      </c>
      <c r="F6117" s="377" t="s">
        <v>85</v>
      </c>
      <c r="G6117" s="79" t="s">
        <v>10443</v>
      </c>
      <c r="H6117" s="377"/>
      <c r="I6117" s="21">
        <v>42878</v>
      </c>
    </row>
    <row r="6118" spans="1:9" x14ac:dyDescent="0.25">
      <c r="A6118" s="374" t="s">
        <v>15822</v>
      </c>
      <c r="B6118" s="148">
        <v>8699523340018</v>
      </c>
      <c r="C6118" s="227" t="s">
        <v>5756</v>
      </c>
      <c r="D6118" s="227" t="s">
        <v>1006</v>
      </c>
      <c r="E6118" s="374" t="s">
        <v>10623</v>
      </c>
      <c r="F6118" s="374" t="s">
        <v>18</v>
      </c>
      <c r="G6118" s="78" t="s">
        <v>10443</v>
      </c>
      <c r="H6118" s="377"/>
      <c r="I6118" s="21">
        <v>43312</v>
      </c>
    </row>
    <row r="6119" spans="1:9" x14ac:dyDescent="0.25">
      <c r="A6119" s="374" t="s">
        <v>15823</v>
      </c>
      <c r="B6119" s="378">
        <v>8699523010041</v>
      </c>
      <c r="C6119" s="227" t="s">
        <v>1005</v>
      </c>
      <c r="D6119" s="227" t="s">
        <v>1006</v>
      </c>
      <c r="E6119" s="377" t="s">
        <v>10623</v>
      </c>
      <c r="F6119" s="377" t="s">
        <v>18</v>
      </c>
      <c r="G6119" s="79" t="s">
        <v>10443</v>
      </c>
      <c r="H6119" s="377"/>
      <c r="I6119" s="380">
        <v>41513</v>
      </c>
    </row>
    <row r="6120" spans="1:9" x14ac:dyDescent="0.25">
      <c r="A6120" s="374" t="s">
        <v>15824</v>
      </c>
      <c r="B6120" s="378">
        <v>8699518090157</v>
      </c>
      <c r="C6120" s="227" t="s">
        <v>1005</v>
      </c>
      <c r="D6120" s="374" t="s">
        <v>1006</v>
      </c>
      <c r="E6120" s="377" t="s">
        <v>2442</v>
      </c>
      <c r="F6120" s="377" t="s">
        <v>18</v>
      </c>
      <c r="G6120" s="79" t="s">
        <v>10443</v>
      </c>
      <c r="H6120" s="377"/>
      <c r="I6120" s="21">
        <v>41513</v>
      </c>
    </row>
    <row r="6121" spans="1:9" x14ac:dyDescent="0.25">
      <c r="A6121" s="374" t="s">
        <v>15825</v>
      </c>
      <c r="B6121" s="378">
        <v>8699518090164</v>
      </c>
      <c r="C6121" s="374" t="s">
        <v>1005</v>
      </c>
      <c r="D6121" s="374" t="s">
        <v>1006</v>
      </c>
      <c r="E6121" s="377" t="s">
        <v>2442</v>
      </c>
      <c r="F6121" s="377" t="s">
        <v>18</v>
      </c>
      <c r="G6121" s="79" t="s">
        <v>10443</v>
      </c>
      <c r="H6121" s="377"/>
      <c r="I6121" s="380">
        <v>41513</v>
      </c>
    </row>
    <row r="6122" spans="1:9" x14ac:dyDescent="0.25">
      <c r="A6122" s="377" t="s">
        <v>1726</v>
      </c>
      <c r="B6122" s="378">
        <v>8680199090468</v>
      </c>
      <c r="C6122" s="376" t="s">
        <v>1005</v>
      </c>
      <c r="D6122" s="377" t="s">
        <v>1006</v>
      </c>
      <c r="E6122" s="377" t="s">
        <v>44</v>
      </c>
      <c r="F6122" s="377" t="s">
        <v>18</v>
      </c>
      <c r="G6122" s="342" t="s">
        <v>10443</v>
      </c>
      <c r="H6122" s="374"/>
      <c r="I6122" s="379">
        <v>45979</v>
      </c>
    </row>
    <row r="6123" spans="1:9" x14ac:dyDescent="0.25">
      <c r="A6123" s="374" t="s">
        <v>15826</v>
      </c>
      <c r="B6123" s="378">
        <v>8699514220039</v>
      </c>
      <c r="C6123" s="227" t="s">
        <v>12616</v>
      </c>
      <c r="D6123" s="374" t="s">
        <v>12617</v>
      </c>
      <c r="E6123" s="377" t="s">
        <v>63</v>
      </c>
      <c r="F6123" s="377" t="s">
        <v>18</v>
      </c>
      <c r="G6123" s="79" t="s">
        <v>10443</v>
      </c>
      <c r="H6123" s="377"/>
      <c r="I6123" s="21">
        <v>41513</v>
      </c>
    </row>
    <row r="6124" spans="1:9" x14ac:dyDescent="0.25">
      <c r="A6124" s="374" t="s">
        <v>15827</v>
      </c>
      <c r="B6124" s="26">
        <v>8699514130109</v>
      </c>
      <c r="C6124" s="227" t="s">
        <v>1005</v>
      </c>
      <c r="D6124" s="374" t="s">
        <v>1006</v>
      </c>
      <c r="E6124" s="374" t="s">
        <v>63</v>
      </c>
      <c r="F6124" s="374" t="s">
        <v>18</v>
      </c>
      <c r="G6124" s="79" t="s">
        <v>10443</v>
      </c>
      <c r="H6124" s="377"/>
      <c r="I6124" s="21">
        <v>44845</v>
      </c>
    </row>
    <row r="6125" spans="1:9" x14ac:dyDescent="0.25">
      <c r="A6125" s="374" t="s">
        <v>15828</v>
      </c>
      <c r="B6125" s="148">
        <v>8699522096237</v>
      </c>
      <c r="C6125" s="227" t="s">
        <v>15829</v>
      </c>
      <c r="D6125" s="374" t="s">
        <v>15830</v>
      </c>
      <c r="E6125" s="374" t="s">
        <v>10848</v>
      </c>
      <c r="F6125" s="374" t="s">
        <v>18</v>
      </c>
      <c r="G6125" s="79" t="s">
        <v>10443</v>
      </c>
      <c r="H6125" s="377"/>
      <c r="I6125" s="380">
        <v>43151</v>
      </c>
    </row>
    <row r="6126" spans="1:9" x14ac:dyDescent="0.25">
      <c r="A6126" s="374" t="s">
        <v>8965</v>
      </c>
      <c r="B6126" s="26">
        <v>8699809540354</v>
      </c>
      <c r="C6126" s="227" t="s">
        <v>1008</v>
      </c>
      <c r="D6126" s="374" t="s">
        <v>1009</v>
      </c>
      <c r="E6126" s="374" t="s">
        <v>402</v>
      </c>
      <c r="F6126" s="374" t="s">
        <v>18</v>
      </c>
      <c r="G6126" s="243" t="s">
        <v>10443</v>
      </c>
      <c r="H6126" s="377"/>
      <c r="I6126" s="379">
        <v>45398</v>
      </c>
    </row>
    <row r="6127" spans="1:9" x14ac:dyDescent="0.25">
      <c r="A6127" s="374" t="s">
        <v>15831</v>
      </c>
      <c r="B6127" s="378">
        <v>8699514541707</v>
      </c>
      <c r="C6127" s="227" t="s">
        <v>15832</v>
      </c>
      <c r="D6127" s="374" t="s">
        <v>15833</v>
      </c>
      <c r="E6127" s="377" t="s">
        <v>10930</v>
      </c>
      <c r="F6127" s="377" t="s">
        <v>18</v>
      </c>
      <c r="G6127" s="79" t="s">
        <v>10443</v>
      </c>
      <c r="H6127" s="377"/>
      <c r="I6127" s="21">
        <v>41513</v>
      </c>
    </row>
    <row r="6128" spans="1:9" x14ac:dyDescent="0.25">
      <c r="A6128" s="377" t="s">
        <v>15834</v>
      </c>
      <c r="B6128" s="378">
        <v>8699790540012</v>
      </c>
      <c r="C6128" s="227" t="s">
        <v>462</v>
      </c>
      <c r="D6128" s="374" t="s">
        <v>463</v>
      </c>
      <c r="E6128" s="377" t="s">
        <v>10695</v>
      </c>
      <c r="F6128" s="377" t="s">
        <v>18</v>
      </c>
      <c r="G6128" s="79" t="s">
        <v>10443</v>
      </c>
      <c r="H6128" s="377"/>
      <c r="I6128" s="21">
        <v>42276</v>
      </c>
    </row>
    <row r="6129" spans="1:9" x14ac:dyDescent="0.25">
      <c r="A6129" s="374" t="s">
        <v>15835</v>
      </c>
      <c r="B6129" s="26">
        <v>8699636540015</v>
      </c>
      <c r="C6129" s="227" t="s">
        <v>462</v>
      </c>
      <c r="D6129" s="227" t="s">
        <v>463</v>
      </c>
      <c r="E6129" s="374" t="s">
        <v>372</v>
      </c>
      <c r="F6129" s="374" t="s">
        <v>18</v>
      </c>
      <c r="G6129" s="79" t="s">
        <v>10443</v>
      </c>
      <c r="H6129" s="374"/>
      <c r="I6129" s="21">
        <v>44110</v>
      </c>
    </row>
    <row r="6130" spans="1:9" x14ac:dyDescent="0.25">
      <c r="A6130" s="377" t="s">
        <v>3546</v>
      </c>
      <c r="B6130" s="378">
        <v>8681030790097</v>
      </c>
      <c r="C6130" s="227" t="s">
        <v>2303</v>
      </c>
      <c r="D6130" s="227" t="s">
        <v>1987</v>
      </c>
      <c r="E6130" s="377" t="s">
        <v>306</v>
      </c>
      <c r="F6130" s="377" t="s">
        <v>18</v>
      </c>
      <c r="G6130" s="79" t="s">
        <v>10443</v>
      </c>
      <c r="H6130" s="374"/>
      <c r="I6130" s="21">
        <v>44208</v>
      </c>
    </row>
    <row r="6131" spans="1:9" x14ac:dyDescent="0.25">
      <c r="A6131" s="374" t="s">
        <v>3546</v>
      </c>
      <c r="B6131" s="378">
        <v>8699839540089</v>
      </c>
      <c r="C6131" s="227" t="s">
        <v>2303</v>
      </c>
      <c r="D6131" s="227" t="s">
        <v>1987</v>
      </c>
      <c r="E6131" s="377" t="s">
        <v>10568</v>
      </c>
      <c r="F6131" s="377" t="s">
        <v>18</v>
      </c>
      <c r="G6131" s="79" t="s">
        <v>10443</v>
      </c>
      <c r="H6131" s="377"/>
      <c r="I6131" s="21">
        <v>41513</v>
      </c>
    </row>
    <row r="6132" spans="1:9" x14ac:dyDescent="0.25">
      <c r="A6132" s="377" t="s">
        <v>3678</v>
      </c>
      <c r="B6132" s="378">
        <v>8681030790103</v>
      </c>
      <c r="C6132" s="227" t="s">
        <v>2303</v>
      </c>
      <c r="D6132" s="227" t="s">
        <v>1987</v>
      </c>
      <c r="E6132" s="377" t="s">
        <v>306</v>
      </c>
      <c r="F6132" s="377" t="s">
        <v>18</v>
      </c>
      <c r="G6132" s="79" t="s">
        <v>10443</v>
      </c>
      <c r="H6132" s="374"/>
      <c r="I6132" s="380">
        <v>44208</v>
      </c>
    </row>
    <row r="6133" spans="1:9" x14ac:dyDescent="0.25">
      <c r="A6133" s="227" t="s">
        <v>3678</v>
      </c>
      <c r="B6133" s="378">
        <v>8699839600097</v>
      </c>
      <c r="C6133" s="227" t="s">
        <v>2303</v>
      </c>
      <c r="D6133" s="227" t="s">
        <v>1987</v>
      </c>
      <c r="E6133" s="377" t="s">
        <v>10568</v>
      </c>
      <c r="F6133" s="377" t="s">
        <v>18</v>
      </c>
      <c r="G6133" s="79" t="s">
        <v>10443</v>
      </c>
      <c r="H6133" s="377"/>
      <c r="I6133" s="380">
        <v>41394</v>
      </c>
    </row>
    <row r="6134" spans="1:9" x14ac:dyDescent="0.25">
      <c r="A6134" s="374" t="s">
        <v>15836</v>
      </c>
      <c r="B6134" s="149">
        <v>8699839751072</v>
      </c>
      <c r="C6134" s="227" t="s">
        <v>4031</v>
      </c>
      <c r="D6134" s="227" t="s">
        <v>4032</v>
      </c>
      <c r="E6134" s="377" t="s">
        <v>10568</v>
      </c>
      <c r="F6134" s="374" t="s">
        <v>18</v>
      </c>
      <c r="G6134" s="79" t="s">
        <v>10443</v>
      </c>
      <c r="H6134" s="377"/>
      <c r="I6134" s="380">
        <v>41842</v>
      </c>
    </row>
    <row r="6135" spans="1:9" x14ac:dyDescent="0.25">
      <c r="A6135" s="374" t="s">
        <v>15837</v>
      </c>
      <c r="B6135" s="378">
        <v>8697929090902</v>
      </c>
      <c r="C6135" s="227" t="s">
        <v>8959</v>
      </c>
      <c r="D6135" s="227" t="s">
        <v>8960</v>
      </c>
      <c r="E6135" s="377" t="s">
        <v>5187</v>
      </c>
      <c r="F6135" s="377" t="s">
        <v>18</v>
      </c>
      <c r="G6135" s="79" t="s">
        <v>10443</v>
      </c>
      <c r="H6135" s="377"/>
      <c r="I6135" s="21">
        <v>41618</v>
      </c>
    </row>
    <row r="6136" spans="1:9" x14ac:dyDescent="0.25">
      <c r="A6136" s="227" t="s">
        <v>15838</v>
      </c>
      <c r="B6136" s="378">
        <v>8697929090919</v>
      </c>
      <c r="C6136" s="227" t="s">
        <v>8959</v>
      </c>
      <c r="D6136" s="227" t="s">
        <v>8960</v>
      </c>
      <c r="E6136" s="377" t="s">
        <v>5187</v>
      </c>
      <c r="F6136" s="377" t="s">
        <v>18</v>
      </c>
      <c r="G6136" s="79" t="s">
        <v>10443</v>
      </c>
      <c r="H6136" s="226"/>
      <c r="I6136" s="21">
        <v>41513</v>
      </c>
    </row>
    <row r="6137" spans="1:9" x14ac:dyDescent="0.25">
      <c r="A6137" s="374" t="s">
        <v>15839</v>
      </c>
      <c r="B6137" s="149">
        <v>8680881091896</v>
      </c>
      <c r="C6137" s="374" t="s">
        <v>8959</v>
      </c>
      <c r="D6137" s="374" t="s">
        <v>8960</v>
      </c>
      <c r="E6137" s="374" t="s">
        <v>493</v>
      </c>
      <c r="F6137" s="374" t="s">
        <v>18</v>
      </c>
      <c r="G6137" s="78" t="s">
        <v>10443</v>
      </c>
      <c r="H6137" s="226"/>
      <c r="I6137" s="380">
        <v>41842</v>
      </c>
    </row>
    <row r="6138" spans="1:9" x14ac:dyDescent="0.25">
      <c r="A6138" s="374" t="s">
        <v>15840</v>
      </c>
      <c r="B6138" s="378">
        <v>8697930221623</v>
      </c>
      <c r="C6138" s="374" t="s">
        <v>15841</v>
      </c>
      <c r="D6138" s="374" t="s">
        <v>15842</v>
      </c>
      <c r="E6138" s="377" t="s">
        <v>10570</v>
      </c>
      <c r="F6138" s="377" t="s">
        <v>18</v>
      </c>
      <c r="G6138" s="79" t="s">
        <v>10443</v>
      </c>
      <c r="H6138" s="377"/>
      <c r="I6138" s="380">
        <v>41513</v>
      </c>
    </row>
    <row r="6139" spans="1:9" x14ac:dyDescent="0.25">
      <c r="A6139" s="227" t="s">
        <v>15843</v>
      </c>
      <c r="B6139" s="378">
        <v>8697930221609</v>
      </c>
      <c r="C6139" s="227" t="s">
        <v>15841</v>
      </c>
      <c r="D6139" s="374" t="s">
        <v>15842</v>
      </c>
      <c r="E6139" s="377" t="s">
        <v>10570</v>
      </c>
      <c r="F6139" s="377" t="s">
        <v>18</v>
      </c>
      <c r="G6139" s="79" t="s">
        <v>10443</v>
      </c>
      <c r="H6139" s="377"/>
      <c r="I6139" s="380">
        <v>41345</v>
      </c>
    </row>
    <row r="6140" spans="1:9" x14ac:dyDescent="0.25">
      <c r="A6140" s="374" t="s">
        <v>15844</v>
      </c>
      <c r="B6140" s="378">
        <v>8697930221616</v>
      </c>
      <c r="C6140" s="227" t="s">
        <v>15841</v>
      </c>
      <c r="D6140" s="374" t="s">
        <v>15842</v>
      </c>
      <c r="E6140" s="226" t="s">
        <v>10570</v>
      </c>
      <c r="F6140" s="377" t="s">
        <v>18</v>
      </c>
      <c r="G6140" s="79" t="s">
        <v>10443</v>
      </c>
      <c r="H6140" s="377"/>
      <c r="I6140" s="380">
        <v>41513</v>
      </c>
    </row>
    <row r="6141" spans="1:9" x14ac:dyDescent="0.25">
      <c r="A6141" s="374" t="s">
        <v>15845</v>
      </c>
      <c r="B6141" s="378">
        <v>8697927220547</v>
      </c>
      <c r="C6141" s="227" t="s">
        <v>15841</v>
      </c>
      <c r="D6141" s="227" t="s">
        <v>15842</v>
      </c>
      <c r="E6141" s="377" t="s">
        <v>40</v>
      </c>
      <c r="F6141" s="377" t="s">
        <v>18</v>
      </c>
      <c r="G6141" s="79" t="s">
        <v>10443</v>
      </c>
      <c r="H6141" s="377"/>
      <c r="I6141" s="380">
        <v>41513</v>
      </c>
    </row>
    <row r="6142" spans="1:9" x14ac:dyDescent="0.25">
      <c r="A6142" s="374" t="s">
        <v>15846</v>
      </c>
      <c r="B6142" s="378">
        <v>8697927220523</v>
      </c>
      <c r="C6142" s="227" t="s">
        <v>15841</v>
      </c>
      <c r="D6142" s="227" t="s">
        <v>15842</v>
      </c>
      <c r="E6142" s="377" t="s">
        <v>40</v>
      </c>
      <c r="F6142" s="377" t="s">
        <v>18</v>
      </c>
      <c r="G6142" s="79" t="s">
        <v>10443</v>
      </c>
      <c r="H6142" s="377"/>
      <c r="I6142" s="380">
        <v>41513</v>
      </c>
    </row>
    <row r="6143" spans="1:9" x14ac:dyDescent="0.25">
      <c r="A6143" s="374" t="s">
        <v>15847</v>
      </c>
      <c r="B6143" s="378">
        <v>8697927220530</v>
      </c>
      <c r="C6143" s="374" t="s">
        <v>15841</v>
      </c>
      <c r="D6143" s="374" t="s">
        <v>15842</v>
      </c>
      <c r="E6143" s="377" t="s">
        <v>40</v>
      </c>
      <c r="F6143" s="377" t="s">
        <v>18</v>
      </c>
      <c r="G6143" s="79" t="s">
        <v>10443</v>
      </c>
      <c r="H6143" s="377"/>
      <c r="I6143" s="380">
        <v>41513</v>
      </c>
    </row>
    <row r="6144" spans="1:9" x14ac:dyDescent="0.25">
      <c r="A6144" s="272" t="s">
        <v>15848</v>
      </c>
      <c r="B6144" s="340">
        <v>8699552030119</v>
      </c>
      <c r="C6144" s="377" t="s">
        <v>15849</v>
      </c>
      <c r="D6144" s="377" t="s">
        <v>15850</v>
      </c>
      <c r="E6144" s="377" t="s">
        <v>1366</v>
      </c>
      <c r="F6144" s="272" t="s">
        <v>18</v>
      </c>
      <c r="G6144" s="78" t="s">
        <v>10443</v>
      </c>
      <c r="H6144" s="377"/>
      <c r="I6144" s="379">
        <v>45909</v>
      </c>
    </row>
    <row r="6145" spans="1:9" x14ac:dyDescent="0.25">
      <c r="A6145" s="23" t="s">
        <v>15851</v>
      </c>
      <c r="B6145" s="121">
        <v>8699552030102</v>
      </c>
      <c r="C6145" s="377" t="s">
        <v>15849</v>
      </c>
      <c r="D6145" s="377" t="s">
        <v>15850</v>
      </c>
      <c r="E6145" s="377" t="s">
        <v>1366</v>
      </c>
      <c r="F6145" s="23" t="s">
        <v>18</v>
      </c>
      <c r="G6145" s="79" t="s">
        <v>10443</v>
      </c>
      <c r="H6145" s="133"/>
      <c r="I6145" s="379">
        <v>45881</v>
      </c>
    </row>
    <row r="6146" spans="1:9" x14ac:dyDescent="0.25">
      <c r="A6146" s="374" t="s">
        <v>15852</v>
      </c>
      <c r="B6146" s="378">
        <v>8699772091068</v>
      </c>
      <c r="C6146" s="227" t="s">
        <v>1834</v>
      </c>
      <c r="D6146" s="374" t="s">
        <v>1835</v>
      </c>
      <c r="E6146" s="377" t="s">
        <v>1836</v>
      </c>
      <c r="F6146" s="377" t="s">
        <v>18</v>
      </c>
      <c r="G6146" s="79" t="s">
        <v>10443</v>
      </c>
      <c r="H6146" s="377"/>
      <c r="I6146" s="380">
        <v>41394</v>
      </c>
    </row>
    <row r="6147" spans="1:9" x14ac:dyDescent="0.25">
      <c r="A6147" s="374" t="s">
        <v>15853</v>
      </c>
      <c r="B6147" s="378">
        <v>8699772091044</v>
      </c>
      <c r="C6147" s="374" t="s">
        <v>1834</v>
      </c>
      <c r="D6147" s="374" t="s">
        <v>1835</v>
      </c>
      <c r="E6147" s="377" t="s">
        <v>1836</v>
      </c>
      <c r="F6147" s="377" t="s">
        <v>18</v>
      </c>
      <c r="G6147" s="79" t="s">
        <v>10443</v>
      </c>
      <c r="H6147" s="377"/>
      <c r="I6147" s="380">
        <v>41513</v>
      </c>
    </row>
    <row r="6148" spans="1:9" x14ac:dyDescent="0.25">
      <c r="A6148" s="227" t="s">
        <v>15854</v>
      </c>
      <c r="B6148" s="378">
        <v>8699839750662</v>
      </c>
      <c r="C6148" s="227" t="s">
        <v>176</v>
      </c>
      <c r="D6148" s="227" t="s">
        <v>26</v>
      </c>
      <c r="E6148" s="377" t="s">
        <v>10568</v>
      </c>
      <c r="F6148" s="377" t="s">
        <v>18</v>
      </c>
      <c r="G6148" s="79" t="s">
        <v>10443</v>
      </c>
      <c r="H6148" s="377"/>
      <c r="I6148" s="21">
        <v>41513</v>
      </c>
    </row>
    <row r="6149" spans="1:9" x14ac:dyDescent="0.25">
      <c r="A6149" s="374" t="s">
        <v>15855</v>
      </c>
      <c r="B6149" s="148">
        <v>8699514030140</v>
      </c>
      <c r="C6149" s="227" t="s">
        <v>1349</v>
      </c>
      <c r="D6149" s="227" t="s">
        <v>1350</v>
      </c>
      <c r="E6149" s="374" t="s">
        <v>10930</v>
      </c>
      <c r="F6149" s="374" t="s">
        <v>18</v>
      </c>
      <c r="G6149" s="79" t="s">
        <v>10443</v>
      </c>
      <c r="H6149" s="374"/>
      <c r="I6149" s="21">
        <v>43459</v>
      </c>
    </row>
    <row r="6150" spans="1:9" x14ac:dyDescent="0.25">
      <c r="A6150" s="227" t="s">
        <v>15856</v>
      </c>
      <c r="B6150" s="26">
        <v>8699749770019</v>
      </c>
      <c r="C6150" s="374" t="s">
        <v>8967</v>
      </c>
      <c r="D6150" s="227" t="s">
        <v>8968</v>
      </c>
      <c r="E6150" s="374" t="s">
        <v>4740</v>
      </c>
      <c r="F6150" s="374" t="s">
        <v>18</v>
      </c>
      <c r="G6150" s="79" t="s">
        <v>10443</v>
      </c>
      <c r="H6150" s="374"/>
      <c r="I6150" s="380">
        <v>44670</v>
      </c>
    </row>
    <row r="6151" spans="1:9" x14ac:dyDescent="0.25">
      <c r="A6151" s="227" t="s">
        <v>8970</v>
      </c>
      <c r="B6151" s="26">
        <v>8699749770026</v>
      </c>
      <c r="C6151" s="377" t="s">
        <v>8967</v>
      </c>
      <c r="D6151" s="227" t="s">
        <v>8968</v>
      </c>
      <c r="E6151" s="374" t="s">
        <v>4740</v>
      </c>
      <c r="F6151" s="374" t="s">
        <v>18</v>
      </c>
      <c r="G6151" s="78" t="s">
        <v>10443</v>
      </c>
      <c r="H6151" s="377"/>
      <c r="I6151" s="379">
        <v>45909</v>
      </c>
    </row>
    <row r="6152" spans="1:9" x14ac:dyDescent="0.25">
      <c r="A6152" s="374" t="s">
        <v>15857</v>
      </c>
      <c r="B6152" s="148">
        <v>8699504750454</v>
      </c>
      <c r="C6152" s="227" t="s">
        <v>15858</v>
      </c>
      <c r="D6152" s="227" t="s">
        <v>15859</v>
      </c>
      <c r="E6152" s="374" t="s">
        <v>15860</v>
      </c>
      <c r="F6152" s="374" t="s">
        <v>18</v>
      </c>
      <c r="G6152" s="79" t="s">
        <v>10443</v>
      </c>
      <c r="H6152" s="377"/>
      <c r="I6152" s="21">
        <v>43151</v>
      </c>
    </row>
    <row r="6153" spans="1:9" x14ac:dyDescent="0.25">
      <c r="A6153" s="374" t="s">
        <v>15861</v>
      </c>
      <c r="B6153" s="378">
        <v>8699504150155</v>
      </c>
      <c r="C6153" s="374" t="s">
        <v>15858</v>
      </c>
      <c r="D6153" s="227" t="s">
        <v>15859</v>
      </c>
      <c r="E6153" s="377" t="s">
        <v>15860</v>
      </c>
      <c r="F6153" s="377" t="s">
        <v>18</v>
      </c>
      <c r="G6153" s="79" t="s">
        <v>10443</v>
      </c>
      <c r="H6153" s="377"/>
      <c r="I6153" s="380">
        <v>42857</v>
      </c>
    </row>
    <row r="6154" spans="1:9" x14ac:dyDescent="0.25">
      <c r="A6154" s="377" t="s">
        <v>2546</v>
      </c>
      <c r="B6154" s="26">
        <v>8680131752362</v>
      </c>
      <c r="C6154" s="377" t="s">
        <v>675</v>
      </c>
      <c r="D6154" s="374" t="s">
        <v>676</v>
      </c>
      <c r="E6154" s="374" t="s">
        <v>237</v>
      </c>
      <c r="F6154" s="374" t="s">
        <v>18</v>
      </c>
      <c r="G6154" s="79" t="s">
        <v>10443</v>
      </c>
      <c r="H6154" s="377"/>
      <c r="I6154" s="379">
        <v>46182</v>
      </c>
    </row>
    <row r="6155" spans="1:9" x14ac:dyDescent="0.25">
      <c r="A6155" s="374" t="s">
        <v>15863</v>
      </c>
      <c r="B6155" s="378">
        <v>8699730540119</v>
      </c>
      <c r="C6155" s="227" t="s">
        <v>2303</v>
      </c>
      <c r="D6155" s="227" t="s">
        <v>1987</v>
      </c>
      <c r="E6155" s="377" t="s">
        <v>2059</v>
      </c>
      <c r="F6155" s="377" t="s">
        <v>18</v>
      </c>
      <c r="G6155" s="79" t="s">
        <v>10443</v>
      </c>
      <c r="H6155" s="377"/>
      <c r="I6155" s="380">
        <v>41513</v>
      </c>
    </row>
    <row r="6156" spans="1:9" x14ac:dyDescent="0.25">
      <c r="A6156" s="374" t="s">
        <v>15864</v>
      </c>
      <c r="B6156" s="148">
        <v>8699730540126</v>
      </c>
      <c r="C6156" s="227" t="s">
        <v>2303</v>
      </c>
      <c r="D6156" s="227" t="s">
        <v>1987</v>
      </c>
      <c r="E6156" s="374" t="s">
        <v>2059</v>
      </c>
      <c r="F6156" s="374" t="s">
        <v>18</v>
      </c>
      <c r="G6156" s="79" t="s">
        <v>10443</v>
      </c>
      <c r="H6156" s="374"/>
      <c r="I6156" s="380">
        <v>43585</v>
      </c>
    </row>
    <row r="6157" spans="1:9" x14ac:dyDescent="0.25">
      <c r="A6157" s="374" t="s">
        <v>15865</v>
      </c>
      <c r="B6157" s="378">
        <v>8699730540133</v>
      </c>
      <c r="C6157" s="227" t="s">
        <v>2303</v>
      </c>
      <c r="D6157" s="374" t="s">
        <v>1987</v>
      </c>
      <c r="E6157" s="377" t="s">
        <v>2059</v>
      </c>
      <c r="F6157" s="374" t="s">
        <v>18</v>
      </c>
      <c r="G6157" s="79" t="s">
        <v>10443</v>
      </c>
      <c r="H6157" s="374"/>
      <c r="I6157" s="380">
        <v>43459</v>
      </c>
    </row>
    <row r="6158" spans="1:9" x14ac:dyDescent="0.25">
      <c r="A6158" s="374" t="s">
        <v>15866</v>
      </c>
      <c r="B6158" s="149">
        <v>8680264860033</v>
      </c>
      <c r="C6158" s="227" t="s">
        <v>1008</v>
      </c>
      <c r="D6158" s="374" t="s">
        <v>1009</v>
      </c>
      <c r="E6158" s="374" t="s">
        <v>882</v>
      </c>
      <c r="F6158" s="374" t="s">
        <v>18</v>
      </c>
      <c r="G6158" s="79" t="s">
        <v>10443</v>
      </c>
      <c r="H6158" s="377"/>
      <c r="I6158" s="21">
        <v>42038</v>
      </c>
    </row>
    <row r="6159" spans="1:9" x14ac:dyDescent="0.25">
      <c r="A6159" s="374" t="s">
        <v>15867</v>
      </c>
      <c r="B6159" s="148">
        <v>8699546755462</v>
      </c>
      <c r="C6159" s="227" t="s">
        <v>420</v>
      </c>
      <c r="D6159" s="227" t="s">
        <v>421</v>
      </c>
      <c r="E6159" s="374" t="s">
        <v>11267</v>
      </c>
      <c r="F6159" s="374" t="s">
        <v>18</v>
      </c>
      <c r="G6159" s="79" t="s">
        <v>10443</v>
      </c>
      <c r="H6159" s="374"/>
      <c r="I6159" s="21">
        <v>43585</v>
      </c>
    </row>
    <row r="6160" spans="1:9" x14ac:dyDescent="0.25">
      <c r="A6160" s="374" t="s">
        <v>15867</v>
      </c>
      <c r="B6160" s="378">
        <v>8699545756439</v>
      </c>
      <c r="C6160" s="374" t="s">
        <v>420</v>
      </c>
      <c r="D6160" s="374" t="s">
        <v>421</v>
      </c>
      <c r="E6160" s="377" t="s">
        <v>11020</v>
      </c>
      <c r="F6160" s="377" t="s">
        <v>18</v>
      </c>
      <c r="G6160" s="79" t="s">
        <v>10443</v>
      </c>
      <c r="H6160" s="377"/>
      <c r="I6160" s="380">
        <v>41345</v>
      </c>
    </row>
    <row r="6161" spans="1:9" x14ac:dyDescent="0.25">
      <c r="A6161" s="374" t="s">
        <v>15868</v>
      </c>
      <c r="B6161" s="378">
        <v>8699708570346</v>
      </c>
      <c r="C6161" s="227" t="s">
        <v>4548</v>
      </c>
      <c r="D6161" s="374" t="s">
        <v>4549</v>
      </c>
      <c r="E6161" s="377" t="s">
        <v>631</v>
      </c>
      <c r="F6161" s="377" t="s">
        <v>18</v>
      </c>
      <c r="G6161" s="79" t="s">
        <v>10443</v>
      </c>
      <c r="H6161" s="226"/>
      <c r="I6161" s="380">
        <v>41394</v>
      </c>
    </row>
    <row r="6162" spans="1:9" x14ac:dyDescent="0.25">
      <c r="A6162" s="377" t="s">
        <v>15869</v>
      </c>
      <c r="B6162" s="378">
        <v>8699708750359</v>
      </c>
      <c r="C6162" s="227" t="s">
        <v>4548</v>
      </c>
      <c r="D6162" s="374" t="s">
        <v>4549</v>
      </c>
      <c r="E6162" s="377" t="s">
        <v>631</v>
      </c>
      <c r="F6162" s="377" t="s">
        <v>18</v>
      </c>
      <c r="G6162" s="79" t="s">
        <v>10443</v>
      </c>
      <c r="H6162" s="374"/>
      <c r="I6162" s="380">
        <v>44033</v>
      </c>
    </row>
    <row r="6163" spans="1:9" x14ac:dyDescent="0.25">
      <c r="A6163" s="377" t="s">
        <v>1137</v>
      </c>
      <c r="B6163" s="378">
        <v>8681198055106</v>
      </c>
      <c r="C6163" s="227" t="s">
        <v>1138</v>
      </c>
      <c r="D6163" s="377" t="s">
        <v>1139</v>
      </c>
      <c r="E6163" s="377" t="s">
        <v>546</v>
      </c>
      <c r="F6163" s="377" t="s">
        <v>18</v>
      </c>
      <c r="G6163" s="243" t="s">
        <v>10443</v>
      </c>
      <c r="H6163" s="374"/>
      <c r="I6163" s="379">
        <v>45447</v>
      </c>
    </row>
    <row r="6164" spans="1:9" x14ac:dyDescent="0.25">
      <c r="A6164" s="374" t="s">
        <v>15870</v>
      </c>
      <c r="B6164" s="378">
        <v>8699814270314</v>
      </c>
      <c r="C6164" s="227" t="s">
        <v>166</v>
      </c>
      <c r="D6164" s="374" t="s">
        <v>167</v>
      </c>
      <c r="E6164" s="377" t="s">
        <v>2004</v>
      </c>
      <c r="F6164" s="377" t="s">
        <v>18</v>
      </c>
      <c r="G6164" s="79" t="s">
        <v>10443</v>
      </c>
      <c r="H6164" s="226"/>
      <c r="I6164" s="380">
        <v>41513</v>
      </c>
    </row>
    <row r="6165" spans="1:9" x14ac:dyDescent="0.25">
      <c r="A6165" s="374" t="s">
        <v>15871</v>
      </c>
      <c r="B6165" s="378">
        <v>8699549570055</v>
      </c>
      <c r="C6165" s="227" t="s">
        <v>7418</v>
      </c>
      <c r="D6165" s="374" t="s">
        <v>7419</v>
      </c>
      <c r="E6165" s="377" t="s">
        <v>10629</v>
      </c>
      <c r="F6165" s="377" t="s">
        <v>18</v>
      </c>
      <c r="G6165" s="79" t="s">
        <v>10443</v>
      </c>
      <c r="H6165" s="377"/>
      <c r="I6165" s="21">
        <v>41513</v>
      </c>
    </row>
    <row r="6166" spans="1:9" x14ac:dyDescent="0.25">
      <c r="A6166" s="377" t="s">
        <v>15872</v>
      </c>
      <c r="B6166" s="378">
        <v>8699508150328</v>
      </c>
      <c r="C6166" s="227" t="s">
        <v>736</v>
      </c>
      <c r="D6166" s="374" t="s">
        <v>737</v>
      </c>
      <c r="E6166" s="377" t="s">
        <v>3816</v>
      </c>
      <c r="F6166" s="377" t="s">
        <v>739</v>
      </c>
      <c r="G6166" s="79" t="s">
        <v>10443</v>
      </c>
      <c r="H6166" s="377"/>
      <c r="I6166" s="21">
        <v>44208</v>
      </c>
    </row>
    <row r="6167" spans="1:9" x14ac:dyDescent="0.25">
      <c r="A6167" s="377" t="s">
        <v>15873</v>
      </c>
      <c r="B6167" s="378">
        <v>8699508150304</v>
      </c>
      <c r="C6167" s="227" t="s">
        <v>736</v>
      </c>
      <c r="D6167" s="374" t="s">
        <v>737</v>
      </c>
      <c r="E6167" s="377" t="s">
        <v>3816</v>
      </c>
      <c r="F6167" s="374" t="s">
        <v>739</v>
      </c>
      <c r="G6167" s="79" t="s">
        <v>10443</v>
      </c>
      <c r="H6167" s="377"/>
      <c r="I6167" s="21">
        <v>44299</v>
      </c>
    </row>
    <row r="6168" spans="1:9" x14ac:dyDescent="0.25">
      <c r="A6168" s="377" t="s">
        <v>15874</v>
      </c>
      <c r="B6168" s="378">
        <v>8699508150342</v>
      </c>
      <c r="C6168" s="227" t="s">
        <v>736</v>
      </c>
      <c r="D6168" s="374" t="s">
        <v>737</v>
      </c>
      <c r="E6168" s="377" t="s">
        <v>3816</v>
      </c>
      <c r="F6168" s="377" t="s">
        <v>739</v>
      </c>
      <c r="G6168" s="79" t="s">
        <v>10443</v>
      </c>
      <c r="H6168" s="377"/>
      <c r="I6168" s="21">
        <v>44208</v>
      </c>
    </row>
    <row r="6169" spans="1:9" x14ac:dyDescent="0.25">
      <c r="A6169" s="374" t="s">
        <v>15875</v>
      </c>
      <c r="B6169" s="378">
        <v>8699508150311</v>
      </c>
      <c r="C6169" s="227" t="s">
        <v>736</v>
      </c>
      <c r="D6169" s="374" t="s">
        <v>737</v>
      </c>
      <c r="E6169" s="377" t="s">
        <v>3816</v>
      </c>
      <c r="F6169" s="374" t="s">
        <v>739</v>
      </c>
      <c r="G6169" s="79" t="s">
        <v>10443</v>
      </c>
      <c r="H6169" s="226"/>
      <c r="I6169" s="21">
        <v>43907</v>
      </c>
    </row>
    <row r="6170" spans="1:9" x14ac:dyDescent="0.25">
      <c r="A6170" s="374" t="s">
        <v>15876</v>
      </c>
      <c r="B6170" s="26">
        <v>8699508150366</v>
      </c>
      <c r="C6170" s="227" t="s">
        <v>736</v>
      </c>
      <c r="D6170" s="374" t="s">
        <v>737</v>
      </c>
      <c r="E6170" s="377" t="s">
        <v>3816</v>
      </c>
      <c r="F6170" s="374" t="s">
        <v>739</v>
      </c>
      <c r="G6170" s="79" t="s">
        <v>10443</v>
      </c>
      <c r="H6170" s="377"/>
      <c r="I6170" s="380">
        <v>44299</v>
      </c>
    </row>
    <row r="6171" spans="1:9" x14ac:dyDescent="0.25">
      <c r="A6171" s="374" t="s">
        <v>15877</v>
      </c>
      <c r="B6171" s="378">
        <v>8699788570038</v>
      </c>
      <c r="C6171" s="227" t="s">
        <v>2520</v>
      </c>
      <c r="D6171" s="374" t="s">
        <v>22</v>
      </c>
      <c r="E6171" s="377" t="s">
        <v>11236</v>
      </c>
      <c r="F6171" s="377" t="s">
        <v>18</v>
      </c>
      <c r="G6171" s="79" t="s">
        <v>10443</v>
      </c>
      <c r="H6171" s="133"/>
      <c r="I6171" s="21">
        <v>41513</v>
      </c>
    </row>
    <row r="6172" spans="1:9" x14ac:dyDescent="0.25">
      <c r="A6172" s="374" t="s">
        <v>15878</v>
      </c>
      <c r="B6172" s="148">
        <v>8699584900091</v>
      </c>
      <c r="C6172" s="227" t="s">
        <v>101</v>
      </c>
      <c r="D6172" s="374" t="s">
        <v>102</v>
      </c>
      <c r="E6172" s="374" t="s">
        <v>10777</v>
      </c>
      <c r="F6172" s="374" t="s">
        <v>18</v>
      </c>
      <c r="G6172" s="79" t="s">
        <v>10443</v>
      </c>
      <c r="H6172" s="374"/>
      <c r="I6172" s="21">
        <v>43907</v>
      </c>
    </row>
    <row r="6173" spans="1:9" x14ac:dyDescent="0.25">
      <c r="A6173" s="374" t="s">
        <v>15879</v>
      </c>
      <c r="B6173" s="148">
        <v>8699584900237</v>
      </c>
      <c r="C6173" s="227" t="s">
        <v>101</v>
      </c>
      <c r="D6173" s="374" t="s">
        <v>102</v>
      </c>
      <c r="E6173" s="374" t="s">
        <v>10777</v>
      </c>
      <c r="F6173" s="374" t="s">
        <v>18</v>
      </c>
      <c r="G6173" s="79" t="s">
        <v>10443</v>
      </c>
      <c r="H6173" s="374"/>
      <c r="I6173" s="380">
        <v>43585</v>
      </c>
    </row>
    <row r="6174" spans="1:9" x14ac:dyDescent="0.25">
      <c r="A6174" s="377" t="s">
        <v>15880</v>
      </c>
      <c r="B6174" s="148">
        <v>8699584900220</v>
      </c>
      <c r="C6174" s="227" t="s">
        <v>101</v>
      </c>
      <c r="D6174" s="374" t="s">
        <v>102</v>
      </c>
      <c r="E6174" s="374" t="s">
        <v>10777</v>
      </c>
      <c r="F6174" s="374" t="s">
        <v>18</v>
      </c>
      <c r="G6174" s="79" t="s">
        <v>10443</v>
      </c>
      <c r="H6174" s="374"/>
      <c r="I6174" s="380">
        <v>43585</v>
      </c>
    </row>
    <row r="6175" spans="1:9" x14ac:dyDescent="0.25">
      <c r="A6175" s="374" t="s">
        <v>15881</v>
      </c>
      <c r="B6175" s="378">
        <v>8699033340140</v>
      </c>
      <c r="C6175" s="227" t="s">
        <v>960</v>
      </c>
      <c r="D6175" s="374" t="s">
        <v>486</v>
      </c>
      <c r="E6175" s="377" t="s">
        <v>11697</v>
      </c>
      <c r="F6175" s="377" t="s">
        <v>18</v>
      </c>
      <c r="G6175" s="79" t="s">
        <v>10443</v>
      </c>
      <c r="H6175" s="377"/>
      <c r="I6175" s="380">
        <v>41513</v>
      </c>
    </row>
    <row r="6176" spans="1:9" x14ac:dyDescent="0.25">
      <c r="A6176" s="374" t="s">
        <v>15882</v>
      </c>
      <c r="B6176" s="148">
        <v>8699033340454</v>
      </c>
      <c r="C6176" s="227" t="s">
        <v>960</v>
      </c>
      <c r="D6176" s="227" t="s">
        <v>486</v>
      </c>
      <c r="E6176" s="374" t="s">
        <v>11697</v>
      </c>
      <c r="F6176" s="374" t="s">
        <v>18</v>
      </c>
      <c r="G6176" s="79" t="s">
        <v>10443</v>
      </c>
      <c r="H6176" s="374"/>
      <c r="I6176" s="380">
        <v>43459</v>
      </c>
    </row>
    <row r="6177" spans="1:9" x14ac:dyDescent="0.25">
      <c r="A6177" s="374" t="s">
        <v>15883</v>
      </c>
      <c r="B6177" s="148">
        <v>8699505952529</v>
      </c>
      <c r="C6177" s="227" t="s">
        <v>267</v>
      </c>
      <c r="D6177" s="227" t="s">
        <v>268</v>
      </c>
      <c r="E6177" s="374" t="s">
        <v>10534</v>
      </c>
      <c r="F6177" s="374" t="s">
        <v>18</v>
      </c>
      <c r="G6177" s="79" t="s">
        <v>10443</v>
      </c>
      <c r="H6177" s="374"/>
      <c r="I6177" s="21">
        <v>43459</v>
      </c>
    </row>
    <row r="6178" spans="1:9" x14ac:dyDescent="0.25">
      <c r="A6178" s="377" t="s">
        <v>15884</v>
      </c>
      <c r="B6178" s="148">
        <v>8699505952536</v>
      </c>
      <c r="C6178" s="227" t="s">
        <v>267</v>
      </c>
      <c r="D6178" s="227" t="s">
        <v>268</v>
      </c>
      <c r="E6178" s="374" t="s">
        <v>10534</v>
      </c>
      <c r="F6178" s="374" t="s">
        <v>18</v>
      </c>
      <c r="G6178" s="79" t="s">
        <v>10443</v>
      </c>
      <c r="H6178" s="374"/>
      <c r="I6178" s="380">
        <v>43585</v>
      </c>
    </row>
    <row r="6179" spans="1:9" x14ac:dyDescent="0.25">
      <c r="A6179" s="227" t="s">
        <v>15885</v>
      </c>
      <c r="B6179" s="148">
        <v>8699505952505</v>
      </c>
      <c r="C6179" s="227" t="s">
        <v>267</v>
      </c>
      <c r="D6179" s="374" t="s">
        <v>268</v>
      </c>
      <c r="E6179" s="374" t="s">
        <v>10534</v>
      </c>
      <c r="F6179" s="374" t="s">
        <v>18</v>
      </c>
      <c r="G6179" s="79" t="s">
        <v>10443</v>
      </c>
      <c r="H6179" s="374"/>
      <c r="I6179" s="380">
        <v>43459</v>
      </c>
    </row>
    <row r="6180" spans="1:9" x14ac:dyDescent="0.25">
      <c r="A6180" s="374" t="s">
        <v>15886</v>
      </c>
      <c r="B6180" s="378">
        <v>8699760520013</v>
      </c>
      <c r="C6180" s="227" t="s">
        <v>1174</v>
      </c>
      <c r="D6180" s="374" t="s">
        <v>1175</v>
      </c>
      <c r="E6180" s="377" t="s">
        <v>10798</v>
      </c>
      <c r="F6180" s="377" t="s">
        <v>18</v>
      </c>
      <c r="G6180" s="79" t="s">
        <v>10443</v>
      </c>
      <c r="H6180" s="377"/>
      <c r="I6180" s="380">
        <v>41394</v>
      </c>
    </row>
    <row r="6181" spans="1:9" x14ac:dyDescent="0.25">
      <c r="A6181" s="374" t="s">
        <v>15887</v>
      </c>
      <c r="B6181" s="378">
        <v>8697930021292</v>
      </c>
      <c r="C6181" s="227" t="s">
        <v>2444</v>
      </c>
      <c r="D6181" s="374" t="s">
        <v>2445</v>
      </c>
      <c r="E6181" s="377" t="s">
        <v>10570</v>
      </c>
      <c r="F6181" s="377" t="s">
        <v>18</v>
      </c>
      <c r="G6181" s="79" t="s">
        <v>10443</v>
      </c>
      <c r="H6181" s="226"/>
      <c r="I6181" s="380">
        <v>41513</v>
      </c>
    </row>
    <row r="6182" spans="1:9" x14ac:dyDescent="0.25">
      <c r="A6182" s="374" t="s">
        <v>15888</v>
      </c>
      <c r="B6182" s="378">
        <v>8697930021308</v>
      </c>
      <c r="C6182" s="227" t="s">
        <v>2444</v>
      </c>
      <c r="D6182" s="374" t="s">
        <v>2445</v>
      </c>
      <c r="E6182" s="377" t="s">
        <v>12570</v>
      </c>
      <c r="F6182" s="377" t="s">
        <v>18</v>
      </c>
      <c r="G6182" s="79" t="s">
        <v>10443</v>
      </c>
      <c r="H6182" s="226"/>
      <c r="I6182" s="380">
        <v>41513</v>
      </c>
    </row>
    <row r="6183" spans="1:9" x14ac:dyDescent="0.25">
      <c r="A6183" s="374" t="s">
        <v>15889</v>
      </c>
      <c r="B6183" s="378">
        <v>8697930021315</v>
      </c>
      <c r="C6183" s="227" t="s">
        <v>2444</v>
      </c>
      <c r="D6183" s="227" t="s">
        <v>2445</v>
      </c>
      <c r="E6183" s="377" t="s">
        <v>10570</v>
      </c>
      <c r="F6183" s="377" t="s">
        <v>18</v>
      </c>
      <c r="G6183" s="79" t="s">
        <v>10443</v>
      </c>
      <c r="H6183" s="226"/>
      <c r="I6183" s="380">
        <v>41513</v>
      </c>
    </row>
    <row r="6184" spans="1:9" x14ac:dyDescent="0.25">
      <c r="A6184" s="227" t="s">
        <v>15890</v>
      </c>
      <c r="B6184" s="378">
        <v>8697930021322</v>
      </c>
      <c r="C6184" s="227" t="s">
        <v>2444</v>
      </c>
      <c r="D6184" s="227" t="s">
        <v>2445</v>
      </c>
      <c r="E6184" s="377" t="s">
        <v>10570</v>
      </c>
      <c r="F6184" s="377" t="s">
        <v>18</v>
      </c>
      <c r="G6184" s="79" t="s">
        <v>10443</v>
      </c>
      <c r="H6184" s="226"/>
      <c r="I6184" s="21">
        <v>41513</v>
      </c>
    </row>
    <row r="6185" spans="1:9" x14ac:dyDescent="0.25">
      <c r="A6185" s="227" t="s">
        <v>15891</v>
      </c>
      <c r="B6185" s="378">
        <v>8697930021339</v>
      </c>
      <c r="C6185" s="227" t="s">
        <v>2444</v>
      </c>
      <c r="D6185" s="227" t="s">
        <v>2445</v>
      </c>
      <c r="E6185" s="377" t="s">
        <v>10570</v>
      </c>
      <c r="F6185" s="377" t="s">
        <v>18</v>
      </c>
      <c r="G6185" s="79" t="s">
        <v>10443</v>
      </c>
      <c r="H6185" s="226"/>
      <c r="I6185" s="380">
        <v>41366</v>
      </c>
    </row>
    <row r="6186" spans="1:9" x14ac:dyDescent="0.25">
      <c r="A6186" s="374" t="s">
        <v>15892</v>
      </c>
      <c r="B6186" s="378">
        <v>8697930021346</v>
      </c>
      <c r="C6186" s="227" t="s">
        <v>2444</v>
      </c>
      <c r="D6186" s="227" t="s">
        <v>2445</v>
      </c>
      <c r="E6186" s="377" t="s">
        <v>10570</v>
      </c>
      <c r="F6186" s="377" t="s">
        <v>18</v>
      </c>
      <c r="G6186" s="79" t="s">
        <v>10443</v>
      </c>
      <c r="H6186" s="226"/>
      <c r="I6186" s="380">
        <v>41513</v>
      </c>
    </row>
    <row r="6187" spans="1:9" x14ac:dyDescent="0.25">
      <c r="A6187" s="374" t="s">
        <v>15893</v>
      </c>
      <c r="B6187" s="378">
        <v>8697930021353</v>
      </c>
      <c r="C6187" s="374" t="s">
        <v>2444</v>
      </c>
      <c r="D6187" s="374" t="s">
        <v>2445</v>
      </c>
      <c r="E6187" s="377" t="s">
        <v>10570</v>
      </c>
      <c r="F6187" s="377" t="s">
        <v>18</v>
      </c>
      <c r="G6187" s="79" t="s">
        <v>10443</v>
      </c>
      <c r="H6187" s="377"/>
      <c r="I6187" s="380">
        <v>41513</v>
      </c>
    </row>
    <row r="6188" spans="1:9" x14ac:dyDescent="0.25">
      <c r="A6188" s="374" t="s">
        <v>15894</v>
      </c>
      <c r="B6188" s="378">
        <v>8697930021360</v>
      </c>
      <c r="C6188" s="374" t="s">
        <v>2444</v>
      </c>
      <c r="D6188" s="374" t="s">
        <v>2445</v>
      </c>
      <c r="E6188" s="377" t="s">
        <v>10570</v>
      </c>
      <c r="F6188" s="377" t="s">
        <v>18</v>
      </c>
      <c r="G6188" s="79" t="s">
        <v>10443</v>
      </c>
      <c r="H6188" s="377"/>
      <c r="I6188" s="380">
        <v>41513</v>
      </c>
    </row>
    <row r="6189" spans="1:9" x14ac:dyDescent="0.25">
      <c r="A6189" s="374" t="s">
        <v>15895</v>
      </c>
      <c r="B6189" s="378">
        <v>8697930021377</v>
      </c>
      <c r="C6189" s="374" t="s">
        <v>2444</v>
      </c>
      <c r="D6189" s="227" t="s">
        <v>2445</v>
      </c>
      <c r="E6189" s="377" t="s">
        <v>10570</v>
      </c>
      <c r="F6189" s="377" t="s">
        <v>18</v>
      </c>
      <c r="G6189" s="79" t="s">
        <v>10443</v>
      </c>
      <c r="H6189" s="377"/>
      <c r="I6189" s="380">
        <v>41436</v>
      </c>
    </row>
    <row r="6190" spans="1:9" x14ac:dyDescent="0.25">
      <c r="A6190" s="374" t="s">
        <v>15896</v>
      </c>
      <c r="B6190" s="378">
        <v>8697930021391</v>
      </c>
      <c r="C6190" s="374" t="s">
        <v>2444</v>
      </c>
      <c r="D6190" s="227" t="s">
        <v>2445</v>
      </c>
      <c r="E6190" s="377" t="s">
        <v>10570</v>
      </c>
      <c r="F6190" s="377" t="s">
        <v>18</v>
      </c>
      <c r="G6190" s="79" t="s">
        <v>10443</v>
      </c>
      <c r="H6190" s="377"/>
      <c r="I6190" s="380">
        <v>41513</v>
      </c>
    </row>
    <row r="6191" spans="1:9" x14ac:dyDescent="0.25">
      <c r="A6191" s="374" t="s">
        <v>15897</v>
      </c>
      <c r="B6191" s="378">
        <v>8697930021407</v>
      </c>
      <c r="C6191" s="374" t="s">
        <v>2444</v>
      </c>
      <c r="D6191" s="227" t="s">
        <v>2445</v>
      </c>
      <c r="E6191" s="377" t="s">
        <v>10570</v>
      </c>
      <c r="F6191" s="377" t="s">
        <v>18</v>
      </c>
      <c r="G6191" s="79" t="s">
        <v>10443</v>
      </c>
      <c r="H6191" s="377"/>
      <c r="I6191" s="380">
        <v>41513</v>
      </c>
    </row>
    <row r="6192" spans="1:9" x14ac:dyDescent="0.25">
      <c r="A6192" s="377" t="s">
        <v>15898</v>
      </c>
      <c r="B6192" s="378">
        <v>8699525098177</v>
      </c>
      <c r="C6192" s="374" t="s">
        <v>25</v>
      </c>
      <c r="D6192" s="227" t="s">
        <v>3185</v>
      </c>
      <c r="E6192" s="377" t="s">
        <v>191</v>
      </c>
      <c r="F6192" s="377" t="s">
        <v>18</v>
      </c>
      <c r="G6192" s="79" t="s">
        <v>10443</v>
      </c>
      <c r="H6192" s="377"/>
      <c r="I6192" s="380">
        <v>42276</v>
      </c>
    </row>
    <row r="6193" spans="1:9" x14ac:dyDescent="0.25">
      <c r="A6193" s="377" t="s">
        <v>15899</v>
      </c>
      <c r="B6193" s="378">
        <v>8699525098184</v>
      </c>
      <c r="C6193" s="374" t="s">
        <v>25</v>
      </c>
      <c r="D6193" s="227" t="s">
        <v>3185</v>
      </c>
      <c r="E6193" s="377" t="s">
        <v>191</v>
      </c>
      <c r="F6193" s="377" t="s">
        <v>18</v>
      </c>
      <c r="G6193" s="79" t="s">
        <v>10443</v>
      </c>
      <c r="H6193" s="377"/>
      <c r="I6193" s="380">
        <v>42276</v>
      </c>
    </row>
    <row r="6194" spans="1:9" x14ac:dyDescent="0.25">
      <c r="A6194" s="374" t="s">
        <v>15900</v>
      </c>
      <c r="B6194" s="378">
        <v>8699525756299</v>
      </c>
      <c r="C6194" s="374" t="s">
        <v>25</v>
      </c>
      <c r="D6194" s="374" t="s">
        <v>3185</v>
      </c>
      <c r="E6194" s="377" t="s">
        <v>191</v>
      </c>
      <c r="F6194" s="377" t="s">
        <v>18</v>
      </c>
      <c r="G6194" s="79" t="s">
        <v>10443</v>
      </c>
      <c r="H6194" s="377"/>
      <c r="I6194" s="380">
        <v>41513</v>
      </c>
    </row>
    <row r="6195" spans="1:9" x14ac:dyDescent="0.25">
      <c r="A6195" s="374" t="s">
        <v>15901</v>
      </c>
      <c r="B6195" s="378">
        <v>8699525793997</v>
      </c>
      <c r="C6195" s="374" t="s">
        <v>1839</v>
      </c>
      <c r="D6195" s="374" t="s">
        <v>1840</v>
      </c>
      <c r="E6195" s="377" t="s">
        <v>10677</v>
      </c>
      <c r="F6195" s="377" t="s">
        <v>18</v>
      </c>
      <c r="G6195" s="79" t="s">
        <v>10443</v>
      </c>
      <c r="H6195" s="377"/>
      <c r="I6195" s="380">
        <v>41513</v>
      </c>
    </row>
    <row r="6196" spans="1:9" x14ac:dyDescent="0.25">
      <c r="A6196" s="374" t="s">
        <v>15902</v>
      </c>
      <c r="B6196" s="378">
        <v>8699525091031</v>
      </c>
      <c r="C6196" s="374" t="s">
        <v>1839</v>
      </c>
      <c r="D6196" s="374" t="s">
        <v>1840</v>
      </c>
      <c r="E6196" s="377" t="s">
        <v>10677</v>
      </c>
      <c r="F6196" s="377" t="s">
        <v>18</v>
      </c>
      <c r="G6196" s="79" t="s">
        <v>10443</v>
      </c>
      <c r="H6196" s="377"/>
      <c r="I6196" s="380">
        <v>41513</v>
      </c>
    </row>
    <row r="6197" spans="1:9" x14ac:dyDescent="0.25">
      <c r="A6197" s="227" t="s">
        <v>15903</v>
      </c>
      <c r="B6197" s="378">
        <v>8699694690103</v>
      </c>
      <c r="C6197" s="374" t="s">
        <v>8884</v>
      </c>
      <c r="D6197" s="227" t="s">
        <v>8885</v>
      </c>
      <c r="E6197" s="377" t="s">
        <v>11067</v>
      </c>
      <c r="F6197" s="377" t="s">
        <v>18</v>
      </c>
      <c r="G6197" s="79" t="s">
        <v>10443</v>
      </c>
      <c r="H6197" s="377"/>
      <c r="I6197" s="380">
        <v>41513</v>
      </c>
    </row>
    <row r="6198" spans="1:9" x14ac:dyDescent="0.25">
      <c r="A6198" s="374" t="s">
        <v>15904</v>
      </c>
      <c r="B6198" s="378">
        <v>8699638154784</v>
      </c>
      <c r="C6198" s="374" t="s">
        <v>3627</v>
      </c>
      <c r="D6198" s="374" t="s">
        <v>3628</v>
      </c>
      <c r="E6198" s="377" t="s">
        <v>13833</v>
      </c>
      <c r="F6198" s="374" t="s">
        <v>18</v>
      </c>
      <c r="G6198" s="79" t="s">
        <v>10443</v>
      </c>
      <c r="H6198" s="81"/>
      <c r="I6198" s="380">
        <v>43795</v>
      </c>
    </row>
    <row r="6199" spans="1:9" x14ac:dyDescent="0.25">
      <c r="A6199" s="374" t="s">
        <v>15905</v>
      </c>
      <c r="B6199" s="378">
        <v>8699638154777</v>
      </c>
      <c r="C6199" s="227" t="s">
        <v>3627</v>
      </c>
      <c r="D6199" s="374" t="s">
        <v>3628</v>
      </c>
      <c r="E6199" s="377" t="s">
        <v>13833</v>
      </c>
      <c r="F6199" s="374" t="s">
        <v>18</v>
      </c>
      <c r="G6199" s="79" t="s">
        <v>10443</v>
      </c>
      <c r="H6199" s="81"/>
      <c r="I6199" s="380">
        <v>43795</v>
      </c>
    </row>
    <row r="6200" spans="1:9" x14ac:dyDescent="0.25">
      <c r="A6200" s="374" t="s">
        <v>15905</v>
      </c>
      <c r="B6200" s="148">
        <v>8699517150562</v>
      </c>
      <c r="C6200" s="227" t="s">
        <v>3627</v>
      </c>
      <c r="D6200" s="374" t="s">
        <v>3628</v>
      </c>
      <c r="E6200" s="374" t="s">
        <v>10611</v>
      </c>
      <c r="F6200" s="374" t="s">
        <v>18</v>
      </c>
      <c r="G6200" s="79" t="s">
        <v>10443</v>
      </c>
      <c r="H6200" s="374"/>
      <c r="I6200" s="380">
        <v>43459</v>
      </c>
    </row>
    <row r="6201" spans="1:9" x14ac:dyDescent="0.25">
      <c r="A6201" s="374" t="s">
        <v>15906</v>
      </c>
      <c r="B6201" s="148">
        <v>8699517150579</v>
      </c>
      <c r="C6201" s="227" t="s">
        <v>3627</v>
      </c>
      <c r="D6201" s="374" t="s">
        <v>3628</v>
      </c>
      <c r="E6201" s="374" t="s">
        <v>10611</v>
      </c>
      <c r="F6201" s="374" t="s">
        <v>18</v>
      </c>
      <c r="G6201" s="79" t="s">
        <v>10443</v>
      </c>
      <c r="H6201" s="374"/>
      <c r="I6201" s="380">
        <v>43585</v>
      </c>
    </row>
    <row r="6202" spans="1:9" x14ac:dyDescent="0.25">
      <c r="A6202" s="374" t="s">
        <v>15907</v>
      </c>
      <c r="B6202" s="148">
        <v>8699630697371</v>
      </c>
      <c r="C6202" s="227" t="s">
        <v>3365</v>
      </c>
      <c r="D6202" s="374" t="s">
        <v>3366</v>
      </c>
      <c r="E6202" s="374" t="s">
        <v>10643</v>
      </c>
      <c r="F6202" s="374" t="s">
        <v>18</v>
      </c>
      <c r="G6202" s="79" t="s">
        <v>10443</v>
      </c>
      <c r="H6202" s="374"/>
      <c r="I6202" s="380">
        <v>43585</v>
      </c>
    </row>
    <row r="6203" spans="1:9" x14ac:dyDescent="0.25">
      <c r="A6203" s="374" t="s">
        <v>15908</v>
      </c>
      <c r="B6203" s="148">
        <v>8699630697548</v>
      </c>
      <c r="C6203" s="374" t="s">
        <v>3365</v>
      </c>
      <c r="D6203" s="374" t="s">
        <v>3366</v>
      </c>
      <c r="E6203" s="374" t="s">
        <v>10643</v>
      </c>
      <c r="F6203" s="374" t="s">
        <v>18</v>
      </c>
      <c r="G6203" s="79" t="s">
        <v>10443</v>
      </c>
      <c r="H6203" s="374"/>
      <c r="I6203" s="380">
        <v>43585</v>
      </c>
    </row>
    <row r="6204" spans="1:9" x14ac:dyDescent="0.25">
      <c r="A6204" s="377" t="s">
        <v>15909</v>
      </c>
      <c r="B6204" s="148">
        <v>8699548993213</v>
      </c>
      <c r="C6204" s="374" t="s">
        <v>227</v>
      </c>
      <c r="D6204" s="374" t="s">
        <v>361</v>
      </c>
      <c r="E6204" s="377" t="s">
        <v>10764</v>
      </c>
      <c r="F6204" s="377" t="s">
        <v>18</v>
      </c>
      <c r="G6204" s="79" t="s">
        <v>10443</v>
      </c>
      <c r="H6204" s="226"/>
      <c r="I6204" s="380">
        <v>42703</v>
      </c>
    </row>
    <row r="6205" spans="1:9" x14ac:dyDescent="0.25">
      <c r="A6205" s="374" t="s">
        <v>2513</v>
      </c>
      <c r="B6205" s="26">
        <v>8699546350087</v>
      </c>
      <c r="C6205" s="227" t="s">
        <v>2514</v>
      </c>
      <c r="D6205" s="374" t="s">
        <v>2515</v>
      </c>
      <c r="E6205" s="377" t="s">
        <v>301</v>
      </c>
      <c r="F6205" s="374" t="s">
        <v>18</v>
      </c>
      <c r="G6205" s="243" t="s">
        <v>10443</v>
      </c>
      <c r="H6205" s="226"/>
      <c r="I6205" s="379">
        <v>45370</v>
      </c>
    </row>
    <row r="6206" spans="1:9" x14ac:dyDescent="0.25">
      <c r="A6206" s="374" t="s">
        <v>2513</v>
      </c>
      <c r="B6206" s="148">
        <v>8697529350079</v>
      </c>
      <c r="C6206" s="227" t="s">
        <v>2514</v>
      </c>
      <c r="D6206" s="374" t="s">
        <v>2515</v>
      </c>
      <c r="E6206" s="374" t="s">
        <v>10682</v>
      </c>
      <c r="F6206" s="374" t="s">
        <v>18</v>
      </c>
      <c r="G6206" s="79" t="s">
        <v>10443</v>
      </c>
      <c r="H6206" s="374"/>
      <c r="I6206" s="380">
        <v>43459</v>
      </c>
    </row>
    <row r="6207" spans="1:9" x14ac:dyDescent="0.25">
      <c r="A6207" s="374" t="s">
        <v>15910</v>
      </c>
      <c r="B6207" s="148">
        <v>8680023600122</v>
      </c>
      <c r="C6207" s="374" t="s">
        <v>383</v>
      </c>
      <c r="D6207" s="374" t="s">
        <v>384</v>
      </c>
      <c r="E6207" s="374" t="s">
        <v>7272</v>
      </c>
      <c r="F6207" s="374" t="s">
        <v>18</v>
      </c>
      <c r="G6207" s="79" t="s">
        <v>10443</v>
      </c>
      <c r="H6207" s="377"/>
      <c r="I6207" s="380">
        <v>43151</v>
      </c>
    </row>
    <row r="6208" spans="1:9" x14ac:dyDescent="0.25">
      <c r="A6208" s="227" t="s">
        <v>15911</v>
      </c>
      <c r="B6208" s="378">
        <v>8699514094920</v>
      </c>
      <c r="C6208" s="374" t="s">
        <v>710</v>
      </c>
      <c r="D6208" s="374" t="s">
        <v>711</v>
      </c>
      <c r="E6208" s="377" t="s">
        <v>10930</v>
      </c>
      <c r="F6208" s="377" t="s">
        <v>18</v>
      </c>
      <c r="G6208" s="79" t="s">
        <v>10443</v>
      </c>
      <c r="H6208" s="377"/>
      <c r="I6208" s="380">
        <v>41513</v>
      </c>
    </row>
    <row r="6209" spans="1:9" x14ac:dyDescent="0.25">
      <c r="A6209" s="374" t="s">
        <v>15912</v>
      </c>
      <c r="B6209" s="26">
        <v>8699514090175</v>
      </c>
      <c r="C6209" s="227" t="s">
        <v>710</v>
      </c>
      <c r="D6209" s="227" t="s">
        <v>711</v>
      </c>
      <c r="E6209" s="374" t="s">
        <v>63</v>
      </c>
      <c r="F6209" s="374" t="s">
        <v>18</v>
      </c>
      <c r="G6209" s="79" t="s">
        <v>10443</v>
      </c>
      <c r="H6209" s="374"/>
      <c r="I6209" s="21">
        <v>44299</v>
      </c>
    </row>
    <row r="6210" spans="1:9" x14ac:dyDescent="0.25">
      <c r="A6210" s="374" t="s">
        <v>15912</v>
      </c>
      <c r="B6210" s="378">
        <v>8699514090151</v>
      </c>
      <c r="C6210" s="227" t="s">
        <v>710</v>
      </c>
      <c r="D6210" s="374" t="s">
        <v>711</v>
      </c>
      <c r="E6210" s="377" t="s">
        <v>10930</v>
      </c>
      <c r="F6210" s="377" t="s">
        <v>18</v>
      </c>
      <c r="G6210" s="79" t="s">
        <v>10443</v>
      </c>
      <c r="H6210" s="377"/>
      <c r="I6210" s="21">
        <v>41513</v>
      </c>
    </row>
    <row r="6211" spans="1:9" x14ac:dyDescent="0.25">
      <c r="A6211" s="377" t="s">
        <v>15913</v>
      </c>
      <c r="B6211" s="378">
        <v>8699514090182</v>
      </c>
      <c r="C6211" s="227" t="s">
        <v>710</v>
      </c>
      <c r="D6211" s="374" t="s">
        <v>711</v>
      </c>
      <c r="E6211" s="377" t="s">
        <v>63</v>
      </c>
      <c r="F6211" s="377" t="s">
        <v>18</v>
      </c>
      <c r="G6211" s="79" t="s">
        <v>10443</v>
      </c>
      <c r="H6211" s="377"/>
      <c r="I6211" s="380">
        <v>42276</v>
      </c>
    </row>
    <row r="6212" spans="1:9" x14ac:dyDescent="0.25">
      <c r="A6212" s="374" t="s">
        <v>15914</v>
      </c>
      <c r="B6212" s="378">
        <v>8699514095378</v>
      </c>
      <c r="C6212" s="227" t="s">
        <v>710</v>
      </c>
      <c r="D6212" s="374" t="s">
        <v>711</v>
      </c>
      <c r="E6212" s="377" t="s">
        <v>63</v>
      </c>
      <c r="F6212" s="377" t="s">
        <v>18</v>
      </c>
      <c r="G6212" s="79" t="s">
        <v>10443</v>
      </c>
      <c r="H6212" s="377"/>
      <c r="I6212" s="21">
        <v>41513</v>
      </c>
    </row>
    <row r="6213" spans="1:9" x14ac:dyDescent="0.25">
      <c r="A6213" s="374" t="s">
        <v>15915</v>
      </c>
      <c r="B6213" s="378">
        <v>8699536091686</v>
      </c>
      <c r="C6213" s="227" t="s">
        <v>713</v>
      </c>
      <c r="D6213" s="227" t="s">
        <v>714</v>
      </c>
      <c r="E6213" s="377" t="s">
        <v>483</v>
      </c>
      <c r="F6213" s="377" t="s">
        <v>18</v>
      </c>
      <c r="G6213" s="79" t="s">
        <v>10443</v>
      </c>
      <c r="H6213" s="377"/>
      <c r="I6213" s="21">
        <v>41513</v>
      </c>
    </row>
    <row r="6214" spans="1:9" x14ac:dyDescent="0.25">
      <c r="A6214" s="374" t="s">
        <v>2294</v>
      </c>
      <c r="B6214" s="378">
        <v>8680833650034</v>
      </c>
      <c r="C6214" s="227" t="s">
        <v>713</v>
      </c>
      <c r="D6214" s="374" t="s">
        <v>714</v>
      </c>
      <c r="E6214" s="377" t="s">
        <v>1143</v>
      </c>
      <c r="F6214" s="374" t="s">
        <v>18</v>
      </c>
      <c r="G6214" s="79" t="s">
        <v>10443</v>
      </c>
      <c r="H6214" s="377"/>
      <c r="I6214" s="380">
        <v>44572</v>
      </c>
    </row>
    <row r="6215" spans="1:9" x14ac:dyDescent="0.25">
      <c r="A6215" s="377" t="s">
        <v>2294</v>
      </c>
      <c r="B6215" s="148">
        <v>8699536650036</v>
      </c>
      <c r="C6215" s="227" t="s">
        <v>713</v>
      </c>
      <c r="D6215" s="227" t="s">
        <v>714</v>
      </c>
      <c r="E6215" s="377" t="s">
        <v>10813</v>
      </c>
      <c r="F6215" s="377" t="s">
        <v>18</v>
      </c>
      <c r="G6215" s="79" t="s">
        <v>10443</v>
      </c>
      <c r="H6215" s="377"/>
      <c r="I6215" s="21">
        <v>43151</v>
      </c>
    </row>
    <row r="6216" spans="1:9" x14ac:dyDescent="0.25">
      <c r="A6216" s="374" t="s">
        <v>15916</v>
      </c>
      <c r="B6216" s="378">
        <v>8680833090373</v>
      </c>
      <c r="C6216" s="227" t="s">
        <v>713</v>
      </c>
      <c r="D6216" s="377" t="s">
        <v>714</v>
      </c>
      <c r="E6216" s="377" t="s">
        <v>1143</v>
      </c>
      <c r="F6216" s="374" t="s">
        <v>18</v>
      </c>
      <c r="G6216" s="78" t="s">
        <v>10443</v>
      </c>
      <c r="H6216" s="377"/>
      <c r="I6216" s="21">
        <v>44747</v>
      </c>
    </row>
    <row r="6217" spans="1:9" x14ac:dyDescent="0.25">
      <c r="A6217" s="374" t="s">
        <v>15916</v>
      </c>
      <c r="B6217" s="148">
        <v>8699536091693</v>
      </c>
      <c r="C6217" s="227" t="s">
        <v>713</v>
      </c>
      <c r="D6217" s="374" t="s">
        <v>714</v>
      </c>
      <c r="E6217" s="374" t="s">
        <v>10813</v>
      </c>
      <c r="F6217" s="374" t="s">
        <v>18</v>
      </c>
      <c r="G6217" s="79" t="s">
        <v>10443</v>
      </c>
      <c r="H6217" s="377"/>
      <c r="I6217" s="380">
        <v>43151</v>
      </c>
    </row>
    <row r="6218" spans="1:9" x14ac:dyDescent="0.25">
      <c r="A6218" s="374" t="s">
        <v>15917</v>
      </c>
      <c r="B6218" s="378">
        <v>8680833090380</v>
      </c>
      <c r="C6218" s="227" t="s">
        <v>713</v>
      </c>
      <c r="D6218" s="377" t="s">
        <v>714</v>
      </c>
      <c r="E6218" s="377" t="s">
        <v>1143</v>
      </c>
      <c r="F6218" s="374" t="s">
        <v>18</v>
      </c>
      <c r="G6218" s="78" t="s">
        <v>10443</v>
      </c>
      <c r="H6218" s="377"/>
      <c r="I6218" s="380">
        <v>44747</v>
      </c>
    </row>
    <row r="6219" spans="1:9" x14ac:dyDescent="0.25">
      <c r="A6219" s="374" t="s">
        <v>15917</v>
      </c>
      <c r="B6219" s="148">
        <v>8699536091709</v>
      </c>
      <c r="C6219" s="227" t="s">
        <v>713</v>
      </c>
      <c r="D6219" s="374" t="s">
        <v>714</v>
      </c>
      <c r="E6219" s="374" t="s">
        <v>10813</v>
      </c>
      <c r="F6219" s="374" t="s">
        <v>18</v>
      </c>
      <c r="G6219" s="79" t="s">
        <v>10443</v>
      </c>
      <c r="H6219" s="377"/>
      <c r="I6219" s="380">
        <v>43151</v>
      </c>
    </row>
    <row r="6220" spans="1:9" x14ac:dyDescent="0.25">
      <c r="A6220" s="377" t="s">
        <v>15918</v>
      </c>
      <c r="B6220" s="378">
        <v>8680833090397</v>
      </c>
      <c r="C6220" s="227" t="s">
        <v>713</v>
      </c>
      <c r="D6220" s="377" t="s">
        <v>714</v>
      </c>
      <c r="E6220" s="377" t="s">
        <v>1143</v>
      </c>
      <c r="F6220" s="374" t="s">
        <v>18</v>
      </c>
      <c r="G6220" s="78" t="s">
        <v>10443</v>
      </c>
      <c r="H6220" s="377"/>
      <c r="I6220" s="380">
        <v>44747</v>
      </c>
    </row>
    <row r="6221" spans="1:9" x14ac:dyDescent="0.25">
      <c r="A6221" s="374" t="s">
        <v>15918</v>
      </c>
      <c r="B6221" s="148">
        <v>8699536091716</v>
      </c>
      <c r="C6221" s="374" t="s">
        <v>713</v>
      </c>
      <c r="D6221" s="374" t="s">
        <v>714</v>
      </c>
      <c r="E6221" s="374" t="s">
        <v>10813</v>
      </c>
      <c r="F6221" s="374" t="s">
        <v>18</v>
      </c>
      <c r="G6221" s="79" t="s">
        <v>10443</v>
      </c>
      <c r="H6221" s="377"/>
      <c r="I6221" s="380">
        <v>43151</v>
      </c>
    </row>
    <row r="6222" spans="1:9" x14ac:dyDescent="0.25">
      <c r="A6222" s="377" t="s">
        <v>15919</v>
      </c>
      <c r="B6222" s="378">
        <v>8680833090403</v>
      </c>
      <c r="C6222" s="374" t="s">
        <v>713</v>
      </c>
      <c r="D6222" s="377" t="s">
        <v>714</v>
      </c>
      <c r="E6222" s="377" t="s">
        <v>1143</v>
      </c>
      <c r="F6222" s="374" t="s">
        <v>18</v>
      </c>
      <c r="G6222" s="79" t="s">
        <v>10443</v>
      </c>
      <c r="H6222" s="377"/>
      <c r="I6222" s="380">
        <v>44670</v>
      </c>
    </row>
    <row r="6223" spans="1:9" x14ac:dyDescent="0.25">
      <c r="A6223" s="377" t="s">
        <v>15919</v>
      </c>
      <c r="B6223" s="148">
        <v>8699536091723</v>
      </c>
      <c r="C6223" s="374" t="s">
        <v>713</v>
      </c>
      <c r="D6223" s="374" t="s">
        <v>714</v>
      </c>
      <c r="E6223" s="374" t="s">
        <v>10813</v>
      </c>
      <c r="F6223" s="374" t="s">
        <v>18</v>
      </c>
      <c r="G6223" s="79" t="s">
        <v>10443</v>
      </c>
      <c r="H6223" s="377"/>
      <c r="I6223" s="380">
        <v>43151</v>
      </c>
    </row>
    <row r="6224" spans="1:9" x14ac:dyDescent="0.25">
      <c r="A6224" s="377" t="s">
        <v>1128</v>
      </c>
      <c r="B6224" s="378">
        <v>8697930173465</v>
      </c>
      <c r="C6224" s="374" t="s">
        <v>1129</v>
      </c>
      <c r="D6224" s="374" t="s">
        <v>1130</v>
      </c>
      <c r="E6224" s="377" t="s">
        <v>10570</v>
      </c>
      <c r="F6224" s="377" t="s">
        <v>18</v>
      </c>
      <c r="G6224" s="79" t="s">
        <v>10443</v>
      </c>
      <c r="H6224" s="377"/>
      <c r="I6224" s="380">
        <v>42276</v>
      </c>
    </row>
    <row r="6225" spans="1:9" x14ac:dyDescent="0.25">
      <c r="A6225" s="374" t="s">
        <v>15920</v>
      </c>
      <c r="B6225" s="26">
        <v>8696875610134</v>
      </c>
      <c r="C6225" s="374" t="s">
        <v>352</v>
      </c>
      <c r="D6225" s="374" t="s">
        <v>353</v>
      </c>
      <c r="E6225" s="374" t="s">
        <v>12860</v>
      </c>
      <c r="F6225" s="374" t="s">
        <v>18</v>
      </c>
      <c r="G6225" s="79" t="s">
        <v>10443</v>
      </c>
      <c r="H6225" s="374"/>
      <c r="I6225" s="380">
        <v>44572</v>
      </c>
    </row>
    <row r="6226" spans="1:9" x14ac:dyDescent="0.25">
      <c r="A6226" s="374" t="s">
        <v>15921</v>
      </c>
      <c r="B6226" s="26">
        <v>8696875610127</v>
      </c>
      <c r="C6226" s="374" t="s">
        <v>352</v>
      </c>
      <c r="D6226" s="374" t="s">
        <v>353</v>
      </c>
      <c r="E6226" s="374" t="s">
        <v>12860</v>
      </c>
      <c r="F6226" s="374" t="s">
        <v>18</v>
      </c>
      <c r="G6226" s="79" t="s">
        <v>10443</v>
      </c>
      <c r="H6226" s="374"/>
      <c r="I6226" s="380">
        <v>44572</v>
      </c>
    </row>
    <row r="6227" spans="1:9" x14ac:dyDescent="0.25">
      <c r="A6227" s="374" t="s">
        <v>15922</v>
      </c>
      <c r="B6227" s="26">
        <v>8696875610073</v>
      </c>
      <c r="C6227" s="374" t="s">
        <v>2238</v>
      </c>
      <c r="D6227" s="374" t="s">
        <v>2239</v>
      </c>
      <c r="E6227" s="374" t="s">
        <v>12860</v>
      </c>
      <c r="F6227" s="374" t="s">
        <v>18</v>
      </c>
      <c r="G6227" s="79" t="s">
        <v>10443</v>
      </c>
      <c r="H6227" s="377"/>
      <c r="I6227" s="380">
        <v>44936</v>
      </c>
    </row>
    <row r="6228" spans="1:9" x14ac:dyDescent="0.25">
      <c r="A6228" s="227" t="s">
        <v>15923</v>
      </c>
      <c r="B6228" s="26">
        <v>8696875610097</v>
      </c>
      <c r="C6228" s="374" t="s">
        <v>2238</v>
      </c>
      <c r="D6228" s="227" t="s">
        <v>2239</v>
      </c>
      <c r="E6228" s="374" t="s">
        <v>12860</v>
      </c>
      <c r="F6228" s="374" t="s">
        <v>18</v>
      </c>
      <c r="G6228" s="79" t="s">
        <v>10443</v>
      </c>
      <c r="H6228" s="377"/>
      <c r="I6228" s="379">
        <v>44495</v>
      </c>
    </row>
    <row r="6229" spans="1:9" x14ac:dyDescent="0.25">
      <c r="A6229" s="227" t="s">
        <v>15924</v>
      </c>
      <c r="B6229" s="26">
        <v>8699536760049</v>
      </c>
      <c r="C6229" s="374" t="s">
        <v>1396</v>
      </c>
      <c r="D6229" s="227" t="s">
        <v>1397</v>
      </c>
      <c r="E6229" s="377" t="s">
        <v>483</v>
      </c>
      <c r="F6229" s="374" t="s">
        <v>18</v>
      </c>
      <c r="G6229" s="78" t="s">
        <v>10443</v>
      </c>
      <c r="H6229" s="374"/>
      <c r="I6229" s="380">
        <v>44299</v>
      </c>
    </row>
    <row r="6230" spans="1:9" x14ac:dyDescent="0.25">
      <c r="A6230" s="227" t="s">
        <v>15925</v>
      </c>
      <c r="B6230" s="149">
        <v>8699790750213</v>
      </c>
      <c r="C6230" s="374" t="s">
        <v>15926</v>
      </c>
      <c r="D6230" s="227" t="s">
        <v>2239</v>
      </c>
      <c r="E6230" s="374" t="s">
        <v>10695</v>
      </c>
      <c r="F6230" s="374" t="s">
        <v>18</v>
      </c>
      <c r="G6230" s="79" t="s">
        <v>10443</v>
      </c>
      <c r="H6230" s="377"/>
      <c r="I6230" s="380">
        <v>42038</v>
      </c>
    </row>
    <row r="6231" spans="1:9" x14ac:dyDescent="0.25">
      <c r="A6231" s="227" t="s">
        <v>15925</v>
      </c>
      <c r="B6231" s="378">
        <v>8699636750605</v>
      </c>
      <c r="C6231" s="374" t="s">
        <v>15926</v>
      </c>
      <c r="D6231" s="227" t="s">
        <v>2239</v>
      </c>
      <c r="E6231" s="377" t="s">
        <v>10693</v>
      </c>
      <c r="F6231" s="377" t="s">
        <v>18</v>
      </c>
      <c r="G6231" s="79" t="s">
        <v>10443</v>
      </c>
      <c r="H6231" s="377"/>
      <c r="I6231" s="380">
        <v>41513</v>
      </c>
    </row>
    <row r="6232" spans="1:9" x14ac:dyDescent="0.25">
      <c r="A6232" s="374" t="s">
        <v>15927</v>
      </c>
      <c r="B6232" s="149">
        <v>8699790750190</v>
      </c>
      <c r="C6232" s="374" t="s">
        <v>15926</v>
      </c>
      <c r="D6232" s="374" t="s">
        <v>2239</v>
      </c>
      <c r="E6232" s="374" t="s">
        <v>10695</v>
      </c>
      <c r="F6232" s="374" t="s">
        <v>18</v>
      </c>
      <c r="G6232" s="79" t="s">
        <v>10443</v>
      </c>
      <c r="H6232" s="377"/>
      <c r="I6232" s="380">
        <v>42038</v>
      </c>
    </row>
    <row r="6233" spans="1:9" x14ac:dyDescent="0.25">
      <c r="A6233" s="374" t="s">
        <v>15928</v>
      </c>
      <c r="B6233" s="149">
        <v>8699790750206</v>
      </c>
      <c r="C6233" s="374" t="s">
        <v>15926</v>
      </c>
      <c r="D6233" s="374" t="s">
        <v>2239</v>
      </c>
      <c r="E6233" s="374" t="s">
        <v>10695</v>
      </c>
      <c r="F6233" s="374" t="s">
        <v>18</v>
      </c>
      <c r="G6233" s="79" t="s">
        <v>10443</v>
      </c>
      <c r="H6233" s="377"/>
      <c r="I6233" s="380">
        <v>42038</v>
      </c>
    </row>
    <row r="6234" spans="1:9" x14ac:dyDescent="0.25">
      <c r="A6234" s="374" t="s">
        <v>15928</v>
      </c>
      <c r="B6234" s="378">
        <v>8699636750629</v>
      </c>
      <c r="C6234" s="227" t="s">
        <v>15926</v>
      </c>
      <c r="D6234" s="374" t="s">
        <v>2239</v>
      </c>
      <c r="E6234" s="377" t="s">
        <v>10693</v>
      </c>
      <c r="F6234" s="377" t="s">
        <v>18</v>
      </c>
      <c r="G6234" s="79" t="s">
        <v>10443</v>
      </c>
      <c r="H6234" s="377"/>
      <c r="I6234" s="380">
        <v>41513</v>
      </c>
    </row>
    <row r="6235" spans="1:9" x14ac:dyDescent="0.25">
      <c r="A6235" s="374" t="s">
        <v>15929</v>
      </c>
      <c r="B6235" s="148">
        <v>8699844750763</v>
      </c>
      <c r="C6235" s="227" t="s">
        <v>11328</v>
      </c>
      <c r="D6235" s="374" t="s">
        <v>11329</v>
      </c>
      <c r="E6235" s="377" t="s">
        <v>429</v>
      </c>
      <c r="F6235" s="377" t="s">
        <v>18</v>
      </c>
      <c r="G6235" s="79" t="s">
        <v>10443</v>
      </c>
      <c r="H6235" s="377"/>
      <c r="I6235" s="380">
        <v>42451</v>
      </c>
    </row>
    <row r="6236" spans="1:9" x14ac:dyDescent="0.25">
      <c r="A6236" s="374" t="s">
        <v>15930</v>
      </c>
      <c r="B6236" s="148">
        <v>8699844750770</v>
      </c>
      <c r="C6236" s="227" t="s">
        <v>11328</v>
      </c>
      <c r="D6236" s="374" t="s">
        <v>11329</v>
      </c>
      <c r="E6236" s="377" t="s">
        <v>429</v>
      </c>
      <c r="F6236" s="377" t="s">
        <v>18</v>
      </c>
      <c r="G6236" s="79" t="s">
        <v>10443</v>
      </c>
      <c r="H6236" s="377"/>
      <c r="I6236" s="380">
        <v>42703</v>
      </c>
    </row>
    <row r="6237" spans="1:9" x14ac:dyDescent="0.25">
      <c r="A6237" s="374" t="s">
        <v>6317</v>
      </c>
      <c r="B6237" s="26">
        <v>8699862950121</v>
      </c>
      <c r="C6237" s="374" t="s">
        <v>1911</v>
      </c>
      <c r="D6237" s="374" t="s">
        <v>1912</v>
      </c>
      <c r="E6237" s="377" t="s">
        <v>669</v>
      </c>
      <c r="F6237" s="374" t="s">
        <v>18</v>
      </c>
      <c r="G6237" s="243" t="s">
        <v>10443</v>
      </c>
      <c r="H6237" s="377"/>
      <c r="I6237" s="379">
        <v>45573</v>
      </c>
    </row>
    <row r="6238" spans="1:9" x14ac:dyDescent="0.25">
      <c r="A6238" s="377" t="s">
        <v>6318</v>
      </c>
      <c r="B6238" s="26">
        <v>8699862950138</v>
      </c>
      <c r="C6238" s="374" t="s">
        <v>1911</v>
      </c>
      <c r="D6238" s="374" t="s">
        <v>1912</v>
      </c>
      <c r="E6238" s="377" t="s">
        <v>669</v>
      </c>
      <c r="F6238" s="374" t="s">
        <v>18</v>
      </c>
      <c r="G6238" s="243" t="s">
        <v>10443</v>
      </c>
      <c r="H6238" s="377"/>
      <c r="I6238" s="379">
        <v>45573</v>
      </c>
    </row>
    <row r="6239" spans="1:9" x14ac:dyDescent="0.25">
      <c r="A6239" s="374" t="s">
        <v>15931</v>
      </c>
      <c r="B6239" s="148">
        <v>8699505952611</v>
      </c>
      <c r="C6239" s="374" t="s">
        <v>1911</v>
      </c>
      <c r="D6239" s="374" t="s">
        <v>1912</v>
      </c>
      <c r="E6239" s="377" t="s">
        <v>10534</v>
      </c>
      <c r="F6239" s="377" t="s">
        <v>18</v>
      </c>
      <c r="G6239" s="79" t="s">
        <v>10443</v>
      </c>
      <c r="H6239" s="377"/>
      <c r="I6239" s="380">
        <v>42703</v>
      </c>
    </row>
    <row r="6240" spans="1:9" x14ac:dyDescent="0.25">
      <c r="A6240" s="374" t="s">
        <v>15932</v>
      </c>
      <c r="B6240" s="148">
        <v>8699505952628</v>
      </c>
      <c r="C6240" s="227" t="s">
        <v>1911</v>
      </c>
      <c r="D6240" s="374" t="s">
        <v>1912</v>
      </c>
      <c r="E6240" s="377" t="s">
        <v>10534</v>
      </c>
      <c r="F6240" s="377" t="s">
        <v>18</v>
      </c>
      <c r="G6240" s="79" t="s">
        <v>10443</v>
      </c>
      <c r="H6240" s="377"/>
      <c r="I6240" s="380">
        <v>42703</v>
      </c>
    </row>
    <row r="6241" spans="1:9" x14ac:dyDescent="0.25">
      <c r="A6241" s="374" t="s">
        <v>15933</v>
      </c>
      <c r="B6241" s="378">
        <v>8699624810014</v>
      </c>
      <c r="C6241" s="374" t="s">
        <v>15934</v>
      </c>
      <c r="D6241" s="374" t="s">
        <v>15935</v>
      </c>
      <c r="E6241" s="377" t="s">
        <v>12171</v>
      </c>
      <c r="F6241" s="377" t="s">
        <v>18</v>
      </c>
      <c r="G6241" s="79" t="s">
        <v>10443</v>
      </c>
      <c r="H6241" s="377"/>
      <c r="I6241" s="380">
        <v>41513</v>
      </c>
    </row>
    <row r="6242" spans="1:9" x14ac:dyDescent="0.25">
      <c r="A6242" s="374" t="s">
        <v>15936</v>
      </c>
      <c r="B6242" s="378">
        <v>8699624810021</v>
      </c>
      <c r="C6242" s="374" t="s">
        <v>15934</v>
      </c>
      <c r="D6242" s="374" t="s">
        <v>15935</v>
      </c>
      <c r="E6242" s="377" t="s">
        <v>12171</v>
      </c>
      <c r="F6242" s="377" t="s">
        <v>18</v>
      </c>
      <c r="G6242" s="79" t="s">
        <v>10443</v>
      </c>
      <c r="H6242" s="377"/>
      <c r="I6242" s="380">
        <v>41513</v>
      </c>
    </row>
    <row r="6243" spans="1:9" x14ac:dyDescent="0.25">
      <c r="A6243" s="374" t="s">
        <v>15937</v>
      </c>
      <c r="B6243" s="378">
        <v>8699624810038</v>
      </c>
      <c r="C6243" s="374" t="s">
        <v>15934</v>
      </c>
      <c r="D6243" s="374" t="s">
        <v>15935</v>
      </c>
      <c r="E6243" s="377" t="s">
        <v>12171</v>
      </c>
      <c r="F6243" s="377" t="s">
        <v>18</v>
      </c>
      <c r="G6243" s="79" t="s">
        <v>10443</v>
      </c>
      <c r="H6243" s="377"/>
      <c r="I6243" s="380">
        <v>41513</v>
      </c>
    </row>
    <row r="6244" spans="1:9" x14ac:dyDescent="0.25">
      <c r="A6244" s="374" t="s">
        <v>15938</v>
      </c>
      <c r="B6244" s="378">
        <v>8699624810045</v>
      </c>
      <c r="C6244" s="227" t="s">
        <v>15934</v>
      </c>
      <c r="D6244" s="227" t="s">
        <v>15935</v>
      </c>
      <c r="E6244" s="377" t="s">
        <v>12171</v>
      </c>
      <c r="F6244" s="377" t="s">
        <v>18</v>
      </c>
      <c r="G6244" s="79" t="s">
        <v>10443</v>
      </c>
      <c r="H6244" s="377"/>
      <c r="I6244" s="380">
        <v>41513</v>
      </c>
    </row>
    <row r="6245" spans="1:9" x14ac:dyDescent="0.25">
      <c r="A6245" s="374" t="s">
        <v>15939</v>
      </c>
      <c r="B6245" s="378">
        <v>8699624810052</v>
      </c>
      <c r="C6245" s="227" t="s">
        <v>15934</v>
      </c>
      <c r="D6245" s="227" t="s">
        <v>15935</v>
      </c>
      <c r="E6245" s="377" t="s">
        <v>12171</v>
      </c>
      <c r="F6245" s="377" t="s">
        <v>18</v>
      </c>
      <c r="G6245" s="79" t="s">
        <v>10443</v>
      </c>
      <c r="H6245" s="377"/>
      <c r="I6245" s="21">
        <v>41513</v>
      </c>
    </row>
    <row r="6246" spans="1:9" x14ac:dyDescent="0.25">
      <c r="A6246" s="374" t="s">
        <v>15940</v>
      </c>
      <c r="B6246" s="378">
        <v>8699624810069</v>
      </c>
      <c r="C6246" s="227" t="s">
        <v>15934</v>
      </c>
      <c r="D6246" s="227" t="s">
        <v>15935</v>
      </c>
      <c r="E6246" s="377" t="s">
        <v>12171</v>
      </c>
      <c r="F6246" s="377" t="s">
        <v>18</v>
      </c>
      <c r="G6246" s="79" t="s">
        <v>10443</v>
      </c>
      <c r="H6246" s="377"/>
      <c r="I6246" s="21">
        <v>41513</v>
      </c>
    </row>
    <row r="6247" spans="1:9" x14ac:dyDescent="0.25">
      <c r="A6247" s="374" t="s">
        <v>15941</v>
      </c>
      <c r="B6247" s="378">
        <v>8699624810076</v>
      </c>
      <c r="C6247" s="227" t="s">
        <v>15934</v>
      </c>
      <c r="D6247" s="227" t="s">
        <v>15935</v>
      </c>
      <c r="E6247" s="377" t="s">
        <v>12171</v>
      </c>
      <c r="F6247" s="377" t="s">
        <v>18</v>
      </c>
      <c r="G6247" s="79" t="s">
        <v>10443</v>
      </c>
      <c r="H6247" s="377"/>
      <c r="I6247" s="21">
        <v>41513</v>
      </c>
    </row>
    <row r="6248" spans="1:9" x14ac:dyDescent="0.25">
      <c r="A6248" s="377" t="s">
        <v>15942</v>
      </c>
      <c r="B6248" s="26">
        <v>8697936093293</v>
      </c>
      <c r="C6248" s="227" t="s">
        <v>593</v>
      </c>
      <c r="D6248" s="227" t="s">
        <v>594</v>
      </c>
      <c r="E6248" s="374" t="s">
        <v>493</v>
      </c>
      <c r="F6248" s="374" t="s">
        <v>18</v>
      </c>
      <c r="G6248" s="79" t="s">
        <v>10443</v>
      </c>
      <c r="H6248" s="226"/>
      <c r="I6248" s="21">
        <v>44936</v>
      </c>
    </row>
    <row r="6249" spans="1:9" x14ac:dyDescent="0.25">
      <c r="A6249" s="227" t="s">
        <v>15943</v>
      </c>
      <c r="B6249" s="148">
        <v>8697935090026</v>
      </c>
      <c r="C6249" s="227" t="s">
        <v>52</v>
      </c>
      <c r="D6249" s="227" t="s">
        <v>53</v>
      </c>
      <c r="E6249" s="377" t="s">
        <v>10758</v>
      </c>
      <c r="F6249" s="377" t="s">
        <v>18</v>
      </c>
      <c r="G6249" s="79" t="s">
        <v>10443</v>
      </c>
      <c r="H6249" s="377"/>
      <c r="I6249" s="21">
        <v>42703</v>
      </c>
    </row>
    <row r="6250" spans="1:9" x14ac:dyDescent="0.25">
      <c r="A6250" s="374" t="s">
        <v>15943</v>
      </c>
      <c r="B6250" s="378">
        <v>8680881093784</v>
      </c>
      <c r="C6250" s="227" t="s">
        <v>52</v>
      </c>
      <c r="D6250" s="374" t="s">
        <v>53</v>
      </c>
      <c r="E6250" s="377" t="s">
        <v>493</v>
      </c>
      <c r="F6250" s="95" t="s">
        <v>18</v>
      </c>
      <c r="G6250" s="79" t="s">
        <v>10443</v>
      </c>
      <c r="H6250" s="374"/>
      <c r="I6250" s="21">
        <v>43683</v>
      </c>
    </row>
    <row r="6251" spans="1:9" x14ac:dyDescent="0.25">
      <c r="A6251" s="227" t="s">
        <v>15944</v>
      </c>
      <c r="B6251" s="378">
        <v>8697935090101</v>
      </c>
      <c r="C6251" s="227" t="s">
        <v>52</v>
      </c>
      <c r="D6251" s="227" t="s">
        <v>53</v>
      </c>
      <c r="E6251" s="377" t="s">
        <v>10758</v>
      </c>
      <c r="F6251" s="377" t="s">
        <v>18</v>
      </c>
      <c r="G6251" s="79" t="s">
        <v>10443</v>
      </c>
      <c r="H6251" s="377"/>
      <c r="I6251" s="21">
        <v>41513</v>
      </c>
    </row>
    <row r="6252" spans="1:9" x14ac:dyDescent="0.25">
      <c r="A6252" s="227" t="s">
        <v>15945</v>
      </c>
      <c r="B6252" s="148">
        <v>8697935090019</v>
      </c>
      <c r="C6252" s="227" t="s">
        <v>52</v>
      </c>
      <c r="D6252" s="227" t="s">
        <v>53</v>
      </c>
      <c r="E6252" s="377" t="s">
        <v>15946</v>
      </c>
      <c r="F6252" s="377" t="s">
        <v>18</v>
      </c>
      <c r="G6252" s="79" t="s">
        <v>10443</v>
      </c>
      <c r="H6252" s="377"/>
      <c r="I6252" s="21">
        <v>42451</v>
      </c>
    </row>
    <row r="6253" spans="1:9" x14ac:dyDescent="0.25">
      <c r="A6253" s="227" t="s">
        <v>15945</v>
      </c>
      <c r="B6253" s="378">
        <v>8680881093760</v>
      </c>
      <c r="C6253" s="227" t="s">
        <v>52</v>
      </c>
      <c r="D6253" s="227" t="s">
        <v>53</v>
      </c>
      <c r="E6253" s="377" t="s">
        <v>493</v>
      </c>
      <c r="F6253" s="95" t="s">
        <v>18</v>
      </c>
      <c r="G6253" s="79" t="s">
        <v>10443</v>
      </c>
      <c r="H6253" s="377"/>
      <c r="I6253" s="21">
        <v>43151</v>
      </c>
    </row>
    <row r="6254" spans="1:9" x14ac:dyDescent="0.25">
      <c r="A6254" s="377" t="s">
        <v>15947</v>
      </c>
      <c r="B6254" s="378">
        <v>8697935090095</v>
      </c>
      <c r="C6254" s="227" t="s">
        <v>52</v>
      </c>
      <c r="D6254" s="227" t="s">
        <v>53</v>
      </c>
      <c r="E6254" s="226" t="s">
        <v>10758</v>
      </c>
      <c r="F6254" s="377" t="s">
        <v>18</v>
      </c>
      <c r="G6254" s="79" t="s">
        <v>10443</v>
      </c>
      <c r="H6254" s="377"/>
      <c r="I6254" s="21">
        <v>42276</v>
      </c>
    </row>
    <row r="6255" spans="1:9" x14ac:dyDescent="0.25">
      <c r="A6255" s="227" t="s">
        <v>15947</v>
      </c>
      <c r="B6255" s="378">
        <v>8680881093777</v>
      </c>
      <c r="C6255" s="227" t="s">
        <v>52</v>
      </c>
      <c r="D6255" s="227" t="s">
        <v>53</v>
      </c>
      <c r="E6255" s="377" t="s">
        <v>493</v>
      </c>
      <c r="F6255" s="95" t="s">
        <v>18</v>
      </c>
      <c r="G6255" s="79" t="s">
        <v>10443</v>
      </c>
      <c r="H6255" s="377"/>
      <c r="I6255" s="21">
        <v>43151</v>
      </c>
    </row>
    <row r="6256" spans="1:9" x14ac:dyDescent="0.25">
      <c r="A6256" s="377" t="s">
        <v>15948</v>
      </c>
      <c r="B6256" s="378">
        <v>8699828150497</v>
      </c>
      <c r="C6256" s="227" t="s">
        <v>736</v>
      </c>
      <c r="D6256" s="377" t="s">
        <v>737</v>
      </c>
      <c r="E6256" s="377" t="s">
        <v>1393</v>
      </c>
      <c r="F6256" s="377" t="s">
        <v>739</v>
      </c>
      <c r="G6256" s="79" t="s">
        <v>10443</v>
      </c>
      <c r="H6256" s="377"/>
      <c r="I6256" s="21">
        <v>45041</v>
      </c>
    </row>
    <row r="6257" spans="1:9" x14ac:dyDescent="0.25">
      <c r="A6257" s="227" t="s">
        <v>15949</v>
      </c>
      <c r="B6257" s="26">
        <v>8699828150473</v>
      </c>
      <c r="C6257" s="227" t="s">
        <v>736</v>
      </c>
      <c r="D6257" s="227" t="s">
        <v>737</v>
      </c>
      <c r="E6257" s="374" t="s">
        <v>1393</v>
      </c>
      <c r="F6257" s="374" t="s">
        <v>739</v>
      </c>
      <c r="G6257" s="79" t="s">
        <v>10443</v>
      </c>
      <c r="H6257" s="377"/>
      <c r="I6257" s="380">
        <v>45118</v>
      </c>
    </row>
    <row r="6258" spans="1:9" x14ac:dyDescent="0.25">
      <c r="A6258" s="374" t="s">
        <v>15950</v>
      </c>
      <c r="B6258" s="26">
        <v>8699828150503</v>
      </c>
      <c r="C6258" s="227" t="s">
        <v>736</v>
      </c>
      <c r="D6258" s="227" t="s">
        <v>737</v>
      </c>
      <c r="E6258" s="374" t="s">
        <v>1393</v>
      </c>
      <c r="F6258" s="374" t="s">
        <v>739</v>
      </c>
      <c r="G6258" s="79" t="s">
        <v>10443</v>
      </c>
      <c r="H6258" s="377"/>
      <c r="I6258" s="380">
        <v>45118</v>
      </c>
    </row>
    <row r="6259" spans="1:9" x14ac:dyDescent="0.25">
      <c r="A6259" s="374" t="s">
        <v>15951</v>
      </c>
      <c r="B6259" s="26">
        <v>8699828150480</v>
      </c>
      <c r="C6259" s="374" t="s">
        <v>736</v>
      </c>
      <c r="D6259" s="374" t="s">
        <v>737</v>
      </c>
      <c r="E6259" s="374" t="s">
        <v>1393</v>
      </c>
      <c r="F6259" s="374" t="s">
        <v>739</v>
      </c>
      <c r="G6259" s="79" t="s">
        <v>10443</v>
      </c>
      <c r="H6259" s="377"/>
      <c r="I6259" s="380">
        <v>45209</v>
      </c>
    </row>
    <row r="6260" spans="1:9" x14ac:dyDescent="0.25">
      <c r="A6260" s="227" t="s">
        <v>15952</v>
      </c>
      <c r="B6260" s="378">
        <v>8699591150304</v>
      </c>
      <c r="C6260" s="227" t="s">
        <v>736</v>
      </c>
      <c r="D6260" s="227" t="s">
        <v>737</v>
      </c>
      <c r="E6260" s="377" t="s">
        <v>11530</v>
      </c>
      <c r="F6260" s="377" t="s">
        <v>18</v>
      </c>
      <c r="G6260" s="79" t="s">
        <v>10443</v>
      </c>
      <c r="H6260" s="377"/>
      <c r="I6260" s="380">
        <v>41513</v>
      </c>
    </row>
    <row r="6261" spans="1:9" x14ac:dyDescent="0.25">
      <c r="A6261" s="227" t="s">
        <v>15953</v>
      </c>
      <c r="B6261" s="378">
        <v>8699591150311</v>
      </c>
      <c r="C6261" s="374" t="s">
        <v>736</v>
      </c>
      <c r="D6261" s="227" t="s">
        <v>737</v>
      </c>
      <c r="E6261" s="377" t="s">
        <v>11530</v>
      </c>
      <c r="F6261" s="377" t="s">
        <v>18</v>
      </c>
      <c r="G6261" s="79" t="s">
        <v>10443</v>
      </c>
      <c r="H6261" s="377"/>
      <c r="I6261" s="380">
        <v>41394</v>
      </c>
    </row>
    <row r="6262" spans="1:9" x14ac:dyDescent="0.25">
      <c r="A6262" s="374" t="s">
        <v>15954</v>
      </c>
      <c r="B6262" s="378">
        <v>8699591150335</v>
      </c>
      <c r="C6262" s="374" t="s">
        <v>736</v>
      </c>
      <c r="D6262" s="374" t="s">
        <v>737</v>
      </c>
      <c r="E6262" s="377" t="s">
        <v>11530</v>
      </c>
      <c r="F6262" s="377" t="s">
        <v>18</v>
      </c>
      <c r="G6262" s="79" t="s">
        <v>10443</v>
      </c>
      <c r="H6262" s="377"/>
      <c r="I6262" s="380">
        <v>41394</v>
      </c>
    </row>
    <row r="6263" spans="1:9" x14ac:dyDescent="0.25">
      <c r="A6263" s="374" t="s">
        <v>15955</v>
      </c>
      <c r="B6263" s="378">
        <v>8699591150328</v>
      </c>
      <c r="C6263" s="374" t="s">
        <v>736</v>
      </c>
      <c r="D6263" s="374" t="s">
        <v>737</v>
      </c>
      <c r="E6263" s="377" t="s">
        <v>11530</v>
      </c>
      <c r="F6263" s="377" t="s">
        <v>18</v>
      </c>
      <c r="G6263" s="79" t="s">
        <v>10443</v>
      </c>
      <c r="H6263" s="377"/>
      <c r="I6263" s="380">
        <v>41513</v>
      </c>
    </row>
    <row r="6264" spans="1:9" x14ac:dyDescent="0.25">
      <c r="A6264" s="377" t="s">
        <v>15956</v>
      </c>
      <c r="B6264" s="378">
        <v>8699525750990</v>
      </c>
      <c r="C6264" s="374" t="s">
        <v>710</v>
      </c>
      <c r="D6264" s="227" t="s">
        <v>711</v>
      </c>
      <c r="E6264" s="377" t="s">
        <v>10677</v>
      </c>
      <c r="F6264" s="377" t="s">
        <v>18</v>
      </c>
      <c r="G6264" s="79" t="s">
        <v>10443</v>
      </c>
      <c r="H6264" s="377"/>
      <c r="I6264" s="380">
        <v>42276</v>
      </c>
    </row>
    <row r="6265" spans="1:9" x14ac:dyDescent="0.25">
      <c r="A6265" s="374" t="s">
        <v>15957</v>
      </c>
      <c r="B6265" s="148">
        <v>8699569040026</v>
      </c>
      <c r="C6265" s="374" t="s">
        <v>710</v>
      </c>
      <c r="D6265" s="374" t="s">
        <v>711</v>
      </c>
      <c r="E6265" s="374" t="s">
        <v>210</v>
      </c>
      <c r="F6265" s="374" t="s">
        <v>18</v>
      </c>
      <c r="G6265" s="79" t="s">
        <v>10443</v>
      </c>
      <c r="H6265" s="377"/>
      <c r="I6265" s="380">
        <v>43151</v>
      </c>
    </row>
    <row r="6266" spans="1:9" x14ac:dyDescent="0.25">
      <c r="A6266" s="374" t="s">
        <v>15958</v>
      </c>
      <c r="B6266" s="148">
        <v>8699502120600</v>
      </c>
      <c r="C6266" s="374" t="s">
        <v>2322</v>
      </c>
      <c r="D6266" s="227" t="s">
        <v>2323</v>
      </c>
      <c r="E6266" s="374" t="s">
        <v>2066</v>
      </c>
      <c r="F6266" s="374" t="s">
        <v>18</v>
      </c>
      <c r="G6266" s="79" t="s">
        <v>10443</v>
      </c>
      <c r="H6266" s="377"/>
      <c r="I6266" s="380">
        <v>43585</v>
      </c>
    </row>
    <row r="6267" spans="1:9" x14ac:dyDescent="0.25">
      <c r="A6267" s="374" t="s">
        <v>15959</v>
      </c>
      <c r="B6267" s="148">
        <v>8699541272407</v>
      </c>
      <c r="C6267" s="374" t="s">
        <v>234</v>
      </c>
      <c r="D6267" s="374" t="s">
        <v>235</v>
      </c>
      <c r="E6267" s="374" t="s">
        <v>2353</v>
      </c>
      <c r="F6267" s="377" t="s">
        <v>18</v>
      </c>
      <c r="G6267" s="79" t="s">
        <v>10443</v>
      </c>
      <c r="H6267" s="377"/>
      <c r="I6267" s="380">
        <v>42451</v>
      </c>
    </row>
    <row r="6268" spans="1:9" x14ac:dyDescent="0.25">
      <c r="A6268" s="374" t="s">
        <v>4573</v>
      </c>
      <c r="B6268" s="148">
        <v>8699760710087</v>
      </c>
      <c r="C6268" s="374" t="s">
        <v>3450</v>
      </c>
      <c r="D6268" s="374" t="s">
        <v>3451</v>
      </c>
      <c r="E6268" s="374" t="s">
        <v>10798</v>
      </c>
      <c r="F6268" s="374" t="s">
        <v>18</v>
      </c>
      <c r="G6268" s="79" t="s">
        <v>10443</v>
      </c>
      <c r="H6268" s="374"/>
      <c r="I6268" s="380">
        <v>43683</v>
      </c>
    </row>
    <row r="6269" spans="1:9" x14ac:dyDescent="0.25">
      <c r="A6269" s="374" t="s">
        <v>4573</v>
      </c>
      <c r="B6269" s="378">
        <v>8699504710151</v>
      </c>
      <c r="C6269" s="374" t="s">
        <v>3450</v>
      </c>
      <c r="D6269" s="377" t="s">
        <v>3451</v>
      </c>
      <c r="E6269" s="377" t="s">
        <v>1972</v>
      </c>
      <c r="F6269" s="374" t="s">
        <v>18</v>
      </c>
      <c r="G6269" s="79" t="s">
        <v>10443</v>
      </c>
      <c r="H6269" s="377"/>
      <c r="I6269" s="379">
        <v>45727</v>
      </c>
    </row>
    <row r="6270" spans="1:9" x14ac:dyDescent="0.25">
      <c r="A6270" s="374" t="s">
        <v>1838</v>
      </c>
      <c r="B6270" s="148">
        <v>8699541011006</v>
      </c>
      <c r="C6270" s="374" t="s">
        <v>1839</v>
      </c>
      <c r="D6270" s="374" t="s">
        <v>1840</v>
      </c>
      <c r="E6270" s="377" t="s">
        <v>10974</v>
      </c>
      <c r="F6270" s="377" t="s">
        <v>18</v>
      </c>
      <c r="G6270" s="79" t="s">
        <v>10443</v>
      </c>
      <c r="H6270" s="377"/>
      <c r="I6270" s="380">
        <v>42703</v>
      </c>
    </row>
    <row r="6271" spans="1:9" x14ac:dyDescent="0.25">
      <c r="A6271" s="377" t="s">
        <v>1841</v>
      </c>
      <c r="B6271" s="26">
        <v>8699541011105</v>
      </c>
      <c r="C6271" s="374" t="s">
        <v>1839</v>
      </c>
      <c r="D6271" s="374" t="s">
        <v>1840</v>
      </c>
      <c r="E6271" s="374" t="s">
        <v>2353</v>
      </c>
      <c r="F6271" s="374" t="s">
        <v>18</v>
      </c>
      <c r="G6271" s="79" t="s">
        <v>10443</v>
      </c>
      <c r="H6271" s="377"/>
      <c r="I6271" s="380">
        <v>44936</v>
      </c>
    </row>
    <row r="6272" spans="1:9" x14ac:dyDescent="0.25">
      <c r="A6272" s="374" t="s">
        <v>15960</v>
      </c>
      <c r="B6272" s="26">
        <v>8699541792615</v>
      </c>
      <c r="C6272" s="374" t="s">
        <v>1839</v>
      </c>
      <c r="D6272" s="374" t="s">
        <v>1840</v>
      </c>
      <c r="E6272" s="374" t="s">
        <v>2353</v>
      </c>
      <c r="F6272" s="374" t="s">
        <v>18</v>
      </c>
      <c r="G6272" s="79" t="s">
        <v>10443</v>
      </c>
      <c r="H6272" s="377"/>
      <c r="I6272" s="380">
        <v>44936</v>
      </c>
    </row>
    <row r="6273" spans="1:9" x14ac:dyDescent="0.25">
      <c r="A6273" s="374" t="s">
        <v>15961</v>
      </c>
      <c r="B6273" s="378">
        <v>8699578692810</v>
      </c>
      <c r="C6273" s="374" t="s">
        <v>457</v>
      </c>
      <c r="D6273" s="374" t="s">
        <v>458</v>
      </c>
      <c r="E6273" s="377" t="s">
        <v>141</v>
      </c>
      <c r="F6273" s="377" t="s">
        <v>18</v>
      </c>
      <c r="G6273" s="79" t="s">
        <v>10443</v>
      </c>
      <c r="H6273" s="377"/>
      <c r="I6273" s="380">
        <v>41513</v>
      </c>
    </row>
    <row r="6274" spans="1:9" x14ac:dyDescent="0.25">
      <c r="A6274" s="374" t="s">
        <v>15962</v>
      </c>
      <c r="B6274" s="149">
        <v>8699578092870</v>
      </c>
      <c r="C6274" s="374" t="s">
        <v>457</v>
      </c>
      <c r="D6274" s="374" t="s">
        <v>458</v>
      </c>
      <c r="E6274" s="374" t="s">
        <v>141</v>
      </c>
      <c r="F6274" s="374" t="s">
        <v>18</v>
      </c>
      <c r="G6274" s="79" t="s">
        <v>10443</v>
      </c>
      <c r="H6274" s="377"/>
      <c r="I6274" s="380">
        <v>42038</v>
      </c>
    </row>
    <row r="6275" spans="1:9" x14ac:dyDescent="0.25">
      <c r="A6275" s="374" t="s">
        <v>5051</v>
      </c>
      <c r="B6275" s="378">
        <v>8699479750343</v>
      </c>
      <c r="C6275" s="374" t="s">
        <v>1799</v>
      </c>
      <c r="D6275" s="377" t="s">
        <v>1800</v>
      </c>
      <c r="E6275" s="377" t="s">
        <v>4672</v>
      </c>
      <c r="F6275" s="374" t="s">
        <v>18</v>
      </c>
      <c r="G6275" s="243" t="s">
        <v>10443</v>
      </c>
      <c r="H6275" s="377"/>
      <c r="I6275" s="379">
        <v>45678</v>
      </c>
    </row>
    <row r="6276" spans="1:9" x14ac:dyDescent="0.25">
      <c r="A6276" s="377" t="s">
        <v>709</v>
      </c>
      <c r="B6276" s="242">
        <v>8680199090062</v>
      </c>
      <c r="C6276" s="374" t="s">
        <v>710</v>
      </c>
      <c r="D6276" s="377" t="s">
        <v>711</v>
      </c>
      <c r="E6276" s="377" t="s">
        <v>44</v>
      </c>
      <c r="F6276" s="377" t="s">
        <v>18</v>
      </c>
      <c r="G6276" s="243" t="s">
        <v>10443</v>
      </c>
      <c r="H6276" s="377"/>
      <c r="I6276" s="379">
        <v>45573</v>
      </c>
    </row>
    <row r="6277" spans="1:9" x14ac:dyDescent="0.25">
      <c r="A6277" s="374" t="s">
        <v>15963</v>
      </c>
      <c r="B6277" s="378">
        <v>8699832090130</v>
      </c>
      <c r="C6277" s="374" t="s">
        <v>8861</v>
      </c>
      <c r="D6277" s="374" t="s">
        <v>8862</v>
      </c>
      <c r="E6277" s="377" t="s">
        <v>367</v>
      </c>
      <c r="F6277" s="377" t="s">
        <v>18</v>
      </c>
      <c r="G6277" s="79" t="s">
        <v>10443</v>
      </c>
      <c r="H6277" s="377"/>
      <c r="I6277" s="380">
        <v>41513</v>
      </c>
    </row>
    <row r="6278" spans="1:9" x14ac:dyDescent="0.25">
      <c r="A6278" s="374" t="s">
        <v>15964</v>
      </c>
      <c r="B6278" s="378">
        <v>8699832090147</v>
      </c>
      <c r="C6278" s="374" t="s">
        <v>8861</v>
      </c>
      <c r="D6278" s="374" t="s">
        <v>8862</v>
      </c>
      <c r="E6278" s="377" t="s">
        <v>367</v>
      </c>
      <c r="F6278" s="377" t="s">
        <v>18</v>
      </c>
      <c r="G6278" s="79" t="s">
        <v>10443</v>
      </c>
      <c r="H6278" s="377"/>
      <c r="I6278" s="380">
        <v>41513</v>
      </c>
    </row>
    <row r="6279" spans="1:9" x14ac:dyDescent="0.25">
      <c r="A6279" s="374" t="s">
        <v>15965</v>
      </c>
      <c r="B6279" s="378">
        <v>8697933020131</v>
      </c>
      <c r="C6279" s="374" t="s">
        <v>395</v>
      </c>
      <c r="D6279" s="374" t="s">
        <v>396</v>
      </c>
      <c r="E6279" s="377" t="s">
        <v>10699</v>
      </c>
      <c r="F6279" s="377" t="s">
        <v>18</v>
      </c>
      <c r="G6279" s="79" t="s">
        <v>10443</v>
      </c>
      <c r="H6279" s="377"/>
      <c r="I6279" s="380">
        <v>41513</v>
      </c>
    </row>
    <row r="6280" spans="1:9" x14ac:dyDescent="0.25">
      <c r="A6280" s="374" t="s">
        <v>5849</v>
      </c>
      <c r="B6280" s="148">
        <v>8697933020148</v>
      </c>
      <c r="C6280" s="227" t="s">
        <v>395</v>
      </c>
      <c r="D6280" s="374" t="s">
        <v>396</v>
      </c>
      <c r="E6280" s="377" t="s">
        <v>10699</v>
      </c>
      <c r="F6280" s="377" t="s">
        <v>18</v>
      </c>
      <c r="G6280" s="79" t="s">
        <v>10443</v>
      </c>
      <c r="H6280" s="377"/>
      <c r="I6280" s="380">
        <v>42451</v>
      </c>
    </row>
    <row r="6281" spans="1:9" x14ac:dyDescent="0.25">
      <c r="A6281" s="374" t="s">
        <v>15966</v>
      </c>
      <c r="B6281" s="378">
        <v>8697933020155</v>
      </c>
      <c r="C6281" s="374" t="s">
        <v>395</v>
      </c>
      <c r="D6281" s="374" t="s">
        <v>396</v>
      </c>
      <c r="E6281" s="377" t="s">
        <v>10699</v>
      </c>
      <c r="F6281" s="377" t="s">
        <v>18</v>
      </c>
      <c r="G6281" s="79" t="s">
        <v>10443</v>
      </c>
      <c r="H6281" s="377"/>
      <c r="I6281" s="380">
        <v>41394</v>
      </c>
    </row>
    <row r="6282" spans="1:9" x14ac:dyDescent="0.25">
      <c r="A6282" s="374" t="s">
        <v>15967</v>
      </c>
      <c r="B6282" s="148">
        <v>6951248000069</v>
      </c>
      <c r="C6282" s="374" t="s">
        <v>383</v>
      </c>
      <c r="D6282" s="374" t="s">
        <v>384</v>
      </c>
      <c r="E6282" s="374" t="s">
        <v>7272</v>
      </c>
      <c r="F6282" s="374" t="s">
        <v>18</v>
      </c>
      <c r="G6282" s="79" t="s">
        <v>10443</v>
      </c>
      <c r="H6282" s="377"/>
      <c r="I6282" s="380">
        <v>43151</v>
      </c>
    </row>
    <row r="6283" spans="1:9" x14ac:dyDescent="0.25">
      <c r="A6283" s="374" t="s">
        <v>15968</v>
      </c>
      <c r="B6283" s="148">
        <v>6951248000052</v>
      </c>
      <c r="C6283" s="374" t="s">
        <v>383</v>
      </c>
      <c r="D6283" s="374" t="s">
        <v>384</v>
      </c>
      <c r="E6283" s="374" t="s">
        <v>7272</v>
      </c>
      <c r="F6283" s="374" t="s">
        <v>18</v>
      </c>
      <c r="G6283" s="79" t="s">
        <v>10443</v>
      </c>
      <c r="H6283" s="377"/>
      <c r="I6283" s="380">
        <v>43151</v>
      </c>
    </row>
    <row r="6284" spans="1:9" x14ac:dyDescent="0.25">
      <c r="A6284" s="374" t="s">
        <v>15969</v>
      </c>
      <c r="B6284" s="148">
        <v>6951568000626</v>
      </c>
      <c r="C6284" s="374" t="s">
        <v>383</v>
      </c>
      <c r="D6284" s="374" t="s">
        <v>384</v>
      </c>
      <c r="E6284" s="374" t="s">
        <v>11290</v>
      </c>
      <c r="F6284" s="374" t="s">
        <v>18</v>
      </c>
      <c r="G6284" s="79" t="s">
        <v>10443</v>
      </c>
      <c r="H6284" s="374"/>
      <c r="I6284" s="380">
        <v>43585</v>
      </c>
    </row>
    <row r="6285" spans="1:9" x14ac:dyDescent="0.25">
      <c r="A6285" s="227" t="s">
        <v>15970</v>
      </c>
      <c r="B6285" s="148">
        <v>6951568000602</v>
      </c>
      <c r="C6285" s="374" t="s">
        <v>383</v>
      </c>
      <c r="D6285" s="374" t="s">
        <v>384</v>
      </c>
      <c r="E6285" s="374" t="s">
        <v>11290</v>
      </c>
      <c r="F6285" s="374" t="s">
        <v>18</v>
      </c>
      <c r="G6285" s="79" t="s">
        <v>10443</v>
      </c>
      <c r="H6285" s="374"/>
      <c r="I6285" s="380">
        <v>43585</v>
      </c>
    </row>
    <row r="6286" spans="1:9" x14ac:dyDescent="0.25">
      <c r="A6286" s="374" t="s">
        <v>15971</v>
      </c>
      <c r="B6286" s="148">
        <v>6951568000619</v>
      </c>
      <c r="C6286" s="227" t="s">
        <v>383</v>
      </c>
      <c r="D6286" s="374" t="s">
        <v>384</v>
      </c>
      <c r="E6286" s="374" t="s">
        <v>11290</v>
      </c>
      <c r="F6286" s="374" t="s">
        <v>18</v>
      </c>
      <c r="G6286" s="79" t="s">
        <v>10443</v>
      </c>
      <c r="H6286" s="374"/>
      <c r="I6286" s="380">
        <v>43585</v>
      </c>
    </row>
    <row r="6287" spans="1:9" x14ac:dyDescent="0.25">
      <c r="A6287" s="374" t="s">
        <v>15972</v>
      </c>
      <c r="B6287" s="148">
        <v>6951568001326</v>
      </c>
      <c r="C6287" s="374" t="s">
        <v>383</v>
      </c>
      <c r="D6287" s="374" t="s">
        <v>384</v>
      </c>
      <c r="E6287" s="45" t="s">
        <v>11290</v>
      </c>
      <c r="F6287" s="377" t="s">
        <v>18</v>
      </c>
      <c r="G6287" s="79" t="s">
        <v>10443</v>
      </c>
      <c r="H6287" s="374"/>
      <c r="I6287" s="380">
        <v>43585</v>
      </c>
    </row>
    <row r="6288" spans="1:9" x14ac:dyDescent="0.25">
      <c r="A6288" s="374" t="s">
        <v>4477</v>
      </c>
      <c r="B6288" s="148">
        <v>8699262160038</v>
      </c>
      <c r="C6288" s="374" t="s">
        <v>2362</v>
      </c>
      <c r="D6288" s="374" t="s">
        <v>2363</v>
      </c>
      <c r="E6288" s="377" t="s">
        <v>10522</v>
      </c>
      <c r="F6288" s="374" t="s">
        <v>18</v>
      </c>
      <c r="G6288" s="79" t="s">
        <v>10443</v>
      </c>
      <c r="H6288" s="81"/>
      <c r="I6288" s="380">
        <v>43795</v>
      </c>
    </row>
    <row r="6289" spans="1:9" x14ac:dyDescent="0.25">
      <c r="A6289" s="374" t="s">
        <v>4478</v>
      </c>
      <c r="B6289" s="148">
        <v>8699262160045</v>
      </c>
      <c r="C6289" s="227" t="s">
        <v>2362</v>
      </c>
      <c r="D6289" s="227" t="s">
        <v>2363</v>
      </c>
      <c r="E6289" s="377" t="s">
        <v>10522</v>
      </c>
      <c r="F6289" s="374" t="s">
        <v>18</v>
      </c>
      <c r="G6289" s="79" t="s">
        <v>10443</v>
      </c>
      <c r="H6289" s="374"/>
      <c r="I6289" s="21">
        <v>43907</v>
      </c>
    </row>
    <row r="6290" spans="1:9" x14ac:dyDescent="0.25">
      <c r="A6290" s="377" t="s">
        <v>1966</v>
      </c>
      <c r="B6290" s="378">
        <v>8680712790042</v>
      </c>
      <c r="C6290" s="227" t="s">
        <v>1259</v>
      </c>
      <c r="D6290" s="377" t="s">
        <v>1260</v>
      </c>
      <c r="E6290" s="377" t="s">
        <v>177</v>
      </c>
      <c r="F6290" s="377" t="s">
        <v>18</v>
      </c>
      <c r="G6290" s="79" t="s">
        <v>10443</v>
      </c>
      <c r="H6290" s="377"/>
      <c r="I6290" s="379">
        <v>45790</v>
      </c>
    </row>
    <row r="6291" spans="1:9" x14ac:dyDescent="0.25">
      <c r="A6291" s="374" t="s">
        <v>15973</v>
      </c>
      <c r="B6291" s="378">
        <v>8699786240018</v>
      </c>
      <c r="C6291" s="227" t="s">
        <v>1259</v>
      </c>
      <c r="D6291" s="227" t="s">
        <v>1260</v>
      </c>
      <c r="E6291" s="377" t="s">
        <v>11297</v>
      </c>
      <c r="F6291" s="377" t="s">
        <v>18</v>
      </c>
      <c r="G6291" s="79" t="s">
        <v>10443</v>
      </c>
      <c r="H6291" s="377"/>
      <c r="I6291" s="21">
        <v>41345</v>
      </c>
    </row>
    <row r="6292" spans="1:9" x14ac:dyDescent="0.25">
      <c r="A6292" s="374" t="s">
        <v>9106</v>
      </c>
      <c r="B6292" s="26">
        <v>8699786040014</v>
      </c>
      <c r="C6292" s="227" t="s">
        <v>1259</v>
      </c>
      <c r="D6292" s="227" t="s">
        <v>1260</v>
      </c>
      <c r="E6292" s="374" t="s">
        <v>471</v>
      </c>
      <c r="F6292" s="374" t="s">
        <v>18</v>
      </c>
      <c r="G6292" s="78" t="s">
        <v>10443</v>
      </c>
      <c r="H6292" s="377"/>
      <c r="I6292" s="379">
        <v>45762</v>
      </c>
    </row>
    <row r="6293" spans="1:9" x14ac:dyDescent="0.25">
      <c r="A6293" s="374" t="s">
        <v>9108</v>
      </c>
      <c r="B6293" s="26">
        <v>8699786040021</v>
      </c>
      <c r="C6293" s="374" t="s">
        <v>1259</v>
      </c>
      <c r="D6293" s="374" t="s">
        <v>1260</v>
      </c>
      <c r="E6293" s="374" t="s">
        <v>471</v>
      </c>
      <c r="F6293" s="374" t="s">
        <v>18</v>
      </c>
      <c r="G6293" s="78" t="s">
        <v>10443</v>
      </c>
      <c r="H6293" s="377"/>
      <c r="I6293" s="379">
        <v>45762</v>
      </c>
    </row>
    <row r="6294" spans="1:9" x14ac:dyDescent="0.25">
      <c r="A6294" s="377" t="s">
        <v>15974</v>
      </c>
      <c r="B6294" s="378">
        <v>8699786790049</v>
      </c>
      <c r="C6294" s="374" t="s">
        <v>1259</v>
      </c>
      <c r="D6294" s="374" t="s">
        <v>1260</v>
      </c>
      <c r="E6294" s="377" t="s">
        <v>11297</v>
      </c>
      <c r="F6294" s="377" t="s">
        <v>18</v>
      </c>
      <c r="G6294" s="79" t="s">
        <v>10443</v>
      </c>
      <c r="H6294" s="377"/>
      <c r="I6294" s="380">
        <v>42703</v>
      </c>
    </row>
    <row r="6295" spans="1:9" x14ac:dyDescent="0.25">
      <c r="A6295" s="227" t="s">
        <v>15975</v>
      </c>
      <c r="B6295" s="378">
        <v>8699514010371</v>
      </c>
      <c r="C6295" s="227" t="s">
        <v>374</v>
      </c>
      <c r="D6295" s="227" t="s">
        <v>375</v>
      </c>
      <c r="E6295" s="377" t="s">
        <v>63</v>
      </c>
      <c r="F6295" s="377" t="s">
        <v>18</v>
      </c>
      <c r="G6295" s="79" t="s">
        <v>10443</v>
      </c>
      <c r="H6295" s="377"/>
      <c r="I6295" s="21">
        <v>41513</v>
      </c>
    </row>
    <row r="6296" spans="1:9" x14ac:dyDescent="0.25">
      <c r="A6296" s="227" t="s">
        <v>15976</v>
      </c>
      <c r="B6296" s="148">
        <v>8699514010043</v>
      </c>
      <c r="C6296" s="227" t="s">
        <v>374</v>
      </c>
      <c r="D6296" s="227" t="s">
        <v>375</v>
      </c>
      <c r="E6296" s="374" t="s">
        <v>63</v>
      </c>
      <c r="F6296" s="374" t="s">
        <v>18</v>
      </c>
      <c r="G6296" s="79" t="s">
        <v>10443</v>
      </c>
      <c r="H6296" s="81"/>
      <c r="I6296" s="21">
        <v>43795</v>
      </c>
    </row>
    <row r="6297" spans="1:9" x14ac:dyDescent="0.25">
      <c r="A6297" s="227" t="s">
        <v>15977</v>
      </c>
      <c r="B6297" s="378">
        <v>8699516043018</v>
      </c>
      <c r="C6297" s="227" t="s">
        <v>1259</v>
      </c>
      <c r="D6297" s="227" t="s">
        <v>1260</v>
      </c>
      <c r="E6297" s="377" t="s">
        <v>548</v>
      </c>
      <c r="F6297" s="377" t="s">
        <v>18</v>
      </c>
      <c r="G6297" s="79" t="s">
        <v>10443</v>
      </c>
      <c r="H6297" s="377"/>
      <c r="I6297" s="21">
        <v>43151</v>
      </c>
    </row>
    <row r="6298" spans="1:9" x14ac:dyDescent="0.25">
      <c r="A6298" s="227" t="s">
        <v>15978</v>
      </c>
      <c r="B6298" s="378">
        <v>8699516043032</v>
      </c>
      <c r="C6298" s="227" t="s">
        <v>1259</v>
      </c>
      <c r="D6298" s="227" t="s">
        <v>1260</v>
      </c>
      <c r="E6298" s="377" t="s">
        <v>548</v>
      </c>
      <c r="F6298" s="377" t="s">
        <v>18</v>
      </c>
      <c r="G6298" s="79" t="s">
        <v>10443</v>
      </c>
      <c r="H6298" s="377"/>
      <c r="I6298" s="21">
        <v>43151</v>
      </c>
    </row>
    <row r="6299" spans="1:9" x14ac:dyDescent="0.25">
      <c r="A6299" s="227" t="s">
        <v>15979</v>
      </c>
      <c r="B6299" s="148">
        <v>8697930044277</v>
      </c>
      <c r="C6299" s="227" t="s">
        <v>1259</v>
      </c>
      <c r="D6299" s="227" t="s">
        <v>1260</v>
      </c>
      <c r="E6299" s="377" t="s">
        <v>10570</v>
      </c>
      <c r="F6299" s="377" t="s">
        <v>18</v>
      </c>
      <c r="G6299" s="79" t="s">
        <v>10443</v>
      </c>
      <c r="H6299" s="377"/>
      <c r="I6299" s="21">
        <v>42451</v>
      </c>
    </row>
    <row r="6300" spans="1:9" x14ac:dyDescent="0.25">
      <c r="A6300" s="227" t="s">
        <v>6573</v>
      </c>
      <c r="B6300" s="148">
        <v>8697930044291</v>
      </c>
      <c r="C6300" s="227" t="s">
        <v>1259</v>
      </c>
      <c r="D6300" s="227" t="s">
        <v>1260</v>
      </c>
      <c r="E6300" s="377" t="s">
        <v>10570</v>
      </c>
      <c r="F6300" s="377" t="s">
        <v>18</v>
      </c>
      <c r="G6300" s="79" t="s">
        <v>10443</v>
      </c>
      <c r="H6300" s="377"/>
      <c r="I6300" s="21">
        <v>42451</v>
      </c>
    </row>
    <row r="6301" spans="1:9" x14ac:dyDescent="0.25">
      <c r="A6301" s="374" t="s">
        <v>15980</v>
      </c>
      <c r="B6301" s="378">
        <v>8699559080032</v>
      </c>
      <c r="C6301" s="227" t="s">
        <v>329</v>
      </c>
      <c r="D6301" s="374" t="s">
        <v>330</v>
      </c>
      <c r="E6301" s="377" t="s">
        <v>1136</v>
      </c>
      <c r="F6301" s="377" t="s">
        <v>18</v>
      </c>
      <c r="G6301" s="79" t="s">
        <v>10443</v>
      </c>
      <c r="H6301" s="377"/>
      <c r="I6301" s="21">
        <v>41513</v>
      </c>
    </row>
    <row r="6302" spans="1:9" x14ac:dyDescent="0.25">
      <c r="A6302" s="374" t="s">
        <v>15981</v>
      </c>
      <c r="B6302" s="378">
        <v>8699559240023</v>
      </c>
      <c r="C6302" s="227" t="s">
        <v>329</v>
      </c>
      <c r="D6302" s="374" t="s">
        <v>330</v>
      </c>
      <c r="E6302" s="377" t="s">
        <v>1136</v>
      </c>
      <c r="F6302" s="377" t="s">
        <v>18</v>
      </c>
      <c r="G6302" s="79" t="s">
        <v>10443</v>
      </c>
      <c r="H6302" s="377"/>
      <c r="I6302" s="21">
        <v>41513</v>
      </c>
    </row>
    <row r="6303" spans="1:9" x14ac:dyDescent="0.25">
      <c r="A6303" s="374" t="s">
        <v>15982</v>
      </c>
      <c r="B6303" s="378">
        <v>8699559080049</v>
      </c>
      <c r="C6303" s="227" t="s">
        <v>329</v>
      </c>
      <c r="D6303" s="374" t="s">
        <v>330</v>
      </c>
      <c r="E6303" s="377" t="s">
        <v>1136</v>
      </c>
      <c r="F6303" s="377" t="s">
        <v>18</v>
      </c>
      <c r="G6303" s="79" t="s">
        <v>10443</v>
      </c>
      <c r="H6303" s="377"/>
      <c r="I6303" s="21">
        <v>41513</v>
      </c>
    </row>
    <row r="6304" spans="1:9" x14ac:dyDescent="0.25">
      <c r="A6304" s="374" t="s">
        <v>15983</v>
      </c>
      <c r="B6304" s="378">
        <v>8699772610023</v>
      </c>
      <c r="C6304" s="227" t="s">
        <v>2497</v>
      </c>
      <c r="D6304" s="227" t="s">
        <v>2498</v>
      </c>
      <c r="E6304" s="377" t="s">
        <v>1836</v>
      </c>
      <c r="F6304" s="377" t="s">
        <v>18</v>
      </c>
      <c r="G6304" s="79" t="s">
        <v>10443</v>
      </c>
      <c r="H6304" s="377"/>
      <c r="I6304" s="21">
        <v>41394</v>
      </c>
    </row>
    <row r="6305" spans="1:9" x14ac:dyDescent="0.25">
      <c r="A6305" s="374" t="s">
        <v>15984</v>
      </c>
      <c r="B6305" s="26">
        <v>8699828030010</v>
      </c>
      <c r="C6305" s="227" t="s">
        <v>15985</v>
      </c>
      <c r="D6305" s="374" t="s">
        <v>15986</v>
      </c>
      <c r="E6305" s="374" t="s">
        <v>1393</v>
      </c>
      <c r="F6305" s="374" t="s">
        <v>18</v>
      </c>
      <c r="G6305" s="78" t="s">
        <v>10443</v>
      </c>
      <c r="H6305" s="374"/>
      <c r="I6305" s="380">
        <v>44299</v>
      </c>
    </row>
    <row r="6306" spans="1:9" x14ac:dyDescent="0.25">
      <c r="A6306" s="374" t="s">
        <v>15987</v>
      </c>
      <c r="B6306" s="378">
        <v>8699828030027</v>
      </c>
      <c r="C6306" s="227" t="s">
        <v>15985</v>
      </c>
      <c r="D6306" s="374" t="s">
        <v>15986</v>
      </c>
      <c r="E6306" s="377" t="s">
        <v>1393</v>
      </c>
      <c r="F6306" s="377" t="s">
        <v>18</v>
      </c>
      <c r="G6306" s="79" t="s">
        <v>10443</v>
      </c>
      <c r="H6306" s="377"/>
      <c r="I6306" s="380">
        <v>42857</v>
      </c>
    </row>
    <row r="6307" spans="1:9" x14ac:dyDescent="0.25">
      <c r="A6307" s="374" t="s">
        <v>15988</v>
      </c>
      <c r="B6307" s="26">
        <v>8699828030034</v>
      </c>
      <c r="C6307" s="227" t="s">
        <v>15985</v>
      </c>
      <c r="D6307" s="374" t="s">
        <v>15986</v>
      </c>
      <c r="E6307" s="374" t="s">
        <v>1393</v>
      </c>
      <c r="F6307" s="374" t="s">
        <v>18</v>
      </c>
      <c r="G6307" s="78" t="s">
        <v>10443</v>
      </c>
      <c r="H6307" s="374"/>
      <c r="I6307" s="380">
        <v>44299</v>
      </c>
    </row>
    <row r="6308" spans="1:9" x14ac:dyDescent="0.25">
      <c r="A6308" s="227" t="s">
        <v>15989</v>
      </c>
      <c r="B6308" s="26">
        <v>8699828030041</v>
      </c>
      <c r="C6308" s="227" t="s">
        <v>15985</v>
      </c>
      <c r="D6308" s="227" t="s">
        <v>15986</v>
      </c>
      <c r="E6308" s="374" t="s">
        <v>1393</v>
      </c>
      <c r="F6308" s="374" t="s">
        <v>18</v>
      </c>
      <c r="G6308" s="78" t="s">
        <v>10443</v>
      </c>
      <c r="H6308" s="374"/>
      <c r="I6308" s="21">
        <v>44299</v>
      </c>
    </row>
    <row r="6309" spans="1:9" x14ac:dyDescent="0.25">
      <c r="A6309" s="374" t="s">
        <v>15990</v>
      </c>
      <c r="B6309" s="378">
        <v>8699828030058</v>
      </c>
      <c r="C6309" s="227" t="s">
        <v>15985</v>
      </c>
      <c r="D6309" s="227" t="s">
        <v>15986</v>
      </c>
      <c r="E6309" s="377" t="s">
        <v>1393</v>
      </c>
      <c r="F6309" s="377" t="s">
        <v>18</v>
      </c>
      <c r="G6309" s="79" t="s">
        <v>10443</v>
      </c>
      <c r="H6309" s="377"/>
      <c r="I6309" s="380">
        <v>41394</v>
      </c>
    </row>
    <row r="6310" spans="1:9" x14ac:dyDescent="0.25">
      <c r="A6310" s="374" t="s">
        <v>15991</v>
      </c>
      <c r="B6310" s="378">
        <v>8699828030065</v>
      </c>
      <c r="C6310" s="227" t="s">
        <v>15985</v>
      </c>
      <c r="D6310" s="227" t="s">
        <v>15986</v>
      </c>
      <c r="E6310" s="377" t="s">
        <v>1393</v>
      </c>
      <c r="F6310" s="377" t="s">
        <v>18</v>
      </c>
      <c r="G6310" s="79" t="s">
        <v>10443</v>
      </c>
      <c r="H6310" s="377"/>
      <c r="I6310" s="380">
        <v>41345</v>
      </c>
    </row>
    <row r="6311" spans="1:9" x14ac:dyDescent="0.25">
      <c r="A6311" s="374" t="s">
        <v>15992</v>
      </c>
      <c r="B6311" s="378">
        <v>8699548033513</v>
      </c>
      <c r="C6311" s="374" t="s">
        <v>15985</v>
      </c>
      <c r="D6311" s="374" t="s">
        <v>15986</v>
      </c>
      <c r="E6311" s="377" t="s">
        <v>10764</v>
      </c>
      <c r="F6311" s="377" t="s">
        <v>18</v>
      </c>
      <c r="G6311" s="79" t="s">
        <v>10443</v>
      </c>
      <c r="H6311" s="377"/>
      <c r="I6311" s="380">
        <v>41394</v>
      </c>
    </row>
    <row r="6312" spans="1:9" x14ac:dyDescent="0.25">
      <c r="A6312" s="374" t="s">
        <v>15993</v>
      </c>
      <c r="B6312" s="378">
        <v>8699548033537</v>
      </c>
      <c r="C6312" s="227" t="s">
        <v>15985</v>
      </c>
      <c r="D6312" s="227" t="s">
        <v>15986</v>
      </c>
      <c r="E6312" s="377" t="s">
        <v>10764</v>
      </c>
      <c r="F6312" s="377" t="s">
        <v>18</v>
      </c>
      <c r="G6312" s="79" t="s">
        <v>10443</v>
      </c>
      <c r="H6312" s="377"/>
      <c r="I6312" s="380">
        <v>41513</v>
      </c>
    </row>
    <row r="6313" spans="1:9" x14ac:dyDescent="0.25">
      <c r="A6313" s="374" t="s">
        <v>15994</v>
      </c>
      <c r="B6313" s="378">
        <v>8699548033469</v>
      </c>
      <c r="C6313" s="374" t="s">
        <v>15985</v>
      </c>
      <c r="D6313" s="374" t="s">
        <v>15986</v>
      </c>
      <c r="E6313" s="377" t="s">
        <v>10764</v>
      </c>
      <c r="F6313" s="377" t="s">
        <v>18</v>
      </c>
      <c r="G6313" s="79" t="s">
        <v>10443</v>
      </c>
      <c r="H6313" s="377"/>
      <c r="I6313" s="380">
        <v>41513</v>
      </c>
    </row>
    <row r="6314" spans="1:9" x14ac:dyDescent="0.25">
      <c r="A6314" s="374" t="s">
        <v>15995</v>
      </c>
      <c r="B6314" s="378">
        <v>8699548033483</v>
      </c>
      <c r="C6314" s="374" t="s">
        <v>15985</v>
      </c>
      <c r="D6314" s="227" t="s">
        <v>15986</v>
      </c>
      <c r="E6314" s="377" t="s">
        <v>10764</v>
      </c>
      <c r="F6314" s="377" t="s">
        <v>18</v>
      </c>
      <c r="G6314" s="79" t="s">
        <v>10443</v>
      </c>
      <c r="H6314" s="377"/>
      <c r="I6314" s="380">
        <v>41618</v>
      </c>
    </row>
    <row r="6315" spans="1:9" x14ac:dyDescent="0.25">
      <c r="A6315" s="374" t="s">
        <v>9114</v>
      </c>
      <c r="B6315" s="26">
        <v>8699809355002</v>
      </c>
      <c r="C6315" s="374" t="s">
        <v>442</v>
      </c>
      <c r="D6315" s="227" t="s">
        <v>443</v>
      </c>
      <c r="E6315" s="374" t="s">
        <v>402</v>
      </c>
      <c r="F6315" s="374" t="s">
        <v>18</v>
      </c>
      <c r="G6315" s="78" t="s">
        <v>10443</v>
      </c>
      <c r="H6315" s="377"/>
      <c r="I6315" s="379">
        <v>45608</v>
      </c>
    </row>
    <row r="6316" spans="1:9" x14ac:dyDescent="0.25">
      <c r="A6316" s="374" t="s">
        <v>9115</v>
      </c>
      <c r="B6316" s="26">
        <v>8699809655034</v>
      </c>
      <c r="C6316" s="374" t="s">
        <v>442</v>
      </c>
      <c r="D6316" s="374" t="s">
        <v>443</v>
      </c>
      <c r="E6316" s="374" t="s">
        <v>402</v>
      </c>
      <c r="F6316" s="374" t="s">
        <v>18</v>
      </c>
      <c r="G6316" s="78" t="s">
        <v>10443</v>
      </c>
      <c r="H6316" s="377"/>
      <c r="I6316" s="379">
        <v>45608</v>
      </c>
    </row>
    <row r="6317" spans="1:9" x14ac:dyDescent="0.25">
      <c r="A6317" s="377" t="s">
        <v>1982</v>
      </c>
      <c r="B6317" s="378">
        <v>8683060650020</v>
      </c>
      <c r="C6317" s="377" t="s">
        <v>442</v>
      </c>
      <c r="D6317" s="377" t="s">
        <v>443</v>
      </c>
      <c r="E6317" s="377" t="s">
        <v>692</v>
      </c>
      <c r="F6317" s="374" t="s">
        <v>18</v>
      </c>
      <c r="G6317" s="78" t="s">
        <v>10443</v>
      </c>
      <c r="H6317" s="133"/>
      <c r="I6317" s="379">
        <v>46091</v>
      </c>
    </row>
    <row r="6318" spans="1:9" x14ac:dyDescent="0.25">
      <c r="A6318" s="227" t="s">
        <v>9116</v>
      </c>
      <c r="B6318" s="26">
        <v>8699809655058</v>
      </c>
      <c r="C6318" s="374" t="s">
        <v>442</v>
      </c>
      <c r="D6318" s="374" t="s">
        <v>443</v>
      </c>
      <c r="E6318" s="374" t="s">
        <v>402</v>
      </c>
      <c r="F6318" s="374" t="s">
        <v>18</v>
      </c>
      <c r="G6318" s="243" t="s">
        <v>10443</v>
      </c>
      <c r="H6318" s="377"/>
      <c r="I6318" s="379">
        <v>45398</v>
      </c>
    </row>
    <row r="6319" spans="1:9" x14ac:dyDescent="0.25">
      <c r="A6319" s="374" t="s">
        <v>6176</v>
      </c>
      <c r="B6319" s="26">
        <v>8699593233319</v>
      </c>
      <c r="C6319" s="377" t="s">
        <v>1207</v>
      </c>
      <c r="D6319" s="374" t="s">
        <v>1208</v>
      </c>
      <c r="E6319" s="377" t="s">
        <v>538</v>
      </c>
      <c r="F6319" s="374" t="s">
        <v>18</v>
      </c>
      <c r="G6319" s="78" t="s">
        <v>10443</v>
      </c>
      <c r="H6319" s="133"/>
      <c r="I6319" s="419">
        <v>46091</v>
      </c>
    </row>
    <row r="6320" spans="1:9" x14ac:dyDescent="0.25">
      <c r="A6320" s="374" t="s">
        <v>5784</v>
      </c>
      <c r="B6320" s="17">
        <v>8699593233326</v>
      </c>
      <c r="C6320" s="377" t="s">
        <v>1207</v>
      </c>
      <c r="D6320" s="227" t="s">
        <v>1208</v>
      </c>
      <c r="E6320" s="374" t="s">
        <v>538</v>
      </c>
      <c r="F6320" s="374" t="s">
        <v>18</v>
      </c>
      <c r="G6320" s="78" t="s">
        <v>10443</v>
      </c>
      <c r="H6320" s="374"/>
      <c r="I6320" s="379">
        <v>46063</v>
      </c>
    </row>
    <row r="6321" spans="1:9" x14ac:dyDescent="0.25">
      <c r="A6321" s="377" t="s">
        <v>6177</v>
      </c>
      <c r="B6321" s="17">
        <v>8699593233371</v>
      </c>
      <c r="C6321" s="377" t="s">
        <v>1207</v>
      </c>
      <c r="D6321" s="374" t="s">
        <v>1208</v>
      </c>
      <c r="E6321" s="377" t="s">
        <v>538</v>
      </c>
      <c r="F6321" s="374" t="s">
        <v>18</v>
      </c>
      <c r="G6321" s="78" t="s">
        <v>10443</v>
      </c>
      <c r="H6321" s="374"/>
      <c r="I6321" s="379">
        <v>46063</v>
      </c>
    </row>
    <row r="6322" spans="1:9" x14ac:dyDescent="0.25">
      <c r="A6322" s="374" t="s">
        <v>6178</v>
      </c>
      <c r="B6322" s="17">
        <v>8699593233098</v>
      </c>
      <c r="C6322" s="377" t="s">
        <v>1207</v>
      </c>
      <c r="D6322" s="374" t="s">
        <v>1208</v>
      </c>
      <c r="E6322" s="377" t="s">
        <v>538</v>
      </c>
      <c r="F6322" s="374" t="s">
        <v>18</v>
      </c>
      <c r="G6322" s="78" t="s">
        <v>10443</v>
      </c>
      <c r="H6322" s="374"/>
      <c r="I6322" s="379">
        <v>46000</v>
      </c>
    </row>
    <row r="6323" spans="1:9" x14ac:dyDescent="0.25">
      <c r="A6323" s="374" t="s">
        <v>5785</v>
      </c>
      <c r="B6323" s="17">
        <v>8699593233104</v>
      </c>
      <c r="C6323" s="377" t="s">
        <v>1207</v>
      </c>
      <c r="D6323" s="374" t="s">
        <v>1208</v>
      </c>
      <c r="E6323" s="374" t="s">
        <v>538</v>
      </c>
      <c r="F6323" s="374" t="s">
        <v>18</v>
      </c>
      <c r="G6323" s="78" t="s">
        <v>10443</v>
      </c>
      <c r="H6323" s="374"/>
      <c r="I6323" s="379">
        <v>46063</v>
      </c>
    </row>
    <row r="6324" spans="1:9" x14ac:dyDescent="0.25">
      <c r="A6324" s="374" t="s">
        <v>6179</v>
      </c>
      <c r="B6324" s="17">
        <v>8699593233159</v>
      </c>
      <c r="C6324" s="377" t="s">
        <v>1207</v>
      </c>
      <c r="D6324" s="374" t="s">
        <v>1208</v>
      </c>
      <c r="E6324" s="377" t="s">
        <v>538</v>
      </c>
      <c r="F6324" s="374" t="s">
        <v>18</v>
      </c>
      <c r="G6324" s="342" t="s">
        <v>10443</v>
      </c>
      <c r="H6324" s="374"/>
      <c r="I6324" s="379">
        <v>45979</v>
      </c>
    </row>
    <row r="6325" spans="1:9" x14ac:dyDescent="0.25">
      <c r="A6325" s="374" t="s">
        <v>6793</v>
      </c>
      <c r="B6325" s="26">
        <v>8699593813405</v>
      </c>
      <c r="C6325" s="377" t="s">
        <v>1207</v>
      </c>
      <c r="D6325" s="374" t="s">
        <v>1208</v>
      </c>
      <c r="E6325" s="377" t="s">
        <v>538</v>
      </c>
      <c r="F6325" s="374" t="s">
        <v>18</v>
      </c>
      <c r="G6325" s="342" t="s">
        <v>10443</v>
      </c>
      <c r="H6325" s="374"/>
      <c r="I6325" s="379">
        <v>45979</v>
      </c>
    </row>
    <row r="6326" spans="1:9" x14ac:dyDescent="0.25">
      <c r="A6326" s="374" t="s">
        <v>6794</v>
      </c>
      <c r="B6326" s="26">
        <v>8699593813429</v>
      </c>
      <c r="C6326" s="377" t="s">
        <v>1207</v>
      </c>
      <c r="D6326" s="374" t="s">
        <v>1208</v>
      </c>
      <c r="E6326" s="377" t="s">
        <v>538</v>
      </c>
      <c r="F6326" s="374" t="s">
        <v>18</v>
      </c>
      <c r="G6326" s="78" t="s">
        <v>10443</v>
      </c>
      <c r="H6326" s="374"/>
      <c r="I6326" s="379">
        <v>46000</v>
      </c>
    </row>
    <row r="6327" spans="1:9" x14ac:dyDescent="0.25">
      <c r="A6327" s="374" t="s">
        <v>6795</v>
      </c>
      <c r="B6327" s="17">
        <v>8699593813450</v>
      </c>
      <c r="C6327" s="377" t="s">
        <v>1207</v>
      </c>
      <c r="D6327" s="374" t="s">
        <v>1208</v>
      </c>
      <c r="E6327" s="377" t="s">
        <v>538</v>
      </c>
      <c r="F6327" s="374" t="s">
        <v>18</v>
      </c>
      <c r="G6327" s="78" t="s">
        <v>10443</v>
      </c>
      <c r="H6327" s="374"/>
      <c r="I6327" s="379">
        <v>46000</v>
      </c>
    </row>
    <row r="6328" spans="1:9" x14ac:dyDescent="0.25">
      <c r="A6328" s="234" t="s">
        <v>1206</v>
      </c>
      <c r="B6328" s="242">
        <v>8699593523625</v>
      </c>
      <c r="C6328" s="374" t="s">
        <v>1207</v>
      </c>
      <c r="D6328" s="234" t="s">
        <v>1208</v>
      </c>
      <c r="E6328" s="234" t="s">
        <v>538</v>
      </c>
      <c r="F6328" s="234" t="s">
        <v>18</v>
      </c>
      <c r="G6328" s="79" t="s">
        <v>10443</v>
      </c>
      <c r="H6328" s="377"/>
      <c r="I6328" s="379">
        <v>45636</v>
      </c>
    </row>
    <row r="6329" spans="1:9" x14ac:dyDescent="0.25">
      <c r="A6329" s="234" t="s">
        <v>1209</v>
      </c>
      <c r="B6329" s="242">
        <v>8699593523601</v>
      </c>
      <c r="C6329" s="374" t="s">
        <v>1207</v>
      </c>
      <c r="D6329" s="234" t="s">
        <v>1208</v>
      </c>
      <c r="E6329" s="234" t="s">
        <v>538</v>
      </c>
      <c r="F6329" s="234" t="s">
        <v>18</v>
      </c>
      <c r="G6329" s="243" t="s">
        <v>10443</v>
      </c>
      <c r="H6329" s="377"/>
      <c r="I6329" s="379">
        <v>45678</v>
      </c>
    </row>
    <row r="6330" spans="1:9" x14ac:dyDescent="0.25">
      <c r="A6330" s="234" t="s">
        <v>1210</v>
      </c>
      <c r="B6330" s="242">
        <v>8699593523618</v>
      </c>
      <c r="C6330" s="227" t="s">
        <v>1207</v>
      </c>
      <c r="D6330" s="234" t="s">
        <v>1208</v>
      </c>
      <c r="E6330" s="234" t="s">
        <v>538</v>
      </c>
      <c r="F6330" s="234" t="s">
        <v>18</v>
      </c>
      <c r="G6330" s="243" t="s">
        <v>10443</v>
      </c>
      <c r="H6330" s="377"/>
      <c r="I6330" s="379">
        <v>45678</v>
      </c>
    </row>
    <row r="6331" spans="1:9" x14ac:dyDescent="0.25">
      <c r="A6331" s="41" t="s">
        <v>3214</v>
      </c>
      <c r="B6331" s="233">
        <v>8681291230226</v>
      </c>
      <c r="C6331" s="374" t="s">
        <v>1207</v>
      </c>
      <c r="D6331" s="41" t="s">
        <v>1208</v>
      </c>
      <c r="E6331" s="233" t="s">
        <v>1280</v>
      </c>
      <c r="F6331" s="374" t="s">
        <v>18</v>
      </c>
      <c r="G6331" s="79" t="s">
        <v>10443</v>
      </c>
      <c r="H6331" s="377"/>
      <c r="I6331" s="379">
        <v>45335</v>
      </c>
    </row>
    <row r="6332" spans="1:9" x14ac:dyDescent="0.25">
      <c r="A6332" s="41" t="s">
        <v>3215</v>
      </c>
      <c r="B6332" s="233">
        <v>8681291230233</v>
      </c>
      <c r="C6332" s="227" t="s">
        <v>1207</v>
      </c>
      <c r="D6332" s="41" t="s">
        <v>1208</v>
      </c>
      <c r="E6332" s="233" t="s">
        <v>1280</v>
      </c>
      <c r="F6332" s="374" t="s">
        <v>18</v>
      </c>
      <c r="G6332" s="79" t="s">
        <v>10443</v>
      </c>
      <c r="H6332" s="377"/>
      <c r="I6332" s="379">
        <v>45335</v>
      </c>
    </row>
    <row r="6333" spans="1:9" x14ac:dyDescent="0.25">
      <c r="A6333" s="374" t="s">
        <v>5328</v>
      </c>
      <c r="B6333" s="378">
        <v>8681291810251</v>
      </c>
      <c r="C6333" s="377" t="s">
        <v>1207</v>
      </c>
      <c r="D6333" s="377" t="s">
        <v>1208</v>
      </c>
      <c r="E6333" s="377" t="s">
        <v>1280</v>
      </c>
      <c r="F6333" s="374" t="s">
        <v>18</v>
      </c>
      <c r="G6333" s="78" t="s">
        <v>10443</v>
      </c>
      <c r="H6333" s="377"/>
      <c r="I6333" s="379">
        <v>45909</v>
      </c>
    </row>
    <row r="6334" spans="1:9" x14ac:dyDescent="0.25">
      <c r="A6334" s="227" t="s">
        <v>15996</v>
      </c>
      <c r="B6334" s="148">
        <v>8699504810097</v>
      </c>
      <c r="C6334" s="227" t="s">
        <v>1207</v>
      </c>
      <c r="D6334" s="227" t="s">
        <v>1208</v>
      </c>
      <c r="E6334" s="374" t="s">
        <v>10566</v>
      </c>
      <c r="F6334" s="374" t="s">
        <v>18</v>
      </c>
      <c r="G6334" s="78" t="s">
        <v>10443</v>
      </c>
      <c r="H6334" s="377"/>
      <c r="I6334" s="21">
        <v>43312</v>
      </c>
    </row>
    <row r="6335" spans="1:9" x14ac:dyDescent="0.25">
      <c r="A6335" s="374" t="s">
        <v>5453</v>
      </c>
      <c r="B6335" s="26">
        <v>8681291810268</v>
      </c>
      <c r="C6335" s="227" t="s">
        <v>1207</v>
      </c>
      <c r="D6335" s="377" t="s">
        <v>1208</v>
      </c>
      <c r="E6335" s="226" t="s">
        <v>1280</v>
      </c>
      <c r="F6335" s="374" t="s">
        <v>18</v>
      </c>
      <c r="G6335" s="243" t="s">
        <v>10443</v>
      </c>
      <c r="H6335" s="377"/>
      <c r="I6335" s="379">
        <v>45678</v>
      </c>
    </row>
    <row r="6336" spans="1:9" x14ac:dyDescent="0.25">
      <c r="A6336" s="227" t="s">
        <v>15997</v>
      </c>
      <c r="B6336" s="148">
        <v>8699504810103</v>
      </c>
      <c r="C6336" s="227" t="s">
        <v>1207</v>
      </c>
      <c r="D6336" s="227" t="s">
        <v>1208</v>
      </c>
      <c r="E6336" s="374" t="s">
        <v>10566</v>
      </c>
      <c r="F6336" s="374" t="s">
        <v>18</v>
      </c>
      <c r="G6336" s="79" t="s">
        <v>10443</v>
      </c>
      <c r="H6336" s="374"/>
      <c r="I6336" s="21">
        <v>43459</v>
      </c>
    </row>
    <row r="6337" spans="1:9" x14ac:dyDescent="0.25">
      <c r="A6337" s="374" t="s">
        <v>5454</v>
      </c>
      <c r="B6337" s="26">
        <v>8681291810275</v>
      </c>
      <c r="C6337" s="377" t="s">
        <v>1207</v>
      </c>
      <c r="D6337" s="377" t="s">
        <v>1208</v>
      </c>
      <c r="E6337" s="377" t="s">
        <v>1280</v>
      </c>
      <c r="F6337" s="374" t="s">
        <v>18</v>
      </c>
      <c r="G6337" s="79" t="s">
        <v>10443</v>
      </c>
      <c r="H6337" s="133"/>
      <c r="I6337" s="379">
        <v>45881</v>
      </c>
    </row>
    <row r="6338" spans="1:9" x14ac:dyDescent="0.25">
      <c r="A6338" s="374" t="s">
        <v>15998</v>
      </c>
      <c r="B6338" s="134">
        <v>8699504810110</v>
      </c>
      <c r="C6338" s="227" t="s">
        <v>1207</v>
      </c>
      <c r="D6338" s="227" t="s">
        <v>1208</v>
      </c>
      <c r="E6338" s="374" t="s">
        <v>10566</v>
      </c>
      <c r="F6338" s="374" t="s">
        <v>18</v>
      </c>
      <c r="G6338" s="79" t="s">
        <v>10443</v>
      </c>
      <c r="H6338" s="374"/>
      <c r="I6338" s="380">
        <v>43459</v>
      </c>
    </row>
    <row r="6339" spans="1:9" x14ac:dyDescent="0.25">
      <c r="A6339" s="377" t="s">
        <v>15999</v>
      </c>
      <c r="B6339" s="378">
        <v>8699508690527</v>
      </c>
      <c r="C6339" s="227" t="s">
        <v>3347</v>
      </c>
      <c r="D6339" s="374" t="s">
        <v>3348</v>
      </c>
      <c r="E6339" s="377" t="s">
        <v>10479</v>
      </c>
      <c r="F6339" s="377" t="s">
        <v>18</v>
      </c>
      <c r="G6339" s="79" t="s">
        <v>10443</v>
      </c>
      <c r="H6339" s="377"/>
      <c r="I6339" s="21">
        <v>42703</v>
      </c>
    </row>
    <row r="6340" spans="1:9" x14ac:dyDescent="0.25">
      <c r="A6340" s="227" t="s">
        <v>16000</v>
      </c>
      <c r="B6340" s="149">
        <v>8699809190023</v>
      </c>
      <c r="C6340" s="227" t="s">
        <v>5773</v>
      </c>
      <c r="D6340" s="227" t="s">
        <v>5774</v>
      </c>
      <c r="E6340" s="374" t="s">
        <v>402</v>
      </c>
      <c r="F6340" s="374" t="s">
        <v>18</v>
      </c>
      <c r="G6340" s="79" t="s">
        <v>10443</v>
      </c>
      <c r="H6340" s="377"/>
      <c r="I6340" s="380">
        <v>41912</v>
      </c>
    </row>
    <row r="6341" spans="1:9" x14ac:dyDescent="0.25">
      <c r="A6341" s="236" t="s">
        <v>16001</v>
      </c>
      <c r="B6341" s="240">
        <v>8699324900015</v>
      </c>
      <c r="C6341" s="227" t="s">
        <v>15228</v>
      </c>
      <c r="D6341" s="227" t="s">
        <v>15229</v>
      </c>
      <c r="E6341" s="377" t="s">
        <v>325</v>
      </c>
      <c r="F6341" s="374" t="s">
        <v>18</v>
      </c>
      <c r="G6341" s="79" t="s">
        <v>10443</v>
      </c>
      <c r="H6341" s="374"/>
      <c r="I6341" s="380">
        <v>44572</v>
      </c>
    </row>
    <row r="6342" spans="1:9" x14ac:dyDescent="0.25">
      <c r="A6342" s="374" t="s">
        <v>16002</v>
      </c>
      <c r="B6342" s="378">
        <v>8699531700361</v>
      </c>
      <c r="C6342" s="227" t="s">
        <v>7799</v>
      </c>
      <c r="D6342" s="374" t="s">
        <v>7800</v>
      </c>
      <c r="E6342" s="377" t="s">
        <v>10864</v>
      </c>
      <c r="F6342" s="377" t="s">
        <v>18</v>
      </c>
      <c r="G6342" s="79" t="s">
        <v>10443</v>
      </c>
      <c r="H6342" s="377"/>
      <c r="I6342" s="21">
        <v>41345</v>
      </c>
    </row>
    <row r="6343" spans="1:9" x14ac:dyDescent="0.25">
      <c r="A6343" s="374" t="s">
        <v>16003</v>
      </c>
      <c r="B6343" s="378">
        <v>8699622560102</v>
      </c>
      <c r="C6343" s="227" t="s">
        <v>2010</v>
      </c>
      <c r="D6343" s="374" t="s">
        <v>2011</v>
      </c>
      <c r="E6343" s="377" t="s">
        <v>8207</v>
      </c>
      <c r="F6343" s="377" t="s">
        <v>18</v>
      </c>
      <c r="G6343" s="79" t="s">
        <v>10443</v>
      </c>
      <c r="H6343" s="377"/>
      <c r="I6343" s="380">
        <v>41513</v>
      </c>
    </row>
    <row r="6344" spans="1:9" x14ac:dyDescent="0.25">
      <c r="A6344" s="374" t="s">
        <v>16004</v>
      </c>
      <c r="B6344" s="378">
        <v>8699502170087</v>
      </c>
      <c r="C6344" s="227" t="s">
        <v>16005</v>
      </c>
      <c r="D6344" s="374" t="s">
        <v>16006</v>
      </c>
      <c r="E6344" s="377" t="s">
        <v>11045</v>
      </c>
      <c r="F6344" s="377" t="s">
        <v>18</v>
      </c>
      <c r="G6344" s="79" t="s">
        <v>10443</v>
      </c>
      <c r="H6344" s="377"/>
      <c r="I6344" s="380">
        <v>41345</v>
      </c>
    </row>
    <row r="6345" spans="1:9" x14ac:dyDescent="0.25">
      <c r="A6345" s="374" t="s">
        <v>16007</v>
      </c>
      <c r="B6345" s="148">
        <v>8699522750115</v>
      </c>
      <c r="C6345" s="227" t="s">
        <v>16008</v>
      </c>
      <c r="D6345" s="374" t="s">
        <v>16009</v>
      </c>
      <c r="E6345" s="374" t="s">
        <v>10848</v>
      </c>
      <c r="F6345" s="374" t="s">
        <v>18</v>
      </c>
      <c r="G6345" s="79" t="s">
        <v>10443</v>
      </c>
      <c r="H6345" s="374"/>
      <c r="I6345" s="380">
        <v>43907</v>
      </c>
    </row>
    <row r="6346" spans="1:9" x14ac:dyDescent="0.25">
      <c r="A6346" s="374" t="s">
        <v>16010</v>
      </c>
      <c r="B6346" s="148">
        <v>8699522750122</v>
      </c>
      <c r="C6346" s="227" t="s">
        <v>16008</v>
      </c>
      <c r="D6346" s="374" t="s">
        <v>16009</v>
      </c>
      <c r="E6346" s="374" t="s">
        <v>10848</v>
      </c>
      <c r="F6346" s="374" t="s">
        <v>18</v>
      </c>
      <c r="G6346" s="79" t="s">
        <v>10443</v>
      </c>
      <c r="H6346" s="81"/>
      <c r="I6346" s="380">
        <v>43795</v>
      </c>
    </row>
    <row r="6347" spans="1:9" x14ac:dyDescent="0.25">
      <c r="A6347" s="374" t="s">
        <v>16011</v>
      </c>
      <c r="B6347" s="378">
        <v>8699522750108</v>
      </c>
      <c r="C6347" s="227" t="s">
        <v>16008</v>
      </c>
      <c r="D6347" s="374" t="s">
        <v>16009</v>
      </c>
      <c r="E6347" s="377" t="s">
        <v>10848</v>
      </c>
      <c r="F6347" s="377" t="s">
        <v>18</v>
      </c>
      <c r="G6347" s="79" t="s">
        <v>10443</v>
      </c>
      <c r="H6347" s="377"/>
      <c r="I6347" s="21">
        <v>42857</v>
      </c>
    </row>
    <row r="6348" spans="1:9" x14ac:dyDescent="0.25">
      <c r="A6348" s="374" t="s">
        <v>4615</v>
      </c>
      <c r="B6348" s="148">
        <v>8699522967773</v>
      </c>
      <c r="C6348" s="227" t="s">
        <v>1125</v>
      </c>
      <c r="D6348" s="374" t="s">
        <v>1126</v>
      </c>
      <c r="E6348" s="377" t="s">
        <v>10848</v>
      </c>
      <c r="F6348" s="374" t="s">
        <v>18</v>
      </c>
      <c r="G6348" s="79" t="s">
        <v>10443</v>
      </c>
      <c r="H6348" s="377"/>
      <c r="I6348" s="21">
        <v>43151</v>
      </c>
    </row>
    <row r="6349" spans="1:9" x14ac:dyDescent="0.25">
      <c r="A6349" s="374" t="s">
        <v>16012</v>
      </c>
      <c r="B6349" s="378">
        <v>8699536340050</v>
      </c>
      <c r="C6349" s="227" t="s">
        <v>453</v>
      </c>
      <c r="D6349" s="374" t="s">
        <v>454</v>
      </c>
      <c r="E6349" s="377" t="s">
        <v>483</v>
      </c>
      <c r="F6349" s="374" t="s">
        <v>18</v>
      </c>
      <c r="G6349" s="79" t="s">
        <v>10443</v>
      </c>
      <c r="H6349" s="133"/>
      <c r="I6349" s="380">
        <v>44488</v>
      </c>
    </row>
    <row r="6350" spans="1:9" x14ac:dyDescent="0.25">
      <c r="A6350" s="374" t="s">
        <v>16013</v>
      </c>
      <c r="B6350" s="378">
        <v>8699578012878</v>
      </c>
      <c r="C6350" s="227" t="s">
        <v>2452</v>
      </c>
      <c r="D6350" s="374" t="s">
        <v>2453</v>
      </c>
      <c r="E6350" s="377" t="s">
        <v>141</v>
      </c>
      <c r="F6350" s="377" t="s">
        <v>18</v>
      </c>
      <c r="G6350" s="79" t="s">
        <v>10443</v>
      </c>
      <c r="H6350" s="377"/>
      <c r="I6350" s="21">
        <v>41513</v>
      </c>
    </row>
    <row r="6351" spans="1:9" x14ac:dyDescent="0.25">
      <c r="A6351" s="374" t="s">
        <v>16014</v>
      </c>
      <c r="B6351" s="378">
        <v>8699578012861</v>
      </c>
      <c r="C6351" s="227" t="s">
        <v>2452</v>
      </c>
      <c r="D6351" s="374" t="s">
        <v>2453</v>
      </c>
      <c r="E6351" s="377" t="s">
        <v>141</v>
      </c>
      <c r="F6351" s="377" t="s">
        <v>18</v>
      </c>
      <c r="G6351" s="79" t="s">
        <v>10443</v>
      </c>
      <c r="H6351" s="377"/>
      <c r="I6351" s="380">
        <v>41345</v>
      </c>
    </row>
    <row r="6352" spans="1:9" x14ac:dyDescent="0.25">
      <c r="A6352" s="374" t="s">
        <v>16015</v>
      </c>
      <c r="B6352" s="149">
        <v>8699587751072</v>
      </c>
      <c r="C6352" s="227" t="s">
        <v>16016</v>
      </c>
      <c r="D6352" s="374" t="s">
        <v>16017</v>
      </c>
      <c r="E6352" s="374" t="s">
        <v>3199</v>
      </c>
      <c r="F6352" s="374" t="s">
        <v>18</v>
      </c>
      <c r="G6352" s="79" t="s">
        <v>10443</v>
      </c>
      <c r="H6352" s="377"/>
      <c r="I6352" s="380">
        <v>41870</v>
      </c>
    </row>
    <row r="6353" spans="1:9" x14ac:dyDescent="0.25">
      <c r="A6353" s="374" t="s">
        <v>16018</v>
      </c>
      <c r="B6353" s="26">
        <v>8699479380014</v>
      </c>
      <c r="C6353" s="227" t="s">
        <v>2740</v>
      </c>
      <c r="D6353" s="374" t="s">
        <v>2741</v>
      </c>
      <c r="E6353" s="374" t="s">
        <v>4672</v>
      </c>
      <c r="F6353" s="374" t="s">
        <v>18</v>
      </c>
      <c r="G6353" s="78" t="s">
        <v>10443</v>
      </c>
      <c r="H6353" s="377"/>
      <c r="I6353" s="380">
        <v>44747</v>
      </c>
    </row>
    <row r="6354" spans="1:9" x14ac:dyDescent="0.25">
      <c r="A6354" s="374" t="s">
        <v>16019</v>
      </c>
      <c r="B6354" s="17">
        <v>8699504810042</v>
      </c>
      <c r="C6354" s="227" t="s">
        <v>6482</v>
      </c>
      <c r="D6354" s="374" t="s">
        <v>224</v>
      </c>
      <c r="E6354" s="374" t="s">
        <v>548</v>
      </c>
      <c r="F6354" s="374" t="s">
        <v>18</v>
      </c>
      <c r="G6354" s="78" t="s">
        <v>10443</v>
      </c>
      <c r="H6354" s="374"/>
      <c r="I6354" s="380">
        <v>44299</v>
      </c>
    </row>
    <row r="6355" spans="1:9" x14ac:dyDescent="0.25">
      <c r="A6355" s="374" t="s">
        <v>16020</v>
      </c>
      <c r="B6355" s="17">
        <v>8681428810499</v>
      </c>
      <c r="C6355" s="227" t="s">
        <v>6482</v>
      </c>
      <c r="D6355" s="227" t="s">
        <v>224</v>
      </c>
      <c r="E6355" s="377" t="s">
        <v>548</v>
      </c>
      <c r="F6355" s="374" t="s">
        <v>18</v>
      </c>
      <c r="G6355" s="79" t="s">
        <v>10443</v>
      </c>
      <c r="H6355" s="377"/>
      <c r="I6355" s="380">
        <v>44747</v>
      </c>
    </row>
    <row r="6356" spans="1:9" x14ac:dyDescent="0.25">
      <c r="A6356" s="374" t="s">
        <v>16021</v>
      </c>
      <c r="B6356" s="26">
        <v>8699504810035</v>
      </c>
      <c r="C6356" s="227" t="s">
        <v>6482</v>
      </c>
      <c r="D6356" s="374" t="s">
        <v>224</v>
      </c>
      <c r="E6356" s="374" t="s">
        <v>548</v>
      </c>
      <c r="F6356" s="374" t="s">
        <v>18</v>
      </c>
      <c r="G6356" s="78" t="s">
        <v>10443</v>
      </c>
      <c r="H6356" s="374"/>
      <c r="I6356" s="380">
        <v>44299</v>
      </c>
    </row>
    <row r="6357" spans="1:9" x14ac:dyDescent="0.25">
      <c r="A6357" s="374" t="s">
        <v>16022</v>
      </c>
      <c r="B6357" s="26">
        <v>8681428810482</v>
      </c>
      <c r="C6357" s="227" t="s">
        <v>6482</v>
      </c>
      <c r="D6357" s="374" t="s">
        <v>224</v>
      </c>
      <c r="E6357" s="377" t="s">
        <v>548</v>
      </c>
      <c r="F6357" s="374" t="s">
        <v>18</v>
      </c>
      <c r="G6357" s="79" t="s">
        <v>10443</v>
      </c>
      <c r="H6357" s="377"/>
      <c r="I6357" s="380">
        <v>44747</v>
      </c>
    </row>
    <row r="6358" spans="1:9" x14ac:dyDescent="0.25">
      <c r="A6358" s="374" t="s">
        <v>16023</v>
      </c>
      <c r="B6358" s="378">
        <v>8699504810028</v>
      </c>
      <c r="C6358" s="227" t="s">
        <v>6482</v>
      </c>
      <c r="D6358" s="374" t="s">
        <v>224</v>
      </c>
      <c r="E6358" s="377" t="s">
        <v>548</v>
      </c>
      <c r="F6358" s="374" t="s">
        <v>18</v>
      </c>
      <c r="G6358" s="79" t="s">
        <v>10443</v>
      </c>
      <c r="H6358" s="374"/>
      <c r="I6358" s="380">
        <v>44299</v>
      </c>
    </row>
    <row r="6359" spans="1:9" x14ac:dyDescent="0.25">
      <c r="A6359" s="374" t="s">
        <v>16023</v>
      </c>
      <c r="B6359" s="26">
        <v>8681428810475</v>
      </c>
      <c r="C6359" s="227" t="s">
        <v>6482</v>
      </c>
      <c r="D6359" s="374" t="s">
        <v>224</v>
      </c>
      <c r="E6359" s="377" t="s">
        <v>548</v>
      </c>
      <c r="F6359" s="374" t="s">
        <v>18</v>
      </c>
      <c r="G6359" s="79" t="s">
        <v>10443</v>
      </c>
      <c r="H6359" s="377"/>
      <c r="I6359" s="21">
        <v>44747</v>
      </c>
    </row>
    <row r="6360" spans="1:9" x14ac:dyDescent="0.25">
      <c r="A6360" s="374" t="s">
        <v>16024</v>
      </c>
      <c r="B6360" s="26">
        <v>8699504810011</v>
      </c>
      <c r="C6360" s="227" t="s">
        <v>6482</v>
      </c>
      <c r="D6360" s="374" t="s">
        <v>224</v>
      </c>
      <c r="E6360" s="374" t="s">
        <v>548</v>
      </c>
      <c r="F6360" s="374" t="s">
        <v>18</v>
      </c>
      <c r="G6360" s="78" t="s">
        <v>10443</v>
      </c>
      <c r="H6360" s="374"/>
      <c r="I6360" s="380">
        <v>44299</v>
      </c>
    </row>
    <row r="6361" spans="1:9" x14ac:dyDescent="0.25">
      <c r="A6361" s="374" t="s">
        <v>16024</v>
      </c>
      <c r="B6361" s="26">
        <v>8681428810468</v>
      </c>
      <c r="C6361" s="227" t="s">
        <v>6482</v>
      </c>
      <c r="D6361" s="374" t="s">
        <v>224</v>
      </c>
      <c r="E6361" s="377" t="s">
        <v>548</v>
      </c>
      <c r="F6361" s="374" t="s">
        <v>18</v>
      </c>
      <c r="G6361" s="79" t="s">
        <v>10443</v>
      </c>
      <c r="H6361" s="377"/>
      <c r="I6361" s="380">
        <v>44747</v>
      </c>
    </row>
    <row r="6362" spans="1:9" x14ac:dyDescent="0.25">
      <c r="A6362" s="227" t="s">
        <v>16025</v>
      </c>
      <c r="B6362" s="378">
        <v>8699540060111</v>
      </c>
      <c r="C6362" s="227" t="s">
        <v>4783</v>
      </c>
      <c r="D6362" s="374" t="s">
        <v>4784</v>
      </c>
      <c r="E6362" s="377" t="s">
        <v>467</v>
      </c>
      <c r="F6362" s="377" t="s">
        <v>18</v>
      </c>
      <c r="G6362" s="79" t="s">
        <v>10443</v>
      </c>
      <c r="H6362" s="377"/>
      <c r="I6362" s="380">
        <v>41345</v>
      </c>
    </row>
    <row r="6363" spans="1:9" x14ac:dyDescent="0.25">
      <c r="A6363" s="374" t="s">
        <v>16026</v>
      </c>
      <c r="B6363" s="378">
        <v>8699540060104</v>
      </c>
      <c r="C6363" s="227" t="s">
        <v>4783</v>
      </c>
      <c r="D6363" s="374" t="s">
        <v>4784</v>
      </c>
      <c r="E6363" s="377" t="s">
        <v>467</v>
      </c>
      <c r="F6363" s="377" t="s">
        <v>18</v>
      </c>
      <c r="G6363" s="79" t="s">
        <v>10443</v>
      </c>
      <c r="H6363" s="377"/>
      <c r="I6363" s="380">
        <v>41373</v>
      </c>
    </row>
    <row r="6364" spans="1:9" x14ac:dyDescent="0.25">
      <c r="A6364" s="374" t="s">
        <v>16027</v>
      </c>
      <c r="B6364" s="148">
        <v>8699738750046</v>
      </c>
      <c r="C6364" s="227" t="s">
        <v>6482</v>
      </c>
      <c r="D6364" s="374" t="s">
        <v>224</v>
      </c>
      <c r="E6364" s="374" t="s">
        <v>11509</v>
      </c>
      <c r="F6364" s="374" t="s">
        <v>18</v>
      </c>
      <c r="G6364" s="79" t="s">
        <v>10443</v>
      </c>
      <c r="H6364" s="377"/>
      <c r="I6364" s="380">
        <v>43151</v>
      </c>
    </row>
    <row r="6365" spans="1:9" x14ac:dyDescent="0.25">
      <c r="A6365" s="374" t="s">
        <v>16028</v>
      </c>
      <c r="B6365" s="149">
        <v>8699738750121</v>
      </c>
      <c r="C6365" s="374" t="s">
        <v>6482</v>
      </c>
      <c r="D6365" s="374" t="s">
        <v>224</v>
      </c>
      <c r="E6365" s="374" t="s">
        <v>115</v>
      </c>
      <c r="F6365" s="374" t="s">
        <v>18</v>
      </c>
      <c r="G6365" s="79" t="s">
        <v>10443</v>
      </c>
      <c r="H6365" s="377"/>
      <c r="I6365" s="380">
        <v>42038</v>
      </c>
    </row>
    <row r="6366" spans="1:9" x14ac:dyDescent="0.25">
      <c r="A6366" s="227" t="s">
        <v>16029</v>
      </c>
      <c r="B6366" s="149">
        <v>8699738750022</v>
      </c>
      <c r="C6366" s="227" t="s">
        <v>6482</v>
      </c>
      <c r="D6366" s="227" t="s">
        <v>224</v>
      </c>
      <c r="E6366" s="374" t="s">
        <v>115</v>
      </c>
      <c r="F6366" s="374" t="s">
        <v>18</v>
      </c>
      <c r="G6366" s="79" t="s">
        <v>10443</v>
      </c>
      <c r="H6366" s="377"/>
      <c r="I6366" s="380">
        <v>42038</v>
      </c>
    </row>
    <row r="6367" spans="1:9" x14ac:dyDescent="0.25">
      <c r="A6367" s="374" t="s">
        <v>16030</v>
      </c>
      <c r="B6367" s="26">
        <v>8699593351075</v>
      </c>
      <c r="C6367" s="227" t="s">
        <v>1558</v>
      </c>
      <c r="D6367" s="227" t="s">
        <v>1559</v>
      </c>
      <c r="E6367" s="374" t="s">
        <v>538</v>
      </c>
      <c r="F6367" s="374" t="s">
        <v>18</v>
      </c>
      <c r="G6367" s="79" t="s">
        <v>10443</v>
      </c>
      <c r="H6367" s="377"/>
      <c r="I6367" s="21">
        <v>44845</v>
      </c>
    </row>
    <row r="6368" spans="1:9" x14ac:dyDescent="0.25">
      <c r="A6368" s="374" t="s">
        <v>16031</v>
      </c>
      <c r="B6368" s="148">
        <v>8699593561092</v>
      </c>
      <c r="C6368" s="374" t="s">
        <v>1558</v>
      </c>
      <c r="D6368" s="374" t="s">
        <v>1559</v>
      </c>
      <c r="E6368" s="374" t="s">
        <v>538</v>
      </c>
      <c r="F6368" s="374" t="s">
        <v>18</v>
      </c>
      <c r="G6368" s="79" t="s">
        <v>10443</v>
      </c>
      <c r="H6368" s="81"/>
      <c r="I6368" s="380">
        <v>43795</v>
      </c>
    </row>
    <row r="6369" spans="1:9" x14ac:dyDescent="0.25">
      <c r="A6369" s="377" t="s">
        <v>16032</v>
      </c>
      <c r="B6369" s="378">
        <v>8699593011108</v>
      </c>
      <c r="C6369" s="227" t="s">
        <v>14735</v>
      </c>
      <c r="D6369" s="227" t="s">
        <v>1559</v>
      </c>
      <c r="E6369" s="377" t="s">
        <v>12848</v>
      </c>
      <c r="F6369" s="377" t="s">
        <v>18</v>
      </c>
      <c r="G6369" s="79" t="s">
        <v>10443</v>
      </c>
      <c r="H6369" s="377"/>
      <c r="I6369" s="21">
        <v>42276</v>
      </c>
    </row>
    <row r="6370" spans="1:9" x14ac:dyDescent="0.25">
      <c r="A6370" s="374" t="s">
        <v>16033</v>
      </c>
      <c r="B6370" s="148">
        <v>8699593901201</v>
      </c>
      <c r="C6370" s="227" t="s">
        <v>8578</v>
      </c>
      <c r="D6370" s="227" t="s">
        <v>1559</v>
      </c>
      <c r="E6370" s="377" t="s">
        <v>12848</v>
      </c>
      <c r="F6370" s="377" t="s">
        <v>18</v>
      </c>
      <c r="G6370" s="79" t="s">
        <v>10443</v>
      </c>
      <c r="H6370" s="377"/>
      <c r="I6370" s="21">
        <v>42451</v>
      </c>
    </row>
    <row r="6371" spans="1:9" x14ac:dyDescent="0.25">
      <c r="A6371" s="377" t="s">
        <v>16034</v>
      </c>
      <c r="B6371" s="378">
        <v>8699819370644</v>
      </c>
      <c r="C6371" s="374" t="s">
        <v>20590</v>
      </c>
      <c r="D6371" s="377" t="s">
        <v>20595</v>
      </c>
      <c r="E6371" s="377" t="s">
        <v>36</v>
      </c>
      <c r="F6371" s="377" t="s">
        <v>18</v>
      </c>
      <c r="G6371" s="79" t="s">
        <v>10443</v>
      </c>
      <c r="H6371" s="374"/>
      <c r="I6371" s="380">
        <v>45041</v>
      </c>
    </row>
    <row r="6372" spans="1:9" x14ac:dyDescent="0.25">
      <c r="A6372" s="374" t="s">
        <v>16035</v>
      </c>
      <c r="B6372" s="378">
        <v>8699540091702</v>
      </c>
      <c r="C6372" s="227" t="s">
        <v>30</v>
      </c>
      <c r="D6372" s="227" t="s">
        <v>31</v>
      </c>
      <c r="E6372" s="377" t="s">
        <v>467</v>
      </c>
      <c r="F6372" s="377" t="s">
        <v>18</v>
      </c>
      <c r="G6372" s="79" t="s">
        <v>10443</v>
      </c>
      <c r="H6372" s="377"/>
      <c r="I6372" s="380">
        <v>41345</v>
      </c>
    </row>
    <row r="6373" spans="1:9" x14ac:dyDescent="0.25">
      <c r="A6373" s="374" t="s">
        <v>16036</v>
      </c>
      <c r="B6373" s="378">
        <v>8699540890800</v>
      </c>
      <c r="C6373" s="374" t="s">
        <v>30</v>
      </c>
      <c r="D6373" s="374" t="s">
        <v>31</v>
      </c>
      <c r="E6373" s="377" t="s">
        <v>467</v>
      </c>
      <c r="F6373" s="377" t="s">
        <v>18</v>
      </c>
      <c r="G6373" s="79" t="s">
        <v>10443</v>
      </c>
      <c r="H6373" s="377"/>
      <c r="I6373" s="380">
        <v>41513</v>
      </c>
    </row>
    <row r="6374" spans="1:9" x14ac:dyDescent="0.25">
      <c r="A6374" s="374" t="s">
        <v>16037</v>
      </c>
      <c r="B6374" s="378">
        <v>8699540091719</v>
      </c>
      <c r="C6374" s="374" t="s">
        <v>30</v>
      </c>
      <c r="D6374" s="374" t="s">
        <v>31</v>
      </c>
      <c r="E6374" s="377" t="s">
        <v>467</v>
      </c>
      <c r="F6374" s="377" t="s">
        <v>18</v>
      </c>
      <c r="G6374" s="79" t="s">
        <v>10443</v>
      </c>
      <c r="H6374" s="377"/>
      <c r="I6374" s="380">
        <v>41345</v>
      </c>
    </row>
    <row r="6375" spans="1:9" x14ac:dyDescent="0.25">
      <c r="A6375" s="374" t="s">
        <v>16038</v>
      </c>
      <c r="B6375" s="378">
        <v>8699540280328</v>
      </c>
      <c r="C6375" s="227" t="s">
        <v>962</v>
      </c>
      <c r="D6375" s="227" t="s">
        <v>963</v>
      </c>
      <c r="E6375" s="377" t="s">
        <v>467</v>
      </c>
      <c r="F6375" s="377" t="s">
        <v>18</v>
      </c>
      <c r="G6375" s="79" t="s">
        <v>10443</v>
      </c>
      <c r="H6375" s="377"/>
      <c r="I6375" s="380">
        <v>41513</v>
      </c>
    </row>
    <row r="6376" spans="1:9" x14ac:dyDescent="0.25">
      <c r="A6376" s="374" t="s">
        <v>16039</v>
      </c>
      <c r="B6376" s="378">
        <v>8699540091603</v>
      </c>
      <c r="C6376" s="227" t="s">
        <v>962</v>
      </c>
      <c r="D6376" s="227" t="s">
        <v>963</v>
      </c>
      <c r="E6376" s="377" t="s">
        <v>467</v>
      </c>
      <c r="F6376" s="377" t="s">
        <v>18</v>
      </c>
      <c r="G6376" s="79" t="s">
        <v>10443</v>
      </c>
      <c r="H6376" s="377"/>
      <c r="I6376" s="380">
        <v>41513</v>
      </c>
    </row>
    <row r="6377" spans="1:9" x14ac:dyDescent="0.25">
      <c r="A6377" s="374" t="s">
        <v>16040</v>
      </c>
      <c r="B6377" s="378">
        <v>8699540091627</v>
      </c>
      <c r="C6377" s="227" t="s">
        <v>962</v>
      </c>
      <c r="D6377" s="374" t="s">
        <v>963</v>
      </c>
      <c r="E6377" s="377" t="s">
        <v>467</v>
      </c>
      <c r="F6377" s="377" t="s">
        <v>18</v>
      </c>
      <c r="G6377" s="79" t="s">
        <v>10443</v>
      </c>
      <c r="H6377" s="377"/>
      <c r="I6377" s="380">
        <v>41513</v>
      </c>
    </row>
    <row r="6378" spans="1:9" x14ac:dyDescent="0.25">
      <c r="A6378" s="374" t="s">
        <v>16041</v>
      </c>
      <c r="B6378" s="378">
        <v>8699540280304</v>
      </c>
      <c r="C6378" s="227" t="s">
        <v>962</v>
      </c>
      <c r="D6378" s="374" t="s">
        <v>963</v>
      </c>
      <c r="E6378" s="377" t="s">
        <v>467</v>
      </c>
      <c r="F6378" s="377" t="s">
        <v>18</v>
      </c>
      <c r="G6378" s="79" t="s">
        <v>10443</v>
      </c>
      <c r="H6378" s="377"/>
      <c r="I6378" s="380">
        <v>41443</v>
      </c>
    </row>
    <row r="6379" spans="1:9" x14ac:dyDescent="0.25">
      <c r="A6379" s="374" t="s">
        <v>16042</v>
      </c>
      <c r="B6379" s="378">
        <v>8699540280311</v>
      </c>
      <c r="C6379" s="227" t="s">
        <v>962</v>
      </c>
      <c r="D6379" s="374" t="s">
        <v>963</v>
      </c>
      <c r="E6379" s="377" t="s">
        <v>467</v>
      </c>
      <c r="F6379" s="377" t="s">
        <v>18</v>
      </c>
      <c r="G6379" s="79" t="s">
        <v>10443</v>
      </c>
      <c r="H6379" s="377"/>
      <c r="I6379" s="380">
        <v>41513</v>
      </c>
    </row>
    <row r="6380" spans="1:9" x14ac:dyDescent="0.25">
      <c r="A6380" s="374" t="s">
        <v>16043</v>
      </c>
      <c r="B6380" s="378">
        <v>8699540091610</v>
      </c>
      <c r="C6380" s="227" t="s">
        <v>962</v>
      </c>
      <c r="D6380" s="374" t="s">
        <v>963</v>
      </c>
      <c r="E6380" s="377" t="s">
        <v>467</v>
      </c>
      <c r="F6380" s="377" t="s">
        <v>18</v>
      </c>
      <c r="G6380" s="79" t="s">
        <v>10443</v>
      </c>
      <c r="H6380" s="377"/>
      <c r="I6380" s="380">
        <v>41513</v>
      </c>
    </row>
    <row r="6381" spans="1:9" x14ac:dyDescent="0.25">
      <c r="A6381" s="374" t="s">
        <v>16044</v>
      </c>
      <c r="B6381" s="378">
        <v>8699540270350</v>
      </c>
      <c r="C6381" s="227" t="s">
        <v>3633</v>
      </c>
      <c r="D6381" s="374" t="s">
        <v>20222</v>
      </c>
      <c r="E6381" s="377" t="s">
        <v>467</v>
      </c>
      <c r="F6381" s="377" t="s">
        <v>18</v>
      </c>
      <c r="G6381" s="79" t="s">
        <v>10443</v>
      </c>
      <c r="H6381" s="133"/>
      <c r="I6381" s="21">
        <v>41618</v>
      </c>
    </row>
    <row r="6382" spans="1:9" x14ac:dyDescent="0.25">
      <c r="A6382" s="374" t="s">
        <v>16045</v>
      </c>
      <c r="B6382" s="378">
        <v>8699540270312</v>
      </c>
      <c r="C6382" s="227" t="s">
        <v>3633</v>
      </c>
      <c r="D6382" s="374" t="s">
        <v>20222</v>
      </c>
      <c r="E6382" s="377" t="s">
        <v>467</v>
      </c>
      <c r="F6382" s="377" t="s">
        <v>18</v>
      </c>
      <c r="G6382" s="79" t="s">
        <v>10443</v>
      </c>
      <c r="H6382" s="133"/>
      <c r="I6382" s="21">
        <v>41513</v>
      </c>
    </row>
    <row r="6383" spans="1:9" x14ac:dyDescent="0.25">
      <c r="A6383" s="374" t="s">
        <v>16046</v>
      </c>
      <c r="B6383" s="378">
        <v>8699540270336</v>
      </c>
      <c r="C6383" s="227" t="s">
        <v>3633</v>
      </c>
      <c r="D6383" s="374" t="s">
        <v>20222</v>
      </c>
      <c r="E6383" s="377" t="s">
        <v>467</v>
      </c>
      <c r="F6383" s="377" t="s">
        <v>18</v>
      </c>
      <c r="G6383" s="79" t="s">
        <v>10443</v>
      </c>
      <c r="H6383" s="133"/>
      <c r="I6383" s="21">
        <v>41513</v>
      </c>
    </row>
    <row r="6384" spans="1:9" x14ac:dyDescent="0.25">
      <c r="A6384" s="374" t="s">
        <v>16047</v>
      </c>
      <c r="B6384" s="378">
        <v>8699540270343</v>
      </c>
      <c r="C6384" s="227" t="s">
        <v>3633</v>
      </c>
      <c r="D6384" s="374" t="s">
        <v>20222</v>
      </c>
      <c r="E6384" s="377" t="s">
        <v>467</v>
      </c>
      <c r="F6384" s="377" t="s">
        <v>18</v>
      </c>
      <c r="G6384" s="79" t="s">
        <v>10443</v>
      </c>
      <c r="H6384" s="133"/>
      <c r="I6384" s="21">
        <v>41513</v>
      </c>
    </row>
    <row r="6385" spans="1:9" x14ac:dyDescent="0.25">
      <c r="A6385" s="374" t="s">
        <v>16048</v>
      </c>
      <c r="B6385" s="378">
        <v>8699540270305</v>
      </c>
      <c r="C6385" s="227" t="s">
        <v>3633</v>
      </c>
      <c r="D6385" s="374" t="s">
        <v>20222</v>
      </c>
      <c r="E6385" s="377" t="s">
        <v>467</v>
      </c>
      <c r="F6385" s="377" t="s">
        <v>18</v>
      </c>
      <c r="G6385" s="79" t="s">
        <v>10443</v>
      </c>
      <c r="H6385" s="133"/>
      <c r="I6385" s="21">
        <v>41513</v>
      </c>
    </row>
    <row r="6386" spans="1:9" x14ac:dyDescent="0.25">
      <c r="A6386" s="374" t="s">
        <v>16049</v>
      </c>
      <c r="B6386" s="378">
        <v>8699540270329</v>
      </c>
      <c r="C6386" s="227" t="s">
        <v>3633</v>
      </c>
      <c r="D6386" s="374" t="s">
        <v>20222</v>
      </c>
      <c r="E6386" s="377" t="s">
        <v>467</v>
      </c>
      <c r="F6386" s="377" t="s">
        <v>18</v>
      </c>
      <c r="G6386" s="79" t="s">
        <v>10443</v>
      </c>
      <c r="H6386" s="133"/>
      <c r="I6386" s="380">
        <v>41513</v>
      </c>
    </row>
    <row r="6387" spans="1:9" x14ac:dyDescent="0.25">
      <c r="A6387" s="374" t="s">
        <v>16050</v>
      </c>
      <c r="B6387" s="378">
        <v>8699821090110</v>
      </c>
      <c r="C6387" s="227" t="s">
        <v>2444</v>
      </c>
      <c r="D6387" s="227" t="s">
        <v>2445</v>
      </c>
      <c r="E6387" s="377" t="s">
        <v>3695</v>
      </c>
      <c r="F6387" s="377" t="s">
        <v>18</v>
      </c>
      <c r="G6387" s="79" t="s">
        <v>10443</v>
      </c>
      <c r="H6387" s="377"/>
      <c r="I6387" s="380">
        <v>41394</v>
      </c>
    </row>
    <row r="6388" spans="1:9" x14ac:dyDescent="0.25">
      <c r="A6388" s="374" t="s">
        <v>16051</v>
      </c>
      <c r="B6388" s="148">
        <v>8699293692553</v>
      </c>
      <c r="C6388" s="227" t="s">
        <v>2297</v>
      </c>
      <c r="D6388" s="227" t="s">
        <v>2298</v>
      </c>
      <c r="E6388" s="377" t="s">
        <v>12430</v>
      </c>
      <c r="F6388" s="374" t="s">
        <v>18</v>
      </c>
      <c r="G6388" s="79" t="s">
        <v>10443</v>
      </c>
      <c r="H6388" s="374"/>
      <c r="I6388" s="21">
        <v>43683</v>
      </c>
    </row>
    <row r="6389" spans="1:9" x14ac:dyDescent="0.25">
      <c r="A6389" s="227" t="s">
        <v>16052</v>
      </c>
      <c r="B6389" s="378">
        <v>8699828750017</v>
      </c>
      <c r="C6389" s="227" t="s">
        <v>1012</v>
      </c>
      <c r="D6389" s="227" t="s">
        <v>1013</v>
      </c>
      <c r="E6389" s="377" t="s">
        <v>1393</v>
      </c>
      <c r="F6389" s="377" t="s">
        <v>18</v>
      </c>
      <c r="G6389" s="79" t="s">
        <v>10443</v>
      </c>
      <c r="H6389" s="374"/>
      <c r="I6389" s="21">
        <v>41513</v>
      </c>
    </row>
    <row r="6390" spans="1:9" x14ac:dyDescent="0.25">
      <c r="A6390" s="374" t="s">
        <v>16053</v>
      </c>
      <c r="B6390" s="378">
        <v>8699828750048</v>
      </c>
      <c r="C6390" s="227" t="s">
        <v>1012</v>
      </c>
      <c r="D6390" s="374" t="s">
        <v>1013</v>
      </c>
      <c r="E6390" s="377" t="s">
        <v>1393</v>
      </c>
      <c r="F6390" s="377" t="s">
        <v>18</v>
      </c>
      <c r="G6390" s="79" t="s">
        <v>10443</v>
      </c>
      <c r="H6390" s="374"/>
      <c r="I6390" s="380">
        <v>41513</v>
      </c>
    </row>
    <row r="6391" spans="1:9" x14ac:dyDescent="0.25">
      <c r="A6391" s="374" t="s">
        <v>16054</v>
      </c>
      <c r="B6391" s="378">
        <v>8699828010036</v>
      </c>
      <c r="C6391" s="227" t="s">
        <v>1012</v>
      </c>
      <c r="D6391" s="374" t="s">
        <v>1013</v>
      </c>
      <c r="E6391" s="377" t="s">
        <v>1393</v>
      </c>
      <c r="F6391" s="377" t="s">
        <v>18</v>
      </c>
      <c r="G6391" s="79" t="s">
        <v>10443</v>
      </c>
      <c r="H6391" s="377"/>
      <c r="I6391" s="380">
        <v>41513</v>
      </c>
    </row>
    <row r="6392" spans="1:9" x14ac:dyDescent="0.25">
      <c r="A6392" s="374" t="s">
        <v>16055</v>
      </c>
      <c r="B6392" s="378">
        <v>8699536091129</v>
      </c>
      <c r="C6392" s="227" t="s">
        <v>9306</v>
      </c>
      <c r="D6392" s="227" t="s">
        <v>9307</v>
      </c>
      <c r="E6392" s="377" t="s">
        <v>483</v>
      </c>
      <c r="F6392" s="377" t="s">
        <v>18</v>
      </c>
      <c r="G6392" s="79" t="s">
        <v>10443</v>
      </c>
      <c r="H6392" s="377"/>
      <c r="I6392" s="380">
        <v>41394</v>
      </c>
    </row>
    <row r="6393" spans="1:9" x14ac:dyDescent="0.25">
      <c r="A6393" s="374" t="s">
        <v>16056</v>
      </c>
      <c r="B6393" s="378">
        <v>8699536091143</v>
      </c>
      <c r="C6393" s="227" t="s">
        <v>9306</v>
      </c>
      <c r="D6393" s="374" t="s">
        <v>9307</v>
      </c>
      <c r="E6393" s="377" t="s">
        <v>483</v>
      </c>
      <c r="F6393" s="377" t="s">
        <v>18</v>
      </c>
      <c r="G6393" s="79" t="s">
        <v>10443</v>
      </c>
      <c r="H6393" s="377"/>
      <c r="I6393" s="380">
        <v>41513</v>
      </c>
    </row>
    <row r="6394" spans="1:9" x14ac:dyDescent="0.25">
      <c r="A6394" s="374" t="s">
        <v>16057</v>
      </c>
      <c r="B6394" s="378">
        <v>8699536091167</v>
      </c>
      <c r="C6394" s="227" t="s">
        <v>9306</v>
      </c>
      <c r="D6394" s="374" t="s">
        <v>9307</v>
      </c>
      <c r="E6394" s="377" t="s">
        <v>483</v>
      </c>
      <c r="F6394" s="377" t="s">
        <v>18</v>
      </c>
      <c r="G6394" s="79" t="s">
        <v>10443</v>
      </c>
      <c r="H6394" s="377"/>
      <c r="I6394" s="380">
        <v>41653</v>
      </c>
    </row>
    <row r="6395" spans="1:9" x14ac:dyDescent="0.25">
      <c r="A6395" s="374" t="s">
        <v>16058</v>
      </c>
      <c r="B6395" s="378">
        <v>8699536091181</v>
      </c>
      <c r="C6395" s="227" t="s">
        <v>9306</v>
      </c>
      <c r="D6395" s="374" t="s">
        <v>9307</v>
      </c>
      <c r="E6395" s="377" t="s">
        <v>483</v>
      </c>
      <c r="F6395" s="377" t="s">
        <v>18</v>
      </c>
      <c r="G6395" s="79" t="s">
        <v>10443</v>
      </c>
      <c r="H6395" s="377"/>
      <c r="I6395" s="380">
        <v>41653</v>
      </c>
    </row>
    <row r="6396" spans="1:9" x14ac:dyDescent="0.25">
      <c r="A6396" s="374" t="s">
        <v>16059</v>
      </c>
      <c r="B6396" s="148">
        <v>8699786090026</v>
      </c>
      <c r="C6396" s="227" t="s">
        <v>4015</v>
      </c>
      <c r="D6396" s="374" t="s">
        <v>4016</v>
      </c>
      <c r="E6396" s="374" t="s">
        <v>11297</v>
      </c>
      <c r="F6396" s="374" t="s">
        <v>18</v>
      </c>
      <c r="G6396" s="79" t="s">
        <v>10443</v>
      </c>
      <c r="H6396" s="377"/>
      <c r="I6396" s="380">
        <v>42801</v>
      </c>
    </row>
    <row r="6397" spans="1:9" x14ac:dyDescent="0.25">
      <c r="A6397" s="377" t="s">
        <v>16060</v>
      </c>
      <c r="B6397" s="378">
        <v>8699786090019</v>
      </c>
      <c r="C6397" s="227" t="s">
        <v>4015</v>
      </c>
      <c r="D6397" s="377" t="s">
        <v>4016</v>
      </c>
      <c r="E6397" s="377" t="s">
        <v>471</v>
      </c>
      <c r="F6397" s="377" t="s">
        <v>18</v>
      </c>
      <c r="G6397" s="79" t="s">
        <v>10443</v>
      </c>
      <c r="H6397" s="377"/>
      <c r="I6397" s="380">
        <v>45041</v>
      </c>
    </row>
    <row r="6398" spans="1:9" x14ac:dyDescent="0.25">
      <c r="A6398" s="374" t="s">
        <v>16061</v>
      </c>
      <c r="B6398" s="378">
        <v>8699786090033</v>
      </c>
      <c r="C6398" s="227" t="s">
        <v>4015</v>
      </c>
      <c r="D6398" s="374" t="s">
        <v>4016</v>
      </c>
      <c r="E6398" s="377" t="s">
        <v>11297</v>
      </c>
      <c r="F6398" s="374" t="s">
        <v>18</v>
      </c>
      <c r="G6398" s="78" t="s">
        <v>10443</v>
      </c>
      <c r="H6398" s="377"/>
      <c r="I6398" s="380">
        <v>43312</v>
      </c>
    </row>
    <row r="6399" spans="1:9" x14ac:dyDescent="0.25">
      <c r="A6399" s="374" t="s">
        <v>16062</v>
      </c>
      <c r="B6399" s="378">
        <v>8699823980082</v>
      </c>
      <c r="C6399" s="227" t="s">
        <v>620</v>
      </c>
      <c r="D6399" s="374" t="s">
        <v>2711</v>
      </c>
      <c r="E6399" s="377" t="s">
        <v>2667</v>
      </c>
      <c r="F6399" s="377" t="s">
        <v>623</v>
      </c>
      <c r="G6399" s="79" t="s">
        <v>10443</v>
      </c>
      <c r="H6399" s="81"/>
      <c r="I6399" s="380">
        <v>43795</v>
      </c>
    </row>
    <row r="6400" spans="1:9" x14ac:dyDescent="0.25">
      <c r="A6400" s="374" t="s">
        <v>16063</v>
      </c>
      <c r="B6400" s="149">
        <v>8699624090102</v>
      </c>
      <c r="C6400" s="227" t="s">
        <v>3283</v>
      </c>
      <c r="D6400" s="374" t="s">
        <v>3284</v>
      </c>
      <c r="E6400" s="374" t="s">
        <v>12171</v>
      </c>
      <c r="F6400" s="374" t="s">
        <v>18</v>
      </c>
      <c r="G6400" s="79" t="s">
        <v>10443</v>
      </c>
      <c r="H6400" s="377"/>
      <c r="I6400" s="380">
        <v>41912</v>
      </c>
    </row>
    <row r="6401" spans="1:9" x14ac:dyDescent="0.25">
      <c r="A6401" s="234" t="s">
        <v>19486</v>
      </c>
      <c r="B6401" s="242">
        <v>8680400770370</v>
      </c>
      <c r="C6401" s="227" t="s">
        <v>3283</v>
      </c>
      <c r="D6401" s="234" t="s">
        <v>3284</v>
      </c>
      <c r="E6401" s="234" t="s">
        <v>78</v>
      </c>
      <c r="F6401" s="234" t="s">
        <v>18</v>
      </c>
      <c r="G6401" s="243" t="s">
        <v>10443</v>
      </c>
      <c r="H6401" s="377"/>
      <c r="I6401" s="379">
        <v>45426</v>
      </c>
    </row>
    <row r="6402" spans="1:9" x14ac:dyDescent="0.25">
      <c r="A6402" s="227" t="s">
        <v>16064</v>
      </c>
      <c r="B6402" s="378">
        <v>8699649010123</v>
      </c>
      <c r="C6402" s="227" t="s">
        <v>55</v>
      </c>
      <c r="D6402" s="374" t="s">
        <v>56</v>
      </c>
      <c r="E6402" s="377" t="s">
        <v>1994</v>
      </c>
      <c r="F6402" s="377" t="s">
        <v>18</v>
      </c>
      <c r="G6402" s="79" t="s">
        <v>10443</v>
      </c>
      <c r="H6402" s="377"/>
      <c r="I6402" s="380">
        <v>41394</v>
      </c>
    </row>
    <row r="6403" spans="1:9" x14ac:dyDescent="0.25">
      <c r="A6403" s="227" t="s">
        <v>16065</v>
      </c>
      <c r="B6403" s="148">
        <v>8699819010557</v>
      </c>
      <c r="C6403" s="227" t="s">
        <v>3371</v>
      </c>
      <c r="D6403" s="374" t="s">
        <v>3372</v>
      </c>
      <c r="E6403" s="377" t="s">
        <v>36</v>
      </c>
      <c r="F6403" s="374" t="s">
        <v>18</v>
      </c>
      <c r="G6403" s="79" t="s">
        <v>10443</v>
      </c>
      <c r="H6403" s="81"/>
      <c r="I6403" s="380">
        <v>43795</v>
      </c>
    </row>
    <row r="6404" spans="1:9" x14ac:dyDescent="0.25">
      <c r="A6404" s="374" t="s">
        <v>16066</v>
      </c>
      <c r="B6404" s="148">
        <v>8699541094801</v>
      </c>
      <c r="C6404" s="227" t="s">
        <v>52</v>
      </c>
      <c r="D6404" s="227" t="s">
        <v>53</v>
      </c>
      <c r="E6404" s="377" t="s">
        <v>10974</v>
      </c>
      <c r="F6404" s="377" t="s">
        <v>18</v>
      </c>
      <c r="G6404" s="79" t="s">
        <v>10443</v>
      </c>
      <c r="H6404" s="377"/>
      <c r="I6404" s="380">
        <v>42703</v>
      </c>
    </row>
    <row r="6405" spans="1:9" x14ac:dyDescent="0.25">
      <c r="A6405" s="377" t="s">
        <v>16067</v>
      </c>
      <c r="B6405" s="378">
        <v>8699541094702</v>
      </c>
      <c r="C6405" s="227" t="s">
        <v>52</v>
      </c>
      <c r="D6405" s="374" t="s">
        <v>53</v>
      </c>
      <c r="E6405" s="377" t="s">
        <v>10974</v>
      </c>
      <c r="F6405" s="377" t="s">
        <v>18</v>
      </c>
      <c r="G6405" s="79" t="s">
        <v>10443</v>
      </c>
      <c r="H6405" s="377"/>
      <c r="I6405" s="21">
        <v>42276</v>
      </c>
    </row>
    <row r="6406" spans="1:9" x14ac:dyDescent="0.25">
      <c r="A6406" s="377" t="s">
        <v>16068</v>
      </c>
      <c r="B6406" s="378">
        <v>8699819241272</v>
      </c>
      <c r="C6406" s="374" t="s">
        <v>411</v>
      </c>
      <c r="D6406" s="374" t="s">
        <v>412</v>
      </c>
      <c r="E6406" s="377" t="s">
        <v>36</v>
      </c>
      <c r="F6406" s="377" t="s">
        <v>18</v>
      </c>
      <c r="G6406" s="79" t="s">
        <v>10443</v>
      </c>
      <c r="H6406" s="374"/>
      <c r="I6406" s="380">
        <v>43683</v>
      </c>
    </row>
    <row r="6407" spans="1:9" x14ac:dyDescent="0.25">
      <c r="A6407" s="374" t="s">
        <v>16069</v>
      </c>
      <c r="B6407" s="378">
        <v>8697930022190</v>
      </c>
      <c r="C6407" s="374" t="s">
        <v>736</v>
      </c>
      <c r="D6407" s="227" t="s">
        <v>737</v>
      </c>
      <c r="E6407" s="377" t="s">
        <v>10570</v>
      </c>
      <c r="F6407" s="377" t="s">
        <v>18</v>
      </c>
      <c r="G6407" s="79" t="s">
        <v>10443</v>
      </c>
      <c r="H6407" s="377"/>
      <c r="I6407" s="380">
        <v>41513</v>
      </c>
    </row>
    <row r="6408" spans="1:9" x14ac:dyDescent="0.25">
      <c r="A6408" s="227" t="s">
        <v>16070</v>
      </c>
      <c r="B6408" s="378">
        <v>8697930022169</v>
      </c>
      <c r="C6408" s="227" t="s">
        <v>736</v>
      </c>
      <c r="D6408" s="374" t="s">
        <v>737</v>
      </c>
      <c r="E6408" s="377" t="s">
        <v>10570</v>
      </c>
      <c r="F6408" s="377" t="s">
        <v>18</v>
      </c>
      <c r="G6408" s="79" t="s">
        <v>10443</v>
      </c>
      <c r="H6408" s="377"/>
      <c r="I6408" s="380">
        <v>41513</v>
      </c>
    </row>
    <row r="6409" spans="1:9" x14ac:dyDescent="0.25">
      <c r="A6409" s="374" t="s">
        <v>16071</v>
      </c>
      <c r="B6409" s="378">
        <v>8697930022206</v>
      </c>
      <c r="C6409" s="227" t="s">
        <v>736</v>
      </c>
      <c r="D6409" s="374" t="s">
        <v>737</v>
      </c>
      <c r="E6409" s="377" t="s">
        <v>10570</v>
      </c>
      <c r="F6409" s="377" t="s">
        <v>18</v>
      </c>
      <c r="G6409" s="79" t="s">
        <v>10443</v>
      </c>
      <c r="H6409" s="377"/>
      <c r="I6409" s="380">
        <v>41513</v>
      </c>
    </row>
    <row r="6410" spans="1:9" x14ac:dyDescent="0.25">
      <c r="A6410" s="374" t="s">
        <v>16072</v>
      </c>
      <c r="B6410" s="378">
        <v>8697930022183</v>
      </c>
      <c r="C6410" s="227" t="s">
        <v>736</v>
      </c>
      <c r="D6410" s="227" t="s">
        <v>737</v>
      </c>
      <c r="E6410" s="377" t="s">
        <v>10570</v>
      </c>
      <c r="F6410" s="377" t="s">
        <v>18</v>
      </c>
      <c r="G6410" s="79" t="s">
        <v>10443</v>
      </c>
      <c r="H6410" s="377"/>
      <c r="I6410" s="21">
        <v>41513</v>
      </c>
    </row>
    <row r="6411" spans="1:9" x14ac:dyDescent="0.25">
      <c r="A6411" s="374" t="s">
        <v>16073</v>
      </c>
      <c r="B6411" s="378">
        <v>8699790790974</v>
      </c>
      <c r="C6411" s="227" t="s">
        <v>11682</v>
      </c>
      <c r="D6411" s="374" t="s">
        <v>11683</v>
      </c>
      <c r="E6411" s="377" t="s">
        <v>10695</v>
      </c>
      <c r="F6411" s="377" t="s">
        <v>18</v>
      </c>
      <c r="G6411" s="79" t="s">
        <v>10443</v>
      </c>
      <c r="H6411" s="377"/>
      <c r="I6411" s="380">
        <v>41513</v>
      </c>
    </row>
    <row r="6412" spans="1:9" x14ac:dyDescent="0.25">
      <c r="A6412" s="374" t="s">
        <v>16074</v>
      </c>
      <c r="B6412" s="151">
        <v>8699636790342</v>
      </c>
      <c r="C6412" s="227" t="s">
        <v>11682</v>
      </c>
      <c r="D6412" s="374" t="s">
        <v>11683</v>
      </c>
      <c r="E6412" s="377" t="s">
        <v>10693</v>
      </c>
      <c r="F6412" s="377" t="s">
        <v>18</v>
      </c>
      <c r="G6412" s="79" t="s">
        <v>10443</v>
      </c>
      <c r="H6412" s="377"/>
      <c r="I6412" s="380">
        <v>41394</v>
      </c>
    </row>
    <row r="6413" spans="1:9" x14ac:dyDescent="0.25">
      <c r="A6413" s="374" t="s">
        <v>16075</v>
      </c>
      <c r="B6413" s="378">
        <v>8699790790967</v>
      </c>
      <c r="C6413" s="227" t="s">
        <v>11682</v>
      </c>
      <c r="D6413" s="374" t="s">
        <v>11683</v>
      </c>
      <c r="E6413" s="377" t="s">
        <v>10695</v>
      </c>
      <c r="F6413" s="377" t="s">
        <v>18</v>
      </c>
      <c r="G6413" s="79" t="s">
        <v>10443</v>
      </c>
      <c r="H6413" s="377"/>
      <c r="I6413" s="380">
        <v>41394</v>
      </c>
    </row>
    <row r="6414" spans="1:9" x14ac:dyDescent="0.25">
      <c r="A6414" s="374" t="s">
        <v>16076</v>
      </c>
      <c r="B6414" s="26">
        <v>8699676950232</v>
      </c>
      <c r="C6414" s="227" t="s">
        <v>3586</v>
      </c>
      <c r="D6414" s="374" t="s">
        <v>3587</v>
      </c>
      <c r="E6414" s="377" t="s">
        <v>846</v>
      </c>
      <c r="F6414" s="374" t="s">
        <v>18</v>
      </c>
      <c r="G6414" s="78" t="s">
        <v>10443</v>
      </c>
      <c r="H6414" s="374"/>
      <c r="I6414" s="380">
        <v>45195</v>
      </c>
    </row>
    <row r="6415" spans="1:9" x14ac:dyDescent="0.25">
      <c r="A6415" s="374" t="s">
        <v>3680</v>
      </c>
      <c r="B6415" s="26">
        <v>8699676950249</v>
      </c>
      <c r="C6415" s="227" t="s">
        <v>3586</v>
      </c>
      <c r="D6415" s="374" t="s">
        <v>3587</v>
      </c>
      <c r="E6415" s="377" t="s">
        <v>846</v>
      </c>
      <c r="F6415" s="374" t="s">
        <v>18</v>
      </c>
      <c r="G6415" s="243" t="s">
        <v>10443</v>
      </c>
      <c r="H6415" s="226"/>
      <c r="I6415" s="379">
        <v>45398</v>
      </c>
    </row>
    <row r="6416" spans="1:9" x14ac:dyDescent="0.25">
      <c r="A6416" s="374" t="s">
        <v>16077</v>
      </c>
      <c r="B6416" s="26">
        <v>8699676950225</v>
      </c>
      <c r="C6416" s="227" t="s">
        <v>3586</v>
      </c>
      <c r="D6416" s="374" t="s">
        <v>3587</v>
      </c>
      <c r="E6416" s="377" t="s">
        <v>846</v>
      </c>
      <c r="F6416" s="374" t="s">
        <v>18</v>
      </c>
      <c r="G6416" s="79" t="s">
        <v>10443</v>
      </c>
      <c r="H6416" s="226"/>
      <c r="I6416" s="380">
        <v>45272</v>
      </c>
    </row>
    <row r="6417" spans="1:9" x14ac:dyDescent="0.25">
      <c r="A6417" s="374" t="s">
        <v>16078</v>
      </c>
      <c r="B6417" s="26">
        <v>8699676950638</v>
      </c>
      <c r="C6417" s="374" t="s">
        <v>3586</v>
      </c>
      <c r="D6417" s="374" t="s">
        <v>3587</v>
      </c>
      <c r="E6417" s="374" t="s">
        <v>846</v>
      </c>
      <c r="F6417" s="374" t="s">
        <v>18</v>
      </c>
      <c r="G6417" s="79" t="s">
        <v>10443</v>
      </c>
      <c r="H6417" s="374"/>
      <c r="I6417" s="380">
        <v>44390</v>
      </c>
    </row>
    <row r="6418" spans="1:9" x14ac:dyDescent="0.25">
      <c r="A6418" s="374" t="s">
        <v>16079</v>
      </c>
      <c r="B6418" s="26">
        <v>8699676950645</v>
      </c>
      <c r="C6418" s="227" t="s">
        <v>3586</v>
      </c>
      <c r="D6418" s="227" t="s">
        <v>3587</v>
      </c>
      <c r="E6418" s="374" t="s">
        <v>846</v>
      </c>
      <c r="F6418" s="374" t="s">
        <v>18</v>
      </c>
      <c r="G6418" s="78" t="s">
        <v>10443</v>
      </c>
      <c r="H6418" s="374"/>
      <c r="I6418" s="380">
        <v>44299</v>
      </c>
    </row>
    <row r="6419" spans="1:9" x14ac:dyDescent="0.25">
      <c r="A6419" s="377" t="s">
        <v>16080</v>
      </c>
      <c r="B6419" s="378">
        <v>8699676950621</v>
      </c>
      <c r="C6419" s="227" t="s">
        <v>3586</v>
      </c>
      <c r="D6419" s="374" t="s">
        <v>3587</v>
      </c>
      <c r="E6419" s="377" t="s">
        <v>846</v>
      </c>
      <c r="F6419" s="377" t="s">
        <v>18</v>
      </c>
      <c r="G6419" s="79" t="s">
        <v>10443</v>
      </c>
      <c r="H6419" s="374"/>
      <c r="I6419" s="380">
        <v>44208</v>
      </c>
    </row>
    <row r="6420" spans="1:9" x14ac:dyDescent="0.25">
      <c r="A6420" s="374" t="s">
        <v>16081</v>
      </c>
      <c r="B6420" s="148">
        <v>8699704011638</v>
      </c>
      <c r="C6420" s="227" t="s">
        <v>1566</v>
      </c>
      <c r="D6420" s="374" t="s">
        <v>1567</v>
      </c>
      <c r="E6420" s="377" t="s">
        <v>11097</v>
      </c>
      <c r="F6420" s="377" t="s">
        <v>18</v>
      </c>
      <c r="G6420" s="79" t="s">
        <v>10443</v>
      </c>
      <c r="H6420" s="377"/>
      <c r="I6420" s="380">
        <v>42703</v>
      </c>
    </row>
    <row r="6421" spans="1:9" x14ac:dyDescent="0.25">
      <c r="A6421" s="374" t="s">
        <v>16082</v>
      </c>
      <c r="B6421" s="149">
        <v>8699511017144</v>
      </c>
      <c r="C6421" s="227" t="s">
        <v>2452</v>
      </c>
      <c r="D6421" s="227" t="s">
        <v>2453</v>
      </c>
      <c r="E6421" s="377" t="s">
        <v>206</v>
      </c>
      <c r="F6421" s="374" t="s">
        <v>18</v>
      </c>
      <c r="G6421" s="87" t="s">
        <v>10443</v>
      </c>
      <c r="H6421" s="226"/>
      <c r="I6421" s="380">
        <v>41842</v>
      </c>
    </row>
    <row r="6422" spans="1:9" x14ac:dyDescent="0.25">
      <c r="A6422" s="374" t="s">
        <v>16083</v>
      </c>
      <c r="B6422" s="149">
        <v>8699511017137</v>
      </c>
      <c r="C6422" s="227" t="s">
        <v>2452</v>
      </c>
      <c r="D6422" s="374" t="s">
        <v>2453</v>
      </c>
      <c r="E6422" s="374" t="s">
        <v>206</v>
      </c>
      <c r="F6422" s="374" t="s">
        <v>18</v>
      </c>
      <c r="G6422" s="78" t="s">
        <v>10443</v>
      </c>
      <c r="H6422" s="226"/>
      <c r="I6422" s="380">
        <v>41842</v>
      </c>
    </row>
    <row r="6423" spans="1:9" x14ac:dyDescent="0.25">
      <c r="A6423" s="377" t="s">
        <v>1674</v>
      </c>
      <c r="B6423" s="378">
        <v>8680199610116</v>
      </c>
      <c r="C6423" s="376" t="s">
        <v>1675</v>
      </c>
      <c r="D6423" s="377" t="s">
        <v>1676</v>
      </c>
      <c r="E6423" s="377" t="s">
        <v>44</v>
      </c>
      <c r="F6423" s="374" t="s">
        <v>18</v>
      </c>
      <c r="G6423" s="342" t="s">
        <v>10443</v>
      </c>
      <c r="H6423" s="374"/>
      <c r="I6423" s="379">
        <v>45979</v>
      </c>
    </row>
    <row r="6424" spans="1:9" x14ac:dyDescent="0.25">
      <c r="A6424" s="374" t="s">
        <v>16084</v>
      </c>
      <c r="B6424" s="378">
        <v>8699275090018</v>
      </c>
      <c r="C6424" s="227" t="s">
        <v>2076</v>
      </c>
      <c r="D6424" s="374" t="s">
        <v>2077</v>
      </c>
      <c r="E6424" s="377" t="s">
        <v>16085</v>
      </c>
      <c r="F6424" s="377" t="s">
        <v>18</v>
      </c>
      <c r="G6424" s="79" t="s">
        <v>10443</v>
      </c>
      <c r="H6424" s="226"/>
      <c r="I6424" s="380">
        <v>41513</v>
      </c>
    </row>
    <row r="6425" spans="1:9" x14ac:dyDescent="0.25">
      <c r="A6425" s="374" t="s">
        <v>16084</v>
      </c>
      <c r="B6425" s="378">
        <v>8699564092648</v>
      </c>
      <c r="C6425" s="227" t="s">
        <v>2076</v>
      </c>
      <c r="D6425" s="374" t="s">
        <v>2077</v>
      </c>
      <c r="E6425" s="377" t="s">
        <v>13655</v>
      </c>
      <c r="F6425" s="377" t="s">
        <v>18</v>
      </c>
      <c r="G6425" s="79" t="s">
        <v>10443</v>
      </c>
      <c r="H6425" s="377"/>
      <c r="I6425" s="380">
        <v>41513</v>
      </c>
    </row>
    <row r="6426" spans="1:9" x14ac:dyDescent="0.25">
      <c r="A6426" s="374" t="s">
        <v>16086</v>
      </c>
      <c r="B6426" s="149">
        <v>8699543750095</v>
      </c>
      <c r="C6426" s="227" t="s">
        <v>9142</v>
      </c>
      <c r="D6426" s="374" t="s">
        <v>9143</v>
      </c>
      <c r="E6426" s="374" t="s">
        <v>93</v>
      </c>
      <c r="F6426" s="374" t="s">
        <v>18</v>
      </c>
      <c r="G6426" s="79" t="s">
        <v>10443</v>
      </c>
      <c r="H6426" s="377"/>
      <c r="I6426" s="21">
        <v>42038</v>
      </c>
    </row>
    <row r="6427" spans="1:9" x14ac:dyDescent="0.25">
      <c r="A6427" s="374" t="s">
        <v>16087</v>
      </c>
      <c r="B6427" s="149">
        <v>8699543750118</v>
      </c>
      <c r="C6427" s="227" t="s">
        <v>9142</v>
      </c>
      <c r="D6427" s="227" t="s">
        <v>9143</v>
      </c>
      <c r="E6427" s="374" t="s">
        <v>93</v>
      </c>
      <c r="F6427" s="374" t="s">
        <v>18</v>
      </c>
      <c r="G6427" s="79" t="s">
        <v>10443</v>
      </c>
      <c r="H6427" s="377"/>
      <c r="I6427" s="21">
        <v>42038</v>
      </c>
    </row>
    <row r="6428" spans="1:9" x14ac:dyDescent="0.25">
      <c r="A6428" s="374" t="s">
        <v>16088</v>
      </c>
      <c r="B6428" s="26">
        <v>8699809018068</v>
      </c>
      <c r="C6428" s="227" t="s">
        <v>16089</v>
      </c>
      <c r="D6428" s="374" t="s">
        <v>16090</v>
      </c>
      <c r="E6428" s="374" t="s">
        <v>402</v>
      </c>
      <c r="F6428" s="374" t="s">
        <v>18</v>
      </c>
      <c r="G6428" s="79" t="s">
        <v>10443</v>
      </c>
      <c r="H6428" s="377"/>
      <c r="I6428" s="380">
        <v>44943</v>
      </c>
    </row>
    <row r="6429" spans="1:9" x14ac:dyDescent="0.25">
      <c r="A6429" s="377" t="s">
        <v>16091</v>
      </c>
      <c r="B6429" s="378">
        <v>8697772750015</v>
      </c>
      <c r="C6429" s="227" t="s">
        <v>3283</v>
      </c>
      <c r="D6429" s="374" t="s">
        <v>3284</v>
      </c>
      <c r="E6429" s="377" t="s">
        <v>921</v>
      </c>
      <c r="F6429" s="377" t="s">
        <v>18</v>
      </c>
      <c r="G6429" s="79" t="s">
        <v>10443</v>
      </c>
      <c r="H6429" s="374"/>
      <c r="I6429" s="21">
        <v>44033</v>
      </c>
    </row>
    <row r="6430" spans="1:9" x14ac:dyDescent="0.25">
      <c r="A6430" s="374" t="s">
        <v>16092</v>
      </c>
      <c r="B6430" s="378">
        <v>8699503090087</v>
      </c>
      <c r="C6430" s="227" t="s">
        <v>3283</v>
      </c>
      <c r="D6430" s="227" t="s">
        <v>3284</v>
      </c>
      <c r="E6430" s="377" t="s">
        <v>548</v>
      </c>
      <c r="F6430" s="377" t="s">
        <v>18</v>
      </c>
      <c r="G6430" s="79" t="s">
        <v>10443</v>
      </c>
      <c r="H6430" s="377"/>
      <c r="I6430" s="21">
        <v>41513</v>
      </c>
    </row>
    <row r="6431" spans="1:9" x14ac:dyDescent="0.25">
      <c r="A6431" s="374" t="s">
        <v>16093</v>
      </c>
      <c r="B6431" s="149">
        <v>8699636090206</v>
      </c>
      <c r="C6431" s="227" t="s">
        <v>16094</v>
      </c>
      <c r="D6431" s="227" t="s">
        <v>16095</v>
      </c>
      <c r="E6431" s="374" t="s">
        <v>10693</v>
      </c>
      <c r="F6431" s="374" t="s">
        <v>18</v>
      </c>
      <c r="G6431" s="79" t="s">
        <v>10443</v>
      </c>
      <c r="H6431" s="377"/>
      <c r="I6431" s="380">
        <v>42038</v>
      </c>
    </row>
    <row r="6432" spans="1:9" x14ac:dyDescent="0.25">
      <c r="A6432" s="374" t="s">
        <v>16096</v>
      </c>
      <c r="B6432" s="148">
        <v>8697621010253</v>
      </c>
      <c r="C6432" s="227" t="s">
        <v>16097</v>
      </c>
      <c r="D6432" s="374" t="s">
        <v>16098</v>
      </c>
      <c r="E6432" s="374" t="s">
        <v>878</v>
      </c>
      <c r="F6432" s="374" t="s">
        <v>18</v>
      </c>
      <c r="G6432" s="79" t="s">
        <v>10443</v>
      </c>
      <c r="H6432" s="374"/>
      <c r="I6432" s="21">
        <v>43459</v>
      </c>
    </row>
    <row r="6433" spans="1:9" x14ac:dyDescent="0.25">
      <c r="A6433" s="374" t="s">
        <v>16099</v>
      </c>
      <c r="B6433" s="26">
        <v>8697621010260</v>
      </c>
      <c r="C6433" s="227" t="s">
        <v>16097</v>
      </c>
      <c r="D6433" s="227" t="s">
        <v>16098</v>
      </c>
      <c r="E6433" s="374" t="s">
        <v>878</v>
      </c>
      <c r="F6433" s="374" t="s">
        <v>18</v>
      </c>
      <c r="G6433" s="79" t="s">
        <v>10443</v>
      </c>
      <c r="H6433" s="377"/>
      <c r="I6433" s="21">
        <v>44943</v>
      </c>
    </row>
    <row r="6434" spans="1:9" x14ac:dyDescent="0.25">
      <c r="A6434" s="374" t="s">
        <v>16100</v>
      </c>
      <c r="B6434" s="26">
        <v>8699809097681</v>
      </c>
      <c r="C6434" s="227" t="s">
        <v>10102</v>
      </c>
      <c r="D6434" s="227" t="s">
        <v>10103</v>
      </c>
      <c r="E6434" s="374" t="s">
        <v>402</v>
      </c>
      <c r="F6434" s="374" t="s">
        <v>18</v>
      </c>
      <c r="G6434" s="79" t="s">
        <v>10443</v>
      </c>
      <c r="H6434" s="374"/>
      <c r="I6434" s="380">
        <v>44572</v>
      </c>
    </row>
    <row r="6435" spans="1:9" x14ac:dyDescent="0.25">
      <c r="A6435" s="374" t="s">
        <v>16101</v>
      </c>
      <c r="B6435" s="26">
        <v>8699809097674</v>
      </c>
      <c r="C6435" s="227" t="s">
        <v>10102</v>
      </c>
      <c r="D6435" s="374" t="s">
        <v>10103</v>
      </c>
      <c r="E6435" s="374" t="s">
        <v>402</v>
      </c>
      <c r="F6435" s="374" t="s">
        <v>18</v>
      </c>
      <c r="G6435" s="79" t="s">
        <v>10443</v>
      </c>
      <c r="H6435" s="374"/>
      <c r="I6435" s="21">
        <v>44670</v>
      </c>
    </row>
    <row r="6436" spans="1:9" x14ac:dyDescent="0.25">
      <c r="A6436" s="377" t="s">
        <v>16102</v>
      </c>
      <c r="B6436" s="148">
        <v>8699514012085</v>
      </c>
      <c r="C6436" s="227" t="s">
        <v>2452</v>
      </c>
      <c r="D6436" s="227" t="s">
        <v>2453</v>
      </c>
      <c r="E6436" s="374" t="s">
        <v>63</v>
      </c>
      <c r="F6436" s="374" t="s">
        <v>18</v>
      </c>
      <c r="G6436" s="79" t="s">
        <v>10443</v>
      </c>
      <c r="H6436" s="374"/>
      <c r="I6436" s="380">
        <v>43459</v>
      </c>
    </row>
    <row r="6437" spans="1:9" x14ac:dyDescent="0.25">
      <c r="A6437" s="374" t="s">
        <v>16103</v>
      </c>
      <c r="B6437" s="378">
        <v>8699514012184</v>
      </c>
      <c r="C6437" s="227" t="s">
        <v>2452</v>
      </c>
      <c r="D6437" s="227" t="s">
        <v>2453</v>
      </c>
      <c r="E6437" s="377" t="s">
        <v>63</v>
      </c>
      <c r="F6437" s="377" t="s">
        <v>18</v>
      </c>
      <c r="G6437" s="79" t="s">
        <v>10443</v>
      </c>
      <c r="H6437" s="377"/>
      <c r="I6437" s="380">
        <v>41345</v>
      </c>
    </row>
    <row r="6438" spans="1:9" x14ac:dyDescent="0.25">
      <c r="A6438" s="377" t="s">
        <v>16104</v>
      </c>
      <c r="B6438" s="148">
        <v>8699514012122</v>
      </c>
      <c r="C6438" s="227" t="s">
        <v>2452</v>
      </c>
      <c r="D6438" s="374" t="s">
        <v>2453</v>
      </c>
      <c r="E6438" s="374" t="s">
        <v>63</v>
      </c>
      <c r="F6438" s="374" t="s">
        <v>18</v>
      </c>
      <c r="G6438" s="79" t="s">
        <v>10443</v>
      </c>
      <c r="H6438" s="377"/>
      <c r="I6438" s="21">
        <v>43151</v>
      </c>
    </row>
    <row r="6439" spans="1:9" x14ac:dyDescent="0.25">
      <c r="A6439" s="374" t="s">
        <v>16105</v>
      </c>
      <c r="B6439" s="378">
        <v>8699514012177</v>
      </c>
      <c r="C6439" s="227" t="s">
        <v>2452</v>
      </c>
      <c r="D6439" s="227" t="s">
        <v>2453</v>
      </c>
      <c r="E6439" s="377" t="s">
        <v>63</v>
      </c>
      <c r="F6439" s="377" t="s">
        <v>18</v>
      </c>
      <c r="G6439" s="79" t="s">
        <v>10443</v>
      </c>
      <c r="H6439" s="377"/>
      <c r="I6439" s="21">
        <v>41345</v>
      </c>
    </row>
    <row r="6440" spans="1:9" x14ac:dyDescent="0.25">
      <c r="A6440" s="374" t="s">
        <v>16106</v>
      </c>
      <c r="B6440" s="149">
        <v>8699548191084</v>
      </c>
      <c r="C6440" s="374" t="s">
        <v>6495</v>
      </c>
      <c r="D6440" s="374" t="s">
        <v>6496</v>
      </c>
      <c r="E6440" s="374" t="s">
        <v>10764</v>
      </c>
      <c r="F6440" s="374" t="s">
        <v>18</v>
      </c>
      <c r="G6440" s="79" t="s">
        <v>10443</v>
      </c>
      <c r="H6440" s="377"/>
      <c r="I6440" s="380">
        <v>42038</v>
      </c>
    </row>
    <row r="6441" spans="1:9" x14ac:dyDescent="0.25">
      <c r="A6441" s="374" t="s">
        <v>16107</v>
      </c>
      <c r="B6441" s="378">
        <v>8699548150609</v>
      </c>
      <c r="C6441" s="374" t="s">
        <v>6495</v>
      </c>
      <c r="D6441" s="374" t="s">
        <v>6496</v>
      </c>
      <c r="E6441" s="377" t="s">
        <v>16108</v>
      </c>
      <c r="F6441" s="377" t="s">
        <v>18</v>
      </c>
      <c r="G6441" s="79" t="s">
        <v>10443</v>
      </c>
      <c r="H6441" s="377"/>
      <c r="I6441" s="380">
        <v>41513</v>
      </c>
    </row>
    <row r="6442" spans="1:9" x14ac:dyDescent="0.25">
      <c r="A6442" s="227" t="s">
        <v>16109</v>
      </c>
      <c r="B6442" s="149">
        <v>8699525600981</v>
      </c>
      <c r="C6442" s="374" t="s">
        <v>16110</v>
      </c>
      <c r="D6442" s="374" t="s">
        <v>8952</v>
      </c>
      <c r="E6442" s="374" t="s">
        <v>191</v>
      </c>
      <c r="F6442" s="374" t="s">
        <v>18</v>
      </c>
      <c r="G6442" s="79" t="s">
        <v>10443</v>
      </c>
      <c r="H6442" s="377"/>
      <c r="I6442" s="380">
        <v>42038</v>
      </c>
    </row>
    <row r="6443" spans="1:9" x14ac:dyDescent="0.25">
      <c r="A6443" s="374" t="s">
        <v>16111</v>
      </c>
      <c r="B6443" s="378">
        <v>8699540090910</v>
      </c>
      <c r="C6443" s="227" t="s">
        <v>1839</v>
      </c>
      <c r="D6443" s="227" t="s">
        <v>1840</v>
      </c>
      <c r="E6443" s="377" t="s">
        <v>467</v>
      </c>
      <c r="F6443" s="377" t="s">
        <v>18</v>
      </c>
      <c r="G6443" s="79" t="s">
        <v>10443</v>
      </c>
      <c r="H6443" s="377"/>
      <c r="I6443" s="21">
        <v>41513</v>
      </c>
    </row>
    <row r="6444" spans="1:9" x14ac:dyDescent="0.25">
      <c r="A6444" s="374" t="s">
        <v>6091</v>
      </c>
      <c r="B6444" s="378">
        <v>8680833090014</v>
      </c>
      <c r="C6444" s="227" t="s">
        <v>329</v>
      </c>
      <c r="D6444" s="377" t="s">
        <v>330</v>
      </c>
      <c r="E6444" s="377" t="s">
        <v>1143</v>
      </c>
      <c r="F6444" s="374" t="s">
        <v>18</v>
      </c>
      <c r="G6444" s="243" t="s">
        <v>10443</v>
      </c>
      <c r="H6444" s="377"/>
      <c r="I6444" s="379">
        <v>45398</v>
      </c>
    </row>
    <row r="6445" spans="1:9" x14ac:dyDescent="0.25">
      <c r="A6445" s="227" t="s">
        <v>6091</v>
      </c>
      <c r="B6445" s="148">
        <v>8699536090658</v>
      </c>
      <c r="C6445" s="227" t="s">
        <v>329</v>
      </c>
      <c r="D6445" s="227" t="s">
        <v>330</v>
      </c>
      <c r="E6445" s="374" t="s">
        <v>10813</v>
      </c>
      <c r="F6445" s="374" t="s">
        <v>18</v>
      </c>
      <c r="G6445" s="79" t="s">
        <v>10443</v>
      </c>
      <c r="H6445" s="374"/>
      <c r="I6445" s="21">
        <v>43683</v>
      </c>
    </row>
    <row r="6446" spans="1:9" x14ac:dyDescent="0.25">
      <c r="A6446" s="377" t="s">
        <v>16112</v>
      </c>
      <c r="B6446" s="378">
        <v>8680833090021</v>
      </c>
      <c r="C6446" s="227" t="s">
        <v>329</v>
      </c>
      <c r="D6446" s="374" t="s">
        <v>330</v>
      </c>
      <c r="E6446" s="377" t="s">
        <v>11389</v>
      </c>
      <c r="F6446" s="377" t="s">
        <v>18</v>
      </c>
      <c r="G6446" s="79" t="s">
        <v>10443</v>
      </c>
      <c r="H6446" s="374"/>
      <c r="I6446" s="380">
        <v>44033</v>
      </c>
    </row>
    <row r="6447" spans="1:9" x14ac:dyDescent="0.25">
      <c r="A6447" s="374" t="s">
        <v>16112</v>
      </c>
      <c r="B6447" s="148">
        <v>8699536091679</v>
      </c>
      <c r="C6447" s="227" t="s">
        <v>329</v>
      </c>
      <c r="D6447" s="227" t="s">
        <v>330</v>
      </c>
      <c r="E6447" s="374" t="s">
        <v>10813</v>
      </c>
      <c r="F6447" s="374" t="s">
        <v>18</v>
      </c>
      <c r="G6447" s="78" t="s">
        <v>10443</v>
      </c>
      <c r="H6447" s="377"/>
      <c r="I6447" s="380">
        <v>43312</v>
      </c>
    </row>
    <row r="6448" spans="1:9" x14ac:dyDescent="0.25">
      <c r="A6448" s="374" t="s">
        <v>2106</v>
      </c>
      <c r="B6448" s="378">
        <v>8680833080015</v>
      </c>
      <c r="C6448" s="227" t="s">
        <v>329</v>
      </c>
      <c r="D6448" s="377" t="s">
        <v>330</v>
      </c>
      <c r="E6448" s="377" t="s">
        <v>1143</v>
      </c>
      <c r="F6448" s="374" t="s">
        <v>18</v>
      </c>
      <c r="G6448" s="243" t="s">
        <v>10443</v>
      </c>
      <c r="H6448" s="377"/>
      <c r="I6448" s="379">
        <v>45706</v>
      </c>
    </row>
    <row r="6449" spans="1:9" x14ac:dyDescent="0.25">
      <c r="A6449" s="374" t="s">
        <v>2106</v>
      </c>
      <c r="B6449" s="148">
        <v>8699536080017</v>
      </c>
      <c r="C6449" s="227" t="s">
        <v>329</v>
      </c>
      <c r="D6449" s="374" t="s">
        <v>330</v>
      </c>
      <c r="E6449" s="374" t="s">
        <v>10813</v>
      </c>
      <c r="F6449" s="374" t="s">
        <v>18</v>
      </c>
      <c r="G6449" s="79" t="s">
        <v>10443</v>
      </c>
      <c r="H6449" s="81"/>
      <c r="I6449" s="380">
        <v>43879</v>
      </c>
    </row>
    <row r="6450" spans="1:9" x14ac:dyDescent="0.25">
      <c r="A6450" s="374" t="s">
        <v>16113</v>
      </c>
      <c r="B6450" s="148">
        <v>8699536080031</v>
      </c>
      <c r="C6450" s="227" t="s">
        <v>329</v>
      </c>
      <c r="D6450" s="374" t="s">
        <v>330</v>
      </c>
      <c r="E6450" s="374" t="s">
        <v>10813</v>
      </c>
      <c r="F6450" s="374" t="s">
        <v>18</v>
      </c>
      <c r="G6450" s="79" t="s">
        <v>10443</v>
      </c>
      <c r="H6450" s="374"/>
      <c r="I6450" s="380">
        <v>43585</v>
      </c>
    </row>
    <row r="6451" spans="1:9" x14ac:dyDescent="0.25">
      <c r="A6451" s="374" t="s">
        <v>1422</v>
      </c>
      <c r="B6451" s="378">
        <v>8680833250012</v>
      </c>
      <c r="C6451" s="227" t="s">
        <v>329</v>
      </c>
      <c r="D6451" s="377" t="s">
        <v>330</v>
      </c>
      <c r="E6451" s="377" t="s">
        <v>1143</v>
      </c>
      <c r="F6451" s="374" t="s">
        <v>18</v>
      </c>
      <c r="G6451" s="79" t="s">
        <v>10443</v>
      </c>
      <c r="H6451" s="377"/>
      <c r="I6451" s="380">
        <v>44747</v>
      </c>
    </row>
    <row r="6452" spans="1:9" x14ac:dyDescent="0.25">
      <c r="A6452" s="374" t="s">
        <v>1422</v>
      </c>
      <c r="B6452" s="26">
        <v>8699536250151</v>
      </c>
      <c r="C6452" s="227" t="s">
        <v>329</v>
      </c>
      <c r="D6452" s="374" t="s">
        <v>330</v>
      </c>
      <c r="E6452" s="374" t="s">
        <v>483</v>
      </c>
      <c r="F6452" s="374" t="s">
        <v>18</v>
      </c>
      <c r="G6452" s="78" t="s">
        <v>10443</v>
      </c>
      <c r="H6452" s="377"/>
      <c r="I6452" s="379">
        <v>45762</v>
      </c>
    </row>
    <row r="6453" spans="1:9" x14ac:dyDescent="0.25">
      <c r="A6453" s="374" t="s">
        <v>2651</v>
      </c>
      <c r="B6453" s="148">
        <v>8699536080024</v>
      </c>
      <c r="C6453" s="227" t="s">
        <v>329</v>
      </c>
      <c r="D6453" s="374" t="s">
        <v>330</v>
      </c>
      <c r="E6453" s="374" t="s">
        <v>10813</v>
      </c>
      <c r="F6453" s="374" t="s">
        <v>18</v>
      </c>
      <c r="G6453" s="79" t="s">
        <v>10443</v>
      </c>
      <c r="H6453" s="81"/>
      <c r="I6453" s="21">
        <v>43879</v>
      </c>
    </row>
    <row r="6454" spans="1:9" x14ac:dyDescent="0.25">
      <c r="A6454" s="374" t="s">
        <v>2651</v>
      </c>
      <c r="B6454" s="378">
        <v>8680833080039</v>
      </c>
      <c r="C6454" s="227" t="s">
        <v>329</v>
      </c>
      <c r="D6454" s="377" t="s">
        <v>330</v>
      </c>
      <c r="E6454" s="377" t="s">
        <v>1143</v>
      </c>
      <c r="F6454" s="374" t="s">
        <v>18</v>
      </c>
      <c r="G6454" s="78" t="s">
        <v>10443</v>
      </c>
      <c r="H6454" s="377"/>
      <c r="I6454" s="379">
        <v>45762</v>
      </c>
    </row>
    <row r="6455" spans="1:9" x14ac:dyDescent="0.25">
      <c r="A6455" s="377" t="s">
        <v>16114</v>
      </c>
      <c r="B6455" s="378">
        <v>8680833080046</v>
      </c>
      <c r="C6455" s="227" t="s">
        <v>329</v>
      </c>
      <c r="D6455" s="374" t="s">
        <v>330</v>
      </c>
      <c r="E6455" s="377" t="s">
        <v>11389</v>
      </c>
      <c r="F6455" s="377" t="s">
        <v>18</v>
      </c>
      <c r="G6455" s="79" t="s">
        <v>10443</v>
      </c>
      <c r="H6455" s="374"/>
      <c r="I6455" s="380">
        <v>44033</v>
      </c>
    </row>
    <row r="6456" spans="1:9" x14ac:dyDescent="0.25">
      <c r="A6456" s="374" t="s">
        <v>16114</v>
      </c>
      <c r="B6456" s="148">
        <v>8699536080048</v>
      </c>
      <c r="C6456" s="227" t="s">
        <v>329</v>
      </c>
      <c r="D6456" s="227" t="s">
        <v>330</v>
      </c>
      <c r="E6456" s="374" t="s">
        <v>10813</v>
      </c>
      <c r="F6456" s="374" t="s">
        <v>18</v>
      </c>
      <c r="G6456" s="79" t="s">
        <v>10443</v>
      </c>
      <c r="H6456" s="374"/>
      <c r="I6456" s="21">
        <v>43683</v>
      </c>
    </row>
    <row r="6457" spans="1:9" x14ac:dyDescent="0.25">
      <c r="A6457" s="374" t="s">
        <v>16115</v>
      </c>
      <c r="B6457" s="378">
        <v>8699502013315</v>
      </c>
      <c r="C6457" s="227" t="s">
        <v>12643</v>
      </c>
      <c r="D6457" s="374" t="s">
        <v>12644</v>
      </c>
      <c r="E6457" s="377" t="s">
        <v>2066</v>
      </c>
      <c r="F6457" s="377" t="s">
        <v>18</v>
      </c>
      <c r="G6457" s="79" t="s">
        <v>10443</v>
      </c>
      <c r="H6457" s="377"/>
      <c r="I6457" s="380">
        <v>41618</v>
      </c>
    </row>
    <row r="6458" spans="1:9" x14ac:dyDescent="0.25">
      <c r="A6458" s="374" t="s">
        <v>16116</v>
      </c>
      <c r="B6458" s="378">
        <v>8699502013322</v>
      </c>
      <c r="C6458" s="227" t="s">
        <v>12643</v>
      </c>
      <c r="D6458" s="374" t="s">
        <v>12644</v>
      </c>
      <c r="E6458" s="377" t="s">
        <v>2066</v>
      </c>
      <c r="F6458" s="377" t="s">
        <v>18</v>
      </c>
      <c r="G6458" s="79" t="s">
        <v>10443</v>
      </c>
      <c r="H6458" s="377"/>
      <c r="I6458" s="380">
        <v>41429</v>
      </c>
    </row>
    <row r="6459" spans="1:9" x14ac:dyDescent="0.25">
      <c r="A6459" s="374" t="s">
        <v>16117</v>
      </c>
      <c r="B6459" s="378">
        <v>8699502013339</v>
      </c>
      <c r="C6459" s="227" t="s">
        <v>12643</v>
      </c>
      <c r="D6459" s="374" t="s">
        <v>12644</v>
      </c>
      <c r="E6459" s="226" t="s">
        <v>2066</v>
      </c>
      <c r="F6459" s="377" t="s">
        <v>18</v>
      </c>
      <c r="G6459" s="79" t="s">
        <v>10443</v>
      </c>
      <c r="H6459" s="377"/>
      <c r="I6459" s="380">
        <v>41513</v>
      </c>
    </row>
    <row r="6460" spans="1:9" x14ac:dyDescent="0.25">
      <c r="A6460" s="374" t="s">
        <v>16118</v>
      </c>
      <c r="B6460" s="378">
        <v>8699540752801</v>
      </c>
      <c r="C6460" s="227" t="s">
        <v>1012</v>
      </c>
      <c r="D6460" s="374" t="s">
        <v>1013</v>
      </c>
      <c r="E6460" s="377" t="s">
        <v>467</v>
      </c>
      <c r="F6460" s="377" t="s">
        <v>18</v>
      </c>
      <c r="G6460" s="79" t="s">
        <v>10443</v>
      </c>
      <c r="H6460" s="226"/>
      <c r="I6460" s="21">
        <v>41513</v>
      </c>
    </row>
    <row r="6461" spans="1:9" x14ac:dyDescent="0.25">
      <c r="A6461" s="374" t="s">
        <v>16119</v>
      </c>
      <c r="B6461" s="378">
        <v>8699540752818</v>
      </c>
      <c r="C6461" s="227" t="s">
        <v>1012</v>
      </c>
      <c r="D6461" s="374" t="s">
        <v>1013</v>
      </c>
      <c r="E6461" s="377" t="s">
        <v>467</v>
      </c>
      <c r="F6461" s="377" t="s">
        <v>18</v>
      </c>
      <c r="G6461" s="79" t="s">
        <v>10443</v>
      </c>
      <c r="H6461" s="226"/>
      <c r="I6461" s="380">
        <v>41513</v>
      </c>
    </row>
    <row r="6462" spans="1:9" x14ac:dyDescent="0.25">
      <c r="A6462" s="374" t="s">
        <v>16120</v>
      </c>
      <c r="B6462" s="378">
        <v>8699792012210</v>
      </c>
      <c r="C6462" s="227" t="s">
        <v>55</v>
      </c>
      <c r="D6462" s="227" t="s">
        <v>56</v>
      </c>
      <c r="E6462" s="377" t="s">
        <v>1560</v>
      </c>
      <c r="F6462" s="377" t="s">
        <v>18</v>
      </c>
      <c r="G6462" s="79" t="s">
        <v>10443</v>
      </c>
      <c r="H6462" s="377"/>
      <c r="I6462" s="21">
        <v>41394</v>
      </c>
    </row>
    <row r="6463" spans="1:9" x14ac:dyDescent="0.25">
      <c r="A6463" s="227" t="s">
        <v>9162</v>
      </c>
      <c r="B6463" s="26">
        <v>8699809595002</v>
      </c>
      <c r="C6463" s="227" t="s">
        <v>1012</v>
      </c>
      <c r="D6463" s="227" t="s">
        <v>1013</v>
      </c>
      <c r="E6463" s="374" t="s">
        <v>402</v>
      </c>
      <c r="F6463" s="374" t="s">
        <v>18</v>
      </c>
      <c r="G6463" s="243" t="s">
        <v>10443</v>
      </c>
      <c r="H6463" s="377"/>
      <c r="I6463" s="379">
        <v>45706</v>
      </c>
    </row>
    <row r="6464" spans="1:9" x14ac:dyDescent="0.25">
      <c r="A6464" s="374" t="s">
        <v>16121</v>
      </c>
      <c r="B6464" s="26">
        <v>8699809575059</v>
      </c>
      <c r="C6464" s="227" t="s">
        <v>1012</v>
      </c>
      <c r="D6464" s="227" t="s">
        <v>1013</v>
      </c>
      <c r="E6464" s="374" t="s">
        <v>402</v>
      </c>
      <c r="F6464" s="374" t="s">
        <v>18</v>
      </c>
      <c r="G6464" s="79" t="s">
        <v>10443</v>
      </c>
      <c r="H6464" s="377"/>
      <c r="I6464" s="380">
        <v>45118</v>
      </c>
    </row>
    <row r="6465" spans="1:9" x14ac:dyDescent="0.25">
      <c r="A6465" s="374" t="s">
        <v>16122</v>
      </c>
      <c r="B6465" s="378">
        <v>8699809755017</v>
      </c>
      <c r="C6465" s="227" t="s">
        <v>1012</v>
      </c>
      <c r="D6465" s="227" t="s">
        <v>1013</v>
      </c>
      <c r="E6465" s="377" t="s">
        <v>402</v>
      </c>
      <c r="F6465" s="377" t="s">
        <v>18</v>
      </c>
      <c r="G6465" s="79" t="s">
        <v>10443</v>
      </c>
      <c r="H6465" s="377"/>
      <c r="I6465" s="21">
        <v>41513</v>
      </c>
    </row>
    <row r="6466" spans="1:9" x14ac:dyDescent="0.25">
      <c r="A6466" s="374" t="s">
        <v>1014</v>
      </c>
      <c r="B6466" s="26">
        <v>8699809755000</v>
      </c>
      <c r="C6466" s="227" t="s">
        <v>1012</v>
      </c>
      <c r="D6466" s="227" t="s">
        <v>1013</v>
      </c>
      <c r="E6466" s="374" t="s">
        <v>402</v>
      </c>
      <c r="F6466" s="374" t="s">
        <v>18</v>
      </c>
      <c r="G6466" s="243" t="s">
        <v>10443</v>
      </c>
      <c r="H6466" s="377"/>
      <c r="I6466" s="379">
        <v>45678</v>
      </c>
    </row>
    <row r="6467" spans="1:9" x14ac:dyDescent="0.25">
      <c r="A6467" s="374" t="s">
        <v>16123</v>
      </c>
      <c r="B6467" s="378">
        <v>8699809895201</v>
      </c>
      <c r="C6467" s="227" t="s">
        <v>1012</v>
      </c>
      <c r="D6467" s="227" t="s">
        <v>1013</v>
      </c>
      <c r="E6467" s="377" t="s">
        <v>10606</v>
      </c>
      <c r="F6467" s="377" t="s">
        <v>18</v>
      </c>
      <c r="G6467" s="79" t="s">
        <v>10443</v>
      </c>
      <c r="H6467" s="377"/>
      <c r="I6467" s="380">
        <v>41513</v>
      </c>
    </row>
    <row r="6468" spans="1:9" x14ac:dyDescent="0.25">
      <c r="A6468" s="374" t="s">
        <v>16124</v>
      </c>
      <c r="B6468" s="378">
        <v>8699809755109</v>
      </c>
      <c r="C6468" s="227" t="s">
        <v>1012</v>
      </c>
      <c r="D6468" s="374" t="s">
        <v>1013</v>
      </c>
      <c r="E6468" s="377" t="s">
        <v>10606</v>
      </c>
      <c r="F6468" s="377" t="s">
        <v>18</v>
      </c>
      <c r="G6468" s="79" t="s">
        <v>10443</v>
      </c>
      <c r="H6468" s="377"/>
      <c r="I6468" s="380">
        <v>41513</v>
      </c>
    </row>
    <row r="6469" spans="1:9" x14ac:dyDescent="0.25">
      <c r="A6469" s="374" t="s">
        <v>9163</v>
      </c>
      <c r="B6469" s="26">
        <v>8699809015012</v>
      </c>
      <c r="C6469" s="227" t="s">
        <v>1012</v>
      </c>
      <c r="D6469" s="227" t="s">
        <v>1013</v>
      </c>
      <c r="E6469" s="374" t="s">
        <v>402</v>
      </c>
      <c r="F6469" s="374" t="s">
        <v>18</v>
      </c>
      <c r="G6469" s="243" t="s">
        <v>10443</v>
      </c>
      <c r="H6469" s="377"/>
      <c r="I6469" s="379">
        <v>45678</v>
      </c>
    </row>
    <row r="6470" spans="1:9" x14ac:dyDescent="0.25">
      <c r="A6470" s="377" t="s">
        <v>2003</v>
      </c>
      <c r="B6470" s="378">
        <v>8699814750403</v>
      </c>
      <c r="C6470" s="227" t="s">
        <v>1012</v>
      </c>
      <c r="D6470" s="377" t="s">
        <v>1013</v>
      </c>
      <c r="E6470" s="377" t="s">
        <v>2004</v>
      </c>
      <c r="F6470" s="374" t="s">
        <v>18</v>
      </c>
      <c r="G6470" s="79" t="s">
        <v>10443</v>
      </c>
      <c r="H6470" s="377"/>
      <c r="I6470" s="379">
        <v>45790</v>
      </c>
    </row>
    <row r="6471" spans="1:9" x14ac:dyDescent="0.25">
      <c r="A6471" s="227" t="s">
        <v>16125</v>
      </c>
      <c r="B6471" s="378">
        <v>8698622750254</v>
      </c>
      <c r="C6471" s="227" t="s">
        <v>1012</v>
      </c>
      <c r="D6471" s="227" t="s">
        <v>1013</v>
      </c>
      <c r="E6471" s="377" t="s">
        <v>10922</v>
      </c>
      <c r="F6471" s="95" t="s">
        <v>18</v>
      </c>
      <c r="G6471" s="78" t="s">
        <v>10443</v>
      </c>
      <c r="H6471" s="377"/>
      <c r="I6471" s="21">
        <v>43312</v>
      </c>
    </row>
    <row r="6472" spans="1:9" x14ac:dyDescent="0.25">
      <c r="A6472" s="377" t="s">
        <v>16126</v>
      </c>
      <c r="B6472" s="378">
        <v>8698622690284</v>
      </c>
      <c r="C6472" s="227" t="s">
        <v>1284</v>
      </c>
      <c r="D6472" s="374" t="s">
        <v>1285</v>
      </c>
      <c r="E6472" s="377" t="s">
        <v>10922</v>
      </c>
      <c r="F6472" s="377" t="s">
        <v>18</v>
      </c>
      <c r="G6472" s="79" t="s">
        <v>10443</v>
      </c>
      <c r="H6472" s="377"/>
      <c r="I6472" s="21">
        <v>42451</v>
      </c>
    </row>
    <row r="6473" spans="1:9" x14ac:dyDescent="0.25">
      <c r="A6473" s="227" t="s">
        <v>16127</v>
      </c>
      <c r="B6473" s="378">
        <v>8698622690291</v>
      </c>
      <c r="C6473" s="227" t="s">
        <v>1284</v>
      </c>
      <c r="D6473" s="227" t="s">
        <v>1285</v>
      </c>
      <c r="E6473" s="377" t="s">
        <v>10922</v>
      </c>
      <c r="F6473" s="377" t="s">
        <v>18</v>
      </c>
      <c r="G6473" s="79" t="s">
        <v>10443</v>
      </c>
      <c r="H6473" s="377"/>
      <c r="I6473" s="21">
        <v>42857</v>
      </c>
    </row>
    <row r="6474" spans="1:9" x14ac:dyDescent="0.25">
      <c r="A6474" s="377" t="s">
        <v>16128</v>
      </c>
      <c r="B6474" s="378">
        <v>8690632990026</v>
      </c>
      <c r="C6474" s="227" t="s">
        <v>227</v>
      </c>
      <c r="D6474" s="377" t="s">
        <v>361</v>
      </c>
      <c r="E6474" s="377" t="s">
        <v>362</v>
      </c>
      <c r="F6474" s="377" t="s">
        <v>18</v>
      </c>
      <c r="G6474" s="79" t="s">
        <v>10443</v>
      </c>
      <c r="H6474" s="377"/>
      <c r="I6474" s="21">
        <v>45041</v>
      </c>
    </row>
    <row r="6475" spans="1:9" x14ac:dyDescent="0.25">
      <c r="A6475" s="227" t="s">
        <v>16129</v>
      </c>
      <c r="B6475" s="378">
        <v>8690632990033</v>
      </c>
      <c r="C6475" s="227" t="s">
        <v>227</v>
      </c>
      <c r="D6475" s="227" t="s">
        <v>361</v>
      </c>
      <c r="E6475" s="377" t="s">
        <v>362</v>
      </c>
      <c r="F6475" s="377" t="s">
        <v>18</v>
      </c>
      <c r="G6475" s="79" t="s">
        <v>10443</v>
      </c>
      <c r="H6475" s="377"/>
      <c r="I6475" s="21">
        <v>41394</v>
      </c>
    </row>
    <row r="6476" spans="1:9" x14ac:dyDescent="0.25">
      <c r="A6476" s="227" t="s">
        <v>17997</v>
      </c>
      <c r="B6476" s="378">
        <v>8697596960041</v>
      </c>
      <c r="C6476" s="227" t="s">
        <v>125</v>
      </c>
      <c r="D6476" s="227" t="s">
        <v>126</v>
      </c>
      <c r="E6476" s="377" t="s">
        <v>17996</v>
      </c>
      <c r="F6476" s="377" t="s">
        <v>18</v>
      </c>
      <c r="G6476" s="79" t="s">
        <v>10443</v>
      </c>
      <c r="H6476" s="377"/>
      <c r="I6476" s="21">
        <v>41422</v>
      </c>
    </row>
    <row r="6477" spans="1:9" x14ac:dyDescent="0.25">
      <c r="A6477" s="227" t="s">
        <v>11122</v>
      </c>
      <c r="B6477" s="378">
        <v>8699751960101</v>
      </c>
      <c r="C6477" s="227" t="s">
        <v>125</v>
      </c>
      <c r="D6477" s="227" t="s">
        <v>126</v>
      </c>
      <c r="E6477" s="377" t="s">
        <v>11111</v>
      </c>
      <c r="F6477" s="377" t="s">
        <v>18</v>
      </c>
      <c r="G6477" s="79" t="s">
        <v>10443</v>
      </c>
      <c r="H6477" s="377"/>
      <c r="I6477" s="21">
        <v>41394</v>
      </c>
    </row>
    <row r="6478" spans="1:9" x14ac:dyDescent="0.25">
      <c r="A6478" s="227" t="s">
        <v>16132</v>
      </c>
      <c r="B6478" s="378">
        <v>8697791964448</v>
      </c>
      <c r="C6478" s="374" t="s">
        <v>125</v>
      </c>
      <c r="D6478" s="227" t="s">
        <v>126</v>
      </c>
      <c r="E6478" s="377" t="s">
        <v>127</v>
      </c>
      <c r="F6478" s="377" t="s">
        <v>18</v>
      </c>
      <c r="G6478" s="79" t="s">
        <v>10443</v>
      </c>
      <c r="H6478" s="377"/>
      <c r="I6478" s="380">
        <v>41394</v>
      </c>
    </row>
    <row r="6479" spans="1:9" x14ac:dyDescent="0.25">
      <c r="A6479" s="227" t="s">
        <v>10849</v>
      </c>
      <c r="B6479" s="378">
        <v>8697596960058</v>
      </c>
      <c r="C6479" s="227" t="s">
        <v>125</v>
      </c>
      <c r="D6479" s="227" t="s">
        <v>126</v>
      </c>
      <c r="E6479" s="377" t="s">
        <v>7272</v>
      </c>
      <c r="F6479" s="377" t="s">
        <v>18</v>
      </c>
      <c r="G6479" s="79" t="s">
        <v>10443</v>
      </c>
      <c r="H6479" s="377"/>
      <c r="I6479" s="21">
        <v>41352</v>
      </c>
    </row>
    <row r="6480" spans="1:9" x14ac:dyDescent="0.25">
      <c r="A6480" s="227" t="s">
        <v>10850</v>
      </c>
      <c r="B6480" s="378">
        <v>8697596960065</v>
      </c>
      <c r="C6480" s="227" t="s">
        <v>125</v>
      </c>
      <c r="D6480" s="227" t="s">
        <v>126</v>
      </c>
      <c r="E6480" s="377" t="s">
        <v>7272</v>
      </c>
      <c r="F6480" s="377" t="s">
        <v>18</v>
      </c>
      <c r="G6480" s="79" t="s">
        <v>10443</v>
      </c>
      <c r="H6480" s="377"/>
      <c r="I6480" s="380">
        <v>41345</v>
      </c>
    </row>
    <row r="6481" spans="1:9" x14ac:dyDescent="0.25">
      <c r="A6481" s="374" t="s">
        <v>16135</v>
      </c>
      <c r="B6481" s="378">
        <v>8699542750041</v>
      </c>
      <c r="C6481" s="374" t="s">
        <v>19488</v>
      </c>
      <c r="D6481" s="227" t="s">
        <v>19489</v>
      </c>
      <c r="E6481" s="377" t="s">
        <v>7272</v>
      </c>
      <c r="F6481" s="377" t="s">
        <v>18</v>
      </c>
      <c r="G6481" s="79" t="s">
        <v>10443</v>
      </c>
      <c r="H6481" s="377"/>
      <c r="I6481" s="380">
        <v>41345</v>
      </c>
    </row>
    <row r="6482" spans="1:9" x14ac:dyDescent="0.25">
      <c r="A6482" s="374" t="s">
        <v>4215</v>
      </c>
      <c r="B6482" s="26">
        <v>8699676790654</v>
      </c>
      <c r="C6482" s="227" t="s">
        <v>844</v>
      </c>
      <c r="D6482" s="227" t="s">
        <v>1482</v>
      </c>
      <c r="E6482" s="374" t="s">
        <v>846</v>
      </c>
      <c r="F6482" s="374" t="s">
        <v>623</v>
      </c>
      <c r="G6482" s="79" t="s">
        <v>10443</v>
      </c>
      <c r="H6482" s="377"/>
      <c r="I6482" s="379">
        <v>45790</v>
      </c>
    </row>
    <row r="6483" spans="1:9" x14ac:dyDescent="0.25">
      <c r="A6483" s="377" t="s">
        <v>9165</v>
      </c>
      <c r="B6483" s="148">
        <v>5705624001086</v>
      </c>
      <c r="C6483" s="227" t="s">
        <v>383</v>
      </c>
      <c r="D6483" s="227" t="s">
        <v>384</v>
      </c>
      <c r="E6483" s="374" t="s">
        <v>7272</v>
      </c>
      <c r="F6483" s="374" t="s">
        <v>18</v>
      </c>
      <c r="G6483" s="79" t="s">
        <v>10443</v>
      </c>
      <c r="H6483" s="377"/>
      <c r="I6483" s="21">
        <v>43151</v>
      </c>
    </row>
    <row r="6484" spans="1:9" x14ac:dyDescent="0.25">
      <c r="A6484" s="377" t="s">
        <v>16136</v>
      </c>
      <c r="B6484" s="148">
        <v>8699676990160</v>
      </c>
      <c r="C6484" s="374" t="s">
        <v>383</v>
      </c>
      <c r="D6484" s="374" t="s">
        <v>384</v>
      </c>
      <c r="E6484" s="374" t="s">
        <v>7272</v>
      </c>
      <c r="F6484" s="374" t="s">
        <v>18</v>
      </c>
      <c r="G6484" s="79" t="s">
        <v>10443</v>
      </c>
      <c r="H6484" s="377"/>
      <c r="I6484" s="380">
        <v>43151</v>
      </c>
    </row>
    <row r="6485" spans="1:9" x14ac:dyDescent="0.25">
      <c r="A6485" s="374" t="s">
        <v>16137</v>
      </c>
      <c r="B6485" s="148">
        <v>5703409000026</v>
      </c>
      <c r="C6485" s="227" t="s">
        <v>383</v>
      </c>
      <c r="D6485" s="227" t="s">
        <v>384</v>
      </c>
      <c r="E6485" s="374" t="s">
        <v>7272</v>
      </c>
      <c r="F6485" s="374" t="s">
        <v>18</v>
      </c>
      <c r="G6485" s="79" t="s">
        <v>10443</v>
      </c>
      <c r="H6485" s="377"/>
      <c r="I6485" s="21">
        <v>43151</v>
      </c>
    </row>
    <row r="6486" spans="1:9" x14ac:dyDescent="0.25">
      <c r="A6486" s="377" t="s">
        <v>16138</v>
      </c>
      <c r="B6486" s="378">
        <v>8699676950829</v>
      </c>
      <c r="C6486" s="374" t="s">
        <v>9169</v>
      </c>
      <c r="D6486" s="377" t="s">
        <v>9170</v>
      </c>
      <c r="E6486" s="377" t="s">
        <v>846</v>
      </c>
      <c r="F6486" s="377" t="s">
        <v>18</v>
      </c>
      <c r="G6486" s="79" t="s">
        <v>10443</v>
      </c>
      <c r="H6486" s="377"/>
      <c r="I6486" s="380">
        <v>45041</v>
      </c>
    </row>
    <row r="6487" spans="1:9" x14ac:dyDescent="0.25">
      <c r="A6487" s="374" t="s">
        <v>16139</v>
      </c>
      <c r="B6487" s="148">
        <v>8699676950843</v>
      </c>
      <c r="C6487" s="374" t="s">
        <v>9169</v>
      </c>
      <c r="D6487" s="227" t="s">
        <v>9170</v>
      </c>
      <c r="E6487" s="377" t="s">
        <v>846</v>
      </c>
      <c r="F6487" s="374" t="s">
        <v>18</v>
      </c>
      <c r="G6487" s="79" t="s">
        <v>10443</v>
      </c>
      <c r="H6487" s="377"/>
      <c r="I6487" s="380">
        <v>43907</v>
      </c>
    </row>
    <row r="6488" spans="1:9" x14ac:dyDescent="0.25">
      <c r="A6488" s="227" t="s">
        <v>16140</v>
      </c>
      <c r="B6488" s="26">
        <v>8699676010516</v>
      </c>
      <c r="C6488" s="227" t="s">
        <v>12643</v>
      </c>
      <c r="D6488" s="227" t="s">
        <v>12644</v>
      </c>
      <c r="E6488" s="374" t="s">
        <v>846</v>
      </c>
      <c r="F6488" s="374" t="s">
        <v>18</v>
      </c>
      <c r="G6488" s="79" t="s">
        <v>10443</v>
      </c>
      <c r="H6488" s="374"/>
      <c r="I6488" s="21">
        <v>44390</v>
      </c>
    </row>
    <row r="6489" spans="1:9" x14ac:dyDescent="0.25">
      <c r="A6489" s="374" t="s">
        <v>16141</v>
      </c>
      <c r="B6489" s="26">
        <v>8699676010530</v>
      </c>
      <c r="C6489" s="227" t="s">
        <v>12643</v>
      </c>
      <c r="D6489" s="374" t="s">
        <v>12644</v>
      </c>
      <c r="E6489" s="374" t="s">
        <v>846</v>
      </c>
      <c r="F6489" s="374" t="s">
        <v>18</v>
      </c>
      <c r="G6489" s="79" t="s">
        <v>10443</v>
      </c>
      <c r="H6489" s="377"/>
      <c r="I6489" s="380">
        <v>44845</v>
      </c>
    </row>
    <row r="6490" spans="1:9" x14ac:dyDescent="0.25">
      <c r="A6490" s="374" t="s">
        <v>16142</v>
      </c>
      <c r="B6490" s="26">
        <v>8699676010554</v>
      </c>
      <c r="C6490" s="227" t="s">
        <v>12643</v>
      </c>
      <c r="D6490" s="227" t="s">
        <v>12644</v>
      </c>
      <c r="E6490" s="374" t="s">
        <v>846</v>
      </c>
      <c r="F6490" s="374" t="s">
        <v>18</v>
      </c>
      <c r="G6490" s="78" t="s">
        <v>10443</v>
      </c>
      <c r="H6490" s="377"/>
      <c r="I6490" s="380">
        <v>44747</v>
      </c>
    </row>
    <row r="6491" spans="1:9" x14ac:dyDescent="0.25">
      <c r="A6491" s="374" t="s">
        <v>16143</v>
      </c>
      <c r="B6491" s="378">
        <v>8699606750147</v>
      </c>
      <c r="C6491" s="227" t="s">
        <v>1012</v>
      </c>
      <c r="D6491" s="374" t="s">
        <v>1013</v>
      </c>
      <c r="E6491" s="377" t="s">
        <v>555</v>
      </c>
      <c r="F6491" s="377" t="s">
        <v>18</v>
      </c>
      <c r="G6491" s="79" t="s">
        <v>10443</v>
      </c>
      <c r="H6491" s="377"/>
      <c r="I6491" s="21">
        <v>41513</v>
      </c>
    </row>
    <row r="6492" spans="1:9" x14ac:dyDescent="0.25">
      <c r="A6492" s="374" t="s">
        <v>16145</v>
      </c>
      <c r="B6492" s="378">
        <v>8699788750737</v>
      </c>
      <c r="C6492" s="227" t="s">
        <v>1012</v>
      </c>
      <c r="D6492" s="374" t="s">
        <v>1013</v>
      </c>
      <c r="E6492" s="377" t="s">
        <v>10442</v>
      </c>
      <c r="F6492" s="377" t="s">
        <v>18</v>
      </c>
      <c r="G6492" s="79" t="s">
        <v>10443</v>
      </c>
      <c r="H6492" s="377"/>
      <c r="I6492" s="380">
        <v>41513</v>
      </c>
    </row>
    <row r="6493" spans="1:9" x14ac:dyDescent="0.25">
      <c r="A6493" s="374" t="s">
        <v>16146</v>
      </c>
      <c r="B6493" s="378">
        <v>8699788010107</v>
      </c>
      <c r="C6493" s="227" t="s">
        <v>1012</v>
      </c>
      <c r="D6493" s="374" t="s">
        <v>1013</v>
      </c>
      <c r="E6493" s="377" t="s">
        <v>10442</v>
      </c>
      <c r="F6493" s="377" t="s">
        <v>18</v>
      </c>
      <c r="G6493" s="79" t="s">
        <v>10443</v>
      </c>
      <c r="H6493" s="377"/>
      <c r="I6493" s="380">
        <v>41513</v>
      </c>
    </row>
    <row r="6494" spans="1:9" x14ac:dyDescent="0.25">
      <c r="A6494" s="374" t="s">
        <v>16147</v>
      </c>
      <c r="B6494" s="378">
        <v>8699676950669</v>
      </c>
      <c r="C6494" s="227" t="s">
        <v>9174</v>
      </c>
      <c r="D6494" s="374" t="s">
        <v>9170</v>
      </c>
      <c r="E6494" s="377" t="s">
        <v>846</v>
      </c>
      <c r="F6494" s="377" t="s">
        <v>18</v>
      </c>
      <c r="G6494" s="79" t="s">
        <v>10443</v>
      </c>
      <c r="H6494" s="377"/>
      <c r="I6494" s="380">
        <v>41485</v>
      </c>
    </row>
    <row r="6495" spans="1:9" x14ac:dyDescent="0.25">
      <c r="A6495" s="374" t="s">
        <v>16148</v>
      </c>
      <c r="B6495" s="378">
        <v>8699502270688</v>
      </c>
      <c r="C6495" s="227" t="s">
        <v>234</v>
      </c>
      <c r="D6495" s="374" t="s">
        <v>235</v>
      </c>
      <c r="E6495" s="377" t="s">
        <v>2066</v>
      </c>
      <c r="F6495" s="377" t="s">
        <v>18</v>
      </c>
      <c r="G6495" s="79" t="s">
        <v>10443</v>
      </c>
      <c r="H6495" s="377"/>
      <c r="I6495" s="380">
        <v>41394</v>
      </c>
    </row>
    <row r="6496" spans="1:9" x14ac:dyDescent="0.25">
      <c r="A6496" s="374" t="s">
        <v>16149</v>
      </c>
      <c r="B6496" s="148">
        <v>8699676790869</v>
      </c>
      <c r="C6496" s="227" t="s">
        <v>1952</v>
      </c>
      <c r="D6496" s="227" t="s">
        <v>16150</v>
      </c>
      <c r="E6496" s="374" t="s">
        <v>6016</v>
      </c>
      <c r="F6496" s="374" t="s">
        <v>623</v>
      </c>
      <c r="G6496" s="79" t="s">
        <v>10443</v>
      </c>
      <c r="H6496" s="374"/>
      <c r="I6496" s="380">
        <v>43907</v>
      </c>
    </row>
    <row r="6497" spans="1:9" x14ac:dyDescent="0.25">
      <c r="A6497" s="377" t="s">
        <v>16151</v>
      </c>
      <c r="B6497" s="378">
        <v>8699676790876</v>
      </c>
      <c r="C6497" s="227" t="s">
        <v>1952</v>
      </c>
      <c r="D6497" s="374" t="s">
        <v>16150</v>
      </c>
      <c r="E6497" s="377" t="s">
        <v>6016</v>
      </c>
      <c r="F6497" s="377" t="s">
        <v>623</v>
      </c>
      <c r="G6497" s="79" t="s">
        <v>10443</v>
      </c>
      <c r="H6497" s="374"/>
      <c r="I6497" s="21">
        <v>44033</v>
      </c>
    </row>
    <row r="6498" spans="1:9" x14ac:dyDescent="0.25">
      <c r="A6498" s="374" t="s">
        <v>16152</v>
      </c>
      <c r="B6498" s="378">
        <v>8699676790852</v>
      </c>
      <c r="C6498" s="227" t="s">
        <v>1952</v>
      </c>
      <c r="D6498" s="227" t="s">
        <v>16150</v>
      </c>
      <c r="E6498" s="377" t="s">
        <v>6016</v>
      </c>
      <c r="F6498" s="377" t="s">
        <v>623</v>
      </c>
      <c r="G6498" s="79" t="s">
        <v>10443</v>
      </c>
      <c r="H6498" s="377"/>
      <c r="I6498" s="380">
        <v>41394</v>
      </c>
    </row>
    <row r="6499" spans="1:9" x14ac:dyDescent="0.25">
      <c r="A6499" s="374" t="s">
        <v>16153</v>
      </c>
      <c r="B6499" s="148">
        <v>5705624002076</v>
      </c>
      <c r="C6499" s="227" t="s">
        <v>383</v>
      </c>
      <c r="D6499" s="374" t="s">
        <v>384</v>
      </c>
      <c r="E6499" s="374" t="s">
        <v>9167</v>
      </c>
      <c r="F6499" s="374" t="s">
        <v>18</v>
      </c>
      <c r="G6499" s="79" t="s">
        <v>10443</v>
      </c>
      <c r="H6499" s="374"/>
      <c r="I6499" s="21">
        <v>43459</v>
      </c>
    </row>
    <row r="6500" spans="1:9" x14ac:dyDescent="0.25">
      <c r="A6500" s="374" t="s">
        <v>16154</v>
      </c>
      <c r="B6500" s="148">
        <v>5705624002083</v>
      </c>
      <c r="C6500" s="227" t="s">
        <v>383</v>
      </c>
      <c r="D6500" s="374" t="s">
        <v>384</v>
      </c>
      <c r="E6500" s="374" t="s">
        <v>9167</v>
      </c>
      <c r="F6500" s="374" t="s">
        <v>18</v>
      </c>
      <c r="G6500" s="79" t="s">
        <v>10443</v>
      </c>
      <c r="H6500" s="374"/>
      <c r="I6500" s="21">
        <v>43459</v>
      </c>
    </row>
    <row r="6501" spans="1:9" x14ac:dyDescent="0.25">
      <c r="A6501" s="377" t="s">
        <v>9180</v>
      </c>
      <c r="B6501" s="378">
        <v>8699790280796</v>
      </c>
      <c r="C6501" s="227" t="s">
        <v>1245</v>
      </c>
      <c r="D6501" s="374" t="s">
        <v>1246</v>
      </c>
      <c r="E6501" s="377" t="s">
        <v>10695</v>
      </c>
      <c r="F6501" s="377" t="s">
        <v>18</v>
      </c>
      <c r="G6501" s="79" t="s">
        <v>10443</v>
      </c>
      <c r="H6501" s="377"/>
      <c r="I6501" s="380">
        <v>42276</v>
      </c>
    </row>
    <row r="6502" spans="1:9" x14ac:dyDescent="0.25">
      <c r="A6502" s="377" t="s">
        <v>16155</v>
      </c>
      <c r="B6502" s="378">
        <v>8699523700027</v>
      </c>
      <c r="C6502" s="227" t="s">
        <v>7799</v>
      </c>
      <c r="D6502" s="374" t="s">
        <v>7800</v>
      </c>
      <c r="E6502" s="377" t="s">
        <v>11374</v>
      </c>
      <c r="F6502" s="377" t="s">
        <v>18</v>
      </c>
      <c r="G6502" s="79" t="s">
        <v>10443</v>
      </c>
      <c r="H6502" s="374"/>
      <c r="I6502" s="380">
        <v>44033</v>
      </c>
    </row>
    <row r="6503" spans="1:9" x14ac:dyDescent="0.25">
      <c r="A6503" s="377" t="s">
        <v>4902</v>
      </c>
      <c r="B6503" s="378">
        <v>8699586692925</v>
      </c>
      <c r="C6503" s="227" t="s">
        <v>1408</v>
      </c>
      <c r="D6503" s="377" t="s">
        <v>22</v>
      </c>
      <c r="E6503" s="377" t="s">
        <v>246</v>
      </c>
      <c r="F6503" s="374" t="s">
        <v>18</v>
      </c>
      <c r="G6503" s="78" t="s">
        <v>10443</v>
      </c>
      <c r="H6503" s="226"/>
      <c r="I6503" s="379">
        <v>45601</v>
      </c>
    </row>
    <row r="6504" spans="1:9" x14ac:dyDescent="0.25">
      <c r="A6504" s="374" t="s">
        <v>16156</v>
      </c>
      <c r="B6504" s="378">
        <v>8680760091160</v>
      </c>
      <c r="C6504" s="227" t="s">
        <v>283</v>
      </c>
      <c r="D6504" s="374" t="s">
        <v>284</v>
      </c>
      <c r="E6504" s="377" t="s">
        <v>12245</v>
      </c>
      <c r="F6504" s="377" t="s">
        <v>18</v>
      </c>
      <c r="G6504" s="78" t="s">
        <v>10443</v>
      </c>
      <c r="H6504" s="374"/>
      <c r="I6504" s="380">
        <v>43312</v>
      </c>
    </row>
    <row r="6505" spans="1:9" x14ac:dyDescent="0.25">
      <c r="A6505" s="374" t="s">
        <v>16157</v>
      </c>
      <c r="B6505" s="151">
        <v>8699704120699</v>
      </c>
      <c r="C6505" s="227" t="s">
        <v>485</v>
      </c>
      <c r="D6505" s="374" t="s">
        <v>486</v>
      </c>
      <c r="E6505" s="377" t="s">
        <v>11097</v>
      </c>
      <c r="F6505" s="377" t="s">
        <v>18</v>
      </c>
      <c r="G6505" s="79" t="s">
        <v>10443</v>
      </c>
      <c r="H6505" s="226"/>
      <c r="I6505" s="380">
        <v>41513</v>
      </c>
    </row>
    <row r="6506" spans="1:9" x14ac:dyDescent="0.25">
      <c r="A6506" s="377" t="s">
        <v>16157</v>
      </c>
      <c r="B6506" s="378">
        <v>8690570120028</v>
      </c>
      <c r="C6506" s="227" t="s">
        <v>485</v>
      </c>
      <c r="D6506" s="377" t="s">
        <v>486</v>
      </c>
      <c r="E6506" s="377" t="s">
        <v>1038</v>
      </c>
      <c r="F6506" s="374" t="s">
        <v>18</v>
      </c>
      <c r="G6506" s="79" t="s">
        <v>10443</v>
      </c>
      <c r="H6506" s="226"/>
      <c r="I6506" s="21">
        <v>44845</v>
      </c>
    </row>
    <row r="6507" spans="1:9" x14ac:dyDescent="0.25">
      <c r="A6507" s="227" t="s">
        <v>16158</v>
      </c>
      <c r="B6507" s="378">
        <v>8699704121535</v>
      </c>
      <c r="C6507" s="227" t="s">
        <v>485</v>
      </c>
      <c r="D6507" s="227" t="s">
        <v>486</v>
      </c>
      <c r="E6507" s="377" t="s">
        <v>11097</v>
      </c>
      <c r="F6507" s="377" t="s">
        <v>18</v>
      </c>
      <c r="G6507" s="79" t="s">
        <v>10443</v>
      </c>
      <c r="H6507" s="377"/>
      <c r="I6507" s="21">
        <v>41513</v>
      </c>
    </row>
    <row r="6508" spans="1:9" x14ac:dyDescent="0.25">
      <c r="A6508" s="374" t="s">
        <v>16159</v>
      </c>
      <c r="B6508" s="378">
        <v>8699704120712</v>
      </c>
      <c r="C6508" s="227" t="s">
        <v>485</v>
      </c>
      <c r="D6508" s="227" t="s">
        <v>486</v>
      </c>
      <c r="E6508" s="377" t="s">
        <v>11097</v>
      </c>
      <c r="F6508" s="377" t="s">
        <v>18</v>
      </c>
      <c r="G6508" s="79" t="s">
        <v>10443</v>
      </c>
      <c r="H6508" s="377"/>
      <c r="I6508" s="380">
        <v>41513</v>
      </c>
    </row>
    <row r="6509" spans="1:9" x14ac:dyDescent="0.25">
      <c r="A6509" s="374" t="s">
        <v>9181</v>
      </c>
      <c r="B6509" s="378">
        <v>8699704016213</v>
      </c>
      <c r="C6509" s="227" t="s">
        <v>283</v>
      </c>
      <c r="D6509" s="227" t="s">
        <v>284</v>
      </c>
      <c r="E6509" s="377" t="s">
        <v>11097</v>
      </c>
      <c r="F6509" s="377" t="s">
        <v>18</v>
      </c>
      <c r="G6509" s="79" t="s">
        <v>10443</v>
      </c>
      <c r="H6509" s="377"/>
      <c r="I6509" s="380">
        <v>41513</v>
      </c>
    </row>
    <row r="6510" spans="1:9" x14ac:dyDescent="0.25">
      <c r="A6510" s="377" t="s">
        <v>16160</v>
      </c>
      <c r="B6510" s="378">
        <v>8690570090017</v>
      </c>
      <c r="C6510" s="227" t="s">
        <v>16161</v>
      </c>
      <c r="D6510" s="227" t="s">
        <v>16162</v>
      </c>
      <c r="E6510" s="377" t="s">
        <v>1038</v>
      </c>
      <c r="F6510" s="377" t="s">
        <v>18</v>
      </c>
      <c r="G6510" s="79" t="s">
        <v>10443</v>
      </c>
      <c r="H6510" s="374"/>
      <c r="I6510" s="380">
        <v>44033</v>
      </c>
    </row>
    <row r="6511" spans="1:9" x14ac:dyDescent="0.25">
      <c r="A6511" s="374" t="s">
        <v>16163</v>
      </c>
      <c r="B6511" s="148">
        <v>8699727350011</v>
      </c>
      <c r="C6511" s="227" t="s">
        <v>2860</v>
      </c>
      <c r="D6511" s="227" t="s">
        <v>2861</v>
      </c>
      <c r="E6511" s="374" t="s">
        <v>11505</v>
      </c>
      <c r="F6511" s="374" t="s">
        <v>18</v>
      </c>
      <c r="G6511" s="78" t="s">
        <v>10443</v>
      </c>
      <c r="H6511" s="226"/>
      <c r="I6511" s="21">
        <v>43312</v>
      </c>
    </row>
    <row r="6512" spans="1:9" x14ac:dyDescent="0.25">
      <c r="A6512" s="374" t="s">
        <v>16163</v>
      </c>
      <c r="B6512" s="378">
        <v>8699586352638</v>
      </c>
      <c r="C6512" s="227" t="s">
        <v>2860</v>
      </c>
      <c r="D6512" s="227" t="s">
        <v>2861</v>
      </c>
      <c r="E6512" s="377" t="s">
        <v>246</v>
      </c>
      <c r="F6512" s="374" t="s">
        <v>18</v>
      </c>
      <c r="G6512" s="79" t="s">
        <v>10443</v>
      </c>
      <c r="H6512" s="226"/>
      <c r="I6512" s="379">
        <v>44495</v>
      </c>
    </row>
    <row r="6513" spans="1:9" x14ac:dyDescent="0.25">
      <c r="A6513" s="374" t="s">
        <v>16164</v>
      </c>
      <c r="B6513" s="378">
        <v>8699560010332</v>
      </c>
      <c r="C6513" s="227" t="s">
        <v>12929</v>
      </c>
      <c r="D6513" s="374" t="s">
        <v>12930</v>
      </c>
      <c r="E6513" s="377" t="s">
        <v>168</v>
      </c>
      <c r="F6513" s="377" t="s">
        <v>18</v>
      </c>
      <c r="G6513" s="79" t="s">
        <v>10443</v>
      </c>
      <c r="H6513" s="226"/>
      <c r="I6513" s="21">
        <v>41513</v>
      </c>
    </row>
    <row r="6514" spans="1:9" x14ac:dyDescent="0.25">
      <c r="A6514" s="374" t="s">
        <v>16165</v>
      </c>
      <c r="B6514" s="378">
        <v>8699560010325</v>
      </c>
      <c r="C6514" s="227" t="s">
        <v>12929</v>
      </c>
      <c r="D6514" s="374" t="s">
        <v>12930</v>
      </c>
      <c r="E6514" s="377" t="s">
        <v>168</v>
      </c>
      <c r="F6514" s="377" t="s">
        <v>18</v>
      </c>
      <c r="G6514" s="79" t="s">
        <v>10443</v>
      </c>
      <c r="H6514" s="226"/>
      <c r="I6514" s="21">
        <v>41513</v>
      </c>
    </row>
    <row r="6515" spans="1:9" x14ac:dyDescent="0.25">
      <c r="A6515" s="227" t="s">
        <v>16166</v>
      </c>
      <c r="B6515" s="148">
        <v>8699548991547</v>
      </c>
      <c r="C6515" s="227" t="s">
        <v>227</v>
      </c>
      <c r="D6515" s="227" t="s">
        <v>361</v>
      </c>
      <c r="E6515" s="377" t="s">
        <v>10764</v>
      </c>
      <c r="F6515" s="377" t="s">
        <v>18</v>
      </c>
      <c r="G6515" s="79" t="s">
        <v>10443</v>
      </c>
      <c r="H6515" s="377"/>
      <c r="I6515" s="21">
        <v>42451</v>
      </c>
    </row>
    <row r="6516" spans="1:9" x14ac:dyDescent="0.25">
      <c r="A6516" s="227" t="s">
        <v>16167</v>
      </c>
      <c r="B6516" s="149">
        <v>8699745001353</v>
      </c>
      <c r="C6516" s="227" t="s">
        <v>227</v>
      </c>
      <c r="D6516" s="227" t="s">
        <v>361</v>
      </c>
      <c r="E6516" s="374" t="s">
        <v>11645</v>
      </c>
      <c r="F6516" s="374" t="s">
        <v>18</v>
      </c>
      <c r="G6516" s="79" t="s">
        <v>10443</v>
      </c>
      <c r="H6516" s="377"/>
      <c r="I6516" s="21">
        <v>42038</v>
      </c>
    </row>
    <row r="6517" spans="1:9" x14ac:dyDescent="0.25">
      <c r="A6517" s="227" t="s">
        <v>16168</v>
      </c>
      <c r="B6517" s="148">
        <v>8699736690412</v>
      </c>
      <c r="C6517" s="227" t="s">
        <v>1408</v>
      </c>
      <c r="D6517" s="227" t="s">
        <v>22</v>
      </c>
      <c r="E6517" s="374" t="s">
        <v>13901</v>
      </c>
      <c r="F6517" s="374" t="s">
        <v>18</v>
      </c>
      <c r="G6517" s="79" t="s">
        <v>10443</v>
      </c>
      <c r="H6517" s="374"/>
      <c r="I6517" s="21">
        <v>43774</v>
      </c>
    </row>
    <row r="6518" spans="1:9" x14ac:dyDescent="0.25">
      <c r="A6518" s="374" t="s">
        <v>16169</v>
      </c>
      <c r="B6518" s="378">
        <v>8699736690429</v>
      </c>
      <c r="C6518" s="227" t="s">
        <v>1408</v>
      </c>
      <c r="D6518" s="227" t="s">
        <v>22</v>
      </c>
      <c r="E6518" s="377" t="s">
        <v>13901</v>
      </c>
      <c r="F6518" s="377" t="s">
        <v>18</v>
      </c>
      <c r="G6518" s="79" t="s">
        <v>10443</v>
      </c>
      <c r="H6518" s="377"/>
      <c r="I6518" s="21">
        <v>42857</v>
      </c>
    </row>
    <row r="6519" spans="1:9" x14ac:dyDescent="0.25">
      <c r="A6519" s="374" t="s">
        <v>16170</v>
      </c>
      <c r="B6519" s="378">
        <v>8699736690382</v>
      </c>
      <c r="C6519" s="227" t="s">
        <v>1408</v>
      </c>
      <c r="D6519" s="227" t="s">
        <v>22</v>
      </c>
      <c r="E6519" s="377" t="s">
        <v>13901</v>
      </c>
      <c r="F6519" s="377" t="s">
        <v>18</v>
      </c>
      <c r="G6519" s="79" t="s">
        <v>10443</v>
      </c>
      <c r="H6519" s="377"/>
      <c r="I6519" s="21">
        <v>42857</v>
      </c>
    </row>
    <row r="6520" spans="1:9" x14ac:dyDescent="0.25">
      <c r="A6520" s="374" t="s">
        <v>16171</v>
      </c>
      <c r="B6520" s="148">
        <v>8699736690399</v>
      </c>
      <c r="C6520" s="227" t="s">
        <v>1408</v>
      </c>
      <c r="D6520" s="227" t="s">
        <v>22</v>
      </c>
      <c r="E6520" s="374" t="s">
        <v>13901</v>
      </c>
      <c r="F6520" s="374" t="s">
        <v>18</v>
      </c>
      <c r="G6520" s="79" t="s">
        <v>10443</v>
      </c>
      <c r="H6520" s="374"/>
      <c r="I6520" s="21">
        <v>43774</v>
      </c>
    </row>
    <row r="6521" spans="1:9" x14ac:dyDescent="0.25">
      <c r="A6521" s="374" t="s">
        <v>16172</v>
      </c>
      <c r="B6521" s="148">
        <v>8699736690450</v>
      </c>
      <c r="C6521" s="227" t="s">
        <v>1408</v>
      </c>
      <c r="D6521" s="227" t="s">
        <v>22</v>
      </c>
      <c r="E6521" s="374" t="s">
        <v>13901</v>
      </c>
      <c r="F6521" s="374" t="s">
        <v>18</v>
      </c>
      <c r="G6521" s="79" t="s">
        <v>10443</v>
      </c>
      <c r="H6521" s="374"/>
      <c r="I6521" s="21">
        <v>43774</v>
      </c>
    </row>
    <row r="6522" spans="1:9" x14ac:dyDescent="0.25">
      <c r="A6522" s="374" t="s">
        <v>16173</v>
      </c>
      <c r="B6522" s="148">
        <v>8699736690443</v>
      </c>
      <c r="C6522" s="227" t="s">
        <v>1408</v>
      </c>
      <c r="D6522" s="227" t="s">
        <v>22</v>
      </c>
      <c r="E6522" s="374" t="s">
        <v>13901</v>
      </c>
      <c r="F6522" s="374" t="s">
        <v>18</v>
      </c>
      <c r="G6522" s="79" t="s">
        <v>10443</v>
      </c>
      <c r="H6522" s="374"/>
      <c r="I6522" s="21">
        <v>43774</v>
      </c>
    </row>
    <row r="6523" spans="1:9" x14ac:dyDescent="0.25">
      <c r="A6523" s="227" t="s">
        <v>16174</v>
      </c>
      <c r="B6523" s="378">
        <v>8699736690269</v>
      </c>
      <c r="C6523" s="227" t="s">
        <v>1408</v>
      </c>
      <c r="D6523" s="227" t="s">
        <v>22</v>
      </c>
      <c r="E6523" s="377" t="s">
        <v>16175</v>
      </c>
      <c r="F6523" s="377" t="s">
        <v>18</v>
      </c>
      <c r="G6523" s="79" t="s">
        <v>10443</v>
      </c>
      <c r="H6523" s="377"/>
      <c r="I6523" s="21">
        <v>41345</v>
      </c>
    </row>
    <row r="6524" spans="1:9" x14ac:dyDescent="0.25">
      <c r="A6524" s="227" t="s">
        <v>16176</v>
      </c>
      <c r="B6524" s="378">
        <v>8699459590013</v>
      </c>
      <c r="C6524" s="227" t="s">
        <v>9730</v>
      </c>
      <c r="D6524" s="227" t="s">
        <v>9731</v>
      </c>
      <c r="E6524" s="377" t="s">
        <v>16177</v>
      </c>
      <c r="F6524" s="377" t="s">
        <v>18</v>
      </c>
      <c r="G6524" s="79" t="s">
        <v>10443</v>
      </c>
      <c r="H6524" s="377"/>
      <c r="I6524" s="21">
        <v>41345</v>
      </c>
    </row>
    <row r="6525" spans="1:9" x14ac:dyDescent="0.25">
      <c r="A6525" s="374" t="s">
        <v>16178</v>
      </c>
      <c r="B6525" s="148">
        <v>8699459590020</v>
      </c>
      <c r="C6525" s="227" t="s">
        <v>9730</v>
      </c>
      <c r="D6525" s="227" t="s">
        <v>9731</v>
      </c>
      <c r="E6525" s="374" t="s">
        <v>16179</v>
      </c>
      <c r="F6525" s="374" t="s">
        <v>18</v>
      </c>
      <c r="G6525" s="79" t="s">
        <v>10443</v>
      </c>
      <c r="H6525" s="81"/>
      <c r="I6525" s="21">
        <v>43795</v>
      </c>
    </row>
    <row r="6526" spans="1:9" x14ac:dyDescent="0.25">
      <c r="A6526" s="374" t="s">
        <v>16180</v>
      </c>
      <c r="B6526" s="148">
        <v>8699556675910</v>
      </c>
      <c r="C6526" s="227" t="s">
        <v>3521</v>
      </c>
      <c r="D6526" s="227" t="s">
        <v>3522</v>
      </c>
      <c r="E6526" s="374" t="s">
        <v>10445</v>
      </c>
      <c r="F6526" s="374" t="s">
        <v>18</v>
      </c>
      <c r="G6526" s="79" t="s">
        <v>10443</v>
      </c>
      <c r="H6526" s="377"/>
      <c r="I6526" s="21">
        <v>43151</v>
      </c>
    </row>
    <row r="6527" spans="1:9" x14ac:dyDescent="0.25">
      <c r="A6527" s="374" t="s">
        <v>16180</v>
      </c>
      <c r="B6527" s="148">
        <v>8681413880063</v>
      </c>
      <c r="C6527" s="227" t="s">
        <v>3521</v>
      </c>
      <c r="D6527" s="227" t="s">
        <v>3522</v>
      </c>
      <c r="E6527" s="374" t="s">
        <v>12680</v>
      </c>
      <c r="F6527" s="377" t="s">
        <v>18</v>
      </c>
      <c r="G6527" s="79" t="s">
        <v>10443</v>
      </c>
      <c r="H6527" s="374"/>
      <c r="I6527" s="21">
        <v>42955</v>
      </c>
    </row>
    <row r="6528" spans="1:9" x14ac:dyDescent="0.25">
      <c r="A6528" s="374" t="s">
        <v>16181</v>
      </c>
      <c r="B6528" s="378">
        <v>8699556675934</v>
      </c>
      <c r="C6528" s="227" t="s">
        <v>3521</v>
      </c>
      <c r="D6528" s="227" t="s">
        <v>3522</v>
      </c>
      <c r="E6528" s="377" t="s">
        <v>10445</v>
      </c>
      <c r="F6528" s="377" t="s">
        <v>18</v>
      </c>
      <c r="G6528" s="79" t="s">
        <v>10443</v>
      </c>
      <c r="H6528" s="377"/>
      <c r="I6528" s="21">
        <v>41345</v>
      </c>
    </row>
    <row r="6529" spans="1:9" x14ac:dyDescent="0.25">
      <c r="A6529" s="374" t="s">
        <v>16182</v>
      </c>
      <c r="B6529" s="148">
        <v>8699556675903</v>
      </c>
      <c r="C6529" s="227" t="s">
        <v>3521</v>
      </c>
      <c r="D6529" s="227" t="s">
        <v>3522</v>
      </c>
      <c r="E6529" s="374" t="s">
        <v>10445</v>
      </c>
      <c r="F6529" s="374" t="s">
        <v>18</v>
      </c>
      <c r="G6529" s="79" t="s">
        <v>10443</v>
      </c>
      <c r="H6529" s="377"/>
      <c r="I6529" s="21">
        <v>43151</v>
      </c>
    </row>
    <row r="6530" spans="1:9" x14ac:dyDescent="0.25">
      <c r="A6530" s="374" t="s">
        <v>16182</v>
      </c>
      <c r="B6530" s="148">
        <v>8681413880049</v>
      </c>
      <c r="C6530" s="374" t="s">
        <v>3521</v>
      </c>
      <c r="D6530" s="374" t="s">
        <v>3522</v>
      </c>
      <c r="E6530" s="374" t="s">
        <v>12680</v>
      </c>
      <c r="F6530" s="377" t="s">
        <v>18</v>
      </c>
      <c r="G6530" s="79" t="s">
        <v>10443</v>
      </c>
      <c r="H6530" s="374"/>
      <c r="I6530" s="380">
        <v>42955</v>
      </c>
    </row>
    <row r="6531" spans="1:9" x14ac:dyDescent="0.25">
      <c r="A6531" s="374" t="s">
        <v>16183</v>
      </c>
      <c r="B6531" s="378">
        <v>8699556675927</v>
      </c>
      <c r="C6531" s="227" t="s">
        <v>3521</v>
      </c>
      <c r="D6531" s="227" t="s">
        <v>3522</v>
      </c>
      <c r="E6531" s="377" t="s">
        <v>10445</v>
      </c>
      <c r="F6531" s="377" t="s">
        <v>18</v>
      </c>
      <c r="G6531" s="79" t="s">
        <v>10443</v>
      </c>
      <c r="H6531" s="226"/>
      <c r="I6531" s="21">
        <v>41513</v>
      </c>
    </row>
    <row r="6532" spans="1:9" x14ac:dyDescent="0.25">
      <c r="A6532" s="374" t="s">
        <v>6074</v>
      </c>
      <c r="B6532" s="378">
        <v>8699745010904</v>
      </c>
      <c r="C6532" s="377" t="s">
        <v>227</v>
      </c>
      <c r="D6532" s="227" t="s">
        <v>361</v>
      </c>
      <c r="E6532" s="377" t="s">
        <v>229</v>
      </c>
      <c r="F6532" s="374" t="s">
        <v>18</v>
      </c>
      <c r="G6532" s="78" t="s">
        <v>10443</v>
      </c>
      <c r="H6532" s="133"/>
      <c r="I6532" s="379">
        <v>46091</v>
      </c>
    </row>
    <row r="6533" spans="1:9" x14ac:dyDescent="0.25">
      <c r="A6533" s="374" t="s">
        <v>16184</v>
      </c>
      <c r="B6533" s="26">
        <v>8699711953167</v>
      </c>
      <c r="C6533" s="227" t="s">
        <v>227</v>
      </c>
      <c r="D6533" s="374" t="s">
        <v>361</v>
      </c>
      <c r="E6533" s="374" t="s">
        <v>229</v>
      </c>
      <c r="F6533" s="374" t="s">
        <v>18</v>
      </c>
      <c r="G6533" s="78" t="s">
        <v>10443</v>
      </c>
      <c r="H6533" s="377"/>
      <c r="I6533" s="380">
        <v>45244</v>
      </c>
    </row>
    <row r="6534" spans="1:9" x14ac:dyDescent="0.25">
      <c r="A6534" s="374" t="s">
        <v>16185</v>
      </c>
      <c r="B6534" s="26">
        <v>8699711953501</v>
      </c>
      <c r="C6534" s="227" t="s">
        <v>227</v>
      </c>
      <c r="D6534" s="227" t="s">
        <v>361</v>
      </c>
      <c r="E6534" s="374" t="s">
        <v>229</v>
      </c>
      <c r="F6534" s="374" t="s">
        <v>18</v>
      </c>
      <c r="G6534" s="78" t="s">
        <v>10443</v>
      </c>
      <c r="H6534" s="377"/>
      <c r="I6534" s="21">
        <v>45244</v>
      </c>
    </row>
    <row r="6535" spans="1:9" x14ac:dyDescent="0.25">
      <c r="A6535" s="374" t="s">
        <v>16186</v>
      </c>
      <c r="B6535" s="26">
        <v>8699711953549</v>
      </c>
      <c r="C6535" s="227" t="s">
        <v>227</v>
      </c>
      <c r="D6535" s="227" t="s">
        <v>361</v>
      </c>
      <c r="E6535" s="374" t="s">
        <v>229</v>
      </c>
      <c r="F6535" s="374" t="s">
        <v>18</v>
      </c>
      <c r="G6535" s="79" t="s">
        <v>10443</v>
      </c>
      <c r="H6535" s="374"/>
      <c r="I6535" s="21">
        <v>44110</v>
      </c>
    </row>
    <row r="6536" spans="1:9" x14ac:dyDescent="0.25">
      <c r="A6536" s="374" t="s">
        <v>16187</v>
      </c>
      <c r="B6536" s="378">
        <v>8681308578921</v>
      </c>
      <c r="C6536" s="227" t="s">
        <v>58</v>
      </c>
      <c r="D6536" s="374" t="s">
        <v>59</v>
      </c>
      <c r="E6536" s="377" t="s">
        <v>562</v>
      </c>
      <c r="F6536" s="374" t="s">
        <v>18</v>
      </c>
      <c r="G6536" s="79" t="s">
        <v>10443</v>
      </c>
      <c r="H6536" s="374"/>
      <c r="I6536" s="380">
        <v>44390</v>
      </c>
    </row>
    <row r="6537" spans="1:9" x14ac:dyDescent="0.25">
      <c r="A6537" s="374" t="s">
        <v>16187</v>
      </c>
      <c r="B6537" s="148">
        <v>8699728570012</v>
      </c>
      <c r="C6537" s="227" t="s">
        <v>58</v>
      </c>
      <c r="D6537" s="374" t="s">
        <v>59</v>
      </c>
      <c r="E6537" s="374" t="s">
        <v>16188</v>
      </c>
      <c r="F6537" s="374" t="s">
        <v>18</v>
      </c>
      <c r="G6537" s="78" t="s">
        <v>10443</v>
      </c>
      <c r="H6537" s="377"/>
      <c r="I6537" s="380">
        <v>42647</v>
      </c>
    </row>
    <row r="6538" spans="1:9" x14ac:dyDescent="0.25">
      <c r="A6538" s="374" t="s">
        <v>9190</v>
      </c>
      <c r="B6538" s="26">
        <v>8699636900987</v>
      </c>
      <c r="C6538" s="227" t="s">
        <v>1324</v>
      </c>
      <c r="D6538" s="374" t="s">
        <v>1325</v>
      </c>
      <c r="E6538" s="374" t="s">
        <v>372</v>
      </c>
      <c r="F6538" s="374" t="s">
        <v>18</v>
      </c>
      <c r="G6538" s="243" t="s">
        <v>10443</v>
      </c>
      <c r="H6538" s="377"/>
      <c r="I6538" s="379">
        <v>45398</v>
      </c>
    </row>
    <row r="6539" spans="1:9" x14ac:dyDescent="0.25">
      <c r="A6539" s="374" t="s">
        <v>9190</v>
      </c>
      <c r="B6539" s="149">
        <v>8699790900984</v>
      </c>
      <c r="C6539" s="227" t="s">
        <v>1324</v>
      </c>
      <c r="D6539" s="374" t="s">
        <v>1325</v>
      </c>
      <c r="E6539" s="374" t="s">
        <v>10695</v>
      </c>
      <c r="F6539" s="374" t="s">
        <v>18</v>
      </c>
      <c r="G6539" s="79" t="s">
        <v>10443</v>
      </c>
      <c r="H6539" s="377"/>
      <c r="I6539" s="380">
        <v>42038</v>
      </c>
    </row>
    <row r="6540" spans="1:9" x14ac:dyDescent="0.25">
      <c r="A6540" s="236" t="s">
        <v>2842</v>
      </c>
      <c r="B6540" s="240">
        <v>8699638014132</v>
      </c>
      <c r="C6540" s="227" t="s">
        <v>2843</v>
      </c>
      <c r="D6540" s="233" t="s">
        <v>2844</v>
      </c>
      <c r="E6540" s="233" t="s">
        <v>490</v>
      </c>
      <c r="F6540" s="377" t="s">
        <v>18</v>
      </c>
      <c r="G6540" s="79" t="s">
        <v>10443</v>
      </c>
      <c r="H6540" s="377"/>
      <c r="I6540" s="379">
        <v>45727</v>
      </c>
    </row>
    <row r="6541" spans="1:9" x14ac:dyDescent="0.25">
      <c r="A6541" s="374" t="s">
        <v>4596</v>
      </c>
      <c r="B6541" s="26">
        <v>8699638014033</v>
      </c>
      <c r="C6541" s="227" t="s">
        <v>2843</v>
      </c>
      <c r="D6541" s="227" t="s">
        <v>2844</v>
      </c>
      <c r="E6541" s="374" t="s">
        <v>490</v>
      </c>
      <c r="F6541" s="374" t="s">
        <v>18</v>
      </c>
      <c r="G6541" s="243" t="s">
        <v>10443</v>
      </c>
      <c r="H6541" s="377"/>
      <c r="I6541" s="379">
        <v>45706</v>
      </c>
    </row>
    <row r="6542" spans="1:9" x14ac:dyDescent="0.25">
      <c r="A6542" s="374" t="s">
        <v>16190</v>
      </c>
      <c r="B6542" s="378">
        <v>8699538545811</v>
      </c>
      <c r="C6542" s="227" t="s">
        <v>11579</v>
      </c>
      <c r="D6542" s="227" t="s">
        <v>11580</v>
      </c>
      <c r="E6542" s="377" t="s">
        <v>10636</v>
      </c>
      <c r="F6542" s="377" t="s">
        <v>18</v>
      </c>
      <c r="G6542" s="79" t="s">
        <v>10443</v>
      </c>
      <c r="H6542" s="377"/>
      <c r="I6542" s="380">
        <v>41513</v>
      </c>
    </row>
    <row r="6543" spans="1:9" x14ac:dyDescent="0.25">
      <c r="A6543" s="374" t="s">
        <v>16191</v>
      </c>
      <c r="B6543" s="149">
        <v>8699538545828</v>
      </c>
      <c r="C6543" s="227" t="s">
        <v>11579</v>
      </c>
      <c r="D6543" s="374" t="s">
        <v>11580</v>
      </c>
      <c r="E6543" s="374" t="s">
        <v>10636</v>
      </c>
      <c r="F6543" s="374" t="s">
        <v>18</v>
      </c>
      <c r="G6543" s="79" t="s">
        <v>10443</v>
      </c>
      <c r="H6543" s="377"/>
      <c r="I6543" s="380">
        <v>42038</v>
      </c>
    </row>
    <row r="6544" spans="1:9" x14ac:dyDescent="0.25">
      <c r="A6544" s="374" t="s">
        <v>16192</v>
      </c>
      <c r="B6544" s="378">
        <v>8699504440102</v>
      </c>
      <c r="C6544" s="227" t="s">
        <v>1675</v>
      </c>
      <c r="D6544" s="227" t="s">
        <v>1676</v>
      </c>
      <c r="E6544" s="377" t="s">
        <v>10566</v>
      </c>
      <c r="F6544" s="377" t="s">
        <v>18</v>
      </c>
      <c r="G6544" s="79" t="s">
        <v>10443</v>
      </c>
      <c r="H6544" s="377"/>
      <c r="I6544" s="380">
        <v>41513</v>
      </c>
    </row>
    <row r="6545" spans="1:9" x14ac:dyDescent="0.25">
      <c r="A6545" s="377" t="s">
        <v>16193</v>
      </c>
      <c r="B6545" s="378">
        <v>8680199197532</v>
      </c>
      <c r="C6545" s="227" t="s">
        <v>15228</v>
      </c>
      <c r="D6545" s="377" t="s">
        <v>15229</v>
      </c>
      <c r="E6545" s="377" t="s">
        <v>44</v>
      </c>
      <c r="F6545" s="377" t="s">
        <v>18</v>
      </c>
      <c r="G6545" s="79" t="s">
        <v>10443</v>
      </c>
      <c r="H6545" s="377"/>
      <c r="I6545" s="380">
        <v>45244</v>
      </c>
    </row>
    <row r="6546" spans="1:9" x14ac:dyDescent="0.25">
      <c r="A6546" s="374" t="s">
        <v>16194</v>
      </c>
      <c r="B6546" s="26">
        <v>8699033150473</v>
      </c>
      <c r="C6546" s="227" t="s">
        <v>4777</v>
      </c>
      <c r="D6546" s="374" t="s">
        <v>4778</v>
      </c>
      <c r="E6546" s="374" t="s">
        <v>2288</v>
      </c>
      <c r="F6546" s="374" t="s">
        <v>18</v>
      </c>
      <c r="G6546" s="79" t="s">
        <v>10443</v>
      </c>
      <c r="H6546" s="226"/>
      <c r="I6546" s="21">
        <v>44845</v>
      </c>
    </row>
    <row r="6547" spans="1:9" x14ac:dyDescent="0.25">
      <c r="A6547" s="374" t="s">
        <v>16195</v>
      </c>
      <c r="B6547" s="149">
        <v>8699525016034</v>
      </c>
      <c r="C6547" s="227" t="s">
        <v>8283</v>
      </c>
      <c r="D6547" s="374" t="s">
        <v>8284</v>
      </c>
      <c r="E6547" s="374" t="s">
        <v>191</v>
      </c>
      <c r="F6547" s="374" t="s">
        <v>18</v>
      </c>
      <c r="G6547" s="78" t="s">
        <v>10443</v>
      </c>
      <c r="H6547" s="226"/>
      <c r="I6547" s="380">
        <v>41842</v>
      </c>
    </row>
    <row r="6548" spans="1:9" x14ac:dyDescent="0.25">
      <c r="A6548" s="374" t="s">
        <v>16196</v>
      </c>
      <c r="B6548" s="149">
        <v>8699525016010</v>
      </c>
      <c r="C6548" s="227" t="s">
        <v>8283</v>
      </c>
      <c r="D6548" s="374" t="s">
        <v>8284</v>
      </c>
      <c r="E6548" s="374" t="s">
        <v>191</v>
      </c>
      <c r="F6548" s="374" t="s">
        <v>18</v>
      </c>
      <c r="G6548" s="78" t="s">
        <v>10443</v>
      </c>
      <c r="H6548" s="226"/>
      <c r="I6548" s="21">
        <v>41842</v>
      </c>
    </row>
    <row r="6549" spans="1:9" x14ac:dyDescent="0.25">
      <c r="A6549" s="374" t="s">
        <v>3564</v>
      </c>
      <c r="B6549" s="26">
        <v>8680199611670</v>
      </c>
      <c r="C6549" s="227" t="s">
        <v>3565</v>
      </c>
      <c r="D6549" s="374" t="s">
        <v>2701</v>
      </c>
      <c r="E6549" s="377" t="s">
        <v>44</v>
      </c>
      <c r="F6549" s="374" t="s">
        <v>18</v>
      </c>
      <c r="G6549" s="79" t="s">
        <v>10443</v>
      </c>
      <c r="H6549" s="226"/>
      <c r="I6549" s="379">
        <v>45335</v>
      </c>
    </row>
    <row r="6550" spans="1:9" x14ac:dyDescent="0.25">
      <c r="A6550" s="374" t="s">
        <v>9191</v>
      </c>
      <c r="B6550" s="378">
        <v>8699505351469</v>
      </c>
      <c r="C6550" s="227" t="s">
        <v>4367</v>
      </c>
      <c r="D6550" s="227" t="s">
        <v>4368</v>
      </c>
      <c r="E6550" s="377" t="s">
        <v>10534</v>
      </c>
      <c r="F6550" s="377" t="s">
        <v>18</v>
      </c>
      <c r="G6550" s="79" t="s">
        <v>10443</v>
      </c>
      <c r="H6550" s="226"/>
      <c r="I6550" s="21">
        <v>41394</v>
      </c>
    </row>
    <row r="6551" spans="1:9" x14ac:dyDescent="0.25">
      <c r="A6551" s="227" t="s">
        <v>16197</v>
      </c>
      <c r="B6551" s="378">
        <v>8699686980045</v>
      </c>
      <c r="C6551" s="227" t="s">
        <v>550</v>
      </c>
      <c r="D6551" s="227" t="s">
        <v>551</v>
      </c>
      <c r="E6551" s="226" t="s">
        <v>8383</v>
      </c>
      <c r="F6551" s="226" t="s">
        <v>85</v>
      </c>
      <c r="G6551" s="79" t="s">
        <v>10443</v>
      </c>
      <c r="H6551" s="226"/>
      <c r="I6551" s="21">
        <v>41345</v>
      </c>
    </row>
    <row r="6552" spans="1:9" x14ac:dyDescent="0.25">
      <c r="A6552" s="374" t="s">
        <v>16198</v>
      </c>
      <c r="B6552" s="378">
        <v>8699686980168</v>
      </c>
      <c r="C6552" s="227" t="s">
        <v>620</v>
      </c>
      <c r="D6552" s="227" t="s">
        <v>621</v>
      </c>
      <c r="E6552" s="226" t="s">
        <v>8383</v>
      </c>
      <c r="F6552" s="377" t="s">
        <v>623</v>
      </c>
      <c r="G6552" s="79" t="s">
        <v>10443</v>
      </c>
      <c r="H6552" s="377"/>
      <c r="I6552" s="21">
        <v>41513</v>
      </c>
    </row>
    <row r="6553" spans="1:9" x14ac:dyDescent="0.25">
      <c r="A6553" s="374" t="s">
        <v>16199</v>
      </c>
      <c r="B6553" s="378">
        <v>8699538751793</v>
      </c>
      <c r="C6553" s="227" t="s">
        <v>2118</v>
      </c>
      <c r="D6553" s="227" t="s">
        <v>2119</v>
      </c>
      <c r="E6553" s="377" t="s">
        <v>10901</v>
      </c>
      <c r="F6553" s="377" t="s">
        <v>18</v>
      </c>
      <c r="G6553" s="79" t="s">
        <v>10443</v>
      </c>
      <c r="H6553" s="377"/>
      <c r="I6553" s="21">
        <v>41513</v>
      </c>
    </row>
    <row r="6554" spans="1:9" x14ac:dyDescent="0.25">
      <c r="A6554" s="374" t="s">
        <v>16200</v>
      </c>
      <c r="B6554" s="148">
        <v>8699510611701</v>
      </c>
      <c r="C6554" s="227" t="s">
        <v>16201</v>
      </c>
      <c r="D6554" s="227" t="s">
        <v>16202</v>
      </c>
      <c r="E6554" s="377" t="s">
        <v>250</v>
      </c>
      <c r="F6554" s="377" t="s">
        <v>18</v>
      </c>
      <c r="G6554" s="79" t="s">
        <v>10443</v>
      </c>
      <c r="H6554" s="377"/>
      <c r="I6554" s="21">
        <v>42451</v>
      </c>
    </row>
    <row r="6555" spans="1:9" x14ac:dyDescent="0.25">
      <c r="A6555" s="374" t="s">
        <v>16203</v>
      </c>
      <c r="B6555" s="148">
        <v>8699760610431</v>
      </c>
      <c r="C6555" s="374" t="s">
        <v>248</v>
      </c>
      <c r="D6555" s="374" t="s">
        <v>249</v>
      </c>
      <c r="E6555" s="374" t="s">
        <v>10798</v>
      </c>
      <c r="F6555" s="374" t="s">
        <v>18</v>
      </c>
      <c r="G6555" s="79" t="s">
        <v>10443</v>
      </c>
      <c r="H6555" s="374"/>
      <c r="I6555" s="380">
        <v>43683</v>
      </c>
    </row>
    <row r="6556" spans="1:9" x14ac:dyDescent="0.25">
      <c r="A6556" s="374" t="s">
        <v>16203</v>
      </c>
      <c r="B6556" s="155">
        <v>8699504610758</v>
      </c>
      <c r="C6556" s="374" t="s">
        <v>248</v>
      </c>
      <c r="D6556" s="374" t="s">
        <v>249</v>
      </c>
      <c r="E6556" s="377" t="s">
        <v>10566</v>
      </c>
      <c r="F6556" s="377" t="s">
        <v>18</v>
      </c>
      <c r="G6556" s="79" t="s">
        <v>10443</v>
      </c>
      <c r="H6556" s="377"/>
      <c r="I6556" s="380">
        <v>41513</v>
      </c>
    </row>
    <row r="6557" spans="1:9" x14ac:dyDescent="0.25">
      <c r="A6557" s="377" t="s">
        <v>16204</v>
      </c>
      <c r="B6557" s="148">
        <v>8699760610448</v>
      </c>
      <c r="C6557" s="227" t="s">
        <v>248</v>
      </c>
      <c r="D6557" s="227" t="s">
        <v>249</v>
      </c>
      <c r="E6557" s="377" t="s">
        <v>3961</v>
      </c>
      <c r="F6557" s="377" t="s">
        <v>18</v>
      </c>
      <c r="G6557" s="79" t="s">
        <v>10443</v>
      </c>
      <c r="H6557" s="377"/>
      <c r="I6557" s="21">
        <v>42703</v>
      </c>
    </row>
    <row r="6558" spans="1:9" x14ac:dyDescent="0.25">
      <c r="A6558" s="374" t="s">
        <v>16204</v>
      </c>
      <c r="B6558" s="151">
        <v>8699504610857</v>
      </c>
      <c r="C6558" s="227" t="s">
        <v>248</v>
      </c>
      <c r="D6558" s="227" t="s">
        <v>249</v>
      </c>
      <c r="E6558" s="377" t="s">
        <v>10566</v>
      </c>
      <c r="F6558" s="377" t="s">
        <v>18</v>
      </c>
      <c r="G6558" s="79" t="s">
        <v>10443</v>
      </c>
      <c r="H6558" s="377"/>
      <c r="I6558" s="21">
        <v>41513</v>
      </c>
    </row>
    <row r="6559" spans="1:9" x14ac:dyDescent="0.25">
      <c r="A6559" s="374" t="s">
        <v>16205</v>
      </c>
      <c r="B6559" s="26">
        <v>8680400770912</v>
      </c>
      <c r="C6559" s="227" t="s">
        <v>5567</v>
      </c>
      <c r="D6559" s="227" t="s">
        <v>16</v>
      </c>
      <c r="E6559" s="374" t="s">
        <v>78</v>
      </c>
      <c r="F6559" s="374" t="s">
        <v>18</v>
      </c>
      <c r="G6559" s="79" t="s">
        <v>10443</v>
      </c>
      <c r="H6559" s="377"/>
      <c r="I6559" s="21">
        <v>45209</v>
      </c>
    </row>
    <row r="6560" spans="1:9" x14ac:dyDescent="0.25">
      <c r="A6560" s="374" t="s">
        <v>16206</v>
      </c>
      <c r="B6560" s="378">
        <v>8699772650029</v>
      </c>
      <c r="C6560" s="227" t="s">
        <v>1396</v>
      </c>
      <c r="D6560" s="227" t="s">
        <v>1397</v>
      </c>
      <c r="E6560" s="377" t="s">
        <v>1836</v>
      </c>
      <c r="F6560" s="377" t="s">
        <v>18</v>
      </c>
      <c r="G6560" s="79" t="s">
        <v>10443</v>
      </c>
      <c r="H6560" s="377"/>
      <c r="I6560" s="21">
        <v>41513</v>
      </c>
    </row>
    <row r="6561" spans="1:9" x14ac:dyDescent="0.25">
      <c r="A6561" s="374" t="s">
        <v>16207</v>
      </c>
      <c r="B6561" s="149">
        <v>8699772091174</v>
      </c>
      <c r="C6561" s="227" t="s">
        <v>1396</v>
      </c>
      <c r="D6561" s="227" t="s">
        <v>1397</v>
      </c>
      <c r="E6561" s="377" t="s">
        <v>1836</v>
      </c>
      <c r="F6561" s="374" t="s">
        <v>18</v>
      </c>
      <c r="G6561" s="79" t="s">
        <v>10443</v>
      </c>
      <c r="H6561" s="377"/>
      <c r="I6561" s="21">
        <v>41842</v>
      </c>
    </row>
    <row r="6562" spans="1:9" x14ac:dyDescent="0.25">
      <c r="A6562" s="374" t="s">
        <v>16208</v>
      </c>
      <c r="B6562" s="378">
        <v>8699772091143</v>
      </c>
      <c r="C6562" s="227" t="s">
        <v>1396</v>
      </c>
      <c r="D6562" s="227" t="s">
        <v>1397</v>
      </c>
      <c r="E6562" s="377" t="s">
        <v>1836</v>
      </c>
      <c r="F6562" s="377" t="s">
        <v>18</v>
      </c>
      <c r="G6562" s="79" t="s">
        <v>10443</v>
      </c>
      <c r="H6562" s="377"/>
      <c r="I6562" s="21">
        <v>41513</v>
      </c>
    </row>
    <row r="6563" spans="1:9" x14ac:dyDescent="0.25">
      <c r="A6563" s="227" t="s">
        <v>16209</v>
      </c>
      <c r="B6563" s="149">
        <v>8699772091150</v>
      </c>
      <c r="C6563" s="227" t="s">
        <v>1396</v>
      </c>
      <c r="D6563" s="227" t="s">
        <v>1397</v>
      </c>
      <c r="E6563" s="374" t="s">
        <v>1836</v>
      </c>
      <c r="F6563" s="374" t="s">
        <v>18</v>
      </c>
      <c r="G6563" s="78" t="s">
        <v>10443</v>
      </c>
      <c r="H6563" s="377"/>
      <c r="I6563" s="21">
        <v>41842</v>
      </c>
    </row>
    <row r="6564" spans="1:9" x14ac:dyDescent="0.25">
      <c r="A6564" s="374" t="s">
        <v>16210</v>
      </c>
      <c r="B6564" s="378">
        <v>8699772091167</v>
      </c>
      <c r="C6564" s="227" t="s">
        <v>1396</v>
      </c>
      <c r="D6564" s="227" t="s">
        <v>1397</v>
      </c>
      <c r="E6564" s="377" t="s">
        <v>1836</v>
      </c>
      <c r="F6564" s="377" t="s">
        <v>18</v>
      </c>
      <c r="G6564" s="79" t="s">
        <v>10443</v>
      </c>
      <c r="H6564" s="377"/>
      <c r="I6564" s="21">
        <v>41513</v>
      </c>
    </row>
    <row r="6565" spans="1:9" x14ac:dyDescent="0.25">
      <c r="A6565" s="374" t="s">
        <v>16211</v>
      </c>
      <c r="B6565" s="378">
        <v>8699772030081</v>
      </c>
      <c r="C6565" s="227" t="s">
        <v>1396</v>
      </c>
      <c r="D6565" s="227" t="s">
        <v>1397</v>
      </c>
      <c r="E6565" s="377" t="s">
        <v>1836</v>
      </c>
      <c r="F6565" s="377" t="s">
        <v>18</v>
      </c>
      <c r="G6565" s="79" t="s">
        <v>10443</v>
      </c>
      <c r="H6565" s="377"/>
      <c r="I6565" s="21">
        <v>41394</v>
      </c>
    </row>
    <row r="6566" spans="1:9" x14ac:dyDescent="0.25">
      <c r="A6566" s="374" t="s">
        <v>16212</v>
      </c>
      <c r="B6566" s="378">
        <v>8699772030104</v>
      </c>
      <c r="C6566" s="227" t="s">
        <v>1396</v>
      </c>
      <c r="D6566" s="227" t="s">
        <v>1397</v>
      </c>
      <c r="E6566" s="377" t="s">
        <v>1836</v>
      </c>
      <c r="F6566" s="377" t="s">
        <v>18</v>
      </c>
      <c r="G6566" s="79" t="s">
        <v>10443</v>
      </c>
      <c r="H6566" s="377"/>
      <c r="I6566" s="21">
        <v>41513</v>
      </c>
    </row>
    <row r="6567" spans="1:9" x14ac:dyDescent="0.25">
      <c r="A6567" s="374" t="s">
        <v>16213</v>
      </c>
      <c r="B6567" s="378">
        <v>8697929071581</v>
      </c>
      <c r="C6567" s="227" t="s">
        <v>130</v>
      </c>
      <c r="D6567" s="227" t="s">
        <v>131</v>
      </c>
      <c r="E6567" s="377" t="s">
        <v>5187</v>
      </c>
      <c r="F6567" s="377" t="s">
        <v>18</v>
      </c>
      <c r="G6567" s="79" t="s">
        <v>10443</v>
      </c>
      <c r="H6567" s="377"/>
      <c r="I6567" s="21">
        <v>41394</v>
      </c>
    </row>
    <row r="6568" spans="1:9" x14ac:dyDescent="0.25">
      <c r="A6568" s="374" t="s">
        <v>16214</v>
      </c>
      <c r="B6568" s="378">
        <v>8697929071604</v>
      </c>
      <c r="C6568" s="227" t="s">
        <v>130</v>
      </c>
      <c r="D6568" s="227" t="s">
        <v>131</v>
      </c>
      <c r="E6568" s="377" t="s">
        <v>5187</v>
      </c>
      <c r="F6568" s="377" t="s">
        <v>18</v>
      </c>
      <c r="G6568" s="79" t="s">
        <v>10443</v>
      </c>
      <c r="H6568" s="377"/>
      <c r="I6568" s="21">
        <v>41513</v>
      </c>
    </row>
    <row r="6569" spans="1:9" x14ac:dyDescent="0.25">
      <c r="A6569" s="374" t="s">
        <v>16215</v>
      </c>
      <c r="B6569" s="378">
        <v>8697929071567</v>
      </c>
      <c r="C6569" s="227" t="s">
        <v>130</v>
      </c>
      <c r="D6569" s="227" t="s">
        <v>131</v>
      </c>
      <c r="E6569" s="377" t="s">
        <v>5187</v>
      </c>
      <c r="F6569" s="377" t="s">
        <v>18</v>
      </c>
      <c r="G6569" s="79" t="s">
        <v>10443</v>
      </c>
      <c r="H6569" s="377"/>
      <c r="I6569" s="21">
        <v>41394</v>
      </c>
    </row>
    <row r="6570" spans="1:9" x14ac:dyDescent="0.25">
      <c r="A6570" s="374" t="s">
        <v>16216</v>
      </c>
      <c r="B6570" s="378">
        <v>8699536092430</v>
      </c>
      <c r="C6570" s="227" t="s">
        <v>130</v>
      </c>
      <c r="D6570" s="227" t="s">
        <v>131</v>
      </c>
      <c r="E6570" s="377" t="s">
        <v>483</v>
      </c>
      <c r="F6570" s="374" t="s">
        <v>18</v>
      </c>
      <c r="G6570" s="79" t="s">
        <v>10443</v>
      </c>
      <c r="H6570" s="374"/>
      <c r="I6570" s="21">
        <v>43459</v>
      </c>
    </row>
    <row r="6571" spans="1:9" x14ac:dyDescent="0.25">
      <c r="A6571" s="374" t="s">
        <v>16217</v>
      </c>
      <c r="B6571" s="378">
        <v>8699536090856</v>
      </c>
      <c r="C6571" s="227" t="s">
        <v>130</v>
      </c>
      <c r="D6571" s="227" t="s">
        <v>131</v>
      </c>
      <c r="E6571" s="377" t="s">
        <v>483</v>
      </c>
      <c r="F6571" s="377" t="s">
        <v>18</v>
      </c>
      <c r="G6571" s="79" t="s">
        <v>10443</v>
      </c>
      <c r="H6571" s="226"/>
      <c r="I6571" s="21">
        <v>41513</v>
      </c>
    </row>
    <row r="6572" spans="1:9" x14ac:dyDescent="0.25">
      <c r="A6572" s="227" t="s">
        <v>16218</v>
      </c>
      <c r="B6572" s="378">
        <v>8699536091884</v>
      </c>
      <c r="C6572" s="227" t="s">
        <v>130</v>
      </c>
      <c r="D6572" s="227" t="s">
        <v>131</v>
      </c>
      <c r="E6572" s="377" t="s">
        <v>483</v>
      </c>
      <c r="F6572" s="377" t="s">
        <v>18</v>
      </c>
      <c r="G6572" s="79" t="s">
        <v>10443</v>
      </c>
      <c r="H6572" s="377"/>
      <c r="I6572" s="21">
        <v>41513</v>
      </c>
    </row>
    <row r="6573" spans="1:9" x14ac:dyDescent="0.25">
      <c r="A6573" s="374" t="s">
        <v>16219</v>
      </c>
      <c r="B6573" s="149">
        <v>8699536091754</v>
      </c>
      <c r="C6573" s="227" t="s">
        <v>130</v>
      </c>
      <c r="D6573" s="227" t="s">
        <v>131</v>
      </c>
      <c r="E6573" s="374" t="s">
        <v>483</v>
      </c>
      <c r="F6573" s="374" t="s">
        <v>18</v>
      </c>
      <c r="G6573" s="79" t="s">
        <v>10443</v>
      </c>
      <c r="H6573" s="377"/>
      <c r="I6573" s="21">
        <v>42038</v>
      </c>
    </row>
    <row r="6574" spans="1:9" x14ac:dyDescent="0.25">
      <c r="A6574" s="374" t="s">
        <v>16220</v>
      </c>
      <c r="B6574" s="378">
        <v>8699536091761</v>
      </c>
      <c r="C6574" s="227" t="s">
        <v>130</v>
      </c>
      <c r="D6574" s="374" t="s">
        <v>131</v>
      </c>
      <c r="E6574" s="377" t="s">
        <v>483</v>
      </c>
      <c r="F6574" s="377" t="s">
        <v>18</v>
      </c>
      <c r="G6574" s="79" t="s">
        <v>10443</v>
      </c>
      <c r="H6574" s="226"/>
      <c r="I6574" s="380">
        <v>41394</v>
      </c>
    </row>
    <row r="6575" spans="1:9" x14ac:dyDescent="0.25">
      <c r="A6575" s="374" t="s">
        <v>16221</v>
      </c>
      <c r="B6575" s="148">
        <v>8699536091778</v>
      </c>
      <c r="C6575" s="227" t="s">
        <v>130</v>
      </c>
      <c r="D6575" s="374" t="s">
        <v>131</v>
      </c>
      <c r="E6575" s="374" t="s">
        <v>483</v>
      </c>
      <c r="F6575" s="374" t="s">
        <v>18</v>
      </c>
      <c r="G6575" s="79" t="s">
        <v>10443</v>
      </c>
      <c r="H6575" s="374"/>
      <c r="I6575" s="380">
        <v>43459</v>
      </c>
    </row>
    <row r="6576" spans="1:9" x14ac:dyDescent="0.25">
      <c r="A6576" s="374" t="s">
        <v>16222</v>
      </c>
      <c r="B6576" s="378">
        <v>8699536091785</v>
      </c>
      <c r="C6576" s="227" t="s">
        <v>130</v>
      </c>
      <c r="D6576" s="374" t="s">
        <v>131</v>
      </c>
      <c r="E6576" s="377" t="s">
        <v>483</v>
      </c>
      <c r="F6576" s="377" t="s">
        <v>18</v>
      </c>
      <c r="G6576" s="79" t="s">
        <v>10443</v>
      </c>
      <c r="H6576" s="226"/>
      <c r="I6576" s="380">
        <v>41394</v>
      </c>
    </row>
    <row r="6577" spans="1:9" x14ac:dyDescent="0.25">
      <c r="A6577" s="374" t="s">
        <v>16223</v>
      </c>
      <c r="B6577" s="378">
        <v>8699536090818</v>
      </c>
      <c r="C6577" s="227" t="s">
        <v>130</v>
      </c>
      <c r="D6577" s="374" t="s">
        <v>131</v>
      </c>
      <c r="E6577" s="377" t="s">
        <v>483</v>
      </c>
      <c r="F6577" s="377" t="s">
        <v>18</v>
      </c>
      <c r="G6577" s="79" t="s">
        <v>10443</v>
      </c>
      <c r="H6577" s="226"/>
      <c r="I6577" s="380">
        <v>41394</v>
      </c>
    </row>
    <row r="6578" spans="1:9" x14ac:dyDescent="0.25">
      <c r="A6578" s="227" t="s">
        <v>16224</v>
      </c>
      <c r="B6578" s="378">
        <v>8699536091860</v>
      </c>
      <c r="C6578" s="227" t="s">
        <v>130</v>
      </c>
      <c r="D6578" s="374" t="s">
        <v>131</v>
      </c>
      <c r="E6578" s="377" t="s">
        <v>483</v>
      </c>
      <c r="F6578" s="377" t="s">
        <v>18</v>
      </c>
      <c r="G6578" s="377" t="s">
        <v>10443</v>
      </c>
      <c r="H6578" s="226"/>
      <c r="I6578" s="380">
        <v>41394</v>
      </c>
    </row>
    <row r="6579" spans="1:9" x14ac:dyDescent="0.25">
      <c r="A6579" s="374" t="s">
        <v>16225</v>
      </c>
      <c r="B6579" s="378">
        <v>8699536091877</v>
      </c>
      <c r="C6579" s="227" t="s">
        <v>130</v>
      </c>
      <c r="D6579" s="374" t="s">
        <v>131</v>
      </c>
      <c r="E6579" s="377" t="s">
        <v>483</v>
      </c>
      <c r="F6579" s="377" t="s">
        <v>18</v>
      </c>
      <c r="G6579" s="377" t="s">
        <v>10443</v>
      </c>
      <c r="H6579" s="226"/>
      <c r="I6579" s="380">
        <v>41394</v>
      </c>
    </row>
    <row r="6580" spans="1:9" x14ac:dyDescent="0.25">
      <c r="A6580" s="374" t="s">
        <v>16226</v>
      </c>
      <c r="B6580" s="378">
        <v>8699828090076</v>
      </c>
      <c r="C6580" s="227" t="s">
        <v>10055</v>
      </c>
      <c r="D6580" s="374" t="s">
        <v>6078</v>
      </c>
      <c r="E6580" s="377" t="s">
        <v>1393</v>
      </c>
      <c r="F6580" s="377" t="s">
        <v>18</v>
      </c>
      <c r="G6580" s="377" t="s">
        <v>10443</v>
      </c>
      <c r="H6580" s="226"/>
      <c r="I6580" s="380">
        <v>41345</v>
      </c>
    </row>
    <row r="6581" spans="1:9" x14ac:dyDescent="0.25">
      <c r="A6581" s="377" t="s">
        <v>16227</v>
      </c>
      <c r="B6581" s="148">
        <v>8699514610113</v>
      </c>
      <c r="C6581" s="227" t="s">
        <v>2478</v>
      </c>
      <c r="D6581" s="374" t="s">
        <v>2479</v>
      </c>
      <c r="E6581" s="377" t="s">
        <v>63</v>
      </c>
      <c r="F6581" s="377" t="s">
        <v>18</v>
      </c>
      <c r="G6581" s="377" t="s">
        <v>10443</v>
      </c>
      <c r="H6581" s="377"/>
      <c r="I6581" s="380">
        <v>42703</v>
      </c>
    </row>
    <row r="6582" spans="1:9" x14ac:dyDescent="0.25">
      <c r="A6582" s="374" t="s">
        <v>16228</v>
      </c>
      <c r="B6582" s="149">
        <v>8699760610356</v>
      </c>
      <c r="C6582" s="227" t="s">
        <v>16229</v>
      </c>
      <c r="D6582" s="374" t="s">
        <v>16230</v>
      </c>
      <c r="E6582" s="374" t="s">
        <v>3961</v>
      </c>
      <c r="F6582" s="374" t="s">
        <v>18</v>
      </c>
      <c r="G6582" s="79" t="s">
        <v>10443</v>
      </c>
      <c r="H6582" s="226"/>
      <c r="I6582" s="380">
        <v>42038</v>
      </c>
    </row>
    <row r="6583" spans="1:9" x14ac:dyDescent="0.25">
      <c r="A6583" s="374" t="s">
        <v>16231</v>
      </c>
      <c r="B6583" s="148">
        <v>8699760610035</v>
      </c>
      <c r="C6583" s="227" t="s">
        <v>3236</v>
      </c>
      <c r="D6583" s="374" t="s">
        <v>3237</v>
      </c>
      <c r="E6583" s="374" t="s">
        <v>3961</v>
      </c>
      <c r="F6583" s="374" t="s">
        <v>18</v>
      </c>
      <c r="G6583" s="79" t="s">
        <v>10443</v>
      </c>
      <c r="H6583" s="374"/>
      <c r="I6583" s="380">
        <v>43774</v>
      </c>
    </row>
    <row r="6584" spans="1:9" x14ac:dyDescent="0.25">
      <c r="A6584" s="377" t="s">
        <v>1805</v>
      </c>
      <c r="B6584" s="378">
        <v>8699525440013</v>
      </c>
      <c r="C6584" s="227" t="s">
        <v>352</v>
      </c>
      <c r="D6584" s="377" t="s">
        <v>353</v>
      </c>
      <c r="E6584" s="377" t="s">
        <v>191</v>
      </c>
      <c r="F6584" s="377" t="s">
        <v>18</v>
      </c>
      <c r="G6584" s="374" t="s">
        <v>10443</v>
      </c>
      <c r="H6584" s="226"/>
      <c r="I6584" s="379">
        <v>45762</v>
      </c>
    </row>
    <row r="6585" spans="1:9" x14ac:dyDescent="0.25">
      <c r="A6585" s="374" t="s">
        <v>16232</v>
      </c>
      <c r="B6585" s="378">
        <v>8699504611007</v>
      </c>
      <c r="C6585" s="227" t="s">
        <v>16233</v>
      </c>
      <c r="D6585" s="374" t="s">
        <v>16234</v>
      </c>
      <c r="E6585" s="377" t="s">
        <v>10566</v>
      </c>
      <c r="F6585" s="377" t="s">
        <v>18</v>
      </c>
      <c r="G6585" s="377" t="s">
        <v>10443</v>
      </c>
      <c r="H6585" s="226"/>
      <c r="I6585" s="380">
        <v>41709</v>
      </c>
    </row>
    <row r="6586" spans="1:9" x14ac:dyDescent="0.25">
      <c r="A6586" s="377" t="s">
        <v>16235</v>
      </c>
      <c r="B6586" s="148">
        <v>8699760610455</v>
      </c>
      <c r="C6586" s="227" t="s">
        <v>16233</v>
      </c>
      <c r="D6586" s="227" t="s">
        <v>16234</v>
      </c>
      <c r="E6586" s="377" t="s">
        <v>3961</v>
      </c>
      <c r="F6586" s="377" t="s">
        <v>18</v>
      </c>
      <c r="G6586" s="377" t="s">
        <v>10443</v>
      </c>
      <c r="H6586" s="377"/>
      <c r="I6586" s="380">
        <v>42703</v>
      </c>
    </row>
    <row r="6587" spans="1:9" x14ac:dyDescent="0.25">
      <c r="A6587" s="374" t="s">
        <v>16236</v>
      </c>
      <c r="B6587" s="149">
        <v>8699625960305</v>
      </c>
      <c r="C6587" s="227" t="s">
        <v>6253</v>
      </c>
      <c r="D6587" s="227" t="s">
        <v>6254</v>
      </c>
      <c r="E6587" s="377" t="s">
        <v>10597</v>
      </c>
      <c r="F6587" s="374" t="s">
        <v>18</v>
      </c>
      <c r="G6587" s="82" t="s">
        <v>10443</v>
      </c>
      <c r="H6587" s="377"/>
      <c r="I6587" s="380">
        <v>41842</v>
      </c>
    </row>
    <row r="6588" spans="1:9" x14ac:dyDescent="0.25">
      <c r="A6588" s="374" t="s">
        <v>16237</v>
      </c>
      <c r="B6588" s="26">
        <v>8699828950073</v>
      </c>
      <c r="C6588" s="227" t="s">
        <v>400</v>
      </c>
      <c r="D6588" s="374" t="s">
        <v>401</v>
      </c>
      <c r="E6588" s="377" t="s">
        <v>1393</v>
      </c>
      <c r="F6588" s="374" t="s">
        <v>18</v>
      </c>
      <c r="G6588" s="82" t="s">
        <v>10443</v>
      </c>
      <c r="H6588" s="374"/>
      <c r="I6588" s="380">
        <v>44299</v>
      </c>
    </row>
    <row r="6589" spans="1:9" x14ac:dyDescent="0.25">
      <c r="A6589" s="374" t="s">
        <v>16238</v>
      </c>
      <c r="B6589" s="148">
        <v>8699828950080</v>
      </c>
      <c r="C6589" s="374" t="s">
        <v>400</v>
      </c>
      <c r="D6589" s="374" t="s">
        <v>401</v>
      </c>
      <c r="E6589" s="377" t="s">
        <v>1393</v>
      </c>
      <c r="F6589" s="374" t="s">
        <v>18</v>
      </c>
      <c r="G6589" s="377" t="s">
        <v>10443</v>
      </c>
      <c r="H6589" s="374"/>
      <c r="I6589" s="380">
        <v>43907</v>
      </c>
    </row>
    <row r="6590" spans="1:9" x14ac:dyDescent="0.25">
      <c r="A6590" s="377" t="s">
        <v>16239</v>
      </c>
      <c r="B6590" s="378">
        <v>8699828950097</v>
      </c>
      <c r="C6590" s="374" t="s">
        <v>400</v>
      </c>
      <c r="D6590" s="374" t="s">
        <v>401</v>
      </c>
      <c r="E6590" s="377" t="s">
        <v>1393</v>
      </c>
      <c r="F6590" s="377" t="s">
        <v>18</v>
      </c>
      <c r="G6590" s="377" t="s">
        <v>10443</v>
      </c>
      <c r="H6590" s="374"/>
      <c r="I6590" s="380">
        <v>44033</v>
      </c>
    </row>
    <row r="6591" spans="1:9" x14ac:dyDescent="0.25">
      <c r="A6591" s="374" t="s">
        <v>16241</v>
      </c>
      <c r="B6591" s="378">
        <v>8699651570042</v>
      </c>
      <c r="C6591" s="374" t="s">
        <v>11228</v>
      </c>
      <c r="D6591" s="374" t="s">
        <v>11229</v>
      </c>
      <c r="E6591" s="377" t="s">
        <v>13529</v>
      </c>
      <c r="F6591" s="377" t="s">
        <v>18</v>
      </c>
      <c r="G6591" s="377" t="s">
        <v>10443</v>
      </c>
      <c r="H6591" s="377"/>
      <c r="I6591" s="380">
        <v>41394</v>
      </c>
    </row>
    <row r="6592" spans="1:9" x14ac:dyDescent="0.25">
      <c r="A6592" s="374" t="s">
        <v>16242</v>
      </c>
      <c r="B6592" s="149">
        <v>8699809018280</v>
      </c>
      <c r="C6592" s="227" t="s">
        <v>2659</v>
      </c>
      <c r="D6592" s="227" t="s">
        <v>1102</v>
      </c>
      <c r="E6592" s="374" t="s">
        <v>402</v>
      </c>
      <c r="F6592" s="374" t="s">
        <v>18</v>
      </c>
      <c r="G6592" s="377" t="s">
        <v>10443</v>
      </c>
      <c r="H6592" s="377"/>
      <c r="I6592" s="21">
        <v>42038</v>
      </c>
    </row>
    <row r="6593" spans="1:9" x14ac:dyDescent="0.25">
      <c r="A6593" s="374" t="s">
        <v>16243</v>
      </c>
      <c r="B6593" s="378">
        <v>8699809018129</v>
      </c>
      <c r="C6593" s="227" t="s">
        <v>2659</v>
      </c>
      <c r="D6593" s="374" t="s">
        <v>1102</v>
      </c>
      <c r="E6593" s="377" t="s">
        <v>402</v>
      </c>
      <c r="F6593" s="377" t="s">
        <v>18</v>
      </c>
      <c r="G6593" s="377" t="s">
        <v>10443</v>
      </c>
      <c r="H6593" s="377"/>
      <c r="I6593" s="21">
        <v>41394</v>
      </c>
    </row>
    <row r="6594" spans="1:9" x14ac:dyDescent="0.25">
      <c r="A6594" s="374" t="s">
        <v>16244</v>
      </c>
      <c r="B6594" s="378">
        <v>8699502600010</v>
      </c>
      <c r="C6594" s="227" t="s">
        <v>2373</v>
      </c>
      <c r="D6594" s="374" t="s">
        <v>2374</v>
      </c>
      <c r="E6594" s="377" t="s">
        <v>2066</v>
      </c>
      <c r="F6594" s="377" t="s">
        <v>18</v>
      </c>
      <c r="G6594" s="377" t="s">
        <v>10443</v>
      </c>
      <c r="H6594" s="377"/>
      <c r="I6594" s="21">
        <v>41394</v>
      </c>
    </row>
    <row r="6595" spans="1:9" x14ac:dyDescent="0.25">
      <c r="A6595" s="377" t="s">
        <v>16245</v>
      </c>
      <c r="B6595" s="26">
        <v>8680400770998</v>
      </c>
      <c r="C6595" s="227" t="s">
        <v>9570</v>
      </c>
      <c r="D6595" s="227" t="s">
        <v>9571</v>
      </c>
      <c r="E6595" s="374" t="s">
        <v>78</v>
      </c>
      <c r="F6595" s="374" t="s">
        <v>18</v>
      </c>
      <c r="G6595" s="377" t="s">
        <v>10443</v>
      </c>
      <c r="H6595" s="377"/>
      <c r="I6595" s="21">
        <v>45244</v>
      </c>
    </row>
    <row r="6596" spans="1:9" x14ac:dyDescent="0.25">
      <c r="A6596" s="374" t="s">
        <v>16246</v>
      </c>
      <c r="B6596" s="378">
        <v>8697935020177</v>
      </c>
      <c r="C6596" s="227" t="s">
        <v>130</v>
      </c>
      <c r="D6596" s="227" t="s">
        <v>131</v>
      </c>
      <c r="E6596" s="377" t="s">
        <v>10758</v>
      </c>
      <c r="F6596" s="377" t="s">
        <v>18</v>
      </c>
      <c r="G6596" s="377" t="s">
        <v>10443</v>
      </c>
      <c r="H6596" s="377"/>
      <c r="I6596" s="21">
        <v>41394</v>
      </c>
    </row>
    <row r="6597" spans="1:9" x14ac:dyDescent="0.25">
      <c r="A6597" s="374" t="s">
        <v>16247</v>
      </c>
      <c r="B6597" s="378">
        <v>8697935020184</v>
      </c>
      <c r="C6597" s="227" t="s">
        <v>130</v>
      </c>
      <c r="D6597" s="227" t="s">
        <v>131</v>
      </c>
      <c r="E6597" s="377" t="s">
        <v>10758</v>
      </c>
      <c r="F6597" s="377" t="s">
        <v>18</v>
      </c>
      <c r="G6597" s="377" t="s">
        <v>10443</v>
      </c>
      <c r="H6597" s="226"/>
      <c r="I6597" s="21">
        <v>41394</v>
      </c>
    </row>
    <row r="6598" spans="1:9" x14ac:dyDescent="0.25">
      <c r="A6598" s="374" t="s">
        <v>16248</v>
      </c>
      <c r="B6598" s="378">
        <v>8697935020191</v>
      </c>
      <c r="C6598" s="227" t="s">
        <v>130</v>
      </c>
      <c r="D6598" s="227" t="s">
        <v>131</v>
      </c>
      <c r="E6598" s="377" t="s">
        <v>10758</v>
      </c>
      <c r="F6598" s="377" t="s">
        <v>18</v>
      </c>
      <c r="G6598" s="377" t="s">
        <v>10443</v>
      </c>
      <c r="H6598" s="377"/>
      <c r="I6598" s="21">
        <v>41394</v>
      </c>
    </row>
    <row r="6599" spans="1:9" x14ac:dyDescent="0.25">
      <c r="A6599" s="374" t="s">
        <v>16249</v>
      </c>
      <c r="B6599" s="378">
        <v>8697935020207</v>
      </c>
      <c r="C6599" s="227" t="s">
        <v>130</v>
      </c>
      <c r="D6599" s="227" t="s">
        <v>131</v>
      </c>
      <c r="E6599" s="377" t="s">
        <v>10758</v>
      </c>
      <c r="F6599" s="377" t="s">
        <v>18</v>
      </c>
      <c r="G6599" s="377" t="s">
        <v>10443</v>
      </c>
      <c r="H6599" s="377"/>
      <c r="I6599" s="21">
        <v>41394</v>
      </c>
    </row>
    <row r="6600" spans="1:9" x14ac:dyDescent="0.25">
      <c r="A6600" s="374" t="s">
        <v>16250</v>
      </c>
      <c r="B6600" s="378">
        <v>8697935020115</v>
      </c>
      <c r="C6600" s="227" t="s">
        <v>130</v>
      </c>
      <c r="D6600" s="227" t="s">
        <v>131</v>
      </c>
      <c r="E6600" s="377" t="s">
        <v>10758</v>
      </c>
      <c r="F6600" s="377" t="s">
        <v>18</v>
      </c>
      <c r="G6600" s="377" t="s">
        <v>10443</v>
      </c>
      <c r="H6600" s="226"/>
      <c r="I6600" s="21">
        <v>41394</v>
      </c>
    </row>
    <row r="6601" spans="1:9" x14ac:dyDescent="0.25">
      <c r="A6601" s="227" t="s">
        <v>16251</v>
      </c>
      <c r="B6601" s="378">
        <v>8697935020122</v>
      </c>
      <c r="C6601" s="227" t="s">
        <v>130</v>
      </c>
      <c r="D6601" s="227" t="s">
        <v>131</v>
      </c>
      <c r="E6601" s="377" t="s">
        <v>10758</v>
      </c>
      <c r="F6601" s="377" t="s">
        <v>18</v>
      </c>
      <c r="G6601" s="377" t="s">
        <v>10443</v>
      </c>
      <c r="H6601" s="377"/>
      <c r="I6601" s="21">
        <v>41394</v>
      </c>
    </row>
    <row r="6602" spans="1:9" x14ac:dyDescent="0.25">
      <c r="A6602" s="227" t="s">
        <v>16252</v>
      </c>
      <c r="B6602" s="228">
        <v>8697935020214</v>
      </c>
      <c r="C6602" s="227" t="s">
        <v>130</v>
      </c>
      <c r="D6602" s="227" t="s">
        <v>131</v>
      </c>
      <c r="E6602" s="226" t="s">
        <v>10758</v>
      </c>
      <c r="F6602" s="377" t="s">
        <v>18</v>
      </c>
      <c r="G6602" s="377" t="s">
        <v>10443</v>
      </c>
      <c r="H6602" s="377"/>
      <c r="I6602" s="21">
        <v>41513</v>
      </c>
    </row>
    <row r="6603" spans="1:9" x14ac:dyDescent="0.25">
      <c r="A6603" s="374" t="s">
        <v>16253</v>
      </c>
      <c r="B6603" s="378">
        <v>8697935020221</v>
      </c>
      <c r="C6603" s="227" t="s">
        <v>130</v>
      </c>
      <c r="D6603" s="227" t="s">
        <v>131</v>
      </c>
      <c r="E6603" s="377" t="s">
        <v>10758</v>
      </c>
      <c r="F6603" s="377" t="s">
        <v>18</v>
      </c>
      <c r="G6603" s="377" t="s">
        <v>10443</v>
      </c>
      <c r="H6603" s="377"/>
      <c r="I6603" s="21">
        <v>41394</v>
      </c>
    </row>
    <row r="6604" spans="1:9" x14ac:dyDescent="0.25">
      <c r="A6604" s="374" t="s">
        <v>16254</v>
      </c>
      <c r="B6604" s="378">
        <v>8697935020139</v>
      </c>
      <c r="C6604" s="227" t="s">
        <v>130</v>
      </c>
      <c r="D6604" s="227" t="s">
        <v>131</v>
      </c>
      <c r="E6604" s="377" t="s">
        <v>10758</v>
      </c>
      <c r="F6604" s="377" t="s">
        <v>18</v>
      </c>
      <c r="G6604" s="377" t="s">
        <v>10443</v>
      </c>
      <c r="H6604" s="377"/>
      <c r="I6604" s="21">
        <v>41513</v>
      </c>
    </row>
    <row r="6605" spans="1:9" x14ac:dyDescent="0.25">
      <c r="A6605" s="374" t="s">
        <v>16255</v>
      </c>
      <c r="B6605" s="378">
        <v>8697935020146</v>
      </c>
      <c r="C6605" s="227" t="s">
        <v>130</v>
      </c>
      <c r="D6605" s="227" t="s">
        <v>131</v>
      </c>
      <c r="E6605" s="377" t="s">
        <v>10758</v>
      </c>
      <c r="F6605" s="377" t="s">
        <v>18</v>
      </c>
      <c r="G6605" s="377" t="s">
        <v>10443</v>
      </c>
      <c r="H6605" s="377"/>
      <c r="I6605" s="21">
        <v>41394</v>
      </c>
    </row>
    <row r="6606" spans="1:9" x14ac:dyDescent="0.25">
      <c r="A6606" s="374" t="s">
        <v>16256</v>
      </c>
      <c r="B6606" s="378">
        <v>8697935020153</v>
      </c>
      <c r="C6606" s="227" t="s">
        <v>130</v>
      </c>
      <c r="D6606" s="227" t="s">
        <v>131</v>
      </c>
      <c r="E6606" s="377" t="s">
        <v>10758</v>
      </c>
      <c r="F6606" s="377" t="s">
        <v>18</v>
      </c>
      <c r="G6606" s="377" t="s">
        <v>10443</v>
      </c>
      <c r="H6606" s="377"/>
      <c r="I6606" s="21">
        <v>41394</v>
      </c>
    </row>
    <row r="6607" spans="1:9" x14ac:dyDescent="0.25">
      <c r="A6607" s="227" t="s">
        <v>16257</v>
      </c>
      <c r="B6607" s="378">
        <v>8697935020160</v>
      </c>
      <c r="C6607" s="227" t="s">
        <v>130</v>
      </c>
      <c r="D6607" s="227" t="s">
        <v>131</v>
      </c>
      <c r="E6607" s="377" t="s">
        <v>10758</v>
      </c>
      <c r="F6607" s="377" t="s">
        <v>18</v>
      </c>
      <c r="G6607" s="377" t="s">
        <v>10443</v>
      </c>
      <c r="H6607" s="377"/>
      <c r="I6607" s="21">
        <v>41394</v>
      </c>
    </row>
    <row r="6608" spans="1:9" x14ac:dyDescent="0.25">
      <c r="A6608" s="374" t="s">
        <v>16258</v>
      </c>
      <c r="B6608" s="378">
        <v>8697930021056</v>
      </c>
      <c r="C6608" s="227" t="s">
        <v>446</v>
      </c>
      <c r="D6608" s="227" t="s">
        <v>447</v>
      </c>
      <c r="E6608" s="377" t="s">
        <v>10570</v>
      </c>
      <c r="F6608" s="377" t="s">
        <v>18</v>
      </c>
      <c r="G6608" s="377" t="s">
        <v>10443</v>
      </c>
      <c r="H6608" s="377"/>
      <c r="I6608" s="21">
        <v>41513</v>
      </c>
    </row>
    <row r="6609" spans="1:9" x14ac:dyDescent="0.25">
      <c r="A6609" s="227" t="s">
        <v>16259</v>
      </c>
      <c r="B6609" s="378">
        <v>8697930021063</v>
      </c>
      <c r="C6609" s="227" t="s">
        <v>446</v>
      </c>
      <c r="D6609" s="227" t="s">
        <v>447</v>
      </c>
      <c r="E6609" s="377" t="s">
        <v>10570</v>
      </c>
      <c r="F6609" s="377" t="s">
        <v>18</v>
      </c>
      <c r="G6609" s="377" t="s">
        <v>10443</v>
      </c>
      <c r="H6609" s="377"/>
      <c r="I6609" s="21">
        <v>41513</v>
      </c>
    </row>
    <row r="6610" spans="1:9" x14ac:dyDescent="0.25">
      <c r="A6610" s="377" t="s">
        <v>16260</v>
      </c>
      <c r="B6610" s="26">
        <v>8699580010084</v>
      </c>
      <c r="C6610" s="227" t="s">
        <v>55</v>
      </c>
      <c r="D6610" s="227" t="s">
        <v>492</v>
      </c>
      <c r="E6610" s="374" t="s">
        <v>32</v>
      </c>
      <c r="F6610" s="374" t="s">
        <v>18</v>
      </c>
      <c r="G6610" s="377" t="s">
        <v>10443</v>
      </c>
      <c r="H6610" s="133"/>
      <c r="I6610" s="21">
        <v>44390</v>
      </c>
    </row>
    <row r="6611" spans="1:9" x14ac:dyDescent="0.25">
      <c r="A6611" s="374" t="s">
        <v>16261</v>
      </c>
      <c r="B6611" s="378">
        <v>8699580210026</v>
      </c>
      <c r="C6611" s="227" t="s">
        <v>55</v>
      </c>
      <c r="D6611" s="227" t="s">
        <v>492</v>
      </c>
      <c r="E6611" s="377" t="s">
        <v>32</v>
      </c>
      <c r="F6611" s="377" t="s">
        <v>18</v>
      </c>
      <c r="G6611" s="377" t="s">
        <v>10443</v>
      </c>
      <c r="H6611" s="133"/>
      <c r="I6611" s="21">
        <v>41394</v>
      </c>
    </row>
    <row r="6612" spans="1:9" x14ac:dyDescent="0.25">
      <c r="A6612" s="377" t="s">
        <v>16262</v>
      </c>
      <c r="B6612" s="26">
        <v>8699580570069</v>
      </c>
      <c r="C6612" s="227" t="s">
        <v>55</v>
      </c>
      <c r="D6612" s="227" t="s">
        <v>492</v>
      </c>
      <c r="E6612" s="374" t="s">
        <v>32</v>
      </c>
      <c r="F6612" s="374" t="s">
        <v>18</v>
      </c>
      <c r="G6612" s="374" t="s">
        <v>10443</v>
      </c>
      <c r="H6612" s="133"/>
      <c r="I6612" s="21">
        <v>44747</v>
      </c>
    </row>
    <row r="6613" spans="1:9" x14ac:dyDescent="0.25">
      <c r="A6613" s="374" t="s">
        <v>4976</v>
      </c>
      <c r="B6613" s="148">
        <v>8699262070078</v>
      </c>
      <c r="C6613" s="227" t="s">
        <v>130</v>
      </c>
      <c r="D6613" s="227" t="s">
        <v>131</v>
      </c>
      <c r="E6613" s="374" t="s">
        <v>269</v>
      </c>
      <c r="F6613" s="374" t="s">
        <v>18</v>
      </c>
      <c r="G6613" s="377" t="s">
        <v>10443</v>
      </c>
      <c r="H6613" s="226"/>
      <c r="I6613" s="21">
        <v>43151</v>
      </c>
    </row>
    <row r="6614" spans="1:9" x14ac:dyDescent="0.25">
      <c r="A6614" s="374" t="s">
        <v>4977</v>
      </c>
      <c r="B6614" s="148">
        <v>8699262070085</v>
      </c>
      <c r="C6614" s="227" t="s">
        <v>130</v>
      </c>
      <c r="D6614" s="227" t="s">
        <v>131</v>
      </c>
      <c r="E6614" s="374" t="s">
        <v>269</v>
      </c>
      <c r="F6614" s="374" t="s">
        <v>18</v>
      </c>
      <c r="G6614" s="377" t="s">
        <v>10443</v>
      </c>
      <c r="H6614" s="226"/>
      <c r="I6614" s="21">
        <v>43151</v>
      </c>
    </row>
    <row r="6615" spans="1:9" x14ac:dyDescent="0.25">
      <c r="A6615" s="374" t="s">
        <v>4979</v>
      </c>
      <c r="B6615" s="148">
        <v>8699262070092</v>
      </c>
      <c r="C6615" s="227" t="s">
        <v>130</v>
      </c>
      <c r="D6615" s="374" t="s">
        <v>131</v>
      </c>
      <c r="E6615" s="374" t="s">
        <v>269</v>
      </c>
      <c r="F6615" s="374" t="s">
        <v>18</v>
      </c>
      <c r="G6615" s="377" t="s">
        <v>10443</v>
      </c>
      <c r="H6615" s="226"/>
      <c r="I6615" s="21">
        <v>43151</v>
      </c>
    </row>
    <row r="6616" spans="1:9" x14ac:dyDescent="0.25">
      <c r="A6616" s="374" t="s">
        <v>4980</v>
      </c>
      <c r="B6616" s="148">
        <v>8699262070061</v>
      </c>
      <c r="C6616" s="227" t="s">
        <v>130</v>
      </c>
      <c r="D6616" s="374" t="s">
        <v>131</v>
      </c>
      <c r="E6616" s="374" t="s">
        <v>269</v>
      </c>
      <c r="F6616" s="374" t="s">
        <v>18</v>
      </c>
      <c r="G6616" s="377" t="s">
        <v>10443</v>
      </c>
      <c r="H6616" s="377"/>
      <c r="I6616" s="21">
        <v>43151</v>
      </c>
    </row>
    <row r="6617" spans="1:9" x14ac:dyDescent="0.25">
      <c r="A6617" s="374" t="s">
        <v>16263</v>
      </c>
      <c r="B6617" s="148">
        <v>8699262070054</v>
      </c>
      <c r="C6617" s="227" t="s">
        <v>130</v>
      </c>
      <c r="D6617" s="374" t="s">
        <v>131</v>
      </c>
      <c r="E6617" s="374" t="s">
        <v>269</v>
      </c>
      <c r="F6617" s="374" t="s">
        <v>18</v>
      </c>
      <c r="G6617" s="377" t="s">
        <v>10443</v>
      </c>
      <c r="H6617" s="377"/>
      <c r="I6617" s="21">
        <v>43151</v>
      </c>
    </row>
    <row r="6618" spans="1:9" x14ac:dyDescent="0.25">
      <c r="A6618" s="374" t="s">
        <v>16264</v>
      </c>
      <c r="B6618" s="378">
        <v>8699293093138</v>
      </c>
      <c r="C6618" s="227" t="s">
        <v>8358</v>
      </c>
      <c r="D6618" s="374" t="s">
        <v>8359</v>
      </c>
      <c r="E6618" s="377" t="s">
        <v>10551</v>
      </c>
      <c r="F6618" s="377" t="s">
        <v>18</v>
      </c>
      <c r="G6618" s="377" t="s">
        <v>10443</v>
      </c>
      <c r="H6618" s="226"/>
      <c r="I6618" s="380">
        <v>41513</v>
      </c>
    </row>
    <row r="6619" spans="1:9" x14ac:dyDescent="0.25">
      <c r="A6619" s="377" t="s">
        <v>16265</v>
      </c>
      <c r="B6619" s="378">
        <v>8699293093152</v>
      </c>
      <c r="C6619" s="374" t="s">
        <v>8358</v>
      </c>
      <c r="D6619" s="374" t="s">
        <v>8359</v>
      </c>
      <c r="E6619" s="377" t="s">
        <v>10551</v>
      </c>
      <c r="F6619" s="377" t="s">
        <v>18</v>
      </c>
      <c r="G6619" s="377" t="s">
        <v>10443</v>
      </c>
      <c r="H6619" s="377"/>
      <c r="I6619" s="380">
        <v>42276</v>
      </c>
    </row>
    <row r="6620" spans="1:9" x14ac:dyDescent="0.25">
      <c r="A6620" s="374" t="s">
        <v>16266</v>
      </c>
      <c r="B6620" s="378">
        <v>8699293093176</v>
      </c>
      <c r="C6620" s="374" t="s">
        <v>8358</v>
      </c>
      <c r="D6620" s="374" t="s">
        <v>8359</v>
      </c>
      <c r="E6620" s="377" t="s">
        <v>10551</v>
      </c>
      <c r="F6620" s="377" t="s">
        <v>18</v>
      </c>
      <c r="G6620" s="377" t="s">
        <v>10443</v>
      </c>
      <c r="H6620" s="377"/>
      <c r="I6620" s="380">
        <v>41394</v>
      </c>
    </row>
    <row r="6621" spans="1:9" x14ac:dyDescent="0.25">
      <c r="A6621" s="377" t="s">
        <v>16267</v>
      </c>
      <c r="B6621" s="378">
        <v>8699293093190</v>
      </c>
      <c r="C6621" s="227" t="s">
        <v>4688</v>
      </c>
      <c r="D6621" s="227" t="s">
        <v>4689</v>
      </c>
      <c r="E6621" s="377" t="s">
        <v>10551</v>
      </c>
      <c r="F6621" s="377" t="s">
        <v>18</v>
      </c>
      <c r="G6621" s="226" t="s">
        <v>10443</v>
      </c>
      <c r="H6621" s="377"/>
      <c r="I6621" s="21">
        <v>42276</v>
      </c>
    </row>
    <row r="6622" spans="1:9" x14ac:dyDescent="0.25">
      <c r="A6622" s="377" t="s">
        <v>16268</v>
      </c>
      <c r="B6622" s="378">
        <v>8699293093213</v>
      </c>
      <c r="C6622" s="227" t="s">
        <v>4688</v>
      </c>
      <c r="D6622" s="227" t="s">
        <v>4689</v>
      </c>
      <c r="E6622" s="377" t="s">
        <v>10551</v>
      </c>
      <c r="F6622" s="377" t="s">
        <v>18</v>
      </c>
      <c r="G6622" s="377" t="s">
        <v>10443</v>
      </c>
      <c r="H6622" s="377"/>
      <c r="I6622" s="21">
        <v>42276</v>
      </c>
    </row>
    <row r="6623" spans="1:9" x14ac:dyDescent="0.25">
      <c r="A6623" s="374" t="s">
        <v>16269</v>
      </c>
      <c r="B6623" s="378">
        <v>8699293093237</v>
      </c>
      <c r="C6623" s="227" t="s">
        <v>4688</v>
      </c>
      <c r="D6623" s="374" t="s">
        <v>4689</v>
      </c>
      <c r="E6623" s="377" t="s">
        <v>10551</v>
      </c>
      <c r="F6623" s="377" t="s">
        <v>18</v>
      </c>
      <c r="G6623" s="377" t="s">
        <v>10443</v>
      </c>
      <c r="H6623" s="377"/>
      <c r="I6623" s="21">
        <v>41345</v>
      </c>
    </row>
    <row r="6624" spans="1:9" x14ac:dyDescent="0.25">
      <c r="A6624" s="227" t="s">
        <v>16270</v>
      </c>
      <c r="B6624" s="378">
        <v>8699293093251</v>
      </c>
      <c r="C6624" s="227" t="s">
        <v>4688</v>
      </c>
      <c r="D6624" s="227" t="s">
        <v>4689</v>
      </c>
      <c r="E6624" s="377" t="s">
        <v>10551</v>
      </c>
      <c r="F6624" s="377" t="s">
        <v>18</v>
      </c>
      <c r="G6624" s="377" t="s">
        <v>10443</v>
      </c>
      <c r="H6624" s="377"/>
      <c r="I6624" s="21">
        <v>41394</v>
      </c>
    </row>
    <row r="6625" spans="1:9" x14ac:dyDescent="0.25">
      <c r="A6625" s="374" t="s">
        <v>16271</v>
      </c>
      <c r="B6625" s="148">
        <v>8699556692771</v>
      </c>
      <c r="C6625" s="227" t="s">
        <v>1408</v>
      </c>
      <c r="D6625" s="374" t="s">
        <v>22</v>
      </c>
      <c r="E6625" s="374" t="s">
        <v>10445</v>
      </c>
      <c r="F6625" s="374" t="s">
        <v>18</v>
      </c>
      <c r="G6625" s="374" t="s">
        <v>10443</v>
      </c>
      <c r="H6625" s="226"/>
      <c r="I6625" s="380">
        <v>43312</v>
      </c>
    </row>
    <row r="6626" spans="1:9" x14ac:dyDescent="0.25">
      <c r="A6626" s="374" t="s">
        <v>16272</v>
      </c>
      <c r="B6626" s="148">
        <v>8699556692795</v>
      </c>
      <c r="C6626" s="227" t="s">
        <v>1408</v>
      </c>
      <c r="D6626" s="374" t="s">
        <v>22</v>
      </c>
      <c r="E6626" s="374" t="s">
        <v>10445</v>
      </c>
      <c r="F6626" s="374" t="s">
        <v>18</v>
      </c>
      <c r="G6626" s="374" t="s">
        <v>10443</v>
      </c>
      <c r="H6626" s="377"/>
      <c r="I6626" s="380">
        <v>43312</v>
      </c>
    </row>
    <row r="6627" spans="1:9" x14ac:dyDescent="0.25">
      <c r="A6627" s="377" t="s">
        <v>16273</v>
      </c>
      <c r="B6627" s="148">
        <v>8699556692832</v>
      </c>
      <c r="C6627" s="374" t="s">
        <v>1408</v>
      </c>
      <c r="D6627" s="374" t="s">
        <v>22</v>
      </c>
      <c r="E6627" s="374" t="s">
        <v>10445</v>
      </c>
      <c r="F6627" s="374" t="s">
        <v>18</v>
      </c>
      <c r="G6627" s="374" t="s">
        <v>10443</v>
      </c>
      <c r="H6627" s="377"/>
      <c r="I6627" s="380">
        <v>43312</v>
      </c>
    </row>
    <row r="6628" spans="1:9" x14ac:dyDescent="0.25">
      <c r="A6628" s="377" t="s">
        <v>5645</v>
      </c>
      <c r="B6628" s="378">
        <v>8699586692949</v>
      </c>
      <c r="C6628" s="227" t="s">
        <v>1408</v>
      </c>
      <c r="D6628" s="377" t="s">
        <v>22</v>
      </c>
      <c r="E6628" s="377" t="s">
        <v>246</v>
      </c>
      <c r="F6628" s="374" t="s">
        <v>18</v>
      </c>
      <c r="G6628" s="374" t="s">
        <v>10443</v>
      </c>
      <c r="H6628" s="377"/>
      <c r="I6628" s="379">
        <v>45601</v>
      </c>
    </row>
    <row r="6629" spans="1:9" x14ac:dyDescent="0.25">
      <c r="A6629" s="227" t="s">
        <v>5794</v>
      </c>
      <c r="B6629" s="18">
        <v>8699586692956</v>
      </c>
      <c r="C6629" s="227" t="s">
        <v>1408</v>
      </c>
      <c r="D6629" s="377" t="s">
        <v>22</v>
      </c>
      <c r="E6629" s="377" t="s">
        <v>246</v>
      </c>
      <c r="F6629" s="374" t="s">
        <v>18</v>
      </c>
      <c r="G6629" s="374" t="s">
        <v>10443</v>
      </c>
      <c r="H6629" s="377"/>
      <c r="I6629" s="379">
        <v>45601</v>
      </c>
    </row>
    <row r="6630" spans="1:9" x14ac:dyDescent="0.25">
      <c r="A6630" s="374" t="s">
        <v>5052</v>
      </c>
      <c r="B6630" s="378">
        <v>8699586692963</v>
      </c>
      <c r="C6630" s="374" t="s">
        <v>1408</v>
      </c>
      <c r="D6630" s="377" t="s">
        <v>22</v>
      </c>
      <c r="E6630" s="377" t="s">
        <v>246</v>
      </c>
      <c r="F6630" s="374" t="s">
        <v>18</v>
      </c>
      <c r="G6630" s="374" t="s">
        <v>10443</v>
      </c>
      <c r="H6630" s="377"/>
      <c r="I6630" s="379">
        <v>45601</v>
      </c>
    </row>
    <row r="6631" spans="1:9" x14ac:dyDescent="0.25">
      <c r="A6631" s="374" t="s">
        <v>16274</v>
      </c>
      <c r="B6631" s="148">
        <v>8699556692788</v>
      </c>
      <c r="C6631" s="227" t="s">
        <v>1408</v>
      </c>
      <c r="D6631" s="227" t="s">
        <v>22</v>
      </c>
      <c r="E6631" s="374" t="s">
        <v>10445</v>
      </c>
      <c r="F6631" s="374" t="s">
        <v>18</v>
      </c>
      <c r="G6631" s="374" t="s">
        <v>10443</v>
      </c>
      <c r="H6631" s="377"/>
      <c r="I6631" s="21">
        <v>43312</v>
      </c>
    </row>
    <row r="6632" spans="1:9" x14ac:dyDescent="0.25">
      <c r="A6632" s="374" t="s">
        <v>16275</v>
      </c>
      <c r="B6632" s="148">
        <v>8699556692801</v>
      </c>
      <c r="C6632" s="227" t="s">
        <v>1408</v>
      </c>
      <c r="D6632" s="227" t="s">
        <v>22</v>
      </c>
      <c r="E6632" s="374" t="s">
        <v>10445</v>
      </c>
      <c r="F6632" s="374" t="s">
        <v>18</v>
      </c>
      <c r="G6632" s="374" t="s">
        <v>10443</v>
      </c>
      <c r="H6632" s="377"/>
      <c r="I6632" s="380">
        <v>43312</v>
      </c>
    </row>
    <row r="6633" spans="1:9" x14ac:dyDescent="0.25">
      <c r="A6633" s="374" t="s">
        <v>16276</v>
      </c>
      <c r="B6633" s="148">
        <v>8699556692849</v>
      </c>
      <c r="C6633" s="374" t="s">
        <v>1408</v>
      </c>
      <c r="D6633" s="374" t="s">
        <v>22</v>
      </c>
      <c r="E6633" s="374" t="s">
        <v>10445</v>
      </c>
      <c r="F6633" s="374" t="s">
        <v>18</v>
      </c>
      <c r="G6633" s="374" t="s">
        <v>10443</v>
      </c>
      <c r="H6633" s="377"/>
      <c r="I6633" s="380">
        <v>43312</v>
      </c>
    </row>
    <row r="6634" spans="1:9" x14ac:dyDescent="0.25">
      <c r="A6634" s="374" t="s">
        <v>5786</v>
      </c>
      <c r="B6634" s="26">
        <v>8699586692970</v>
      </c>
      <c r="C6634" s="227" t="s">
        <v>1408</v>
      </c>
      <c r="D6634" s="227" t="s">
        <v>22</v>
      </c>
      <c r="E6634" s="374" t="s">
        <v>246</v>
      </c>
      <c r="F6634" s="374" t="s">
        <v>18</v>
      </c>
      <c r="G6634" s="374" t="s">
        <v>10443</v>
      </c>
      <c r="H6634" s="377"/>
      <c r="I6634" s="379">
        <v>45601</v>
      </c>
    </row>
    <row r="6635" spans="1:9" x14ac:dyDescent="0.25">
      <c r="A6635" s="374" t="s">
        <v>5809</v>
      </c>
      <c r="B6635" s="26">
        <v>8699586692987</v>
      </c>
      <c r="C6635" s="374" t="s">
        <v>1408</v>
      </c>
      <c r="D6635" s="374" t="s">
        <v>22</v>
      </c>
      <c r="E6635" s="374" t="s">
        <v>246</v>
      </c>
      <c r="F6635" s="374" t="s">
        <v>18</v>
      </c>
      <c r="G6635" s="374" t="s">
        <v>10443</v>
      </c>
      <c r="H6635" s="377"/>
      <c r="I6635" s="379">
        <v>45601</v>
      </c>
    </row>
    <row r="6636" spans="1:9" x14ac:dyDescent="0.25">
      <c r="A6636" s="377" t="s">
        <v>16277</v>
      </c>
      <c r="B6636" s="378">
        <v>8699586152061</v>
      </c>
      <c r="C6636" s="374" t="s">
        <v>3733</v>
      </c>
      <c r="D6636" s="374" t="s">
        <v>3734</v>
      </c>
      <c r="E6636" s="377" t="s">
        <v>11134</v>
      </c>
      <c r="F6636" s="377" t="s">
        <v>18</v>
      </c>
      <c r="G6636" s="377" t="s">
        <v>10443</v>
      </c>
      <c r="H6636" s="377"/>
      <c r="I6636" s="380">
        <v>42276</v>
      </c>
    </row>
    <row r="6637" spans="1:9" x14ac:dyDescent="0.25">
      <c r="A6637" s="377" t="s">
        <v>16278</v>
      </c>
      <c r="B6637" s="378">
        <v>8699586152078</v>
      </c>
      <c r="C6637" s="227" t="s">
        <v>3733</v>
      </c>
      <c r="D6637" s="374" t="s">
        <v>3734</v>
      </c>
      <c r="E6637" s="377" t="s">
        <v>11134</v>
      </c>
      <c r="F6637" s="377" t="s">
        <v>18</v>
      </c>
      <c r="G6637" s="226" t="s">
        <v>10443</v>
      </c>
      <c r="H6637" s="377"/>
      <c r="I6637" s="21">
        <v>42276</v>
      </c>
    </row>
    <row r="6638" spans="1:9" x14ac:dyDescent="0.25">
      <c r="A6638" s="374" t="s">
        <v>16279</v>
      </c>
      <c r="B6638" s="378">
        <v>8699586152085</v>
      </c>
      <c r="C6638" s="227" t="s">
        <v>3733</v>
      </c>
      <c r="D6638" s="227" t="s">
        <v>3734</v>
      </c>
      <c r="E6638" s="377" t="s">
        <v>11134</v>
      </c>
      <c r="F6638" s="377" t="s">
        <v>18</v>
      </c>
      <c r="G6638" s="377" t="s">
        <v>10443</v>
      </c>
      <c r="H6638" s="377"/>
      <c r="I6638" s="21">
        <v>41394</v>
      </c>
    </row>
    <row r="6639" spans="1:9" x14ac:dyDescent="0.25">
      <c r="A6639" s="377" t="s">
        <v>16280</v>
      </c>
      <c r="B6639" s="378">
        <v>8699324650019</v>
      </c>
      <c r="C6639" s="227" t="s">
        <v>8094</v>
      </c>
      <c r="D6639" s="377" t="s">
        <v>8095</v>
      </c>
      <c r="E6639" s="377" t="s">
        <v>325</v>
      </c>
      <c r="F6639" s="377" t="s">
        <v>18</v>
      </c>
      <c r="G6639" s="226" t="s">
        <v>10443</v>
      </c>
      <c r="H6639" s="377"/>
      <c r="I6639" s="21">
        <v>45041</v>
      </c>
    </row>
    <row r="6640" spans="1:9" x14ac:dyDescent="0.25">
      <c r="A6640" s="374" t="s">
        <v>16281</v>
      </c>
      <c r="B6640" s="148">
        <v>8699559090055</v>
      </c>
      <c r="C6640" s="227" t="s">
        <v>130</v>
      </c>
      <c r="D6640" s="227" t="s">
        <v>131</v>
      </c>
      <c r="E6640" s="374" t="s">
        <v>1136</v>
      </c>
      <c r="F6640" s="374" t="s">
        <v>18</v>
      </c>
      <c r="G6640" s="374" t="s">
        <v>10443</v>
      </c>
      <c r="H6640" s="377"/>
      <c r="I6640" s="21">
        <v>43312</v>
      </c>
    </row>
    <row r="6641" spans="1:9" x14ac:dyDescent="0.25">
      <c r="A6641" s="227" t="s">
        <v>16282</v>
      </c>
      <c r="B6641" s="148">
        <v>8697936090674</v>
      </c>
      <c r="C6641" s="227" t="s">
        <v>8358</v>
      </c>
      <c r="D6641" s="227" t="s">
        <v>8359</v>
      </c>
      <c r="E6641" s="377" t="s">
        <v>10789</v>
      </c>
      <c r="F6641" s="377" t="s">
        <v>18</v>
      </c>
      <c r="G6641" s="226" t="s">
        <v>10443</v>
      </c>
      <c r="H6641" s="377"/>
      <c r="I6641" s="21">
        <v>42451</v>
      </c>
    </row>
    <row r="6642" spans="1:9" x14ac:dyDescent="0.25">
      <c r="A6642" s="374" t="s">
        <v>16283</v>
      </c>
      <c r="B6642" s="378">
        <v>8697936090681</v>
      </c>
      <c r="C6642" s="227" t="s">
        <v>8358</v>
      </c>
      <c r="D6642" s="227" t="s">
        <v>8359</v>
      </c>
      <c r="E6642" s="377" t="s">
        <v>10789</v>
      </c>
      <c r="F6642" s="377" t="s">
        <v>18</v>
      </c>
      <c r="G6642" s="226" t="s">
        <v>10443</v>
      </c>
      <c r="H6642" s="377"/>
      <c r="I6642" s="21">
        <v>41513</v>
      </c>
    </row>
    <row r="6643" spans="1:9" x14ac:dyDescent="0.25">
      <c r="A6643" s="374" t="s">
        <v>16284</v>
      </c>
      <c r="B6643" s="148">
        <v>8697936090698</v>
      </c>
      <c r="C6643" s="227" t="s">
        <v>8358</v>
      </c>
      <c r="D6643" s="227" t="s">
        <v>8359</v>
      </c>
      <c r="E6643" s="377" t="s">
        <v>10789</v>
      </c>
      <c r="F6643" s="377" t="s">
        <v>18</v>
      </c>
      <c r="G6643" s="226" t="s">
        <v>10443</v>
      </c>
      <c r="H6643" s="377"/>
      <c r="I6643" s="21">
        <v>42703</v>
      </c>
    </row>
    <row r="6644" spans="1:9" x14ac:dyDescent="0.25">
      <c r="A6644" s="377" t="s">
        <v>16284</v>
      </c>
      <c r="B6644" s="378">
        <v>8680881093937</v>
      </c>
      <c r="C6644" s="227" t="s">
        <v>8358</v>
      </c>
      <c r="D6644" s="227" t="s">
        <v>8359</v>
      </c>
      <c r="E6644" s="226" t="s">
        <v>493</v>
      </c>
      <c r="F6644" s="95" t="s">
        <v>18</v>
      </c>
      <c r="G6644" s="226" t="s">
        <v>10443</v>
      </c>
      <c r="H6644" s="374"/>
      <c r="I6644" s="21">
        <v>43585</v>
      </c>
    </row>
    <row r="6645" spans="1:9" x14ac:dyDescent="0.25">
      <c r="A6645" s="374" t="s">
        <v>16285</v>
      </c>
      <c r="B6645" s="378">
        <v>8697936090704</v>
      </c>
      <c r="C6645" s="227" t="s">
        <v>8358</v>
      </c>
      <c r="D6645" s="227" t="s">
        <v>8359</v>
      </c>
      <c r="E6645" s="377" t="s">
        <v>10789</v>
      </c>
      <c r="F6645" s="377" t="s">
        <v>18</v>
      </c>
      <c r="G6645" s="226" t="s">
        <v>10443</v>
      </c>
      <c r="H6645" s="377"/>
      <c r="I6645" s="21">
        <v>41513</v>
      </c>
    </row>
    <row r="6646" spans="1:9" x14ac:dyDescent="0.25">
      <c r="A6646" s="374" t="s">
        <v>16286</v>
      </c>
      <c r="B6646" s="148">
        <v>8697936090711</v>
      </c>
      <c r="C6646" s="227" t="s">
        <v>8358</v>
      </c>
      <c r="D6646" s="227" t="s">
        <v>8359</v>
      </c>
      <c r="E6646" s="377" t="s">
        <v>10789</v>
      </c>
      <c r="F6646" s="377" t="s">
        <v>18</v>
      </c>
      <c r="G6646" s="377" t="s">
        <v>10443</v>
      </c>
      <c r="H6646" s="377"/>
      <c r="I6646" s="21">
        <v>42703</v>
      </c>
    </row>
    <row r="6647" spans="1:9" x14ac:dyDescent="0.25">
      <c r="A6647" s="374" t="s">
        <v>16286</v>
      </c>
      <c r="B6647" s="378">
        <v>8680881093951</v>
      </c>
      <c r="C6647" s="227" t="s">
        <v>8358</v>
      </c>
      <c r="D6647" s="227" t="s">
        <v>8359</v>
      </c>
      <c r="E6647" s="377" t="s">
        <v>493</v>
      </c>
      <c r="F6647" s="95" t="s">
        <v>18</v>
      </c>
      <c r="G6647" s="377" t="s">
        <v>10443</v>
      </c>
      <c r="H6647" s="374"/>
      <c r="I6647" s="21">
        <v>43585</v>
      </c>
    </row>
    <row r="6648" spans="1:9" x14ac:dyDescent="0.25">
      <c r="A6648" s="374" t="s">
        <v>16287</v>
      </c>
      <c r="B6648" s="378">
        <v>8697936090728</v>
      </c>
      <c r="C6648" s="227" t="s">
        <v>8358</v>
      </c>
      <c r="D6648" s="227" t="s">
        <v>8359</v>
      </c>
      <c r="E6648" s="377" t="s">
        <v>10789</v>
      </c>
      <c r="F6648" s="377" t="s">
        <v>18</v>
      </c>
      <c r="G6648" s="377" t="s">
        <v>10443</v>
      </c>
      <c r="H6648" s="226"/>
      <c r="I6648" s="21">
        <v>41513</v>
      </c>
    </row>
    <row r="6649" spans="1:9" x14ac:dyDescent="0.25">
      <c r="A6649" s="374" t="s">
        <v>5841</v>
      </c>
      <c r="B6649" s="148">
        <v>8697936090735</v>
      </c>
      <c r="C6649" s="227" t="s">
        <v>4688</v>
      </c>
      <c r="D6649" s="374" t="s">
        <v>4689</v>
      </c>
      <c r="E6649" s="377" t="s">
        <v>10789</v>
      </c>
      <c r="F6649" s="377" t="s">
        <v>18</v>
      </c>
      <c r="G6649" s="226" t="s">
        <v>10443</v>
      </c>
      <c r="H6649" s="377"/>
      <c r="I6649" s="21">
        <v>42703</v>
      </c>
    </row>
    <row r="6650" spans="1:9" x14ac:dyDescent="0.25">
      <c r="A6650" s="374" t="s">
        <v>16288</v>
      </c>
      <c r="B6650" s="378">
        <v>8697936090742</v>
      </c>
      <c r="C6650" s="227" t="s">
        <v>4688</v>
      </c>
      <c r="D6650" s="227" t="s">
        <v>4689</v>
      </c>
      <c r="E6650" s="377" t="s">
        <v>10789</v>
      </c>
      <c r="F6650" s="377" t="s">
        <v>18</v>
      </c>
      <c r="G6650" s="226" t="s">
        <v>10443</v>
      </c>
      <c r="H6650" s="377"/>
      <c r="I6650" s="380">
        <v>41394</v>
      </c>
    </row>
    <row r="6651" spans="1:9" x14ac:dyDescent="0.25">
      <c r="A6651" s="377" t="s">
        <v>16289</v>
      </c>
      <c r="B6651" s="378">
        <v>8697936090759</v>
      </c>
      <c r="C6651" s="227" t="s">
        <v>4688</v>
      </c>
      <c r="D6651" s="227" t="s">
        <v>4689</v>
      </c>
      <c r="E6651" s="377" t="s">
        <v>10789</v>
      </c>
      <c r="F6651" s="377" t="s">
        <v>18</v>
      </c>
      <c r="G6651" s="226" t="s">
        <v>10443</v>
      </c>
      <c r="H6651" s="377"/>
      <c r="I6651" s="21">
        <v>42703</v>
      </c>
    </row>
    <row r="6652" spans="1:9" x14ac:dyDescent="0.25">
      <c r="A6652" s="374" t="s">
        <v>16289</v>
      </c>
      <c r="B6652" s="378">
        <v>8680881093999</v>
      </c>
      <c r="C6652" s="227" t="s">
        <v>4688</v>
      </c>
      <c r="D6652" s="374" t="s">
        <v>4689</v>
      </c>
      <c r="E6652" s="377" t="s">
        <v>493</v>
      </c>
      <c r="F6652" s="95" t="s">
        <v>18</v>
      </c>
      <c r="G6652" s="377" t="s">
        <v>10443</v>
      </c>
      <c r="H6652" s="374"/>
      <c r="I6652" s="380">
        <v>43585</v>
      </c>
    </row>
    <row r="6653" spans="1:9" x14ac:dyDescent="0.25">
      <c r="A6653" s="374" t="s">
        <v>16290</v>
      </c>
      <c r="B6653" s="378">
        <v>8697936090766</v>
      </c>
      <c r="C6653" s="374" t="s">
        <v>4688</v>
      </c>
      <c r="D6653" s="374" t="s">
        <v>4689</v>
      </c>
      <c r="E6653" s="377" t="s">
        <v>10789</v>
      </c>
      <c r="F6653" s="377" t="s">
        <v>18</v>
      </c>
      <c r="G6653" s="377" t="s">
        <v>10443</v>
      </c>
      <c r="H6653" s="377"/>
      <c r="I6653" s="380">
        <v>41513</v>
      </c>
    </row>
    <row r="6654" spans="1:9" x14ac:dyDescent="0.25">
      <c r="A6654" s="227" t="s">
        <v>16291</v>
      </c>
      <c r="B6654" s="378">
        <v>8697936090773</v>
      </c>
      <c r="C6654" s="374" t="s">
        <v>4688</v>
      </c>
      <c r="D6654" s="374" t="s">
        <v>4689</v>
      </c>
      <c r="E6654" s="377" t="s">
        <v>10789</v>
      </c>
      <c r="F6654" s="377" t="s">
        <v>18</v>
      </c>
      <c r="G6654" s="377" t="s">
        <v>10443</v>
      </c>
      <c r="H6654" s="377"/>
      <c r="I6654" s="380">
        <v>41618</v>
      </c>
    </row>
    <row r="6655" spans="1:9" x14ac:dyDescent="0.25">
      <c r="A6655" s="374" t="s">
        <v>16292</v>
      </c>
      <c r="B6655" s="378">
        <v>8697936090780</v>
      </c>
      <c r="C6655" s="374" t="s">
        <v>4688</v>
      </c>
      <c r="D6655" s="374" t="s">
        <v>4689</v>
      </c>
      <c r="E6655" s="377" t="s">
        <v>10789</v>
      </c>
      <c r="F6655" s="377" t="s">
        <v>18</v>
      </c>
      <c r="G6655" s="377" t="s">
        <v>10443</v>
      </c>
      <c r="H6655" s="377"/>
      <c r="I6655" s="380">
        <v>41345</v>
      </c>
    </row>
    <row r="6656" spans="1:9" x14ac:dyDescent="0.25">
      <c r="A6656" s="374" t="s">
        <v>16293</v>
      </c>
      <c r="B6656" s="378">
        <v>8697936090797</v>
      </c>
      <c r="C6656" s="227" t="s">
        <v>4688</v>
      </c>
      <c r="D6656" s="374" t="s">
        <v>4689</v>
      </c>
      <c r="E6656" s="377" t="s">
        <v>10789</v>
      </c>
      <c r="F6656" s="377" t="s">
        <v>18</v>
      </c>
      <c r="G6656" s="226" t="s">
        <v>10443</v>
      </c>
      <c r="H6656" s="377"/>
      <c r="I6656" s="21">
        <v>41394</v>
      </c>
    </row>
    <row r="6657" spans="1:9" x14ac:dyDescent="0.25">
      <c r="A6657" s="374" t="s">
        <v>16294</v>
      </c>
      <c r="B6657" s="378">
        <v>8697936090803</v>
      </c>
      <c r="C6657" s="227" t="s">
        <v>4688</v>
      </c>
      <c r="D6657" s="227" t="s">
        <v>4689</v>
      </c>
      <c r="E6657" s="377" t="s">
        <v>11758</v>
      </c>
      <c r="F6657" s="377" t="s">
        <v>18</v>
      </c>
      <c r="G6657" s="226" t="s">
        <v>10443</v>
      </c>
      <c r="H6657" s="377"/>
      <c r="I6657" s="21">
        <v>41513</v>
      </c>
    </row>
    <row r="6658" spans="1:9" x14ac:dyDescent="0.25">
      <c r="A6658" s="374" t="s">
        <v>16295</v>
      </c>
      <c r="B6658" s="378">
        <v>8699532099921</v>
      </c>
      <c r="C6658" s="227" t="s">
        <v>8358</v>
      </c>
      <c r="D6658" s="227" t="s">
        <v>8359</v>
      </c>
      <c r="E6658" s="377" t="s">
        <v>10691</v>
      </c>
      <c r="F6658" s="377" t="s">
        <v>18</v>
      </c>
      <c r="G6658" s="377" t="s">
        <v>10443</v>
      </c>
      <c r="H6658" s="377"/>
      <c r="I6658" s="21">
        <v>41709</v>
      </c>
    </row>
    <row r="6659" spans="1:9" x14ac:dyDescent="0.25">
      <c r="A6659" s="377" t="s">
        <v>16296</v>
      </c>
      <c r="B6659" s="378">
        <v>8699228090195</v>
      </c>
      <c r="C6659" s="227" t="s">
        <v>8358</v>
      </c>
      <c r="D6659" s="374" t="s">
        <v>8359</v>
      </c>
      <c r="E6659" s="377" t="s">
        <v>4811</v>
      </c>
      <c r="F6659" s="377" t="s">
        <v>18</v>
      </c>
      <c r="G6659" s="226" t="s">
        <v>10443</v>
      </c>
      <c r="H6659" s="377"/>
      <c r="I6659" s="21">
        <v>42451</v>
      </c>
    </row>
    <row r="6660" spans="1:9" x14ac:dyDescent="0.25">
      <c r="A6660" s="227" t="s">
        <v>16297</v>
      </c>
      <c r="B6660" s="149">
        <v>8699532099938</v>
      </c>
      <c r="C6660" s="227" t="s">
        <v>8358</v>
      </c>
      <c r="D6660" s="227" t="s">
        <v>8359</v>
      </c>
      <c r="E6660" s="374" t="s">
        <v>10691</v>
      </c>
      <c r="F6660" s="374" t="s">
        <v>18</v>
      </c>
      <c r="G6660" s="377" t="s">
        <v>10443</v>
      </c>
      <c r="H6660" s="377"/>
      <c r="I6660" s="21">
        <v>42038</v>
      </c>
    </row>
    <row r="6661" spans="1:9" x14ac:dyDescent="0.25">
      <c r="A6661" s="374" t="s">
        <v>16298</v>
      </c>
      <c r="B6661" s="378">
        <v>8699228090201</v>
      </c>
      <c r="C6661" s="227" t="s">
        <v>8358</v>
      </c>
      <c r="D6661" s="374" t="s">
        <v>8359</v>
      </c>
      <c r="E6661" s="377" t="s">
        <v>4811</v>
      </c>
      <c r="F6661" s="377" t="s">
        <v>18</v>
      </c>
      <c r="G6661" s="377" t="s">
        <v>10443</v>
      </c>
      <c r="H6661" s="377"/>
      <c r="I6661" s="380">
        <v>42857</v>
      </c>
    </row>
    <row r="6662" spans="1:9" x14ac:dyDescent="0.25">
      <c r="A6662" s="374" t="s">
        <v>16299</v>
      </c>
      <c r="B6662" s="149">
        <v>8699532099945</v>
      </c>
      <c r="C6662" s="227" t="s">
        <v>8358</v>
      </c>
      <c r="D6662" s="374" t="s">
        <v>8359</v>
      </c>
      <c r="E6662" s="374" t="s">
        <v>10691</v>
      </c>
      <c r="F6662" s="374" t="s">
        <v>18</v>
      </c>
      <c r="G6662" s="377" t="s">
        <v>10443</v>
      </c>
      <c r="H6662" s="377"/>
      <c r="I6662" s="380">
        <v>42038</v>
      </c>
    </row>
    <row r="6663" spans="1:9" x14ac:dyDescent="0.25">
      <c r="A6663" s="374" t="s">
        <v>16300</v>
      </c>
      <c r="B6663" s="378">
        <v>8699228090218</v>
      </c>
      <c r="C6663" s="227" t="s">
        <v>8358</v>
      </c>
      <c r="D6663" s="227" t="s">
        <v>8359</v>
      </c>
      <c r="E6663" s="377" t="s">
        <v>4811</v>
      </c>
      <c r="F6663" s="377" t="s">
        <v>18</v>
      </c>
      <c r="G6663" s="377" t="s">
        <v>10443</v>
      </c>
      <c r="H6663" s="377"/>
      <c r="I6663" s="380">
        <v>42857</v>
      </c>
    </row>
    <row r="6664" spans="1:9" x14ac:dyDescent="0.25">
      <c r="A6664" s="374" t="s">
        <v>9222</v>
      </c>
      <c r="B6664" s="149">
        <v>8699532097828</v>
      </c>
      <c r="C6664" s="227" t="s">
        <v>4688</v>
      </c>
      <c r="D6664" s="227" t="s">
        <v>4689</v>
      </c>
      <c r="E6664" s="374" t="s">
        <v>10691</v>
      </c>
      <c r="F6664" s="374" t="s">
        <v>18</v>
      </c>
      <c r="G6664" s="377" t="s">
        <v>10443</v>
      </c>
      <c r="H6664" s="377"/>
      <c r="I6664" s="21">
        <v>42038</v>
      </c>
    </row>
    <row r="6665" spans="1:9" x14ac:dyDescent="0.25">
      <c r="A6665" s="377" t="s">
        <v>16301</v>
      </c>
      <c r="B6665" s="26">
        <v>8699228090225</v>
      </c>
      <c r="C6665" s="227" t="s">
        <v>4688</v>
      </c>
      <c r="D6665" s="227" t="s">
        <v>4689</v>
      </c>
      <c r="E6665" s="374" t="s">
        <v>4811</v>
      </c>
      <c r="F6665" s="374" t="s">
        <v>18</v>
      </c>
      <c r="G6665" s="377" t="s">
        <v>10443</v>
      </c>
      <c r="H6665" s="377"/>
      <c r="I6665" s="21">
        <v>44845</v>
      </c>
    </row>
    <row r="6666" spans="1:9" x14ac:dyDescent="0.25">
      <c r="A6666" s="374" t="s">
        <v>9223</v>
      </c>
      <c r="B6666" s="149">
        <v>8699532097835</v>
      </c>
      <c r="C6666" s="227" t="s">
        <v>4688</v>
      </c>
      <c r="D6666" s="374" t="s">
        <v>4689</v>
      </c>
      <c r="E6666" s="374" t="s">
        <v>10691</v>
      </c>
      <c r="F6666" s="374" t="s">
        <v>18</v>
      </c>
      <c r="G6666" s="377" t="s">
        <v>10443</v>
      </c>
      <c r="H6666" s="377"/>
      <c r="I6666" s="21">
        <v>42038</v>
      </c>
    </row>
    <row r="6667" spans="1:9" x14ac:dyDescent="0.25">
      <c r="A6667" s="374" t="s">
        <v>16302</v>
      </c>
      <c r="B6667" s="378">
        <v>8699228090232</v>
      </c>
      <c r="C6667" s="227" t="s">
        <v>4688</v>
      </c>
      <c r="D6667" s="374" t="s">
        <v>4689</v>
      </c>
      <c r="E6667" s="377" t="s">
        <v>4811</v>
      </c>
      <c r="F6667" s="377" t="s">
        <v>18</v>
      </c>
      <c r="G6667" s="377" t="s">
        <v>10443</v>
      </c>
      <c r="H6667" s="377"/>
      <c r="I6667" s="21">
        <v>43151</v>
      </c>
    </row>
    <row r="6668" spans="1:9" x14ac:dyDescent="0.25">
      <c r="A6668" s="374" t="s">
        <v>16303</v>
      </c>
      <c r="B6668" s="148">
        <v>8699569091264</v>
      </c>
      <c r="C6668" s="227" t="s">
        <v>8358</v>
      </c>
      <c r="D6668" s="374" t="s">
        <v>8359</v>
      </c>
      <c r="E6668" s="377" t="s">
        <v>210</v>
      </c>
      <c r="F6668" s="377" t="s">
        <v>18</v>
      </c>
      <c r="G6668" s="377" t="s">
        <v>10443</v>
      </c>
      <c r="H6668" s="377"/>
      <c r="I6668" s="21">
        <v>42703</v>
      </c>
    </row>
    <row r="6669" spans="1:9" x14ac:dyDescent="0.25">
      <c r="A6669" s="374" t="s">
        <v>16304</v>
      </c>
      <c r="B6669" s="378">
        <v>8699569091646</v>
      </c>
      <c r="C6669" s="227" t="s">
        <v>8358</v>
      </c>
      <c r="D6669" s="374" t="s">
        <v>8359</v>
      </c>
      <c r="E6669" s="377" t="s">
        <v>210</v>
      </c>
      <c r="F6669" s="377" t="s">
        <v>18</v>
      </c>
      <c r="G6669" s="377" t="s">
        <v>10443</v>
      </c>
      <c r="H6669" s="377"/>
      <c r="I6669" s="21">
        <v>41513</v>
      </c>
    </row>
    <row r="6670" spans="1:9" x14ac:dyDescent="0.25">
      <c r="A6670" s="374" t="s">
        <v>16305</v>
      </c>
      <c r="B6670" s="149">
        <v>8699569091653</v>
      </c>
      <c r="C6670" s="227" t="s">
        <v>8358</v>
      </c>
      <c r="D6670" s="227" t="s">
        <v>8359</v>
      </c>
      <c r="E6670" s="374" t="s">
        <v>210</v>
      </c>
      <c r="F6670" s="374" t="s">
        <v>18</v>
      </c>
      <c r="G6670" s="377" t="s">
        <v>10443</v>
      </c>
      <c r="H6670" s="377"/>
      <c r="I6670" s="21">
        <v>42038</v>
      </c>
    </row>
    <row r="6671" spans="1:9" x14ac:dyDescent="0.25">
      <c r="A6671" s="377" t="s">
        <v>16306</v>
      </c>
      <c r="B6671" s="378">
        <v>8699569091288</v>
      </c>
      <c r="C6671" s="227" t="s">
        <v>8358</v>
      </c>
      <c r="D6671" s="377" t="s">
        <v>8359</v>
      </c>
      <c r="E6671" s="377" t="s">
        <v>210</v>
      </c>
      <c r="F6671" s="377" t="s">
        <v>18</v>
      </c>
      <c r="G6671" s="377" t="s">
        <v>10443</v>
      </c>
      <c r="H6671" s="377"/>
      <c r="I6671" s="21">
        <v>45118</v>
      </c>
    </row>
    <row r="6672" spans="1:9" x14ac:dyDescent="0.25">
      <c r="A6672" s="374" t="s">
        <v>16307</v>
      </c>
      <c r="B6672" s="378">
        <v>8699569091660</v>
      </c>
      <c r="C6672" s="227" t="s">
        <v>8358</v>
      </c>
      <c r="D6672" s="227" t="s">
        <v>8359</v>
      </c>
      <c r="E6672" s="377" t="s">
        <v>210</v>
      </c>
      <c r="F6672" s="377" t="s">
        <v>18</v>
      </c>
      <c r="G6672" s="377" t="s">
        <v>10443</v>
      </c>
      <c r="H6672" s="377"/>
      <c r="I6672" s="21">
        <v>41513</v>
      </c>
    </row>
    <row r="6673" spans="1:9" x14ac:dyDescent="0.25">
      <c r="A6673" s="377" t="s">
        <v>16308</v>
      </c>
      <c r="B6673" s="378">
        <v>8699569091325</v>
      </c>
      <c r="C6673" s="227" t="s">
        <v>4688</v>
      </c>
      <c r="D6673" s="227" t="s">
        <v>4689</v>
      </c>
      <c r="E6673" s="377" t="s">
        <v>210</v>
      </c>
      <c r="F6673" s="377" t="s">
        <v>18</v>
      </c>
      <c r="G6673" s="377" t="s">
        <v>10443</v>
      </c>
      <c r="H6673" s="377"/>
      <c r="I6673" s="21">
        <v>42703</v>
      </c>
    </row>
    <row r="6674" spans="1:9" x14ac:dyDescent="0.25">
      <c r="A6674" s="374" t="s">
        <v>16309</v>
      </c>
      <c r="B6674" s="149">
        <v>8699569091547</v>
      </c>
      <c r="C6674" s="227" t="s">
        <v>4688</v>
      </c>
      <c r="D6674" s="227" t="s">
        <v>4689</v>
      </c>
      <c r="E6674" s="374" t="s">
        <v>210</v>
      </c>
      <c r="F6674" s="374" t="s">
        <v>18</v>
      </c>
      <c r="G6674" s="377" t="s">
        <v>10443</v>
      </c>
      <c r="H6674" s="377"/>
      <c r="I6674" s="21">
        <v>42038</v>
      </c>
    </row>
    <row r="6675" spans="1:9" x14ac:dyDescent="0.25">
      <c r="A6675" s="374" t="s">
        <v>16310</v>
      </c>
      <c r="B6675" s="378">
        <v>8699569091554</v>
      </c>
      <c r="C6675" s="227" t="s">
        <v>4688</v>
      </c>
      <c r="D6675" s="227" t="s">
        <v>4689</v>
      </c>
      <c r="E6675" s="377" t="s">
        <v>210</v>
      </c>
      <c r="F6675" s="377" t="s">
        <v>18</v>
      </c>
      <c r="G6675" s="377" t="s">
        <v>10443</v>
      </c>
      <c r="H6675" s="377"/>
      <c r="I6675" s="21">
        <v>41345</v>
      </c>
    </row>
    <row r="6676" spans="1:9" x14ac:dyDescent="0.25">
      <c r="A6676" s="374" t="s">
        <v>16311</v>
      </c>
      <c r="B6676" s="378">
        <v>8699569091318</v>
      </c>
      <c r="C6676" s="227" t="s">
        <v>4688</v>
      </c>
      <c r="D6676" s="227" t="s">
        <v>4689</v>
      </c>
      <c r="E6676" s="377" t="s">
        <v>210</v>
      </c>
      <c r="F6676" s="377" t="s">
        <v>18</v>
      </c>
      <c r="G6676" s="226" t="s">
        <v>10443</v>
      </c>
      <c r="H6676" s="377"/>
      <c r="I6676" s="21">
        <v>41646</v>
      </c>
    </row>
    <row r="6677" spans="1:9" x14ac:dyDescent="0.25">
      <c r="A6677" s="374" t="s">
        <v>16312</v>
      </c>
      <c r="B6677" s="378">
        <v>8699569091301</v>
      </c>
      <c r="C6677" s="227" t="s">
        <v>4688</v>
      </c>
      <c r="D6677" s="227" t="s">
        <v>4689</v>
      </c>
      <c r="E6677" s="377" t="s">
        <v>210</v>
      </c>
      <c r="F6677" s="377" t="s">
        <v>18</v>
      </c>
      <c r="G6677" s="377" t="s">
        <v>10443</v>
      </c>
      <c r="H6677" s="377"/>
      <c r="I6677" s="21">
        <v>41639</v>
      </c>
    </row>
    <row r="6678" spans="1:9" x14ac:dyDescent="0.25">
      <c r="A6678" s="374" t="s">
        <v>16313</v>
      </c>
      <c r="B6678" s="378">
        <v>8699569091561</v>
      </c>
      <c r="C6678" s="227" t="s">
        <v>4688</v>
      </c>
      <c r="D6678" s="227" t="s">
        <v>4689</v>
      </c>
      <c r="E6678" s="377" t="s">
        <v>210</v>
      </c>
      <c r="F6678" s="377" t="s">
        <v>18</v>
      </c>
      <c r="G6678" s="377" t="s">
        <v>10443</v>
      </c>
      <c r="H6678" s="377"/>
      <c r="I6678" s="21">
        <v>41352</v>
      </c>
    </row>
    <row r="6679" spans="1:9" x14ac:dyDescent="0.25">
      <c r="A6679" s="374" t="s">
        <v>16314</v>
      </c>
      <c r="B6679" s="378">
        <v>8699569091578</v>
      </c>
      <c r="C6679" s="374" t="s">
        <v>4688</v>
      </c>
      <c r="D6679" s="374" t="s">
        <v>4689</v>
      </c>
      <c r="E6679" s="377" t="s">
        <v>210</v>
      </c>
      <c r="F6679" s="377" t="s">
        <v>18</v>
      </c>
      <c r="G6679" s="377" t="s">
        <v>10443</v>
      </c>
      <c r="H6679" s="377"/>
      <c r="I6679" s="380">
        <v>41618</v>
      </c>
    </row>
    <row r="6680" spans="1:9" x14ac:dyDescent="0.25">
      <c r="A6680" s="374" t="s">
        <v>4919</v>
      </c>
      <c r="B6680" s="26">
        <v>8697786090237</v>
      </c>
      <c r="C6680" s="227" t="s">
        <v>130</v>
      </c>
      <c r="D6680" s="374" t="s">
        <v>131</v>
      </c>
      <c r="E6680" s="374" t="s">
        <v>13044</v>
      </c>
      <c r="F6680" s="374" t="s">
        <v>18</v>
      </c>
      <c r="G6680" s="377" t="s">
        <v>10443</v>
      </c>
      <c r="H6680" s="374"/>
      <c r="I6680" s="21">
        <v>44390</v>
      </c>
    </row>
    <row r="6681" spans="1:9" x14ac:dyDescent="0.25">
      <c r="A6681" s="377" t="s">
        <v>129</v>
      </c>
      <c r="B6681" s="378">
        <v>8699738090326</v>
      </c>
      <c r="C6681" s="376" t="s">
        <v>130</v>
      </c>
      <c r="D6681" s="377" t="s">
        <v>131</v>
      </c>
      <c r="E6681" s="377" t="s">
        <v>115</v>
      </c>
      <c r="F6681" s="377" t="s">
        <v>18</v>
      </c>
      <c r="G6681" s="297" t="s">
        <v>10443</v>
      </c>
      <c r="H6681" s="374"/>
      <c r="I6681" s="379">
        <v>45979</v>
      </c>
    </row>
    <row r="6682" spans="1:9" x14ac:dyDescent="0.25">
      <c r="A6682" s="377" t="s">
        <v>129</v>
      </c>
      <c r="B6682" s="378">
        <v>8697786090251</v>
      </c>
      <c r="C6682" s="227" t="s">
        <v>130</v>
      </c>
      <c r="D6682" s="374" t="s">
        <v>131</v>
      </c>
      <c r="E6682" s="377" t="s">
        <v>13044</v>
      </c>
      <c r="F6682" s="377" t="s">
        <v>18</v>
      </c>
      <c r="G6682" s="226" t="s">
        <v>10443</v>
      </c>
      <c r="H6682" s="374"/>
      <c r="I6682" s="21">
        <v>44208</v>
      </c>
    </row>
    <row r="6683" spans="1:9" x14ac:dyDescent="0.25">
      <c r="A6683" s="374" t="s">
        <v>132</v>
      </c>
      <c r="B6683" s="26">
        <v>8697786090275</v>
      </c>
      <c r="C6683" s="227" t="s">
        <v>130</v>
      </c>
      <c r="D6683" s="374" t="s">
        <v>131</v>
      </c>
      <c r="E6683" s="374" t="s">
        <v>13044</v>
      </c>
      <c r="F6683" s="374" t="s">
        <v>18</v>
      </c>
      <c r="G6683" s="226" t="s">
        <v>10443</v>
      </c>
      <c r="H6683" s="374"/>
      <c r="I6683" s="380">
        <v>44390</v>
      </c>
    </row>
    <row r="6684" spans="1:9" x14ac:dyDescent="0.25">
      <c r="A6684" s="374" t="s">
        <v>4920</v>
      </c>
      <c r="B6684" s="26">
        <v>8697786090190</v>
      </c>
      <c r="C6684" s="227" t="s">
        <v>130</v>
      </c>
      <c r="D6684" s="374" t="s">
        <v>131</v>
      </c>
      <c r="E6684" s="374" t="s">
        <v>13044</v>
      </c>
      <c r="F6684" s="374" t="s">
        <v>18</v>
      </c>
      <c r="G6684" s="377" t="s">
        <v>10443</v>
      </c>
      <c r="H6684" s="374"/>
      <c r="I6684" s="380">
        <v>44390</v>
      </c>
    </row>
    <row r="6685" spans="1:9" x14ac:dyDescent="0.25">
      <c r="A6685" s="374" t="s">
        <v>4111</v>
      </c>
      <c r="B6685" s="26">
        <v>8697786090213</v>
      </c>
      <c r="C6685" s="227" t="s">
        <v>130</v>
      </c>
      <c r="D6685" s="227" t="s">
        <v>131</v>
      </c>
      <c r="E6685" s="374" t="s">
        <v>13044</v>
      </c>
      <c r="F6685" s="374" t="s">
        <v>18</v>
      </c>
      <c r="G6685" s="226" t="s">
        <v>10443</v>
      </c>
      <c r="H6685" s="374"/>
      <c r="I6685" s="380">
        <v>44390</v>
      </c>
    </row>
    <row r="6686" spans="1:9" x14ac:dyDescent="0.25">
      <c r="A6686" s="374" t="s">
        <v>16315</v>
      </c>
      <c r="B6686" s="378">
        <v>8699262090229</v>
      </c>
      <c r="C6686" s="227" t="s">
        <v>8358</v>
      </c>
      <c r="D6686" s="227" t="s">
        <v>8359</v>
      </c>
      <c r="E6686" s="377" t="s">
        <v>269</v>
      </c>
      <c r="F6686" s="377" t="s">
        <v>18</v>
      </c>
      <c r="G6686" s="226" t="s">
        <v>10443</v>
      </c>
      <c r="H6686" s="377"/>
      <c r="I6686" s="21">
        <v>41394</v>
      </c>
    </row>
    <row r="6687" spans="1:9" x14ac:dyDescent="0.25">
      <c r="A6687" s="374" t="s">
        <v>16316</v>
      </c>
      <c r="B6687" s="378">
        <v>8699262090236</v>
      </c>
      <c r="C6687" s="227" t="s">
        <v>8358</v>
      </c>
      <c r="D6687" s="227" t="s">
        <v>8359</v>
      </c>
      <c r="E6687" s="377" t="s">
        <v>269</v>
      </c>
      <c r="F6687" s="377" t="s">
        <v>18</v>
      </c>
      <c r="G6687" s="377" t="s">
        <v>10443</v>
      </c>
      <c r="H6687" s="377"/>
      <c r="I6687" s="380">
        <v>41513</v>
      </c>
    </row>
    <row r="6688" spans="1:9" x14ac:dyDescent="0.25">
      <c r="A6688" s="374" t="s">
        <v>16317</v>
      </c>
      <c r="B6688" s="378">
        <v>8699262090243</v>
      </c>
      <c r="C6688" s="227" t="s">
        <v>8358</v>
      </c>
      <c r="D6688" s="227" t="s">
        <v>8359</v>
      </c>
      <c r="E6688" s="377" t="s">
        <v>269</v>
      </c>
      <c r="F6688" s="377" t="s">
        <v>18</v>
      </c>
      <c r="G6688" s="226" t="s">
        <v>10443</v>
      </c>
      <c r="H6688" s="377"/>
      <c r="I6688" s="380">
        <v>41618</v>
      </c>
    </row>
    <row r="6689" spans="1:9" x14ac:dyDescent="0.25">
      <c r="A6689" s="374" t="s">
        <v>16318</v>
      </c>
      <c r="B6689" s="378">
        <v>8699262090250</v>
      </c>
      <c r="C6689" s="227" t="s">
        <v>4688</v>
      </c>
      <c r="D6689" s="227" t="s">
        <v>4689</v>
      </c>
      <c r="E6689" s="377" t="s">
        <v>269</v>
      </c>
      <c r="F6689" s="377" t="s">
        <v>18</v>
      </c>
      <c r="G6689" s="226" t="s">
        <v>10443</v>
      </c>
      <c r="H6689" s="377"/>
      <c r="I6689" s="380">
        <v>41618</v>
      </c>
    </row>
    <row r="6690" spans="1:9" x14ac:dyDescent="0.25">
      <c r="A6690" s="374" t="s">
        <v>16319</v>
      </c>
      <c r="B6690" s="378">
        <v>8699262090267</v>
      </c>
      <c r="C6690" s="227" t="s">
        <v>4688</v>
      </c>
      <c r="D6690" s="374" t="s">
        <v>4689</v>
      </c>
      <c r="E6690" s="377" t="s">
        <v>269</v>
      </c>
      <c r="F6690" s="377" t="s">
        <v>18</v>
      </c>
      <c r="G6690" s="377" t="s">
        <v>10443</v>
      </c>
      <c r="H6690" s="377"/>
      <c r="I6690" s="380">
        <v>41618</v>
      </c>
    </row>
    <row r="6691" spans="1:9" x14ac:dyDescent="0.25">
      <c r="A6691" s="374" t="s">
        <v>16320</v>
      </c>
      <c r="B6691" s="378">
        <v>8699262090274</v>
      </c>
      <c r="C6691" s="374" t="s">
        <v>4688</v>
      </c>
      <c r="D6691" s="374" t="s">
        <v>4689</v>
      </c>
      <c r="E6691" s="377" t="s">
        <v>269</v>
      </c>
      <c r="F6691" s="377" t="s">
        <v>18</v>
      </c>
      <c r="G6691" s="226" t="s">
        <v>10443</v>
      </c>
      <c r="H6691" s="377"/>
      <c r="I6691" s="380">
        <v>41513</v>
      </c>
    </row>
    <row r="6692" spans="1:9" x14ac:dyDescent="0.25">
      <c r="A6692" s="374" t="s">
        <v>16321</v>
      </c>
      <c r="B6692" s="378">
        <v>8699262090281</v>
      </c>
      <c r="C6692" s="227" t="s">
        <v>4688</v>
      </c>
      <c r="D6692" s="227" t="s">
        <v>4689</v>
      </c>
      <c r="E6692" s="377" t="s">
        <v>269</v>
      </c>
      <c r="F6692" s="377" t="s">
        <v>18</v>
      </c>
      <c r="G6692" s="377" t="s">
        <v>10443</v>
      </c>
      <c r="H6692" s="377"/>
      <c r="I6692" s="21">
        <v>41513</v>
      </c>
    </row>
    <row r="6693" spans="1:9" x14ac:dyDescent="0.25">
      <c r="A6693" s="374" t="s">
        <v>16322</v>
      </c>
      <c r="B6693" s="378">
        <v>8699516092221</v>
      </c>
      <c r="C6693" s="227" t="s">
        <v>130</v>
      </c>
      <c r="D6693" s="374" t="s">
        <v>131</v>
      </c>
      <c r="E6693" s="377" t="s">
        <v>548</v>
      </c>
      <c r="F6693" s="377" t="s">
        <v>18</v>
      </c>
      <c r="G6693" s="377" t="s">
        <v>10443</v>
      </c>
      <c r="H6693" s="377"/>
      <c r="I6693" s="380">
        <v>41513</v>
      </c>
    </row>
    <row r="6694" spans="1:9" x14ac:dyDescent="0.25">
      <c r="A6694" s="374" t="s">
        <v>16323</v>
      </c>
      <c r="B6694" s="378">
        <v>8699516092214</v>
      </c>
      <c r="C6694" s="374" t="s">
        <v>130</v>
      </c>
      <c r="D6694" s="374" t="s">
        <v>131</v>
      </c>
      <c r="E6694" s="377" t="s">
        <v>548</v>
      </c>
      <c r="F6694" s="377" t="s">
        <v>18</v>
      </c>
      <c r="G6694" s="226" t="s">
        <v>10443</v>
      </c>
      <c r="H6694" s="377"/>
      <c r="I6694" s="380">
        <v>41513</v>
      </c>
    </row>
    <row r="6695" spans="1:9" x14ac:dyDescent="0.25">
      <c r="A6695" s="374" t="s">
        <v>16324</v>
      </c>
      <c r="B6695" s="378">
        <v>8699792192516</v>
      </c>
      <c r="C6695" s="227" t="s">
        <v>15310</v>
      </c>
      <c r="D6695" s="227" t="s">
        <v>15311</v>
      </c>
      <c r="E6695" s="377" t="s">
        <v>1560</v>
      </c>
      <c r="F6695" s="377" t="s">
        <v>18</v>
      </c>
      <c r="G6695" s="226" t="s">
        <v>10443</v>
      </c>
      <c r="H6695" s="81"/>
      <c r="I6695" s="21">
        <v>43795</v>
      </c>
    </row>
    <row r="6696" spans="1:9" x14ac:dyDescent="0.25">
      <c r="A6696" s="374" t="s">
        <v>16325</v>
      </c>
      <c r="B6696" s="26">
        <v>8699540160101</v>
      </c>
      <c r="C6696" s="227" t="s">
        <v>1342</v>
      </c>
      <c r="D6696" s="374" t="s">
        <v>1343</v>
      </c>
      <c r="E6696" s="374" t="s">
        <v>467</v>
      </c>
      <c r="F6696" s="374" t="s">
        <v>18</v>
      </c>
      <c r="G6696" s="377" t="s">
        <v>10443</v>
      </c>
      <c r="H6696" s="377"/>
      <c r="I6696" s="380">
        <v>44936</v>
      </c>
    </row>
    <row r="6697" spans="1:9" x14ac:dyDescent="0.25">
      <c r="A6697" s="374" t="s">
        <v>16326</v>
      </c>
      <c r="B6697" s="148">
        <v>8699516154202</v>
      </c>
      <c r="C6697" s="374" t="s">
        <v>1342</v>
      </c>
      <c r="D6697" s="374" t="s">
        <v>1343</v>
      </c>
      <c r="E6697" s="377" t="s">
        <v>548</v>
      </c>
      <c r="F6697" s="377" t="s">
        <v>18</v>
      </c>
      <c r="G6697" s="226" t="s">
        <v>10443</v>
      </c>
      <c r="H6697" s="377"/>
      <c r="I6697" s="380">
        <v>42703</v>
      </c>
    </row>
    <row r="6698" spans="1:9" x14ac:dyDescent="0.25">
      <c r="A6698" s="374" t="s">
        <v>16327</v>
      </c>
      <c r="B6698" s="148">
        <v>8699516793968</v>
      </c>
      <c r="C6698" s="227" t="s">
        <v>1342</v>
      </c>
      <c r="D6698" s="374" t="s">
        <v>1343</v>
      </c>
      <c r="E6698" s="377" t="s">
        <v>548</v>
      </c>
      <c r="F6698" s="377" t="s">
        <v>18</v>
      </c>
      <c r="G6698" s="377" t="s">
        <v>10443</v>
      </c>
      <c r="H6698" s="374"/>
      <c r="I6698" s="380">
        <v>43683</v>
      </c>
    </row>
    <row r="6699" spans="1:9" x14ac:dyDescent="0.25">
      <c r="A6699" s="374" t="s">
        <v>16328</v>
      </c>
      <c r="B6699" s="378">
        <v>8699525099365</v>
      </c>
      <c r="C6699" s="374" t="s">
        <v>8358</v>
      </c>
      <c r="D6699" s="374" t="s">
        <v>8359</v>
      </c>
      <c r="E6699" s="374" t="s">
        <v>191</v>
      </c>
      <c r="F6699" s="377" t="s">
        <v>18</v>
      </c>
      <c r="G6699" s="377" t="s">
        <v>10443</v>
      </c>
      <c r="H6699" s="377"/>
      <c r="I6699" s="380">
        <v>43151</v>
      </c>
    </row>
    <row r="6700" spans="1:9" x14ac:dyDescent="0.25">
      <c r="A6700" s="374" t="s">
        <v>16329</v>
      </c>
      <c r="B6700" s="378">
        <v>8699525099303</v>
      </c>
      <c r="C6700" s="374" t="s">
        <v>8358</v>
      </c>
      <c r="D6700" s="374" t="s">
        <v>8359</v>
      </c>
      <c r="E6700" s="374" t="s">
        <v>191</v>
      </c>
      <c r="F6700" s="377" t="s">
        <v>18</v>
      </c>
      <c r="G6700" s="377" t="s">
        <v>10443</v>
      </c>
      <c r="H6700" s="377"/>
      <c r="I6700" s="380">
        <v>43151</v>
      </c>
    </row>
    <row r="6701" spans="1:9" x14ac:dyDescent="0.25">
      <c r="A6701" s="374" t="s">
        <v>16330</v>
      </c>
      <c r="B6701" s="378">
        <v>8699525099310</v>
      </c>
      <c r="C6701" s="227" t="s">
        <v>8358</v>
      </c>
      <c r="D6701" s="227" t="s">
        <v>8359</v>
      </c>
      <c r="E6701" s="374" t="s">
        <v>191</v>
      </c>
      <c r="F6701" s="377" t="s">
        <v>18</v>
      </c>
      <c r="G6701" s="377" t="s">
        <v>10443</v>
      </c>
      <c r="H6701" s="377"/>
      <c r="I6701" s="21">
        <v>43151</v>
      </c>
    </row>
    <row r="6702" spans="1:9" x14ac:dyDescent="0.25">
      <c r="A6702" s="374" t="s">
        <v>16331</v>
      </c>
      <c r="B6702" s="378">
        <v>8699525099402</v>
      </c>
      <c r="C6702" s="227" t="s">
        <v>4688</v>
      </c>
      <c r="D6702" s="227" t="s">
        <v>4689</v>
      </c>
      <c r="E6702" s="374" t="s">
        <v>191</v>
      </c>
      <c r="F6702" s="377" t="s">
        <v>18</v>
      </c>
      <c r="G6702" s="377" t="s">
        <v>10443</v>
      </c>
      <c r="H6702" s="377"/>
      <c r="I6702" s="380">
        <v>43151</v>
      </c>
    </row>
    <row r="6703" spans="1:9" x14ac:dyDescent="0.25">
      <c r="A6703" s="374" t="s">
        <v>16332</v>
      </c>
      <c r="B6703" s="378">
        <v>8699525099426</v>
      </c>
      <c r="C6703" s="227" t="s">
        <v>4688</v>
      </c>
      <c r="D6703" s="227" t="s">
        <v>4689</v>
      </c>
      <c r="E6703" s="374" t="s">
        <v>191</v>
      </c>
      <c r="F6703" s="377" t="s">
        <v>18</v>
      </c>
      <c r="G6703" s="377" t="s">
        <v>10443</v>
      </c>
      <c r="H6703" s="377"/>
      <c r="I6703" s="21">
        <v>43151</v>
      </c>
    </row>
    <row r="6704" spans="1:9" x14ac:dyDescent="0.25">
      <c r="A6704" s="374" t="s">
        <v>16333</v>
      </c>
      <c r="B6704" s="148">
        <v>8699525099440</v>
      </c>
      <c r="C6704" s="227" t="s">
        <v>4688</v>
      </c>
      <c r="D6704" s="374" t="s">
        <v>4689</v>
      </c>
      <c r="E6704" s="374" t="s">
        <v>191</v>
      </c>
      <c r="F6704" s="377" t="s">
        <v>18</v>
      </c>
      <c r="G6704" s="226" t="s">
        <v>10443</v>
      </c>
      <c r="H6704" s="377"/>
      <c r="I6704" s="21">
        <v>43151</v>
      </c>
    </row>
    <row r="6705" spans="1:9" x14ac:dyDescent="0.25">
      <c r="A6705" s="374" t="s">
        <v>16334</v>
      </c>
      <c r="B6705" s="378">
        <v>8699525099464</v>
      </c>
      <c r="C6705" s="227" t="s">
        <v>4688</v>
      </c>
      <c r="D6705" s="374" t="s">
        <v>4689</v>
      </c>
      <c r="E6705" s="374" t="s">
        <v>191</v>
      </c>
      <c r="F6705" s="377" t="s">
        <v>18</v>
      </c>
      <c r="G6705" s="377" t="s">
        <v>10443</v>
      </c>
      <c r="H6705" s="377"/>
      <c r="I6705" s="380">
        <v>43151</v>
      </c>
    </row>
    <row r="6706" spans="1:9" x14ac:dyDescent="0.25">
      <c r="A6706" s="374" t="s">
        <v>16335</v>
      </c>
      <c r="B6706" s="378">
        <v>8699456540028</v>
      </c>
      <c r="C6706" s="227" t="s">
        <v>16336</v>
      </c>
      <c r="D6706" s="227" t="s">
        <v>16337</v>
      </c>
      <c r="E6706" s="377" t="s">
        <v>10612</v>
      </c>
      <c r="F6706" s="377" t="s">
        <v>18</v>
      </c>
      <c r="G6706" s="226" t="s">
        <v>10443</v>
      </c>
      <c r="H6706" s="377"/>
      <c r="I6706" s="21">
        <v>43683</v>
      </c>
    </row>
    <row r="6707" spans="1:9" x14ac:dyDescent="0.25">
      <c r="A6707" s="377" t="s">
        <v>16338</v>
      </c>
      <c r="B6707" s="378">
        <v>8699688771450</v>
      </c>
      <c r="C6707" s="227" t="s">
        <v>1387</v>
      </c>
      <c r="D6707" s="377" t="s">
        <v>1388</v>
      </c>
      <c r="E6707" s="377" t="s">
        <v>3362</v>
      </c>
      <c r="F6707" s="377" t="s">
        <v>18</v>
      </c>
      <c r="G6707" s="377" t="s">
        <v>10443</v>
      </c>
      <c r="H6707" s="377"/>
      <c r="I6707" s="380">
        <v>45041</v>
      </c>
    </row>
    <row r="6708" spans="1:9" x14ac:dyDescent="0.25">
      <c r="A6708" s="374" t="s">
        <v>16339</v>
      </c>
      <c r="B6708" s="26">
        <v>8699688771443</v>
      </c>
      <c r="C6708" s="227" t="s">
        <v>1387</v>
      </c>
      <c r="D6708" s="227" t="s">
        <v>1388</v>
      </c>
      <c r="E6708" s="374" t="s">
        <v>3362</v>
      </c>
      <c r="F6708" s="374" t="s">
        <v>18</v>
      </c>
      <c r="G6708" s="377" t="s">
        <v>10443</v>
      </c>
      <c r="H6708" s="377"/>
      <c r="I6708" s="380">
        <v>44936</v>
      </c>
    </row>
    <row r="6709" spans="1:9" x14ac:dyDescent="0.25">
      <c r="A6709" s="374" t="s">
        <v>16340</v>
      </c>
      <c r="B6709" s="26">
        <v>8699688771566</v>
      </c>
      <c r="C6709" s="227" t="s">
        <v>1387</v>
      </c>
      <c r="D6709" s="227" t="s">
        <v>1388</v>
      </c>
      <c r="E6709" s="374" t="s">
        <v>3362</v>
      </c>
      <c r="F6709" s="374" t="s">
        <v>18</v>
      </c>
      <c r="G6709" s="374" t="s">
        <v>10443</v>
      </c>
      <c r="H6709" s="377"/>
      <c r="I6709" s="21">
        <v>45244</v>
      </c>
    </row>
    <row r="6710" spans="1:9" x14ac:dyDescent="0.25">
      <c r="A6710" s="374" t="s">
        <v>16341</v>
      </c>
      <c r="B6710" s="26">
        <v>8699688771559</v>
      </c>
      <c r="C6710" s="227" t="s">
        <v>1387</v>
      </c>
      <c r="D6710" s="374" t="s">
        <v>1388</v>
      </c>
      <c r="E6710" s="374" t="s">
        <v>3362</v>
      </c>
      <c r="F6710" s="374" t="s">
        <v>18</v>
      </c>
      <c r="G6710" s="226" t="s">
        <v>10443</v>
      </c>
      <c r="H6710" s="377"/>
      <c r="I6710" s="21">
        <v>45118</v>
      </c>
    </row>
    <row r="6711" spans="1:9" x14ac:dyDescent="0.25">
      <c r="A6711" s="374" t="s">
        <v>16342</v>
      </c>
      <c r="B6711" s="26">
        <v>8699688771542</v>
      </c>
      <c r="C6711" s="227" t="s">
        <v>1387</v>
      </c>
      <c r="D6711" s="227" t="s">
        <v>1388</v>
      </c>
      <c r="E6711" s="374" t="s">
        <v>3362</v>
      </c>
      <c r="F6711" s="374" t="s">
        <v>18</v>
      </c>
      <c r="G6711" s="226" t="s">
        <v>10443</v>
      </c>
      <c r="H6711" s="377"/>
      <c r="I6711" s="21">
        <v>44936</v>
      </c>
    </row>
    <row r="6712" spans="1:9" x14ac:dyDescent="0.25">
      <c r="A6712" s="377" t="s">
        <v>16343</v>
      </c>
      <c r="B6712" s="378">
        <v>8699688770507</v>
      </c>
      <c r="C6712" s="227" t="s">
        <v>13847</v>
      </c>
      <c r="D6712" s="374" t="s">
        <v>13848</v>
      </c>
      <c r="E6712" s="377" t="s">
        <v>3362</v>
      </c>
      <c r="F6712" s="377" t="s">
        <v>18</v>
      </c>
      <c r="G6712" s="377" t="s">
        <v>10443</v>
      </c>
      <c r="H6712" s="374"/>
      <c r="I6712" s="21">
        <v>44033</v>
      </c>
    </row>
    <row r="6713" spans="1:9" x14ac:dyDescent="0.25">
      <c r="A6713" s="377" t="s">
        <v>16344</v>
      </c>
      <c r="B6713" s="378">
        <v>8699688770514</v>
      </c>
      <c r="C6713" s="227" t="s">
        <v>13847</v>
      </c>
      <c r="D6713" s="374" t="s">
        <v>13848</v>
      </c>
      <c r="E6713" s="377" t="s">
        <v>3362</v>
      </c>
      <c r="F6713" s="377" t="s">
        <v>18</v>
      </c>
      <c r="G6713" s="377" t="s">
        <v>10443</v>
      </c>
      <c r="H6713" s="374"/>
      <c r="I6713" s="380">
        <v>44208</v>
      </c>
    </row>
    <row r="6714" spans="1:9" x14ac:dyDescent="0.25">
      <c r="A6714" s="374" t="s">
        <v>16345</v>
      </c>
      <c r="B6714" s="26">
        <v>8699688770521</v>
      </c>
      <c r="C6714" s="227" t="s">
        <v>13847</v>
      </c>
      <c r="D6714" s="374" t="s">
        <v>13848</v>
      </c>
      <c r="E6714" s="374" t="s">
        <v>3362</v>
      </c>
      <c r="F6714" s="374" t="s">
        <v>18</v>
      </c>
      <c r="G6714" s="374" t="s">
        <v>10443</v>
      </c>
      <c r="H6714" s="374"/>
      <c r="I6714" s="21">
        <v>44299</v>
      </c>
    </row>
    <row r="6715" spans="1:9" x14ac:dyDescent="0.25">
      <c r="A6715" s="374" t="s">
        <v>16346</v>
      </c>
      <c r="B6715" s="148">
        <v>682607542215</v>
      </c>
      <c r="C6715" s="227" t="s">
        <v>383</v>
      </c>
      <c r="D6715" s="374" t="s">
        <v>384</v>
      </c>
      <c r="E6715" s="374" t="s">
        <v>7272</v>
      </c>
      <c r="F6715" s="374" t="s">
        <v>18</v>
      </c>
      <c r="G6715" s="374" t="s">
        <v>10443</v>
      </c>
      <c r="H6715" s="377"/>
      <c r="I6715" s="21">
        <v>43312</v>
      </c>
    </row>
    <row r="6716" spans="1:9" x14ac:dyDescent="0.25">
      <c r="A6716" s="374" t="s">
        <v>16347</v>
      </c>
      <c r="B6716" s="151">
        <v>682607530120</v>
      </c>
      <c r="C6716" s="227" t="s">
        <v>383</v>
      </c>
      <c r="D6716" s="227" t="s">
        <v>384</v>
      </c>
      <c r="E6716" s="377" t="s">
        <v>16348</v>
      </c>
      <c r="F6716" s="377" t="s">
        <v>18</v>
      </c>
      <c r="G6716" s="377" t="s">
        <v>10443</v>
      </c>
      <c r="H6716" s="377"/>
      <c r="I6716" s="21">
        <v>41513</v>
      </c>
    </row>
    <row r="6717" spans="1:9" x14ac:dyDescent="0.25">
      <c r="A6717" s="374" t="s">
        <v>16347</v>
      </c>
      <c r="B6717" s="151">
        <v>682607542116</v>
      </c>
      <c r="C6717" s="227" t="s">
        <v>383</v>
      </c>
      <c r="D6717" s="227" t="s">
        <v>384</v>
      </c>
      <c r="E6717" s="377" t="s">
        <v>16348</v>
      </c>
      <c r="F6717" s="377" t="s">
        <v>18</v>
      </c>
      <c r="G6717" s="377" t="s">
        <v>10443</v>
      </c>
      <c r="H6717" s="377"/>
      <c r="I6717" s="21">
        <v>41513</v>
      </c>
    </row>
    <row r="6718" spans="1:9" x14ac:dyDescent="0.25">
      <c r="A6718" s="377" t="s">
        <v>16349</v>
      </c>
      <c r="B6718" s="148">
        <v>682607530212</v>
      </c>
      <c r="C6718" s="227" t="s">
        <v>383</v>
      </c>
      <c r="D6718" s="227" t="s">
        <v>384</v>
      </c>
      <c r="E6718" s="374" t="s">
        <v>7272</v>
      </c>
      <c r="F6718" s="374" t="s">
        <v>18</v>
      </c>
      <c r="G6718" s="374" t="s">
        <v>10443</v>
      </c>
      <c r="H6718" s="377"/>
      <c r="I6718" s="21">
        <v>43312</v>
      </c>
    </row>
    <row r="6719" spans="1:9" x14ac:dyDescent="0.25">
      <c r="A6719" s="374" t="s">
        <v>16350</v>
      </c>
      <c r="B6719" s="148">
        <v>8699514090052</v>
      </c>
      <c r="C6719" s="227" t="s">
        <v>329</v>
      </c>
      <c r="D6719" s="374" t="s">
        <v>330</v>
      </c>
      <c r="E6719" s="374" t="s">
        <v>63</v>
      </c>
      <c r="F6719" s="374" t="s">
        <v>18</v>
      </c>
      <c r="G6719" s="374" t="s">
        <v>10443</v>
      </c>
      <c r="H6719" s="377"/>
      <c r="I6719" s="380">
        <v>43312</v>
      </c>
    </row>
    <row r="6720" spans="1:9" x14ac:dyDescent="0.25">
      <c r="A6720" s="374" t="s">
        <v>16351</v>
      </c>
      <c r="B6720" s="149">
        <v>8699514080015</v>
      </c>
      <c r="C6720" s="227" t="s">
        <v>329</v>
      </c>
      <c r="D6720" s="374" t="s">
        <v>330</v>
      </c>
      <c r="E6720" s="374" t="s">
        <v>63</v>
      </c>
      <c r="F6720" s="374" t="s">
        <v>18</v>
      </c>
      <c r="G6720" s="226" t="s">
        <v>10443</v>
      </c>
      <c r="H6720" s="377"/>
      <c r="I6720" s="380">
        <v>42038</v>
      </c>
    </row>
    <row r="6721" spans="1:9" x14ac:dyDescent="0.25">
      <c r="A6721" s="374" t="s">
        <v>16352</v>
      </c>
      <c r="B6721" s="149">
        <v>8699514240020</v>
      </c>
      <c r="C6721" s="227" t="s">
        <v>329</v>
      </c>
      <c r="D6721" s="227" t="s">
        <v>330</v>
      </c>
      <c r="E6721" s="374" t="s">
        <v>63</v>
      </c>
      <c r="F6721" s="374" t="s">
        <v>18</v>
      </c>
      <c r="G6721" s="226" t="s">
        <v>10443</v>
      </c>
      <c r="H6721" s="377"/>
      <c r="I6721" s="380">
        <v>42038</v>
      </c>
    </row>
    <row r="6722" spans="1:9" x14ac:dyDescent="0.25">
      <c r="A6722" s="374" t="s">
        <v>16353</v>
      </c>
      <c r="B6722" s="149">
        <v>8699514080022</v>
      </c>
      <c r="C6722" s="227" t="s">
        <v>329</v>
      </c>
      <c r="D6722" s="227" t="s">
        <v>330</v>
      </c>
      <c r="E6722" s="374" t="s">
        <v>63</v>
      </c>
      <c r="F6722" s="374" t="s">
        <v>18</v>
      </c>
      <c r="G6722" s="226" t="s">
        <v>10443</v>
      </c>
      <c r="H6722" s="377"/>
      <c r="I6722" s="21">
        <v>42038</v>
      </c>
    </row>
    <row r="6723" spans="1:9" x14ac:dyDescent="0.25">
      <c r="A6723" s="374" t="s">
        <v>6670</v>
      </c>
      <c r="B6723" s="149">
        <v>8699790790998</v>
      </c>
      <c r="C6723" s="227" t="s">
        <v>6671</v>
      </c>
      <c r="D6723" s="374" t="s">
        <v>6672</v>
      </c>
      <c r="E6723" s="374" t="s">
        <v>10695</v>
      </c>
      <c r="F6723" s="374" t="s">
        <v>18</v>
      </c>
      <c r="G6723" s="377" t="s">
        <v>10443</v>
      </c>
      <c r="H6723" s="377"/>
      <c r="I6723" s="21">
        <v>42038</v>
      </c>
    </row>
    <row r="6724" spans="1:9" x14ac:dyDescent="0.25">
      <c r="A6724" s="374" t="s">
        <v>16354</v>
      </c>
      <c r="B6724" s="148">
        <v>4030841213396</v>
      </c>
      <c r="C6724" s="227" t="s">
        <v>383</v>
      </c>
      <c r="D6724" s="227" t="s">
        <v>384</v>
      </c>
      <c r="E6724" s="374" t="s">
        <v>7272</v>
      </c>
      <c r="F6724" s="374" t="s">
        <v>18</v>
      </c>
      <c r="G6724" s="377" t="s">
        <v>10443</v>
      </c>
      <c r="H6724" s="377"/>
      <c r="I6724" s="380">
        <v>43151</v>
      </c>
    </row>
    <row r="6725" spans="1:9" x14ac:dyDescent="0.25">
      <c r="A6725" s="377" t="s">
        <v>16355</v>
      </c>
      <c r="B6725" s="148">
        <v>4030841213860</v>
      </c>
      <c r="C6725" s="227" t="s">
        <v>383</v>
      </c>
      <c r="D6725" s="227" t="s">
        <v>384</v>
      </c>
      <c r="E6725" s="374" t="s">
        <v>7272</v>
      </c>
      <c r="F6725" s="374" t="s">
        <v>18</v>
      </c>
      <c r="G6725" s="374" t="s">
        <v>10443</v>
      </c>
      <c r="H6725" s="377"/>
      <c r="I6725" s="380">
        <v>43312</v>
      </c>
    </row>
    <row r="6726" spans="1:9" x14ac:dyDescent="0.25">
      <c r="A6726" s="374" t="s">
        <v>16356</v>
      </c>
      <c r="B6726" s="148">
        <v>4030841213402</v>
      </c>
      <c r="C6726" s="227" t="s">
        <v>383</v>
      </c>
      <c r="D6726" s="374" t="s">
        <v>384</v>
      </c>
      <c r="E6726" s="374" t="s">
        <v>7272</v>
      </c>
      <c r="F6726" s="374" t="s">
        <v>18</v>
      </c>
      <c r="G6726" s="374" t="s">
        <v>10443</v>
      </c>
      <c r="H6726" s="377"/>
      <c r="I6726" s="21">
        <v>43312</v>
      </c>
    </row>
    <row r="6727" spans="1:9" x14ac:dyDescent="0.25">
      <c r="A6727" s="374" t="s">
        <v>16357</v>
      </c>
      <c r="B6727" s="378">
        <v>8699704154809</v>
      </c>
      <c r="C6727" s="227" t="s">
        <v>10879</v>
      </c>
      <c r="D6727" s="227" t="s">
        <v>10880</v>
      </c>
      <c r="E6727" s="377" t="s">
        <v>11097</v>
      </c>
      <c r="F6727" s="377" t="s">
        <v>18</v>
      </c>
      <c r="G6727" s="226" t="s">
        <v>10443</v>
      </c>
      <c r="H6727" s="377"/>
      <c r="I6727" s="380">
        <v>41513</v>
      </c>
    </row>
    <row r="6728" spans="1:9" x14ac:dyDescent="0.25">
      <c r="A6728" s="374" t="s">
        <v>16358</v>
      </c>
      <c r="B6728" s="378">
        <v>8699704154847</v>
      </c>
      <c r="C6728" s="227" t="s">
        <v>10879</v>
      </c>
      <c r="D6728" s="374" t="s">
        <v>10880</v>
      </c>
      <c r="E6728" s="377" t="s">
        <v>11097</v>
      </c>
      <c r="F6728" s="377" t="s">
        <v>18</v>
      </c>
      <c r="G6728" s="226" t="s">
        <v>10443</v>
      </c>
      <c r="H6728" s="377"/>
      <c r="I6728" s="380">
        <v>41513</v>
      </c>
    </row>
    <row r="6729" spans="1:9" x14ac:dyDescent="0.25">
      <c r="A6729" s="374" t="s">
        <v>16359</v>
      </c>
      <c r="B6729" s="149">
        <v>8699704152522</v>
      </c>
      <c r="C6729" s="227" t="s">
        <v>10879</v>
      </c>
      <c r="D6729" s="374" t="s">
        <v>10880</v>
      </c>
      <c r="E6729" s="374" t="s">
        <v>10930</v>
      </c>
      <c r="F6729" s="374" t="s">
        <v>18</v>
      </c>
      <c r="G6729" s="226" t="s">
        <v>10443</v>
      </c>
      <c r="H6729" s="377"/>
      <c r="I6729" s="380">
        <v>42038</v>
      </c>
    </row>
    <row r="6730" spans="1:9" x14ac:dyDescent="0.25">
      <c r="A6730" s="377" t="s">
        <v>16360</v>
      </c>
      <c r="B6730" s="148">
        <v>8699704754825</v>
      </c>
      <c r="C6730" s="227" t="s">
        <v>10879</v>
      </c>
      <c r="D6730" s="227" t="s">
        <v>10880</v>
      </c>
      <c r="E6730" s="374" t="s">
        <v>11097</v>
      </c>
      <c r="F6730" s="374" t="s">
        <v>18</v>
      </c>
      <c r="G6730" s="226" t="s">
        <v>10443</v>
      </c>
      <c r="H6730" s="377"/>
      <c r="I6730" s="380">
        <v>43151</v>
      </c>
    </row>
    <row r="6731" spans="1:9" x14ac:dyDescent="0.25">
      <c r="A6731" s="374" t="s">
        <v>16361</v>
      </c>
      <c r="B6731" s="378">
        <v>8699704154816</v>
      </c>
      <c r="C6731" s="227" t="s">
        <v>10879</v>
      </c>
      <c r="D6731" s="227" t="s">
        <v>10880</v>
      </c>
      <c r="E6731" s="377" t="s">
        <v>11097</v>
      </c>
      <c r="F6731" s="377" t="s">
        <v>18</v>
      </c>
      <c r="G6731" s="226" t="s">
        <v>10443</v>
      </c>
      <c r="H6731" s="377"/>
      <c r="I6731" s="380">
        <v>41513</v>
      </c>
    </row>
    <row r="6732" spans="1:9" x14ac:dyDescent="0.25">
      <c r="A6732" s="374" t="s">
        <v>16362</v>
      </c>
      <c r="B6732" s="149">
        <v>8699704154854</v>
      </c>
      <c r="C6732" s="374" t="s">
        <v>10879</v>
      </c>
      <c r="D6732" s="374" t="s">
        <v>10880</v>
      </c>
      <c r="E6732" s="374" t="s">
        <v>11097</v>
      </c>
      <c r="F6732" s="374" t="s">
        <v>18</v>
      </c>
      <c r="G6732" s="377" t="s">
        <v>10443</v>
      </c>
      <c r="H6732" s="377"/>
      <c r="I6732" s="380">
        <v>42038</v>
      </c>
    </row>
    <row r="6733" spans="1:9" x14ac:dyDescent="0.25">
      <c r="A6733" s="374" t="s">
        <v>16363</v>
      </c>
      <c r="B6733" s="148">
        <v>8699704754832</v>
      </c>
      <c r="C6733" s="227" t="s">
        <v>10879</v>
      </c>
      <c r="D6733" s="227" t="s">
        <v>10880</v>
      </c>
      <c r="E6733" s="374" t="s">
        <v>11097</v>
      </c>
      <c r="F6733" s="374" t="s">
        <v>18</v>
      </c>
      <c r="G6733" s="226" t="s">
        <v>10443</v>
      </c>
      <c r="H6733" s="377"/>
      <c r="I6733" s="380">
        <v>43151</v>
      </c>
    </row>
    <row r="6734" spans="1:9" x14ac:dyDescent="0.25">
      <c r="A6734" s="374" t="s">
        <v>4981</v>
      </c>
      <c r="B6734" s="378">
        <v>8699074090509</v>
      </c>
      <c r="C6734" s="227" t="s">
        <v>1118</v>
      </c>
      <c r="D6734" s="227" t="s">
        <v>1119</v>
      </c>
      <c r="E6734" s="226" t="s">
        <v>13861</v>
      </c>
      <c r="F6734" s="374" t="s">
        <v>18</v>
      </c>
      <c r="G6734" s="226" t="s">
        <v>10443</v>
      </c>
      <c r="H6734" s="374"/>
      <c r="I6734" s="380">
        <v>43459</v>
      </c>
    </row>
    <row r="6735" spans="1:9" x14ac:dyDescent="0.25">
      <c r="A6735" s="374" t="s">
        <v>4982</v>
      </c>
      <c r="B6735" s="378">
        <v>8699074090516</v>
      </c>
      <c r="C6735" s="374" t="s">
        <v>1118</v>
      </c>
      <c r="D6735" s="374" t="s">
        <v>1119</v>
      </c>
      <c r="E6735" s="377" t="s">
        <v>13861</v>
      </c>
      <c r="F6735" s="374" t="s">
        <v>18</v>
      </c>
      <c r="G6735" s="377" t="s">
        <v>10443</v>
      </c>
      <c r="H6735" s="374"/>
      <c r="I6735" s="380">
        <v>43585</v>
      </c>
    </row>
    <row r="6736" spans="1:9" x14ac:dyDescent="0.25">
      <c r="A6736" s="374" t="s">
        <v>4983</v>
      </c>
      <c r="B6736" s="378">
        <v>8699074090523</v>
      </c>
      <c r="C6736" s="227" t="s">
        <v>1118</v>
      </c>
      <c r="D6736" s="227" t="s">
        <v>1119</v>
      </c>
      <c r="E6736" s="377" t="s">
        <v>13861</v>
      </c>
      <c r="F6736" s="374" t="s">
        <v>18</v>
      </c>
      <c r="G6736" s="377" t="s">
        <v>10443</v>
      </c>
      <c r="H6736" s="374"/>
      <c r="I6736" s="21">
        <v>43585</v>
      </c>
    </row>
    <row r="6737" spans="1:9" x14ac:dyDescent="0.25">
      <c r="A6737" s="377" t="s">
        <v>16364</v>
      </c>
      <c r="B6737" s="148">
        <v>353885026017</v>
      </c>
      <c r="C6737" s="227" t="s">
        <v>383</v>
      </c>
      <c r="D6737" s="227" t="s">
        <v>384</v>
      </c>
      <c r="E6737" s="374" t="s">
        <v>7272</v>
      </c>
      <c r="F6737" s="374" t="s">
        <v>18</v>
      </c>
      <c r="G6737" s="377" t="s">
        <v>10443</v>
      </c>
      <c r="H6737" s="377"/>
      <c r="I6737" s="21">
        <v>43151</v>
      </c>
    </row>
    <row r="6738" spans="1:9" x14ac:dyDescent="0.25">
      <c r="A6738" s="377" t="s">
        <v>16365</v>
      </c>
      <c r="B6738" s="148">
        <v>4030841213877</v>
      </c>
      <c r="C6738" s="227" t="s">
        <v>383</v>
      </c>
      <c r="D6738" s="227" t="s">
        <v>384</v>
      </c>
      <c r="E6738" s="374" t="s">
        <v>7272</v>
      </c>
      <c r="F6738" s="374" t="s">
        <v>18</v>
      </c>
      <c r="G6738" s="374" t="s">
        <v>10443</v>
      </c>
      <c r="H6738" s="377"/>
      <c r="I6738" s="21">
        <v>43312</v>
      </c>
    </row>
    <row r="6739" spans="1:9" x14ac:dyDescent="0.25">
      <c r="A6739" s="377" t="s">
        <v>16366</v>
      </c>
      <c r="B6739" s="378">
        <v>4030841005274</v>
      </c>
      <c r="C6739" s="227" t="s">
        <v>383</v>
      </c>
      <c r="D6739" s="227" t="s">
        <v>384</v>
      </c>
      <c r="E6739" s="377" t="s">
        <v>16367</v>
      </c>
      <c r="F6739" s="377" t="s">
        <v>18</v>
      </c>
      <c r="G6739" s="377" t="s">
        <v>10443</v>
      </c>
      <c r="H6739" s="377"/>
      <c r="I6739" s="21">
        <v>43312</v>
      </c>
    </row>
    <row r="6740" spans="1:9" x14ac:dyDescent="0.25">
      <c r="A6740" s="374" t="s">
        <v>16368</v>
      </c>
      <c r="B6740" s="148">
        <v>4030841005786</v>
      </c>
      <c r="C6740" s="227" t="s">
        <v>383</v>
      </c>
      <c r="D6740" s="227" t="s">
        <v>384</v>
      </c>
      <c r="E6740" s="226" t="s">
        <v>16367</v>
      </c>
      <c r="F6740" s="377" t="s">
        <v>18</v>
      </c>
      <c r="G6740" s="377" t="s">
        <v>10443</v>
      </c>
      <c r="H6740" s="377"/>
      <c r="I6740" s="21">
        <v>43312</v>
      </c>
    </row>
    <row r="6741" spans="1:9" x14ac:dyDescent="0.25">
      <c r="A6741" s="377" t="s">
        <v>16369</v>
      </c>
      <c r="B6741" s="148">
        <v>4030841213440</v>
      </c>
      <c r="C6741" s="227" t="s">
        <v>383</v>
      </c>
      <c r="D6741" s="227" t="s">
        <v>384</v>
      </c>
      <c r="E6741" s="374" t="s">
        <v>7272</v>
      </c>
      <c r="F6741" s="374" t="s">
        <v>18</v>
      </c>
      <c r="G6741" s="226" t="s">
        <v>10443</v>
      </c>
      <c r="H6741" s="377"/>
      <c r="I6741" s="21">
        <v>43151</v>
      </c>
    </row>
    <row r="6742" spans="1:9" x14ac:dyDescent="0.25">
      <c r="A6742" s="377" t="s">
        <v>16370</v>
      </c>
      <c r="B6742" s="228">
        <v>8699786090552</v>
      </c>
      <c r="C6742" s="227" t="s">
        <v>6099</v>
      </c>
      <c r="D6742" s="374" t="s">
        <v>6100</v>
      </c>
      <c r="E6742" s="226" t="s">
        <v>471</v>
      </c>
      <c r="F6742" s="377" t="s">
        <v>18</v>
      </c>
      <c r="G6742" s="377" t="s">
        <v>10443</v>
      </c>
      <c r="H6742" s="374"/>
      <c r="I6742" s="380">
        <v>44208</v>
      </c>
    </row>
    <row r="6743" spans="1:9" x14ac:dyDescent="0.25">
      <c r="A6743" s="377" t="s">
        <v>6098</v>
      </c>
      <c r="B6743" s="148">
        <v>8699726096507</v>
      </c>
      <c r="C6743" s="374" t="s">
        <v>6099</v>
      </c>
      <c r="D6743" s="374" t="s">
        <v>6100</v>
      </c>
      <c r="E6743" s="374" t="s">
        <v>10521</v>
      </c>
      <c r="F6743" s="374" t="s">
        <v>18</v>
      </c>
      <c r="G6743" s="377" t="s">
        <v>10443</v>
      </c>
      <c r="H6743" s="377"/>
      <c r="I6743" s="380">
        <v>43151</v>
      </c>
    </row>
    <row r="6744" spans="1:9" x14ac:dyDescent="0.25">
      <c r="A6744" s="374" t="s">
        <v>3390</v>
      </c>
      <c r="B6744" s="378">
        <v>8681793774013</v>
      </c>
      <c r="C6744" s="227" t="s">
        <v>1387</v>
      </c>
      <c r="D6744" s="377" t="s">
        <v>1388</v>
      </c>
      <c r="E6744" s="377" t="s">
        <v>524</v>
      </c>
      <c r="F6744" s="374" t="s">
        <v>18</v>
      </c>
      <c r="G6744" s="234" t="s">
        <v>10443</v>
      </c>
      <c r="H6744" s="377"/>
      <c r="I6744" s="379">
        <v>45454</v>
      </c>
    </row>
    <row r="6745" spans="1:9" x14ac:dyDescent="0.25">
      <c r="A6745" s="374" t="s">
        <v>20208</v>
      </c>
      <c r="B6745" s="250">
        <v>8681793774020</v>
      </c>
      <c r="C6745" s="246" t="s">
        <v>1387</v>
      </c>
      <c r="D6745" s="246" t="s">
        <v>1388</v>
      </c>
      <c r="E6745" s="377" t="s">
        <v>524</v>
      </c>
      <c r="F6745" s="377" t="s">
        <v>18</v>
      </c>
      <c r="G6745" s="377" t="s">
        <v>10443</v>
      </c>
      <c r="H6745" s="133"/>
      <c r="I6745" s="379">
        <v>45846</v>
      </c>
    </row>
    <row r="6746" spans="1:9" x14ac:dyDescent="0.25">
      <c r="A6746" s="374" t="s">
        <v>16371</v>
      </c>
      <c r="B6746" s="378">
        <v>8699262240013</v>
      </c>
      <c r="C6746" s="227" t="s">
        <v>12745</v>
      </c>
      <c r="D6746" s="227" t="s">
        <v>12746</v>
      </c>
      <c r="E6746" s="377" t="s">
        <v>269</v>
      </c>
      <c r="F6746" s="377" t="s">
        <v>18</v>
      </c>
      <c r="G6746" s="377" t="s">
        <v>10443</v>
      </c>
      <c r="H6746" s="377"/>
      <c r="I6746" s="380">
        <v>41513</v>
      </c>
    </row>
    <row r="6747" spans="1:9" x14ac:dyDescent="0.25">
      <c r="A6747" s="377" t="s">
        <v>5929</v>
      </c>
      <c r="B6747" s="378">
        <v>8699369070018</v>
      </c>
      <c r="C6747" s="227" t="s">
        <v>176</v>
      </c>
      <c r="D6747" s="227" t="s">
        <v>26</v>
      </c>
      <c r="E6747" s="377" t="s">
        <v>16372</v>
      </c>
      <c r="F6747" s="377" t="s">
        <v>18</v>
      </c>
      <c r="G6747" s="377" t="s">
        <v>10443</v>
      </c>
      <c r="H6747" s="377"/>
      <c r="I6747" s="380">
        <v>42276</v>
      </c>
    </row>
    <row r="6748" spans="1:9" x14ac:dyDescent="0.25">
      <c r="A6748" s="377" t="s">
        <v>5870</v>
      </c>
      <c r="B6748" s="378">
        <v>8699369070025</v>
      </c>
      <c r="C6748" s="227" t="s">
        <v>176</v>
      </c>
      <c r="D6748" s="227" t="s">
        <v>26</v>
      </c>
      <c r="E6748" s="377" t="s">
        <v>16372</v>
      </c>
      <c r="F6748" s="377" t="s">
        <v>18</v>
      </c>
      <c r="G6748" s="377" t="s">
        <v>10443</v>
      </c>
      <c r="H6748" s="374"/>
      <c r="I6748" s="380">
        <v>42437</v>
      </c>
    </row>
    <row r="6749" spans="1:9" x14ac:dyDescent="0.25">
      <c r="A6749" s="227" t="s">
        <v>16373</v>
      </c>
      <c r="B6749" s="149">
        <v>8699541170109</v>
      </c>
      <c r="C6749" s="227" t="s">
        <v>1843</v>
      </c>
      <c r="D6749" s="227" t="s">
        <v>1844</v>
      </c>
      <c r="E6749" s="374" t="s">
        <v>2353</v>
      </c>
      <c r="F6749" s="374" t="s">
        <v>18</v>
      </c>
      <c r="G6749" s="226" t="s">
        <v>10443</v>
      </c>
      <c r="H6749" s="377"/>
      <c r="I6749" s="21">
        <v>42038</v>
      </c>
    </row>
    <row r="6750" spans="1:9" x14ac:dyDescent="0.25">
      <c r="A6750" s="227" t="s">
        <v>1842</v>
      </c>
      <c r="B6750" s="26">
        <v>8699541170116</v>
      </c>
      <c r="C6750" s="227" t="s">
        <v>1843</v>
      </c>
      <c r="D6750" s="374" t="s">
        <v>1844</v>
      </c>
      <c r="E6750" s="374" t="s">
        <v>2353</v>
      </c>
      <c r="F6750" s="374" t="s">
        <v>18</v>
      </c>
      <c r="G6750" s="226" t="s">
        <v>10443</v>
      </c>
      <c r="H6750" s="377"/>
      <c r="I6750" s="21">
        <v>44845</v>
      </c>
    </row>
    <row r="6751" spans="1:9" x14ac:dyDescent="0.25">
      <c r="A6751" s="374" t="s">
        <v>16374</v>
      </c>
      <c r="B6751" s="378">
        <v>8699788610024</v>
      </c>
      <c r="C6751" s="227" t="s">
        <v>8068</v>
      </c>
      <c r="D6751" s="374" t="s">
        <v>8069</v>
      </c>
      <c r="E6751" s="377" t="s">
        <v>11236</v>
      </c>
      <c r="F6751" s="377" t="s">
        <v>18</v>
      </c>
      <c r="G6751" s="377" t="s">
        <v>10443</v>
      </c>
      <c r="H6751" s="377"/>
      <c r="I6751" s="380">
        <v>41345</v>
      </c>
    </row>
    <row r="6752" spans="1:9" x14ac:dyDescent="0.25">
      <c r="A6752" s="374" t="s">
        <v>16375</v>
      </c>
      <c r="B6752" s="148">
        <v>8699543091228</v>
      </c>
      <c r="C6752" s="227" t="s">
        <v>880</v>
      </c>
      <c r="D6752" s="374" t="s">
        <v>881</v>
      </c>
      <c r="E6752" s="374" t="s">
        <v>93</v>
      </c>
      <c r="F6752" s="374" t="s">
        <v>18</v>
      </c>
      <c r="G6752" s="377" t="s">
        <v>10443</v>
      </c>
      <c r="H6752" s="377"/>
      <c r="I6752" s="380">
        <v>43151</v>
      </c>
    </row>
    <row r="6753" spans="1:9" x14ac:dyDescent="0.25">
      <c r="A6753" s="374" t="s">
        <v>3116</v>
      </c>
      <c r="B6753" s="378">
        <v>8699612010020</v>
      </c>
      <c r="C6753" s="227" t="s">
        <v>3117</v>
      </c>
      <c r="D6753" s="374" t="s">
        <v>3118</v>
      </c>
      <c r="E6753" s="377" t="s">
        <v>751</v>
      </c>
      <c r="F6753" s="374" t="s">
        <v>18</v>
      </c>
      <c r="G6753" s="234" t="s">
        <v>10443</v>
      </c>
      <c r="H6753" s="377"/>
      <c r="I6753" s="379">
        <v>45370</v>
      </c>
    </row>
    <row r="6754" spans="1:9" x14ac:dyDescent="0.25">
      <c r="A6754" s="374" t="s">
        <v>16376</v>
      </c>
      <c r="B6754" s="149">
        <v>8699622090036</v>
      </c>
      <c r="C6754" s="227" t="s">
        <v>1005</v>
      </c>
      <c r="D6754" s="374" t="s">
        <v>1006</v>
      </c>
      <c r="E6754" s="374" t="s">
        <v>8207</v>
      </c>
      <c r="F6754" s="374" t="s">
        <v>18</v>
      </c>
      <c r="G6754" s="377" t="s">
        <v>10443</v>
      </c>
      <c r="H6754" s="377"/>
      <c r="I6754" s="380">
        <v>42038</v>
      </c>
    </row>
    <row r="6755" spans="1:9" x14ac:dyDescent="0.25">
      <c r="A6755" s="374" t="s">
        <v>16377</v>
      </c>
      <c r="B6755" s="378">
        <v>8699622090043</v>
      </c>
      <c r="C6755" s="227" t="s">
        <v>1005</v>
      </c>
      <c r="D6755" s="374" t="s">
        <v>1006</v>
      </c>
      <c r="E6755" s="377" t="s">
        <v>8207</v>
      </c>
      <c r="F6755" s="377" t="s">
        <v>18</v>
      </c>
      <c r="G6755" s="226" t="s">
        <v>10443</v>
      </c>
      <c r="H6755" s="377"/>
      <c r="I6755" s="380">
        <v>41345</v>
      </c>
    </row>
    <row r="6756" spans="1:9" x14ac:dyDescent="0.25">
      <c r="A6756" s="377" t="s">
        <v>16378</v>
      </c>
      <c r="B6756" s="378">
        <v>8699622090050</v>
      </c>
      <c r="C6756" s="227" t="s">
        <v>1005</v>
      </c>
      <c r="D6756" s="374" t="s">
        <v>1006</v>
      </c>
      <c r="E6756" s="377" t="s">
        <v>8207</v>
      </c>
      <c r="F6756" s="377" t="s">
        <v>18</v>
      </c>
      <c r="G6756" s="226" t="s">
        <v>10443</v>
      </c>
      <c r="H6756" s="374"/>
      <c r="I6756" s="21">
        <v>44033</v>
      </c>
    </row>
    <row r="6757" spans="1:9" x14ac:dyDescent="0.25">
      <c r="A6757" s="377" t="s">
        <v>16379</v>
      </c>
      <c r="B6757" s="148">
        <v>8699622090067</v>
      </c>
      <c r="C6757" s="227" t="s">
        <v>1005</v>
      </c>
      <c r="D6757" s="374" t="s">
        <v>1006</v>
      </c>
      <c r="E6757" s="374" t="s">
        <v>8207</v>
      </c>
      <c r="F6757" s="374" t="s">
        <v>18</v>
      </c>
      <c r="G6757" s="226" t="s">
        <v>10443</v>
      </c>
      <c r="H6757" s="377"/>
      <c r="I6757" s="21">
        <v>43151</v>
      </c>
    </row>
    <row r="6758" spans="1:9" x14ac:dyDescent="0.25">
      <c r="A6758" s="377" t="s">
        <v>2845</v>
      </c>
      <c r="B6758" s="378">
        <v>8697542090051</v>
      </c>
      <c r="C6758" s="227" t="s">
        <v>1632</v>
      </c>
      <c r="D6758" s="377" t="s">
        <v>1633</v>
      </c>
      <c r="E6758" s="377" t="s">
        <v>10358</v>
      </c>
      <c r="F6758" s="377" t="s">
        <v>18</v>
      </c>
      <c r="G6758" s="226" t="s">
        <v>10443</v>
      </c>
      <c r="H6758" s="377"/>
      <c r="I6758" s="21">
        <v>45041</v>
      </c>
    </row>
    <row r="6759" spans="1:9" x14ac:dyDescent="0.25">
      <c r="A6759" s="374" t="s">
        <v>16380</v>
      </c>
      <c r="B6759" s="148">
        <v>6951568000381</v>
      </c>
      <c r="C6759" s="374" t="s">
        <v>383</v>
      </c>
      <c r="D6759" s="374" t="s">
        <v>384</v>
      </c>
      <c r="E6759" s="374" t="s">
        <v>7272</v>
      </c>
      <c r="F6759" s="374" t="s">
        <v>18</v>
      </c>
      <c r="G6759" s="377" t="s">
        <v>10443</v>
      </c>
      <c r="H6759" s="374"/>
      <c r="I6759" s="380">
        <v>43585</v>
      </c>
    </row>
    <row r="6760" spans="1:9" x14ac:dyDescent="0.25">
      <c r="A6760" s="377" t="s">
        <v>16381</v>
      </c>
      <c r="B6760" s="148">
        <v>6951568000374</v>
      </c>
      <c r="C6760" s="227" t="s">
        <v>383</v>
      </c>
      <c r="D6760" s="374" t="s">
        <v>384</v>
      </c>
      <c r="E6760" s="374" t="s">
        <v>7272</v>
      </c>
      <c r="F6760" s="374" t="s">
        <v>18</v>
      </c>
      <c r="G6760" s="226" t="s">
        <v>10443</v>
      </c>
      <c r="H6760" s="374"/>
      <c r="I6760" s="21">
        <v>43585</v>
      </c>
    </row>
    <row r="6761" spans="1:9" x14ac:dyDescent="0.25">
      <c r="A6761" s="377" t="s">
        <v>16382</v>
      </c>
      <c r="B6761" s="378">
        <v>8699679776044</v>
      </c>
      <c r="C6761" s="227" t="s">
        <v>16383</v>
      </c>
      <c r="D6761" s="227" t="s">
        <v>16384</v>
      </c>
      <c r="E6761" s="377" t="s">
        <v>6125</v>
      </c>
      <c r="F6761" s="377" t="s">
        <v>18</v>
      </c>
      <c r="G6761" s="226" t="s">
        <v>10443</v>
      </c>
      <c r="H6761" s="374"/>
      <c r="I6761" s="21">
        <v>44033</v>
      </c>
    </row>
    <row r="6762" spans="1:9" x14ac:dyDescent="0.25">
      <c r="A6762" s="374" t="s">
        <v>16382</v>
      </c>
      <c r="B6762" s="378">
        <v>8680678498174</v>
      </c>
      <c r="C6762" s="227" t="s">
        <v>16383</v>
      </c>
      <c r="D6762" s="227" t="s">
        <v>16384</v>
      </c>
      <c r="E6762" s="377" t="s">
        <v>16385</v>
      </c>
      <c r="F6762" s="374" t="s">
        <v>18</v>
      </c>
      <c r="G6762" s="226" t="s">
        <v>10443</v>
      </c>
      <c r="H6762" s="374"/>
      <c r="I6762" s="21">
        <v>43585</v>
      </c>
    </row>
    <row r="6763" spans="1:9" x14ac:dyDescent="0.25">
      <c r="A6763" s="374" t="s">
        <v>16382</v>
      </c>
      <c r="B6763" s="378">
        <v>8697706771109</v>
      </c>
      <c r="C6763" s="227" t="s">
        <v>16383</v>
      </c>
      <c r="D6763" s="227" t="s">
        <v>16384</v>
      </c>
      <c r="E6763" s="377" t="s">
        <v>16386</v>
      </c>
      <c r="F6763" s="377" t="s">
        <v>18</v>
      </c>
      <c r="G6763" s="226" t="s">
        <v>10443</v>
      </c>
      <c r="H6763" s="377"/>
      <c r="I6763" s="21">
        <v>42213</v>
      </c>
    </row>
    <row r="6764" spans="1:9" x14ac:dyDescent="0.25">
      <c r="A6764" s="377" t="s">
        <v>16387</v>
      </c>
      <c r="B6764" s="378">
        <v>8699679776051</v>
      </c>
      <c r="C6764" s="227" t="s">
        <v>16383</v>
      </c>
      <c r="D6764" s="227" t="s">
        <v>16384</v>
      </c>
      <c r="E6764" s="377" t="s">
        <v>6125</v>
      </c>
      <c r="F6764" s="377" t="s">
        <v>18</v>
      </c>
      <c r="G6764" s="226" t="s">
        <v>10443</v>
      </c>
      <c r="H6764" s="374"/>
      <c r="I6764" s="21">
        <v>44033</v>
      </c>
    </row>
    <row r="6765" spans="1:9" x14ac:dyDescent="0.25">
      <c r="A6765" s="374" t="s">
        <v>16387</v>
      </c>
      <c r="B6765" s="378">
        <v>8680678498181</v>
      </c>
      <c r="C6765" s="374" t="s">
        <v>16383</v>
      </c>
      <c r="D6765" s="374" t="s">
        <v>16384</v>
      </c>
      <c r="E6765" s="377" t="s">
        <v>16385</v>
      </c>
      <c r="F6765" s="374" t="s">
        <v>18</v>
      </c>
      <c r="G6765" s="377" t="s">
        <v>10443</v>
      </c>
      <c r="H6765" s="374"/>
      <c r="I6765" s="380">
        <v>43585</v>
      </c>
    </row>
    <row r="6766" spans="1:9" x14ac:dyDescent="0.25">
      <c r="A6766" s="374" t="s">
        <v>16387</v>
      </c>
      <c r="B6766" s="378">
        <v>8697706771154</v>
      </c>
      <c r="C6766" s="374" t="s">
        <v>16383</v>
      </c>
      <c r="D6766" s="374" t="s">
        <v>16384</v>
      </c>
      <c r="E6766" s="377" t="s">
        <v>16386</v>
      </c>
      <c r="F6766" s="377" t="s">
        <v>18</v>
      </c>
      <c r="G6766" s="377" t="s">
        <v>10443</v>
      </c>
      <c r="H6766" s="377"/>
      <c r="I6766" s="380">
        <v>42542</v>
      </c>
    </row>
    <row r="6767" spans="1:9" x14ac:dyDescent="0.25">
      <c r="A6767" s="377" t="s">
        <v>16388</v>
      </c>
      <c r="B6767" s="228">
        <v>8699679776068</v>
      </c>
      <c r="C6767" s="374" t="s">
        <v>16383</v>
      </c>
      <c r="D6767" s="374" t="s">
        <v>16384</v>
      </c>
      <c r="E6767" s="226" t="s">
        <v>6125</v>
      </c>
      <c r="F6767" s="226" t="s">
        <v>18</v>
      </c>
      <c r="G6767" s="377" t="s">
        <v>10443</v>
      </c>
      <c r="H6767" s="374"/>
      <c r="I6767" s="380">
        <v>44033</v>
      </c>
    </row>
    <row r="6768" spans="1:9" x14ac:dyDescent="0.25">
      <c r="A6768" s="377" t="s">
        <v>16388</v>
      </c>
      <c r="B6768" s="378">
        <v>8680678498198</v>
      </c>
      <c r="C6768" s="374" t="s">
        <v>16383</v>
      </c>
      <c r="D6768" s="374" t="s">
        <v>16384</v>
      </c>
      <c r="E6768" s="226" t="s">
        <v>16385</v>
      </c>
      <c r="F6768" s="374" t="s">
        <v>18</v>
      </c>
      <c r="G6768" s="377" t="s">
        <v>10443</v>
      </c>
      <c r="H6768" s="374"/>
      <c r="I6768" s="380">
        <v>43585</v>
      </c>
    </row>
    <row r="6769" spans="1:9" x14ac:dyDescent="0.25">
      <c r="A6769" s="374" t="s">
        <v>16388</v>
      </c>
      <c r="B6769" s="378">
        <v>8697706771208</v>
      </c>
      <c r="C6769" s="374" t="s">
        <v>16383</v>
      </c>
      <c r="D6769" s="374" t="s">
        <v>16384</v>
      </c>
      <c r="E6769" s="377" t="s">
        <v>16386</v>
      </c>
      <c r="F6769" s="377" t="s">
        <v>18</v>
      </c>
      <c r="G6769" s="377" t="s">
        <v>10443</v>
      </c>
      <c r="H6769" s="377"/>
      <c r="I6769" s="380">
        <v>42542</v>
      </c>
    </row>
    <row r="6770" spans="1:9" x14ac:dyDescent="0.25">
      <c r="A6770" s="374" t="s">
        <v>16389</v>
      </c>
      <c r="B6770" s="378">
        <v>8699679956033</v>
      </c>
      <c r="C6770" s="374" t="s">
        <v>16383</v>
      </c>
      <c r="D6770" s="374" t="s">
        <v>16384</v>
      </c>
      <c r="E6770" s="377" t="s">
        <v>6125</v>
      </c>
      <c r="F6770" s="374" t="s">
        <v>18</v>
      </c>
      <c r="G6770" s="377" t="s">
        <v>10443</v>
      </c>
      <c r="H6770" s="374"/>
      <c r="I6770" s="380">
        <v>43774</v>
      </c>
    </row>
    <row r="6771" spans="1:9" x14ac:dyDescent="0.25">
      <c r="A6771" s="377" t="s">
        <v>16389</v>
      </c>
      <c r="B6771" s="378">
        <v>8680678498235</v>
      </c>
      <c r="C6771" s="227" t="s">
        <v>16383</v>
      </c>
      <c r="D6771" s="227" t="s">
        <v>16384</v>
      </c>
      <c r="E6771" s="377" t="s">
        <v>16385</v>
      </c>
      <c r="F6771" s="377" t="s">
        <v>18</v>
      </c>
      <c r="G6771" s="226" t="s">
        <v>10443</v>
      </c>
      <c r="H6771" s="374"/>
      <c r="I6771" s="380">
        <v>43585</v>
      </c>
    </row>
    <row r="6772" spans="1:9" x14ac:dyDescent="0.25">
      <c r="A6772" s="374" t="s">
        <v>16389</v>
      </c>
      <c r="B6772" s="149">
        <v>8697706952300</v>
      </c>
      <c r="C6772" s="227" t="s">
        <v>16383</v>
      </c>
      <c r="D6772" s="374" t="s">
        <v>16384</v>
      </c>
      <c r="E6772" s="374" t="s">
        <v>16386</v>
      </c>
      <c r="F6772" s="374" t="s">
        <v>18</v>
      </c>
      <c r="G6772" s="226" t="s">
        <v>10443</v>
      </c>
      <c r="H6772" s="377"/>
      <c r="I6772" s="21">
        <v>42038</v>
      </c>
    </row>
    <row r="6773" spans="1:9" x14ac:dyDescent="0.25">
      <c r="A6773" s="374" t="s">
        <v>16390</v>
      </c>
      <c r="B6773" s="26">
        <v>8681317002530</v>
      </c>
      <c r="C6773" s="227" t="s">
        <v>3554</v>
      </c>
      <c r="D6773" s="227" t="s">
        <v>3555</v>
      </c>
      <c r="E6773" s="374" t="s">
        <v>16391</v>
      </c>
      <c r="F6773" s="374" t="s">
        <v>18</v>
      </c>
      <c r="G6773" s="226" t="s">
        <v>10443</v>
      </c>
      <c r="H6773" s="226"/>
      <c r="I6773" s="380">
        <v>44936</v>
      </c>
    </row>
    <row r="6774" spans="1:9" x14ac:dyDescent="0.25">
      <c r="A6774" s="374" t="s">
        <v>16392</v>
      </c>
      <c r="B6774" s="378">
        <v>8699679777102</v>
      </c>
      <c r="C6774" s="227" t="s">
        <v>16393</v>
      </c>
      <c r="D6774" s="377" t="s">
        <v>16394</v>
      </c>
      <c r="E6774" s="377" t="s">
        <v>6125</v>
      </c>
      <c r="F6774" s="374" t="s">
        <v>18</v>
      </c>
      <c r="G6774" s="226" t="s">
        <v>10443</v>
      </c>
      <c r="H6774" s="377"/>
      <c r="I6774" s="380">
        <v>44936</v>
      </c>
    </row>
    <row r="6775" spans="1:9" x14ac:dyDescent="0.25">
      <c r="A6775" s="374" t="s">
        <v>16395</v>
      </c>
      <c r="B6775" s="378">
        <v>8699679777096</v>
      </c>
      <c r="C6775" s="374" t="s">
        <v>16393</v>
      </c>
      <c r="D6775" s="227" t="s">
        <v>16394</v>
      </c>
      <c r="E6775" s="377" t="s">
        <v>6125</v>
      </c>
      <c r="F6775" s="374" t="s">
        <v>18</v>
      </c>
      <c r="G6775" s="377" t="s">
        <v>10443</v>
      </c>
      <c r="H6775" s="377"/>
      <c r="I6775" s="379">
        <v>44495</v>
      </c>
    </row>
    <row r="6776" spans="1:9" x14ac:dyDescent="0.25">
      <c r="A6776" s="377" t="s">
        <v>16396</v>
      </c>
      <c r="B6776" s="378">
        <v>8680678498075</v>
      </c>
      <c r="C6776" s="227" t="s">
        <v>16393</v>
      </c>
      <c r="D6776" s="227" t="s">
        <v>16394</v>
      </c>
      <c r="E6776" s="377" t="s">
        <v>16385</v>
      </c>
      <c r="F6776" s="374" t="s">
        <v>18</v>
      </c>
      <c r="G6776" s="226" t="s">
        <v>10443</v>
      </c>
      <c r="H6776" s="374"/>
      <c r="I6776" s="21">
        <v>43585</v>
      </c>
    </row>
    <row r="6777" spans="1:9" x14ac:dyDescent="0.25">
      <c r="A6777" s="374" t="s">
        <v>16397</v>
      </c>
      <c r="B6777" s="378">
        <v>8680678498044</v>
      </c>
      <c r="C6777" s="227" t="s">
        <v>16393</v>
      </c>
      <c r="D6777" s="227" t="s">
        <v>16394</v>
      </c>
      <c r="E6777" s="377" t="s">
        <v>16385</v>
      </c>
      <c r="F6777" s="374" t="s">
        <v>18</v>
      </c>
      <c r="G6777" s="226" t="s">
        <v>10443</v>
      </c>
      <c r="H6777" s="374"/>
      <c r="I6777" s="380">
        <v>43585</v>
      </c>
    </row>
    <row r="6778" spans="1:9" x14ac:dyDescent="0.25">
      <c r="A6778" s="377" t="s">
        <v>16398</v>
      </c>
      <c r="B6778" s="378">
        <v>8680678498068</v>
      </c>
      <c r="C6778" s="227" t="s">
        <v>16393</v>
      </c>
      <c r="D6778" s="227" t="s">
        <v>16394</v>
      </c>
      <c r="E6778" s="377" t="s">
        <v>16385</v>
      </c>
      <c r="F6778" s="374" t="s">
        <v>18</v>
      </c>
      <c r="G6778" s="226" t="s">
        <v>10443</v>
      </c>
      <c r="H6778" s="374"/>
      <c r="I6778" s="21">
        <v>43585</v>
      </c>
    </row>
    <row r="6779" spans="1:9" x14ac:dyDescent="0.25">
      <c r="A6779" s="374" t="s">
        <v>16399</v>
      </c>
      <c r="B6779" s="378">
        <v>8699679957023</v>
      </c>
      <c r="C6779" s="227" t="s">
        <v>16393</v>
      </c>
      <c r="D6779" s="227" t="s">
        <v>16394</v>
      </c>
      <c r="E6779" s="377" t="s">
        <v>6125</v>
      </c>
      <c r="F6779" s="374" t="s">
        <v>18</v>
      </c>
      <c r="G6779" s="226" t="s">
        <v>10443</v>
      </c>
      <c r="H6779" s="377"/>
      <c r="I6779" s="379">
        <v>44495</v>
      </c>
    </row>
    <row r="6780" spans="1:9" x14ac:dyDescent="0.25">
      <c r="A6780" s="377" t="s">
        <v>16400</v>
      </c>
      <c r="B6780" s="378">
        <v>8699679957016</v>
      </c>
      <c r="C6780" s="227" t="s">
        <v>16393</v>
      </c>
      <c r="D6780" s="227" t="s">
        <v>16394</v>
      </c>
      <c r="E6780" s="226" t="s">
        <v>6125</v>
      </c>
      <c r="F6780" s="377" t="s">
        <v>18</v>
      </c>
      <c r="G6780" s="226" t="s">
        <v>10443</v>
      </c>
      <c r="H6780" s="374"/>
      <c r="I6780" s="21">
        <v>44208</v>
      </c>
    </row>
    <row r="6781" spans="1:9" x14ac:dyDescent="0.25">
      <c r="A6781" s="374" t="s">
        <v>16401</v>
      </c>
      <c r="B6781" s="378">
        <v>8680678498167</v>
      </c>
      <c r="C6781" s="227" t="s">
        <v>16393</v>
      </c>
      <c r="D6781" s="227" t="s">
        <v>16394</v>
      </c>
      <c r="E6781" s="226" t="s">
        <v>16385</v>
      </c>
      <c r="F6781" s="374" t="s">
        <v>18</v>
      </c>
      <c r="G6781" s="226" t="s">
        <v>10443</v>
      </c>
      <c r="H6781" s="374"/>
      <c r="I6781" s="21">
        <v>43585</v>
      </c>
    </row>
    <row r="6782" spans="1:9" x14ac:dyDescent="0.25">
      <c r="A6782" s="374" t="s">
        <v>16402</v>
      </c>
      <c r="B6782" s="378">
        <v>8680678498150</v>
      </c>
      <c r="C6782" s="227" t="s">
        <v>16393</v>
      </c>
      <c r="D6782" s="227" t="s">
        <v>16394</v>
      </c>
      <c r="E6782" s="226" t="s">
        <v>16385</v>
      </c>
      <c r="F6782" s="374" t="s">
        <v>18</v>
      </c>
      <c r="G6782" s="226" t="s">
        <v>10443</v>
      </c>
      <c r="H6782" s="374"/>
      <c r="I6782" s="21">
        <v>43585</v>
      </c>
    </row>
    <row r="6783" spans="1:9" x14ac:dyDescent="0.25">
      <c r="A6783" s="227" t="s">
        <v>16403</v>
      </c>
      <c r="B6783" s="378">
        <v>8699679957061</v>
      </c>
      <c r="C6783" s="227" t="s">
        <v>16393</v>
      </c>
      <c r="D6783" s="227" t="s">
        <v>16394</v>
      </c>
      <c r="E6783" s="377" t="s">
        <v>6125</v>
      </c>
      <c r="F6783" s="374" t="s">
        <v>18</v>
      </c>
      <c r="G6783" s="226" t="s">
        <v>10443</v>
      </c>
      <c r="H6783" s="374"/>
      <c r="I6783" s="21">
        <v>44390</v>
      </c>
    </row>
    <row r="6784" spans="1:9" x14ac:dyDescent="0.25">
      <c r="A6784" s="374" t="s">
        <v>16404</v>
      </c>
      <c r="B6784" s="378">
        <v>8699679957054</v>
      </c>
      <c r="C6784" s="227" t="s">
        <v>16393</v>
      </c>
      <c r="D6784" s="227" t="s">
        <v>16394</v>
      </c>
      <c r="E6784" s="377" t="s">
        <v>6125</v>
      </c>
      <c r="F6784" s="374" t="s">
        <v>18</v>
      </c>
      <c r="G6784" s="226" t="s">
        <v>10443</v>
      </c>
      <c r="H6784" s="374"/>
      <c r="I6784" s="380">
        <v>43907</v>
      </c>
    </row>
    <row r="6785" spans="1:9" x14ac:dyDescent="0.25">
      <c r="A6785" s="374" t="s">
        <v>16405</v>
      </c>
      <c r="B6785" s="378">
        <v>8697706952058</v>
      </c>
      <c r="C6785" s="227" t="s">
        <v>16393</v>
      </c>
      <c r="D6785" s="227" t="s">
        <v>16394</v>
      </c>
      <c r="E6785" s="377" t="s">
        <v>16386</v>
      </c>
      <c r="F6785" s="377" t="s">
        <v>18</v>
      </c>
      <c r="G6785" s="226" t="s">
        <v>10443</v>
      </c>
      <c r="H6785" s="377"/>
      <c r="I6785" s="21">
        <v>41513</v>
      </c>
    </row>
    <row r="6786" spans="1:9" x14ac:dyDescent="0.25">
      <c r="A6786" s="374" t="s">
        <v>16406</v>
      </c>
      <c r="B6786" s="378">
        <v>8680678498051</v>
      </c>
      <c r="C6786" s="227" t="s">
        <v>16393</v>
      </c>
      <c r="D6786" s="227" t="s">
        <v>16394</v>
      </c>
      <c r="E6786" s="377" t="s">
        <v>16385</v>
      </c>
      <c r="F6786" s="374" t="s">
        <v>18</v>
      </c>
      <c r="G6786" s="226" t="s">
        <v>10443</v>
      </c>
      <c r="H6786" s="374"/>
      <c r="I6786" s="21">
        <v>43585</v>
      </c>
    </row>
    <row r="6787" spans="1:9" x14ac:dyDescent="0.25">
      <c r="A6787" s="374" t="s">
        <v>16406</v>
      </c>
      <c r="B6787" s="378">
        <v>8697706773035</v>
      </c>
      <c r="C6787" s="227" t="s">
        <v>16393</v>
      </c>
      <c r="D6787" s="227" t="s">
        <v>16394</v>
      </c>
      <c r="E6787" s="377" t="s">
        <v>16386</v>
      </c>
      <c r="F6787" s="377" t="s">
        <v>18</v>
      </c>
      <c r="G6787" s="226" t="s">
        <v>10443</v>
      </c>
      <c r="H6787" s="377"/>
      <c r="I6787" s="380">
        <v>42542</v>
      </c>
    </row>
    <row r="6788" spans="1:9" x14ac:dyDescent="0.25">
      <c r="A6788" s="374" t="s">
        <v>16407</v>
      </c>
      <c r="B6788" s="378">
        <v>8697706773011</v>
      </c>
      <c r="C6788" s="227" t="s">
        <v>16393</v>
      </c>
      <c r="D6788" s="227" t="s">
        <v>16394</v>
      </c>
      <c r="E6788" s="377" t="s">
        <v>16386</v>
      </c>
      <c r="F6788" s="377" t="s">
        <v>18</v>
      </c>
      <c r="G6788" s="226" t="s">
        <v>10443</v>
      </c>
      <c r="H6788" s="377"/>
      <c r="I6788" s="21">
        <v>42542</v>
      </c>
    </row>
    <row r="6789" spans="1:9" x14ac:dyDescent="0.25">
      <c r="A6789" s="374" t="s">
        <v>16408</v>
      </c>
      <c r="B6789" s="378">
        <v>8697706953079</v>
      </c>
      <c r="C6789" s="227" t="s">
        <v>16393</v>
      </c>
      <c r="D6789" s="227" t="s">
        <v>16394</v>
      </c>
      <c r="E6789" s="377" t="s">
        <v>16386</v>
      </c>
      <c r="F6789" s="377" t="s">
        <v>18</v>
      </c>
      <c r="G6789" s="377" t="s">
        <v>10443</v>
      </c>
      <c r="H6789" s="377"/>
      <c r="I6789" s="21">
        <v>42542</v>
      </c>
    </row>
    <row r="6790" spans="1:9" x14ac:dyDescent="0.25">
      <c r="A6790" s="374" t="s">
        <v>16409</v>
      </c>
      <c r="B6790" s="378">
        <v>8697706953055</v>
      </c>
      <c r="C6790" s="227" t="s">
        <v>16393</v>
      </c>
      <c r="D6790" s="374" t="s">
        <v>16394</v>
      </c>
      <c r="E6790" s="377" t="s">
        <v>16386</v>
      </c>
      <c r="F6790" s="377" t="s">
        <v>18</v>
      </c>
      <c r="G6790" s="377" t="s">
        <v>10443</v>
      </c>
      <c r="H6790" s="377"/>
      <c r="I6790" s="380">
        <v>42542</v>
      </c>
    </row>
    <row r="6791" spans="1:9" x14ac:dyDescent="0.25">
      <c r="A6791" s="374" t="s">
        <v>16410</v>
      </c>
      <c r="B6791" s="378">
        <v>8680678498099</v>
      </c>
      <c r="C6791" s="227" t="s">
        <v>16393</v>
      </c>
      <c r="D6791" s="374" t="s">
        <v>16394</v>
      </c>
      <c r="E6791" s="377" t="s">
        <v>16385</v>
      </c>
      <c r="F6791" s="374" t="s">
        <v>18</v>
      </c>
      <c r="G6791" s="374" t="s">
        <v>10443</v>
      </c>
      <c r="H6791" s="377"/>
      <c r="I6791" s="380">
        <v>43312</v>
      </c>
    </row>
    <row r="6792" spans="1:9" x14ac:dyDescent="0.25">
      <c r="A6792" s="374" t="s">
        <v>16410</v>
      </c>
      <c r="B6792" s="378">
        <v>8697706774032</v>
      </c>
      <c r="C6792" s="374" t="s">
        <v>16393</v>
      </c>
      <c r="D6792" s="227" t="s">
        <v>16394</v>
      </c>
      <c r="E6792" s="377" t="s">
        <v>16386</v>
      </c>
      <c r="F6792" s="377" t="s">
        <v>18</v>
      </c>
      <c r="G6792" s="377" t="s">
        <v>10443</v>
      </c>
      <c r="H6792" s="377"/>
      <c r="I6792" s="380">
        <v>41513</v>
      </c>
    </row>
    <row r="6793" spans="1:9" x14ac:dyDescent="0.25">
      <c r="A6793" s="227" t="s">
        <v>16411</v>
      </c>
      <c r="B6793" s="378">
        <v>8680678498105</v>
      </c>
      <c r="C6793" s="374" t="s">
        <v>16393</v>
      </c>
      <c r="D6793" s="374" t="s">
        <v>16394</v>
      </c>
      <c r="E6793" s="377" t="s">
        <v>16385</v>
      </c>
      <c r="F6793" s="374" t="s">
        <v>18</v>
      </c>
      <c r="G6793" s="374" t="s">
        <v>10443</v>
      </c>
      <c r="H6793" s="226"/>
      <c r="I6793" s="380">
        <v>43312</v>
      </c>
    </row>
    <row r="6794" spans="1:9" x14ac:dyDescent="0.25">
      <c r="A6794" s="374" t="s">
        <v>16411</v>
      </c>
      <c r="B6794" s="378">
        <v>8697706774056</v>
      </c>
      <c r="C6794" s="374" t="s">
        <v>16393</v>
      </c>
      <c r="D6794" s="374" t="s">
        <v>16394</v>
      </c>
      <c r="E6794" s="377" t="s">
        <v>16386</v>
      </c>
      <c r="F6794" s="377" t="s">
        <v>18</v>
      </c>
      <c r="G6794" s="377" t="s">
        <v>10443</v>
      </c>
      <c r="H6794" s="377"/>
      <c r="I6794" s="380">
        <v>41345</v>
      </c>
    </row>
    <row r="6795" spans="1:9" x14ac:dyDescent="0.25">
      <c r="A6795" s="374" t="s">
        <v>16412</v>
      </c>
      <c r="B6795" s="378">
        <v>8697706774018</v>
      </c>
      <c r="C6795" s="227" t="s">
        <v>16393</v>
      </c>
      <c r="D6795" s="227" t="s">
        <v>16394</v>
      </c>
      <c r="E6795" s="377" t="s">
        <v>16386</v>
      </c>
      <c r="F6795" s="377" t="s">
        <v>18</v>
      </c>
      <c r="G6795" s="226" t="s">
        <v>10443</v>
      </c>
      <c r="H6795" s="377"/>
      <c r="I6795" s="21">
        <v>41345</v>
      </c>
    </row>
    <row r="6796" spans="1:9" x14ac:dyDescent="0.25">
      <c r="A6796" s="374" t="s">
        <v>16413</v>
      </c>
      <c r="B6796" s="378">
        <v>8680678498136</v>
      </c>
      <c r="C6796" s="227" t="s">
        <v>16393</v>
      </c>
      <c r="D6796" s="374" t="s">
        <v>16394</v>
      </c>
      <c r="E6796" s="377" t="s">
        <v>16385</v>
      </c>
      <c r="F6796" s="374" t="s">
        <v>18</v>
      </c>
      <c r="G6796" s="377" t="s">
        <v>10443</v>
      </c>
      <c r="H6796" s="374"/>
      <c r="I6796" s="380">
        <v>43585</v>
      </c>
    </row>
    <row r="6797" spans="1:9" x14ac:dyDescent="0.25">
      <c r="A6797" s="374" t="s">
        <v>16413</v>
      </c>
      <c r="B6797" s="378">
        <v>8697706775039</v>
      </c>
      <c r="C6797" s="227" t="s">
        <v>16393</v>
      </c>
      <c r="D6797" s="374" t="s">
        <v>16394</v>
      </c>
      <c r="E6797" s="377" t="s">
        <v>16386</v>
      </c>
      <c r="F6797" s="377" t="s">
        <v>18</v>
      </c>
      <c r="G6797" s="226" t="s">
        <v>10443</v>
      </c>
      <c r="H6797" s="377"/>
      <c r="I6797" s="380">
        <v>42542</v>
      </c>
    </row>
    <row r="6798" spans="1:9" x14ac:dyDescent="0.25">
      <c r="A6798" s="374" t="s">
        <v>16414</v>
      </c>
      <c r="B6798" s="378">
        <v>8680678498143</v>
      </c>
      <c r="C6798" s="227" t="s">
        <v>16393</v>
      </c>
      <c r="D6798" s="374" t="s">
        <v>16394</v>
      </c>
      <c r="E6798" s="377" t="s">
        <v>16385</v>
      </c>
      <c r="F6798" s="374" t="s">
        <v>18</v>
      </c>
      <c r="G6798" s="377" t="s">
        <v>10443</v>
      </c>
      <c r="H6798" s="374"/>
      <c r="I6798" s="380">
        <v>43585</v>
      </c>
    </row>
    <row r="6799" spans="1:9" x14ac:dyDescent="0.25">
      <c r="A6799" s="374" t="s">
        <v>16414</v>
      </c>
      <c r="B6799" s="378">
        <v>8697706775053</v>
      </c>
      <c r="C6799" s="227" t="s">
        <v>16393</v>
      </c>
      <c r="D6799" s="374" t="s">
        <v>16394</v>
      </c>
      <c r="E6799" s="377" t="s">
        <v>16386</v>
      </c>
      <c r="F6799" s="377" t="s">
        <v>18</v>
      </c>
      <c r="G6799" s="377" t="s">
        <v>10443</v>
      </c>
      <c r="H6799" s="377"/>
      <c r="I6799" s="380">
        <v>42542</v>
      </c>
    </row>
    <row r="6800" spans="1:9" x14ac:dyDescent="0.25">
      <c r="A6800" s="374" t="s">
        <v>16415</v>
      </c>
      <c r="B6800" s="378">
        <v>8680678498129</v>
      </c>
      <c r="C6800" s="227" t="s">
        <v>16393</v>
      </c>
      <c r="D6800" s="374" t="s">
        <v>16394</v>
      </c>
      <c r="E6800" s="377" t="s">
        <v>16385</v>
      </c>
      <c r="F6800" s="374" t="s">
        <v>18</v>
      </c>
      <c r="G6800" s="226" t="s">
        <v>10443</v>
      </c>
      <c r="H6800" s="374"/>
      <c r="I6800" s="380">
        <v>43585</v>
      </c>
    </row>
    <row r="6801" spans="1:9" x14ac:dyDescent="0.25">
      <c r="A6801" s="374" t="s">
        <v>16415</v>
      </c>
      <c r="B6801" s="378">
        <v>8697706775015</v>
      </c>
      <c r="C6801" s="227" t="s">
        <v>16393</v>
      </c>
      <c r="D6801" s="227" t="s">
        <v>16394</v>
      </c>
      <c r="E6801" s="377" t="s">
        <v>16386</v>
      </c>
      <c r="F6801" s="377" t="s">
        <v>18</v>
      </c>
      <c r="G6801" s="226" t="s">
        <v>10443</v>
      </c>
      <c r="H6801" s="377"/>
      <c r="I6801" s="21">
        <v>42542</v>
      </c>
    </row>
    <row r="6802" spans="1:9" x14ac:dyDescent="0.25">
      <c r="A6802" s="374" t="s">
        <v>16416</v>
      </c>
      <c r="B6802" s="378">
        <v>8697706955097</v>
      </c>
      <c r="C6802" s="227" t="s">
        <v>16393</v>
      </c>
      <c r="D6802" s="374" t="s">
        <v>16394</v>
      </c>
      <c r="E6802" s="377" t="s">
        <v>16386</v>
      </c>
      <c r="F6802" s="377" t="s">
        <v>18</v>
      </c>
      <c r="G6802" s="226" t="s">
        <v>10443</v>
      </c>
      <c r="H6802" s="377"/>
      <c r="I6802" s="21">
        <v>42213</v>
      </c>
    </row>
    <row r="6803" spans="1:9" x14ac:dyDescent="0.25">
      <c r="A6803" s="374" t="s">
        <v>16417</v>
      </c>
      <c r="B6803" s="151">
        <v>8697706955073</v>
      </c>
      <c r="C6803" s="374" t="s">
        <v>16393</v>
      </c>
      <c r="D6803" s="374" t="s">
        <v>16394</v>
      </c>
      <c r="E6803" s="374" t="s">
        <v>16386</v>
      </c>
      <c r="F6803" s="374" t="s">
        <v>18</v>
      </c>
      <c r="G6803" s="377" t="s">
        <v>10443</v>
      </c>
      <c r="H6803" s="377"/>
      <c r="I6803" s="380">
        <v>41828</v>
      </c>
    </row>
    <row r="6804" spans="1:9" x14ac:dyDescent="0.25">
      <c r="A6804" s="374" t="s">
        <v>16418</v>
      </c>
      <c r="B6804" s="378">
        <v>8699679777157</v>
      </c>
      <c r="C6804" s="227" t="s">
        <v>16393</v>
      </c>
      <c r="D6804" s="377" t="s">
        <v>16394</v>
      </c>
      <c r="E6804" s="377" t="s">
        <v>6125</v>
      </c>
      <c r="F6804" s="374" t="s">
        <v>18</v>
      </c>
      <c r="G6804" s="377" t="s">
        <v>10443</v>
      </c>
      <c r="H6804" s="377"/>
      <c r="I6804" s="380">
        <v>44936</v>
      </c>
    </row>
    <row r="6805" spans="1:9" x14ac:dyDescent="0.25">
      <c r="A6805" s="374" t="s">
        <v>16419</v>
      </c>
      <c r="B6805" s="378">
        <v>8699679777164</v>
      </c>
      <c r="C6805" s="227" t="s">
        <v>16393</v>
      </c>
      <c r="D6805" s="377" t="s">
        <v>16394</v>
      </c>
      <c r="E6805" s="377" t="s">
        <v>6125</v>
      </c>
      <c r="F6805" s="374" t="s">
        <v>18</v>
      </c>
      <c r="G6805" s="226" t="s">
        <v>10443</v>
      </c>
      <c r="H6805" s="377"/>
      <c r="I6805" s="380">
        <v>44845</v>
      </c>
    </row>
    <row r="6806" spans="1:9" x14ac:dyDescent="0.25">
      <c r="A6806" s="377" t="s">
        <v>16420</v>
      </c>
      <c r="B6806" s="378">
        <v>8699679777140</v>
      </c>
      <c r="C6806" s="374" t="s">
        <v>16393</v>
      </c>
      <c r="D6806" s="374" t="s">
        <v>16394</v>
      </c>
      <c r="E6806" s="377" t="s">
        <v>6125</v>
      </c>
      <c r="F6806" s="377" t="s">
        <v>18</v>
      </c>
      <c r="G6806" s="377" t="s">
        <v>10443</v>
      </c>
      <c r="H6806" s="374"/>
      <c r="I6806" s="380">
        <v>44208</v>
      </c>
    </row>
    <row r="6807" spans="1:9" x14ac:dyDescent="0.25">
      <c r="A6807" s="374" t="s">
        <v>16421</v>
      </c>
      <c r="B6807" s="148">
        <v>5021791709793</v>
      </c>
      <c r="C6807" s="227" t="s">
        <v>383</v>
      </c>
      <c r="D6807" s="374" t="s">
        <v>384</v>
      </c>
      <c r="E6807" s="374" t="s">
        <v>7272</v>
      </c>
      <c r="F6807" s="374" t="s">
        <v>18</v>
      </c>
      <c r="G6807" s="226" t="s">
        <v>10443</v>
      </c>
      <c r="H6807" s="377"/>
      <c r="I6807" s="380">
        <v>43151</v>
      </c>
    </row>
    <row r="6808" spans="1:9" x14ac:dyDescent="0.25">
      <c r="A6808" s="374" t="s">
        <v>16422</v>
      </c>
      <c r="B6808" s="148">
        <v>5021791709786</v>
      </c>
      <c r="C6808" s="374" t="s">
        <v>383</v>
      </c>
      <c r="D6808" s="374" t="s">
        <v>384</v>
      </c>
      <c r="E6808" s="374" t="s">
        <v>7272</v>
      </c>
      <c r="F6808" s="374" t="s">
        <v>18</v>
      </c>
      <c r="G6808" s="377" t="s">
        <v>10443</v>
      </c>
      <c r="H6808" s="377"/>
      <c r="I6808" s="380">
        <v>43151</v>
      </c>
    </row>
    <row r="6809" spans="1:9" x14ac:dyDescent="0.25">
      <c r="A6809" s="374" t="s">
        <v>16423</v>
      </c>
      <c r="B6809" s="148">
        <v>5021791706921</v>
      </c>
      <c r="C6809" s="374" t="s">
        <v>383</v>
      </c>
      <c r="D6809" s="374" t="s">
        <v>384</v>
      </c>
      <c r="E6809" s="374" t="s">
        <v>7272</v>
      </c>
      <c r="F6809" s="374" t="s">
        <v>18</v>
      </c>
      <c r="G6809" s="377" t="s">
        <v>10443</v>
      </c>
      <c r="H6809" s="377"/>
      <c r="I6809" s="380">
        <v>43151</v>
      </c>
    </row>
    <row r="6810" spans="1:9" x14ac:dyDescent="0.25">
      <c r="A6810" s="374" t="s">
        <v>16424</v>
      </c>
      <c r="B6810" s="148">
        <v>5021791706938</v>
      </c>
      <c r="C6810" s="374" t="s">
        <v>383</v>
      </c>
      <c r="D6810" s="227" t="s">
        <v>384</v>
      </c>
      <c r="E6810" s="374" t="s">
        <v>7272</v>
      </c>
      <c r="F6810" s="374" t="s">
        <v>18</v>
      </c>
      <c r="G6810" s="377" t="s">
        <v>10443</v>
      </c>
      <c r="H6810" s="377"/>
      <c r="I6810" s="380">
        <v>43151</v>
      </c>
    </row>
    <row r="6811" spans="1:9" x14ac:dyDescent="0.25">
      <c r="A6811" s="377" t="s">
        <v>16425</v>
      </c>
      <c r="B6811" s="148">
        <v>5021791707331</v>
      </c>
      <c r="C6811" s="374" t="s">
        <v>383</v>
      </c>
      <c r="D6811" s="374" t="s">
        <v>384</v>
      </c>
      <c r="E6811" s="374" t="s">
        <v>7272</v>
      </c>
      <c r="F6811" s="374" t="s">
        <v>18</v>
      </c>
      <c r="G6811" s="377" t="s">
        <v>10443</v>
      </c>
      <c r="H6811" s="374"/>
      <c r="I6811" s="380">
        <v>43585</v>
      </c>
    </row>
    <row r="6812" spans="1:9" x14ac:dyDescent="0.25">
      <c r="A6812" s="374" t="s">
        <v>16426</v>
      </c>
      <c r="B6812" s="378">
        <v>8699490561263</v>
      </c>
      <c r="C6812" s="374" t="s">
        <v>248</v>
      </c>
      <c r="D6812" s="374" t="s">
        <v>249</v>
      </c>
      <c r="E6812" s="377" t="s">
        <v>10622</v>
      </c>
      <c r="F6812" s="377" t="s">
        <v>18</v>
      </c>
      <c r="G6812" s="377" t="s">
        <v>10443</v>
      </c>
      <c r="H6812" s="377"/>
      <c r="I6812" s="380">
        <v>41394</v>
      </c>
    </row>
    <row r="6813" spans="1:9" x14ac:dyDescent="0.25">
      <c r="A6813" s="374" t="s">
        <v>16427</v>
      </c>
      <c r="B6813" s="378">
        <v>8697473091004</v>
      </c>
      <c r="C6813" s="227" t="s">
        <v>2090</v>
      </c>
      <c r="D6813" s="227" t="s">
        <v>2091</v>
      </c>
      <c r="E6813" s="377" t="s">
        <v>11397</v>
      </c>
      <c r="F6813" s="377" t="s">
        <v>18</v>
      </c>
      <c r="G6813" s="226" t="s">
        <v>10443</v>
      </c>
      <c r="H6813" s="377"/>
      <c r="I6813" s="21">
        <v>41513</v>
      </c>
    </row>
    <row r="6814" spans="1:9" x14ac:dyDescent="0.25">
      <c r="A6814" s="374" t="s">
        <v>16428</v>
      </c>
      <c r="B6814" s="378">
        <v>8697473091028</v>
      </c>
      <c r="C6814" s="374" t="s">
        <v>2090</v>
      </c>
      <c r="D6814" s="374" t="s">
        <v>2091</v>
      </c>
      <c r="E6814" s="226" t="s">
        <v>11397</v>
      </c>
      <c r="F6814" s="377" t="s">
        <v>18</v>
      </c>
      <c r="G6814" s="377" t="s">
        <v>10443</v>
      </c>
      <c r="H6814" s="377"/>
      <c r="I6814" s="380">
        <v>41345</v>
      </c>
    </row>
    <row r="6815" spans="1:9" x14ac:dyDescent="0.25">
      <c r="A6815" s="227" t="s">
        <v>16429</v>
      </c>
      <c r="B6815" s="378">
        <v>8697473091035</v>
      </c>
      <c r="C6815" s="374" t="s">
        <v>2090</v>
      </c>
      <c r="D6815" s="374" t="s">
        <v>2091</v>
      </c>
      <c r="E6815" s="377" t="s">
        <v>11397</v>
      </c>
      <c r="F6815" s="377" t="s">
        <v>18</v>
      </c>
      <c r="G6815" s="377" t="s">
        <v>10443</v>
      </c>
      <c r="H6815" s="377"/>
      <c r="I6815" s="380">
        <v>41513</v>
      </c>
    </row>
    <row r="6816" spans="1:9" x14ac:dyDescent="0.25">
      <c r="A6816" s="374" t="s">
        <v>16430</v>
      </c>
      <c r="B6816" s="378">
        <v>8699517280733</v>
      </c>
      <c r="C6816" s="227" t="s">
        <v>2090</v>
      </c>
      <c r="D6816" s="227" t="s">
        <v>2091</v>
      </c>
      <c r="E6816" s="226" t="s">
        <v>10608</v>
      </c>
      <c r="F6816" s="377" t="s">
        <v>18</v>
      </c>
      <c r="G6816" s="226" t="s">
        <v>10443</v>
      </c>
      <c r="H6816" s="377"/>
      <c r="I6816" s="21">
        <v>41513</v>
      </c>
    </row>
    <row r="6817" spans="1:9" x14ac:dyDescent="0.25">
      <c r="A6817" s="227" t="s">
        <v>16431</v>
      </c>
      <c r="B6817" s="378">
        <v>8699517280689</v>
      </c>
      <c r="C6817" s="227" t="s">
        <v>2090</v>
      </c>
      <c r="D6817" s="227" t="s">
        <v>2091</v>
      </c>
      <c r="E6817" s="226" t="s">
        <v>10608</v>
      </c>
      <c r="F6817" s="226" t="s">
        <v>18</v>
      </c>
      <c r="G6817" s="377" t="s">
        <v>10443</v>
      </c>
      <c r="H6817" s="377"/>
      <c r="I6817" s="21">
        <v>41394</v>
      </c>
    </row>
    <row r="6818" spans="1:9" x14ac:dyDescent="0.25">
      <c r="A6818" s="227" t="s">
        <v>16432</v>
      </c>
      <c r="B6818" s="378">
        <v>8699517090318</v>
      </c>
      <c r="C6818" s="227" t="s">
        <v>2090</v>
      </c>
      <c r="D6818" s="227" t="s">
        <v>2091</v>
      </c>
      <c r="E6818" s="377" t="s">
        <v>10608</v>
      </c>
      <c r="F6818" s="377" t="s">
        <v>18</v>
      </c>
      <c r="G6818" s="226" t="s">
        <v>10443</v>
      </c>
      <c r="H6818" s="377"/>
      <c r="I6818" s="21">
        <v>41513</v>
      </c>
    </row>
    <row r="6819" spans="1:9" x14ac:dyDescent="0.25">
      <c r="A6819" s="374" t="s">
        <v>16433</v>
      </c>
      <c r="B6819" s="378">
        <v>8699517090332</v>
      </c>
      <c r="C6819" s="227" t="s">
        <v>2090</v>
      </c>
      <c r="D6819" s="227" t="s">
        <v>2091</v>
      </c>
      <c r="E6819" s="377" t="s">
        <v>10608</v>
      </c>
      <c r="F6819" s="377" t="s">
        <v>18</v>
      </c>
      <c r="G6819" s="226" t="s">
        <v>10443</v>
      </c>
      <c r="H6819" s="377"/>
      <c r="I6819" s="21">
        <v>41618</v>
      </c>
    </row>
    <row r="6820" spans="1:9" x14ac:dyDescent="0.25">
      <c r="A6820" s="374" t="s">
        <v>16434</v>
      </c>
      <c r="B6820" s="378">
        <v>8699517090325</v>
      </c>
      <c r="C6820" s="227" t="s">
        <v>2090</v>
      </c>
      <c r="D6820" s="227" t="s">
        <v>2091</v>
      </c>
      <c r="E6820" s="377" t="s">
        <v>10608</v>
      </c>
      <c r="F6820" s="377" t="s">
        <v>18</v>
      </c>
      <c r="G6820" s="226" t="s">
        <v>10443</v>
      </c>
      <c r="H6820" s="377"/>
      <c r="I6820" s="21">
        <v>41513</v>
      </c>
    </row>
    <row r="6821" spans="1:9" x14ac:dyDescent="0.25">
      <c r="A6821" s="374" t="s">
        <v>16435</v>
      </c>
      <c r="B6821" s="378">
        <v>8699517091254</v>
      </c>
      <c r="C6821" s="227" t="s">
        <v>2090</v>
      </c>
      <c r="D6821" s="227" t="s">
        <v>2091</v>
      </c>
      <c r="E6821" s="377" t="s">
        <v>10608</v>
      </c>
      <c r="F6821" s="377" t="s">
        <v>18</v>
      </c>
      <c r="G6821" s="226" t="s">
        <v>10443</v>
      </c>
      <c r="H6821" s="377"/>
      <c r="I6821" s="21">
        <v>41618</v>
      </c>
    </row>
    <row r="6822" spans="1:9" x14ac:dyDescent="0.25">
      <c r="A6822" s="374" t="s">
        <v>16436</v>
      </c>
      <c r="B6822" s="378">
        <v>8699517091261</v>
      </c>
      <c r="C6822" s="227" t="s">
        <v>2090</v>
      </c>
      <c r="D6822" s="227" t="s">
        <v>2091</v>
      </c>
      <c r="E6822" s="377" t="s">
        <v>10608</v>
      </c>
      <c r="F6822" s="377" t="s">
        <v>18</v>
      </c>
      <c r="G6822" s="226" t="s">
        <v>10443</v>
      </c>
      <c r="H6822" s="377"/>
      <c r="I6822" s="21">
        <v>41513</v>
      </c>
    </row>
    <row r="6823" spans="1:9" x14ac:dyDescent="0.25">
      <c r="A6823" s="377" t="s">
        <v>16437</v>
      </c>
      <c r="B6823" s="378">
        <v>8699751050017</v>
      </c>
      <c r="C6823" s="227" t="s">
        <v>14079</v>
      </c>
      <c r="D6823" s="227" t="s">
        <v>14080</v>
      </c>
      <c r="E6823" s="377" t="s">
        <v>11111</v>
      </c>
      <c r="F6823" s="377" t="s">
        <v>18</v>
      </c>
      <c r="G6823" s="226" t="s">
        <v>10443</v>
      </c>
      <c r="H6823" s="377"/>
      <c r="I6823" s="21">
        <v>43312</v>
      </c>
    </row>
    <row r="6824" spans="1:9" x14ac:dyDescent="0.25">
      <c r="A6824" s="377" t="s">
        <v>16438</v>
      </c>
      <c r="B6824" s="378">
        <v>8699751050024</v>
      </c>
      <c r="C6824" s="227" t="s">
        <v>14079</v>
      </c>
      <c r="D6824" s="227" t="s">
        <v>14080</v>
      </c>
      <c r="E6824" s="377" t="s">
        <v>11111</v>
      </c>
      <c r="F6824" s="377" t="s">
        <v>18</v>
      </c>
      <c r="G6824" s="226" t="s">
        <v>10443</v>
      </c>
      <c r="H6824" s="377"/>
      <c r="I6824" s="21">
        <v>43312</v>
      </c>
    </row>
    <row r="6825" spans="1:9" x14ac:dyDescent="0.25">
      <c r="A6825" s="227" t="s">
        <v>16439</v>
      </c>
      <c r="B6825" s="378">
        <v>8699751050031</v>
      </c>
      <c r="C6825" s="227" t="s">
        <v>14079</v>
      </c>
      <c r="D6825" s="227" t="s">
        <v>14080</v>
      </c>
      <c r="E6825" s="377" t="s">
        <v>11111</v>
      </c>
      <c r="F6825" s="377" t="s">
        <v>18</v>
      </c>
      <c r="G6825" s="226" t="s">
        <v>10443</v>
      </c>
      <c r="H6825" s="377"/>
      <c r="I6825" s="21">
        <v>42857</v>
      </c>
    </row>
    <row r="6826" spans="1:9" x14ac:dyDescent="0.25">
      <c r="A6826" s="227" t="s">
        <v>16440</v>
      </c>
      <c r="B6826" s="26">
        <v>8699642651163</v>
      </c>
      <c r="C6826" s="227" t="s">
        <v>271</v>
      </c>
      <c r="D6826" s="227" t="s">
        <v>272</v>
      </c>
      <c r="E6826" s="377" t="s">
        <v>285</v>
      </c>
      <c r="F6826" s="374" t="s">
        <v>18</v>
      </c>
      <c r="G6826" s="226" t="s">
        <v>10443</v>
      </c>
      <c r="H6826" s="374"/>
      <c r="I6826" s="21">
        <v>44670</v>
      </c>
    </row>
    <row r="6827" spans="1:9" x14ac:dyDescent="0.25">
      <c r="A6827" s="374" t="s">
        <v>16441</v>
      </c>
      <c r="B6827" s="228">
        <v>8699828010166</v>
      </c>
      <c r="C6827" s="227" t="s">
        <v>5911</v>
      </c>
      <c r="D6827" s="227" t="s">
        <v>5912</v>
      </c>
      <c r="E6827" s="226" t="s">
        <v>1393</v>
      </c>
      <c r="F6827" s="226" t="s">
        <v>18</v>
      </c>
      <c r="G6827" s="226" t="s">
        <v>10443</v>
      </c>
      <c r="H6827" s="377"/>
      <c r="I6827" s="21">
        <v>41394</v>
      </c>
    </row>
    <row r="6828" spans="1:9" x14ac:dyDescent="0.25">
      <c r="A6828" s="227" t="s">
        <v>16442</v>
      </c>
      <c r="B6828" s="378">
        <v>8699828010142</v>
      </c>
      <c r="C6828" s="227" t="s">
        <v>5911</v>
      </c>
      <c r="D6828" s="227" t="s">
        <v>5912</v>
      </c>
      <c r="E6828" s="377" t="s">
        <v>1393</v>
      </c>
      <c r="F6828" s="377" t="s">
        <v>18</v>
      </c>
      <c r="G6828" s="226" t="s">
        <v>10443</v>
      </c>
      <c r="H6828" s="377"/>
      <c r="I6828" s="21">
        <v>41394</v>
      </c>
    </row>
    <row r="6829" spans="1:9" x14ac:dyDescent="0.25">
      <c r="A6829" s="227" t="s">
        <v>16443</v>
      </c>
      <c r="B6829" s="228">
        <v>8699828010159</v>
      </c>
      <c r="C6829" s="227" t="s">
        <v>5911</v>
      </c>
      <c r="D6829" s="227" t="s">
        <v>5912</v>
      </c>
      <c r="E6829" s="226" t="s">
        <v>1393</v>
      </c>
      <c r="F6829" s="226" t="s">
        <v>18</v>
      </c>
      <c r="G6829" s="226" t="s">
        <v>10443</v>
      </c>
      <c r="H6829" s="226"/>
      <c r="I6829" s="21">
        <v>41394</v>
      </c>
    </row>
    <row r="6830" spans="1:9" x14ac:dyDescent="0.25">
      <c r="A6830" s="374" t="s">
        <v>16444</v>
      </c>
      <c r="B6830" s="378">
        <v>8680199095067</v>
      </c>
      <c r="C6830" s="374" t="s">
        <v>16445</v>
      </c>
      <c r="D6830" s="227" t="s">
        <v>16446</v>
      </c>
      <c r="E6830" s="377" t="s">
        <v>44</v>
      </c>
      <c r="F6830" s="377" t="s">
        <v>18</v>
      </c>
      <c r="G6830" s="377" t="s">
        <v>10443</v>
      </c>
      <c r="H6830" s="374"/>
      <c r="I6830" s="380">
        <v>43774</v>
      </c>
    </row>
    <row r="6831" spans="1:9" x14ac:dyDescent="0.25">
      <c r="A6831" s="374" t="s">
        <v>16447</v>
      </c>
      <c r="B6831" s="378">
        <v>8699809098046</v>
      </c>
      <c r="C6831" s="227" t="s">
        <v>1749</v>
      </c>
      <c r="D6831" s="227" t="s">
        <v>1750</v>
      </c>
      <c r="E6831" s="377" t="s">
        <v>10606</v>
      </c>
      <c r="F6831" s="377" t="s">
        <v>18</v>
      </c>
      <c r="G6831" s="226" t="s">
        <v>10443</v>
      </c>
      <c r="H6831" s="377"/>
      <c r="I6831" s="21">
        <v>41513</v>
      </c>
    </row>
    <row r="6832" spans="1:9" x14ac:dyDescent="0.25">
      <c r="A6832" s="374" t="s">
        <v>16448</v>
      </c>
      <c r="B6832" s="378">
        <v>8699809200678</v>
      </c>
      <c r="C6832" s="227" t="s">
        <v>1749</v>
      </c>
      <c r="D6832" s="374" t="s">
        <v>1750</v>
      </c>
      <c r="E6832" s="226" t="s">
        <v>10606</v>
      </c>
      <c r="F6832" s="226" t="s">
        <v>18</v>
      </c>
      <c r="G6832" s="226" t="s">
        <v>10443</v>
      </c>
      <c r="H6832" s="377"/>
      <c r="I6832" s="380">
        <v>41345</v>
      </c>
    </row>
    <row r="6833" spans="1:9" x14ac:dyDescent="0.25">
      <c r="A6833" s="377" t="s">
        <v>16449</v>
      </c>
      <c r="B6833" s="378">
        <v>8699636951002</v>
      </c>
      <c r="C6833" s="374" t="s">
        <v>16450</v>
      </c>
      <c r="D6833" s="227" t="s">
        <v>16451</v>
      </c>
      <c r="E6833" s="377" t="s">
        <v>372</v>
      </c>
      <c r="F6833" s="377" t="s">
        <v>18</v>
      </c>
      <c r="G6833" s="377" t="s">
        <v>10443</v>
      </c>
      <c r="H6833" s="374"/>
      <c r="I6833" s="380">
        <v>44033</v>
      </c>
    </row>
    <row r="6834" spans="1:9" x14ac:dyDescent="0.25">
      <c r="A6834" s="374" t="s">
        <v>16449</v>
      </c>
      <c r="B6834" s="378">
        <v>8699790951009</v>
      </c>
      <c r="C6834" s="227" t="s">
        <v>16450</v>
      </c>
      <c r="D6834" s="227" t="s">
        <v>16451</v>
      </c>
      <c r="E6834" s="377" t="s">
        <v>10695</v>
      </c>
      <c r="F6834" s="377" t="s">
        <v>18</v>
      </c>
      <c r="G6834" s="226" t="s">
        <v>10443</v>
      </c>
      <c r="H6834" s="226"/>
      <c r="I6834" s="21">
        <v>41394</v>
      </c>
    </row>
    <row r="6835" spans="1:9" x14ac:dyDescent="0.25">
      <c r="A6835" s="377" t="s">
        <v>16452</v>
      </c>
      <c r="B6835" s="378">
        <v>8699636951019</v>
      </c>
      <c r="C6835" s="227" t="s">
        <v>16450</v>
      </c>
      <c r="D6835" s="227" t="s">
        <v>16451</v>
      </c>
      <c r="E6835" s="377" t="s">
        <v>372</v>
      </c>
      <c r="F6835" s="377" t="s">
        <v>18</v>
      </c>
      <c r="G6835" s="226" t="s">
        <v>10443</v>
      </c>
      <c r="H6835" s="374"/>
      <c r="I6835" s="21">
        <v>44033</v>
      </c>
    </row>
    <row r="6836" spans="1:9" x14ac:dyDescent="0.25">
      <c r="A6836" s="227" t="s">
        <v>16452</v>
      </c>
      <c r="B6836" s="378">
        <v>8699790951016</v>
      </c>
      <c r="C6836" s="374" t="s">
        <v>16450</v>
      </c>
      <c r="D6836" s="374" t="s">
        <v>16451</v>
      </c>
      <c r="E6836" s="377" t="s">
        <v>10695</v>
      </c>
      <c r="F6836" s="377" t="s">
        <v>18</v>
      </c>
      <c r="G6836" s="377" t="s">
        <v>10443</v>
      </c>
      <c r="H6836" s="377"/>
      <c r="I6836" s="380">
        <v>41513</v>
      </c>
    </row>
    <row r="6837" spans="1:9" x14ac:dyDescent="0.25">
      <c r="A6837" s="227" t="s">
        <v>16453</v>
      </c>
      <c r="B6837" s="148">
        <v>8699790011024</v>
      </c>
      <c r="C6837" s="227" t="s">
        <v>1438</v>
      </c>
      <c r="D6837" s="374" t="s">
        <v>1439</v>
      </c>
      <c r="E6837" s="374" t="s">
        <v>10695</v>
      </c>
      <c r="F6837" s="374" t="s">
        <v>18</v>
      </c>
      <c r="G6837" s="377" t="s">
        <v>10443</v>
      </c>
      <c r="H6837" s="374"/>
      <c r="I6837" s="380">
        <v>43459</v>
      </c>
    </row>
    <row r="6838" spans="1:9" x14ac:dyDescent="0.25">
      <c r="A6838" s="374" t="s">
        <v>6480</v>
      </c>
      <c r="B6838" s="26">
        <v>8699636012017</v>
      </c>
      <c r="C6838" s="374" t="s">
        <v>1438</v>
      </c>
      <c r="D6838" s="374" t="s">
        <v>1439</v>
      </c>
      <c r="E6838" s="374" t="s">
        <v>372</v>
      </c>
      <c r="F6838" s="374" t="s">
        <v>18</v>
      </c>
      <c r="G6838" s="377" t="s">
        <v>10443</v>
      </c>
      <c r="H6838" s="377"/>
      <c r="I6838" s="379">
        <v>45335</v>
      </c>
    </row>
    <row r="6839" spans="1:9" x14ac:dyDescent="0.25">
      <c r="A6839" s="374" t="s">
        <v>16454</v>
      </c>
      <c r="B6839" s="378">
        <v>8699560090112</v>
      </c>
      <c r="C6839" s="374" t="s">
        <v>8463</v>
      </c>
      <c r="D6839" s="374" t="s">
        <v>8464</v>
      </c>
      <c r="E6839" s="377" t="s">
        <v>8224</v>
      </c>
      <c r="F6839" s="377" t="s">
        <v>18</v>
      </c>
      <c r="G6839" s="377" t="s">
        <v>10443</v>
      </c>
      <c r="H6839" s="377"/>
      <c r="I6839" s="380">
        <v>41639</v>
      </c>
    </row>
    <row r="6840" spans="1:9" x14ac:dyDescent="0.25">
      <c r="A6840" s="374" t="s">
        <v>16455</v>
      </c>
      <c r="B6840" s="378">
        <v>8699560090129</v>
      </c>
      <c r="C6840" s="227" t="s">
        <v>8463</v>
      </c>
      <c r="D6840" s="227" t="s">
        <v>8464</v>
      </c>
      <c r="E6840" s="377" t="s">
        <v>8224</v>
      </c>
      <c r="F6840" s="377" t="s">
        <v>18</v>
      </c>
      <c r="G6840" s="226" t="s">
        <v>10443</v>
      </c>
      <c r="H6840" s="377"/>
      <c r="I6840" s="21">
        <v>41394</v>
      </c>
    </row>
    <row r="6841" spans="1:9" x14ac:dyDescent="0.25">
      <c r="A6841" s="374" t="s">
        <v>16456</v>
      </c>
      <c r="B6841" s="378">
        <v>8699772090108</v>
      </c>
      <c r="C6841" s="227" t="s">
        <v>15</v>
      </c>
      <c r="D6841" s="227" t="s">
        <v>16</v>
      </c>
      <c r="E6841" s="377" t="s">
        <v>1836</v>
      </c>
      <c r="F6841" s="226" t="s">
        <v>18</v>
      </c>
      <c r="G6841" s="226" t="s">
        <v>10443</v>
      </c>
      <c r="H6841" s="377"/>
      <c r="I6841" s="21">
        <v>41513</v>
      </c>
    </row>
    <row r="6842" spans="1:9" x14ac:dyDescent="0.25">
      <c r="A6842" s="374" t="s">
        <v>16457</v>
      </c>
      <c r="B6842" s="148">
        <v>8699772091884</v>
      </c>
      <c r="C6842" s="227" t="s">
        <v>15</v>
      </c>
      <c r="D6842" s="374" t="s">
        <v>16</v>
      </c>
      <c r="E6842" s="374" t="s">
        <v>1836</v>
      </c>
      <c r="F6842" s="374" t="s">
        <v>18</v>
      </c>
      <c r="G6842" s="377" t="s">
        <v>10443</v>
      </c>
      <c r="H6842" s="377"/>
      <c r="I6842" s="380">
        <v>43151</v>
      </c>
    </row>
    <row r="6843" spans="1:9" x14ac:dyDescent="0.25">
      <c r="A6843" s="377" t="s">
        <v>16458</v>
      </c>
      <c r="B6843" s="378">
        <v>8699622090203</v>
      </c>
      <c r="C6843" s="227" t="s">
        <v>15</v>
      </c>
      <c r="D6843" s="374" t="s">
        <v>16</v>
      </c>
      <c r="E6843" s="377" t="s">
        <v>8207</v>
      </c>
      <c r="F6843" s="377" t="s">
        <v>18</v>
      </c>
      <c r="G6843" s="226" t="s">
        <v>10443</v>
      </c>
      <c r="H6843" s="374"/>
      <c r="I6843" s="380">
        <v>44033</v>
      </c>
    </row>
    <row r="6844" spans="1:9" x14ac:dyDescent="0.25">
      <c r="A6844" s="227" t="s">
        <v>4410</v>
      </c>
      <c r="B6844" s="26">
        <v>8699642380117</v>
      </c>
      <c r="C6844" s="227" t="s">
        <v>4411</v>
      </c>
      <c r="D6844" s="377" t="s">
        <v>4412</v>
      </c>
      <c r="E6844" s="377" t="s">
        <v>285</v>
      </c>
      <c r="F6844" s="374" t="s">
        <v>18</v>
      </c>
      <c r="G6844" s="374" t="s">
        <v>10443</v>
      </c>
      <c r="H6844" s="377"/>
      <c r="I6844" s="379">
        <v>45608</v>
      </c>
    </row>
    <row r="6845" spans="1:9" x14ac:dyDescent="0.25">
      <c r="A6845" s="234" t="s">
        <v>282</v>
      </c>
      <c r="B6845" s="378">
        <v>8699642091235</v>
      </c>
      <c r="C6845" s="227" t="s">
        <v>283</v>
      </c>
      <c r="D6845" s="234" t="s">
        <v>284</v>
      </c>
      <c r="E6845" s="234" t="s">
        <v>285</v>
      </c>
      <c r="F6845" s="234" t="s">
        <v>18</v>
      </c>
      <c r="G6845" s="377" t="s">
        <v>10443</v>
      </c>
      <c r="H6845" s="377"/>
      <c r="I6845" s="379">
        <v>45790</v>
      </c>
    </row>
    <row r="6846" spans="1:9" x14ac:dyDescent="0.25">
      <c r="A6846" s="374" t="s">
        <v>16459</v>
      </c>
      <c r="B6846" s="148">
        <v>8809253008441</v>
      </c>
      <c r="C6846" s="374" t="s">
        <v>383</v>
      </c>
      <c r="D6846" s="227" t="s">
        <v>384</v>
      </c>
      <c r="E6846" s="374" t="s">
        <v>7272</v>
      </c>
      <c r="F6846" s="374" t="s">
        <v>18</v>
      </c>
      <c r="G6846" s="377" t="s">
        <v>10443</v>
      </c>
      <c r="H6846" s="377"/>
      <c r="I6846" s="380">
        <v>43151</v>
      </c>
    </row>
    <row r="6847" spans="1:9" x14ac:dyDescent="0.25">
      <c r="A6847" s="374" t="s">
        <v>16460</v>
      </c>
      <c r="B6847" s="148">
        <v>8809253008458</v>
      </c>
      <c r="C6847" s="227" t="s">
        <v>383</v>
      </c>
      <c r="D6847" s="227" t="s">
        <v>384</v>
      </c>
      <c r="E6847" s="374" t="s">
        <v>7272</v>
      </c>
      <c r="F6847" s="374" t="s">
        <v>18</v>
      </c>
      <c r="G6847" s="226" t="s">
        <v>10443</v>
      </c>
      <c r="H6847" s="377"/>
      <c r="I6847" s="21">
        <v>43151</v>
      </c>
    </row>
    <row r="6848" spans="1:9" x14ac:dyDescent="0.25">
      <c r="A6848" s="374" t="s">
        <v>16461</v>
      </c>
      <c r="B6848" s="378">
        <v>8699729952022</v>
      </c>
      <c r="C6848" s="227" t="s">
        <v>10634</v>
      </c>
      <c r="D6848" s="374" t="s">
        <v>10635</v>
      </c>
      <c r="E6848" s="377" t="s">
        <v>10724</v>
      </c>
      <c r="F6848" s="377" t="s">
        <v>18</v>
      </c>
      <c r="G6848" s="226" t="s">
        <v>10443</v>
      </c>
      <c r="H6848" s="377"/>
      <c r="I6848" s="380">
        <v>41345</v>
      </c>
    </row>
    <row r="6849" spans="1:9" x14ac:dyDescent="0.25">
      <c r="A6849" s="374" t="s">
        <v>16463</v>
      </c>
      <c r="B6849" s="148">
        <v>8699745000066</v>
      </c>
      <c r="C6849" s="374" t="s">
        <v>2502</v>
      </c>
      <c r="D6849" s="227" t="s">
        <v>2503</v>
      </c>
      <c r="E6849" s="374" t="s">
        <v>11645</v>
      </c>
      <c r="F6849" s="374" t="s">
        <v>18</v>
      </c>
      <c r="G6849" s="377" t="s">
        <v>10443</v>
      </c>
      <c r="H6849" s="81"/>
      <c r="I6849" s="380">
        <v>43795</v>
      </c>
    </row>
    <row r="6850" spans="1:9" x14ac:dyDescent="0.25">
      <c r="A6850" s="374" t="s">
        <v>16464</v>
      </c>
      <c r="B6850" s="26">
        <v>8699745000073</v>
      </c>
      <c r="C6850" s="227" t="s">
        <v>3916</v>
      </c>
      <c r="D6850" s="227" t="s">
        <v>3917</v>
      </c>
      <c r="E6850" s="377" t="s">
        <v>229</v>
      </c>
      <c r="F6850" s="374" t="s">
        <v>18</v>
      </c>
      <c r="G6850" s="377" t="s">
        <v>10443</v>
      </c>
      <c r="H6850" s="374"/>
      <c r="I6850" s="380">
        <v>44110</v>
      </c>
    </row>
    <row r="6851" spans="1:9" x14ac:dyDescent="0.25">
      <c r="A6851" s="374" t="s">
        <v>16465</v>
      </c>
      <c r="B6851" s="378">
        <v>8699745014667</v>
      </c>
      <c r="C6851" s="374" t="s">
        <v>3916</v>
      </c>
      <c r="D6851" s="374" t="s">
        <v>3917</v>
      </c>
      <c r="E6851" s="377" t="s">
        <v>11645</v>
      </c>
      <c r="F6851" s="374" t="s">
        <v>18</v>
      </c>
      <c r="G6851" s="377" t="s">
        <v>10443</v>
      </c>
      <c r="H6851" s="374"/>
      <c r="I6851" s="380">
        <v>43683</v>
      </c>
    </row>
    <row r="6852" spans="1:9" x14ac:dyDescent="0.25">
      <c r="A6852" s="227" t="s">
        <v>16466</v>
      </c>
      <c r="B6852" s="148">
        <v>8699502013346</v>
      </c>
      <c r="C6852" s="374" t="s">
        <v>1669</v>
      </c>
      <c r="D6852" s="227" t="s">
        <v>1670</v>
      </c>
      <c r="E6852" s="374" t="s">
        <v>11045</v>
      </c>
      <c r="F6852" s="374" t="s">
        <v>18</v>
      </c>
      <c r="G6852" s="377" t="s">
        <v>10443</v>
      </c>
      <c r="H6852" s="377"/>
      <c r="I6852" s="380">
        <v>43151</v>
      </c>
    </row>
    <row r="6853" spans="1:9" x14ac:dyDescent="0.25">
      <c r="A6853" s="374" t="s">
        <v>16467</v>
      </c>
      <c r="B6853" s="26">
        <v>8697929020053</v>
      </c>
      <c r="C6853" s="227" t="s">
        <v>395</v>
      </c>
      <c r="D6853" s="374" t="s">
        <v>396</v>
      </c>
      <c r="E6853" s="374" t="s">
        <v>5187</v>
      </c>
      <c r="F6853" s="374" t="s">
        <v>18</v>
      </c>
      <c r="G6853" s="226" t="s">
        <v>10443</v>
      </c>
      <c r="H6853" s="374"/>
      <c r="I6853" s="380">
        <v>44110</v>
      </c>
    </row>
    <row r="6854" spans="1:9" x14ac:dyDescent="0.25">
      <c r="A6854" s="374" t="s">
        <v>16468</v>
      </c>
      <c r="B6854" s="378">
        <v>8697929020060</v>
      </c>
      <c r="C6854" s="374" t="s">
        <v>395</v>
      </c>
      <c r="D6854" s="374" t="s">
        <v>396</v>
      </c>
      <c r="E6854" s="377" t="s">
        <v>5187</v>
      </c>
      <c r="F6854" s="377" t="s">
        <v>18</v>
      </c>
      <c r="G6854" s="377" t="s">
        <v>10443</v>
      </c>
      <c r="H6854" s="377"/>
      <c r="I6854" s="380">
        <v>41513</v>
      </c>
    </row>
    <row r="6855" spans="1:9" x14ac:dyDescent="0.25">
      <c r="A6855" s="377" t="s">
        <v>16469</v>
      </c>
      <c r="B6855" s="378">
        <v>8697932150136</v>
      </c>
      <c r="C6855" s="374" t="s">
        <v>1262</v>
      </c>
      <c r="D6855" s="374" t="s">
        <v>1263</v>
      </c>
      <c r="E6855" s="377" t="s">
        <v>10763</v>
      </c>
      <c r="F6855" s="377" t="s">
        <v>18</v>
      </c>
      <c r="G6855" s="377" t="s">
        <v>10443</v>
      </c>
      <c r="H6855" s="377"/>
      <c r="I6855" s="380">
        <v>42276</v>
      </c>
    </row>
    <row r="6856" spans="1:9" x14ac:dyDescent="0.25">
      <c r="A6856" s="374" t="s">
        <v>16470</v>
      </c>
      <c r="B6856" s="378">
        <v>8697932240158</v>
      </c>
      <c r="C6856" s="227" t="s">
        <v>1262</v>
      </c>
      <c r="D6856" s="227" t="s">
        <v>1263</v>
      </c>
      <c r="E6856" s="377" t="s">
        <v>10763</v>
      </c>
      <c r="F6856" s="377" t="s">
        <v>18</v>
      </c>
      <c r="G6856" s="226" t="s">
        <v>10443</v>
      </c>
      <c r="H6856" s="377"/>
      <c r="I6856" s="21">
        <v>41513</v>
      </c>
    </row>
    <row r="6857" spans="1:9" x14ac:dyDescent="0.25">
      <c r="A6857" s="377" t="s">
        <v>2858</v>
      </c>
      <c r="B6857" s="378">
        <v>8680881242359</v>
      </c>
      <c r="C6857" s="377" t="s">
        <v>1262</v>
      </c>
      <c r="D6857" s="377" t="s">
        <v>1263</v>
      </c>
      <c r="E6857" s="377" t="s">
        <v>493</v>
      </c>
      <c r="F6857" s="377" t="s">
        <v>18</v>
      </c>
      <c r="G6857" s="374" t="s">
        <v>10443</v>
      </c>
      <c r="H6857" s="374"/>
      <c r="I6857" s="379">
        <v>46035</v>
      </c>
    </row>
    <row r="6858" spans="1:9" x14ac:dyDescent="0.25">
      <c r="A6858" s="377" t="s">
        <v>16471</v>
      </c>
      <c r="B6858" s="378">
        <v>8697932150143</v>
      </c>
      <c r="C6858" s="374" t="s">
        <v>1262</v>
      </c>
      <c r="D6858" s="374" t="s">
        <v>1263</v>
      </c>
      <c r="E6858" s="377" t="s">
        <v>10763</v>
      </c>
      <c r="F6858" s="377" t="s">
        <v>18</v>
      </c>
      <c r="G6858" s="377" t="s">
        <v>10443</v>
      </c>
      <c r="H6858" s="377"/>
      <c r="I6858" s="380">
        <v>42276</v>
      </c>
    </row>
    <row r="6859" spans="1:9" x14ac:dyDescent="0.25">
      <c r="A6859" s="377" t="s">
        <v>6011</v>
      </c>
      <c r="B6859" s="378">
        <v>8697932150129</v>
      </c>
      <c r="C6859" s="227" t="s">
        <v>1262</v>
      </c>
      <c r="D6859" s="227" t="s">
        <v>1263</v>
      </c>
      <c r="E6859" s="377" t="s">
        <v>10763</v>
      </c>
      <c r="F6859" s="377" t="s">
        <v>18</v>
      </c>
      <c r="G6859" s="226" t="s">
        <v>10443</v>
      </c>
      <c r="H6859" s="377"/>
      <c r="I6859" s="21">
        <v>42276</v>
      </c>
    </row>
    <row r="6860" spans="1:9" x14ac:dyDescent="0.25">
      <c r="A6860" s="227" t="s">
        <v>5940</v>
      </c>
      <c r="B6860" s="26">
        <v>8699580650266</v>
      </c>
      <c r="C6860" s="377" t="s">
        <v>5941</v>
      </c>
      <c r="D6860" s="377" t="s">
        <v>5942</v>
      </c>
      <c r="E6860" s="377" t="s">
        <v>32</v>
      </c>
      <c r="F6860" s="374" t="s">
        <v>18</v>
      </c>
      <c r="G6860" s="374" t="s">
        <v>10443</v>
      </c>
      <c r="H6860" s="133"/>
      <c r="I6860" s="379">
        <v>46091</v>
      </c>
    </row>
    <row r="6861" spans="1:9" x14ac:dyDescent="0.25">
      <c r="A6861" s="227" t="s">
        <v>16472</v>
      </c>
      <c r="B6861" s="378">
        <v>8699828760139</v>
      </c>
      <c r="C6861" s="227" t="s">
        <v>3791</v>
      </c>
      <c r="D6861" s="227" t="s">
        <v>3792</v>
      </c>
      <c r="E6861" s="377" t="s">
        <v>1393</v>
      </c>
      <c r="F6861" s="377" t="s">
        <v>18</v>
      </c>
      <c r="G6861" s="377" t="s">
        <v>10443</v>
      </c>
      <c r="H6861" s="377"/>
      <c r="I6861" s="21">
        <v>41345</v>
      </c>
    </row>
    <row r="6862" spans="1:9" x14ac:dyDescent="0.25">
      <c r="A6862" s="227" t="s">
        <v>16473</v>
      </c>
      <c r="B6862" s="378">
        <v>8699828190349</v>
      </c>
      <c r="C6862" s="227" t="s">
        <v>10879</v>
      </c>
      <c r="D6862" s="227" t="s">
        <v>10880</v>
      </c>
      <c r="E6862" s="377" t="s">
        <v>1393</v>
      </c>
      <c r="F6862" s="377" t="s">
        <v>18</v>
      </c>
      <c r="G6862" s="226" t="s">
        <v>10443</v>
      </c>
      <c r="H6862" s="374"/>
      <c r="I6862" s="21">
        <v>41513</v>
      </c>
    </row>
    <row r="6863" spans="1:9" x14ac:dyDescent="0.25">
      <c r="A6863" s="227" t="s">
        <v>16474</v>
      </c>
      <c r="B6863" s="378">
        <v>8697932020330</v>
      </c>
      <c r="C6863" s="227" t="s">
        <v>395</v>
      </c>
      <c r="D6863" s="227" t="s">
        <v>396</v>
      </c>
      <c r="E6863" s="377" t="s">
        <v>10763</v>
      </c>
      <c r="F6863" s="377" t="s">
        <v>18</v>
      </c>
      <c r="G6863" s="226" t="s">
        <v>10443</v>
      </c>
      <c r="H6863" s="377"/>
      <c r="I6863" s="21">
        <v>41436</v>
      </c>
    </row>
    <row r="6864" spans="1:9" x14ac:dyDescent="0.25">
      <c r="A6864" s="227" t="s">
        <v>16475</v>
      </c>
      <c r="B6864" s="378">
        <v>8697932020354</v>
      </c>
      <c r="C6864" s="227" t="s">
        <v>395</v>
      </c>
      <c r="D6864" s="227" t="s">
        <v>396</v>
      </c>
      <c r="E6864" s="377" t="s">
        <v>10763</v>
      </c>
      <c r="F6864" s="377" t="s">
        <v>18</v>
      </c>
      <c r="G6864" s="226" t="s">
        <v>10443</v>
      </c>
      <c r="H6864" s="377"/>
      <c r="I6864" s="21">
        <v>41345</v>
      </c>
    </row>
    <row r="6865" spans="1:9" x14ac:dyDescent="0.25">
      <c r="A6865" s="374" t="s">
        <v>16476</v>
      </c>
      <c r="B6865" s="378">
        <v>8699578653026</v>
      </c>
      <c r="C6865" s="227" t="s">
        <v>2509</v>
      </c>
      <c r="D6865" s="374" t="s">
        <v>2510</v>
      </c>
      <c r="E6865" s="377" t="s">
        <v>13339</v>
      </c>
      <c r="F6865" s="377" t="s">
        <v>18</v>
      </c>
      <c r="G6865" s="226" t="s">
        <v>10443</v>
      </c>
      <c r="H6865" s="377"/>
      <c r="I6865" s="380">
        <v>41513</v>
      </c>
    </row>
    <row r="6866" spans="1:9" x14ac:dyDescent="0.25">
      <c r="A6866" s="374" t="s">
        <v>16477</v>
      </c>
      <c r="B6866" s="148">
        <v>8699548990311</v>
      </c>
      <c r="C6866" s="227" t="s">
        <v>227</v>
      </c>
      <c r="D6866" s="374" t="s">
        <v>361</v>
      </c>
      <c r="E6866" s="374" t="s">
        <v>10764</v>
      </c>
      <c r="F6866" s="374" t="s">
        <v>18</v>
      </c>
      <c r="G6866" s="226" t="s">
        <v>10443</v>
      </c>
      <c r="H6866" s="377"/>
      <c r="I6866" s="380">
        <v>43151</v>
      </c>
    </row>
    <row r="6867" spans="1:9" x14ac:dyDescent="0.25">
      <c r="A6867" s="377" t="s">
        <v>16478</v>
      </c>
      <c r="B6867" s="378">
        <v>8680381900018</v>
      </c>
      <c r="C6867" s="227" t="s">
        <v>263</v>
      </c>
      <c r="D6867" s="374" t="s">
        <v>264</v>
      </c>
      <c r="E6867" s="377" t="s">
        <v>296</v>
      </c>
      <c r="F6867" s="377" t="s">
        <v>18</v>
      </c>
      <c r="G6867" s="226" t="s">
        <v>10443</v>
      </c>
      <c r="H6867" s="374"/>
      <c r="I6867" s="380">
        <v>44208</v>
      </c>
    </row>
    <row r="6868" spans="1:9" x14ac:dyDescent="0.25">
      <c r="A6868" s="227" t="s">
        <v>16479</v>
      </c>
      <c r="B6868" s="378">
        <v>8697932020781</v>
      </c>
      <c r="C6868" s="227" t="s">
        <v>11709</v>
      </c>
      <c r="D6868" s="227" t="s">
        <v>11710</v>
      </c>
      <c r="E6868" s="377" t="s">
        <v>10763</v>
      </c>
      <c r="F6868" s="377" t="s">
        <v>18</v>
      </c>
      <c r="G6868" s="226" t="s">
        <v>10443</v>
      </c>
      <c r="H6868" s="374"/>
      <c r="I6868" s="380">
        <v>41513</v>
      </c>
    </row>
    <row r="6869" spans="1:9" x14ac:dyDescent="0.25">
      <c r="A6869" s="227" t="s">
        <v>16480</v>
      </c>
      <c r="B6869" s="26">
        <v>8699821950018</v>
      </c>
      <c r="C6869" s="374" t="s">
        <v>10634</v>
      </c>
      <c r="D6869" s="374" t="s">
        <v>10635</v>
      </c>
      <c r="E6869" s="374" t="s">
        <v>3695</v>
      </c>
      <c r="F6869" s="374" t="s">
        <v>18</v>
      </c>
      <c r="G6869" s="226" t="s">
        <v>10443</v>
      </c>
      <c r="H6869" s="377"/>
      <c r="I6869" s="380">
        <v>44936</v>
      </c>
    </row>
    <row r="6870" spans="1:9" x14ac:dyDescent="0.25">
      <c r="A6870" s="374" t="s">
        <v>16481</v>
      </c>
      <c r="B6870" s="378">
        <v>8699821950025</v>
      </c>
      <c r="C6870" s="227" t="s">
        <v>10634</v>
      </c>
      <c r="D6870" s="227" t="s">
        <v>10635</v>
      </c>
      <c r="E6870" s="377" t="s">
        <v>3695</v>
      </c>
      <c r="F6870" s="226" t="s">
        <v>18</v>
      </c>
      <c r="G6870" s="226" t="s">
        <v>10443</v>
      </c>
      <c r="H6870" s="377"/>
      <c r="I6870" s="21">
        <v>41513</v>
      </c>
    </row>
    <row r="6871" spans="1:9" x14ac:dyDescent="0.25">
      <c r="A6871" s="227" t="s">
        <v>16482</v>
      </c>
      <c r="B6871" s="378">
        <v>8697929022040</v>
      </c>
      <c r="C6871" s="227" t="s">
        <v>11709</v>
      </c>
      <c r="D6871" s="227" t="s">
        <v>11710</v>
      </c>
      <c r="E6871" s="377" t="s">
        <v>5187</v>
      </c>
      <c r="F6871" s="226" t="s">
        <v>18</v>
      </c>
      <c r="G6871" s="226" t="s">
        <v>10443</v>
      </c>
      <c r="H6871" s="377"/>
      <c r="I6871" s="21">
        <v>41513</v>
      </c>
    </row>
    <row r="6872" spans="1:9" x14ac:dyDescent="0.25">
      <c r="A6872" s="227" t="s">
        <v>16483</v>
      </c>
      <c r="B6872" s="378">
        <v>8699638190409</v>
      </c>
      <c r="C6872" s="374" t="s">
        <v>868</v>
      </c>
      <c r="D6872" s="374" t="s">
        <v>869</v>
      </c>
      <c r="E6872" s="226" t="s">
        <v>11143</v>
      </c>
      <c r="F6872" s="377" t="s">
        <v>18</v>
      </c>
      <c r="G6872" s="377" t="s">
        <v>10443</v>
      </c>
      <c r="H6872" s="377"/>
      <c r="I6872" s="380">
        <v>41345</v>
      </c>
    </row>
    <row r="6873" spans="1:9" x14ac:dyDescent="0.25">
      <c r="A6873" s="374" t="s">
        <v>16484</v>
      </c>
      <c r="B6873" s="378">
        <v>8699638190393</v>
      </c>
      <c r="C6873" s="227" t="s">
        <v>868</v>
      </c>
      <c r="D6873" s="374" t="s">
        <v>869</v>
      </c>
      <c r="E6873" s="226" t="s">
        <v>11143</v>
      </c>
      <c r="F6873" s="226" t="s">
        <v>18</v>
      </c>
      <c r="G6873" s="226" t="s">
        <v>10443</v>
      </c>
      <c r="H6873" s="226"/>
      <c r="I6873" s="21">
        <v>41394</v>
      </c>
    </row>
    <row r="6874" spans="1:9" x14ac:dyDescent="0.25">
      <c r="A6874" s="227" t="s">
        <v>16485</v>
      </c>
      <c r="B6874" s="378">
        <v>8699638190423</v>
      </c>
      <c r="C6874" s="227" t="s">
        <v>868</v>
      </c>
      <c r="D6874" s="374" t="s">
        <v>869</v>
      </c>
      <c r="E6874" s="377" t="s">
        <v>11143</v>
      </c>
      <c r="F6874" s="377" t="s">
        <v>18</v>
      </c>
      <c r="G6874" s="226" t="s">
        <v>10443</v>
      </c>
      <c r="H6874" s="377"/>
      <c r="I6874" s="380">
        <v>41345</v>
      </c>
    </row>
    <row r="6875" spans="1:9" x14ac:dyDescent="0.25">
      <c r="A6875" s="374" t="s">
        <v>16486</v>
      </c>
      <c r="B6875" s="378">
        <v>8699638190416</v>
      </c>
      <c r="C6875" s="227" t="s">
        <v>868</v>
      </c>
      <c r="D6875" s="374" t="s">
        <v>869</v>
      </c>
      <c r="E6875" s="377" t="s">
        <v>11143</v>
      </c>
      <c r="F6875" s="377" t="s">
        <v>18</v>
      </c>
      <c r="G6875" s="377" t="s">
        <v>10443</v>
      </c>
      <c r="H6875" s="377"/>
      <c r="I6875" s="380">
        <v>41345</v>
      </c>
    </row>
    <row r="6876" spans="1:9" x14ac:dyDescent="0.25">
      <c r="A6876" s="374" t="s">
        <v>16487</v>
      </c>
      <c r="B6876" s="148">
        <v>8699976020475</v>
      </c>
      <c r="C6876" s="227" t="s">
        <v>395</v>
      </c>
      <c r="D6876" s="227" t="s">
        <v>396</v>
      </c>
      <c r="E6876" s="374" t="s">
        <v>1352</v>
      </c>
      <c r="F6876" s="374" t="s">
        <v>18</v>
      </c>
      <c r="G6876" s="226" t="s">
        <v>10443</v>
      </c>
      <c r="H6876" s="374"/>
      <c r="I6876" s="21">
        <v>43585</v>
      </c>
    </row>
    <row r="6877" spans="1:9" x14ac:dyDescent="0.25">
      <c r="A6877" s="227" t="s">
        <v>16488</v>
      </c>
      <c r="B6877" s="378">
        <v>8697929020121</v>
      </c>
      <c r="C6877" s="227" t="s">
        <v>395</v>
      </c>
      <c r="D6877" s="374" t="s">
        <v>396</v>
      </c>
      <c r="E6877" s="377" t="s">
        <v>5187</v>
      </c>
      <c r="F6877" s="377" t="s">
        <v>18</v>
      </c>
      <c r="G6877" s="226" t="s">
        <v>10443</v>
      </c>
      <c r="H6877" s="226"/>
      <c r="I6877" s="380">
        <v>41513</v>
      </c>
    </row>
    <row r="6878" spans="1:9" x14ac:dyDescent="0.25">
      <c r="A6878" s="377" t="s">
        <v>4601</v>
      </c>
      <c r="B6878" s="378">
        <v>8699863070026</v>
      </c>
      <c r="C6878" s="227" t="s">
        <v>4602</v>
      </c>
      <c r="D6878" s="374" t="s">
        <v>4603</v>
      </c>
      <c r="E6878" s="377" t="s">
        <v>16489</v>
      </c>
      <c r="F6878" s="377" t="s">
        <v>18</v>
      </c>
      <c r="G6878" s="377" t="s">
        <v>10443</v>
      </c>
      <c r="H6878" s="374"/>
      <c r="I6878" s="380">
        <v>44033</v>
      </c>
    </row>
    <row r="6879" spans="1:9" x14ac:dyDescent="0.25">
      <c r="A6879" s="374" t="s">
        <v>16490</v>
      </c>
      <c r="B6879" s="378">
        <v>8699514011521</v>
      </c>
      <c r="C6879" s="227" t="s">
        <v>1669</v>
      </c>
      <c r="D6879" s="374" t="s">
        <v>1670</v>
      </c>
      <c r="E6879" s="377" t="s">
        <v>10930</v>
      </c>
      <c r="F6879" s="377" t="s">
        <v>18</v>
      </c>
      <c r="G6879" s="377" t="s">
        <v>10443</v>
      </c>
      <c r="H6879" s="377"/>
      <c r="I6879" s="380">
        <v>41345</v>
      </c>
    </row>
    <row r="6880" spans="1:9" x14ac:dyDescent="0.25">
      <c r="A6880" s="374" t="s">
        <v>16491</v>
      </c>
      <c r="B6880" s="378">
        <v>8699514010470</v>
      </c>
      <c r="C6880" s="227" t="s">
        <v>1669</v>
      </c>
      <c r="D6880" s="374" t="s">
        <v>1670</v>
      </c>
      <c r="E6880" s="377" t="s">
        <v>10930</v>
      </c>
      <c r="F6880" s="377" t="s">
        <v>18</v>
      </c>
      <c r="G6880" s="377" t="s">
        <v>10443</v>
      </c>
      <c r="H6880" s="377"/>
      <c r="I6880" s="380">
        <v>41345</v>
      </c>
    </row>
    <row r="6881" spans="1:9" x14ac:dyDescent="0.25">
      <c r="A6881" s="374" t="s">
        <v>16492</v>
      </c>
      <c r="B6881" s="378">
        <v>8699514016618</v>
      </c>
      <c r="C6881" s="227" t="s">
        <v>1669</v>
      </c>
      <c r="D6881" s="374" t="s">
        <v>1670</v>
      </c>
      <c r="E6881" s="377" t="s">
        <v>10930</v>
      </c>
      <c r="F6881" s="377" t="s">
        <v>18</v>
      </c>
      <c r="G6881" s="377" t="s">
        <v>10443</v>
      </c>
      <c r="H6881" s="226"/>
      <c r="I6881" s="380">
        <v>41394</v>
      </c>
    </row>
    <row r="6882" spans="1:9" x14ac:dyDescent="0.25">
      <c r="A6882" s="374" t="s">
        <v>16493</v>
      </c>
      <c r="B6882" s="149">
        <v>8699514590064</v>
      </c>
      <c r="C6882" s="374" t="s">
        <v>1669</v>
      </c>
      <c r="D6882" s="374" t="s">
        <v>1670</v>
      </c>
      <c r="E6882" s="374" t="s">
        <v>10930</v>
      </c>
      <c r="F6882" s="374" t="s">
        <v>18</v>
      </c>
      <c r="G6882" s="377" t="s">
        <v>10443</v>
      </c>
      <c r="H6882" s="377"/>
      <c r="I6882" s="380">
        <v>42038</v>
      </c>
    </row>
    <row r="6883" spans="1:9" x14ac:dyDescent="0.25">
      <c r="A6883" s="374" t="s">
        <v>16494</v>
      </c>
      <c r="B6883" s="378">
        <v>8697929020831</v>
      </c>
      <c r="C6883" s="227" t="s">
        <v>16495</v>
      </c>
      <c r="D6883" s="374" t="s">
        <v>16496</v>
      </c>
      <c r="E6883" s="377" t="s">
        <v>5187</v>
      </c>
      <c r="F6883" s="377" t="s">
        <v>18</v>
      </c>
      <c r="G6883" s="377" t="s">
        <v>10443</v>
      </c>
      <c r="H6883" s="226"/>
      <c r="I6883" s="380">
        <v>41513</v>
      </c>
    </row>
    <row r="6884" spans="1:9" x14ac:dyDescent="0.25">
      <c r="A6884" s="374" t="s">
        <v>9253</v>
      </c>
      <c r="B6884" s="26">
        <v>8699559760019</v>
      </c>
      <c r="C6884" s="377" t="s">
        <v>263</v>
      </c>
      <c r="D6884" s="374" t="s">
        <v>264</v>
      </c>
      <c r="E6884" s="374" t="s">
        <v>1136</v>
      </c>
      <c r="F6884" s="374" t="s">
        <v>18</v>
      </c>
      <c r="G6884" s="374" t="s">
        <v>10443</v>
      </c>
      <c r="H6884" s="377"/>
      <c r="I6884" s="379">
        <v>45909</v>
      </c>
    </row>
    <row r="6885" spans="1:9" x14ac:dyDescent="0.25">
      <c r="A6885" s="374" t="s">
        <v>16497</v>
      </c>
      <c r="B6885" s="148">
        <v>8699808020024</v>
      </c>
      <c r="C6885" s="374" t="s">
        <v>7095</v>
      </c>
      <c r="D6885" s="374" t="s">
        <v>7096</v>
      </c>
      <c r="E6885" s="374" t="s">
        <v>2465</v>
      </c>
      <c r="F6885" s="374" t="s">
        <v>18</v>
      </c>
      <c r="G6885" s="377" t="s">
        <v>10443</v>
      </c>
      <c r="H6885" s="377"/>
      <c r="I6885" s="380">
        <v>43151</v>
      </c>
    </row>
    <row r="6886" spans="1:9" x14ac:dyDescent="0.25">
      <c r="A6886" s="377" t="s">
        <v>16498</v>
      </c>
      <c r="B6886" s="148">
        <v>8699684681241</v>
      </c>
      <c r="C6886" s="374" t="s">
        <v>16499</v>
      </c>
      <c r="D6886" s="374" t="s">
        <v>16500</v>
      </c>
      <c r="E6886" s="377" t="s">
        <v>3378</v>
      </c>
      <c r="F6886" s="377" t="s">
        <v>18</v>
      </c>
      <c r="G6886" s="377" t="s">
        <v>10443</v>
      </c>
      <c r="H6886" s="374"/>
      <c r="I6886" s="380">
        <v>43585</v>
      </c>
    </row>
    <row r="6887" spans="1:9" x14ac:dyDescent="0.25">
      <c r="A6887" s="374" t="s">
        <v>16501</v>
      </c>
      <c r="B6887" s="378">
        <v>8697930022534</v>
      </c>
      <c r="C6887" s="227" t="s">
        <v>11709</v>
      </c>
      <c r="D6887" s="227" t="s">
        <v>11710</v>
      </c>
      <c r="E6887" s="377" t="s">
        <v>10570</v>
      </c>
      <c r="F6887" s="377" t="s">
        <v>18</v>
      </c>
      <c r="G6887" s="226" t="s">
        <v>10443</v>
      </c>
      <c r="H6887" s="374"/>
      <c r="I6887" s="21">
        <v>41513</v>
      </c>
    </row>
    <row r="6888" spans="1:9" x14ac:dyDescent="0.25">
      <c r="A6888" s="374" t="s">
        <v>16502</v>
      </c>
      <c r="B6888" s="378">
        <v>8699976020055</v>
      </c>
      <c r="C6888" s="227" t="s">
        <v>395</v>
      </c>
      <c r="D6888" s="374" t="s">
        <v>396</v>
      </c>
      <c r="E6888" s="377" t="s">
        <v>10747</v>
      </c>
      <c r="F6888" s="377" t="s">
        <v>18</v>
      </c>
      <c r="G6888" s="377" t="s">
        <v>10443</v>
      </c>
      <c r="H6888" s="377"/>
      <c r="I6888" s="380">
        <v>41394</v>
      </c>
    </row>
    <row r="6889" spans="1:9" x14ac:dyDescent="0.25">
      <c r="A6889" s="374" t="s">
        <v>16503</v>
      </c>
      <c r="B6889" s="378">
        <v>8699569091363</v>
      </c>
      <c r="C6889" s="374" t="s">
        <v>6429</v>
      </c>
      <c r="D6889" s="374" t="s">
        <v>6430</v>
      </c>
      <c r="E6889" s="377" t="s">
        <v>210</v>
      </c>
      <c r="F6889" s="377" t="s">
        <v>18</v>
      </c>
      <c r="G6889" s="377" t="s">
        <v>10443</v>
      </c>
      <c r="H6889" s="377"/>
      <c r="I6889" s="380">
        <v>41513</v>
      </c>
    </row>
    <row r="6890" spans="1:9" x14ac:dyDescent="0.25">
      <c r="A6890" s="374" t="s">
        <v>16504</v>
      </c>
      <c r="B6890" s="378">
        <v>8699569091752</v>
      </c>
      <c r="C6890" s="374" t="s">
        <v>6429</v>
      </c>
      <c r="D6890" s="374" t="s">
        <v>6430</v>
      </c>
      <c r="E6890" s="377" t="s">
        <v>210</v>
      </c>
      <c r="F6890" s="377" t="s">
        <v>18</v>
      </c>
      <c r="G6890" s="377" t="s">
        <v>10443</v>
      </c>
      <c r="H6890" s="377"/>
      <c r="I6890" s="380">
        <v>41513</v>
      </c>
    </row>
    <row r="6891" spans="1:9" x14ac:dyDescent="0.25">
      <c r="A6891" s="374" t="s">
        <v>16505</v>
      </c>
      <c r="B6891" s="148">
        <v>8699570620019</v>
      </c>
      <c r="C6891" s="374" t="s">
        <v>16506</v>
      </c>
      <c r="D6891" s="374" t="s">
        <v>2909</v>
      </c>
      <c r="E6891" s="374" t="s">
        <v>398</v>
      </c>
      <c r="F6891" s="374" t="s">
        <v>18</v>
      </c>
      <c r="G6891" s="377" t="s">
        <v>10443</v>
      </c>
      <c r="H6891" s="374"/>
      <c r="I6891" s="380">
        <v>43459</v>
      </c>
    </row>
    <row r="6892" spans="1:9" x14ac:dyDescent="0.25">
      <c r="A6892" s="374" t="s">
        <v>16507</v>
      </c>
      <c r="B6892" s="378">
        <v>8699788620016</v>
      </c>
      <c r="C6892" s="374" t="s">
        <v>16508</v>
      </c>
      <c r="D6892" s="374" t="s">
        <v>1820</v>
      </c>
      <c r="E6892" s="377" t="s">
        <v>11236</v>
      </c>
      <c r="F6892" s="377" t="s">
        <v>18</v>
      </c>
      <c r="G6892" s="377" t="s">
        <v>10443</v>
      </c>
      <c r="H6892" s="377"/>
      <c r="I6892" s="380">
        <v>41513</v>
      </c>
    </row>
    <row r="6893" spans="1:9" x14ac:dyDescent="0.25">
      <c r="A6893" s="377" t="s">
        <v>16509</v>
      </c>
      <c r="B6893" s="378">
        <v>8699504540352</v>
      </c>
      <c r="C6893" s="227" t="s">
        <v>2303</v>
      </c>
      <c r="D6893" s="374" t="s">
        <v>1987</v>
      </c>
      <c r="E6893" s="377" t="s">
        <v>1972</v>
      </c>
      <c r="F6893" s="377" t="s">
        <v>18</v>
      </c>
      <c r="G6893" s="377" t="s">
        <v>10443</v>
      </c>
      <c r="H6893" s="374"/>
      <c r="I6893" s="380">
        <v>44208</v>
      </c>
    </row>
    <row r="6894" spans="1:9" x14ac:dyDescent="0.25">
      <c r="A6894" s="374" t="s">
        <v>16510</v>
      </c>
      <c r="B6894" s="148">
        <v>8699504540000</v>
      </c>
      <c r="C6894" s="227" t="s">
        <v>2303</v>
      </c>
      <c r="D6894" s="227" t="s">
        <v>1987</v>
      </c>
      <c r="E6894" s="374" t="s">
        <v>10566</v>
      </c>
      <c r="F6894" s="374" t="s">
        <v>18</v>
      </c>
      <c r="G6894" s="377" t="s">
        <v>10443</v>
      </c>
      <c r="H6894" s="374"/>
      <c r="I6894" s="380">
        <v>43459</v>
      </c>
    </row>
    <row r="6895" spans="1:9" x14ac:dyDescent="0.25">
      <c r="A6895" s="227" t="s">
        <v>16511</v>
      </c>
      <c r="B6895" s="378">
        <v>8699504540420</v>
      </c>
      <c r="C6895" s="227" t="s">
        <v>2303</v>
      </c>
      <c r="D6895" s="227" t="s">
        <v>1987</v>
      </c>
      <c r="E6895" s="377" t="s">
        <v>10566</v>
      </c>
      <c r="F6895" s="377" t="s">
        <v>18</v>
      </c>
      <c r="G6895" s="377" t="s">
        <v>10443</v>
      </c>
      <c r="H6895" s="377"/>
      <c r="I6895" s="380">
        <v>41513</v>
      </c>
    </row>
    <row r="6896" spans="1:9" x14ac:dyDescent="0.25">
      <c r="A6896" s="374" t="s">
        <v>5716</v>
      </c>
      <c r="B6896" s="378">
        <v>8699504540307</v>
      </c>
      <c r="C6896" s="227" t="s">
        <v>2303</v>
      </c>
      <c r="D6896" s="227" t="s">
        <v>1987</v>
      </c>
      <c r="E6896" s="377" t="s">
        <v>10566</v>
      </c>
      <c r="F6896" s="377" t="s">
        <v>18</v>
      </c>
      <c r="G6896" s="377" t="s">
        <v>10443</v>
      </c>
      <c r="H6896" s="374"/>
      <c r="I6896" s="379">
        <v>43508</v>
      </c>
    </row>
    <row r="6897" spans="1:9" x14ac:dyDescent="0.25">
      <c r="A6897" s="374" t="s">
        <v>16512</v>
      </c>
      <c r="B6897" s="378">
        <v>8699636361030</v>
      </c>
      <c r="C6897" s="374" t="s">
        <v>323</v>
      </c>
      <c r="D6897" s="374" t="s">
        <v>324</v>
      </c>
      <c r="E6897" s="377" t="s">
        <v>10693</v>
      </c>
      <c r="F6897" s="377" t="s">
        <v>18</v>
      </c>
      <c r="G6897" s="377" t="s">
        <v>10443</v>
      </c>
      <c r="H6897" s="226"/>
      <c r="I6897" s="380">
        <v>41345</v>
      </c>
    </row>
    <row r="6898" spans="1:9" x14ac:dyDescent="0.25">
      <c r="A6898" s="227" t="s">
        <v>16512</v>
      </c>
      <c r="B6898" s="378">
        <v>8699790361037</v>
      </c>
      <c r="C6898" s="374" t="s">
        <v>323</v>
      </c>
      <c r="D6898" s="227" t="s">
        <v>324</v>
      </c>
      <c r="E6898" s="226" t="s">
        <v>10695</v>
      </c>
      <c r="F6898" s="377" t="s">
        <v>18</v>
      </c>
      <c r="G6898" s="377" t="s">
        <v>10443</v>
      </c>
      <c r="H6898" s="377"/>
      <c r="I6898" s="380">
        <v>41345</v>
      </c>
    </row>
    <row r="6899" spans="1:9" x14ac:dyDescent="0.25">
      <c r="A6899" s="234" t="s">
        <v>592</v>
      </c>
      <c r="B6899" s="242">
        <v>8680199000917</v>
      </c>
      <c r="C6899" s="227" t="s">
        <v>593</v>
      </c>
      <c r="D6899" s="234" t="s">
        <v>594</v>
      </c>
      <c r="E6899" s="234" t="s">
        <v>44</v>
      </c>
      <c r="F6899" s="234" t="s">
        <v>18</v>
      </c>
      <c r="G6899" s="226" t="s">
        <v>10443</v>
      </c>
      <c r="H6899" s="377"/>
      <c r="I6899" s="379">
        <v>45482</v>
      </c>
    </row>
    <row r="6900" spans="1:9" x14ac:dyDescent="0.25">
      <c r="A6900" s="374" t="s">
        <v>6348</v>
      </c>
      <c r="B6900" s="26">
        <v>8699525098689</v>
      </c>
      <c r="C6900" s="377" t="s">
        <v>2309</v>
      </c>
      <c r="D6900" s="227" t="s">
        <v>2310</v>
      </c>
      <c r="E6900" s="377" t="s">
        <v>191</v>
      </c>
      <c r="F6900" s="374" t="s">
        <v>18</v>
      </c>
      <c r="G6900" s="374" t="s">
        <v>10443</v>
      </c>
      <c r="H6900" s="374"/>
      <c r="I6900" s="379">
        <v>46063</v>
      </c>
    </row>
    <row r="6901" spans="1:9" x14ac:dyDescent="0.25">
      <c r="A6901" s="374" t="s">
        <v>16513</v>
      </c>
      <c r="B6901" s="148">
        <v>8699769790073</v>
      </c>
      <c r="C6901" s="227" t="s">
        <v>3209</v>
      </c>
      <c r="D6901" s="227" t="s">
        <v>3210</v>
      </c>
      <c r="E6901" s="374" t="s">
        <v>84</v>
      </c>
      <c r="F6901" s="374" t="s">
        <v>18</v>
      </c>
      <c r="G6901" s="377" t="s">
        <v>10443</v>
      </c>
      <c r="H6901" s="226"/>
      <c r="I6901" s="380">
        <v>43151</v>
      </c>
    </row>
    <row r="6902" spans="1:9" x14ac:dyDescent="0.25">
      <c r="A6902" s="374" t="s">
        <v>16514</v>
      </c>
      <c r="B6902" s="148">
        <v>8699769790066</v>
      </c>
      <c r="C6902" s="374" t="s">
        <v>3209</v>
      </c>
      <c r="D6902" s="374" t="s">
        <v>3210</v>
      </c>
      <c r="E6902" s="374" t="s">
        <v>84</v>
      </c>
      <c r="F6902" s="374" t="s">
        <v>18</v>
      </c>
      <c r="G6902" s="226" t="s">
        <v>10443</v>
      </c>
      <c r="H6902" s="377"/>
      <c r="I6902" s="380">
        <v>43151</v>
      </c>
    </row>
    <row r="6903" spans="1:9" x14ac:dyDescent="0.25">
      <c r="A6903" s="374" t="s">
        <v>16515</v>
      </c>
      <c r="B6903" s="148">
        <v>8699702771022</v>
      </c>
      <c r="C6903" s="374" t="s">
        <v>3209</v>
      </c>
      <c r="D6903" s="374" t="s">
        <v>3210</v>
      </c>
      <c r="E6903" s="226" t="s">
        <v>567</v>
      </c>
      <c r="F6903" s="226" t="s">
        <v>18</v>
      </c>
      <c r="G6903" s="226" t="s">
        <v>10443</v>
      </c>
      <c r="H6903" s="377"/>
      <c r="I6903" s="380">
        <v>42703</v>
      </c>
    </row>
    <row r="6904" spans="1:9" x14ac:dyDescent="0.25">
      <c r="A6904" s="227" t="s">
        <v>16516</v>
      </c>
      <c r="B6904" s="148">
        <v>8699702771015</v>
      </c>
      <c r="C6904" s="374" t="s">
        <v>3209</v>
      </c>
      <c r="D6904" s="374" t="s">
        <v>3210</v>
      </c>
      <c r="E6904" s="377" t="s">
        <v>567</v>
      </c>
      <c r="F6904" s="377" t="s">
        <v>18</v>
      </c>
      <c r="G6904" s="226" t="s">
        <v>10443</v>
      </c>
      <c r="H6904" s="377"/>
      <c r="I6904" s="380">
        <v>42451</v>
      </c>
    </row>
    <row r="6905" spans="1:9" x14ac:dyDescent="0.25">
      <c r="A6905" s="374" t="s">
        <v>16517</v>
      </c>
      <c r="B6905" s="378">
        <v>8699643770238</v>
      </c>
      <c r="C6905" s="374" t="s">
        <v>3209</v>
      </c>
      <c r="D6905" s="374" t="s">
        <v>3210</v>
      </c>
      <c r="E6905" s="377" t="s">
        <v>10513</v>
      </c>
      <c r="F6905" s="377" t="s">
        <v>18</v>
      </c>
      <c r="G6905" s="377" t="s">
        <v>10443</v>
      </c>
      <c r="H6905" s="377"/>
      <c r="I6905" s="380">
        <v>41513</v>
      </c>
    </row>
    <row r="6906" spans="1:9" x14ac:dyDescent="0.25">
      <c r="A6906" s="374" t="s">
        <v>16518</v>
      </c>
      <c r="B6906" s="378">
        <v>8699643770245</v>
      </c>
      <c r="C6906" s="374" t="s">
        <v>3209</v>
      </c>
      <c r="D6906" s="374" t="s">
        <v>3210</v>
      </c>
      <c r="E6906" s="226" t="s">
        <v>10513</v>
      </c>
      <c r="F6906" s="377" t="s">
        <v>18</v>
      </c>
      <c r="G6906" s="377" t="s">
        <v>10443</v>
      </c>
      <c r="H6906" s="377"/>
      <c r="I6906" s="380">
        <v>41513</v>
      </c>
    </row>
    <row r="6907" spans="1:9" x14ac:dyDescent="0.25">
      <c r="A6907" s="374" t="s">
        <v>16519</v>
      </c>
      <c r="B6907" s="149">
        <v>8699643770221</v>
      </c>
      <c r="C6907" s="374" t="s">
        <v>3209</v>
      </c>
      <c r="D6907" s="374" t="s">
        <v>3210</v>
      </c>
      <c r="E6907" s="377" t="s">
        <v>10513</v>
      </c>
      <c r="F6907" s="377" t="s">
        <v>18</v>
      </c>
      <c r="G6907" s="377" t="s">
        <v>10443</v>
      </c>
      <c r="H6907" s="377"/>
      <c r="I6907" s="380">
        <v>42052</v>
      </c>
    </row>
    <row r="6908" spans="1:9" x14ac:dyDescent="0.25">
      <c r="A6908" s="374" t="s">
        <v>16520</v>
      </c>
      <c r="B6908" s="378">
        <v>8699347762201</v>
      </c>
      <c r="C6908" s="227" t="s">
        <v>3209</v>
      </c>
      <c r="D6908" s="374" t="s">
        <v>3210</v>
      </c>
      <c r="E6908" s="377" t="s">
        <v>11975</v>
      </c>
      <c r="F6908" s="377" t="s">
        <v>18</v>
      </c>
      <c r="G6908" s="377" t="s">
        <v>10443</v>
      </c>
      <c r="H6908" s="377"/>
      <c r="I6908" s="21">
        <v>41513</v>
      </c>
    </row>
    <row r="6909" spans="1:9" x14ac:dyDescent="0.25">
      <c r="A6909" s="374" t="s">
        <v>16521</v>
      </c>
      <c r="B6909" s="378">
        <v>8699347762102</v>
      </c>
      <c r="C6909" s="227" t="s">
        <v>3209</v>
      </c>
      <c r="D6909" s="374" t="s">
        <v>3210</v>
      </c>
      <c r="E6909" s="377" t="s">
        <v>11975</v>
      </c>
      <c r="F6909" s="377" t="s">
        <v>18</v>
      </c>
      <c r="G6909" s="226" t="s">
        <v>10443</v>
      </c>
      <c r="H6909" s="377"/>
      <c r="I6909" s="380">
        <v>41513</v>
      </c>
    </row>
    <row r="6910" spans="1:9" x14ac:dyDescent="0.25">
      <c r="A6910" s="374" t="s">
        <v>16522</v>
      </c>
      <c r="B6910" s="148">
        <v>8699502093515</v>
      </c>
      <c r="C6910" s="227" t="s">
        <v>8358</v>
      </c>
      <c r="D6910" s="227" t="s">
        <v>8359</v>
      </c>
      <c r="E6910" s="374" t="s">
        <v>2066</v>
      </c>
      <c r="F6910" s="374" t="s">
        <v>18</v>
      </c>
      <c r="G6910" s="226" t="s">
        <v>10443</v>
      </c>
      <c r="H6910" s="374"/>
      <c r="I6910" s="380">
        <v>43585</v>
      </c>
    </row>
    <row r="6911" spans="1:9" x14ac:dyDescent="0.25">
      <c r="A6911" s="374" t="s">
        <v>16523</v>
      </c>
      <c r="B6911" s="148">
        <v>8699502093539</v>
      </c>
      <c r="C6911" s="227" t="s">
        <v>8358</v>
      </c>
      <c r="D6911" s="374" t="s">
        <v>8359</v>
      </c>
      <c r="E6911" s="374" t="s">
        <v>2066</v>
      </c>
      <c r="F6911" s="374" t="s">
        <v>18</v>
      </c>
      <c r="G6911" s="226" t="s">
        <v>10443</v>
      </c>
      <c r="H6911" s="374"/>
      <c r="I6911" s="380">
        <v>43585</v>
      </c>
    </row>
    <row r="6912" spans="1:9" x14ac:dyDescent="0.25">
      <c r="A6912" s="374" t="s">
        <v>16524</v>
      </c>
      <c r="B6912" s="148">
        <v>8699502093553</v>
      </c>
      <c r="C6912" s="227" t="s">
        <v>8358</v>
      </c>
      <c r="D6912" s="374" t="s">
        <v>8359</v>
      </c>
      <c r="E6912" s="374" t="s">
        <v>2066</v>
      </c>
      <c r="F6912" s="374" t="s">
        <v>18</v>
      </c>
      <c r="G6912" s="226" t="s">
        <v>10443</v>
      </c>
      <c r="H6912" s="374"/>
      <c r="I6912" s="380">
        <v>43683</v>
      </c>
    </row>
    <row r="6913" spans="1:9" x14ac:dyDescent="0.25">
      <c r="A6913" s="227" t="s">
        <v>16525</v>
      </c>
      <c r="B6913" s="148">
        <v>8699502093676</v>
      </c>
      <c r="C6913" s="227" t="s">
        <v>4688</v>
      </c>
      <c r="D6913" s="227" t="s">
        <v>4689</v>
      </c>
      <c r="E6913" s="374" t="s">
        <v>2066</v>
      </c>
      <c r="F6913" s="374" t="s">
        <v>18</v>
      </c>
      <c r="G6913" s="226" t="s">
        <v>10443</v>
      </c>
      <c r="H6913" s="374"/>
      <c r="I6913" s="380">
        <v>43585</v>
      </c>
    </row>
    <row r="6914" spans="1:9" x14ac:dyDescent="0.25">
      <c r="A6914" s="374" t="s">
        <v>16526</v>
      </c>
      <c r="B6914" s="148">
        <v>8699502093690</v>
      </c>
      <c r="C6914" s="227" t="s">
        <v>4688</v>
      </c>
      <c r="D6914" s="227" t="s">
        <v>4689</v>
      </c>
      <c r="E6914" s="374" t="s">
        <v>2066</v>
      </c>
      <c r="F6914" s="374" t="s">
        <v>18</v>
      </c>
      <c r="G6914" s="226" t="s">
        <v>10443</v>
      </c>
      <c r="H6914" s="374"/>
      <c r="I6914" s="21">
        <v>43585</v>
      </c>
    </row>
    <row r="6915" spans="1:9" x14ac:dyDescent="0.25">
      <c r="A6915" s="374" t="s">
        <v>16527</v>
      </c>
      <c r="B6915" s="148">
        <v>8699502093713</v>
      </c>
      <c r="C6915" s="227" t="s">
        <v>4688</v>
      </c>
      <c r="D6915" s="227" t="s">
        <v>4689</v>
      </c>
      <c r="E6915" s="374" t="s">
        <v>2066</v>
      </c>
      <c r="F6915" s="377" t="s">
        <v>18</v>
      </c>
      <c r="G6915" s="226" t="s">
        <v>10443</v>
      </c>
      <c r="H6915" s="374"/>
      <c r="I6915" s="21">
        <v>43683</v>
      </c>
    </row>
    <row r="6916" spans="1:9" x14ac:dyDescent="0.25">
      <c r="A6916" s="374" t="s">
        <v>16528</v>
      </c>
      <c r="B6916" s="148">
        <v>8699502093737</v>
      </c>
      <c r="C6916" s="227" t="s">
        <v>4688</v>
      </c>
      <c r="D6916" s="374" t="s">
        <v>4689</v>
      </c>
      <c r="E6916" s="374" t="s">
        <v>2066</v>
      </c>
      <c r="F6916" s="377" t="s">
        <v>18</v>
      </c>
      <c r="G6916" s="377" t="s">
        <v>10443</v>
      </c>
      <c r="H6916" s="374"/>
      <c r="I6916" s="380">
        <v>43683</v>
      </c>
    </row>
    <row r="6917" spans="1:9" x14ac:dyDescent="0.25">
      <c r="A6917" s="374" t="s">
        <v>16529</v>
      </c>
      <c r="B6917" s="378">
        <v>8699673769011</v>
      </c>
      <c r="C6917" s="227" t="s">
        <v>3209</v>
      </c>
      <c r="D6917" s="227" t="s">
        <v>3210</v>
      </c>
      <c r="E6917" s="377" t="s">
        <v>11803</v>
      </c>
      <c r="F6917" s="377" t="s">
        <v>18</v>
      </c>
      <c r="G6917" s="226" t="s">
        <v>10443</v>
      </c>
      <c r="H6917" s="226"/>
      <c r="I6917" s="380">
        <v>41513</v>
      </c>
    </row>
    <row r="6918" spans="1:9" x14ac:dyDescent="0.25">
      <c r="A6918" s="374" t="s">
        <v>16530</v>
      </c>
      <c r="B6918" s="378">
        <v>8699673769028</v>
      </c>
      <c r="C6918" s="227" t="s">
        <v>3209</v>
      </c>
      <c r="D6918" s="374" t="s">
        <v>3210</v>
      </c>
      <c r="E6918" s="377" t="s">
        <v>11803</v>
      </c>
      <c r="F6918" s="377" t="s">
        <v>18</v>
      </c>
      <c r="G6918" s="377" t="s">
        <v>10443</v>
      </c>
      <c r="H6918" s="226"/>
      <c r="I6918" s="21">
        <v>41394</v>
      </c>
    </row>
    <row r="6919" spans="1:9" x14ac:dyDescent="0.25">
      <c r="A6919" s="374" t="s">
        <v>16531</v>
      </c>
      <c r="B6919" s="378">
        <v>8699523090623</v>
      </c>
      <c r="C6919" s="227" t="s">
        <v>10171</v>
      </c>
      <c r="D6919" s="374" t="s">
        <v>10172</v>
      </c>
      <c r="E6919" s="377" t="s">
        <v>10623</v>
      </c>
      <c r="F6919" s="377" t="s">
        <v>18</v>
      </c>
      <c r="G6919" s="377" t="s">
        <v>10443</v>
      </c>
      <c r="H6919" s="226"/>
      <c r="I6919" s="380">
        <v>41513</v>
      </c>
    </row>
    <row r="6920" spans="1:9" x14ac:dyDescent="0.25">
      <c r="A6920" s="374" t="s">
        <v>16532</v>
      </c>
      <c r="B6920" s="378">
        <v>8699523090630</v>
      </c>
      <c r="C6920" s="227" t="s">
        <v>10171</v>
      </c>
      <c r="D6920" s="227" t="s">
        <v>10172</v>
      </c>
      <c r="E6920" s="377" t="s">
        <v>10623</v>
      </c>
      <c r="F6920" s="377" t="s">
        <v>18</v>
      </c>
      <c r="G6920" s="377" t="s">
        <v>10443</v>
      </c>
      <c r="H6920" s="377"/>
      <c r="I6920" s="21">
        <v>41513</v>
      </c>
    </row>
    <row r="6921" spans="1:9" x14ac:dyDescent="0.25">
      <c r="A6921" s="374" t="s">
        <v>16533</v>
      </c>
      <c r="B6921" s="378">
        <v>8699523090647</v>
      </c>
      <c r="C6921" s="227" t="s">
        <v>10171</v>
      </c>
      <c r="D6921" s="374" t="s">
        <v>10172</v>
      </c>
      <c r="E6921" s="377" t="s">
        <v>10623</v>
      </c>
      <c r="F6921" s="377" t="s">
        <v>18</v>
      </c>
      <c r="G6921" s="377" t="s">
        <v>10443</v>
      </c>
      <c r="H6921" s="377"/>
      <c r="I6921" s="380">
        <v>41513</v>
      </c>
    </row>
    <row r="6922" spans="1:9" x14ac:dyDescent="0.25">
      <c r="A6922" s="374" t="s">
        <v>16534</v>
      </c>
      <c r="B6922" s="378">
        <v>8699205790025</v>
      </c>
      <c r="C6922" s="374" t="s">
        <v>3209</v>
      </c>
      <c r="D6922" s="374" t="s">
        <v>3210</v>
      </c>
      <c r="E6922" s="377" t="s">
        <v>15473</v>
      </c>
      <c r="F6922" s="377" t="s">
        <v>18</v>
      </c>
      <c r="G6922" s="377" t="s">
        <v>10443</v>
      </c>
      <c r="H6922" s="377"/>
      <c r="I6922" s="380">
        <v>41394</v>
      </c>
    </row>
    <row r="6923" spans="1:9" x14ac:dyDescent="0.25">
      <c r="A6923" s="374" t="s">
        <v>16534</v>
      </c>
      <c r="B6923" s="378">
        <v>8699510790024</v>
      </c>
      <c r="C6923" s="374" t="s">
        <v>3209</v>
      </c>
      <c r="D6923" s="374" t="s">
        <v>3210</v>
      </c>
      <c r="E6923" s="377" t="s">
        <v>10511</v>
      </c>
      <c r="F6923" s="377" t="s">
        <v>18</v>
      </c>
      <c r="G6923" s="377" t="s">
        <v>10443</v>
      </c>
      <c r="H6923" s="377"/>
      <c r="I6923" s="380">
        <v>41394</v>
      </c>
    </row>
    <row r="6924" spans="1:9" x14ac:dyDescent="0.25">
      <c r="A6924" s="377" t="s">
        <v>16535</v>
      </c>
      <c r="B6924" s="378">
        <v>8699205790018</v>
      </c>
      <c r="C6924" s="374" t="s">
        <v>3209</v>
      </c>
      <c r="D6924" s="374" t="s">
        <v>3210</v>
      </c>
      <c r="E6924" s="377" t="s">
        <v>15473</v>
      </c>
      <c r="F6924" s="377" t="s">
        <v>18</v>
      </c>
      <c r="G6924" s="377" t="s">
        <v>10443</v>
      </c>
      <c r="H6924" s="377"/>
      <c r="I6924" s="380">
        <v>42052</v>
      </c>
    </row>
    <row r="6925" spans="1:9" x14ac:dyDescent="0.25">
      <c r="A6925" s="374" t="s">
        <v>16535</v>
      </c>
      <c r="B6925" s="378">
        <v>8699510790017</v>
      </c>
      <c r="C6925" s="374" t="s">
        <v>3209</v>
      </c>
      <c r="D6925" s="374" t="s">
        <v>3210</v>
      </c>
      <c r="E6925" s="377" t="s">
        <v>10511</v>
      </c>
      <c r="F6925" s="377" t="s">
        <v>18</v>
      </c>
      <c r="G6925" s="377" t="s">
        <v>10443</v>
      </c>
      <c r="H6925" s="377"/>
      <c r="I6925" s="380">
        <v>41513</v>
      </c>
    </row>
    <row r="6926" spans="1:9" x14ac:dyDescent="0.25">
      <c r="A6926" s="374" t="s">
        <v>16536</v>
      </c>
      <c r="B6926" s="378">
        <v>8699502790223</v>
      </c>
      <c r="C6926" s="374" t="s">
        <v>3209</v>
      </c>
      <c r="D6926" s="374" t="s">
        <v>3210</v>
      </c>
      <c r="E6926" s="377" t="s">
        <v>7272</v>
      </c>
      <c r="F6926" s="377" t="s">
        <v>18</v>
      </c>
      <c r="G6926" s="377" t="s">
        <v>10443</v>
      </c>
      <c r="H6926" s="377"/>
      <c r="I6926" s="380">
        <v>41513</v>
      </c>
    </row>
    <row r="6927" spans="1:9" x14ac:dyDescent="0.25">
      <c r="A6927" s="374" t="s">
        <v>16537</v>
      </c>
      <c r="B6927" s="378">
        <v>8699502790216</v>
      </c>
      <c r="C6927" s="374" t="s">
        <v>3209</v>
      </c>
      <c r="D6927" s="374" t="s">
        <v>3210</v>
      </c>
      <c r="E6927" s="377" t="s">
        <v>7272</v>
      </c>
      <c r="F6927" s="377" t="s">
        <v>18</v>
      </c>
      <c r="G6927" s="377" t="s">
        <v>10443</v>
      </c>
      <c r="H6927" s="377"/>
      <c r="I6927" s="380">
        <v>41443</v>
      </c>
    </row>
    <row r="6928" spans="1:9" x14ac:dyDescent="0.25">
      <c r="A6928" s="374" t="s">
        <v>3427</v>
      </c>
      <c r="B6928" s="378">
        <v>8699527090896</v>
      </c>
      <c r="C6928" s="374" t="s">
        <v>153</v>
      </c>
      <c r="D6928" s="377" t="s">
        <v>154</v>
      </c>
      <c r="E6928" s="377" t="s">
        <v>855</v>
      </c>
      <c r="F6928" s="374" t="s">
        <v>18</v>
      </c>
      <c r="G6928" s="377" t="s">
        <v>10443</v>
      </c>
      <c r="H6928" s="377"/>
      <c r="I6928" s="379">
        <v>45790</v>
      </c>
    </row>
    <row r="6929" spans="1:9" x14ac:dyDescent="0.25">
      <c r="A6929" s="374" t="s">
        <v>3429</v>
      </c>
      <c r="B6929" s="378">
        <v>8699527090872</v>
      </c>
      <c r="C6929" s="227" t="s">
        <v>153</v>
      </c>
      <c r="D6929" s="377" t="s">
        <v>154</v>
      </c>
      <c r="E6929" s="377" t="s">
        <v>855</v>
      </c>
      <c r="F6929" s="374" t="s">
        <v>18</v>
      </c>
      <c r="G6929" s="374" t="s">
        <v>10443</v>
      </c>
      <c r="H6929" s="377"/>
      <c r="I6929" s="379">
        <v>45762</v>
      </c>
    </row>
    <row r="6930" spans="1:9" x14ac:dyDescent="0.25">
      <c r="A6930" s="374" t="s">
        <v>16538</v>
      </c>
      <c r="B6930" s="378">
        <v>8699679766106</v>
      </c>
      <c r="C6930" s="374" t="s">
        <v>16539</v>
      </c>
      <c r="D6930" s="374" t="s">
        <v>16540</v>
      </c>
      <c r="E6930" s="226" t="s">
        <v>13124</v>
      </c>
      <c r="F6930" s="377" t="s">
        <v>18</v>
      </c>
      <c r="G6930" s="377" t="s">
        <v>10443</v>
      </c>
      <c r="H6930" s="377"/>
      <c r="I6930" s="380">
        <v>41513</v>
      </c>
    </row>
    <row r="6931" spans="1:9" x14ac:dyDescent="0.25">
      <c r="A6931" s="374" t="s">
        <v>16541</v>
      </c>
      <c r="B6931" s="378">
        <v>8699679766007</v>
      </c>
      <c r="C6931" s="374" t="s">
        <v>16539</v>
      </c>
      <c r="D6931" s="374" t="s">
        <v>16540</v>
      </c>
      <c r="E6931" s="377" t="s">
        <v>13124</v>
      </c>
      <c r="F6931" s="377" t="s">
        <v>18</v>
      </c>
      <c r="G6931" s="377" t="s">
        <v>10443</v>
      </c>
      <c r="H6931" s="377"/>
      <c r="I6931" s="380">
        <v>41394</v>
      </c>
    </row>
    <row r="6932" spans="1:9" x14ac:dyDescent="0.25">
      <c r="A6932" s="374" t="s">
        <v>16542</v>
      </c>
      <c r="B6932" s="378">
        <v>8699679766502</v>
      </c>
      <c r="C6932" s="374" t="s">
        <v>16539</v>
      </c>
      <c r="D6932" s="374" t="s">
        <v>16540</v>
      </c>
      <c r="E6932" s="377" t="s">
        <v>13124</v>
      </c>
      <c r="F6932" s="377" t="s">
        <v>18</v>
      </c>
      <c r="G6932" s="377" t="s">
        <v>10443</v>
      </c>
      <c r="H6932" s="377"/>
      <c r="I6932" s="380">
        <v>41513</v>
      </c>
    </row>
    <row r="6933" spans="1:9" x14ac:dyDescent="0.25">
      <c r="A6933" s="227" t="s">
        <v>16543</v>
      </c>
      <c r="B6933" s="378">
        <v>8699679766403</v>
      </c>
      <c r="C6933" s="374" t="s">
        <v>16539</v>
      </c>
      <c r="D6933" s="374" t="s">
        <v>16540</v>
      </c>
      <c r="E6933" s="377" t="s">
        <v>13124</v>
      </c>
      <c r="F6933" s="377" t="s">
        <v>18</v>
      </c>
      <c r="G6933" s="377" t="s">
        <v>10443</v>
      </c>
      <c r="H6933" s="377"/>
      <c r="I6933" s="380">
        <v>41513</v>
      </c>
    </row>
    <row r="6934" spans="1:9" x14ac:dyDescent="0.25">
      <c r="A6934" s="374" t="s">
        <v>16544</v>
      </c>
      <c r="B6934" s="378">
        <v>8699502092006</v>
      </c>
      <c r="C6934" s="374" t="s">
        <v>10171</v>
      </c>
      <c r="D6934" s="374" t="s">
        <v>10172</v>
      </c>
      <c r="E6934" s="377" t="s">
        <v>11046</v>
      </c>
      <c r="F6934" s="377" t="s">
        <v>18</v>
      </c>
      <c r="G6934" s="377" t="s">
        <v>10443</v>
      </c>
      <c r="H6934" s="377"/>
      <c r="I6934" s="380">
        <v>41513</v>
      </c>
    </row>
    <row r="6935" spans="1:9" x14ac:dyDescent="0.25">
      <c r="A6935" s="227" t="s">
        <v>16545</v>
      </c>
      <c r="B6935" s="378">
        <v>8699502092013</v>
      </c>
      <c r="C6935" s="374" t="s">
        <v>10171</v>
      </c>
      <c r="D6935" s="374" t="s">
        <v>10172</v>
      </c>
      <c r="E6935" s="377" t="s">
        <v>11046</v>
      </c>
      <c r="F6935" s="377" t="s">
        <v>18</v>
      </c>
      <c r="G6935" s="377" t="s">
        <v>10443</v>
      </c>
      <c r="H6935" s="377"/>
      <c r="I6935" s="380">
        <v>41513</v>
      </c>
    </row>
    <row r="6936" spans="1:9" x14ac:dyDescent="0.25">
      <c r="A6936" s="374" t="s">
        <v>16546</v>
      </c>
      <c r="B6936" s="148">
        <v>8699786550063</v>
      </c>
      <c r="C6936" s="374" t="s">
        <v>4714</v>
      </c>
      <c r="D6936" s="374" t="s">
        <v>4715</v>
      </c>
      <c r="E6936" s="374" t="s">
        <v>11297</v>
      </c>
      <c r="F6936" s="374" t="s">
        <v>18</v>
      </c>
      <c r="G6936" s="377" t="s">
        <v>10443</v>
      </c>
      <c r="H6936" s="374"/>
      <c r="I6936" s="380">
        <v>43774</v>
      </c>
    </row>
    <row r="6937" spans="1:9" x14ac:dyDescent="0.25">
      <c r="A6937" s="374" t="s">
        <v>16547</v>
      </c>
      <c r="B6937" s="148">
        <v>8699786550070</v>
      </c>
      <c r="C6937" s="374" t="s">
        <v>4714</v>
      </c>
      <c r="D6937" s="374" t="s">
        <v>4715</v>
      </c>
      <c r="E6937" s="374" t="s">
        <v>11297</v>
      </c>
      <c r="F6937" s="374" t="s">
        <v>18</v>
      </c>
      <c r="G6937" s="377" t="s">
        <v>10443</v>
      </c>
      <c r="H6937" s="377"/>
      <c r="I6937" s="380">
        <v>43151</v>
      </c>
    </row>
    <row r="6938" spans="1:9" x14ac:dyDescent="0.25">
      <c r="A6938" s="377" t="s">
        <v>16548</v>
      </c>
      <c r="B6938" s="26">
        <v>8699825570014</v>
      </c>
      <c r="C6938" s="227" t="s">
        <v>919</v>
      </c>
      <c r="D6938" s="374" t="s">
        <v>920</v>
      </c>
      <c r="E6938" s="374" t="s">
        <v>13106</v>
      </c>
      <c r="F6938" s="374" t="s">
        <v>18</v>
      </c>
      <c r="G6938" s="377" t="s">
        <v>10443</v>
      </c>
      <c r="H6938" s="377"/>
      <c r="I6938" s="380">
        <v>44936</v>
      </c>
    </row>
    <row r="6939" spans="1:9" x14ac:dyDescent="0.25">
      <c r="A6939" s="374" t="s">
        <v>16549</v>
      </c>
      <c r="B6939" s="378">
        <v>8681117570024</v>
      </c>
      <c r="C6939" s="374" t="s">
        <v>16550</v>
      </c>
      <c r="D6939" s="374" t="s">
        <v>16551</v>
      </c>
      <c r="E6939" s="377" t="s">
        <v>4418</v>
      </c>
      <c r="F6939" s="374" t="s">
        <v>18</v>
      </c>
      <c r="G6939" s="377" t="s">
        <v>10443</v>
      </c>
      <c r="H6939" s="374"/>
      <c r="I6939" s="380">
        <v>43774</v>
      </c>
    </row>
    <row r="6940" spans="1:9" x14ac:dyDescent="0.25">
      <c r="A6940" s="374" t="s">
        <v>5256</v>
      </c>
      <c r="B6940" s="26">
        <v>8699517150845</v>
      </c>
      <c r="C6940" s="374" t="s">
        <v>4639</v>
      </c>
      <c r="D6940" s="374" t="s">
        <v>4640</v>
      </c>
      <c r="E6940" s="377" t="s">
        <v>10608</v>
      </c>
      <c r="F6940" s="374" t="s">
        <v>640</v>
      </c>
      <c r="G6940" s="377" t="s">
        <v>10443</v>
      </c>
      <c r="H6940" s="374"/>
      <c r="I6940" s="380">
        <v>44670</v>
      </c>
    </row>
    <row r="6941" spans="1:9" x14ac:dyDescent="0.25">
      <c r="A6941" s="227" t="s">
        <v>4786</v>
      </c>
      <c r="B6941" s="148">
        <v>8699517150876</v>
      </c>
      <c r="C6941" s="227" t="s">
        <v>4639</v>
      </c>
      <c r="D6941" s="227" t="s">
        <v>4640</v>
      </c>
      <c r="E6941" s="377" t="s">
        <v>10611</v>
      </c>
      <c r="F6941" s="374" t="s">
        <v>640</v>
      </c>
      <c r="G6941" s="377" t="s">
        <v>10443</v>
      </c>
      <c r="H6941" s="374"/>
      <c r="I6941" s="21">
        <v>43459</v>
      </c>
    </row>
    <row r="6942" spans="1:9" x14ac:dyDescent="0.25">
      <c r="A6942" s="227" t="s">
        <v>16552</v>
      </c>
      <c r="B6942" s="148">
        <v>8699517155000</v>
      </c>
      <c r="C6942" s="227" t="s">
        <v>4639</v>
      </c>
      <c r="D6942" s="227" t="s">
        <v>4640</v>
      </c>
      <c r="E6942" s="377" t="s">
        <v>10611</v>
      </c>
      <c r="F6942" s="377" t="s">
        <v>640</v>
      </c>
      <c r="G6942" s="374" t="s">
        <v>10443</v>
      </c>
      <c r="H6942" s="377"/>
      <c r="I6942" s="21">
        <v>43312</v>
      </c>
    </row>
    <row r="6943" spans="1:9" x14ac:dyDescent="0.25">
      <c r="A6943" s="374" t="s">
        <v>16552</v>
      </c>
      <c r="B6943" s="148">
        <v>8699517150807</v>
      </c>
      <c r="C6943" s="374" t="s">
        <v>4639</v>
      </c>
      <c r="D6943" s="374" t="s">
        <v>4640</v>
      </c>
      <c r="E6943" s="377" t="s">
        <v>10611</v>
      </c>
      <c r="F6943" s="377" t="s">
        <v>640</v>
      </c>
      <c r="G6943" s="377" t="s">
        <v>10443</v>
      </c>
      <c r="H6943" s="377"/>
      <c r="I6943" s="380">
        <v>42451</v>
      </c>
    </row>
    <row r="6944" spans="1:9" x14ac:dyDescent="0.25">
      <c r="A6944" s="374" t="s">
        <v>4638</v>
      </c>
      <c r="B6944" s="148">
        <v>8699517150814</v>
      </c>
      <c r="C6944" s="227" t="s">
        <v>4639</v>
      </c>
      <c r="D6944" s="374" t="s">
        <v>4640</v>
      </c>
      <c r="E6944" s="226" t="s">
        <v>10611</v>
      </c>
      <c r="F6944" s="374" t="s">
        <v>640</v>
      </c>
      <c r="G6944" s="226" t="s">
        <v>10443</v>
      </c>
      <c r="H6944" s="374"/>
      <c r="I6944" s="21">
        <v>43459</v>
      </c>
    </row>
    <row r="6945" spans="1:9" x14ac:dyDescent="0.25">
      <c r="A6945" s="377" t="s">
        <v>16553</v>
      </c>
      <c r="B6945" s="148">
        <v>8699622280321</v>
      </c>
      <c r="C6945" s="227" t="s">
        <v>1047</v>
      </c>
      <c r="D6945" s="374" t="s">
        <v>1048</v>
      </c>
      <c r="E6945" s="377" t="s">
        <v>8207</v>
      </c>
      <c r="F6945" s="377" t="s">
        <v>18</v>
      </c>
      <c r="G6945" s="226" t="s">
        <v>10443</v>
      </c>
      <c r="H6945" s="377"/>
      <c r="I6945" s="21">
        <v>42703</v>
      </c>
    </row>
    <row r="6946" spans="1:9" x14ac:dyDescent="0.25">
      <c r="A6946" s="374" t="s">
        <v>16554</v>
      </c>
      <c r="B6946" s="378">
        <v>8699622150303</v>
      </c>
      <c r="C6946" s="374" t="s">
        <v>1047</v>
      </c>
      <c r="D6946" s="374" t="s">
        <v>1048</v>
      </c>
      <c r="E6946" s="377" t="s">
        <v>8207</v>
      </c>
      <c r="F6946" s="377" t="s">
        <v>18</v>
      </c>
      <c r="G6946" s="377" t="s">
        <v>10443</v>
      </c>
      <c r="H6946" s="377"/>
      <c r="I6946" s="380">
        <v>41513</v>
      </c>
    </row>
    <row r="6947" spans="1:9" x14ac:dyDescent="0.25">
      <c r="A6947" s="377" t="s">
        <v>16555</v>
      </c>
      <c r="B6947" s="148">
        <v>8699622280307</v>
      </c>
      <c r="C6947" s="227" t="s">
        <v>1047</v>
      </c>
      <c r="D6947" s="374" t="s">
        <v>1048</v>
      </c>
      <c r="E6947" s="377" t="s">
        <v>8207</v>
      </c>
      <c r="F6947" s="377" t="s">
        <v>18</v>
      </c>
      <c r="G6947" s="226" t="s">
        <v>10443</v>
      </c>
      <c r="H6947" s="377"/>
      <c r="I6947" s="21">
        <v>42703</v>
      </c>
    </row>
    <row r="6948" spans="1:9" x14ac:dyDescent="0.25">
      <c r="A6948" s="374" t="s">
        <v>16556</v>
      </c>
      <c r="B6948" s="378">
        <v>8699543091259</v>
      </c>
      <c r="C6948" s="374" t="s">
        <v>130</v>
      </c>
      <c r="D6948" s="374" t="s">
        <v>131</v>
      </c>
      <c r="E6948" s="377" t="s">
        <v>93</v>
      </c>
      <c r="F6948" s="377" t="s">
        <v>18</v>
      </c>
      <c r="G6948" s="226" t="s">
        <v>10443</v>
      </c>
      <c r="H6948" s="377"/>
      <c r="I6948" s="380">
        <v>41394</v>
      </c>
    </row>
    <row r="6949" spans="1:9" x14ac:dyDescent="0.25">
      <c r="A6949" s="374" t="s">
        <v>16557</v>
      </c>
      <c r="B6949" s="378">
        <v>8699543091266</v>
      </c>
      <c r="C6949" s="374" t="s">
        <v>130</v>
      </c>
      <c r="D6949" s="374" t="s">
        <v>131</v>
      </c>
      <c r="E6949" s="377" t="s">
        <v>93</v>
      </c>
      <c r="F6949" s="377" t="s">
        <v>18</v>
      </c>
      <c r="G6949" s="377" t="s">
        <v>10443</v>
      </c>
      <c r="H6949" s="377"/>
      <c r="I6949" s="380">
        <v>41513</v>
      </c>
    </row>
    <row r="6950" spans="1:9" x14ac:dyDescent="0.25">
      <c r="A6950" s="374" t="s">
        <v>16558</v>
      </c>
      <c r="B6950" s="151">
        <v>8699543091273</v>
      </c>
      <c r="C6950" s="374" t="s">
        <v>130</v>
      </c>
      <c r="D6950" s="374" t="s">
        <v>131</v>
      </c>
      <c r="E6950" s="374" t="s">
        <v>93</v>
      </c>
      <c r="F6950" s="374" t="s">
        <v>18</v>
      </c>
      <c r="G6950" s="377" t="s">
        <v>10443</v>
      </c>
      <c r="H6950" s="377"/>
      <c r="I6950" s="380">
        <v>41828</v>
      </c>
    </row>
    <row r="6951" spans="1:9" x14ac:dyDescent="0.25">
      <c r="A6951" s="227" t="s">
        <v>16559</v>
      </c>
      <c r="B6951" s="378">
        <v>8699543091280</v>
      </c>
      <c r="C6951" s="374" t="s">
        <v>130</v>
      </c>
      <c r="D6951" s="374" t="s">
        <v>131</v>
      </c>
      <c r="E6951" s="377" t="s">
        <v>93</v>
      </c>
      <c r="F6951" s="377" t="s">
        <v>18</v>
      </c>
      <c r="G6951" s="377" t="s">
        <v>10443</v>
      </c>
      <c r="H6951" s="377"/>
      <c r="I6951" s="380">
        <v>41513</v>
      </c>
    </row>
    <row r="6952" spans="1:9" x14ac:dyDescent="0.25">
      <c r="A6952" s="374" t="s">
        <v>16560</v>
      </c>
      <c r="B6952" s="378">
        <v>8699543091235</v>
      </c>
      <c r="C6952" s="374" t="s">
        <v>130</v>
      </c>
      <c r="D6952" s="374" t="s">
        <v>131</v>
      </c>
      <c r="E6952" s="377" t="s">
        <v>93</v>
      </c>
      <c r="F6952" s="377" t="s">
        <v>18</v>
      </c>
      <c r="G6952" s="377" t="s">
        <v>10443</v>
      </c>
      <c r="H6952" s="377"/>
      <c r="I6952" s="380">
        <v>41513</v>
      </c>
    </row>
    <row r="6953" spans="1:9" x14ac:dyDescent="0.25">
      <c r="A6953" s="374" t="s">
        <v>16561</v>
      </c>
      <c r="B6953" s="378">
        <v>8699543091242</v>
      </c>
      <c r="C6953" s="374" t="s">
        <v>130</v>
      </c>
      <c r="D6953" s="374" t="s">
        <v>131</v>
      </c>
      <c r="E6953" s="377" t="s">
        <v>93</v>
      </c>
      <c r="F6953" s="377" t="s">
        <v>18</v>
      </c>
      <c r="G6953" s="377" t="s">
        <v>10443</v>
      </c>
      <c r="H6953" s="377"/>
      <c r="I6953" s="380">
        <v>41513</v>
      </c>
    </row>
    <row r="6954" spans="1:9" x14ac:dyDescent="0.25">
      <c r="A6954" s="374" t="s">
        <v>16562</v>
      </c>
      <c r="B6954" s="378">
        <v>8699556675811</v>
      </c>
      <c r="C6954" s="227" t="s">
        <v>3521</v>
      </c>
      <c r="D6954" s="374" t="s">
        <v>3522</v>
      </c>
      <c r="E6954" s="377" t="s">
        <v>7272</v>
      </c>
      <c r="F6954" s="377" t="s">
        <v>18</v>
      </c>
      <c r="G6954" s="377" t="s">
        <v>10443</v>
      </c>
      <c r="H6954" s="377"/>
      <c r="I6954" s="380">
        <v>41513</v>
      </c>
    </row>
    <row r="6955" spans="1:9" x14ac:dyDescent="0.25">
      <c r="A6955" s="374" t="s">
        <v>16563</v>
      </c>
      <c r="B6955" s="148">
        <v>8699556675828</v>
      </c>
      <c r="C6955" s="227" t="s">
        <v>3521</v>
      </c>
      <c r="D6955" s="374" t="s">
        <v>3522</v>
      </c>
      <c r="E6955" s="374" t="s">
        <v>7272</v>
      </c>
      <c r="F6955" s="374" t="s">
        <v>18</v>
      </c>
      <c r="G6955" s="226" t="s">
        <v>10443</v>
      </c>
      <c r="H6955" s="377"/>
      <c r="I6955" s="380">
        <v>43151</v>
      </c>
    </row>
    <row r="6956" spans="1:9" x14ac:dyDescent="0.25">
      <c r="A6956" s="374" t="s">
        <v>3822</v>
      </c>
      <c r="B6956" s="378">
        <v>8697621750463</v>
      </c>
      <c r="C6956" s="227" t="s">
        <v>3823</v>
      </c>
      <c r="D6956" s="374" t="s">
        <v>3824</v>
      </c>
      <c r="E6956" s="377" t="s">
        <v>16564</v>
      </c>
      <c r="F6956" s="377" t="s">
        <v>18</v>
      </c>
      <c r="G6956" s="226" t="s">
        <v>10443</v>
      </c>
      <c r="H6956" s="374"/>
      <c r="I6956" s="380">
        <v>43585</v>
      </c>
    </row>
    <row r="6957" spans="1:9" x14ac:dyDescent="0.25">
      <c r="A6957" s="377" t="s">
        <v>1854</v>
      </c>
      <c r="B6957" s="378">
        <v>8699262010029</v>
      </c>
      <c r="C6957" s="374" t="s">
        <v>355</v>
      </c>
      <c r="D6957" s="377" t="s">
        <v>356</v>
      </c>
      <c r="E6957" s="377" t="s">
        <v>269</v>
      </c>
      <c r="F6957" s="377" t="s">
        <v>18</v>
      </c>
      <c r="G6957" s="377" t="s">
        <v>10443</v>
      </c>
      <c r="H6957" s="377"/>
      <c r="I6957" s="379">
        <v>45636</v>
      </c>
    </row>
    <row r="6958" spans="1:9" x14ac:dyDescent="0.25">
      <c r="A6958" s="374" t="s">
        <v>1845</v>
      </c>
      <c r="B6958" s="378">
        <v>8699262010043</v>
      </c>
      <c r="C6958" s="374" t="s">
        <v>355</v>
      </c>
      <c r="D6958" s="374" t="s">
        <v>356</v>
      </c>
      <c r="E6958" s="374" t="s">
        <v>269</v>
      </c>
      <c r="F6958" s="374" t="s">
        <v>18</v>
      </c>
      <c r="G6958" s="226" t="s">
        <v>10443</v>
      </c>
      <c r="H6958" s="377"/>
      <c r="I6958" s="379">
        <v>45482</v>
      </c>
    </row>
    <row r="6959" spans="1:9" x14ac:dyDescent="0.25">
      <c r="A6959" s="374" t="s">
        <v>16565</v>
      </c>
      <c r="B6959" s="148">
        <v>8699569150312</v>
      </c>
      <c r="C6959" s="374" t="s">
        <v>736</v>
      </c>
      <c r="D6959" s="374" t="s">
        <v>737</v>
      </c>
      <c r="E6959" s="377" t="s">
        <v>210</v>
      </c>
      <c r="F6959" s="377" t="s">
        <v>739</v>
      </c>
      <c r="G6959" s="377" t="s">
        <v>10443</v>
      </c>
      <c r="H6959" s="377"/>
      <c r="I6959" s="380">
        <v>42451</v>
      </c>
    </row>
    <row r="6960" spans="1:9" x14ac:dyDescent="0.25">
      <c r="A6960" s="374" t="s">
        <v>16566</v>
      </c>
      <c r="B6960" s="148">
        <v>8699569150329</v>
      </c>
      <c r="C6960" s="374" t="s">
        <v>736</v>
      </c>
      <c r="D6960" s="374" t="s">
        <v>737</v>
      </c>
      <c r="E6960" s="377" t="s">
        <v>210</v>
      </c>
      <c r="F6960" s="377" t="s">
        <v>739</v>
      </c>
      <c r="G6960" s="377" t="s">
        <v>10443</v>
      </c>
      <c r="H6960" s="377"/>
      <c r="I6960" s="380">
        <v>42703</v>
      </c>
    </row>
    <row r="6961" spans="1:9" x14ac:dyDescent="0.25">
      <c r="A6961" s="374" t="s">
        <v>16567</v>
      </c>
      <c r="B6961" s="148">
        <v>8699569150299</v>
      </c>
      <c r="C6961" s="374" t="s">
        <v>736</v>
      </c>
      <c r="D6961" s="374" t="s">
        <v>737</v>
      </c>
      <c r="E6961" s="377" t="s">
        <v>210</v>
      </c>
      <c r="F6961" s="377" t="s">
        <v>739</v>
      </c>
      <c r="G6961" s="377" t="s">
        <v>10443</v>
      </c>
      <c r="H6961" s="377"/>
      <c r="I6961" s="380">
        <v>42451</v>
      </c>
    </row>
    <row r="6962" spans="1:9" x14ac:dyDescent="0.25">
      <c r="A6962" s="374" t="s">
        <v>16568</v>
      </c>
      <c r="B6962" s="378">
        <v>8699569150305</v>
      </c>
      <c r="C6962" s="227" t="s">
        <v>736</v>
      </c>
      <c r="D6962" s="374" t="s">
        <v>737</v>
      </c>
      <c r="E6962" s="377" t="s">
        <v>210</v>
      </c>
      <c r="F6962" s="377" t="s">
        <v>739</v>
      </c>
      <c r="G6962" s="377" t="s">
        <v>10443</v>
      </c>
      <c r="H6962" s="377"/>
      <c r="I6962" s="380">
        <v>41513</v>
      </c>
    </row>
    <row r="6963" spans="1:9" x14ac:dyDescent="0.25">
      <c r="A6963" s="374" t="s">
        <v>16569</v>
      </c>
      <c r="B6963" s="378">
        <v>8699540017351</v>
      </c>
      <c r="C6963" s="374" t="s">
        <v>4471</v>
      </c>
      <c r="D6963" s="374" t="s">
        <v>4472</v>
      </c>
      <c r="E6963" s="377" t="s">
        <v>467</v>
      </c>
      <c r="F6963" s="377" t="s">
        <v>18</v>
      </c>
      <c r="G6963" s="377" t="s">
        <v>10443</v>
      </c>
      <c r="H6963" s="377"/>
      <c r="I6963" s="380">
        <v>41513</v>
      </c>
    </row>
    <row r="6964" spans="1:9" x14ac:dyDescent="0.25">
      <c r="A6964" s="374" t="s">
        <v>16570</v>
      </c>
      <c r="B6964" s="155">
        <v>8699540017405</v>
      </c>
      <c r="C6964" s="227" t="s">
        <v>4471</v>
      </c>
      <c r="D6964" s="374" t="s">
        <v>4472</v>
      </c>
      <c r="E6964" s="377" t="s">
        <v>467</v>
      </c>
      <c r="F6964" s="377" t="s">
        <v>18</v>
      </c>
      <c r="G6964" s="377" t="s">
        <v>10443</v>
      </c>
      <c r="H6964" s="377"/>
      <c r="I6964" s="380">
        <v>41513</v>
      </c>
    </row>
    <row r="6965" spans="1:9" x14ac:dyDescent="0.25">
      <c r="A6965" s="374" t="s">
        <v>16571</v>
      </c>
      <c r="B6965" s="378">
        <v>8699540017955</v>
      </c>
      <c r="C6965" s="227" t="s">
        <v>7661</v>
      </c>
      <c r="D6965" s="374" t="s">
        <v>7662</v>
      </c>
      <c r="E6965" s="377" t="s">
        <v>467</v>
      </c>
      <c r="F6965" s="377" t="s">
        <v>18</v>
      </c>
      <c r="G6965" s="377" t="s">
        <v>10443</v>
      </c>
      <c r="H6965" s="377"/>
      <c r="I6965" s="380">
        <v>41394</v>
      </c>
    </row>
    <row r="6966" spans="1:9" x14ac:dyDescent="0.25">
      <c r="A6966" s="374" t="s">
        <v>16572</v>
      </c>
      <c r="B6966" s="148">
        <v>8699783150129</v>
      </c>
      <c r="C6966" s="374" t="s">
        <v>736</v>
      </c>
      <c r="D6966" s="374" t="s">
        <v>737</v>
      </c>
      <c r="E6966" s="374" t="s">
        <v>10520</v>
      </c>
      <c r="F6966" s="377" t="s">
        <v>739</v>
      </c>
      <c r="G6966" s="377" t="s">
        <v>10443</v>
      </c>
      <c r="H6966" s="377"/>
      <c r="I6966" s="380">
        <v>43459</v>
      </c>
    </row>
    <row r="6967" spans="1:9" x14ac:dyDescent="0.25">
      <c r="A6967" s="374" t="s">
        <v>16573</v>
      </c>
      <c r="B6967" s="148">
        <v>8699783150112</v>
      </c>
      <c r="C6967" s="374" t="s">
        <v>736</v>
      </c>
      <c r="D6967" s="374" t="s">
        <v>737</v>
      </c>
      <c r="E6967" s="377" t="s">
        <v>10520</v>
      </c>
      <c r="F6967" s="377" t="s">
        <v>739</v>
      </c>
      <c r="G6967" s="377" t="s">
        <v>10443</v>
      </c>
      <c r="H6967" s="377"/>
      <c r="I6967" s="380">
        <v>43585</v>
      </c>
    </row>
    <row r="6968" spans="1:9" x14ac:dyDescent="0.25">
      <c r="A6968" s="374" t="s">
        <v>16573</v>
      </c>
      <c r="B6968" s="150">
        <v>8699783150114</v>
      </c>
      <c r="C6968" s="374" t="s">
        <v>736</v>
      </c>
      <c r="D6968" s="374" t="s">
        <v>737</v>
      </c>
      <c r="E6968" s="377" t="s">
        <v>10520</v>
      </c>
      <c r="F6968" s="377" t="s">
        <v>18</v>
      </c>
      <c r="G6968" s="377" t="s">
        <v>10443</v>
      </c>
      <c r="H6968" s="377"/>
      <c r="I6968" s="380">
        <v>41345</v>
      </c>
    </row>
    <row r="6969" spans="1:9" x14ac:dyDescent="0.25">
      <c r="A6969" s="374" t="s">
        <v>2112</v>
      </c>
      <c r="B6969" s="148">
        <v>8699783150136</v>
      </c>
      <c r="C6969" s="374" t="s">
        <v>736</v>
      </c>
      <c r="D6969" s="374" t="s">
        <v>737</v>
      </c>
      <c r="E6969" s="374" t="s">
        <v>10520</v>
      </c>
      <c r="F6969" s="374" t="s">
        <v>739</v>
      </c>
      <c r="G6969" s="377" t="s">
        <v>10443</v>
      </c>
      <c r="H6969" s="377"/>
      <c r="I6969" s="380">
        <v>43683</v>
      </c>
    </row>
    <row r="6970" spans="1:9" x14ac:dyDescent="0.25">
      <c r="A6970" s="375" t="s">
        <v>2112</v>
      </c>
      <c r="B6970" s="27">
        <v>8699819151441</v>
      </c>
      <c r="C6970" s="374" t="s">
        <v>736</v>
      </c>
      <c r="D6970" s="375" t="s">
        <v>737</v>
      </c>
      <c r="E6970" s="375" t="s">
        <v>36</v>
      </c>
      <c r="F6970" s="375" t="s">
        <v>739</v>
      </c>
      <c r="G6970" s="234" t="s">
        <v>10443</v>
      </c>
      <c r="H6970" s="377"/>
      <c r="I6970" s="379">
        <v>45454</v>
      </c>
    </row>
    <row r="6971" spans="1:9" x14ac:dyDescent="0.25">
      <c r="A6971" s="374" t="s">
        <v>16574</v>
      </c>
      <c r="B6971" s="148">
        <v>8699783150143</v>
      </c>
      <c r="C6971" s="374" t="s">
        <v>736</v>
      </c>
      <c r="D6971" s="374" t="s">
        <v>737</v>
      </c>
      <c r="E6971" s="374" t="s">
        <v>10520</v>
      </c>
      <c r="F6971" s="377" t="s">
        <v>739</v>
      </c>
      <c r="G6971" s="377" t="s">
        <v>10443</v>
      </c>
      <c r="H6971" s="377"/>
      <c r="I6971" s="380">
        <v>43459</v>
      </c>
    </row>
    <row r="6972" spans="1:9" x14ac:dyDescent="0.25">
      <c r="A6972" s="377" t="s">
        <v>16575</v>
      </c>
      <c r="B6972" s="378">
        <v>8699262150046</v>
      </c>
      <c r="C6972" s="374" t="s">
        <v>736</v>
      </c>
      <c r="D6972" s="374" t="s">
        <v>737</v>
      </c>
      <c r="E6972" s="377" t="s">
        <v>269</v>
      </c>
      <c r="F6972" s="377" t="s">
        <v>739</v>
      </c>
      <c r="G6972" s="377" t="s">
        <v>10443</v>
      </c>
      <c r="H6972" s="377"/>
      <c r="I6972" s="380">
        <v>42276</v>
      </c>
    </row>
    <row r="6973" spans="1:9" x14ac:dyDescent="0.25">
      <c r="A6973" s="377" t="s">
        <v>16576</v>
      </c>
      <c r="B6973" s="378">
        <v>8699262150015</v>
      </c>
      <c r="C6973" s="374" t="s">
        <v>736</v>
      </c>
      <c r="D6973" s="374" t="s">
        <v>737</v>
      </c>
      <c r="E6973" s="377" t="s">
        <v>269</v>
      </c>
      <c r="F6973" s="377" t="s">
        <v>739</v>
      </c>
      <c r="G6973" s="377" t="s">
        <v>10443</v>
      </c>
      <c r="H6973" s="377"/>
      <c r="I6973" s="380">
        <v>42276</v>
      </c>
    </row>
    <row r="6974" spans="1:9" x14ac:dyDescent="0.25">
      <c r="A6974" s="377" t="s">
        <v>16577</v>
      </c>
      <c r="B6974" s="378">
        <v>8699262150053</v>
      </c>
      <c r="C6974" s="374" t="s">
        <v>736</v>
      </c>
      <c r="D6974" s="374" t="s">
        <v>737</v>
      </c>
      <c r="E6974" s="377" t="s">
        <v>269</v>
      </c>
      <c r="F6974" s="377" t="s">
        <v>739</v>
      </c>
      <c r="G6974" s="377" t="s">
        <v>10443</v>
      </c>
      <c r="H6974" s="377"/>
      <c r="I6974" s="380">
        <v>42276</v>
      </c>
    </row>
    <row r="6975" spans="1:9" x14ac:dyDescent="0.25">
      <c r="A6975" s="377" t="s">
        <v>16578</v>
      </c>
      <c r="B6975" s="378">
        <v>8699262150022</v>
      </c>
      <c r="C6975" s="227" t="s">
        <v>736</v>
      </c>
      <c r="D6975" s="227" t="s">
        <v>737</v>
      </c>
      <c r="E6975" s="377" t="s">
        <v>269</v>
      </c>
      <c r="F6975" s="377" t="s">
        <v>739</v>
      </c>
      <c r="G6975" s="377" t="s">
        <v>10443</v>
      </c>
      <c r="H6975" s="377"/>
      <c r="I6975" s="380">
        <v>42276</v>
      </c>
    </row>
    <row r="6976" spans="1:9" x14ac:dyDescent="0.25">
      <c r="A6976" s="374" t="s">
        <v>3477</v>
      </c>
      <c r="B6976" s="378">
        <v>8699502094635</v>
      </c>
      <c r="C6976" s="377" t="s">
        <v>529</v>
      </c>
      <c r="D6976" s="377" t="s">
        <v>530</v>
      </c>
      <c r="E6976" s="377" t="s">
        <v>2066</v>
      </c>
      <c r="F6976" s="374" t="s">
        <v>18</v>
      </c>
      <c r="G6976" s="374" t="s">
        <v>10443</v>
      </c>
      <c r="H6976" s="377"/>
      <c r="I6976" s="379">
        <v>45909</v>
      </c>
    </row>
    <row r="6977" spans="1:9" x14ac:dyDescent="0.25">
      <c r="A6977" s="374" t="s">
        <v>16579</v>
      </c>
      <c r="B6977" s="148">
        <v>8699622340018</v>
      </c>
      <c r="C6977" s="374" t="s">
        <v>7865</v>
      </c>
      <c r="D6977" s="374" t="s">
        <v>7866</v>
      </c>
      <c r="E6977" s="377" t="s">
        <v>8207</v>
      </c>
      <c r="F6977" s="377" t="s">
        <v>18</v>
      </c>
      <c r="G6977" s="377" t="s">
        <v>10443</v>
      </c>
      <c r="H6977" s="377"/>
      <c r="I6977" s="380">
        <v>42451</v>
      </c>
    </row>
    <row r="6978" spans="1:9" x14ac:dyDescent="0.25">
      <c r="A6978" s="227" t="s">
        <v>16580</v>
      </c>
      <c r="B6978" s="378">
        <v>8699828340027</v>
      </c>
      <c r="C6978" s="227" t="s">
        <v>936</v>
      </c>
      <c r="D6978" s="227" t="s">
        <v>937</v>
      </c>
      <c r="E6978" s="377" t="s">
        <v>1393</v>
      </c>
      <c r="F6978" s="377" t="s">
        <v>18</v>
      </c>
      <c r="G6978" s="377" t="s">
        <v>10443</v>
      </c>
      <c r="H6978" s="377"/>
      <c r="I6978" s="380">
        <v>41653</v>
      </c>
    </row>
    <row r="6979" spans="1:9" x14ac:dyDescent="0.25">
      <c r="A6979" s="374" t="s">
        <v>16582</v>
      </c>
      <c r="B6979" s="148">
        <v>4711769860151</v>
      </c>
      <c r="C6979" s="227" t="s">
        <v>383</v>
      </c>
      <c r="D6979" s="374" t="s">
        <v>384</v>
      </c>
      <c r="E6979" s="374" t="s">
        <v>7272</v>
      </c>
      <c r="F6979" s="374" t="s">
        <v>18</v>
      </c>
      <c r="G6979" s="377" t="s">
        <v>10443</v>
      </c>
      <c r="H6979" s="374"/>
      <c r="I6979" s="380">
        <v>43585</v>
      </c>
    </row>
    <row r="6980" spans="1:9" x14ac:dyDescent="0.25">
      <c r="A6980" s="374" t="s">
        <v>16583</v>
      </c>
      <c r="B6980" s="148">
        <v>4711769860144</v>
      </c>
      <c r="C6980" s="374" t="s">
        <v>383</v>
      </c>
      <c r="D6980" s="374" t="s">
        <v>384</v>
      </c>
      <c r="E6980" s="374" t="s">
        <v>7272</v>
      </c>
      <c r="F6980" s="374" t="s">
        <v>18</v>
      </c>
      <c r="G6980" s="377" t="s">
        <v>10443</v>
      </c>
      <c r="H6980" s="374"/>
      <c r="I6980" s="380">
        <v>43585</v>
      </c>
    </row>
    <row r="6981" spans="1:9" x14ac:dyDescent="0.25">
      <c r="A6981" s="227" t="s">
        <v>16584</v>
      </c>
      <c r="B6981" s="378">
        <v>8699814770012</v>
      </c>
      <c r="C6981" s="227" t="s">
        <v>1313</v>
      </c>
      <c r="D6981" s="227" t="s">
        <v>1314</v>
      </c>
      <c r="E6981" s="377" t="s">
        <v>16585</v>
      </c>
      <c r="F6981" s="377" t="s">
        <v>18</v>
      </c>
      <c r="G6981" s="377" t="s">
        <v>10443</v>
      </c>
      <c r="H6981" s="374"/>
      <c r="I6981" s="380">
        <v>43683</v>
      </c>
    </row>
    <row r="6982" spans="1:9" x14ac:dyDescent="0.25">
      <c r="A6982" s="377" t="s">
        <v>2827</v>
      </c>
      <c r="B6982" s="378">
        <v>8699814750427</v>
      </c>
      <c r="C6982" s="377" t="s">
        <v>1313</v>
      </c>
      <c r="D6982" s="377" t="s">
        <v>1314</v>
      </c>
      <c r="E6982" s="377" t="s">
        <v>2004</v>
      </c>
      <c r="F6982" s="377" t="s">
        <v>18</v>
      </c>
      <c r="G6982" s="374" t="s">
        <v>10443</v>
      </c>
      <c r="H6982" s="133"/>
      <c r="I6982" s="379">
        <v>46091</v>
      </c>
    </row>
    <row r="6983" spans="1:9" x14ac:dyDescent="0.25">
      <c r="A6983" s="374" t="s">
        <v>16586</v>
      </c>
      <c r="B6983" s="378">
        <v>8699738770815</v>
      </c>
      <c r="C6983" s="374" t="s">
        <v>1313</v>
      </c>
      <c r="D6983" s="374" t="s">
        <v>1314</v>
      </c>
      <c r="E6983" s="377" t="s">
        <v>115</v>
      </c>
      <c r="F6983" s="377" t="s">
        <v>18</v>
      </c>
      <c r="G6983" s="377" t="s">
        <v>10443</v>
      </c>
      <c r="H6983" s="374"/>
      <c r="I6983" s="380">
        <v>43459</v>
      </c>
    </row>
    <row r="6984" spans="1:9" x14ac:dyDescent="0.25">
      <c r="A6984" s="374" t="s">
        <v>16587</v>
      </c>
      <c r="B6984" s="148">
        <v>8699742750100</v>
      </c>
      <c r="C6984" s="374" t="s">
        <v>1313</v>
      </c>
      <c r="D6984" s="374" t="s">
        <v>1314</v>
      </c>
      <c r="E6984" s="377" t="s">
        <v>11331</v>
      </c>
      <c r="F6984" s="377" t="s">
        <v>18</v>
      </c>
      <c r="G6984" s="377" t="s">
        <v>10443</v>
      </c>
      <c r="H6984" s="377"/>
      <c r="I6984" s="380">
        <v>43151</v>
      </c>
    </row>
    <row r="6985" spans="1:9" x14ac:dyDescent="0.25">
      <c r="A6985" s="374" t="s">
        <v>1862</v>
      </c>
      <c r="B6985" s="26">
        <v>8681697750106</v>
      </c>
      <c r="C6985" s="374" t="s">
        <v>1313</v>
      </c>
      <c r="D6985" s="374" t="s">
        <v>1314</v>
      </c>
      <c r="E6985" s="374" t="s">
        <v>393</v>
      </c>
      <c r="F6985" s="374" t="s">
        <v>18</v>
      </c>
      <c r="G6985" s="374" t="s">
        <v>10443</v>
      </c>
      <c r="H6985" s="377"/>
      <c r="I6985" s="379">
        <v>45762</v>
      </c>
    </row>
    <row r="6986" spans="1:9" x14ac:dyDescent="0.25">
      <c r="A6986" s="374" t="s">
        <v>16588</v>
      </c>
      <c r="B6986" s="151">
        <v>8699525796097</v>
      </c>
      <c r="C6986" s="374" t="s">
        <v>4551</v>
      </c>
      <c r="D6986" s="374" t="s">
        <v>4552</v>
      </c>
      <c r="E6986" s="374" t="s">
        <v>191</v>
      </c>
      <c r="F6986" s="374" t="s">
        <v>18</v>
      </c>
      <c r="G6986" s="374" t="s">
        <v>10443</v>
      </c>
      <c r="H6986" s="377"/>
      <c r="I6986" s="380">
        <v>41723</v>
      </c>
    </row>
    <row r="6987" spans="1:9" x14ac:dyDescent="0.25">
      <c r="A6987" s="374" t="s">
        <v>16589</v>
      </c>
      <c r="B6987" s="378">
        <v>8699769790028</v>
      </c>
      <c r="C6987" s="374" t="s">
        <v>4551</v>
      </c>
      <c r="D6987" s="374" t="s">
        <v>4552</v>
      </c>
      <c r="E6987" s="377" t="s">
        <v>12502</v>
      </c>
      <c r="F6987" s="377" t="s">
        <v>18</v>
      </c>
      <c r="G6987" s="377" t="s">
        <v>10443</v>
      </c>
      <c r="H6987" s="377"/>
      <c r="I6987" s="380">
        <v>41345</v>
      </c>
    </row>
    <row r="6988" spans="1:9" x14ac:dyDescent="0.25">
      <c r="A6988" s="374" t="s">
        <v>16590</v>
      </c>
      <c r="B6988" s="378">
        <v>8699769790011</v>
      </c>
      <c r="C6988" s="374" t="s">
        <v>4551</v>
      </c>
      <c r="D6988" s="374" t="s">
        <v>4552</v>
      </c>
      <c r="E6988" s="377" t="s">
        <v>12502</v>
      </c>
      <c r="F6988" s="377" t="s">
        <v>18</v>
      </c>
      <c r="G6988" s="377" t="s">
        <v>10443</v>
      </c>
      <c r="H6988" s="377"/>
      <c r="I6988" s="380">
        <v>41394</v>
      </c>
    </row>
    <row r="6989" spans="1:9" x14ac:dyDescent="0.25">
      <c r="A6989" s="374" t="s">
        <v>4550</v>
      </c>
      <c r="B6989" s="148">
        <v>8699742770016</v>
      </c>
      <c r="C6989" s="227" t="s">
        <v>4551</v>
      </c>
      <c r="D6989" s="374" t="s">
        <v>4552</v>
      </c>
      <c r="E6989" s="226" t="s">
        <v>11331</v>
      </c>
      <c r="F6989" s="377" t="s">
        <v>18</v>
      </c>
      <c r="G6989" s="377" t="s">
        <v>10443</v>
      </c>
      <c r="H6989" s="377"/>
      <c r="I6989" s="380">
        <v>43151</v>
      </c>
    </row>
    <row r="6990" spans="1:9" x14ac:dyDescent="0.25">
      <c r="A6990" s="227" t="s">
        <v>16591</v>
      </c>
      <c r="B6990" s="148">
        <v>8699643770184</v>
      </c>
      <c r="C6990" s="227" t="s">
        <v>4551</v>
      </c>
      <c r="D6990" s="227" t="s">
        <v>4552</v>
      </c>
      <c r="E6990" s="377" t="s">
        <v>16592</v>
      </c>
      <c r="F6990" s="374" t="s">
        <v>18</v>
      </c>
      <c r="G6990" s="377" t="s">
        <v>10443</v>
      </c>
      <c r="H6990" s="374"/>
      <c r="I6990" s="380">
        <v>43585</v>
      </c>
    </row>
    <row r="6991" spans="1:9" x14ac:dyDescent="0.25">
      <c r="A6991" s="374" t="s">
        <v>1873</v>
      </c>
      <c r="B6991" s="378">
        <v>8699744690046</v>
      </c>
      <c r="C6991" s="227" t="s">
        <v>565</v>
      </c>
      <c r="D6991" s="374" t="s">
        <v>566</v>
      </c>
      <c r="E6991" s="377" t="s">
        <v>16593</v>
      </c>
      <c r="F6991" s="377" t="s">
        <v>18</v>
      </c>
      <c r="G6991" s="226" t="s">
        <v>10443</v>
      </c>
      <c r="H6991" s="377"/>
      <c r="I6991" s="380">
        <v>41513</v>
      </c>
    </row>
    <row r="6992" spans="1:9" x14ac:dyDescent="0.25">
      <c r="A6992" s="374" t="s">
        <v>16594</v>
      </c>
      <c r="B6992" s="378">
        <v>8699744690039</v>
      </c>
      <c r="C6992" s="374" t="s">
        <v>565</v>
      </c>
      <c r="D6992" s="374" t="s">
        <v>566</v>
      </c>
      <c r="E6992" s="377" t="s">
        <v>16593</v>
      </c>
      <c r="F6992" s="377" t="s">
        <v>18</v>
      </c>
      <c r="G6992" s="377" t="s">
        <v>10443</v>
      </c>
      <c r="H6992" s="377"/>
      <c r="I6992" s="380">
        <v>41618</v>
      </c>
    </row>
    <row r="6993" spans="1:9" x14ac:dyDescent="0.25">
      <c r="A6993" s="374" t="s">
        <v>564</v>
      </c>
      <c r="B6993" s="378">
        <v>8699744690060</v>
      </c>
      <c r="C6993" s="227" t="s">
        <v>565</v>
      </c>
      <c r="D6993" s="374" t="s">
        <v>566</v>
      </c>
      <c r="E6993" s="377" t="s">
        <v>16593</v>
      </c>
      <c r="F6993" s="377" t="s">
        <v>18</v>
      </c>
      <c r="G6993" s="226" t="s">
        <v>10443</v>
      </c>
      <c r="H6993" s="377"/>
      <c r="I6993" s="21">
        <v>41618</v>
      </c>
    </row>
    <row r="6994" spans="1:9" x14ac:dyDescent="0.25">
      <c r="A6994" s="374" t="s">
        <v>1924</v>
      </c>
      <c r="B6994" s="250">
        <v>8699702775037</v>
      </c>
      <c r="C6994" s="246" t="s">
        <v>565</v>
      </c>
      <c r="D6994" s="246" t="s">
        <v>566</v>
      </c>
      <c r="E6994" s="377" t="s">
        <v>567</v>
      </c>
      <c r="F6994" s="377" t="s">
        <v>18</v>
      </c>
      <c r="G6994" s="377" t="s">
        <v>10443</v>
      </c>
      <c r="H6994" s="133"/>
      <c r="I6994" s="379">
        <v>45846</v>
      </c>
    </row>
    <row r="6995" spans="1:9" x14ac:dyDescent="0.25">
      <c r="A6995" s="374" t="s">
        <v>1924</v>
      </c>
      <c r="B6995" s="378">
        <v>8699744690053</v>
      </c>
      <c r="C6995" s="374" t="s">
        <v>565</v>
      </c>
      <c r="D6995" s="374" t="s">
        <v>566</v>
      </c>
      <c r="E6995" s="377" t="s">
        <v>16593</v>
      </c>
      <c r="F6995" s="377" t="s">
        <v>18</v>
      </c>
      <c r="G6995" s="377" t="s">
        <v>10443</v>
      </c>
      <c r="H6995" s="377"/>
      <c r="I6995" s="380">
        <v>41513</v>
      </c>
    </row>
    <row r="6996" spans="1:9" x14ac:dyDescent="0.25">
      <c r="A6996" s="374" t="s">
        <v>16595</v>
      </c>
      <c r="B6996" s="378">
        <v>8699702775051</v>
      </c>
      <c r="C6996" s="374" t="s">
        <v>565</v>
      </c>
      <c r="D6996" s="374" t="s">
        <v>566</v>
      </c>
      <c r="E6996" s="377" t="s">
        <v>567</v>
      </c>
      <c r="F6996" s="377" t="s">
        <v>18</v>
      </c>
      <c r="G6996" s="377" t="s">
        <v>10443</v>
      </c>
      <c r="H6996" s="377"/>
      <c r="I6996" s="380">
        <v>41513</v>
      </c>
    </row>
    <row r="6997" spans="1:9" x14ac:dyDescent="0.25">
      <c r="A6997" s="374" t="s">
        <v>5541</v>
      </c>
      <c r="B6997" s="378">
        <v>8681291090028</v>
      </c>
      <c r="C6997" s="377" t="s">
        <v>55</v>
      </c>
      <c r="D6997" s="377" t="s">
        <v>56</v>
      </c>
      <c r="E6997" s="377" t="s">
        <v>1280</v>
      </c>
      <c r="F6997" s="374" t="s">
        <v>18</v>
      </c>
      <c r="G6997" s="374" t="s">
        <v>10443</v>
      </c>
      <c r="H6997" s="133"/>
      <c r="I6997" s="379">
        <v>46091</v>
      </c>
    </row>
    <row r="6998" spans="1:9" x14ac:dyDescent="0.25">
      <c r="A6998" s="377" t="s">
        <v>3413</v>
      </c>
      <c r="B6998" s="378">
        <v>8681291090011</v>
      </c>
      <c r="C6998" s="374" t="s">
        <v>358</v>
      </c>
      <c r="D6998" s="377" t="s">
        <v>359</v>
      </c>
      <c r="E6998" s="377" t="s">
        <v>1280</v>
      </c>
      <c r="F6998" s="377" t="s">
        <v>18</v>
      </c>
      <c r="G6998" s="377" t="s">
        <v>10443</v>
      </c>
      <c r="H6998" s="377"/>
      <c r="I6998" s="380">
        <v>45041</v>
      </c>
    </row>
    <row r="6999" spans="1:9" x14ac:dyDescent="0.25">
      <c r="A6999" s="374" t="s">
        <v>3413</v>
      </c>
      <c r="B6999" s="148">
        <v>8699522091027</v>
      </c>
      <c r="C6999" s="227" t="s">
        <v>358</v>
      </c>
      <c r="D6999" s="374" t="s">
        <v>359</v>
      </c>
      <c r="E6999" s="374" t="s">
        <v>10848</v>
      </c>
      <c r="F6999" s="374" t="s">
        <v>18</v>
      </c>
      <c r="G6999" s="377" t="s">
        <v>10443</v>
      </c>
      <c r="H6999" s="374"/>
      <c r="I6999" s="21">
        <v>43683</v>
      </c>
    </row>
    <row r="7000" spans="1:9" x14ac:dyDescent="0.25">
      <c r="A7000" s="377" t="s">
        <v>16596</v>
      </c>
      <c r="B7000" s="378">
        <v>8681291090035</v>
      </c>
      <c r="C7000" s="227" t="s">
        <v>358</v>
      </c>
      <c r="D7000" s="374" t="s">
        <v>359</v>
      </c>
      <c r="E7000" s="377" t="s">
        <v>1280</v>
      </c>
      <c r="F7000" s="377" t="s">
        <v>18</v>
      </c>
      <c r="G7000" s="377" t="s">
        <v>10443</v>
      </c>
      <c r="H7000" s="374"/>
      <c r="I7000" s="380">
        <v>44033</v>
      </c>
    </row>
    <row r="7001" spans="1:9" x14ac:dyDescent="0.25">
      <c r="A7001" s="377" t="s">
        <v>16597</v>
      </c>
      <c r="B7001" s="148">
        <v>8699522095964</v>
      </c>
      <c r="C7001" s="374" t="s">
        <v>55</v>
      </c>
      <c r="D7001" s="374" t="s">
        <v>56</v>
      </c>
      <c r="E7001" s="374" t="s">
        <v>10848</v>
      </c>
      <c r="F7001" s="374" t="s">
        <v>18</v>
      </c>
      <c r="G7001" s="377" t="s">
        <v>10443</v>
      </c>
      <c r="H7001" s="374"/>
      <c r="I7001" s="380">
        <v>43683</v>
      </c>
    </row>
    <row r="7002" spans="1:9" x14ac:dyDescent="0.25">
      <c r="A7002" s="374" t="s">
        <v>16598</v>
      </c>
      <c r="B7002" s="378">
        <v>8699560010349</v>
      </c>
      <c r="C7002" s="227" t="s">
        <v>55</v>
      </c>
      <c r="D7002" s="374" t="s">
        <v>56</v>
      </c>
      <c r="E7002" s="377" t="s">
        <v>8224</v>
      </c>
      <c r="F7002" s="377" t="s">
        <v>18</v>
      </c>
      <c r="G7002" s="377" t="s">
        <v>10443</v>
      </c>
      <c r="H7002" s="377"/>
      <c r="I7002" s="380">
        <v>41394</v>
      </c>
    </row>
    <row r="7003" spans="1:9" x14ac:dyDescent="0.25">
      <c r="A7003" s="374" t="s">
        <v>16599</v>
      </c>
      <c r="B7003" s="148">
        <v>8699525043931</v>
      </c>
      <c r="C7003" s="374" t="s">
        <v>414</v>
      </c>
      <c r="D7003" s="374" t="s">
        <v>415</v>
      </c>
      <c r="E7003" s="377" t="s">
        <v>191</v>
      </c>
      <c r="F7003" s="377" t="s">
        <v>18</v>
      </c>
      <c r="G7003" s="377" t="s">
        <v>10443</v>
      </c>
      <c r="H7003" s="377"/>
      <c r="I7003" s="380">
        <v>42451</v>
      </c>
    </row>
    <row r="7004" spans="1:9" x14ac:dyDescent="0.25">
      <c r="A7004" s="374" t="s">
        <v>16600</v>
      </c>
      <c r="B7004" s="378">
        <v>8699569790051</v>
      </c>
      <c r="C7004" s="374" t="s">
        <v>2836</v>
      </c>
      <c r="D7004" s="374" t="s">
        <v>20221</v>
      </c>
      <c r="E7004" s="377" t="s">
        <v>210</v>
      </c>
      <c r="F7004" s="377" t="s">
        <v>18</v>
      </c>
      <c r="G7004" s="377" t="s">
        <v>10443</v>
      </c>
      <c r="H7004" s="133"/>
      <c r="I7004" s="380">
        <v>41394</v>
      </c>
    </row>
    <row r="7005" spans="1:9" x14ac:dyDescent="0.25">
      <c r="A7005" s="374" t="s">
        <v>16601</v>
      </c>
      <c r="B7005" s="378">
        <v>8699569790044</v>
      </c>
      <c r="C7005" s="374" t="s">
        <v>2836</v>
      </c>
      <c r="D7005" s="374" t="s">
        <v>20221</v>
      </c>
      <c r="E7005" s="377" t="s">
        <v>210</v>
      </c>
      <c r="F7005" s="377" t="s">
        <v>18</v>
      </c>
      <c r="G7005" s="377" t="s">
        <v>10443</v>
      </c>
      <c r="H7005" s="133"/>
      <c r="I7005" s="380">
        <v>41394</v>
      </c>
    </row>
    <row r="7006" spans="1:9" x14ac:dyDescent="0.25">
      <c r="A7006" s="374" t="s">
        <v>16602</v>
      </c>
      <c r="B7006" s="378">
        <v>8699559120059</v>
      </c>
      <c r="C7006" s="374" t="s">
        <v>8641</v>
      </c>
      <c r="D7006" s="374" t="s">
        <v>8642</v>
      </c>
      <c r="E7006" s="377" t="s">
        <v>1136</v>
      </c>
      <c r="F7006" s="377" t="s">
        <v>18</v>
      </c>
      <c r="G7006" s="377" t="s">
        <v>10443</v>
      </c>
      <c r="H7006" s="377"/>
      <c r="I7006" s="380">
        <v>41513</v>
      </c>
    </row>
    <row r="7007" spans="1:9" x14ac:dyDescent="0.25">
      <c r="A7007" s="377" t="s">
        <v>16603</v>
      </c>
      <c r="B7007" s="378">
        <v>8699559120134</v>
      </c>
      <c r="C7007" s="374" t="s">
        <v>8641</v>
      </c>
      <c r="D7007" s="374" t="s">
        <v>8642</v>
      </c>
      <c r="E7007" s="377" t="s">
        <v>10768</v>
      </c>
      <c r="F7007" s="377" t="s">
        <v>18</v>
      </c>
      <c r="G7007" s="377" t="s">
        <v>10443</v>
      </c>
      <c r="H7007" s="377"/>
      <c r="I7007" s="380">
        <v>42703</v>
      </c>
    </row>
    <row r="7008" spans="1:9" x14ac:dyDescent="0.25">
      <c r="A7008" s="374" t="s">
        <v>16604</v>
      </c>
      <c r="B7008" s="378">
        <v>8699559120066</v>
      </c>
      <c r="C7008" s="374" t="s">
        <v>8641</v>
      </c>
      <c r="D7008" s="374" t="s">
        <v>8642</v>
      </c>
      <c r="E7008" s="377" t="s">
        <v>1136</v>
      </c>
      <c r="F7008" s="377" t="s">
        <v>18</v>
      </c>
      <c r="G7008" s="377" t="s">
        <v>10443</v>
      </c>
      <c r="H7008" s="377"/>
      <c r="I7008" s="380">
        <v>41513</v>
      </c>
    </row>
    <row r="7009" spans="1:9" x14ac:dyDescent="0.25">
      <c r="A7009" s="377" t="s">
        <v>16605</v>
      </c>
      <c r="B7009" s="378">
        <v>8699523040055</v>
      </c>
      <c r="C7009" s="374" t="s">
        <v>8641</v>
      </c>
      <c r="D7009" s="374" t="s">
        <v>8642</v>
      </c>
      <c r="E7009" s="377" t="s">
        <v>10623</v>
      </c>
      <c r="F7009" s="377" t="s">
        <v>18</v>
      </c>
      <c r="G7009" s="377" t="s">
        <v>10443</v>
      </c>
      <c r="H7009" s="377"/>
      <c r="I7009" s="380">
        <v>43151</v>
      </c>
    </row>
    <row r="7010" spans="1:9" x14ac:dyDescent="0.25">
      <c r="A7010" s="374" t="s">
        <v>16608</v>
      </c>
      <c r="B7010" s="148">
        <v>8699702196023</v>
      </c>
      <c r="C7010" s="374" t="s">
        <v>65</v>
      </c>
      <c r="D7010" s="374" t="s">
        <v>66</v>
      </c>
      <c r="E7010" s="374" t="s">
        <v>567</v>
      </c>
      <c r="F7010" s="374" t="s">
        <v>18</v>
      </c>
      <c r="G7010" s="377" t="s">
        <v>10443</v>
      </c>
      <c r="H7010" s="377"/>
      <c r="I7010" s="380">
        <v>43151</v>
      </c>
    </row>
    <row r="7011" spans="1:9" x14ac:dyDescent="0.25">
      <c r="A7011" s="377" t="s">
        <v>16609</v>
      </c>
      <c r="B7011" s="148">
        <v>8699702196009</v>
      </c>
      <c r="C7011" s="374" t="s">
        <v>65</v>
      </c>
      <c r="D7011" s="374" t="s">
        <v>66</v>
      </c>
      <c r="E7011" s="374" t="s">
        <v>567</v>
      </c>
      <c r="F7011" s="374" t="s">
        <v>18</v>
      </c>
      <c r="G7011" s="374" t="s">
        <v>10443</v>
      </c>
      <c r="H7011" s="377"/>
      <c r="I7011" s="380">
        <v>43312</v>
      </c>
    </row>
    <row r="7012" spans="1:9" x14ac:dyDescent="0.25">
      <c r="A7012" s="374" t="s">
        <v>16610</v>
      </c>
      <c r="B7012" s="148">
        <v>8699702196016</v>
      </c>
      <c r="C7012" s="374" t="s">
        <v>65</v>
      </c>
      <c r="D7012" s="374" t="s">
        <v>66</v>
      </c>
      <c r="E7012" s="377" t="s">
        <v>567</v>
      </c>
      <c r="F7012" s="374" t="s">
        <v>18</v>
      </c>
      <c r="G7012" s="377" t="s">
        <v>10443</v>
      </c>
      <c r="H7012" s="374"/>
      <c r="I7012" s="380">
        <v>43459</v>
      </c>
    </row>
    <row r="7013" spans="1:9" x14ac:dyDescent="0.25">
      <c r="A7013" s="377" t="s">
        <v>1389</v>
      </c>
      <c r="B7013" s="378">
        <v>8699578043438</v>
      </c>
      <c r="C7013" s="374" t="s">
        <v>414</v>
      </c>
      <c r="D7013" s="377" t="s">
        <v>415</v>
      </c>
      <c r="E7013" s="377" t="s">
        <v>141</v>
      </c>
      <c r="F7013" s="377" t="s">
        <v>18</v>
      </c>
      <c r="G7013" s="374" t="s">
        <v>10443</v>
      </c>
      <c r="H7013" s="377"/>
      <c r="I7013" s="379">
        <v>45545</v>
      </c>
    </row>
    <row r="7014" spans="1:9" x14ac:dyDescent="0.25">
      <c r="A7014" s="267" t="s">
        <v>1502</v>
      </c>
      <c r="B7014" s="268">
        <v>8680760040014</v>
      </c>
      <c r="C7014" s="267" t="s">
        <v>414</v>
      </c>
      <c r="D7014" s="267" t="s">
        <v>415</v>
      </c>
      <c r="E7014" s="267" t="s">
        <v>17</v>
      </c>
      <c r="F7014" s="267" t="s">
        <v>18</v>
      </c>
      <c r="G7014" s="297" t="s">
        <v>10443</v>
      </c>
      <c r="H7014" s="374"/>
      <c r="I7014" s="379">
        <v>45979</v>
      </c>
    </row>
    <row r="7015" spans="1:9" x14ac:dyDescent="0.25">
      <c r="A7015" s="374" t="s">
        <v>16611</v>
      </c>
      <c r="B7015" s="148">
        <v>8680760040038</v>
      </c>
      <c r="C7015" s="374" t="s">
        <v>414</v>
      </c>
      <c r="D7015" s="374" t="s">
        <v>415</v>
      </c>
      <c r="E7015" s="377" t="s">
        <v>738</v>
      </c>
      <c r="F7015" s="377" t="s">
        <v>18</v>
      </c>
      <c r="G7015" s="377" t="s">
        <v>10443</v>
      </c>
      <c r="H7015" s="377"/>
      <c r="I7015" s="380">
        <v>42451</v>
      </c>
    </row>
    <row r="7016" spans="1:9" x14ac:dyDescent="0.25">
      <c r="A7016" s="227" t="s">
        <v>16612</v>
      </c>
      <c r="B7016" s="149">
        <v>8699508750443</v>
      </c>
      <c r="C7016" s="374" t="s">
        <v>755</v>
      </c>
      <c r="D7016" s="374" t="s">
        <v>756</v>
      </c>
      <c r="E7016" s="374" t="s">
        <v>3816</v>
      </c>
      <c r="F7016" s="374" t="s">
        <v>18</v>
      </c>
      <c r="G7016" s="374" t="s">
        <v>10443</v>
      </c>
      <c r="H7016" s="226"/>
      <c r="I7016" s="380">
        <v>41842</v>
      </c>
    </row>
    <row r="7017" spans="1:9" x14ac:dyDescent="0.25">
      <c r="A7017" s="16" t="s">
        <v>19959</v>
      </c>
      <c r="B7017" s="112">
        <v>8699511350036</v>
      </c>
      <c r="C7017" s="64" t="s">
        <v>4243</v>
      </c>
      <c r="D7017" s="64" t="s">
        <v>756</v>
      </c>
      <c r="E7017" s="16" t="s">
        <v>206</v>
      </c>
      <c r="F7017" s="16" t="s">
        <v>18</v>
      </c>
      <c r="G7017" s="377" t="s">
        <v>10443</v>
      </c>
      <c r="H7017" s="133"/>
      <c r="I7017" s="379">
        <v>45881</v>
      </c>
    </row>
    <row r="7018" spans="1:9" x14ac:dyDescent="0.25">
      <c r="A7018" s="374" t="s">
        <v>5864</v>
      </c>
      <c r="B7018" s="378">
        <v>8699074550188</v>
      </c>
      <c r="C7018" s="374" t="s">
        <v>2918</v>
      </c>
      <c r="D7018" s="377" t="s">
        <v>2919</v>
      </c>
      <c r="E7018" s="377" t="s">
        <v>118</v>
      </c>
      <c r="F7018" s="374" t="s">
        <v>18</v>
      </c>
      <c r="G7018" s="234" t="s">
        <v>10443</v>
      </c>
      <c r="H7018" s="377"/>
      <c r="I7018" s="379">
        <v>45426</v>
      </c>
    </row>
    <row r="7019" spans="1:9" x14ac:dyDescent="0.25">
      <c r="A7019" s="227" t="s">
        <v>16613</v>
      </c>
      <c r="B7019" s="378">
        <v>8699516792268</v>
      </c>
      <c r="C7019" s="374" t="s">
        <v>414</v>
      </c>
      <c r="D7019" s="227" t="s">
        <v>415</v>
      </c>
      <c r="E7019" s="377" t="s">
        <v>11274</v>
      </c>
      <c r="F7019" s="377" t="s">
        <v>18</v>
      </c>
      <c r="G7019" s="377" t="s">
        <v>10443</v>
      </c>
      <c r="H7019" s="377"/>
      <c r="I7019" s="380">
        <v>41513</v>
      </c>
    </row>
    <row r="7020" spans="1:9" x14ac:dyDescent="0.25">
      <c r="A7020" s="374" t="s">
        <v>16614</v>
      </c>
      <c r="B7020" s="378">
        <v>8699516276126</v>
      </c>
      <c r="C7020" s="374" t="s">
        <v>414</v>
      </c>
      <c r="D7020" s="374" t="s">
        <v>415</v>
      </c>
      <c r="E7020" s="377" t="s">
        <v>548</v>
      </c>
      <c r="F7020" s="377" t="s">
        <v>18</v>
      </c>
      <c r="G7020" s="377" t="s">
        <v>10443</v>
      </c>
      <c r="H7020" s="374"/>
      <c r="I7020" s="380">
        <v>43459</v>
      </c>
    </row>
    <row r="7021" spans="1:9" x14ac:dyDescent="0.25">
      <c r="A7021" s="374" t="s">
        <v>16615</v>
      </c>
      <c r="B7021" s="378">
        <v>8699828750079</v>
      </c>
      <c r="C7021" s="374" t="s">
        <v>755</v>
      </c>
      <c r="D7021" s="374" t="s">
        <v>756</v>
      </c>
      <c r="E7021" s="377" t="s">
        <v>1393</v>
      </c>
      <c r="F7021" s="377" t="s">
        <v>18</v>
      </c>
      <c r="G7021" s="377" t="s">
        <v>10443</v>
      </c>
      <c r="H7021" s="374"/>
      <c r="I7021" s="380">
        <v>41478</v>
      </c>
    </row>
    <row r="7022" spans="1:9" x14ac:dyDescent="0.25">
      <c r="A7022" s="377" t="s">
        <v>2295</v>
      </c>
      <c r="B7022" s="378">
        <v>8680712790141</v>
      </c>
      <c r="C7022" s="377" t="s">
        <v>414</v>
      </c>
      <c r="D7022" s="377" t="s">
        <v>415</v>
      </c>
      <c r="E7022" s="377" t="s">
        <v>177</v>
      </c>
      <c r="F7022" s="377" t="s">
        <v>18</v>
      </c>
      <c r="G7022" s="377" t="s">
        <v>10443</v>
      </c>
      <c r="H7022" s="377"/>
      <c r="I7022" s="379">
        <v>46182</v>
      </c>
    </row>
    <row r="7023" spans="1:9" x14ac:dyDescent="0.25">
      <c r="A7023" s="374" t="s">
        <v>16616</v>
      </c>
      <c r="B7023" s="378">
        <v>8699546790425</v>
      </c>
      <c r="C7023" s="374" t="s">
        <v>414</v>
      </c>
      <c r="D7023" s="374" t="s">
        <v>415</v>
      </c>
      <c r="E7023" s="377" t="s">
        <v>10901</v>
      </c>
      <c r="F7023" s="377" t="s">
        <v>18</v>
      </c>
      <c r="G7023" s="377" t="s">
        <v>10443</v>
      </c>
      <c r="H7023" s="377"/>
      <c r="I7023" s="380">
        <v>41513</v>
      </c>
    </row>
    <row r="7024" spans="1:9" x14ac:dyDescent="0.25">
      <c r="A7024" s="374" t="s">
        <v>9280</v>
      </c>
      <c r="B7024" s="26">
        <v>8699456040016</v>
      </c>
      <c r="C7024" s="374" t="s">
        <v>414</v>
      </c>
      <c r="D7024" s="374" t="s">
        <v>415</v>
      </c>
      <c r="E7024" s="374" t="s">
        <v>892</v>
      </c>
      <c r="F7024" s="374" t="s">
        <v>18</v>
      </c>
      <c r="G7024" s="377" t="s">
        <v>10443</v>
      </c>
      <c r="H7024" s="377"/>
      <c r="I7024" s="379">
        <v>45335</v>
      </c>
    </row>
    <row r="7025" spans="1:9" x14ac:dyDescent="0.25">
      <c r="A7025" s="374" t="s">
        <v>9280</v>
      </c>
      <c r="B7025" s="378">
        <v>8699546040858</v>
      </c>
      <c r="C7025" s="374" t="s">
        <v>414</v>
      </c>
      <c r="D7025" s="374" t="s">
        <v>415</v>
      </c>
      <c r="E7025" s="377" t="s">
        <v>10901</v>
      </c>
      <c r="F7025" s="377" t="s">
        <v>18</v>
      </c>
      <c r="G7025" s="377" t="s">
        <v>10443</v>
      </c>
      <c r="H7025" s="377"/>
      <c r="I7025" s="380">
        <v>41653</v>
      </c>
    </row>
    <row r="7026" spans="1:9" x14ac:dyDescent="0.25">
      <c r="A7026" s="374" t="s">
        <v>2317</v>
      </c>
      <c r="B7026" s="26">
        <v>8699456040023</v>
      </c>
      <c r="C7026" s="374" t="s">
        <v>414</v>
      </c>
      <c r="D7026" s="374" t="s">
        <v>415</v>
      </c>
      <c r="E7026" s="374" t="s">
        <v>892</v>
      </c>
      <c r="F7026" s="374" t="s">
        <v>18</v>
      </c>
      <c r="G7026" s="234" t="s">
        <v>10443</v>
      </c>
      <c r="H7026" s="377"/>
      <c r="I7026" s="379">
        <v>45370</v>
      </c>
    </row>
    <row r="7027" spans="1:9" x14ac:dyDescent="0.25">
      <c r="A7027" s="374" t="s">
        <v>2317</v>
      </c>
      <c r="B7027" s="378">
        <v>8699546045716</v>
      </c>
      <c r="C7027" s="374" t="s">
        <v>414</v>
      </c>
      <c r="D7027" s="374" t="s">
        <v>415</v>
      </c>
      <c r="E7027" s="377" t="s">
        <v>11267</v>
      </c>
      <c r="F7027" s="377" t="s">
        <v>18</v>
      </c>
      <c r="G7027" s="377" t="s">
        <v>10443</v>
      </c>
      <c r="H7027" s="377"/>
      <c r="I7027" s="380">
        <v>41394</v>
      </c>
    </row>
    <row r="7028" spans="1:9" x14ac:dyDescent="0.25">
      <c r="A7028" s="374" t="s">
        <v>16617</v>
      </c>
      <c r="B7028" s="378">
        <v>8699456040078</v>
      </c>
      <c r="C7028" s="227" t="s">
        <v>414</v>
      </c>
      <c r="D7028" s="374" t="s">
        <v>415</v>
      </c>
      <c r="E7028" s="377" t="s">
        <v>10721</v>
      </c>
      <c r="F7028" s="377" t="s">
        <v>18</v>
      </c>
      <c r="G7028" s="377" t="s">
        <v>10443</v>
      </c>
      <c r="H7028" s="377"/>
      <c r="I7028" s="380">
        <v>41394</v>
      </c>
    </row>
    <row r="7029" spans="1:9" x14ac:dyDescent="0.25">
      <c r="A7029" s="374" t="s">
        <v>16618</v>
      </c>
      <c r="B7029" s="26">
        <v>8699456790034</v>
      </c>
      <c r="C7029" s="374" t="s">
        <v>414</v>
      </c>
      <c r="D7029" s="374" t="s">
        <v>415</v>
      </c>
      <c r="E7029" s="374" t="s">
        <v>892</v>
      </c>
      <c r="F7029" s="374" t="s">
        <v>18</v>
      </c>
      <c r="G7029" s="377" t="s">
        <v>10443</v>
      </c>
      <c r="H7029" s="377"/>
      <c r="I7029" s="380">
        <v>44936</v>
      </c>
    </row>
    <row r="7030" spans="1:9" x14ac:dyDescent="0.25">
      <c r="A7030" s="377" t="s">
        <v>1942</v>
      </c>
      <c r="B7030" s="378">
        <v>8682758790017</v>
      </c>
      <c r="C7030" s="374" t="s">
        <v>414</v>
      </c>
      <c r="D7030" s="377" t="s">
        <v>415</v>
      </c>
      <c r="E7030" s="377" t="s">
        <v>1775</v>
      </c>
      <c r="F7030" s="377" t="s">
        <v>18</v>
      </c>
      <c r="G7030" s="377" t="s">
        <v>10443</v>
      </c>
      <c r="H7030" s="377"/>
      <c r="I7030" s="379">
        <v>45636</v>
      </c>
    </row>
    <row r="7031" spans="1:9" x14ac:dyDescent="0.25">
      <c r="A7031" s="374" t="s">
        <v>16619</v>
      </c>
      <c r="B7031" s="378">
        <v>8699607750320</v>
      </c>
      <c r="C7031" s="374" t="s">
        <v>9282</v>
      </c>
      <c r="D7031" s="374" t="s">
        <v>9283</v>
      </c>
      <c r="E7031" s="377" t="s">
        <v>6955</v>
      </c>
      <c r="F7031" s="377" t="s">
        <v>18</v>
      </c>
      <c r="G7031" s="377" t="s">
        <v>10443</v>
      </c>
      <c r="H7031" s="377"/>
      <c r="I7031" s="380">
        <v>41513</v>
      </c>
    </row>
    <row r="7032" spans="1:9" x14ac:dyDescent="0.25">
      <c r="A7032" s="374" t="s">
        <v>16620</v>
      </c>
      <c r="B7032" s="378">
        <v>8699788010121</v>
      </c>
      <c r="C7032" s="374" t="s">
        <v>9282</v>
      </c>
      <c r="D7032" s="374" t="s">
        <v>9283</v>
      </c>
      <c r="E7032" s="377" t="s">
        <v>10442</v>
      </c>
      <c r="F7032" s="377" t="s">
        <v>18</v>
      </c>
      <c r="G7032" s="377" t="s">
        <v>10443</v>
      </c>
      <c r="H7032" s="377"/>
      <c r="I7032" s="380">
        <v>41513</v>
      </c>
    </row>
    <row r="7033" spans="1:9" x14ac:dyDescent="0.25">
      <c r="A7033" s="374" t="s">
        <v>16621</v>
      </c>
      <c r="B7033" s="149">
        <v>8699511580013</v>
      </c>
      <c r="C7033" s="374" t="s">
        <v>358</v>
      </c>
      <c r="D7033" s="374" t="s">
        <v>359</v>
      </c>
      <c r="E7033" s="374" t="s">
        <v>206</v>
      </c>
      <c r="F7033" s="374" t="s">
        <v>18</v>
      </c>
      <c r="G7033" s="374" t="s">
        <v>10443</v>
      </c>
      <c r="H7033" s="377"/>
      <c r="I7033" s="380">
        <v>41842</v>
      </c>
    </row>
    <row r="7034" spans="1:9" x14ac:dyDescent="0.25">
      <c r="A7034" s="374" t="s">
        <v>16622</v>
      </c>
      <c r="B7034" s="378">
        <v>8699839570055</v>
      </c>
      <c r="C7034" s="227" t="s">
        <v>358</v>
      </c>
      <c r="D7034" s="374" t="s">
        <v>359</v>
      </c>
      <c r="E7034" s="377" t="s">
        <v>10568</v>
      </c>
      <c r="F7034" s="377" t="s">
        <v>18</v>
      </c>
      <c r="G7034" s="377" t="s">
        <v>10443</v>
      </c>
      <c r="H7034" s="377"/>
      <c r="I7034" s="380">
        <v>41618</v>
      </c>
    </row>
    <row r="7035" spans="1:9" x14ac:dyDescent="0.25">
      <c r="A7035" s="374" t="s">
        <v>16623</v>
      </c>
      <c r="B7035" s="378">
        <v>8699717010079</v>
      </c>
      <c r="C7035" s="374" t="s">
        <v>5046</v>
      </c>
      <c r="D7035" s="374" t="s">
        <v>5047</v>
      </c>
      <c r="E7035" s="377" t="s">
        <v>168</v>
      </c>
      <c r="F7035" s="377" t="s">
        <v>18</v>
      </c>
      <c r="G7035" s="377" t="s">
        <v>10443</v>
      </c>
      <c r="H7035" s="377"/>
      <c r="I7035" s="380">
        <v>41513</v>
      </c>
    </row>
    <row r="7036" spans="1:9" x14ac:dyDescent="0.25">
      <c r="A7036" s="374" t="s">
        <v>16624</v>
      </c>
      <c r="B7036" s="378">
        <v>8699587011640</v>
      </c>
      <c r="C7036" s="227" t="s">
        <v>16625</v>
      </c>
      <c r="D7036" s="374" t="s">
        <v>16626</v>
      </c>
      <c r="E7036" s="377" t="s">
        <v>3199</v>
      </c>
      <c r="F7036" s="377" t="s">
        <v>18</v>
      </c>
      <c r="G7036" s="377" t="s">
        <v>10443</v>
      </c>
      <c r="H7036" s="81"/>
      <c r="I7036" s="21">
        <v>41513</v>
      </c>
    </row>
    <row r="7037" spans="1:9" x14ac:dyDescent="0.25">
      <c r="A7037" s="377" t="s">
        <v>16627</v>
      </c>
      <c r="B7037" s="378">
        <v>8699809575080</v>
      </c>
      <c r="C7037" s="227" t="s">
        <v>358</v>
      </c>
      <c r="D7037" s="377" t="s">
        <v>359</v>
      </c>
      <c r="E7037" s="377" t="s">
        <v>402</v>
      </c>
      <c r="F7037" s="377" t="s">
        <v>18</v>
      </c>
      <c r="G7037" s="377" t="s">
        <v>10443</v>
      </c>
      <c r="H7037" s="374"/>
      <c r="I7037" s="21">
        <v>45153</v>
      </c>
    </row>
    <row r="7038" spans="1:9" x14ac:dyDescent="0.25">
      <c r="A7038" s="374" t="s">
        <v>16628</v>
      </c>
      <c r="B7038" s="26">
        <v>8699809897038</v>
      </c>
      <c r="C7038" s="374" t="s">
        <v>7874</v>
      </c>
      <c r="D7038" s="374" t="s">
        <v>7875</v>
      </c>
      <c r="E7038" s="374" t="s">
        <v>402</v>
      </c>
      <c r="F7038" s="374" t="s">
        <v>18</v>
      </c>
      <c r="G7038" s="377" t="s">
        <v>10443</v>
      </c>
      <c r="H7038" s="374"/>
      <c r="I7038" s="380">
        <v>44845</v>
      </c>
    </row>
    <row r="7039" spans="1:9" x14ac:dyDescent="0.25">
      <c r="A7039" s="377" t="s">
        <v>16629</v>
      </c>
      <c r="B7039" s="378">
        <v>8699809018310</v>
      </c>
      <c r="C7039" s="227" t="s">
        <v>358</v>
      </c>
      <c r="D7039" s="374" t="s">
        <v>359</v>
      </c>
      <c r="E7039" s="377" t="s">
        <v>402</v>
      </c>
      <c r="F7039" s="377" t="s">
        <v>18</v>
      </c>
      <c r="G7039" s="377" t="s">
        <v>10443</v>
      </c>
      <c r="H7039" s="377"/>
      <c r="I7039" s="21">
        <v>42276</v>
      </c>
    </row>
    <row r="7040" spans="1:9" x14ac:dyDescent="0.25">
      <c r="A7040" s="374" t="s">
        <v>16630</v>
      </c>
      <c r="B7040" s="378">
        <v>8699809575103</v>
      </c>
      <c r="C7040" s="374" t="s">
        <v>55</v>
      </c>
      <c r="D7040" s="374" t="s">
        <v>492</v>
      </c>
      <c r="E7040" s="377" t="s">
        <v>402</v>
      </c>
      <c r="F7040" s="374" t="s">
        <v>18</v>
      </c>
      <c r="G7040" s="377" t="s">
        <v>10443</v>
      </c>
      <c r="H7040" s="133"/>
      <c r="I7040" s="380">
        <v>43907</v>
      </c>
    </row>
    <row r="7041" spans="1:9" x14ac:dyDescent="0.25">
      <c r="A7041" s="374" t="s">
        <v>16631</v>
      </c>
      <c r="B7041" s="149">
        <v>8699809897052</v>
      </c>
      <c r="C7041" s="374" t="s">
        <v>358</v>
      </c>
      <c r="D7041" s="374" t="s">
        <v>359</v>
      </c>
      <c r="E7041" s="374" t="s">
        <v>402</v>
      </c>
      <c r="F7041" s="374" t="s">
        <v>18</v>
      </c>
      <c r="G7041" s="377" t="s">
        <v>10443</v>
      </c>
      <c r="H7041" s="377"/>
      <c r="I7041" s="380">
        <v>42038</v>
      </c>
    </row>
    <row r="7042" spans="1:9" x14ac:dyDescent="0.25">
      <c r="A7042" s="374" t="s">
        <v>1016</v>
      </c>
      <c r="B7042" s="26">
        <v>8699809897045</v>
      </c>
      <c r="C7042" s="374" t="s">
        <v>358</v>
      </c>
      <c r="D7042" s="374" t="s">
        <v>359</v>
      </c>
      <c r="E7042" s="374" t="s">
        <v>402</v>
      </c>
      <c r="F7042" s="374" t="s">
        <v>18</v>
      </c>
      <c r="G7042" s="377" t="s">
        <v>10443</v>
      </c>
      <c r="H7042" s="377"/>
      <c r="I7042" s="379">
        <v>45335</v>
      </c>
    </row>
    <row r="7043" spans="1:9" x14ac:dyDescent="0.25">
      <c r="A7043" s="374" t="s">
        <v>16632</v>
      </c>
      <c r="B7043" s="378">
        <v>8699809018457</v>
      </c>
      <c r="C7043" s="374" t="s">
        <v>55</v>
      </c>
      <c r="D7043" s="377" t="s">
        <v>492</v>
      </c>
      <c r="E7043" s="377" t="s">
        <v>402</v>
      </c>
      <c r="F7043" s="374" t="s">
        <v>18</v>
      </c>
      <c r="G7043" s="374" t="s">
        <v>10443</v>
      </c>
      <c r="H7043" s="377"/>
      <c r="I7043" s="380">
        <v>44747</v>
      </c>
    </row>
    <row r="7044" spans="1:9" x14ac:dyDescent="0.25">
      <c r="A7044" s="374" t="s">
        <v>16633</v>
      </c>
      <c r="B7044" s="378">
        <v>8699828690115</v>
      </c>
      <c r="C7044" s="374" t="s">
        <v>358</v>
      </c>
      <c r="D7044" s="374" t="s">
        <v>359</v>
      </c>
      <c r="E7044" s="377" t="s">
        <v>1393</v>
      </c>
      <c r="F7044" s="377" t="s">
        <v>18</v>
      </c>
      <c r="G7044" s="377" t="s">
        <v>10443</v>
      </c>
      <c r="H7044" s="226"/>
      <c r="I7044" s="380">
        <v>41618</v>
      </c>
    </row>
    <row r="7045" spans="1:9" x14ac:dyDescent="0.25">
      <c r="A7045" s="374" t="s">
        <v>16634</v>
      </c>
      <c r="B7045" s="378">
        <v>8699828580010</v>
      </c>
      <c r="C7045" s="227" t="s">
        <v>358</v>
      </c>
      <c r="D7045" s="374" t="s">
        <v>359</v>
      </c>
      <c r="E7045" s="377" t="s">
        <v>1393</v>
      </c>
      <c r="F7045" s="377" t="s">
        <v>18</v>
      </c>
      <c r="G7045" s="377" t="s">
        <v>10443</v>
      </c>
      <c r="H7045" s="374"/>
      <c r="I7045" s="380">
        <v>41513</v>
      </c>
    </row>
    <row r="7046" spans="1:9" x14ac:dyDescent="0.25">
      <c r="A7046" s="374" t="s">
        <v>16635</v>
      </c>
      <c r="B7046" s="378">
        <v>8699579010088</v>
      </c>
      <c r="C7046" s="374" t="s">
        <v>358</v>
      </c>
      <c r="D7046" s="374" t="s">
        <v>359</v>
      </c>
      <c r="E7046" s="377" t="s">
        <v>11446</v>
      </c>
      <c r="F7046" s="377" t="s">
        <v>18</v>
      </c>
      <c r="G7046" s="377" t="s">
        <v>10443</v>
      </c>
      <c r="H7046" s="377"/>
      <c r="I7046" s="380">
        <v>41394</v>
      </c>
    </row>
    <row r="7047" spans="1:9" x14ac:dyDescent="0.25">
      <c r="A7047" s="377" t="s">
        <v>16636</v>
      </c>
      <c r="B7047" s="378">
        <v>8699702753035</v>
      </c>
      <c r="C7047" s="374" t="s">
        <v>1055</v>
      </c>
      <c r="D7047" s="377" t="s">
        <v>1056</v>
      </c>
      <c r="E7047" s="377" t="s">
        <v>567</v>
      </c>
      <c r="F7047" s="374" t="s">
        <v>4438</v>
      </c>
      <c r="G7047" s="377" t="s">
        <v>10443</v>
      </c>
      <c r="H7047" s="377"/>
      <c r="I7047" s="380">
        <v>45118</v>
      </c>
    </row>
    <row r="7048" spans="1:9" x14ac:dyDescent="0.25">
      <c r="A7048" s="374" t="s">
        <v>16637</v>
      </c>
      <c r="B7048" s="26">
        <v>8699844750893</v>
      </c>
      <c r="C7048" s="227" t="s">
        <v>1727</v>
      </c>
      <c r="D7048" s="377" t="s">
        <v>1728</v>
      </c>
      <c r="E7048" s="377" t="s">
        <v>429</v>
      </c>
      <c r="F7048" s="374" t="s">
        <v>18</v>
      </c>
      <c r="G7048" s="377" t="s">
        <v>10443</v>
      </c>
      <c r="H7048" s="377"/>
      <c r="I7048" s="380">
        <v>44845</v>
      </c>
    </row>
    <row r="7049" spans="1:9" x14ac:dyDescent="0.25">
      <c r="A7049" s="374" t="s">
        <v>9290</v>
      </c>
      <c r="B7049" s="26">
        <v>8699593045295</v>
      </c>
      <c r="C7049" s="377" t="s">
        <v>927</v>
      </c>
      <c r="D7049" s="374" t="s">
        <v>928</v>
      </c>
      <c r="E7049" s="374" t="s">
        <v>538</v>
      </c>
      <c r="F7049" s="374" t="s">
        <v>18</v>
      </c>
      <c r="G7049" s="377" t="s">
        <v>10443</v>
      </c>
      <c r="H7049" s="377"/>
      <c r="I7049" s="379">
        <v>46154</v>
      </c>
    </row>
    <row r="7050" spans="1:9" x14ac:dyDescent="0.25">
      <c r="A7050" s="374" t="s">
        <v>16638</v>
      </c>
      <c r="B7050" s="26">
        <v>8699783750183</v>
      </c>
      <c r="C7050" s="374" t="s">
        <v>1727</v>
      </c>
      <c r="D7050" s="374" t="s">
        <v>1728</v>
      </c>
      <c r="E7050" s="374" t="s">
        <v>438</v>
      </c>
      <c r="F7050" s="374" t="s">
        <v>18</v>
      </c>
      <c r="G7050" s="377" t="s">
        <v>10443</v>
      </c>
      <c r="H7050" s="374"/>
      <c r="I7050" s="380">
        <v>44572</v>
      </c>
    </row>
    <row r="7051" spans="1:9" x14ac:dyDescent="0.25">
      <c r="A7051" s="374" t="s">
        <v>16639</v>
      </c>
      <c r="B7051" s="26">
        <v>8699783750176</v>
      </c>
      <c r="C7051" s="374" t="s">
        <v>1727</v>
      </c>
      <c r="D7051" s="374" t="s">
        <v>1728</v>
      </c>
      <c r="E7051" s="374" t="s">
        <v>438</v>
      </c>
      <c r="F7051" s="374" t="s">
        <v>18</v>
      </c>
      <c r="G7051" s="374" t="s">
        <v>10443</v>
      </c>
      <c r="H7051" s="374"/>
      <c r="I7051" s="380">
        <v>44299</v>
      </c>
    </row>
    <row r="7052" spans="1:9" x14ac:dyDescent="0.25">
      <c r="A7052" s="374" t="s">
        <v>16640</v>
      </c>
      <c r="B7052" s="378">
        <v>8699742750124</v>
      </c>
      <c r="C7052" s="374" t="s">
        <v>1727</v>
      </c>
      <c r="D7052" s="374" t="s">
        <v>1728</v>
      </c>
      <c r="E7052" s="377" t="s">
        <v>11331</v>
      </c>
      <c r="F7052" s="377" t="s">
        <v>18</v>
      </c>
      <c r="G7052" s="377" t="s">
        <v>10443</v>
      </c>
      <c r="H7052" s="377"/>
      <c r="I7052" s="380">
        <v>43151</v>
      </c>
    </row>
    <row r="7053" spans="1:9" x14ac:dyDescent="0.25">
      <c r="A7053" s="374" t="s">
        <v>16641</v>
      </c>
      <c r="B7053" s="378">
        <v>8699742750117</v>
      </c>
      <c r="C7053" s="374" t="s">
        <v>1727</v>
      </c>
      <c r="D7053" s="374" t="s">
        <v>1728</v>
      </c>
      <c r="E7053" s="377" t="s">
        <v>11331</v>
      </c>
      <c r="F7053" s="377" t="s">
        <v>18</v>
      </c>
      <c r="G7053" s="377" t="s">
        <v>10443</v>
      </c>
      <c r="H7053" s="377"/>
      <c r="I7053" s="380">
        <v>43151</v>
      </c>
    </row>
    <row r="7054" spans="1:9" x14ac:dyDescent="0.25">
      <c r="A7054" s="377" t="s">
        <v>4361</v>
      </c>
      <c r="B7054" s="378">
        <v>8699742750216</v>
      </c>
      <c r="C7054" s="227" t="s">
        <v>1727</v>
      </c>
      <c r="D7054" s="374" t="s">
        <v>1728</v>
      </c>
      <c r="E7054" s="377" t="s">
        <v>11331</v>
      </c>
      <c r="F7054" s="377" t="s">
        <v>18</v>
      </c>
      <c r="G7054" s="377" t="s">
        <v>10443</v>
      </c>
      <c r="H7054" s="374"/>
      <c r="I7054" s="380">
        <v>43585</v>
      </c>
    </row>
    <row r="7055" spans="1:9" x14ac:dyDescent="0.25">
      <c r="A7055" s="377" t="s">
        <v>4362</v>
      </c>
      <c r="B7055" s="378">
        <v>8699742750209</v>
      </c>
      <c r="C7055" s="227" t="s">
        <v>1727</v>
      </c>
      <c r="D7055" s="227" t="s">
        <v>1728</v>
      </c>
      <c r="E7055" s="377" t="s">
        <v>11331</v>
      </c>
      <c r="F7055" s="377" t="s">
        <v>18</v>
      </c>
      <c r="G7055" s="377" t="s">
        <v>10443</v>
      </c>
      <c r="H7055" s="374"/>
      <c r="I7055" s="380">
        <v>43459</v>
      </c>
    </row>
    <row r="7056" spans="1:9" x14ac:dyDescent="0.25">
      <c r="A7056" s="374" t="s">
        <v>4362</v>
      </c>
      <c r="B7056" s="378">
        <v>8681697750205</v>
      </c>
      <c r="C7056" s="374" t="s">
        <v>1727</v>
      </c>
      <c r="D7056" s="377" t="s">
        <v>1728</v>
      </c>
      <c r="E7056" s="377" t="s">
        <v>393</v>
      </c>
      <c r="F7056" s="374" t="s">
        <v>18</v>
      </c>
      <c r="G7056" s="374" t="s">
        <v>10443</v>
      </c>
      <c r="H7056" s="377"/>
      <c r="I7056" s="379">
        <v>45762</v>
      </c>
    </row>
    <row r="7057" spans="1:9" x14ac:dyDescent="0.25">
      <c r="A7057" s="374" t="s">
        <v>16643</v>
      </c>
      <c r="B7057" s="26">
        <v>8680955750049</v>
      </c>
      <c r="C7057" s="374" t="s">
        <v>1727</v>
      </c>
      <c r="D7057" s="374" t="s">
        <v>1728</v>
      </c>
      <c r="E7057" s="374" t="s">
        <v>2829</v>
      </c>
      <c r="F7057" s="374" t="s">
        <v>18</v>
      </c>
      <c r="G7057" s="377" t="s">
        <v>10443</v>
      </c>
      <c r="H7057" s="377"/>
      <c r="I7057" s="380">
        <v>45209</v>
      </c>
    </row>
    <row r="7058" spans="1:9" x14ac:dyDescent="0.25">
      <c r="A7058" s="374" t="s">
        <v>3862</v>
      </c>
      <c r="B7058" s="378">
        <v>8699293033561</v>
      </c>
      <c r="C7058" s="377" t="s">
        <v>355</v>
      </c>
      <c r="D7058" s="377" t="s">
        <v>356</v>
      </c>
      <c r="E7058" s="374" t="s">
        <v>265</v>
      </c>
      <c r="F7058" s="374" t="s">
        <v>18</v>
      </c>
      <c r="G7058" s="374" t="s">
        <v>10443</v>
      </c>
      <c r="H7058" s="133"/>
      <c r="I7058" s="379">
        <v>46091</v>
      </c>
    </row>
    <row r="7059" spans="1:9" x14ac:dyDescent="0.25">
      <c r="A7059" s="374" t="s">
        <v>3863</v>
      </c>
      <c r="B7059" s="378">
        <v>8699293033578</v>
      </c>
      <c r="C7059" s="377" t="s">
        <v>355</v>
      </c>
      <c r="D7059" s="377" t="s">
        <v>356</v>
      </c>
      <c r="E7059" s="374" t="s">
        <v>265</v>
      </c>
      <c r="F7059" s="374" t="s">
        <v>18</v>
      </c>
      <c r="G7059" s="374" t="s">
        <v>10443</v>
      </c>
      <c r="H7059" s="133"/>
      <c r="I7059" s="379">
        <v>46091</v>
      </c>
    </row>
    <row r="7060" spans="1:9" x14ac:dyDescent="0.25">
      <c r="A7060" s="374" t="s">
        <v>3864</v>
      </c>
      <c r="B7060" s="378">
        <v>8699293033585</v>
      </c>
      <c r="C7060" s="377" t="s">
        <v>355</v>
      </c>
      <c r="D7060" s="377" t="s">
        <v>356</v>
      </c>
      <c r="E7060" s="374" t="s">
        <v>265</v>
      </c>
      <c r="F7060" s="374" t="s">
        <v>18</v>
      </c>
      <c r="G7060" s="377" t="s">
        <v>10443</v>
      </c>
      <c r="H7060" s="377"/>
      <c r="I7060" s="379">
        <v>46182</v>
      </c>
    </row>
    <row r="7061" spans="1:9" x14ac:dyDescent="0.25">
      <c r="A7061" s="374" t="s">
        <v>3839</v>
      </c>
      <c r="B7061" s="26">
        <v>8699293035930</v>
      </c>
      <c r="C7061" s="377" t="s">
        <v>355</v>
      </c>
      <c r="D7061" s="374" t="s">
        <v>356</v>
      </c>
      <c r="E7061" s="374" t="s">
        <v>265</v>
      </c>
      <c r="F7061" s="374" t="s">
        <v>18</v>
      </c>
      <c r="G7061" s="377" t="s">
        <v>10443</v>
      </c>
      <c r="H7061" s="377"/>
      <c r="I7061" s="379">
        <v>46182</v>
      </c>
    </row>
    <row r="7062" spans="1:9" x14ac:dyDescent="0.25">
      <c r="A7062" s="374" t="s">
        <v>3840</v>
      </c>
      <c r="B7062" s="26">
        <v>8699293033592</v>
      </c>
      <c r="C7062" s="377" t="s">
        <v>355</v>
      </c>
      <c r="D7062" s="227" t="s">
        <v>356</v>
      </c>
      <c r="E7062" s="374" t="s">
        <v>265</v>
      </c>
      <c r="F7062" s="374" t="s">
        <v>18</v>
      </c>
      <c r="G7062" s="377" t="s">
        <v>10443</v>
      </c>
      <c r="H7062" s="377"/>
      <c r="I7062" s="379">
        <v>46182</v>
      </c>
    </row>
    <row r="7063" spans="1:9" x14ac:dyDescent="0.25">
      <c r="A7063" s="227" t="s">
        <v>3841</v>
      </c>
      <c r="B7063" s="26">
        <v>8699293035947</v>
      </c>
      <c r="C7063" s="227" t="s">
        <v>355</v>
      </c>
      <c r="D7063" s="227" t="s">
        <v>356</v>
      </c>
      <c r="E7063" s="374" t="s">
        <v>265</v>
      </c>
      <c r="F7063" s="374" t="s">
        <v>18</v>
      </c>
      <c r="G7063" s="374" t="s">
        <v>10443</v>
      </c>
      <c r="H7063" s="377"/>
      <c r="I7063" s="379">
        <v>45545</v>
      </c>
    </row>
    <row r="7064" spans="1:9" x14ac:dyDescent="0.25">
      <c r="A7064" s="374" t="s">
        <v>3842</v>
      </c>
      <c r="B7064" s="26">
        <v>8699293033608</v>
      </c>
      <c r="C7064" s="377" t="s">
        <v>355</v>
      </c>
      <c r="D7064" s="227" t="s">
        <v>356</v>
      </c>
      <c r="E7064" s="374" t="s">
        <v>265</v>
      </c>
      <c r="F7064" s="374" t="s">
        <v>18</v>
      </c>
      <c r="G7064" s="377" t="s">
        <v>10443</v>
      </c>
      <c r="H7064" s="377"/>
      <c r="I7064" s="379">
        <v>46182</v>
      </c>
    </row>
    <row r="7065" spans="1:9" x14ac:dyDescent="0.25">
      <c r="A7065" s="374" t="s">
        <v>16644</v>
      </c>
      <c r="B7065" s="150">
        <v>8699514010159</v>
      </c>
      <c r="C7065" s="374" t="s">
        <v>355</v>
      </c>
      <c r="D7065" s="227" t="s">
        <v>356</v>
      </c>
      <c r="E7065" s="377" t="s">
        <v>63</v>
      </c>
      <c r="F7065" s="377" t="s">
        <v>18</v>
      </c>
      <c r="G7065" s="377" t="s">
        <v>10443</v>
      </c>
      <c r="H7065" s="377"/>
      <c r="I7065" s="380">
        <v>41394</v>
      </c>
    </row>
    <row r="7066" spans="1:9" x14ac:dyDescent="0.25">
      <c r="A7066" s="374" t="s">
        <v>9295</v>
      </c>
      <c r="B7066" s="378">
        <v>8699504010602</v>
      </c>
      <c r="C7066" s="374" t="s">
        <v>9296</v>
      </c>
      <c r="D7066" s="227" t="s">
        <v>9297</v>
      </c>
      <c r="E7066" s="377" t="s">
        <v>10566</v>
      </c>
      <c r="F7066" s="377" t="s">
        <v>18</v>
      </c>
      <c r="G7066" s="377" t="s">
        <v>10443</v>
      </c>
      <c r="H7066" s="377"/>
      <c r="I7066" s="380">
        <v>41513</v>
      </c>
    </row>
    <row r="7067" spans="1:9" x14ac:dyDescent="0.25">
      <c r="A7067" s="374" t="s">
        <v>16645</v>
      </c>
      <c r="B7067" s="378">
        <v>8699504170054</v>
      </c>
      <c r="C7067" s="227" t="s">
        <v>9296</v>
      </c>
      <c r="D7067" s="227" t="s">
        <v>9297</v>
      </c>
      <c r="E7067" s="377" t="s">
        <v>10566</v>
      </c>
      <c r="F7067" s="377" t="s">
        <v>18</v>
      </c>
      <c r="G7067" s="377" t="s">
        <v>10443</v>
      </c>
      <c r="H7067" s="377"/>
      <c r="I7067" s="380">
        <v>41513</v>
      </c>
    </row>
    <row r="7068" spans="1:9" x14ac:dyDescent="0.25">
      <c r="A7068" s="227" t="s">
        <v>16646</v>
      </c>
      <c r="B7068" s="149">
        <v>8698856170040</v>
      </c>
      <c r="C7068" s="227" t="s">
        <v>9296</v>
      </c>
      <c r="D7068" s="227" t="s">
        <v>9297</v>
      </c>
      <c r="E7068" s="374" t="s">
        <v>2702</v>
      </c>
      <c r="F7068" s="374" t="s">
        <v>18</v>
      </c>
      <c r="G7068" s="226" t="s">
        <v>10443</v>
      </c>
      <c r="H7068" s="377"/>
      <c r="I7068" s="21">
        <v>42038</v>
      </c>
    </row>
    <row r="7069" spans="1:9" x14ac:dyDescent="0.25">
      <c r="A7069" s="374" t="s">
        <v>16647</v>
      </c>
      <c r="B7069" s="378">
        <v>8699504170108</v>
      </c>
      <c r="C7069" s="227" t="s">
        <v>16648</v>
      </c>
      <c r="D7069" s="227" t="s">
        <v>9297</v>
      </c>
      <c r="E7069" s="377" t="s">
        <v>10566</v>
      </c>
      <c r="F7069" s="377" t="s">
        <v>18</v>
      </c>
      <c r="G7069" s="377" t="s">
        <v>10443</v>
      </c>
      <c r="H7069" s="377"/>
      <c r="I7069" s="380">
        <v>41653</v>
      </c>
    </row>
    <row r="7070" spans="1:9" x14ac:dyDescent="0.25">
      <c r="A7070" s="227" t="s">
        <v>16649</v>
      </c>
      <c r="B7070" s="148">
        <v>8698856170057</v>
      </c>
      <c r="C7070" s="227" t="s">
        <v>16648</v>
      </c>
      <c r="D7070" s="227" t="s">
        <v>9297</v>
      </c>
      <c r="E7070" s="374" t="s">
        <v>2702</v>
      </c>
      <c r="F7070" s="374" t="s">
        <v>18</v>
      </c>
      <c r="G7070" s="377" t="s">
        <v>10443</v>
      </c>
      <c r="H7070" s="377"/>
      <c r="I7070" s="380">
        <v>43151</v>
      </c>
    </row>
    <row r="7071" spans="1:9" x14ac:dyDescent="0.25">
      <c r="A7071" s="374" t="s">
        <v>16650</v>
      </c>
      <c r="B7071" s="378">
        <v>8699717690035</v>
      </c>
      <c r="C7071" s="227" t="s">
        <v>358</v>
      </c>
      <c r="D7071" s="227" t="s">
        <v>359</v>
      </c>
      <c r="E7071" s="377" t="s">
        <v>168</v>
      </c>
      <c r="F7071" s="377" t="s">
        <v>18</v>
      </c>
      <c r="G7071" s="377" t="s">
        <v>10443</v>
      </c>
      <c r="H7071" s="377"/>
      <c r="I7071" s="380">
        <v>41513</v>
      </c>
    </row>
    <row r="7072" spans="1:9" x14ac:dyDescent="0.25">
      <c r="A7072" s="374" t="s">
        <v>9301</v>
      </c>
      <c r="B7072" s="148">
        <v>8699560010370</v>
      </c>
      <c r="C7072" s="227" t="s">
        <v>358</v>
      </c>
      <c r="D7072" s="227" t="s">
        <v>359</v>
      </c>
      <c r="E7072" s="377" t="s">
        <v>16651</v>
      </c>
      <c r="F7072" s="377" t="s">
        <v>18</v>
      </c>
      <c r="G7072" s="377" t="s">
        <v>10443</v>
      </c>
      <c r="H7072" s="377"/>
      <c r="I7072" s="380">
        <v>42703</v>
      </c>
    </row>
    <row r="7073" spans="1:9" x14ac:dyDescent="0.25">
      <c r="A7073" s="374" t="s">
        <v>9302</v>
      </c>
      <c r="B7073" s="148">
        <v>8699560010745</v>
      </c>
      <c r="C7073" s="374" t="s">
        <v>358</v>
      </c>
      <c r="D7073" s="374" t="s">
        <v>359</v>
      </c>
      <c r="E7073" s="377" t="s">
        <v>16651</v>
      </c>
      <c r="F7073" s="377" t="s">
        <v>18</v>
      </c>
      <c r="G7073" s="377" t="s">
        <v>10443</v>
      </c>
      <c r="H7073" s="377"/>
      <c r="I7073" s="380">
        <v>42703</v>
      </c>
    </row>
    <row r="7074" spans="1:9" x14ac:dyDescent="0.25">
      <c r="A7074" s="374" t="s">
        <v>16652</v>
      </c>
      <c r="B7074" s="378">
        <v>8699560150106</v>
      </c>
      <c r="C7074" s="227" t="s">
        <v>55</v>
      </c>
      <c r="D7074" s="227" t="s">
        <v>492</v>
      </c>
      <c r="E7074" s="377" t="s">
        <v>8224</v>
      </c>
      <c r="F7074" s="377" t="s">
        <v>18</v>
      </c>
      <c r="G7074" s="377" t="s">
        <v>10443</v>
      </c>
      <c r="H7074" s="133"/>
      <c r="I7074" s="380">
        <v>41513</v>
      </c>
    </row>
    <row r="7075" spans="1:9" x14ac:dyDescent="0.25">
      <c r="A7075" s="272" t="s">
        <v>16653</v>
      </c>
      <c r="B7075" s="26">
        <v>8699717250024</v>
      </c>
      <c r="C7075" s="272" t="s">
        <v>55</v>
      </c>
      <c r="D7075" s="272" t="s">
        <v>492</v>
      </c>
      <c r="E7075" s="272" t="s">
        <v>168</v>
      </c>
      <c r="F7075" s="374" t="s">
        <v>18</v>
      </c>
      <c r="G7075" s="374" t="s">
        <v>10443</v>
      </c>
      <c r="H7075" s="377"/>
      <c r="I7075" s="379">
        <v>45909</v>
      </c>
    </row>
    <row r="7076" spans="1:9" x14ac:dyDescent="0.25">
      <c r="A7076" s="374" t="s">
        <v>16654</v>
      </c>
      <c r="B7076" s="378">
        <v>8699717250017</v>
      </c>
      <c r="C7076" s="374" t="s">
        <v>55</v>
      </c>
      <c r="D7076" s="374" t="s">
        <v>492</v>
      </c>
      <c r="E7076" s="377" t="s">
        <v>168</v>
      </c>
      <c r="F7076" s="377" t="s">
        <v>18</v>
      </c>
      <c r="G7076" s="377" t="s">
        <v>10443</v>
      </c>
      <c r="H7076" s="133"/>
      <c r="I7076" s="380">
        <v>41394</v>
      </c>
    </row>
    <row r="7077" spans="1:9" x14ac:dyDescent="0.25">
      <c r="A7077" s="377" t="s">
        <v>826</v>
      </c>
      <c r="B7077" s="378">
        <v>8681085010331</v>
      </c>
      <c r="C7077" s="376" t="s">
        <v>358</v>
      </c>
      <c r="D7077" s="377" t="s">
        <v>359</v>
      </c>
      <c r="E7077" s="377" t="s">
        <v>827</v>
      </c>
      <c r="F7077" s="377" t="s">
        <v>18</v>
      </c>
      <c r="G7077" s="374" t="s">
        <v>10443</v>
      </c>
      <c r="H7077" s="133"/>
      <c r="I7077" s="379">
        <v>46091</v>
      </c>
    </row>
    <row r="7078" spans="1:9" x14ac:dyDescent="0.25">
      <c r="A7078" s="98" t="s">
        <v>19310</v>
      </c>
      <c r="B7078" s="26">
        <v>8681085010348</v>
      </c>
      <c r="C7078" s="98" t="s">
        <v>358</v>
      </c>
      <c r="D7078" s="98" t="s">
        <v>359</v>
      </c>
      <c r="E7078" s="98" t="s">
        <v>827</v>
      </c>
      <c r="F7078" s="98" t="s">
        <v>18</v>
      </c>
      <c r="G7078" s="377" t="s">
        <v>10443</v>
      </c>
      <c r="H7078" s="133"/>
      <c r="I7078" s="379">
        <v>45951</v>
      </c>
    </row>
    <row r="7079" spans="1:9" x14ac:dyDescent="0.25">
      <c r="A7079" s="374" t="s">
        <v>4006</v>
      </c>
      <c r="B7079" s="26">
        <v>8699828010395</v>
      </c>
      <c r="C7079" s="374" t="s">
        <v>4007</v>
      </c>
      <c r="D7079" s="377" t="s">
        <v>4008</v>
      </c>
      <c r="E7079" s="377" t="s">
        <v>1393</v>
      </c>
      <c r="F7079" s="374" t="s">
        <v>18</v>
      </c>
      <c r="G7079" s="234" t="s">
        <v>10443</v>
      </c>
      <c r="H7079" s="377"/>
      <c r="I7079" s="379">
        <v>45454</v>
      </c>
    </row>
    <row r="7080" spans="1:9" x14ac:dyDescent="0.25">
      <c r="A7080" s="374" t="s">
        <v>16655</v>
      </c>
      <c r="B7080" s="378">
        <v>8699828010388</v>
      </c>
      <c r="C7080" s="227" t="s">
        <v>4007</v>
      </c>
      <c r="D7080" s="374" t="s">
        <v>4008</v>
      </c>
      <c r="E7080" s="377" t="s">
        <v>1393</v>
      </c>
      <c r="F7080" s="377" t="s">
        <v>18</v>
      </c>
      <c r="G7080" s="377" t="s">
        <v>10443</v>
      </c>
      <c r="H7080" s="377"/>
      <c r="I7080" s="380">
        <v>41345</v>
      </c>
    </row>
    <row r="7081" spans="1:9" x14ac:dyDescent="0.25">
      <c r="A7081" s="374" t="s">
        <v>16656</v>
      </c>
      <c r="B7081" s="378">
        <v>8699516097882</v>
      </c>
      <c r="C7081" s="374" t="s">
        <v>3473</v>
      </c>
      <c r="D7081" s="374" t="s">
        <v>3474</v>
      </c>
      <c r="E7081" s="377" t="s">
        <v>11274</v>
      </c>
      <c r="F7081" s="377" t="s">
        <v>18</v>
      </c>
      <c r="G7081" s="377" t="s">
        <v>10443</v>
      </c>
      <c r="H7081" s="377"/>
      <c r="I7081" s="380">
        <v>41345</v>
      </c>
    </row>
    <row r="7082" spans="1:9" x14ac:dyDescent="0.25">
      <c r="A7082" s="374" t="s">
        <v>16657</v>
      </c>
      <c r="B7082" s="378">
        <v>8699516097905</v>
      </c>
      <c r="C7082" s="227" t="s">
        <v>3473</v>
      </c>
      <c r="D7082" s="227" t="s">
        <v>3474</v>
      </c>
      <c r="E7082" s="377" t="s">
        <v>11274</v>
      </c>
      <c r="F7082" s="377" t="s">
        <v>18</v>
      </c>
      <c r="G7082" s="226" t="s">
        <v>10443</v>
      </c>
      <c r="H7082" s="226"/>
      <c r="I7082" s="21">
        <v>41513</v>
      </c>
    </row>
    <row r="7083" spans="1:9" x14ac:dyDescent="0.25">
      <c r="A7083" s="377" t="s">
        <v>4585</v>
      </c>
      <c r="B7083" s="378">
        <v>8699760610325</v>
      </c>
      <c r="C7083" s="227" t="s">
        <v>2497</v>
      </c>
      <c r="D7083" s="227" t="s">
        <v>2498</v>
      </c>
      <c r="E7083" s="377" t="s">
        <v>10798</v>
      </c>
      <c r="F7083" s="377" t="s">
        <v>18</v>
      </c>
      <c r="G7083" s="226" t="s">
        <v>10443</v>
      </c>
      <c r="H7083" s="374"/>
      <c r="I7083" s="21">
        <v>44033</v>
      </c>
    </row>
    <row r="7084" spans="1:9" x14ac:dyDescent="0.25">
      <c r="A7084" s="377" t="s">
        <v>16658</v>
      </c>
      <c r="B7084" s="148">
        <v>8699760610424</v>
      </c>
      <c r="C7084" s="374" t="s">
        <v>2497</v>
      </c>
      <c r="D7084" s="374" t="s">
        <v>2498</v>
      </c>
      <c r="E7084" s="377" t="s">
        <v>3961</v>
      </c>
      <c r="F7084" s="377" t="s">
        <v>18</v>
      </c>
      <c r="G7084" s="377" t="s">
        <v>10443</v>
      </c>
      <c r="H7084" s="377"/>
      <c r="I7084" s="380">
        <v>42703</v>
      </c>
    </row>
    <row r="7085" spans="1:9" x14ac:dyDescent="0.25">
      <c r="A7085" s="377" t="s">
        <v>16659</v>
      </c>
      <c r="B7085" s="378">
        <v>8699525040015</v>
      </c>
      <c r="C7085" s="227" t="s">
        <v>927</v>
      </c>
      <c r="D7085" s="374" t="s">
        <v>928</v>
      </c>
      <c r="E7085" s="377" t="s">
        <v>191</v>
      </c>
      <c r="F7085" s="374" t="s">
        <v>18</v>
      </c>
      <c r="G7085" s="226" t="s">
        <v>10443</v>
      </c>
      <c r="H7085" s="374"/>
      <c r="I7085" s="21">
        <v>44299</v>
      </c>
    </row>
    <row r="7086" spans="1:9" x14ac:dyDescent="0.25">
      <c r="A7086" s="374" t="s">
        <v>4984</v>
      </c>
      <c r="B7086" s="378">
        <v>8699525040022</v>
      </c>
      <c r="C7086" s="377" t="s">
        <v>927</v>
      </c>
      <c r="D7086" s="377" t="s">
        <v>928</v>
      </c>
      <c r="E7086" s="377" t="s">
        <v>191</v>
      </c>
      <c r="F7086" s="374" t="s">
        <v>18</v>
      </c>
      <c r="G7086" s="374" t="s">
        <v>10443</v>
      </c>
      <c r="H7086" s="374"/>
      <c r="I7086" s="379">
        <v>46035</v>
      </c>
    </row>
    <row r="7087" spans="1:9" x14ac:dyDescent="0.25">
      <c r="A7087" s="377" t="s">
        <v>16660</v>
      </c>
      <c r="B7087" s="378">
        <v>8699514092063</v>
      </c>
      <c r="C7087" s="374" t="s">
        <v>713</v>
      </c>
      <c r="D7087" s="377" t="s">
        <v>714</v>
      </c>
      <c r="E7087" s="377" t="s">
        <v>63</v>
      </c>
      <c r="F7087" s="377" t="s">
        <v>18</v>
      </c>
      <c r="G7087" s="377" t="s">
        <v>10443</v>
      </c>
      <c r="H7087" s="377"/>
      <c r="I7087" s="380">
        <v>45041</v>
      </c>
    </row>
    <row r="7088" spans="1:9" x14ac:dyDescent="0.25">
      <c r="A7088" s="377" t="s">
        <v>16661</v>
      </c>
      <c r="B7088" s="378">
        <v>8699514092070</v>
      </c>
      <c r="C7088" s="227" t="s">
        <v>713</v>
      </c>
      <c r="D7088" s="377" t="s">
        <v>714</v>
      </c>
      <c r="E7088" s="377" t="s">
        <v>63</v>
      </c>
      <c r="F7088" s="377" t="s">
        <v>18</v>
      </c>
      <c r="G7088" s="377" t="s">
        <v>10443</v>
      </c>
      <c r="H7088" s="377"/>
      <c r="I7088" s="21">
        <v>45041</v>
      </c>
    </row>
    <row r="7089" spans="1:9" x14ac:dyDescent="0.25">
      <c r="A7089" s="374" t="s">
        <v>16662</v>
      </c>
      <c r="B7089" s="148">
        <v>8699240550011</v>
      </c>
      <c r="C7089" s="227" t="s">
        <v>1892</v>
      </c>
      <c r="D7089" s="227" t="s">
        <v>1893</v>
      </c>
      <c r="E7089" s="374" t="s">
        <v>16663</v>
      </c>
      <c r="F7089" s="374" t="s">
        <v>18</v>
      </c>
      <c r="G7089" s="374" t="s">
        <v>10443</v>
      </c>
      <c r="H7089" s="377"/>
      <c r="I7089" s="380">
        <v>43312</v>
      </c>
    </row>
    <row r="7090" spans="1:9" x14ac:dyDescent="0.25">
      <c r="A7090" s="374" t="s">
        <v>16664</v>
      </c>
      <c r="B7090" s="148">
        <v>8699240550028</v>
      </c>
      <c r="C7090" s="227" t="s">
        <v>1892</v>
      </c>
      <c r="D7090" s="227" t="s">
        <v>1893</v>
      </c>
      <c r="E7090" s="374" t="s">
        <v>16663</v>
      </c>
      <c r="F7090" s="377" t="s">
        <v>18</v>
      </c>
      <c r="G7090" s="374" t="s">
        <v>10443</v>
      </c>
      <c r="H7090" s="377"/>
      <c r="I7090" s="21">
        <v>43312</v>
      </c>
    </row>
    <row r="7091" spans="1:9" x14ac:dyDescent="0.25">
      <c r="A7091" s="374" t="s">
        <v>16665</v>
      </c>
      <c r="B7091" s="148">
        <v>8699240550035</v>
      </c>
      <c r="C7091" s="227" t="s">
        <v>1892</v>
      </c>
      <c r="D7091" s="227" t="s">
        <v>1893</v>
      </c>
      <c r="E7091" s="374" t="s">
        <v>16663</v>
      </c>
      <c r="F7091" s="374" t="s">
        <v>18</v>
      </c>
      <c r="G7091" s="374" t="s">
        <v>10443</v>
      </c>
      <c r="H7091" s="377"/>
      <c r="I7091" s="380">
        <v>43312</v>
      </c>
    </row>
    <row r="7092" spans="1:9" x14ac:dyDescent="0.25">
      <c r="A7092" s="374" t="s">
        <v>16666</v>
      </c>
      <c r="B7092" s="378">
        <v>8699790751043</v>
      </c>
      <c r="C7092" s="227" t="s">
        <v>16667</v>
      </c>
      <c r="D7092" s="227" t="s">
        <v>16668</v>
      </c>
      <c r="E7092" s="377" t="s">
        <v>10695</v>
      </c>
      <c r="F7092" s="377" t="s">
        <v>18</v>
      </c>
      <c r="G7092" s="377" t="s">
        <v>10443</v>
      </c>
      <c r="H7092" s="377"/>
      <c r="I7092" s="380">
        <v>41618</v>
      </c>
    </row>
    <row r="7093" spans="1:9" x14ac:dyDescent="0.25">
      <c r="A7093" s="227" t="s">
        <v>16669</v>
      </c>
      <c r="B7093" s="378">
        <v>8699517011795</v>
      </c>
      <c r="C7093" s="227" t="s">
        <v>6664</v>
      </c>
      <c r="D7093" s="374" t="s">
        <v>6665</v>
      </c>
      <c r="E7093" s="377" t="s">
        <v>10608</v>
      </c>
      <c r="F7093" s="377" t="s">
        <v>18</v>
      </c>
      <c r="G7093" s="377" t="s">
        <v>10443</v>
      </c>
      <c r="H7093" s="377"/>
      <c r="I7093" s="21">
        <v>41394</v>
      </c>
    </row>
    <row r="7094" spans="1:9" x14ac:dyDescent="0.25">
      <c r="A7094" s="374" t="s">
        <v>16670</v>
      </c>
      <c r="B7094" s="378">
        <v>8699517091674</v>
      </c>
      <c r="C7094" s="227" t="s">
        <v>6664</v>
      </c>
      <c r="D7094" s="374" t="s">
        <v>6665</v>
      </c>
      <c r="E7094" s="377" t="s">
        <v>10608</v>
      </c>
      <c r="F7094" s="377" t="s">
        <v>18</v>
      </c>
      <c r="G7094" s="377" t="s">
        <v>10443</v>
      </c>
      <c r="H7094" s="377"/>
      <c r="I7094" s="21">
        <v>41618</v>
      </c>
    </row>
    <row r="7095" spans="1:9" x14ac:dyDescent="0.25">
      <c r="A7095" s="374" t="s">
        <v>16671</v>
      </c>
      <c r="B7095" s="155">
        <v>8699587093172</v>
      </c>
      <c r="C7095" s="374" t="s">
        <v>9306</v>
      </c>
      <c r="D7095" s="374" t="s">
        <v>9307</v>
      </c>
      <c r="E7095" s="377" t="s">
        <v>3199</v>
      </c>
      <c r="F7095" s="377" t="s">
        <v>18</v>
      </c>
      <c r="G7095" s="377" t="s">
        <v>10443</v>
      </c>
      <c r="H7095" s="377"/>
      <c r="I7095" s="380">
        <v>41513</v>
      </c>
    </row>
    <row r="7096" spans="1:9" x14ac:dyDescent="0.25">
      <c r="A7096" s="374" t="s">
        <v>16672</v>
      </c>
      <c r="B7096" s="149">
        <v>8699587093189</v>
      </c>
      <c r="C7096" s="374" t="s">
        <v>9306</v>
      </c>
      <c r="D7096" s="374" t="s">
        <v>9307</v>
      </c>
      <c r="E7096" s="374" t="s">
        <v>3199</v>
      </c>
      <c r="F7096" s="374" t="s">
        <v>18</v>
      </c>
      <c r="G7096" s="377" t="s">
        <v>10443</v>
      </c>
      <c r="H7096" s="377"/>
      <c r="I7096" s="380">
        <v>42038</v>
      </c>
    </row>
    <row r="7097" spans="1:9" x14ac:dyDescent="0.25">
      <c r="A7097" s="170" t="s">
        <v>19579</v>
      </c>
      <c r="B7097" s="171">
        <v>8699519090132</v>
      </c>
      <c r="C7097" s="170" t="s">
        <v>1926</v>
      </c>
      <c r="D7097" s="170" t="s">
        <v>1927</v>
      </c>
      <c r="E7097" s="170" t="s">
        <v>534</v>
      </c>
      <c r="F7097" s="170" t="s">
        <v>18</v>
      </c>
      <c r="G7097" s="374" t="s">
        <v>10443</v>
      </c>
      <c r="H7097" s="377"/>
      <c r="I7097" s="379">
        <v>46126</v>
      </c>
    </row>
    <row r="7098" spans="1:9" x14ac:dyDescent="0.25">
      <c r="A7098" s="170" t="s">
        <v>19580</v>
      </c>
      <c r="B7098" s="171">
        <v>8699519090156</v>
      </c>
      <c r="C7098" s="170" t="s">
        <v>1926</v>
      </c>
      <c r="D7098" s="170" t="s">
        <v>1927</v>
      </c>
      <c r="E7098" s="170" t="s">
        <v>534</v>
      </c>
      <c r="F7098" s="170" t="s">
        <v>18</v>
      </c>
      <c r="G7098" s="374" t="s">
        <v>10443</v>
      </c>
      <c r="H7098" s="377"/>
      <c r="I7098" s="379">
        <v>46126</v>
      </c>
    </row>
    <row r="7099" spans="1:9" x14ac:dyDescent="0.25">
      <c r="A7099" s="374" t="s">
        <v>16673</v>
      </c>
      <c r="B7099" s="148">
        <v>8681413880162</v>
      </c>
      <c r="C7099" s="374" t="s">
        <v>3521</v>
      </c>
      <c r="D7099" s="374" t="s">
        <v>3522</v>
      </c>
      <c r="E7099" s="374" t="s">
        <v>12680</v>
      </c>
      <c r="F7099" s="377" t="s">
        <v>18</v>
      </c>
      <c r="G7099" s="374" t="s">
        <v>10443</v>
      </c>
      <c r="H7099" s="377"/>
      <c r="I7099" s="379">
        <v>43207</v>
      </c>
    </row>
    <row r="7100" spans="1:9" x14ac:dyDescent="0.25">
      <c r="A7100" s="374" t="s">
        <v>16674</v>
      </c>
      <c r="B7100" s="148">
        <v>8681413880148</v>
      </c>
      <c r="C7100" s="227" t="s">
        <v>3521</v>
      </c>
      <c r="D7100" s="374" t="s">
        <v>3522</v>
      </c>
      <c r="E7100" s="374" t="s">
        <v>12680</v>
      </c>
      <c r="F7100" s="377" t="s">
        <v>18</v>
      </c>
      <c r="G7100" s="374" t="s">
        <v>10443</v>
      </c>
      <c r="H7100" s="377"/>
      <c r="I7100" s="379">
        <v>43207</v>
      </c>
    </row>
    <row r="7101" spans="1:9" x14ac:dyDescent="0.25">
      <c r="A7101" s="374" t="s">
        <v>16674</v>
      </c>
      <c r="B7101" s="148">
        <v>8699556675163</v>
      </c>
      <c r="C7101" s="227" t="s">
        <v>3521</v>
      </c>
      <c r="D7101" s="374" t="s">
        <v>3522</v>
      </c>
      <c r="E7101" s="374" t="s">
        <v>10445</v>
      </c>
      <c r="F7101" s="374" t="s">
        <v>18</v>
      </c>
      <c r="G7101" s="377" t="s">
        <v>10443</v>
      </c>
      <c r="H7101" s="377"/>
      <c r="I7101" s="380">
        <v>43151</v>
      </c>
    </row>
    <row r="7102" spans="1:9" x14ac:dyDescent="0.25">
      <c r="A7102" s="374" t="s">
        <v>16675</v>
      </c>
      <c r="B7102" s="148">
        <v>8681413880155</v>
      </c>
      <c r="C7102" s="374" t="s">
        <v>3521</v>
      </c>
      <c r="D7102" s="374" t="s">
        <v>3522</v>
      </c>
      <c r="E7102" s="374" t="s">
        <v>12680</v>
      </c>
      <c r="F7102" s="377" t="s">
        <v>18</v>
      </c>
      <c r="G7102" s="374" t="s">
        <v>10443</v>
      </c>
      <c r="H7102" s="377"/>
      <c r="I7102" s="379">
        <v>43207</v>
      </c>
    </row>
    <row r="7103" spans="1:9" x14ac:dyDescent="0.25">
      <c r="A7103" s="374" t="s">
        <v>16675</v>
      </c>
      <c r="B7103" s="148">
        <v>8699556675194</v>
      </c>
      <c r="C7103" s="227" t="s">
        <v>3521</v>
      </c>
      <c r="D7103" s="374" t="s">
        <v>3522</v>
      </c>
      <c r="E7103" s="374" t="s">
        <v>10445</v>
      </c>
      <c r="F7103" s="374" t="s">
        <v>18</v>
      </c>
      <c r="G7103" s="377" t="s">
        <v>10443</v>
      </c>
      <c r="H7103" s="377"/>
      <c r="I7103" s="380">
        <v>43151</v>
      </c>
    </row>
    <row r="7104" spans="1:9" x14ac:dyDescent="0.25">
      <c r="A7104" s="374" t="s">
        <v>16676</v>
      </c>
      <c r="B7104" s="148">
        <v>8699556675224</v>
      </c>
      <c r="C7104" s="374" t="s">
        <v>3521</v>
      </c>
      <c r="D7104" s="374" t="s">
        <v>3522</v>
      </c>
      <c r="E7104" s="374" t="s">
        <v>10445</v>
      </c>
      <c r="F7104" s="374" t="s">
        <v>18</v>
      </c>
      <c r="G7104" s="377" t="s">
        <v>10443</v>
      </c>
      <c r="H7104" s="377"/>
      <c r="I7104" s="380">
        <v>43151</v>
      </c>
    </row>
    <row r="7105" spans="1:9" x14ac:dyDescent="0.25">
      <c r="A7105" s="374" t="s">
        <v>16677</v>
      </c>
      <c r="B7105" s="148">
        <v>8681413880124</v>
      </c>
      <c r="C7105" s="374" t="s">
        <v>3521</v>
      </c>
      <c r="D7105" s="374" t="s">
        <v>3522</v>
      </c>
      <c r="E7105" s="374" t="s">
        <v>12680</v>
      </c>
      <c r="F7105" s="377" t="s">
        <v>18</v>
      </c>
      <c r="G7105" s="374" t="s">
        <v>10443</v>
      </c>
      <c r="H7105" s="377"/>
      <c r="I7105" s="379">
        <v>43207</v>
      </c>
    </row>
    <row r="7106" spans="1:9" x14ac:dyDescent="0.25">
      <c r="A7106" s="374" t="s">
        <v>16677</v>
      </c>
      <c r="B7106" s="148">
        <v>8699556675286</v>
      </c>
      <c r="C7106" s="227" t="s">
        <v>3521</v>
      </c>
      <c r="D7106" s="227" t="s">
        <v>3522</v>
      </c>
      <c r="E7106" s="374" t="s">
        <v>10445</v>
      </c>
      <c r="F7106" s="374" t="s">
        <v>18</v>
      </c>
      <c r="G7106" s="377" t="s">
        <v>10443</v>
      </c>
      <c r="H7106" s="377"/>
      <c r="I7106" s="21">
        <v>43151</v>
      </c>
    </row>
    <row r="7107" spans="1:9" x14ac:dyDescent="0.25">
      <c r="A7107" s="374" t="s">
        <v>16678</v>
      </c>
      <c r="B7107" s="148">
        <v>8699556675200</v>
      </c>
      <c r="C7107" s="227" t="s">
        <v>3521</v>
      </c>
      <c r="D7107" s="227" t="s">
        <v>3522</v>
      </c>
      <c r="E7107" s="374" t="s">
        <v>10445</v>
      </c>
      <c r="F7107" s="374" t="s">
        <v>18</v>
      </c>
      <c r="G7107" s="377" t="s">
        <v>10443</v>
      </c>
      <c r="H7107" s="377"/>
      <c r="I7107" s="21">
        <v>43151</v>
      </c>
    </row>
    <row r="7108" spans="1:9" x14ac:dyDescent="0.25">
      <c r="A7108" s="227" t="s">
        <v>16679</v>
      </c>
      <c r="B7108" s="148">
        <v>8699556675231</v>
      </c>
      <c r="C7108" s="374" t="s">
        <v>3521</v>
      </c>
      <c r="D7108" s="227" t="s">
        <v>3522</v>
      </c>
      <c r="E7108" s="374" t="s">
        <v>10445</v>
      </c>
      <c r="F7108" s="374" t="s">
        <v>18</v>
      </c>
      <c r="G7108" s="377" t="s">
        <v>10443</v>
      </c>
      <c r="H7108" s="377"/>
      <c r="I7108" s="380">
        <v>43151</v>
      </c>
    </row>
    <row r="7109" spans="1:9" x14ac:dyDescent="0.25">
      <c r="A7109" s="374" t="s">
        <v>16680</v>
      </c>
      <c r="B7109" s="148">
        <v>8699556675293</v>
      </c>
      <c r="C7109" s="374" t="s">
        <v>3521</v>
      </c>
      <c r="D7109" s="374" t="s">
        <v>3522</v>
      </c>
      <c r="E7109" s="374" t="s">
        <v>10445</v>
      </c>
      <c r="F7109" s="374" t="s">
        <v>18</v>
      </c>
      <c r="G7109" s="377" t="s">
        <v>10443</v>
      </c>
      <c r="H7109" s="377"/>
      <c r="I7109" s="380">
        <v>43151</v>
      </c>
    </row>
    <row r="7110" spans="1:9" x14ac:dyDescent="0.25">
      <c r="A7110" s="374" t="s">
        <v>16681</v>
      </c>
      <c r="B7110" s="148">
        <v>8699556675170</v>
      </c>
      <c r="C7110" s="374" t="s">
        <v>3521</v>
      </c>
      <c r="D7110" s="374" t="s">
        <v>3522</v>
      </c>
      <c r="E7110" s="374" t="s">
        <v>10445</v>
      </c>
      <c r="F7110" s="374" t="s">
        <v>18</v>
      </c>
      <c r="G7110" s="377" t="s">
        <v>10443</v>
      </c>
      <c r="H7110" s="377"/>
      <c r="I7110" s="380">
        <v>43151</v>
      </c>
    </row>
    <row r="7111" spans="1:9" x14ac:dyDescent="0.25">
      <c r="A7111" s="374" t="s">
        <v>16682</v>
      </c>
      <c r="B7111" s="148">
        <v>8699556675187</v>
      </c>
      <c r="C7111" s="374" t="s">
        <v>3521</v>
      </c>
      <c r="D7111" s="374" t="s">
        <v>3522</v>
      </c>
      <c r="E7111" s="374" t="s">
        <v>10445</v>
      </c>
      <c r="F7111" s="374" t="s">
        <v>18</v>
      </c>
      <c r="G7111" s="374" t="s">
        <v>10443</v>
      </c>
      <c r="H7111" s="377"/>
      <c r="I7111" s="380">
        <v>43312</v>
      </c>
    </row>
    <row r="7112" spans="1:9" x14ac:dyDescent="0.25">
      <c r="A7112" s="377" t="s">
        <v>16683</v>
      </c>
      <c r="B7112" s="378">
        <v>8681413880315</v>
      </c>
      <c r="C7112" s="374" t="s">
        <v>3521</v>
      </c>
      <c r="D7112" s="374" t="s">
        <v>3522</v>
      </c>
      <c r="E7112" s="377" t="s">
        <v>12680</v>
      </c>
      <c r="F7112" s="377" t="s">
        <v>18</v>
      </c>
      <c r="G7112" s="374" t="s">
        <v>10443</v>
      </c>
      <c r="H7112" s="377"/>
      <c r="I7112" s="379">
        <v>43207</v>
      </c>
    </row>
    <row r="7113" spans="1:9" x14ac:dyDescent="0.25">
      <c r="A7113" s="374" t="s">
        <v>16683</v>
      </c>
      <c r="B7113" s="148">
        <v>8699556675217</v>
      </c>
      <c r="C7113" s="374" t="s">
        <v>3521</v>
      </c>
      <c r="D7113" s="374" t="s">
        <v>3522</v>
      </c>
      <c r="E7113" s="374" t="s">
        <v>10445</v>
      </c>
      <c r="F7113" s="374" t="s">
        <v>18</v>
      </c>
      <c r="G7113" s="377" t="s">
        <v>10443</v>
      </c>
      <c r="H7113" s="377"/>
      <c r="I7113" s="380">
        <v>43151</v>
      </c>
    </row>
    <row r="7114" spans="1:9" x14ac:dyDescent="0.25">
      <c r="A7114" s="374" t="s">
        <v>16684</v>
      </c>
      <c r="B7114" s="378">
        <v>8699556675248</v>
      </c>
      <c r="C7114" s="374" t="s">
        <v>3521</v>
      </c>
      <c r="D7114" s="374" t="s">
        <v>3522</v>
      </c>
      <c r="E7114" s="377" t="s">
        <v>10445</v>
      </c>
      <c r="F7114" s="377" t="s">
        <v>18</v>
      </c>
      <c r="G7114" s="377" t="s">
        <v>10443</v>
      </c>
      <c r="H7114" s="377"/>
      <c r="I7114" s="380">
        <v>41513</v>
      </c>
    </row>
    <row r="7115" spans="1:9" x14ac:dyDescent="0.25">
      <c r="A7115" s="374" t="s">
        <v>16685</v>
      </c>
      <c r="B7115" s="148">
        <v>8681413880087</v>
      </c>
      <c r="C7115" s="227" t="s">
        <v>3521</v>
      </c>
      <c r="D7115" s="374" t="s">
        <v>3522</v>
      </c>
      <c r="E7115" s="374" t="s">
        <v>12680</v>
      </c>
      <c r="F7115" s="377" t="s">
        <v>18</v>
      </c>
      <c r="G7115" s="374" t="s">
        <v>10443</v>
      </c>
      <c r="H7115" s="377"/>
      <c r="I7115" s="379">
        <v>43207</v>
      </c>
    </row>
    <row r="7116" spans="1:9" x14ac:dyDescent="0.25">
      <c r="A7116" s="374" t="s">
        <v>16685</v>
      </c>
      <c r="B7116" s="148">
        <v>8699556675033</v>
      </c>
      <c r="C7116" s="227" t="s">
        <v>3521</v>
      </c>
      <c r="D7116" s="227" t="s">
        <v>3522</v>
      </c>
      <c r="E7116" s="374" t="s">
        <v>10445</v>
      </c>
      <c r="F7116" s="374" t="s">
        <v>18</v>
      </c>
      <c r="G7116" s="377" t="s">
        <v>10443</v>
      </c>
      <c r="H7116" s="377"/>
      <c r="I7116" s="21">
        <v>43151</v>
      </c>
    </row>
    <row r="7117" spans="1:9" x14ac:dyDescent="0.25">
      <c r="A7117" s="374" t="s">
        <v>16686</v>
      </c>
      <c r="B7117" s="148">
        <v>8681413880100</v>
      </c>
      <c r="C7117" s="227" t="s">
        <v>3521</v>
      </c>
      <c r="D7117" s="227" t="s">
        <v>3522</v>
      </c>
      <c r="E7117" s="374" t="s">
        <v>12680</v>
      </c>
      <c r="F7117" s="377" t="s">
        <v>18</v>
      </c>
      <c r="G7117" s="374" t="s">
        <v>10443</v>
      </c>
      <c r="H7117" s="377"/>
      <c r="I7117" s="379">
        <v>43207</v>
      </c>
    </row>
    <row r="7118" spans="1:9" x14ac:dyDescent="0.25">
      <c r="A7118" s="374" t="s">
        <v>16686</v>
      </c>
      <c r="B7118" s="148">
        <v>8699556675064</v>
      </c>
      <c r="C7118" s="227" t="s">
        <v>3521</v>
      </c>
      <c r="D7118" s="227" t="s">
        <v>3522</v>
      </c>
      <c r="E7118" s="374" t="s">
        <v>10445</v>
      </c>
      <c r="F7118" s="374" t="s">
        <v>18</v>
      </c>
      <c r="G7118" s="377" t="s">
        <v>10443</v>
      </c>
      <c r="H7118" s="377"/>
      <c r="I7118" s="380">
        <v>43151</v>
      </c>
    </row>
    <row r="7119" spans="1:9" x14ac:dyDescent="0.25">
      <c r="A7119" s="374" t="s">
        <v>16687</v>
      </c>
      <c r="B7119" s="148">
        <v>8699556675798</v>
      </c>
      <c r="C7119" s="227" t="s">
        <v>3521</v>
      </c>
      <c r="D7119" s="227" t="s">
        <v>3522</v>
      </c>
      <c r="E7119" s="374" t="s">
        <v>7272</v>
      </c>
      <c r="F7119" s="374" t="s">
        <v>18</v>
      </c>
      <c r="G7119" s="226" t="s">
        <v>10443</v>
      </c>
      <c r="H7119" s="377"/>
      <c r="I7119" s="21">
        <v>43151</v>
      </c>
    </row>
    <row r="7120" spans="1:9" x14ac:dyDescent="0.25">
      <c r="A7120" s="377" t="s">
        <v>16688</v>
      </c>
      <c r="B7120" s="378">
        <v>8681413880179</v>
      </c>
      <c r="C7120" s="227" t="s">
        <v>3521</v>
      </c>
      <c r="D7120" s="227" t="s">
        <v>3522</v>
      </c>
      <c r="E7120" s="377" t="s">
        <v>12680</v>
      </c>
      <c r="F7120" s="377" t="s">
        <v>18</v>
      </c>
      <c r="G7120" s="374" t="s">
        <v>10443</v>
      </c>
      <c r="H7120" s="377"/>
      <c r="I7120" s="379">
        <v>43207</v>
      </c>
    </row>
    <row r="7121" spans="1:9" x14ac:dyDescent="0.25">
      <c r="A7121" s="374" t="s">
        <v>16689</v>
      </c>
      <c r="B7121" s="148">
        <v>8699556675040</v>
      </c>
      <c r="C7121" s="227" t="s">
        <v>3521</v>
      </c>
      <c r="D7121" s="374" t="s">
        <v>3522</v>
      </c>
      <c r="E7121" s="374" t="s">
        <v>10445</v>
      </c>
      <c r="F7121" s="374" t="s">
        <v>18</v>
      </c>
      <c r="G7121" s="377" t="s">
        <v>10443</v>
      </c>
      <c r="H7121" s="377"/>
      <c r="I7121" s="380">
        <v>43151</v>
      </c>
    </row>
    <row r="7122" spans="1:9" x14ac:dyDescent="0.25">
      <c r="A7122" s="374" t="s">
        <v>16690</v>
      </c>
      <c r="B7122" s="148">
        <v>8699556675071</v>
      </c>
      <c r="C7122" s="227" t="s">
        <v>3521</v>
      </c>
      <c r="D7122" s="227" t="s">
        <v>3522</v>
      </c>
      <c r="E7122" s="374" t="s">
        <v>10445</v>
      </c>
      <c r="F7122" s="374" t="s">
        <v>18</v>
      </c>
      <c r="G7122" s="377" t="s">
        <v>10443</v>
      </c>
      <c r="H7122" s="377"/>
      <c r="I7122" s="21">
        <v>43151</v>
      </c>
    </row>
    <row r="7123" spans="1:9" x14ac:dyDescent="0.25">
      <c r="A7123" s="377" t="s">
        <v>16691</v>
      </c>
      <c r="B7123" s="378">
        <v>8681413880261</v>
      </c>
      <c r="C7123" s="227" t="s">
        <v>3521</v>
      </c>
      <c r="D7123" s="227" t="s">
        <v>3522</v>
      </c>
      <c r="E7123" s="377" t="s">
        <v>12680</v>
      </c>
      <c r="F7123" s="377" t="s">
        <v>18</v>
      </c>
      <c r="G7123" s="374" t="s">
        <v>10443</v>
      </c>
      <c r="H7123" s="377"/>
      <c r="I7123" s="379">
        <v>43207</v>
      </c>
    </row>
    <row r="7124" spans="1:9" x14ac:dyDescent="0.25">
      <c r="A7124" s="374" t="s">
        <v>16692</v>
      </c>
      <c r="B7124" s="148">
        <v>8699556675057</v>
      </c>
      <c r="C7124" s="227" t="s">
        <v>3521</v>
      </c>
      <c r="D7124" s="227" t="s">
        <v>3522</v>
      </c>
      <c r="E7124" s="374" t="s">
        <v>10445</v>
      </c>
      <c r="F7124" s="374" t="s">
        <v>18</v>
      </c>
      <c r="G7124" s="377" t="s">
        <v>10443</v>
      </c>
      <c r="H7124" s="377"/>
      <c r="I7124" s="380">
        <v>43151</v>
      </c>
    </row>
    <row r="7125" spans="1:9" x14ac:dyDescent="0.25">
      <c r="A7125" s="377" t="s">
        <v>16693</v>
      </c>
      <c r="B7125" s="378">
        <v>8681413880278</v>
      </c>
      <c r="C7125" s="227" t="s">
        <v>3521</v>
      </c>
      <c r="D7125" s="227" t="s">
        <v>3522</v>
      </c>
      <c r="E7125" s="377" t="s">
        <v>12680</v>
      </c>
      <c r="F7125" s="377" t="s">
        <v>18</v>
      </c>
      <c r="G7125" s="374" t="s">
        <v>10443</v>
      </c>
      <c r="H7125" s="377"/>
      <c r="I7125" s="379">
        <v>43207</v>
      </c>
    </row>
    <row r="7126" spans="1:9" x14ac:dyDescent="0.25">
      <c r="A7126" s="374" t="s">
        <v>16693</v>
      </c>
      <c r="B7126" s="148">
        <v>8699556675088</v>
      </c>
      <c r="C7126" s="374" t="s">
        <v>3521</v>
      </c>
      <c r="D7126" s="227" t="s">
        <v>3522</v>
      </c>
      <c r="E7126" s="374" t="s">
        <v>10445</v>
      </c>
      <c r="F7126" s="374" t="s">
        <v>18</v>
      </c>
      <c r="G7126" s="377" t="s">
        <v>10443</v>
      </c>
      <c r="H7126" s="377"/>
      <c r="I7126" s="380">
        <v>43151</v>
      </c>
    </row>
    <row r="7127" spans="1:9" x14ac:dyDescent="0.25">
      <c r="A7127" s="374" t="s">
        <v>16694</v>
      </c>
      <c r="B7127" s="378">
        <v>8699548990823</v>
      </c>
      <c r="C7127" s="227" t="s">
        <v>227</v>
      </c>
      <c r="D7127" s="227" t="s">
        <v>361</v>
      </c>
      <c r="E7127" s="377" t="s">
        <v>10764</v>
      </c>
      <c r="F7127" s="377" t="s">
        <v>18</v>
      </c>
      <c r="G7127" s="226" t="s">
        <v>10443</v>
      </c>
      <c r="H7127" s="377"/>
      <c r="I7127" s="21">
        <v>41394</v>
      </c>
    </row>
    <row r="7128" spans="1:9" x14ac:dyDescent="0.25">
      <c r="A7128" s="374" t="s">
        <v>16695</v>
      </c>
      <c r="B7128" s="378">
        <v>8699548990854</v>
      </c>
      <c r="C7128" s="374" t="s">
        <v>227</v>
      </c>
      <c r="D7128" s="374" t="s">
        <v>361</v>
      </c>
      <c r="E7128" s="377" t="s">
        <v>10764</v>
      </c>
      <c r="F7128" s="377" t="s">
        <v>18</v>
      </c>
      <c r="G7128" s="377" t="s">
        <v>10443</v>
      </c>
      <c r="H7128" s="377"/>
      <c r="I7128" s="380">
        <v>41394</v>
      </c>
    </row>
    <row r="7129" spans="1:9" x14ac:dyDescent="0.25">
      <c r="A7129" s="374" t="s">
        <v>16696</v>
      </c>
      <c r="B7129" s="149">
        <v>8699548993275</v>
      </c>
      <c r="C7129" s="227" t="s">
        <v>227</v>
      </c>
      <c r="D7129" s="227" t="s">
        <v>361</v>
      </c>
      <c r="E7129" s="374" t="s">
        <v>10764</v>
      </c>
      <c r="F7129" s="374" t="s">
        <v>18</v>
      </c>
      <c r="G7129" s="226" t="s">
        <v>10443</v>
      </c>
      <c r="H7129" s="377"/>
      <c r="I7129" s="21">
        <v>42038</v>
      </c>
    </row>
    <row r="7130" spans="1:9" x14ac:dyDescent="0.25">
      <c r="A7130" s="374" t="s">
        <v>16697</v>
      </c>
      <c r="B7130" s="149">
        <v>8699548993268</v>
      </c>
      <c r="C7130" s="374" t="s">
        <v>227</v>
      </c>
      <c r="D7130" s="374" t="s">
        <v>361</v>
      </c>
      <c r="E7130" s="374" t="s">
        <v>10764</v>
      </c>
      <c r="F7130" s="374" t="s">
        <v>18</v>
      </c>
      <c r="G7130" s="377" t="s">
        <v>10443</v>
      </c>
      <c r="H7130" s="377"/>
      <c r="I7130" s="380">
        <v>42038</v>
      </c>
    </row>
    <row r="7131" spans="1:9" x14ac:dyDescent="0.25">
      <c r="A7131" s="374" t="s">
        <v>16698</v>
      </c>
      <c r="B7131" s="378">
        <v>8699548993312</v>
      </c>
      <c r="C7131" s="227" t="s">
        <v>227</v>
      </c>
      <c r="D7131" s="374" t="s">
        <v>361</v>
      </c>
      <c r="E7131" s="377" t="s">
        <v>10764</v>
      </c>
      <c r="F7131" s="377" t="s">
        <v>18</v>
      </c>
      <c r="G7131" s="377" t="s">
        <v>10443</v>
      </c>
      <c r="H7131" s="377"/>
      <c r="I7131" s="21">
        <v>41394</v>
      </c>
    </row>
    <row r="7132" spans="1:9" x14ac:dyDescent="0.25">
      <c r="A7132" s="316" t="s">
        <v>19750</v>
      </c>
      <c r="B7132" s="339">
        <v>8699548995545</v>
      </c>
      <c r="C7132" s="377" t="s">
        <v>227</v>
      </c>
      <c r="D7132" s="377" t="s">
        <v>228</v>
      </c>
      <c r="E7132" s="377" t="s">
        <v>2164</v>
      </c>
      <c r="F7132" s="316" t="s">
        <v>18</v>
      </c>
      <c r="G7132" s="374" t="s">
        <v>10443</v>
      </c>
      <c r="H7132" s="374"/>
      <c r="I7132" s="379">
        <v>46035</v>
      </c>
    </row>
    <row r="7133" spans="1:9" x14ac:dyDescent="0.25">
      <c r="A7133" s="374" t="s">
        <v>16699</v>
      </c>
      <c r="B7133" s="378">
        <v>8699548993305</v>
      </c>
      <c r="C7133" s="227" t="s">
        <v>227</v>
      </c>
      <c r="D7133" s="227" t="s">
        <v>361</v>
      </c>
      <c r="E7133" s="377" t="s">
        <v>10764</v>
      </c>
      <c r="F7133" s="377" t="s">
        <v>18</v>
      </c>
      <c r="G7133" s="377" t="s">
        <v>10443</v>
      </c>
      <c r="H7133" s="377"/>
      <c r="I7133" s="21">
        <v>41513</v>
      </c>
    </row>
    <row r="7134" spans="1:9" x14ac:dyDescent="0.25">
      <c r="A7134" s="227" t="s">
        <v>16700</v>
      </c>
      <c r="B7134" s="149">
        <v>8699548994104</v>
      </c>
      <c r="C7134" s="227" t="s">
        <v>227</v>
      </c>
      <c r="D7134" s="374" t="s">
        <v>361</v>
      </c>
      <c r="E7134" s="374" t="s">
        <v>10764</v>
      </c>
      <c r="F7134" s="374" t="s">
        <v>18</v>
      </c>
      <c r="G7134" s="226" t="s">
        <v>10443</v>
      </c>
      <c r="H7134" s="377"/>
      <c r="I7134" s="21">
        <v>42038</v>
      </c>
    </row>
    <row r="7135" spans="1:9" x14ac:dyDescent="0.25">
      <c r="A7135" s="374" t="s">
        <v>16701</v>
      </c>
      <c r="B7135" s="378">
        <v>8699548991240</v>
      </c>
      <c r="C7135" s="227" t="s">
        <v>227</v>
      </c>
      <c r="D7135" s="227" t="s">
        <v>361</v>
      </c>
      <c r="E7135" s="377" t="s">
        <v>10764</v>
      </c>
      <c r="F7135" s="377" t="s">
        <v>18</v>
      </c>
      <c r="G7135" s="226" t="s">
        <v>10443</v>
      </c>
      <c r="H7135" s="377"/>
      <c r="I7135" s="21">
        <v>41513</v>
      </c>
    </row>
    <row r="7136" spans="1:9" x14ac:dyDescent="0.25">
      <c r="A7136" s="374" t="s">
        <v>16702</v>
      </c>
      <c r="B7136" s="378">
        <v>8699548991233</v>
      </c>
      <c r="C7136" s="227" t="s">
        <v>227</v>
      </c>
      <c r="D7136" s="227" t="s">
        <v>361</v>
      </c>
      <c r="E7136" s="377" t="s">
        <v>10764</v>
      </c>
      <c r="F7136" s="377" t="s">
        <v>18</v>
      </c>
      <c r="G7136" s="377" t="s">
        <v>10443</v>
      </c>
      <c r="H7136" s="377"/>
      <c r="I7136" s="21">
        <v>41394</v>
      </c>
    </row>
    <row r="7137" spans="1:9" x14ac:dyDescent="0.25">
      <c r="A7137" s="377" t="s">
        <v>16703</v>
      </c>
      <c r="B7137" s="378">
        <v>8699548995293</v>
      </c>
      <c r="C7137" s="227" t="s">
        <v>227</v>
      </c>
      <c r="D7137" s="374" t="s">
        <v>361</v>
      </c>
      <c r="E7137" s="377" t="s">
        <v>2164</v>
      </c>
      <c r="F7137" s="377" t="s">
        <v>18</v>
      </c>
      <c r="G7137" s="377" t="s">
        <v>10443</v>
      </c>
      <c r="H7137" s="374"/>
      <c r="I7137" s="21">
        <v>44670</v>
      </c>
    </row>
    <row r="7138" spans="1:9" x14ac:dyDescent="0.25">
      <c r="A7138" s="374" t="s">
        <v>16704</v>
      </c>
      <c r="B7138" s="378">
        <v>8699548991318</v>
      </c>
      <c r="C7138" s="227" t="s">
        <v>227</v>
      </c>
      <c r="D7138" s="374" t="s">
        <v>361</v>
      </c>
      <c r="E7138" s="377" t="s">
        <v>10764</v>
      </c>
      <c r="F7138" s="377" t="s">
        <v>18</v>
      </c>
      <c r="G7138" s="377" t="s">
        <v>10443</v>
      </c>
      <c r="H7138" s="377"/>
      <c r="I7138" s="21">
        <v>41394</v>
      </c>
    </row>
    <row r="7139" spans="1:9" x14ac:dyDescent="0.25">
      <c r="A7139" s="374" t="s">
        <v>16705</v>
      </c>
      <c r="B7139" s="378">
        <v>8699548991301</v>
      </c>
      <c r="C7139" s="227" t="s">
        <v>227</v>
      </c>
      <c r="D7139" s="374" t="s">
        <v>361</v>
      </c>
      <c r="E7139" s="377" t="s">
        <v>10764</v>
      </c>
      <c r="F7139" s="377" t="s">
        <v>18</v>
      </c>
      <c r="G7139" s="226" t="s">
        <v>10443</v>
      </c>
      <c r="H7139" s="377"/>
      <c r="I7139" s="21">
        <v>41380</v>
      </c>
    </row>
    <row r="7140" spans="1:9" x14ac:dyDescent="0.25">
      <c r="A7140" s="374" t="s">
        <v>16706</v>
      </c>
      <c r="B7140" s="378">
        <v>8699548991226</v>
      </c>
      <c r="C7140" s="227" t="s">
        <v>227</v>
      </c>
      <c r="D7140" s="227" t="s">
        <v>361</v>
      </c>
      <c r="E7140" s="377" t="s">
        <v>10764</v>
      </c>
      <c r="F7140" s="377" t="s">
        <v>18</v>
      </c>
      <c r="G7140" s="377" t="s">
        <v>10443</v>
      </c>
      <c r="H7140" s="377"/>
      <c r="I7140" s="380">
        <v>41366</v>
      </c>
    </row>
    <row r="7141" spans="1:9" x14ac:dyDescent="0.25">
      <c r="A7141" s="374" t="s">
        <v>16707</v>
      </c>
      <c r="B7141" s="149">
        <v>8699548993190</v>
      </c>
      <c r="C7141" s="374" t="s">
        <v>227</v>
      </c>
      <c r="D7141" s="227" t="s">
        <v>361</v>
      </c>
      <c r="E7141" s="374" t="s">
        <v>10764</v>
      </c>
      <c r="F7141" s="374" t="s">
        <v>18</v>
      </c>
      <c r="G7141" s="377" t="s">
        <v>10443</v>
      </c>
      <c r="H7141" s="226"/>
      <c r="I7141" s="380">
        <v>42038</v>
      </c>
    </row>
    <row r="7142" spans="1:9" x14ac:dyDescent="0.25">
      <c r="A7142" s="374" t="s">
        <v>16708</v>
      </c>
      <c r="B7142" s="149">
        <v>8699548990458</v>
      </c>
      <c r="C7142" s="374" t="s">
        <v>227</v>
      </c>
      <c r="D7142" s="227" t="s">
        <v>361</v>
      </c>
      <c r="E7142" s="374" t="s">
        <v>10764</v>
      </c>
      <c r="F7142" s="374" t="s">
        <v>18</v>
      </c>
      <c r="G7142" s="377" t="s">
        <v>10443</v>
      </c>
      <c r="H7142" s="377"/>
      <c r="I7142" s="380">
        <v>42038</v>
      </c>
    </row>
    <row r="7143" spans="1:9" x14ac:dyDescent="0.25">
      <c r="A7143" s="377" t="s">
        <v>2561</v>
      </c>
      <c r="B7143" s="26">
        <v>8680400770615</v>
      </c>
      <c r="C7143" s="374" t="s">
        <v>2562</v>
      </c>
      <c r="D7143" s="227" t="s">
        <v>486</v>
      </c>
      <c r="E7143" s="374" t="s">
        <v>78</v>
      </c>
      <c r="F7143" s="374" t="s">
        <v>18</v>
      </c>
      <c r="G7143" s="234" t="s">
        <v>10443</v>
      </c>
      <c r="H7143" s="377"/>
      <c r="I7143" s="379">
        <v>45370</v>
      </c>
    </row>
    <row r="7144" spans="1:9" x14ac:dyDescent="0.25">
      <c r="A7144" s="374" t="s">
        <v>16709</v>
      </c>
      <c r="B7144" s="378">
        <v>8699587703446</v>
      </c>
      <c r="C7144" s="227" t="s">
        <v>358</v>
      </c>
      <c r="D7144" s="227" t="s">
        <v>359</v>
      </c>
      <c r="E7144" s="377" t="s">
        <v>3199</v>
      </c>
      <c r="F7144" s="377" t="s">
        <v>18</v>
      </c>
      <c r="G7144" s="377" t="s">
        <v>10443</v>
      </c>
      <c r="H7144" s="81"/>
      <c r="I7144" s="21">
        <v>41513</v>
      </c>
    </row>
    <row r="7145" spans="1:9" x14ac:dyDescent="0.25">
      <c r="A7145" s="227" t="s">
        <v>16710</v>
      </c>
      <c r="B7145" s="378">
        <v>8699587703453</v>
      </c>
      <c r="C7145" s="227" t="s">
        <v>358</v>
      </c>
      <c r="D7145" s="227" t="s">
        <v>359</v>
      </c>
      <c r="E7145" s="377" t="s">
        <v>3199</v>
      </c>
      <c r="F7145" s="377" t="s">
        <v>18</v>
      </c>
      <c r="G7145" s="377" t="s">
        <v>10443</v>
      </c>
      <c r="H7145" s="377"/>
      <c r="I7145" s="21">
        <v>41513</v>
      </c>
    </row>
    <row r="7146" spans="1:9" x14ac:dyDescent="0.25">
      <c r="A7146" s="377" t="s">
        <v>16711</v>
      </c>
      <c r="B7146" s="378">
        <v>8699651570028</v>
      </c>
      <c r="C7146" s="227" t="s">
        <v>7418</v>
      </c>
      <c r="D7146" s="227" t="s">
        <v>7419</v>
      </c>
      <c r="E7146" s="377" t="s">
        <v>13529</v>
      </c>
      <c r="F7146" s="377" t="s">
        <v>18</v>
      </c>
      <c r="G7146" s="377" t="s">
        <v>10443</v>
      </c>
      <c r="H7146" s="377"/>
      <c r="I7146" s="380">
        <v>42276</v>
      </c>
    </row>
    <row r="7147" spans="1:9" x14ac:dyDescent="0.25">
      <c r="A7147" s="374" t="s">
        <v>16712</v>
      </c>
      <c r="B7147" s="378">
        <v>8699582750025</v>
      </c>
      <c r="C7147" s="374" t="s">
        <v>16713</v>
      </c>
      <c r="D7147" s="374" t="s">
        <v>16714</v>
      </c>
      <c r="E7147" s="377" t="s">
        <v>14437</v>
      </c>
      <c r="F7147" s="377" t="s">
        <v>18</v>
      </c>
      <c r="G7147" s="377" t="s">
        <v>10443</v>
      </c>
      <c r="H7147" s="377"/>
      <c r="I7147" s="380">
        <v>41513</v>
      </c>
    </row>
    <row r="7148" spans="1:9" x14ac:dyDescent="0.25">
      <c r="A7148" s="374" t="s">
        <v>16715</v>
      </c>
      <c r="B7148" s="378">
        <v>8699582090039</v>
      </c>
      <c r="C7148" s="374" t="s">
        <v>16713</v>
      </c>
      <c r="D7148" s="374" t="s">
        <v>16714</v>
      </c>
      <c r="E7148" s="377" t="s">
        <v>14437</v>
      </c>
      <c r="F7148" s="377" t="s">
        <v>18</v>
      </c>
      <c r="G7148" s="377" t="s">
        <v>10443</v>
      </c>
      <c r="H7148" s="377"/>
      <c r="I7148" s="380">
        <v>41513</v>
      </c>
    </row>
    <row r="7149" spans="1:9" x14ac:dyDescent="0.25">
      <c r="A7149" s="377" t="s">
        <v>1967</v>
      </c>
      <c r="B7149" s="378">
        <v>8680199556858</v>
      </c>
      <c r="C7149" s="374" t="s">
        <v>1892</v>
      </c>
      <c r="D7149" s="377" t="s">
        <v>1893</v>
      </c>
      <c r="E7149" s="377" t="s">
        <v>44</v>
      </c>
      <c r="F7149" s="377" t="s">
        <v>18</v>
      </c>
      <c r="G7149" s="377" t="s">
        <v>10443</v>
      </c>
      <c r="H7149" s="377"/>
      <c r="I7149" s="379">
        <v>45482</v>
      </c>
    </row>
    <row r="7150" spans="1:9" x14ac:dyDescent="0.25">
      <c r="A7150" s="326" t="s">
        <v>16717</v>
      </c>
      <c r="B7150" s="338">
        <v>8680199556865</v>
      </c>
      <c r="C7150" s="326" t="s">
        <v>1892</v>
      </c>
      <c r="D7150" s="326" t="s">
        <v>1893</v>
      </c>
      <c r="E7150" s="326" t="s">
        <v>44</v>
      </c>
      <c r="F7150" s="326" t="s">
        <v>18</v>
      </c>
      <c r="G7150" s="374" t="s">
        <v>10443</v>
      </c>
      <c r="H7150" s="133"/>
      <c r="I7150" s="379">
        <v>46091</v>
      </c>
    </row>
    <row r="7151" spans="1:9" x14ac:dyDescent="0.25">
      <c r="A7151" s="377" t="s">
        <v>16718</v>
      </c>
      <c r="B7151" s="26">
        <v>8699505950785</v>
      </c>
      <c r="C7151" s="227" t="s">
        <v>16719</v>
      </c>
      <c r="D7151" s="374" t="s">
        <v>16720</v>
      </c>
      <c r="E7151" s="374" t="s">
        <v>2691</v>
      </c>
      <c r="F7151" s="374" t="s">
        <v>18</v>
      </c>
      <c r="G7151" s="374" t="s">
        <v>10443</v>
      </c>
      <c r="H7151" s="374"/>
      <c r="I7151" s="21">
        <v>45195</v>
      </c>
    </row>
    <row r="7152" spans="1:9" x14ac:dyDescent="0.25">
      <c r="A7152" s="374" t="s">
        <v>16721</v>
      </c>
      <c r="B7152" s="378">
        <v>8699505950792</v>
      </c>
      <c r="C7152" s="227" t="s">
        <v>16719</v>
      </c>
      <c r="D7152" s="227" t="s">
        <v>16720</v>
      </c>
      <c r="E7152" s="377" t="s">
        <v>10534</v>
      </c>
      <c r="F7152" s="377" t="s">
        <v>18</v>
      </c>
      <c r="G7152" s="226" t="s">
        <v>10443</v>
      </c>
      <c r="H7152" s="377"/>
      <c r="I7152" s="21">
        <v>41513</v>
      </c>
    </row>
    <row r="7153" spans="1:9" x14ac:dyDescent="0.25">
      <c r="A7153" s="374" t="s">
        <v>16722</v>
      </c>
      <c r="B7153" s="26">
        <v>8699505950808</v>
      </c>
      <c r="C7153" s="374" t="s">
        <v>16719</v>
      </c>
      <c r="D7153" s="374" t="s">
        <v>16720</v>
      </c>
      <c r="E7153" s="374" t="s">
        <v>2691</v>
      </c>
      <c r="F7153" s="374" t="s">
        <v>18</v>
      </c>
      <c r="G7153" s="374" t="s">
        <v>10443</v>
      </c>
      <c r="H7153" s="374"/>
      <c r="I7153" s="380">
        <v>45195</v>
      </c>
    </row>
    <row r="7154" spans="1:9" x14ac:dyDescent="0.25">
      <c r="A7154" s="374" t="s">
        <v>16723</v>
      </c>
      <c r="B7154" s="378">
        <v>8699505950815</v>
      </c>
      <c r="C7154" s="374" t="s">
        <v>16719</v>
      </c>
      <c r="D7154" s="374" t="s">
        <v>16720</v>
      </c>
      <c r="E7154" s="377" t="s">
        <v>10534</v>
      </c>
      <c r="F7154" s="377" t="s">
        <v>18</v>
      </c>
      <c r="G7154" s="377" t="s">
        <v>10443</v>
      </c>
      <c r="H7154" s="377"/>
      <c r="I7154" s="380">
        <v>41513</v>
      </c>
    </row>
    <row r="7155" spans="1:9" x14ac:dyDescent="0.25">
      <c r="A7155" s="374" t="s">
        <v>3095</v>
      </c>
      <c r="B7155" s="26">
        <v>8699569610342</v>
      </c>
      <c r="C7155" s="377" t="s">
        <v>2478</v>
      </c>
      <c r="D7155" s="374" t="s">
        <v>2479</v>
      </c>
      <c r="E7155" s="374" t="s">
        <v>210</v>
      </c>
      <c r="F7155" s="374" t="s">
        <v>18</v>
      </c>
      <c r="G7155" s="374" t="s">
        <v>10443</v>
      </c>
      <c r="H7155" s="374"/>
      <c r="I7155" s="379">
        <v>46000</v>
      </c>
    </row>
    <row r="7156" spans="1:9" x14ac:dyDescent="0.25">
      <c r="A7156" s="374" t="s">
        <v>16724</v>
      </c>
      <c r="B7156" s="148">
        <v>8699636790465</v>
      </c>
      <c r="C7156" s="374" t="s">
        <v>16725</v>
      </c>
      <c r="D7156" s="374" t="s">
        <v>16726</v>
      </c>
      <c r="E7156" s="374" t="s">
        <v>372</v>
      </c>
      <c r="F7156" s="374" t="s">
        <v>18</v>
      </c>
      <c r="G7156" s="377" t="s">
        <v>10443</v>
      </c>
      <c r="H7156" s="374"/>
      <c r="I7156" s="380">
        <v>43774</v>
      </c>
    </row>
    <row r="7157" spans="1:9" x14ac:dyDescent="0.25">
      <c r="A7157" s="374" t="s">
        <v>16724</v>
      </c>
      <c r="B7157" s="378">
        <v>8699790790462</v>
      </c>
      <c r="C7157" s="374" t="s">
        <v>16725</v>
      </c>
      <c r="D7157" s="374" t="s">
        <v>16726</v>
      </c>
      <c r="E7157" s="377" t="s">
        <v>10693</v>
      </c>
      <c r="F7157" s="377" t="s">
        <v>18</v>
      </c>
      <c r="G7157" s="377" t="s">
        <v>10443</v>
      </c>
      <c r="H7157" s="377"/>
      <c r="I7157" s="380">
        <v>42115</v>
      </c>
    </row>
    <row r="7158" spans="1:9" x14ac:dyDescent="0.25">
      <c r="A7158" s="374" t="s">
        <v>16727</v>
      </c>
      <c r="B7158" s="148">
        <v>8699636790472</v>
      </c>
      <c r="C7158" s="374" t="s">
        <v>16725</v>
      </c>
      <c r="D7158" s="374" t="s">
        <v>16726</v>
      </c>
      <c r="E7158" s="374" t="s">
        <v>372</v>
      </c>
      <c r="F7158" s="374" t="s">
        <v>18</v>
      </c>
      <c r="G7158" s="377" t="s">
        <v>10443</v>
      </c>
      <c r="H7158" s="374"/>
      <c r="I7158" s="380">
        <v>43774</v>
      </c>
    </row>
    <row r="7159" spans="1:9" x14ac:dyDescent="0.25">
      <c r="A7159" s="374" t="s">
        <v>16727</v>
      </c>
      <c r="B7159" s="378">
        <v>8699790790479</v>
      </c>
      <c r="C7159" s="374" t="s">
        <v>16725</v>
      </c>
      <c r="D7159" s="374" t="s">
        <v>16726</v>
      </c>
      <c r="E7159" s="377" t="s">
        <v>10693</v>
      </c>
      <c r="F7159" s="377" t="s">
        <v>18</v>
      </c>
      <c r="G7159" s="377" t="s">
        <v>10443</v>
      </c>
      <c r="H7159" s="377"/>
      <c r="I7159" s="380">
        <v>42115</v>
      </c>
    </row>
    <row r="7160" spans="1:9" x14ac:dyDescent="0.25">
      <c r="A7160" s="374" t="s">
        <v>16728</v>
      </c>
      <c r="B7160" s="148">
        <v>8699636790489</v>
      </c>
      <c r="C7160" s="374" t="s">
        <v>16725</v>
      </c>
      <c r="D7160" s="227" t="s">
        <v>16726</v>
      </c>
      <c r="E7160" s="374" t="s">
        <v>372</v>
      </c>
      <c r="F7160" s="374" t="s">
        <v>18</v>
      </c>
      <c r="G7160" s="377" t="s">
        <v>10443</v>
      </c>
      <c r="H7160" s="374"/>
      <c r="I7160" s="380">
        <v>43774</v>
      </c>
    </row>
    <row r="7161" spans="1:9" x14ac:dyDescent="0.25">
      <c r="A7161" s="374" t="s">
        <v>16728</v>
      </c>
      <c r="B7161" s="378">
        <v>8699790790486</v>
      </c>
      <c r="C7161" s="374" t="s">
        <v>16725</v>
      </c>
      <c r="D7161" s="374" t="s">
        <v>16726</v>
      </c>
      <c r="E7161" s="377" t="s">
        <v>10693</v>
      </c>
      <c r="F7161" s="377" t="s">
        <v>18</v>
      </c>
      <c r="G7161" s="377" t="s">
        <v>10443</v>
      </c>
      <c r="H7161" s="377"/>
      <c r="I7161" s="380">
        <v>42115</v>
      </c>
    </row>
    <row r="7162" spans="1:9" x14ac:dyDescent="0.25">
      <c r="A7162" s="374" t="s">
        <v>16729</v>
      </c>
      <c r="B7162" s="148">
        <v>8699636790496</v>
      </c>
      <c r="C7162" s="374" t="s">
        <v>16725</v>
      </c>
      <c r="D7162" s="374" t="s">
        <v>16726</v>
      </c>
      <c r="E7162" s="377" t="s">
        <v>10693</v>
      </c>
      <c r="F7162" s="377" t="s">
        <v>18</v>
      </c>
      <c r="G7162" s="377" t="s">
        <v>10443</v>
      </c>
      <c r="H7162" s="374"/>
      <c r="I7162" s="380">
        <v>43459</v>
      </c>
    </row>
    <row r="7163" spans="1:9" x14ac:dyDescent="0.25">
      <c r="A7163" s="374" t="s">
        <v>16729</v>
      </c>
      <c r="B7163" s="378">
        <v>8699790790448</v>
      </c>
      <c r="C7163" s="374" t="s">
        <v>16725</v>
      </c>
      <c r="D7163" s="374" t="s">
        <v>16726</v>
      </c>
      <c r="E7163" s="377" t="s">
        <v>10695</v>
      </c>
      <c r="F7163" s="377" t="s">
        <v>18</v>
      </c>
      <c r="G7163" s="377" t="s">
        <v>10443</v>
      </c>
      <c r="H7163" s="377"/>
      <c r="I7163" s="380">
        <v>41513</v>
      </c>
    </row>
    <row r="7164" spans="1:9" x14ac:dyDescent="0.25">
      <c r="A7164" s="374" t="s">
        <v>16730</v>
      </c>
      <c r="B7164" s="148">
        <v>8699636790502</v>
      </c>
      <c r="C7164" s="227" t="s">
        <v>16725</v>
      </c>
      <c r="D7164" s="227" t="s">
        <v>16726</v>
      </c>
      <c r="E7164" s="377" t="s">
        <v>10693</v>
      </c>
      <c r="F7164" s="374" t="s">
        <v>18</v>
      </c>
      <c r="G7164" s="377" t="s">
        <v>10443</v>
      </c>
      <c r="H7164" s="377"/>
      <c r="I7164" s="21">
        <v>43151</v>
      </c>
    </row>
    <row r="7165" spans="1:9" x14ac:dyDescent="0.25">
      <c r="A7165" s="374" t="s">
        <v>16730</v>
      </c>
      <c r="B7165" s="378">
        <v>8699790790455</v>
      </c>
      <c r="C7165" s="227" t="s">
        <v>16725</v>
      </c>
      <c r="D7165" s="227" t="s">
        <v>16726</v>
      </c>
      <c r="E7165" s="377" t="s">
        <v>10693</v>
      </c>
      <c r="F7165" s="377" t="s">
        <v>18</v>
      </c>
      <c r="G7165" s="377" t="s">
        <v>10443</v>
      </c>
      <c r="H7165" s="377"/>
      <c r="I7165" s="380">
        <v>42115</v>
      </c>
    </row>
    <row r="7166" spans="1:9" x14ac:dyDescent="0.25">
      <c r="A7166" s="377" t="s">
        <v>16731</v>
      </c>
      <c r="B7166" s="378">
        <v>8699790950675</v>
      </c>
      <c r="C7166" s="227" t="s">
        <v>16725</v>
      </c>
      <c r="D7166" s="227" t="s">
        <v>16726</v>
      </c>
      <c r="E7166" s="377" t="s">
        <v>10695</v>
      </c>
      <c r="F7166" s="377" t="s">
        <v>18</v>
      </c>
      <c r="G7166" s="377" t="s">
        <v>10443</v>
      </c>
      <c r="H7166" s="377"/>
      <c r="I7166" s="21">
        <v>42276</v>
      </c>
    </row>
    <row r="7167" spans="1:9" x14ac:dyDescent="0.25">
      <c r="A7167" s="374" t="s">
        <v>16731</v>
      </c>
      <c r="B7167" s="378">
        <v>8699636950678</v>
      </c>
      <c r="C7167" s="227" t="s">
        <v>16725</v>
      </c>
      <c r="D7167" s="227" t="s">
        <v>16726</v>
      </c>
      <c r="E7167" s="377" t="s">
        <v>10693</v>
      </c>
      <c r="F7167" s="377" t="s">
        <v>18</v>
      </c>
      <c r="G7167" s="226" t="s">
        <v>10443</v>
      </c>
      <c r="H7167" s="377"/>
      <c r="I7167" s="21">
        <v>41513</v>
      </c>
    </row>
    <row r="7168" spans="1:9" x14ac:dyDescent="0.25">
      <c r="A7168" s="377" t="s">
        <v>16732</v>
      </c>
      <c r="B7168" s="378">
        <v>8699790950682</v>
      </c>
      <c r="C7168" s="227" t="s">
        <v>16725</v>
      </c>
      <c r="D7168" s="227" t="s">
        <v>16726</v>
      </c>
      <c r="E7168" s="377" t="s">
        <v>10695</v>
      </c>
      <c r="F7168" s="377" t="s">
        <v>18</v>
      </c>
      <c r="G7168" s="377" t="s">
        <v>10443</v>
      </c>
      <c r="H7168" s="377"/>
      <c r="I7168" s="380">
        <v>42276</v>
      </c>
    </row>
    <row r="7169" spans="1:9" x14ac:dyDescent="0.25">
      <c r="A7169" s="374" t="s">
        <v>16732</v>
      </c>
      <c r="B7169" s="150">
        <v>8699636950685</v>
      </c>
      <c r="C7169" s="227" t="s">
        <v>16725</v>
      </c>
      <c r="D7169" s="227" t="s">
        <v>16726</v>
      </c>
      <c r="E7169" s="377" t="s">
        <v>10693</v>
      </c>
      <c r="F7169" s="377" t="s">
        <v>18</v>
      </c>
      <c r="G7169" s="377" t="s">
        <v>10443</v>
      </c>
      <c r="H7169" s="377"/>
      <c r="I7169" s="380">
        <v>41513</v>
      </c>
    </row>
    <row r="7170" spans="1:9" x14ac:dyDescent="0.25">
      <c r="A7170" s="377" t="s">
        <v>16733</v>
      </c>
      <c r="B7170" s="378">
        <v>8699790950699</v>
      </c>
      <c r="C7170" s="227" t="s">
        <v>16725</v>
      </c>
      <c r="D7170" s="227" t="s">
        <v>16726</v>
      </c>
      <c r="E7170" s="377" t="s">
        <v>10695</v>
      </c>
      <c r="F7170" s="377" t="s">
        <v>18</v>
      </c>
      <c r="G7170" s="377" t="s">
        <v>10443</v>
      </c>
      <c r="H7170" s="377"/>
      <c r="I7170" s="380">
        <v>42276</v>
      </c>
    </row>
    <row r="7171" spans="1:9" x14ac:dyDescent="0.25">
      <c r="A7171" s="374" t="s">
        <v>16733</v>
      </c>
      <c r="B7171" s="158">
        <v>8699636950692</v>
      </c>
      <c r="C7171" s="227" t="s">
        <v>16725</v>
      </c>
      <c r="D7171" s="227" t="s">
        <v>16726</v>
      </c>
      <c r="E7171" s="377" t="s">
        <v>10693</v>
      </c>
      <c r="F7171" s="377" t="s">
        <v>18</v>
      </c>
      <c r="G7171" s="226" t="s">
        <v>10443</v>
      </c>
      <c r="H7171" s="377"/>
      <c r="I7171" s="21">
        <v>41394</v>
      </c>
    </row>
    <row r="7172" spans="1:9" x14ac:dyDescent="0.25">
      <c r="A7172" s="377" t="s">
        <v>16734</v>
      </c>
      <c r="B7172" s="378">
        <v>8699636950708</v>
      </c>
      <c r="C7172" s="227" t="s">
        <v>16725</v>
      </c>
      <c r="D7172" s="227" t="s">
        <v>16726</v>
      </c>
      <c r="E7172" s="377" t="s">
        <v>10693</v>
      </c>
      <c r="F7172" s="377" t="s">
        <v>18</v>
      </c>
      <c r="G7172" s="226" t="s">
        <v>10443</v>
      </c>
      <c r="H7172" s="377"/>
      <c r="I7172" s="21">
        <v>42276</v>
      </c>
    </row>
    <row r="7173" spans="1:9" x14ac:dyDescent="0.25">
      <c r="A7173" s="377" t="s">
        <v>16734</v>
      </c>
      <c r="B7173" s="378">
        <v>8699790950651</v>
      </c>
      <c r="C7173" s="227" t="s">
        <v>16725</v>
      </c>
      <c r="D7173" s="227" t="s">
        <v>16726</v>
      </c>
      <c r="E7173" s="377" t="s">
        <v>10695</v>
      </c>
      <c r="F7173" s="377" t="s">
        <v>18</v>
      </c>
      <c r="G7173" s="226" t="s">
        <v>10443</v>
      </c>
      <c r="H7173" s="377"/>
      <c r="I7173" s="21">
        <v>42276</v>
      </c>
    </row>
    <row r="7174" spans="1:9" x14ac:dyDescent="0.25">
      <c r="A7174" s="377" t="s">
        <v>16735</v>
      </c>
      <c r="B7174" s="378">
        <v>8699636950715</v>
      </c>
      <c r="C7174" s="227" t="s">
        <v>16725</v>
      </c>
      <c r="D7174" s="227" t="s">
        <v>16726</v>
      </c>
      <c r="E7174" s="377" t="s">
        <v>10693</v>
      </c>
      <c r="F7174" s="377" t="s">
        <v>18</v>
      </c>
      <c r="G7174" s="226" t="s">
        <v>10443</v>
      </c>
      <c r="H7174" s="377"/>
      <c r="I7174" s="21">
        <v>42276</v>
      </c>
    </row>
    <row r="7175" spans="1:9" x14ac:dyDescent="0.25">
      <c r="A7175" s="377" t="s">
        <v>16735</v>
      </c>
      <c r="B7175" s="378">
        <v>8699790950668</v>
      </c>
      <c r="C7175" s="227" t="s">
        <v>16725</v>
      </c>
      <c r="D7175" s="227" t="s">
        <v>16726</v>
      </c>
      <c r="E7175" s="377" t="s">
        <v>10695</v>
      </c>
      <c r="F7175" s="377" t="s">
        <v>18</v>
      </c>
      <c r="G7175" s="226" t="s">
        <v>10443</v>
      </c>
      <c r="H7175" s="377"/>
      <c r="I7175" s="21">
        <v>42276</v>
      </c>
    </row>
    <row r="7176" spans="1:9" x14ac:dyDescent="0.25">
      <c r="A7176" s="374" t="s">
        <v>16736</v>
      </c>
      <c r="B7176" s="148">
        <v>8809253008526</v>
      </c>
      <c r="C7176" s="227" t="s">
        <v>383</v>
      </c>
      <c r="D7176" s="227" t="s">
        <v>384</v>
      </c>
      <c r="E7176" s="374" t="s">
        <v>7272</v>
      </c>
      <c r="F7176" s="374" t="s">
        <v>18</v>
      </c>
      <c r="G7176" s="226" t="s">
        <v>10443</v>
      </c>
      <c r="H7176" s="377"/>
      <c r="I7176" s="21">
        <v>43151</v>
      </c>
    </row>
    <row r="7177" spans="1:9" x14ac:dyDescent="0.25">
      <c r="A7177" s="374" t="s">
        <v>16737</v>
      </c>
      <c r="B7177" s="148">
        <v>8809253008519</v>
      </c>
      <c r="C7177" s="227" t="s">
        <v>383</v>
      </c>
      <c r="D7177" s="227" t="s">
        <v>384</v>
      </c>
      <c r="E7177" s="374" t="s">
        <v>7272</v>
      </c>
      <c r="F7177" s="374" t="s">
        <v>18</v>
      </c>
      <c r="G7177" s="226" t="s">
        <v>10443</v>
      </c>
      <c r="H7177" s="377"/>
      <c r="I7177" s="21">
        <v>43151</v>
      </c>
    </row>
    <row r="7178" spans="1:9" x14ac:dyDescent="0.25">
      <c r="A7178" s="377" t="s">
        <v>16738</v>
      </c>
      <c r="B7178" s="148">
        <v>8809253008533</v>
      </c>
      <c r="C7178" s="227" t="s">
        <v>383</v>
      </c>
      <c r="D7178" s="227" t="s">
        <v>384</v>
      </c>
      <c r="E7178" s="374" t="s">
        <v>7272</v>
      </c>
      <c r="F7178" s="374" t="s">
        <v>18</v>
      </c>
      <c r="G7178" s="226" t="s">
        <v>10443</v>
      </c>
      <c r="H7178" s="377"/>
      <c r="I7178" s="21">
        <v>43151</v>
      </c>
    </row>
    <row r="7179" spans="1:9" x14ac:dyDescent="0.25">
      <c r="A7179" s="374" t="s">
        <v>16739</v>
      </c>
      <c r="B7179" s="148">
        <v>8809253008540</v>
      </c>
      <c r="C7179" s="374" t="s">
        <v>383</v>
      </c>
      <c r="D7179" s="227" t="s">
        <v>384</v>
      </c>
      <c r="E7179" s="374" t="s">
        <v>7272</v>
      </c>
      <c r="F7179" s="374" t="s">
        <v>18</v>
      </c>
      <c r="G7179" s="377" t="s">
        <v>10443</v>
      </c>
      <c r="H7179" s="377"/>
      <c r="I7179" s="380">
        <v>43151</v>
      </c>
    </row>
    <row r="7180" spans="1:9" x14ac:dyDescent="0.25">
      <c r="A7180" s="374" t="s">
        <v>16740</v>
      </c>
      <c r="B7180" s="148">
        <v>8809253008557</v>
      </c>
      <c r="C7180" s="227" t="s">
        <v>383</v>
      </c>
      <c r="D7180" s="227" t="s">
        <v>384</v>
      </c>
      <c r="E7180" s="374" t="s">
        <v>7272</v>
      </c>
      <c r="F7180" s="374" t="s">
        <v>18</v>
      </c>
      <c r="G7180" s="226" t="s">
        <v>10443</v>
      </c>
      <c r="H7180" s="377"/>
      <c r="I7180" s="21">
        <v>43151</v>
      </c>
    </row>
    <row r="7181" spans="1:9" x14ac:dyDescent="0.25">
      <c r="A7181" s="374" t="s">
        <v>16741</v>
      </c>
      <c r="B7181" s="378">
        <v>8699569270324</v>
      </c>
      <c r="C7181" s="227" t="s">
        <v>5923</v>
      </c>
      <c r="D7181" s="227" t="s">
        <v>22</v>
      </c>
      <c r="E7181" s="377" t="s">
        <v>210</v>
      </c>
      <c r="F7181" s="377" t="s">
        <v>18</v>
      </c>
      <c r="G7181" s="377" t="s">
        <v>10443</v>
      </c>
      <c r="H7181" s="377"/>
      <c r="I7181" s="21">
        <v>41513</v>
      </c>
    </row>
    <row r="7182" spans="1:9" x14ac:dyDescent="0.25">
      <c r="A7182" s="374" t="s">
        <v>16742</v>
      </c>
      <c r="B7182" s="378">
        <v>8699569270331</v>
      </c>
      <c r="C7182" s="374" t="s">
        <v>5923</v>
      </c>
      <c r="D7182" s="374" t="s">
        <v>22</v>
      </c>
      <c r="E7182" s="377" t="s">
        <v>210</v>
      </c>
      <c r="F7182" s="377" t="s">
        <v>18</v>
      </c>
      <c r="G7182" s="377" t="s">
        <v>10443</v>
      </c>
      <c r="H7182" s="377"/>
      <c r="I7182" s="380">
        <v>41394</v>
      </c>
    </row>
    <row r="7183" spans="1:9" x14ac:dyDescent="0.25">
      <c r="A7183" s="374" t="s">
        <v>16743</v>
      </c>
      <c r="B7183" s="26">
        <v>8699033090571</v>
      </c>
      <c r="C7183" s="227" t="s">
        <v>283</v>
      </c>
      <c r="D7183" s="227" t="s">
        <v>284</v>
      </c>
      <c r="E7183" s="374" t="s">
        <v>2288</v>
      </c>
      <c r="F7183" s="374" t="s">
        <v>18</v>
      </c>
      <c r="G7183" s="374" t="s">
        <v>10443</v>
      </c>
      <c r="H7183" s="377"/>
      <c r="I7183" s="21">
        <v>44747</v>
      </c>
    </row>
    <row r="7184" spans="1:9" x14ac:dyDescent="0.25">
      <c r="A7184" s="374" t="s">
        <v>16744</v>
      </c>
      <c r="B7184" s="378">
        <v>8680184950166</v>
      </c>
      <c r="C7184" s="374" t="s">
        <v>2954</v>
      </c>
      <c r="D7184" s="377" t="s">
        <v>2955</v>
      </c>
      <c r="E7184" s="377" t="s">
        <v>429</v>
      </c>
      <c r="F7184" s="374" t="s">
        <v>18</v>
      </c>
      <c r="G7184" s="377" t="s">
        <v>10443</v>
      </c>
      <c r="H7184" s="374"/>
      <c r="I7184" s="380">
        <v>44670</v>
      </c>
    </row>
    <row r="7185" spans="1:9" x14ac:dyDescent="0.25">
      <c r="A7185" s="374" t="s">
        <v>16745</v>
      </c>
      <c r="B7185" s="378">
        <v>8680184950159</v>
      </c>
      <c r="C7185" s="374" t="s">
        <v>2954</v>
      </c>
      <c r="D7185" s="374" t="s">
        <v>2955</v>
      </c>
      <c r="E7185" s="377" t="s">
        <v>429</v>
      </c>
      <c r="F7185" s="374" t="s">
        <v>18</v>
      </c>
      <c r="G7185" s="377" t="s">
        <v>10443</v>
      </c>
      <c r="H7185" s="374"/>
      <c r="I7185" s="380">
        <v>44390</v>
      </c>
    </row>
    <row r="7186" spans="1:9" x14ac:dyDescent="0.25">
      <c r="A7186" s="374" t="s">
        <v>16746</v>
      </c>
      <c r="B7186" s="148">
        <v>7613117003487</v>
      </c>
      <c r="C7186" s="374" t="s">
        <v>383</v>
      </c>
      <c r="D7186" s="374" t="s">
        <v>384</v>
      </c>
      <c r="E7186" s="374" t="s">
        <v>7272</v>
      </c>
      <c r="F7186" s="374" t="s">
        <v>18</v>
      </c>
      <c r="G7186" s="377" t="s">
        <v>10443</v>
      </c>
      <c r="H7186" s="377"/>
      <c r="I7186" s="380">
        <v>43151</v>
      </c>
    </row>
    <row r="7187" spans="1:9" x14ac:dyDescent="0.25">
      <c r="A7187" s="374" t="s">
        <v>16747</v>
      </c>
      <c r="B7187" s="148">
        <v>7613117003494</v>
      </c>
      <c r="C7187" s="374" t="s">
        <v>383</v>
      </c>
      <c r="D7187" s="227" t="s">
        <v>384</v>
      </c>
      <c r="E7187" s="374" t="s">
        <v>7272</v>
      </c>
      <c r="F7187" s="374" t="s">
        <v>18</v>
      </c>
      <c r="G7187" s="377" t="s">
        <v>10443</v>
      </c>
      <c r="H7187" s="226"/>
      <c r="I7187" s="380">
        <v>43151</v>
      </c>
    </row>
    <row r="7188" spans="1:9" x14ac:dyDescent="0.25">
      <c r="A7188" s="377" t="s">
        <v>16748</v>
      </c>
      <c r="B7188" s="148">
        <v>7613117003463</v>
      </c>
      <c r="C7188" s="374" t="s">
        <v>383</v>
      </c>
      <c r="D7188" s="374" t="s">
        <v>384</v>
      </c>
      <c r="E7188" s="374" t="s">
        <v>7272</v>
      </c>
      <c r="F7188" s="374" t="s">
        <v>18</v>
      </c>
      <c r="G7188" s="377" t="s">
        <v>10443</v>
      </c>
      <c r="H7188" s="377"/>
      <c r="I7188" s="380">
        <v>43151</v>
      </c>
    </row>
    <row r="7189" spans="1:9" x14ac:dyDescent="0.25">
      <c r="A7189" s="377" t="s">
        <v>16749</v>
      </c>
      <c r="B7189" s="148">
        <v>7613117003470</v>
      </c>
      <c r="C7189" s="227" t="s">
        <v>383</v>
      </c>
      <c r="D7189" s="374" t="s">
        <v>384</v>
      </c>
      <c r="E7189" s="374" t="s">
        <v>7272</v>
      </c>
      <c r="F7189" s="374" t="s">
        <v>18</v>
      </c>
      <c r="G7189" s="377" t="s">
        <v>10443</v>
      </c>
      <c r="H7189" s="377"/>
      <c r="I7189" s="380">
        <v>43151</v>
      </c>
    </row>
    <row r="7190" spans="1:9" x14ac:dyDescent="0.25">
      <c r="A7190" s="227" t="s">
        <v>16750</v>
      </c>
      <c r="B7190" s="378">
        <v>8699638032921</v>
      </c>
      <c r="C7190" s="227" t="s">
        <v>10157</v>
      </c>
      <c r="D7190" s="227" t="s">
        <v>10158</v>
      </c>
      <c r="E7190" s="377" t="s">
        <v>11143</v>
      </c>
      <c r="F7190" s="377" t="s">
        <v>18</v>
      </c>
      <c r="G7190" s="377" t="s">
        <v>10443</v>
      </c>
      <c r="H7190" s="377"/>
      <c r="I7190" s="380">
        <v>41513</v>
      </c>
    </row>
    <row r="7191" spans="1:9" x14ac:dyDescent="0.25">
      <c r="A7191" s="374" t="s">
        <v>16751</v>
      </c>
      <c r="B7191" s="378">
        <v>8699638032938</v>
      </c>
      <c r="C7191" s="374" t="s">
        <v>10157</v>
      </c>
      <c r="D7191" s="374" t="s">
        <v>10158</v>
      </c>
      <c r="E7191" s="377" t="s">
        <v>11143</v>
      </c>
      <c r="F7191" s="377" t="s">
        <v>18</v>
      </c>
      <c r="G7191" s="377" t="s">
        <v>10443</v>
      </c>
      <c r="H7191" s="377"/>
      <c r="I7191" s="380">
        <v>41513</v>
      </c>
    </row>
    <row r="7192" spans="1:9" x14ac:dyDescent="0.25">
      <c r="A7192" s="374" t="s">
        <v>16752</v>
      </c>
      <c r="B7192" s="378">
        <v>8699649110069</v>
      </c>
      <c r="C7192" s="374" t="s">
        <v>5713</v>
      </c>
      <c r="D7192" s="374" t="s">
        <v>5714</v>
      </c>
      <c r="E7192" s="377" t="s">
        <v>1994</v>
      </c>
      <c r="F7192" s="377" t="s">
        <v>18</v>
      </c>
      <c r="G7192" s="377" t="s">
        <v>10443</v>
      </c>
      <c r="H7192" s="377"/>
      <c r="I7192" s="380">
        <v>41513</v>
      </c>
    </row>
    <row r="7193" spans="1:9" x14ac:dyDescent="0.25">
      <c r="A7193" s="374" t="s">
        <v>9338</v>
      </c>
      <c r="B7193" s="26">
        <v>8699516090951</v>
      </c>
      <c r="C7193" s="374" t="s">
        <v>6592</v>
      </c>
      <c r="D7193" s="374" t="s">
        <v>6593</v>
      </c>
      <c r="E7193" s="374" t="s">
        <v>548</v>
      </c>
      <c r="F7193" s="374" t="s">
        <v>18</v>
      </c>
      <c r="G7193" s="234" t="s">
        <v>10443</v>
      </c>
      <c r="H7193" s="374"/>
      <c r="I7193" s="379">
        <v>45447</v>
      </c>
    </row>
    <row r="7194" spans="1:9" x14ac:dyDescent="0.25">
      <c r="A7194" s="374" t="s">
        <v>16753</v>
      </c>
      <c r="B7194" s="378">
        <v>8699516700966</v>
      </c>
      <c r="C7194" s="227" t="s">
        <v>6592</v>
      </c>
      <c r="D7194" s="374" t="s">
        <v>6593</v>
      </c>
      <c r="E7194" s="377" t="s">
        <v>11274</v>
      </c>
      <c r="F7194" s="377" t="s">
        <v>18</v>
      </c>
      <c r="G7194" s="377" t="s">
        <v>10443</v>
      </c>
      <c r="H7194" s="377"/>
      <c r="I7194" s="380">
        <v>41653</v>
      </c>
    </row>
    <row r="7195" spans="1:9" x14ac:dyDescent="0.25">
      <c r="A7195" s="374" t="s">
        <v>16754</v>
      </c>
      <c r="B7195" s="378">
        <v>8699516700973</v>
      </c>
      <c r="C7195" s="227" t="s">
        <v>6592</v>
      </c>
      <c r="D7195" s="374" t="s">
        <v>6593</v>
      </c>
      <c r="E7195" s="377" t="s">
        <v>11274</v>
      </c>
      <c r="F7195" s="377" t="s">
        <v>18</v>
      </c>
      <c r="G7195" s="377" t="s">
        <v>10443</v>
      </c>
      <c r="H7195" s="377"/>
      <c r="I7195" s="21">
        <v>41345</v>
      </c>
    </row>
    <row r="7196" spans="1:9" x14ac:dyDescent="0.25">
      <c r="A7196" s="374" t="s">
        <v>16755</v>
      </c>
      <c r="B7196" s="378">
        <v>8699033090182</v>
      </c>
      <c r="C7196" s="227" t="s">
        <v>1517</v>
      </c>
      <c r="D7196" s="227" t="s">
        <v>1518</v>
      </c>
      <c r="E7196" s="377" t="s">
        <v>11697</v>
      </c>
      <c r="F7196" s="377" t="s">
        <v>18</v>
      </c>
      <c r="G7196" s="377" t="s">
        <v>10443</v>
      </c>
      <c r="H7196" s="377"/>
      <c r="I7196" s="21">
        <v>41513</v>
      </c>
    </row>
    <row r="7197" spans="1:9" x14ac:dyDescent="0.25">
      <c r="A7197" s="227" t="s">
        <v>16756</v>
      </c>
      <c r="B7197" s="378">
        <v>8699033090205</v>
      </c>
      <c r="C7197" s="374" t="s">
        <v>1535</v>
      </c>
      <c r="D7197" s="227" t="s">
        <v>1536</v>
      </c>
      <c r="E7197" s="377" t="s">
        <v>11697</v>
      </c>
      <c r="F7197" s="377" t="s">
        <v>18</v>
      </c>
      <c r="G7197" s="377" t="s">
        <v>10443</v>
      </c>
      <c r="H7197" s="377"/>
      <c r="I7197" s="380">
        <v>41513</v>
      </c>
    </row>
    <row r="7198" spans="1:9" x14ac:dyDescent="0.25">
      <c r="A7198" s="374" t="s">
        <v>16757</v>
      </c>
      <c r="B7198" s="378">
        <v>8699033090175</v>
      </c>
      <c r="C7198" s="374" t="s">
        <v>1517</v>
      </c>
      <c r="D7198" s="374" t="s">
        <v>1518</v>
      </c>
      <c r="E7198" s="377" t="s">
        <v>11697</v>
      </c>
      <c r="F7198" s="377" t="s">
        <v>18</v>
      </c>
      <c r="G7198" s="377" t="s">
        <v>10443</v>
      </c>
      <c r="H7198" s="377"/>
      <c r="I7198" s="380">
        <v>41345</v>
      </c>
    </row>
    <row r="7199" spans="1:9" x14ac:dyDescent="0.25">
      <c r="A7199" s="374" t="s">
        <v>16758</v>
      </c>
      <c r="B7199" s="378">
        <v>8699033090199</v>
      </c>
      <c r="C7199" s="374" t="s">
        <v>1535</v>
      </c>
      <c r="D7199" s="374" t="s">
        <v>1536</v>
      </c>
      <c r="E7199" s="377" t="s">
        <v>11697</v>
      </c>
      <c r="F7199" s="377" t="s">
        <v>18</v>
      </c>
      <c r="G7199" s="377" t="s">
        <v>10443</v>
      </c>
      <c r="H7199" s="377"/>
      <c r="I7199" s="380">
        <v>41492</v>
      </c>
    </row>
    <row r="7200" spans="1:9" x14ac:dyDescent="0.25">
      <c r="A7200" s="40" t="s">
        <v>2830</v>
      </c>
      <c r="B7200" s="26">
        <v>8699814270017</v>
      </c>
      <c r="C7200" s="377" t="s">
        <v>2831</v>
      </c>
      <c r="D7200" s="377" t="s">
        <v>2832</v>
      </c>
      <c r="E7200" s="42" t="s">
        <v>2004</v>
      </c>
      <c r="F7200" s="377" t="s">
        <v>18</v>
      </c>
      <c r="G7200" s="297" t="s">
        <v>10443</v>
      </c>
      <c r="H7200" s="374"/>
      <c r="I7200" s="379">
        <v>45979</v>
      </c>
    </row>
    <row r="7201" spans="1:9" x14ac:dyDescent="0.25">
      <c r="A7201" s="374" t="s">
        <v>16759</v>
      </c>
      <c r="B7201" s="378">
        <v>8699591350322</v>
      </c>
      <c r="C7201" s="374" t="s">
        <v>2086</v>
      </c>
      <c r="D7201" s="374" t="s">
        <v>2087</v>
      </c>
      <c r="E7201" s="377" t="s">
        <v>746</v>
      </c>
      <c r="F7201" s="95" t="s">
        <v>18</v>
      </c>
      <c r="G7201" s="377" t="s">
        <v>10443</v>
      </c>
      <c r="H7201" s="374"/>
      <c r="I7201" s="380">
        <v>43585</v>
      </c>
    </row>
    <row r="7202" spans="1:9" x14ac:dyDescent="0.25">
      <c r="A7202" s="374" t="s">
        <v>16760</v>
      </c>
      <c r="B7202" s="378">
        <v>8699033090496</v>
      </c>
      <c r="C7202" s="374" t="s">
        <v>6429</v>
      </c>
      <c r="D7202" s="374" t="s">
        <v>6430</v>
      </c>
      <c r="E7202" s="377" t="s">
        <v>2288</v>
      </c>
      <c r="F7202" s="377" t="s">
        <v>18</v>
      </c>
      <c r="G7202" s="377" t="s">
        <v>10443</v>
      </c>
      <c r="H7202" s="374"/>
      <c r="I7202" s="380">
        <v>43683</v>
      </c>
    </row>
    <row r="7203" spans="1:9" x14ac:dyDescent="0.25">
      <c r="A7203" s="377" t="s">
        <v>2729</v>
      </c>
      <c r="B7203" s="378">
        <v>8697621030596</v>
      </c>
      <c r="C7203" s="377" t="s">
        <v>587</v>
      </c>
      <c r="D7203" s="377" t="s">
        <v>588</v>
      </c>
      <c r="E7203" s="377" t="s">
        <v>878</v>
      </c>
      <c r="F7203" s="374" t="s">
        <v>18</v>
      </c>
      <c r="G7203" s="297" t="s">
        <v>10443</v>
      </c>
      <c r="H7203" s="374"/>
      <c r="I7203" s="379">
        <v>45979</v>
      </c>
    </row>
    <row r="7204" spans="1:9" x14ac:dyDescent="0.25">
      <c r="A7204" s="377" t="s">
        <v>16761</v>
      </c>
      <c r="B7204" s="369">
        <v>8697621220126</v>
      </c>
      <c r="C7204" s="374" t="s">
        <v>587</v>
      </c>
      <c r="D7204" s="377" t="s">
        <v>588</v>
      </c>
      <c r="E7204" s="377" t="s">
        <v>878</v>
      </c>
      <c r="F7204" s="374" t="s">
        <v>18</v>
      </c>
      <c r="G7204" s="374" t="s">
        <v>10443</v>
      </c>
      <c r="H7204" s="374"/>
      <c r="I7204" s="380">
        <v>45195</v>
      </c>
    </row>
    <row r="7205" spans="1:9" x14ac:dyDescent="0.25">
      <c r="A7205" s="374" t="s">
        <v>16763</v>
      </c>
      <c r="B7205" s="27">
        <v>8699625960336</v>
      </c>
      <c r="C7205" s="374" t="s">
        <v>14359</v>
      </c>
      <c r="D7205" s="374" t="s">
        <v>14360</v>
      </c>
      <c r="E7205" s="377" t="s">
        <v>1127</v>
      </c>
      <c r="F7205" s="374" t="s">
        <v>18</v>
      </c>
      <c r="G7205" s="377" t="s">
        <v>10443</v>
      </c>
      <c r="H7205" s="374"/>
      <c r="I7205" s="380">
        <v>44257</v>
      </c>
    </row>
    <row r="7206" spans="1:9" x14ac:dyDescent="0.25">
      <c r="A7206" s="374" t="s">
        <v>16764</v>
      </c>
      <c r="B7206" s="148">
        <v>8699569270423</v>
      </c>
      <c r="C7206" s="374" t="s">
        <v>7755</v>
      </c>
      <c r="D7206" s="374" t="s">
        <v>7756</v>
      </c>
      <c r="E7206" s="377" t="s">
        <v>210</v>
      </c>
      <c r="F7206" s="377" t="s">
        <v>18</v>
      </c>
      <c r="G7206" s="377" t="s">
        <v>10443</v>
      </c>
      <c r="H7206" s="377"/>
      <c r="I7206" s="380">
        <v>42703</v>
      </c>
    </row>
    <row r="7207" spans="1:9" x14ac:dyDescent="0.25">
      <c r="A7207" s="374" t="s">
        <v>16765</v>
      </c>
      <c r="B7207" s="148">
        <v>8699569270430</v>
      </c>
      <c r="C7207" s="374" t="s">
        <v>7755</v>
      </c>
      <c r="D7207" s="374" t="s">
        <v>7756</v>
      </c>
      <c r="E7207" s="377" t="s">
        <v>210</v>
      </c>
      <c r="F7207" s="377" t="s">
        <v>18</v>
      </c>
      <c r="G7207" s="377" t="s">
        <v>10443</v>
      </c>
      <c r="H7207" s="377"/>
      <c r="I7207" s="380">
        <v>42703</v>
      </c>
    </row>
    <row r="7208" spans="1:9" x14ac:dyDescent="0.25">
      <c r="A7208" s="374" t="s">
        <v>16766</v>
      </c>
      <c r="B7208" s="378">
        <v>8699514157953</v>
      </c>
      <c r="C7208" s="227" t="s">
        <v>10157</v>
      </c>
      <c r="D7208" s="227" t="s">
        <v>10158</v>
      </c>
      <c r="E7208" s="377" t="s">
        <v>10930</v>
      </c>
      <c r="F7208" s="377" t="s">
        <v>18</v>
      </c>
      <c r="G7208" s="377" t="s">
        <v>10443</v>
      </c>
      <c r="H7208" s="377"/>
      <c r="I7208" s="21">
        <v>41513</v>
      </c>
    </row>
    <row r="7209" spans="1:9" x14ac:dyDescent="0.25">
      <c r="A7209" s="374" t="s">
        <v>16767</v>
      </c>
      <c r="B7209" s="148">
        <v>8699514157908</v>
      </c>
      <c r="C7209" s="227" t="s">
        <v>10157</v>
      </c>
      <c r="D7209" s="227" t="s">
        <v>10158</v>
      </c>
      <c r="E7209" s="374" t="s">
        <v>63</v>
      </c>
      <c r="F7209" s="374" t="s">
        <v>18</v>
      </c>
      <c r="G7209" s="377" t="s">
        <v>10443</v>
      </c>
      <c r="H7209" s="374"/>
      <c r="I7209" s="21">
        <v>43459</v>
      </c>
    </row>
    <row r="7210" spans="1:9" x14ac:dyDescent="0.25">
      <c r="A7210" s="377" t="s">
        <v>16768</v>
      </c>
      <c r="B7210" s="26">
        <v>8699033010098</v>
      </c>
      <c r="C7210" s="374" t="s">
        <v>2452</v>
      </c>
      <c r="D7210" s="374" t="s">
        <v>2453</v>
      </c>
      <c r="E7210" s="374" t="s">
        <v>2288</v>
      </c>
      <c r="F7210" s="374" t="s">
        <v>18</v>
      </c>
      <c r="G7210" s="377" t="s">
        <v>10443</v>
      </c>
      <c r="H7210" s="377"/>
      <c r="I7210" s="380">
        <v>44845</v>
      </c>
    </row>
    <row r="7211" spans="1:9" x14ac:dyDescent="0.25">
      <c r="A7211" s="374" t="s">
        <v>16769</v>
      </c>
      <c r="B7211" s="149">
        <v>8699033090359</v>
      </c>
      <c r="C7211" s="227" t="s">
        <v>2452</v>
      </c>
      <c r="D7211" s="227" t="s">
        <v>2453</v>
      </c>
      <c r="E7211" s="377" t="s">
        <v>2288</v>
      </c>
      <c r="F7211" s="374" t="s">
        <v>18</v>
      </c>
      <c r="G7211" s="82" t="s">
        <v>10443</v>
      </c>
      <c r="H7211" s="377"/>
      <c r="I7211" s="21">
        <v>41842</v>
      </c>
    </row>
    <row r="7212" spans="1:9" x14ac:dyDescent="0.25">
      <c r="A7212" s="377" t="s">
        <v>16770</v>
      </c>
      <c r="B7212" s="26">
        <v>8699033010111</v>
      </c>
      <c r="C7212" s="227" t="s">
        <v>2452</v>
      </c>
      <c r="D7212" s="227" t="s">
        <v>2453</v>
      </c>
      <c r="E7212" s="374" t="s">
        <v>2288</v>
      </c>
      <c r="F7212" s="374" t="s">
        <v>18</v>
      </c>
      <c r="G7212" s="226" t="s">
        <v>10443</v>
      </c>
      <c r="H7212" s="374"/>
      <c r="I7212" s="21">
        <v>44390</v>
      </c>
    </row>
    <row r="7213" spans="1:9" x14ac:dyDescent="0.25">
      <c r="A7213" s="377" t="s">
        <v>16771</v>
      </c>
      <c r="B7213" s="378">
        <v>8699033040286</v>
      </c>
      <c r="C7213" s="227" t="s">
        <v>414</v>
      </c>
      <c r="D7213" s="227" t="s">
        <v>415</v>
      </c>
      <c r="E7213" s="377" t="s">
        <v>2288</v>
      </c>
      <c r="F7213" s="377" t="s">
        <v>18</v>
      </c>
      <c r="G7213" s="377" t="s">
        <v>10443</v>
      </c>
      <c r="H7213" s="377"/>
      <c r="I7213" s="380">
        <v>43151</v>
      </c>
    </row>
    <row r="7214" spans="1:9" x14ac:dyDescent="0.25">
      <c r="A7214" s="377" t="s">
        <v>16772</v>
      </c>
      <c r="B7214" s="148">
        <v>8699680160016</v>
      </c>
      <c r="C7214" s="227" t="s">
        <v>1843</v>
      </c>
      <c r="D7214" s="227" t="s">
        <v>1844</v>
      </c>
      <c r="E7214" s="377" t="s">
        <v>202</v>
      </c>
      <c r="F7214" s="374" t="s">
        <v>18</v>
      </c>
      <c r="G7214" s="377" t="s">
        <v>10443</v>
      </c>
      <c r="H7214" s="374"/>
      <c r="I7214" s="21">
        <v>43907</v>
      </c>
    </row>
    <row r="7215" spans="1:9" x14ac:dyDescent="0.25">
      <c r="A7215" s="377" t="s">
        <v>6298</v>
      </c>
      <c r="B7215" s="26">
        <v>8699680160023</v>
      </c>
      <c r="C7215" s="374" t="s">
        <v>1843</v>
      </c>
      <c r="D7215" s="227" t="s">
        <v>1844</v>
      </c>
      <c r="E7215" s="377" t="s">
        <v>202</v>
      </c>
      <c r="F7215" s="374" t="s">
        <v>18</v>
      </c>
      <c r="G7215" s="234" t="s">
        <v>10443</v>
      </c>
      <c r="H7215" s="377"/>
      <c r="I7215" s="379">
        <v>45398</v>
      </c>
    </row>
    <row r="7216" spans="1:9" x14ac:dyDescent="0.25">
      <c r="A7216" s="374" t="s">
        <v>16773</v>
      </c>
      <c r="B7216" s="148">
        <v>8699559090048</v>
      </c>
      <c r="C7216" s="374" t="s">
        <v>16774</v>
      </c>
      <c r="D7216" s="227" t="s">
        <v>16775</v>
      </c>
      <c r="E7216" s="374" t="s">
        <v>1136</v>
      </c>
      <c r="F7216" s="374" t="s">
        <v>18</v>
      </c>
      <c r="G7216" s="377" t="s">
        <v>10443</v>
      </c>
      <c r="H7216" s="374"/>
      <c r="I7216" s="380">
        <v>43907</v>
      </c>
    </row>
    <row r="7217" spans="1:9" x14ac:dyDescent="0.25">
      <c r="A7217" s="374" t="s">
        <v>16776</v>
      </c>
      <c r="B7217" s="378">
        <v>8699651010012</v>
      </c>
      <c r="C7217" s="374" t="s">
        <v>55</v>
      </c>
      <c r="D7217" s="227" t="s">
        <v>56</v>
      </c>
      <c r="E7217" s="377" t="s">
        <v>1092</v>
      </c>
      <c r="F7217" s="377" t="s">
        <v>18</v>
      </c>
      <c r="G7217" s="377" t="s">
        <v>10443</v>
      </c>
      <c r="H7217" s="377"/>
      <c r="I7217" s="380">
        <v>41513</v>
      </c>
    </row>
    <row r="7218" spans="1:9" x14ac:dyDescent="0.25">
      <c r="A7218" s="377" t="s">
        <v>16777</v>
      </c>
      <c r="B7218" s="378">
        <v>8699548991219</v>
      </c>
      <c r="C7218" s="374" t="s">
        <v>227</v>
      </c>
      <c r="D7218" s="227" t="s">
        <v>361</v>
      </c>
      <c r="E7218" s="377" t="s">
        <v>10764</v>
      </c>
      <c r="F7218" s="377" t="s">
        <v>18</v>
      </c>
      <c r="G7218" s="377" t="s">
        <v>10443</v>
      </c>
      <c r="H7218" s="377"/>
      <c r="I7218" s="380">
        <v>42276</v>
      </c>
    </row>
    <row r="7219" spans="1:9" x14ac:dyDescent="0.25">
      <c r="A7219" s="374" t="s">
        <v>16778</v>
      </c>
      <c r="B7219" s="378">
        <v>8697935030367</v>
      </c>
      <c r="C7219" s="374" t="s">
        <v>7661</v>
      </c>
      <c r="D7219" s="227" t="s">
        <v>7662</v>
      </c>
      <c r="E7219" s="377" t="s">
        <v>15946</v>
      </c>
      <c r="F7219" s="377" t="s">
        <v>18</v>
      </c>
      <c r="G7219" s="377" t="s">
        <v>10443</v>
      </c>
      <c r="H7219" s="377"/>
      <c r="I7219" s="380">
        <v>41394</v>
      </c>
    </row>
    <row r="7220" spans="1:9" x14ac:dyDescent="0.25">
      <c r="A7220" s="374" t="s">
        <v>16779</v>
      </c>
      <c r="B7220" s="378">
        <v>8697935030381</v>
      </c>
      <c r="C7220" s="374" t="s">
        <v>7661</v>
      </c>
      <c r="D7220" s="227" t="s">
        <v>7662</v>
      </c>
      <c r="E7220" s="377" t="s">
        <v>10758</v>
      </c>
      <c r="F7220" s="377" t="s">
        <v>18</v>
      </c>
      <c r="G7220" s="377" t="s">
        <v>10443</v>
      </c>
      <c r="H7220" s="377"/>
      <c r="I7220" s="380">
        <v>41513</v>
      </c>
    </row>
    <row r="7221" spans="1:9" x14ac:dyDescent="0.25">
      <c r="A7221" s="227" t="s">
        <v>16780</v>
      </c>
      <c r="B7221" s="378">
        <v>8699512570013</v>
      </c>
      <c r="C7221" s="374" t="s">
        <v>2520</v>
      </c>
      <c r="D7221" s="227" t="s">
        <v>22</v>
      </c>
      <c r="E7221" s="377" t="s">
        <v>938</v>
      </c>
      <c r="F7221" s="377" t="s">
        <v>18</v>
      </c>
      <c r="G7221" s="377" t="s">
        <v>10443</v>
      </c>
      <c r="H7221" s="133"/>
      <c r="I7221" s="380">
        <v>41394</v>
      </c>
    </row>
    <row r="7222" spans="1:9" x14ac:dyDescent="0.25">
      <c r="A7222" s="377" t="s">
        <v>16781</v>
      </c>
      <c r="B7222" s="378">
        <v>8699726691054</v>
      </c>
      <c r="C7222" s="227" t="s">
        <v>358</v>
      </c>
      <c r="D7222" s="227" t="s">
        <v>359</v>
      </c>
      <c r="E7222" s="377" t="s">
        <v>1020</v>
      </c>
      <c r="F7222" s="377" t="s">
        <v>18</v>
      </c>
      <c r="G7222" s="377" t="s">
        <v>10443</v>
      </c>
      <c r="H7222" s="374"/>
      <c r="I7222" s="21">
        <v>44033</v>
      </c>
    </row>
    <row r="7223" spans="1:9" x14ac:dyDescent="0.25">
      <c r="A7223" s="374" t="s">
        <v>16782</v>
      </c>
      <c r="B7223" s="149">
        <v>8680881091209</v>
      </c>
      <c r="C7223" s="227" t="s">
        <v>4471</v>
      </c>
      <c r="D7223" s="227" t="s">
        <v>4472</v>
      </c>
      <c r="E7223" s="374" t="s">
        <v>493</v>
      </c>
      <c r="F7223" s="374" t="s">
        <v>18</v>
      </c>
      <c r="G7223" s="226" t="s">
        <v>10443</v>
      </c>
      <c r="H7223" s="377"/>
      <c r="I7223" s="21">
        <v>42038</v>
      </c>
    </row>
    <row r="7224" spans="1:9" x14ac:dyDescent="0.25">
      <c r="A7224" s="374" t="s">
        <v>16783</v>
      </c>
      <c r="B7224" s="149">
        <v>8680881091230</v>
      </c>
      <c r="C7224" s="227" t="s">
        <v>4471</v>
      </c>
      <c r="D7224" s="227" t="s">
        <v>4472</v>
      </c>
      <c r="E7224" s="374" t="s">
        <v>493</v>
      </c>
      <c r="F7224" s="374" t="s">
        <v>18</v>
      </c>
      <c r="G7224" s="377" t="s">
        <v>10443</v>
      </c>
      <c r="H7224" s="377"/>
      <c r="I7224" s="21">
        <v>42038</v>
      </c>
    </row>
    <row r="7225" spans="1:9" x14ac:dyDescent="0.25">
      <c r="A7225" s="374" t="s">
        <v>16784</v>
      </c>
      <c r="B7225" s="148">
        <v>8699788691160</v>
      </c>
      <c r="C7225" s="227" t="s">
        <v>1408</v>
      </c>
      <c r="D7225" s="227" t="s">
        <v>22</v>
      </c>
      <c r="E7225" s="374" t="s">
        <v>10442</v>
      </c>
      <c r="F7225" s="374" t="s">
        <v>18</v>
      </c>
      <c r="G7225" s="377" t="s">
        <v>10443</v>
      </c>
      <c r="H7225" s="374"/>
      <c r="I7225" s="21">
        <v>43459</v>
      </c>
    </row>
    <row r="7226" spans="1:9" x14ac:dyDescent="0.25">
      <c r="A7226" s="374" t="s">
        <v>16785</v>
      </c>
      <c r="B7226" s="148">
        <v>8699788690866</v>
      </c>
      <c r="C7226" s="227" t="s">
        <v>1408</v>
      </c>
      <c r="D7226" s="227" t="s">
        <v>22</v>
      </c>
      <c r="E7226" s="374" t="s">
        <v>10442</v>
      </c>
      <c r="F7226" s="374" t="s">
        <v>18</v>
      </c>
      <c r="G7226" s="377" t="s">
        <v>10443</v>
      </c>
      <c r="H7226" s="374"/>
      <c r="I7226" s="21">
        <v>43459</v>
      </c>
    </row>
    <row r="7227" spans="1:9" x14ac:dyDescent="0.25">
      <c r="A7227" s="377" t="s">
        <v>16786</v>
      </c>
      <c r="B7227" s="378">
        <v>8699559090079</v>
      </c>
      <c r="C7227" s="227" t="s">
        <v>2444</v>
      </c>
      <c r="D7227" s="227" t="s">
        <v>2445</v>
      </c>
      <c r="E7227" s="377" t="s">
        <v>1136</v>
      </c>
      <c r="F7227" s="377" t="s">
        <v>18</v>
      </c>
      <c r="G7227" s="377" t="s">
        <v>10443</v>
      </c>
      <c r="H7227" s="377"/>
      <c r="I7227" s="21">
        <v>42276</v>
      </c>
    </row>
    <row r="7228" spans="1:9" x14ac:dyDescent="0.25">
      <c r="A7228" s="377" t="s">
        <v>16787</v>
      </c>
      <c r="B7228" s="378">
        <v>8699559590029</v>
      </c>
      <c r="C7228" s="227" t="s">
        <v>2444</v>
      </c>
      <c r="D7228" s="227" t="s">
        <v>2445</v>
      </c>
      <c r="E7228" s="377" t="s">
        <v>1136</v>
      </c>
      <c r="F7228" s="377" t="s">
        <v>18</v>
      </c>
      <c r="G7228" s="377" t="s">
        <v>10443</v>
      </c>
      <c r="H7228" s="377"/>
      <c r="I7228" s="21">
        <v>42276</v>
      </c>
    </row>
    <row r="7229" spans="1:9" x14ac:dyDescent="0.25">
      <c r="A7229" s="377" t="s">
        <v>16788</v>
      </c>
      <c r="B7229" s="378">
        <v>8699559090086</v>
      </c>
      <c r="C7229" s="227" t="s">
        <v>2444</v>
      </c>
      <c r="D7229" s="227" t="s">
        <v>2445</v>
      </c>
      <c r="E7229" s="377" t="s">
        <v>1136</v>
      </c>
      <c r="F7229" s="377" t="s">
        <v>18</v>
      </c>
      <c r="G7229" s="377" t="s">
        <v>10443</v>
      </c>
      <c r="H7229" s="377"/>
      <c r="I7229" s="21">
        <v>42276</v>
      </c>
    </row>
    <row r="7230" spans="1:9" x14ac:dyDescent="0.25">
      <c r="A7230" s="374" t="s">
        <v>16789</v>
      </c>
      <c r="B7230" s="378">
        <v>8699559090093</v>
      </c>
      <c r="C7230" s="374" t="s">
        <v>2444</v>
      </c>
      <c r="D7230" s="227" t="s">
        <v>2445</v>
      </c>
      <c r="E7230" s="377" t="s">
        <v>1136</v>
      </c>
      <c r="F7230" s="377" t="s">
        <v>18</v>
      </c>
      <c r="G7230" s="377" t="s">
        <v>10443</v>
      </c>
      <c r="H7230" s="377"/>
      <c r="I7230" s="380">
        <v>41394</v>
      </c>
    </row>
    <row r="7231" spans="1:9" x14ac:dyDescent="0.25">
      <c r="A7231" s="377" t="s">
        <v>16790</v>
      </c>
      <c r="B7231" s="378">
        <v>8699559090109</v>
      </c>
      <c r="C7231" s="227" t="s">
        <v>2444</v>
      </c>
      <c r="D7231" s="227" t="s">
        <v>2445</v>
      </c>
      <c r="E7231" s="377" t="s">
        <v>1136</v>
      </c>
      <c r="F7231" s="377" t="s">
        <v>18</v>
      </c>
      <c r="G7231" s="226" t="s">
        <v>10443</v>
      </c>
      <c r="H7231" s="377"/>
      <c r="I7231" s="21">
        <v>42276</v>
      </c>
    </row>
    <row r="7232" spans="1:9" x14ac:dyDescent="0.25">
      <c r="A7232" s="374" t="s">
        <v>4059</v>
      </c>
      <c r="B7232" s="26">
        <v>8681085010102</v>
      </c>
      <c r="C7232" s="377" t="s">
        <v>271</v>
      </c>
      <c r="D7232" s="374" t="s">
        <v>272</v>
      </c>
      <c r="E7232" s="374" t="s">
        <v>827</v>
      </c>
      <c r="F7232" s="374" t="s">
        <v>18</v>
      </c>
      <c r="G7232" s="374" t="s">
        <v>10443</v>
      </c>
      <c r="H7232" s="377"/>
      <c r="I7232" s="379">
        <v>46126</v>
      </c>
    </row>
    <row r="7233" spans="1:9" x14ac:dyDescent="0.25">
      <c r="A7233" s="374" t="s">
        <v>16791</v>
      </c>
      <c r="B7233" s="149">
        <v>8699755640023</v>
      </c>
      <c r="C7233" s="227" t="s">
        <v>271</v>
      </c>
      <c r="D7233" s="374" t="s">
        <v>272</v>
      </c>
      <c r="E7233" s="374" t="s">
        <v>11100</v>
      </c>
      <c r="F7233" s="374" t="s">
        <v>18</v>
      </c>
      <c r="G7233" s="377" t="s">
        <v>10443</v>
      </c>
      <c r="H7233" s="377"/>
      <c r="I7233" s="21">
        <v>42038</v>
      </c>
    </row>
    <row r="7234" spans="1:9" x14ac:dyDescent="0.25">
      <c r="A7234" s="374" t="s">
        <v>5568</v>
      </c>
      <c r="B7234" s="148">
        <v>8699755510029</v>
      </c>
      <c r="C7234" s="227" t="s">
        <v>271</v>
      </c>
      <c r="D7234" s="374" t="s">
        <v>272</v>
      </c>
      <c r="E7234" s="374" t="s">
        <v>11100</v>
      </c>
      <c r="F7234" s="374" t="s">
        <v>18</v>
      </c>
      <c r="G7234" s="374" t="s">
        <v>10443</v>
      </c>
      <c r="H7234" s="377"/>
      <c r="I7234" s="21">
        <v>43312</v>
      </c>
    </row>
    <row r="7235" spans="1:9" x14ac:dyDescent="0.25">
      <c r="A7235" s="227" t="s">
        <v>16792</v>
      </c>
      <c r="B7235" s="148">
        <v>8699788674019</v>
      </c>
      <c r="C7235" s="227" t="s">
        <v>3521</v>
      </c>
      <c r="D7235" s="227" t="s">
        <v>3522</v>
      </c>
      <c r="E7235" s="374" t="s">
        <v>10442</v>
      </c>
      <c r="F7235" s="374" t="s">
        <v>18</v>
      </c>
      <c r="G7235" s="377" t="s">
        <v>10443</v>
      </c>
      <c r="H7235" s="374"/>
      <c r="I7235" s="380">
        <v>43459</v>
      </c>
    </row>
    <row r="7236" spans="1:9" x14ac:dyDescent="0.25">
      <c r="A7236" s="227" t="s">
        <v>16793</v>
      </c>
      <c r="B7236" s="26">
        <v>8699541014502</v>
      </c>
      <c r="C7236" s="374" t="s">
        <v>7661</v>
      </c>
      <c r="D7236" s="374" t="s">
        <v>7662</v>
      </c>
      <c r="E7236" s="374" t="s">
        <v>2353</v>
      </c>
      <c r="F7236" s="374" t="s">
        <v>18</v>
      </c>
      <c r="G7236" s="374" t="s">
        <v>10443</v>
      </c>
      <c r="H7236" s="374"/>
      <c r="I7236" s="380">
        <v>44299</v>
      </c>
    </row>
    <row r="7237" spans="1:9" x14ac:dyDescent="0.25">
      <c r="A7237" s="374" t="s">
        <v>9347</v>
      </c>
      <c r="B7237" s="26">
        <v>8699541014601</v>
      </c>
      <c r="C7237" s="227" t="s">
        <v>7661</v>
      </c>
      <c r="D7237" s="374" t="s">
        <v>7662</v>
      </c>
      <c r="E7237" s="374" t="s">
        <v>2353</v>
      </c>
      <c r="F7237" s="374" t="s">
        <v>18</v>
      </c>
      <c r="G7237" s="374" t="s">
        <v>10443</v>
      </c>
      <c r="H7237" s="377"/>
      <c r="I7237" s="379">
        <v>45608</v>
      </c>
    </row>
    <row r="7238" spans="1:9" x14ac:dyDescent="0.25">
      <c r="A7238" s="374" t="s">
        <v>3758</v>
      </c>
      <c r="B7238" s="378">
        <v>8699808090218</v>
      </c>
      <c r="C7238" s="377" t="s">
        <v>1551</v>
      </c>
      <c r="D7238" s="377" t="s">
        <v>1552</v>
      </c>
      <c r="E7238" s="377" t="s">
        <v>2465</v>
      </c>
      <c r="F7238" s="374" t="s">
        <v>18</v>
      </c>
      <c r="G7238" s="374" t="s">
        <v>10443</v>
      </c>
      <c r="H7238" s="374"/>
      <c r="I7238" s="379">
        <v>46035</v>
      </c>
    </row>
    <row r="7239" spans="1:9" x14ac:dyDescent="0.25">
      <c r="A7239" s="375" t="s">
        <v>2464</v>
      </c>
      <c r="B7239" s="27">
        <v>8699808090171</v>
      </c>
      <c r="C7239" s="227" t="s">
        <v>1551</v>
      </c>
      <c r="D7239" s="375" t="s">
        <v>1552</v>
      </c>
      <c r="E7239" s="375" t="s">
        <v>2465</v>
      </c>
      <c r="F7239" s="375" t="s">
        <v>18</v>
      </c>
      <c r="G7239" s="234" t="s">
        <v>10443</v>
      </c>
      <c r="H7239" s="377"/>
      <c r="I7239" s="379">
        <v>45573</v>
      </c>
    </row>
    <row r="7240" spans="1:9" x14ac:dyDescent="0.25">
      <c r="A7240" s="374" t="s">
        <v>16794</v>
      </c>
      <c r="B7240" s="148">
        <v>8699689751062</v>
      </c>
      <c r="C7240" s="227" t="s">
        <v>6482</v>
      </c>
      <c r="D7240" s="227" t="s">
        <v>224</v>
      </c>
      <c r="E7240" s="374" t="s">
        <v>11914</v>
      </c>
      <c r="F7240" s="374" t="s">
        <v>18</v>
      </c>
      <c r="G7240" s="374" t="s">
        <v>10443</v>
      </c>
      <c r="H7240" s="377"/>
      <c r="I7240" s="21">
        <v>43312</v>
      </c>
    </row>
    <row r="7241" spans="1:9" x14ac:dyDescent="0.25">
      <c r="A7241" s="377" t="s">
        <v>16795</v>
      </c>
      <c r="B7241" s="378">
        <v>8699767750123</v>
      </c>
      <c r="C7241" s="227" t="s">
        <v>2195</v>
      </c>
      <c r="D7241" s="227" t="s">
        <v>2196</v>
      </c>
      <c r="E7241" s="377" t="s">
        <v>16796</v>
      </c>
      <c r="F7241" s="377" t="s">
        <v>640</v>
      </c>
      <c r="G7241" s="377" t="s">
        <v>10443</v>
      </c>
      <c r="H7241" s="226"/>
      <c r="I7241" s="21">
        <v>42276</v>
      </c>
    </row>
    <row r="7242" spans="1:9" x14ac:dyDescent="0.25">
      <c r="A7242" s="374" t="s">
        <v>16797</v>
      </c>
      <c r="B7242" s="378">
        <v>8699788150032</v>
      </c>
      <c r="C7242" s="227" t="s">
        <v>16798</v>
      </c>
      <c r="D7242" s="227" t="s">
        <v>16799</v>
      </c>
      <c r="E7242" s="377" t="s">
        <v>10442</v>
      </c>
      <c r="F7242" s="377" t="s">
        <v>18</v>
      </c>
      <c r="G7242" s="377" t="s">
        <v>10443</v>
      </c>
      <c r="H7242" s="377"/>
      <c r="I7242" s="380">
        <v>41345</v>
      </c>
    </row>
    <row r="7243" spans="1:9" x14ac:dyDescent="0.25">
      <c r="A7243" s="374" t="s">
        <v>16800</v>
      </c>
      <c r="B7243" s="378">
        <v>8699743011118</v>
      </c>
      <c r="C7243" s="374" t="s">
        <v>358</v>
      </c>
      <c r="D7243" s="374" t="s">
        <v>359</v>
      </c>
      <c r="E7243" s="377" t="s">
        <v>16801</v>
      </c>
      <c r="F7243" s="377" t="s">
        <v>18</v>
      </c>
      <c r="G7243" s="377" t="s">
        <v>10443</v>
      </c>
      <c r="H7243" s="377"/>
      <c r="I7243" s="380">
        <v>41513</v>
      </c>
    </row>
    <row r="7244" spans="1:9" x14ac:dyDescent="0.25">
      <c r="A7244" s="374" t="s">
        <v>16802</v>
      </c>
      <c r="B7244" s="378">
        <v>8699743011125</v>
      </c>
      <c r="C7244" s="374" t="s">
        <v>3117</v>
      </c>
      <c r="D7244" s="374" t="s">
        <v>3118</v>
      </c>
      <c r="E7244" s="377" t="s">
        <v>16801</v>
      </c>
      <c r="F7244" s="377" t="s">
        <v>18</v>
      </c>
      <c r="G7244" s="377" t="s">
        <v>10443</v>
      </c>
      <c r="H7244" s="374"/>
      <c r="I7244" s="380">
        <v>41394</v>
      </c>
    </row>
    <row r="7245" spans="1:9" x14ac:dyDescent="0.25">
      <c r="A7245" s="236" t="s">
        <v>16803</v>
      </c>
      <c r="B7245" s="240">
        <v>8699525759740</v>
      </c>
      <c r="C7245" s="374" t="s">
        <v>1979</v>
      </c>
      <c r="D7245" s="236" t="s">
        <v>1980</v>
      </c>
      <c r="E7245" s="236" t="s">
        <v>191</v>
      </c>
      <c r="F7245" s="236" t="s">
        <v>18</v>
      </c>
      <c r="G7245" s="226" t="s">
        <v>10443</v>
      </c>
      <c r="H7245" s="374"/>
      <c r="I7245" s="380">
        <v>44670</v>
      </c>
    </row>
    <row r="7246" spans="1:9" x14ac:dyDescent="0.25">
      <c r="A7246" s="374" t="s">
        <v>16804</v>
      </c>
      <c r="B7246" s="378">
        <v>8699745000028</v>
      </c>
      <c r="C7246" s="227" t="s">
        <v>829</v>
      </c>
      <c r="D7246" s="227" t="s">
        <v>2007</v>
      </c>
      <c r="E7246" s="377" t="s">
        <v>7272</v>
      </c>
      <c r="F7246" s="377" t="s">
        <v>18</v>
      </c>
      <c r="G7246" s="226" t="s">
        <v>10443</v>
      </c>
      <c r="H7246" s="377"/>
      <c r="I7246" s="21">
        <v>41513</v>
      </c>
    </row>
    <row r="7247" spans="1:9" x14ac:dyDescent="0.25">
      <c r="A7247" s="374" t="s">
        <v>16805</v>
      </c>
      <c r="B7247" s="378">
        <v>8699745000035</v>
      </c>
      <c r="C7247" s="227" t="s">
        <v>829</v>
      </c>
      <c r="D7247" s="227" t="s">
        <v>2007</v>
      </c>
      <c r="E7247" s="377" t="s">
        <v>7272</v>
      </c>
      <c r="F7247" s="377" t="s">
        <v>18</v>
      </c>
      <c r="G7247" s="377" t="s">
        <v>10443</v>
      </c>
      <c r="H7247" s="377"/>
      <c r="I7247" s="21">
        <v>41513</v>
      </c>
    </row>
    <row r="7248" spans="1:9" x14ac:dyDescent="0.25">
      <c r="A7248" s="374" t="s">
        <v>16806</v>
      </c>
      <c r="B7248" s="378">
        <v>8699745000011</v>
      </c>
      <c r="C7248" s="374" t="s">
        <v>829</v>
      </c>
      <c r="D7248" s="374" t="s">
        <v>2007</v>
      </c>
      <c r="E7248" s="377" t="s">
        <v>7272</v>
      </c>
      <c r="F7248" s="377" t="s">
        <v>18</v>
      </c>
      <c r="G7248" s="377" t="s">
        <v>10443</v>
      </c>
      <c r="H7248" s="377"/>
      <c r="I7248" s="380">
        <v>41513</v>
      </c>
    </row>
    <row r="7249" spans="1:9" x14ac:dyDescent="0.25">
      <c r="A7249" s="374" t="s">
        <v>16807</v>
      </c>
      <c r="B7249" s="378">
        <v>8699767750017</v>
      </c>
      <c r="C7249" s="227" t="s">
        <v>5357</v>
      </c>
      <c r="D7249" s="227" t="s">
        <v>5358</v>
      </c>
      <c r="E7249" s="377" t="s">
        <v>13512</v>
      </c>
      <c r="F7249" s="377" t="s">
        <v>18</v>
      </c>
      <c r="G7249" s="377" t="s">
        <v>10443</v>
      </c>
      <c r="H7249" s="377"/>
      <c r="I7249" s="21">
        <v>41394</v>
      </c>
    </row>
    <row r="7250" spans="1:9" x14ac:dyDescent="0.25">
      <c r="A7250" s="374" t="s">
        <v>4139</v>
      </c>
      <c r="B7250" s="26">
        <v>8699527090155</v>
      </c>
      <c r="C7250" s="377" t="s">
        <v>716</v>
      </c>
      <c r="D7250" s="374" t="s">
        <v>717</v>
      </c>
      <c r="E7250" s="377" t="s">
        <v>855</v>
      </c>
      <c r="F7250" s="374" t="s">
        <v>18</v>
      </c>
      <c r="G7250" s="374" t="s">
        <v>10443</v>
      </c>
      <c r="H7250" s="374"/>
      <c r="I7250" s="379">
        <v>46063</v>
      </c>
    </row>
    <row r="7251" spans="1:9" x14ac:dyDescent="0.25">
      <c r="A7251" s="377" t="s">
        <v>16808</v>
      </c>
      <c r="B7251" s="378">
        <v>8699751010011</v>
      </c>
      <c r="C7251" s="227" t="s">
        <v>2114</v>
      </c>
      <c r="D7251" s="227" t="s">
        <v>2115</v>
      </c>
      <c r="E7251" s="377" t="s">
        <v>11111</v>
      </c>
      <c r="F7251" s="377" t="s">
        <v>18</v>
      </c>
      <c r="G7251" s="226" t="s">
        <v>10443</v>
      </c>
      <c r="H7251" s="377"/>
      <c r="I7251" s="21">
        <v>42276</v>
      </c>
    </row>
    <row r="7252" spans="1:9" x14ac:dyDescent="0.25">
      <c r="A7252" s="326" t="s">
        <v>1677</v>
      </c>
      <c r="B7252" s="338">
        <v>8680199252569</v>
      </c>
      <c r="C7252" s="326" t="s">
        <v>1678</v>
      </c>
      <c r="D7252" s="326" t="s">
        <v>1679</v>
      </c>
      <c r="E7252" s="326" t="s">
        <v>44</v>
      </c>
      <c r="F7252" s="326" t="s">
        <v>18</v>
      </c>
      <c r="G7252" s="374" t="s">
        <v>10443</v>
      </c>
      <c r="H7252" s="133"/>
      <c r="I7252" s="379">
        <v>46091</v>
      </c>
    </row>
    <row r="7253" spans="1:9" x14ac:dyDescent="0.25">
      <c r="A7253" s="374" t="s">
        <v>4641</v>
      </c>
      <c r="B7253" s="148">
        <v>8699783010201</v>
      </c>
      <c r="C7253" s="374" t="s">
        <v>2114</v>
      </c>
      <c r="D7253" s="227" t="s">
        <v>2115</v>
      </c>
      <c r="E7253" s="374" t="s">
        <v>10520</v>
      </c>
      <c r="F7253" s="374" t="s">
        <v>18</v>
      </c>
      <c r="G7253" s="377" t="s">
        <v>10443</v>
      </c>
      <c r="H7253" s="81"/>
      <c r="I7253" s="380">
        <v>43795</v>
      </c>
    </row>
    <row r="7254" spans="1:9" x14ac:dyDescent="0.25">
      <c r="A7254" s="374" t="s">
        <v>16809</v>
      </c>
      <c r="B7254" s="378">
        <v>8699783010195</v>
      </c>
      <c r="C7254" s="227" t="s">
        <v>2114</v>
      </c>
      <c r="D7254" s="227" t="s">
        <v>2115</v>
      </c>
      <c r="E7254" s="377" t="s">
        <v>10520</v>
      </c>
      <c r="F7254" s="377" t="s">
        <v>18</v>
      </c>
      <c r="G7254" s="377" t="s">
        <v>10443</v>
      </c>
      <c r="H7254" s="377"/>
      <c r="I7254" s="21">
        <v>41513</v>
      </c>
    </row>
    <row r="7255" spans="1:9" x14ac:dyDescent="0.25">
      <c r="A7255" s="374" t="s">
        <v>2113</v>
      </c>
      <c r="B7255" s="148">
        <v>8699033010166</v>
      </c>
      <c r="C7255" s="374" t="s">
        <v>2114</v>
      </c>
      <c r="D7255" s="374" t="s">
        <v>2115</v>
      </c>
      <c r="E7255" s="374" t="s">
        <v>11697</v>
      </c>
      <c r="F7255" s="374" t="s">
        <v>18</v>
      </c>
      <c r="G7255" s="374" t="s">
        <v>10443</v>
      </c>
      <c r="H7255" s="377"/>
      <c r="I7255" s="380">
        <v>43312</v>
      </c>
    </row>
    <row r="7256" spans="1:9" x14ac:dyDescent="0.25">
      <c r="A7256" s="374" t="s">
        <v>2113</v>
      </c>
      <c r="B7256" s="378">
        <v>8699819010021</v>
      </c>
      <c r="C7256" s="374" t="s">
        <v>2114</v>
      </c>
      <c r="D7256" s="227" t="s">
        <v>2115</v>
      </c>
      <c r="E7256" s="377" t="s">
        <v>16810</v>
      </c>
      <c r="F7256" s="377" t="s">
        <v>18</v>
      </c>
      <c r="G7256" s="226" t="s">
        <v>10443</v>
      </c>
      <c r="H7256" s="377"/>
      <c r="I7256" s="380">
        <v>41394</v>
      </c>
    </row>
    <row r="7257" spans="1:9" x14ac:dyDescent="0.25">
      <c r="A7257" s="374" t="s">
        <v>16811</v>
      </c>
      <c r="B7257" s="148">
        <v>8681413880346</v>
      </c>
      <c r="C7257" s="374" t="s">
        <v>3521</v>
      </c>
      <c r="D7257" s="374" t="s">
        <v>3522</v>
      </c>
      <c r="E7257" s="377" t="s">
        <v>12680</v>
      </c>
      <c r="F7257" s="377" t="s">
        <v>18</v>
      </c>
      <c r="G7257" s="377" t="s">
        <v>10443</v>
      </c>
      <c r="H7257" s="374"/>
      <c r="I7257" s="380">
        <v>43459</v>
      </c>
    </row>
    <row r="7258" spans="1:9" x14ac:dyDescent="0.25">
      <c r="A7258" s="374" t="s">
        <v>5513</v>
      </c>
      <c r="B7258" s="148">
        <v>8699556678836</v>
      </c>
      <c r="C7258" s="374" t="s">
        <v>3521</v>
      </c>
      <c r="D7258" s="227" t="s">
        <v>3522</v>
      </c>
      <c r="E7258" s="374" t="s">
        <v>10445</v>
      </c>
      <c r="F7258" s="374" t="s">
        <v>18</v>
      </c>
      <c r="G7258" s="377" t="s">
        <v>10443</v>
      </c>
      <c r="H7258" s="377"/>
      <c r="I7258" s="380">
        <v>43151</v>
      </c>
    </row>
    <row r="7259" spans="1:9" x14ac:dyDescent="0.25">
      <c r="A7259" s="374" t="s">
        <v>16812</v>
      </c>
      <c r="B7259" s="148">
        <v>8699556675699</v>
      </c>
      <c r="C7259" s="374" t="s">
        <v>3521</v>
      </c>
      <c r="D7259" s="227" t="s">
        <v>3522</v>
      </c>
      <c r="E7259" s="374" t="s">
        <v>10445</v>
      </c>
      <c r="F7259" s="374" t="s">
        <v>18</v>
      </c>
      <c r="G7259" s="226" t="s">
        <v>10443</v>
      </c>
      <c r="H7259" s="377"/>
      <c r="I7259" s="380">
        <v>43151</v>
      </c>
    </row>
    <row r="7260" spans="1:9" x14ac:dyDescent="0.25">
      <c r="A7260" s="374" t="s">
        <v>16813</v>
      </c>
      <c r="B7260" s="148">
        <v>8699556678010</v>
      </c>
      <c r="C7260" s="374" t="s">
        <v>3521</v>
      </c>
      <c r="D7260" s="374" t="s">
        <v>3522</v>
      </c>
      <c r="E7260" s="374" t="s">
        <v>10445</v>
      </c>
      <c r="F7260" s="374" t="s">
        <v>18</v>
      </c>
      <c r="G7260" s="377" t="s">
        <v>10443</v>
      </c>
      <c r="H7260" s="377"/>
      <c r="I7260" s="380">
        <v>43151</v>
      </c>
    </row>
    <row r="7261" spans="1:9" x14ac:dyDescent="0.25">
      <c r="A7261" s="374" t="s">
        <v>5695</v>
      </c>
      <c r="B7261" s="148">
        <v>8699556678003</v>
      </c>
      <c r="C7261" s="374" t="s">
        <v>3521</v>
      </c>
      <c r="D7261" s="374" t="s">
        <v>3522</v>
      </c>
      <c r="E7261" s="374" t="s">
        <v>10445</v>
      </c>
      <c r="F7261" s="374" t="s">
        <v>18</v>
      </c>
      <c r="G7261" s="377" t="s">
        <v>10443</v>
      </c>
      <c r="H7261" s="377"/>
      <c r="I7261" s="380">
        <v>43151</v>
      </c>
    </row>
    <row r="7262" spans="1:9" x14ac:dyDescent="0.25">
      <c r="A7262" s="377" t="s">
        <v>5514</v>
      </c>
      <c r="B7262" s="148">
        <v>8699556678805</v>
      </c>
      <c r="C7262" s="374" t="s">
        <v>3521</v>
      </c>
      <c r="D7262" s="227" t="s">
        <v>3522</v>
      </c>
      <c r="E7262" s="374" t="s">
        <v>10445</v>
      </c>
      <c r="F7262" s="374" t="s">
        <v>18</v>
      </c>
      <c r="G7262" s="377" t="s">
        <v>10443</v>
      </c>
      <c r="H7262" s="377"/>
      <c r="I7262" s="380">
        <v>43151</v>
      </c>
    </row>
    <row r="7263" spans="1:9" x14ac:dyDescent="0.25">
      <c r="A7263" s="374" t="s">
        <v>16814</v>
      </c>
      <c r="B7263" s="378">
        <v>8681413880360</v>
      </c>
      <c r="C7263" s="374" t="s">
        <v>3521</v>
      </c>
      <c r="D7263" s="227" t="s">
        <v>3522</v>
      </c>
      <c r="E7263" s="377" t="s">
        <v>12680</v>
      </c>
      <c r="F7263" s="377" t="s">
        <v>18</v>
      </c>
      <c r="G7263" s="377" t="s">
        <v>10443</v>
      </c>
      <c r="H7263" s="374"/>
      <c r="I7263" s="380">
        <v>43459</v>
      </c>
    </row>
    <row r="7264" spans="1:9" x14ac:dyDescent="0.25">
      <c r="A7264" s="227" t="s">
        <v>5515</v>
      </c>
      <c r="B7264" s="148">
        <v>8699556678812</v>
      </c>
      <c r="C7264" s="374" t="s">
        <v>3521</v>
      </c>
      <c r="D7264" s="227" t="s">
        <v>3522</v>
      </c>
      <c r="E7264" s="374" t="s">
        <v>10445</v>
      </c>
      <c r="F7264" s="374" t="s">
        <v>18</v>
      </c>
      <c r="G7264" s="377" t="s">
        <v>10443</v>
      </c>
      <c r="H7264" s="377"/>
      <c r="I7264" s="380">
        <v>43151</v>
      </c>
    </row>
    <row r="7265" spans="1:9" x14ac:dyDescent="0.25">
      <c r="A7265" s="377" t="s">
        <v>5696</v>
      </c>
      <c r="B7265" s="148">
        <v>8699556678843</v>
      </c>
      <c r="C7265" s="374" t="s">
        <v>3521</v>
      </c>
      <c r="D7265" s="227" t="s">
        <v>3522</v>
      </c>
      <c r="E7265" s="374" t="s">
        <v>10445</v>
      </c>
      <c r="F7265" s="374" t="s">
        <v>18</v>
      </c>
      <c r="G7265" s="377" t="s">
        <v>10443</v>
      </c>
      <c r="H7265" s="377"/>
      <c r="I7265" s="380">
        <v>43151</v>
      </c>
    </row>
    <row r="7266" spans="1:9" x14ac:dyDescent="0.25">
      <c r="A7266" s="374" t="s">
        <v>16815</v>
      </c>
      <c r="B7266" s="148">
        <v>8699556675675</v>
      </c>
      <c r="C7266" s="227" t="s">
        <v>3521</v>
      </c>
      <c r="D7266" s="227" t="s">
        <v>3522</v>
      </c>
      <c r="E7266" s="374" t="s">
        <v>10445</v>
      </c>
      <c r="F7266" s="374" t="s">
        <v>18</v>
      </c>
      <c r="G7266" s="377" t="s">
        <v>10443</v>
      </c>
      <c r="H7266" s="377"/>
      <c r="I7266" s="21">
        <v>43151</v>
      </c>
    </row>
    <row r="7267" spans="1:9" x14ac:dyDescent="0.25">
      <c r="A7267" s="227" t="s">
        <v>16816</v>
      </c>
      <c r="B7267" s="148">
        <v>8699556678034</v>
      </c>
      <c r="C7267" s="227" t="s">
        <v>3521</v>
      </c>
      <c r="D7267" s="227" t="s">
        <v>3522</v>
      </c>
      <c r="E7267" s="374" t="s">
        <v>10445</v>
      </c>
      <c r="F7267" s="374" t="s">
        <v>18</v>
      </c>
      <c r="G7267" s="226" t="s">
        <v>10443</v>
      </c>
      <c r="H7267" s="377"/>
      <c r="I7267" s="21">
        <v>43151</v>
      </c>
    </row>
    <row r="7268" spans="1:9" x14ac:dyDescent="0.25">
      <c r="A7268" s="374" t="s">
        <v>5697</v>
      </c>
      <c r="B7268" s="148">
        <v>8699556678027</v>
      </c>
      <c r="C7268" s="227" t="s">
        <v>3521</v>
      </c>
      <c r="D7268" s="227" t="s">
        <v>3522</v>
      </c>
      <c r="E7268" s="374" t="s">
        <v>10445</v>
      </c>
      <c r="F7268" s="374" t="s">
        <v>18</v>
      </c>
      <c r="G7268" s="226" t="s">
        <v>10443</v>
      </c>
      <c r="H7268" s="377"/>
      <c r="I7268" s="21">
        <v>43151</v>
      </c>
    </row>
    <row r="7269" spans="1:9" x14ac:dyDescent="0.25">
      <c r="A7269" s="374" t="s">
        <v>16817</v>
      </c>
      <c r="B7269" s="378">
        <v>8681413880384</v>
      </c>
      <c r="C7269" s="227" t="s">
        <v>3521</v>
      </c>
      <c r="D7269" s="227" t="s">
        <v>3522</v>
      </c>
      <c r="E7269" s="377" t="s">
        <v>12680</v>
      </c>
      <c r="F7269" s="377" t="s">
        <v>18</v>
      </c>
      <c r="G7269" s="226" t="s">
        <v>10443</v>
      </c>
      <c r="H7269" s="374"/>
      <c r="I7269" s="21">
        <v>43459</v>
      </c>
    </row>
    <row r="7270" spans="1:9" x14ac:dyDescent="0.25">
      <c r="A7270" s="377" t="s">
        <v>5516</v>
      </c>
      <c r="B7270" s="148">
        <v>8699556678829</v>
      </c>
      <c r="C7270" s="227" t="s">
        <v>3521</v>
      </c>
      <c r="D7270" s="374" t="s">
        <v>3522</v>
      </c>
      <c r="E7270" s="374" t="s">
        <v>10445</v>
      </c>
      <c r="F7270" s="374" t="s">
        <v>18</v>
      </c>
      <c r="G7270" s="377" t="s">
        <v>10443</v>
      </c>
      <c r="H7270" s="377"/>
      <c r="I7270" s="21">
        <v>43151</v>
      </c>
    </row>
    <row r="7271" spans="1:9" x14ac:dyDescent="0.25">
      <c r="A7271" s="374" t="s">
        <v>16818</v>
      </c>
      <c r="B7271" s="148">
        <v>8699556675637</v>
      </c>
      <c r="C7271" s="227" t="s">
        <v>3521</v>
      </c>
      <c r="D7271" s="374" t="s">
        <v>3522</v>
      </c>
      <c r="E7271" s="374" t="s">
        <v>10445</v>
      </c>
      <c r="F7271" s="374" t="s">
        <v>18</v>
      </c>
      <c r="G7271" s="377" t="s">
        <v>10443</v>
      </c>
      <c r="H7271" s="377"/>
      <c r="I7271" s="380">
        <v>43151</v>
      </c>
    </row>
    <row r="7272" spans="1:9" x14ac:dyDescent="0.25">
      <c r="A7272" s="227" t="s">
        <v>16819</v>
      </c>
      <c r="B7272" s="148">
        <v>8699556675651</v>
      </c>
      <c r="C7272" s="227" t="s">
        <v>3521</v>
      </c>
      <c r="D7272" s="227" t="s">
        <v>3522</v>
      </c>
      <c r="E7272" s="374" t="s">
        <v>10445</v>
      </c>
      <c r="F7272" s="374" t="s">
        <v>18</v>
      </c>
      <c r="G7272" s="374" t="s">
        <v>10443</v>
      </c>
      <c r="H7272" s="377"/>
      <c r="I7272" s="21">
        <v>43312</v>
      </c>
    </row>
    <row r="7273" spans="1:9" x14ac:dyDescent="0.25">
      <c r="A7273" s="374" t="s">
        <v>5517</v>
      </c>
      <c r="B7273" s="148">
        <v>8699556675644</v>
      </c>
      <c r="C7273" s="227" t="s">
        <v>3521</v>
      </c>
      <c r="D7273" s="374" t="s">
        <v>3522</v>
      </c>
      <c r="E7273" s="374" t="s">
        <v>10445</v>
      </c>
      <c r="F7273" s="374" t="s">
        <v>18</v>
      </c>
      <c r="G7273" s="226" t="s">
        <v>10443</v>
      </c>
      <c r="H7273" s="377"/>
      <c r="I7273" s="21">
        <v>43151</v>
      </c>
    </row>
    <row r="7274" spans="1:9" x14ac:dyDescent="0.25">
      <c r="A7274" s="374" t="s">
        <v>16820</v>
      </c>
      <c r="B7274" s="26">
        <v>8699820090081</v>
      </c>
      <c r="C7274" s="227" t="s">
        <v>16821</v>
      </c>
      <c r="D7274" s="227" t="s">
        <v>16822</v>
      </c>
      <c r="E7274" s="374" t="s">
        <v>2164</v>
      </c>
      <c r="F7274" s="374" t="s">
        <v>18</v>
      </c>
      <c r="G7274" s="374" t="s">
        <v>10443</v>
      </c>
      <c r="H7274" s="374"/>
      <c r="I7274" s="21">
        <v>44299</v>
      </c>
    </row>
    <row r="7275" spans="1:9" x14ac:dyDescent="0.25">
      <c r="A7275" s="227" t="s">
        <v>16823</v>
      </c>
      <c r="B7275" s="26">
        <v>8699820090104</v>
      </c>
      <c r="C7275" s="227" t="s">
        <v>16821</v>
      </c>
      <c r="D7275" s="227" t="s">
        <v>16822</v>
      </c>
      <c r="E7275" s="374" t="s">
        <v>2164</v>
      </c>
      <c r="F7275" s="374" t="s">
        <v>18</v>
      </c>
      <c r="G7275" s="226" t="s">
        <v>10443</v>
      </c>
      <c r="H7275" s="374"/>
      <c r="I7275" s="21">
        <v>44670</v>
      </c>
    </row>
    <row r="7276" spans="1:9" x14ac:dyDescent="0.25">
      <c r="A7276" s="377" t="s">
        <v>16824</v>
      </c>
      <c r="B7276" s="26">
        <v>8682162000009</v>
      </c>
      <c r="C7276" s="227" t="s">
        <v>2268</v>
      </c>
      <c r="D7276" s="374" t="s">
        <v>2269</v>
      </c>
      <c r="E7276" s="374" t="s">
        <v>2270</v>
      </c>
      <c r="F7276" s="374" t="s">
        <v>18</v>
      </c>
      <c r="G7276" s="377" t="s">
        <v>10443</v>
      </c>
      <c r="H7276" s="226"/>
      <c r="I7276" s="380">
        <v>45118</v>
      </c>
    </row>
    <row r="7277" spans="1:9" x14ac:dyDescent="0.25">
      <c r="A7277" s="374" t="s">
        <v>16825</v>
      </c>
      <c r="B7277" s="378">
        <v>8699536092089</v>
      </c>
      <c r="C7277" s="227" t="s">
        <v>1935</v>
      </c>
      <c r="D7277" s="374" t="s">
        <v>1936</v>
      </c>
      <c r="E7277" s="377" t="s">
        <v>483</v>
      </c>
      <c r="F7277" s="377" t="s">
        <v>18</v>
      </c>
      <c r="G7277" s="377" t="s">
        <v>10443</v>
      </c>
      <c r="H7277" s="377"/>
      <c r="I7277" s="380">
        <v>41513</v>
      </c>
    </row>
    <row r="7278" spans="1:9" x14ac:dyDescent="0.25">
      <c r="A7278" s="374" t="s">
        <v>16826</v>
      </c>
      <c r="B7278" s="378">
        <v>8699536030135</v>
      </c>
      <c r="C7278" s="227" t="s">
        <v>1935</v>
      </c>
      <c r="D7278" s="374" t="s">
        <v>1936</v>
      </c>
      <c r="E7278" s="377" t="s">
        <v>483</v>
      </c>
      <c r="F7278" s="377" t="s">
        <v>18</v>
      </c>
      <c r="G7278" s="377" t="s">
        <v>10443</v>
      </c>
      <c r="H7278" s="377"/>
      <c r="I7278" s="380">
        <v>41513</v>
      </c>
    </row>
    <row r="7279" spans="1:9" x14ac:dyDescent="0.25">
      <c r="A7279" s="374" t="s">
        <v>16827</v>
      </c>
      <c r="B7279" s="378">
        <v>8699828190431</v>
      </c>
      <c r="C7279" s="227" t="s">
        <v>701</v>
      </c>
      <c r="D7279" s="227" t="s">
        <v>702</v>
      </c>
      <c r="E7279" s="377" t="s">
        <v>1393</v>
      </c>
      <c r="F7279" s="377" t="s">
        <v>18</v>
      </c>
      <c r="G7279" s="377" t="s">
        <v>10443</v>
      </c>
      <c r="H7279" s="377"/>
      <c r="I7279" s="380">
        <v>41345</v>
      </c>
    </row>
    <row r="7280" spans="1:9" x14ac:dyDescent="0.25">
      <c r="A7280" s="374" t="s">
        <v>16828</v>
      </c>
      <c r="B7280" s="378">
        <v>8699516153670</v>
      </c>
      <c r="C7280" s="227" t="s">
        <v>736</v>
      </c>
      <c r="D7280" s="227" t="s">
        <v>737</v>
      </c>
      <c r="E7280" s="377" t="s">
        <v>548</v>
      </c>
      <c r="F7280" s="377" t="s">
        <v>739</v>
      </c>
      <c r="G7280" s="226" t="s">
        <v>10443</v>
      </c>
      <c r="H7280" s="377"/>
      <c r="I7280" s="21">
        <v>41618</v>
      </c>
    </row>
    <row r="7281" spans="1:9" x14ac:dyDescent="0.25">
      <c r="A7281" s="374" t="s">
        <v>16829</v>
      </c>
      <c r="B7281" s="378">
        <v>8699516043001</v>
      </c>
      <c r="C7281" s="374" t="s">
        <v>736</v>
      </c>
      <c r="D7281" s="374" t="s">
        <v>737</v>
      </c>
      <c r="E7281" s="377" t="s">
        <v>548</v>
      </c>
      <c r="F7281" s="377" t="s">
        <v>739</v>
      </c>
      <c r="G7281" s="377" t="s">
        <v>10443</v>
      </c>
      <c r="H7281" s="377"/>
      <c r="I7281" s="380">
        <v>41513</v>
      </c>
    </row>
    <row r="7282" spans="1:9" x14ac:dyDescent="0.25">
      <c r="A7282" s="374" t="s">
        <v>16830</v>
      </c>
      <c r="B7282" s="378">
        <v>8699516153687</v>
      </c>
      <c r="C7282" s="227" t="s">
        <v>736</v>
      </c>
      <c r="D7282" s="374" t="s">
        <v>737</v>
      </c>
      <c r="E7282" s="377" t="s">
        <v>548</v>
      </c>
      <c r="F7282" s="377" t="s">
        <v>739</v>
      </c>
      <c r="G7282" s="377" t="s">
        <v>10443</v>
      </c>
      <c r="H7282" s="377"/>
      <c r="I7282" s="380">
        <v>41513</v>
      </c>
    </row>
    <row r="7283" spans="1:9" x14ac:dyDescent="0.25">
      <c r="A7283" s="374" t="s">
        <v>16831</v>
      </c>
      <c r="B7283" s="378">
        <v>8699516153663</v>
      </c>
      <c r="C7283" s="227" t="s">
        <v>736</v>
      </c>
      <c r="D7283" s="374" t="s">
        <v>737</v>
      </c>
      <c r="E7283" s="377" t="s">
        <v>548</v>
      </c>
      <c r="F7283" s="377" t="s">
        <v>739</v>
      </c>
      <c r="G7283" s="377" t="s">
        <v>10443</v>
      </c>
      <c r="H7283" s="377"/>
      <c r="I7283" s="380">
        <v>41513</v>
      </c>
    </row>
    <row r="7284" spans="1:9" x14ac:dyDescent="0.25">
      <c r="A7284" s="374" t="s">
        <v>16832</v>
      </c>
      <c r="B7284" s="378">
        <v>8699514610717</v>
      </c>
      <c r="C7284" s="374" t="s">
        <v>9367</v>
      </c>
      <c r="D7284" s="374" t="s">
        <v>3168</v>
      </c>
      <c r="E7284" s="377" t="s">
        <v>63</v>
      </c>
      <c r="F7284" s="377" t="s">
        <v>18</v>
      </c>
      <c r="G7284" s="377" t="s">
        <v>10443</v>
      </c>
      <c r="H7284" s="377"/>
      <c r="I7284" s="380">
        <v>41394</v>
      </c>
    </row>
    <row r="7285" spans="1:9" x14ac:dyDescent="0.25">
      <c r="A7285" s="374" t="s">
        <v>16833</v>
      </c>
      <c r="B7285" s="378">
        <v>8699514610724</v>
      </c>
      <c r="C7285" s="227" t="s">
        <v>9367</v>
      </c>
      <c r="D7285" s="227" t="s">
        <v>3168</v>
      </c>
      <c r="E7285" s="377" t="s">
        <v>63</v>
      </c>
      <c r="F7285" s="377" t="s">
        <v>18</v>
      </c>
      <c r="G7285" s="377" t="s">
        <v>10443</v>
      </c>
      <c r="H7285" s="374"/>
      <c r="I7285" s="21">
        <v>41394</v>
      </c>
    </row>
    <row r="7286" spans="1:9" x14ac:dyDescent="0.25">
      <c r="A7286" s="374" t="s">
        <v>16834</v>
      </c>
      <c r="B7286" s="149">
        <v>8699569610090</v>
      </c>
      <c r="C7286" s="227" t="s">
        <v>9367</v>
      </c>
      <c r="D7286" s="227" t="s">
        <v>3168</v>
      </c>
      <c r="E7286" s="374" t="s">
        <v>210</v>
      </c>
      <c r="F7286" s="374" t="s">
        <v>18</v>
      </c>
      <c r="G7286" s="374" t="s">
        <v>10443</v>
      </c>
      <c r="H7286" s="377"/>
      <c r="I7286" s="21">
        <v>41933</v>
      </c>
    </row>
    <row r="7287" spans="1:9" x14ac:dyDescent="0.25">
      <c r="A7287" s="374" t="s">
        <v>16835</v>
      </c>
      <c r="B7287" s="148">
        <v>8699527383103</v>
      </c>
      <c r="C7287" s="374" t="s">
        <v>16836</v>
      </c>
      <c r="D7287" s="374" t="s">
        <v>16837</v>
      </c>
      <c r="E7287" s="374" t="s">
        <v>11854</v>
      </c>
      <c r="F7287" s="374" t="s">
        <v>18</v>
      </c>
      <c r="G7287" s="377" t="s">
        <v>10443</v>
      </c>
      <c r="H7287" s="377"/>
      <c r="I7287" s="380">
        <v>43277</v>
      </c>
    </row>
    <row r="7288" spans="1:9" x14ac:dyDescent="0.25">
      <c r="A7288" s="374" t="s">
        <v>16838</v>
      </c>
      <c r="B7288" s="148">
        <v>8699527103008</v>
      </c>
      <c r="C7288" s="374" t="s">
        <v>16839</v>
      </c>
      <c r="D7288" s="374" t="s">
        <v>16837</v>
      </c>
      <c r="E7288" s="374" t="s">
        <v>11854</v>
      </c>
      <c r="F7288" s="374" t="s">
        <v>18</v>
      </c>
      <c r="G7288" s="377" t="s">
        <v>10443</v>
      </c>
      <c r="H7288" s="377"/>
      <c r="I7288" s="380">
        <v>43277</v>
      </c>
    </row>
    <row r="7289" spans="1:9" x14ac:dyDescent="0.25">
      <c r="A7289" s="374" t="s">
        <v>1789</v>
      </c>
      <c r="B7289" s="26">
        <v>8699074090950</v>
      </c>
      <c r="C7289" s="374" t="s">
        <v>1787</v>
      </c>
      <c r="D7289" s="374" t="s">
        <v>1788</v>
      </c>
      <c r="E7289" s="374" t="s">
        <v>118</v>
      </c>
      <c r="F7289" s="374" t="s">
        <v>18</v>
      </c>
      <c r="G7289" s="234" t="s">
        <v>10443</v>
      </c>
      <c r="H7289" s="377"/>
      <c r="I7289" s="379">
        <v>45706</v>
      </c>
    </row>
    <row r="7290" spans="1:9" x14ac:dyDescent="0.25">
      <c r="A7290" s="374" t="s">
        <v>16840</v>
      </c>
      <c r="B7290" s="148">
        <v>8699502092433</v>
      </c>
      <c r="C7290" s="374" t="s">
        <v>880</v>
      </c>
      <c r="D7290" s="374" t="s">
        <v>881</v>
      </c>
      <c r="E7290" s="374" t="s">
        <v>2066</v>
      </c>
      <c r="F7290" s="374" t="s">
        <v>18</v>
      </c>
      <c r="G7290" s="377" t="s">
        <v>10443</v>
      </c>
      <c r="H7290" s="374"/>
      <c r="I7290" s="380">
        <v>43907</v>
      </c>
    </row>
    <row r="7291" spans="1:9" x14ac:dyDescent="0.25">
      <c r="A7291" s="374" t="s">
        <v>16841</v>
      </c>
      <c r="B7291" s="148">
        <v>8699525095411</v>
      </c>
      <c r="C7291" s="374" t="s">
        <v>130</v>
      </c>
      <c r="D7291" s="374" t="s">
        <v>131</v>
      </c>
      <c r="E7291" s="374" t="s">
        <v>191</v>
      </c>
      <c r="F7291" s="374" t="s">
        <v>18</v>
      </c>
      <c r="G7291" s="377" t="s">
        <v>10443</v>
      </c>
      <c r="H7291" s="377"/>
      <c r="I7291" s="380">
        <v>43151</v>
      </c>
    </row>
    <row r="7292" spans="1:9" x14ac:dyDescent="0.25">
      <c r="A7292" s="374" t="s">
        <v>16842</v>
      </c>
      <c r="B7292" s="149">
        <v>8699525095404</v>
      </c>
      <c r="C7292" s="374" t="s">
        <v>130</v>
      </c>
      <c r="D7292" s="374" t="s">
        <v>131</v>
      </c>
      <c r="E7292" s="374" t="s">
        <v>191</v>
      </c>
      <c r="F7292" s="374" t="s">
        <v>18</v>
      </c>
      <c r="G7292" s="377" t="s">
        <v>10443</v>
      </c>
      <c r="H7292" s="377"/>
      <c r="I7292" s="380">
        <v>42038</v>
      </c>
    </row>
    <row r="7293" spans="1:9" x14ac:dyDescent="0.25">
      <c r="A7293" s="377" t="s">
        <v>16843</v>
      </c>
      <c r="B7293" s="378">
        <v>8699536070018</v>
      </c>
      <c r="C7293" s="227" t="s">
        <v>4061</v>
      </c>
      <c r="D7293" s="374" t="s">
        <v>4062</v>
      </c>
      <c r="E7293" s="377" t="s">
        <v>483</v>
      </c>
      <c r="F7293" s="377" t="s">
        <v>18</v>
      </c>
      <c r="G7293" s="377" t="s">
        <v>10443</v>
      </c>
      <c r="H7293" s="377"/>
      <c r="I7293" s="21">
        <v>42276</v>
      </c>
    </row>
    <row r="7294" spans="1:9" x14ac:dyDescent="0.25">
      <c r="A7294" s="374" t="s">
        <v>16844</v>
      </c>
      <c r="B7294" s="148">
        <v>8699578013417</v>
      </c>
      <c r="C7294" s="227" t="s">
        <v>1773</v>
      </c>
      <c r="D7294" s="374" t="s">
        <v>1774</v>
      </c>
      <c r="E7294" s="374" t="s">
        <v>141</v>
      </c>
      <c r="F7294" s="374" t="s">
        <v>18</v>
      </c>
      <c r="G7294" s="374" t="s">
        <v>10443</v>
      </c>
      <c r="H7294" s="377"/>
      <c r="I7294" s="21">
        <v>43312</v>
      </c>
    </row>
    <row r="7295" spans="1:9" x14ac:dyDescent="0.25">
      <c r="A7295" s="377" t="s">
        <v>16845</v>
      </c>
      <c r="B7295" s="378">
        <v>8699578013424</v>
      </c>
      <c r="C7295" s="227" t="s">
        <v>1773</v>
      </c>
      <c r="D7295" s="374" t="s">
        <v>1774</v>
      </c>
      <c r="E7295" s="226" t="s">
        <v>141</v>
      </c>
      <c r="F7295" s="226" t="s">
        <v>18</v>
      </c>
      <c r="G7295" s="377" t="s">
        <v>10443</v>
      </c>
      <c r="H7295" s="377"/>
      <c r="I7295" s="21">
        <v>42703</v>
      </c>
    </row>
    <row r="7296" spans="1:9" x14ac:dyDescent="0.25">
      <c r="A7296" s="374" t="s">
        <v>16846</v>
      </c>
      <c r="B7296" s="148">
        <v>8699578013431</v>
      </c>
      <c r="C7296" s="227" t="s">
        <v>1773</v>
      </c>
      <c r="D7296" s="374" t="s">
        <v>1774</v>
      </c>
      <c r="E7296" s="374" t="s">
        <v>141</v>
      </c>
      <c r="F7296" s="374" t="s">
        <v>18</v>
      </c>
      <c r="G7296" s="226" t="s">
        <v>10443</v>
      </c>
      <c r="H7296" s="374"/>
      <c r="I7296" s="21">
        <v>43459</v>
      </c>
    </row>
    <row r="7297" spans="1:9" x14ac:dyDescent="0.25">
      <c r="A7297" s="374" t="s">
        <v>16847</v>
      </c>
      <c r="B7297" s="148">
        <v>8699578013448</v>
      </c>
      <c r="C7297" s="227" t="s">
        <v>1773</v>
      </c>
      <c r="D7297" s="227" t="s">
        <v>1774</v>
      </c>
      <c r="E7297" s="377" t="s">
        <v>141</v>
      </c>
      <c r="F7297" s="377" t="s">
        <v>18</v>
      </c>
      <c r="G7297" s="226" t="s">
        <v>10443</v>
      </c>
      <c r="H7297" s="377"/>
      <c r="I7297" s="21">
        <v>42451</v>
      </c>
    </row>
    <row r="7298" spans="1:9" x14ac:dyDescent="0.25">
      <c r="A7298" s="374" t="s">
        <v>16848</v>
      </c>
      <c r="B7298" s="148">
        <v>8699578013455</v>
      </c>
      <c r="C7298" s="374" t="s">
        <v>1773</v>
      </c>
      <c r="D7298" s="374" t="s">
        <v>1774</v>
      </c>
      <c r="E7298" s="374" t="s">
        <v>141</v>
      </c>
      <c r="F7298" s="374" t="s">
        <v>18</v>
      </c>
      <c r="G7298" s="226" t="s">
        <v>10443</v>
      </c>
      <c r="H7298" s="374"/>
      <c r="I7298" s="380">
        <v>43459</v>
      </c>
    </row>
    <row r="7299" spans="1:9" x14ac:dyDescent="0.25">
      <c r="A7299" s="374" t="s">
        <v>16849</v>
      </c>
      <c r="B7299" s="148">
        <v>8699578013462</v>
      </c>
      <c r="C7299" s="227" t="s">
        <v>1773</v>
      </c>
      <c r="D7299" s="374" t="s">
        <v>1774</v>
      </c>
      <c r="E7299" s="226" t="s">
        <v>141</v>
      </c>
      <c r="F7299" s="226" t="s">
        <v>18</v>
      </c>
      <c r="G7299" s="226" t="s">
        <v>10443</v>
      </c>
      <c r="H7299" s="377"/>
      <c r="I7299" s="21">
        <v>42451</v>
      </c>
    </row>
    <row r="7300" spans="1:9" x14ac:dyDescent="0.25">
      <c r="A7300" s="374" t="s">
        <v>16850</v>
      </c>
      <c r="B7300" s="378">
        <v>8697932010423</v>
      </c>
      <c r="C7300" s="227" t="s">
        <v>1773</v>
      </c>
      <c r="D7300" s="227" t="s">
        <v>1774</v>
      </c>
      <c r="E7300" s="377" t="s">
        <v>16851</v>
      </c>
      <c r="F7300" s="377" t="s">
        <v>18</v>
      </c>
      <c r="G7300" s="226" t="s">
        <v>10443</v>
      </c>
      <c r="H7300" s="377"/>
      <c r="I7300" s="21">
        <v>41394</v>
      </c>
    </row>
    <row r="7301" spans="1:9" x14ac:dyDescent="0.25">
      <c r="A7301" s="377" t="s">
        <v>16850</v>
      </c>
      <c r="B7301" s="378">
        <v>8680881015168</v>
      </c>
      <c r="C7301" s="374" t="s">
        <v>1773</v>
      </c>
      <c r="D7301" s="374" t="s">
        <v>1774</v>
      </c>
      <c r="E7301" s="377" t="s">
        <v>493</v>
      </c>
      <c r="F7301" s="377" t="s">
        <v>18</v>
      </c>
      <c r="G7301" s="377" t="s">
        <v>10443</v>
      </c>
      <c r="H7301" s="374"/>
      <c r="I7301" s="380">
        <v>44033</v>
      </c>
    </row>
    <row r="7302" spans="1:9" x14ac:dyDescent="0.25">
      <c r="A7302" s="377" t="s">
        <v>16852</v>
      </c>
      <c r="B7302" s="378">
        <v>8697932010454</v>
      </c>
      <c r="C7302" s="227" t="s">
        <v>1773</v>
      </c>
      <c r="D7302" s="227" t="s">
        <v>1774</v>
      </c>
      <c r="E7302" s="377" t="s">
        <v>10763</v>
      </c>
      <c r="F7302" s="377" t="s">
        <v>18</v>
      </c>
      <c r="G7302" s="226" t="s">
        <v>10443</v>
      </c>
      <c r="H7302" s="377"/>
      <c r="I7302" s="21">
        <v>42703</v>
      </c>
    </row>
    <row r="7303" spans="1:9" x14ac:dyDescent="0.25">
      <c r="A7303" s="377" t="s">
        <v>16852</v>
      </c>
      <c r="B7303" s="378">
        <v>8680881014079</v>
      </c>
      <c r="C7303" s="227" t="s">
        <v>1773</v>
      </c>
      <c r="D7303" s="227" t="s">
        <v>1774</v>
      </c>
      <c r="E7303" s="377" t="s">
        <v>493</v>
      </c>
      <c r="F7303" s="377" t="s">
        <v>18</v>
      </c>
      <c r="G7303" s="226" t="s">
        <v>10443</v>
      </c>
      <c r="H7303" s="374"/>
      <c r="I7303" s="21">
        <v>44033</v>
      </c>
    </row>
    <row r="7304" spans="1:9" x14ac:dyDescent="0.25">
      <c r="A7304" s="374" t="s">
        <v>16853</v>
      </c>
      <c r="B7304" s="378">
        <v>8697932010485</v>
      </c>
      <c r="C7304" s="374" t="s">
        <v>1773</v>
      </c>
      <c r="D7304" s="374" t="s">
        <v>1774</v>
      </c>
      <c r="E7304" s="377" t="s">
        <v>10763</v>
      </c>
      <c r="F7304" s="377" t="s">
        <v>18</v>
      </c>
      <c r="G7304" s="377" t="s">
        <v>10443</v>
      </c>
      <c r="H7304" s="377"/>
      <c r="I7304" s="380">
        <v>41394</v>
      </c>
    </row>
    <row r="7305" spans="1:9" x14ac:dyDescent="0.25">
      <c r="A7305" s="377" t="s">
        <v>16853</v>
      </c>
      <c r="B7305" s="378">
        <v>8680881014826</v>
      </c>
      <c r="C7305" s="227" t="s">
        <v>1773</v>
      </c>
      <c r="D7305" s="374" t="s">
        <v>1774</v>
      </c>
      <c r="E7305" s="377" t="s">
        <v>493</v>
      </c>
      <c r="F7305" s="374" t="s">
        <v>18</v>
      </c>
      <c r="G7305" s="377" t="s">
        <v>10443</v>
      </c>
      <c r="H7305" s="374"/>
      <c r="I7305" s="380">
        <v>44110</v>
      </c>
    </row>
    <row r="7306" spans="1:9" x14ac:dyDescent="0.25">
      <c r="A7306" s="374" t="s">
        <v>9370</v>
      </c>
      <c r="B7306" s="26">
        <v>8699502013261</v>
      </c>
      <c r="C7306" s="377" t="s">
        <v>1773</v>
      </c>
      <c r="D7306" s="374" t="s">
        <v>1774</v>
      </c>
      <c r="E7306" s="377" t="s">
        <v>2066</v>
      </c>
      <c r="F7306" s="374" t="s">
        <v>18</v>
      </c>
      <c r="G7306" s="377" t="s">
        <v>10443</v>
      </c>
      <c r="H7306" s="377"/>
      <c r="I7306" s="379">
        <v>46154</v>
      </c>
    </row>
    <row r="7307" spans="1:9" x14ac:dyDescent="0.25">
      <c r="A7307" s="374" t="s">
        <v>16854</v>
      </c>
      <c r="B7307" s="149">
        <v>8699502013568</v>
      </c>
      <c r="C7307" s="227" t="s">
        <v>1773</v>
      </c>
      <c r="D7307" s="227" t="s">
        <v>1774</v>
      </c>
      <c r="E7307" s="374" t="s">
        <v>2066</v>
      </c>
      <c r="F7307" s="374" t="s">
        <v>18</v>
      </c>
      <c r="G7307" s="374" t="s">
        <v>10443</v>
      </c>
      <c r="H7307" s="377"/>
      <c r="I7307" s="21">
        <v>41842</v>
      </c>
    </row>
    <row r="7308" spans="1:9" x14ac:dyDescent="0.25">
      <c r="A7308" s="227" t="s">
        <v>9371</v>
      </c>
      <c r="B7308" s="26">
        <v>8699502013278</v>
      </c>
      <c r="C7308" s="377" t="s">
        <v>1773</v>
      </c>
      <c r="D7308" s="227" t="s">
        <v>1774</v>
      </c>
      <c r="E7308" s="377" t="s">
        <v>2066</v>
      </c>
      <c r="F7308" s="374" t="s">
        <v>18</v>
      </c>
      <c r="G7308" s="377" t="s">
        <v>10443</v>
      </c>
      <c r="H7308" s="377"/>
      <c r="I7308" s="379">
        <v>46154</v>
      </c>
    </row>
    <row r="7309" spans="1:9" x14ac:dyDescent="0.25">
      <c r="A7309" s="227" t="s">
        <v>16855</v>
      </c>
      <c r="B7309" s="148">
        <v>8699502013575</v>
      </c>
      <c r="C7309" s="227" t="s">
        <v>1773</v>
      </c>
      <c r="D7309" s="227" t="s">
        <v>1774</v>
      </c>
      <c r="E7309" s="377" t="s">
        <v>2066</v>
      </c>
      <c r="F7309" s="374" t="s">
        <v>18</v>
      </c>
      <c r="G7309" s="377" t="s">
        <v>10443</v>
      </c>
      <c r="H7309" s="374"/>
      <c r="I7309" s="21">
        <v>43907</v>
      </c>
    </row>
    <row r="7310" spans="1:9" x14ac:dyDescent="0.25">
      <c r="A7310" s="227" t="s">
        <v>9372</v>
      </c>
      <c r="B7310" s="26">
        <v>8699502013285</v>
      </c>
      <c r="C7310" s="377" t="s">
        <v>1773</v>
      </c>
      <c r="D7310" s="227" t="s">
        <v>1774</v>
      </c>
      <c r="E7310" s="377" t="s">
        <v>2066</v>
      </c>
      <c r="F7310" s="374" t="s">
        <v>18</v>
      </c>
      <c r="G7310" s="297" t="s">
        <v>10443</v>
      </c>
      <c r="H7310" s="374"/>
      <c r="I7310" s="379">
        <v>45979</v>
      </c>
    </row>
    <row r="7311" spans="1:9" x14ac:dyDescent="0.25">
      <c r="A7311" s="374" t="s">
        <v>16856</v>
      </c>
      <c r="B7311" s="149">
        <v>8699502013582</v>
      </c>
      <c r="C7311" s="227" t="s">
        <v>1773</v>
      </c>
      <c r="D7311" s="227" t="s">
        <v>1774</v>
      </c>
      <c r="E7311" s="374" t="s">
        <v>2066</v>
      </c>
      <c r="F7311" s="374" t="s">
        <v>18</v>
      </c>
      <c r="G7311" s="374" t="s">
        <v>10443</v>
      </c>
      <c r="H7311" s="377"/>
      <c r="I7311" s="21">
        <v>41842</v>
      </c>
    </row>
    <row r="7312" spans="1:9" x14ac:dyDescent="0.25">
      <c r="A7312" s="374" t="s">
        <v>16857</v>
      </c>
      <c r="B7312" s="378">
        <v>8681094090164</v>
      </c>
      <c r="C7312" s="227" t="s">
        <v>1400</v>
      </c>
      <c r="D7312" s="227" t="s">
        <v>1401</v>
      </c>
      <c r="E7312" s="377" t="s">
        <v>892</v>
      </c>
      <c r="F7312" s="374" t="s">
        <v>18</v>
      </c>
      <c r="G7312" s="226" t="s">
        <v>10443</v>
      </c>
      <c r="H7312" s="374"/>
      <c r="I7312" s="21">
        <v>43585</v>
      </c>
    </row>
    <row r="7313" spans="1:9" x14ac:dyDescent="0.25">
      <c r="A7313" s="374" t="s">
        <v>16857</v>
      </c>
      <c r="B7313" s="378">
        <v>8697936090575</v>
      </c>
      <c r="C7313" s="227" t="s">
        <v>1400</v>
      </c>
      <c r="D7313" s="227" t="s">
        <v>1401</v>
      </c>
      <c r="E7313" s="377" t="s">
        <v>10789</v>
      </c>
      <c r="F7313" s="377" t="s">
        <v>18</v>
      </c>
      <c r="G7313" s="226" t="s">
        <v>10443</v>
      </c>
      <c r="H7313" s="377"/>
      <c r="I7313" s="21">
        <v>41513</v>
      </c>
    </row>
    <row r="7314" spans="1:9" x14ac:dyDescent="0.25">
      <c r="A7314" s="374" t="s">
        <v>16858</v>
      </c>
      <c r="B7314" s="378">
        <v>8697936090582</v>
      </c>
      <c r="C7314" s="227" t="s">
        <v>1400</v>
      </c>
      <c r="D7314" s="227" t="s">
        <v>1401</v>
      </c>
      <c r="E7314" s="377" t="s">
        <v>10789</v>
      </c>
      <c r="F7314" s="377" t="s">
        <v>18</v>
      </c>
      <c r="G7314" s="377" t="s">
        <v>10443</v>
      </c>
      <c r="H7314" s="377"/>
      <c r="I7314" s="380">
        <v>41513</v>
      </c>
    </row>
    <row r="7315" spans="1:9" x14ac:dyDescent="0.25">
      <c r="A7315" s="227" t="s">
        <v>16859</v>
      </c>
      <c r="B7315" s="378">
        <v>8697936090599</v>
      </c>
      <c r="C7315" s="227" t="s">
        <v>1400</v>
      </c>
      <c r="D7315" s="227" t="s">
        <v>1401</v>
      </c>
      <c r="E7315" s="377" t="s">
        <v>10789</v>
      </c>
      <c r="F7315" s="377" t="s">
        <v>18</v>
      </c>
      <c r="G7315" s="226" t="s">
        <v>10443</v>
      </c>
      <c r="H7315" s="377"/>
      <c r="I7315" s="380">
        <v>41513</v>
      </c>
    </row>
    <row r="7316" spans="1:9" x14ac:dyDescent="0.25">
      <c r="A7316" s="377" t="s">
        <v>16860</v>
      </c>
      <c r="B7316" s="378">
        <v>8697936090605</v>
      </c>
      <c r="C7316" s="227" t="s">
        <v>1400</v>
      </c>
      <c r="D7316" s="227" t="s">
        <v>1401</v>
      </c>
      <c r="E7316" s="377" t="s">
        <v>10789</v>
      </c>
      <c r="F7316" s="377" t="s">
        <v>18</v>
      </c>
      <c r="G7316" s="226" t="s">
        <v>10443</v>
      </c>
      <c r="H7316" s="377"/>
      <c r="I7316" s="21">
        <v>42703</v>
      </c>
    </row>
    <row r="7317" spans="1:9" x14ac:dyDescent="0.25">
      <c r="A7317" s="374" t="s">
        <v>16861</v>
      </c>
      <c r="B7317" s="378">
        <v>8697936090612</v>
      </c>
      <c r="C7317" s="227" t="s">
        <v>1400</v>
      </c>
      <c r="D7317" s="227" t="s">
        <v>1401</v>
      </c>
      <c r="E7317" s="377" t="s">
        <v>10789</v>
      </c>
      <c r="F7317" s="377" t="s">
        <v>18</v>
      </c>
      <c r="G7317" s="377" t="s">
        <v>10443</v>
      </c>
      <c r="H7317" s="377"/>
      <c r="I7317" s="380">
        <v>41394</v>
      </c>
    </row>
    <row r="7318" spans="1:9" x14ac:dyDescent="0.25">
      <c r="A7318" s="374" t="s">
        <v>16862</v>
      </c>
      <c r="B7318" s="378">
        <v>8697936090629</v>
      </c>
      <c r="C7318" s="227" t="s">
        <v>1400</v>
      </c>
      <c r="D7318" s="227" t="s">
        <v>1401</v>
      </c>
      <c r="E7318" s="377" t="s">
        <v>10789</v>
      </c>
      <c r="F7318" s="377" t="s">
        <v>18</v>
      </c>
      <c r="G7318" s="226" t="s">
        <v>10443</v>
      </c>
      <c r="H7318" s="377"/>
      <c r="I7318" s="380">
        <v>41394</v>
      </c>
    </row>
    <row r="7319" spans="1:9" x14ac:dyDescent="0.25">
      <c r="A7319" s="374" t="s">
        <v>16863</v>
      </c>
      <c r="B7319" s="378">
        <v>8699976090539</v>
      </c>
      <c r="C7319" s="227" t="s">
        <v>1400</v>
      </c>
      <c r="D7319" s="374" t="s">
        <v>1401</v>
      </c>
      <c r="E7319" s="377" t="s">
        <v>1352</v>
      </c>
      <c r="F7319" s="377" t="s">
        <v>18</v>
      </c>
      <c r="G7319" s="377" t="s">
        <v>10443</v>
      </c>
      <c r="H7319" s="377"/>
      <c r="I7319" s="380">
        <v>41394</v>
      </c>
    </row>
    <row r="7320" spans="1:9" x14ac:dyDescent="0.25">
      <c r="A7320" s="374" t="s">
        <v>16864</v>
      </c>
      <c r="B7320" s="378">
        <v>8699976090553</v>
      </c>
      <c r="C7320" s="227" t="s">
        <v>1400</v>
      </c>
      <c r="D7320" s="227" t="s">
        <v>1401</v>
      </c>
      <c r="E7320" s="377" t="s">
        <v>1352</v>
      </c>
      <c r="F7320" s="377" t="s">
        <v>18</v>
      </c>
      <c r="G7320" s="377" t="s">
        <v>10443</v>
      </c>
      <c r="H7320" s="377"/>
      <c r="I7320" s="380">
        <v>41345</v>
      </c>
    </row>
    <row r="7321" spans="1:9" x14ac:dyDescent="0.25">
      <c r="A7321" s="374" t="s">
        <v>16865</v>
      </c>
      <c r="B7321" s="378">
        <v>8699516012779</v>
      </c>
      <c r="C7321" s="227" t="s">
        <v>1773</v>
      </c>
      <c r="D7321" s="374" t="s">
        <v>1774</v>
      </c>
      <c r="E7321" s="377" t="s">
        <v>548</v>
      </c>
      <c r="F7321" s="377" t="s">
        <v>18</v>
      </c>
      <c r="G7321" s="377" t="s">
        <v>10443</v>
      </c>
      <c r="H7321" s="377"/>
      <c r="I7321" s="380">
        <v>41394</v>
      </c>
    </row>
    <row r="7322" spans="1:9" x14ac:dyDescent="0.25">
      <c r="A7322" s="374" t="s">
        <v>16866</v>
      </c>
      <c r="B7322" s="378">
        <v>8699516012830</v>
      </c>
      <c r="C7322" s="227" t="s">
        <v>1773</v>
      </c>
      <c r="D7322" s="374" t="s">
        <v>1774</v>
      </c>
      <c r="E7322" s="377" t="s">
        <v>548</v>
      </c>
      <c r="F7322" s="377" t="s">
        <v>18</v>
      </c>
      <c r="G7322" s="377" t="s">
        <v>10443</v>
      </c>
      <c r="H7322" s="377"/>
      <c r="I7322" s="380">
        <v>41394</v>
      </c>
    </row>
    <row r="7323" spans="1:9" x14ac:dyDescent="0.25">
      <c r="A7323" s="377" t="s">
        <v>16867</v>
      </c>
      <c r="B7323" s="378">
        <v>8699516012786</v>
      </c>
      <c r="C7323" s="227" t="s">
        <v>1773</v>
      </c>
      <c r="D7323" s="377" t="s">
        <v>1774</v>
      </c>
      <c r="E7323" s="377" t="s">
        <v>548</v>
      </c>
      <c r="F7323" s="377" t="s">
        <v>18</v>
      </c>
      <c r="G7323" s="226" t="s">
        <v>10443</v>
      </c>
      <c r="H7323" s="377"/>
      <c r="I7323" s="380">
        <v>45041</v>
      </c>
    </row>
    <row r="7324" spans="1:9" x14ac:dyDescent="0.25">
      <c r="A7324" s="227" t="s">
        <v>16868</v>
      </c>
      <c r="B7324" s="149">
        <v>8699516012847</v>
      </c>
      <c r="C7324" s="227" t="s">
        <v>1773</v>
      </c>
      <c r="D7324" s="227" t="s">
        <v>1774</v>
      </c>
      <c r="E7324" s="374" t="s">
        <v>548</v>
      </c>
      <c r="F7324" s="374" t="s">
        <v>18</v>
      </c>
      <c r="G7324" s="374" t="s">
        <v>10443</v>
      </c>
      <c r="H7324" s="377"/>
      <c r="I7324" s="380">
        <v>41842</v>
      </c>
    </row>
    <row r="7325" spans="1:9" x14ac:dyDescent="0.25">
      <c r="A7325" s="374" t="s">
        <v>16869</v>
      </c>
      <c r="B7325" s="148">
        <v>8699516012793</v>
      </c>
      <c r="C7325" s="227" t="s">
        <v>1773</v>
      </c>
      <c r="D7325" s="374" t="s">
        <v>1774</v>
      </c>
      <c r="E7325" s="374" t="s">
        <v>548</v>
      </c>
      <c r="F7325" s="374" t="s">
        <v>18</v>
      </c>
      <c r="G7325" s="377" t="s">
        <v>10443</v>
      </c>
      <c r="H7325" s="374"/>
      <c r="I7325" s="380">
        <v>43683</v>
      </c>
    </row>
    <row r="7326" spans="1:9" x14ac:dyDescent="0.25">
      <c r="A7326" s="374" t="s">
        <v>16870</v>
      </c>
      <c r="B7326" s="378">
        <v>8699516012854</v>
      </c>
      <c r="C7326" s="374" t="s">
        <v>1773</v>
      </c>
      <c r="D7326" s="374" t="s">
        <v>1774</v>
      </c>
      <c r="E7326" s="377" t="s">
        <v>548</v>
      </c>
      <c r="F7326" s="377" t="s">
        <v>18</v>
      </c>
      <c r="G7326" s="377" t="s">
        <v>10443</v>
      </c>
      <c r="H7326" s="377"/>
      <c r="I7326" s="380">
        <v>41513</v>
      </c>
    </row>
    <row r="7327" spans="1:9" x14ac:dyDescent="0.25">
      <c r="A7327" s="374" t="s">
        <v>2350</v>
      </c>
      <c r="B7327" s="148">
        <v>8699755650015</v>
      </c>
      <c r="C7327" s="227" t="s">
        <v>271</v>
      </c>
      <c r="D7327" s="374" t="s">
        <v>272</v>
      </c>
      <c r="E7327" s="374" t="s">
        <v>2351</v>
      </c>
      <c r="F7327" s="374" t="s">
        <v>18</v>
      </c>
      <c r="G7327" s="377" t="s">
        <v>10443</v>
      </c>
      <c r="H7327" s="81"/>
      <c r="I7327" s="380">
        <v>43795</v>
      </c>
    </row>
    <row r="7328" spans="1:9" x14ac:dyDescent="0.25">
      <c r="A7328" s="374" t="s">
        <v>16871</v>
      </c>
      <c r="B7328" s="378">
        <v>8699525017611</v>
      </c>
      <c r="C7328" s="374" t="s">
        <v>4205</v>
      </c>
      <c r="D7328" s="374" t="s">
        <v>4206</v>
      </c>
      <c r="E7328" s="377" t="s">
        <v>191</v>
      </c>
      <c r="F7328" s="377" t="s">
        <v>18</v>
      </c>
      <c r="G7328" s="377" t="s">
        <v>10443</v>
      </c>
      <c r="H7328" s="377"/>
      <c r="I7328" s="380">
        <v>41345</v>
      </c>
    </row>
    <row r="7329" spans="1:9" x14ac:dyDescent="0.25">
      <c r="A7329" s="377" t="s">
        <v>16872</v>
      </c>
      <c r="B7329" s="378">
        <v>8697786150108</v>
      </c>
      <c r="C7329" s="374" t="s">
        <v>736</v>
      </c>
      <c r="D7329" s="374" t="s">
        <v>737</v>
      </c>
      <c r="E7329" s="377" t="s">
        <v>13044</v>
      </c>
      <c r="F7329" s="377" t="s">
        <v>739</v>
      </c>
      <c r="G7329" s="377" t="s">
        <v>10443</v>
      </c>
      <c r="H7329" s="377"/>
      <c r="I7329" s="380">
        <v>42276</v>
      </c>
    </row>
    <row r="7330" spans="1:9" x14ac:dyDescent="0.25">
      <c r="A7330" s="377" t="s">
        <v>16873</v>
      </c>
      <c r="B7330" s="378">
        <v>8697786150023</v>
      </c>
      <c r="C7330" s="374" t="s">
        <v>736</v>
      </c>
      <c r="D7330" s="227" t="s">
        <v>737</v>
      </c>
      <c r="E7330" s="377" t="s">
        <v>13044</v>
      </c>
      <c r="F7330" s="377" t="s">
        <v>739</v>
      </c>
      <c r="G7330" s="377" t="s">
        <v>10443</v>
      </c>
      <c r="H7330" s="377"/>
      <c r="I7330" s="380">
        <v>42276</v>
      </c>
    </row>
    <row r="7331" spans="1:9" x14ac:dyDescent="0.25">
      <c r="A7331" s="377" t="s">
        <v>16874</v>
      </c>
      <c r="B7331" s="378">
        <v>8697786150160</v>
      </c>
      <c r="C7331" s="374" t="s">
        <v>736</v>
      </c>
      <c r="D7331" s="374" t="s">
        <v>737</v>
      </c>
      <c r="E7331" s="377" t="s">
        <v>13044</v>
      </c>
      <c r="F7331" s="377" t="s">
        <v>739</v>
      </c>
      <c r="G7331" s="377" t="s">
        <v>10443</v>
      </c>
      <c r="H7331" s="377"/>
      <c r="I7331" s="380">
        <v>42276</v>
      </c>
    </row>
    <row r="7332" spans="1:9" x14ac:dyDescent="0.25">
      <c r="A7332" s="377" t="s">
        <v>16875</v>
      </c>
      <c r="B7332" s="378">
        <v>8697786150054</v>
      </c>
      <c r="C7332" s="374" t="s">
        <v>736</v>
      </c>
      <c r="D7332" s="374" t="s">
        <v>737</v>
      </c>
      <c r="E7332" s="377" t="s">
        <v>13044</v>
      </c>
      <c r="F7332" s="377" t="s">
        <v>739</v>
      </c>
      <c r="G7332" s="377" t="s">
        <v>10443</v>
      </c>
      <c r="H7332" s="377"/>
      <c r="I7332" s="380">
        <v>42276</v>
      </c>
    </row>
    <row r="7333" spans="1:9" x14ac:dyDescent="0.25">
      <c r="A7333" s="377" t="s">
        <v>16876</v>
      </c>
      <c r="B7333" s="378">
        <v>8680199575798</v>
      </c>
      <c r="C7333" s="374" t="s">
        <v>55</v>
      </c>
      <c r="D7333" s="374" t="s">
        <v>492</v>
      </c>
      <c r="E7333" s="377" t="s">
        <v>44</v>
      </c>
      <c r="F7333" s="377" t="s">
        <v>18</v>
      </c>
      <c r="G7333" s="377" t="s">
        <v>10443</v>
      </c>
      <c r="H7333" s="133"/>
      <c r="I7333" s="380">
        <v>45118</v>
      </c>
    </row>
    <row r="7334" spans="1:9" x14ac:dyDescent="0.25">
      <c r="A7334" s="38" t="s">
        <v>464</v>
      </c>
      <c r="B7334" s="378">
        <v>8699540020924</v>
      </c>
      <c r="C7334" s="37" t="s">
        <v>465</v>
      </c>
      <c r="D7334" s="38" t="s">
        <v>466</v>
      </c>
      <c r="E7334" s="38" t="s">
        <v>467</v>
      </c>
      <c r="F7334" s="38" t="s">
        <v>18</v>
      </c>
      <c r="G7334" s="377" t="s">
        <v>10443</v>
      </c>
      <c r="H7334" s="133"/>
      <c r="I7334" s="379">
        <v>45881</v>
      </c>
    </row>
    <row r="7335" spans="1:9" x14ac:dyDescent="0.25">
      <c r="A7335" s="374" t="s">
        <v>16877</v>
      </c>
      <c r="B7335" s="26">
        <v>8699525891082</v>
      </c>
      <c r="C7335" s="374" t="s">
        <v>7874</v>
      </c>
      <c r="D7335" s="374" t="s">
        <v>7875</v>
      </c>
      <c r="E7335" s="377" t="s">
        <v>191</v>
      </c>
      <c r="F7335" s="374" t="s">
        <v>18</v>
      </c>
      <c r="G7335" s="377" t="s">
        <v>10443</v>
      </c>
      <c r="H7335" s="374"/>
      <c r="I7335" s="380">
        <v>45153</v>
      </c>
    </row>
    <row r="7336" spans="1:9" x14ac:dyDescent="0.25">
      <c r="A7336" s="374" t="s">
        <v>16878</v>
      </c>
      <c r="B7336" s="149">
        <v>8699525573261</v>
      </c>
      <c r="C7336" s="374" t="s">
        <v>358</v>
      </c>
      <c r="D7336" s="374" t="s">
        <v>359</v>
      </c>
      <c r="E7336" s="377" t="s">
        <v>191</v>
      </c>
      <c r="F7336" s="374" t="s">
        <v>18</v>
      </c>
      <c r="G7336" s="377" t="s">
        <v>10443</v>
      </c>
      <c r="H7336" s="377"/>
      <c r="I7336" s="380">
        <v>41842</v>
      </c>
    </row>
    <row r="7337" spans="1:9" x14ac:dyDescent="0.25">
      <c r="A7337" s="374" t="s">
        <v>16879</v>
      </c>
      <c r="B7337" s="378">
        <v>8699570700025</v>
      </c>
      <c r="C7337" s="227" t="s">
        <v>16880</v>
      </c>
      <c r="D7337" s="374" t="s">
        <v>16881</v>
      </c>
      <c r="E7337" s="377" t="s">
        <v>398</v>
      </c>
      <c r="F7337" s="377" t="s">
        <v>18</v>
      </c>
      <c r="G7337" s="226" t="s">
        <v>10443</v>
      </c>
      <c r="H7337" s="377"/>
      <c r="I7337" s="380">
        <v>41394</v>
      </c>
    </row>
    <row r="7338" spans="1:9" x14ac:dyDescent="0.25">
      <c r="A7338" s="374" t="s">
        <v>16882</v>
      </c>
      <c r="B7338" s="149">
        <v>8699511010039</v>
      </c>
      <c r="C7338" s="227" t="s">
        <v>5046</v>
      </c>
      <c r="D7338" s="374" t="s">
        <v>5047</v>
      </c>
      <c r="E7338" s="374" t="s">
        <v>16883</v>
      </c>
      <c r="F7338" s="374" t="s">
        <v>18</v>
      </c>
      <c r="G7338" s="374" t="s">
        <v>10443</v>
      </c>
      <c r="H7338" s="374"/>
      <c r="I7338" s="380">
        <v>41842</v>
      </c>
    </row>
    <row r="7339" spans="1:9" x14ac:dyDescent="0.25">
      <c r="A7339" s="374" t="s">
        <v>16884</v>
      </c>
      <c r="B7339" s="26">
        <v>8699511796650</v>
      </c>
      <c r="C7339" s="227" t="s">
        <v>3989</v>
      </c>
      <c r="D7339" s="374" t="s">
        <v>3990</v>
      </c>
      <c r="E7339" s="374" t="s">
        <v>206</v>
      </c>
      <c r="F7339" s="374" t="s">
        <v>18</v>
      </c>
      <c r="G7339" s="226" t="s">
        <v>10443</v>
      </c>
      <c r="H7339" s="374"/>
      <c r="I7339" s="380">
        <v>44390</v>
      </c>
    </row>
    <row r="7340" spans="1:9" x14ac:dyDescent="0.25">
      <c r="A7340" s="374" t="s">
        <v>16885</v>
      </c>
      <c r="B7340" s="378">
        <v>8699724090361</v>
      </c>
      <c r="C7340" s="227" t="s">
        <v>457</v>
      </c>
      <c r="D7340" s="374" t="s">
        <v>458</v>
      </c>
      <c r="E7340" s="377" t="s">
        <v>12096</v>
      </c>
      <c r="F7340" s="377" t="s">
        <v>18</v>
      </c>
      <c r="G7340" s="226" t="s">
        <v>10443</v>
      </c>
      <c r="H7340" s="377"/>
      <c r="I7340" s="21">
        <v>41345</v>
      </c>
    </row>
    <row r="7341" spans="1:9" x14ac:dyDescent="0.25">
      <c r="A7341" s="374" t="s">
        <v>16886</v>
      </c>
      <c r="B7341" s="378">
        <v>8697936021920</v>
      </c>
      <c r="C7341" s="227" t="s">
        <v>1687</v>
      </c>
      <c r="D7341" s="227" t="s">
        <v>1688</v>
      </c>
      <c r="E7341" s="377" t="s">
        <v>10789</v>
      </c>
      <c r="F7341" s="377" t="s">
        <v>18</v>
      </c>
      <c r="G7341" s="226" t="s">
        <v>10443</v>
      </c>
      <c r="H7341" s="377"/>
      <c r="I7341" s="21">
        <v>41513</v>
      </c>
    </row>
    <row r="7342" spans="1:9" x14ac:dyDescent="0.25">
      <c r="A7342" s="374" t="s">
        <v>16887</v>
      </c>
      <c r="B7342" s="378">
        <v>8697936021937</v>
      </c>
      <c r="C7342" s="227" t="s">
        <v>1687</v>
      </c>
      <c r="D7342" s="374" t="s">
        <v>1688</v>
      </c>
      <c r="E7342" s="377" t="s">
        <v>10789</v>
      </c>
      <c r="F7342" s="377" t="s">
        <v>18</v>
      </c>
      <c r="G7342" s="377" t="s">
        <v>10443</v>
      </c>
      <c r="H7342" s="377"/>
      <c r="I7342" s="380">
        <v>41513</v>
      </c>
    </row>
    <row r="7343" spans="1:9" x14ac:dyDescent="0.25">
      <c r="A7343" s="374" t="s">
        <v>16888</v>
      </c>
      <c r="B7343" s="148">
        <v>8699536090726</v>
      </c>
      <c r="C7343" s="227" t="s">
        <v>1964</v>
      </c>
      <c r="D7343" s="227" t="s">
        <v>1965</v>
      </c>
      <c r="E7343" s="374" t="s">
        <v>483</v>
      </c>
      <c r="F7343" s="374" t="s">
        <v>18</v>
      </c>
      <c r="G7343" s="226" t="s">
        <v>10443</v>
      </c>
      <c r="H7343" s="374"/>
      <c r="I7343" s="21">
        <v>43459</v>
      </c>
    </row>
    <row r="7344" spans="1:9" x14ac:dyDescent="0.25">
      <c r="A7344" s="374" t="s">
        <v>16889</v>
      </c>
      <c r="B7344" s="148">
        <v>8699514010487</v>
      </c>
      <c r="C7344" s="227" t="s">
        <v>1773</v>
      </c>
      <c r="D7344" s="227" t="s">
        <v>1774</v>
      </c>
      <c r="E7344" s="377" t="s">
        <v>63</v>
      </c>
      <c r="F7344" s="377" t="s">
        <v>18</v>
      </c>
      <c r="G7344" s="226" t="s">
        <v>10443</v>
      </c>
      <c r="H7344" s="377"/>
      <c r="I7344" s="21">
        <v>42451</v>
      </c>
    </row>
    <row r="7345" spans="1:9" x14ac:dyDescent="0.25">
      <c r="A7345" s="374" t="s">
        <v>16890</v>
      </c>
      <c r="B7345" s="378">
        <v>8699514010494</v>
      </c>
      <c r="C7345" s="227" t="s">
        <v>1773</v>
      </c>
      <c r="D7345" s="374" t="s">
        <v>1774</v>
      </c>
      <c r="E7345" s="377" t="s">
        <v>63</v>
      </c>
      <c r="F7345" s="377" t="s">
        <v>18</v>
      </c>
      <c r="G7345" s="377" t="s">
        <v>10443</v>
      </c>
      <c r="H7345" s="377"/>
      <c r="I7345" s="380">
        <v>41394</v>
      </c>
    </row>
    <row r="7346" spans="1:9" x14ac:dyDescent="0.25">
      <c r="A7346" s="374" t="s">
        <v>16891</v>
      </c>
      <c r="B7346" s="378">
        <v>8699514010500</v>
      </c>
      <c r="C7346" s="227" t="s">
        <v>1773</v>
      </c>
      <c r="D7346" s="227" t="s">
        <v>1774</v>
      </c>
      <c r="E7346" s="377" t="s">
        <v>63</v>
      </c>
      <c r="F7346" s="377" t="s">
        <v>18</v>
      </c>
      <c r="G7346" s="226" t="s">
        <v>10443</v>
      </c>
      <c r="H7346" s="377"/>
      <c r="I7346" s="21">
        <v>41513</v>
      </c>
    </row>
    <row r="7347" spans="1:9" x14ac:dyDescent="0.25">
      <c r="A7347" s="377" t="s">
        <v>16892</v>
      </c>
      <c r="B7347" s="378">
        <v>8699514010517</v>
      </c>
      <c r="C7347" s="227" t="s">
        <v>1773</v>
      </c>
      <c r="D7347" s="227" t="s">
        <v>1774</v>
      </c>
      <c r="E7347" s="377" t="s">
        <v>63</v>
      </c>
      <c r="F7347" s="377" t="s">
        <v>18</v>
      </c>
      <c r="G7347" s="226" t="s">
        <v>10443</v>
      </c>
      <c r="H7347" s="377"/>
      <c r="I7347" s="21">
        <v>42276</v>
      </c>
    </row>
    <row r="7348" spans="1:9" x14ac:dyDescent="0.25">
      <c r="A7348" s="374" t="s">
        <v>16893</v>
      </c>
      <c r="B7348" s="378">
        <v>8699514010524</v>
      </c>
      <c r="C7348" s="227" t="s">
        <v>1773</v>
      </c>
      <c r="D7348" s="374" t="s">
        <v>1774</v>
      </c>
      <c r="E7348" s="377" t="s">
        <v>63</v>
      </c>
      <c r="F7348" s="377" t="s">
        <v>18</v>
      </c>
      <c r="G7348" s="377" t="s">
        <v>10443</v>
      </c>
      <c r="H7348" s="377"/>
      <c r="I7348" s="380">
        <v>41513</v>
      </c>
    </row>
    <row r="7349" spans="1:9" x14ac:dyDescent="0.25">
      <c r="A7349" s="374" t="s">
        <v>16894</v>
      </c>
      <c r="B7349" s="378">
        <v>8699514010562</v>
      </c>
      <c r="C7349" s="227" t="s">
        <v>1773</v>
      </c>
      <c r="D7349" s="374" t="s">
        <v>1774</v>
      </c>
      <c r="E7349" s="377" t="s">
        <v>63</v>
      </c>
      <c r="F7349" s="377" t="s">
        <v>18</v>
      </c>
      <c r="G7349" s="377" t="s">
        <v>10443</v>
      </c>
      <c r="H7349" s="377"/>
      <c r="I7349" s="380">
        <v>41618</v>
      </c>
    </row>
    <row r="7350" spans="1:9" x14ac:dyDescent="0.25">
      <c r="A7350" s="377" t="s">
        <v>16895</v>
      </c>
      <c r="B7350" s="378">
        <v>8699514010531</v>
      </c>
      <c r="C7350" s="227" t="s">
        <v>1773</v>
      </c>
      <c r="D7350" s="374" t="s">
        <v>1774</v>
      </c>
      <c r="E7350" s="377" t="s">
        <v>63</v>
      </c>
      <c r="F7350" s="377" t="s">
        <v>18</v>
      </c>
      <c r="G7350" s="377" t="s">
        <v>10443</v>
      </c>
      <c r="H7350" s="377"/>
      <c r="I7350" s="380">
        <v>42276</v>
      </c>
    </row>
    <row r="7351" spans="1:9" x14ac:dyDescent="0.25">
      <c r="A7351" s="227" t="s">
        <v>16896</v>
      </c>
      <c r="B7351" s="378">
        <v>8699514010548</v>
      </c>
      <c r="C7351" s="227" t="s">
        <v>1773</v>
      </c>
      <c r="D7351" s="227" t="s">
        <v>1774</v>
      </c>
      <c r="E7351" s="377" t="s">
        <v>63</v>
      </c>
      <c r="F7351" s="377" t="s">
        <v>18</v>
      </c>
      <c r="G7351" s="377" t="s">
        <v>10443</v>
      </c>
      <c r="H7351" s="377"/>
      <c r="I7351" s="21">
        <v>41513</v>
      </c>
    </row>
    <row r="7352" spans="1:9" x14ac:dyDescent="0.25">
      <c r="A7352" s="374" t="s">
        <v>16897</v>
      </c>
      <c r="B7352" s="378">
        <v>8699514010555</v>
      </c>
      <c r="C7352" s="227" t="s">
        <v>1773</v>
      </c>
      <c r="D7352" s="227" t="s">
        <v>1774</v>
      </c>
      <c r="E7352" s="377" t="s">
        <v>63</v>
      </c>
      <c r="F7352" s="377" t="s">
        <v>18</v>
      </c>
      <c r="G7352" s="226" t="s">
        <v>10443</v>
      </c>
      <c r="H7352" s="377"/>
      <c r="I7352" s="21">
        <v>41394</v>
      </c>
    </row>
    <row r="7353" spans="1:9" x14ac:dyDescent="0.25">
      <c r="A7353" s="227" t="s">
        <v>16898</v>
      </c>
      <c r="B7353" s="149">
        <v>8699578283414</v>
      </c>
      <c r="C7353" s="227" t="s">
        <v>6393</v>
      </c>
      <c r="D7353" s="227" t="s">
        <v>6394</v>
      </c>
      <c r="E7353" s="374" t="s">
        <v>13339</v>
      </c>
      <c r="F7353" s="374" t="s">
        <v>18</v>
      </c>
      <c r="G7353" s="377" t="s">
        <v>10443</v>
      </c>
      <c r="H7353" s="377"/>
      <c r="I7353" s="21">
        <v>42038</v>
      </c>
    </row>
    <row r="7354" spans="1:9" x14ac:dyDescent="0.25">
      <c r="A7354" s="374" t="s">
        <v>16899</v>
      </c>
      <c r="B7354" s="160">
        <v>8699578703417</v>
      </c>
      <c r="C7354" s="227" t="s">
        <v>6393</v>
      </c>
      <c r="D7354" s="227" t="s">
        <v>6394</v>
      </c>
      <c r="E7354" s="377" t="s">
        <v>141</v>
      </c>
      <c r="F7354" s="377" t="s">
        <v>18</v>
      </c>
      <c r="G7354" s="226" t="s">
        <v>10443</v>
      </c>
      <c r="H7354" s="374"/>
      <c r="I7354" s="21">
        <v>41345</v>
      </c>
    </row>
    <row r="7355" spans="1:9" x14ac:dyDescent="0.25">
      <c r="A7355" s="374" t="s">
        <v>16900</v>
      </c>
      <c r="B7355" s="148">
        <v>8699708010446</v>
      </c>
      <c r="C7355" s="227" t="s">
        <v>633</v>
      </c>
      <c r="D7355" s="227" t="s">
        <v>634</v>
      </c>
      <c r="E7355" s="374" t="s">
        <v>631</v>
      </c>
      <c r="F7355" s="374" t="s">
        <v>18</v>
      </c>
      <c r="G7355" s="226" t="s">
        <v>10443</v>
      </c>
      <c r="H7355" s="374"/>
      <c r="I7355" s="21">
        <v>43585</v>
      </c>
    </row>
    <row r="7356" spans="1:9" x14ac:dyDescent="0.25">
      <c r="A7356" s="374" t="s">
        <v>16901</v>
      </c>
      <c r="B7356" s="148">
        <v>8699711000465</v>
      </c>
      <c r="C7356" s="227" t="s">
        <v>829</v>
      </c>
      <c r="D7356" s="227" t="s">
        <v>2007</v>
      </c>
      <c r="E7356" s="374" t="s">
        <v>11645</v>
      </c>
      <c r="F7356" s="374" t="s">
        <v>18</v>
      </c>
      <c r="G7356" s="226" t="s">
        <v>10443</v>
      </c>
      <c r="H7356" s="81"/>
      <c r="I7356" s="21">
        <v>43795</v>
      </c>
    </row>
    <row r="7357" spans="1:9" x14ac:dyDescent="0.25">
      <c r="A7357" s="374" t="s">
        <v>16902</v>
      </c>
      <c r="B7357" s="148">
        <v>8699711000458</v>
      </c>
      <c r="C7357" s="227" t="s">
        <v>829</v>
      </c>
      <c r="D7357" s="374" t="s">
        <v>2007</v>
      </c>
      <c r="E7357" s="374" t="s">
        <v>7272</v>
      </c>
      <c r="F7357" s="374" t="s">
        <v>18</v>
      </c>
      <c r="G7357" s="226" t="s">
        <v>10443</v>
      </c>
      <c r="H7357" s="377"/>
      <c r="I7357" s="21">
        <v>43151</v>
      </c>
    </row>
    <row r="7358" spans="1:9" x14ac:dyDescent="0.25">
      <c r="A7358" s="374" t="s">
        <v>16903</v>
      </c>
      <c r="B7358" s="378">
        <v>8699711000472</v>
      </c>
      <c r="C7358" s="227" t="s">
        <v>829</v>
      </c>
      <c r="D7358" s="227" t="s">
        <v>2007</v>
      </c>
      <c r="E7358" s="377" t="s">
        <v>11645</v>
      </c>
      <c r="F7358" s="377" t="s">
        <v>18</v>
      </c>
      <c r="G7358" s="226" t="s">
        <v>10443</v>
      </c>
      <c r="H7358" s="377"/>
      <c r="I7358" s="380">
        <v>41940</v>
      </c>
    </row>
    <row r="7359" spans="1:9" x14ac:dyDescent="0.25">
      <c r="A7359" s="374" t="s">
        <v>16904</v>
      </c>
      <c r="B7359" s="148">
        <v>8699745001278</v>
      </c>
      <c r="C7359" s="227" t="s">
        <v>3916</v>
      </c>
      <c r="D7359" s="227" t="s">
        <v>3917</v>
      </c>
      <c r="E7359" s="374" t="s">
        <v>11645</v>
      </c>
      <c r="F7359" s="374" t="s">
        <v>18</v>
      </c>
      <c r="G7359" s="226" t="s">
        <v>10443</v>
      </c>
      <c r="H7359" s="374"/>
      <c r="I7359" s="380">
        <v>43907</v>
      </c>
    </row>
    <row r="7360" spans="1:9" x14ac:dyDescent="0.25">
      <c r="A7360" s="374" t="s">
        <v>16905</v>
      </c>
      <c r="B7360" s="148">
        <v>8699745001285</v>
      </c>
      <c r="C7360" s="227" t="s">
        <v>3916</v>
      </c>
      <c r="D7360" s="227" t="s">
        <v>3917</v>
      </c>
      <c r="E7360" s="374" t="s">
        <v>11645</v>
      </c>
      <c r="F7360" s="227" t="s">
        <v>18</v>
      </c>
      <c r="G7360" s="377" t="s">
        <v>10443</v>
      </c>
      <c r="H7360" s="81"/>
      <c r="I7360" s="380">
        <v>43795</v>
      </c>
    </row>
    <row r="7361" spans="1:9" x14ac:dyDescent="0.25">
      <c r="A7361" s="374" t="s">
        <v>16906</v>
      </c>
      <c r="B7361" s="148">
        <v>8699711000489</v>
      </c>
      <c r="C7361" s="227" t="s">
        <v>3916</v>
      </c>
      <c r="D7361" s="227" t="s">
        <v>3917</v>
      </c>
      <c r="E7361" s="374" t="s">
        <v>229</v>
      </c>
      <c r="F7361" s="374" t="s">
        <v>18</v>
      </c>
      <c r="G7361" s="226" t="s">
        <v>10443</v>
      </c>
      <c r="H7361" s="374"/>
      <c r="I7361" s="380">
        <v>43585</v>
      </c>
    </row>
    <row r="7362" spans="1:9" x14ac:dyDescent="0.25">
      <c r="A7362" s="374" t="s">
        <v>16907</v>
      </c>
      <c r="B7362" s="378">
        <v>8699745014735</v>
      </c>
      <c r="C7362" s="374" t="s">
        <v>829</v>
      </c>
      <c r="D7362" s="227" t="s">
        <v>2007</v>
      </c>
      <c r="E7362" s="377" t="s">
        <v>11645</v>
      </c>
      <c r="F7362" s="374" t="s">
        <v>18</v>
      </c>
      <c r="G7362" s="377" t="s">
        <v>10443</v>
      </c>
      <c r="H7362" s="81"/>
      <c r="I7362" s="380">
        <v>43795</v>
      </c>
    </row>
    <row r="7363" spans="1:9" x14ac:dyDescent="0.25">
      <c r="A7363" s="374" t="s">
        <v>16908</v>
      </c>
      <c r="B7363" s="378">
        <v>8699745001209</v>
      </c>
      <c r="C7363" s="374" t="s">
        <v>829</v>
      </c>
      <c r="D7363" s="227" t="s">
        <v>2007</v>
      </c>
      <c r="E7363" s="377" t="s">
        <v>11645</v>
      </c>
      <c r="F7363" s="377" t="s">
        <v>18</v>
      </c>
      <c r="G7363" s="377" t="s">
        <v>10443</v>
      </c>
      <c r="H7363" s="377"/>
      <c r="I7363" s="380">
        <v>41394</v>
      </c>
    </row>
    <row r="7364" spans="1:9" x14ac:dyDescent="0.25">
      <c r="A7364" s="374" t="s">
        <v>16909</v>
      </c>
      <c r="B7364" s="26">
        <v>8690632760810</v>
      </c>
      <c r="C7364" s="374" t="s">
        <v>829</v>
      </c>
      <c r="D7364" s="374" t="s">
        <v>2007</v>
      </c>
      <c r="E7364" s="374" t="s">
        <v>362</v>
      </c>
      <c r="F7364" s="374" t="s">
        <v>18</v>
      </c>
      <c r="G7364" s="377" t="s">
        <v>10443</v>
      </c>
      <c r="H7364" s="377"/>
      <c r="I7364" s="380">
        <v>45209</v>
      </c>
    </row>
    <row r="7365" spans="1:9" x14ac:dyDescent="0.25">
      <c r="A7365" s="374" t="s">
        <v>16909</v>
      </c>
      <c r="B7365" s="149">
        <v>8698807000150</v>
      </c>
      <c r="C7365" s="374" t="s">
        <v>829</v>
      </c>
      <c r="D7365" s="374" t="s">
        <v>2007</v>
      </c>
      <c r="E7365" s="374" t="s">
        <v>14140</v>
      </c>
      <c r="F7365" s="374" t="s">
        <v>18</v>
      </c>
      <c r="G7365" s="377" t="s">
        <v>10443</v>
      </c>
      <c r="H7365" s="377"/>
      <c r="I7365" s="380">
        <v>42038</v>
      </c>
    </row>
    <row r="7366" spans="1:9" x14ac:dyDescent="0.25">
      <c r="A7366" s="374" t="s">
        <v>5339</v>
      </c>
      <c r="B7366" s="378">
        <v>8698807000037</v>
      </c>
      <c r="C7366" s="374" t="s">
        <v>829</v>
      </c>
      <c r="D7366" s="374" t="s">
        <v>2007</v>
      </c>
      <c r="E7366" s="377" t="s">
        <v>14140</v>
      </c>
      <c r="F7366" s="377" t="s">
        <v>18</v>
      </c>
      <c r="G7366" s="377" t="s">
        <v>10443</v>
      </c>
      <c r="H7366" s="377"/>
      <c r="I7366" s="380">
        <v>41513</v>
      </c>
    </row>
    <row r="7367" spans="1:9" x14ac:dyDescent="0.25">
      <c r="A7367" s="377" t="s">
        <v>2006</v>
      </c>
      <c r="B7367" s="26">
        <v>8690632760681</v>
      </c>
      <c r="C7367" s="227" t="s">
        <v>829</v>
      </c>
      <c r="D7367" s="227" t="s">
        <v>2007</v>
      </c>
      <c r="E7367" s="374" t="s">
        <v>362</v>
      </c>
      <c r="F7367" s="374" t="s">
        <v>18</v>
      </c>
      <c r="G7367" s="234" t="s">
        <v>10443</v>
      </c>
      <c r="H7367" s="377"/>
      <c r="I7367" s="379">
        <v>45706</v>
      </c>
    </row>
    <row r="7368" spans="1:9" x14ac:dyDescent="0.25">
      <c r="A7368" s="374" t="s">
        <v>5340</v>
      </c>
      <c r="B7368" s="26">
        <v>8690632760698</v>
      </c>
      <c r="C7368" s="227" t="s">
        <v>829</v>
      </c>
      <c r="D7368" s="227" t="s">
        <v>2007</v>
      </c>
      <c r="E7368" s="377" t="s">
        <v>362</v>
      </c>
      <c r="F7368" s="374" t="s">
        <v>18</v>
      </c>
      <c r="G7368" s="226" t="s">
        <v>10443</v>
      </c>
      <c r="H7368" s="133"/>
      <c r="I7368" s="379">
        <v>45818</v>
      </c>
    </row>
    <row r="7369" spans="1:9" x14ac:dyDescent="0.25">
      <c r="A7369" s="374" t="s">
        <v>6152</v>
      </c>
      <c r="B7369" s="149">
        <v>8698807000020</v>
      </c>
      <c r="C7369" s="374" t="s">
        <v>829</v>
      </c>
      <c r="D7369" s="374" t="s">
        <v>2007</v>
      </c>
      <c r="E7369" s="374" t="s">
        <v>14140</v>
      </c>
      <c r="F7369" s="374" t="s">
        <v>18</v>
      </c>
      <c r="G7369" s="377" t="s">
        <v>10443</v>
      </c>
      <c r="H7369" s="377"/>
      <c r="I7369" s="380">
        <v>42038</v>
      </c>
    </row>
    <row r="7370" spans="1:9" x14ac:dyDescent="0.25">
      <c r="A7370" s="374" t="s">
        <v>16910</v>
      </c>
      <c r="B7370" s="149">
        <v>8698807000013</v>
      </c>
      <c r="C7370" s="227" t="s">
        <v>829</v>
      </c>
      <c r="D7370" s="374" t="s">
        <v>2007</v>
      </c>
      <c r="E7370" s="374" t="s">
        <v>14142</v>
      </c>
      <c r="F7370" s="374" t="s">
        <v>18</v>
      </c>
      <c r="G7370" s="377" t="s">
        <v>10443</v>
      </c>
      <c r="H7370" s="377"/>
      <c r="I7370" s="380">
        <v>42038</v>
      </c>
    </row>
    <row r="7371" spans="1:9" x14ac:dyDescent="0.25">
      <c r="A7371" s="374" t="s">
        <v>16911</v>
      </c>
      <c r="B7371" s="26">
        <v>8690632760711</v>
      </c>
      <c r="C7371" s="227" t="s">
        <v>829</v>
      </c>
      <c r="D7371" s="227" t="s">
        <v>2007</v>
      </c>
      <c r="E7371" s="374" t="s">
        <v>362</v>
      </c>
      <c r="F7371" s="374" t="s">
        <v>18</v>
      </c>
      <c r="G7371" s="377" t="s">
        <v>10443</v>
      </c>
      <c r="H7371" s="377"/>
      <c r="I7371" s="380">
        <v>45209</v>
      </c>
    </row>
    <row r="7372" spans="1:9" x14ac:dyDescent="0.25">
      <c r="A7372" s="375" t="s">
        <v>5172</v>
      </c>
      <c r="B7372" s="76">
        <v>8699745014490</v>
      </c>
      <c r="C7372" s="374" t="s">
        <v>1792</v>
      </c>
      <c r="D7372" s="375" t="s">
        <v>1793</v>
      </c>
      <c r="E7372" s="47" t="s">
        <v>229</v>
      </c>
      <c r="F7372" s="375" t="s">
        <v>18</v>
      </c>
      <c r="G7372" s="374" t="s">
        <v>10443</v>
      </c>
      <c r="H7372" s="377"/>
      <c r="I7372" s="379">
        <v>45608</v>
      </c>
    </row>
    <row r="7373" spans="1:9" x14ac:dyDescent="0.25">
      <c r="A7373" s="374" t="s">
        <v>16912</v>
      </c>
      <c r="B7373" s="148">
        <v>8699745004583</v>
      </c>
      <c r="C7373" s="227" t="s">
        <v>3916</v>
      </c>
      <c r="D7373" s="374" t="s">
        <v>3917</v>
      </c>
      <c r="E7373" s="374" t="s">
        <v>229</v>
      </c>
      <c r="F7373" s="374" t="s">
        <v>18</v>
      </c>
      <c r="G7373" s="377" t="s">
        <v>10443</v>
      </c>
      <c r="H7373" s="377"/>
      <c r="I7373" s="21">
        <v>43151</v>
      </c>
    </row>
    <row r="7374" spans="1:9" x14ac:dyDescent="0.25">
      <c r="A7374" s="374" t="s">
        <v>16913</v>
      </c>
      <c r="B7374" s="148">
        <v>8699745004590</v>
      </c>
      <c r="C7374" s="227" t="s">
        <v>3916</v>
      </c>
      <c r="D7374" s="227" t="s">
        <v>3917</v>
      </c>
      <c r="E7374" s="374" t="s">
        <v>229</v>
      </c>
      <c r="F7374" s="374" t="s">
        <v>18</v>
      </c>
      <c r="G7374" s="377" t="s">
        <v>10443</v>
      </c>
      <c r="H7374" s="377"/>
      <c r="I7374" s="21">
        <v>43151</v>
      </c>
    </row>
    <row r="7375" spans="1:9" x14ac:dyDescent="0.25">
      <c r="A7375" s="374" t="s">
        <v>16914</v>
      </c>
      <c r="B7375" s="378">
        <v>8699738690779</v>
      </c>
      <c r="C7375" s="374" t="s">
        <v>2756</v>
      </c>
      <c r="D7375" s="374" t="s">
        <v>2757</v>
      </c>
      <c r="E7375" s="377" t="s">
        <v>115</v>
      </c>
      <c r="F7375" s="377" t="s">
        <v>18</v>
      </c>
      <c r="G7375" s="377" t="s">
        <v>10443</v>
      </c>
      <c r="H7375" s="377"/>
      <c r="I7375" s="380">
        <v>41513</v>
      </c>
    </row>
    <row r="7376" spans="1:9" x14ac:dyDescent="0.25">
      <c r="A7376" s="374" t="s">
        <v>16917</v>
      </c>
      <c r="B7376" s="148">
        <v>8699828091141</v>
      </c>
      <c r="C7376" s="374" t="s">
        <v>880</v>
      </c>
      <c r="D7376" s="374" t="s">
        <v>881</v>
      </c>
      <c r="E7376" s="374" t="s">
        <v>1393</v>
      </c>
      <c r="F7376" s="374" t="s">
        <v>18</v>
      </c>
      <c r="G7376" s="226" t="s">
        <v>10443</v>
      </c>
      <c r="H7376" s="374"/>
      <c r="I7376" s="380">
        <v>43585</v>
      </c>
    </row>
    <row r="7377" spans="1:9" x14ac:dyDescent="0.25">
      <c r="A7377" s="374" t="s">
        <v>4382</v>
      </c>
      <c r="B7377" s="148">
        <v>8699809097889</v>
      </c>
      <c r="C7377" s="374" t="s">
        <v>593</v>
      </c>
      <c r="D7377" s="374" t="s">
        <v>594</v>
      </c>
      <c r="E7377" s="374" t="s">
        <v>10606</v>
      </c>
      <c r="F7377" s="374" t="s">
        <v>18</v>
      </c>
      <c r="G7377" s="374" t="s">
        <v>10443</v>
      </c>
      <c r="H7377" s="377"/>
      <c r="I7377" s="380">
        <v>43312</v>
      </c>
    </row>
    <row r="7378" spans="1:9" x14ac:dyDescent="0.25">
      <c r="A7378" s="374" t="s">
        <v>16918</v>
      </c>
      <c r="B7378" s="149">
        <v>8699702988376</v>
      </c>
      <c r="C7378" s="374" t="s">
        <v>82</v>
      </c>
      <c r="D7378" s="374" t="s">
        <v>83</v>
      </c>
      <c r="E7378" s="374" t="s">
        <v>13866</v>
      </c>
      <c r="F7378" s="374" t="s">
        <v>85</v>
      </c>
      <c r="G7378" s="377" t="s">
        <v>10443</v>
      </c>
      <c r="H7378" s="377"/>
      <c r="I7378" s="380">
        <v>42038</v>
      </c>
    </row>
    <row r="7379" spans="1:9" x14ac:dyDescent="0.25">
      <c r="A7379" s="377" t="s">
        <v>81</v>
      </c>
      <c r="B7379" s="378">
        <v>8699769980276</v>
      </c>
      <c r="C7379" s="376" t="s">
        <v>82</v>
      </c>
      <c r="D7379" s="377" t="s">
        <v>83</v>
      </c>
      <c r="E7379" s="377" t="s">
        <v>84</v>
      </c>
      <c r="F7379" s="377" t="s">
        <v>85</v>
      </c>
      <c r="G7379" s="374" t="s">
        <v>10443</v>
      </c>
      <c r="H7379" s="374"/>
      <c r="I7379" s="379">
        <v>46063</v>
      </c>
    </row>
    <row r="7380" spans="1:9" x14ac:dyDescent="0.25">
      <c r="A7380" s="374" t="s">
        <v>16919</v>
      </c>
      <c r="B7380" s="378">
        <v>8699702988321</v>
      </c>
      <c r="C7380" s="374" t="s">
        <v>82</v>
      </c>
      <c r="D7380" s="374" t="s">
        <v>83</v>
      </c>
      <c r="E7380" s="377" t="s">
        <v>13866</v>
      </c>
      <c r="F7380" s="377" t="s">
        <v>85</v>
      </c>
      <c r="G7380" s="377" t="s">
        <v>10443</v>
      </c>
      <c r="H7380" s="377"/>
      <c r="I7380" s="380">
        <v>41653</v>
      </c>
    </row>
    <row r="7381" spans="1:9" x14ac:dyDescent="0.25">
      <c r="A7381" s="377" t="s">
        <v>103</v>
      </c>
      <c r="B7381" s="378">
        <v>8699769980269</v>
      </c>
      <c r="C7381" s="376" t="s">
        <v>82</v>
      </c>
      <c r="D7381" s="377" t="s">
        <v>83</v>
      </c>
      <c r="E7381" s="377" t="s">
        <v>84</v>
      </c>
      <c r="F7381" s="377" t="s">
        <v>85</v>
      </c>
      <c r="G7381" s="297" t="s">
        <v>10443</v>
      </c>
      <c r="H7381" s="374"/>
      <c r="I7381" s="379">
        <v>45979</v>
      </c>
    </row>
    <row r="7382" spans="1:9" x14ac:dyDescent="0.25">
      <c r="A7382" s="374" t="s">
        <v>16920</v>
      </c>
      <c r="B7382" s="378">
        <v>8699702988475</v>
      </c>
      <c r="C7382" s="227" t="s">
        <v>82</v>
      </c>
      <c r="D7382" s="374" t="s">
        <v>83</v>
      </c>
      <c r="E7382" s="377" t="s">
        <v>13866</v>
      </c>
      <c r="F7382" s="377" t="s">
        <v>85</v>
      </c>
      <c r="G7382" s="377" t="s">
        <v>10443</v>
      </c>
      <c r="H7382" s="377"/>
      <c r="I7382" s="380">
        <v>41345</v>
      </c>
    </row>
    <row r="7383" spans="1:9" x14ac:dyDescent="0.25">
      <c r="A7383" s="374" t="s">
        <v>16921</v>
      </c>
      <c r="B7383" s="378">
        <v>8699702988420</v>
      </c>
      <c r="C7383" s="227" t="s">
        <v>82</v>
      </c>
      <c r="D7383" s="374" t="s">
        <v>83</v>
      </c>
      <c r="E7383" s="377" t="s">
        <v>13866</v>
      </c>
      <c r="F7383" s="377" t="s">
        <v>85</v>
      </c>
      <c r="G7383" s="377" t="s">
        <v>10443</v>
      </c>
      <c r="H7383" s="377"/>
      <c r="I7383" s="380">
        <v>41513</v>
      </c>
    </row>
    <row r="7384" spans="1:9" x14ac:dyDescent="0.25">
      <c r="A7384" s="377" t="s">
        <v>16922</v>
      </c>
      <c r="B7384" s="378">
        <v>8699543092164</v>
      </c>
      <c r="C7384" s="227" t="s">
        <v>678</v>
      </c>
      <c r="D7384" s="377" t="s">
        <v>679</v>
      </c>
      <c r="E7384" s="377" t="s">
        <v>93</v>
      </c>
      <c r="F7384" s="377" t="s">
        <v>18</v>
      </c>
      <c r="G7384" s="377" t="s">
        <v>10443</v>
      </c>
      <c r="H7384" s="377"/>
      <c r="I7384" s="21">
        <v>44936</v>
      </c>
    </row>
    <row r="7385" spans="1:9" x14ac:dyDescent="0.25">
      <c r="A7385" s="377" t="s">
        <v>16923</v>
      </c>
      <c r="B7385" s="378">
        <v>8699543092171</v>
      </c>
      <c r="C7385" s="227" t="s">
        <v>678</v>
      </c>
      <c r="D7385" s="377" t="s">
        <v>679</v>
      </c>
      <c r="E7385" s="377" t="s">
        <v>93</v>
      </c>
      <c r="F7385" s="377" t="s">
        <v>18</v>
      </c>
      <c r="G7385" s="377" t="s">
        <v>10443</v>
      </c>
      <c r="H7385" s="377"/>
      <c r="I7385" s="21">
        <v>44936</v>
      </c>
    </row>
    <row r="7386" spans="1:9" x14ac:dyDescent="0.25">
      <c r="A7386" s="374" t="s">
        <v>16924</v>
      </c>
      <c r="B7386" s="378">
        <v>8699738770754</v>
      </c>
      <c r="C7386" s="227" t="s">
        <v>3739</v>
      </c>
      <c r="D7386" s="227" t="s">
        <v>3740</v>
      </c>
      <c r="E7386" s="377" t="s">
        <v>115</v>
      </c>
      <c r="F7386" s="377" t="s">
        <v>18</v>
      </c>
      <c r="G7386" s="377" t="s">
        <v>10443</v>
      </c>
      <c r="H7386" s="377"/>
      <c r="I7386" s="21">
        <v>41513</v>
      </c>
    </row>
    <row r="7387" spans="1:9" x14ac:dyDescent="0.25">
      <c r="A7387" s="374" t="s">
        <v>16925</v>
      </c>
      <c r="B7387" s="378">
        <v>8699738770761</v>
      </c>
      <c r="C7387" s="227" t="s">
        <v>3739</v>
      </c>
      <c r="D7387" s="227" t="s">
        <v>3740</v>
      </c>
      <c r="E7387" s="377" t="s">
        <v>115</v>
      </c>
      <c r="F7387" s="377" t="s">
        <v>18</v>
      </c>
      <c r="G7387" s="377" t="s">
        <v>10443</v>
      </c>
      <c r="H7387" s="377"/>
      <c r="I7387" s="21">
        <v>41513</v>
      </c>
    </row>
    <row r="7388" spans="1:9" x14ac:dyDescent="0.25">
      <c r="A7388" s="374" t="s">
        <v>16926</v>
      </c>
      <c r="B7388" s="149">
        <v>8699638772087</v>
      </c>
      <c r="C7388" s="227" t="s">
        <v>2756</v>
      </c>
      <c r="D7388" s="227" t="s">
        <v>2757</v>
      </c>
      <c r="E7388" s="377" t="s">
        <v>11143</v>
      </c>
      <c r="F7388" s="377" t="s">
        <v>18</v>
      </c>
      <c r="G7388" s="377" t="s">
        <v>10443</v>
      </c>
      <c r="H7388" s="377"/>
      <c r="I7388" s="21">
        <v>42052</v>
      </c>
    </row>
    <row r="7389" spans="1:9" x14ac:dyDescent="0.25">
      <c r="A7389" s="227" t="s">
        <v>16927</v>
      </c>
      <c r="B7389" s="378">
        <v>8699638772131</v>
      </c>
      <c r="C7389" s="227" t="s">
        <v>2756</v>
      </c>
      <c r="D7389" s="227" t="s">
        <v>2757</v>
      </c>
      <c r="E7389" s="377" t="s">
        <v>11143</v>
      </c>
      <c r="F7389" s="377" t="s">
        <v>18</v>
      </c>
      <c r="G7389" s="226" t="s">
        <v>10443</v>
      </c>
      <c r="H7389" s="377"/>
      <c r="I7389" s="21">
        <v>41394</v>
      </c>
    </row>
    <row r="7390" spans="1:9" x14ac:dyDescent="0.25">
      <c r="A7390" s="377" t="s">
        <v>16928</v>
      </c>
      <c r="B7390" s="378">
        <v>8699638772094</v>
      </c>
      <c r="C7390" s="227" t="s">
        <v>2756</v>
      </c>
      <c r="D7390" s="374" t="s">
        <v>2757</v>
      </c>
      <c r="E7390" s="377" t="s">
        <v>11143</v>
      </c>
      <c r="F7390" s="377" t="s">
        <v>18</v>
      </c>
      <c r="G7390" s="226" t="s">
        <v>10443</v>
      </c>
      <c r="H7390" s="377"/>
      <c r="I7390" s="21">
        <v>42276</v>
      </c>
    </row>
    <row r="7391" spans="1:9" x14ac:dyDescent="0.25">
      <c r="A7391" s="374" t="s">
        <v>16929</v>
      </c>
      <c r="B7391" s="26">
        <v>8699769760076</v>
      </c>
      <c r="C7391" s="227" t="s">
        <v>3209</v>
      </c>
      <c r="D7391" s="374" t="s">
        <v>3210</v>
      </c>
      <c r="E7391" s="374" t="s">
        <v>84</v>
      </c>
      <c r="F7391" s="374" t="s">
        <v>18</v>
      </c>
      <c r="G7391" s="226" t="s">
        <v>10443</v>
      </c>
      <c r="H7391" s="374"/>
      <c r="I7391" s="21">
        <v>44299</v>
      </c>
    </row>
    <row r="7392" spans="1:9" x14ac:dyDescent="0.25">
      <c r="A7392" s="374" t="s">
        <v>16930</v>
      </c>
      <c r="B7392" s="26">
        <v>8699769760083</v>
      </c>
      <c r="C7392" s="227" t="s">
        <v>3209</v>
      </c>
      <c r="D7392" s="374" t="s">
        <v>3210</v>
      </c>
      <c r="E7392" s="374" t="s">
        <v>84</v>
      </c>
      <c r="F7392" s="374" t="s">
        <v>18</v>
      </c>
      <c r="G7392" s="226" t="s">
        <v>10443</v>
      </c>
      <c r="H7392" s="374"/>
      <c r="I7392" s="21">
        <v>44299</v>
      </c>
    </row>
    <row r="7393" spans="1:9" x14ac:dyDescent="0.25">
      <c r="A7393" s="374" t="s">
        <v>16931</v>
      </c>
      <c r="B7393" s="26">
        <v>8699769760069</v>
      </c>
      <c r="C7393" s="227" t="s">
        <v>3209</v>
      </c>
      <c r="D7393" s="374" t="s">
        <v>3210</v>
      </c>
      <c r="E7393" s="374" t="s">
        <v>84</v>
      </c>
      <c r="F7393" s="374" t="s">
        <v>18</v>
      </c>
      <c r="G7393" s="377" t="s">
        <v>10443</v>
      </c>
      <c r="H7393" s="374"/>
      <c r="I7393" s="380">
        <v>44110</v>
      </c>
    </row>
    <row r="7394" spans="1:9" x14ac:dyDescent="0.25">
      <c r="A7394" s="227" t="s">
        <v>16932</v>
      </c>
      <c r="B7394" s="378">
        <v>8697930093497</v>
      </c>
      <c r="C7394" s="227" t="s">
        <v>880</v>
      </c>
      <c r="D7394" s="227" t="s">
        <v>881</v>
      </c>
      <c r="E7394" s="377" t="s">
        <v>10570</v>
      </c>
      <c r="F7394" s="377" t="s">
        <v>18</v>
      </c>
      <c r="G7394" s="377" t="s">
        <v>10443</v>
      </c>
      <c r="H7394" s="377"/>
      <c r="I7394" s="21">
        <v>41513</v>
      </c>
    </row>
    <row r="7395" spans="1:9" x14ac:dyDescent="0.25">
      <c r="A7395" s="377" t="s">
        <v>879</v>
      </c>
      <c r="B7395" s="378">
        <v>8680264860040</v>
      </c>
      <c r="C7395" s="227" t="s">
        <v>880</v>
      </c>
      <c r="D7395" s="377" t="s">
        <v>881</v>
      </c>
      <c r="E7395" s="377" t="s">
        <v>882</v>
      </c>
      <c r="F7395" s="377" t="s">
        <v>18</v>
      </c>
      <c r="G7395" s="234" t="s">
        <v>10443</v>
      </c>
      <c r="H7395" s="377"/>
      <c r="I7395" s="379">
        <v>45706</v>
      </c>
    </row>
    <row r="7396" spans="1:9" x14ac:dyDescent="0.25">
      <c r="A7396" s="227" t="s">
        <v>16933</v>
      </c>
      <c r="B7396" s="378">
        <v>8699809595019</v>
      </c>
      <c r="C7396" s="227" t="s">
        <v>16934</v>
      </c>
      <c r="D7396" s="227" t="s">
        <v>16935</v>
      </c>
      <c r="E7396" s="377" t="s">
        <v>402</v>
      </c>
      <c r="F7396" s="377" t="s">
        <v>18</v>
      </c>
      <c r="G7396" s="226" t="s">
        <v>10443</v>
      </c>
      <c r="H7396" s="377"/>
      <c r="I7396" s="380">
        <v>41345</v>
      </c>
    </row>
    <row r="7397" spans="1:9" x14ac:dyDescent="0.25">
      <c r="A7397" s="227" t="s">
        <v>16936</v>
      </c>
      <c r="B7397" s="378">
        <v>8697843690073</v>
      </c>
      <c r="C7397" s="227" t="s">
        <v>20605</v>
      </c>
      <c r="D7397" s="227" t="s">
        <v>20619</v>
      </c>
      <c r="E7397" s="377" t="s">
        <v>13509</v>
      </c>
      <c r="F7397" s="377" t="s">
        <v>18</v>
      </c>
      <c r="G7397" s="377" t="s">
        <v>10443</v>
      </c>
      <c r="H7397" s="374"/>
      <c r="I7397" s="21">
        <v>41513</v>
      </c>
    </row>
    <row r="7398" spans="1:9" x14ac:dyDescent="0.25">
      <c r="A7398" s="374" t="s">
        <v>16937</v>
      </c>
      <c r="B7398" s="148">
        <v>8699786031333</v>
      </c>
      <c r="C7398" s="227" t="s">
        <v>9382</v>
      </c>
      <c r="D7398" s="374" t="s">
        <v>9383</v>
      </c>
      <c r="E7398" s="374" t="s">
        <v>11297</v>
      </c>
      <c r="F7398" s="374" t="s">
        <v>18</v>
      </c>
      <c r="G7398" s="377" t="s">
        <v>10443</v>
      </c>
      <c r="H7398" s="374"/>
      <c r="I7398" s="21">
        <v>43459</v>
      </c>
    </row>
    <row r="7399" spans="1:9" x14ac:dyDescent="0.25">
      <c r="A7399" s="374" t="s">
        <v>3810</v>
      </c>
      <c r="B7399" s="148">
        <v>8699704010150</v>
      </c>
      <c r="C7399" s="227" t="s">
        <v>2242</v>
      </c>
      <c r="D7399" s="374" t="s">
        <v>2243</v>
      </c>
      <c r="E7399" s="374" t="s">
        <v>10930</v>
      </c>
      <c r="F7399" s="377" t="s">
        <v>18</v>
      </c>
      <c r="G7399" s="377" t="s">
        <v>10443</v>
      </c>
      <c r="H7399" s="374"/>
      <c r="I7399" s="380">
        <v>43585</v>
      </c>
    </row>
    <row r="7400" spans="1:9" x14ac:dyDescent="0.25">
      <c r="A7400" s="374" t="s">
        <v>3810</v>
      </c>
      <c r="B7400" s="148">
        <v>8699704016695</v>
      </c>
      <c r="C7400" s="374" t="s">
        <v>2242</v>
      </c>
      <c r="D7400" s="374" t="s">
        <v>2243</v>
      </c>
      <c r="E7400" s="377" t="s">
        <v>10930</v>
      </c>
      <c r="F7400" s="377" t="s">
        <v>18</v>
      </c>
      <c r="G7400" s="377" t="s">
        <v>10443</v>
      </c>
      <c r="H7400" s="377"/>
      <c r="I7400" s="380">
        <v>43151</v>
      </c>
    </row>
    <row r="7401" spans="1:9" x14ac:dyDescent="0.25">
      <c r="A7401" s="227" t="s">
        <v>16938</v>
      </c>
      <c r="B7401" s="148">
        <v>8699704016671</v>
      </c>
      <c r="C7401" s="374" t="s">
        <v>2242</v>
      </c>
      <c r="D7401" s="227" t="s">
        <v>2243</v>
      </c>
      <c r="E7401" s="374" t="s">
        <v>10930</v>
      </c>
      <c r="F7401" s="374" t="s">
        <v>18</v>
      </c>
      <c r="G7401" s="377" t="s">
        <v>10443</v>
      </c>
      <c r="H7401" s="377"/>
      <c r="I7401" s="380">
        <v>43151</v>
      </c>
    </row>
    <row r="7402" spans="1:9" x14ac:dyDescent="0.25">
      <c r="A7402" s="377" t="s">
        <v>16939</v>
      </c>
      <c r="B7402" s="378">
        <v>8699828790075</v>
      </c>
      <c r="C7402" s="374" t="s">
        <v>3209</v>
      </c>
      <c r="D7402" s="374" t="s">
        <v>3210</v>
      </c>
      <c r="E7402" s="377" t="s">
        <v>1393</v>
      </c>
      <c r="F7402" s="377" t="s">
        <v>18</v>
      </c>
      <c r="G7402" s="377" t="s">
        <v>10443</v>
      </c>
      <c r="H7402" s="377"/>
      <c r="I7402" s="380">
        <v>42052</v>
      </c>
    </row>
    <row r="7403" spans="1:9" x14ac:dyDescent="0.25">
      <c r="A7403" s="374" t="s">
        <v>16940</v>
      </c>
      <c r="B7403" s="378">
        <v>8699828790105</v>
      </c>
      <c r="C7403" s="374" t="s">
        <v>3209</v>
      </c>
      <c r="D7403" s="227" t="s">
        <v>3210</v>
      </c>
      <c r="E7403" s="377" t="s">
        <v>1393</v>
      </c>
      <c r="F7403" s="377" t="s">
        <v>18</v>
      </c>
      <c r="G7403" s="377" t="s">
        <v>10443</v>
      </c>
      <c r="H7403" s="377"/>
      <c r="I7403" s="380">
        <v>41492</v>
      </c>
    </row>
    <row r="7404" spans="1:9" x14ac:dyDescent="0.25">
      <c r="A7404" s="374" t="s">
        <v>16941</v>
      </c>
      <c r="B7404" s="149">
        <v>8699828790068</v>
      </c>
      <c r="C7404" s="374" t="s">
        <v>3209</v>
      </c>
      <c r="D7404" s="227" t="s">
        <v>3210</v>
      </c>
      <c r="E7404" s="377" t="s">
        <v>1393</v>
      </c>
      <c r="F7404" s="377" t="s">
        <v>18</v>
      </c>
      <c r="G7404" s="377" t="s">
        <v>10443</v>
      </c>
      <c r="H7404" s="377"/>
      <c r="I7404" s="380">
        <v>42052</v>
      </c>
    </row>
    <row r="7405" spans="1:9" x14ac:dyDescent="0.25">
      <c r="A7405" s="374" t="s">
        <v>16942</v>
      </c>
      <c r="B7405" s="148">
        <v>5010003312296</v>
      </c>
      <c r="C7405" s="374" t="s">
        <v>383</v>
      </c>
      <c r="D7405" s="374" t="s">
        <v>384</v>
      </c>
      <c r="E7405" s="374" t="s">
        <v>7272</v>
      </c>
      <c r="F7405" s="374" t="s">
        <v>18</v>
      </c>
      <c r="G7405" s="377" t="s">
        <v>10443</v>
      </c>
      <c r="H7405" s="377"/>
      <c r="I7405" s="380">
        <v>43151</v>
      </c>
    </row>
    <row r="7406" spans="1:9" x14ac:dyDescent="0.25">
      <c r="A7406" s="374" t="s">
        <v>16943</v>
      </c>
      <c r="B7406" s="148">
        <v>5010000256319</v>
      </c>
      <c r="C7406" s="374" t="s">
        <v>383</v>
      </c>
      <c r="D7406" s="227" t="s">
        <v>384</v>
      </c>
      <c r="E7406" s="374" t="s">
        <v>7272</v>
      </c>
      <c r="F7406" s="374" t="s">
        <v>18</v>
      </c>
      <c r="G7406" s="377" t="s">
        <v>10443</v>
      </c>
      <c r="H7406" s="377"/>
      <c r="I7406" s="380">
        <v>43151</v>
      </c>
    </row>
    <row r="7407" spans="1:9" x14ac:dyDescent="0.25">
      <c r="A7407" s="377" t="s">
        <v>16944</v>
      </c>
      <c r="B7407" s="148">
        <v>5010000258313</v>
      </c>
      <c r="C7407" s="374" t="s">
        <v>383</v>
      </c>
      <c r="D7407" s="227" t="s">
        <v>384</v>
      </c>
      <c r="E7407" s="374" t="s">
        <v>7272</v>
      </c>
      <c r="F7407" s="374" t="s">
        <v>18</v>
      </c>
      <c r="G7407" s="377" t="s">
        <v>10443</v>
      </c>
      <c r="H7407" s="377"/>
      <c r="I7407" s="380">
        <v>43151</v>
      </c>
    </row>
    <row r="7408" spans="1:9" x14ac:dyDescent="0.25">
      <c r="A7408" s="377" t="s">
        <v>16945</v>
      </c>
      <c r="B7408" s="148">
        <v>8698864000056</v>
      </c>
      <c r="C7408" s="374" t="s">
        <v>383</v>
      </c>
      <c r="D7408" s="374" t="s">
        <v>384</v>
      </c>
      <c r="E7408" s="374" t="s">
        <v>7272</v>
      </c>
      <c r="F7408" s="374" t="s">
        <v>18</v>
      </c>
      <c r="G7408" s="377" t="s">
        <v>10443</v>
      </c>
      <c r="H7408" s="377"/>
      <c r="I7408" s="380">
        <v>43151</v>
      </c>
    </row>
    <row r="7409" spans="1:9" x14ac:dyDescent="0.25">
      <c r="A7409" s="377" t="s">
        <v>16946</v>
      </c>
      <c r="B7409" s="148">
        <v>8698864000032</v>
      </c>
      <c r="C7409" s="374" t="s">
        <v>383</v>
      </c>
      <c r="D7409" s="374" t="s">
        <v>384</v>
      </c>
      <c r="E7409" s="374" t="s">
        <v>7272</v>
      </c>
      <c r="F7409" s="374" t="s">
        <v>18</v>
      </c>
      <c r="G7409" s="377" t="s">
        <v>10443</v>
      </c>
      <c r="H7409" s="377"/>
      <c r="I7409" s="380">
        <v>43151</v>
      </c>
    </row>
    <row r="7410" spans="1:9" x14ac:dyDescent="0.25">
      <c r="A7410" s="374" t="s">
        <v>16947</v>
      </c>
      <c r="B7410" s="148">
        <v>8698864000049</v>
      </c>
      <c r="C7410" s="374" t="s">
        <v>383</v>
      </c>
      <c r="D7410" s="374" t="s">
        <v>384</v>
      </c>
      <c r="E7410" s="374" t="s">
        <v>7272</v>
      </c>
      <c r="F7410" s="374" t="s">
        <v>18</v>
      </c>
      <c r="G7410" s="377" t="s">
        <v>10443</v>
      </c>
      <c r="H7410" s="377"/>
      <c r="I7410" s="380">
        <v>43151</v>
      </c>
    </row>
    <row r="7411" spans="1:9" x14ac:dyDescent="0.25">
      <c r="A7411" s="377" t="s">
        <v>16948</v>
      </c>
      <c r="B7411" s="378">
        <v>8699625960046</v>
      </c>
      <c r="C7411" s="227" t="s">
        <v>1652</v>
      </c>
      <c r="D7411" s="227" t="s">
        <v>1653</v>
      </c>
      <c r="E7411" s="377" t="s">
        <v>1127</v>
      </c>
      <c r="F7411" s="377" t="s">
        <v>18</v>
      </c>
      <c r="G7411" s="377" t="s">
        <v>10443</v>
      </c>
      <c r="H7411" s="377"/>
      <c r="I7411" s="380">
        <v>43151</v>
      </c>
    </row>
    <row r="7412" spans="1:9" x14ac:dyDescent="0.25">
      <c r="A7412" s="374" t="s">
        <v>16949</v>
      </c>
      <c r="B7412" s="26">
        <v>8699636791158</v>
      </c>
      <c r="C7412" s="227" t="s">
        <v>1652</v>
      </c>
      <c r="D7412" s="227" t="s">
        <v>1653</v>
      </c>
      <c r="E7412" s="377" t="s">
        <v>372</v>
      </c>
      <c r="F7412" s="374" t="s">
        <v>18</v>
      </c>
      <c r="G7412" s="226" t="s">
        <v>10443</v>
      </c>
      <c r="H7412" s="377"/>
      <c r="I7412" s="380">
        <v>45244</v>
      </c>
    </row>
    <row r="7413" spans="1:9" x14ac:dyDescent="0.25">
      <c r="A7413" s="227" t="s">
        <v>16950</v>
      </c>
      <c r="B7413" s="149">
        <v>8699708650499</v>
      </c>
      <c r="C7413" s="227" t="s">
        <v>20606</v>
      </c>
      <c r="D7413" s="227" t="s">
        <v>20620</v>
      </c>
      <c r="E7413" s="374" t="s">
        <v>631</v>
      </c>
      <c r="F7413" s="374" t="s">
        <v>18</v>
      </c>
      <c r="G7413" s="226" t="s">
        <v>10443</v>
      </c>
      <c r="H7413" s="374"/>
      <c r="I7413" s="380">
        <v>42038</v>
      </c>
    </row>
    <row r="7414" spans="1:9" x14ac:dyDescent="0.25">
      <c r="A7414" s="374" t="s">
        <v>1895</v>
      </c>
      <c r="B7414" s="26">
        <v>8699293096047</v>
      </c>
      <c r="C7414" s="227" t="s">
        <v>1749</v>
      </c>
      <c r="D7414" s="227" t="s">
        <v>1750</v>
      </c>
      <c r="E7414" s="374" t="s">
        <v>265</v>
      </c>
      <c r="F7414" s="377" t="s">
        <v>18</v>
      </c>
      <c r="G7414" s="377" t="s">
        <v>10443</v>
      </c>
      <c r="H7414" s="377"/>
      <c r="I7414" s="379">
        <v>45335</v>
      </c>
    </row>
    <row r="7415" spans="1:9" x14ac:dyDescent="0.25">
      <c r="A7415" s="374" t="s">
        <v>16951</v>
      </c>
      <c r="B7415" s="378">
        <v>8699516759735</v>
      </c>
      <c r="C7415" s="227" t="s">
        <v>3120</v>
      </c>
      <c r="D7415" s="227" t="s">
        <v>3121</v>
      </c>
      <c r="E7415" s="377" t="s">
        <v>11274</v>
      </c>
      <c r="F7415" s="377" t="s">
        <v>18</v>
      </c>
      <c r="G7415" s="226" t="s">
        <v>10443</v>
      </c>
      <c r="H7415" s="377"/>
      <c r="I7415" s="380">
        <v>41653</v>
      </c>
    </row>
    <row r="7416" spans="1:9" x14ac:dyDescent="0.25">
      <c r="A7416" s="374" t="s">
        <v>16952</v>
      </c>
      <c r="B7416" s="148">
        <v>8699514094913</v>
      </c>
      <c r="C7416" s="227" t="s">
        <v>690</v>
      </c>
      <c r="D7416" s="227" t="s">
        <v>691</v>
      </c>
      <c r="E7416" s="374" t="s">
        <v>63</v>
      </c>
      <c r="F7416" s="374" t="s">
        <v>18</v>
      </c>
      <c r="G7416" s="374" t="s">
        <v>10443</v>
      </c>
      <c r="H7416" s="377"/>
      <c r="I7416" s="380">
        <v>43312</v>
      </c>
    </row>
    <row r="7417" spans="1:9" x14ac:dyDescent="0.25">
      <c r="A7417" s="374" t="s">
        <v>16953</v>
      </c>
      <c r="B7417" s="378">
        <v>8699719700015</v>
      </c>
      <c r="C7417" s="227" t="s">
        <v>358</v>
      </c>
      <c r="D7417" s="227" t="s">
        <v>359</v>
      </c>
      <c r="E7417" s="377" t="s">
        <v>74</v>
      </c>
      <c r="F7417" s="377" t="s">
        <v>18</v>
      </c>
      <c r="G7417" s="377" t="s">
        <v>10443</v>
      </c>
      <c r="H7417" s="377"/>
      <c r="I7417" s="380">
        <v>41513</v>
      </c>
    </row>
    <row r="7418" spans="1:9" x14ac:dyDescent="0.25">
      <c r="A7418" s="377" t="s">
        <v>16954</v>
      </c>
      <c r="B7418" s="378">
        <v>8699815960856</v>
      </c>
      <c r="C7418" s="227" t="s">
        <v>16955</v>
      </c>
      <c r="D7418" s="227" t="s">
        <v>16956</v>
      </c>
      <c r="E7418" s="377" t="s">
        <v>10706</v>
      </c>
      <c r="F7418" s="377" t="s">
        <v>18</v>
      </c>
      <c r="G7418" s="226" t="s">
        <v>10443</v>
      </c>
      <c r="H7418" s="377"/>
      <c r="I7418" s="380">
        <v>42276</v>
      </c>
    </row>
    <row r="7419" spans="1:9" x14ac:dyDescent="0.25">
      <c r="A7419" s="236" t="s">
        <v>16957</v>
      </c>
      <c r="B7419" s="240">
        <v>8680199797794</v>
      </c>
      <c r="C7419" s="227" t="s">
        <v>1259</v>
      </c>
      <c r="D7419" s="227" t="s">
        <v>1260</v>
      </c>
      <c r="E7419" s="377" t="s">
        <v>44</v>
      </c>
      <c r="F7419" s="377" t="s">
        <v>18</v>
      </c>
      <c r="G7419" s="374" t="s">
        <v>10443</v>
      </c>
      <c r="H7419" s="374"/>
      <c r="I7419" s="21">
        <v>44299</v>
      </c>
    </row>
    <row r="7420" spans="1:9" x14ac:dyDescent="0.25">
      <c r="A7420" s="374" t="s">
        <v>16958</v>
      </c>
      <c r="B7420" s="378">
        <v>8699756570855</v>
      </c>
      <c r="C7420" s="374" t="s">
        <v>2664</v>
      </c>
      <c r="D7420" s="374" t="s">
        <v>2665</v>
      </c>
      <c r="E7420" s="377" t="s">
        <v>10691</v>
      </c>
      <c r="F7420" s="377" t="s">
        <v>18</v>
      </c>
      <c r="G7420" s="377" t="s">
        <v>10443</v>
      </c>
      <c r="H7420" s="377"/>
      <c r="I7420" s="380">
        <v>41513</v>
      </c>
    </row>
    <row r="7421" spans="1:9" x14ac:dyDescent="0.25">
      <c r="A7421" s="374" t="s">
        <v>2663</v>
      </c>
      <c r="B7421" s="26">
        <v>8699756091343</v>
      </c>
      <c r="C7421" s="227" t="s">
        <v>2664</v>
      </c>
      <c r="D7421" s="374" t="s">
        <v>2665</v>
      </c>
      <c r="E7421" s="374" t="s">
        <v>3992</v>
      </c>
      <c r="F7421" s="374" t="s">
        <v>18</v>
      </c>
      <c r="G7421" s="377" t="s">
        <v>10443</v>
      </c>
      <c r="H7421" s="374"/>
      <c r="I7421" s="21">
        <v>44670</v>
      </c>
    </row>
    <row r="7422" spans="1:9" x14ac:dyDescent="0.25">
      <c r="A7422" s="44" t="s">
        <v>16960</v>
      </c>
      <c r="B7422" s="26">
        <v>8699591240050</v>
      </c>
      <c r="C7422" s="44" t="s">
        <v>395</v>
      </c>
      <c r="D7422" s="44" t="s">
        <v>396</v>
      </c>
      <c r="E7422" s="44" t="s">
        <v>746</v>
      </c>
      <c r="F7422" s="44" t="s">
        <v>18</v>
      </c>
      <c r="G7422" s="377" t="s">
        <v>10443</v>
      </c>
      <c r="H7422" s="377"/>
      <c r="I7422" s="379">
        <v>46154</v>
      </c>
    </row>
    <row r="7423" spans="1:9" x14ac:dyDescent="0.25">
      <c r="A7423" s="377" t="s">
        <v>16961</v>
      </c>
      <c r="B7423" s="378">
        <v>8699606796138</v>
      </c>
      <c r="C7423" s="374" t="s">
        <v>1245</v>
      </c>
      <c r="D7423" s="377" t="s">
        <v>1246</v>
      </c>
      <c r="E7423" s="377" t="s">
        <v>555</v>
      </c>
      <c r="F7423" s="377" t="s">
        <v>18</v>
      </c>
      <c r="G7423" s="377" t="s">
        <v>10443</v>
      </c>
      <c r="H7423" s="377"/>
      <c r="I7423" s="380">
        <v>44992</v>
      </c>
    </row>
    <row r="7424" spans="1:9" x14ac:dyDescent="0.25">
      <c r="A7424" s="374" t="s">
        <v>16962</v>
      </c>
      <c r="B7424" s="151">
        <v>1111111100775</v>
      </c>
      <c r="C7424" s="227" t="s">
        <v>5049</v>
      </c>
      <c r="D7424" s="227" t="s">
        <v>437</v>
      </c>
      <c r="E7424" s="377" t="s">
        <v>7272</v>
      </c>
      <c r="F7424" s="377" t="s">
        <v>18</v>
      </c>
      <c r="G7424" s="377" t="s">
        <v>10443</v>
      </c>
      <c r="H7424" s="377"/>
      <c r="I7424" s="21">
        <v>41345</v>
      </c>
    </row>
    <row r="7425" spans="1:9" x14ac:dyDescent="0.25">
      <c r="A7425" s="377" t="s">
        <v>2167</v>
      </c>
      <c r="B7425" s="378">
        <v>8699536091013</v>
      </c>
      <c r="C7425" s="377" t="s">
        <v>457</v>
      </c>
      <c r="D7425" s="377" t="s">
        <v>458</v>
      </c>
      <c r="E7425" s="377" t="s">
        <v>483</v>
      </c>
      <c r="F7425" s="377" t="s">
        <v>18</v>
      </c>
      <c r="G7425" s="374" t="s">
        <v>10443</v>
      </c>
      <c r="H7425" s="377"/>
      <c r="I7425" s="379">
        <v>46126</v>
      </c>
    </row>
    <row r="7426" spans="1:9" x14ac:dyDescent="0.25">
      <c r="A7426" s="374" t="s">
        <v>16963</v>
      </c>
      <c r="B7426" s="378">
        <v>8699536091747</v>
      </c>
      <c r="C7426" s="374" t="s">
        <v>457</v>
      </c>
      <c r="D7426" s="374" t="s">
        <v>458</v>
      </c>
      <c r="E7426" s="377" t="s">
        <v>483</v>
      </c>
      <c r="F7426" s="377" t="s">
        <v>18</v>
      </c>
      <c r="G7426" s="377" t="s">
        <v>10443</v>
      </c>
      <c r="H7426" s="377"/>
      <c r="I7426" s="380">
        <v>41345</v>
      </c>
    </row>
    <row r="7427" spans="1:9" x14ac:dyDescent="0.25">
      <c r="A7427" s="227" t="s">
        <v>16964</v>
      </c>
      <c r="B7427" s="378">
        <v>8699536091730</v>
      </c>
      <c r="C7427" s="227" t="s">
        <v>457</v>
      </c>
      <c r="D7427" s="227" t="s">
        <v>458</v>
      </c>
      <c r="E7427" s="377" t="s">
        <v>483</v>
      </c>
      <c r="F7427" s="377" t="s">
        <v>18</v>
      </c>
      <c r="G7427" s="377" t="s">
        <v>10443</v>
      </c>
      <c r="H7427" s="377"/>
      <c r="I7427" s="21">
        <v>41513</v>
      </c>
    </row>
    <row r="7428" spans="1:9" x14ac:dyDescent="0.25">
      <c r="A7428" s="375" t="s">
        <v>2144</v>
      </c>
      <c r="B7428" s="27">
        <v>8699788750829</v>
      </c>
      <c r="C7428" s="227" t="s">
        <v>2145</v>
      </c>
      <c r="D7428" s="375" t="s">
        <v>2146</v>
      </c>
      <c r="E7428" s="375" t="s">
        <v>519</v>
      </c>
      <c r="F7428" s="375" t="s">
        <v>18</v>
      </c>
      <c r="G7428" s="377" t="s">
        <v>10443</v>
      </c>
      <c r="H7428" s="377"/>
      <c r="I7428" s="379">
        <v>45636</v>
      </c>
    </row>
    <row r="7429" spans="1:9" x14ac:dyDescent="0.25">
      <c r="A7429" s="374" t="s">
        <v>16965</v>
      </c>
      <c r="B7429" s="378">
        <v>8699607751570</v>
      </c>
      <c r="C7429" s="227" t="s">
        <v>2145</v>
      </c>
      <c r="D7429" s="227" t="s">
        <v>2146</v>
      </c>
      <c r="E7429" s="377" t="s">
        <v>6955</v>
      </c>
      <c r="F7429" s="377" t="s">
        <v>18</v>
      </c>
      <c r="G7429" s="377" t="s">
        <v>10443</v>
      </c>
      <c r="H7429" s="377"/>
      <c r="I7429" s="21">
        <v>41394</v>
      </c>
    </row>
    <row r="7430" spans="1:9" x14ac:dyDescent="0.25">
      <c r="A7430" s="227" t="s">
        <v>16966</v>
      </c>
      <c r="B7430" s="378">
        <v>8699607751518</v>
      </c>
      <c r="C7430" s="227" t="s">
        <v>2145</v>
      </c>
      <c r="D7430" s="227" t="s">
        <v>2146</v>
      </c>
      <c r="E7430" s="377" t="s">
        <v>6955</v>
      </c>
      <c r="F7430" s="377" t="s">
        <v>18</v>
      </c>
      <c r="G7430" s="377" t="s">
        <v>10443</v>
      </c>
      <c r="H7430" s="226"/>
      <c r="I7430" s="21">
        <v>41394</v>
      </c>
    </row>
    <row r="7431" spans="1:9" x14ac:dyDescent="0.25">
      <c r="A7431" s="377" t="s">
        <v>16967</v>
      </c>
      <c r="B7431" s="378">
        <v>8699580750096</v>
      </c>
      <c r="C7431" s="227" t="s">
        <v>2145</v>
      </c>
      <c r="D7431" s="374" t="s">
        <v>2146</v>
      </c>
      <c r="E7431" s="377" t="s">
        <v>32</v>
      </c>
      <c r="F7431" s="377" t="s">
        <v>18</v>
      </c>
      <c r="G7431" s="377" t="s">
        <v>10443</v>
      </c>
      <c r="H7431" s="374"/>
      <c r="I7431" s="21">
        <v>44033</v>
      </c>
    </row>
    <row r="7432" spans="1:9" x14ac:dyDescent="0.25">
      <c r="A7432" s="227" t="s">
        <v>16968</v>
      </c>
      <c r="B7432" s="378">
        <v>8699788750836</v>
      </c>
      <c r="C7432" s="227" t="s">
        <v>2145</v>
      </c>
      <c r="D7432" s="227" t="s">
        <v>2146</v>
      </c>
      <c r="E7432" s="377" t="s">
        <v>10442</v>
      </c>
      <c r="F7432" s="377" t="s">
        <v>18</v>
      </c>
      <c r="G7432" s="377" t="s">
        <v>10443</v>
      </c>
      <c r="H7432" s="377"/>
      <c r="I7432" s="21">
        <v>41394</v>
      </c>
    </row>
    <row r="7433" spans="1:9" x14ac:dyDescent="0.25">
      <c r="A7433" s="227" t="s">
        <v>9573</v>
      </c>
      <c r="B7433" s="378">
        <v>8699579750052</v>
      </c>
      <c r="C7433" s="227" t="s">
        <v>2145</v>
      </c>
      <c r="D7433" s="227" t="s">
        <v>2146</v>
      </c>
      <c r="E7433" s="377" t="s">
        <v>1393</v>
      </c>
      <c r="F7433" s="377" t="s">
        <v>18</v>
      </c>
      <c r="G7433" s="226" t="s">
        <v>10443</v>
      </c>
      <c r="H7433" s="377"/>
      <c r="I7433" s="21">
        <v>41513</v>
      </c>
    </row>
    <row r="7434" spans="1:9" x14ac:dyDescent="0.25">
      <c r="A7434" s="227" t="s">
        <v>16969</v>
      </c>
      <c r="B7434" s="378">
        <v>8699508750689</v>
      </c>
      <c r="C7434" s="227" t="s">
        <v>2145</v>
      </c>
      <c r="D7434" s="374" t="s">
        <v>2146</v>
      </c>
      <c r="E7434" s="377" t="s">
        <v>3816</v>
      </c>
      <c r="F7434" s="377" t="s">
        <v>18</v>
      </c>
      <c r="G7434" s="377" t="s">
        <v>10443</v>
      </c>
      <c r="H7434" s="377"/>
      <c r="I7434" s="21">
        <v>41513</v>
      </c>
    </row>
    <row r="7435" spans="1:9" x14ac:dyDescent="0.25">
      <c r="A7435" s="374" t="s">
        <v>16970</v>
      </c>
      <c r="B7435" s="378">
        <v>8699788750812</v>
      </c>
      <c r="C7435" s="227" t="s">
        <v>2145</v>
      </c>
      <c r="D7435" s="374" t="s">
        <v>2146</v>
      </c>
      <c r="E7435" s="377" t="s">
        <v>10442</v>
      </c>
      <c r="F7435" s="377" t="s">
        <v>18</v>
      </c>
      <c r="G7435" s="377" t="s">
        <v>10443</v>
      </c>
      <c r="H7435" s="377"/>
      <c r="I7435" s="21">
        <v>41513</v>
      </c>
    </row>
    <row r="7436" spans="1:9" x14ac:dyDescent="0.25">
      <c r="A7436" s="374" t="s">
        <v>16971</v>
      </c>
      <c r="B7436" s="26">
        <v>8699479750121</v>
      </c>
      <c r="C7436" s="227" t="s">
        <v>2145</v>
      </c>
      <c r="D7436" s="374" t="s">
        <v>2146</v>
      </c>
      <c r="E7436" s="377" t="s">
        <v>4672</v>
      </c>
      <c r="F7436" s="374" t="s">
        <v>18</v>
      </c>
      <c r="G7436" s="377" t="s">
        <v>10443</v>
      </c>
      <c r="H7436" s="374"/>
      <c r="I7436" s="380">
        <v>44110</v>
      </c>
    </row>
    <row r="7437" spans="1:9" x14ac:dyDescent="0.25">
      <c r="A7437" s="374" t="s">
        <v>9574</v>
      </c>
      <c r="B7437" s="378">
        <v>8699579750045</v>
      </c>
      <c r="C7437" s="227" t="s">
        <v>2145</v>
      </c>
      <c r="D7437" s="374" t="s">
        <v>2146</v>
      </c>
      <c r="E7437" s="377" t="s">
        <v>1393</v>
      </c>
      <c r="F7437" s="377" t="s">
        <v>18</v>
      </c>
      <c r="G7437" s="377" t="s">
        <v>10443</v>
      </c>
      <c r="H7437" s="377"/>
      <c r="I7437" s="380">
        <v>41345</v>
      </c>
    </row>
    <row r="7438" spans="1:9" x14ac:dyDescent="0.25">
      <c r="A7438" s="377" t="s">
        <v>16972</v>
      </c>
      <c r="B7438" s="378">
        <v>8699580750089</v>
      </c>
      <c r="C7438" s="227" t="s">
        <v>2145</v>
      </c>
      <c r="D7438" s="227" t="s">
        <v>2146</v>
      </c>
      <c r="E7438" s="377" t="s">
        <v>32</v>
      </c>
      <c r="F7438" s="377" t="s">
        <v>18</v>
      </c>
      <c r="G7438" s="377" t="s">
        <v>10443</v>
      </c>
      <c r="H7438" s="374"/>
      <c r="I7438" s="380">
        <v>44208</v>
      </c>
    </row>
    <row r="7439" spans="1:9" x14ac:dyDescent="0.25">
      <c r="A7439" s="374" t="s">
        <v>16973</v>
      </c>
      <c r="B7439" s="378">
        <v>8699578753481</v>
      </c>
      <c r="C7439" s="227" t="s">
        <v>2145</v>
      </c>
      <c r="D7439" s="374" t="s">
        <v>2146</v>
      </c>
      <c r="E7439" s="377" t="s">
        <v>141</v>
      </c>
      <c r="F7439" s="377" t="s">
        <v>18</v>
      </c>
      <c r="G7439" s="377" t="s">
        <v>10443</v>
      </c>
      <c r="H7439" s="377"/>
      <c r="I7439" s="21">
        <v>41345</v>
      </c>
    </row>
    <row r="7440" spans="1:9" x14ac:dyDescent="0.25">
      <c r="A7440" s="227" t="s">
        <v>16974</v>
      </c>
      <c r="B7440" s="378">
        <v>8699578753504</v>
      </c>
      <c r="C7440" s="227" t="s">
        <v>2145</v>
      </c>
      <c r="D7440" s="227" t="s">
        <v>2146</v>
      </c>
      <c r="E7440" s="377" t="s">
        <v>141</v>
      </c>
      <c r="F7440" s="377" t="s">
        <v>18</v>
      </c>
      <c r="G7440" s="377" t="s">
        <v>10443</v>
      </c>
      <c r="H7440" s="377"/>
      <c r="I7440" s="21">
        <v>41345</v>
      </c>
    </row>
    <row r="7441" spans="1:9" x14ac:dyDescent="0.25">
      <c r="A7441" s="227" t="s">
        <v>16975</v>
      </c>
      <c r="B7441" s="378">
        <v>8699578753474</v>
      </c>
      <c r="C7441" s="227" t="s">
        <v>2145</v>
      </c>
      <c r="D7441" s="227" t="s">
        <v>2146</v>
      </c>
      <c r="E7441" s="377" t="s">
        <v>141</v>
      </c>
      <c r="F7441" s="377" t="s">
        <v>18</v>
      </c>
      <c r="G7441" s="377" t="s">
        <v>10443</v>
      </c>
      <c r="H7441" s="377"/>
      <c r="I7441" s="21">
        <v>41513</v>
      </c>
    </row>
    <row r="7442" spans="1:9" x14ac:dyDescent="0.25">
      <c r="A7442" s="374" t="s">
        <v>16976</v>
      </c>
      <c r="B7442" s="148">
        <v>8699578753498</v>
      </c>
      <c r="C7442" s="227" t="s">
        <v>2145</v>
      </c>
      <c r="D7442" s="374" t="s">
        <v>2146</v>
      </c>
      <c r="E7442" s="374" t="s">
        <v>141</v>
      </c>
      <c r="F7442" s="374" t="s">
        <v>18</v>
      </c>
      <c r="G7442" s="377" t="s">
        <v>10443</v>
      </c>
      <c r="H7442" s="374"/>
      <c r="I7442" s="21">
        <v>43907</v>
      </c>
    </row>
    <row r="7443" spans="1:9" x14ac:dyDescent="0.25">
      <c r="A7443" s="374" t="s">
        <v>16977</v>
      </c>
      <c r="B7443" s="378">
        <v>8697930020226</v>
      </c>
      <c r="C7443" s="227" t="s">
        <v>1411</v>
      </c>
      <c r="D7443" s="374" t="s">
        <v>1412</v>
      </c>
      <c r="E7443" s="377" t="s">
        <v>10570</v>
      </c>
      <c r="F7443" s="377" t="s">
        <v>18</v>
      </c>
      <c r="G7443" s="377" t="s">
        <v>10443</v>
      </c>
      <c r="H7443" s="374"/>
      <c r="I7443" s="21">
        <v>41394</v>
      </c>
    </row>
    <row r="7444" spans="1:9" x14ac:dyDescent="0.25">
      <c r="A7444" s="374" t="s">
        <v>16978</v>
      </c>
      <c r="B7444" s="148">
        <v>8697930020233</v>
      </c>
      <c r="C7444" s="227" t="s">
        <v>1411</v>
      </c>
      <c r="D7444" s="374" t="s">
        <v>1412</v>
      </c>
      <c r="E7444" s="377" t="s">
        <v>10570</v>
      </c>
      <c r="F7444" s="377" t="s">
        <v>18</v>
      </c>
      <c r="G7444" s="377" t="s">
        <v>10443</v>
      </c>
      <c r="H7444" s="374"/>
      <c r="I7444" s="380">
        <v>42451</v>
      </c>
    </row>
    <row r="7445" spans="1:9" x14ac:dyDescent="0.25">
      <c r="A7445" s="227" t="s">
        <v>16979</v>
      </c>
      <c r="B7445" s="378">
        <v>8697930020240</v>
      </c>
      <c r="C7445" s="227" t="s">
        <v>1411</v>
      </c>
      <c r="D7445" s="227" t="s">
        <v>1412</v>
      </c>
      <c r="E7445" s="377" t="s">
        <v>10570</v>
      </c>
      <c r="F7445" s="377" t="s">
        <v>18</v>
      </c>
      <c r="G7445" s="377" t="s">
        <v>10443</v>
      </c>
      <c r="H7445" s="374"/>
      <c r="I7445" s="380">
        <v>41394</v>
      </c>
    </row>
    <row r="7446" spans="1:9" x14ac:dyDescent="0.25">
      <c r="A7446" s="227" t="s">
        <v>16980</v>
      </c>
      <c r="B7446" s="378">
        <v>8697929091770</v>
      </c>
      <c r="C7446" s="227" t="s">
        <v>2090</v>
      </c>
      <c r="D7446" s="227" t="s">
        <v>2091</v>
      </c>
      <c r="E7446" s="377" t="s">
        <v>5187</v>
      </c>
      <c r="F7446" s="377" t="s">
        <v>18</v>
      </c>
      <c r="G7446" s="377" t="s">
        <v>10443</v>
      </c>
      <c r="H7446" s="226"/>
      <c r="I7446" s="380">
        <v>41513</v>
      </c>
    </row>
    <row r="7447" spans="1:9" x14ac:dyDescent="0.25">
      <c r="A7447" s="227" t="s">
        <v>16981</v>
      </c>
      <c r="B7447" s="378">
        <v>8697929091800</v>
      </c>
      <c r="C7447" s="227" t="s">
        <v>2090</v>
      </c>
      <c r="D7447" s="227" t="s">
        <v>2091</v>
      </c>
      <c r="E7447" s="377" t="s">
        <v>5187</v>
      </c>
      <c r="F7447" s="377" t="s">
        <v>18</v>
      </c>
      <c r="G7447" s="226" t="s">
        <v>10443</v>
      </c>
      <c r="H7447" s="374"/>
      <c r="I7447" s="380">
        <v>43585</v>
      </c>
    </row>
    <row r="7448" spans="1:9" x14ac:dyDescent="0.25">
      <c r="A7448" s="374" t="s">
        <v>16982</v>
      </c>
      <c r="B7448" s="378">
        <v>8697929091824</v>
      </c>
      <c r="C7448" s="227" t="s">
        <v>2090</v>
      </c>
      <c r="D7448" s="227" t="s">
        <v>2091</v>
      </c>
      <c r="E7448" s="377" t="s">
        <v>5187</v>
      </c>
      <c r="F7448" s="377" t="s">
        <v>18</v>
      </c>
      <c r="G7448" s="226" t="s">
        <v>10443</v>
      </c>
      <c r="H7448" s="377"/>
      <c r="I7448" s="21">
        <v>41513</v>
      </c>
    </row>
    <row r="7449" spans="1:9" x14ac:dyDescent="0.25">
      <c r="A7449" s="374" t="s">
        <v>9575</v>
      </c>
      <c r="B7449" s="26">
        <v>8699516047443</v>
      </c>
      <c r="C7449" s="227" t="s">
        <v>927</v>
      </c>
      <c r="D7449" s="227" t="s">
        <v>928</v>
      </c>
      <c r="E7449" s="374" t="s">
        <v>548</v>
      </c>
      <c r="F7449" s="374" t="s">
        <v>18</v>
      </c>
      <c r="G7449" s="377" t="s">
        <v>10443</v>
      </c>
      <c r="H7449" s="377"/>
      <c r="I7449" s="379">
        <v>45517</v>
      </c>
    </row>
    <row r="7450" spans="1:9" x14ac:dyDescent="0.25">
      <c r="A7450" s="374" t="s">
        <v>16983</v>
      </c>
      <c r="B7450" s="26">
        <v>8699693150103</v>
      </c>
      <c r="C7450" s="227" t="s">
        <v>9578</v>
      </c>
      <c r="D7450" s="227" t="s">
        <v>9579</v>
      </c>
      <c r="E7450" s="374" t="s">
        <v>651</v>
      </c>
      <c r="F7450" s="374" t="s">
        <v>18</v>
      </c>
      <c r="G7450" s="377" t="s">
        <v>10443</v>
      </c>
      <c r="H7450" s="377"/>
      <c r="I7450" s="380">
        <v>45209</v>
      </c>
    </row>
    <row r="7451" spans="1:9" x14ac:dyDescent="0.25">
      <c r="A7451" s="374" t="s">
        <v>16984</v>
      </c>
      <c r="B7451" s="26">
        <v>8699693150097</v>
      </c>
      <c r="C7451" s="374" t="s">
        <v>9578</v>
      </c>
      <c r="D7451" s="227" t="s">
        <v>9579</v>
      </c>
      <c r="E7451" s="374" t="s">
        <v>651</v>
      </c>
      <c r="F7451" s="374" t="s">
        <v>18</v>
      </c>
      <c r="G7451" s="377" t="s">
        <v>10443</v>
      </c>
      <c r="H7451" s="377"/>
      <c r="I7451" s="380">
        <v>45272</v>
      </c>
    </row>
    <row r="7452" spans="1:9" x14ac:dyDescent="0.25">
      <c r="A7452" s="374" t="s">
        <v>9581</v>
      </c>
      <c r="B7452" s="26">
        <v>8699693150042</v>
      </c>
      <c r="C7452" s="374" t="s">
        <v>9578</v>
      </c>
      <c r="D7452" s="227" t="s">
        <v>9579</v>
      </c>
      <c r="E7452" s="374" t="s">
        <v>651</v>
      </c>
      <c r="F7452" s="374" t="s">
        <v>18</v>
      </c>
      <c r="G7452" s="377" t="s">
        <v>10443</v>
      </c>
      <c r="H7452" s="377"/>
      <c r="I7452" s="379">
        <v>45790</v>
      </c>
    </row>
    <row r="7453" spans="1:9" x14ac:dyDescent="0.25">
      <c r="A7453" s="374" t="s">
        <v>9582</v>
      </c>
      <c r="B7453" s="26">
        <v>8699516576097</v>
      </c>
      <c r="C7453" s="377" t="s">
        <v>9583</v>
      </c>
      <c r="D7453" s="374" t="s">
        <v>9584</v>
      </c>
      <c r="E7453" s="374" t="s">
        <v>548</v>
      </c>
      <c r="F7453" s="374" t="s">
        <v>18</v>
      </c>
      <c r="G7453" s="374" t="s">
        <v>10443</v>
      </c>
      <c r="H7453" s="374"/>
      <c r="I7453" s="379">
        <v>46035</v>
      </c>
    </row>
    <row r="7454" spans="1:9" x14ac:dyDescent="0.25">
      <c r="A7454" s="374" t="s">
        <v>4798</v>
      </c>
      <c r="B7454" s="26">
        <v>8699525520166</v>
      </c>
      <c r="C7454" s="377" t="s">
        <v>380</v>
      </c>
      <c r="D7454" s="227" t="s">
        <v>3458</v>
      </c>
      <c r="E7454" s="377" t="s">
        <v>191</v>
      </c>
      <c r="F7454" s="374" t="s">
        <v>18</v>
      </c>
      <c r="G7454" s="374" t="s">
        <v>10443</v>
      </c>
      <c r="H7454" s="133"/>
      <c r="I7454" s="379">
        <v>46091</v>
      </c>
    </row>
    <row r="7455" spans="1:9" x14ac:dyDescent="0.25">
      <c r="A7455" s="37" t="s">
        <v>379</v>
      </c>
      <c r="B7455" s="378">
        <v>8699525520036</v>
      </c>
      <c r="C7455" s="272" t="s">
        <v>380</v>
      </c>
      <c r="D7455" s="272" t="s">
        <v>381</v>
      </c>
      <c r="E7455" s="272" t="s">
        <v>191</v>
      </c>
      <c r="F7455" s="272" t="s">
        <v>18</v>
      </c>
      <c r="G7455" s="374" t="s">
        <v>10443</v>
      </c>
      <c r="H7455" s="377"/>
      <c r="I7455" s="379">
        <v>45909</v>
      </c>
    </row>
    <row r="7456" spans="1:9" x14ac:dyDescent="0.25">
      <c r="A7456" s="377" t="s">
        <v>16985</v>
      </c>
      <c r="B7456" s="378">
        <v>8699809950931</v>
      </c>
      <c r="C7456" s="227" t="s">
        <v>16986</v>
      </c>
      <c r="D7456" s="227" t="s">
        <v>16987</v>
      </c>
      <c r="E7456" s="377" t="s">
        <v>402</v>
      </c>
      <c r="F7456" s="377" t="s">
        <v>18</v>
      </c>
      <c r="G7456" s="226" t="s">
        <v>10443</v>
      </c>
      <c r="H7456" s="374"/>
      <c r="I7456" s="21">
        <v>44033</v>
      </c>
    </row>
    <row r="7457" spans="1:9" x14ac:dyDescent="0.25">
      <c r="A7457" s="377" t="s">
        <v>16988</v>
      </c>
      <c r="B7457" s="378">
        <v>8699809950900</v>
      </c>
      <c r="C7457" s="227" t="s">
        <v>16986</v>
      </c>
      <c r="D7457" s="227" t="s">
        <v>16987</v>
      </c>
      <c r="E7457" s="377" t="s">
        <v>402</v>
      </c>
      <c r="F7457" s="377" t="s">
        <v>18</v>
      </c>
      <c r="G7457" s="226" t="s">
        <v>10443</v>
      </c>
      <c r="H7457" s="374"/>
      <c r="I7457" s="380">
        <v>44033</v>
      </c>
    </row>
    <row r="7458" spans="1:9" x14ac:dyDescent="0.25">
      <c r="A7458" s="374" t="s">
        <v>16989</v>
      </c>
      <c r="B7458" s="378">
        <v>8697843760080</v>
      </c>
      <c r="C7458" s="227" t="s">
        <v>1741</v>
      </c>
      <c r="D7458" s="227" t="s">
        <v>1742</v>
      </c>
      <c r="E7458" s="377" t="s">
        <v>13509</v>
      </c>
      <c r="F7458" s="377" t="s">
        <v>18</v>
      </c>
      <c r="G7458" s="226" t="s">
        <v>10443</v>
      </c>
      <c r="H7458" s="377"/>
      <c r="I7458" s="380">
        <v>41513</v>
      </c>
    </row>
    <row r="7459" spans="1:9" x14ac:dyDescent="0.25">
      <c r="A7459" s="374" t="s">
        <v>16990</v>
      </c>
      <c r="B7459" s="26">
        <v>8699578153441</v>
      </c>
      <c r="C7459" s="374" t="s">
        <v>736</v>
      </c>
      <c r="D7459" s="374" t="s">
        <v>737</v>
      </c>
      <c r="E7459" s="374" t="s">
        <v>141</v>
      </c>
      <c r="F7459" s="374" t="s">
        <v>739</v>
      </c>
      <c r="G7459" s="377" t="s">
        <v>10443</v>
      </c>
      <c r="H7459" s="377"/>
      <c r="I7459" s="379">
        <v>44495</v>
      </c>
    </row>
    <row r="7460" spans="1:9" x14ac:dyDescent="0.25">
      <c r="A7460" s="374" t="s">
        <v>16991</v>
      </c>
      <c r="B7460" s="26">
        <v>8699578153434</v>
      </c>
      <c r="C7460" s="374" t="s">
        <v>736</v>
      </c>
      <c r="D7460" s="374" t="s">
        <v>737</v>
      </c>
      <c r="E7460" s="374" t="s">
        <v>141</v>
      </c>
      <c r="F7460" s="374" t="s">
        <v>739</v>
      </c>
      <c r="G7460" s="377" t="s">
        <v>10443</v>
      </c>
      <c r="H7460" s="377"/>
      <c r="I7460" s="379">
        <v>44495</v>
      </c>
    </row>
    <row r="7461" spans="1:9" x14ac:dyDescent="0.25">
      <c r="A7461" s="374" t="s">
        <v>16992</v>
      </c>
      <c r="B7461" s="378">
        <v>8699578153427</v>
      </c>
      <c r="C7461" s="374" t="s">
        <v>736</v>
      </c>
      <c r="D7461" s="374" t="s">
        <v>737</v>
      </c>
      <c r="E7461" s="377" t="s">
        <v>141</v>
      </c>
      <c r="F7461" s="374" t="s">
        <v>739</v>
      </c>
      <c r="G7461" s="377" t="s">
        <v>10443</v>
      </c>
      <c r="H7461" s="374"/>
      <c r="I7461" s="379">
        <v>44495</v>
      </c>
    </row>
    <row r="7462" spans="1:9" x14ac:dyDescent="0.25">
      <c r="A7462" s="374" t="s">
        <v>16993</v>
      </c>
      <c r="B7462" s="378">
        <v>8699828380054</v>
      </c>
      <c r="C7462" s="227" t="s">
        <v>9596</v>
      </c>
      <c r="D7462" s="227" t="s">
        <v>9597</v>
      </c>
      <c r="E7462" s="377" t="s">
        <v>1393</v>
      </c>
      <c r="F7462" s="377" t="s">
        <v>18</v>
      </c>
      <c r="G7462" s="226" t="s">
        <v>10443</v>
      </c>
      <c r="H7462" s="374"/>
      <c r="I7462" s="380">
        <v>41513</v>
      </c>
    </row>
    <row r="7463" spans="1:9" x14ac:dyDescent="0.25">
      <c r="A7463" s="374" t="s">
        <v>16994</v>
      </c>
      <c r="B7463" s="378">
        <v>8699828350095</v>
      </c>
      <c r="C7463" s="227" t="s">
        <v>9596</v>
      </c>
      <c r="D7463" s="227" t="s">
        <v>9597</v>
      </c>
      <c r="E7463" s="377" t="s">
        <v>1393</v>
      </c>
      <c r="F7463" s="377" t="s">
        <v>18</v>
      </c>
      <c r="G7463" s="226" t="s">
        <v>10443</v>
      </c>
      <c r="H7463" s="377"/>
      <c r="I7463" s="21">
        <v>41513</v>
      </c>
    </row>
    <row r="7464" spans="1:9" x14ac:dyDescent="0.25">
      <c r="A7464" s="374" t="s">
        <v>16995</v>
      </c>
      <c r="B7464" s="378">
        <v>8699828350132</v>
      </c>
      <c r="C7464" s="227" t="s">
        <v>16996</v>
      </c>
      <c r="D7464" s="227" t="s">
        <v>16997</v>
      </c>
      <c r="E7464" s="377" t="s">
        <v>1393</v>
      </c>
      <c r="F7464" s="377" t="s">
        <v>18</v>
      </c>
      <c r="G7464" s="226" t="s">
        <v>10443</v>
      </c>
      <c r="H7464" s="374"/>
      <c r="I7464" s="21">
        <v>41513</v>
      </c>
    </row>
    <row r="7465" spans="1:9" x14ac:dyDescent="0.25">
      <c r="A7465" s="374" t="s">
        <v>16998</v>
      </c>
      <c r="B7465" s="378">
        <v>8699828380092</v>
      </c>
      <c r="C7465" s="227" t="s">
        <v>16996</v>
      </c>
      <c r="D7465" s="227" t="s">
        <v>16997</v>
      </c>
      <c r="E7465" s="377" t="s">
        <v>1393</v>
      </c>
      <c r="F7465" s="377" t="s">
        <v>18</v>
      </c>
      <c r="G7465" s="226" t="s">
        <v>10443</v>
      </c>
      <c r="H7465" s="374"/>
      <c r="I7465" s="21">
        <v>41513</v>
      </c>
    </row>
    <row r="7466" spans="1:9" x14ac:dyDescent="0.25">
      <c r="A7466" s="374" t="s">
        <v>9593</v>
      </c>
      <c r="B7466" s="150">
        <v>8699704711101</v>
      </c>
      <c r="C7466" s="227" t="s">
        <v>9594</v>
      </c>
      <c r="D7466" s="227" t="s">
        <v>2909</v>
      </c>
      <c r="E7466" s="377" t="s">
        <v>11097</v>
      </c>
      <c r="F7466" s="377" t="s">
        <v>18</v>
      </c>
      <c r="G7466" s="226" t="s">
        <v>10443</v>
      </c>
      <c r="H7466" s="377"/>
      <c r="I7466" s="21">
        <v>41513</v>
      </c>
    </row>
    <row r="7467" spans="1:9" x14ac:dyDescent="0.25">
      <c r="A7467" s="374" t="s">
        <v>16999</v>
      </c>
      <c r="B7467" s="26">
        <v>8699702717150</v>
      </c>
      <c r="C7467" s="227" t="s">
        <v>9594</v>
      </c>
      <c r="D7467" s="227" t="s">
        <v>2909</v>
      </c>
      <c r="E7467" s="374" t="s">
        <v>567</v>
      </c>
      <c r="F7467" s="374" t="s">
        <v>18</v>
      </c>
      <c r="G7467" s="377" t="s">
        <v>10443</v>
      </c>
      <c r="H7467" s="374"/>
      <c r="I7467" s="21">
        <v>44670</v>
      </c>
    </row>
    <row r="7468" spans="1:9" x14ac:dyDescent="0.25">
      <c r="A7468" s="374" t="s">
        <v>17000</v>
      </c>
      <c r="B7468" s="378">
        <v>8699517750205</v>
      </c>
      <c r="C7468" s="227" t="s">
        <v>2908</v>
      </c>
      <c r="D7468" s="227" t="s">
        <v>2909</v>
      </c>
      <c r="E7468" s="377" t="s">
        <v>10608</v>
      </c>
      <c r="F7468" s="377" t="s">
        <v>18</v>
      </c>
      <c r="G7468" s="226" t="s">
        <v>10443</v>
      </c>
      <c r="H7468" s="377"/>
      <c r="I7468" s="21">
        <v>41394</v>
      </c>
    </row>
    <row r="7469" spans="1:9" x14ac:dyDescent="0.25">
      <c r="A7469" s="374" t="s">
        <v>17001</v>
      </c>
      <c r="B7469" s="26">
        <v>8699541350105</v>
      </c>
      <c r="C7469" s="227" t="s">
        <v>16996</v>
      </c>
      <c r="D7469" s="227" t="s">
        <v>16997</v>
      </c>
      <c r="E7469" s="374" t="s">
        <v>2353</v>
      </c>
      <c r="F7469" s="374" t="s">
        <v>18</v>
      </c>
      <c r="G7469" s="374" t="s">
        <v>10443</v>
      </c>
      <c r="H7469" s="374"/>
      <c r="I7469" s="21">
        <v>44299</v>
      </c>
    </row>
    <row r="7470" spans="1:9" x14ac:dyDescent="0.25">
      <c r="A7470" s="377" t="s">
        <v>17002</v>
      </c>
      <c r="B7470" s="378">
        <v>8699541380102</v>
      </c>
      <c r="C7470" s="227" t="s">
        <v>16996</v>
      </c>
      <c r="D7470" s="374" t="s">
        <v>16997</v>
      </c>
      <c r="E7470" s="377" t="s">
        <v>2353</v>
      </c>
      <c r="F7470" s="377" t="s">
        <v>18</v>
      </c>
      <c r="G7470" s="377" t="s">
        <v>10443</v>
      </c>
      <c r="H7470" s="374"/>
      <c r="I7470" s="21">
        <v>44033</v>
      </c>
    </row>
    <row r="7471" spans="1:9" x14ac:dyDescent="0.25">
      <c r="A7471" s="374" t="s">
        <v>17003</v>
      </c>
      <c r="B7471" s="378">
        <v>8699769750084</v>
      </c>
      <c r="C7471" s="227" t="s">
        <v>2179</v>
      </c>
      <c r="D7471" s="374" t="s">
        <v>2180</v>
      </c>
      <c r="E7471" s="377" t="s">
        <v>84</v>
      </c>
      <c r="F7471" s="377" t="s">
        <v>18</v>
      </c>
      <c r="G7471" s="377" t="s">
        <v>10443</v>
      </c>
      <c r="H7471" s="377"/>
      <c r="I7471" s="21">
        <v>41513</v>
      </c>
    </row>
    <row r="7472" spans="1:9" x14ac:dyDescent="0.25">
      <c r="A7472" s="374" t="s">
        <v>17004</v>
      </c>
      <c r="B7472" s="378">
        <v>8699769750091</v>
      </c>
      <c r="C7472" s="227" t="s">
        <v>2179</v>
      </c>
      <c r="D7472" s="374" t="s">
        <v>2180</v>
      </c>
      <c r="E7472" s="377" t="s">
        <v>84</v>
      </c>
      <c r="F7472" s="377" t="s">
        <v>18</v>
      </c>
      <c r="G7472" s="377" t="s">
        <v>10443</v>
      </c>
      <c r="H7472" s="226"/>
      <c r="I7472" s="21">
        <v>41513</v>
      </c>
    </row>
    <row r="7473" spans="1:9" x14ac:dyDescent="0.25">
      <c r="A7473" s="227" t="s">
        <v>17005</v>
      </c>
      <c r="B7473" s="148">
        <v>8699540701465</v>
      </c>
      <c r="C7473" s="227" t="s">
        <v>10201</v>
      </c>
      <c r="D7473" s="227" t="s">
        <v>10202</v>
      </c>
      <c r="E7473" s="374" t="s">
        <v>467</v>
      </c>
      <c r="F7473" s="374" t="s">
        <v>18</v>
      </c>
      <c r="G7473" s="374" t="s">
        <v>10443</v>
      </c>
      <c r="H7473" s="377"/>
      <c r="I7473" s="21">
        <v>43312</v>
      </c>
    </row>
    <row r="7474" spans="1:9" x14ac:dyDescent="0.25">
      <c r="A7474" s="374" t="s">
        <v>17006</v>
      </c>
      <c r="B7474" s="148">
        <v>8699540701458</v>
      </c>
      <c r="C7474" s="227" t="s">
        <v>10201</v>
      </c>
      <c r="D7474" s="227" t="s">
        <v>10202</v>
      </c>
      <c r="E7474" s="374" t="s">
        <v>467</v>
      </c>
      <c r="F7474" s="374" t="s">
        <v>18</v>
      </c>
      <c r="G7474" s="374" t="s">
        <v>10443</v>
      </c>
      <c r="H7474" s="377"/>
      <c r="I7474" s="380">
        <v>43312</v>
      </c>
    </row>
    <row r="7475" spans="1:9" x14ac:dyDescent="0.25">
      <c r="A7475" s="374" t="s">
        <v>17007</v>
      </c>
      <c r="B7475" s="148">
        <v>8699540092624</v>
      </c>
      <c r="C7475" s="227" t="s">
        <v>10201</v>
      </c>
      <c r="D7475" s="227" t="s">
        <v>10202</v>
      </c>
      <c r="E7475" s="374" t="s">
        <v>467</v>
      </c>
      <c r="F7475" s="374" t="s">
        <v>18</v>
      </c>
      <c r="G7475" s="374" t="s">
        <v>10443</v>
      </c>
      <c r="H7475" s="377"/>
      <c r="I7475" s="21">
        <v>43312</v>
      </c>
    </row>
    <row r="7476" spans="1:9" x14ac:dyDescent="0.25">
      <c r="A7476" s="227" t="s">
        <v>17008</v>
      </c>
      <c r="B7476" s="378">
        <v>8699540092648</v>
      </c>
      <c r="C7476" s="227" t="s">
        <v>10201</v>
      </c>
      <c r="D7476" s="227" t="s">
        <v>10202</v>
      </c>
      <c r="E7476" s="377" t="s">
        <v>467</v>
      </c>
      <c r="F7476" s="377" t="s">
        <v>18</v>
      </c>
      <c r="G7476" s="377" t="s">
        <v>10443</v>
      </c>
      <c r="H7476" s="377"/>
      <c r="I7476" s="380">
        <v>41513</v>
      </c>
    </row>
    <row r="7477" spans="1:9" x14ac:dyDescent="0.25">
      <c r="A7477" s="227" t="s">
        <v>17009</v>
      </c>
      <c r="B7477" s="148">
        <v>8699540092631</v>
      </c>
      <c r="C7477" s="227" t="s">
        <v>10201</v>
      </c>
      <c r="D7477" s="227" t="s">
        <v>10202</v>
      </c>
      <c r="E7477" s="374" t="s">
        <v>467</v>
      </c>
      <c r="F7477" s="374" t="s">
        <v>18</v>
      </c>
      <c r="G7477" s="374" t="s">
        <v>10443</v>
      </c>
      <c r="H7477" s="377"/>
      <c r="I7477" s="380">
        <v>43312</v>
      </c>
    </row>
    <row r="7478" spans="1:9" x14ac:dyDescent="0.25">
      <c r="A7478" s="374" t="s">
        <v>17010</v>
      </c>
      <c r="B7478" s="378">
        <v>8699540152403</v>
      </c>
      <c r="C7478" s="227" t="s">
        <v>7699</v>
      </c>
      <c r="D7478" s="227" t="s">
        <v>7700</v>
      </c>
      <c r="E7478" s="377" t="s">
        <v>467</v>
      </c>
      <c r="F7478" s="377" t="s">
        <v>18</v>
      </c>
      <c r="G7478" s="377" t="s">
        <v>10443</v>
      </c>
      <c r="H7478" s="377"/>
      <c r="I7478" s="21">
        <v>41513</v>
      </c>
    </row>
    <row r="7479" spans="1:9" x14ac:dyDescent="0.25">
      <c r="A7479" s="227" t="s">
        <v>17011</v>
      </c>
      <c r="B7479" s="148">
        <v>8699636781067</v>
      </c>
      <c r="C7479" s="227" t="s">
        <v>6585</v>
      </c>
      <c r="D7479" s="374" t="s">
        <v>6586</v>
      </c>
      <c r="E7479" s="377" t="s">
        <v>10693</v>
      </c>
      <c r="F7479" s="377" t="s">
        <v>18</v>
      </c>
      <c r="G7479" s="377" t="s">
        <v>10443</v>
      </c>
      <c r="H7479" s="377"/>
      <c r="I7479" s="21">
        <v>42703</v>
      </c>
    </row>
    <row r="7480" spans="1:9" x14ac:dyDescent="0.25">
      <c r="A7480" s="227" t="s">
        <v>17011</v>
      </c>
      <c r="B7480" s="378">
        <v>8699790781064</v>
      </c>
      <c r="C7480" s="227" t="s">
        <v>6585</v>
      </c>
      <c r="D7480" s="227" t="s">
        <v>6586</v>
      </c>
      <c r="E7480" s="377" t="s">
        <v>10813</v>
      </c>
      <c r="F7480" s="377" t="s">
        <v>18</v>
      </c>
      <c r="G7480" s="377" t="s">
        <v>10443</v>
      </c>
      <c r="H7480" s="377"/>
      <c r="I7480" s="380">
        <v>41345</v>
      </c>
    </row>
    <row r="7481" spans="1:9" x14ac:dyDescent="0.25">
      <c r="A7481" s="374" t="s">
        <v>17012</v>
      </c>
      <c r="B7481" s="378">
        <v>8699636261392</v>
      </c>
      <c r="C7481" s="227" t="s">
        <v>6585</v>
      </c>
      <c r="D7481" s="103" t="s">
        <v>6586</v>
      </c>
      <c r="E7481" s="377" t="s">
        <v>372</v>
      </c>
      <c r="F7481" s="374" t="s">
        <v>18</v>
      </c>
      <c r="G7481" s="377" t="s">
        <v>10443</v>
      </c>
      <c r="H7481" s="377"/>
      <c r="I7481" s="380">
        <v>44747</v>
      </c>
    </row>
    <row r="7482" spans="1:9" x14ac:dyDescent="0.25">
      <c r="A7482" s="374" t="s">
        <v>17013</v>
      </c>
      <c r="B7482" s="149">
        <v>8699790781071</v>
      </c>
      <c r="C7482" s="227" t="s">
        <v>6585</v>
      </c>
      <c r="D7482" s="227" t="s">
        <v>6586</v>
      </c>
      <c r="E7482" s="374" t="s">
        <v>10695</v>
      </c>
      <c r="F7482" s="374" t="s">
        <v>18</v>
      </c>
      <c r="G7482" s="377" t="s">
        <v>10443</v>
      </c>
      <c r="H7482" s="377"/>
      <c r="I7482" s="380">
        <v>42038</v>
      </c>
    </row>
    <row r="7483" spans="1:9" x14ac:dyDescent="0.25">
      <c r="A7483" s="374" t="s">
        <v>17014</v>
      </c>
      <c r="B7483" s="148">
        <v>8699636781074</v>
      </c>
      <c r="C7483" s="227" t="s">
        <v>6585</v>
      </c>
      <c r="D7483" s="227" t="s">
        <v>6586</v>
      </c>
      <c r="E7483" s="377" t="s">
        <v>10693</v>
      </c>
      <c r="F7483" s="377" t="s">
        <v>18</v>
      </c>
      <c r="G7483" s="377" t="s">
        <v>10443</v>
      </c>
      <c r="H7483" s="377"/>
      <c r="I7483" s="380">
        <v>42703</v>
      </c>
    </row>
    <row r="7484" spans="1:9" x14ac:dyDescent="0.25">
      <c r="A7484" s="227" t="s">
        <v>17015</v>
      </c>
      <c r="B7484" s="26">
        <v>8699514090984</v>
      </c>
      <c r="C7484" s="227" t="s">
        <v>1400</v>
      </c>
      <c r="D7484" s="227" t="s">
        <v>1401</v>
      </c>
      <c r="E7484" s="374" t="s">
        <v>63</v>
      </c>
      <c r="F7484" s="374" t="s">
        <v>18</v>
      </c>
      <c r="G7484" s="374" t="s">
        <v>10443</v>
      </c>
      <c r="H7484" s="377"/>
      <c r="I7484" s="21">
        <v>44747</v>
      </c>
    </row>
    <row r="7485" spans="1:9" x14ac:dyDescent="0.25">
      <c r="A7485" s="227" t="s">
        <v>17016</v>
      </c>
      <c r="B7485" s="378">
        <v>8699514091004</v>
      </c>
      <c r="C7485" s="227" t="s">
        <v>1400</v>
      </c>
      <c r="D7485" s="227" t="s">
        <v>1401</v>
      </c>
      <c r="E7485" s="377" t="s">
        <v>63</v>
      </c>
      <c r="F7485" s="377" t="s">
        <v>18</v>
      </c>
      <c r="G7485" s="377" t="s">
        <v>10443</v>
      </c>
      <c r="H7485" s="377"/>
      <c r="I7485" s="380">
        <v>41513</v>
      </c>
    </row>
    <row r="7486" spans="1:9" x14ac:dyDescent="0.25">
      <c r="A7486" s="374" t="s">
        <v>17017</v>
      </c>
      <c r="B7486" s="378">
        <v>8697443380039</v>
      </c>
      <c r="C7486" s="227" t="s">
        <v>1792</v>
      </c>
      <c r="D7486" s="374" t="s">
        <v>1793</v>
      </c>
      <c r="E7486" s="377" t="s">
        <v>7272</v>
      </c>
      <c r="F7486" s="377" t="s">
        <v>18</v>
      </c>
      <c r="G7486" s="377" t="s">
        <v>10443</v>
      </c>
      <c r="H7486" s="377"/>
      <c r="I7486" s="21">
        <v>41513</v>
      </c>
    </row>
    <row r="7487" spans="1:9" x14ac:dyDescent="0.25">
      <c r="A7487" s="374" t="s">
        <v>17018</v>
      </c>
      <c r="B7487" s="26">
        <v>8680760150058</v>
      </c>
      <c r="C7487" s="227" t="s">
        <v>736</v>
      </c>
      <c r="D7487" s="374" t="s">
        <v>737</v>
      </c>
      <c r="E7487" s="377" t="s">
        <v>738</v>
      </c>
      <c r="F7487" s="374" t="s">
        <v>739</v>
      </c>
      <c r="G7487" s="226" t="s">
        <v>10443</v>
      </c>
      <c r="H7487" s="226"/>
      <c r="I7487" s="380">
        <v>44670</v>
      </c>
    </row>
    <row r="7488" spans="1:9" x14ac:dyDescent="0.25">
      <c r="A7488" s="374" t="s">
        <v>17019</v>
      </c>
      <c r="B7488" s="26">
        <v>8680760150010</v>
      </c>
      <c r="C7488" s="227" t="s">
        <v>736</v>
      </c>
      <c r="D7488" s="227" t="s">
        <v>737</v>
      </c>
      <c r="E7488" s="377" t="s">
        <v>738</v>
      </c>
      <c r="F7488" s="374" t="s">
        <v>739</v>
      </c>
      <c r="G7488" s="374" t="s">
        <v>10443</v>
      </c>
      <c r="H7488" s="377"/>
      <c r="I7488" s="380">
        <v>44299</v>
      </c>
    </row>
    <row r="7489" spans="1:9" x14ac:dyDescent="0.25">
      <c r="A7489" s="377" t="s">
        <v>17020</v>
      </c>
      <c r="B7489" s="378">
        <v>8680760150072</v>
      </c>
      <c r="C7489" s="227" t="s">
        <v>736</v>
      </c>
      <c r="D7489" s="377" t="s">
        <v>737</v>
      </c>
      <c r="E7489" s="377" t="s">
        <v>738</v>
      </c>
      <c r="F7489" s="377" t="s">
        <v>739</v>
      </c>
      <c r="G7489" s="377" t="s">
        <v>10443</v>
      </c>
      <c r="H7489" s="377"/>
      <c r="I7489" s="380">
        <v>45041</v>
      </c>
    </row>
    <row r="7490" spans="1:9" x14ac:dyDescent="0.25">
      <c r="A7490" s="227" t="s">
        <v>17021</v>
      </c>
      <c r="B7490" s="26">
        <v>8680760150034</v>
      </c>
      <c r="C7490" s="227" t="s">
        <v>736</v>
      </c>
      <c r="D7490" s="227" t="s">
        <v>737</v>
      </c>
      <c r="E7490" s="377" t="s">
        <v>738</v>
      </c>
      <c r="F7490" s="374" t="s">
        <v>739</v>
      </c>
      <c r="G7490" s="374" t="s">
        <v>10443</v>
      </c>
      <c r="H7490" s="377"/>
      <c r="I7490" s="380">
        <v>44299</v>
      </c>
    </row>
    <row r="7491" spans="1:9" x14ac:dyDescent="0.25">
      <c r="A7491" s="374" t="s">
        <v>17022</v>
      </c>
      <c r="B7491" s="148">
        <v>8699514090649</v>
      </c>
      <c r="C7491" s="227" t="s">
        <v>1808</v>
      </c>
      <c r="D7491" s="227" t="s">
        <v>1809</v>
      </c>
      <c r="E7491" s="374" t="s">
        <v>63</v>
      </c>
      <c r="F7491" s="374" t="s">
        <v>18</v>
      </c>
      <c r="G7491" s="226" t="s">
        <v>10443</v>
      </c>
      <c r="H7491" s="377"/>
      <c r="I7491" s="21">
        <v>43151</v>
      </c>
    </row>
    <row r="7492" spans="1:9" x14ac:dyDescent="0.25">
      <c r="A7492" s="374" t="s">
        <v>17023</v>
      </c>
      <c r="B7492" s="378">
        <v>8699514090885</v>
      </c>
      <c r="C7492" s="227" t="s">
        <v>1808</v>
      </c>
      <c r="D7492" s="227" t="s">
        <v>1809</v>
      </c>
      <c r="E7492" s="377" t="s">
        <v>63</v>
      </c>
      <c r="F7492" s="377" t="s">
        <v>18</v>
      </c>
      <c r="G7492" s="226" t="s">
        <v>10443</v>
      </c>
      <c r="H7492" s="377"/>
      <c r="I7492" s="21">
        <v>41513</v>
      </c>
    </row>
    <row r="7493" spans="1:9" x14ac:dyDescent="0.25">
      <c r="A7493" s="374" t="s">
        <v>17024</v>
      </c>
      <c r="B7493" s="148">
        <v>8699514090625</v>
      </c>
      <c r="C7493" s="227" t="s">
        <v>1808</v>
      </c>
      <c r="D7493" s="227" t="s">
        <v>1809</v>
      </c>
      <c r="E7493" s="377" t="s">
        <v>63</v>
      </c>
      <c r="F7493" s="377" t="s">
        <v>18</v>
      </c>
      <c r="G7493" s="226" t="s">
        <v>10443</v>
      </c>
      <c r="H7493" s="377"/>
      <c r="I7493" s="21">
        <v>42703</v>
      </c>
    </row>
    <row r="7494" spans="1:9" x14ac:dyDescent="0.25">
      <c r="A7494" s="374" t="s">
        <v>17025</v>
      </c>
      <c r="B7494" s="378">
        <v>8699514090878</v>
      </c>
      <c r="C7494" s="227" t="s">
        <v>1808</v>
      </c>
      <c r="D7494" s="227" t="s">
        <v>1809</v>
      </c>
      <c r="E7494" s="377" t="s">
        <v>63</v>
      </c>
      <c r="F7494" s="377" t="s">
        <v>18</v>
      </c>
      <c r="G7494" s="377" t="s">
        <v>10443</v>
      </c>
      <c r="H7494" s="377"/>
      <c r="I7494" s="21">
        <v>41513</v>
      </c>
    </row>
    <row r="7495" spans="1:9" x14ac:dyDescent="0.25">
      <c r="A7495" s="374" t="s">
        <v>17026</v>
      </c>
      <c r="B7495" s="148">
        <v>8699514090687</v>
      </c>
      <c r="C7495" s="227" t="s">
        <v>820</v>
      </c>
      <c r="D7495" s="374" t="s">
        <v>821</v>
      </c>
      <c r="E7495" s="374" t="s">
        <v>63</v>
      </c>
      <c r="F7495" s="374" t="s">
        <v>18</v>
      </c>
      <c r="G7495" s="377" t="s">
        <v>10443</v>
      </c>
      <c r="H7495" s="81"/>
      <c r="I7495" s="380">
        <v>43795</v>
      </c>
    </row>
    <row r="7496" spans="1:9" x14ac:dyDescent="0.25">
      <c r="A7496" s="374" t="s">
        <v>17027</v>
      </c>
      <c r="B7496" s="149">
        <v>8699514090915</v>
      </c>
      <c r="C7496" s="227" t="s">
        <v>820</v>
      </c>
      <c r="D7496" s="227" t="s">
        <v>821</v>
      </c>
      <c r="E7496" s="374" t="s">
        <v>63</v>
      </c>
      <c r="F7496" s="374" t="s">
        <v>18</v>
      </c>
      <c r="G7496" s="374" t="s">
        <v>10443</v>
      </c>
      <c r="H7496" s="377"/>
      <c r="I7496" s="21">
        <v>41842</v>
      </c>
    </row>
    <row r="7497" spans="1:9" x14ac:dyDescent="0.25">
      <c r="A7497" s="374" t="s">
        <v>17028</v>
      </c>
      <c r="B7497" s="148">
        <v>8699514090717</v>
      </c>
      <c r="C7497" s="374" t="s">
        <v>820</v>
      </c>
      <c r="D7497" s="374" t="s">
        <v>821</v>
      </c>
      <c r="E7497" s="374" t="s">
        <v>63</v>
      </c>
      <c r="F7497" s="374" t="s">
        <v>18</v>
      </c>
      <c r="G7497" s="377" t="s">
        <v>10443</v>
      </c>
      <c r="H7497" s="377"/>
      <c r="I7497" s="380">
        <v>43151</v>
      </c>
    </row>
    <row r="7498" spans="1:9" x14ac:dyDescent="0.25">
      <c r="A7498" s="374" t="s">
        <v>17029</v>
      </c>
      <c r="B7498" s="378">
        <v>8699514090908</v>
      </c>
      <c r="C7498" s="227" t="s">
        <v>820</v>
      </c>
      <c r="D7498" s="227" t="s">
        <v>821</v>
      </c>
      <c r="E7498" s="377" t="s">
        <v>63</v>
      </c>
      <c r="F7498" s="377" t="s">
        <v>18</v>
      </c>
      <c r="G7498" s="226" t="s">
        <v>10443</v>
      </c>
      <c r="H7498" s="377"/>
      <c r="I7498" s="21">
        <v>41513</v>
      </c>
    </row>
    <row r="7499" spans="1:9" x14ac:dyDescent="0.25">
      <c r="A7499" s="374" t="s">
        <v>17030</v>
      </c>
      <c r="B7499" s="148">
        <v>8699514090663</v>
      </c>
      <c r="C7499" s="227" t="s">
        <v>820</v>
      </c>
      <c r="D7499" s="227" t="s">
        <v>821</v>
      </c>
      <c r="E7499" s="377" t="s">
        <v>63</v>
      </c>
      <c r="F7499" s="377" t="s">
        <v>18</v>
      </c>
      <c r="G7499" s="226" t="s">
        <v>10443</v>
      </c>
      <c r="H7499" s="377"/>
      <c r="I7499" s="21">
        <v>42703</v>
      </c>
    </row>
    <row r="7500" spans="1:9" x14ac:dyDescent="0.25">
      <c r="A7500" s="374" t="s">
        <v>17031</v>
      </c>
      <c r="B7500" s="378">
        <v>8699514090892</v>
      </c>
      <c r="C7500" s="374" t="s">
        <v>820</v>
      </c>
      <c r="D7500" s="374" t="s">
        <v>821</v>
      </c>
      <c r="E7500" s="377" t="s">
        <v>63</v>
      </c>
      <c r="F7500" s="377" t="s">
        <v>18</v>
      </c>
      <c r="G7500" s="377" t="s">
        <v>10443</v>
      </c>
      <c r="H7500" s="377"/>
      <c r="I7500" s="380">
        <v>41394</v>
      </c>
    </row>
    <row r="7501" spans="1:9" x14ac:dyDescent="0.25">
      <c r="A7501" s="227" t="s">
        <v>17032</v>
      </c>
      <c r="B7501" s="378">
        <v>8696875440212</v>
      </c>
      <c r="C7501" s="227" t="s">
        <v>17033</v>
      </c>
      <c r="D7501" s="227" t="s">
        <v>9597</v>
      </c>
      <c r="E7501" s="377" t="s">
        <v>12860</v>
      </c>
      <c r="F7501" s="377" t="s">
        <v>18</v>
      </c>
      <c r="G7501" s="226" t="s">
        <v>10443</v>
      </c>
      <c r="H7501" s="377"/>
      <c r="I7501" s="21">
        <v>43312</v>
      </c>
    </row>
    <row r="7502" spans="1:9" x14ac:dyDescent="0.25">
      <c r="A7502" s="374" t="s">
        <v>17034</v>
      </c>
      <c r="B7502" s="378">
        <v>8696875440045</v>
      </c>
      <c r="C7502" s="227" t="s">
        <v>17033</v>
      </c>
      <c r="D7502" s="227" t="s">
        <v>9597</v>
      </c>
      <c r="E7502" s="377" t="s">
        <v>17035</v>
      </c>
      <c r="F7502" s="377" t="s">
        <v>18</v>
      </c>
      <c r="G7502" s="226" t="s">
        <v>10443</v>
      </c>
      <c r="H7502" s="377"/>
      <c r="I7502" s="21">
        <v>41513</v>
      </c>
    </row>
    <row r="7503" spans="1:9" x14ac:dyDescent="0.25">
      <c r="A7503" s="374" t="s">
        <v>17036</v>
      </c>
      <c r="B7503" s="378">
        <v>8696875610035</v>
      </c>
      <c r="C7503" s="374" t="s">
        <v>17033</v>
      </c>
      <c r="D7503" s="374" t="s">
        <v>9597</v>
      </c>
      <c r="E7503" s="377" t="s">
        <v>12860</v>
      </c>
      <c r="F7503" s="377" t="s">
        <v>18</v>
      </c>
      <c r="G7503" s="377" t="s">
        <v>10443</v>
      </c>
      <c r="H7503" s="377"/>
      <c r="I7503" s="380">
        <v>41513</v>
      </c>
    </row>
    <row r="7504" spans="1:9" x14ac:dyDescent="0.25">
      <c r="A7504" s="374" t="s">
        <v>17037</v>
      </c>
      <c r="B7504" s="378">
        <v>8690632991238</v>
      </c>
      <c r="C7504" s="374" t="s">
        <v>2455</v>
      </c>
      <c r="D7504" s="374" t="s">
        <v>2456</v>
      </c>
      <c r="E7504" s="377" t="s">
        <v>362</v>
      </c>
      <c r="F7504" s="377" t="s">
        <v>18</v>
      </c>
      <c r="G7504" s="377" t="s">
        <v>10443</v>
      </c>
      <c r="H7504" s="377"/>
      <c r="I7504" s="380">
        <v>41513</v>
      </c>
    </row>
    <row r="7505" spans="1:9" x14ac:dyDescent="0.25">
      <c r="A7505" s="377" t="s">
        <v>17038</v>
      </c>
      <c r="B7505" s="378">
        <v>8699546090259</v>
      </c>
      <c r="C7505" s="374" t="s">
        <v>17039</v>
      </c>
      <c r="D7505" s="374" t="s">
        <v>17040</v>
      </c>
      <c r="E7505" s="377" t="s">
        <v>11267</v>
      </c>
      <c r="F7505" s="377" t="s">
        <v>18</v>
      </c>
      <c r="G7505" s="377" t="s">
        <v>10443</v>
      </c>
      <c r="H7505" s="377"/>
      <c r="I7505" s="380">
        <v>42703</v>
      </c>
    </row>
    <row r="7506" spans="1:9" x14ac:dyDescent="0.25">
      <c r="A7506" s="374" t="s">
        <v>17041</v>
      </c>
      <c r="B7506" s="148">
        <v>8699502010802</v>
      </c>
      <c r="C7506" s="227" t="s">
        <v>17042</v>
      </c>
      <c r="D7506" s="227" t="s">
        <v>17043</v>
      </c>
      <c r="E7506" s="374" t="s">
        <v>11046</v>
      </c>
      <c r="F7506" s="374" t="s">
        <v>18</v>
      </c>
      <c r="G7506" s="226" t="s">
        <v>10443</v>
      </c>
      <c r="H7506" s="374"/>
      <c r="I7506" s="21">
        <v>43459</v>
      </c>
    </row>
    <row r="7507" spans="1:9" x14ac:dyDescent="0.25">
      <c r="A7507" s="374" t="s">
        <v>17044</v>
      </c>
      <c r="B7507" s="26">
        <v>8699502751200</v>
      </c>
      <c r="C7507" s="227" t="s">
        <v>17042</v>
      </c>
      <c r="D7507" s="227" t="s">
        <v>17043</v>
      </c>
      <c r="E7507" s="374" t="s">
        <v>2066</v>
      </c>
      <c r="F7507" s="374" t="s">
        <v>18</v>
      </c>
      <c r="G7507" s="226" t="s">
        <v>10443</v>
      </c>
      <c r="H7507" s="377"/>
      <c r="I7507" s="379">
        <v>44495</v>
      </c>
    </row>
    <row r="7508" spans="1:9" x14ac:dyDescent="0.25">
      <c r="A7508" s="374" t="s">
        <v>17045</v>
      </c>
      <c r="B7508" s="378">
        <v>8697929021418</v>
      </c>
      <c r="C7508" s="227" t="s">
        <v>736</v>
      </c>
      <c r="D7508" s="374" t="s">
        <v>737</v>
      </c>
      <c r="E7508" s="377" t="s">
        <v>11720</v>
      </c>
      <c r="F7508" s="374" t="s">
        <v>739</v>
      </c>
      <c r="G7508" s="377" t="s">
        <v>10443</v>
      </c>
      <c r="H7508" s="374"/>
      <c r="I7508" s="21">
        <v>43683</v>
      </c>
    </row>
    <row r="7509" spans="1:9" x14ac:dyDescent="0.25">
      <c r="A7509" s="377" t="s">
        <v>17045</v>
      </c>
      <c r="B7509" s="378">
        <v>8697929023375</v>
      </c>
      <c r="C7509" s="227" t="s">
        <v>736</v>
      </c>
      <c r="D7509" s="227" t="s">
        <v>737</v>
      </c>
      <c r="E7509" s="377" t="s">
        <v>5187</v>
      </c>
      <c r="F7509" s="377" t="s">
        <v>739</v>
      </c>
      <c r="G7509" s="226" t="s">
        <v>10443</v>
      </c>
      <c r="H7509" s="374"/>
      <c r="I7509" s="380">
        <v>44033</v>
      </c>
    </row>
    <row r="7510" spans="1:9" x14ac:dyDescent="0.25">
      <c r="A7510" s="227" t="s">
        <v>17046</v>
      </c>
      <c r="B7510" s="378">
        <v>8697929021395</v>
      </c>
      <c r="C7510" s="227" t="s">
        <v>736</v>
      </c>
      <c r="D7510" s="227" t="s">
        <v>737</v>
      </c>
      <c r="E7510" s="377" t="s">
        <v>11720</v>
      </c>
      <c r="F7510" s="374" t="s">
        <v>739</v>
      </c>
      <c r="G7510" s="377" t="s">
        <v>10443</v>
      </c>
      <c r="H7510" s="374"/>
      <c r="I7510" s="380">
        <v>43683</v>
      </c>
    </row>
    <row r="7511" spans="1:9" x14ac:dyDescent="0.25">
      <c r="A7511" s="377" t="s">
        <v>17046</v>
      </c>
      <c r="B7511" s="378">
        <v>8697929023368</v>
      </c>
      <c r="C7511" s="227" t="s">
        <v>736</v>
      </c>
      <c r="D7511" s="374" t="s">
        <v>737</v>
      </c>
      <c r="E7511" s="377" t="s">
        <v>5187</v>
      </c>
      <c r="F7511" s="377" t="s">
        <v>739</v>
      </c>
      <c r="G7511" s="377" t="s">
        <v>10443</v>
      </c>
      <c r="H7511" s="374"/>
      <c r="I7511" s="380">
        <v>44033</v>
      </c>
    </row>
    <row r="7512" spans="1:9" x14ac:dyDescent="0.25">
      <c r="A7512" s="374" t="s">
        <v>17047</v>
      </c>
      <c r="B7512" s="378">
        <v>8697929021425</v>
      </c>
      <c r="C7512" s="227" t="s">
        <v>736</v>
      </c>
      <c r="D7512" s="227" t="s">
        <v>737</v>
      </c>
      <c r="E7512" s="377" t="s">
        <v>11720</v>
      </c>
      <c r="F7512" s="377" t="s">
        <v>18</v>
      </c>
      <c r="G7512" s="377" t="s">
        <v>10443</v>
      </c>
      <c r="H7512" s="374"/>
      <c r="I7512" s="21">
        <v>41513</v>
      </c>
    </row>
    <row r="7513" spans="1:9" x14ac:dyDescent="0.25">
      <c r="A7513" s="374" t="s">
        <v>17048</v>
      </c>
      <c r="B7513" s="378">
        <v>8697929021401</v>
      </c>
      <c r="C7513" s="227" t="s">
        <v>736</v>
      </c>
      <c r="D7513" s="227" t="s">
        <v>737</v>
      </c>
      <c r="E7513" s="377" t="s">
        <v>11720</v>
      </c>
      <c r="F7513" s="374" t="s">
        <v>739</v>
      </c>
      <c r="G7513" s="377" t="s">
        <v>10443</v>
      </c>
      <c r="H7513" s="374"/>
      <c r="I7513" s="21">
        <v>43795</v>
      </c>
    </row>
    <row r="7514" spans="1:9" x14ac:dyDescent="0.25">
      <c r="A7514" s="377" t="s">
        <v>17048</v>
      </c>
      <c r="B7514" s="378">
        <v>8697929023405</v>
      </c>
      <c r="C7514" s="227" t="s">
        <v>736</v>
      </c>
      <c r="D7514" s="374" t="s">
        <v>737</v>
      </c>
      <c r="E7514" s="377" t="s">
        <v>5187</v>
      </c>
      <c r="F7514" s="377" t="s">
        <v>739</v>
      </c>
      <c r="G7514" s="377" t="s">
        <v>10443</v>
      </c>
      <c r="H7514" s="374"/>
      <c r="I7514" s="380">
        <v>44033</v>
      </c>
    </row>
    <row r="7515" spans="1:9" x14ac:dyDescent="0.25">
      <c r="A7515" s="374" t="s">
        <v>17049</v>
      </c>
      <c r="B7515" s="378">
        <v>8699552090618</v>
      </c>
      <c r="C7515" s="227" t="s">
        <v>7661</v>
      </c>
      <c r="D7515" s="374" t="s">
        <v>7662</v>
      </c>
      <c r="E7515" s="377" t="s">
        <v>17050</v>
      </c>
      <c r="F7515" s="377" t="s">
        <v>18</v>
      </c>
      <c r="G7515" s="377" t="s">
        <v>10443</v>
      </c>
      <c r="H7515" s="377"/>
      <c r="I7515" s="380">
        <v>41513</v>
      </c>
    </row>
    <row r="7516" spans="1:9" x14ac:dyDescent="0.25">
      <c r="A7516" s="374" t="s">
        <v>17051</v>
      </c>
      <c r="B7516" s="378">
        <v>8699552010555</v>
      </c>
      <c r="C7516" s="227" t="s">
        <v>7661</v>
      </c>
      <c r="D7516" s="374" t="s">
        <v>7662</v>
      </c>
      <c r="E7516" s="377" t="s">
        <v>17050</v>
      </c>
      <c r="F7516" s="374" t="s">
        <v>18</v>
      </c>
      <c r="G7516" s="377" t="s">
        <v>10443</v>
      </c>
      <c r="H7516" s="377"/>
      <c r="I7516" s="380">
        <v>43151</v>
      </c>
    </row>
    <row r="7517" spans="1:9" x14ac:dyDescent="0.25">
      <c r="A7517" s="227" t="s">
        <v>17052</v>
      </c>
      <c r="B7517" s="378">
        <v>8699572960052</v>
      </c>
      <c r="C7517" s="227" t="s">
        <v>370</v>
      </c>
      <c r="D7517" s="227" t="s">
        <v>371</v>
      </c>
      <c r="E7517" s="377" t="s">
        <v>10691</v>
      </c>
      <c r="F7517" s="377" t="s">
        <v>18</v>
      </c>
      <c r="G7517" s="377" t="s">
        <v>10443</v>
      </c>
      <c r="H7517" s="377"/>
      <c r="I7517" s="380">
        <v>41394</v>
      </c>
    </row>
    <row r="7518" spans="1:9" x14ac:dyDescent="0.25">
      <c r="A7518" s="374" t="s">
        <v>5528</v>
      </c>
      <c r="B7518" s="148">
        <v>8699572969147</v>
      </c>
      <c r="C7518" s="227" t="s">
        <v>370</v>
      </c>
      <c r="D7518" s="227" t="s">
        <v>371</v>
      </c>
      <c r="E7518" s="374" t="s">
        <v>10691</v>
      </c>
      <c r="F7518" s="374" t="s">
        <v>18</v>
      </c>
      <c r="G7518" s="377" t="s">
        <v>10443</v>
      </c>
      <c r="H7518" s="377"/>
      <c r="I7518" s="380">
        <v>43151</v>
      </c>
    </row>
    <row r="7519" spans="1:9" x14ac:dyDescent="0.25">
      <c r="A7519" s="227" t="s">
        <v>5473</v>
      </c>
      <c r="B7519" s="148">
        <v>8699832090383</v>
      </c>
      <c r="C7519" s="227" t="s">
        <v>1770</v>
      </c>
      <c r="D7519" s="374" t="s">
        <v>1771</v>
      </c>
      <c r="E7519" s="377" t="s">
        <v>14207</v>
      </c>
      <c r="F7519" s="377" t="s">
        <v>18</v>
      </c>
      <c r="G7519" s="377" t="s">
        <v>10443</v>
      </c>
      <c r="H7519" s="377"/>
      <c r="I7519" s="21">
        <v>42703</v>
      </c>
    </row>
    <row r="7520" spans="1:9" x14ac:dyDescent="0.25">
      <c r="A7520" s="227" t="s">
        <v>5474</v>
      </c>
      <c r="B7520" s="148">
        <v>8699832090406</v>
      </c>
      <c r="C7520" s="227" t="s">
        <v>1770</v>
      </c>
      <c r="D7520" s="374" t="s">
        <v>1771</v>
      </c>
      <c r="E7520" s="377" t="s">
        <v>14207</v>
      </c>
      <c r="F7520" s="377" t="s">
        <v>18</v>
      </c>
      <c r="G7520" s="377" t="s">
        <v>10443</v>
      </c>
      <c r="H7520" s="377"/>
      <c r="I7520" s="380">
        <v>42703</v>
      </c>
    </row>
    <row r="7521" spans="1:9" x14ac:dyDescent="0.25">
      <c r="A7521" s="374" t="s">
        <v>5475</v>
      </c>
      <c r="B7521" s="148">
        <v>8699832090420</v>
      </c>
      <c r="C7521" s="227" t="s">
        <v>1770</v>
      </c>
      <c r="D7521" s="374" t="s">
        <v>1771</v>
      </c>
      <c r="E7521" s="377" t="s">
        <v>14207</v>
      </c>
      <c r="F7521" s="377" t="s">
        <v>18</v>
      </c>
      <c r="G7521" s="226" t="s">
        <v>10443</v>
      </c>
      <c r="H7521" s="377"/>
      <c r="I7521" s="380">
        <v>42703</v>
      </c>
    </row>
    <row r="7522" spans="1:9" x14ac:dyDescent="0.25">
      <c r="A7522" s="374" t="s">
        <v>5476</v>
      </c>
      <c r="B7522" s="148">
        <v>8699832090437</v>
      </c>
      <c r="C7522" s="227" t="s">
        <v>1770</v>
      </c>
      <c r="D7522" s="227" t="s">
        <v>1771</v>
      </c>
      <c r="E7522" s="377" t="s">
        <v>14207</v>
      </c>
      <c r="F7522" s="377" t="s">
        <v>18</v>
      </c>
      <c r="G7522" s="377" t="s">
        <v>10443</v>
      </c>
      <c r="H7522" s="377"/>
      <c r="I7522" s="380">
        <v>42703</v>
      </c>
    </row>
    <row r="7523" spans="1:9" x14ac:dyDescent="0.25">
      <c r="A7523" s="227" t="s">
        <v>17053</v>
      </c>
      <c r="B7523" s="26">
        <v>8699541272902</v>
      </c>
      <c r="C7523" s="227" t="s">
        <v>2218</v>
      </c>
      <c r="D7523" s="227" t="s">
        <v>20220</v>
      </c>
      <c r="E7523" s="374" t="s">
        <v>2353</v>
      </c>
      <c r="F7523" s="374" t="s">
        <v>18</v>
      </c>
      <c r="G7523" s="377" t="s">
        <v>10443</v>
      </c>
      <c r="H7523" s="133"/>
      <c r="I7523" s="21">
        <v>44110</v>
      </c>
    </row>
    <row r="7524" spans="1:9" x14ac:dyDescent="0.25">
      <c r="A7524" s="227" t="s">
        <v>17054</v>
      </c>
      <c r="B7524" s="378">
        <v>8699541272803</v>
      </c>
      <c r="C7524" s="227" t="s">
        <v>2218</v>
      </c>
      <c r="D7524" s="227" t="s">
        <v>20220</v>
      </c>
      <c r="E7524" s="374" t="s">
        <v>2353</v>
      </c>
      <c r="F7524" s="377" t="s">
        <v>18</v>
      </c>
      <c r="G7524" s="377" t="s">
        <v>10443</v>
      </c>
      <c r="H7524" s="133"/>
      <c r="I7524" s="21">
        <v>41345</v>
      </c>
    </row>
    <row r="7525" spans="1:9" x14ac:dyDescent="0.25">
      <c r="A7525" s="227" t="s">
        <v>17055</v>
      </c>
      <c r="B7525" s="148">
        <v>8699556696038</v>
      </c>
      <c r="C7525" s="227" t="s">
        <v>3365</v>
      </c>
      <c r="D7525" s="227" t="s">
        <v>3366</v>
      </c>
      <c r="E7525" s="374" t="s">
        <v>10445</v>
      </c>
      <c r="F7525" s="374" t="s">
        <v>18</v>
      </c>
      <c r="G7525" s="374" t="s">
        <v>10443</v>
      </c>
      <c r="H7525" s="377"/>
      <c r="I7525" s="380">
        <v>43312</v>
      </c>
    </row>
    <row r="7526" spans="1:9" x14ac:dyDescent="0.25">
      <c r="A7526" s="374" t="s">
        <v>17056</v>
      </c>
      <c r="B7526" s="148">
        <v>8699556696250</v>
      </c>
      <c r="C7526" s="227" t="s">
        <v>3365</v>
      </c>
      <c r="D7526" s="227" t="s">
        <v>3366</v>
      </c>
      <c r="E7526" s="374" t="s">
        <v>10445</v>
      </c>
      <c r="F7526" s="374" t="s">
        <v>18</v>
      </c>
      <c r="G7526" s="374" t="s">
        <v>10443</v>
      </c>
      <c r="H7526" s="377"/>
      <c r="I7526" s="21">
        <v>43312</v>
      </c>
    </row>
    <row r="7527" spans="1:9" x14ac:dyDescent="0.25">
      <c r="A7527" s="227" t="s">
        <v>5757</v>
      </c>
      <c r="B7527" s="26">
        <v>8699586693199</v>
      </c>
      <c r="C7527" s="374" t="s">
        <v>3365</v>
      </c>
      <c r="D7527" s="374" t="s">
        <v>3366</v>
      </c>
      <c r="E7527" s="374" t="s">
        <v>246</v>
      </c>
      <c r="F7527" s="374" t="s">
        <v>18</v>
      </c>
      <c r="G7527" s="374" t="s">
        <v>10443</v>
      </c>
      <c r="H7527" s="226"/>
      <c r="I7527" s="379">
        <v>45601</v>
      </c>
    </row>
    <row r="7528" spans="1:9" x14ac:dyDescent="0.25">
      <c r="A7528" s="377" t="s">
        <v>17057</v>
      </c>
      <c r="B7528" s="378">
        <v>8699546754816</v>
      </c>
      <c r="C7528" s="227" t="s">
        <v>6131</v>
      </c>
      <c r="D7528" s="374" t="s">
        <v>6132</v>
      </c>
      <c r="E7528" s="377" t="s">
        <v>301</v>
      </c>
      <c r="F7528" s="377" t="s">
        <v>18</v>
      </c>
      <c r="G7528" s="377" t="s">
        <v>10443</v>
      </c>
      <c r="H7528" s="374"/>
      <c r="I7528" s="380">
        <v>43585</v>
      </c>
    </row>
    <row r="7529" spans="1:9" x14ac:dyDescent="0.25">
      <c r="A7529" s="374" t="s">
        <v>17057</v>
      </c>
      <c r="B7529" s="378">
        <v>8699545750840</v>
      </c>
      <c r="C7529" s="227" t="s">
        <v>6131</v>
      </c>
      <c r="D7529" s="374" t="s">
        <v>6132</v>
      </c>
      <c r="E7529" s="377" t="s">
        <v>11020</v>
      </c>
      <c r="F7529" s="377" t="s">
        <v>18</v>
      </c>
      <c r="G7529" s="377" t="s">
        <v>10443</v>
      </c>
      <c r="H7529" s="226"/>
      <c r="I7529" s="380">
        <v>41513</v>
      </c>
    </row>
    <row r="7530" spans="1:9" x14ac:dyDescent="0.25">
      <c r="A7530" s="374" t="s">
        <v>5570</v>
      </c>
      <c r="B7530" s="148">
        <v>8699546013418</v>
      </c>
      <c r="C7530" s="374" t="s">
        <v>5571</v>
      </c>
      <c r="D7530" s="374" t="s">
        <v>5572</v>
      </c>
      <c r="E7530" s="374" t="s">
        <v>301</v>
      </c>
      <c r="F7530" s="374" t="s">
        <v>18</v>
      </c>
      <c r="G7530" s="377" t="s">
        <v>10443</v>
      </c>
      <c r="H7530" s="81"/>
      <c r="I7530" s="380">
        <v>43795</v>
      </c>
    </row>
    <row r="7531" spans="1:9" x14ac:dyDescent="0.25">
      <c r="A7531" s="374" t="s">
        <v>5570</v>
      </c>
      <c r="B7531" s="378">
        <v>8699545010869</v>
      </c>
      <c r="C7531" s="227" t="s">
        <v>5571</v>
      </c>
      <c r="D7531" s="227" t="s">
        <v>5572</v>
      </c>
      <c r="E7531" s="377" t="s">
        <v>11020</v>
      </c>
      <c r="F7531" s="377" t="s">
        <v>18</v>
      </c>
      <c r="G7531" s="377" t="s">
        <v>10443</v>
      </c>
      <c r="H7531" s="226"/>
      <c r="I7531" s="380">
        <v>41513</v>
      </c>
    </row>
    <row r="7532" spans="1:9" x14ac:dyDescent="0.25">
      <c r="A7532" s="227" t="s">
        <v>17058</v>
      </c>
      <c r="B7532" s="378">
        <v>8699578753528</v>
      </c>
      <c r="C7532" s="227" t="s">
        <v>4031</v>
      </c>
      <c r="D7532" s="227" t="s">
        <v>4032</v>
      </c>
      <c r="E7532" s="377" t="s">
        <v>141</v>
      </c>
      <c r="F7532" s="377" t="s">
        <v>18</v>
      </c>
      <c r="G7532" s="377" t="s">
        <v>10443</v>
      </c>
      <c r="H7532" s="377"/>
      <c r="I7532" s="380">
        <v>41345</v>
      </c>
    </row>
    <row r="7533" spans="1:9" x14ac:dyDescent="0.25">
      <c r="A7533" s="227" t="s">
        <v>17059</v>
      </c>
      <c r="B7533" s="148">
        <v>8699578753511</v>
      </c>
      <c r="C7533" s="227" t="s">
        <v>4031</v>
      </c>
      <c r="D7533" s="227" t="s">
        <v>4032</v>
      </c>
      <c r="E7533" s="374" t="s">
        <v>141</v>
      </c>
      <c r="F7533" s="374" t="s">
        <v>18</v>
      </c>
      <c r="G7533" s="377" t="s">
        <v>10443</v>
      </c>
      <c r="H7533" s="377"/>
      <c r="I7533" s="380">
        <v>43151</v>
      </c>
    </row>
    <row r="7534" spans="1:9" x14ac:dyDescent="0.25">
      <c r="A7534" s="227" t="s">
        <v>17060</v>
      </c>
      <c r="B7534" s="378">
        <v>8699788751598</v>
      </c>
      <c r="C7534" s="227" t="s">
        <v>4031</v>
      </c>
      <c r="D7534" s="227" t="s">
        <v>4032</v>
      </c>
      <c r="E7534" s="377" t="s">
        <v>519</v>
      </c>
      <c r="F7534" s="377" t="s">
        <v>18</v>
      </c>
      <c r="G7534" s="226" t="s">
        <v>10443</v>
      </c>
      <c r="H7534" s="377"/>
      <c r="I7534" s="21">
        <v>41345</v>
      </c>
    </row>
    <row r="7535" spans="1:9" x14ac:dyDescent="0.25">
      <c r="A7535" s="374" t="s">
        <v>9613</v>
      </c>
      <c r="B7535" s="26">
        <v>8699788751604</v>
      </c>
      <c r="C7535" s="227" t="s">
        <v>4031</v>
      </c>
      <c r="D7535" s="227" t="s">
        <v>4032</v>
      </c>
      <c r="E7535" s="374" t="s">
        <v>519</v>
      </c>
      <c r="F7535" s="374" t="s">
        <v>18</v>
      </c>
      <c r="G7535" s="234" t="s">
        <v>10443</v>
      </c>
      <c r="H7535" s="377"/>
      <c r="I7535" s="379">
        <v>45426</v>
      </c>
    </row>
    <row r="7536" spans="1:9" x14ac:dyDescent="0.25">
      <c r="A7536" s="374" t="s">
        <v>17061</v>
      </c>
      <c r="B7536" s="149">
        <v>8699522016174</v>
      </c>
      <c r="C7536" s="227" t="s">
        <v>5843</v>
      </c>
      <c r="D7536" s="227" t="s">
        <v>5844</v>
      </c>
      <c r="E7536" s="374" t="s">
        <v>10848</v>
      </c>
      <c r="F7536" s="374" t="s">
        <v>18</v>
      </c>
      <c r="G7536" s="226" t="s">
        <v>10443</v>
      </c>
      <c r="H7536" s="377"/>
      <c r="I7536" s="21">
        <v>42038</v>
      </c>
    </row>
    <row r="7537" spans="1:9" x14ac:dyDescent="0.25">
      <c r="A7537" s="374" t="s">
        <v>17062</v>
      </c>
      <c r="B7537" s="149">
        <v>8699522016693</v>
      </c>
      <c r="C7537" s="227" t="s">
        <v>4628</v>
      </c>
      <c r="D7537" s="227" t="s">
        <v>4629</v>
      </c>
      <c r="E7537" s="374" t="s">
        <v>10848</v>
      </c>
      <c r="F7537" s="374" t="s">
        <v>18</v>
      </c>
      <c r="G7537" s="226" t="s">
        <v>10443</v>
      </c>
      <c r="H7537" s="377"/>
      <c r="I7537" s="21">
        <v>42038</v>
      </c>
    </row>
    <row r="7538" spans="1:9" x14ac:dyDescent="0.25">
      <c r="A7538" s="374" t="s">
        <v>17063</v>
      </c>
      <c r="B7538" s="148">
        <v>8699738980139</v>
      </c>
      <c r="C7538" s="227" t="s">
        <v>550</v>
      </c>
      <c r="D7538" s="227" t="s">
        <v>551</v>
      </c>
      <c r="E7538" s="377" t="s">
        <v>115</v>
      </c>
      <c r="F7538" s="377" t="s">
        <v>85</v>
      </c>
      <c r="G7538" s="226" t="s">
        <v>10443</v>
      </c>
      <c r="H7538" s="377"/>
      <c r="I7538" s="21">
        <v>42703</v>
      </c>
    </row>
    <row r="7539" spans="1:9" x14ac:dyDescent="0.25">
      <c r="A7539" s="377" t="s">
        <v>4363</v>
      </c>
      <c r="B7539" s="378">
        <v>7612377007662</v>
      </c>
      <c r="C7539" s="227" t="s">
        <v>550</v>
      </c>
      <c r="D7539" s="227" t="s">
        <v>551</v>
      </c>
      <c r="E7539" s="377" t="s">
        <v>1107</v>
      </c>
      <c r="F7539" s="377" t="s">
        <v>85</v>
      </c>
      <c r="G7539" s="226" t="s">
        <v>10443</v>
      </c>
      <c r="H7539" s="374"/>
      <c r="I7539" s="21">
        <v>44208</v>
      </c>
    </row>
    <row r="7540" spans="1:9" x14ac:dyDescent="0.25">
      <c r="A7540" s="227" t="s">
        <v>17064</v>
      </c>
      <c r="B7540" s="148">
        <v>8699738981105</v>
      </c>
      <c r="C7540" s="227" t="s">
        <v>550</v>
      </c>
      <c r="D7540" s="227" t="s">
        <v>551</v>
      </c>
      <c r="E7540" s="377" t="s">
        <v>115</v>
      </c>
      <c r="F7540" s="377" t="s">
        <v>85</v>
      </c>
      <c r="G7540" s="226" t="s">
        <v>10443</v>
      </c>
      <c r="H7540" s="377"/>
      <c r="I7540" s="380">
        <v>42703</v>
      </c>
    </row>
    <row r="7541" spans="1:9" x14ac:dyDescent="0.25">
      <c r="A7541" s="377" t="s">
        <v>4364</v>
      </c>
      <c r="B7541" s="378">
        <v>7612377007655</v>
      </c>
      <c r="C7541" s="227" t="s">
        <v>550</v>
      </c>
      <c r="D7541" s="227" t="s">
        <v>551</v>
      </c>
      <c r="E7541" s="377" t="s">
        <v>1107</v>
      </c>
      <c r="F7541" s="377" t="s">
        <v>85</v>
      </c>
      <c r="G7541" s="226" t="s">
        <v>10443</v>
      </c>
      <c r="H7541" s="374"/>
      <c r="I7541" s="21">
        <v>44208</v>
      </c>
    </row>
    <row r="7542" spans="1:9" x14ac:dyDescent="0.25">
      <c r="A7542" s="374" t="s">
        <v>17065</v>
      </c>
      <c r="B7542" s="148">
        <v>6930197836233</v>
      </c>
      <c r="C7542" s="227" t="s">
        <v>383</v>
      </c>
      <c r="D7542" s="227" t="s">
        <v>384</v>
      </c>
      <c r="E7542" s="374" t="s">
        <v>7272</v>
      </c>
      <c r="F7542" s="374" t="s">
        <v>18</v>
      </c>
      <c r="G7542" s="377" t="s">
        <v>10443</v>
      </c>
      <c r="H7542" s="377"/>
      <c r="I7542" s="21">
        <v>43151</v>
      </c>
    </row>
    <row r="7543" spans="1:9" x14ac:dyDescent="0.25">
      <c r="A7543" s="374" t="s">
        <v>17066</v>
      </c>
      <c r="B7543" s="378">
        <v>8699828770053</v>
      </c>
      <c r="C7543" s="227" t="s">
        <v>3633</v>
      </c>
      <c r="D7543" s="227" t="s">
        <v>20222</v>
      </c>
      <c r="E7543" s="377" t="s">
        <v>1393</v>
      </c>
      <c r="F7543" s="377" t="s">
        <v>18</v>
      </c>
      <c r="G7543" s="226" t="s">
        <v>10443</v>
      </c>
      <c r="H7543" s="133"/>
      <c r="I7543" s="21">
        <v>41513</v>
      </c>
    </row>
    <row r="7544" spans="1:9" x14ac:dyDescent="0.25">
      <c r="A7544" s="374" t="s">
        <v>17067</v>
      </c>
      <c r="B7544" s="378">
        <v>8699828770060</v>
      </c>
      <c r="C7544" s="227" t="s">
        <v>3633</v>
      </c>
      <c r="D7544" s="227" t="s">
        <v>20222</v>
      </c>
      <c r="E7544" s="377" t="s">
        <v>1393</v>
      </c>
      <c r="F7544" s="377" t="s">
        <v>18</v>
      </c>
      <c r="G7544" s="377" t="s">
        <v>10443</v>
      </c>
      <c r="H7544" s="133"/>
      <c r="I7544" s="21">
        <v>41513</v>
      </c>
    </row>
    <row r="7545" spans="1:9" x14ac:dyDescent="0.25">
      <c r="A7545" s="374" t="s">
        <v>17068</v>
      </c>
      <c r="B7545" s="378">
        <v>8699828770039</v>
      </c>
      <c r="C7545" s="227" t="s">
        <v>3633</v>
      </c>
      <c r="D7545" s="227" t="s">
        <v>20222</v>
      </c>
      <c r="E7545" s="377" t="s">
        <v>1393</v>
      </c>
      <c r="F7545" s="377" t="s">
        <v>18</v>
      </c>
      <c r="G7545" s="377" t="s">
        <v>10443</v>
      </c>
      <c r="H7545" s="133"/>
      <c r="I7545" s="21">
        <v>41513</v>
      </c>
    </row>
    <row r="7546" spans="1:9" x14ac:dyDescent="0.25">
      <c r="A7546" s="374" t="s">
        <v>17069</v>
      </c>
      <c r="B7546" s="378">
        <v>8699828770046</v>
      </c>
      <c r="C7546" s="227" t="s">
        <v>3633</v>
      </c>
      <c r="D7546" s="227" t="s">
        <v>20222</v>
      </c>
      <c r="E7546" s="377" t="s">
        <v>1393</v>
      </c>
      <c r="F7546" s="377" t="s">
        <v>18</v>
      </c>
      <c r="G7546" s="377" t="s">
        <v>10443</v>
      </c>
      <c r="H7546" s="133"/>
      <c r="I7546" s="21">
        <v>41513</v>
      </c>
    </row>
    <row r="7547" spans="1:9" x14ac:dyDescent="0.25">
      <c r="A7547" s="227" t="s">
        <v>17070</v>
      </c>
      <c r="B7547" s="378">
        <v>8699814270024</v>
      </c>
      <c r="C7547" s="227" t="s">
        <v>5923</v>
      </c>
      <c r="D7547" s="227" t="s">
        <v>22</v>
      </c>
      <c r="E7547" s="377" t="s">
        <v>2004</v>
      </c>
      <c r="F7547" s="377" t="s">
        <v>18</v>
      </c>
      <c r="G7547" s="377" t="s">
        <v>10443</v>
      </c>
      <c r="H7547" s="377"/>
      <c r="I7547" s="380">
        <v>41513</v>
      </c>
    </row>
    <row r="7548" spans="1:9" x14ac:dyDescent="0.25">
      <c r="A7548" s="374" t="s">
        <v>17071</v>
      </c>
      <c r="B7548" s="378">
        <v>8699814270031</v>
      </c>
      <c r="C7548" s="374" t="s">
        <v>5923</v>
      </c>
      <c r="D7548" s="374" t="s">
        <v>22</v>
      </c>
      <c r="E7548" s="377" t="s">
        <v>2004</v>
      </c>
      <c r="F7548" s="377" t="s">
        <v>18</v>
      </c>
      <c r="G7548" s="377" t="s">
        <v>10443</v>
      </c>
      <c r="H7548" s="377"/>
      <c r="I7548" s="380">
        <v>41513</v>
      </c>
    </row>
    <row r="7549" spans="1:9" x14ac:dyDescent="0.25">
      <c r="A7549" s="227" t="s">
        <v>17072</v>
      </c>
      <c r="B7549" s="378">
        <v>8699541270809</v>
      </c>
      <c r="C7549" s="227" t="s">
        <v>5923</v>
      </c>
      <c r="D7549" s="227" t="s">
        <v>22</v>
      </c>
      <c r="E7549" s="377" t="s">
        <v>7272</v>
      </c>
      <c r="F7549" s="377" t="s">
        <v>18</v>
      </c>
      <c r="G7549" s="377" t="s">
        <v>10443</v>
      </c>
      <c r="H7549" s="377"/>
      <c r="I7549" s="21">
        <v>41513</v>
      </c>
    </row>
    <row r="7550" spans="1:9" x14ac:dyDescent="0.25">
      <c r="A7550" s="377" t="s">
        <v>1390</v>
      </c>
      <c r="B7550" s="378">
        <v>8699828090144</v>
      </c>
      <c r="C7550" s="376" t="s">
        <v>1391</v>
      </c>
      <c r="D7550" s="377" t="s">
        <v>1392</v>
      </c>
      <c r="E7550" s="377" t="s">
        <v>1393</v>
      </c>
      <c r="F7550" s="377" t="s">
        <v>18</v>
      </c>
      <c r="G7550" s="374" t="s">
        <v>10443</v>
      </c>
      <c r="H7550" s="374"/>
      <c r="I7550" s="379">
        <v>46063</v>
      </c>
    </row>
    <row r="7551" spans="1:9" x14ac:dyDescent="0.25">
      <c r="A7551" s="374" t="s">
        <v>9622</v>
      </c>
      <c r="B7551" s="149">
        <v>8699530330019</v>
      </c>
      <c r="C7551" s="227" t="s">
        <v>20591</v>
      </c>
      <c r="D7551" s="227" t="s">
        <v>295</v>
      </c>
      <c r="E7551" s="374" t="s">
        <v>10846</v>
      </c>
      <c r="F7551" s="374" t="s">
        <v>18</v>
      </c>
      <c r="G7551" s="377" t="s">
        <v>10443</v>
      </c>
      <c r="H7551" s="374"/>
      <c r="I7551" s="21">
        <v>42038</v>
      </c>
    </row>
    <row r="7552" spans="1:9" x14ac:dyDescent="0.25">
      <c r="A7552" s="377" t="s">
        <v>9623</v>
      </c>
      <c r="B7552" s="378">
        <v>8699530890018</v>
      </c>
      <c r="C7552" s="227" t="s">
        <v>20591</v>
      </c>
      <c r="D7552" s="227" t="s">
        <v>295</v>
      </c>
      <c r="E7552" s="377" t="s">
        <v>10846</v>
      </c>
      <c r="F7552" s="377" t="s">
        <v>18</v>
      </c>
      <c r="G7552" s="377" t="s">
        <v>10443</v>
      </c>
      <c r="H7552" s="374"/>
      <c r="I7552" s="380">
        <v>42276</v>
      </c>
    </row>
    <row r="7553" spans="1:9" x14ac:dyDescent="0.25">
      <c r="A7553" s="374" t="s">
        <v>17073</v>
      </c>
      <c r="B7553" s="26">
        <v>8699532895103</v>
      </c>
      <c r="C7553" s="227" t="s">
        <v>2329</v>
      </c>
      <c r="D7553" s="227" t="s">
        <v>2330</v>
      </c>
      <c r="E7553" s="374" t="s">
        <v>3992</v>
      </c>
      <c r="F7553" s="374" t="s">
        <v>18</v>
      </c>
      <c r="G7553" s="377" t="s">
        <v>10443</v>
      </c>
      <c r="H7553" s="377"/>
      <c r="I7553" s="380">
        <v>44936</v>
      </c>
    </row>
    <row r="7554" spans="1:9" x14ac:dyDescent="0.25">
      <c r="A7554" s="374" t="s">
        <v>17073</v>
      </c>
      <c r="B7554" s="149">
        <v>8699514898122</v>
      </c>
      <c r="C7554" s="227" t="s">
        <v>2329</v>
      </c>
      <c r="D7554" s="227" t="s">
        <v>2330</v>
      </c>
      <c r="E7554" s="374" t="s">
        <v>63</v>
      </c>
      <c r="F7554" s="374" t="s">
        <v>18</v>
      </c>
      <c r="G7554" s="377" t="s">
        <v>10443</v>
      </c>
      <c r="H7554" s="377"/>
      <c r="I7554" s="380">
        <v>41961</v>
      </c>
    </row>
    <row r="7555" spans="1:9" x14ac:dyDescent="0.25">
      <c r="A7555" s="374" t="s">
        <v>2547</v>
      </c>
      <c r="B7555" s="26">
        <v>8699532335470</v>
      </c>
      <c r="C7555" s="227" t="s">
        <v>2329</v>
      </c>
      <c r="D7555" s="227" t="s">
        <v>2330</v>
      </c>
      <c r="E7555" s="374" t="s">
        <v>3992</v>
      </c>
      <c r="F7555" s="374" t="s">
        <v>18</v>
      </c>
      <c r="G7555" s="377" t="s">
        <v>10443</v>
      </c>
      <c r="H7555" s="374"/>
      <c r="I7555" s="380">
        <v>44670</v>
      </c>
    </row>
    <row r="7556" spans="1:9" x14ac:dyDescent="0.25">
      <c r="A7556" s="374" t="s">
        <v>2547</v>
      </c>
      <c r="B7556" s="149">
        <v>8699514338130</v>
      </c>
      <c r="C7556" s="227" t="s">
        <v>2329</v>
      </c>
      <c r="D7556" s="227" t="s">
        <v>2330</v>
      </c>
      <c r="E7556" s="374" t="s">
        <v>10930</v>
      </c>
      <c r="F7556" s="374" t="s">
        <v>18</v>
      </c>
      <c r="G7556" s="377" t="s">
        <v>10443</v>
      </c>
      <c r="H7556" s="377"/>
      <c r="I7556" s="21">
        <v>41961</v>
      </c>
    </row>
    <row r="7557" spans="1:9" x14ac:dyDescent="0.25">
      <c r="A7557" s="374" t="s">
        <v>17074</v>
      </c>
      <c r="B7557" s="378">
        <v>8699599340011</v>
      </c>
      <c r="C7557" s="374" t="s">
        <v>960</v>
      </c>
      <c r="D7557" s="374" t="s">
        <v>486</v>
      </c>
      <c r="E7557" s="377" t="s">
        <v>17075</v>
      </c>
      <c r="F7557" s="377" t="s">
        <v>18</v>
      </c>
      <c r="G7557" s="377" t="s">
        <v>10443</v>
      </c>
      <c r="H7557" s="377"/>
      <c r="I7557" s="380">
        <v>41618</v>
      </c>
    </row>
    <row r="7558" spans="1:9" x14ac:dyDescent="0.25">
      <c r="A7558" s="227" t="s">
        <v>17076</v>
      </c>
      <c r="B7558" s="378">
        <v>8699599010013</v>
      </c>
      <c r="C7558" s="374" t="s">
        <v>485</v>
      </c>
      <c r="D7558" s="227" t="s">
        <v>486</v>
      </c>
      <c r="E7558" s="377" t="s">
        <v>2116</v>
      </c>
      <c r="F7558" s="377" t="s">
        <v>18</v>
      </c>
      <c r="G7558" s="377" t="s">
        <v>10443</v>
      </c>
      <c r="H7558" s="377"/>
      <c r="I7558" s="380">
        <v>41394</v>
      </c>
    </row>
    <row r="7559" spans="1:9" x14ac:dyDescent="0.25">
      <c r="A7559" s="377" t="s">
        <v>17077</v>
      </c>
      <c r="B7559" s="378">
        <v>8699599010136</v>
      </c>
      <c r="C7559" s="227" t="s">
        <v>485</v>
      </c>
      <c r="D7559" s="374" t="s">
        <v>486</v>
      </c>
      <c r="E7559" s="377" t="s">
        <v>2116</v>
      </c>
      <c r="F7559" s="374" t="s">
        <v>18</v>
      </c>
      <c r="G7559" s="377" t="s">
        <v>10443</v>
      </c>
      <c r="H7559" s="374"/>
      <c r="I7559" s="380">
        <v>44390</v>
      </c>
    </row>
    <row r="7560" spans="1:9" x14ac:dyDescent="0.25">
      <c r="A7560" s="374" t="s">
        <v>17078</v>
      </c>
      <c r="B7560" s="378">
        <v>8699599010051</v>
      </c>
      <c r="C7560" s="374" t="s">
        <v>485</v>
      </c>
      <c r="D7560" s="374" t="s">
        <v>486</v>
      </c>
      <c r="E7560" s="377" t="s">
        <v>2116</v>
      </c>
      <c r="F7560" s="377" t="s">
        <v>18</v>
      </c>
      <c r="G7560" s="377" t="s">
        <v>10443</v>
      </c>
      <c r="H7560" s="377"/>
      <c r="I7560" s="380">
        <v>41394</v>
      </c>
    </row>
    <row r="7561" spans="1:9" x14ac:dyDescent="0.25">
      <c r="A7561" s="377" t="s">
        <v>17079</v>
      </c>
      <c r="B7561" s="378">
        <v>8699599010143</v>
      </c>
      <c r="C7561" s="374" t="s">
        <v>485</v>
      </c>
      <c r="D7561" s="377" t="s">
        <v>486</v>
      </c>
      <c r="E7561" s="377" t="s">
        <v>2116</v>
      </c>
      <c r="F7561" s="374" t="s">
        <v>18</v>
      </c>
      <c r="G7561" s="374" t="s">
        <v>10443</v>
      </c>
      <c r="H7561" s="377"/>
      <c r="I7561" s="380">
        <v>44747</v>
      </c>
    </row>
    <row r="7562" spans="1:9" x14ac:dyDescent="0.25">
      <c r="A7562" s="374" t="s">
        <v>17080</v>
      </c>
      <c r="B7562" s="378">
        <v>8699599010075</v>
      </c>
      <c r="C7562" s="374" t="s">
        <v>485</v>
      </c>
      <c r="D7562" s="374" t="s">
        <v>486</v>
      </c>
      <c r="E7562" s="377" t="s">
        <v>2116</v>
      </c>
      <c r="F7562" s="377" t="s">
        <v>18</v>
      </c>
      <c r="G7562" s="377" t="s">
        <v>10443</v>
      </c>
      <c r="H7562" s="377"/>
      <c r="I7562" s="380">
        <v>41394</v>
      </c>
    </row>
    <row r="7563" spans="1:9" x14ac:dyDescent="0.25">
      <c r="A7563" s="374" t="s">
        <v>9624</v>
      </c>
      <c r="B7563" s="378">
        <v>8699586340086</v>
      </c>
      <c r="C7563" s="374" t="s">
        <v>5058</v>
      </c>
      <c r="D7563" s="374" t="s">
        <v>4864</v>
      </c>
      <c r="E7563" s="377" t="s">
        <v>11134</v>
      </c>
      <c r="F7563" s="377" t="s">
        <v>18</v>
      </c>
      <c r="G7563" s="377" t="s">
        <v>10443</v>
      </c>
      <c r="H7563" s="377"/>
      <c r="I7563" s="380">
        <v>41478</v>
      </c>
    </row>
    <row r="7564" spans="1:9" x14ac:dyDescent="0.25">
      <c r="A7564" s="374" t="s">
        <v>9624</v>
      </c>
      <c r="B7564" s="378">
        <v>8699582340011</v>
      </c>
      <c r="C7564" s="374" t="s">
        <v>5058</v>
      </c>
      <c r="D7564" s="374" t="s">
        <v>4864</v>
      </c>
      <c r="E7564" s="377" t="s">
        <v>10809</v>
      </c>
      <c r="F7564" s="377" t="s">
        <v>18</v>
      </c>
      <c r="G7564" s="377" t="s">
        <v>10443</v>
      </c>
      <c r="H7564" s="377"/>
      <c r="I7564" s="380">
        <v>41478</v>
      </c>
    </row>
    <row r="7565" spans="1:9" x14ac:dyDescent="0.25">
      <c r="A7565" s="374" t="s">
        <v>9625</v>
      </c>
      <c r="B7565" s="378">
        <v>8699582570012</v>
      </c>
      <c r="C7565" s="374" t="s">
        <v>4863</v>
      </c>
      <c r="D7565" s="374" t="s">
        <v>4864</v>
      </c>
      <c r="E7565" s="377" t="s">
        <v>10813</v>
      </c>
      <c r="F7565" s="377" t="s">
        <v>18</v>
      </c>
      <c r="G7565" s="377" t="s">
        <v>10443</v>
      </c>
      <c r="H7565" s="377"/>
      <c r="I7565" s="380">
        <v>41653</v>
      </c>
    </row>
    <row r="7566" spans="1:9" x14ac:dyDescent="0.25">
      <c r="A7566" s="227" t="s">
        <v>9625</v>
      </c>
      <c r="B7566" s="378">
        <v>8699586570216</v>
      </c>
      <c r="C7566" s="227" t="s">
        <v>4863</v>
      </c>
      <c r="D7566" s="374" t="s">
        <v>4864</v>
      </c>
      <c r="E7566" s="377" t="s">
        <v>11134</v>
      </c>
      <c r="F7566" s="377" t="s">
        <v>18</v>
      </c>
      <c r="G7566" s="377" t="s">
        <v>10443</v>
      </c>
      <c r="H7566" s="377"/>
      <c r="I7566" s="380">
        <v>41478</v>
      </c>
    </row>
    <row r="7567" spans="1:9" x14ac:dyDescent="0.25">
      <c r="A7567" s="374" t="s">
        <v>17081</v>
      </c>
      <c r="B7567" s="149">
        <v>8699809897083</v>
      </c>
      <c r="C7567" s="227" t="s">
        <v>4863</v>
      </c>
      <c r="D7567" s="227" t="s">
        <v>4864</v>
      </c>
      <c r="E7567" s="374" t="s">
        <v>10606</v>
      </c>
      <c r="F7567" s="374" t="s">
        <v>18</v>
      </c>
      <c r="G7567" s="226" t="s">
        <v>10443</v>
      </c>
      <c r="H7567" s="377"/>
      <c r="I7567" s="21">
        <v>42038</v>
      </c>
    </row>
    <row r="7568" spans="1:9" x14ac:dyDescent="0.25">
      <c r="A7568" s="227" t="s">
        <v>17081</v>
      </c>
      <c r="B7568" s="378">
        <v>8699586890048</v>
      </c>
      <c r="C7568" s="227" t="s">
        <v>4863</v>
      </c>
      <c r="D7568" s="227" t="s">
        <v>4864</v>
      </c>
      <c r="E7568" s="377" t="s">
        <v>11134</v>
      </c>
      <c r="F7568" s="377" t="s">
        <v>18</v>
      </c>
      <c r="G7568" s="377" t="s">
        <v>10443</v>
      </c>
      <c r="H7568" s="377"/>
      <c r="I7568" s="380">
        <v>41478</v>
      </c>
    </row>
    <row r="7569" spans="1:9" x14ac:dyDescent="0.25">
      <c r="A7569" s="227" t="s">
        <v>17081</v>
      </c>
      <c r="B7569" s="378">
        <v>8699582890011</v>
      </c>
      <c r="C7569" s="227" t="s">
        <v>4863</v>
      </c>
      <c r="D7569" s="374" t="s">
        <v>4864</v>
      </c>
      <c r="E7569" s="377" t="s">
        <v>10809</v>
      </c>
      <c r="F7569" s="377" t="s">
        <v>18</v>
      </c>
      <c r="G7569" s="377" t="s">
        <v>10443</v>
      </c>
      <c r="H7569" s="377"/>
      <c r="I7569" s="380">
        <v>41478</v>
      </c>
    </row>
    <row r="7570" spans="1:9" x14ac:dyDescent="0.25">
      <c r="A7570" s="374" t="s">
        <v>17082</v>
      </c>
      <c r="B7570" s="26">
        <v>8699809759152</v>
      </c>
      <c r="C7570" s="374" t="s">
        <v>4863</v>
      </c>
      <c r="D7570" s="374" t="s">
        <v>4864</v>
      </c>
      <c r="E7570" s="374" t="s">
        <v>402</v>
      </c>
      <c r="F7570" s="374" t="s">
        <v>18</v>
      </c>
      <c r="G7570" s="374" t="s">
        <v>10443</v>
      </c>
      <c r="H7570" s="377"/>
      <c r="I7570" s="380">
        <v>44747</v>
      </c>
    </row>
    <row r="7571" spans="1:9" x14ac:dyDescent="0.25">
      <c r="A7571" s="374" t="s">
        <v>17083</v>
      </c>
      <c r="B7571" s="149">
        <v>8699809037779</v>
      </c>
      <c r="C7571" s="227" t="s">
        <v>4863</v>
      </c>
      <c r="D7571" s="227" t="s">
        <v>4864</v>
      </c>
      <c r="E7571" s="374" t="s">
        <v>402</v>
      </c>
      <c r="F7571" s="374" t="s">
        <v>18</v>
      </c>
      <c r="G7571" s="377" t="s">
        <v>10443</v>
      </c>
      <c r="H7571" s="377"/>
      <c r="I7571" s="380">
        <v>42038</v>
      </c>
    </row>
    <row r="7572" spans="1:9" x14ac:dyDescent="0.25">
      <c r="A7572" s="227" t="s">
        <v>17083</v>
      </c>
      <c r="B7572" s="378">
        <v>8699582030011</v>
      </c>
      <c r="C7572" s="227" t="s">
        <v>4863</v>
      </c>
      <c r="D7572" s="374" t="s">
        <v>4864</v>
      </c>
      <c r="E7572" s="377" t="s">
        <v>10809</v>
      </c>
      <c r="F7572" s="377" t="s">
        <v>18</v>
      </c>
      <c r="G7572" s="377" t="s">
        <v>10443</v>
      </c>
      <c r="H7572" s="226"/>
      <c r="I7572" s="380">
        <v>41478</v>
      </c>
    </row>
    <row r="7573" spans="1:9" x14ac:dyDescent="0.25">
      <c r="A7573" s="374" t="s">
        <v>17083</v>
      </c>
      <c r="B7573" s="378">
        <v>8699586030093</v>
      </c>
      <c r="C7573" s="227" t="s">
        <v>4863</v>
      </c>
      <c r="D7573" s="374" t="s">
        <v>4864</v>
      </c>
      <c r="E7573" s="377" t="s">
        <v>10813</v>
      </c>
      <c r="F7573" s="377" t="s">
        <v>18</v>
      </c>
      <c r="G7573" s="377" t="s">
        <v>10443</v>
      </c>
      <c r="H7573" s="377"/>
      <c r="I7573" s="380">
        <v>41478</v>
      </c>
    </row>
    <row r="7574" spans="1:9" x14ac:dyDescent="0.25">
      <c r="A7574" s="374" t="s">
        <v>17084</v>
      </c>
      <c r="B7574" s="148">
        <v>8809230997010</v>
      </c>
      <c r="C7574" s="227" t="s">
        <v>383</v>
      </c>
      <c r="D7574" s="374" t="s">
        <v>384</v>
      </c>
      <c r="E7574" s="374" t="s">
        <v>7272</v>
      </c>
      <c r="F7574" s="374" t="s">
        <v>18</v>
      </c>
      <c r="G7574" s="377" t="s">
        <v>10443</v>
      </c>
      <c r="H7574" s="377"/>
      <c r="I7574" s="380">
        <v>43151</v>
      </c>
    </row>
    <row r="7575" spans="1:9" x14ac:dyDescent="0.25">
      <c r="A7575" s="374" t="s">
        <v>17085</v>
      </c>
      <c r="B7575" s="148">
        <v>8809230997041</v>
      </c>
      <c r="C7575" s="227" t="s">
        <v>383</v>
      </c>
      <c r="D7575" s="227" t="s">
        <v>384</v>
      </c>
      <c r="E7575" s="374" t="s">
        <v>7272</v>
      </c>
      <c r="F7575" s="374" t="s">
        <v>18</v>
      </c>
      <c r="G7575" s="377" t="s">
        <v>10443</v>
      </c>
      <c r="H7575" s="377"/>
      <c r="I7575" s="380">
        <v>43151</v>
      </c>
    </row>
    <row r="7576" spans="1:9" x14ac:dyDescent="0.25">
      <c r="A7576" s="374" t="s">
        <v>17086</v>
      </c>
      <c r="B7576" s="148">
        <v>8809230997072</v>
      </c>
      <c r="C7576" s="227" t="s">
        <v>383</v>
      </c>
      <c r="D7576" s="227" t="s">
        <v>384</v>
      </c>
      <c r="E7576" s="374" t="s">
        <v>7272</v>
      </c>
      <c r="F7576" s="374" t="s">
        <v>18</v>
      </c>
      <c r="G7576" s="377" t="s">
        <v>10443</v>
      </c>
      <c r="H7576" s="377"/>
      <c r="I7576" s="380">
        <v>43151</v>
      </c>
    </row>
    <row r="7577" spans="1:9" x14ac:dyDescent="0.25">
      <c r="A7577" s="374" t="s">
        <v>17087</v>
      </c>
      <c r="B7577" s="148">
        <v>8809230997027</v>
      </c>
      <c r="C7577" s="227" t="s">
        <v>383</v>
      </c>
      <c r="D7577" s="227" t="s">
        <v>384</v>
      </c>
      <c r="E7577" s="374" t="s">
        <v>7272</v>
      </c>
      <c r="F7577" s="374" t="s">
        <v>18</v>
      </c>
      <c r="G7577" s="377" t="s">
        <v>10443</v>
      </c>
      <c r="H7577" s="377"/>
      <c r="I7577" s="21">
        <v>43151</v>
      </c>
    </row>
    <row r="7578" spans="1:9" x14ac:dyDescent="0.25">
      <c r="A7578" s="374" t="s">
        <v>17088</v>
      </c>
      <c r="B7578" s="148">
        <v>8809230997058</v>
      </c>
      <c r="C7578" s="227" t="s">
        <v>383</v>
      </c>
      <c r="D7578" s="227" t="s">
        <v>384</v>
      </c>
      <c r="E7578" s="374" t="s">
        <v>7272</v>
      </c>
      <c r="F7578" s="374" t="s">
        <v>18</v>
      </c>
      <c r="G7578" s="377" t="s">
        <v>10443</v>
      </c>
      <c r="H7578" s="377"/>
      <c r="I7578" s="21">
        <v>43151</v>
      </c>
    </row>
    <row r="7579" spans="1:9" x14ac:dyDescent="0.25">
      <c r="A7579" s="374" t="s">
        <v>17089</v>
      </c>
      <c r="B7579" s="148">
        <v>8809230997096</v>
      </c>
      <c r="C7579" s="227" t="s">
        <v>383</v>
      </c>
      <c r="D7579" s="227" t="s">
        <v>384</v>
      </c>
      <c r="E7579" s="374" t="s">
        <v>7272</v>
      </c>
      <c r="F7579" s="374" t="s">
        <v>18</v>
      </c>
      <c r="G7579" s="377" t="s">
        <v>10443</v>
      </c>
      <c r="H7579" s="377"/>
      <c r="I7579" s="21">
        <v>43151</v>
      </c>
    </row>
    <row r="7580" spans="1:9" x14ac:dyDescent="0.25">
      <c r="A7580" s="374" t="s">
        <v>17090</v>
      </c>
      <c r="B7580" s="148">
        <v>8809230997003</v>
      </c>
      <c r="C7580" s="227" t="s">
        <v>383</v>
      </c>
      <c r="D7580" s="227" t="s">
        <v>384</v>
      </c>
      <c r="E7580" s="374" t="s">
        <v>7272</v>
      </c>
      <c r="F7580" s="374" t="s">
        <v>18</v>
      </c>
      <c r="G7580" s="226" t="s">
        <v>10443</v>
      </c>
      <c r="H7580" s="377"/>
      <c r="I7580" s="21">
        <v>43151</v>
      </c>
    </row>
    <row r="7581" spans="1:9" x14ac:dyDescent="0.25">
      <c r="A7581" s="374" t="s">
        <v>17091</v>
      </c>
      <c r="B7581" s="148">
        <v>8809230997034</v>
      </c>
      <c r="C7581" s="374" t="s">
        <v>383</v>
      </c>
      <c r="D7581" s="374" t="s">
        <v>384</v>
      </c>
      <c r="E7581" s="374" t="s">
        <v>7272</v>
      </c>
      <c r="F7581" s="374" t="s">
        <v>18</v>
      </c>
      <c r="G7581" s="377" t="s">
        <v>10443</v>
      </c>
      <c r="H7581" s="377"/>
      <c r="I7581" s="380">
        <v>43151</v>
      </c>
    </row>
    <row r="7582" spans="1:9" x14ac:dyDescent="0.25">
      <c r="A7582" s="374" t="s">
        <v>17092</v>
      </c>
      <c r="B7582" s="148">
        <v>8809230997089</v>
      </c>
      <c r="C7582" s="374" t="s">
        <v>383</v>
      </c>
      <c r="D7582" s="374" t="s">
        <v>384</v>
      </c>
      <c r="E7582" s="374" t="s">
        <v>7272</v>
      </c>
      <c r="F7582" s="374" t="s">
        <v>18</v>
      </c>
      <c r="G7582" s="377" t="s">
        <v>10443</v>
      </c>
      <c r="H7582" s="377"/>
      <c r="I7582" s="380">
        <v>43151</v>
      </c>
    </row>
    <row r="7583" spans="1:9" x14ac:dyDescent="0.25">
      <c r="A7583" s="374" t="s">
        <v>17093</v>
      </c>
      <c r="B7583" s="148">
        <v>8809230997065</v>
      </c>
      <c r="C7583" s="374" t="s">
        <v>383</v>
      </c>
      <c r="D7583" s="374" t="s">
        <v>384</v>
      </c>
      <c r="E7583" s="374" t="s">
        <v>7272</v>
      </c>
      <c r="F7583" s="374" t="s">
        <v>18</v>
      </c>
      <c r="G7583" s="377" t="s">
        <v>10443</v>
      </c>
      <c r="H7583" s="377"/>
      <c r="I7583" s="380">
        <v>43151</v>
      </c>
    </row>
    <row r="7584" spans="1:9" x14ac:dyDescent="0.25">
      <c r="A7584" s="227" t="s">
        <v>17094</v>
      </c>
      <c r="B7584" s="148">
        <v>8809230997102</v>
      </c>
      <c r="C7584" s="227" t="s">
        <v>383</v>
      </c>
      <c r="D7584" s="227" t="s">
        <v>384</v>
      </c>
      <c r="E7584" s="374" t="s">
        <v>7272</v>
      </c>
      <c r="F7584" s="374" t="s">
        <v>18</v>
      </c>
      <c r="G7584" s="226" t="s">
        <v>10443</v>
      </c>
      <c r="H7584" s="377"/>
      <c r="I7584" s="380">
        <v>43151</v>
      </c>
    </row>
    <row r="7585" spans="1:9" x14ac:dyDescent="0.25">
      <c r="A7585" s="374" t="s">
        <v>17095</v>
      </c>
      <c r="B7585" s="148">
        <v>6951248000014</v>
      </c>
      <c r="C7585" s="227" t="s">
        <v>383</v>
      </c>
      <c r="D7585" s="227" t="s">
        <v>384</v>
      </c>
      <c r="E7585" s="374" t="s">
        <v>7272</v>
      </c>
      <c r="F7585" s="374" t="s">
        <v>18</v>
      </c>
      <c r="G7585" s="226" t="s">
        <v>10443</v>
      </c>
      <c r="H7585" s="374"/>
      <c r="I7585" s="380">
        <v>43585</v>
      </c>
    </row>
    <row r="7586" spans="1:9" x14ac:dyDescent="0.25">
      <c r="A7586" s="374" t="s">
        <v>17096</v>
      </c>
      <c r="B7586" s="148">
        <v>8699514570011</v>
      </c>
      <c r="C7586" s="227" t="s">
        <v>4863</v>
      </c>
      <c r="D7586" s="227" t="s">
        <v>4864</v>
      </c>
      <c r="E7586" s="374" t="s">
        <v>63</v>
      </c>
      <c r="F7586" s="374" t="s">
        <v>18</v>
      </c>
      <c r="G7586" s="377" t="s">
        <v>10443</v>
      </c>
      <c r="H7586" s="374"/>
      <c r="I7586" s="21">
        <v>43585</v>
      </c>
    </row>
    <row r="7587" spans="1:9" x14ac:dyDescent="0.25">
      <c r="A7587" s="374" t="s">
        <v>17097</v>
      </c>
      <c r="B7587" s="378">
        <v>8699828750321</v>
      </c>
      <c r="C7587" s="227" t="s">
        <v>596</v>
      </c>
      <c r="D7587" s="227" t="s">
        <v>597</v>
      </c>
      <c r="E7587" s="377" t="s">
        <v>1393</v>
      </c>
      <c r="F7587" s="377" t="s">
        <v>18</v>
      </c>
      <c r="G7587" s="377" t="s">
        <v>10443</v>
      </c>
      <c r="H7587" s="377"/>
      <c r="I7587" s="21">
        <v>41513</v>
      </c>
    </row>
    <row r="7588" spans="1:9" x14ac:dyDescent="0.25">
      <c r="A7588" s="377" t="s">
        <v>17098</v>
      </c>
      <c r="B7588" s="378">
        <v>8699671170048</v>
      </c>
      <c r="C7588" s="227" t="s">
        <v>7844</v>
      </c>
      <c r="D7588" s="227" t="s">
        <v>4004</v>
      </c>
      <c r="E7588" s="377" t="s">
        <v>6962</v>
      </c>
      <c r="F7588" s="377" t="s">
        <v>18</v>
      </c>
      <c r="G7588" s="377" t="s">
        <v>10443</v>
      </c>
      <c r="H7588" s="374"/>
      <c r="I7588" s="380">
        <v>44033</v>
      </c>
    </row>
    <row r="7589" spans="1:9" x14ac:dyDescent="0.25">
      <c r="A7589" s="377" t="s">
        <v>17099</v>
      </c>
      <c r="B7589" s="378">
        <v>8699671170055</v>
      </c>
      <c r="C7589" s="227" t="s">
        <v>7844</v>
      </c>
      <c r="D7589" s="227" t="s">
        <v>4004</v>
      </c>
      <c r="E7589" s="377" t="s">
        <v>6962</v>
      </c>
      <c r="F7589" s="377" t="s">
        <v>18</v>
      </c>
      <c r="G7589" s="377" t="s">
        <v>10443</v>
      </c>
      <c r="H7589" s="374"/>
      <c r="I7589" s="380">
        <v>44033</v>
      </c>
    </row>
    <row r="7590" spans="1:9" x14ac:dyDescent="0.25">
      <c r="A7590" s="374" t="s">
        <v>17100</v>
      </c>
      <c r="B7590" s="154">
        <v>8699671170062</v>
      </c>
      <c r="C7590" s="374" t="s">
        <v>7844</v>
      </c>
      <c r="D7590" s="227" t="s">
        <v>4004</v>
      </c>
      <c r="E7590" s="377" t="s">
        <v>6962</v>
      </c>
      <c r="F7590" s="377" t="s">
        <v>18</v>
      </c>
      <c r="G7590" s="377" t="s">
        <v>10443</v>
      </c>
      <c r="H7590" s="377"/>
      <c r="I7590" s="380">
        <v>43151</v>
      </c>
    </row>
    <row r="7591" spans="1:9" x14ac:dyDescent="0.25">
      <c r="A7591" s="374" t="s">
        <v>3878</v>
      </c>
      <c r="B7591" s="148">
        <v>8699043151026</v>
      </c>
      <c r="C7591" s="374" t="s">
        <v>3733</v>
      </c>
      <c r="D7591" s="227" t="s">
        <v>3734</v>
      </c>
      <c r="E7591" s="374" t="s">
        <v>10680</v>
      </c>
      <c r="F7591" s="374" t="s">
        <v>18</v>
      </c>
      <c r="G7591" s="377" t="s">
        <v>10443</v>
      </c>
      <c r="H7591" s="374"/>
      <c r="I7591" s="380">
        <v>43907</v>
      </c>
    </row>
    <row r="7592" spans="1:9" x14ac:dyDescent="0.25">
      <c r="A7592" s="374" t="s">
        <v>3879</v>
      </c>
      <c r="B7592" s="148">
        <v>8699043151033</v>
      </c>
      <c r="C7592" s="374" t="s">
        <v>3733</v>
      </c>
      <c r="D7592" s="227" t="s">
        <v>3734</v>
      </c>
      <c r="E7592" s="374" t="s">
        <v>10680</v>
      </c>
      <c r="F7592" s="374" t="s">
        <v>18</v>
      </c>
      <c r="G7592" s="226" t="s">
        <v>10443</v>
      </c>
      <c r="H7592" s="81"/>
      <c r="I7592" s="380">
        <v>43795</v>
      </c>
    </row>
    <row r="7593" spans="1:9" x14ac:dyDescent="0.25">
      <c r="A7593" s="374" t="s">
        <v>3732</v>
      </c>
      <c r="B7593" s="148">
        <v>8699043151040</v>
      </c>
      <c r="C7593" s="374" t="s">
        <v>3733</v>
      </c>
      <c r="D7593" s="227" t="s">
        <v>3734</v>
      </c>
      <c r="E7593" s="374" t="s">
        <v>10680</v>
      </c>
      <c r="F7593" s="374" t="s">
        <v>18</v>
      </c>
      <c r="G7593" s="377" t="s">
        <v>10443</v>
      </c>
      <c r="H7593" s="374"/>
      <c r="I7593" s="380">
        <v>43683</v>
      </c>
    </row>
    <row r="7594" spans="1:9" x14ac:dyDescent="0.25">
      <c r="A7594" s="374" t="s">
        <v>17101</v>
      </c>
      <c r="B7594" s="378">
        <v>8699586760013</v>
      </c>
      <c r="C7594" s="227" t="s">
        <v>3733</v>
      </c>
      <c r="D7594" s="227" t="s">
        <v>3734</v>
      </c>
      <c r="E7594" s="377" t="s">
        <v>10901</v>
      </c>
      <c r="F7594" s="377" t="s">
        <v>18</v>
      </c>
      <c r="G7594" s="377" t="s">
        <v>10443</v>
      </c>
      <c r="H7594" s="377"/>
      <c r="I7594" s="21">
        <v>41513</v>
      </c>
    </row>
    <row r="7595" spans="1:9" x14ac:dyDescent="0.25">
      <c r="A7595" s="374" t="s">
        <v>3880</v>
      </c>
      <c r="B7595" s="378">
        <v>8699043761010</v>
      </c>
      <c r="C7595" s="227" t="s">
        <v>3733</v>
      </c>
      <c r="D7595" s="227" t="s">
        <v>3734</v>
      </c>
      <c r="E7595" s="377" t="s">
        <v>10680</v>
      </c>
      <c r="F7595" s="377" t="s">
        <v>18</v>
      </c>
      <c r="G7595" s="377" t="s">
        <v>10443</v>
      </c>
      <c r="H7595" s="377"/>
      <c r="I7595" s="21">
        <v>41639</v>
      </c>
    </row>
    <row r="7596" spans="1:9" x14ac:dyDescent="0.25">
      <c r="A7596" s="374" t="s">
        <v>17102</v>
      </c>
      <c r="B7596" s="378">
        <v>8699828340041</v>
      </c>
      <c r="C7596" s="227" t="s">
        <v>596</v>
      </c>
      <c r="D7596" s="227" t="s">
        <v>597</v>
      </c>
      <c r="E7596" s="377" t="s">
        <v>1393</v>
      </c>
      <c r="F7596" s="377" t="s">
        <v>18</v>
      </c>
      <c r="G7596" s="377" t="s">
        <v>10443</v>
      </c>
      <c r="H7596" s="377"/>
      <c r="I7596" s="21">
        <v>41352</v>
      </c>
    </row>
    <row r="7597" spans="1:9" x14ac:dyDescent="0.25">
      <c r="A7597" s="374" t="s">
        <v>17103</v>
      </c>
      <c r="B7597" s="26">
        <v>8697943190015</v>
      </c>
      <c r="C7597" s="227" t="s">
        <v>596</v>
      </c>
      <c r="D7597" s="227" t="s">
        <v>597</v>
      </c>
      <c r="E7597" s="374" t="s">
        <v>5704</v>
      </c>
      <c r="F7597" s="374" t="s">
        <v>18</v>
      </c>
      <c r="G7597" s="377" t="s">
        <v>10443</v>
      </c>
      <c r="H7597" s="377"/>
      <c r="I7597" s="21">
        <v>44845</v>
      </c>
    </row>
    <row r="7598" spans="1:9" x14ac:dyDescent="0.25">
      <c r="A7598" s="377" t="s">
        <v>17104</v>
      </c>
      <c r="B7598" s="378">
        <v>8697943190022</v>
      </c>
      <c r="C7598" s="374" t="s">
        <v>596</v>
      </c>
      <c r="D7598" s="374" t="s">
        <v>597</v>
      </c>
      <c r="E7598" s="377" t="s">
        <v>5704</v>
      </c>
      <c r="F7598" s="377" t="s">
        <v>18</v>
      </c>
      <c r="G7598" s="377" t="s">
        <v>10443</v>
      </c>
      <c r="H7598" s="374"/>
      <c r="I7598" s="380">
        <v>44033</v>
      </c>
    </row>
    <row r="7599" spans="1:9" x14ac:dyDescent="0.25">
      <c r="A7599" s="374" t="s">
        <v>17105</v>
      </c>
      <c r="B7599" s="378">
        <v>8697943750028</v>
      </c>
      <c r="C7599" s="227" t="s">
        <v>596</v>
      </c>
      <c r="D7599" s="227" t="s">
        <v>597</v>
      </c>
      <c r="E7599" s="377" t="s">
        <v>5704</v>
      </c>
      <c r="F7599" s="377" t="s">
        <v>18</v>
      </c>
      <c r="G7599" s="377" t="s">
        <v>10443</v>
      </c>
      <c r="H7599" s="374"/>
      <c r="I7599" s="21">
        <v>41345</v>
      </c>
    </row>
    <row r="7600" spans="1:9" x14ac:dyDescent="0.25">
      <c r="A7600" s="374" t="s">
        <v>17106</v>
      </c>
      <c r="B7600" s="26">
        <v>8697943750059</v>
      </c>
      <c r="C7600" s="227" t="s">
        <v>596</v>
      </c>
      <c r="D7600" s="227" t="s">
        <v>597</v>
      </c>
      <c r="E7600" s="374" t="s">
        <v>5704</v>
      </c>
      <c r="F7600" s="374" t="s">
        <v>18</v>
      </c>
      <c r="G7600" s="377" t="s">
        <v>10443</v>
      </c>
      <c r="H7600" s="377"/>
      <c r="I7600" s="379">
        <v>44495</v>
      </c>
    </row>
    <row r="7601" spans="1:9" x14ac:dyDescent="0.25">
      <c r="A7601" s="374" t="s">
        <v>17107</v>
      </c>
      <c r="B7601" s="148">
        <v>6949236200034</v>
      </c>
      <c r="C7601" s="374" t="s">
        <v>383</v>
      </c>
      <c r="D7601" s="374" t="s">
        <v>384</v>
      </c>
      <c r="E7601" s="374" t="s">
        <v>7272</v>
      </c>
      <c r="F7601" s="374" t="s">
        <v>18</v>
      </c>
      <c r="G7601" s="374" t="s">
        <v>10443</v>
      </c>
      <c r="H7601" s="377"/>
      <c r="I7601" s="380">
        <v>43312</v>
      </c>
    </row>
    <row r="7602" spans="1:9" x14ac:dyDescent="0.25">
      <c r="A7602" s="227" t="s">
        <v>17108</v>
      </c>
      <c r="B7602" s="148">
        <v>6949236200058</v>
      </c>
      <c r="C7602" s="227" t="s">
        <v>383</v>
      </c>
      <c r="D7602" s="227" t="s">
        <v>384</v>
      </c>
      <c r="E7602" s="374" t="s">
        <v>7272</v>
      </c>
      <c r="F7602" s="374" t="s">
        <v>18</v>
      </c>
      <c r="G7602" s="374" t="s">
        <v>10443</v>
      </c>
      <c r="H7602" s="377"/>
      <c r="I7602" s="21">
        <v>43312</v>
      </c>
    </row>
    <row r="7603" spans="1:9" x14ac:dyDescent="0.25">
      <c r="A7603" s="374" t="s">
        <v>17109</v>
      </c>
      <c r="B7603" s="148">
        <v>6930197836257</v>
      </c>
      <c r="C7603" s="374" t="s">
        <v>383</v>
      </c>
      <c r="D7603" s="374" t="s">
        <v>384</v>
      </c>
      <c r="E7603" s="374" t="s">
        <v>7272</v>
      </c>
      <c r="F7603" s="374" t="s">
        <v>18</v>
      </c>
      <c r="G7603" s="377" t="s">
        <v>10443</v>
      </c>
      <c r="H7603" s="377"/>
      <c r="I7603" s="380">
        <v>43151</v>
      </c>
    </row>
    <row r="7604" spans="1:9" x14ac:dyDescent="0.25">
      <c r="A7604" s="374" t="s">
        <v>17110</v>
      </c>
      <c r="B7604" s="26">
        <v>8699504790757</v>
      </c>
      <c r="C7604" s="374" t="s">
        <v>17111</v>
      </c>
      <c r="D7604" s="374" t="s">
        <v>17112</v>
      </c>
      <c r="E7604" s="374" t="s">
        <v>1972</v>
      </c>
      <c r="F7604" s="374" t="s">
        <v>18</v>
      </c>
      <c r="G7604" s="374" t="s">
        <v>10443</v>
      </c>
      <c r="H7604" s="374"/>
      <c r="I7604" s="380">
        <v>44299</v>
      </c>
    </row>
    <row r="7605" spans="1:9" x14ac:dyDescent="0.25">
      <c r="A7605" s="374" t="s">
        <v>6436</v>
      </c>
      <c r="B7605" s="26">
        <v>8699862950107</v>
      </c>
      <c r="C7605" s="374" t="s">
        <v>933</v>
      </c>
      <c r="D7605" s="374" t="s">
        <v>934</v>
      </c>
      <c r="E7605" s="377" t="s">
        <v>669</v>
      </c>
      <c r="F7605" s="374" t="s">
        <v>18</v>
      </c>
      <c r="G7605" s="234" t="s">
        <v>10443</v>
      </c>
      <c r="H7605" s="377"/>
      <c r="I7605" s="379">
        <v>45706</v>
      </c>
    </row>
    <row r="7606" spans="1:9" x14ac:dyDescent="0.25">
      <c r="A7606" s="374" t="s">
        <v>9633</v>
      </c>
      <c r="B7606" s="378">
        <v>8699545750925</v>
      </c>
      <c r="C7606" s="374" t="s">
        <v>584</v>
      </c>
      <c r="D7606" s="374" t="s">
        <v>585</v>
      </c>
      <c r="E7606" s="377" t="s">
        <v>11020</v>
      </c>
      <c r="F7606" s="377" t="s">
        <v>18</v>
      </c>
      <c r="G7606" s="377" t="s">
        <v>10443</v>
      </c>
      <c r="H7606" s="377"/>
      <c r="I7606" s="380">
        <v>41513</v>
      </c>
    </row>
    <row r="7607" spans="1:9" x14ac:dyDescent="0.25">
      <c r="A7607" s="374" t="s">
        <v>9633</v>
      </c>
      <c r="B7607" s="26">
        <v>8699546750283</v>
      </c>
      <c r="C7607" s="374" t="s">
        <v>584</v>
      </c>
      <c r="D7607" s="227" t="s">
        <v>585</v>
      </c>
      <c r="E7607" s="374" t="s">
        <v>301</v>
      </c>
      <c r="F7607" s="374" t="s">
        <v>18</v>
      </c>
      <c r="G7607" s="374" t="s">
        <v>10443</v>
      </c>
      <c r="H7607" s="377"/>
      <c r="I7607" s="379">
        <v>45552</v>
      </c>
    </row>
    <row r="7608" spans="1:9" x14ac:dyDescent="0.25">
      <c r="A7608" s="374" t="s">
        <v>17114</v>
      </c>
      <c r="B7608" s="378">
        <v>8699828610014</v>
      </c>
      <c r="C7608" s="374" t="s">
        <v>3565</v>
      </c>
      <c r="D7608" s="374" t="s">
        <v>2701</v>
      </c>
      <c r="E7608" s="377" t="s">
        <v>1393</v>
      </c>
      <c r="F7608" s="377" t="s">
        <v>18</v>
      </c>
      <c r="G7608" s="377" t="s">
        <v>10443</v>
      </c>
      <c r="H7608" s="374"/>
      <c r="I7608" s="380">
        <v>41513</v>
      </c>
    </row>
    <row r="7609" spans="1:9" x14ac:dyDescent="0.25">
      <c r="A7609" s="374" t="s">
        <v>17115</v>
      </c>
      <c r="B7609" s="378">
        <v>8699578123413</v>
      </c>
      <c r="C7609" s="374" t="s">
        <v>17116</v>
      </c>
      <c r="D7609" s="227" t="s">
        <v>17117</v>
      </c>
      <c r="E7609" s="377" t="s">
        <v>141</v>
      </c>
      <c r="F7609" s="377" t="s">
        <v>18</v>
      </c>
      <c r="G7609" s="377" t="s">
        <v>10443</v>
      </c>
      <c r="H7609" s="377"/>
      <c r="I7609" s="380">
        <v>41513</v>
      </c>
    </row>
    <row r="7610" spans="1:9" x14ac:dyDescent="0.25">
      <c r="A7610" s="227" t="s">
        <v>17118</v>
      </c>
      <c r="B7610" s="378">
        <v>8699844701338</v>
      </c>
      <c r="C7610" s="227" t="s">
        <v>996</v>
      </c>
      <c r="D7610" s="377" t="s">
        <v>997</v>
      </c>
      <c r="E7610" s="226" t="s">
        <v>429</v>
      </c>
      <c r="F7610" s="374" t="s">
        <v>18</v>
      </c>
      <c r="G7610" s="226" t="s">
        <v>10443</v>
      </c>
      <c r="H7610" s="374"/>
      <c r="I7610" s="21">
        <v>44670</v>
      </c>
    </row>
    <row r="7611" spans="1:9" x14ac:dyDescent="0.25">
      <c r="A7611" s="227" t="s">
        <v>9634</v>
      </c>
      <c r="B7611" s="26">
        <v>8699636090909</v>
      </c>
      <c r="C7611" s="227" t="s">
        <v>1327</v>
      </c>
      <c r="D7611" s="227" t="s">
        <v>1328</v>
      </c>
      <c r="E7611" s="374" t="s">
        <v>372</v>
      </c>
      <c r="F7611" s="374" t="s">
        <v>18</v>
      </c>
      <c r="G7611" s="226" t="s">
        <v>10443</v>
      </c>
      <c r="H7611" s="226"/>
      <c r="I7611" s="379">
        <v>45482</v>
      </c>
    </row>
    <row r="7612" spans="1:9" x14ac:dyDescent="0.25">
      <c r="A7612" s="374" t="s">
        <v>5542</v>
      </c>
      <c r="B7612" s="148">
        <v>8697507900012</v>
      </c>
      <c r="C7612" s="374" t="s">
        <v>5543</v>
      </c>
      <c r="D7612" s="227" t="s">
        <v>5544</v>
      </c>
      <c r="E7612" s="377" t="s">
        <v>11720</v>
      </c>
      <c r="F7612" s="377" t="s">
        <v>18</v>
      </c>
      <c r="G7612" s="377" t="s">
        <v>10443</v>
      </c>
      <c r="H7612" s="377"/>
      <c r="I7612" s="380">
        <v>42703</v>
      </c>
    </row>
    <row r="7613" spans="1:9" x14ac:dyDescent="0.25">
      <c r="A7613" s="227" t="s">
        <v>17119</v>
      </c>
      <c r="B7613" s="378">
        <v>8699630696107</v>
      </c>
      <c r="C7613" s="227" t="s">
        <v>3120</v>
      </c>
      <c r="D7613" s="227" t="s">
        <v>3121</v>
      </c>
      <c r="E7613" s="377" t="s">
        <v>8520</v>
      </c>
      <c r="F7613" s="377" t="s">
        <v>18</v>
      </c>
      <c r="G7613" s="377" t="s">
        <v>10443</v>
      </c>
      <c r="H7613" s="226"/>
      <c r="I7613" s="21">
        <v>41653</v>
      </c>
    </row>
    <row r="7614" spans="1:9" x14ac:dyDescent="0.25">
      <c r="A7614" s="374" t="s">
        <v>17120</v>
      </c>
      <c r="B7614" s="26">
        <v>8699630756009</v>
      </c>
      <c r="C7614" s="227" t="s">
        <v>3120</v>
      </c>
      <c r="D7614" s="227" t="s">
        <v>3121</v>
      </c>
      <c r="E7614" s="374" t="s">
        <v>8520</v>
      </c>
      <c r="F7614" s="374" t="s">
        <v>18</v>
      </c>
      <c r="G7614" s="226" t="s">
        <v>10443</v>
      </c>
      <c r="H7614" s="374"/>
      <c r="I7614" s="380">
        <v>45153</v>
      </c>
    </row>
    <row r="7615" spans="1:9" x14ac:dyDescent="0.25">
      <c r="A7615" s="374" t="s">
        <v>17121</v>
      </c>
      <c r="B7615" s="378">
        <v>8699630696053</v>
      </c>
      <c r="C7615" s="227" t="s">
        <v>3120</v>
      </c>
      <c r="D7615" s="227" t="s">
        <v>3121</v>
      </c>
      <c r="E7615" s="377" t="s">
        <v>8520</v>
      </c>
      <c r="F7615" s="377" t="s">
        <v>18</v>
      </c>
      <c r="G7615" s="377" t="s">
        <v>10443</v>
      </c>
      <c r="H7615" s="226"/>
      <c r="I7615" s="21">
        <v>41513</v>
      </c>
    </row>
    <row r="7616" spans="1:9" x14ac:dyDescent="0.25">
      <c r="A7616" s="374" t="s">
        <v>17122</v>
      </c>
      <c r="B7616" s="378">
        <v>8699736770480</v>
      </c>
      <c r="C7616" s="227" t="s">
        <v>3120</v>
      </c>
      <c r="D7616" s="227" t="s">
        <v>3121</v>
      </c>
      <c r="E7616" s="377" t="s">
        <v>6754</v>
      </c>
      <c r="F7616" s="377" t="s">
        <v>18</v>
      </c>
      <c r="G7616" s="377" t="s">
        <v>10443</v>
      </c>
      <c r="H7616" s="226"/>
      <c r="I7616" s="21">
        <v>41513</v>
      </c>
    </row>
    <row r="7617" spans="1:9" x14ac:dyDescent="0.25">
      <c r="A7617" s="374" t="s">
        <v>17123</v>
      </c>
      <c r="B7617" s="378">
        <v>8699736770473</v>
      </c>
      <c r="C7617" s="227" t="s">
        <v>3120</v>
      </c>
      <c r="D7617" s="374" t="s">
        <v>3121</v>
      </c>
      <c r="E7617" s="377" t="s">
        <v>6754</v>
      </c>
      <c r="F7617" s="377" t="s">
        <v>18</v>
      </c>
      <c r="G7617" s="377" t="s">
        <v>10443</v>
      </c>
      <c r="H7617" s="226"/>
      <c r="I7617" s="380">
        <v>41513</v>
      </c>
    </row>
    <row r="7618" spans="1:9" x14ac:dyDescent="0.25">
      <c r="A7618" s="374" t="s">
        <v>17124</v>
      </c>
      <c r="B7618" s="26">
        <v>8699736750468</v>
      </c>
      <c r="C7618" s="227" t="s">
        <v>3120</v>
      </c>
      <c r="D7618" s="227" t="s">
        <v>3121</v>
      </c>
      <c r="E7618" s="374" t="s">
        <v>6754</v>
      </c>
      <c r="F7618" s="374" t="s">
        <v>18</v>
      </c>
      <c r="G7618" s="377" t="s">
        <v>10443</v>
      </c>
      <c r="H7618" s="226"/>
      <c r="I7618" s="380">
        <v>45209</v>
      </c>
    </row>
    <row r="7619" spans="1:9" x14ac:dyDescent="0.25">
      <c r="A7619" s="374" t="s">
        <v>4720</v>
      </c>
      <c r="B7619" s="378">
        <v>8699636960400</v>
      </c>
      <c r="C7619" s="374" t="s">
        <v>4721</v>
      </c>
      <c r="D7619" s="377" t="s">
        <v>4722</v>
      </c>
      <c r="E7619" s="377" t="s">
        <v>372</v>
      </c>
      <c r="F7619" s="374" t="s">
        <v>18</v>
      </c>
      <c r="G7619" s="234" t="s">
        <v>10443</v>
      </c>
      <c r="H7619" s="377"/>
      <c r="I7619" s="379">
        <v>45573</v>
      </c>
    </row>
    <row r="7620" spans="1:9" x14ac:dyDescent="0.25">
      <c r="A7620" s="377" t="s">
        <v>17125</v>
      </c>
      <c r="B7620" s="378">
        <v>8699525776426</v>
      </c>
      <c r="C7620" s="227" t="s">
        <v>1134</v>
      </c>
      <c r="D7620" s="374" t="s">
        <v>1135</v>
      </c>
      <c r="E7620" s="377" t="s">
        <v>191</v>
      </c>
      <c r="F7620" s="377" t="s">
        <v>18</v>
      </c>
      <c r="G7620" s="377" t="s">
        <v>10443</v>
      </c>
      <c r="H7620" s="377"/>
      <c r="I7620" s="21">
        <v>42276</v>
      </c>
    </row>
    <row r="7621" spans="1:9" x14ac:dyDescent="0.25">
      <c r="A7621" s="374" t="s">
        <v>9639</v>
      </c>
      <c r="B7621" s="26">
        <v>8699636090602</v>
      </c>
      <c r="C7621" s="227" t="s">
        <v>1444</v>
      </c>
      <c r="D7621" s="227" t="s">
        <v>1328</v>
      </c>
      <c r="E7621" s="374" t="s">
        <v>372</v>
      </c>
      <c r="F7621" s="374" t="s">
        <v>18</v>
      </c>
      <c r="G7621" s="234" t="s">
        <v>10443</v>
      </c>
      <c r="H7621" s="377"/>
      <c r="I7621" s="379">
        <v>45454</v>
      </c>
    </row>
    <row r="7622" spans="1:9" x14ac:dyDescent="0.25">
      <c r="A7622" s="374" t="s">
        <v>17126</v>
      </c>
      <c r="B7622" s="26">
        <v>8699502160156</v>
      </c>
      <c r="C7622" s="374" t="s">
        <v>1342</v>
      </c>
      <c r="D7622" s="374" t="s">
        <v>1343</v>
      </c>
      <c r="E7622" s="377" t="s">
        <v>2066</v>
      </c>
      <c r="F7622" s="374" t="s">
        <v>18</v>
      </c>
      <c r="G7622" s="377" t="s">
        <v>10443</v>
      </c>
      <c r="H7622" s="377"/>
      <c r="I7622" s="380">
        <v>45118</v>
      </c>
    </row>
    <row r="7623" spans="1:9" x14ac:dyDescent="0.25">
      <c r="A7623" s="374" t="s">
        <v>17127</v>
      </c>
      <c r="B7623" s="148">
        <v>8699704153871</v>
      </c>
      <c r="C7623" s="374" t="s">
        <v>17128</v>
      </c>
      <c r="D7623" s="227" t="s">
        <v>17129</v>
      </c>
      <c r="E7623" s="374" t="s">
        <v>11097</v>
      </c>
      <c r="F7623" s="374" t="s">
        <v>18</v>
      </c>
      <c r="G7623" s="377" t="s">
        <v>10443</v>
      </c>
      <c r="H7623" s="374"/>
      <c r="I7623" s="380">
        <v>43585</v>
      </c>
    </row>
    <row r="7624" spans="1:9" x14ac:dyDescent="0.25">
      <c r="A7624" s="374" t="s">
        <v>17130</v>
      </c>
      <c r="B7624" s="378">
        <v>8699704153864</v>
      </c>
      <c r="C7624" s="374" t="s">
        <v>17128</v>
      </c>
      <c r="D7624" s="227" t="s">
        <v>17131</v>
      </c>
      <c r="E7624" s="377" t="s">
        <v>11097</v>
      </c>
      <c r="F7624" s="377" t="s">
        <v>18</v>
      </c>
      <c r="G7624" s="377" t="s">
        <v>10443</v>
      </c>
      <c r="H7624" s="377"/>
      <c r="I7624" s="380">
        <v>41345</v>
      </c>
    </row>
    <row r="7625" spans="1:9" x14ac:dyDescent="0.25">
      <c r="A7625" s="374" t="s">
        <v>17132</v>
      </c>
      <c r="B7625" s="378">
        <v>8699828090472</v>
      </c>
      <c r="C7625" s="374" t="s">
        <v>1444</v>
      </c>
      <c r="D7625" s="374" t="s">
        <v>1328</v>
      </c>
      <c r="E7625" s="377" t="s">
        <v>1393</v>
      </c>
      <c r="F7625" s="377" t="s">
        <v>18</v>
      </c>
      <c r="G7625" s="377" t="s">
        <v>10443</v>
      </c>
      <c r="H7625" s="377"/>
      <c r="I7625" s="380">
        <v>41394</v>
      </c>
    </row>
    <row r="7626" spans="1:9" x14ac:dyDescent="0.25">
      <c r="A7626" s="377" t="s">
        <v>17133</v>
      </c>
      <c r="B7626" s="378">
        <v>8699828090465</v>
      </c>
      <c r="C7626" s="374" t="s">
        <v>1444</v>
      </c>
      <c r="D7626" s="374" t="s">
        <v>1328</v>
      </c>
      <c r="E7626" s="377" t="s">
        <v>1393</v>
      </c>
      <c r="F7626" s="377" t="s">
        <v>18</v>
      </c>
      <c r="G7626" s="377" t="s">
        <v>10443</v>
      </c>
      <c r="H7626" s="374"/>
      <c r="I7626" s="380">
        <v>44033</v>
      </c>
    </row>
    <row r="7627" spans="1:9" x14ac:dyDescent="0.25">
      <c r="A7627" s="374" t="s">
        <v>17134</v>
      </c>
      <c r="B7627" s="148">
        <v>8699548994913</v>
      </c>
      <c r="C7627" s="374" t="s">
        <v>227</v>
      </c>
      <c r="D7627" s="374" t="s">
        <v>361</v>
      </c>
      <c r="E7627" s="374" t="s">
        <v>10764</v>
      </c>
      <c r="F7627" s="374" t="s">
        <v>18</v>
      </c>
      <c r="G7627" s="377" t="s">
        <v>10443</v>
      </c>
      <c r="H7627" s="374"/>
      <c r="I7627" s="380">
        <v>43683</v>
      </c>
    </row>
    <row r="7628" spans="1:9" x14ac:dyDescent="0.25">
      <c r="A7628" s="374" t="s">
        <v>17135</v>
      </c>
      <c r="B7628" s="148">
        <v>8699548993664</v>
      </c>
      <c r="C7628" s="374" t="s">
        <v>227</v>
      </c>
      <c r="D7628" s="227" t="s">
        <v>361</v>
      </c>
      <c r="E7628" s="374" t="s">
        <v>10764</v>
      </c>
      <c r="F7628" s="374" t="s">
        <v>18</v>
      </c>
      <c r="G7628" s="226" t="s">
        <v>10443</v>
      </c>
      <c r="H7628" s="374"/>
      <c r="I7628" s="380">
        <v>43459</v>
      </c>
    </row>
    <row r="7629" spans="1:9" x14ac:dyDescent="0.25">
      <c r="A7629" s="374" t="s">
        <v>17136</v>
      </c>
      <c r="B7629" s="148">
        <v>8699548993763</v>
      </c>
      <c r="C7629" s="374" t="s">
        <v>227</v>
      </c>
      <c r="D7629" s="227" t="s">
        <v>361</v>
      </c>
      <c r="E7629" s="374" t="s">
        <v>10764</v>
      </c>
      <c r="F7629" s="374" t="s">
        <v>18</v>
      </c>
      <c r="G7629" s="377" t="s">
        <v>10443</v>
      </c>
      <c r="H7629" s="374"/>
      <c r="I7629" s="380">
        <v>43459</v>
      </c>
    </row>
    <row r="7630" spans="1:9" x14ac:dyDescent="0.25">
      <c r="A7630" s="374" t="s">
        <v>17137</v>
      </c>
      <c r="B7630" s="148">
        <v>8699548994920</v>
      </c>
      <c r="C7630" s="227" t="s">
        <v>227</v>
      </c>
      <c r="D7630" s="227" t="s">
        <v>361</v>
      </c>
      <c r="E7630" s="374" t="s">
        <v>10764</v>
      </c>
      <c r="F7630" s="374" t="s">
        <v>18</v>
      </c>
      <c r="G7630" s="226" t="s">
        <v>10443</v>
      </c>
      <c r="H7630" s="81"/>
      <c r="I7630" s="21">
        <v>43795</v>
      </c>
    </row>
    <row r="7631" spans="1:9" x14ac:dyDescent="0.25">
      <c r="A7631" s="374" t="s">
        <v>17138</v>
      </c>
      <c r="B7631" s="148">
        <v>8699548991431</v>
      </c>
      <c r="C7631" s="374" t="s">
        <v>227</v>
      </c>
      <c r="D7631" s="227" t="s">
        <v>361</v>
      </c>
      <c r="E7631" s="374" t="s">
        <v>2164</v>
      </c>
      <c r="F7631" s="374" t="s">
        <v>18</v>
      </c>
      <c r="G7631" s="226" t="s">
        <v>10443</v>
      </c>
      <c r="H7631" s="81"/>
      <c r="I7631" s="380">
        <v>43795</v>
      </c>
    </row>
    <row r="7632" spans="1:9" x14ac:dyDescent="0.25">
      <c r="A7632" s="377" t="s">
        <v>17139</v>
      </c>
      <c r="B7632" s="148">
        <v>8699548991424</v>
      </c>
      <c r="C7632" s="374" t="s">
        <v>227</v>
      </c>
      <c r="D7632" s="227" t="s">
        <v>361</v>
      </c>
      <c r="E7632" s="374" t="s">
        <v>10764</v>
      </c>
      <c r="F7632" s="374" t="s">
        <v>18</v>
      </c>
      <c r="G7632" s="377" t="s">
        <v>10443</v>
      </c>
      <c r="H7632" s="81"/>
      <c r="I7632" s="380">
        <v>43795</v>
      </c>
    </row>
    <row r="7633" spans="1:9" x14ac:dyDescent="0.25">
      <c r="A7633" s="374" t="s">
        <v>17140</v>
      </c>
      <c r="B7633" s="26">
        <v>8699510611206</v>
      </c>
      <c r="C7633" s="227" t="s">
        <v>248</v>
      </c>
      <c r="D7633" s="227" t="s">
        <v>249</v>
      </c>
      <c r="E7633" s="374" t="s">
        <v>250</v>
      </c>
      <c r="F7633" s="374" t="s">
        <v>18</v>
      </c>
      <c r="G7633" s="377" t="s">
        <v>10443</v>
      </c>
      <c r="H7633" s="377"/>
      <c r="I7633" s="380">
        <v>44936</v>
      </c>
    </row>
    <row r="7634" spans="1:9" x14ac:dyDescent="0.25">
      <c r="A7634" s="374" t="s">
        <v>17141</v>
      </c>
      <c r="B7634" s="148">
        <v>8699510611237</v>
      </c>
      <c r="C7634" s="374" t="s">
        <v>248</v>
      </c>
      <c r="D7634" s="227" t="s">
        <v>249</v>
      </c>
      <c r="E7634" s="374" t="s">
        <v>250</v>
      </c>
      <c r="F7634" s="374" t="s">
        <v>18</v>
      </c>
      <c r="G7634" s="377" t="s">
        <v>10443</v>
      </c>
      <c r="H7634" s="374"/>
      <c r="I7634" s="380">
        <v>43585</v>
      </c>
    </row>
    <row r="7635" spans="1:9" x14ac:dyDescent="0.25">
      <c r="A7635" s="377" t="s">
        <v>17142</v>
      </c>
      <c r="B7635" s="148">
        <v>8699650751831</v>
      </c>
      <c r="C7635" s="374" t="s">
        <v>5462</v>
      </c>
      <c r="D7635" s="227" t="s">
        <v>5463</v>
      </c>
      <c r="E7635" s="377" t="s">
        <v>14522</v>
      </c>
      <c r="F7635" s="377" t="s">
        <v>18</v>
      </c>
      <c r="G7635" s="226" t="s">
        <v>10443</v>
      </c>
      <c r="H7635" s="377"/>
      <c r="I7635" s="380">
        <v>42703</v>
      </c>
    </row>
    <row r="7636" spans="1:9" x14ac:dyDescent="0.25">
      <c r="A7636" s="374" t="s">
        <v>17143</v>
      </c>
      <c r="B7636" s="26">
        <v>8698856750280</v>
      </c>
      <c r="C7636" s="374" t="s">
        <v>5462</v>
      </c>
      <c r="D7636" s="227" t="s">
        <v>5463</v>
      </c>
      <c r="E7636" s="374" t="s">
        <v>2702</v>
      </c>
      <c r="F7636" s="374" t="s">
        <v>18</v>
      </c>
      <c r="G7636" s="374" t="s">
        <v>10443</v>
      </c>
      <c r="H7636" s="377"/>
      <c r="I7636" s="380">
        <v>44747</v>
      </c>
    </row>
    <row r="7637" spans="1:9" x14ac:dyDescent="0.25">
      <c r="A7637" s="374" t="s">
        <v>17144</v>
      </c>
      <c r="B7637" s="378">
        <v>8699580040036</v>
      </c>
      <c r="C7637" s="374" t="s">
        <v>414</v>
      </c>
      <c r="D7637" s="227" t="s">
        <v>415</v>
      </c>
      <c r="E7637" s="377" t="s">
        <v>32</v>
      </c>
      <c r="F7637" s="377" t="s">
        <v>18</v>
      </c>
      <c r="G7637" s="226" t="s">
        <v>10443</v>
      </c>
      <c r="H7637" s="377"/>
      <c r="I7637" s="380">
        <v>41394</v>
      </c>
    </row>
    <row r="7638" spans="1:9" x14ac:dyDescent="0.25">
      <c r="A7638" s="374" t="s">
        <v>17145</v>
      </c>
      <c r="B7638" s="378">
        <v>8699580040043</v>
      </c>
      <c r="C7638" s="227" t="s">
        <v>414</v>
      </c>
      <c r="D7638" s="227" t="s">
        <v>415</v>
      </c>
      <c r="E7638" s="377" t="s">
        <v>32</v>
      </c>
      <c r="F7638" s="377" t="s">
        <v>18</v>
      </c>
      <c r="G7638" s="377" t="s">
        <v>10443</v>
      </c>
      <c r="H7638" s="377"/>
      <c r="I7638" s="380">
        <v>41345</v>
      </c>
    </row>
    <row r="7639" spans="1:9" x14ac:dyDescent="0.25">
      <c r="A7639" s="374" t="s">
        <v>17146</v>
      </c>
      <c r="B7639" s="148">
        <v>8699552200017</v>
      </c>
      <c r="C7639" s="227" t="s">
        <v>12745</v>
      </c>
      <c r="D7639" s="227" t="s">
        <v>12746</v>
      </c>
      <c r="E7639" s="374" t="s">
        <v>1366</v>
      </c>
      <c r="F7639" s="374" t="s">
        <v>18</v>
      </c>
      <c r="G7639" s="226" t="s">
        <v>10443</v>
      </c>
      <c r="H7639" s="374"/>
      <c r="I7639" s="21">
        <v>43585</v>
      </c>
    </row>
    <row r="7640" spans="1:9" x14ac:dyDescent="0.25">
      <c r="A7640" s="374" t="s">
        <v>17147</v>
      </c>
      <c r="B7640" s="26">
        <v>8699745001438</v>
      </c>
      <c r="C7640" s="227" t="s">
        <v>17148</v>
      </c>
      <c r="D7640" s="227" t="s">
        <v>17149</v>
      </c>
      <c r="E7640" s="377" t="s">
        <v>229</v>
      </c>
      <c r="F7640" s="374" t="s">
        <v>18</v>
      </c>
      <c r="G7640" s="374" t="s">
        <v>10443</v>
      </c>
      <c r="H7640" s="374"/>
      <c r="I7640" s="21">
        <v>45195</v>
      </c>
    </row>
    <row r="7641" spans="1:9" x14ac:dyDescent="0.25">
      <c r="A7641" s="374" t="s">
        <v>17150</v>
      </c>
      <c r="B7641" s="378">
        <v>8699543040134</v>
      </c>
      <c r="C7641" s="374" t="s">
        <v>414</v>
      </c>
      <c r="D7641" s="374" t="s">
        <v>415</v>
      </c>
      <c r="E7641" s="377" t="s">
        <v>93</v>
      </c>
      <c r="F7641" s="377" t="s">
        <v>18</v>
      </c>
      <c r="G7641" s="377" t="s">
        <v>10443</v>
      </c>
      <c r="H7641" s="377"/>
      <c r="I7641" s="380">
        <v>41513</v>
      </c>
    </row>
    <row r="7642" spans="1:9" x14ac:dyDescent="0.25">
      <c r="A7642" s="377" t="s">
        <v>17151</v>
      </c>
      <c r="B7642" s="378">
        <v>8699514130024</v>
      </c>
      <c r="C7642" s="227" t="s">
        <v>414</v>
      </c>
      <c r="D7642" s="227" t="s">
        <v>415</v>
      </c>
      <c r="E7642" s="377" t="s">
        <v>63</v>
      </c>
      <c r="F7642" s="377" t="s">
        <v>18</v>
      </c>
      <c r="G7642" s="226" t="s">
        <v>10443</v>
      </c>
      <c r="H7642" s="377"/>
      <c r="I7642" s="21">
        <v>42276</v>
      </c>
    </row>
    <row r="7643" spans="1:9" x14ac:dyDescent="0.25">
      <c r="A7643" s="374" t="s">
        <v>17152</v>
      </c>
      <c r="B7643" s="148">
        <v>8699514136118</v>
      </c>
      <c r="C7643" s="227" t="s">
        <v>414</v>
      </c>
      <c r="D7643" s="227" t="s">
        <v>415</v>
      </c>
      <c r="E7643" s="374" t="s">
        <v>63</v>
      </c>
      <c r="F7643" s="374" t="s">
        <v>18</v>
      </c>
      <c r="G7643" s="374" t="s">
        <v>10443</v>
      </c>
      <c r="H7643" s="377"/>
      <c r="I7643" s="21">
        <v>43312</v>
      </c>
    </row>
    <row r="7644" spans="1:9" x14ac:dyDescent="0.25">
      <c r="A7644" s="374" t="s">
        <v>17153</v>
      </c>
      <c r="B7644" s="148">
        <v>8699043381096</v>
      </c>
      <c r="C7644" s="374" t="s">
        <v>4659</v>
      </c>
      <c r="D7644" s="374" t="s">
        <v>3734</v>
      </c>
      <c r="E7644" s="374" t="s">
        <v>10680</v>
      </c>
      <c r="F7644" s="374" t="s">
        <v>18</v>
      </c>
      <c r="G7644" s="377" t="s">
        <v>10443</v>
      </c>
      <c r="H7644" s="374"/>
      <c r="I7644" s="380">
        <v>43683</v>
      </c>
    </row>
    <row r="7645" spans="1:9" x14ac:dyDescent="0.25">
      <c r="A7645" s="377" t="s">
        <v>17154</v>
      </c>
      <c r="B7645" s="148">
        <v>8699043381102</v>
      </c>
      <c r="C7645" s="374" t="s">
        <v>4659</v>
      </c>
      <c r="D7645" s="227" t="s">
        <v>3734</v>
      </c>
      <c r="E7645" s="374" t="s">
        <v>10680</v>
      </c>
      <c r="F7645" s="374" t="s">
        <v>18</v>
      </c>
      <c r="G7645" s="377" t="s">
        <v>10443</v>
      </c>
      <c r="H7645" s="374"/>
      <c r="I7645" s="380">
        <v>43585</v>
      </c>
    </row>
    <row r="7646" spans="1:9" x14ac:dyDescent="0.25">
      <c r="A7646" s="377" t="s">
        <v>17155</v>
      </c>
      <c r="B7646" s="148">
        <v>8699844150983</v>
      </c>
      <c r="C7646" s="374" t="s">
        <v>728</v>
      </c>
      <c r="D7646" s="227" t="s">
        <v>729</v>
      </c>
      <c r="E7646" s="374" t="s">
        <v>429</v>
      </c>
      <c r="F7646" s="374" t="s">
        <v>18</v>
      </c>
      <c r="G7646" s="374" t="s">
        <v>10443</v>
      </c>
      <c r="H7646" s="377"/>
      <c r="I7646" s="380">
        <v>43312</v>
      </c>
    </row>
    <row r="7647" spans="1:9" x14ac:dyDescent="0.25">
      <c r="A7647" s="374" t="s">
        <v>5573</v>
      </c>
      <c r="B7647" s="26">
        <v>8699546015474</v>
      </c>
      <c r="C7647" s="374" t="s">
        <v>5574</v>
      </c>
      <c r="D7647" s="374" t="s">
        <v>5575</v>
      </c>
      <c r="E7647" s="374" t="s">
        <v>301</v>
      </c>
      <c r="F7647" s="374" t="s">
        <v>18</v>
      </c>
      <c r="G7647" s="374" t="s">
        <v>10443</v>
      </c>
      <c r="H7647" s="374"/>
      <c r="I7647" s="380">
        <v>44299</v>
      </c>
    </row>
    <row r="7648" spans="1:9" x14ac:dyDescent="0.25">
      <c r="A7648" s="374" t="s">
        <v>5573</v>
      </c>
      <c r="B7648" s="378">
        <v>8699545010838</v>
      </c>
      <c r="C7648" s="374" t="s">
        <v>5574</v>
      </c>
      <c r="D7648" s="374" t="s">
        <v>5575</v>
      </c>
      <c r="E7648" s="377" t="s">
        <v>11020</v>
      </c>
      <c r="F7648" s="377" t="s">
        <v>18</v>
      </c>
      <c r="G7648" s="226" t="s">
        <v>10443</v>
      </c>
      <c r="H7648" s="377"/>
      <c r="I7648" s="380">
        <v>41513</v>
      </c>
    </row>
    <row r="7649" spans="1:9" x14ac:dyDescent="0.25">
      <c r="A7649" s="374" t="s">
        <v>17157</v>
      </c>
      <c r="B7649" s="148">
        <v>8698978090042</v>
      </c>
      <c r="C7649" s="374" t="s">
        <v>1284</v>
      </c>
      <c r="D7649" s="374" t="s">
        <v>1285</v>
      </c>
      <c r="E7649" s="374" t="s">
        <v>2442</v>
      </c>
      <c r="F7649" s="374" t="s">
        <v>18</v>
      </c>
      <c r="G7649" s="377" t="s">
        <v>10443</v>
      </c>
      <c r="H7649" s="374"/>
      <c r="I7649" s="380">
        <v>43907</v>
      </c>
    </row>
    <row r="7650" spans="1:9" x14ac:dyDescent="0.25">
      <c r="A7650" s="377" t="s">
        <v>17158</v>
      </c>
      <c r="B7650" s="148">
        <v>8698978090059</v>
      </c>
      <c r="C7650" s="227" t="s">
        <v>1284</v>
      </c>
      <c r="D7650" s="374" t="s">
        <v>1285</v>
      </c>
      <c r="E7650" s="374" t="s">
        <v>2442</v>
      </c>
      <c r="F7650" s="374" t="s">
        <v>18</v>
      </c>
      <c r="G7650" s="226" t="s">
        <v>10443</v>
      </c>
      <c r="H7650" s="374"/>
      <c r="I7650" s="21">
        <v>43585</v>
      </c>
    </row>
    <row r="7651" spans="1:9" x14ac:dyDescent="0.25">
      <c r="A7651" s="374" t="s">
        <v>3582</v>
      </c>
      <c r="B7651" s="26">
        <v>8699543570105</v>
      </c>
      <c r="C7651" s="377" t="s">
        <v>3583</v>
      </c>
      <c r="D7651" s="377" t="s">
        <v>3584</v>
      </c>
      <c r="E7651" s="377" t="s">
        <v>93</v>
      </c>
      <c r="F7651" s="374" t="s">
        <v>18</v>
      </c>
      <c r="G7651" s="374" t="s">
        <v>10443</v>
      </c>
      <c r="H7651" s="377"/>
      <c r="I7651" s="379">
        <v>46126</v>
      </c>
    </row>
    <row r="7652" spans="1:9" x14ac:dyDescent="0.25">
      <c r="A7652" s="374" t="s">
        <v>17159</v>
      </c>
      <c r="B7652" s="378">
        <v>8699673150031</v>
      </c>
      <c r="C7652" s="374" t="s">
        <v>4226</v>
      </c>
      <c r="D7652" s="374" t="s">
        <v>4227</v>
      </c>
      <c r="E7652" s="377" t="s">
        <v>11803</v>
      </c>
      <c r="F7652" s="377" t="s">
        <v>18</v>
      </c>
      <c r="G7652" s="377" t="s">
        <v>10443</v>
      </c>
      <c r="H7652" s="377"/>
      <c r="I7652" s="380">
        <v>41394</v>
      </c>
    </row>
    <row r="7653" spans="1:9" x14ac:dyDescent="0.25">
      <c r="A7653" s="377" t="s">
        <v>17160</v>
      </c>
      <c r="B7653" s="26">
        <v>8699673656021</v>
      </c>
      <c r="C7653" s="374" t="s">
        <v>4226</v>
      </c>
      <c r="D7653" s="374" t="s">
        <v>4227</v>
      </c>
      <c r="E7653" s="374" t="s">
        <v>1154</v>
      </c>
      <c r="F7653" s="374" t="s">
        <v>18</v>
      </c>
      <c r="G7653" s="377" t="s">
        <v>10443</v>
      </c>
      <c r="H7653" s="377"/>
      <c r="I7653" s="380">
        <v>44845</v>
      </c>
    </row>
    <row r="7654" spans="1:9" x14ac:dyDescent="0.25">
      <c r="A7654" s="377" t="s">
        <v>6411</v>
      </c>
      <c r="B7654" s="26">
        <v>8690632012810</v>
      </c>
      <c r="C7654" s="377" t="s">
        <v>829</v>
      </c>
      <c r="D7654" s="374" t="s">
        <v>2007</v>
      </c>
      <c r="E7654" s="374" t="s">
        <v>362</v>
      </c>
      <c r="F7654" s="374" t="s">
        <v>18</v>
      </c>
      <c r="G7654" s="374" t="s">
        <v>10443</v>
      </c>
      <c r="H7654" s="374"/>
      <c r="I7654" s="379">
        <v>46063</v>
      </c>
    </row>
    <row r="7655" spans="1:9" x14ac:dyDescent="0.25">
      <c r="A7655" s="374" t="s">
        <v>6411</v>
      </c>
      <c r="B7655" s="378">
        <v>8698807000143</v>
      </c>
      <c r="C7655" s="227" t="s">
        <v>829</v>
      </c>
      <c r="D7655" s="374" t="s">
        <v>2007</v>
      </c>
      <c r="E7655" s="377" t="s">
        <v>14140</v>
      </c>
      <c r="F7655" s="377" t="s">
        <v>18</v>
      </c>
      <c r="G7655" s="377" t="s">
        <v>10443</v>
      </c>
      <c r="H7655" s="377"/>
      <c r="I7655" s="380">
        <v>41513</v>
      </c>
    </row>
    <row r="7656" spans="1:9" x14ac:dyDescent="0.25">
      <c r="A7656" s="374" t="s">
        <v>6412</v>
      </c>
      <c r="B7656" s="378">
        <v>8698807000136</v>
      </c>
      <c r="C7656" s="227" t="s">
        <v>829</v>
      </c>
      <c r="D7656" s="227" t="s">
        <v>2007</v>
      </c>
      <c r="E7656" s="377" t="s">
        <v>14140</v>
      </c>
      <c r="F7656" s="377" t="s">
        <v>18</v>
      </c>
      <c r="G7656" s="377" t="s">
        <v>10443</v>
      </c>
      <c r="H7656" s="226"/>
      <c r="I7656" s="380">
        <v>41513</v>
      </c>
    </row>
    <row r="7657" spans="1:9" x14ac:dyDescent="0.25">
      <c r="A7657" s="227" t="s">
        <v>17161</v>
      </c>
      <c r="B7657" s="378">
        <v>8699591350278</v>
      </c>
      <c r="C7657" s="227" t="s">
        <v>14194</v>
      </c>
      <c r="D7657" s="227" t="s">
        <v>2909</v>
      </c>
      <c r="E7657" s="377" t="s">
        <v>746</v>
      </c>
      <c r="F7657" s="377" t="s">
        <v>18</v>
      </c>
      <c r="G7657" s="377" t="s">
        <v>10443</v>
      </c>
      <c r="H7657" s="226"/>
      <c r="I7657" s="380">
        <v>41513</v>
      </c>
    </row>
    <row r="7658" spans="1:9" x14ac:dyDescent="0.25">
      <c r="A7658" s="227" t="s">
        <v>17162</v>
      </c>
      <c r="B7658" s="378">
        <v>8699623380013</v>
      </c>
      <c r="C7658" s="227" t="s">
        <v>2033</v>
      </c>
      <c r="D7658" s="227" t="s">
        <v>2034</v>
      </c>
      <c r="E7658" s="377" t="s">
        <v>11274</v>
      </c>
      <c r="F7658" s="377" t="s">
        <v>18</v>
      </c>
      <c r="G7658" s="226" t="s">
        <v>10443</v>
      </c>
      <c r="H7658" s="226"/>
      <c r="I7658" s="380">
        <v>41394</v>
      </c>
    </row>
    <row r="7659" spans="1:9" x14ac:dyDescent="0.25">
      <c r="A7659" s="374" t="s">
        <v>17163</v>
      </c>
      <c r="B7659" s="378">
        <v>8699623490019</v>
      </c>
      <c r="C7659" s="227" t="s">
        <v>2033</v>
      </c>
      <c r="D7659" s="227" t="s">
        <v>2034</v>
      </c>
      <c r="E7659" s="377" t="s">
        <v>11274</v>
      </c>
      <c r="F7659" s="377" t="s">
        <v>18</v>
      </c>
      <c r="G7659" s="226" t="s">
        <v>10443</v>
      </c>
      <c r="H7659" s="377"/>
      <c r="I7659" s="380">
        <v>41513</v>
      </c>
    </row>
    <row r="7660" spans="1:9" x14ac:dyDescent="0.25">
      <c r="A7660" s="374" t="s">
        <v>17164</v>
      </c>
      <c r="B7660" s="378">
        <v>8699512350028</v>
      </c>
      <c r="C7660" s="227" t="s">
        <v>17165</v>
      </c>
      <c r="D7660" s="227" t="s">
        <v>17166</v>
      </c>
      <c r="E7660" s="377" t="s">
        <v>938</v>
      </c>
      <c r="F7660" s="377" t="s">
        <v>18</v>
      </c>
      <c r="G7660" s="226" t="s">
        <v>10443</v>
      </c>
      <c r="H7660" s="377"/>
      <c r="I7660" s="21">
        <v>41345</v>
      </c>
    </row>
    <row r="7661" spans="1:9" x14ac:dyDescent="0.25">
      <c r="A7661" s="374" t="s">
        <v>17167</v>
      </c>
      <c r="B7661" s="378">
        <v>8699512350011</v>
      </c>
      <c r="C7661" s="374" t="s">
        <v>17165</v>
      </c>
      <c r="D7661" s="374" t="s">
        <v>17166</v>
      </c>
      <c r="E7661" s="377" t="s">
        <v>938</v>
      </c>
      <c r="F7661" s="377" t="s">
        <v>18</v>
      </c>
      <c r="G7661" s="377" t="s">
        <v>10443</v>
      </c>
      <c r="H7661" s="377"/>
      <c r="I7661" s="380">
        <v>41513</v>
      </c>
    </row>
    <row r="7662" spans="1:9" x14ac:dyDescent="0.25">
      <c r="A7662" s="374" t="s">
        <v>17168</v>
      </c>
      <c r="B7662" s="148">
        <v>8680643001002</v>
      </c>
      <c r="C7662" s="227" t="s">
        <v>2073</v>
      </c>
      <c r="D7662" s="227" t="s">
        <v>2074</v>
      </c>
      <c r="E7662" s="377" t="s">
        <v>17169</v>
      </c>
      <c r="F7662" s="374" t="s">
        <v>18</v>
      </c>
      <c r="G7662" s="226" t="s">
        <v>10443</v>
      </c>
      <c r="H7662" s="377"/>
      <c r="I7662" s="380">
        <v>43151</v>
      </c>
    </row>
    <row r="7663" spans="1:9" x14ac:dyDescent="0.25">
      <c r="A7663" s="374" t="s">
        <v>17168</v>
      </c>
      <c r="B7663" s="378">
        <v>8697529350154</v>
      </c>
      <c r="C7663" s="374" t="s">
        <v>2073</v>
      </c>
      <c r="D7663" s="227" t="s">
        <v>2074</v>
      </c>
      <c r="E7663" s="377" t="s">
        <v>10682</v>
      </c>
      <c r="F7663" s="377" t="s">
        <v>18</v>
      </c>
      <c r="G7663" s="226" t="s">
        <v>10443</v>
      </c>
      <c r="H7663" s="377"/>
      <c r="I7663" s="380">
        <v>41709</v>
      </c>
    </row>
    <row r="7664" spans="1:9" x14ac:dyDescent="0.25">
      <c r="A7664" s="227" t="s">
        <v>17170</v>
      </c>
      <c r="B7664" s="26">
        <v>8680643001019</v>
      </c>
      <c r="C7664" s="374" t="s">
        <v>2073</v>
      </c>
      <c r="D7664" s="227" t="s">
        <v>2074</v>
      </c>
      <c r="E7664" s="377" t="s">
        <v>17169</v>
      </c>
      <c r="F7664" s="374" t="s">
        <v>18</v>
      </c>
      <c r="G7664" s="377" t="s">
        <v>10443</v>
      </c>
      <c r="H7664" s="377"/>
      <c r="I7664" s="379">
        <v>44495</v>
      </c>
    </row>
    <row r="7665" spans="1:9" x14ac:dyDescent="0.25">
      <c r="A7665" s="377" t="s">
        <v>17170</v>
      </c>
      <c r="B7665" s="378">
        <v>8697529380175</v>
      </c>
      <c r="C7665" s="227" t="s">
        <v>2073</v>
      </c>
      <c r="D7665" s="227" t="s">
        <v>2074</v>
      </c>
      <c r="E7665" s="377" t="s">
        <v>10682</v>
      </c>
      <c r="F7665" s="377" t="s">
        <v>18</v>
      </c>
      <c r="G7665" s="377" t="s">
        <v>10443</v>
      </c>
      <c r="H7665" s="377"/>
      <c r="I7665" s="21">
        <v>42276</v>
      </c>
    </row>
    <row r="7666" spans="1:9" x14ac:dyDescent="0.25">
      <c r="A7666" s="374" t="s">
        <v>17171</v>
      </c>
      <c r="B7666" s="26">
        <v>8680643001026</v>
      </c>
      <c r="C7666" s="374" t="s">
        <v>2073</v>
      </c>
      <c r="D7666" s="227" t="s">
        <v>2074</v>
      </c>
      <c r="E7666" s="377" t="s">
        <v>17169</v>
      </c>
      <c r="F7666" s="374" t="s">
        <v>18</v>
      </c>
      <c r="G7666" s="82" t="s">
        <v>10443</v>
      </c>
      <c r="H7666" s="377"/>
      <c r="I7666" s="380">
        <v>44628</v>
      </c>
    </row>
    <row r="7667" spans="1:9" x14ac:dyDescent="0.25">
      <c r="A7667" s="377" t="s">
        <v>17171</v>
      </c>
      <c r="B7667" s="378">
        <v>8697529650193</v>
      </c>
      <c r="C7667" s="374" t="s">
        <v>2073</v>
      </c>
      <c r="D7667" s="227" t="s">
        <v>2074</v>
      </c>
      <c r="E7667" s="377" t="s">
        <v>10682</v>
      </c>
      <c r="F7667" s="377" t="s">
        <v>18</v>
      </c>
      <c r="G7667" s="377" t="s">
        <v>10443</v>
      </c>
      <c r="H7667" s="377"/>
      <c r="I7667" s="380">
        <v>42276</v>
      </c>
    </row>
    <row r="7668" spans="1:9" x14ac:dyDescent="0.25">
      <c r="A7668" s="374" t="s">
        <v>17172</v>
      </c>
      <c r="B7668" s="26">
        <v>8680643001033</v>
      </c>
      <c r="C7668" s="374" t="s">
        <v>2748</v>
      </c>
      <c r="D7668" s="227" t="s">
        <v>2749</v>
      </c>
      <c r="E7668" s="377" t="s">
        <v>17169</v>
      </c>
      <c r="F7668" s="374" t="s">
        <v>18</v>
      </c>
      <c r="G7668" s="374" t="s">
        <v>10443</v>
      </c>
      <c r="H7668" s="377"/>
      <c r="I7668" s="380">
        <v>44628</v>
      </c>
    </row>
    <row r="7669" spans="1:9" x14ac:dyDescent="0.25">
      <c r="A7669" s="377" t="s">
        <v>17172</v>
      </c>
      <c r="B7669" s="378">
        <v>8697529380410</v>
      </c>
      <c r="C7669" s="374" t="s">
        <v>2748</v>
      </c>
      <c r="D7669" s="227" t="s">
        <v>2749</v>
      </c>
      <c r="E7669" s="377" t="s">
        <v>10682</v>
      </c>
      <c r="F7669" s="377" t="s">
        <v>18</v>
      </c>
      <c r="G7669" s="377" t="s">
        <v>10443</v>
      </c>
      <c r="H7669" s="377"/>
      <c r="I7669" s="380">
        <v>42276</v>
      </c>
    </row>
    <row r="7670" spans="1:9" x14ac:dyDescent="0.25">
      <c r="A7670" s="374" t="s">
        <v>17173</v>
      </c>
      <c r="B7670" s="378">
        <v>8699512359935</v>
      </c>
      <c r="C7670" s="374" t="s">
        <v>2033</v>
      </c>
      <c r="D7670" s="374" t="s">
        <v>2034</v>
      </c>
      <c r="E7670" s="377" t="s">
        <v>938</v>
      </c>
      <c r="F7670" s="377" t="s">
        <v>18</v>
      </c>
      <c r="G7670" s="377" t="s">
        <v>10443</v>
      </c>
      <c r="H7670" s="377"/>
      <c r="I7670" s="380">
        <v>41394</v>
      </c>
    </row>
    <row r="7671" spans="1:9" x14ac:dyDescent="0.25">
      <c r="A7671" s="374" t="s">
        <v>17174</v>
      </c>
      <c r="B7671" s="378">
        <v>8699512380018</v>
      </c>
      <c r="C7671" s="374" t="s">
        <v>2033</v>
      </c>
      <c r="D7671" s="227" t="s">
        <v>2034</v>
      </c>
      <c r="E7671" s="377" t="s">
        <v>938</v>
      </c>
      <c r="F7671" s="377" t="s">
        <v>18</v>
      </c>
      <c r="G7671" s="377" t="s">
        <v>10443</v>
      </c>
      <c r="H7671" s="377"/>
      <c r="I7671" s="380">
        <v>41394</v>
      </c>
    </row>
    <row r="7672" spans="1:9" x14ac:dyDescent="0.25">
      <c r="A7672" s="377" t="s">
        <v>1875</v>
      </c>
      <c r="B7672" s="378">
        <v>8699525099570</v>
      </c>
      <c r="C7672" s="376" t="s">
        <v>529</v>
      </c>
      <c r="D7672" s="377" t="s">
        <v>530</v>
      </c>
      <c r="E7672" s="377" t="s">
        <v>191</v>
      </c>
      <c r="F7672" s="377" t="s">
        <v>18</v>
      </c>
      <c r="G7672" s="297" t="s">
        <v>10443</v>
      </c>
      <c r="H7672" s="374"/>
      <c r="I7672" s="379">
        <v>45979</v>
      </c>
    </row>
    <row r="7673" spans="1:9" x14ac:dyDescent="0.25">
      <c r="A7673" s="374" t="s">
        <v>17175</v>
      </c>
      <c r="B7673" s="148">
        <v>8699786520011</v>
      </c>
      <c r="C7673" s="227" t="s">
        <v>1174</v>
      </c>
      <c r="D7673" s="227" t="s">
        <v>1175</v>
      </c>
      <c r="E7673" s="374" t="s">
        <v>471</v>
      </c>
      <c r="F7673" s="374" t="s">
        <v>18</v>
      </c>
      <c r="G7673" s="377" t="s">
        <v>10443</v>
      </c>
      <c r="H7673" s="374"/>
      <c r="I7673" s="21">
        <v>43459</v>
      </c>
    </row>
    <row r="7674" spans="1:9" x14ac:dyDescent="0.25">
      <c r="A7674" s="374" t="s">
        <v>9653</v>
      </c>
      <c r="B7674" s="26">
        <v>8699786520028</v>
      </c>
      <c r="C7674" s="227" t="s">
        <v>1174</v>
      </c>
      <c r="D7674" s="227" t="s">
        <v>1175</v>
      </c>
      <c r="E7674" s="374" t="s">
        <v>471</v>
      </c>
      <c r="F7674" s="374" t="s">
        <v>18</v>
      </c>
      <c r="G7674" s="377" t="s">
        <v>10443</v>
      </c>
      <c r="H7674" s="377"/>
      <c r="I7674" s="379">
        <v>45335</v>
      </c>
    </row>
    <row r="7675" spans="1:9" x14ac:dyDescent="0.25">
      <c r="A7675" s="374" t="s">
        <v>17176</v>
      </c>
      <c r="B7675" s="26">
        <v>8699786550025</v>
      </c>
      <c r="C7675" s="227" t="s">
        <v>1174</v>
      </c>
      <c r="D7675" s="374" t="s">
        <v>1175</v>
      </c>
      <c r="E7675" s="374" t="s">
        <v>471</v>
      </c>
      <c r="F7675" s="374" t="s">
        <v>18</v>
      </c>
      <c r="G7675" s="226" t="s">
        <v>10443</v>
      </c>
      <c r="H7675" s="377"/>
      <c r="I7675" s="21">
        <v>44845</v>
      </c>
    </row>
    <row r="7676" spans="1:9" x14ac:dyDescent="0.25">
      <c r="A7676" s="374" t="s">
        <v>17177</v>
      </c>
      <c r="B7676" s="150">
        <v>8699786520059</v>
      </c>
      <c r="C7676" s="227" t="s">
        <v>1174</v>
      </c>
      <c r="D7676" s="227" t="s">
        <v>1175</v>
      </c>
      <c r="E7676" s="377" t="s">
        <v>7272</v>
      </c>
      <c r="F7676" s="377" t="s">
        <v>18</v>
      </c>
      <c r="G7676" s="377" t="s">
        <v>10443</v>
      </c>
      <c r="H7676" s="377"/>
      <c r="I7676" s="21">
        <v>41394</v>
      </c>
    </row>
    <row r="7677" spans="1:9" x14ac:dyDescent="0.25">
      <c r="A7677" s="374" t="s">
        <v>17178</v>
      </c>
      <c r="B7677" s="26">
        <v>8699786550032</v>
      </c>
      <c r="C7677" s="227" t="s">
        <v>1174</v>
      </c>
      <c r="D7677" s="227" t="s">
        <v>1175</v>
      </c>
      <c r="E7677" s="374" t="s">
        <v>471</v>
      </c>
      <c r="F7677" s="374" t="s">
        <v>18</v>
      </c>
      <c r="G7677" s="377" t="s">
        <v>10443</v>
      </c>
      <c r="H7677" s="377"/>
      <c r="I7677" s="380">
        <v>44936</v>
      </c>
    </row>
    <row r="7678" spans="1:9" x14ac:dyDescent="0.25">
      <c r="A7678" s="374" t="s">
        <v>17179</v>
      </c>
      <c r="B7678" s="150">
        <v>8699786520066</v>
      </c>
      <c r="C7678" s="227" t="s">
        <v>1174</v>
      </c>
      <c r="D7678" s="227" t="s">
        <v>1175</v>
      </c>
      <c r="E7678" s="377" t="s">
        <v>7272</v>
      </c>
      <c r="F7678" s="377" t="s">
        <v>18</v>
      </c>
      <c r="G7678" s="226" t="s">
        <v>10443</v>
      </c>
      <c r="H7678" s="377"/>
      <c r="I7678" s="21">
        <v>41394</v>
      </c>
    </row>
    <row r="7679" spans="1:9" x14ac:dyDescent="0.25">
      <c r="A7679" s="374" t="s">
        <v>9654</v>
      </c>
      <c r="B7679" s="26">
        <v>8699786550049</v>
      </c>
      <c r="C7679" s="374" t="s">
        <v>1174</v>
      </c>
      <c r="D7679" s="227" t="s">
        <v>1175</v>
      </c>
      <c r="E7679" s="374" t="s">
        <v>471</v>
      </c>
      <c r="F7679" s="374" t="s">
        <v>18</v>
      </c>
      <c r="G7679" s="374" t="s">
        <v>10443</v>
      </c>
      <c r="H7679" s="377"/>
      <c r="I7679" s="379">
        <v>45608</v>
      </c>
    </row>
    <row r="7680" spans="1:9" x14ac:dyDescent="0.25">
      <c r="A7680" s="377" t="s">
        <v>17180</v>
      </c>
      <c r="B7680" s="378">
        <v>8699527575287</v>
      </c>
      <c r="C7680" s="374" t="s">
        <v>1331</v>
      </c>
      <c r="D7680" s="227" t="s">
        <v>1332</v>
      </c>
      <c r="E7680" s="377" t="s">
        <v>855</v>
      </c>
      <c r="F7680" s="377" t="s">
        <v>18</v>
      </c>
      <c r="G7680" s="226" t="s">
        <v>10443</v>
      </c>
      <c r="H7680" s="374"/>
      <c r="I7680" s="380">
        <v>44033</v>
      </c>
    </row>
    <row r="7681" spans="1:9" x14ac:dyDescent="0.25">
      <c r="A7681" s="374" t="s">
        <v>9655</v>
      </c>
      <c r="B7681" s="26">
        <v>8699548990342</v>
      </c>
      <c r="C7681" s="377" t="s">
        <v>227</v>
      </c>
      <c r="D7681" s="227" t="s">
        <v>361</v>
      </c>
      <c r="E7681" s="374" t="s">
        <v>2164</v>
      </c>
      <c r="F7681" s="374" t="s">
        <v>18</v>
      </c>
      <c r="G7681" s="226" t="s">
        <v>10443</v>
      </c>
      <c r="H7681" s="133"/>
      <c r="I7681" s="379">
        <v>45951</v>
      </c>
    </row>
    <row r="7682" spans="1:9" x14ac:dyDescent="0.25">
      <c r="A7682" s="374" t="s">
        <v>4587</v>
      </c>
      <c r="B7682" s="26">
        <v>8699708350047</v>
      </c>
      <c r="C7682" s="377" t="s">
        <v>4588</v>
      </c>
      <c r="D7682" s="227" t="s">
        <v>4589</v>
      </c>
      <c r="E7682" s="374" t="s">
        <v>631</v>
      </c>
      <c r="F7682" s="374" t="s">
        <v>18</v>
      </c>
      <c r="G7682" s="226" t="s">
        <v>10443</v>
      </c>
      <c r="H7682" s="377"/>
      <c r="I7682" s="379">
        <v>46154</v>
      </c>
    </row>
    <row r="7683" spans="1:9" x14ac:dyDescent="0.25">
      <c r="A7683" s="374" t="s">
        <v>17181</v>
      </c>
      <c r="B7683" s="378">
        <v>8699790771102</v>
      </c>
      <c r="C7683" s="374" t="s">
        <v>17182</v>
      </c>
      <c r="D7683" s="227" t="s">
        <v>17183</v>
      </c>
      <c r="E7683" s="377" t="s">
        <v>10695</v>
      </c>
      <c r="F7683" s="377" t="s">
        <v>18</v>
      </c>
      <c r="G7683" s="377" t="s">
        <v>10443</v>
      </c>
      <c r="H7683" s="377"/>
      <c r="I7683" s="380">
        <v>41513</v>
      </c>
    </row>
    <row r="7684" spans="1:9" x14ac:dyDescent="0.25">
      <c r="A7684" s="377" t="s">
        <v>17184</v>
      </c>
      <c r="B7684" s="148">
        <v>8699636791127</v>
      </c>
      <c r="C7684" s="227" t="s">
        <v>17182</v>
      </c>
      <c r="D7684" s="227" t="s">
        <v>17183</v>
      </c>
      <c r="E7684" s="374" t="s">
        <v>372</v>
      </c>
      <c r="F7684" s="374" t="s">
        <v>18</v>
      </c>
      <c r="G7684" s="226" t="s">
        <v>10443</v>
      </c>
      <c r="H7684" s="81"/>
      <c r="I7684" s="21">
        <v>43795</v>
      </c>
    </row>
    <row r="7685" spans="1:9" x14ac:dyDescent="0.25">
      <c r="A7685" s="374" t="s">
        <v>17184</v>
      </c>
      <c r="B7685" s="149">
        <v>8699790951122</v>
      </c>
      <c r="C7685" s="227" t="s">
        <v>17182</v>
      </c>
      <c r="D7685" s="227" t="s">
        <v>17183</v>
      </c>
      <c r="E7685" s="374" t="s">
        <v>10695</v>
      </c>
      <c r="F7685" s="374" t="s">
        <v>18</v>
      </c>
      <c r="G7685" s="377" t="s">
        <v>10443</v>
      </c>
      <c r="H7685" s="377"/>
      <c r="I7685" s="21">
        <v>42038</v>
      </c>
    </row>
    <row r="7686" spans="1:9" x14ac:dyDescent="0.25">
      <c r="A7686" s="377" t="s">
        <v>17185</v>
      </c>
      <c r="B7686" s="148">
        <v>8699636791134</v>
      </c>
      <c r="C7686" s="374" t="s">
        <v>17182</v>
      </c>
      <c r="D7686" s="227" t="s">
        <v>17183</v>
      </c>
      <c r="E7686" s="374" t="s">
        <v>372</v>
      </c>
      <c r="F7686" s="374" t="s">
        <v>18</v>
      </c>
      <c r="G7686" s="377" t="s">
        <v>10443</v>
      </c>
      <c r="H7686" s="81"/>
      <c r="I7686" s="380">
        <v>43795</v>
      </c>
    </row>
    <row r="7687" spans="1:9" x14ac:dyDescent="0.25">
      <c r="A7687" s="374" t="s">
        <v>17185</v>
      </c>
      <c r="B7687" s="149">
        <v>8699790951139</v>
      </c>
      <c r="C7687" s="227" t="s">
        <v>17182</v>
      </c>
      <c r="D7687" s="374" t="s">
        <v>17183</v>
      </c>
      <c r="E7687" s="374" t="s">
        <v>10695</v>
      </c>
      <c r="F7687" s="374" t="s">
        <v>18</v>
      </c>
      <c r="G7687" s="226" t="s">
        <v>10443</v>
      </c>
      <c r="H7687" s="377"/>
      <c r="I7687" s="380">
        <v>42038</v>
      </c>
    </row>
    <row r="7688" spans="1:9" x14ac:dyDescent="0.25">
      <c r="A7688" s="377" t="s">
        <v>17186</v>
      </c>
      <c r="B7688" s="148">
        <v>8699636791141</v>
      </c>
      <c r="C7688" s="227" t="s">
        <v>17182</v>
      </c>
      <c r="D7688" s="374" t="s">
        <v>17183</v>
      </c>
      <c r="E7688" s="374" t="s">
        <v>372</v>
      </c>
      <c r="F7688" s="374" t="s">
        <v>18</v>
      </c>
      <c r="G7688" s="377" t="s">
        <v>10443</v>
      </c>
      <c r="H7688" s="374"/>
      <c r="I7688" s="380">
        <v>43585</v>
      </c>
    </row>
    <row r="7689" spans="1:9" x14ac:dyDescent="0.25">
      <c r="A7689" s="374" t="s">
        <v>17186</v>
      </c>
      <c r="B7689" s="149">
        <v>8699790951146</v>
      </c>
      <c r="C7689" s="374" t="s">
        <v>17182</v>
      </c>
      <c r="D7689" s="227" t="s">
        <v>17183</v>
      </c>
      <c r="E7689" s="374" t="s">
        <v>10695</v>
      </c>
      <c r="F7689" s="374" t="s">
        <v>18</v>
      </c>
      <c r="G7689" s="377" t="s">
        <v>10443</v>
      </c>
      <c r="H7689" s="377"/>
      <c r="I7689" s="380">
        <v>42038</v>
      </c>
    </row>
    <row r="7690" spans="1:9" x14ac:dyDescent="0.25">
      <c r="A7690" s="374" t="s">
        <v>17187</v>
      </c>
      <c r="B7690" s="148">
        <v>8699567570013</v>
      </c>
      <c r="C7690" s="374" t="s">
        <v>13144</v>
      </c>
      <c r="D7690" s="374" t="s">
        <v>13145</v>
      </c>
      <c r="E7690" s="374" t="s">
        <v>673</v>
      </c>
      <c r="F7690" s="374" t="s">
        <v>18</v>
      </c>
      <c r="G7690" s="377" t="s">
        <v>10443</v>
      </c>
      <c r="H7690" s="81"/>
      <c r="I7690" s="380">
        <v>43795</v>
      </c>
    </row>
    <row r="7691" spans="1:9" x14ac:dyDescent="0.25">
      <c r="A7691" s="374" t="s">
        <v>17188</v>
      </c>
      <c r="B7691" s="148">
        <v>8699569010951</v>
      </c>
      <c r="C7691" s="374" t="s">
        <v>1600</v>
      </c>
      <c r="D7691" s="374" t="s">
        <v>1601</v>
      </c>
      <c r="E7691" s="374" t="s">
        <v>210</v>
      </c>
      <c r="F7691" s="374" t="s">
        <v>18</v>
      </c>
      <c r="G7691" s="377" t="s">
        <v>10443</v>
      </c>
      <c r="H7691" s="377"/>
      <c r="I7691" s="380">
        <v>43151</v>
      </c>
    </row>
    <row r="7692" spans="1:9" x14ac:dyDescent="0.25">
      <c r="A7692" s="374" t="s">
        <v>17189</v>
      </c>
      <c r="B7692" s="148">
        <v>8699569010968</v>
      </c>
      <c r="C7692" s="374" t="s">
        <v>1600</v>
      </c>
      <c r="D7692" s="374" t="s">
        <v>1601</v>
      </c>
      <c r="E7692" s="377" t="s">
        <v>210</v>
      </c>
      <c r="F7692" s="377" t="s">
        <v>18</v>
      </c>
      <c r="G7692" s="377" t="s">
        <v>10443</v>
      </c>
      <c r="H7692" s="377"/>
      <c r="I7692" s="380">
        <v>42703</v>
      </c>
    </row>
    <row r="7693" spans="1:9" x14ac:dyDescent="0.25">
      <c r="A7693" s="374" t="s">
        <v>17190</v>
      </c>
      <c r="B7693" s="378">
        <v>8699815960726</v>
      </c>
      <c r="C7693" s="374" t="s">
        <v>10580</v>
      </c>
      <c r="D7693" s="374" t="s">
        <v>10581</v>
      </c>
      <c r="E7693" s="377" t="s">
        <v>10706</v>
      </c>
      <c r="F7693" s="377" t="s">
        <v>18</v>
      </c>
      <c r="G7693" s="377" t="s">
        <v>10443</v>
      </c>
      <c r="H7693" s="377"/>
      <c r="I7693" s="380">
        <v>41604</v>
      </c>
    </row>
    <row r="7694" spans="1:9" x14ac:dyDescent="0.25">
      <c r="A7694" s="374" t="s">
        <v>4427</v>
      </c>
      <c r="B7694" s="26">
        <v>8699874080076</v>
      </c>
      <c r="C7694" s="377" t="s">
        <v>4428</v>
      </c>
      <c r="D7694" s="377" t="s">
        <v>4429</v>
      </c>
      <c r="E7694" s="226" t="s">
        <v>3292</v>
      </c>
      <c r="F7694" s="374" t="s">
        <v>18</v>
      </c>
      <c r="G7694" s="377" t="s">
        <v>10443</v>
      </c>
      <c r="H7694" s="133"/>
      <c r="I7694" s="379">
        <v>45951</v>
      </c>
    </row>
    <row r="7695" spans="1:9" x14ac:dyDescent="0.25">
      <c r="A7695" s="377" t="s">
        <v>4427</v>
      </c>
      <c r="B7695" s="148">
        <v>6091403210015</v>
      </c>
      <c r="C7695" s="227" t="s">
        <v>4428</v>
      </c>
      <c r="D7695" s="374" t="s">
        <v>4429</v>
      </c>
      <c r="E7695" s="374" t="s">
        <v>10847</v>
      </c>
      <c r="F7695" s="374" t="s">
        <v>18</v>
      </c>
      <c r="G7695" s="377" t="s">
        <v>10443</v>
      </c>
      <c r="H7695" s="374"/>
      <c r="I7695" s="380">
        <v>43585</v>
      </c>
    </row>
    <row r="7696" spans="1:9" x14ac:dyDescent="0.25">
      <c r="A7696" s="374" t="s">
        <v>4427</v>
      </c>
      <c r="B7696" s="378">
        <v>8699522012107</v>
      </c>
      <c r="C7696" s="374" t="s">
        <v>4428</v>
      </c>
      <c r="D7696" s="374" t="s">
        <v>4429</v>
      </c>
      <c r="E7696" s="377" t="s">
        <v>10848</v>
      </c>
      <c r="F7696" s="377" t="s">
        <v>18</v>
      </c>
      <c r="G7696" s="377" t="s">
        <v>10443</v>
      </c>
      <c r="H7696" s="377"/>
      <c r="I7696" s="380">
        <v>41513</v>
      </c>
    </row>
    <row r="7697" spans="1:9" x14ac:dyDescent="0.25">
      <c r="A7697" s="374" t="s">
        <v>9660</v>
      </c>
      <c r="B7697" s="149">
        <v>8699530210014</v>
      </c>
      <c r="C7697" s="374" t="s">
        <v>6498</v>
      </c>
      <c r="D7697" s="374" t="s">
        <v>6499</v>
      </c>
      <c r="E7697" s="374" t="s">
        <v>10846</v>
      </c>
      <c r="F7697" s="374" t="s">
        <v>18</v>
      </c>
      <c r="G7697" s="377" t="s">
        <v>10443</v>
      </c>
      <c r="H7697" s="377"/>
      <c r="I7697" s="380">
        <v>42038</v>
      </c>
    </row>
    <row r="7698" spans="1:9" x14ac:dyDescent="0.25">
      <c r="A7698" s="374" t="s">
        <v>17191</v>
      </c>
      <c r="B7698" s="148">
        <v>8699504120554</v>
      </c>
      <c r="C7698" s="374" t="s">
        <v>76</v>
      </c>
      <c r="D7698" s="374" t="s">
        <v>77</v>
      </c>
      <c r="E7698" s="374" t="s">
        <v>1972</v>
      </c>
      <c r="F7698" s="374" t="s">
        <v>18</v>
      </c>
      <c r="G7698" s="377" t="s">
        <v>10443</v>
      </c>
      <c r="H7698" s="374"/>
      <c r="I7698" s="380">
        <v>43907</v>
      </c>
    </row>
    <row r="7699" spans="1:9" x14ac:dyDescent="0.25">
      <c r="A7699" s="374" t="s">
        <v>17192</v>
      </c>
      <c r="B7699" s="151">
        <v>6923033400682</v>
      </c>
      <c r="C7699" s="227" t="s">
        <v>383</v>
      </c>
      <c r="D7699" s="374" t="s">
        <v>384</v>
      </c>
      <c r="E7699" s="377" t="s">
        <v>16348</v>
      </c>
      <c r="F7699" s="377" t="s">
        <v>18</v>
      </c>
      <c r="G7699" s="377" t="s">
        <v>10443</v>
      </c>
      <c r="H7699" s="377"/>
      <c r="I7699" s="380">
        <v>41345</v>
      </c>
    </row>
    <row r="7700" spans="1:9" x14ac:dyDescent="0.25">
      <c r="A7700" s="374" t="s">
        <v>17193</v>
      </c>
      <c r="B7700" s="151">
        <v>6930197839777</v>
      </c>
      <c r="C7700" s="227" t="s">
        <v>383</v>
      </c>
      <c r="D7700" s="374" t="s">
        <v>384</v>
      </c>
      <c r="E7700" s="377" t="s">
        <v>16348</v>
      </c>
      <c r="F7700" s="377" t="s">
        <v>18</v>
      </c>
      <c r="G7700" s="377" t="s">
        <v>10443</v>
      </c>
      <c r="H7700" s="226"/>
      <c r="I7700" s="380">
        <v>41513</v>
      </c>
    </row>
    <row r="7701" spans="1:9" x14ac:dyDescent="0.25">
      <c r="A7701" s="374" t="s">
        <v>17194</v>
      </c>
      <c r="B7701" s="151">
        <v>6930197839784</v>
      </c>
      <c r="C7701" s="227" t="s">
        <v>383</v>
      </c>
      <c r="D7701" s="227" t="s">
        <v>384</v>
      </c>
      <c r="E7701" s="377" t="s">
        <v>16348</v>
      </c>
      <c r="F7701" s="377" t="s">
        <v>18</v>
      </c>
      <c r="G7701" s="377" t="s">
        <v>10443</v>
      </c>
      <c r="H7701" s="377"/>
      <c r="I7701" s="380">
        <v>41513</v>
      </c>
    </row>
    <row r="7702" spans="1:9" x14ac:dyDescent="0.25">
      <c r="A7702" s="227" t="s">
        <v>17195</v>
      </c>
      <c r="B7702" s="148">
        <v>8699971690185</v>
      </c>
      <c r="C7702" s="227" t="s">
        <v>383</v>
      </c>
      <c r="D7702" s="227" t="s">
        <v>384</v>
      </c>
      <c r="E7702" s="374" t="s">
        <v>13413</v>
      </c>
      <c r="F7702" s="374" t="s">
        <v>18</v>
      </c>
      <c r="G7702" s="226" t="s">
        <v>10443</v>
      </c>
      <c r="H7702" s="377"/>
      <c r="I7702" s="380">
        <v>43151</v>
      </c>
    </row>
    <row r="7703" spans="1:9" x14ac:dyDescent="0.25">
      <c r="A7703" s="374" t="s">
        <v>17196</v>
      </c>
      <c r="B7703" s="148">
        <v>8699971690192</v>
      </c>
      <c r="C7703" s="374" t="s">
        <v>383</v>
      </c>
      <c r="D7703" s="374" t="s">
        <v>384</v>
      </c>
      <c r="E7703" s="374" t="s">
        <v>13413</v>
      </c>
      <c r="F7703" s="374" t="s">
        <v>18</v>
      </c>
      <c r="G7703" s="377" t="s">
        <v>10443</v>
      </c>
      <c r="H7703" s="377"/>
      <c r="I7703" s="380">
        <v>43151</v>
      </c>
    </row>
    <row r="7704" spans="1:9" x14ac:dyDescent="0.25">
      <c r="A7704" s="374" t="s">
        <v>17197</v>
      </c>
      <c r="B7704" s="148">
        <v>8699971690178</v>
      </c>
      <c r="C7704" s="374" t="s">
        <v>383</v>
      </c>
      <c r="D7704" s="374" t="s">
        <v>384</v>
      </c>
      <c r="E7704" s="374" t="s">
        <v>13413</v>
      </c>
      <c r="F7704" s="374" t="s">
        <v>18</v>
      </c>
      <c r="G7704" s="377" t="s">
        <v>10443</v>
      </c>
      <c r="H7704" s="377"/>
      <c r="I7704" s="380">
        <v>43151</v>
      </c>
    </row>
    <row r="7705" spans="1:9" x14ac:dyDescent="0.25">
      <c r="A7705" s="374" t="s">
        <v>17198</v>
      </c>
      <c r="B7705" s="149">
        <v>8699517014123</v>
      </c>
      <c r="C7705" s="374" t="s">
        <v>5843</v>
      </c>
      <c r="D7705" s="374" t="s">
        <v>5844</v>
      </c>
      <c r="E7705" s="374" t="s">
        <v>10608</v>
      </c>
      <c r="F7705" s="374" t="s">
        <v>18</v>
      </c>
      <c r="G7705" s="377" t="s">
        <v>10443</v>
      </c>
      <c r="H7705" s="377"/>
      <c r="I7705" s="380">
        <v>42038</v>
      </c>
    </row>
    <row r="7706" spans="1:9" x14ac:dyDescent="0.25">
      <c r="A7706" s="374" t="s">
        <v>17199</v>
      </c>
      <c r="B7706" s="149">
        <v>8699517014116</v>
      </c>
      <c r="C7706" s="227" t="s">
        <v>5843</v>
      </c>
      <c r="D7706" s="227" t="s">
        <v>5844</v>
      </c>
      <c r="E7706" s="377" t="s">
        <v>10608</v>
      </c>
      <c r="F7706" s="374" t="s">
        <v>18</v>
      </c>
      <c r="G7706" s="377" t="s">
        <v>10443</v>
      </c>
      <c r="H7706" s="377"/>
      <c r="I7706" s="21">
        <v>41842</v>
      </c>
    </row>
    <row r="7707" spans="1:9" x14ac:dyDescent="0.25">
      <c r="A7707" s="227" t="s">
        <v>17200</v>
      </c>
      <c r="B7707" s="26">
        <v>8699566094022</v>
      </c>
      <c r="C7707" s="227" t="s">
        <v>2246</v>
      </c>
      <c r="D7707" s="227" t="s">
        <v>2247</v>
      </c>
      <c r="E7707" s="236" t="s">
        <v>855</v>
      </c>
      <c r="F7707" s="374" t="s">
        <v>18</v>
      </c>
      <c r="G7707" s="377" t="s">
        <v>10443</v>
      </c>
      <c r="H7707" s="226"/>
      <c r="I7707" s="380">
        <v>44936</v>
      </c>
    </row>
    <row r="7708" spans="1:9" x14ac:dyDescent="0.25">
      <c r="A7708" s="374" t="s">
        <v>17201</v>
      </c>
      <c r="B7708" s="378">
        <v>8699566794069</v>
      </c>
      <c r="C7708" s="374" t="s">
        <v>2246</v>
      </c>
      <c r="D7708" s="374" t="s">
        <v>2247</v>
      </c>
      <c r="E7708" s="377" t="s">
        <v>855</v>
      </c>
      <c r="F7708" s="377" t="s">
        <v>18</v>
      </c>
      <c r="G7708" s="377" t="s">
        <v>10443</v>
      </c>
      <c r="H7708" s="226"/>
      <c r="I7708" s="380">
        <v>41394</v>
      </c>
    </row>
    <row r="7709" spans="1:9" x14ac:dyDescent="0.25">
      <c r="A7709" s="374" t="s">
        <v>17202</v>
      </c>
      <c r="B7709" s="378">
        <v>8699525095671</v>
      </c>
      <c r="C7709" s="374" t="s">
        <v>1065</v>
      </c>
      <c r="D7709" s="374" t="s">
        <v>1066</v>
      </c>
      <c r="E7709" s="377" t="s">
        <v>191</v>
      </c>
      <c r="F7709" s="377" t="s">
        <v>18</v>
      </c>
      <c r="G7709" s="377" t="s">
        <v>10443</v>
      </c>
      <c r="H7709" s="377"/>
      <c r="I7709" s="380">
        <v>41513</v>
      </c>
    </row>
    <row r="7710" spans="1:9" x14ac:dyDescent="0.25">
      <c r="A7710" s="374" t="s">
        <v>17203</v>
      </c>
      <c r="B7710" s="378">
        <v>8699525095695</v>
      </c>
      <c r="C7710" s="227" t="s">
        <v>1065</v>
      </c>
      <c r="D7710" s="374" t="s">
        <v>1066</v>
      </c>
      <c r="E7710" s="377" t="s">
        <v>191</v>
      </c>
      <c r="F7710" s="377" t="s">
        <v>18</v>
      </c>
      <c r="G7710" s="377" t="s">
        <v>10443</v>
      </c>
      <c r="H7710" s="377"/>
      <c r="I7710" s="21">
        <v>41394</v>
      </c>
    </row>
    <row r="7711" spans="1:9" x14ac:dyDescent="0.25">
      <c r="A7711" s="374" t="s">
        <v>17204</v>
      </c>
      <c r="B7711" s="149">
        <v>8699525095718</v>
      </c>
      <c r="C7711" s="227" t="s">
        <v>1065</v>
      </c>
      <c r="D7711" s="227" t="s">
        <v>1066</v>
      </c>
      <c r="E7711" s="374" t="s">
        <v>191</v>
      </c>
      <c r="F7711" s="374" t="s">
        <v>18</v>
      </c>
      <c r="G7711" s="377" t="s">
        <v>10443</v>
      </c>
      <c r="H7711" s="377"/>
      <c r="I7711" s="380">
        <v>42038</v>
      </c>
    </row>
    <row r="7712" spans="1:9" x14ac:dyDescent="0.25">
      <c r="A7712" s="374" t="s">
        <v>17205</v>
      </c>
      <c r="B7712" s="378">
        <v>8699525030092</v>
      </c>
      <c r="C7712" s="374" t="s">
        <v>1065</v>
      </c>
      <c r="D7712" s="227" t="s">
        <v>1066</v>
      </c>
      <c r="E7712" s="377" t="s">
        <v>191</v>
      </c>
      <c r="F7712" s="377" t="s">
        <v>18</v>
      </c>
      <c r="G7712" s="377" t="s">
        <v>10443</v>
      </c>
      <c r="H7712" s="374"/>
      <c r="I7712" s="380">
        <v>43683</v>
      </c>
    </row>
    <row r="7713" spans="1:9" x14ac:dyDescent="0.25">
      <c r="A7713" s="374" t="s">
        <v>17206</v>
      </c>
      <c r="B7713" s="149">
        <v>8699525030078</v>
      </c>
      <c r="C7713" s="227" t="s">
        <v>1065</v>
      </c>
      <c r="D7713" s="227" t="s">
        <v>1066</v>
      </c>
      <c r="E7713" s="374" t="s">
        <v>191</v>
      </c>
      <c r="F7713" s="374" t="s">
        <v>18</v>
      </c>
      <c r="G7713" s="226" t="s">
        <v>10443</v>
      </c>
      <c r="H7713" s="377"/>
      <c r="I7713" s="380">
        <v>43312</v>
      </c>
    </row>
    <row r="7714" spans="1:9" x14ac:dyDescent="0.25">
      <c r="A7714" s="227" t="s">
        <v>5959</v>
      </c>
      <c r="B7714" s="378">
        <v>8699525030108</v>
      </c>
      <c r="C7714" s="377" t="s">
        <v>1065</v>
      </c>
      <c r="D7714" s="227" t="s">
        <v>1066</v>
      </c>
      <c r="E7714" s="377" t="s">
        <v>191</v>
      </c>
      <c r="F7714" s="374" t="s">
        <v>18</v>
      </c>
      <c r="G7714" s="374" t="s">
        <v>10443</v>
      </c>
      <c r="H7714" s="374"/>
      <c r="I7714" s="379">
        <v>46000</v>
      </c>
    </row>
    <row r="7715" spans="1:9" x14ac:dyDescent="0.25">
      <c r="A7715" s="374" t="s">
        <v>17207</v>
      </c>
      <c r="B7715" s="378">
        <v>8699525030115</v>
      </c>
      <c r="C7715" s="227" t="s">
        <v>1065</v>
      </c>
      <c r="D7715" s="227" t="s">
        <v>1066</v>
      </c>
      <c r="E7715" s="377" t="s">
        <v>191</v>
      </c>
      <c r="F7715" s="377" t="s">
        <v>18</v>
      </c>
      <c r="G7715" s="377" t="s">
        <v>10443</v>
      </c>
      <c r="H7715" s="377"/>
      <c r="I7715" s="380">
        <v>43312</v>
      </c>
    </row>
    <row r="7716" spans="1:9" x14ac:dyDescent="0.25">
      <c r="A7716" s="374" t="s">
        <v>5960</v>
      </c>
      <c r="B7716" s="378">
        <v>8699525030122</v>
      </c>
      <c r="C7716" s="377" t="s">
        <v>1065</v>
      </c>
      <c r="D7716" s="227" t="s">
        <v>1066</v>
      </c>
      <c r="E7716" s="377" t="s">
        <v>191</v>
      </c>
      <c r="F7716" s="374" t="s">
        <v>18</v>
      </c>
      <c r="G7716" s="377" t="s">
        <v>10443</v>
      </c>
      <c r="H7716" s="226"/>
      <c r="I7716" s="379">
        <v>46154</v>
      </c>
    </row>
    <row r="7717" spans="1:9" x14ac:dyDescent="0.25">
      <c r="A7717" s="374" t="s">
        <v>17208</v>
      </c>
      <c r="B7717" s="378">
        <v>8699525030139</v>
      </c>
      <c r="C7717" s="227" t="s">
        <v>1065</v>
      </c>
      <c r="D7717" s="227" t="s">
        <v>1066</v>
      </c>
      <c r="E7717" s="377" t="s">
        <v>191</v>
      </c>
      <c r="F7717" s="377" t="s">
        <v>18</v>
      </c>
      <c r="G7717" s="377" t="s">
        <v>10443</v>
      </c>
      <c r="H7717" s="377"/>
      <c r="I7717" s="21">
        <v>43312</v>
      </c>
    </row>
    <row r="7718" spans="1:9" x14ac:dyDescent="0.25">
      <c r="A7718" s="377" t="s">
        <v>17209</v>
      </c>
      <c r="B7718" s="378">
        <v>8698747090044</v>
      </c>
      <c r="C7718" s="227" t="s">
        <v>457</v>
      </c>
      <c r="D7718" s="227" t="s">
        <v>458</v>
      </c>
      <c r="E7718" s="377" t="s">
        <v>2870</v>
      </c>
      <c r="F7718" s="377" t="s">
        <v>18</v>
      </c>
      <c r="G7718" s="377" t="s">
        <v>10443</v>
      </c>
      <c r="H7718" s="377"/>
      <c r="I7718" s="21">
        <v>42451</v>
      </c>
    </row>
    <row r="7719" spans="1:9" x14ac:dyDescent="0.25">
      <c r="A7719" s="377" t="s">
        <v>17210</v>
      </c>
      <c r="B7719" s="378">
        <v>8698747090075</v>
      </c>
      <c r="C7719" s="227" t="s">
        <v>457</v>
      </c>
      <c r="D7719" s="227" t="s">
        <v>458</v>
      </c>
      <c r="E7719" s="377" t="s">
        <v>2870</v>
      </c>
      <c r="F7719" s="377" t="s">
        <v>18</v>
      </c>
      <c r="G7719" s="377" t="s">
        <v>10443</v>
      </c>
      <c r="H7719" s="377"/>
      <c r="I7719" s="21">
        <v>42451</v>
      </c>
    </row>
    <row r="7720" spans="1:9" x14ac:dyDescent="0.25">
      <c r="A7720" s="374" t="s">
        <v>17211</v>
      </c>
      <c r="B7720" s="378">
        <v>8697884090078</v>
      </c>
      <c r="C7720" s="227" t="s">
        <v>1284</v>
      </c>
      <c r="D7720" s="374" t="s">
        <v>1285</v>
      </c>
      <c r="E7720" s="377" t="s">
        <v>11760</v>
      </c>
      <c r="F7720" s="377" t="s">
        <v>18</v>
      </c>
      <c r="G7720" s="377" t="s">
        <v>10443</v>
      </c>
      <c r="H7720" s="377"/>
      <c r="I7720" s="380">
        <v>41513</v>
      </c>
    </row>
    <row r="7721" spans="1:9" x14ac:dyDescent="0.25">
      <c r="A7721" s="374" t="s">
        <v>17212</v>
      </c>
      <c r="B7721" s="378">
        <v>8697884090085</v>
      </c>
      <c r="C7721" s="227" t="s">
        <v>1284</v>
      </c>
      <c r="D7721" s="374" t="s">
        <v>1285</v>
      </c>
      <c r="E7721" s="377" t="s">
        <v>11760</v>
      </c>
      <c r="F7721" s="377" t="s">
        <v>18</v>
      </c>
      <c r="G7721" s="377" t="s">
        <v>10443</v>
      </c>
      <c r="H7721" s="377"/>
      <c r="I7721" s="380">
        <v>41513</v>
      </c>
    </row>
    <row r="7722" spans="1:9" x14ac:dyDescent="0.25">
      <c r="A7722" s="374" t="s">
        <v>6140</v>
      </c>
      <c r="B7722" s="378">
        <v>8697930043096</v>
      </c>
      <c r="C7722" s="227" t="s">
        <v>6141</v>
      </c>
      <c r="D7722" s="374" t="s">
        <v>6142</v>
      </c>
      <c r="E7722" s="377" t="s">
        <v>10570</v>
      </c>
      <c r="F7722" s="377" t="s">
        <v>18</v>
      </c>
      <c r="G7722" s="377" t="s">
        <v>10443</v>
      </c>
      <c r="H7722" s="377"/>
      <c r="I7722" s="380">
        <v>41513</v>
      </c>
    </row>
    <row r="7723" spans="1:9" x14ac:dyDescent="0.25">
      <c r="A7723" s="374" t="s">
        <v>17213</v>
      </c>
      <c r="B7723" s="378">
        <v>8697927150554</v>
      </c>
      <c r="C7723" s="227" t="s">
        <v>17214</v>
      </c>
      <c r="D7723" s="374" t="s">
        <v>17215</v>
      </c>
      <c r="E7723" s="377" t="s">
        <v>12913</v>
      </c>
      <c r="F7723" s="377" t="s">
        <v>18</v>
      </c>
      <c r="G7723" s="377" t="s">
        <v>10443</v>
      </c>
      <c r="H7723" s="377"/>
      <c r="I7723" s="380">
        <v>41345</v>
      </c>
    </row>
    <row r="7724" spans="1:9" x14ac:dyDescent="0.25">
      <c r="A7724" s="374" t="s">
        <v>17216</v>
      </c>
      <c r="B7724" s="378">
        <v>8697927150561</v>
      </c>
      <c r="C7724" s="227" t="s">
        <v>17214</v>
      </c>
      <c r="D7724" s="227" t="s">
        <v>17215</v>
      </c>
      <c r="E7724" s="226" t="s">
        <v>12913</v>
      </c>
      <c r="F7724" s="377" t="s">
        <v>18</v>
      </c>
      <c r="G7724" s="226" t="s">
        <v>10443</v>
      </c>
      <c r="H7724" s="377"/>
      <c r="I7724" s="21">
        <v>41345</v>
      </c>
    </row>
    <row r="7725" spans="1:9" x14ac:dyDescent="0.25">
      <c r="A7725" s="374" t="s">
        <v>17217</v>
      </c>
      <c r="B7725" s="378">
        <v>8697930173359</v>
      </c>
      <c r="C7725" s="227" t="s">
        <v>11184</v>
      </c>
      <c r="D7725" s="227" t="s">
        <v>11185</v>
      </c>
      <c r="E7725" s="377" t="s">
        <v>10570</v>
      </c>
      <c r="F7725" s="377" t="s">
        <v>18</v>
      </c>
      <c r="G7725" s="226" t="s">
        <v>10443</v>
      </c>
      <c r="H7725" s="377"/>
      <c r="I7725" s="380">
        <v>41513</v>
      </c>
    </row>
    <row r="7726" spans="1:9" x14ac:dyDescent="0.25">
      <c r="A7726" s="374" t="s">
        <v>17218</v>
      </c>
      <c r="B7726" s="378">
        <v>8697930173335</v>
      </c>
      <c r="C7726" s="227" t="s">
        <v>11184</v>
      </c>
      <c r="D7726" s="227" t="s">
        <v>11185</v>
      </c>
      <c r="E7726" s="377" t="s">
        <v>10570</v>
      </c>
      <c r="F7726" s="377" t="s">
        <v>18</v>
      </c>
      <c r="G7726" s="377" t="s">
        <v>10443</v>
      </c>
      <c r="H7726" s="377"/>
      <c r="I7726" s="380">
        <v>41513</v>
      </c>
    </row>
    <row r="7727" spans="1:9" x14ac:dyDescent="0.25">
      <c r="A7727" s="374" t="s">
        <v>9673</v>
      </c>
      <c r="B7727" s="26">
        <v>8697929040150</v>
      </c>
      <c r="C7727" s="227" t="s">
        <v>927</v>
      </c>
      <c r="D7727" s="374" t="s">
        <v>928</v>
      </c>
      <c r="E7727" s="374" t="s">
        <v>5187</v>
      </c>
      <c r="F7727" s="374" t="s">
        <v>18</v>
      </c>
      <c r="G7727" s="377" t="s">
        <v>10443</v>
      </c>
      <c r="H7727" s="377"/>
      <c r="I7727" s="379">
        <v>45517</v>
      </c>
    </row>
    <row r="7728" spans="1:9" x14ac:dyDescent="0.25">
      <c r="A7728" s="374" t="s">
        <v>17219</v>
      </c>
      <c r="B7728" s="378">
        <v>8699797010070</v>
      </c>
      <c r="C7728" s="227" t="s">
        <v>3554</v>
      </c>
      <c r="D7728" s="374" t="s">
        <v>3555</v>
      </c>
      <c r="E7728" s="377" t="s">
        <v>11755</v>
      </c>
      <c r="F7728" s="377" t="s">
        <v>18</v>
      </c>
      <c r="G7728" s="377" t="s">
        <v>10443</v>
      </c>
      <c r="H7728" s="377"/>
      <c r="I7728" s="380">
        <v>41653</v>
      </c>
    </row>
    <row r="7729" spans="1:9" x14ac:dyDescent="0.25">
      <c r="A7729" s="374" t="s">
        <v>17220</v>
      </c>
      <c r="B7729" s="148">
        <v>8699559700015</v>
      </c>
      <c r="C7729" s="227" t="s">
        <v>417</v>
      </c>
      <c r="D7729" s="374" t="s">
        <v>418</v>
      </c>
      <c r="E7729" s="374" t="s">
        <v>1136</v>
      </c>
      <c r="F7729" s="374" t="s">
        <v>18</v>
      </c>
      <c r="G7729" s="377" t="s">
        <v>10443</v>
      </c>
      <c r="H7729" s="374"/>
      <c r="I7729" s="380">
        <v>43907</v>
      </c>
    </row>
    <row r="7730" spans="1:9" x14ac:dyDescent="0.25">
      <c r="A7730" s="377" t="s">
        <v>17220</v>
      </c>
      <c r="B7730" s="378">
        <v>8699530700010</v>
      </c>
      <c r="C7730" s="227" t="s">
        <v>417</v>
      </c>
      <c r="D7730" s="374" t="s">
        <v>418</v>
      </c>
      <c r="E7730" s="226" t="s">
        <v>10846</v>
      </c>
      <c r="F7730" s="377" t="s">
        <v>18</v>
      </c>
      <c r="G7730" s="377" t="s">
        <v>10443</v>
      </c>
      <c r="H7730" s="377"/>
      <c r="I7730" s="380">
        <v>42276</v>
      </c>
    </row>
    <row r="7731" spans="1:9" x14ac:dyDescent="0.25">
      <c r="A7731" s="374" t="s">
        <v>17221</v>
      </c>
      <c r="B7731" s="378">
        <v>8699530700027</v>
      </c>
      <c r="C7731" s="227" t="s">
        <v>417</v>
      </c>
      <c r="D7731" s="374" t="s">
        <v>418</v>
      </c>
      <c r="E7731" s="377" t="s">
        <v>1136</v>
      </c>
      <c r="F7731" s="377" t="s">
        <v>18</v>
      </c>
      <c r="G7731" s="377" t="s">
        <v>10443</v>
      </c>
      <c r="H7731" s="81"/>
      <c r="I7731" s="380">
        <v>43879</v>
      </c>
    </row>
    <row r="7732" spans="1:9" x14ac:dyDescent="0.25">
      <c r="A7732" s="377" t="s">
        <v>17222</v>
      </c>
      <c r="B7732" s="378">
        <v>8699844750824</v>
      </c>
      <c r="C7732" s="227" t="s">
        <v>9685</v>
      </c>
      <c r="D7732" s="374" t="s">
        <v>9686</v>
      </c>
      <c r="E7732" s="377" t="s">
        <v>429</v>
      </c>
      <c r="F7732" s="377" t="s">
        <v>18</v>
      </c>
      <c r="G7732" s="377" t="s">
        <v>10443</v>
      </c>
      <c r="H7732" s="374"/>
      <c r="I7732" s="380">
        <v>44208</v>
      </c>
    </row>
    <row r="7733" spans="1:9" x14ac:dyDescent="0.25">
      <c r="A7733" s="374" t="s">
        <v>17223</v>
      </c>
      <c r="B7733" s="148">
        <v>8699586042294</v>
      </c>
      <c r="C7733" s="227" t="s">
        <v>927</v>
      </c>
      <c r="D7733" s="374" t="s">
        <v>928</v>
      </c>
      <c r="E7733" s="374" t="s">
        <v>11134</v>
      </c>
      <c r="F7733" s="374" t="s">
        <v>18</v>
      </c>
      <c r="G7733" s="377" t="s">
        <v>10443</v>
      </c>
      <c r="H7733" s="374"/>
      <c r="I7733" s="380">
        <v>43774</v>
      </c>
    </row>
    <row r="7734" spans="1:9" x14ac:dyDescent="0.25">
      <c r="A7734" s="374" t="s">
        <v>17223</v>
      </c>
      <c r="B7734" s="378">
        <v>8680200045012</v>
      </c>
      <c r="C7734" s="374" t="s">
        <v>927</v>
      </c>
      <c r="D7734" s="374" t="s">
        <v>928</v>
      </c>
      <c r="E7734" s="377" t="s">
        <v>17224</v>
      </c>
      <c r="F7734" s="377" t="s">
        <v>18</v>
      </c>
      <c r="G7734" s="377" t="s">
        <v>10443</v>
      </c>
      <c r="H7734" s="377"/>
      <c r="I7734" s="380">
        <v>41513</v>
      </c>
    </row>
    <row r="7735" spans="1:9" x14ac:dyDescent="0.25">
      <c r="A7735" s="374" t="s">
        <v>17225</v>
      </c>
      <c r="B7735" s="148">
        <v>8699293093626</v>
      </c>
      <c r="C7735" s="227" t="s">
        <v>19383</v>
      </c>
      <c r="D7735" s="374" t="s">
        <v>3221</v>
      </c>
      <c r="E7735" s="377" t="s">
        <v>10551</v>
      </c>
      <c r="F7735" s="377" t="s">
        <v>18</v>
      </c>
      <c r="G7735" s="377" t="s">
        <v>10443</v>
      </c>
      <c r="H7735" s="377"/>
      <c r="I7735" s="380">
        <v>42703</v>
      </c>
    </row>
    <row r="7736" spans="1:9" x14ac:dyDescent="0.25">
      <c r="A7736" s="374" t="s">
        <v>9680</v>
      </c>
      <c r="B7736" s="26">
        <v>8699293093633</v>
      </c>
      <c r="C7736" s="377" t="s">
        <v>19383</v>
      </c>
      <c r="D7736" s="227" t="s">
        <v>3221</v>
      </c>
      <c r="E7736" s="374" t="s">
        <v>265</v>
      </c>
      <c r="F7736" s="374" t="s">
        <v>18</v>
      </c>
      <c r="G7736" s="374" t="s">
        <v>10443</v>
      </c>
      <c r="H7736" s="374"/>
      <c r="I7736" s="379">
        <v>46063</v>
      </c>
    </row>
    <row r="7737" spans="1:9" x14ac:dyDescent="0.25">
      <c r="A7737" s="374" t="s">
        <v>17226</v>
      </c>
      <c r="B7737" s="378">
        <v>8699293093657</v>
      </c>
      <c r="C7737" s="227" t="s">
        <v>13361</v>
      </c>
      <c r="D7737" s="227" t="s">
        <v>13362</v>
      </c>
      <c r="E7737" s="377" t="s">
        <v>10551</v>
      </c>
      <c r="F7737" s="377" t="s">
        <v>18</v>
      </c>
      <c r="G7737" s="226" t="s">
        <v>10443</v>
      </c>
      <c r="H7737" s="377"/>
      <c r="I7737" s="21">
        <v>41513</v>
      </c>
    </row>
    <row r="7738" spans="1:9" x14ac:dyDescent="0.25">
      <c r="A7738" s="374" t="s">
        <v>17227</v>
      </c>
      <c r="B7738" s="378">
        <v>8699511150148</v>
      </c>
      <c r="C7738" s="374" t="s">
        <v>7739</v>
      </c>
      <c r="D7738" s="374" t="s">
        <v>7740</v>
      </c>
      <c r="E7738" s="377" t="s">
        <v>206</v>
      </c>
      <c r="F7738" s="377" t="s">
        <v>18</v>
      </c>
      <c r="G7738" s="377" t="s">
        <v>10443</v>
      </c>
      <c r="H7738" s="377"/>
      <c r="I7738" s="380">
        <v>41513</v>
      </c>
    </row>
    <row r="7739" spans="1:9" x14ac:dyDescent="0.25">
      <c r="A7739" s="374" t="s">
        <v>17228</v>
      </c>
      <c r="B7739" s="378">
        <v>8699511150360</v>
      </c>
      <c r="C7739" s="227" t="s">
        <v>7739</v>
      </c>
      <c r="D7739" s="374" t="s">
        <v>7740</v>
      </c>
      <c r="E7739" s="377" t="s">
        <v>206</v>
      </c>
      <c r="F7739" s="377" t="s">
        <v>18</v>
      </c>
      <c r="G7739" s="377" t="s">
        <v>10443</v>
      </c>
      <c r="H7739" s="377"/>
      <c r="I7739" s="21">
        <v>41513</v>
      </c>
    </row>
    <row r="7740" spans="1:9" x14ac:dyDescent="0.25">
      <c r="A7740" s="374" t="s">
        <v>17229</v>
      </c>
      <c r="B7740" s="378">
        <v>8699511150582</v>
      </c>
      <c r="C7740" s="227" t="s">
        <v>7739</v>
      </c>
      <c r="D7740" s="374" t="s">
        <v>7740</v>
      </c>
      <c r="E7740" s="377" t="s">
        <v>206</v>
      </c>
      <c r="F7740" s="377" t="s">
        <v>18</v>
      </c>
      <c r="G7740" s="377" t="s">
        <v>10443</v>
      </c>
      <c r="H7740" s="377"/>
      <c r="I7740" s="21">
        <v>41513</v>
      </c>
    </row>
    <row r="7741" spans="1:9" x14ac:dyDescent="0.25">
      <c r="A7741" s="374" t="s">
        <v>17230</v>
      </c>
      <c r="B7741" s="378">
        <v>8699514094050</v>
      </c>
      <c r="C7741" s="374" t="s">
        <v>17231</v>
      </c>
      <c r="D7741" s="377" t="s">
        <v>17232</v>
      </c>
      <c r="E7741" s="377" t="s">
        <v>63</v>
      </c>
      <c r="F7741" s="374" t="s">
        <v>18</v>
      </c>
      <c r="G7741" s="377" t="s">
        <v>10443</v>
      </c>
      <c r="H7741" s="377"/>
      <c r="I7741" s="380">
        <v>45118</v>
      </c>
    </row>
    <row r="7742" spans="1:9" x14ac:dyDescent="0.25">
      <c r="A7742" s="377" t="s">
        <v>17233</v>
      </c>
      <c r="B7742" s="378">
        <v>8697929173032</v>
      </c>
      <c r="C7742" s="374" t="s">
        <v>927</v>
      </c>
      <c r="D7742" s="374" t="s">
        <v>928</v>
      </c>
      <c r="E7742" s="377" t="s">
        <v>5187</v>
      </c>
      <c r="F7742" s="377" t="s">
        <v>18</v>
      </c>
      <c r="G7742" s="377" t="s">
        <v>10443</v>
      </c>
      <c r="H7742" s="377"/>
      <c r="I7742" s="380">
        <v>42451</v>
      </c>
    </row>
    <row r="7743" spans="1:9" x14ac:dyDescent="0.25">
      <c r="A7743" s="377" t="s">
        <v>1040</v>
      </c>
      <c r="B7743" s="378">
        <v>8680008040325</v>
      </c>
      <c r="C7743" s="376" t="s">
        <v>34</v>
      </c>
      <c r="D7743" s="377" t="s">
        <v>35</v>
      </c>
      <c r="E7743" s="377" t="s">
        <v>455</v>
      </c>
      <c r="F7743" s="377" t="s">
        <v>18</v>
      </c>
      <c r="G7743" s="374" t="s">
        <v>10443</v>
      </c>
      <c r="H7743" s="374"/>
      <c r="I7743" s="379">
        <v>46035</v>
      </c>
    </row>
    <row r="7744" spans="1:9" x14ac:dyDescent="0.25">
      <c r="A7744" s="374" t="s">
        <v>17234</v>
      </c>
      <c r="B7744" s="378">
        <v>8699814750243</v>
      </c>
      <c r="C7744" s="374" t="s">
        <v>9685</v>
      </c>
      <c r="D7744" s="377" t="s">
        <v>9686</v>
      </c>
      <c r="E7744" s="377" t="s">
        <v>2004</v>
      </c>
      <c r="F7744" s="374" t="s">
        <v>18</v>
      </c>
      <c r="G7744" s="377" t="s">
        <v>10443</v>
      </c>
      <c r="H7744" s="377"/>
      <c r="I7744" s="380">
        <v>45118</v>
      </c>
    </row>
    <row r="7745" spans="1:9" x14ac:dyDescent="0.25">
      <c r="A7745" s="374" t="s">
        <v>9684</v>
      </c>
      <c r="B7745" s="26">
        <v>8699525091147</v>
      </c>
      <c r="C7745" s="227" t="s">
        <v>9685</v>
      </c>
      <c r="D7745" s="227" t="s">
        <v>9686</v>
      </c>
      <c r="E7745" s="377" t="s">
        <v>191</v>
      </c>
      <c r="F7745" s="374" t="s">
        <v>18</v>
      </c>
      <c r="G7745" s="234" t="s">
        <v>10443</v>
      </c>
      <c r="H7745" s="377"/>
      <c r="I7745" s="379">
        <v>45573</v>
      </c>
    </row>
    <row r="7746" spans="1:9" x14ac:dyDescent="0.25">
      <c r="A7746" s="374" t="s">
        <v>9687</v>
      </c>
      <c r="B7746" s="26">
        <v>8699525091154</v>
      </c>
      <c r="C7746" s="227" t="s">
        <v>9685</v>
      </c>
      <c r="D7746" s="374" t="s">
        <v>9686</v>
      </c>
      <c r="E7746" s="377" t="s">
        <v>191</v>
      </c>
      <c r="F7746" s="374" t="s">
        <v>18</v>
      </c>
      <c r="G7746" s="374" t="s">
        <v>10443</v>
      </c>
      <c r="H7746" s="377"/>
      <c r="I7746" s="379">
        <v>45545</v>
      </c>
    </row>
    <row r="7747" spans="1:9" x14ac:dyDescent="0.25">
      <c r="A7747" s="227" t="s">
        <v>17235</v>
      </c>
      <c r="B7747" s="378">
        <v>8699525751522</v>
      </c>
      <c r="C7747" s="374" t="s">
        <v>9685</v>
      </c>
      <c r="D7747" s="374" t="s">
        <v>9686</v>
      </c>
      <c r="E7747" s="377" t="s">
        <v>10677</v>
      </c>
      <c r="F7747" s="377" t="s">
        <v>18</v>
      </c>
      <c r="G7747" s="377" t="s">
        <v>10443</v>
      </c>
      <c r="H7747" s="377"/>
      <c r="I7747" s="380">
        <v>41618</v>
      </c>
    </row>
    <row r="7748" spans="1:9" x14ac:dyDescent="0.25">
      <c r="A7748" s="227" t="s">
        <v>9688</v>
      </c>
      <c r="B7748" s="26">
        <v>8699525753984</v>
      </c>
      <c r="C7748" s="374" t="s">
        <v>9685</v>
      </c>
      <c r="D7748" s="374" t="s">
        <v>9686</v>
      </c>
      <c r="E7748" s="377" t="s">
        <v>191</v>
      </c>
      <c r="F7748" s="374" t="s">
        <v>18</v>
      </c>
      <c r="G7748" s="377" t="s">
        <v>10443</v>
      </c>
      <c r="H7748" s="377"/>
      <c r="I7748" s="379">
        <v>45482</v>
      </c>
    </row>
    <row r="7749" spans="1:9" x14ac:dyDescent="0.25">
      <c r="A7749" s="374" t="s">
        <v>17236</v>
      </c>
      <c r="B7749" s="148">
        <v>8699523090210</v>
      </c>
      <c r="C7749" s="374" t="s">
        <v>9685</v>
      </c>
      <c r="D7749" s="374" t="s">
        <v>9686</v>
      </c>
      <c r="E7749" s="374" t="s">
        <v>10623</v>
      </c>
      <c r="F7749" s="374" t="s">
        <v>18</v>
      </c>
      <c r="G7749" s="377" t="s">
        <v>10443</v>
      </c>
      <c r="H7749" s="377"/>
      <c r="I7749" s="380">
        <v>43151</v>
      </c>
    </row>
    <row r="7750" spans="1:9" x14ac:dyDescent="0.25">
      <c r="A7750" s="227" t="s">
        <v>17237</v>
      </c>
      <c r="B7750" s="26">
        <v>8699788751406</v>
      </c>
      <c r="C7750" s="227" t="s">
        <v>9685</v>
      </c>
      <c r="D7750" s="227" t="s">
        <v>9686</v>
      </c>
      <c r="E7750" s="374" t="s">
        <v>519</v>
      </c>
      <c r="F7750" s="374" t="s">
        <v>18</v>
      </c>
      <c r="G7750" s="377" t="s">
        <v>10443</v>
      </c>
      <c r="H7750" s="377"/>
      <c r="I7750" s="21">
        <v>44936</v>
      </c>
    </row>
    <row r="7751" spans="1:9" x14ac:dyDescent="0.25">
      <c r="A7751" s="377" t="s">
        <v>17238</v>
      </c>
      <c r="B7751" s="378">
        <v>8681332750102</v>
      </c>
      <c r="C7751" s="227" t="s">
        <v>9685</v>
      </c>
      <c r="D7751" s="227" t="s">
        <v>9686</v>
      </c>
      <c r="E7751" s="377" t="s">
        <v>4353</v>
      </c>
      <c r="F7751" s="377" t="s">
        <v>18</v>
      </c>
      <c r="G7751" s="377" t="s">
        <v>10443</v>
      </c>
      <c r="H7751" s="374"/>
      <c r="I7751" s="380">
        <v>44208</v>
      </c>
    </row>
    <row r="7752" spans="1:9" x14ac:dyDescent="0.25">
      <c r="A7752" s="374" t="s">
        <v>17239</v>
      </c>
      <c r="B7752" s="149">
        <v>8699839750945</v>
      </c>
      <c r="C7752" s="227" t="s">
        <v>9685</v>
      </c>
      <c r="D7752" s="374" t="s">
        <v>9686</v>
      </c>
      <c r="E7752" s="374" t="s">
        <v>10568</v>
      </c>
      <c r="F7752" s="374" t="s">
        <v>18</v>
      </c>
      <c r="G7752" s="377" t="s">
        <v>10443</v>
      </c>
      <c r="H7752" s="377"/>
      <c r="I7752" s="380">
        <v>42038</v>
      </c>
    </row>
    <row r="7753" spans="1:9" x14ac:dyDescent="0.25">
      <c r="A7753" s="374" t="s">
        <v>9690</v>
      </c>
      <c r="B7753" s="149">
        <v>8699546156290</v>
      </c>
      <c r="C7753" s="374" t="s">
        <v>4348</v>
      </c>
      <c r="D7753" s="374" t="s">
        <v>4349</v>
      </c>
      <c r="E7753" s="374" t="s">
        <v>11267</v>
      </c>
      <c r="F7753" s="374" t="s">
        <v>18</v>
      </c>
      <c r="G7753" s="377" t="s">
        <v>10443</v>
      </c>
      <c r="H7753" s="377"/>
      <c r="I7753" s="380">
        <v>42038</v>
      </c>
    </row>
    <row r="7754" spans="1:9" x14ac:dyDescent="0.25">
      <c r="A7754" s="374" t="s">
        <v>17240</v>
      </c>
      <c r="B7754" s="378">
        <v>8699546156375</v>
      </c>
      <c r="C7754" s="227" t="s">
        <v>4348</v>
      </c>
      <c r="D7754" s="374" t="s">
        <v>4349</v>
      </c>
      <c r="E7754" s="377" t="s">
        <v>17241</v>
      </c>
      <c r="F7754" s="377" t="s">
        <v>18</v>
      </c>
      <c r="G7754" s="377" t="s">
        <v>10443</v>
      </c>
      <c r="H7754" s="377"/>
      <c r="I7754" s="21">
        <v>41513</v>
      </c>
    </row>
    <row r="7755" spans="1:9" x14ac:dyDescent="0.25">
      <c r="A7755" s="374" t="s">
        <v>5431</v>
      </c>
      <c r="B7755" s="148">
        <v>8699572120142</v>
      </c>
      <c r="C7755" s="227" t="s">
        <v>19386</v>
      </c>
      <c r="D7755" s="374" t="s">
        <v>5432</v>
      </c>
      <c r="E7755" s="374" t="s">
        <v>3992</v>
      </c>
      <c r="F7755" s="374" t="s">
        <v>18</v>
      </c>
      <c r="G7755" s="377" t="s">
        <v>10443</v>
      </c>
      <c r="H7755" s="377"/>
      <c r="I7755" s="380">
        <v>43585</v>
      </c>
    </row>
    <row r="7756" spans="1:9" x14ac:dyDescent="0.25">
      <c r="A7756" s="377" t="s">
        <v>5658</v>
      </c>
      <c r="B7756" s="148">
        <v>8699572590020</v>
      </c>
      <c r="C7756" s="227" t="s">
        <v>19386</v>
      </c>
      <c r="D7756" s="374" t="s">
        <v>5432</v>
      </c>
      <c r="E7756" s="374" t="s">
        <v>10691</v>
      </c>
      <c r="F7756" s="374" t="s">
        <v>18</v>
      </c>
      <c r="G7756" s="374" t="s">
        <v>10443</v>
      </c>
      <c r="H7756" s="377"/>
      <c r="I7756" s="380">
        <v>43312</v>
      </c>
    </row>
    <row r="7757" spans="1:9" x14ac:dyDescent="0.25">
      <c r="A7757" s="374" t="s">
        <v>17242</v>
      </c>
      <c r="B7757" s="378">
        <v>8697884090061</v>
      </c>
      <c r="C7757" s="227" t="s">
        <v>404</v>
      </c>
      <c r="D7757" s="374" t="s">
        <v>43</v>
      </c>
      <c r="E7757" s="377" t="s">
        <v>11760</v>
      </c>
      <c r="F7757" s="377" t="s">
        <v>18</v>
      </c>
      <c r="G7757" s="226" t="s">
        <v>10443</v>
      </c>
      <c r="H7757" s="377"/>
      <c r="I7757" s="380">
        <v>41345</v>
      </c>
    </row>
    <row r="7758" spans="1:9" x14ac:dyDescent="0.25">
      <c r="A7758" s="374" t="s">
        <v>17243</v>
      </c>
      <c r="B7758" s="378">
        <v>8699593755408</v>
      </c>
      <c r="C7758" s="227" t="s">
        <v>17244</v>
      </c>
      <c r="D7758" s="374" t="s">
        <v>17245</v>
      </c>
      <c r="E7758" s="377" t="s">
        <v>12848</v>
      </c>
      <c r="F7758" s="377" t="s">
        <v>640</v>
      </c>
      <c r="G7758" s="226" t="s">
        <v>10443</v>
      </c>
      <c r="H7758" s="226"/>
      <c r="I7758" s="380">
        <v>41513</v>
      </c>
    </row>
    <row r="7759" spans="1:9" x14ac:dyDescent="0.25">
      <c r="A7759" s="374" t="s">
        <v>17246</v>
      </c>
      <c r="B7759" s="378">
        <v>8699593755330</v>
      </c>
      <c r="C7759" s="227" t="s">
        <v>17244</v>
      </c>
      <c r="D7759" s="374" t="s">
        <v>17245</v>
      </c>
      <c r="E7759" s="377" t="s">
        <v>12848</v>
      </c>
      <c r="F7759" s="377" t="s">
        <v>640</v>
      </c>
      <c r="G7759" s="377" t="s">
        <v>10443</v>
      </c>
      <c r="H7759" s="226"/>
      <c r="I7759" s="380">
        <v>41513</v>
      </c>
    </row>
    <row r="7760" spans="1:9" x14ac:dyDescent="0.25">
      <c r="A7760" s="227" t="s">
        <v>17247</v>
      </c>
      <c r="B7760" s="148">
        <v>8699517271533</v>
      </c>
      <c r="C7760" s="227" t="s">
        <v>17248</v>
      </c>
      <c r="D7760" s="227" t="s">
        <v>17249</v>
      </c>
      <c r="E7760" s="374" t="s">
        <v>10611</v>
      </c>
      <c r="F7760" s="374" t="s">
        <v>18</v>
      </c>
      <c r="G7760" s="377" t="s">
        <v>10443</v>
      </c>
      <c r="H7760" s="226"/>
      <c r="I7760" s="21">
        <v>43151</v>
      </c>
    </row>
    <row r="7761" spans="1:9" x14ac:dyDescent="0.25">
      <c r="A7761" s="374" t="s">
        <v>1863</v>
      </c>
      <c r="B7761" s="26">
        <v>8699514091332</v>
      </c>
      <c r="C7761" s="227" t="s">
        <v>744</v>
      </c>
      <c r="D7761" s="374" t="s">
        <v>745</v>
      </c>
      <c r="E7761" s="374" t="s">
        <v>63</v>
      </c>
      <c r="F7761" s="374" t="s">
        <v>18</v>
      </c>
      <c r="G7761" s="226" t="s">
        <v>10443</v>
      </c>
      <c r="H7761" s="226"/>
      <c r="I7761" s="379">
        <v>45335</v>
      </c>
    </row>
    <row r="7762" spans="1:9" x14ac:dyDescent="0.25">
      <c r="A7762" s="374" t="s">
        <v>17250</v>
      </c>
      <c r="B7762" s="26">
        <v>8699514750048</v>
      </c>
      <c r="C7762" s="227" t="s">
        <v>744</v>
      </c>
      <c r="D7762" s="374" t="s">
        <v>745</v>
      </c>
      <c r="E7762" s="374" t="s">
        <v>63</v>
      </c>
      <c r="F7762" s="374" t="s">
        <v>18</v>
      </c>
      <c r="G7762" s="374" t="s">
        <v>10443</v>
      </c>
      <c r="H7762" s="377"/>
      <c r="I7762" s="380">
        <v>44747</v>
      </c>
    </row>
    <row r="7763" spans="1:9" x14ac:dyDescent="0.25">
      <c r="A7763" s="374" t="s">
        <v>17252</v>
      </c>
      <c r="B7763" s="149">
        <v>8699569350125</v>
      </c>
      <c r="C7763" s="227" t="s">
        <v>811</v>
      </c>
      <c r="D7763" s="227" t="s">
        <v>812</v>
      </c>
      <c r="E7763" s="374" t="s">
        <v>210</v>
      </c>
      <c r="F7763" s="374" t="s">
        <v>18</v>
      </c>
      <c r="G7763" s="377" t="s">
        <v>10443</v>
      </c>
      <c r="H7763" s="226"/>
      <c r="I7763" s="21">
        <v>42038</v>
      </c>
    </row>
    <row r="7764" spans="1:9" x14ac:dyDescent="0.25">
      <c r="A7764" s="374" t="s">
        <v>17253</v>
      </c>
      <c r="B7764" s="148">
        <v>8699724090200</v>
      </c>
      <c r="C7764" s="227" t="s">
        <v>1461</v>
      </c>
      <c r="D7764" s="374" t="s">
        <v>1462</v>
      </c>
      <c r="E7764" s="374" t="s">
        <v>12096</v>
      </c>
      <c r="F7764" s="374" t="s">
        <v>18</v>
      </c>
      <c r="G7764" s="377" t="s">
        <v>10443</v>
      </c>
      <c r="H7764" s="374"/>
      <c r="I7764" s="380">
        <v>43585</v>
      </c>
    </row>
    <row r="7765" spans="1:9" x14ac:dyDescent="0.25">
      <c r="A7765" s="377" t="s">
        <v>17254</v>
      </c>
      <c r="B7765" s="148">
        <v>8699724090217</v>
      </c>
      <c r="C7765" s="227" t="s">
        <v>1461</v>
      </c>
      <c r="D7765" s="374" t="s">
        <v>1462</v>
      </c>
      <c r="E7765" s="374" t="s">
        <v>12096</v>
      </c>
      <c r="F7765" s="374" t="s">
        <v>18</v>
      </c>
      <c r="G7765" s="377" t="s">
        <v>10443</v>
      </c>
      <c r="H7765" s="226"/>
      <c r="I7765" s="380">
        <v>43151</v>
      </c>
    </row>
    <row r="7766" spans="1:9" x14ac:dyDescent="0.25">
      <c r="A7766" s="377" t="s">
        <v>17255</v>
      </c>
      <c r="B7766" s="378">
        <v>8699724090224</v>
      </c>
      <c r="C7766" s="227" t="s">
        <v>1461</v>
      </c>
      <c r="D7766" s="374" t="s">
        <v>1462</v>
      </c>
      <c r="E7766" s="377" t="s">
        <v>12096</v>
      </c>
      <c r="F7766" s="377" t="s">
        <v>18</v>
      </c>
      <c r="G7766" s="377" t="s">
        <v>10443</v>
      </c>
      <c r="H7766" s="377"/>
      <c r="I7766" s="380">
        <v>42276</v>
      </c>
    </row>
    <row r="7767" spans="1:9" x14ac:dyDescent="0.25">
      <c r="A7767" s="374" t="s">
        <v>17256</v>
      </c>
      <c r="B7767" s="149">
        <v>8699724090231</v>
      </c>
      <c r="C7767" s="227" t="s">
        <v>1461</v>
      </c>
      <c r="D7767" s="374" t="s">
        <v>1462</v>
      </c>
      <c r="E7767" s="374" t="s">
        <v>12096</v>
      </c>
      <c r="F7767" s="374" t="s">
        <v>18</v>
      </c>
      <c r="G7767" s="377" t="s">
        <v>10443</v>
      </c>
      <c r="H7767" s="377"/>
      <c r="I7767" s="380">
        <v>42038</v>
      </c>
    </row>
    <row r="7768" spans="1:9" x14ac:dyDescent="0.25">
      <c r="A7768" s="374" t="s">
        <v>17257</v>
      </c>
      <c r="B7768" s="148">
        <v>8699724090248</v>
      </c>
      <c r="C7768" s="227" t="s">
        <v>1461</v>
      </c>
      <c r="D7768" s="374" t="s">
        <v>1462</v>
      </c>
      <c r="E7768" s="374" t="s">
        <v>12096</v>
      </c>
      <c r="F7768" s="374" t="s">
        <v>18</v>
      </c>
      <c r="G7768" s="377" t="s">
        <v>10443</v>
      </c>
      <c r="H7768" s="374"/>
      <c r="I7768" s="380">
        <v>43459</v>
      </c>
    </row>
    <row r="7769" spans="1:9" x14ac:dyDescent="0.25">
      <c r="A7769" s="377" t="s">
        <v>17258</v>
      </c>
      <c r="B7769" s="378">
        <v>8699636150429</v>
      </c>
      <c r="C7769" s="227" t="s">
        <v>2682</v>
      </c>
      <c r="D7769" s="374" t="s">
        <v>12329</v>
      </c>
      <c r="E7769" s="377" t="s">
        <v>372</v>
      </c>
      <c r="F7769" s="377" t="s">
        <v>18</v>
      </c>
      <c r="G7769" s="377" t="s">
        <v>10443</v>
      </c>
      <c r="H7769" s="377"/>
      <c r="I7769" s="380">
        <v>44033</v>
      </c>
    </row>
    <row r="7770" spans="1:9" x14ac:dyDescent="0.25">
      <c r="A7770" s="374" t="s">
        <v>17258</v>
      </c>
      <c r="B7770" s="378">
        <v>8699790150068</v>
      </c>
      <c r="C7770" s="227" t="s">
        <v>2682</v>
      </c>
      <c r="D7770" s="374" t="s">
        <v>12329</v>
      </c>
      <c r="E7770" s="377" t="s">
        <v>10695</v>
      </c>
      <c r="F7770" s="377" t="s">
        <v>18</v>
      </c>
      <c r="G7770" s="377" t="s">
        <v>10443</v>
      </c>
      <c r="H7770" s="377"/>
      <c r="I7770" s="380">
        <v>41618</v>
      </c>
    </row>
    <row r="7771" spans="1:9" x14ac:dyDescent="0.25">
      <c r="A7771" s="377" t="s">
        <v>17259</v>
      </c>
      <c r="B7771" s="378">
        <v>8699636150412</v>
      </c>
      <c r="C7771" s="374" t="s">
        <v>2682</v>
      </c>
      <c r="D7771" s="374" t="s">
        <v>12329</v>
      </c>
      <c r="E7771" s="377" t="s">
        <v>372</v>
      </c>
      <c r="F7771" s="377" t="s">
        <v>18</v>
      </c>
      <c r="G7771" s="377" t="s">
        <v>10443</v>
      </c>
      <c r="H7771" s="226"/>
      <c r="I7771" s="380">
        <v>44033</v>
      </c>
    </row>
    <row r="7772" spans="1:9" x14ac:dyDescent="0.25">
      <c r="A7772" s="374" t="s">
        <v>17259</v>
      </c>
      <c r="B7772" s="378">
        <v>8699790150075</v>
      </c>
      <c r="C7772" s="374" t="s">
        <v>2682</v>
      </c>
      <c r="D7772" s="374" t="s">
        <v>12329</v>
      </c>
      <c r="E7772" s="377" t="s">
        <v>10813</v>
      </c>
      <c r="F7772" s="377" t="s">
        <v>18</v>
      </c>
      <c r="G7772" s="377" t="s">
        <v>10443</v>
      </c>
      <c r="H7772" s="377"/>
      <c r="I7772" s="380">
        <v>41513</v>
      </c>
    </row>
    <row r="7773" spans="1:9" x14ac:dyDescent="0.25">
      <c r="A7773" s="374" t="s">
        <v>17260</v>
      </c>
      <c r="B7773" s="378">
        <v>8699790650780</v>
      </c>
      <c r="C7773" s="374" t="s">
        <v>2682</v>
      </c>
      <c r="D7773" s="374" t="s">
        <v>12329</v>
      </c>
      <c r="E7773" s="377" t="s">
        <v>10695</v>
      </c>
      <c r="F7773" s="377" t="s">
        <v>18</v>
      </c>
      <c r="G7773" s="377" t="s">
        <v>10443</v>
      </c>
      <c r="H7773" s="377"/>
      <c r="I7773" s="380">
        <v>41394</v>
      </c>
    </row>
    <row r="7774" spans="1:9" x14ac:dyDescent="0.25">
      <c r="A7774" s="374" t="s">
        <v>17261</v>
      </c>
      <c r="B7774" s="148">
        <v>8680760090026</v>
      </c>
      <c r="C7774" s="227" t="s">
        <v>6704</v>
      </c>
      <c r="D7774" s="374" t="s">
        <v>6705</v>
      </c>
      <c r="E7774" s="377" t="s">
        <v>738</v>
      </c>
      <c r="F7774" s="374" t="s">
        <v>18</v>
      </c>
      <c r="G7774" s="377" t="s">
        <v>10443</v>
      </c>
      <c r="H7774" s="374"/>
      <c r="I7774" s="380">
        <v>43585</v>
      </c>
    </row>
    <row r="7775" spans="1:9" x14ac:dyDescent="0.25">
      <c r="A7775" s="374" t="s">
        <v>17262</v>
      </c>
      <c r="B7775" s="148">
        <v>8680760090040</v>
      </c>
      <c r="C7775" s="227" t="s">
        <v>6704</v>
      </c>
      <c r="D7775" s="374" t="s">
        <v>6705</v>
      </c>
      <c r="E7775" s="377" t="s">
        <v>738</v>
      </c>
      <c r="F7775" s="374" t="s">
        <v>18</v>
      </c>
      <c r="G7775" s="377" t="s">
        <v>10443</v>
      </c>
      <c r="H7775" s="374"/>
      <c r="I7775" s="380">
        <v>43585</v>
      </c>
    </row>
    <row r="7776" spans="1:9" x14ac:dyDescent="0.25">
      <c r="A7776" s="374" t="s">
        <v>17263</v>
      </c>
      <c r="B7776" s="148">
        <v>8680760090019</v>
      </c>
      <c r="C7776" s="227" t="s">
        <v>6704</v>
      </c>
      <c r="D7776" s="374" t="s">
        <v>6705</v>
      </c>
      <c r="E7776" s="377" t="s">
        <v>738</v>
      </c>
      <c r="F7776" s="374" t="s">
        <v>18</v>
      </c>
      <c r="G7776" s="377" t="s">
        <v>10443</v>
      </c>
      <c r="H7776" s="374"/>
      <c r="I7776" s="380">
        <v>43585</v>
      </c>
    </row>
    <row r="7777" spans="1:9" x14ac:dyDescent="0.25">
      <c r="A7777" s="377" t="s">
        <v>17264</v>
      </c>
      <c r="B7777" s="378">
        <v>8680760090101</v>
      </c>
      <c r="C7777" s="227" t="s">
        <v>6718</v>
      </c>
      <c r="D7777" s="374" t="s">
        <v>6719</v>
      </c>
      <c r="E7777" s="377" t="s">
        <v>738</v>
      </c>
      <c r="F7777" s="377" t="s">
        <v>18</v>
      </c>
      <c r="G7777" s="377" t="s">
        <v>10443</v>
      </c>
      <c r="H7777" s="374"/>
      <c r="I7777" s="380">
        <v>44208</v>
      </c>
    </row>
    <row r="7778" spans="1:9" x14ac:dyDescent="0.25">
      <c r="A7778" s="377" t="s">
        <v>17265</v>
      </c>
      <c r="B7778" s="378">
        <v>8680760090088</v>
      </c>
      <c r="C7778" s="227" t="s">
        <v>6718</v>
      </c>
      <c r="D7778" s="374" t="s">
        <v>6719</v>
      </c>
      <c r="E7778" s="377" t="s">
        <v>738</v>
      </c>
      <c r="F7778" s="377" t="s">
        <v>18</v>
      </c>
      <c r="G7778" s="377" t="s">
        <v>10443</v>
      </c>
      <c r="H7778" s="374"/>
      <c r="I7778" s="380">
        <v>44208</v>
      </c>
    </row>
    <row r="7779" spans="1:9" x14ac:dyDescent="0.25">
      <c r="A7779" s="377" t="s">
        <v>17266</v>
      </c>
      <c r="B7779" s="378">
        <v>8680760090064</v>
      </c>
      <c r="C7779" s="374" t="s">
        <v>6718</v>
      </c>
      <c r="D7779" s="374" t="s">
        <v>6719</v>
      </c>
      <c r="E7779" s="377" t="s">
        <v>738</v>
      </c>
      <c r="F7779" s="377" t="s">
        <v>18</v>
      </c>
      <c r="G7779" s="377" t="s">
        <v>10443</v>
      </c>
      <c r="H7779" s="374"/>
      <c r="I7779" s="380">
        <v>44208</v>
      </c>
    </row>
    <row r="7780" spans="1:9" x14ac:dyDescent="0.25">
      <c r="A7780" s="377" t="s">
        <v>17267</v>
      </c>
      <c r="B7780" s="378">
        <v>8699743980049</v>
      </c>
      <c r="C7780" s="374" t="s">
        <v>620</v>
      </c>
      <c r="D7780" s="227" t="s">
        <v>2711</v>
      </c>
      <c r="E7780" s="377" t="s">
        <v>13442</v>
      </c>
      <c r="F7780" s="377" t="s">
        <v>623</v>
      </c>
      <c r="G7780" s="377" t="s">
        <v>10443</v>
      </c>
      <c r="H7780" s="226"/>
      <c r="I7780" s="380">
        <v>42276</v>
      </c>
    </row>
    <row r="7781" spans="1:9" x14ac:dyDescent="0.25">
      <c r="A7781" s="374" t="s">
        <v>17268</v>
      </c>
      <c r="B7781" s="148">
        <v>8699514010456</v>
      </c>
      <c r="C7781" s="227" t="s">
        <v>1029</v>
      </c>
      <c r="D7781" s="227" t="s">
        <v>1030</v>
      </c>
      <c r="E7781" s="374" t="s">
        <v>10930</v>
      </c>
      <c r="F7781" s="374" t="s">
        <v>18</v>
      </c>
      <c r="G7781" s="377" t="s">
        <v>10443</v>
      </c>
      <c r="H7781" s="377"/>
      <c r="I7781" s="21">
        <v>43151</v>
      </c>
    </row>
    <row r="7782" spans="1:9" x14ac:dyDescent="0.25">
      <c r="A7782" s="374" t="s">
        <v>17269</v>
      </c>
      <c r="B7782" s="148">
        <v>8699556981073</v>
      </c>
      <c r="C7782" s="374" t="s">
        <v>844</v>
      </c>
      <c r="D7782" s="374" t="s">
        <v>1482</v>
      </c>
      <c r="E7782" s="377" t="s">
        <v>10445</v>
      </c>
      <c r="F7782" s="377" t="s">
        <v>623</v>
      </c>
      <c r="G7782" s="377" t="s">
        <v>10443</v>
      </c>
      <c r="H7782" s="377"/>
      <c r="I7782" s="380">
        <v>42451</v>
      </c>
    </row>
    <row r="7783" spans="1:9" x14ac:dyDescent="0.25">
      <c r="A7783" s="377" t="s">
        <v>17270</v>
      </c>
      <c r="B7783" s="378">
        <v>8699556981059</v>
      </c>
      <c r="C7783" s="374" t="s">
        <v>844</v>
      </c>
      <c r="D7783" s="374" t="s">
        <v>1482</v>
      </c>
      <c r="E7783" s="377" t="s">
        <v>10445</v>
      </c>
      <c r="F7783" s="377" t="s">
        <v>623</v>
      </c>
      <c r="G7783" s="377" t="s">
        <v>10443</v>
      </c>
      <c r="H7783" s="377"/>
      <c r="I7783" s="380">
        <v>42276</v>
      </c>
    </row>
    <row r="7784" spans="1:9" x14ac:dyDescent="0.25">
      <c r="A7784" s="374" t="s">
        <v>17271</v>
      </c>
      <c r="B7784" s="148">
        <v>8699556981066</v>
      </c>
      <c r="C7784" s="374" t="s">
        <v>844</v>
      </c>
      <c r="D7784" s="374" t="s">
        <v>1482</v>
      </c>
      <c r="E7784" s="377" t="s">
        <v>10445</v>
      </c>
      <c r="F7784" s="377" t="s">
        <v>623</v>
      </c>
      <c r="G7784" s="377" t="s">
        <v>10443</v>
      </c>
      <c r="H7784" s="377"/>
      <c r="I7784" s="380">
        <v>42703</v>
      </c>
    </row>
    <row r="7785" spans="1:9" x14ac:dyDescent="0.25">
      <c r="A7785" s="374" t="s">
        <v>17272</v>
      </c>
      <c r="B7785" s="378">
        <v>8699630997815</v>
      </c>
      <c r="C7785" s="374" t="s">
        <v>227</v>
      </c>
      <c r="D7785" s="377" t="s">
        <v>361</v>
      </c>
      <c r="E7785" s="377" t="s">
        <v>8520</v>
      </c>
      <c r="F7785" s="374" t="s">
        <v>18</v>
      </c>
      <c r="G7785" s="377" t="s">
        <v>10443</v>
      </c>
      <c r="H7785" s="377"/>
      <c r="I7785" s="380">
        <v>45118</v>
      </c>
    </row>
    <row r="7786" spans="1:9" x14ac:dyDescent="0.25">
      <c r="A7786" s="377" t="s">
        <v>17273</v>
      </c>
      <c r="B7786" s="378">
        <v>8699543380018</v>
      </c>
      <c r="C7786" s="374" t="s">
        <v>608</v>
      </c>
      <c r="D7786" s="227" t="s">
        <v>609</v>
      </c>
      <c r="E7786" s="377" t="s">
        <v>93</v>
      </c>
      <c r="F7786" s="377" t="s">
        <v>18</v>
      </c>
      <c r="G7786" s="377" t="s">
        <v>10443</v>
      </c>
      <c r="H7786" s="374"/>
      <c r="I7786" s="380">
        <v>44033</v>
      </c>
    </row>
    <row r="7787" spans="1:9" x14ac:dyDescent="0.25">
      <c r="A7787" s="227" t="s">
        <v>17274</v>
      </c>
      <c r="B7787" s="26">
        <v>8699543090320</v>
      </c>
      <c r="C7787" s="374" t="s">
        <v>608</v>
      </c>
      <c r="D7787" s="227" t="s">
        <v>609</v>
      </c>
      <c r="E7787" s="374" t="s">
        <v>93</v>
      </c>
      <c r="F7787" s="374" t="s">
        <v>18</v>
      </c>
      <c r="G7787" s="377" t="s">
        <v>10443</v>
      </c>
      <c r="H7787" s="374"/>
      <c r="I7787" s="380">
        <v>44110</v>
      </c>
    </row>
    <row r="7788" spans="1:9" x14ac:dyDescent="0.25">
      <c r="A7788" s="374" t="s">
        <v>17275</v>
      </c>
      <c r="B7788" s="148">
        <v>8699543750125</v>
      </c>
      <c r="C7788" s="374" t="s">
        <v>608</v>
      </c>
      <c r="D7788" s="227" t="s">
        <v>609</v>
      </c>
      <c r="E7788" s="374" t="s">
        <v>93</v>
      </c>
      <c r="F7788" s="374" t="s">
        <v>18</v>
      </c>
      <c r="G7788" s="377" t="s">
        <v>10443</v>
      </c>
      <c r="H7788" s="81"/>
      <c r="I7788" s="380">
        <v>43795</v>
      </c>
    </row>
    <row r="7789" spans="1:9" x14ac:dyDescent="0.25">
      <c r="A7789" s="374" t="s">
        <v>17276</v>
      </c>
      <c r="B7789" s="150">
        <v>8697757341023</v>
      </c>
      <c r="C7789" s="227" t="s">
        <v>223</v>
      </c>
      <c r="D7789" s="227" t="s">
        <v>224</v>
      </c>
      <c r="E7789" s="377" t="s">
        <v>17277</v>
      </c>
      <c r="F7789" s="377" t="s">
        <v>18</v>
      </c>
      <c r="G7789" s="226" t="s">
        <v>10443</v>
      </c>
      <c r="H7789" s="377"/>
      <c r="I7789" s="380">
        <v>41513</v>
      </c>
    </row>
    <row r="7790" spans="1:9" x14ac:dyDescent="0.25">
      <c r="A7790" s="377" t="s">
        <v>17278</v>
      </c>
      <c r="B7790" s="378">
        <v>8699772090795</v>
      </c>
      <c r="C7790" s="374" t="s">
        <v>744</v>
      </c>
      <c r="D7790" s="227" t="s">
        <v>745</v>
      </c>
      <c r="E7790" s="377" t="s">
        <v>11160</v>
      </c>
      <c r="F7790" s="377" t="s">
        <v>18</v>
      </c>
      <c r="G7790" s="377" t="s">
        <v>10443</v>
      </c>
      <c r="H7790" s="226"/>
      <c r="I7790" s="380">
        <v>42276</v>
      </c>
    </row>
    <row r="7791" spans="1:9" x14ac:dyDescent="0.25">
      <c r="A7791" s="374" t="s">
        <v>17279</v>
      </c>
      <c r="B7791" s="26">
        <v>8698747750078</v>
      </c>
      <c r="C7791" s="374" t="s">
        <v>608</v>
      </c>
      <c r="D7791" s="227" t="s">
        <v>609</v>
      </c>
      <c r="E7791" s="377" t="s">
        <v>2870</v>
      </c>
      <c r="F7791" s="374" t="s">
        <v>18</v>
      </c>
      <c r="G7791" s="226" t="s">
        <v>10443</v>
      </c>
      <c r="H7791" s="377"/>
      <c r="I7791" s="379">
        <v>44495</v>
      </c>
    </row>
    <row r="7792" spans="1:9" x14ac:dyDescent="0.25">
      <c r="A7792" s="374" t="s">
        <v>17280</v>
      </c>
      <c r="B7792" s="148">
        <v>8699541093804</v>
      </c>
      <c r="C7792" s="374" t="s">
        <v>1446</v>
      </c>
      <c r="D7792" s="374" t="s">
        <v>1447</v>
      </c>
      <c r="E7792" s="374" t="s">
        <v>2353</v>
      </c>
      <c r="F7792" s="374" t="s">
        <v>18</v>
      </c>
      <c r="G7792" s="377" t="s">
        <v>10443</v>
      </c>
      <c r="H7792" s="377"/>
      <c r="I7792" s="380">
        <v>43795</v>
      </c>
    </row>
    <row r="7793" spans="1:9" x14ac:dyDescent="0.25">
      <c r="A7793" s="374" t="s">
        <v>17281</v>
      </c>
      <c r="B7793" s="378">
        <v>8699525618375</v>
      </c>
      <c r="C7793" s="374" t="s">
        <v>1571</v>
      </c>
      <c r="D7793" s="374" t="s">
        <v>43</v>
      </c>
      <c r="E7793" s="377" t="s">
        <v>191</v>
      </c>
      <c r="F7793" s="377" t="s">
        <v>18</v>
      </c>
      <c r="G7793" s="377" t="s">
        <v>10443</v>
      </c>
      <c r="H7793" s="81"/>
      <c r="I7793" s="380">
        <v>43795</v>
      </c>
    </row>
    <row r="7794" spans="1:9" x14ac:dyDescent="0.25">
      <c r="A7794" s="374" t="s">
        <v>6116</v>
      </c>
      <c r="B7794" s="378">
        <v>8680738811882</v>
      </c>
      <c r="C7794" s="377" t="s">
        <v>383</v>
      </c>
      <c r="D7794" s="377" t="s">
        <v>384</v>
      </c>
      <c r="E7794" s="96" t="s">
        <v>5895</v>
      </c>
      <c r="F7794" s="374" t="s">
        <v>18</v>
      </c>
      <c r="G7794" s="374" t="s">
        <v>10443</v>
      </c>
      <c r="H7794" s="374"/>
      <c r="I7794" s="379">
        <v>46063</v>
      </c>
    </row>
    <row r="7795" spans="1:9" x14ac:dyDescent="0.25">
      <c r="A7795" s="374" t="s">
        <v>5309</v>
      </c>
      <c r="B7795" s="148">
        <v>8699572270113</v>
      </c>
      <c r="C7795" s="227" t="s">
        <v>844</v>
      </c>
      <c r="D7795" s="374" t="s">
        <v>891</v>
      </c>
      <c r="E7795" s="377" t="s">
        <v>10691</v>
      </c>
      <c r="F7795" s="377" t="s">
        <v>623</v>
      </c>
      <c r="G7795" s="377" t="s">
        <v>10443</v>
      </c>
      <c r="H7795" s="374"/>
      <c r="I7795" s="380">
        <v>43459</v>
      </c>
    </row>
    <row r="7796" spans="1:9" x14ac:dyDescent="0.25">
      <c r="A7796" s="374" t="s">
        <v>4884</v>
      </c>
      <c r="B7796" s="148">
        <v>8699572270137</v>
      </c>
      <c r="C7796" s="227" t="s">
        <v>844</v>
      </c>
      <c r="D7796" s="374" t="s">
        <v>891</v>
      </c>
      <c r="E7796" s="377" t="s">
        <v>10691</v>
      </c>
      <c r="F7796" s="377" t="s">
        <v>623</v>
      </c>
      <c r="G7796" s="374" t="s">
        <v>10443</v>
      </c>
      <c r="H7796" s="377"/>
      <c r="I7796" s="380">
        <v>43312</v>
      </c>
    </row>
    <row r="7797" spans="1:9" x14ac:dyDescent="0.25">
      <c r="A7797" s="374" t="s">
        <v>5053</v>
      </c>
      <c r="B7797" s="148">
        <v>8699572270120</v>
      </c>
      <c r="C7797" s="227" t="s">
        <v>844</v>
      </c>
      <c r="D7797" s="374" t="s">
        <v>891</v>
      </c>
      <c r="E7797" s="377" t="s">
        <v>10691</v>
      </c>
      <c r="F7797" s="377" t="s">
        <v>623</v>
      </c>
      <c r="G7797" s="374" t="s">
        <v>10443</v>
      </c>
      <c r="H7797" s="377"/>
      <c r="I7797" s="380">
        <v>43312</v>
      </c>
    </row>
    <row r="7798" spans="1:9" x14ac:dyDescent="0.25">
      <c r="A7798" s="374" t="s">
        <v>9699</v>
      </c>
      <c r="B7798" s="26">
        <v>8699490561225</v>
      </c>
      <c r="C7798" s="227" t="s">
        <v>248</v>
      </c>
      <c r="D7798" s="227" t="s">
        <v>249</v>
      </c>
      <c r="E7798" s="374" t="s">
        <v>505</v>
      </c>
      <c r="F7798" s="374" t="s">
        <v>18</v>
      </c>
      <c r="G7798" s="374" t="s">
        <v>10443</v>
      </c>
      <c r="H7798" s="377"/>
      <c r="I7798" s="379">
        <v>45608</v>
      </c>
    </row>
    <row r="7799" spans="1:9" x14ac:dyDescent="0.25">
      <c r="A7799" s="377" t="s">
        <v>17282</v>
      </c>
      <c r="B7799" s="378">
        <v>8699680150123</v>
      </c>
      <c r="C7799" s="227" t="s">
        <v>736</v>
      </c>
      <c r="D7799" s="377" t="s">
        <v>737</v>
      </c>
      <c r="E7799" s="377" t="s">
        <v>202</v>
      </c>
      <c r="F7799" s="377" t="s">
        <v>739</v>
      </c>
      <c r="G7799" s="226" t="s">
        <v>10443</v>
      </c>
      <c r="H7799" s="377"/>
      <c r="I7799" s="380">
        <v>44936</v>
      </c>
    </row>
    <row r="7800" spans="1:9" x14ac:dyDescent="0.25">
      <c r="A7800" s="374" t="s">
        <v>17283</v>
      </c>
      <c r="B7800" s="149">
        <v>8699828120049</v>
      </c>
      <c r="C7800" s="227" t="s">
        <v>5562</v>
      </c>
      <c r="D7800" s="374" t="s">
        <v>5563</v>
      </c>
      <c r="E7800" s="374" t="s">
        <v>1393</v>
      </c>
      <c r="F7800" s="374" t="s">
        <v>18</v>
      </c>
      <c r="G7800" s="374" t="s">
        <v>10443</v>
      </c>
      <c r="H7800" s="374"/>
      <c r="I7800" s="380">
        <v>41842</v>
      </c>
    </row>
    <row r="7801" spans="1:9" x14ac:dyDescent="0.25">
      <c r="A7801" s="374" t="s">
        <v>17284</v>
      </c>
      <c r="B7801" s="378">
        <v>8699828120056</v>
      </c>
      <c r="C7801" s="227" t="s">
        <v>5562</v>
      </c>
      <c r="D7801" s="374" t="s">
        <v>5563</v>
      </c>
      <c r="E7801" s="377" t="s">
        <v>1393</v>
      </c>
      <c r="F7801" s="377" t="s">
        <v>18</v>
      </c>
      <c r="G7801" s="226" t="s">
        <v>10443</v>
      </c>
      <c r="H7801" s="374"/>
      <c r="I7801" s="380">
        <v>41394</v>
      </c>
    </row>
    <row r="7802" spans="1:9" x14ac:dyDescent="0.25">
      <c r="A7802" s="374" t="s">
        <v>17285</v>
      </c>
      <c r="B7802" s="378">
        <v>8699828120063</v>
      </c>
      <c r="C7802" s="227" t="s">
        <v>5562</v>
      </c>
      <c r="D7802" s="374" t="s">
        <v>5563</v>
      </c>
      <c r="E7802" s="377" t="s">
        <v>1393</v>
      </c>
      <c r="F7802" s="377" t="s">
        <v>18</v>
      </c>
      <c r="G7802" s="377" t="s">
        <v>10443</v>
      </c>
      <c r="H7802" s="374"/>
      <c r="I7802" s="380">
        <v>41394</v>
      </c>
    </row>
    <row r="7803" spans="1:9" x14ac:dyDescent="0.25">
      <c r="A7803" s="374" t="s">
        <v>17286</v>
      </c>
      <c r="B7803" s="148">
        <v>8699708011474</v>
      </c>
      <c r="C7803" s="227" t="s">
        <v>17287</v>
      </c>
      <c r="D7803" s="227" t="s">
        <v>17288</v>
      </c>
      <c r="E7803" s="374" t="s">
        <v>631</v>
      </c>
      <c r="F7803" s="374" t="s">
        <v>18</v>
      </c>
      <c r="G7803" s="377" t="s">
        <v>10443</v>
      </c>
      <c r="H7803" s="377"/>
      <c r="I7803" s="21">
        <v>43151</v>
      </c>
    </row>
    <row r="7804" spans="1:9" x14ac:dyDescent="0.25">
      <c r="A7804" s="374" t="s">
        <v>17286</v>
      </c>
      <c r="B7804" s="378">
        <v>8699504010107</v>
      </c>
      <c r="C7804" s="227" t="s">
        <v>17287</v>
      </c>
      <c r="D7804" s="227" t="s">
        <v>17288</v>
      </c>
      <c r="E7804" s="377" t="s">
        <v>10566</v>
      </c>
      <c r="F7804" s="377" t="s">
        <v>18</v>
      </c>
      <c r="G7804" s="377" t="s">
        <v>10443</v>
      </c>
      <c r="H7804" s="377"/>
      <c r="I7804" s="380">
        <v>41513</v>
      </c>
    </row>
    <row r="7805" spans="1:9" x14ac:dyDescent="0.25">
      <c r="A7805" s="374" t="s">
        <v>17289</v>
      </c>
      <c r="B7805" s="378">
        <v>8697884270043</v>
      </c>
      <c r="C7805" s="374" t="s">
        <v>234</v>
      </c>
      <c r="D7805" s="374" t="s">
        <v>235</v>
      </c>
      <c r="E7805" s="377" t="s">
        <v>11760</v>
      </c>
      <c r="F7805" s="377" t="s">
        <v>18</v>
      </c>
      <c r="G7805" s="226" t="s">
        <v>10443</v>
      </c>
      <c r="H7805" s="377"/>
      <c r="I7805" s="380">
        <v>41513</v>
      </c>
    </row>
    <row r="7806" spans="1:9" x14ac:dyDescent="0.25">
      <c r="A7806" s="374" t="s">
        <v>17290</v>
      </c>
      <c r="B7806" s="378">
        <v>8697884270036</v>
      </c>
      <c r="C7806" s="374" t="s">
        <v>234</v>
      </c>
      <c r="D7806" s="374" t="s">
        <v>235</v>
      </c>
      <c r="E7806" s="377" t="s">
        <v>11760</v>
      </c>
      <c r="F7806" s="377" t="s">
        <v>18</v>
      </c>
      <c r="G7806" s="377" t="s">
        <v>10443</v>
      </c>
      <c r="H7806" s="377"/>
      <c r="I7806" s="380">
        <v>41513</v>
      </c>
    </row>
    <row r="7807" spans="1:9" x14ac:dyDescent="0.25">
      <c r="A7807" s="374" t="s">
        <v>17291</v>
      </c>
      <c r="B7807" s="378">
        <v>8697884270050</v>
      </c>
      <c r="C7807" s="374" t="s">
        <v>234</v>
      </c>
      <c r="D7807" s="374" t="s">
        <v>235</v>
      </c>
      <c r="E7807" s="377" t="s">
        <v>11760</v>
      </c>
      <c r="F7807" s="377" t="s">
        <v>18</v>
      </c>
      <c r="G7807" s="377" t="s">
        <v>10443</v>
      </c>
      <c r="H7807" s="226"/>
      <c r="I7807" s="380">
        <v>41513</v>
      </c>
    </row>
    <row r="7808" spans="1:9" x14ac:dyDescent="0.25">
      <c r="A7808" s="374" t="s">
        <v>17292</v>
      </c>
      <c r="B7808" s="149">
        <v>8699578093655</v>
      </c>
      <c r="C7808" s="227" t="s">
        <v>3473</v>
      </c>
      <c r="D7808" s="227" t="s">
        <v>3474</v>
      </c>
      <c r="E7808" s="374" t="s">
        <v>141</v>
      </c>
      <c r="F7808" s="374" t="s">
        <v>18</v>
      </c>
      <c r="G7808" s="377" t="s">
        <v>10443</v>
      </c>
      <c r="H7808" s="226"/>
      <c r="I7808" s="21">
        <v>42038</v>
      </c>
    </row>
    <row r="7809" spans="1:9" x14ac:dyDescent="0.25">
      <c r="A7809" s="374" t="s">
        <v>17293</v>
      </c>
      <c r="B7809" s="149">
        <v>8699578093679</v>
      </c>
      <c r="C7809" s="374" t="s">
        <v>3473</v>
      </c>
      <c r="D7809" s="374" t="s">
        <v>3474</v>
      </c>
      <c r="E7809" s="377" t="s">
        <v>141</v>
      </c>
      <c r="F7809" s="374" t="s">
        <v>18</v>
      </c>
      <c r="G7809" s="82" t="s">
        <v>10443</v>
      </c>
      <c r="H7809" s="377"/>
      <c r="I7809" s="380">
        <v>41842</v>
      </c>
    </row>
    <row r="7810" spans="1:9" x14ac:dyDescent="0.25">
      <c r="A7810" s="374" t="s">
        <v>17294</v>
      </c>
      <c r="B7810" s="148">
        <v>8699522550180</v>
      </c>
      <c r="C7810" s="227" t="s">
        <v>17295</v>
      </c>
      <c r="D7810" s="374" t="s">
        <v>17296</v>
      </c>
      <c r="E7810" s="374" t="s">
        <v>107</v>
      </c>
      <c r="F7810" s="374" t="s">
        <v>18</v>
      </c>
      <c r="G7810" s="377" t="s">
        <v>10443</v>
      </c>
      <c r="H7810" s="377"/>
      <c r="I7810" s="380">
        <v>43151</v>
      </c>
    </row>
    <row r="7811" spans="1:9" x14ac:dyDescent="0.25">
      <c r="A7811" s="377" t="s">
        <v>2386</v>
      </c>
      <c r="B7811" s="378">
        <v>8699769790134</v>
      </c>
      <c r="C7811" s="227" t="s">
        <v>1164</v>
      </c>
      <c r="D7811" s="377" t="s">
        <v>1165</v>
      </c>
      <c r="E7811" s="377" t="s">
        <v>84</v>
      </c>
      <c r="F7811" s="377" t="s">
        <v>18</v>
      </c>
      <c r="G7811" s="377" t="s">
        <v>10443</v>
      </c>
      <c r="H7811" s="377"/>
      <c r="I7811" s="379">
        <v>45517</v>
      </c>
    </row>
    <row r="7812" spans="1:9" x14ac:dyDescent="0.25">
      <c r="A7812" s="377" t="s">
        <v>2387</v>
      </c>
      <c r="B7812" s="378">
        <v>8699769790141</v>
      </c>
      <c r="C7812" s="374" t="s">
        <v>1164</v>
      </c>
      <c r="D7812" s="377" t="s">
        <v>1165</v>
      </c>
      <c r="E7812" s="377" t="s">
        <v>84</v>
      </c>
      <c r="F7812" s="377" t="s">
        <v>18</v>
      </c>
      <c r="G7812" s="234" t="s">
        <v>10443</v>
      </c>
      <c r="H7812" s="226"/>
      <c r="I7812" s="379">
        <v>45454</v>
      </c>
    </row>
    <row r="7813" spans="1:9" x14ac:dyDescent="0.25">
      <c r="A7813" s="227" t="s">
        <v>17297</v>
      </c>
      <c r="B7813" s="378">
        <v>8699530090074</v>
      </c>
      <c r="C7813" s="227" t="s">
        <v>1005</v>
      </c>
      <c r="D7813" s="227" t="s">
        <v>1006</v>
      </c>
      <c r="E7813" s="377" t="s">
        <v>1136</v>
      </c>
      <c r="F7813" s="377" t="s">
        <v>18</v>
      </c>
      <c r="G7813" s="226" t="s">
        <v>10443</v>
      </c>
      <c r="H7813" s="226"/>
      <c r="I7813" s="21">
        <v>41345</v>
      </c>
    </row>
    <row r="7814" spans="1:9" x14ac:dyDescent="0.25">
      <c r="A7814" s="374" t="s">
        <v>17298</v>
      </c>
      <c r="B7814" s="378">
        <v>8699530090104</v>
      </c>
      <c r="C7814" s="227" t="s">
        <v>1005</v>
      </c>
      <c r="D7814" s="227" t="s">
        <v>1006</v>
      </c>
      <c r="E7814" s="377" t="s">
        <v>1136</v>
      </c>
      <c r="F7814" s="377" t="s">
        <v>18</v>
      </c>
      <c r="G7814" s="226" t="s">
        <v>10443</v>
      </c>
      <c r="H7814" s="377"/>
      <c r="I7814" s="21">
        <v>41513</v>
      </c>
    </row>
    <row r="7815" spans="1:9" x14ac:dyDescent="0.25">
      <c r="A7815" s="374" t="s">
        <v>17299</v>
      </c>
      <c r="B7815" s="378">
        <v>8699530090081</v>
      </c>
      <c r="C7815" s="374" t="s">
        <v>1005</v>
      </c>
      <c r="D7815" s="374" t="s">
        <v>1006</v>
      </c>
      <c r="E7815" s="377" t="s">
        <v>1136</v>
      </c>
      <c r="F7815" s="377" t="s">
        <v>18</v>
      </c>
      <c r="G7815" s="377" t="s">
        <v>10443</v>
      </c>
      <c r="H7815" s="377"/>
      <c r="I7815" s="380">
        <v>41394</v>
      </c>
    </row>
    <row r="7816" spans="1:9" x14ac:dyDescent="0.25">
      <c r="A7816" s="374" t="s">
        <v>17300</v>
      </c>
      <c r="B7816" s="148">
        <v>8699532096418</v>
      </c>
      <c r="C7816" s="374" t="s">
        <v>802</v>
      </c>
      <c r="D7816" s="374" t="s">
        <v>803</v>
      </c>
      <c r="E7816" s="377" t="s">
        <v>10691</v>
      </c>
      <c r="F7816" s="377" t="s">
        <v>18</v>
      </c>
      <c r="G7816" s="377" t="s">
        <v>10443</v>
      </c>
      <c r="H7816" s="377"/>
      <c r="I7816" s="380">
        <v>42703</v>
      </c>
    </row>
    <row r="7817" spans="1:9" x14ac:dyDescent="0.25">
      <c r="A7817" s="374" t="s">
        <v>9708</v>
      </c>
      <c r="B7817" s="26">
        <v>8699532095176</v>
      </c>
      <c r="C7817" s="374" t="s">
        <v>802</v>
      </c>
      <c r="D7817" s="374" t="s">
        <v>803</v>
      </c>
      <c r="E7817" s="374" t="s">
        <v>1861</v>
      </c>
      <c r="F7817" s="374" t="s">
        <v>18</v>
      </c>
      <c r="G7817" s="234" t="s">
        <v>10443</v>
      </c>
      <c r="H7817" s="377"/>
      <c r="I7817" s="379">
        <v>45426</v>
      </c>
    </row>
    <row r="7818" spans="1:9" x14ac:dyDescent="0.25">
      <c r="A7818" s="377" t="s">
        <v>1593</v>
      </c>
      <c r="B7818" s="378">
        <v>8680698070442</v>
      </c>
      <c r="C7818" s="374" t="s">
        <v>716</v>
      </c>
      <c r="D7818" s="377" t="s">
        <v>717</v>
      </c>
      <c r="E7818" s="377" t="s">
        <v>2304</v>
      </c>
      <c r="F7818" s="377" t="s">
        <v>18</v>
      </c>
      <c r="G7818" s="234" t="s">
        <v>10443</v>
      </c>
      <c r="H7818" s="377"/>
      <c r="I7818" s="379">
        <v>45398</v>
      </c>
    </row>
    <row r="7819" spans="1:9" x14ac:dyDescent="0.25">
      <c r="A7819" s="377" t="s">
        <v>1594</v>
      </c>
      <c r="B7819" s="378">
        <v>8680698070459</v>
      </c>
      <c r="C7819" s="374" t="s">
        <v>716</v>
      </c>
      <c r="D7819" s="377" t="s">
        <v>717</v>
      </c>
      <c r="E7819" s="377" t="s">
        <v>2304</v>
      </c>
      <c r="F7819" s="377" t="s">
        <v>18</v>
      </c>
      <c r="G7819" s="234" t="s">
        <v>10443</v>
      </c>
      <c r="H7819" s="377"/>
      <c r="I7819" s="379">
        <v>45398</v>
      </c>
    </row>
    <row r="7820" spans="1:9" x14ac:dyDescent="0.25">
      <c r="A7820" s="377" t="s">
        <v>1562</v>
      </c>
      <c r="B7820" s="378">
        <v>8680698070428</v>
      </c>
      <c r="C7820" s="227" t="s">
        <v>716</v>
      </c>
      <c r="D7820" s="377" t="s">
        <v>717</v>
      </c>
      <c r="E7820" s="377" t="s">
        <v>2304</v>
      </c>
      <c r="F7820" s="377" t="s">
        <v>18</v>
      </c>
      <c r="G7820" s="234" t="s">
        <v>10443</v>
      </c>
      <c r="H7820" s="377"/>
      <c r="I7820" s="379">
        <v>45398</v>
      </c>
    </row>
    <row r="7821" spans="1:9" x14ac:dyDescent="0.25">
      <c r="A7821" s="377" t="s">
        <v>1329</v>
      </c>
      <c r="B7821" s="369">
        <v>8680698070404</v>
      </c>
      <c r="C7821" s="227" t="s">
        <v>716</v>
      </c>
      <c r="D7821" s="377" t="s">
        <v>717</v>
      </c>
      <c r="E7821" s="377" t="s">
        <v>2304</v>
      </c>
      <c r="F7821" s="377" t="s">
        <v>18</v>
      </c>
      <c r="G7821" s="234" t="s">
        <v>10443</v>
      </c>
      <c r="H7821" s="377"/>
      <c r="I7821" s="379">
        <v>45370</v>
      </c>
    </row>
    <row r="7822" spans="1:9" x14ac:dyDescent="0.25">
      <c r="A7822" s="227" t="s">
        <v>5622</v>
      </c>
      <c r="B7822" s="378">
        <v>8699636091166</v>
      </c>
      <c r="C7822" s="227" t="s">
        <v>1446</v>
      </c>
      <c r="D7822" s="377" t="s">
        <v>1447</v>
      </c>
      <c r="E7822" s="377" t="s">
        <v>372</v>
      </c>
      <c r="F7822" s="374" t="s">
        <v>18</v>
      </c>
      <c r="G7822" s="234" t="s">
        <v>10443</v>
      </c>
      <c r="H7822" s="377"/>
      <c r="I7822" s="379">
        <v>45573</v>
      </c>
    </row>
    <row r="7823" spans="1:9" x14ac:dyDescent="0.25">
      <c r="A7823" s="374" t="s">
        <v>5622</v>
      </c>
      <c r="B7823" s="148">
        <v>8699790091163</v>
      </c>
      <c r="C7823" s="374" t="s">
        <v>1446</v>
      </c>
      <c r="D7823" s="227" t="s">
        <v>1447</v>
      </c>
      <c r="E7823" s="374" t="s">
        <v>10695</v>
      </c>
      <c r="F7823" s="374" t="s">
        <v>18</v>
      </c>
      <c r="G7823" s="374" t="s">
        <v>10443</v>
      </c>
      <c r="H7823" s="377"/>
      <c r="I7823" s="380">
        <v>43312</v>
      </c>
    </row>
    <row r="7824" spans="1:9" x14ac:dyDescent="0.25">
      <c r="A7824" s="374" t="s">
        <v>5623</v>
      </c>
      <c r="B7824" s="378">
        <v>8699636091173</v>
      </c>
      <c r="C7824" s="374" t="s">
        <v>1446</v>
      </c>
      <c r="D7824" s="377" t="s">
        <v>1447</v>
      </c>
      <c r="E7824" s="377" t="s">
        <v>372</v>
      </c>
      <c r="F7824" s="374" t="s">
        <v>18</v>
      </c>
      <c r="G7824" s="377" t="s">
        <v>10443</v>
      </c>
      <c r="H7824" s="377"/>
      <c r="I7824" s="379">
        <v>45636</v>
      </c>
    </row>
    <row r="7825" spans="1:9" x14ac:dyDescent="0.25">
      <c r="A7825" s="374" t="s">
        <v>5623</v>
      </c>
      <c r="B7825" s="148">
        <v>8699790091170</v>
      </c>
      <c r="C7825" s="374" t="s">
        <v>1446</v>
      </c>
      <c r="D7825" s="227" t="s">
        <v>1447</v>
      </c>
      <c r="E7825" s="374" t="s">
        <v>10695</v>
      </c>
      <c r="F7825" s="374" t="s">
        <v>18</v>
      </c>
      <c r="G7825" s="374" t="s">
        <v>10443</v>
      </c>
      <c r="H7825" s="226"/>
      <c r="I7825" s="380">
        <v>43312</v>
      </c>
    </row>
    <row r="7826" spans="1:9" x14ac:dyDescent="0.25">
      <c r="A7826" s="374" t="s">
        <v>17301</v>
      </c>
      <c r="B7826" s="378">
        <v>8699790091279</v>
      </c>
      <c r="C7826" s="374" t="s">
        <v>1446</v>
      </c>
      <c r="D7826" s="227" t="s">
        <v>1447</v>
      </c>
      <c r="E7826" s="377" t="s">
        <v>10695</v>
      </c>
      <c r="F7826" s="377" t="s">
        <v>18</v>
      </c>
      <c r="G7826" s="377" t="s">
        <v>10443</v>
      </c>
      <c r="H7826" s="377"/>
      <c r="I7826" s="380">
        <v>41506</v>
      </c>
    </row>
    <row r="7827" spans="1:9" x14ac:dyDescent="0.25">
      <c r="A7827" s="374" t="s">
        <v>17302</v>
      </c>
      <c r="B7827" s="148">
        <v>8699636590010</v>
      </c>
      <c r="C7827" s="374" t="s">
        <v>1446</v>
      </c>
      <c r="D7827" s="227" t="s">
        <v>1447</v>
      </c>
      <c r="E7827" s="377" t="s">
        <v>10693</v>
      </c>
      <c r="F7827" s="377" t="s">
        <v>18</v>
      </c>
      <c r="G7827" s="377" t="s">
        <v>10443</v>
      </c>
      <c r="H7827" s="377"/>
      <c r="I7827" s="380">
        <v>42451</v>
      </c>
    </row>
    <row r="7828" spans="1:9" x14ac:dyDescent="0.25">
      <c r="A7828" s="374" t="s">
        <v>17302</v>
      </c>
      <c r="B7828" s="149">
        <v>8699790591151</v>
      </c>
      <c r="C7828" s="374" t="s">
        <v>1446</v>
      </c>
      <c r="D7828" s="374" t="s">
        <v>1447</v>
      </c>
      <c r="E7828" s="374" t="s">
        <v>10695</v>
      </c>
      <c r="F7828" s="374" t="s">
        <v>18</v>
      </c>
      <c r="G7828" s="377" t="s">
        <v>10443</v>
      </c>
      <c r="H7828" s="377"/>
      <c r="I7828" s="380">
        <v>42038</v>
      </c>
    </row>
    <row r="7829" spans="1:9" x14ac:dyDescent="0.25">
      <c r="A7829" s="374" t="s">
        <v>17303</v>
      </c>
      <c r="B7829" s="148">
        <v>8699790790387</v>
      </c>
      <c r="C7829" s="227" t="s">
        <v>2208</v>
      </c>
      <c r="D7829" s="374" t="s">
        <v>2209</v>
      </c>
      <c r="E7829" s="374" t="s">
        <v>10695</v>
      </c>
      <c r="F7829" s="374" t="s">
        <v>18</v>
      </c>
      <c r="G7829" s="377" t="s">
        <v>10443</v>
      </c>
      <c r="H7829" s="226"/>
      <c r="I7829" s="380">
        <v>43151</v>
      </c>
    </row>
    <row r="7830" spans="1:9" x14ac:dyDescent="0.25">
      <c r="A7830" s="374" t="s">
        <v>17304</v>
      </c>
      <c r="B7830" s="148">
        <v>8699593151149</v>
      </c>
      <c r="C7830" s="374" t="s">
        <v>4442</v>
      </c>
      <c r="D7830" s="374" t="s">
        <v>4443</v>
      </c>
      <c r="E7830" s="374" t="s">
        <v>538</v>
      </c>
      <c r="F7830" s="374" t="s">
        <v>18</v>
      </c>
      <c r="G7830" s="374" t="s">
        <v>10443</v>
      </c>
      <c r="H7830" s="377"/>
      <c r="I7830" s="380">
        <v>43312</v>
      </c>
    </row>
    <row r="7831" spans="1:9" x14ac:dyDescent="0.25">
      <c r="A7831" s="227" t="s">
        <v>17305</v>
      </c>
      <c r="B7831" s="148">
        <v>8699593151095</v>
      </c>
      <c r="C7831" s="374" t="s">
        <v>4442</v>
      </c>
      <c r="D7831" s="227" t="s">
        <v>4443</v>
      </c>
      <c r="E7831" s="374" t="s">
        <v>538</v>
      </c>
      <c r="F7831" s="374" t="s">
        <v>18</v>
      </c>
      <c r="G7831" s="374" t="s">
        <v>10443</v>
      </c>
      <c r="H7831" s="377"/>
      <c r="I7831" s="380">
        <v>43312</v>
      </c>
    </row>
    <row r="7832" spans="1:9" x14ac:dyDescent="0.25">
      <c r="A7832" s="227" t="s">
        <v>4441</v>
      </c>
      <c r="B7832" s="26">
        <v>8699593595233</v>
      </c>
      <c r="C7832" s="377" t="s">
        <v>4442</v>
      </c>
      <c r="D7832" s="227" t="s">
        <v>4443</v>
      </c>
      <c r="E7832" s="374" t="s">
        <v>538</v>
      </c>
      <c r="F7832" s="374" t="s">
        <v>18</v>
      </c>
      <c r="G7832" s="377" t="s">
        <v>10443</v>
      </c>
      <c r="H7832" s="377"/>
      <c r="I7832" s="379">
        <v>46182</v>
      </c>
    </row>
    <row r="7833" spans="1:9" x14ac:dyDescent="0.25">
      <c r="A7833" s="227" t="s">
        <v>9710</v>
      </c>
      <c r="B7833" s="26">
        <v>8699593151163</v>
      </c>
      <c r="C7833" s="377" t="s">
        <v>4442</v>
      </c>
      <c r="D7833" s="227" t="s">
        <v>4443</v>
      </c>
      <c r="E7833" s="374" t="s">
        <v>538</v>
      </c>
      <c r="F7833" s="374" t="s">
        <v>18</v>
      </c>
      <c r="G7833" s="374" t="s">
        <v>10443</v>
      </c>
      <c r="H7833" s="226"/>
      <c r="I7833" s="379">
        <v>46126</v>
      </c>
    </row>
    <row r="7834" spans="1:9" x14ac:dyDescent="0.25">
      <c r="A7834" s="374" t="s">
        <v>17306</v>
      </c>
      <c r="B7834" s="151">
        <v>1111111100755</v>
      </c>
      <c r="C7834" s="374" t="s">
        <v>17307</v>
      </c>
      <c r="D7834" s="374" t="s">
        <v>17308</v>
      </c>
      <c r="E7834" s="377" t="s">
        <v>7272</v>
      </c>
      <c r="F7834" s="377" t="s">
        <v>18</v>
      </c>
      <c r="G7834" s="226" t="s">
        <v>10443</v>
      </c>
      <c r="H7834" s="226"/>
      <c r="I7834" s="380">
        <v>41513</v>
      </c>
    </row>
    <row r="7835" spans="1:9" x14ac:dyDescent="0.25">
      <c r="A7835" s="374" t="s">
        <v>17309</v>
      </c>
      <c r="B7835" s="378">
        <v>8699540090804</v>
      </c>
      <c r="C7835" s="374" t="s">
        <v>17310</v>
      </c>
      <c r="D7835" s="374" t="s">
        <v>17311</v>
      </c>
      <c r="E7835" s="377" t="s">
        <v>467</v>
      </c>
      <c r="F7835" s="377" t="s">
        <v>18</v>
      </c>
      <c r="G7835" s="226" t="s">
        <v>10443</v>
      </c>
      <c r="H7835" s="226"/>
      <c r="I7835" s="380">
        <v>41513</v>
      </c>
    </row>
    <row r="7836" spans="1:9" x14ac:dyDescent="0.25">
      <c r="A7836" s="374" t="s">
        <v>17312</v>
      </c>
      <c r="B7836" s="148">
        <v>8699508270491</v>
      </c>
      <c r="C7836" s="374" t="s">
        <v>166</v>
      </c>
      <c r="D7836" s="374" t="s">
        <v>167</v>
      </c>
      <c r="E7836" s="374" t="s">
        <v>3816</v>
      </c>
      <c r="F7836" s="374" t="s">
        <v>18</v>
      </c>
      <c r="G7836" s="377" t="s">
        <v>10443</v>
      </c>
      <c r="H7836" s="226"/>
      <c r="I7836" s="380">
        <v>43151</v>
      </c>
    </row>
    <row r="7837" spans="1:9" x14ac:dyDescent="0.25">
      <c r="A7837" s="374" t="s">
        <v>9711</v>
      </c>
      <c r="B7837" s="26">
        <v>8699508010363</v>
      </c>
      <c r="C7837" s="227" t="s">
        <v>166</v>
      </c>
      <c r="D7837" s="227" t="s">
        <v>167</v>
      </c>
      <c r="E7837" s="374" t="s">
        <v>3816</v>
      </c>
      <c r="F7837" s="374" t="s">
        <v>18</v>
      </c>
      <c r="G7837" s="226" t="s">
        <v>10443</v>
      </c>
      <c r="H7837" s="226"/>
      <c r="I7837" s="379">
        <v>45636</v>
      </c>
    </row>
    <row r="7838" spans="1:9" x14ac:dyDescent="0.25">
      <c r="A7838" s="374" t="s">
        <v>17313</v>
      </c>
      <c r="B7838" s="378">
        <v>8699508270477</v>
      </c>
      <c r="C7838" s="227" t="s">
        <v>166</v>
      </c>
      <c r="D7838" s="227" t="s">
        <v>167</v>
      </c>
      <c r="E7838" s="377" t="s">
        <v>10479</v>
      </c>
      <c r="F7838" s="377" t="s">
        <v>18</v>
      </c>
      <c r="G7838" s="377" t="s">
        <v>10443</v>
      </c>
      <c r="H7838" s="377"/>
      <c r="I7838" s="21">
        <v>41513</v>
      </c>
    </row>
    <row r="7839" spans="1:9" x14ac:dyDescent="0.25">
      <c r="A7839" s="374" t="s">
        <v>17314</v>
      </c>
      <c r="B7839" s="148">
        <v>8699508280018</v>
      </c>
      <c r="C7839" s="374" t="s">
        <v>166</v>
      </c>
      <c r="D7839" s="374" t="s">
        <v>167</v>
      </c>
      <c r="E7839" s="374" t="s">
        <v>10479</v>
      </c>
      <c r="F7839" s="374" t="s">
        <v>18</v>
      </c>
      <c r="G7839" s="377" t="s">
        <v>10443</v>
      </c>
      <c r="H7839" s="377"/>
      <c r="I7839" s="380">
        <v>43151</v>
      </c>
    </row>
    <row r="7840" spans="1:9" x14ac:dyDescent="0.25">
      <c r="A7840" s="374" t="s">
        <v>17315</v>
      </c>
      <c r="B7840" s="149">
        <v>8699508270484</v>
      </c>
      <c r="C7840" s="374" t="s">
        <v>166</v>
      </c>
      <c r="D7840" s="374" t="s">
        <v>167</v>
      </c>
      <c r="E7840" s="374" t="s">
        <v>3816</v>
      </c>
      <c r="F7840" s="374" t="s">
        <v>18</v>
      </c>
      <c r="G7840" s="374" t="s">
        <v>10443</v>
      </c>
      <c r="H7840" s="377"/>
      <c r="I7840" s="380">
        <v>41842</v>
      </c>
    </row>
    <row r="7841" spans="1:9" x14ac:dyDescent="0.25">
      <c r="A7841" s="374" t="s">
        <v>17316</v>
      </c>
      <c r="B7841" s="148">
        <v>8699508010158</v>
      </c>
      <c r="C7841" s="374" t="s">
        <v>166</v>
      </c>
      <c r="D7841" s="374" t="s">
        <v>167</v>
      </c>
      <c r="E7841" s="374" t="s">
        <v>3816</v>
      </c>
      <c r="F7841" s="374" t="s">
        <v>18</v>
      </c>
      <c r="G7841" s="377" t="s">
        <v>10443</v>
      </c>
      <c r="H7841" s="377"/>
      <c r="I7841" s="380">
        <v>43151</v>
      </c>
    </row>
    <row r="7842" spans="1:9" x14ac:dyDescent="0.25">
      <c r="A7842" s="377" t="s">
        <v>17317</v>
      </c>
      <c r="B7842" s="378">
        <v>8699809098336</v>
      </c>
      <c r="C7842" s="227" t="s">
        <v>34</v>
      </c>
      <c r="D7842" s="227" t="s">
        <v>35</v>
      </c>
      <c r="E7842" s="377" t="s">
        <v>402</v>
      </c>
      <c r="F7842" s="377" t="s">
        <v>18</v>
      </c>
      <c r="G7842" s="377" t="s">
        <v>10443</v>
      </c>
      <c r="H7842" s="374"/>
      <c r="I7842" s="380">
        <v>44208</v>
      </c>
    </row>
    <row r="7843" spans="1:9" x14ac:dyDescent="0.25">
      <c r="A7843" s="374" t="s">
        <v>17317</v>
      </c>
      <c r="B7843" s="149">
        <v>8699838090011</v>
      </c>
      <c r="C7843" s="374" t="s">
        <v>34</v>
      </c>
      <c r="D7843" s="374" t="s">
        <v>35</v>
      </c>
      <c r="E7843" s="374" t="s">
        <v>10803</v>
      </c>
      <c r="F7843" s="374" t="s">
        <v>18</v>
      </c>
      <c r="G7843" s="377" t="s">
        <v>10443</v>
      </c>
      <c r="H7843" s="377"/>
      <c r="I7843" s="380">
        <v>42038</v>
      </c>
    </row>
    <row r="7844" spans="1:9" x14ac:dyDescent="0.25">
      <c r="A7844" s="374" t="s">
        <v>4624</v>
      </c>
      <c r="B7844" s="148">
        <v>8699783090210</v>
      </c>
      <c r="C7844" s="227" t="s">
        <v>34</v>
      </c>
      <c r="D7844" s="374" t="s">
        <v>35</v>
      </c>
      <c r="E7844" s="377" t="s">
        <v>10520</v>
      </c>
      <c r="F7844" s="377" t="s">
        <v>18</v>
      </c>
      <c r="G7844" s="377" t="s">
        <v>10443</v>
      </c>
      <c r="H7844" s="81"/>
      <c r="I7844" s="380">
        <v>43795</v>
      </c>
    </row>
    <row r="7845" spans="1:9" x14ac:dyDescent="0.25">
      <c r="A7845" s="377" t="s">
        <v>4624</v>
      </c>
      <c r="B7845" s="148">
        <v>8699783010218</v>
      </c>
      <c r="C7845" s="227" t="s">
        <v>34</v>
      </c>
      <c r="D7845" s="374" t="s">
        <v>35</v>
      </c>
      <c r="E7845" s="377" t="s">
        <v>10520</v>
      </c>
      <c r="F7845" s="377" t="s">
        <v>18</v>
      </c>
      <c r="G7845" s="377" t="s">
        <v>10443</v>
      </c>
      <c r="H7845" s="377"/>
      <c r="I7845" s="380">
        <v>42703</v>
      </c>
    </row>
    <row r="7846" spans="1:9" x14ac:dyDescent="0.25">
      <c r="A7846" s="234" t="s">
        <v>33</v>
      </c>
      <c r="B7846" s="26">
        <v>8699819091808</v>
      </c>
      <c r="C7846" s="374" t="s">
        <v>34</v>
      </c>
      <c r="D7846" s="234" t="s">
        <v>35</v>
      </c>
      <c r="E7846" s="234" t="s">
        <v>36</v>
      </c>
      <c r="F7846" s="234" t="s">
        <v>18</v>
      </c>
      <c r="G7846" s="377" t="s">
        <v>10443</v>
      </c>
      <c r="H7846" s="133"/>
      <c r="I7846" s="379">
        <v>45818</v>
      </c>
    </row>
    <row r="7847" spans="1:9" x14ac:dyDescent="0.25">
      <c r="A7847" s="234" t="s">
        <v>360</v>
      </c>
      <c r="B7847" s="378">
        <v>8690632710372</v>
      </c>
      <c r="C7847" s="374" t="s">
        <v>227</v>
      </c>
      <c r="D7847" s="37" t="s">
        <v>361</v>
      </c>
      <c r="E7847" s="234" t="s">
        <v>362</v>
      </c>
      <c r="F7847" s="234" t="s">
        <v>18</v>
      </c>
      <c r="G7847" s="377" t="s">
        <v>10443</v>
      </c>
      <c r="H7847" s="377"/>
      <c r="I7847" s="379">
        <v>45482</v>
      </c>
    </row>
    <row r="7848" spans="1:9" x14ac:dyDescent="0.25">
      <c r="A7848" s="374" t="s">
        <v>17318</v>
      </c>
      <c r="B7848" s="378">
        <v>8699788660036</v>
      </c>
      <c r="C7848" s="227" t="s">
        <v>11234</v>
      </c>
      <c r="D7848" s="227" t="s">
        <v>11235</v>
      </c>
      <c r="E7848" s="377" t="s">
        <v>11236</v>
      </c>
      <c r="F7848" s="377" t="s">
        <v>18</v>
      </c>
      <c r="G7848" s="377" t="s">
        <v>10443</v>
      </c>
      <c r="H7848" s="377"/>
      <c r="I7848" s="380">
        <v>41513</v>
      </c>
    </row>
    <row r="7849" spans="1:9" x14ac:dyDescent="0.25">
      <c r="A7849" s="374" t="s">
        <v>17319</v>
      </c>
      <c r="B7849" s="378">
        <v>8699788660135</v>
      </c>
      <c r="C7849" s="374" t="s">
        <v>11234</v>
      </c>
      <c r="D7849" s="374" t="s">
        <v>11235</v>
      </c>
      <c r="E7849" s="377" t="s">
        <v>11236</v>
      </c>
      <c r="F7849" s="377" t="s">
        <v>18</v>
      </c>
      <c r="G7849" s="226" t="s">
        <v>10443</v>
      </c>
      <c r="H7849" s="377"/>
      <c r="I7849" s="380">
        <v>41513</v>
      </c>
    </row>
    <row r="7850" spans="1:9" x14ac:dyDescent="0.25">
      <c r="A7850" s="374" t="s">
        <v>17320</v>
      </c>
      <c r="B7850" s="378">
        <v>8699788660029</v>
      </c>
      <c r="C7850" s="374" t="s">
        <v>11234</v>
      </c>
      <c r="D7850" s="374" t="s">
        <v>11235</v>
      </c>
      <c r="E7850" s="377" t="s">
        <v>11236</v>
      </c>
      <c r="F7850" s="377" t="s">
        <v>18</v>
      </c>
      <c r="G7850" s="377" t="s">
        <v>10443</v>
      </c>
      <c r="H7850" s="377"/>
      <c r="I7850" s="380">
        <v>41345</v>
      </c>
    </row>
    <row r="7851" spans="1:9" x14ac:dyDescent="0.25">
      <c r="A7851" s="374" t="s">
        <v>17321</v>
      </c>
      <c r="B7851" s="148">
        <v>8699788660180</v>
      </c>
      <c r="C7851" s="374" t="s">
        <v>11234</v>
      </c>
      <c r="D7851" s="374" t="s">
        <v>11235</v>
      </c>
      <c r="E7851" s="377" t="s">
        <v>11236</v>
      </c>
      <c r="F7851" s="377" t="s">
        <v>18</v>
      </c>
      <c r="G7851" s="226" t="s">
        <v>10443</v>
      </c>
      <c r="H7851" s="377"/>
      <c r="I7851" s="380">
        <v>42451</v>
      </c>
    </row>
    <row r="7852" spans="1:9" x14ac:dyDescent="0.25">
      <c r="A7852" s="374" t="s">
        <v>17322</v>
      </c>
      <c r="B7852" s="378">
        <v>8699788660173</v>
      </c>
      <c r="C7852" s="227" t="s">
        <v>11234</v>
      </c>
      <c r="D7852" s="227" t="s">
        <v>11235</v>
      </c>
      <c r="E7852" s="377" t="s">
        <v>11236</v>
      </c>
      <c r="F7852" s="377" t="s">
        <v>18</v>
      </c>
      <c r="G7852" s="226" t="s">
        <v>10443</v>
      </c>
      <c r="H7852" s="377"/>
      <c r="I7852" s="21">
        <v>41345</v>
      </c>
    </row>
    <row r="7853" spans="1:9" x14ac:dyDescent="0.25">
      <c r="A7853" s="374" t="s">
        <v>17323</v>
      </c>
      <c r="B7853" s="378">
        <v>8699788660043</v>
      </c>
      <c r="C7853" s="227" t="s">
        <v>11234</v>
      </c>
      <c r="D7853" s="374" t="s">
        <v>11235</v>
      </c>
      <c r="E7853" s="377" t="s">
        <v>11236</v>
      </c>
      <c r="F7853" s="377" t="s">
        <v>18</v>
      </c>
      <c r="G7853" s="377" t="s">
        <v>10443</v>
      </c>
      <c r="H7853" s="377"/>
      <c r="I7853" s="380">
        <v>41345</v>
      </c>
    </row>
    <row r="7854" spans="1:9" x14ac:dyDescent="0.25">
      <c r="A7854" s="374" t="s">
        <v>17324</v>
      </c>
      <c r="B7854" s="378">
        <v>8699788660142</v>
      </c>
      <c r="C7854" s="227" t="s">
        <v>11234</v>
      </c>
      <c r="D7854" s="374" t="s">
        <v>11235</v>
      </c>
      <c r="E7854" s="377" t="s">
        <v>11236</v>
      </c>
      <c r="F7854" s="377" t="s">
        <v>18</v>
      </c>
      <c r="G7854" s="377" t="s">
        <v>10443</v>
      </c>
      <c r="H7854" s="377"/>
      <c r="I7854" s="21">
        <v>41345</v>
      </c>
    </row>
    <row r="7855" spans="1:9" x14ac:dyDescent="0.25">
      <c r="A7855" s="374" t="s">
        <v>17325</v>
      </c>
      <c r="B7855" s="378">
        <v>8699788660050</v>
      </c>
      <c r="C7855" s="374" t="s">
        <v>11234</v>
      </c>
      <c r="D7855" s="374" t="s">
        <v>11235</v>
      </c>
      <c r="E7855" s="377" t="s">
        <v>11236</v>
      </c>
      <c r="F7855" s="377" t="s">
        <v>18</v>
      </c>
      <c r="G7855" s="377" t="s">
        <v>10443</v>
      </c>
      <c r="H7855" s="377"/>
      <c r="I7855" s="380">
        <v>41345</v>
      </c>
    </row>
    <row r="7856" spans="1:9" x14ac:dyDescent="0.25">
      <c r="A7856" s="374" t="s">
        <v>17326</v>
      </c>
      <c r="B7856" s="378">
        <v>8699788660159</v>
      </c>
      <c r="C7856" s="227" t="s">
        <v>11234</v>
      </c>
      <c r="D7856" s="374" t="s">
        <v>11235</v>
      </c>
      <c r="E7856" s="377" t="s">
        <v>11236</v>
      </c>
      <c r="F7856" s="377" t="s">
        <v>18</v>
      </c>
      <c r="G7856" s="377" t="s">
        <v>10443</v>
      </c>
      <c r="H7856" s="377"/>
      <c r="I7856" s="380">
        <v>41513</v>
      </c>
    </row>
    <row r="7857" spans="1:9" x14ac:dyDescent="0.25">
      <c r="A7857" s="227" t="s">
        <v>17327</v>
      </c>
      <c r="B7857" s="378">
        <v>8699788660166</v>
      </c>
      <c r="C7857" s="227" t="s">
        <v>11234</v>
      </c>
      <c r="D7857" s="227" t="s">
        <v>11235</v>
      </c>
      <c r="E7857" s="377" t="s">
        <v>11236</v>
      </c>
      <c r="F7857" s="377" t="s">
        <v>18</v>
      </c>
      <c r="G7857" s="377" t="s">
        <v>10443</v>
      </c>
      <c r="H7857" s="377"/>
      <c r="I7857" s="21">
        <v>41345</v>
      </c>
    </row>
    <row r="7858" spans="1:9" x14ac:dyDescent="0.25">
      <c r="A7858" s="374" t="s">
        <v>17328</v>
      </c>
      <c r="B7858" s="378">
        <v>8699636010402</v>
      </c>
      <c r="C7858" s="374" t="s">
        <v>7954</v>
      </c>
      <c r="D7858" s="374" t="s">
        <v>7955</v>
      </c>
      <c r="E7858" s="377" t="s">
        <v>10693</v>
      </c>
      <c r="F7858" s="377" t="s">
        <v>18</v>
      </c>
      <c r="G7858" s="377" t="s">
        <v>10443</v>
      </c>
      <c r="H7858" s="377"/>
      <c r="I7858" s="380">
        <v>41653</v>
      </c>
    </row>
    <row r="7859" spans="1:9" x14ac:dyDescent="0.25">
      <c r="A7859" s="374" t="s">
        <v>17329</v>
      </c>
      <c r="B7859" s="378">
        <v>8699636010501</v>
      </c>
      <c r="C7859" s="227" t="s">
        <v>7954</v>
      </c>
      <c r="D7859" s="374" t="s">
        <v>7955</v>
      </c>
      <c r="E7859" s="377" t="s">
        <v>10693</v>
      </c>
      <c r="F7859" s="377" t="s">
        <v>18</v>
      </c>
      <c r="G7859" s="377" t="s">
        <v>10443</v>
      </c>
      <c r="H7859" s="377"/>
      <c r="I7859" s="380">
        <v>41394</v>
      </c>
    </row>
    <row r="7860" spans="1:9" x14ac:dyDescent="0.25">
      <c r="A7860" s="374" t="s">
        <v>17330</v>
      </c>
      <c r="B7860" s="378">
        <v>8699636010303</v>
      </c>
      <c r="C7860" s="374" t="s">
        <v>7954</v>
      </c>
      <c r="D7860" s="374" t="s">
        <v>7955</v>
      </c>
      <c r="E7860" s="377" t="s">
        <v>10693</v>
      </c>
      <c r="F7860" s="377" t="s">
        <v>18</v>
      </c>
      <c r="G7860" s="377" t="s">
        <v>10443</v>
      </c>
      <c r="H7860" s="377"/>
      <c r="I7860" s="380">
        <v>41345</v>
      </c>
    </row>
    <row r="7861" spans="1:9" x14ac:dyDescent="0.25">
      <c r="A7861" s="377" t="s">
        <v>17331</v>
      </c>
      <c r="B7861" s="378">
        <v>8699541773409</v>
      </c>
      <c r="C7861" s="374" t="s">
        <v>8967</v>
      </c>
      <c r="D7861" s="374" t="s">
        <v>8968</v>
      </c>
      <c r="E7861" s="374" t="s">
        <v>2353</v>
      </c>
      <c r="F7861" s="377" t="s">
        <v>18</v>
      </c>
      <c r="G7861" s="377" t="s">
        <v>10443</v>
      </c>
      <c r="H7861" s="377"/>
      <c r="I7861" s="380">
        <v>42276</v>
      </c>
    </row>
    <row r="7862" spans="1:9" x14ac:dyDescent="0.25">
      <c r="A7862" s="374" t="s">
        <v>9715</v>
      </c>
      <c r="B7862" s="26">
        <v>8699541773508</v>
      </c>
      <c r="C7862" s="377" t="s">
        <v>8967</v>
      </c>
      <c r="D7862" s="374" t="s">
        <v>8968</v>
      </c>
      <c r="E7862" s="374" t="s">
        <v>2353</v>
      </c>
      <c r="F7862" s="374" t="s">
        <v>18</v>
      </c>
      <c r="G7862" s="374" t="s">
        <v>10443</v>
      </c>
      <c r="H7862" s="377"/>
      <c r="I7862" s="379">
        <v>45909</v>
      </c>
    </row>
    <row r="7863" spans="1:9" x14ac:dyDescent="0.25">
      <c r="A7863" s="374" t="s">
        <v>17332</v>
      </c>
      <c r="B7863" s="378">
        <v>8697930021117</v>
      </c>
      <c r="C7863" s="374" t="s">
        <v>12643</v>
      </c>
      <c r="D7863" s="374" t="s">
        <v>12644</v>
      </c>
      <c r="E7863" s="377" t="s">
        <v>10570</v>
      </c>
      <c r="F7863" s="377" t="s">
        <v>18</v>
      </c>
      <c r="G7863" s="377" t="s">
        <v>10443</v>
      </c>
      <c r="H7863" s="377"/>
      <c r="I7863" s="380">
        <v>41394</v>
      </c>
    </row>
    <row r="7864" spans="1:9" x14ac:dyDescent="0.25">
      <c r="A7864" s="374" t="s">
        <v>17333</v>
      </c>
      <c r="B7864" s="149">
        <v>8697930021124</v>
      </c>
      <c r="C7864" s="374" t="s">
        <v>12643</v>
      </c>
      <c r="D7864" s="227" t="s">
        <v>12644</v>
      </c>
      <c r="E7864" s="374" t="s">
        <v>10570</v>
      </c>
      <c r="F7864" s="374" t="s">
        <v>18</v>
      </c>
      <c r="G7864" s="377" t="s">
        <v>10443</v>
      </c>
      <c r="H7864" s="377"/>
      <c r="I7864" s="380">
        <v>42038</v>
      </c>
    </row>
    <row r="7865" spans="1:9" x14ac:dyDescent="0.25">
      <c r="A7865" s="374" t="s">
        <v>17334</v>
      </c>
      <c r="B7865" s="378">
        <v>8697930021131</v>
      </c>
      <c r="C7865" s="374" t="s">
        <v>12643</v>
      </c>
      <c r="D7865" s="227" t="s">
        <v>12644</v>
      </c>
      <c r="E7865" s="377" t="s">
        <v>10570</v>
      </c>
      <c r="F7865" s="377" t="s">
        <v>18</v>
      </c>
      <c r="G7865" s="226" t="s">
        <v>10443</v>
      </c>
      <c r="H7865" s="226"/>
      <c r="I7865" s="380">
        <v>41394</v>
      </c>
    </row>
    <row r="7866" spans="1:9" x14ac:dyDescent="0.25">
      <c r="A7866" s="374" t="s">
        <v>17335</v>
      </c>
      <c r="B7866" s="149">
        <v>8697930021148</v>
      </c>
      <c r="C7866" s="374" t="s">
        <v>12643</v>
      </c>
      <c r="D7866" s="374" t="s">
        <v>12644</v>
      </c>
      <c r="E7866" s="374" t="s">
        <v>10570</v>
      </c>
      <c r="F7866" s="374" t="s">
        <v>18</v>
      </c>
      <c r="G7866" s="377" t="s">
        <v>10443</v>
      </c>
      <c r="H7866" s="226"/>
      <c r="I7866" s="380">
        <v>42038</v>
      </c>
    </row>
    <row r="7867" spans="1:9" x14ac:dyDescent="0.25">
      <c r="A7867" s="374" t="s">
        <v>17336</v>
      </c>
      <c r="B7867" s="378">
        <v>8697930021155</v>
      </c>
      <c r="C7867" s="374" t="s">
        <v>12643</v>
      </c>
      <c r="D7867" s="374" t="s">
        <v>12644</v>
      </c>
      <c r="E7867" s="377" t="s">
        <v>10570</v>
      </c>
      <c r="F7867" s="377" t="s">
        <v>18</v>
      </c>
      <c r="G7867" s="377" t="s">
        <v>10443</v>
      </c>
      <c r="H7867" s="377"/>
      <c r="I7867" s="380">
        <v>41394</v>
      </c>
    </row>
    <row r="7868" spans="1:9" x14ac:dyDescent="0.25">
      <c r="A7868" s="374" t="s">
        <v>17337</v>
      </c>
      <c r="B7868" s="149">
        <v>8697930021162</v>
      </c>
      <c r="C7868" s="374" t="s">
        <v>12643</v>
      </c>
      <c r="D7868" s="374" t="s">
        <v>12644</v>
      </c>
      <c r="E7868" s="374" t="s">
        <v>10570</v>
      </c>
      <c r="F7868" s="374" t="s">
        <v>18</v>
      </c>
      <c r="G7868" s="226" t="s">
        <v>10443</v>
      </c>
      <c r="H7868" s="377"/>
      <c r="I7868" s="380">
        <v>42038</v>
      </c>
    </row>
    <row r="7869" spans="1:9" x14ac:dyDescent="0.25">
      <c r="A7869" s="374" t="s">
        <v>17338</v>
      </c>
      <c r="B7869" s="378">
        <v>8697935020467</v>
      </c>
      <c r="C7869" s="374" t="s">
        <v>5401</v>
      </c>
      <c r="D7869" s="374" t="s">
        <v>5402</v>
      </c>
      <c r="E7869" s="377" t="s">
        <v>10758</v>
      </c>
      <c r="F7869" s="377" t="s">
        <v>18</v>
      </c>
      <c r="G7869" s="377" t="s">
        <v>10443</v>
      </c>
      <c r="H7869" s="226"/>
      <c r="I7869" s="380">
        <v>41394</v>
      </c>
    </row>
    <row r="7870" spans="1:9" x14ac:dyDescent="0.25">
      <c r="A7870" s="374" t="s">
        <v>17339</v>
      </c>
      <c r="B7870" s="378">
        <v>8697935020429</v>
      </c>
      <c r="C7870" s="374" t="s">
        <v>5401</v>
      </c>
      <c r="D7870" s="374" t="s">
        <v>5402</v>
      </c>
      <c r="E7870" s="377" t="s">
        <v>10758</v>
      </c>
      <c r="F7870" s="377" t="s">
        <v>18</v>
      </c>
      <c r="G7870" s="377" t="s">
        <v>10443</v>
      </c>
      <c r="H7870" s="377"/>
      <c r="I7870" s="380">
        <v>41394</v>
      </c>
    </row>
    <row r="7871" spans="1:9" x14ac:dyDescent="0.25">
      <c r="A7871" s="374" t="s">
        <v>17340</v>
      </c>
      <c r="B7871" s="378">
        <v>8697935020481</v>
      </c>
      <c r="C7871" s="374" t="s">
        <v>5401</v>
      </c>
      <c r="D7871" s="374" t="s">
        <v>5402</v>
      </c>
      <c r="E7871" s="377" t="s">
        <v>10758</v>
      </c>
      <c r="F7871" s="377" t="s">
        <v>18</v>
      </c>
      <c r="G7871" s="377" t="s">
        <v>10443</v>
      </c>
      <c r="H7871" s="377"/>
      <c r="I7871" s="380">
        <v>41345</v>
      </c>
    </row>
    <row r="7872" spans="1:9" x14ac:dyDescent="0.25">
      <c r="A7872" s="374" t="s">
        <v>17341</v>
      </c>
      <c r="B7872" s="378">
        <v>8697935020443</v>
      </c>
      <c r="C7872" s="374" t="s">
        <v>5401</v>
      </c>
      <c r="D7872" s="374" t="s">
        <v>5402</v>
      </c>
      <c r="E7872" s="377" t="s">
        <v>10758</v>
      </c>
      <c r="F7872" s="377" t="s">
        <v>18</v>
      </c>
      <c r="G7872" s="377" t="s">
        <v>10443</v>
      </c>
      <c r="H7872" s="377"/>
      <c r="I7872" s="380">
        <v>41394</v>
      </c>
    </row>
    <row r="7873" spans="1:9" x14ac:dyDescent="0.25">
      <c r="A7873" s="374" t="s">
        <v>17342</v>
      </c>
      <c r="B7873" s="378">
        <v>8699514340416</v>
      </c>
      <c r="C7873" s="227" t="s">
        <v>732</v>
      </c>
      <c r="D7873" s="374" t="s">
        <v>4745</v>
      </c>
      <c r="E7873" s="377" t="s">
        <v>10930</v>
      </c>
      <c r="F7873" s="377" t="s">
        <v>18</v>
      </c>
      <c r="G7873" s="377" t="s">
        <v>10443</v>
      </c>
      <c r="H7873" s="374"/>
      <c r="I7873" s="380">
        <v>43585</v>
      </c>
    </row>
    <row r="7874" spans="1:9" x14ac:dyDescent="0.25">
      <c r="A7874" s="374" t="s">
        <v>17343</v>
      </c>
      <c r="B7874" s="149">
        <v>8699523010485</v>
      </c>
      <c r="C7874" s="227" t="s">
        <v>12643</v>
      </c>
      <c r="D7874" s="374" t="s">
        <v>12644</v>
      </c>
      <c r="E7874" s="374" t="s">
        <v>10623</v>
      </c>
      <c r="F7874" s="374" t="s">
        <v>18</v>
      </c>
      <c r="G7874" s="374" t="s">
        <v>10443</v>
      </c>
      <c r="H7874" s="226"/>
      <c r="I7874" s="380">
        <v>41842</v>
      </c>
    </row>
    <row r="7875" spans="1:9" x14ac:dyDescent="0.25">
      <c r="A7875" s="374" t="s">
        <v>17344</v>
      </c>
      <c r="B7875" s="149">
        <v>8699523010492</v>
      </c>
      <c r="C7875" s="374" t="s">
        <v>12643</v>
      </c>
      <c r="D7875" s="227" t="s">
        <v>12644</v>
      </c>
      <c r="E7875" s="374" t="s">
        <v>10623</v>
      </c>
      <c r="F7875" s="374" t="s">
        <v>18</v>
      </c>
      <c r="G7875" s="374" t="s">
        <v>10443</v>
      </c>
      <c r="H7875" s="377"/>
      <c r="I7875" s="380">
        <v>41842</v>
      </c>
    </row>
    <row r="7876" spans="1:9" x14ac:dyDescent="0.25">
      <c r="A7876" s="374" t="s">
        <v>17345</v>
      </c>
      <c r="B7876" s="149">
        <v>8699523010508</v>
      </c>
      <c r="C7876" s="227" t="s">
        <v>12643</v>
      </c>
      <c r="D7876" s="227" t="s">
        <v>12644</v>
      </c>
      <c r="E7876" s="377" t="s">
        <v>10623</v>
      </c>
      <c r="F7876" s="374" t="s">
        <v>18</v>
      </c>
      <c r="G7876" s="226" t="s">
        <v>10443</v>
      </c>
      <c r="H7876" s="377"/>
      <c r="I7876" s="21">
        <v>41842</v>
      </c>
    </row>
    <row r="7877" spans="1:9" x14ac:dyDescent="0.25">
      <c r="A7877" s="374" t="s">
        <v>6181</v>
      </c>
      <c r="B7877" s="26">
        <v>8697507980168</v>
      </c>
      <c r="C7877" s="377" t="s">
        <v>620</v>
      </c>
      <c r="D7877" s="374" t="s">
        <v>2711</v>
      </c>
      <c r="E7877" s="377" t="s">
        <v>6170</v>
      </c>
      <c r="F7877" s="374" t="s">
        <v>623</v>
      </c>
      <c r="G7877" s="374" t="s">
        <v>10443</v>
      </c>
      <c r="H7877" s="374"/>
      <c r="I7877" s="379">
        <v>46000</v>
      </c>
    </row>
    <row r="7878" spans="1:9" x14ac:dyDescent="0.25">
      <c r="A7878" s="227" t="s">
        <v>17346</v>
      </c>
      <c r="B7878" s="378">
        <v>8697929010856</v>
      </c>
      <c r="C7878" s="227" t="s">
        <v>12643</v>
      </c>
      <c r="D7878" s="227" t="s">
        <v>12644</v>
      </c>
      <c r="E7878" s="377" t="s">
        <v>5187</v>
      </c>
      <c r="F7878" s="377" t="s">
        <v>18</v>
      </c>
      <c r="G7878" s="377" t="s">
        <v>10443</v>
      </c>
      <c r="H7878" s="377"/>
      <c r="I7878" s="21">
        <v>41394</v>
      </c>
    </row>
    <row r="7879" spans="1:9" x14ac:dyDescent="0.25">
      <c r="A7879" s="227" t="s">
        <v>17347</v>
      </c>
      <c r="B7879" s="378">
        <v>8697929010870</v>
      </c>
      <c r="C7879" s="227" t="s">
        <v>12643</v>
      </c>
      <c r="D7879" s="227" t="s">
        <v>12644</v>
      </c>
      <c r="E7879" s="226" t="s">
        <v>5187</v>
      </c>
      <c r="F7879" s="377" t="s">
        <v>18</v>
      </c>
      <c r="G7879" s="377" t="s">
        <v>10443</v>
      </c>
      <c r="H7879" s="377"/>
      <c r="I7879" s="21">
        <v>41513</v>
      </c>
    </row>
    <row r="7880" spans="1:9" x14ac:dyDescent="0.25">
      <c r="A7880" s="374" t="s">
        <v>17348</v>
      </c>
      <c r="B7880" s="378">
        <v>8697929010894</v>
      </c>
      <c r="C7880" s="374" t="s">
        <v>12643</v>
      </c>
      <c r="D7880" s="374" t="s">
        <v>12644</v>
      </c>
      <c r="E7880" s="377" t="s">
        <v>5187</v>
      </c>
      <c r="F7880" s="377" t="s">
        <v>18</v>
      </c>
      <c r="G7880" s="377" t="s">
        <v>10443</v>
      </c>
      <c r="H7880" s="377"/>
      <c r="I7880" s="380">
        <v>41513</v>
      </c>
    </row>
    <row r="7881" spans="1:9" x14ac:dyDescent="0.25">
      <c r="A7881" s="374" t="s">
        <v>17349</v>
      </c>
      <c r="B7881" s="378">
        <v>8699531010088</v>
      </c>
      <c r="C7881" s="374" t="s">
        <v>485</v>
      </c>
      <c r="D7881" s="227" t="s">
        <v>486</v>
      </c>
      <c r="E7881" s="377" t="s">
        <v>10864</v>
      </c>
      <c r="F7881" s="377" t="s">
        <v>18</v>
      </c>
      <c r="G7881" s="377" t="s">
        <v>10443</v>
      </c>
      <c r="H7881" s="377"/>
      <c r="I7881" s="380">
        <v>41513</v>
      </c>
    </row>
    <row r="7882" spans="1:9" x14ac:dyDescent="0.25">
      <c r="A7882" s="374" t="s">
        <v>17350</v>
      </c>
      <c r="B7882" s="148">
        <v>8699522096602</v>
      </c>
      <c r="C7882" s="374" t="s">
        <v>9720</v>
      </c>
      <c r="D7882" s="227" t="s">
        <v>9721</v>
      </c>
      <c r="E7882" s="377" t="s">
        <v>10848</v>
      </c>
      <c r="F7882" s="377" t="s">
        <v>18</v>
      </c>
      <c r="G7882" s="377" t="s">
        <v>10443</v>
      </c>
      <c r="H7882" s="377"/>
      <c r="I7882" s="380">
        <v>42703</v>
      </c>
    </row>
    <row r="7883" spans="1:9" x14ac:dyDescent="0.25">
      <c r="A7883" s="374" t="s">
        <v>17351</v>
      </c>
      <c r="B7883" s="378">
        <v>8699522092857</v>
      </c>
      <c r="C7883" s="374" t="s">
        <v>9720</v>
      </c>
      <c r="D7883" s="374" t="s">
        <v>9721</v>
      </c>
      <c r="E7883" s="377" t="s">
        <v>10848</v>
      </c>
      <c r="F7883" s="377" t="s">
        <v>18</v>
      </c>
      <c r="G7883" s="377" t="s">
        <v>10443</v>
      </c>
      <c r="H7883" s="377"/>
      <c r="I7883" s="380">
        <v>41394</v>
      </c>
    </row>
    <row r="7884" spans="1:9" x14ac:dyDescent="0.25">
      <c r="A7884" s="374" t="s">
        <v>17352</v>
      </c>
      <c r="B7884" s="148">
        <v>8699522096619</v>
      </c>
      <c r="C7884" s="374" t="s">
        <v>9720</v>
      </c>
      <c r="D7884" s="374" t="s">
        <v>9721</v>
      </c>
      <c r="E7884" s="377" t="s">
        <v>10848</v>
      </c>
      <c r="F7884" s="377" t="s">
        <v>18</v>
      </c>
      <c r="G7884" s="377" t="s">
        <v>10443</v>
      </c>
      <c r="H7884" s="377"/>
      <c r="I7884" s="380">
        <v>42703</v>
      </c>
    </row>
    <row r="7885" spans="1:9" x14ac:dyDescent="0.25">
      <c r="A7885" s="374" t="s">
        <v>17353</v>
      </c>
      <c r="B7885" s="378">
        <v>8699522096626</v>
      </c>
      <c r="C7885" s="374" t="s">
        <v>9720</v>
      </c>
      <c r="D7885" s="374" t="s">
        <v>9721</v>
      </c>
      <c r="E7885" s="377" t="s">
        <v>10848</v>
      </c>
      <c r="F7885" s="377" t="s">
        <v>18</v>
      </c>
      <c r="G7885" s="377" t="s">
        <v>10443</v>
      </c>
      <c r="H7885" s="377"/>
      <c r="I7885" s="380">
        <v>41394</v>
      </c>
    </row>
    <row r="7886" spans="1:9" x14ac:dyDescent="0.25">
      <c r="A7886" s="227" t="s">
        <v>17354</v>
      </c>
      <c r="B7886" s="378">
        <v>8699522096633</v>
      </c>
      <c r="C7886" s="227" t="s">
        <v>9720</v>
      </c>
      <c r="D7886" s="227" t="s">
        <v>9721</v>
      </c>
      <c r="E7886" s="377" t="s">
        <v>10848</v>
      </c>
      <c r="F7886" s="377" t="s">
        <v>18</v>
      </c>
      <c r="G7886" s="377" t="s">
        <v>10443</v>
      </c>
      <c r="H7886" s="226"/>
      <c r="I7886" s="21">
        <v>41394</v>
      </c>
    </row>
    <row r="7887" spans="1:9" x14ac:dyDescent="0.25">
      <c r="A7887" s="374" t="s">
        <v>17355</v>
      </c>
      <c r="B7887" s="378">
        <v>8699769690182</v>
      </c>
      <c r="C7887" s="227" t="s">
        <v>3354</v>
      </c>
      <c r="D7887" s="227" t="s">
        <v>3355</v>
      </c>
      <c r="E7887" s="377" t="s">
        <v>84</v>
      </c>
      <c r="F7887" s="377" t="s">
        <v>18</v>
      </c>
      <c r="G7887" s="377" t="s">
        <v>10443</v>
      </c>
      <c r="H7887" s="377"/>
      <c r="I7887" s="21">
        <v>41345</v>
      </c>
    </row>
    <row r="7888" spans="1:9" x14ac:dyDescent="0.25">
      <c r="A7888" s="374" t="s">
        <v>5153</v>
      </c>
      <c r="B7888" s="378">
        <v>8699556698919</v>
      </c>
      <c r="C7888" s="227" t="s">
        <v>3395</v>
      </c>
      <c r="D7888" s="227" t="s">
        <v>3333</v>
      </c>
      <c r="E7888" s="377" t="s">
        <v>10445</v>
      </c>
      <c r="F7888" s="377" t="s">
        <v>18</v>
      </c>
      <c r="G7888" s="377" t="s">
        <v>10443</v>
      </c>
      <c r="H7888" s="377"/>
      <c r="I7888" s="21">
        <v>42878</v>
      </c>
    </row>
    <row r="7889" spans="1:9" x14ac:dyDescent="0.25">
      <c r="A7889" s="374" t="s">
        <v>5154</v>
      </c>
      <c r="B7889" s="378">
        <v>8699556680945</v>
      </c>
      <c r="C7889" s="227" t="s">
        <v>3395</v>
      </c>
      <c r="D7889" s="227" t="s">
        <v>3333</v>
      </c>
      <c r="E7889" s="377" t="s">
        <v>10445</v>
      </c>
      <c r="F7889" s="377" t="s">
        <v>18</v>
      </c>
      <c r="G7889" s="377" t="s">
        <v>10443</v>
      </c>
      <c r="H7889" s="377"/>
      <c r="I7889" s="21">
        <v>42878</v>
      </c>
    </row>
    <row r="7890" spans="1:9" x14ac:dyDescent="0.25">
      <c r="A7890" s="374" t="s">
        <v>17356</v>
      </c>
      <c r="B7890" s="150">
        <v>8690632990798</v>
      </c>
      <c r="C7890" s="227" t="s">
        <v>1792</v>
      </c>
      <c r="D7890" s="227" t="s">
        <v>1793</v>
      </c>
      <c r="E7890" s="377" t="s">
        <v>14316</v>
      </c>
      <c r="F7890" s="377" t="s">
        <v>18</v>
      </c>
      <c r="G7890" s="377" t="s">
        <v>10443</v>
      </c>
      <c r="H7890" s="377"/>
      <c r="I7890" s="21">
        <v>41513</v>
      </c>
    </row>
    <row r="7891" spans="1:9" x14ac:dyDescent="0.25">
      <c r="A7891" s="377" t="s">
        <v>17357</v>
      </c>
      <c r="B7891" s="378">
        <v>8690632991047</v>
      </c>
      <c r="C7891" s="227" t="s">
        <v>227</v>
      </c>
      <c r="D7891" s="374" t="s">
        <v>361</v>
      </c>
      <c r="E7891" s="377" t="s">
        <v>362</v>
      </c>
      <c r="F7891" s="377" t="s">
        <v>18</v>
      </c>
      <c r="G7891" s="377" t="s">
        <v>10443</v>
      </c>
      <c r="H7891" s="374"/>
      <c r="I7891" s="21">
        <v>44208</v>
      </c>
    </row>
    <row r="7892" spans="1:9" x14ac:dyDescent="0.25">
      <c r="A7892" s="375" t="s">
        <v>17358</v>
      </c>
      <c r="B7892" s="27">
        <v>8690632991078</v>
      </c>
      <c r="C7892" s="227" t="s">
        <v>227</v>
      </c>
      <c r="D7892" s="374" t="s">
        <v>361</v>
      </c>
      <c r="E7892" s="375" t="s">
        <v>362</v>
      </c>
      <c r="F7892" s="375" t="s">
        <v>18</v>
      </c>
      <c r="G7892" s="377" t="s">
        <v>10443</v>
      </c>
      <c r="H7892" s="374"/>
      <c r="I7892" s="21">
        <v>44390</v>
      </c>
    </row>
    <row r="7893" spans="1:9" x14ac:dyDescent="0.25">
      <c r="A7893" s="375" t="s">
        <v>17359</v>
      </c>
      <c r="B7893" s="27">
        <v>8690632991108</v>
      </c>
      <c r="C7893" s="227" t="s">
        <v>227</v>
      </c>
      <c r="D7893" s="374" t="s">
        <v>361</v>
      </c>
      <c r="E7893" s="375" t="s">
        <v>362</v>
      </c>
      <c r="F7893" s="375" t="s">
        <v>18</v>
      </c>
      <c r="G7893" s="47" t="s">
        <v>10443</v>
      </c>
      <c r="H7893" s="374"/>
      <c r="I7893" s="380">
        <v>44299</v>
      </c>
    </row>
    <row r="7894" spans="1:9" x14ac:dyDescent="0.25">
      <c r="A7894" s="377" t="s">
        <v>17360</v>
      </c>
      <c r="B7894" s="378">
        <v>8690632991092</v>
      </c>
      <c r="C7894" s="374" t="s">
        <v>227</v>
      </c>
      <c r="D7894" s="374" t="s">
        <v>361</v>
      </c>
      <c r="E7894" s="377" t="s">
        <v>362</v>
      </c>
      <c r="F7894" s="377" t="s">
        <v>18</v>
      </c>
      <c r="G7894" s="377" t="s">
        <v>10443</v>
      </c>
      <c r="H7894" s="374"/>
      <c r="I7894" s="380">
        <v>44208</v>
      </c>
    </row>
    <row r="7895" spans="1:9" x14ac:dyDescent="0.25">
      <c r="A7895" s="375" t="s">
        <v>17361</v>
      </c>
      <c r="B7895" s="27">
        <v>8690632991115</v>
      </c>
      <c r="C7895" s="227" t="s">
        <v>227</v>
      </c>
      <c r="D7895" s="374" t="s">
        <v>361</v>
      </c>
      <c r="E7895" s="375" t="s">
        <v>362</v>
      </c>
      <c r="F7895" s="375" t="s">
        <v>18</v>
      </c>
      <c r="G7895" s="377" t="s">
        <v>10443</v>
      </c>
      <c r="H7895" s="377"/>
      <c r="I7895" s="379">
        <v>44495</v>
      </c>
    </row>
    <row r="7896" spans="1:9" x14ac:dyDescent="0.25">
      <c r="A7896" s="100" t="s">
        <v>17363</v>
      </c>
      <c r="B7896" s="169">
        <v>8690632991894</v>
      </c>
      <c r="C7896" s="100" t="s">
        <v>227</v>
      </c>
      <c r="D7896" s="100" t="s">
        <v>361</v>
      </c>
      <c r="E7896" s="100" t="s">
        <v>362</v>
      </c>
      <c r="F7896" s="100" t="s">
        <v>18</v>
      </c>
      <c r="G7896" s="226" t="s">
        <v>10443</v>
      </c>
      <c r="H7896" s="377"/>
      <c r="I7896" s="379">
        <v>46182</v>
      </c>
    </row>
    <row r="7897" spans="1:9" x14ac:dyDescent="0.25">
      <c r="A7897" s="227" t="s">
        <v>17364</v>
      </c>
      <c r="B7897" s="149">
        <v>8690632990897</v>
      </c>
      <c r="C7897" s="227" t="s">
        <v>1792</v>
      </c>
      <c r="D7897" s="227" t="s">
        <v>1793</v>
      </c>
      <c r="E7897" s="374" t="s">
        <v>14316</v>
      </c>
      <c r="F7897" s="374" t="s">
        <v>18</v>
      </c>
      <c r="G7897" s="377" t="s">
        <v>10443</v>
      </c>
      <c r="H7897" s="377"/>
      <c r="I7897" s="21">
        <v>42038</v>
      </c>
    </row>
    <row r="7898" spans="1:9" x14ac:dyDescent="0.25">
      <c r="A7898" s="374" t="s">
        <v>17365</v>
      </c>
      <c r="B7898" s="150">
        <v>8690632990880</v>
      </c>
      <c r="C7898" s="227" t="s">
        <v>1792</v>
      </c>
      <c r="D7898" s="374" t="s">
        <v>1793</v>
      </c>
      <c r="E7898" s="377" t="s">
        <v>14316</v>
      </c>
      <c r="F7898" s="377" t="s">
        <v>18</v>
      </c>
      <c r="G7898" s="377" t="s">
        <v>10443</v>
      </c>
      <c r="H7898" s="377"/>
      <c r="I7898" s="21">
        <v>41513</v>
      </c>
    </row>
    <row r="7899" spans="1:9" x14ac:dyDescent="0.25">
      <c r="A7899" s="227" t="s">
        <v>17366</v>
      </c>
      <c r="B7899" s="150">
        <v>8690632990873</v>
      </c>
      <c r="C7899" s="227" t="s">
        <v>1792</v>
      </c>
      <c r="D7899" s="374" t="s">
        <v>1793</v>
      </c>
      <c r="E7899" s="377" t="s">
        <v>14316</v>
      </c>
      <c r="F7899" s="377" t="s">
        <v>18</v>
      </c>
      <c r="G7899" s="226" t="s">
        <v>10443</v>
      </c>
      <c r="H7899" s="377"/>
      <c r="I7899" s="21">
        <v>41513</v>
      </c>
    </row>
    <row r="7900" spans="1:9" x14ac:dyDescent="0.25">
      <c r="A7900" s="375" t="s">
        <v>17367</v>
      </c>
      <c r="B7900" s="27">
        <v>8690632991122</v>
      </c>
      <c r="C7900" s="227" t="s">
        <v>227</v>
      </c>
      <c r="D7900" s="374" t="s">
        <v>361</v>
      </c>
      <c r="E7900" s="375" t="s">
        <v>362</v>
      </c>
      <c r="F7900" s="375" t="s">
        <v>18</v>
      </c>
      <c r="G7900" s="375" t="s">
        <v>10443</v>
      </c>
      <c r="H7900" s="374"/>
      <c r="I7900" s="21">
        <v>44299</v>
      </c>
    </row>
    <row r="7901" spans="1:9" x14ac:dyDescent="0.25">
      <c r="A7901" s="374" t="s">
        <v>17368</v>
      </c>
      <c r="B7901" s="150">
        <v>8690632990903</v>
      </c>
      <c r="C7901" s="227" t="s">
        <v>1792</v>
      </c>
      <c r="D7901" s="227" t="s">
        <v>1793</v>
      </c>
      <c r="E7901" s="377" t="s">
        <v>14316</v>
      </c>
      <c r="F7901" s="377" t="s">
        <v>18</v>
      </c>
      <c r="G7901" s="377" t="s">
        <v>10443</v>
      </c>
      <c r="H7901" s="377"/>
      <c r="I7901" s="21">
        <v>41345</v>
      </c>
    </row>
    <row r="7902" spans="1:9" x14ac:dyDescent="0.25">
      <c r="A7902" s="374" t="s">
        <v>17369</v>
      </c>
      <c r="B7902" s="150">
        <v>8690632990729</v>
      </c>
      <c r="C7902" s="227" t="s">
        <v>1792</v>
      </c>
      <c r="D7902" s="227" t="s">
        <v>1793</v>
      </c>
      <c r="E7902" s="377" t="s">
        <v>14316</v>
      </c>
      <c r="F7902" s="377" t="s">
        <v>18</v>
      </c>
      <c r="G7902" s="377" t="s">
        <v>10443</v>
      </c>
      <c r="H7902" s="377"/>
      <c r="I7902" s="21">
        <v>41513</v>
      </c>
    </row>
    <row r="7903" spans="1:9" x14ac:dyDescent="0.25">
      <c r="A7903" s="374" t="s">
        <v>17371</v>
      </c>
      <c r="B7903" s="150">
        <v>8690632990712</v>
      </c>
      <c r="C7903" s="227" t="s">
        <v>1792</v>
      </c>
      <c r="D7903" s="227" t="s">
        <v>1793</v>
      </c>
      <c r="E7903" s="377" t="s">
        <v>14316</v>
      </c>
      <c r="F7903" s="377" t="s">
        <v>18</v>
      </c>
      <c r="G7903" s="377" t="s">
        <v>10443</v>
      </c>
      <c r="H7903" s="377"/>
      <c r="I7903" s="21">
        <v>41513</v>
      </c>
    </row>
    <row r="7904" spans="1:9" x14ac:dyDescent="0.25">
      <c r="A7904" s="374" t="s">
        <v>17372</v>
      </c>
      <c r="B7904" s="150">
        <v>8690632990804</v>
      </c>
      <c r="C7904" s="227" t="s">
        <v>1792</v>
      </c>
      <c r="D7904" s="374" t="s">
        <v>1793</v>
      </c>
      <c r="E7904" s="377" t="s">
        <v>14316</v>
      </c>
      <c r="F7904" s="377" t="s">
        <v>18</v>
      </c>
      <c r="G7904" s="377" t="s">
        <v>10443</v>
      </c>
      <c r="H7904" s="377"/>
      <c r="I7904" s="380">
        <v>41513</v>
      </c>
    </row>
    <row r="7905" spans="1:9" x14ac:dyDescent="0.25">
      <c r="A7905" s="377" t="s">
        <v>17373</v>
      </c>
      <c r="B7905" s="378">
        <v>8690632991061</v>
      </c>
      <c r="C7905" s="374" t="s">
        <v>227</v>
      </c>
      <c r="D7905" s="374" t="s">
        <v>361</v>
      </c>
      <c r="E7905" s="377" t="s">
        <v>362</v>
      </c>
      <c r="F7905" s="377" t="s">
        <v>18</v>
      </c>
      <c r="G7905" s="377" t="s">
        <v>10443</v>
      </c>
      <c r="H7905" s="374"/>
      <c r="I7905" s="380">
        <v>44208</v>
      </c>
    </row>
    <row r="7906" spans="1:9" x14ac:dyDescent="0.25">
      <c r="A7906" s="377" t="s">
        <v>722</v>
      </c>
      <c r="B7906" s="378">
        <v>8690632709482</v>
      </c>
      <c r="C7906" s="374" t="s">
        <v>227</v>
      </c>
      <c r="D7906" s="377" t="s">
        <v>361</v>
      </c>
      <c r="E7906" s="377" t="s">
        <v>362</v>
      </c>
      <c r="F7906" s="377" t="s">
        <v>18</v>
      </c>
      <c r="G7906" s="374" t="s">
        <v>10443</v>
      </c>
      <c r="H7906" s="377"/>
      <c r="I7906" s="379">
        <v>45762</v>
      </c>
    </row>
    <row r="7907" spans="1:9" x14ac:dyDescent="0.25">
      <c r="A7907" s="374" t="s">
        <v>17374</v>
      </c>
      <c r="B7907" s="150">
        <v>8690632990781</v>
      </c>
      <c r="C7907" s="374" t="s">
        <v>1792</v>
      </c>
      <c r="D7907" s="374" t="s">
        <v>1793</v>
      </c>
      <c r="E7907" s="377" t="s">
        <v>14316</v>
      </c>
      <c r="F7907" s="377" t="s">
        <v>18</v>
      </c>
      <c r="G7907" s="377" t="s">
        <v>10443</v>
      </c>
      <c r="H7907" s="377"/>
      <c r="I7907" s="380">
        <v>41394</v>
      </c>
    </row>
    <row r="7908" spans="1:9" x14ac:dyDescent="0.25">
      <c r="A7908" s="377" t="s">
        <v>723</v>
      </c>
      <c r="B7908" s="378">
        <v>8690632709499</v>
      </c>
      <c r="C7908" s="376" t="s">
        <v>227</v>
      </c>
      <c r="D7908" s="377" t="s">
        <v>361</v>
      </c>
      <c r="E7908" s="377" t="s">
        <v>362</v>
      </c>
      <c r="F7908" s="377" t="s">
        <v>18</v>
      </c>
      <c r="G7908" s="226" t="s">
        <v>10443</v>
      </c>
      <c r="H7908" s="133"/>
      <c r="I7908" s="379">
        <v>45881</v>
      </c>
    </row>
    <row r="7909" spans="1:9" x14ac:dyDescent="0.25">
      <c r="A7909" s="375" t="s">
        <v>723</v>
      </c>
      <c r="B7909" s="27">
        <v>8690632991054</v>
      </c>
      <c r="C7909" s="374" t="s">
        <v>227</v>
      </c>
      <c r="D7909" s="374" t="s">
        <v>361</v>
      </c>
      <c r="E7909" s="375" t="s">
        <v>362</v>
      </c>
      <c r="F7909" s="375" t="s">
        <v>18</v>
      </c>
      <c r="G7909" s="377" t="s">
        <v>10443</v>
      </c>
      <c r="H7909" s="374"/>
      <c r="I7909" s="380">
        <v>44152</v>
      </c>
    </row>
    <row r="7910" spans="1:9" x14ac:dyDescent="0.25">
      <c r="A7910" s="374" t="s">
        <v>17375</v>
      </c>
      <c r="B7910" s="149">
        <v>8690632990637</v>
      </c>
      <c r="C7910" s="374" t="s">
        <v>1792</v>
      </c>
      <c r="D7910" s="374" t="s">
        <v>1793</v>
      </c>
      <c r="E7910" s="374" t="s">
        <v>14316</v>
      </c>
      <c r="F7910" s="374" t="s">
        <v>18</v>
      </c>
      <c r="G7910" s="377" t="s">
        <v>10443</v>
      </c>
      <c r="H7910" s="377"/>
      <c r="I7910" s="380">
        <v>42038</v>
      </c>
    </row>
    <row r="7911" spans="1:9" x14ac:dyDescent="0.25">
      <c r="A7911" s="374" t="s">
        <v>17376</v>
      </c>
      <c r="B7911" s="149">
        <v>8690632990644</v>
      </c>
      <c r="C7911" s="374" t="s">
        <v>1792</v>
      </c>
      <c r="D7911" s="374" t="s">
        <v>1793</v>
      </c>
      <c r="E7911" s="374" t="s">
        <v>14316</v>
      </c>
      <c r="F7911" s="374" t="s">
        <v>18</v>
      </c>
      <c r="G7911" s="226" t="s">
        <v>10443</v>
      </c>
      <c r="H7911" s="377"/>
      <c r="I7911" s="380">
        <v>42038</v>
      </c>
    </row>
    <row r="7912" spans="1:9" x14ac:dyDescent="0.25">
      <c r="A7912" s="374" t="s">
        <v>17377</v>
      </c>
      <c r="B7912" s="149">
        <v>8690632990620</v>
      </c>
      <c r="C7912" s="374" t="s">
        <v>1792</v>
      </c>
      <c r="D7912" s="374" t="s">
        <v>1793</v>
      </c>
      <c r="E7912" s="374" t="s">
        <v>14316</v>
      </c>
      <c r="F7912" s="374" t="s">
        <v>18</v>
      </c>
      <c r="G7912" s="226" t="s">
        <v>10443</v>
      </c>
      <c r="H7912" s="226"/>
      <c r="I7912" s="380">
        <v>42038</v>
      </c>
    </row>
    <row r="7913" spans="1:9" x14ac:dyDescent="0.25">
      <c r="A7913" s="374" t="s">
        <v>17378</v>
      </c>
      <c r="B7913" s="378">
        <v>8690632990828</v>
      </c>
      <c r="C7913" s="374" t="s">
        <v>227</v>
      </c>
      <c r="D7913" s="374" t="s">
        <v>361</v>
      </c>
      <c r="E7913" s="377" t="s">
        <v>14316</v>
      </c>
      <c r="F7913" s="377" t="s">
        <v>18</v>
      </c>
      <c r="G7913" s="377" t="s">
        <v>10443</v>
      </c>
      <c r="H7913" s="226"/>
      <c r="I7913" s="380">
        <v>41345</v>
      </c>
    </row>
    <row r="7914" spans="1:9" x14ac:dyDescent="0.25">
      <c r="A7914" s="377" t="s">
        <v>2408</v>
      </c>
      <c r="B7914" s="378">
        <v>8690632991825</v>
      </c>
      <c r="C7914" s="377" t="s">
        <v>227</v>
      </c>
      <c r="D7914" s="374" t="s">
        <v>361</v>
      </c>
      <c r="E7914" s="377" t="s">
        <v>362</v>
      </c>
      <c r="F7914" s="377" t="s">
        <v>18</v>
      </c>
      <c r="G7914" s="377" t="s">
        <v>10443</v>
      </c>
      <c r="H7914" s="377"/>
      <c r="I7914" s="379">
        <v>46154</v>
      </c>
    </row>
    <row r="7915" spans="1:9" x14ac:dyDescent="0.25">
      <c r="A7915" s="377" t="s">
        <v>2481</v>
      </c>
      <c r="B7915" s="378">
        <v>8690632991801</v>
      </c>
      <c r="C7915" s="377" t="s">
        <v>227</v>
      </c>
      <c r="D7915" s="374" t="s">
        <v>361</v>
      </c>
      <c r="E7915" s="377" t="s">
        <v>362</v>
      </c>
      <c r="F7915" s="374" t="s">
        <v>18</v>
      </c>
      <c r="G7915" s="377" t="s">
        <v>10443</v>
      </c>
      <c r="H7915" s="377"/>
      <c r="I7915" s="379">
        <v>46154</v>
      </c>
    </row>
    <row r="7916" spans="1:9" x14ac:dyDescent="0.25">
      <c r="A7916" s="377" t="s">
        <v>2409</v>
      </c>
      <c r="B7916" s="378">
        <v>8690632991818</v>
      </c>
      <c r="C7916" s="377" t="s">
        <v>227</v>
      </c>
      <c r="D7916" s="374" t="s">
        <v>361</v>
      </c>
      <c r="E7916" s="377" t="s">
        <v>362</v>
      </c>
      <c r="F7916" s="377" t="s">
        <v>18</v>
      </c>
      <c r="G7916" s="374" t="s">
        <v>10443</v>
      </c>
      <c r="H7916" s="377"/>
      <c r="I7916" s="379">
        <v>46126</v>
      </c>
    </row>
    <row r="7917" spans="1:9" x14ac:dyDescent="0.25">
      <c r="A7917" s="377" t="s">
        <v>2410</v>
      </c>
      <c r="B7917" s="378">
        <v>8690632991795</v>
      </c>
      <c r="C7917" s="377" t="s">
        <v>227</v>
      </c>
      <c r="D7917" s="374" t="s">
        <v>361</v>
      </c>
      <c r="E7917" s="377" t="s">
        <v>362</v>
      </c>
      <c r="F7917" s="377" t="s">
        <v>18</v>
      </c>
      <c r="G7917" s="374" t="s">
        <v>10443</v>
      </c>
      <c r="H7917" s="374"/>
      <c r="I7917" s="379">
        <v>46063</v>
      </c>
    </row>
    <row r="7918" spans="1:9" x14ac:dyDescent="0.25">
      <c r="A7918" s="374" t="s">
        <v>17383</v>
      </c>
      <c r="B7918" s="150">
        <v>8690632990675</v>
      </c>
      <c r="C7918" s="374" t="s">
        <v>1792</v>
      </c>
      <c r="D7918" s="227" t="s">
        <v>1793</v>
      </c>
      <c r="E7918" s="377" t="s">
        <v>14316</v>
      </c>
      <c r="F7918" s="377" t="s">
        <v>18</v>
      </c>
      <c r="G7918" s="377" t="s">
        <v>10443</v>
      </c>
      <c r="H7918" s="377"/>
      <c r="I7918" s="380">
        <v>41394</v>
      </c>
    </row>
    <row r="7919" spans="1:9" x14ac:dyDescent="0.25">
      <c r="A7919" s="375" t="s">
        <v>9737</v>
      </c>
      <c r="B7919" s="27">
        <v>8690632991160</v>
      </c>
      <c r="C7919" s="227" t="s">
        <v>227</v>
      </c>
      <c r="D7919" s="375" t="s">
        <v>361</v>
      </c>
      <c r="E7919" s="375" t="s">
        <v>362</v>
      </c>
      <c r="F7919" s="375" t="s">
        <v>18</v>
      </c>
      <c r="G7919" s="226" t="s">
        <v>10443</v>
      </c>
      <c r="H7919" s="377"/>
      <c r="I7919" s="379">
        <v>45482</v>
      </c>
    </row>
    <row r="7920" spans="1:9" x14ac:dyDescent="0.25">
      <c r="A7920" s="374" t="s">
        <v>17384</v>
      </c>
      <c r="B7920" s="150">
        <v>8690632990866</v>
      </c>
      <c r="C7920" s="227" t="s">
        <v>1792</v>
      </c>
      <c r="D7920" s="227" t="s">
        <v>1793</v>
      </c>
      <c r="E7920" s="377" t="s">
        <v>14316</v>
      </c>
      <c r="F7920" s="377" t="s">
        <v>18</v>
      </c>
      <c r="G7920" s="226" t="s">
        <v>10443</v>
      </c>
      <c r="H7920" s="377"/>
      <c r="I7920" s="21">
        <v>41513</v>
      </c>
    </row>
    <row r="7921" spans="1:9" x14ac:dyDescent="0.25">
      <c r="A7921" s="374" t="s">
        <v>17385</v>
      </c>
      <c r="B7921" s="150">
        <v>8690632990842</v>
      </c>
      <c r="C7921" s="374" t="s">
        <v>1792</v>
      </c>
      <c r="D7921" s="227" t="s">
        <v>1793</v>
      </c>
      <c r="E7921" s="377" t="s">
        <v>14316</v>
      </c>
      <c r="F7921" s="377" t="s">
        <v>18</v>
      </c>
      <c r="G7921" s="377" t="s">
        <v>10443</v>
      </c>
      <c r="H7921" s="377"/>
      <c r="I7921" s="380">
        <v>41513</v>
      </c>
    </row>
    <row r="7922" spans="1:9" x14ac:dyDescent="0.25">
      <c r="A7922" s="374" t="s">
        <v>17386</v>
      </c>
      <c r="B7922" s="150">
        <v>8690632990859</v>
      </c>
      <c r="C7922" s="227" t="s">
        <v>1792</v>
      </c>
      <c r="D7922" s="227" t="s">
        <v>1793</v>
      </c>
      <c r="E7922" s="377" t="s">
        <v>14316</v>
      </c>
      <c r="F7922" s="377" t="s">
        <v>18</v>
      </c>
      <c r="G7922" s="226" t="s">
        <v>10443</v>
      </c>
      <c r="H7922" s="377"/>
      <c r="I7922" s="21">
        <v>41345</v>
      </c>
    </row>
    <row r="7923" spans="1:9" x14ac:dyDescent="0.25">
      <c r="A7923" s="374" t="s">
        <v>17387</v>
      </c>
      <c r="B7923" s="148">
        <v>8690632991184</v>
      </c>
      <c r="C7923" s="227" t="s">
        <v>1792</v>
      </c>
      <c r="D7923" s="227" t="s">
        <v>1793</v>
      </c>
      <c r="E7923" s="374" t="s">
        <v>362</v>
      </c>
      <c r="F7923" s="374" t="s">
        <v>18</v>
      </c>
      <c r="G7923" s="226" t="s">
        <v>10443</v>
      </c>
      <c r="H7923" s="377"/>
      <c r="I7923" s="21">
        <v>43151</v>
      </c>
    </row>
    <row r="7924" spans="1:9" x14ac:dyDescent="0.25">
      <c r="A7924" s="374" t="s">
        <v>17388</v>
      </c>
      <c r="B7924" s="378">
        <v>8690632990965</v>
      </c>
      <c r="C7924" s="374" t="s">
        <v>1792</v>
      </c>
      <c r="D7924" s="227" t="s">
        <v>1793</v>
      </c>
      <c r="E7924" s="377" t="s">
        <v>362</v>
      </c>
      <c r="F7924" s="377" t="s">
        <v>18</v>
      </c>
      <c r="G7924" s="377" t="s">
        <v>10443</v>
      </c>
      <c r="H7924" s="377"/>
      <c r="I7924" s="380">
        <v>41394</v>
      </c>
    </row>
    <row r="7925" spans="1:9" x14ac:dyDescent="0.25">
      <c r="A7925" s="374" t="s">
        <v>17389</v>
      </c>
      <c r="B7925" s="378">
        <v>8690632990958</v>
      </c>
      <c r="C7925" s="374" t="s">
        <v>1792</v>
      </c>
      <c r="D7925" s="227" t="s">
        <v>1793</v>
      </c>
      <c r="E7925" s="377" t="s">
        <v>362</v>
      </c>
      <c r="F7925" s="377" t="s">
        <v>18</v>
      </c>
      <c r="G7925" s="377" t="s">
        <v>10443</v>
      </c>
      <c r="H7925" s="377"/>
      <c r="I7925" s="380">
        <v>41513</v>
      </c>
    </row>
    <row r="7926" spans="1:9" x14ac:dyDescent="0.25">
      <c r="A7926" s="374" t="s">
        <v>17390</v>
      </c>
      <c r="B7926" s="378">
        <v>8690632990941</v>
      </c>
      <c r="C7926" s="374" t="s">
        <v>1792</v>
      </c>
      <c r="D7926" s="227" t="s">
        <v>1793</v>
      </c>
      <c r="E7926" s="377" t="s">
        <v>362</v>
      </c>
      <c r="F7926" s="377" t="s">
        <v>18</v>
      </c>
      <c r="G7926" s="377" t="s">
        <v>10443</v>
      </c>
      <c r="H7926" s="377"/>
      <c r="I7926" s="380">
        <v>41513</v>
      </c>
    </row>
    <row r="7927" spans="1:9" x14ac:dyDescent="0.25">
      <c r="A7927" s="374" t="s">
        <v>17391</v>
      </c>
      <c r="B7927" s="378">
        <v>8690632990125</v>
      </c>
      <c r="C7927" s="227" t="s">
        <v>1792</v>
      </c>
      <c r="D7927" s="227" t="s">
        <v>1793</v>
      </c>
      <c r="E7927" s="377" t="s">
        <v>362</v>
      </c>
      <c r="F7927" s="377" t="s">
        <v>18</v>
      </c>
      <c r="G7927" s="226" t="s">
        <v>10443</v>
      </c>
      <c r="H7927" s="377"/>
      <c r="I7927" s="21">
        <v>41513</v>
      </c>
    </row>
    <row r="7928" spans="1:9" x14ac:dyDescent="0.25">
      <c r="A7928" s="374" t="s">
        <v>17392</v>
      </c>
      <c r="B7928" s="378">
        <v>8690632990149</v>
      </c>
      <c r="C7928" s="374" t="s">
        <v>1792</v>
      </c>
      <c r="D7928" s="374" t="s">
        <v>1793</v>
      </c>
      <c r="E7928" s="377" t="s">
        <v>362</v>
      </c>
      <c r="F7928" s="377" t="s">
        <v>18</v>
      </c>
      <c r="G7928" s="377" t="s">
        <v>10443</v>
      </c>
      <c r="H7928" s="377"/>
      <c r="I7928" s="380">
        <v>41513</v>
      </c>
    </row>
    <row r="7929" spans="1:9" x14ac:dyDescent="0.25">
      <c r="A7929" s="374" t="s">
        <v>17393</v>
      </c>
      <c r="B7929" s="378">
        <v>8690632990132</v>
      </c>
      <c r="C7929" s="227" t="s">
        <v>1792</v>
      </c>
      <c r="D7929" s="374" t="s">
        <v>1793</v>
      </c>
      <c r="E7929" s="377" t="s">
        <v>362</v>
      </c>
      <c r="F7929" s="377" t="s">
        <v>18</v>
      </c>
      <c r="G7929" s="377" t="s">
        <v>10443</v>
      </c>
      <c r="H7929" s="377"/>
      <c r="I7929" s="21">
        <v>41513</v>
      </c>
    </row>
    <row r="7930" spans="1:9" x14ac:dyDescent="0.25">
      <c r="A7930" s="197" t="s">
        <v>17394</v>
      </c>
      <c r="B7930" s="198">
        <v>8690632990996</v>
      </c>
      <c r="C7930" s="197" t="s">
        <v>2455</v>
      </c>
      <c r="D7930" s="197" t="s">
        <v>2456</v>
      </c>
      <c r="E7930" s="197" t="s">
        <v>362</v>
      </c>
      <c r="F7930" s="197" t="s">
        <v>18</v>
      </c>
      <c r="G7930" s="297" t="s">
        <v>10443</v>
      </c>
      <c r="H7930" s="374"/>
      <c r="I7930" s="379">
        <v>45979</v>
      </c>
    </row>
    <row r="7931" spans="1:9" x14ac:dyDescent="0.25">
      <c r="A7931" s="227" t="s">
        <v>17395</v>
      </c>
      <c r="B7931" s="149">
        <v>8699566094107</v>
      </c>
      <c r="C7931" s="227" t="s">
        <v>329</v>
      </c>
      <c r="D7931" s="227" t="s">
        <v>330</v>
      </c>
      <c r="E7931" s="374" t="s">
        <v>855</v>
      </c>
      <c r="F7931" s="374" t="s">
        <v>18</v>
      </c>
      <c r="G7931" s="374" t="s">
        <v>10443</v>
      </c>
      <c r="H7931" s="377"/>
      <c r="I7931" s="21">
        <v>41842</v>
      </c>
    </row>
    <row r="7932" spans="1:9" x14ac:dyDescent="0.25">
      <c r="A7932" s="374" t="s">
        <v>17396</v>
      </c>
      <c r="B7932" s="149">
        <v>8699566094121</v>
      </c>
      <c r="C7932" s="227" t="s">
        <v>329</v>
      </c>
      <c r="D7932" s="374" t="s">
        <v>330</v>
      </c>
      <c r="E7932" s="377" t="s">
        <v>855</v>
      </c>
      <c r="F7932" s="374" t="s">
        <v>18</v>
      </c>
      <c r="G7932" s="82" t="s">
        <v>10443</v>
      </c>
      <c r="H7932" s="377"/>
      <c r="I7932" s="21">
        <v>41842</v>
      </c>
    </row>
    <row r="7933" spans="1:9" x14ac:dyDescent="0.25">
      <c r="A7933" s="227" t="s">
        <v>17397</v>
      </c>
      <c r="B7933" s="149">
        <v>8699566084139</v>
      </c>
      <c r="C7933" s="227" t="s">
        <v>329</v>
      </c>
      <c r="D7933" s="227" t="s">
        <v>330</v>
      </c>
      <c r="E7933" s="374" t="s">
        <v>855</v>
      </c>
      <c r="F7933" s="374" t="s">
        <v>18</v>
      </c>
      <c r="G7933" s="374" t="s">
        <v>10443</v>
      </c>
      <c r="H7933" s="377"/>
      <c r="I7933" s="380">
        <v>41842</v>
      </c>
    </row>
    <row r="7934" spans="1:9" x14ac:dyDescent="0.25">
      <c r="A7934" s="227" t="s">
        <v>17398</v>
      </c>
      <c r="B7934" s="149">
        <v>8699566084146</v>
      </c>
      <c r="C7934" s="227" t="s">
        <v>329</v>
      </c>
      <c r="D7934" s="227" t="s">
        <v>330</v>
      </c>
      <c r="E7934" s="374" t="s">
        <v>855</v>
      </c>
      <c r="F7934" s="374" t="s">
        <v>18</v>
      </c>
      <c r="G7934" s="374" t="s">
        <v>10443</v>
      </c>
      <c r="H7934" s="377"/>
      <c r="I7934" s="380">
        <v>41842</v>
      </c>
    </row>
    <row r="7935" spans="1:9" x14ac:dyDescent="0.25">
      <c r="A7935" s="374" t="s">
        <v>17399</v>
      </c>
      <c r="B7935" s="149">
        <v>8699566084153</v>
      </c>
      <c r="C7935" s="227" t="s">
        <v>329</v>
      </c>
      <c r="D7935" s="374" t="s">
        <v>330</v>
      </c>
      <c r="E7935" s="374" t="s">
        <v>855</v>
      </c>
      <c r="F7935" s="374" t="s">
        <v>18</v>
      </c>
      <c r="G7935" s="374" t="s">
        <v>10443</v>
      </c>
      <c r="H7935" s="377"/>
      <c r="I7935" s="21">
        <v>41842</v>
      </c>
    </row>
    <row r="7936" spans="1:9" x14ac:dyDescent="0.25">
      <c r="A7936" s="374" t="s">
        <v>17400</v>
      </c>
      <c r="B7936" s="149">
        <v>8699566084177</v>
      </c>
      <c r="C7936" s="227" t="s">
        <v>329</v>
      </c>
      <c r="D7936" s="374" t="s">
        <v>330</v>
      </c>
      <c r="E7936" s="377" t="s">
        <v>855</v>
      </c>
      <c r="F7936" s="374" t="s">
        <v>18</v>
      </c>
      <c r="G7936" s="377" t="s">
        <v>10443</v>
      </c>
      <c r="H7936" s="377"/>
      <c r="I7936" s="21">
        <v>41842</v>
      </c>
    </row>
    <row r="7937" spans="1:9" x14ac:dyDescent="0.25">
      <c r="A7937" s="374" t="s">
        <v>17401</v>
      </c>
      <c r="B7937" s="378">
        <v>8697932550752</v>
      </c>
      <c r="C7937" s="227" t="s">
        <v>905</v>
      </c>
      <c r="D7937" s="374" t="s">
        <v>906</v>
      </c>
      <c r="E7937" s="377" t="s">
        <v>10763</v>
      </c>
      <c r="F7937" s="377" t="s">
        <v>18</v>
      </c>
      <c r="G7937" s="377" t="s">
        <v>10443</v>
      </c>
      <c r="H7937" s="377"/>
      <c r="I7937" s="21">
        <v>41513</v>
      </c>
    </row>
    <row r="7938" spans="1:9" x14ac:dyDescent="0.25">
      <c r="A7938" s="374" t="s">
        <v>17402</v>
      </c>
      <c r="B7938" s="378">
        <v>8697932550691</v>
      </c>
      <c r="C7938" s="227" t="s">
        <v>905</v>
      </c>
      <c r="D7938" s="227" t="s">
        <v>906</v>
      </c>
      <c r="E7938" s="377" t="s">
        <v>10763</v>
      </c>
      <c r="F7938" s="377" t="s">
        <v>18</v>
      </c>
      <c r="G7938" s="377" t="s">
        <v>10443</v>
      </c>
      <c r="H7938" s="377"/>
      <c r="I7938" s="21">
        <v>41345</v>
      </c>
    </row>
    <row r="7939" spans="1:9" x14ac:dyDescent="0.25">
      <c r="A7939" s="374" t="s">
        <v>17403</v>
      </c>
      <c r="B7939" s="378">
        <v>8697932550769</v>
      </c>
      <c r="C7939" s="227" t="s">
        <v>905</v>
      </c>
      <c r="D7939" s="227" t="s">
        <v>906</v>
      </c>
      <c r="E7939" s="377" t="s">
        <v>10763</v>
      </c>
      <c r="F7939" s="377" t="s">
        <v>18</v>
      </c>
      <c r="G7939" s="377" t="s">
        <v>10443</v>
      </c>
      <c r="H7939" s="377"/>
      <c r="I7939" s="21">
        <v>41513</v>
      </c>
    </row>
    <row r="7940" spans="1:9" x14ac:dyDescent="0.25">
      <c r="A7940" s="377" t="s">
        <v>17404</v>
      </c>
      <c r="B7940" s="378">
        <v>8680741551072</v>
      </c>
      <c r="C7940" s="227" t="s">
        <v>905</v>
      </c>
      <c r="D7940" s="227" t="s">
        <v>906</v>
      </c>
      <c r="E7940" s="377" t="s">
        <v>2598</v>
      </c>
      <c r="F7940" s="377" t="s">
        <v>18</v>
      </c>
      <c r="G7940" s="226" t="s">
        <v>10443</v>
      </c>
      <c r="H7940" s="374"/>
      <c r="I7940" s="21">
        <v>44033</v>
      </c>
    </row>
    <row r="7941" spans="1:9" x14ac:dyDescent="0.25">
      <c r="A7941" s="374" t="s">
        <v>17405</v>
      </c>
      <c r="B7941" s="26">
        <v>8680741551089</v>
      </c>
      <c r="C7941" s="227" t="s">
        <v>905</v>
      </c>
      <c r="D7941" s="227" t="s">
        <v>906</v>
      </c>
      <c r="E7941" s="377" t="s">
        <v>2598</v>
      </c>
      <c r="F7941" s="374" t="s">
        <v>18</v>
      </c>
      <c r="G7941" s="226" t="s">
        <v>10443</v>
      </c>
      <c r="H7941" s="374"/>
      <c r="I7941" s="21">
        <v>44110</v>
      </c>
    </row>
    <row r="7942" spans="1:9" x14ac:dyDescent="0.25">
      <c r="A7942" s="374" t="s">
        <v>17406</v>
      </c>
      <c r="B7942" s="378">
        <v>8699745002183</v>
      </c>
      <c r="C7942" s="227" t="s">
        <v>1792</v>
      </c>
      <c r="D7942" s="227" t="s">
        <v>1793</v>
      </c>
      <c r="E7942" s="377" t="s">
        <v>11645</v>
      </c>
      <c r="F7942" s="377" t="s">
        <v>18</v>
      </c>
      <c r="G7942" s="377" t="s">
        <v>10443</v>
      </c>
      <c r="H7942" s="377"/>
      <c r="I7942" s="21">
        <v>41513</v>
      </c>
    </row>
    <row r="7943" spans="1:9" x14ac:dyDescent="0.25">
      <c r="A7943" s="374" t="s">
        <v>17407</v>
      </c>
      <c r="B7943" s="378">
        <v>8699745002190</v>
      </c>
      <c r="C7943" s="227" t="s">
        <v>1792</v>
      </c>
      <c r="D7943" s="374" t="s">
        <v>1793</v>
      </c>
      <c r="E7943" s="377" t="s">
        <v>11645</v>
      </c>
      <c r="F7943" s="377" t="s">
        <v>18</v>
      </c>
      <c r="G7943" s="377" t="s">
        <v>10443</v>
      </c>
      <c r="H7943" s="377"/>
      <c r="I7943" s="21">
        <v>41513</v>
      </c>
    </row>
    <row r="7944" spans="1:9" x14ac:dyDescent="0.25">
      <c r="A7944" s="374" t="s">
        <v>17408</v>
      </c>
      <c r="B7944" s="378">
        <v>8699745002176</v>
      </c>
      <c r="C7944" s="227" t="s">
        <v>1792</v>
      </c>
      <c r="D7944" s="227" t="s">
        <v>1793</v>
      </c>
      <c r="E7944" s="377" t="s">
        <v>11645</v>
      </c>
      <c r="F7944" s="377" t="s">
        <v>18</v>
      </c>
      <c r="G7944" s="377" t="s">
        <v>10443</v>
      </c>
      <c r="H7944" s="377"/>
      <c r="I7944" s="21">
        <v>41513</v>
      </c>
    </row>
    <row r="7945" spans="1:9" x14ac:dyDescent="0.25">
      <c r="A7945" s="374" t="s">
        <v>17409</v>
      </c>
      <c r="B7945" s="26">
        <v>8699525527196</v>
      </c>
      <c r="C7945" s="227" t="s">
        <v>1892</v>
      </c>
      <c r="D7945" s="377" t="s">
        <v>1893</v>
      </c>
      <c r="E7945" s="377" t="s">
        <v>191</v>
      </c>
      <c r="F7945" s="374" t="s">
        <v>18</v>
      </c>
      <c r="G7945" s="377" t="s">
        <v>10443</v>
      </c>
      <c r="H7945" s="374"/>
      <c r="I7945" s="21">
        <v>44670</v>
      </c>
    </row>
    <row r="7946" spans="1:9" x14ac:dyDescent="0.25">
      <c r="A7946" s="374" t="s">
        <v>17410</v>
      </c>
      <c r="B7946" s="26">
        <v>8699525550088</v>
      </c>
      <c r="C7946" s="227" t="s">
        <v>1892</v>
      </c>
      <c r="D7946" s="227" t="s">
        <v>1893</v>
      </c>
      <c r="E7946" s="374" t="s">
        <v>191</v>
      </c>
      <c r="F7946" s="374" t="s">
        <v>18</v>
      </c>
      <c r="G7946" s="377" t="s">
        <v>10443</v>
      </c>
      <c r="H7946" s="374"/>
      <c r="I7946" s="21">
        <v>44670</v>
      </c>
    </row>
    <row r="7947" spans="1:9" x14ac:dyDescent="0.25">
      <c r="A7947" s="374" t="s">
        <v>17411</v>
      </c>
      <c r="B7947" s="378">
        <v>8699523090159</v>
      </c>
      <c r="C7947" s="227" t="s">
        <v>7014</v>
      </c>
      <c r="D7947" s="227" t="s">
        <v>7015</v>
      </c>
      <c r="E7947" s="377" t="s">
        <v>10623</v>
      </c>
      <c r="F7947" s="377" t="s">
        <v>18</v>
      </c>
      <c r="G7947" s="226" t="s">
        <v>10443</v>
      </c>
      <c r="H7947" s="374"/>
      <c r="I7947" s="21">
        <v>41513</v>
      </c>
    </row>
    <row r="7948" spans="1:9" x14ac:dyDescent="0.25">
      <c r="A7948" s="374" t="s">
        <v>17412</v>
      </c>
      <c r="B7948" s="148">
        <v>8699844340506</v>
      </c>
      <c r="C7948" s="227" t="s">
        <v>7865</v>
      </c>
      <c r="D7948" s="374" t="s">
        <v>7866</v>
      </c>
      <c r="E7948" s="374" t="s">
        <v>429</v>
      </c>
      <c r="F7948" s="374" t="s">
        <v>18</v>
      </c>
      <c r="G7948" s="374" t="s">
        <v>10443</v>
      </c>
      <c r="H7948" s="377"/>
      <c r="I7948" s="21">
        <v>43312</v>
      </c>
    </row>
    <row r="7949" spans="1:9" x14ac:dyDescent="0.25">
      <c r="A7949" s="374" t="s">
        <v>17413</v>
      </c>
      <c r="B7949" s="148">
        <v>8699844350437</v>
      </c>
      <c r="C7949" s="374" t="s">
        <v>7865</v>
      </c>
      <c r="D7949" s="374" t="s">
        <v>7866</v>
      </c>
      <c r="E7949" s="374" t="s">
        <v>429</v>
      </c>
      <c r="F7949" s="374" t="s">
        <v>18</v>
      </c>
      <c r="G7949" s="377" t="s">
        <v>10443</v>
      </c>
      <c r="H7949" s="377"/>
      <c r="I7949" s="380">
        <v>43151</v>
      </c>
    </row>
    <row r="7950" spans="1:9" x14ac:dyDescent="0.25">
      <c r="A7950" s="374" t="s">
        <v>17414</v>
      </c>
      <c r="B7950" s="26">
        <v>8699844510510</v>
      </c>
      <c r="C7950" s="374" t="s">
        <v>7865</v>
      </c>
      <c r="D7950" s="374" t="s">
        <v>7866</v>
      </c>
      <c r="E7950" s="377" t="s">
        <v>429</v>
      </c>
      <c r="F7950" s="374" t="s">
        <v>18</v>
      </c>
      <c r="G7950" s="374" t="s">
        <v>10443</v>
      </c>
      <c r="H7950" s="374"/>
      <c r="I7950" s="380">
        <v>44299</v>
      </c>
    </row>
    <row r="7951" spans="1:9" x14ac:dyDescent="0.25">
      <c r="A7951" s="374" t="s">
        <v>17415</v>
      </c>
      <c r="B7951" s="378">
        <v>8699704465752</v>
      </c>
      <c r="C7951" s="374" t="s">
        <v>1779</v>
      </c>
      <c r="D7951" s="374" t="s">
        <v>66</v>
      </c>
      <c r="E7951" s="377" t="s">
        <v>11097</v>
      </c>
      <c r="F7951" s="377" t="s">
        <v>18</v>
      </c>
      <c r="G7951" s="377" t="s">
        <v>10443</v>
      </c>
      <c r="H7951" s="377"/>
      <c r="I7951" s="380">
        <v>41352</v>
      </c>
    </row>
    <row r="7952" spans="1:9" x14ac:dyDescent="0.25">
      <c r="A7952" s="374" t="s">
        <v>17416</v>
      </c>
      <c r="B7952" s="378">
        <v>8699525094384</v>
      </c>
      <c r="C7952" s="374" t="s">
        <v>2444</v>
      </c>
      <c r="D7952" s="374" t="s">
        <v>2445</v>
      </c>
      <c r="E7952" s="377" t="s">
        <v>191</v>
      </c>
      <c r="F7952" s="377" t="s">
        <v>18</v>
      </c>
      <c r="G7952" s="377" t="s">
        <v>10443</v>
      </c>
      <c r="H7952" s="377"/>
      <c r="I7952" s="380">
        <v>41513</v>
      </c>
    </row>
    <row r="7953" spans="1:9" x14ac:dyDescent="0.25">
      <c r="A7953" s="227" t="s">
        <v>17417</v>
      </c>
      <c r="B7953" s="378">
        <v>8699525094391</v>
      </c>
      <c r="C7953" s="227" t="s">
        <v>2444</v>
      </c>
      <c r="D7953" s="227" t="s">
        <v>2445</v>
      </c>
      <c r="E7953" s="377" t="s">
        <v>191</v>
      </c>
      <c r="F7953" s="377" t="s">
        <v>18</v>
      </c>
      <c r="G7953" s="226" t="s">
        <v>10443</v>
      </c>
      <c r="H7953" s="377"/>
      <c r="I7953" s="21">
        <v>41345</v>
      </c>
    </row>
    <row r="7954" spans="1:9" x14ac:dyDescent="0.25">
      <c r="A7954" s="227" t="s">
        <v>17418</v>
      </c>
      <c r="B7954" s="378">
        <v>8699525094407</v>
      </c>
      <c r="C7954" s="227" t="s">
        <v>2444</v>
      </c>
      <c r="D7954" s="227" t="s">
        <v>2445</v>
      </c>
      <c r="E7954" s="377" t="s">
        <v>191</v>
      </c>
      <c r="F7954" s="377" t="s">
        <v>18</v>
      </c>
      <c r="G7954" s="226" t="s">
        <v>10443</v>
      </c>
      <c r="H7954" s="377"/>
      <c r="I7954" s="21">
        <v>41345</v>
      </c>
    </row>
    <row r="7955" spans="1:9" x14ac:dyDescent="0.25">
      <c r="A7955" s="227" t="s">
        <v>17419</v>
      </c>
      <c r="B7955" s="378">
        <v>8699525094414</v>
      </c>
      <c r="C7955" s="227" t="s">
        <v>2444</v>
      </c>
      <c r="D7955" s="227" t="s">
        <v>2445</v>
      </c>
      <c r="E7955" s="377" t="s">
        <v>191</v>
      </c>
      <c r="F7955" s="377" t="s">
        <v>18</v>
      </c>
      <c r="G7955" s="226" t="s">
        <v>10443</v>
      </c>
      <c r="H7955" s="377"/>
      <c r="I7955" s="21">
        <v>41394</v>
      </c>
    </row>
    <row r="7956" spans="1:9" x14ac:dyDescent="0.25">
      <c r="A7956" s="374" t="s">
        <v>17420</v>
      </c>
      <c r="B7956" s="378">
        <v>8699525094421</v>
      </c>
      <c r="C7956" s="374" t="s">
        <v>2444</v>
      </c>
      <c r="D7956" s="374" t="s">
        <v>2445</v>
      </c>
      <c r="E7956" s="377" t="s">
        <v>191</v>
      </c>
      <c r="F7956" s="377" t="s">
        <v>18</v>
      </c>
      <c r="G7956" s="226" t="s">
        <v>10443</v>
      </c>
      <c r="H7956" s="377"/>
      <c r="I7956" s="380">
        <v>41394</v>
      </c>
    </row>
    <row r="7957" spans="1:9" x14ac:dyDescent="0.25">
      <c r="A7957" s="374" t="s">
        <v>17421</v>
      </c>
      <c r="B7957" s="378">
        <v>8699525094438</v>
      </c>
      <c r="C7957" s="374" t="s">
        <v>2444</v>
      </c>
      <c r="D7957" s="374" t="s">
        <v>2445</v>
      </c>
      <c r="E7957" s="377" t="s">
        <v>191</v>
      </c>
      <c r="F7957" s="377" t="s">
        <v>18</v>
      </c>
      <c r="G7957" s="226" t="s">
        <v>10443</v>
      </c>
      <c r="H7957" s="377"/>
      <c r="I7957" s="380">
        <v>41394</v>
      </c>
    </row>
    <row r="7958" spans="1:9" x14ac:dyDescent="0.25">
      <c r="A7958" s="377" t="s">
        <v>835</v>
      </c>
      <c r="B7958" s="378">
        <v>8681793774112</v>
      </c>
      <c r="C7958" s="376" t="s">
        <v>427</v>
      </c>
      <c r="D7958" s="377" t="s">
        <v>428</v>
      </c>
      <c r="E7958" s="377" t="s">
        <v>524</v>
      </c>
      <c r="F7958" s="377" t="s">
        <v>18</v>
      </c>
      <c r="G7958" s="377" t="s">
        <v>10443</v>
      </c>
      <c r="H7958" s="377"/>
      <c r="I7958" s="379">
        <v>46154</v>
      </c>
    </row>
    <row r="7959" spans="1:9" x14ac:dyDescent="0.25">
      <c r="A7959" s="377" t="s">
        <v>836</v>
      </c>
      <c r="B7959" s="378">
        <v>8681793774129</v>
      </c>
      <c r="C7959" s="376" t="s">
        <v>427</v>
      </c>
      <c r="D7959" s="377" t="s">
        <v>428</v>
      </c>
      <c r="E7959" s="377" t="s">
        <v>524</v>
      </c>
      <c r="F7959" s="377" t="s">
        <v>18</v>
      </c>
      <c r="G7959" s="226" t="s">
        <v>10443</v>
      </c>
      <c r="H7959" s="377"/>
      <c r="I7959" s="379">
        <v>46182</v>
      </c>
    </row>
    <row r="7960" spans="1:9" x14ac:dyDescent="0.25">
      <c r="A7960" s="377" t="s">
        <v>523</v>
      </c>
      <c r="B7960" s="378">
        <v>8681793774105</v>
      </c>
      <c r="C7960" s="376" t="s">
        <v>427</v>
      </c>
      <c r="D7960" s="377" t="s">
        <v>428</v>
      </c>
      <c r="E7960" s="377" t="s">
        <v>524</v>
      </c>
      <c r="F7960" s="377" t="s">
        <v>18</v>
      </c>
      <c r="G7960" s="374" t="s">
        <v>10443</v>
      </c>
      <c r="H7960" s="377"/>
      <c r="I7960" s="379">
        <v>46126</v>
      </c>
    </row>
    <row r="7961" spans="1:9" x14ac:dyDescent="0.25">
      <c r="A7961" s="377" t="s">
        <v>17422</v>
      </c>
      <c r="B7961" s="378">
        <v>8699522092642</v>
      </c>
      <c r="C7961" s="374" t="s">
        <v>5832</v>
      </c>
      <c r="D7961" s="227" t="s">
        <v>5833</v>
      </c>
      <c r="E7961" s="377" t="s">
        <v>10848</v>
      </c>
      <c r="F7961" s="377" t="s">
        <v>18</v>
      </c>
      <c r="G7961" s="226" t="s">
        <v>10443</v>
      </c>
      <c r="H7961" s="377"/>
      <c r="I7961" s="380">
        <v>42276</v>
      </c>
    </row>
    <row r="7962" spans="1:9" x14ac:dyDescent="0.25">
      <c r="A7962" s="374" t="s">
        <v>17423</v>
      </c>
      <c r="B7962" s="149">
        <v>8699540017801</v>
      </c>
      <c r="C7962" s="227" t="s">
        <v>7739</v>
      </c>
      <c r="D7962" s="227" t="s">
        <v>7740</v>
      </c>
      <c r="E7962" s="374" t="s">
        <v>467</v>
      </c>
      <c r="F7962" s="374" t="s">
        <v>18</v>
      </c>
      <c r="G7962" s="226" t="s">
        <v>10443</v>
      </c>
      <c r="H7962" s="377"/>
      <c r="I7962" s="21">
        <v>42038</v>
      </c>
    </row>
    <row r="7963" spans="1:9" x14ac:dyDescent="0.25">
      <c r="A7963" s="374" t="s">
        <v>17424</v>
      </c>
      <c r="B7963" s="149">
        <v>8699540017832</v>
      </c>
      <c r="C7963" s="227" t="s">
        <v>7739</v>
      </c>
      <c r="D7963" s="374" t="s">
        <v>7740</v>
      </c>
      <c r="E7963" s="374" t="s">
        <v>467</v>
      </c>
      <c r="F7963" s="374" t="s">
        <v>18</v>
      </c>
      <c r="G7963" s="226" t="s">
        <v>10443</v>
      </c>
      <c r="H7963" s="377"/>
      <c r="I7963" s="21">
        <v>42038</v>
      </c>
    </row>
    <row r="7964" spans="1:9" x14ac:dyDescent="0.25">
      <c r="A7964" s="374" t="s">
        <v>17425</v>
      </c>
      <c r="B7964" s="149">
        <v>8699540016408</v>
      </c>
      <c r="C7964" s="374" t="s">
        <v>6740</v>
      </c>
      <c r="D7964" s="374" t="s">
        <v>6741</v>
      </c>
      <c r="E7964" s="374" t="s">
        <v>467</v>
      </c>
      <c r="F7964" s="374" t="s">
        <v>18</v>
      </c>
      <c r="G7964" s="226" t="s">
        <v>10443</v>
      </c>
      <c r="H7964" s="377"/>
      <c r="I7964" s="380">
        <v>42038</v>
      </c>
    </row>
    <row r="7965" spans="1:9" x14ac:dyDescent="0.25">
      <c r="A7965" s="377" t="s">
        <v>17426</v>
      </c>
      <c r="B7965" s="378">
        <v>8699540016453</v>
      </c>
      <c r="C7965" s="374" t="s">
        <v>6740</v>
      </c>
      <c r="D7965" s="374" t="s">
        <v>6741</v>
      </c>
      <c r="E7965" s="377" t="s">
        <v>467</v>
      </c>
      <c r="F7965" s="377" t="s">
        <v>18</v>
      </c>
      <c r="G7965" s="226" t="s">
        <v>10443</v>
      </c>
      <c r="H7965" s="377"/>
      <c r="I7965" s="380">
        <v>42276</v>
      </c>
    </row>
    <row r="7966" spans="1:9" x14ac:dyDescent="0.25">
      <c r="A7966" s="374" t="s">
        <v>17427</v>
      </c>
      <c r="B7966" s="378">
        <v>8699540017856</v>
      </c>
      <c r="C7966" s="227" t="s">
        <v>7739</v>
      </c>
      <c r="D7966" s="227" t="s">
        <v>7740</v>
      </c>
      <c r="E7966" s="377" t="s">
        <v>467</v>
      </c>
      <c r="F7966" s="377" t="s">
        <v>18</v>
      </c>
      <c r="G7966" s="377" t="s">
        <v>10443</v>
      </c>
      <c r="H7966" s="377"/>
      <c r="I7966" s="380">
        <v>41513</v>
      </c>
    </row>
    <row r="7967" spans="1:9" x14ac:dyDescent="0.25">
      <c r="A7967" s="374" t="s">
        <v>2578</v>
      </c>
      <c r="B7967" s="26">
        <v>8699381150026</v>
      </c>
      <c r="C7967" s="227" t="s">
        <v>179</v>
      </c>
      <c r="D7967" s="227" t="s">
        <v>180</v>
      </c>
      <c r="E7967" s="377" t="s">
        <v>14313</v>
      </c>
      <c r="F7967" s="374" t="s">
        <v>18</v>
      </c>
      <c r="G7967" s="377" t="s">
        <v>10443</v>
      </c>
      <c r="H7967" s="374"/>
      <c r="I7967" s="380">
        <v>44670</v>
      </c>
    </row>
    <row r="7968" spans="1:9" x14ac:dyDescent="0.25">
      <c r="A7968" s="227" t="s">
        <v>2579</v>
      </c>
      <c r="B7968" s="26">
        <v>8699381150033</v>
      </c>
      <c r="C7968" s="227" t="s">
        <v>179</v>
      </c>
      <c r="D7968" s="227" t="s">
        <v>180</v>
      </c>
      <c r="E7968" s="377" t="s">
        <v>14313</v>
      </c>
      <c r="F7968" s="374" t="s">
        <v>18</v>
      </c>
      <c r="G7968" s="377" t="s">
        <v>10443</v>
      </c>
      <c r="H7968" s="374"/>
      <c r="I7968" s="380">
        <v>44572</v>
      </c>
    </row>
    <row r="7969" spans="1:9" x14ac:dyDescent="0.25">
      <c r="A7969" s="374" t="s">
        <v>2580</v>
      </c>
      <c r="B7969" s="26">
        <v>8699381150040</v>
      </c>
      <c r="C7969" s="374" t="s">
        <v>179</v>
      </c>
      <c r="D7969" s="227" t="s">
        <v>180</v>
      </c>
      <c r="E7969" s="377" t="s">
        <v>14313</v>
      </c>
      <c r="F7969" s="374" t="s">
        <v>18</v>
      </c>
      <c r="G7969" s="377" t="s">
        <v>10443</v>
      </c>
      <c r="H7969" s="374"/>
      <c r="I7969" s="380">
        <v>44670</v>
      </c>
    </row>
    <row r="7970" spans="1:9" x14ac:dyDescent="0.25">
      <c r="A7970" s="374" t="s">
        <v>17428</v>
      </c>
      <c r="B7970" s="26">
        <v>8699381150019</v>
      </c>
      <c r="C7970" s="227" t="s">
        <v>179</v>
      </c>
      <c r="D7970" s="227" t="s">
        <v>180</v>
      </c>
      <c r="E7970" s="377" t="s">
        <v>14313</v>
      </c>
      <c r="F7970" s="374" t="s">
        <v>18</v>
      </c>
      <c r="G7970" s="226" t="s">
        <v>10443</v>
      </c>
      <c r="H7970" s="374"/>
      <c r="I7970" s="21">
        <v>44572</v>
      </c>
    </row>
    <row r="7971" spans="1:9" x14ac:dyDescent="0.25">
      <c r="A7971" s="377" t="s">
        <v>2581</v>
      </c>
      <c r="B7971" s="26">
        <v>8699538154822</v>
      </c>
      <c r="C7971" s="377" t="s">
        <v>179</v>
      </c>
      <c r="D7971" s="227" t="s">
        <v>180</v>
      </c>
      <c r="E7971" s="374" t="s">
        <v>151</v>
      </c>
      <c r="F7971" s="374" t="s">
        <v>18</v>
      </c>
      <c r="G7971" s="374" t="s">
        <v>10443</v>
      </c>
      <c r="H7971" s="374"/>
      <c r="I7971" s="379">
        <v>46063</v>
      </c>
    </row>
    <row r="7972" spans="1:9" x14ac:dyDescent="0.25">
      <c r="A7972" s="374" t="s">
        <v>5590</v>
      </c>
      <c r="B7972" s="148">
        <v>8699522091003</v>
      </c>
      <c r="C7972" s="227" t="s">
        <v>774</v>
      </c>
      <c r="D7972" s="227" t="s">
        <v>775</v>
      </c>
      <c r="E7972" s="374" t="s">
        <v>10848</v>
      </c>
      <c r="F7972" s="374" t="s">
        <v>18</v>
      </c>
      <c r="G7972" s="226" t="s">
        <v>10443</v>
      </c>
      <c r="H7972" s="81"/>
      <c r="I7972" s="21">
        <v>43795</v>
      </c>
    </row>
    <row r="7973" spans="1:9" x14ac:dyDescent="0.25">
      <c r="A7973" s="227" t="s">
        <v>5591</v>
      </c>
      <c r="B7973" s="148">
        <v>8699522091010</v>
      </c>
      <c r="C7973" s="227" t="s">
        <v>774</v>
      </c>
      <c r="D7973" s="227" t="s">
        <v>775</v>
      </c>
      <c r="E7973" s="374" t="s">
        <v>10848</v>
      </c>
      <c r="F7973" s="374" t="s">
        <v>18</v>
      </c>
      <c r="G7973" s="226" t="s">
        <v>10443</v>
      </c>
      <c r="H7973" s="81"/>
      <c r="I7973" s="21">
        <v>43795</v>
      </c>
    </row>
    <row r="7974" spans="1:9" x14ac:dyDescent="0.25">
      <c r="A7974" s="377" t="s">
        <v>17429</v>
      </c>
      <c r="B7974" s="378">
        <v>8699559090147</v>
      </c>
      <c r="C7974" s="227" t="s">
        <v>8085</v>
      </c>
      <c r="D7974" s="227" t="s">
        <v>8086</v>
      </c>
      <c r="E7974" s="377" t="s">
        <v>1136</v>
      </c>
      <c r="F7974" s="377" t="s">
        <v>18</v>
      </c>
      <c r="G7974" s="226" t="s">
        <v>10443</v>
      </c>
      <c r="H7974" s="377"/>
      <c r="I7974" s="21">
        <v>42276</v>
      </c>
    </row>
    <row r="7975" spans="1:9" x14ac:dyDescent="0.25">
      <c r="A7975" s="227" t="s">
        <v>17430</v>
      </c>
      <c r="B7975" s="378">
        <v>8697930020554</v>
      </c>
      <c r="C7975" s="227" t="s">
        <v>52</v>
      </c>
      <c r="D7975" s="227" t="s">
        <v>53</v>
      </c>
      <c r="E7975" s="377" t="s">
        <v>10570</v>
      </c>
      <c r="F7975" s="377" t="s">
        <v>18</v>
      </c>
      <c r="G7975" s="226" t="s">
        <v>10443</v>
      </c>
      <c r="H7975" s="377"/>
      <c r="I7975" s="21">
        <v>41513</v>
      </c>
    </row>
    <row r="7976" spans="1:9" x14ac:dyDescent="0.25">
      <c r="A7976" s="374" t="s">
        <v>17431</v>
      </c>
      <c r="B7976" s="378">
        <v>8697930020561</v>
      </c>
      <c r="C7976" s="227" t="s">
        <v>52</v>
      </c>
      <c r="D7976" s="227" t="s">
        <v>53</v>
      </c>
      <c r="E7976" s="377" t="s">
        <v>10570</v>
      </c>
      <c r="F7976" s="377" t="s">
        <v>18</v>
      </c>
      <c r="G7976" s="377" t="s">
        <v>10443</v>
      </c>
      <c r="H7976" s="377"/>
      <c r="I7976" s="21">
        <v>41513</v>
      </c>
    </row>
    <row r="7977" spans="1:9" x14ac:dyDescent="0.25">
      <c r="A7977" s="374" t="s">
        <v>17432</v>
      </c>
      <c r="B7977" s="378">
        <v>8697930020530</v>
      </c>
      <c r="C7977" s="227" t="s">
        <v>52</v>
      </c>
      <c r="D7977" s="227" t="s">
        <v>53</v>
      </c>
      <c r="E7977" s="377" t="s">
        <v>10570</v>
      </c>
      <c r="F7977" s="377" t="s">
        <v>18</v>
      </c>
      <c r="G7977" s="377" t="s">
        <v>10443</v>
      </c>
      <c r="H7977" s="377"/>
      <c r="I7977" s="21">
        <v>41373</v>
      </c>
    </row>
    <row r="7978" spans="1:9" x14ac:dyDescent="0.25">
      <c r="A7978" s="374" t="s">
        <v>17433</v>
      </c>
      <c r="B7978" s="378">
        <v>8697930020547</v>
      </c>
      <c r="C7978" s="227" t="s">
        <v>52</v>
      </c>
      <c r="D7978" s="227" t="s">
        <v>53</v>
      </c>
      <c r="E7978" s="377" t="s">
        <v>10570</v>
      </c>
      <c r="F7978" s="377" t="s">
        <v>18</v>
      </c>
      <c r="G7978" s="377" t="s">
        <v>10443</v>
      </c>
      <c r="H7978" s="377"/>
      <c r="I7978" s="21">
        <v>41394</v>
      </c>
    </row>
    <row r="7979" spans="1:9" x14ac:dyDescent="0.25">
      <c r="A7979" s="374" t="s">
        <v>17434</v>
      </c>
      <c r="B7979" s="378">
        <v>8699514090083</v>
      </c>
      <c r="C7979" s="227" t="s">
        <v>130</v>
      </c>
      <c r="D7979" s="227" t="s">
        <v>131</v>
      </c>
      <c r="E7979" s="377" t="s">
        <v>63</v>
      </c>
      <c r="F7979" s="377" t="s">
        <v>18</v>
      </c>
      <c r="G7979" s="226" t="s">
        <v>10443</v>
      </c>
      <c r="H7979" s="377"/>
      <c r="I7979" s="21">
        <v>41653</v>
      </c>
    </row>
    <row r="7980" spans="1:9" x14ac:dyDescent="0.25">
      <c r="A7980" s="374" t="s">
        <v>17435</v>
      </c>
      <c r="B7980" s="378">
        <v>8699514090076</v>
      </c>
      <c r="C7980" s="227" t="s">
        <v>130</v>
      </c>
      <c r="D7980" s="374" t="s">
        <v>131</v>
      </c>
      <c r="E7980" s="377" t="s">
        <v>63</v>
      </c>
      <c r="F7980" s="377" t="s">
        <v>18</v>
      </c>
      <c r="G7980" s="377" t="s">
        <v>10443</v>
      </c>
      <c r="H7980" s="377"/>
      <c r="I7980" s="21">
        <v>41513</v>
      </c>
    </row>
    <row r="7981" spans="1:9" x14ac:dyDescent="0.25">
      <c r="A7981" s="374" t="s">
        <v>17436</v>
      </c>
      <c r="B7981" s="378">
        <v>8699536150307</v>
      </c>
      <c r="C7981" s="227" t="s">
        <v>3693</v>
      </c>
      <c r="D7981" s="227" t="s">
        <v>3694</v>
      </c>
      <c r="E7981" s="377" t="s">
        <v>483</v>
      </c>
      <c r="F7981" s="377" t="s">
        <v>18</v>
      </c>
      <c r="G7981" s="377" t="s">
        <v>10443</v>
      </c>
      <c r="H7981" s="377"/>
      <c r="I7981" s="21">
        <v>41513</v>
      </c>
    </row>
    <row r="7982" spans="1:9" x14ac:dyDescent="0.25">
      <c r="A7982" s="377" t="s">
        <v>17437</v>
      </c>
      <c r="B7982" s="378">
        <v>8699580510072</v>
      </c>
      <c r="C7982" s="227" t="s">
        <v>4230</v>
      </c>
      <c r="D7982" s="377" t="s">
        <v>4231</v>
      </c>
      <c r="E7982" s="377" t="s">
        <v>32</v>
      </c>
      <c r="F7982" s="374" t="s">
        <v>18</v>
      </c>
      <c r="G7982" s="374" t="s">
        <v>10443</v>
      </c>
      <c r="H7982" s="377"/>
      <c r="I7982" s="21">
        <v>44747</v>
      </c>
    </row>
    <row r="7983" spans="1:9" x14ac:dyDescent="0.25">
      <c r="A7983" s="374" t="s">
        <v>17438</v>
      </c>
      <c r="B7983" s="148">
        <v>4712805620272</v>
      </c>
      <c r="C7983" s="227" t="s">
        <v>383</v>
      </c>
      <c r="D7983" s="227" t="s">
        <v>384</v>
      </c>
      <c r="E7983" s="374" t="s">
        <v>7272</v>
      </c>
      <c r="F7983" s="374" t="s">
        <v>18</v>
      </c>
      <c r="G7983" s="374" t="s">
        <v>10443</v>
      </c>
      <c r="H7983" s="377"/>
      <c r="I7983" s="21">
        <v>43312</v>
      </c>
    </row>
    <row r="7984" spans="1:9" x14ac:dyDescent="0.25">
      <c r="A7984" s="374" t="s">
        <v>17439</v>
      </c>
      <c r="B7984" s="148">
        <v>4712805620265</v>
      </c>
      <c r="C7984" s="227" t="s">
        <v>383</v>
      </c>
      <c r="D7984" s="227" t="s">
        <v>384</v>
      </c>
      <c r="E7984" s="374" t="s">
        <v>7272</v>
      </c>
      <c r="F7984" s="374" t="s">
        <v>18</v>
      </c>
      <c r="G7984" s="374" t="s">
        <v>10443</v>
      </c>
      <c r="H7984" s="377"/>
      <c r="I7984" s="380">
        <v>43312</v>
      </c>
    </row>
    <row r="7985" spans="1:9" x14ac:dyDescent="0.25">
      <c r="A7985" s="374" t="s">
        <v>17440</v>
      </c>
      <c r="B7985" s="148">
        <v>8699556694423</v>
      </c>
      <c r="C7985" s="227" t="s">
        <v>3354</v>
      </c>
      <c r="D7985" s="227" t="s">
        <v>3355</v>
      </c>
      <c r="E7985" s="374" t="s">
        <v>10445</v>
      </c>
      <c r="F7985" s="374" t="s">
        <v>18</v>
      </c>
      <c r="G7985" s="226" t="s">
        <v>10443</v>
      </c>
      <c r="H7985" s="374"/>
      <c r="I7985" s="21">
        <v>43774</v>
      </c>
    </row>
    <row r="7986" spans="1:9" x14ac:dyDescent="0.25">
      <c r="A7986" s="374" t="s">
        <v>17441</v>
      </c>
      <c r="B7986" s="148">
        <v>8699556694515</v>
      </c>
      <c r="C7986" s="227" t="s">
        <v>3354</v>
      </c>
      <c r="D7986" s="374" t="s">
        <v>3355</v>
      </c>
      <c r="E7986" s="374" t="s">
        <v>10445</v>
      </c>
      <c r="F7986" s="374" t="s">
        <v>18</v>
      </c>
      <c r="G7986" s="377" t="s">
        <v>10443</v>
      </c>
      <c r="H7986" s="374"/>
      <c r="I7986" s="21">
        <v>43774</v>
      </c>
    </row>
    <row r="7987" spans="1:9" x14ac:dyDescent="0.25">
      <c r="A7987" s="374" t="s">
        <v>17442</v>
      </c>
      <c r="B7987" s="148">
        <v>8699556694430</v>
      </c>
      <c r="C7987" s="374" t="s">
        <v>3354</v>
      </c>
      <c r="D7987" s="374" t="s">
        <v>3355</v>
      </c>
      <c r="E7987" s="374" t="s">
        <v>10445</v>
      </c>
      <c r="F7987" s="374" t="s">
        <v>18</v>
      </c>
      <c r="G7987" s="377" t="s">
        <v>10443</v>
      </c>
      <c r="H7987" s="374"/>
      <c r="I7987" s="380">
        <v>43774</v>
      </c>
    </row>
    <row r="7988" spans="1:9" x14ac:dyDescent="0.25">
      <c r="A7988" s="374" t="s">
        <v>17443</v>
      </c>
      <c r="B7988" s="148">
        <v>8699556694539</v>
      </c>
      <c r="C7988" s="374" t="s">
        <v>3354</v>
      </c>
      <c r="D7988" s="374" t="s">
        <v>3355</v>
      </c>
      <c r="E7988" s="374" t="s">
        <v>10445</v>
      </c>
      <c r="F7988" s="374" t="s">
        <v>18</v>
      </c>
      <c r="G7988" s="377" t="s">
        <v>10443</v>
      </c>
      <c r="H7988" s="374"/>
      <c r="I7988" s="380">
        <v>43774</v>
      </c>
    </row>
    <row r="7989" spans="1:9" x14ac:dyDescent="0.25">
      <c r="A7989" s="374" t="s">
        <v>9756</v>
      </c>
      <c r="B7989" s="378">
        <v>8699546512065</v>
      </c>
      <c r="C7989" s="227" t="s">
        <v>7865</v>
      </c>
      <c r="D7989" s="374" t="s">
        <v>7866</v>
      </c>
      <c r="E7989" s="377" t="s">
        <v>11267</v>
      </c>
      <c r="F7989" s="377" t="s">
        <v>18</v>
      </c>
      <c r="G7989" s="377" t="s">
        <v>10443</v>
      </c>
      <c r="H7989" s="377"/>
      <c r="I7989" s="21">
        <v>41513</v>
      </c>
    </row>
    <row r="7990" spans="1:9" x14ac:dyDescent="0.25">
      <c r="A7990" s="374" t="s">
        <v>9757</v>
      </c>
      <c r="B7990" s="378">
        <v>8699546341511</v>
      </c>
      <c r="C7990" s="374" t="s">
        <v>7865</v>
      </c>
      <c r="D7990" s="374" t="s">
        <v>7866</v>
      </c>
      <c r="E7990" s="377" t="s">
        <v>11267</v>
      </c>
      <c r="F7990" s="377" t="s">
        <v>18</v>
      </c>
      <c r="G7990" s="377" t="s">
        <v>10443</v>
      </c>
      <c r="H7990" s="377"/>
      <c r="I7990" s="380">
        <v>41513</v>
      </c>
    </row>
    <row r="7991" spans="1:9" x14ac:dyDescent="0.25">
      <c r="A7991" s="374" t="s">
        <v>17444</v>
      </c>
      <c r="B7991" s="378">
        <v>8699546751501</v>
      </c>
      <c r="C7991" s="374" t="s">
        <v>6423</v>
      </c>
      <c r="D7991" s="374" t="s">
        <v>6424</v>
      </c>
      <c r="E7991" s="377" t="s">
        <v>11267</v>
      </c>
      <c r="F7991" s="377" t="s">
        <v>18</v>
      </c>
      <c r="G7991" s="377" t="s">
        <v>10443</v>
      </c>
      <c r="H7991" s="377"/>
      <c r="I7991" s="380">
        <v>41478</v>
      </c>
    </row>
    <row r="7992" spans="1:9" x14ac:dyDescent="0.25">
      <c r="A7992" s="377" t="s">
        <v>17445</v>
      </c>
      <c r="B7992" s="378">
        <v>8698613542028</v>
      </c>
      <c r="C7992" s="227" t="s">
        <v>2373</v>
      </c>
      <c r="D7992" s="374" t="s">
        <v>2374</v>
      </c>
      <c r="E7992" s="377" t="s">
        <v>15588</v>
      </c>
      <c r="F7992" s="377" t="s">
        <v>18</v>
      </c>
      <c r="G7992" s="226" t="s">
        <v>10443</v>
      </c>
      <c r="H7992" s="374"/>
      <c r="I7992" s="21">
        <v>44033</v>
      </c>
    </row>
    <row r="7993" spans="1:9" x14ac:dyDescent="0.25">
      <c r="A7993" s="374" t="s">
        <v>17446</v>
      </c>
      <c r="B7993" s="149">
        <v>8699786540064</v>
      </c>
      <c r="C7993" s="374" t="s">
        <v>14381</v>
      </c>
      <c r="D7993" s="374" t="s">
        <v>1175</v>
      </c>
      <c r="E7993" s="374" t="s">
        <v>11297</v>
      </c>
      <c r="F7993" s="374" t="s">
        <v>18</v>
      </c>
      <c r="G7993" s="377" t="s">
        <v>10443</v>
      </c>
      <c r="H7993" s="377"/>
      <c r="I7993" s="380">
        <v>42038</v>
      </c>
    </row>
    <row r="7994" spans="1:9" x14ac:dyDescent="0.25">
      <c r="A7994" s="374" t="s">
        <v>17447</v>
      </c>
      <c r="B7994" s="378">
        <v>8699514173687</v>
      </c>
      <c r="C7994" s="374" t="s">
        <v>17448</v>
      </c>
      <c r="D7994" s="374" t="s">
        <v>17449</v>
      </c>
      <c r="E7994" s="377" t="s">
        <v>63</v>
      </c>
      <c r="F7994" s="377" t="s">
        <v>18</v>
      </c>
      <c r="G7994" s="377" t="s">
        <v>10443</v>
      </c>
      <c r="H7994" s="377"/>
      <c r="I7994" s="380">
        <v>41394</v>
      </c>
    </row>
    <row r="7995" spans="1:9" x14ac:dyDescent="0.25">
      <c r="A7995" s="374" t="s">
        <v>17450</v>
      </c>
      <c r="B7995" s="228">
        <v>8699514703983</v>
      </c>
      <c r="C7995" s="374" t="s">
        <v>17451</v>
      </c>
      <c r="D7995" s="374" t="s">
        <v>17452</v>
      </c>
      <c r="E7995" s="226" t="s">
        <v>17453</v>
      </c>
      <c r="F7995" s="377" t="s">
        <v>18</v>
      </c>
      <c r="G7995" s="377" t="s">
        <v>10443</v>
      </c>
      <c r="H7995" s="377"/>
      <c r="I7995" s="380">
        <v>41618</v>
      </c>
    </row>
    <row r="7996" spans="1:9" x14ac:dyDescent="0.25">
      <c r="A7996" s="374" t="s">
        <v>17454</v>
      </c>
      <c r="B7996" s="378">
        <v>8699514173694</v>
      </c>
      <c r="C7996" s="374" t="s">
        <v>17448</v>
      </c>
      <c r="D7996" s="374" t="s">
        <v>17449</v>
      </c>
      <c r="E7996" s="377" t="s">
        <v>63</v>
      </c>
      <c r="F7996" s="377" t="s">
        <v>18</v>
      </c>
      <c r="G7996" s="377" t="s">
        <v>10443</v>
      </c>
      <c r="H7996" s="377"/>
      <c r="I7996" s="380">
        <v>41345</v>
      </c>
    </row>
    <row r="7997" spans="1:9" x14ac:dyDescent="0.25">
      <c r="A7997" s="374" t="s">
        <v>17455</v>
      </c>
      <c r="B7997" s="378">
        <v>8699514703990</v>
      </c>
      <c r="C7997" s="374" t="s">
        <v>17451</v>
      </c>
      <c r="D7997" s="374" t="s">
        <v>17452</v>
      </c>
      <c r="E7997" s="377" t="s">
        <v>17453</v>
      </c>
      <c r="F7997" s="377" t="s">
        <v>18</v>
      </c>
      <c r="G7997" s="226" t="s">
        <v>10443</v>
      </c>
      <c r="H7997" s="377"/>
      <c r="I7997" s="380">
        <v>41394</v>
      </c>
    </row>
    <row r="7998" spans="1:9" x14ac:dyDescent="0.25">
      <c r="A7998" s="374" t="s">
        <v>17456</v>
      </c>
      <c r="B7998" s="148">
        <v>8699744980017</v>
      </c>
      <c r="C7998" s="374" t="s">
        <v>653</v>
      </c>
      <c r="D7998" s="374" t="s">
        <v>654</v>
      </c>
      <c r="E7998" s="374" t="s">
        <v>16593</v>
      </c>
      <c r="F7998" s="374" t="s">
        <v>85</v>
      </c>
      <c r="G7998" s="226" t="s">
        <v>10443</v>
      </c>
      <c r="H7998" s="377"/>
      <c r="I7998" s="380">
        <v>43151</v>
      </c>
    </row>
    <row r="7999" spans="1:9" x14ac:dyDescent="0.25">
      <c r="A7999" s="374" t="s">
        <v>17457</v>
      </c>
      <c r="B7999" s="26">
        <v>8680972009816</v>
      </c>
      <c r="C7999" s="374" t="s">
        <v>653</v>
      </c>
      <c r="D7999" s="374" t="s">
        <v>654</v>
      </c>
      <c r="E7999" s="374" t="s">
        <v>2712</v>
      </c>
      <c r="F7999" s="374" t="s">
        <v>85</v>
      </c>
      <c r="G7999" s="226" t="s">
        <v>10443</v>
      </c>
      <c r="H7999" s="377"/>
      <c r="I7999" s="380">
        <v>45272</v>
      </c>
    </row>
    <row r="8000" spans="1:9" x14ac:dyDescent="0.25">
      <c r="A8000" s="374" t="s">
        <v>4293</v>
      </c>
      <c r="B8000" s="148">
        <v>8699456980015</v>
      </c>
      <c r="C8000" s="374" t="s">
        <v>653</v>
      </c>
      <c r="D8000" s="374" t="s">
        <v>654</v>
      </c>
      <c r="E8000" s="374" t="s">
        <v>10721</v>
      </c>
      <c r="F8000" s="374" t="s">
        <v>85</v>
      </c>
      <c r="G8000" s="377" t="s">
        <v>10443</v>
      </c>
      <c r="H8000" s="374"/>
      <c r="I8000" s="380">
        <v>43459</v>
      </c>
    </row>
    <row r="8001" spans="1:9" x14ac:dyDescent="0.25">
      <c r="A8001" s="374" t="s">
        <v>4293</v>
      </c>
      <c r="B8001" s="378">
        <v>8699729980223</v>
      </c>
      <c r="C8001" s="227" t="s">
        <v>653</v>
      </c>
      <c r="D8001" s="374" t="s">
        <v>14260</v>
      </c>
      <c r="E8001" s="377" t="s">
        <v>10724</v>
      </c>
      <c r="F8001" s="377" t="s">
        <v>85</v>
      </c>
      <c r="G8001" s="226" t="s">
        <v>10443</v>
      </c>
      <c r="H8001" s="377"/>
      <c r="I8001" s="21">
        <v>41513</v>
      </c>
    </row>
    <row r="8002" spans="1:9" x14ac:dyDescent="0.25">
      <c r="A8002" s="227" t="s">
        <v>17458</v>
      </c>
      <c r="B8002" s="149">
        <v>8699456150012</v>
      </c>
      <c r="C8002" s="227" t="s">
        <v>2682</v>
      </c>
      <c r="D8002" s="227" t="s">
        <v>12329</v>
      </c>
      <c r="E8002" s="374" t="s">
        <v>10612</v>
      </c>
      <c r="F8002" s="374" t="s">
        <v>18</v>
      </c>
      <c r="G8002" s="377" t="s">
        <v>10443</v>
      </c>
      <c r="H8002" s="377"/>
      <c r="I8002" s="21">
        <v>42038</v>
      </c>
    </row>
    <row r="8003" spans="1:9" x14ac:dyDescent="0.25">
      <c r="A8003" s="374" t="s">
        <v>17458</v>
      </c>
      <c r="B8003" s="378">
        <v>8699729150206</v>
      </c>
      <c r="C8003" s="374" t="s">
        <v>2682</v>
      </c>
      <c r="D8003" s="227" t="s">
        <v>12329</v>
      </c>
      <c r="E8003" s="377" t="s">
        <v>10724</v>
      </c>
      <c r="F8003" s="377" t="s">
        <v>18</v>
      </c>
      <c r="G8003" s="377" t="s">
        <v>10443</v>
      </c>
      <c r="H8003" s="377"/>
      <c r="I8003" s="380">
        <v>41345</v>
      </c>
    </row>
    <row r="8004" spans="1:9" x14ac:dyDescent="0.25">
      <c r="A8004" s="374" t="s">
        <v>17459</v>
      </c>
      <c r="B8004" s="149">
        <v>8699456150029</v>
      </c>
      <c r="C8004" s="374" t="s">
        <v>2682</v>
      </c>
      <c r="D8004" s="374" t="s">
        <v>12329</v>
      </c>
      <c r="E8004" s="374" t="s">
        <v>10612</v>
      </c>
      <c r="F8004" s="374" t="s">
        <v>18</v>
      </c>
      <c r="G8004" s="377" t="s">
        <v>10443</v>
      </c>
      <c r="H8004" s="377"/>
      <c r="I8004" s="380">
        <v>42038</v>
      </c>
    </row>
    <row r="8005" spans="1:9" x14ac:dyDescent="0.25">
      <c r="A8005" s="374" t="s">
        <v>17459</v>
      </c>
      <c r="B8005" s="378">
        <v>8699729150176</v>
      </c>
      <c r="C8005" s="374" t="s">
        <v>2682</v>
      </c>
      <c r="D8005" s="227" t="s">
        <v>12329</v>
      </c>
      <c r="E8005" s="377" t="s">
        <v>10724</v>
      </c>
      <c r="F8005" s="377" t="s">
        <v>18</v>
      </c>
      <c r="G8005" s="226" t="s">
        <v>10443</v>
      </c>
      <c r="H8005" s="377"/>
      <c r="I8005" s="380">
        <v>41345</v>
      </c>
    </row>
    <row r="8006" spans="1:9" x14ac:dyDescent="0.25">
      <c r="A8006" s="227" t="s">
        <v>17460</v>
      </c>
      <c r="B8006" s="149">
        <v>8699456090714</v>
      </c>
      <c r="C8006" s="227" t="s">
        <v>2682</v>
      </c>
      <c r="D8006" s="227" t="s">
        <v>12329</v>
      </c>
      <c r="E8006" s="374" t="s">
        <v>10612</v>
      </c>
      <c r="F8006" s="374" t="s">
        <v>18</v>
      </c>
      <c r="G8006" s="226" t="s">
        <v>10443</v>
      </c>
      <c r="H8006" s="377"/>
      <c r="I8006" s="21">
        <v>42038</v>
      </c>
    </row>
    <row r="8007" spans="1:9" x14ac:dyDescent="0.25">
      <c r="A8007" s="374" t="s">
        <v>17460</v>
      </c>
      <c r="B8007" s="378">
        <v>8699729150275</v>
      </c>
      <c r="C8007" s="227" t="s">
        <v>2682</v>
      </c>
      <c r="D8007" s="374" t="s">
        <v>12329</v>
      </c>
      <c r="E8007" s="377" t="s">
        <v>10724</v>
      </c>
      <c r="F8007" s="377" t="s">
        <v>18</v>
      </c>
      <c r="G8007" s="377" t="s">
        <v>10443</v>
      </c>
      <c r="H8007" s="377"/>
      <c r="I8007" s="380">
        <v>41345</v>
      </c>
    </row>
    <row r="8008" spans="1:9" x14ac:dyDescent="0.25">
      <c r="A8008" s="374" t="s">
        <v>17461</v>
      </c>
      <c r="B8008" s="149">
        <v>8699456090721</v>
      </c>
      <c r="C8008" s="227" t="s">
        <v>2682</v>
      </c>
      <c r="D8008" s="374" t="s">
        <v>12329</v>
      </c>
      <c r="E8008" s="374" t="s">
        <v>10612</v>
      </c>
      <c r="F8008" s="374" t="s">
        <v>18</v>
      </c>
      <c r="G8008" s="226" t="s">
        <v>10443</v>
      </c>
      <c r="H8008" s="226"/>
      <c r="I8008" s="380">
        <v>42038</v>
      </c>
    </row>
    <row r="8009" spans="1:9" x14ac:dyDescent="0.25">
      <c r="A8009" s="374" t="s">
        <v>17461</v>
      </c>
      <c r="B8009" s="378">
        <v>8699729150282</v>
      </c>
      <c r="C8009" s="227" t="s">
        <v>2682</v>
      </c>
      <c r="D8009" s="374" t="s">
        <v>12329</v>
      </c>
      <c r="E8009" s="226" t="s">
        <v>10724</v>
      </c>
      <c r="F8009" s="377" t="s">
        <v>18</v>
      </c>
      <c r="G8009" s="226" t="s">
        <v>10443</v>
      </c>
      <c r="H8009" s="377"/>
      <c r="I8009" s="21">
        <v>41506</v>
      </c>
    </row>
    <row r="8010" spans="1:9" x14ac:dyDescent="0.25">
      <c r="A8010" s="374" t="s">
        <v>17462</v>
      </c>
      <c r="B8010" s="378">
        <v>8699976021038</v>
      </c>
      <c r="C8010" s="227" t="s">
        <v>16495</v>
      </c>
      <c r="D8010" s="227" t="s">
        <v>16496</v>
      </c>
      <c r="E8010" s="226" t="s">
        <v>1352</v>
      </c>
      <c r="F8010" s="377" t="s">
        <v>18</v>
      </c>
      <c r="G8010" s="377" t="s">
        <v>10443</v>
      </c>
      <c r="H8010" s="226"/>
      <c r="I8010" s="380">
        <v>41513</v>
      </c>
    </row>
    <row r="8011" spans="1:9" x14ac:dyDescent="0.25">
      <c r="A8011" s="374" t="s">
        <v>17463</v>
      </c>
      <c r="B8011" s="148">
        <v>8699559460018</v>
      </c>
      <c r="C8011" s="227" t="s">
        <v>17464</v>
      </c>
      <c r="D8011" s="227" t="s">
        <v>17465</v>
      </c>
      <c r="E8011" s="226" t="s">
        <v>1136</v>
      </c>
      <c r="F8011" s="374" t="s">
        <v>18</v>
      </c>
      <c r="G8011" s="377" t="s">
        <v>10443</v>
      </c>
      <c r="H8011" s="374"/>
      <c r="I8011" s="380">
        <v>43459</v>
      </c>
    </row>
    <row r="8012" spans="1:9" x14ac:dyDescent="0.25">
      <c r="A8012" s="377" t="s">
        <v>17463</v>
      </c>
      <c r="B8012" s="378">
        <v>8699530460013</v>
      </c>
      <c r="C8012" s="227" t="s">
        <v>17464</v>
      </c>
      <c r="D8012" s="227" t="s">
        <v>17465</v>
      </c>
      <c r="E8012" s="226" t="s">
        <v>10846</v>
      </c>
      <c r="F8012" s="377" t="s">
        <v>18</v>
      </c>
      <c r="G8012" s="377" t="s">
        <v>10443</v>
      </c>
      <c r="H8012" s="226"/>
      <c r="I8012" s="380">
        <v>42276</v>
      </c>
    </row>
    <row r="8013" spans="1:9" x14ac:dyDescent="0.25">
      <c r="A8013" s="374" t="s">
        <v>17466</v>
      </c>
      <c r="B8013" s="378">
        <v>8699601460034</v>
      </c>
      <c r="C8013" s="227" t="s">
        <v>17464</v>
      </c>
      <c r="D8013" s="227" t="s">
        <v>17465</v>
      </c>
      <c r="E8013" s="226" t="s">
        <v>11049</v>
      </c>
      <c r="F8013" s="377" t="s">
        <v>18</v>
      </c>
      <c r="G8013" s="226" t="s">
        <v>10443</v>
      </c>
      <c r="H8013" s="377"/>
      <c r="I8013" s="380">
        <v>41345</v>
      </c>
    </row>
    <row r="8014" spans="1:9" x14ac:dyDescent="0.25">
      <c r="A8014" s="374" t="s">
        <v>17467</v>
      </c>
      <c r="B8014" s="378">
        <v>8699622460105</v>
      </c>
      <c r="C8014" s="227" t="s">
        <v>17464</v>
      </c>
      <c r="D8014" s="374" t="s">
        <v>17465</v>
      </c>
      <c r="E8014" s="377" t="s">
        <v>8207</v>
      </c>
      <c r="F8014" s="377" t="s">
        <v>18</v>
      </c>
      <c r="G8014" s="377" t="s">
        <v>10443</v>
      </c>
      <c r="H8014" s="226"/>
      <c r="I8014" s="21">
        <v>41345</v>
      </c>
    </row>
    <row r="8015" spans="1:9" x14ac:dyDescent="0.25">
      <c r="A8015" s="374" t="s">
        <v>17468</v>
      </c>
      <c r="B8015" s="378">
        <v>8699579750021</v>
      </c>
      <c r="C8015" s="227" t="s">
        <v>759</v>
      </c>
      <c r="D8015" s="374" t="s">
        <v>760</v>
      </c>
      <c r="E8015" s="377" t="s">
        <v>1393</v>
      </c>
      <c r="F8015" s="377" t="s">
        <v>18</v>
      </c>
      <c r="G8015" s="226" t="s">
        <v>10443</v>
      </c>
      <c r="H8015" s="374"/>
      <c r="I8015" s="21">
        <v>41394</v>
      </c>
    </row>
    <row r="8016" spans="1:9" x14ac:dyDescent="0.25">
      <c r="A8016" s="374" t="s">
        <v>17469</v>
      </c>
      <c r="B8016" s="149">
        <v>8699809706606</v>
      </c>
      <c r="C8016" s="227" t="s">
        <v>9767</v>
      </c>
      <c r="D8016" s="374" t="s">
        <v>9768</v>
      </c>
      <c r="E8016" s="374" t="s">
        <v>402</v>
      </c>
      <c r="F8016" s="374" t="s">
        <v>18</v>
      </c>
      <c r="G8016" s="377" t="s">
        <v>10443</v>
      </c>
      <c r="H8016" s="226"/>
      <c r="I8016" s="380">
        <v>42038</v>
      </c>
    </row>
    <row r="8017" spans="1:9" x14ac:dyDescent="0.25">
      <c r="A8017" s="374" t="s">
        <v>17470</v>
      </c>
      <c r="B8017" s="149">
        <v>8699809156616</v>
      </c>
      <c r="C8017" s="227" t="s">
        <v>9767</v>
      </c>
      <c r="D8017" s="374" t="s">
        <v>9768</v>
      </c>
      <c r="E8017" s="374" t="s">
        <v>402</v>
      </c>
      <c r="F8017" s="374" t="s">
        <v>18</v>
      </c>
      <c r="G8017" s="377" t="s">
        <v>10443</v>
      </c>
      <c r="H8017" s="226"/>
      <c r="I8017" s="380">
        <v>42038</v>
      </c>
    </row>
    <row r="8018" spans="1:9" x14ac:dyDescent="0.25">
      <c r="A8018" s="374" t="s">
        <v>17471</v>
      </c>
      <c r="B8018" s="149">
        <v>8699809156623</v>
      </c>
      <c r="C8018" s="227" t="s">
        <v>9767</v>
      </c>
      <c r="D8018" s="227" t="s">
        <v>9768</v>
      </c>
      <c r="E8018" s="374" t="s">
        <v>402</v>
      </c>
      <c r="F8018" s="374" t="s">
        <v>18</v>
      </c>
      <c r="G8018" s="226" t="s">
        <v>10443</v>
      </c>
      <c r="H8018" s="377"/>
      <c r="I8018" s="380">
        <v>42038</v>
      </c>
    </row>
    <row r="8019" spans="1:9" x14ac:dyDescent="0.25">
      <c r="A8019" s="374" t="s">
        <v>17472</v>
      </c>
      <c r="B8019" s="378">
        <v>8699579700019</v>
      </c>
      <c r="C8019" s="227" t="s">
        <v>9767</v>
      </c>
      <c r="D8019" s="227" t="s">
        <v>9768</v>
      </c>
      <c r="E8019" s="226" t="s">
        <v>1393</v>
      </c>
      <c r="F8019" s="377" t="s">
        <v>18</v>
      </c>
      <c r="G8019" s="226" t="s">
        <v>10443</v>
      </c>
      <c r="H8019" s="226"/>
      <c r="I8019" s="380">
        <v>41513</v>
      </c>
    </row>
    <row r="8020" spans="1:9" x14ac:dyDescent="0.25">
      <c r="A8020" s="374" t="s">
        <v>17472</v>
      </c>
      <c r="B8020" s="26">
        <v>8699828700029</v>
      </c>
      <c r="C8020" s="227" t="s">
        <v>9767</v>
      </c>
      <c r="D8020" s="227" t="s">
        <v>9768</v>
      </c>
      <c r="E8020" s="374" t="s">
        <v>1393</v>
      </c>
      <c r="F8020" s="374" t="s">
        <v>18</v>
      </c>
      <c r="G8020" s="377" t="s">
        <v>10443</v>
      </c>
      <c r="H8020" s="374"/>
      <c r="I8020" s="21">
        <v>44390</v>
      </c>
    </row>
    <row r="8021" spans="1:9" x14ac:dyDescent="0.25">
      <c r="A8021" s="374" t="s">
        <v>17474</v>
      </c>
      <c r="B8021" s="26">
        <v>8699508750436</v>
      </c>
      <c r="C8021" s="227" t="s">
        <v>759</v>
      </c>
      <c r="D8021" s="227" t="s">
        <v>760</v>
      </c>
      <c r="E8021" s="374" t="s">
        <v>3816</v>
      </c>
      <c r="F8021" s="374" t="s">
        <v>18</v>
      </c>
      <c r="G8021" s="377" t="s">
        <v>10443</v>
      </c>
      <c r="H8021" s="374"/>
      <c r="I8021" s="21">
        <v>44390</v>
      </c>
    </row>
    <row r="8022" spans="1:9" x14ac:dyDescent="0.25">
      <c r="A8022" s="374" t="s">
        <v>17475</v>
      </c>
      <c r="B8022" s="378">
        <v>8699809616677</v>
      </c>
      <c r="C8022" s="227" t="s">
        <v>17476</v>
      </c>
      <c r="D8022" s="227" t="s">
        <v>760</v>
      </c>
      <c r="E8022" s="377" t="s">
        <v>10606</v>
      </c>
      <c r="F8022" s="377" t="s">
        <v>18</v>
      </c>
      <c r="G8022" s="226" t="s">
        <v>10443</v>
      </c>
      <c r="H8022" s="377"/>
      <c r="I8022" s="21">
        <v>41618</v>
      </c>
    </row>
    <row r="8023" spans="1:9" x14ac:dyDescent="0.25">
      <c r="A8023" s="374" t="s">
        <v>17477</v>
      </c>
      <c r="B8023" s="26">
        <v>8699809626683</v>
      </c>
      <c r="C8023" s="227" t="s">
        <v>17478</v>
      </c>
      <c r="D8023" s="227" t="s">
        <v>760</v>
      </c>
      <c r="E8023" s="374" t="s">
        <v>402</v>
      </c>
      <c r="F8023" s="374" t="s">
        <v>18</v>
      </c>
      <c r="G8023" s="377" t="s">
        <v>10443</v>
      </c>
      <c r="H8023" s="374"/>
      <c r="I8023" s="21">
        <v>44390</v>
      </c>
    </row>
    <row r="8024" spans="1:9" x14ac:dyDescent="0.25">
      <c r="A8024" s="374" t="s">
        <v>17479</v>
      </c>
      <c r="B8024" s="378">
        <v>8699536010700</v>
      </c>
      <c r="C8024" s="227" t="s">
        <v>9773</v>
      </c>
      <c r="D8024" s="227" t="s">
        <v>9774</v>
      </c>
      <c r="E8024" s="377" t="s">
        <v>483</v>
      </c>
      <c r="F8024" s="377" t="s">
        <v>18</v>
      </c>
      <c r="G8024" s="377" t="s">
        <v>10443</v>
      </c>
      <c r="H8024" s="377"/>
      <c r="I8024" s="21">
        <v>41513</v>
      </c>
    </row>
    <row r="8025" spans="1:9" x14ac:dyDescent="0.25">
      <c r="A8025" s="374" t="s">
        <v>17480</v>
      </c>
      <c r="B8025" s="148">
        <v>8699536010175</v>
      </c>
      <c r="C8025" s="227" t="s">
        <v>9923</v>
      </c>
      <c r="D8025" s="227" t="s">
        <v>9924</v>
      </c>
      <c r="E8025" s="374" t="s">
        <v>483</v>
      </c>
      <c r="F8025" s="374" t="s">
        <v>18</v>
      </c>
      <c r="G8025" s="226" t="s">
        <v>10443</v>
      </c>
      <c r="H8025" s="374"/>
      <c r="I8025" s="21">
        <v>43585</v>
      </c>
    </row>
    <row r="8026" spans="1:9" x14ac:dyDescent="0.25">
      <c r="A8026" s="374" t="s">
        <v>5014</v>
      </c>
      <c r="B8026" s="26">
        <v>8697786090114</v>
      </c>
      <c r="C8026" s="227" t="s">
        <v>2444</v>
      </c>
      <c r="D8026" s="227" t="s">
        <v>2445</v>
      </c>
      <c r="E8026" s="374" t="s">
        <v>13044</v>
      </c>
      <c r="F8026" s="374" t="s">
        <v>18</v>
      </c>
      <c r="G8026" s="226" t="s">
        <v>10443</v>
      </c>
      <c r="H8026" s="374"/>
      <c r="I8026" s="21">
        <v>44390</v>
      </c>
    </row>
    <row r="8027" spans="1:9" x14ac:dyDescent="0.25">
      <c r="A8027" s="374" t="s">
        <v>5380</v>
      </c>
      <c r="B8027" s="26">
        <v>8697786090121</v>
      </c>
      <c r="C8027" s="227" t="s">
        <v>2444</v>
      </c>
      <c r="D8027" s="227" t="s">
        <v>2445</v>
      </c>
      <c r="E8027" s="374" t="s">
        <v>13044</v>
      </c>
      <c r="F8027" s="374" t="s">
        <v>18</v>
      </c>
      <c r="G8027" s="226" t="s">
        <v>10443</v>
      </c>
      <c r="H8027" s="374"/>
      <c r="I8027" s="21">
        <v>44390</v>
      </c>
    </row>
    <row r="8028" spans="1:9" x14ac:dyDescent="0.25">
      <c r="A8028" s="377" t="s">
        <v>4946</v>
      </c>
      <c r="B8028" s="26">
        <v>8697786090138</v>
      </c>
      <c r="C8028" s="227" t="s">
        <v>2444</v>
      </c>
      <c r="D8028" s="227" t="s">
        <v>2445</v>
      </c>
      <c r="E8028" s="374" t="s">
        <v>13044</v>
      </c>
      <c r="F8028" s="374" t="s">
        <v>18</v>
      </c>
      <c r="G8028" s="226" t="s">
        <v>10443</v>
      </c>
      <c r="H8028" s="374"/>
      <c r="I8028" s="21">
        <v>44390</v>
      </c>
    </row>
    <row r="8029" spans="1:9" x14ac:dyDescent="0.25">
      <c r="A8029" s="377" t="s">
        <v>5341</v>
      </c>
      <c r="B8029" s="26">
        <v>8697786090145</v>
      </c>
      <c r="C8029" s="227" t="s">
        <v>2444</v>
      </c>
      <c r="D8029" s="227" t="s">
        <v>2445</v>
      </c>
      <c r="E8029" s="374" t="s">
        <v>13044</v>
      </c>
      <c r="F8029" s="374" t="s">
        <v>18</v>
      </c>
      <c r="G8029" s="226" t="s">
        <v>10443</v>
      </c>
      <c r="H8029" s="374"/>
      <c r="I8029" s="21">
        <v>44390</v>
      </c>
    </row>
    <row r="8030" spans="1:9" x14ac:dyDescent="0.25">
      <c r="A8030" s="377" t="s">
        <v>4985</v>
      </c>
      <c r="B8030" s="378">
        <v>8697786090152</v>
      </c>
      <c r="C8030" s="227" t="s">
        <v>2444</v>
      </c>
      <c r="D8030" s="227" t="s">
        <v>2445</v>
      </c>
      <c r="E8030" s="377" t="s">
        <v>13044</v>
      </c>
      <c r="F8030" s="377" t="s">
        <v>18</v>
      </c>
      <c r="G8030" s="377" t="s">
        <v>10443</v>
      </c>
      <c r="H8030" s="374"/>
      <c r="I8030" s="21">
        <v>44208</v>
      </c>
    </row>
    <row r="8031" spans="1:9" x14ac:dyDescent="0.25">
      <c r="A8031" s="377" t="s">
        <v>5342</v>
      </c>
      <c r="B8031" s="378">
        <v>8697786090169</v>
      </c>
      <c r="C8031" s="227" t="s">
        <v>2444</v>
      </c>
      <c r="D8031" s="374" t="s">
        <v>2445</v>
      </c>
      <c r="E8031" s="377" t="s">
        <v>13044</v>
      </c>
      <c r="F8031" s="377" t="s">
        <v>18</v>
      </c>
      <c r="G8031" s="377" t="s">
        <v>10443</v>
      </c>
      <c r="H8031" s="374"/>
      <c r="I8031" s="21">
        <v>44208</v>
      </c>
    </row>
    <row r="8032" spans="1:9" x14ac:dyDescent="0.25">
      <c r="A8032" s="374" t="s">
        <v>4986</v>
      </c>
      <c r="B8032" s="26">
        <v>8697786090176</v>
      </c>
      <c r="C8032" s="227" t="s">
        <v>2444</v>
      </c>
      <c r="D8032" s="374" t="s">
        <v>2445</v>
      </c>
      <c r="E8032" s="374" t="s">
        <v>13044</v>
      </c>
      <c r="F8032" s="374" t="s">
        <v>18</v>
      </c>
      <c r="G8032" s="374" t="s">
        <v>10443</v>
      </c>
      <c r="H8032" s="374"/>
      <c r="I8032" s="21">
        <v>44299</v>
      </c>
    </row>
    <row r="8033" spans="1:9" x14ac:dyDescent="0.25">
      <c r="A8033" s="374" t="s">
        <v>5015</v>
      </c>
      <c r="B8033" s="26">
        <v>8697786090183</v>
      </c>
      <c r="C8033" s="374" t="s">
        <v>2444</v>
      </c>
      <c r="D8033" s="374" t="s">
        <v>2445</v>
      </c>
      <c r="E8033" s="374" t="s">
        <v>13044</v>
      </c>
      <c r="F8033" s="374" t="s">
        <v>18</v>
      </c>
      <c r="G8033" s="374" t="s">
        <v>10443</v>
      </c>
      <c r="H8033" s="374"/>
      <c r="I8033" s="380">
        <v>44299</v>
      </c>
    </row>
    <row r="8034" spans="1:9" x14ac:dyDescent="0.25">
      <c r="A8034" s="374" t="s">
        <v>17481</v>
      </c>
      <c r="B8034" s="378">
        <v>8697936011471</v>
      </c>
      <c r="C8034" s="374" t="s">
        <v>1757</v>
      </c>
      <c r="D8034" s="374" t="s">
        <v>1758</v>
      </c>
      <c r="E8034" s="377" t="s">
        <v>10789</v>
      </c>
      <c r="F8034" s="377" t="s">
        <v>18</v>
      </c>
      <c r="G8034" s="377" t="s">
        <v>10443</v>
      </c>
      <c r="H8034" s="377"/>
      <c r="I8034" s="380">
        <v>41345</v>
      </c>
    </row>
    <row r="8035" spans="1:9" x14ac:dyDescent="0.25">
      <c r="A8035" s="374" t="s">
        <v>17482</v>
      </c>
      <c r="B8035" s="378">
        <v>8697936011495</v>
      </c>
      <c r="C8035" s="374" t="s">
        <v>1757</v>
      </c>
      <c r="D8035" s="374" t="s">
        <v>1758</v>
      </c>
      <c r="E8035" s="377" t="s">
        <v>10789</v>
      </c>
      <c r="F8035" s="377" t="s">
        <v>18</v>
      </c>
      <c r="G8035" s="377" t="s">
        <v>10443</v>
      </c>
      <c r="H8035" s="377"/>
      <c r="I8035" s="380">
        <v>41345</v>
      </c>
    </row>
    <row r="8036" spans="1:9" x14ac:dyDescent="0.25">
      <c r="A8036" s="374" t="s">
        <v>17483</v>
      </c>
      <c r="B8036" s="378">
        <v>8697936011518</v>
      </c>
      <c r="C8036" s="227" t="s">
        <v>1757</v>
      </c>
      <c r="D8036" s="374" t="s">
        <v>1758</v>
      </c>
      <c r="E8036" s="377" t="s">
        <v>10789</v>
      </c>
      <c r="F8036" s="377" t="s">
        <v>18</v>
      </c>
      <c r="G8036" s="377" t="s">
        <v>10443</v>
      </c>
      <c r="H8036" s="226"/>
      <c r="I8036" s="21">
        <v>41345</v>
      </c>
    </row>
    <row r="8037" spans="1:9" x14ac:dyDescent="0.25">
      <c r="A8037" s="377" t="s">
        <v>17484</v>
      </c>
      <c r="B8037" s="378">
        <v>8699293593614</v>
      </c>
      <c r="C8037" s="374" t="s">
        <v>8043</v>
      </c>
      <c r="D8037" s="374" t="s">
        <v>8044</v>
      </c>
      <c r="E8037" s="377" t="s">
        <v>10551</v>
      </c>
      <c r="F8037" s="377" t="s">
        <v>18</v>
      </c>
      <c r="G8037" s="377" t="s">
        <v>10443</v>
      </c>
      <c r="H8037" s="377"/>
      <c r="I8037" s="380">
        <v>42276</v>
      </c>
    </row>
    <row r="8038" spans="1:9" x14ac:dyDescent="0.25">
      <c r="A8038" s="374" t="s">
        <v>17485</v>
      </c>
      <c r="B8038" s="378">
        <v>8680199619546</v>
      </c>
      <c r="C8038" s="374" t="s">
        <v>599</v>
      </c>
      <c r="D8038" s="377" t="s">
        <v>600</v>
      </c>
      <c r="E8038" s="377" t="s">
        <v>44</v>
      </c>
      <c r="F8038" s="374" t="s">
        <v>18</v>
      </c>
      <c r="G8038" s="377" t="s">
        <v>10443</v>
      </c>
      <c r="H8038" s="377"/>
      <c r="I8038" s="380">
        <v>44936</v>
      </c>
    </row>
    <row r="8039" spans="1:9" x14ac:dyDescent="0.25">
      <c r="A8039" s="377" t="s">
        <v>3848</v>
      </c>
      <c r="B8039" s="378">
        <v>4719874210038</v>
      </c>
      <c r="C8039" s="377" t="s">
        <v>383</v>
      </c>
      <c r="D8039" s="377" t="s">
        <v>384</v>
      </c>
      <c r="E8039" s="377" t="s">
        <v>3748</v>
      </c>
      <c r="F8039" s="374" t="s">
        <v>18</v>
      </c>
      <c r="G8039" s="374" t="s">
        <v>10443</v>
      </c>
      <c r="H8039" s="374"/>
      <c r="I8039" s="379">
        <v>46063</v>
      </c>
    </row>
    <row r="8040" spans="1:9" x14ac:dyDescent="0.25">
      <c r="A8040" s="377" t="s">
        <v>3850</v>
      </c>
      <c r="B8040" s="378">
        <v>8698771826251</v>
      </c>
      <c r="C8040" s="377" t="s">
        <v>383</v>
      </c>
      <c r="D8040" s="377" t="s">
        <v>384</v>
      </c>
      <c r="E8040" s="377" t="s">
        <v>3748</v>
      </c>
      <c r="F8040" s="374" t="s">
        <v>18</v>
      </c>
      <c r="G8040" s="374" t="s">
        <v>10443</v>
      </c>
      <c r="H8040" s="374"/>
      <c r="I8040" s="379">
        <v>46063</v>
      </c>
    </row>
    <row r="8041" spans="1:9" x14ac:dyDescent="0.25">
      <c r="A8041" s="374" t="s">
        <v>17486</v>
      </c>
      <c r="B8041" s="228">
        <v>8699556692764</v>
      </c>
      <c r="C8041" s="374" t="s">
        <v>3351</v>
      </c>
      <c r="D8041" s="374" t="s">
        <v>3352</v>
      </c>
      <c r="E8041" s="377" t="s">
        <v>10445</v>
      </c>
      <c r="F8041" s="377" t="s">
        <v>18</v>
      </c>
      <c r="G8041" s="226" t="s">
        <v>10443</v>
      </c>
      <c r="H8041" s="377"/>
      <c r="I8041" s="380">
        <v>42878</v>
      </c>
    </row>
    <row r="8042" spans="1:9" x14ac:dyDescent="0.25">
      <c r="A8042" s="374" t="s">
        <v>5156</v>
      </c>
      <c r="B8042" s="378">
        <v>8699556692870</v>
      </c>
      <c r="C8042" s="374" t="s">
        <v>3351</v>
      </c>
      <c r="D8042" s="374" t="s">
        <v>3352</v>
      </c>
      <c r="E8042" s="377" t="s">
        <v>10445</v>
      </c>
      <c r="F8042" s="377" t="s">
        <v>18</v>
      </c>
      <c r="G8042" s="226" t="s">
        <v>10443</v>
      </c>
      <c r="H8042" s="377"/>
      <c r="I8042" s="380">
        <v>42878</v>
      </c>
    </row>
    <row r="8043" spans="1:9" x14ac:dyDescent="0.25">
      <c r="A8043" s="374" t="s">
        <v>5157</v>
      </c>
      <c r="B8043" s="378">
        <v>8699556692825</v>
      </c>
      <c r="C8043" s="374" t="s">
        <v>3351</v>
      </c>
      <c r="D8043" s="374" t="s">
        <v>3352</v>
      </c>
      <c r="E8043" s="377" t="s">
        <v>10445</v>
      </c>
      <c r="F8043" s="377" t="s">
        <v>18</v>
      </c>
      <c r="G8043" s="226" t="s">
        <v>10443</v>
      </c>
      <c r="H8043" s="377"/>
      <c r="I8043" s="380">
        <v>41513</v>
      </c>
    </row>
    <row r="8044" spans="1:9" x14ac:dyDescent="0.25">
      <c r="A8044" s="374" t="s">
        <v>5158</v>
      </c>
      <c r="B8044" s="378">
        <v>8699556692863</v>
      </c>
      <c r="C8044" s="227" t="s">
        <v>3351</v>
      </c>
      <c r="D8044" s="227" t="s">
        <v>3352</v>
      </c>
      <c r="E8044" s="377" t="s">
        <v>10445</v>
      </c>
      <c r="F8044" s="377" t="s">
        <v>18</v>
      </c>
      <c r="G8044" s="226" t="s">
        <v>10443</v>
      </c>
      <c r="H8044" s="377"/>
      <c r="I8044" s="21">
        <v>42878</v>
      </c>
    </row>
    <row r="8045" spans="1:9" x14ac:dyDescent="0.25">
      <c r="A8045" s="227" t="s">
        <v>17487</v>
      </c>
      <c r="B8045" s="148">
        <v>8699556692757</v>
      </c>
      <c r="C8045" s="227" t="s">
        <v>3342</v>
      </c>
      <c r="D8045" s="227" t="s">
        <v>3343</v>
      </c>
      <c r="E8045" s="374" t="s">
        <v>10445</v>
      </c>
      <c r="F8045" s="374" t="s">
        <v>18</v>
      </c>
      <c r="G8045" s="226" t="s">
        <v>10443</v>
      </c>
      <c r="H8045" s="374"/>
      <c r="I8045" s="21">
        <v>43683</v>
      </c>
    </row>
    <row r="8046" spans="1:9" x14ac:dyDescent="0.25">
      <c r="A8046" s="374" t="s">
        <v>17488</v>
      </c>
      <c r="B8046" s="148">
        <v>8699556692634</v>
      </c>
      <c r="C8046" s="227" t="s">
        <v>3342</v>
      </c>
      <c r="D8046" s="374" t="s">
        <v>3343</v>
      </c>
      <c r="E8046" s="374" t="s">
        <v>10445</v>
      </c>
      <c r="F8046" s="374" t="s">
        <v>18</v>
      </c>
      <c r="G8046" s="226" t="s">
        <v>10443</v>
      </c>
      <c r="H8046" s="374"/>
      <c r="I8046" s="21">
        <v>43683</v>
      </c>
    </row>
    <row r="8047" spans="1:9" x14ac:dyDescent="0.25">
      <c r="A8047" s="374" t="s">
        <v>17489</v>
      </c>
      <c r="B8047" s="378">
        <v>8699566606058</v>
      </c>
      <c r="C8047" s="374" t="s">
        <v>2373</v>
      </c>
      <c r="D8047" s="374" t="s">
        <v>2374</v>
      </c>
      <c r="E8047" s="377" t="s">
        <v>855</v>
      </c>
      <c r="F8047" s="377" t="s">
        <v>18</v>
      </c>
      <c r="G8047" s="226" t="s">
        <v>10443</v>
      </c>
      <c r="H8047" s="377"/>
      <c r="I8047" s="380">
        <v>41513</v>
      </c>
    </row>
    <row r="8048" spans="1:9" x14ac:dyDescent="0.25">
      <c r="A8048" s="374" t="s">
        <v>17490</v>
      </c>
      <c r="B8048" s="378">
        <v>8699566546071</v>
      </c>
      <c r="C8048" s="227" t="s">
        <v>2373</v>
      </c>
      <c r="D8048" s="374" t="s">
        <v>2374</v>
      </c>
      <c r="E8048" s="377" t="s">
        <v>855</v>
      </c>
      <c r="F8048" s="377" t="s">
        <v>18</v>
      </c>
      <c r="G8048" s="377" t="s">
        <v>10443</v>
      </c>
      <c r="H8048" s="226"/>
      <c r="I8048" s="380">
        <v>41513</v>
      </c>
    </row>
    <row r="8049" spans="1:9" x14ac:dyDescent="0.25">
      <c r="A8049" s="371" t="s">
        <v>4799</v>
      </c>
      <c r="B8049" s="26">
        <v>8680760540033</v>
      </c>
      <c r="C8049" s="377" t="s">
        <v>254</v>
      </c>
      <c r="D8049" s="374" t="s">
        <v>255</v>
      </c>
      <c r="E8049" s="374" t="s">
        <v>738</v>
      </c>
      <c r="F8049" s="374" t="s">
        <v>18</v>
      </c>
      <c r="G8049" s="377" t="s">
        <v>10443</v>
      </c>
      <c r="H8049" s="133"/>
      <c r="I8049" s="379">
        <v>45881</v>
      </c>
    </row>
    <row r="8050" spans="1:9" x14ac:dyDescent="0.25">
      <c r="A8050" s="374" t="s">
        <v>17491</v>
      </c>
      <c r="B8050" s="26">
        <v>8699536570037</v>
      </c>
      <c r="C8050" s="227" t="s">
        <v>7936</v>
      </c>
      <c r="D8050" s="374" t="s">
        <v>7937</v>
      </c>
      <c r="E8050" s="374" t="s">
        <v>483</v>
      </c>
      <c r="F8050" s="374" t="s">
        <v>18</v>
      </c>
      <c r="G8050" s="377" t="s">
        <v>10443</v>
      </c>
      <c r="H8050" s="226"/>
      <c r="I8050" s="380">
        <v>45209</v>
      </c>
    </row>
    <row r="8051" spans="1:9" x14ac:dyDescent="0.25">
      <c r="A8051" s="374" t="s">
        <v>17492</v>
      </c>
      <c r="B8051" s="148">
        <v>8699536170039</v>
      </c>
      <c r="C8051" s="227" t="s">
        <v>7936</v>
      </c>
      <c r="D8051" s="374" t="s">
        <v>7937</v>
      </c>
      <c r="E8051" s="374" t="s">
        <v>483</v>
      </c>
      <c r="F8051" s="374" t="s">
        <v>18</v>
      </c>
      <c r="G8051" s="377" t="s">
        <v>10443</v>
      </c>
      <c r="H8051" s="374"/>
      <c r="I8051" s="380">
        <v>43683</v>
      </c>
    </row>
    <row r="8052" spans="1:9" x14ac:dyDescent="0.25">
      <c r="A8052" s="374" t="s">
        <v>17493</v>
      </c>
      <c r="B8052" s="26">
        <v>8680150700054</v>
      </c>
      <c r="C8052" s="227" t="s">
        <v>1008</v>
      </c>
      <c r="D8052" s="374" t="s">
        <v>1009</v>
      </c>
      <c r="E8052" s="374" t="s">
        <v>834</v>
      </c>
      <c r="F8052" s="374" t="s">
        <v>18</v>
      </c>
      <c r="G8052" s="226" t="s">
        <v>10443</v>
      </c>
      <c r="H8052" s="377"/>
      <c r="I8052" s="21">
        <v>45209</v>
      </c>
    </row>
    <row r="8053" spans="1:9" x14ac:dyDescent="0.25">
      <c r="A8053" s="374" t="s">
        <v>17494</v>
      </c>
      <c r="B8053" s="26">
        <v>8680352541288</v>
      </c>
      <c r="C8053" s="227" t="s">
        <v>254</v>
      </c>
      <c r="D8053" s="377" t="s">
        <v>255</v>
      </c>
      <c r="E8053" s="377" t="s">
        <v>261</v>
      </c>
      <c r="F8053" s="374" t="s">
        <v>18</v>
      </c>
      <c r="G8053" s="226" t="s">
        <v>10443</v>
      </c>
      <c r="H8053" s="377"/>
      <c r="I8053" s="21">
        <v>44845</v>
      </c>
    </row>
    <row r="8054" spans="1:9" x14ac:dyDescent="0.25">
      <c r="A8054" s="374" t="s">
        <v>17495</v>
      </c>
      <c r="B8054" s="378">
        <v>8699772540016</v>
      </c>
      <c r="C8054" s="227" t="s">
        <v>462</v>
      </c>
      <c r="D8054" s="227" t="s">
        <v>463</v>
      </c>
      <c r="E8054" s="377" t="s">
        <v>1836</v>
      </c>
      <c r="F8054" s="377" t="s">
        <v>18</v>
      </c>
      <c r="G8054" s="377" t="s">
        <v>10443</v>
      </c>
      <c r="H8054" s="377"/>
      <c r="I8054" s="380">
        <v>41513</v>
      </c>
    </row>
    <row r="8055" spans="1:9" x14ac:dyDescent="0.25">
      <c r="A8055" s="374" t="s">
        <v>17496</v>
      </c>
      <c r="B8055" s="378">
        <v>8699540011151</v>
      </c>
      <c r="C8055" s="227" t="s">
        <v>17497</v>
      </c>
      <c r="D8055" s="374" t="s">
        <v>17498</v>
      </c>
      <c r="E8055" s="377" t="s">
        <v>12481</v>
      </c>
      <c r="F8055" s="377" t="s">
        <v>18</v>
      </c>
      <c r="G8055" s="226" t="s">
        <v>10443</v>
      </c>
      <c r="H8055" s="377"/>
      <c r="I8055" s="380">
        <v>41345</v>
      </c>
    </row>
    <row r="8056" spans="1:9" x14ac:dyDescent="0.25">
      <c r="A8056" s="374" t="s">
        <v>6083</v>
      </c>
      <c r="B8056" s="378">
        <v>8699293075844</v>
      </c>
      <c r="C8056" s="227" t="s">
        <v>1757</v>
      </c>
      <c r="D8056" s="227" t="s">
        <v>1758</v>
      </c>
      <c r="E8056" s="377" t="s">
        <v>265</v>
      </c>
      <c r="F8056" s="374" t="s">
        <v>18</v>
      </c>
      <c r="G8056" s="374" t="s">
        <v>10443</v>
      </c>
      <c r="H8056" s="377"/>
      <c r="I8056" s="379">
        <v>45608</v>
      </c>
    </row>
    <row r="8057" spans="1:9" x14ac:dyDescent="0.25">
      <c r="A8057" s="374" t="s">
        <v>6084</v>
      </c>
      <c r="B8057" s="378">
        <v>8699293075868</v>
      </c>
      <c r="C8057" s="227" t="s">
        <v>1757</v>
      </c>
      <c r="D8057" s="227" t="s">
        <v>1758</v>
      </c>
      <c r="E8057" s="377" t="s">
        <v>265</v>
      </c>
      <c r="F8057" s="374" t="s">
        <v>18</v>
      </c>
      <c r="G8057" s="377" t="s">
        <v>10443</v>
      </c>
      <c r="H8057" s="377"/>
      <c r="I8057" s="379">
        <v>45517</v>
      </c>
    </row>
    <row r="8058" spans="1:9" x14ac:dyDescent="0.25">
      <c r="A8058" s="374" t="s">
        <v>17499</v>
      </c>
      <c r="B8058" s="148">
        <v>8699523090821</v>
      </c>
      <c r="C8058" s="227" t="s">
        <v>2444</v>
      </c>
      <c r="D8058" s="374" t="s">
        <v>2445</v>
      </c>
      <c r="E8058" s="377" t="s">
        <v>10623</v>
      </c>
      <c r="F8058" s="377" t="s">
        <v>18</v>
      </c>
      <c r="G8058" s="377" t="s">
        <v>10443</v>
      </c>
      <c r="H8058" s="377"/>
      <c r="I8058" s="21">
        <v>42703</v>
      </c>
    </row>
    <row r="8059" spans="1:9" x14ac:dyDescent="0.25">
      <c r="A8059" s="377" t="s">
        <v>17500</v>
      </c>
      <c r="B8059" s="378">
        <v>8699523650087</v>
      </c>
      <c r="C8059" s="227" t="s">
        <v>2444</v>
      </c>
      <c r="D8059" s="374" t="s">
        <v>2445</v>
      </c>
      <c r="E8059" s="377" t="s">
        <v>10623</v>
      </c>
      <c r="F8059" s="377" t="s">
        <v>18</v>
      </c>
      <c r="G8059" s="377" t="s">
        <v>10443</v>
      </c>
      <c r="H8059" s="377"/>
      <c r="I8059" s="21">
        <v>42276</v>
      </c>
    </row>
    <row r="8060" spans="1:9" x14ac:dyDescent="0.25">
      <c r="A8060" s="374" t="s">
        <v>17501</v>
      </c>
      <c r="B8060" s="148">
        <v>8699523090838</v>
      </c>
      <c r="C8060" s="227" t="s">
        <v>2444</v>
      </c>
      <c r="D8060" s="374" t="s">
        <v>2445</v>
      </c>
      <c r="E8060" s="377" t="s">
        <v>10623</v>
      </c>
      <c r="F8060" s="377" t="s">
        <v>18</v>
      </c>
      <c r="G8060" s="226" t="s">
        <v>10443</v>
      </c>
      <c r="H8060" s="377"/>
      <c r="I8060" s="380">
        <v>42703</v>
      </c>
    </row>
    <row r="8061" spans="1:9" x14ac:dyDescent="0.25">
      <c r="A8061" s="374" t="s">
        <v>17502</v>
      </c>
      <c r="B8061" s="148">
        <v>8699523090845</v>
      </c>
      <c r="C8061" s="227" t="s">
        <v>2444</v>
      </c>
      <c r="D8061" s="227" t="s">
        <v>2445</v>
      </c>
      <c r="E8061" s="226" t="s">
        <v>10623</v>
      </c>
      <c r="F8061" s="377" t="s">
        <v>18</v>
      </c>
      <c r="G8061" s="226" t="s">
        <v>10443</v>
      </c>
      <c r="H8061" s="226"/>
      <c r="I8061" s="380">
        <v>42703</v>
      </c>
    </row>
    <row r="8062" spans="1:9" x14ac:dyDescent="0.25">
      <c r="A8062" s="374" t="s">
        <v>17503</v>
      </c>
      <c r="B8062" s="148">
        <v>8699523090852</v>
      </c>
      <c r="C8062" s="227" t="s">
        <v>2444</v>
      </c>
      <c r="D8062" s="227" t="s">
        <v>2445</v>
      </c>
      <c r="E8062" s="377" t="s">
        <v>10623</v>
      </c>
      <c r="F8062" s="377" t="s">
        <v>18</v>
      </c>
      <c r="G8062" s="226" t="s">
        <v>10443</v>
      </c>
      <c r="H8062" s="377"/>
      <c r="I8062" s="380">
        <v>42703</v>
      </c>
    </row>
    <row r="8063" spans="1:9" x14ac:dyDescent="0.25">
      <c r="A8063" s="374" t="s">
        <v>17504</v>
      </c>
      <c r="B8063" s="378">
        <v>8697933020360</v>
      </c>
      <c r="C8063" s="227" t="s">
        <v>16495</v>
      </c>
      <c r="D8063" s="227" t="s">
        <v>16496</v>
      </c>
      <c r="E8063" s="377" t="s">
        <v>10699</v>
      </c>
      <c r="F8063" s="377" t="s">
        <v>18</v>
      </c>
      <c r="G8063" s="226" t="s">
        <v>10443</v>
      </c>
      <c r="H8063" s="377"/>
      <c r="I8063" s="21">
        <v>41513</v>
      </c>
    </row>
    <row r="8064" spans="1:9" x14ac:dyDescent="0.25">
      <c r="A8064" s="374" t="s">
        <v>17505</v>
      </c>
      <c r="B8064" s="378">
        <v>8697936021463</v>
      </c>
      <c r="C8064" s="227" t="s">
        <v>16495</v>
      </c>
      <c r="D8064" s="227" t="s">
        <v>16496</v>
      </c>
      <c r="E8064" s="377" t="s">
        <v>13690</v>
      </c>
      <c r="F8064" s="377" t="s">
        <v>18</v>
      </c>
      <c r="G8064" s="377" t="s">
        <v>10443</v>
      </c>
      <c r="H8064" s="377"/>
      <c r="I8064" s="21">
        <v>41513</v>
      </c>
    </row>
    <row r="8065" spans="1:9" x14ac:dyDescent="0.25">
      <c r="A8065" s="374" t="s">
        <v>17506</v>
      </c>
      <c r="B8065" s="148">
        <v>8697936021432</v>
      </c>
      <c r="C8065" s="227" t="s">
        <v>185</v>
      </c>
      <c r="D8065" s="227" t="s">
        <v>186</v>
      </c>
      <c r="E8065" s="377" t="s">
        <v>10789</v>
      </c>
      <c r="F8065" s="377" t="s">
        <v>18</v>
      </c>
      <c r="G8065" s="377" t="s">
        <v>10443</v>
      </c>
      <c r="H8065" s="377"/>
      <c r="I8065" s="21">
        <v>42703</v>
      </c>
    </row>
    <row r="8066" spans="1:9" x14ac:dyDescent="0.25">
      <c r="A8066" s="374" t="s">
        <v>17506</v>
      </c>
      <c r="B8066" s="378">
        <v>8680881024207</v>
      </c>
      <c r="C8066" s="374" t="s">
        <v>185</v>
      </c>
      <c r="D8066" s="227" t="s">
        <v>186</v>
      </c>
      <c r="E8066" s="377" t="s">
        <v>493</v>
      </c>
      <c r="F8066" s="95" t="s">
        <v>18</v>
      </c>
      <c r="G8066" s="374" t="s">
        <v>10443</v>
      </c>
      <c r="H8066" s="377"/>
      <c r="I8066" s="380">
        <v>43312</v>
      </c>
    </row>
    <row r="8067" spans="1:9" x14ac:dyDescent="0.25">
      <c r="A8067" s="377" t="s">
        <v>17507</v>
      </c>
      <c r="B8067" s="378">
        <v>8697936021449</v>
      </c>
      <c r="C8067" s="374" t="s">
        <v>185</v>
      </c>
      <c r="D8067" s="374" t="s">
        <v>186</v>
      </c>
      <c r="E8067" s="377" t="s">
        <v>10789</v>
      </c>
      <c r="F8067" s="377" t="s">
        <v>18</v>
      </c>
      <c r="G8067" s="377" t="s">
        <v>10443</v>
      </c>
      <c r="H8067" s="377"/>
      <c r="I8067" s="380">
        <v>42276</v>
      </c>
    </row>
    <row r="8068" spans="1:9" x14ac:dyDescent="0.25">
      <c r="A8068" s="374" t="s">
        <v>17507</v>
      </c>
      <c r="B8068" s="378">
        <v>8680881024221</v>
      </c>
      <c r="C8068" s="374" t="s">
        <v>185</v>
      </c>
      <c r="D8068" s="374" t="s">
        <v>186</v>
      </c>
      <c r="E8068" s="377" t="s">
        <v>493</v>
      </c>
      <c r="F8068" s="95" t="s">
        <v>18</v>
      </c>
      <c r="G8068" s="377" t="s">
        <v>10443</v>
      </c>
      <c r="H8068" s="377"/>
      <c r="I8068" s="380">
        <v>43151</v>
      </c>
    </row>
    <row r="8069" spans="1:9" x14ac:dyDescent="0.25">
      <c r="A8069" s="374" t="s">
        <v>17508</v>
      </c>
      <c r="B8069" s="378">
        <v>8697936021418</v>
      </c>
      <c r="C8069" s="374" t="s">
        <v>185</v>
      </c>
      <c r="D8069" s="374" t="s">
        <v>186</v>
      </c>
      <c r="E8069" s="377" t="s">
        <v>10789</v>
      </c>
      <c r="F8069" s="377" t="s">
        <v>18</v>
      </c>
      <c r="G8069" s="377" t="s">
        <v>10443</v>
      </c>
      <c r="H8069" s="377"/>
      <c r="I8069" s="380">
        <v>41513</v>
      </c>
    </row>
    <row r="8070" spans="1:9" x14ac:dyDescent="0.25">
      <c r="A8070" s="374" t="s">
        <v>17509</v>
      </c>
      <c r="B8070" s="378">
        <v>8697936021401</v>
      </c>
      <c r="C8070" s="227" t="s">
        <v>185</v>
      </c>
      <c r="D8070" s="374" t="s">
        <v>186</v>
      </c>
      <c r="E8070" s="377" t="s">
        <v>10789</v>
      </c>
      <c r="F8070" s="377" t="s">
        <v>18</v>
      </c>
      <c r="G8070" s="377" t="s">
        <v>10443</v>
      </c>
      <c r="H8070" s="377"/>
      <c r="I8070" s="21">
        <v>41513</v>
      </c>
    </row>
    <row r="8071" spans="1:9" x14ac:dyDescent="0.25">
      <c r="A8071" s="377" t="s">
        <v>17510</v>
      </c>
      <c r="B8071" s="378">
        <v>8697936021425</v>
      </c>
      <c r="C8071" s="227" t="s">
        <v>185</v>
      </c>
      <c r="D8071" s="374" t="s">
        <v>186</v>
      </c>
      <c r="E8071" s="377" t="s">
        <v>10789</v>
      </c>
      <c r="F8071" s="377" t="s">
        <v>18</v>
      </c>
      <c r="G8071" s="226" t="s">
        <v>10443</v>
      </c>
      <c r="H8071" s="377"/>
      <c r="I8071" s="21">
        <v>42276</v>
      </c>
    </row>
    <row r="8072" spans="1:9" x14ac:dyDescent="0.25">
      <c r="A8072" s="374" t="s">
        <v>17510</v>
      </c>
      <c r="B8072" s="378">
        <v>8680881024214</v>
      </c>
      <c r="C8072" s="374" t="s">
        <v>185</v>
      </c>
      <c r="D8072" s="374" t="s">
        <v>186</v>
      </c>
      <c r="E8072" s="377" t="s">
        <v>493</v>
      </c>
      <c r="F8072" s="95" t="s">
        <v>18</v>
      </c>
      <c r="G8072" s="377" t="s">
        <v>10443</v>
      </c>
      <c r="H8072" s="377"/>
      <c r="I8072" s="380">
        <v>43151</v>
      </c>
    </row>
    <row r="8073" spans="1:9" x14ac:dyDescent="0.25">
      <c r="A8073" s="374" t="s">
        <v>17511</v>
      </c>
      <c r="B8073" s="378">
        <v>8699516090357</v>
      </c>
      <c r="C8073" s="374" t="s">
        <v>10584</v>
      </c>
      <c r="D8073" s="374" t="s">
        <v>10585</v>
      </c>
      <c r="E8073" s="377" t="s">
        <v>548</v>
      </c>
      <c r="F8073" s="377" t="s">
        <v>18</v>
      </c>
      <c r="G8073" s="377" t="s">
        <v>10443</v>
      </c>
      <c r="H8073" s="377"/>
      <c r="I8073" s="380">
        <v>41618</v>
      </c>
    </row>
    <row r="8074" spans="1:9" x14ac:dyDescent="0.25">
      <c r="A8074" s="374" t="s">
        <v>17512</v>
      </c>
      <c r="B8074" s="150">
        <v>8699593075568</v>
      </c>
      <c r="C8074" s="374" t="s">
        <v>2444</v>
      </c>
      <c r="D8074" s="374" t="s">
        <v>2445</v>
      </c>
      <c r="E8074" s="377" t="s">
        <v>7272</v>
      </c>
      <c r="F8074" s="377" t="s">
        <v>18</v>
      </c>
      <c r="G8074" s="377" t="s">
        <v>10443</v>
      </c>
      <c r="H8074" s="377"/>
      <c r="I8074" s="380">
        <v>41513</v>
      </c>
    </row>
    <row r="8075" spans="1:9" x14ac:dyDescent="0.25">
      <c r="A8075" s="374" t="s">
        <v>17513</v>
      </c>
      <c r="B8075" s="150">
        <v>8699593075582</v>
      </c>
      <c r="C8075" s="374" t="s">
        <v>2444</v>
      </c>
      <c r="D8075" s="374" t="s">
        <v>2445</v>
      </c>
      <c r="E8075" s="377" t="s">
        <v>7272</v>
      </c>
      <c r="F8075" s="377" t="s">
        <v>18</v>
      </c>
      <c r="G8075" s="377" t="s">
        <v>10443</v>
      </c>
      <c r="H8075" s="377"/>
      <c r="I8075" s="380">
        <v>41513</v>
      </c>
    </row>
    <row r="8076" spans="1:9" x14ac:dyDescent="0.25">
      <c r="A8076" s="374" t="s">
        <v>17514</v>
      </c>
      <c r="B8076" s="378">
        <v>8699593075513</v>
      </c>
      <c r="C8076" s="374" t="s">
        <v>2444</v>
      </c>
      <c r="D8076" s="374" t="s">
        <v>2445</v>
      </c>
      <c r="E8076" s="377" t="s">
        <v>12848</v>
      </c>
      <c r="F8076" s="377" t="s">
        <v>18</v>
      </c>
      <c r="G8076" s="377" t="s">
        <v>10443</v>
      </c>
      <c r="H8076" s="377"/>
      <c r="I8076" s="380">
        <v>41513</v>
      </c>
    </row>
    <row r="8077" spans="1:9" x14ac:dyDescent="0.25">
      <c r="A8077" s="374" t="s">
        <v>17515</v>
      </c>
      <c r="B8077" s="150">
        <v>8699593075537</v>
      </c>
      <c r="C8077" s="374" t="s">
        <v>2444</v>
      </c>
      <c r="D8077" s="374" t="s">
        <v>2445</v>
      </c>
      <c r="E8077" s="377" t="s">
        <v>12848</v>
      </c>
      <c r="F8077" s="377" t="s">
        <v>18</v>
      </c>
      <c r="G8077" s="377" t="s">
        <v>10443</v>
      </c>
      <c r="H8077" s="377"/>
      <c r="I8077" s="380">
        <v>41513</v>
      </c>
    </row>
    <row r="8078" spans="1:9" x14ac:dyDescent="0.25">
      <c r="A8078" s="374" t="s">
        <v>17516</v>
      </c>
      <c r="B8078" s="151">
        <v>8699578153625</v>
      </c>
      <c r="C8078" s="227" t="s">
        <v>8043</v>
      </c>
      <c r="D8078" s="374" t="s">
        <v>8044</v>
      </c>
      <c r="E8078" s="377" t="s">
        <v>141</v>
      </c>
      <c r="F8078" s="377" t="s">
        <v>18</v>
      </c>
      <c r="G8078" s="377" t="s">
        <v>10443</v>
      </c>
      <c r="H8078" s="377"/>
      <c r="I8078" s="21">
        <v>41513</v>
      </c>
    </row>
    <row r="8079" spans="1:9" x14ac:dyDescent="0.25">
      <c r="A8079" s="374" t="s">
        <v>17517</v>
      </c>
      <c r="B8079" s="378">
        <v>8699578593629</v>
      </c>
      <c r="C8079" s="227" t="s">
        <v>8043</v>
      </c>
      <c r="D8079" s="227" t="s">
        <v>8044</v>
      </c>
      <c r="E8079" s="377" t="s">
        <v>141</v>
      </c>
      <c r="F8079" s="377" t="s">
        <v>18</v>
      </c>
      <c r="G8079" s="377" t="s">
        <v>10443</v>
      </c>
      <c r="H8079" s="377"/>
      <c r="I8079" s="21">
        <v>41345</v>
      </c>
    </row>
    <row r="8080" spans="1:9" x14ac:dyDescent="0.25">
      <c r="A8080" s="374" t="s">
        <v>17518</v>
      </c>
      <c r="B8080" s="378">
        <v>8699578153632</v>
      </c>
      <c r="C8080" s="227" t="s">
        <v>8043</v>
      </c>
      <c r="D8080" s="227" t="s">
        <v>8044</v>
      </c>
      <c r="E8080" s="377" t="s">
        <v>141</v>
      </c>
      <c r="F8080" s="377" t="s">
        <v>18</v>
      </c>
      <c r="G8080" s="377" t="s">
        <v>10443</v>
      </c>
      <c r="H8080" s="377"/>
      <c r="I8080" s="21">
        <v>41828</v>
      </c>
    </row>
    <row r="8081" spans="1:9" x14ac:dyDescent="0.25">
      <c r="A8081" s="374" t="s">
        <v>17519</v>
      </c>
      <c r="B8081" s="151">
        <v>8699578153649</v>
      </c>
      <c r="C8081" s="227" t="s">
        <v>8043</v>
      </c>
      <c r="D8081" s="227" t="s">
        <v>8044</v>
      </c>
      <c r="E8081" s="226" t="s">
        <v>141</v>
      </c>
      <c r="F8081" s="377" t="s">
        <v>18</v>
      </c>
      <c r="G8081" s="377" t="s">
        <v>10443</v>
      </c>
      <c r="H8081" s="377"/>
      <c r="I8081" s="21">
        <v>41394</v>
      </c>
    </row>
    <row r="8082" spans="1:9" x14ac:dyDescent="0.25">
      <c r="A8082" s="374" t="s">
        <v>17520</v>
      </c>
      <c r="B8082" s="149">
        <v>8699578153656</v>
      </c>
      <c r="C8082" s="227" t="s">
        <v>8043</v>
      </c>
      <c r="D8082" s="227" t="s">
        <v>8044</v>
      </c>
      <c r="E8082" s="374" t="s">
        <v>141</v>
      </c>
      <c r="F8082" s="374" t="s">
        <v>18</v>
      </c>
      <c r="G8082" s="226" t="s">
        <v>10443</v>
      </c>
      <c r="H8082" s="377"/>
      <c r="I8082" s="21">
        <v>42038</v>
      </c>
    </row>
    <row r="8083" spans="1:9" x14ac:dyDescent="0.25">
      <c r="A8083" s="374" t="s">
        <v>17521</v>
      </c>
      <c r="B8083" s="378">
        <v>8697936092203</v>
      </c>
      <c r="C8083" s="227" t="s">
        <v>2444</v>
      </c>
      <c r="D8083" s="227" t="s">
        <v>2445</v>
      </c>
      <c r="E8083" s="377" t="s">
        <v>10789</v>
      </c>
      <c r="F8083" s="377" t="s">
        <v>18</v>
      </c>
      <c r="G8083" s="226" t="s">
        <v>10443</v>
      </c>
      <c r="H8083" s="377"/>
      <c r="I8083" s="21">
        <v>41394</v>
      </c>
    </row>
    <row r="8084" spans="1:9" x14ac:dyDescent="0.25">
      <c r="A8084" s="374" t="s">
        <v>17522</v>
      </c>
      <c r="B8084" s="378">
        <v>8697936092227</v>
      </c>
      <c r="C8084" s="227" t="s">
        <v>2444</v>
      </c>
      <c r="D8084" s="374" t="s">
        <v>2445</v>
      </c>
      <c r="E8084" s="377" t="s">
        <v>10789</v>
      </c>
      <c r="F8084" s="377" t="s">
        <v>18</v>
      </c>
      <c r="G8084" s="226" t="s">
        <v>10443</v>
      </c>
      <c r="H8084" s="377"/>
      <c r="I8084" s="380">
        <v>41394</v>
      </c>
    </row>
    <row r="8085" spans="1:9" x14ac:dyDescent="0.25">
      <c r="A8085" s="374" t="s">
        <v>17523</v>
      </c>
      <c r="B8085" s="378">
        <v>8697936092241</v>
      </c>
      <c r="C8085" s="374" t="s">
        <v>2444</v>
      </c>
      <c r="D8085" s="374" t="s">
        <v>2445</v>
      </c>
      <c r="E8085" s="377" t="s">
        <v>10789</v>
      </c>
      <c r="F8085" s="377" t="s">
        <v>18</v>
      </c>
      <c r="G8085" s="377" t="s">
        <v>10443</v>
      </c>
      <c r="H8085" s="377"/>
      <c r="I8085" s="380">
        <v>41394</v>
      </c>
    </row>
    <row r="8086" spans="1:9" x14ac:dyDescent="0.25">
      <c r="A8086" s="374" t="s">
        <v>17524</v>
      </c>
      <c r="B8086" s="228">
        <v>8697936092265</v>
      </c>
      <c r="C8086" s="374" t="s">
        <v>2444</v>
      </c>
      <c r="D8086" s="374" t="s">
        <v>2445</v>
      </c>
      <c r="E8086" s="377" t="s">
        <v>10789</v>
      </c>
      <c r="F8086" s="377" t="s">
        <v>18</v>
      </c>
      <c r="G8086" s="377" t="s">
        <v>10443</v>
      </c>
      <c r="H8086" s="377"/>
      <c r="I8086" s="380">
        <v>41513</v>
      </c>
    </row>
    <row r="8087" spans="1:9" x14ac:dyDescent="0.25">
      <c r="A8087" s="38" t="s">
        <v>188</v>
      </c>
      <c r="B8087" s="228">
        <v>8699525095961</v>
      </c>
      <c r="C8087" s="38" t="s">
        <v>189</v>
      </c>
      <c r="D8087" s="38" t="s">
        <v>190</v>
      </c>
      <c r="E8087" s="38" t="s">
        <v>191</v>
      </c>
      <c r="F8087" s="38" t="s">
        <v>18</v>
      </c>
      <c r="G8087" s="377" t="s">
        <v>10443</v>
      </c>
      <c r="H8087" s="133"/>
      <c r="I8087" s="379">
        <v>45951</v>
      </c>
    </row>
    <row r="8088" spans="1:9" x14ac:dyDescent="0.25">
      <c r="A8088" s="38" t="s">
        <v>192</v>
      </c>
      <c r="B8088" s="378">
        <v>8699525099884</v>
      </c>
      <c r="C8088" s="38" t="s">
        <v>189</v>
      </c>
      <c r="D8088" s="38" t="s">
        <v>190</v>
      </c>
      <c r="E8088" s="38" t="s">
        <v>191</v>
      </c>
      <c r="F8088" s="38" t="s">
        <v>18</v>
      </c>
      <c r="G8088" s="377" t="s">
        <v>10443</v>
      </c>
      <c r="H8088" s="133"/>
      <c r="I8088" s="379">
        <v>45951</v>
      </c>
    </row>
    <row r="8089" spans="1:9" x14ac:dyDescent="0.25">
      <c r="A8089" s="377" t="s">
        <v>17525</v>
      </c>
      <c r="B8089" s="378">
        <v>8697936150378</v>
      </c>
      <c r="C8089" s="227" t="s">
        <v>8043</v>
      </c>
      <c r="D8089" s="374" t="s">
        <v>8044</v>
      </c>
      <c r="E8089" s="226" t="s">
        <v>10789</v>
      </c>
      <c r="F8089" s="377" t="s">
        <v>18</v>
      </c>
      <c r="G8089" s="377" t="s">
        <v>10443</v>
      </c>
      <c r="H8089" s="226"/>
      <c r="I8089" s="380">
        <v>42276</v>
      </c>
    </row>
    <row r="8090" spans="1:9" x14ac:dyDescent="0.25">
      <c r="A8090" s="374" t="s">
        <v>17525</v>
      </c>
      <c r="B8090" s="148">
        <v>8680881154607</v>
      </c>
      <c r="C8090" s="227" t="s">
        <v>8043</v>
      </c>
      <c r="D8090" s="374" t="s">
        <v>8044</v>
      </c>
      <c r="E8090" s="226" t="s">
        <v>493</v>
      </c>
      <c r="F8090" s="377" t="s">
        <v>18</v>
      </c>
      <c r="G8090" s="377" t="s">
        <v>10443</v>
      </c>
      <c r="H8090" s="377"/>
      <c r="I8090" s="380">
        <v>42703</v>
      </c>
    </row>
    <row r="8091" spans="1:9" x14ac:dyDescent="0.25">
      <c r="A8091" s="374" t="s">
        <v>17526</v>
      </c>
      <c r="B8091" s="378">
        <v>8697936150392</v>
      </c>
      <c r="C8091" s="227" t="s">
        <v>8043</v>
      </c>
      <c r="D8091" s="374" t="s">
        <v>8044</v>
      </c>
      <c r="E8091" s="377" t="s">
        <v>10789</v>
      </c>
      <c r="F8091" s="377" t="s">
        <v>18</v>
      </c>
      <c r="G8091" s="377" t="s">
        <v>10443</v>
      </c>
      <c r="H8091" s="377"/>
      <c r="I8091" s="21">
        <v>41513</v>
      </c>
    </row>
    <row r="8092" spans="1:9" x14ac:dyDescent="0.25">
      <c r="A8092" s="374" t="s">
        <v>17527</v>
      </c>
      <c r="B8092" s="148">
        <v>8697936150408</v>
      </c>
      <c r="C8092" s="227" t="s">
        <v>8043</v>
      </c>
      <c r="D8092" s="374" t="s">
        <v>8044</v>
      </c>
      <c r="E8092" s="377" t="s">
        <v>10789</v>
      </c>
      <c r="F8092" s="377" t="s">
        <v>18</v>
      </c>
      <c r="G8092" s="377" t="s">
        <v>10443</v>
      </c>
      <c r="H8092" s="377"/>
      <c r="I8092" s="380">
        <v>42703</v>
      </c>
    </row>
    <row r="8093" spans="1:9" x14ac:dyDescent="0.25">
      <c r="A8093" s="374" t="s">
        <v>17528</v>
      </c>
      <c r="B8093" s="378">
        <v>8697936150422</v>
      </c>
      <c r="C8093" s="227" t="s">
        <v>8043</v>
      </c>
      <c r="D8093" s="374" t="s">
        <v>8044</v>
      </c>
      <c r="E8093" s="377" t="s">
        <v>10789</v>
      </c>
      <c r="F8093" s="377" t="s">
        <v>18</v>
      </c>
      <c r="G8093" s="377" t="s">
        <v>10443</v>
      </c>
      <c r="H8093" s="377"/>
      <c r="I8093" s="380">
        <v>41513</v>
      </c>
    </row>
    <row r="8094" spans="1:9" x14ac:dyDescent="0.25">
      <c r="A8094" s="374" t="s">
        <v>17529</v>
      </c>
      <c r="B8094" s="378">
        <v>8697936150439</v>
      </c>
      <c r="C8094" s="374" t="s">
        <v>8043</v>
      </c>
      <c r="D8094" s="374" t="s">
        <v>8044</v>
      </c>
      <c r="E8094" s="377" t="s">
        <v>10789</v>
      </c>
      <c r="F8094" s="377" t="s">
        <v>18</v>
      </c>
      <c r="G8094" s="377" t="s">
        <v>10443</v>
      </c>
      <c r="H8094" s="377"/>
      <c r="I8094" s="380">
        <v>41513</v>
      </c>
    </row>
    <row r="8095" spans="1:9" x14ac:dyDescent="0.25">
      <c r="A8095" s="374" t="s">
        <v>17529</v>
      </c>
      <c r="B8095" s="148">
        <v>8680881154645</v>
      </c>
      <c r="C8095" s="374" t="s">
        <v>8043</v>
      </c>
      <c r="D8095" s="374" t="s">
        <v>8044</v>
      </c>
      <c r="E8095" s="377" t="s">
        <v>493</v>
      </c>
      <c r="F8095" s="377" t="s">
        <v>18</v>
      </c>
      <c r="G8095" s="377" t="s">
        <v>10443</v>
      </c>
      <c r="H8095" s="377"/>
      <c r="I8095" s="380">
        <v>42703</v>
      </c>
    </row>
    <row r="8096" spans="1:9" x14ac:dyDescent="0.25">
      <c r="A8096" s="374" t="s">
        <v>17530</v>
      </c>
      <c r="B8096" s="378">
        <v>8697936150453</v>
      </c>
      <c r="C8096" s="227" t="s">
        <v>8043</v>
      </c>
      <c r="D8096" s="227" t="s">
        <v>8044</v>
      </c>
      <c r="E8096" s="377" t="s">
        <v>10789</v>
      </c>
      <c r="F8096" s="377" t="s">
        <v>18</v>
      </c>
      <c r="G8096" s="226" t="s">
        <v>10443</v>
      </c>
      <c r="H8096" s="377"/>
      <c r="I8096" s="21">
        <v>41513</v>
      </c>
    </row>
    <row r="8097" spans="1:9" x14ac:dyDescent="0.25">
      <c r="A8097" s="374" t="s">
        <v>17531</v>
      </c>
      <c r="B8097" s="148">
        <v>8697936150460</v>
      </c>
      <c r="C8097" s="227" t="s">
        <v>8043</v>
      </c>
      <c r="D8097" s="227" t="s">
        <v>8044</v>
      </c>
      <c r="E8097" s="377" t="s">
        <v>10789</v>
      </c>
      <c r="F8097" s="377" t="s">
        <v>18</v>
      </c>
      <c r="G8097" s="377" t="s">
        <v>10443</v>
      </c>
      <c r="H8097" s="377"/>
      <c r="I8097" s="21">
        <v>42703</v>
      </c>
    </row>
    <row r="8098" spans="1:9" x14ac:dyDescent="0.25">
      <c r="A8098" s="374" t="s">
        <v>17532</v>
      </c>
      <c r="B8098" s="378">
        <v>8697936150484</v>
      </c>
      <c r="C8098" s="227" t="s">
        <v>8043</v>
      </c>
      <c r="D8098" s="227" t="s">
        <v>8044</v>
      </c>
      <c r="E8098" s="377" t="s">
        <v>10789</v>
      </c>
      <c r="F8098" s="377" t="s">
        <v>18</v>
      </c>
      <c r="G8098" s="377" t="s">
        <v>10443</v>
      </c>
      <c r="H8098" s="377"/>
      <c r="I8098" s="21">
        <v>41513</v>
      </c>
    </row>
    <row r="8099" spans="1:9" x14ac:dyDescent="0.25">
      <c r="A8099" s="377" t="s">
        <v>17533</v>
      </c>
      <c r="B8099" s="378">
        <v>8699559150049</v>
      </c>
      <c r="C8099" s="227" t="s">
        <v>8043</v>
      </c>
      <c r="D8099" s="227" t="s">
        <v>8044</v>
      </c>
      <c r="E8099" s="377" t="s">
        <v>1136</v>
      </c>
      <c r="F8099" s="377" t="s">
        <v>18</v>
      </c>
      <c r="G8099" s="377" t="s">
        <v>10443</v>
      </c>
      <c r="H8099" s="377"/>
      <c r="I8099" s="21">
        <v>42276</v>
      </c>
    </row>
    <row r="8100" spans="1:9" x14ac:dyDescent="0.25">
      <c r="A8100" s="377" t="s">
        <v>17534</v>
      </c>
      <c r="B8100" s="378">
        <v>8699559590036</v>
      </c>
      <c r="C8100" s="227" t="s">
        <v>8043</v>
      </c>
      <c r="D8100" s="227" t="s">
        <v>8044</v>
      </c>
      <c r="E8100" s="377" t="s">
        <v>1136</v>
      </c>
      <c r="F8100" s="377" t="s">
        <v>18</v>
      </c>
      <c r="G8100" s="377" t="s">
        <v>10443</v>
      </c>
      <c r="H8100" s="377"/>
      <c r="I8100" s="21">
        <v>42276</v>
      </c>
    </row>
    <row r="8101" spans="1:9" x14ac:dyDescent="0.25">
      <c r="A8101" s="377" t="s">
        <v>17535</v>
      </c>
      <c r="B8101" s="378">
        <v>8699559150056</v>
      </c>
      <c r="C8101" s="227" t="s">
        <v>8043</v>
      </c>
      <c r="D8101" s="227" t="s">
        <v>8044</v>
      </c>
      <c r="E8101" s="377" t="s">
        <v>1136</v>
      </c>
      <c r="F8101" s="377" t="s">
        <v>18</v>
      </c>
      <c r="G8101" s="377" t="s">
        <v>10443</v>
      </c>
      <c r="H8101" s="377"/>
      <c r="I8101" s="21">
        <v>42276</v>
      </c>
    </row>
    <row r="8102" spans="1:9" x14ac:dyDescent="0.25">
      <c r="A8102" s="227" t="s">
        <v>17536</v>
      </c>
      <c r="B8102" s="378">
        <v>8699559150063</v>
      </c>
      <c r="C8102" s="227" t="s">
        <v>8043</v>
      </c>
      <c r="D8102" s="227" t="s">
        <v>8044</v>
      </c>
      <c r="E8102" s="377" t="s">
        <v>1136</v>
      </c>
      <c r="F8102" s="377" t="s">
        <v>18</v>
      </c>
      <c r="G8102" s="377" t="s">
        <v>10443</v>
      </c>
      <c r="H8102" s="377"/>
      <c r="I8102" s="21">
        <v>41513</v>
      </c>
    </row>
    <row r="8103" spans="1:9" x14ac:dyDescent="0.25">
      <c r="A8103" s="374" t="s">
        <v>17537</v>
      </c>
      <c r="B8103" s="378">
        <v>8699559150070</v>
      </c>
      <c r="C8103" s="227" t="s">
        <v>8043</v>
      </c>
      <c r="D8103" s="374" t="s">
        <v>8044</v>
      </c>
      <c r="E8103" s="377" t="s">
        <v>1136</v>
      </c>
      <c r="F8103" s="377" t="s">
        <v>18</v>
      </c>
      <c r="G8103" s="377" t="s">
        <v>10443</v>
      </c>
      <c r="H8103" s="377"/>
      <c r="I8103" s="21">
        <v>41345</v>
      </c>
    </row>
    <row r="8104" spans="1:9" x14ac:dyDescent="0.25">
      <c r="A8104" s="227" t="s">
        <v>5446</v>
      </c>
      <c r="B8104" s="378">
        <v>8699525150271</v>
      </c>
      <c r="C8104" s="374" t="s">
        <v>179</v>
      </c>
      <c r="D8104" s="227" t="s">
        <v>180</v>
      </c>
      <c r="E8104" s="226" t="s">
        <v>10678</v>
      </c>
      <c r="F8104" s="377" t="s">
        <v>18</v>
      </c>
      <c r="G8104" s="226" t="s">
        <v>10443</v>
      </c>
      <c r="H8104" s="377"/>
      <c r="I8104" s="380">
        <v>42724</v>
      </c>
    </row>
    <row r="8105" spans="1:9" x14ac:dyDescent="0.25">
      <c r="A8105" s="377" t="s">
        <v>17538</v>
      </c>
      <c r="B8105" s="378">
        <v>8699514094319</v>
      </c>
      <c r="C8105" s="374" t="s">
        <v>2379</v>
      </c>
      <c r="D8105" s="377" t="s">
        <v>2380</v>
      </c>
      <c r="E8105" s="377" t="s">
        <v>63</v>
      </c>
      <c r="F8105" s="377" t="s">
        <v>18</v>
      </c>
      <c r="G8105" s="377" t="s">
        <v>10443</v>
      </c>
      <c r="H8105" s="377"/>
      <c r="I8105" s="380">
        <v>45041</v>
      </c>
    </row>
    <row r="8106" spans="1:9" x14ac:dyDescent="0.25">
      <c r="A8106" s="374" t="s">
        <v>9798</v>
      </c>
      <c r="B8106" s="378">
        <v>8699505010670</v>
      </c>
      <c r="C8106" s="227" t="s">
        <v>1682</v>
      </c>
      <c r="D8106" s="227" t="s">
        <v>1683</v>
      </c>
      <c r="E8106" s="377" t="s">
        <v>10813</v>
      </c>
      <c r="F8106" s="377" t="s">
        <v>739</v>
      </c>
      <c r="G8106" s="377" t="s">
        <v>10443</v>
      </c>
      <c r="H8106" s="377"/>
      <c r="I8106" s="380">
        <v>41513</v>
      </c>
    </row>
    <row r="8107" spans="1:9" x14ac:dyDescent="0.25">
      <c r="A8107" s="377" t="s">
        <v>9798</v>
      </c>
      <c r="B8107" s="26">
        <v>8699525094889</v>
      </c>
      <c r="C8107" s="374" t="s">
        <v>1682</v>
      </c>
      <c r="D8107" s="227" t="s">
        <v>1683</v>
      </c>
      <c r="E8107" s="377" t="s">
        <v>191</v>
      </c>
      <c r="F8107" s="374" t="s">
        <v>739</v>
      </c>
      <c r="G8107" s="226" t="s">
        <v>10443</v>
      </c>
      <c r="H8107" s="377"/>
      <c r="I8107" s="379">
        <v>45790</v>
      </c>
    </row>
    <row r="8108" spans="1:9" x14ac:dyDescent="0.25">
      <c r="A8108" s="374" t="s">
        <v>17539</v>
      </c>
      <c r="B8108" s="378">
        <v>8699505590660</v>
      </c>
      <c r="C8108" s="374" t="s">
        <v>1682</v>
      </c>
      <c r="D8108" s="374" t="s">
        <v>1683</v>
      </c>
      <c r="E8108" s="377" t="s">
        <v>10534</v>
      </c>
      <c r="F8108" s="377" t="s">
        <v>739</v>
      </c>
      <c r="G8108" s="377" t="s">
        <v>10443</v>
      </c>
      <c r="H8108" s="377"/>
      <c r="I8108" s="380">
        <v>41513</v>
      </c>
    </row>
    <row r="8109" spans="1:9" x14ac:dyDescent="0.25">
      <c r="A8109" s="374" t="s">
        <v>17540</v>
      </c>
      <c r="B8109" s="378">
        <v>8699569091042</v>
      </c>
      <c r="C8109" s="374" t="s">
        <v>2444</v>
      </c>
      <c r="D8109" s="374" t="s">
        <v>2445</v>
      </c>
      <c r="E8109" s="377" t="s">
        <v>210</v>
      </c>
      <c r="F8109" s="377" t="s">
        <v>18</v>
      </c>
      <c r="G8109" s="377" t="s">
        <v>10443</v>
      </c>
      <c r="H8109" s="377"/>
      <c r="I8109" s="380">
        <v>41513</v>
      </c>
    </row>
    <row r="8110" spans="1:9" x14ac:dyDescent="0.25">
      <c r="A8110" s="374" t="s">
        <v>17541</v>
      </c>
      <c r="B8110" s="378">
        <v>8699569091059</v>
      </c>
      <c r="C8110" s="374" t="s">
        <v>2444</v>
      </c>
      <c r="D8110" s="374" t="s">
        <v>2445</v>
      </c>
      <c r="E8110" s="377" t="s">
        <v>210</v>
      </c>
      <c r="F8110" s="377" t="s">
        <v>18</v>
      </c>
      <c r="G8110" s="377" t="s">
        <v>10443</v>
      </c>
      <c r="H8110" s="377"/>
      <c r="I8110" s="380">
        <v>41394</v>
      </c>
    </row>
    <row r="8111" spans="1:9" x14ac:dyDescent="0.25">
      <c r="A8111" s="374" t="s">
        <v>17542</v>
      </c>
      <c r="B8111" s="378">
        <v>8699569091066</v>
      </c>
      <c r="C8111" s="374" t="s">
        <v>2444</v>
      </c>
      <c r="D8111" s="374" t="s">
        <v>2445</v>
      </c>
      <c r="E8111" s="377" t="s">
        <v>210</v>
      </c>
      <c r="F8111" s="377" t="s">
        <v>18</v>
      </c>
      <c r="G8111" s="377" t="s">
        <v>10443</v>
      </c>
      <c r="H8111" s="377"/>
      <c r="I8111" s="380">
        <v>41345</v>
      </c>
    </row>
    <row r="8112" spans="1:9" x14ac:dyDescent="0.25">
      <c r="A8112" s="377" t="s">
        <v>17543</v>
      </c>
      <c r="B8112" s="378">
        <v>8699517091636</v>
      </c>
      <c r="C8112" s="374" t="s">
        <v>2444</v>
      </c>
      <c r="D8112" s="374" t="s">
        <v>2445</v>
      </c>
      <c r="E8112" s="377" t="s">
        <v>490</v>
      </c>
      <c r="F8112" s="377" t="s">
        <v>18</v>
      </c>
      <c r="G8112" s="377" t="s">
        <v>10443</v>
      </c>
      <c r="H8112" s="377"/>
      <c r="I8112" s="380">
        <v>42276</v>
      </c>
    </row>
    <row r="8113" spans="1:9" x14ac:dyDescent="0.25">
      <c r="A8113" s="374" t="s">
        <v>17544</v>
      </c>
      <c r="B8113" s="148">
        <v>8699517091513</v>
      </c>
      <c r="C8113" s="374" t="s">
        <v>2444</v>
      </c>
      <c r="D8113" s="374" t="s">
        <v>2445</v>
      </c>
      <c r="E8113" s="374" t="s">
        <v>10611</v>
      </c>
      <c r="F8113" s="374" t="s">
        <v>18</v>
      </c>
      <c r="G8113" s="377" t="s">
        <v>10443</v>
      </c>
      <c r="H8113" s="374"/>
      <c r="I8113" s="380">
        <v>43683</v>
      </c>
    </row>
    <row r="8114" spans="1:9" x14ac:dyDescent="0.25">
      <c r="A8114" s="377" t="s">
        <v>17545</v>
      </c>
      <c r="B8114" s="378">
        <v>8699517091643</v>
      </c>
      <c r="C8114" s="227" t="s">
        <v>2444</v>
      </c>
      <c r="D8114" s="374" t="s">
        <v>2445</v>
      </c>
      <c r="E8114" s="377" t="s">
        <v>7272</v>
      </c>
      <c r="F8114" s="377" t="s">
        <v>18</v>
      </c>
      <c r="G8114" s="226" t="s">
        <v>10443</v>
      </c>
      <c r="H8114" s="377"/>
      <c r="I8114" s="380">
        <v>42276</v>
      </c>
    </row>
    <row r="8115" spans="1:9" x14ac:dyDescent="0.25">
      <c r="A8115" s="377" t="s">
        <v>17546</v>
      </c>
      <c r="B8115" s="148">
        <v>8699517091520</v>
      </c>
      <c r="C8115" s="227" t="s">
        <v>2444</v>
      </c>
      <c r="D8115" s="374" t="s">
        <v>2445</v>
      </c>
      <c r="E8115" s="374" t="s">
        <v>10611</v>
      </c>
      <c r="F8115" s="374" t="s">
        <v>18</v>
      </c>
      <c r="G8115" s="377" t="s">
        <v>10443</v>
      </c>
      <c r="H8115" s="374"/>
      <c r="I8115" s="21">
        <v>43683</v>
      </c>
    </row>
    <row r="8116" spans="1:9" x14ac:dyDescent="0.25">
      <c r="A8116" s="377" t="s">
        <v>17547</v>
      </c>
      <c r="B8116" s="378">
        <v>8699517091650</v>
      </c>
      <c r="C8116" s="374" t="s">
        <v>2444</v>
      </c>
      <c r="D8116" s="374" t="s">
        <v>2445</v>
      </c>
      <c r="E8116" s="377" t="s">
        <v>7272</v>
      </c>
      <c r="F8116" s="377" t="s">
        <v>18</v>
      </c>
      <c r="G8116" s="377" t="s">
        <v>10443</v>
      </c>
      <c r="H8116" s="377"/>
      <c r="I8116" s="380">
        <v>42276</v>
      </c>
    </row>
    <row r="8117" spans="1:9" x14ac:dyDescent="0.25">
      <c r="A8117" s="377" t="s">
        <v>17548</v>
      </c>
      <c r="B8117" s="148">
        <v>8699517091537</v>
      </c>
      <c r="C8117" s="374" t="s">
        <v>2444</v>
      </c>
      <c r="D8117" s="374" t="s">
        <v>2445</v>
      </c>
      <c r="E8117" s="374" t="s">
        <v>10611</v>
      </c>
      <c r="F8117" s="374" t="s">
        <v>18</v>
      </c>
      <c r="G8117" s="377" t="s">
        <v>10443</v>
      </c>
      <c r="H8117" s="374"/>
      <c r="I8117" s="380">
        <v>43683</v>
      </c>
    </row>
    <row r="8118" spans="1:9" x14ac:dyDescent="0.25">
      <c r="A8118" s="377" t="s">
        <v>17549</v>
      </c>
      <c r="B8118" s="378">
        <v>8699517091667</v>
      </c>
      <c r="C8118" s="374" t="s">
        <v>2444</v>
      </c>
      <c r="D8118" s="374" t="s">
        <v>2445</v>
      </c>
      <c r="E8118" s="377" t="s">
        <v>7272</v>
      </c>
      <c r="F8118" s="377" t="s">
        <v>18</v>
      </c>
      <c r="G8118" s="377" t="s">
        <v>10443</v>
      </c>
      <c r="H8118" s="377"/>
      <c r="I8118" s="380">
        <v>42276</v>
      </c>
    </row>
    <row r="8119" spans="1:9" x14ac:dyDescent="0.25">
      <c r="A8119" s="377" t="s">
        <v>4999</v>
      </c>
      <c r="B8119" s="148">
        <v>8699517091544</v>
      </c>
      <c r="C8119" s="227" t="s">
        <v>2444</v>
      </c>
      <c r="D8119" s="374" t="s">
        <v>2445</v>
      </c>
      <c r="E8119" s="374" t="s">
        <v>10611</v>
      </c>
      <c r="F8119" s="374" t="s">
        <v>18</v>
      </c>
      <c r="G8119" s="377" t="s">
        <v>10443</v>
      </c>
      <c r="H8119" s="374"/>
      <c r="I8119" s="380">
        <v>43683</v>
      </c>
    </row>
    <row r="8120" spans="1:9" x14ac:dyDescent="0.25">
      <c r="A8120" s="374" t="s">
        <v>17550</v>
      </c>
      <c r="B8120" s="378">
        <v>8697930022237</v>
      </c>
      <c r="C8120" s="227" t="s">
        <v>2215</v>
      </c>
      <c r="D8120" s="374" t="s">
        <v>2216</v>
      </c>
      <c r="E8120" s="377" t="s">
        <v>10570</v>
      </c>
      <c r="F8120" s="377" t="s">
        <v>18</v>
      </c>
      <c r="G8120" s="377" t="s">
        <v>10443</v>
      </c>
      <c r="H8120" s="377"/>
      <c r="I8120" s="380">
        <v>41345</v>
      </c>
    </row>
    <row r="8121" spans="1:9" x14ac:dyDescent="0.25">
      <c r="A8121" s="377" t="s">
        <v>17551</v>
      </c>
      <c r="B8121" s="378">
        <v>8680199094626</v>
      </c>
      <c r="C8121" s="227" t="s">
        <v>136</v>
      </c>
      <c r="D8121" s="374" t="s">
        <v>137</v>
      </c>
      <c r="E8121" s="377" t="s">
        <v>44</v>
      </c>
      <c r="F8121" s="377" t="s">
        <v>18</v>
      </c>
      <c r="G8121" s="377" t="s">
        <v>10443</v>
      </c>
      <c r="H8121" s="374"/>
      <c r="I8121" s="380">
        <v>44208</v>
      </c>
    </row>
    <row r="8122" spans="1:9" x14ac:dyDescent="0.25">
      <c r="A8122" s="377" t="s">
        <v>17552</v>
      </c>
      <c r="B8122" s="378">
        <v>8680199094657</v>
      </c>
      <c r="C8122" s="227" t="s">
        <v>136</v>
      </c>
      <c r="D8122" s="377" t="s">
        <v>137</v>
      </c>
      <c r="E8122" s="377" t="s">
        <v>44</v>
      </c>
      <c r="F8122" s="377" t="s">
        <v>18</v>
      </c>
      <c r="G8122" s="377" t="s">
        <v>10443</v>
      </c>
      <c r="H8122" s="377"/>
      <c r="I8122" s="380">
        <v>45041</v>
      </c>
    </row>
    <row r="8123" spans="1:9" x14ac:dyDescent="0.25">
      <c r="A8123" s="234" t="s">
        <v>17553</v>
      </c>
      <c r="B8123" s="26">
        <v>8699505191270</v>
      </c>
      <c r="C8123" s="227" t="s">
        <v>2865</v>
      </c>
      <c r="D8123" s="234" t="s">
        <v>2866</v>
      </c>
      <c r="E8123" s="234" t="s">
        <v>2691</v>
      </c>
      <c r="F8123" s="234" t="s">
        <v>18</v>
      </c>
      <c r="G8123" s="37" t="s">
        <v>10443</v>
      </c>
      <c r="H8123" s="377"/>
      <c r="I8123" s="380">
        <v>45223</v>
      </c>
    </row>
    <row r="8124" spans="1:9" x14ac:dyDescent="0.25">
      <c r="A8124" s="377" t="s">
        <v>17554</v>
      </c>
      <c r="B8124" s="26">
        <v>8699505191287</v>
      </c>
      <c r="C8124" s="227" t="s">
        <v>2865</v>
      </c>
      <c r="D8124" s="374" t="s">
        <v>2866</v>
      </c>
      <c r="E8124" s="374" t="s">
        <v>2691</v>
      </c>
      <c r="F8124" s="374" t="s">
        <v>18</v>
      </c>
      <c r="G8124" s="377" t="s">
        <v>10443</v>
      </c>
      <c r="H8124" s="377"/>
      <c r="I8124" s="21">
        <v>45118</v>
      </c>
    </row>
    <row r="8125" spans="1:9" x14ac:dyDescent="0.25">
      <c r="A8125" s="374" t="s">
        <v>17555</v>
      </c>
      <c r="B8125" s="149">
        <v>8699889090275</v>
      </c>
      <c r="C8125" s="227" t="s">
        <v>8196</v>
      </c>
      <c r="D8125" s="227" t="s">
        <v>13805</v>
      </c>
      <c r="E8125" s="374" t="s">
        <v>12407</v>
      </c>
      <c r="F8125" s="374" t="s">
        <v>18</v>
      </c>
      <c r="G8125" s="374" t="s">
        <v>10443</v>
      </c>
      <c r="H8125" s="377"/>
      <c r="I8125" s="21">
        <v>41842</v>
      </c>
    </row>
    <row r="8126" spans="1:9" x14ac:dyDescent="0.25">
      <c r="A8126" s="374" t="s">
        <v>17555</v>
      </c>
      <c r="B8126" s="149">
        <v>8699772090146</v>
      </c>
      <c r="C8126" s="227" t="s">
        <v>8196</v>
      </c>
      <c r="D8126" s="227" t="s">
        <v>70</v>
      </c>
      <c r="E8126" s="377" t="s">
        <v>11160</v>
      </c>
      <c r="F8126" s="374" t="s">
        <v>18</v>
      </c>
      <c r="G8126" s="82" t="s">
        <v>10443</v>
      </c>
      <c r="H8126" s="377"/>
      <c r="I8126" s="21">
        <v>41842</v>
      </c>
    </row>
    <row r="8127" spans="1:9" x14ac:dyDescent="0.25">
      <c r="A8127" s="374" t="s">
        <v>17556</v>
      </c>
      <c r="B8127" s="378">
        <v>8699525195845</v>
      </c>
      <c r="C8127" s="374" t="s">
        <v>868</v>
      </c>
      <c r="D8127" s="374" t="s">
        <v>869</v>
      </c>
      <c r="E8127" s="377" t="s">
        <v>10677</v>
      </c>
      <c r="F8127" s="377" t="s">
        <v>18</v>
      </c>
      <c r="G8127" s="377" t="s">
        <v>10443</v>
      </c>
      <c r="H8127" s="377"/>
      <c r="I8127" s="380">
        <v>41513</v>
      </c>
    </row>
    <row r="8128" spans="1:9" x14ac:dyDescent="0.25">
      <c r="A8128" s="377" t="s">
        <v>17557</v>
      </c>
      <c r="B8128" s="378">
        <v>8699525195821</v>
      </c>
      <c r="C8128" s="374" t="s">
        <v>868</v>
      </c>
      <c r="D8128" s="374" t="s">
        <v>869</v>
      </c>
      <c r="E8128" s="377" t="s">
        <v>191</v>
      </c>
      <c r="F8128" s="377" t="s">
        <v>18</v>
      </c>
      <c r="G8128" s="377" t="s">
        <v>10443</v>
      </c>
      <c r="H8128" s="374"/>
      <c r="I8128" s="380">
        <v>44208</v>
      </c>
    </row>
    <row r="8129" spans="1:9" x14ac:dyDescent="0.25">
      <c r="A8129" s="374" t="s">
        <v>17558</v>
      </c>
      <c r="B8129" s="149">
        <v>8699525195852</v>
      </c>
      <c r="C8129" s="374" t="s">
        <v>868</v>
      </c>
      <c r="D8129" s="374" t="s">
        <v>869</v>
      </c>
      <c r="E8129" s="374" t="s">
        <v>10677</v>
      </c>
      <c r="F8129" s="374" t="s">
        <v>18</v>
      </c>
      <c r="G8129" s="377" t="s">
        <v>10443</v>
      </c>
      <c r="H8129" s="377"/>
      <c r="I8129" s="380">
        <v>42038</v>
      </c>
    </row>
    <row r="8130" spans="1:9" x14ac:dyDescent="0.25">
      <c r="A8130" s="377" t="s">
        <v>17559</v>
      </c>
      <c r="B8130" s="378">
        <v>8699525195838</v>
      </c>
      <c r="C8130" s="374" t="s">
        <v>868</v>
      </c>
      <c r="D8130" s="374" t="s">
        <v>869</v>
      </c>
      <c r="E8130" s="377" t="s">
        <v>191</v>
      </c>
      <c r="F8130" s="377" t="s">
        <v>18</v>
      </c>
      <c r="G8130" s="377" t="s">
        <v>10443</v>
      </c>
      <c r="H8130" s="374"/>
      <c r="I8130" s="380">
        <v>44208</v>
      </c>
    </row>
    <row r="8131" spans="1:9" x14ac:dyDescent="0.25">
      <c r="A8131" s="377" t="s">
        <v>17560</v>
      </c>
      <c r="B8131" s="378">
        <v>8699511270211</v>
      </c>
      <c r="C8131" s="227" t="s">
        <v>234</v>
      </c>
      <c r="D8131" s="227" t="s">
        <v>235</v>
      </c>
      <c r="E8131" s="377" t="s">
        <v>16883</v>
      </c>
      <c r="F8131" s="377" t="s">
        <v>18</v>
      </c>
      <c r="G8131" s="226" t="s">
        <v>10443</v>
      </c>
      <c r="H8131" s="377"/>
      <c r="I8131" s="21">
        <v>42276</v>
      </c>
    </row>
    <row r="8132" spans="1:9" x14ac:dyDescent="0.25">
      <c r="A8132" s="374" t="s">
        <v>17561</v>
      </c>
      <c r="B8132" s="378">
        <v>8699511270228</v>
      </c>
      <c r="C8132" s="227" t="s">
        <v>234</v>
      </c>
      <c r="D8132" s="227" t="s">
        <v>235</v>
      </c>
      <c r="E8132" s="377" t="s">
        <v>16883</v>
      </c>
      <c r="F8132" s="377" t="s">
        <v>18</v>
      </c>
      <c r="G8132" s="377" t="s">
        <v>10443</v>
      </c>
      <c r="H8132" s="377"/>
      <c r="I8132" s="21">
        <v>41513</v>
      </c>
    </row>
    <row r="8133" spans="1:9" x14ac:dyDescent="0.25">
      <c r="A8133" s="377" t="s">
        <v>17562</v>
      </c>
      <c r="B8133" s="378">
        <v>8699511270334</v>
      </c>
      <c r="C8133" s="227" t="s">
        <v>234</v>
      </c>
      <c r="D8133" s="227" t="s">
        <v>235</v>
      </c>
      <c r="E8133" s="377" t="s">
        <v>16883</v>
      </c>
      <c r="F8133" s="377" t="s">
        <v>18</v>
      </c>
      <c r="G8133" s="226" t="s">
        <v>10443</v>
      </c>
      <c r="H8133" s="377"/>
      <c r="I8133" s="21">
        <v>42276</v>
      </c>
    </row>
    <row r="8134" spans="1:9" x14ac:dyDescent="0.25">
      <c r="A8134" s="374" t="s">
        <v>17563</v>
      </c>
      <c r="B8134" s="378">
        <v>8699511270341</v>
      </c>
      <c r="C8134" s="227" t="s">
        <v>234</v>
      </c>
      <c r="D8134" s="227" t="s">
        <v>235</v>
      </c>
      <c r="E8134" s="377" t="s">
        <v>16883</v>
      </c>
      <c r="F8134" s="377" t="s">
        <v>18</v>
      </c>
      <c r="G8134" s="226" t="s">
        <v>10443</v>
      </c>
      <c r="H8134" s="377"/>
      <c r="I8134" s="21">
        <v>41513</v>
      </c>
    </row>
    <row r="8135" spans="1:9" x14ac:dyDescent="0.25">
      <c r="A8135" s="374" t="s">
        <v>17564</v>
      </c>
      <c r="B8135" s="151">
        <v>8699844750473</v>
      </c>
      <c r="C8135" s="227" t="s">
        <v>404</v>
      </c>
      <c r="D8135" s="374" t="s">
        <v>43</v>
      </c>
      <c r="E8135" s="377" t="s">
        <v>429</v>
      </c>
      <c r="F8135" s="377" t="s">
        <v>18</v>
      </c>
      <c r="G8135" s="377" t="s">
        <v>10443</v>
      </c>
      <c r="H8135" s="377"/>
      <c r="I8135" s="21">
        <v>41345</v>
      </c>
    </row>
    <row r="8136" spans="1:9" x14ac:dyDescent="0.25">
      <c r="A8136" s="374" t="s">
        <v>17565</v>
      </c>
      <c r="B8136" s="378">
        <v>8699844750466</v>
      </c>
      <c r="C8136" s="227" t="s">
        <v>404</v>
      </c>
      <c r="D8136" s="374" t="s">
        <v>43</v>
      </c>
      <c r="E8136" s="377" t="s">
        <v>429</v>
      </c>
      <c r="F8136" s="377" t="s">
        <v>18</v>
      </c>
      <c r="G8136" s="377" t="s">
        <v>10443</v>
      </c>
      <c r="H8136" s="377"/>
      <c r="I8136" s="21">
        <v>41345</v>
      </c>
    </row>
    <row r="8137" spans="1:9" x14ac:dyDescent="0.25">
      <c r="A8137" s="377" t="s">
        <v>17566</v>
      </c>
      <c r="B8137" s="378">
        <v>8680199281699</v>
      </c>
      <c r="C8137" s="227" t="s">
        <v>476</v>
      </c>
      <c r="D8137" s="377" t="s">
        <v>477</v>
      </c>
      <c r="E8137" s="377" t="s">
        <v>44</v>
      </c>
      <c r="F8137" s="377" t="s">
        <v>18</v>
      </c>
      <c r="G8137" s="377" t="s">
        <v>10443</v>
      </c>
      <c r="H8137" s="377"/>
      <c r="I8137" s="380">
        <v>44845</v>
      </c>
    </row>
    <row r="8138" spans="1:9" x14ac:dyDescent="0.25">
      <c r="A8138" s="377" t="s">
        <v>17567</v>
      </c>
      <c r="B8138" s="378">
        <v>8680199281705</v>
      </c>
      <c r="C8138" s="227" t="s">
        <v>476</v>
      </c>
      <c r="D8138" s="377" t="s">
        <v>477</v>
      </c>
      <c r="E8138" s="226" t="s">
        <v>44</v>
      </c>
      <c r="F8138" s="377" t="s">
        <v>18</v>
      </c>
      <c r="G8138" s="377" t="s">
        <v>10443</v>
      </c>
      <c r="H8138" s="377"/>
      <c r="I8138" s="380">
        <v>44845</v>
      </c>
    </row>
    <row r="8139" spans="1:9" x14ac:dyDescent="0.25">
      <c r="A8139" s="377" t="s">
        <v>1968</v>
      </c>
      <c r="B8139" s="378">
        <v>8680199152197</v>
      </c>
      <c r="C8139" s="227" t="s">
        <v>476</v>
      </c>
      <c r="D8139" s="377" t="s">
        <v>477</v>
      </c>
      <c r="E8139" s="377" t="s">
        <v>44</v>
      </c>
      <c r="F8139" s="377" t="s">
        <v>18</v>
      </c>
      <c r="G8139" s="234" t="s">
        <v>10443</v>
      </c>
      <c r="H8139" s="377"/>
      <c r="I8139" s="379">
        <v>45678</v>
      </c>
    </row>
    <row r="8140" spans="1:9" x14ac:dyDescent="0.25">
      <c r="A8140" s="377" t="s">
        <v>2899</v>
      </c>
      <c r="B8140" s="378">
        <v>8680199152203</v>
      </c>
      <c r="C8140" s="374" t="s">
        <v>476</v>
      </c>
      <c r="D8140" s="377" t="s">
        <v>477</v>
      </c>
      <c r="E8140" s="377" t="s">
        <v>44</v>
      </c>
      <c r="F8140" s="377" t="s">
        <v>18</v>
      </c>
      <c r="G8140" s="234" t="s">
        <v>10443</v>
      </c>
      <c r="H8140" s="377"/>
      <c r="I8140" s="379">
        <v>45678</v>
      </c>
    </row>
    <row r="8141" spans="1:9" x14ac:dyDescent="0.25">
      <c r="A8141" s="374" t="s">
        <v>17568</v>
      </c>
      <c r="B8141" s="378">
        <v>8699839771087</v>
      </c>
      <c r="C8141" s="374" t="s">
        <v>1284</v>
      </c>
      <c r="D8141" s="227" t="s">
        <v>1285</v>
      </c>
      <c r="E8141" s="377" t="s">
        <v>10568</v>
      </c>
      <c r="F8141" s="377" t="s">
        <v>18</v>
      </c>
      <c r="G8141" s="377" t="s">
        <v>10443</v>
      </c>
      <c r="H8141" s="377"/>
      <c r="I8141" s="380">
        <v>41513</v>
      </c>
    </row>
    <row r="8142" spans="1:9" x14ac:dyDescent="0.25">
      <c r="A8142" s="374" t="s">
        <v>17569</v>
      </c>
      <c r="B8142" s="378">
        <v>8699549010087</v>
      </c>
      <c r="C8142" s="374" t="s">
        <v>485</v>
      </c>
      <c r="D8142" s="227" t="s">
        <v>486</v>
      </c>
      <c r="E8142" s="377" t="s">
        <v>10629</v>
      </c>
      <c r="F8142" s="377" t="s">
        <v>18</v>
      </c>
      <c r="G8142" s="377" t="s">
        <v>10443</v>
      </c>
      <c r="H8142" s="377"/>
      <c r="I8142" s="380">
        <v>41513</v>
      </c>
    </row>
    <row r="8143" spans="1:9" x14ac:dyDescent="0.25">
      <c r="A8143" s="377" t="s">
        <v>17570</v>
      </c>
      <c r="B8143" s="26">
        <v>8699505952864</v>
      </c>
      <c r="C8143" s="227" t="s">
        <v>17571</v>
      </c>
      <c r="D8143" s="227" t="s">
        <v>17572</v>
      </c>
      <c r="E8143" s="377" t="s">
        <v>2691</v>
      </c>
      <c r="F8143" s="374" t="s">
        <v>18</v>
      </c>
      <c r="G8143" s="377" t="s">
        <v>10443</v>
      </c>
      <c r="H8143" s="374"/>
      <c r="I8143" s="21">
        <v>44390</v>
      </c>
    </row>
    <row r="8144" spans="1:9" x14ac:dyDescent="0.25">
      <c r="A8144" s="377" t="s">
        <v>17573</v>
      </c>
      <c r="B8144" s="26">
        <v>8699505952895</v>
      </c>
      <c r="C8144" s="227" t="s">
        <v>17571</v>
      </c>
      <c r="D8144" s="227" t="s">
        <v>17572</v>
      </c>
      <c r="E8144" s="374" t="s">
        <v>2691</v>
      </c>
      <c r="F8144" s="374" t="s">
        <v>18</v>
      </c>
      <c r="G8144" s="377" t="s">
        <v>10443</v>
      </c>
      <c r="H8144" s="374"/>
      <c r="I8144" s="21">
        <v>44390</v>
      </c>
    </row>
    <row r="8145" spans="1:9" x14ac:dyDescent="0.25">
      <c r="A8145" s="374" t="s">
        <v>17574</v>
      </c>
      <c r="B8145" s="26">
        <v>8699505952901</v>
      </c>
      <c r="C8145" s="227" t="s">
        <v>17571</v>
      </c>
      <c r="D8145" s="227" t="s">
        <v>17572</v>
      </c>
      <c r="E8145" s="374" t="s">
        <v>2691</v>
      </c>
      <c r="F8145" s="374" t="s">
        <v>18</v>
      </c>
      <c r="G8145" s="377" t="s">
        <v>10443</v>
      </c>
      <c r="H8145" s="374"/>
      <c r="I8145" s="21">
        <v>44390</v>
      </c>
    </row>
    <row r="8146" spans="1:9" x14ac:dyDescent="0.25">
      <c r="A8146" s="374" t="s">
        <v>17575</v>
      </c>
      <c r="B8146" s="26">
        <v>8699505952871</v>
      </c>
      <c r="C8146" s="374" t="s">
        <v>17571</v>
      </c>
      <c r="D8146" s="374" t="s">
        <v>17572</v>
      </c>
      <c r="E8146" s="374" t="s">
        <v>2691</v>
      </c>
      <c r="F8146" s="374" t="s">
        <v>18</v>
      </c>
      <c r="G8146" s="377" t="s">
        <v>10443</v>
      </c>
      <c r="H8146" s="374"/>
      <c r="I8146" s="380">
        <v>44390</v>
      </c>
    </row>
    <row r="8147" spans="1:9" x14ac:dyDescent="0.25">
      <c r="A8147" s="374" t="s">
        <v>17576</v>
      </c>
      <c r="B8147" s="26">
        <v>8699523090067</v>
      </c>
      <c r="C8147" s="374" t="s">
        <v>1284</v>
      </c>
      <c r="D8147" s="374" t="s">
        <v>1285</v>
      </c>
      <c r="E8147" s="374" t="s">
        <v>11374</v>
      </c>
      <c r="F8147" s="374" t="s">
        <v>18</v>
      </c>
      <c r="G8147" s="374" t="s">
        <v>10443</v>
      </c>
      <c r="H8147" s="374"/>
      <c r="I8147" s="380">
        <v>44299</v>
      </c>
    </row>
    <row r="8148" spans="1:9" x14ac:dyDescent="0.25">
      <c r="A8148" s="374" t="s">
        <v>17577</v>
      </c>
      <c r="B8148" s="26">
        <v>8699523090197</v>
      </c>
      <c r="C8148" s="374" t="s">
        <v>1284</v>
      </c>
      <c r="D8148" s="374" t="s">
        <v>1285</v>
      </c>
      <c r="E8148" s="374" t="s">
        <v>11374</v>
      </c>
      <c r="F8148" s="374" t="s">
        <v>18</v>
      </c>
      <c r="G8148" s="374" t="s">
        <v>10443</v>
      </c>
      <c r="H8148" s="374"/>
      <c r="I8148" s="380">
        <v>44299</v>
      </c>
    </row>
    <row r="8149" spans="1:9" x14ac:dyDescent="0.25">
      <c r="A8149" s="374" t="s">
        <v>17578</v>
      </c>
      <c r="B8149" s="148">
        <v>8699828490012</v>
      </c>
      <c r="C8149" s="374" t="s">
        <v>4230</v>
      </c>
      <c r="D8149" s="374" t="s">
        <v>4231</v>
      </c>
      <c r="E8149" s="377" t="s">
        <v>1393</v>
      </c>
      <c r="F8149" s="377" t="s">
        <v>18</v>
      </c>
      <c r="G8149" s="377" t="s">
        <v>10443</v>
      </c>
      <c r="H8149" s="374"/>
      <c r="I8149" s="380">
        <v>42703</v>
      </c>
    </row>
    <row r="8150" spans="1:9" x14ac:dyDescent="0.25">
      <c r="A8150" s="374" t="s">
        <v>17579</v>
      </c>
      <c r="B8150" s="148">
        <v>8699828490036</v>
      </c>
      <c r="C8150" s="374" t="s">
        <v>4230</v>
      </c>
      <c r="D8150" s="374" t="s">
        <v>4231</v>
      </c>
      <c r="E8150" s="377" t="s">
        <v>1393</v>
      </c>
      <c r="F8150" s="377" t="s">
        <v>18</v>
      </c>
      <c r="G8150" s="377" t="s">
        <v>10443</v>
      </c>
      <c r="H8150" s="377"/>
      <c r="I8150" s="380">
        <v>42703</v>
      </c>
    </row>
    <row r="8151" spans="1:9" x14ac:dyDescent="0.25">
      <c r="A8151" s="374" t="s">
        <v>17580</v>
      </c>
      <c r="B8151" s="378">
        <v>8699680093611</v>
      </c>
      <c r="C8151" s="227" t="s">
        <v>17310</v>
      </c>
      <c r="D8151" s="227" t="s">
        <v>17311</v>
      </c>
      <c r="E8151" s="226" t="s">
        <v>202</v>
      </c>
      <c r="F8151" s="226" t="s">
        <v>18</v>
      </c>
      <c r="G8151" s="226" t="s">
        <v>10443</v>
      </c>
      <c r="H8151" s="226"/>
      <c r="I8151" s="21">
        <v>41513</v>
      </c>
    </row>
    <row r="8152" spans="1:9" x14ac:dyDescent="0.25">
      <c r="A8152" s="374" t="s">
        <v>17581</v>
      </c>
      <c r="B8152" s="378">
        <v>8699565753807</v>
      </c>
      <c r="C8152" s="374" t="s">
        <v>1192</v>
      </c>
      <c r="D8152" s="374" t="s">
        <v>1193</v>
      </c>
      <c r="E8152" s="377" t="s">
        <v>1918</v>
      </c>
      <c r="F8152" s="377" t="s">
        <v>739</v>
      </c>
      <c r="G8152" s="226" t="s">
        <v>10443</v>
      </c>
      <c r="H8152" s="377"/>
      <c r="I8152" s="380">
        <v>41513</v>
      </c>
    </row>
    <row r="8153" spans="1:9" x14ac:dyDescent="0.25">
      <c r="A8153" s="374" t="s">
        <v>17582</v>
      </c>
      <c r="B8153" s="378">
        <v>8699565153829</v>
      </c>
      <c r="C8153" s="374" t="s">
        <v>1192</v>
      </c>
      <c r="D8153" s="374" t="s">
        <v>1193</v>
      </c>
      <c r="E8153" s="377" t="s">
        <v>1918</v>
      </c>
      <c r="F8153" s="377" t="s">
        <v>739</v>
      </c>
      <c r="G8153" s="226" t="s">
        <v>10443</v>
      </c>
      <c r="H8153" s="377"/>
      <c r="I8153" s="380">
        <v>41513</v>
      </c>
    </row>
    <row r="8154" spans="1:9" x14ac:dyDescent="0.25">
      <c r="A8154" s="374" t="s">
        <v>17583</v>
      </c>
      <c r="B8154" s="378">
        <v>8699565153836</v>
      </c>
      <c r="C8154" s="374" t="s">
        <v>1192</v>
      </c>
      <c r="D8154" s="374" t="s">
        <v>1193</v>
      </c>
      <c r="E8154" s="377" t="s">
        <v>1918</v>
      </c>
      <c r="F8154" s="377" t="s">
        <v>739</v>
      </c>
      <c r="G8154" s="226" t="s">
        <v>10443</v>
      </c>
      <c r="H8154" s="377"/>
      <c r="I8154" s="380">
        <v>41394</v>
      </c>
    </row>
    <row r="8155" spans="1:9" x14ac:dyDescent="0.25">
      <c r="A8155" s="374" t="s">
        <v>17584</v>
      </c>
      <c r="B8155" s="378">
        <v>8699540150805</v>
      </c>
      <c r="C8155" s="374" t="s">
        <v>2664</v>
      </c>
      <c r="D8155" s="374" t="s">
        <v>2665</v>
      </c>
      <c r="E8155" s="377" t="s">
        <v>467</v>
      </c>
      <c r="F8155" s="377" t="s">
        <v>18</v>
      </c>
      <c r="G8155" s="226" t="s">
        <v>10443</v>
      </c>
      <c r="H8155" s="377"/>
      <c r="I8155" s="380">
        <v>41513</v>
      </c>
    </row>
    <row r="8156" spans="1:9" x14ac:dyDescent="0.25">
      <c r="A8156" s="374" t="s">
        <v>17585</v>
      </c>
      <c r="B8156" s="378">
        <v>8699540150850</v>
      </c>
      <c r="C8156" s="374" t="s">
        <v>2664</v>
      </c>
      <c r="D8156" s="374" t="s">
        <v>2665</v>
      </c>
      <c r="E8156" s="377" t="s">
        <v>467</v>
      </c>
      <c r="F8156" s="377" t="s">
        <v>18</v>
      </c>
      <c r="G8156" s="377" t="s">
        <v>10443</v>
      </c>
      <c r="H8156" s="377"/>
      <c r="I8156" s="380">
        <v>41513</v>
      </c>
    </row>
    <row r="8157" spans="1:9" x14ac:dyDescent="0.25">
      <c r="A8157" s="374" t="s">
        <v>3898</v>
      </c>
      <c r="B8157" s="378">
        <v>8699525520081</v>
      </c>
      <c r="C8157" s="377" t="s">
        <v>905</v>
      </c>
      <c r="D8157" s="227" t="s">
        <v>906</v>
      </c>
      <c r="E8157" s="377" t="s">
        <v>191</v>
      </c>
      <c r="F8157" s="374" t="s">
        <v>18</v>
      </c>
      <c r="G8157" s="226" t="s">
        <v>10443</v>
      </c>
      <c r="H8157" s="377"/>
      <c r="I8157" s="379">
        <v>46154</v>
      </c>
    </row>
    <row r="8158" spans="1:9" x14ac:dyDescent="0.25">
      <c r="A8158" s="310" t="s">
        <v>20494</v>
      </c>
      <c r="B8158" s="312">
        <v>8680199023275</v>
      </c>
      <c r="C8158" s="310" t="s">
        <v>49</v>
      </c>
      <c r="D8158" s="310" t="s">
        <v>50</v>
      </c>
      <c r="E8158" s="310" t="s">
        <v>44</v>
      </c>
      <c r="F8158" s="310" t="s">
        <v>18</v>
      </c>
      <c r="G8158" s="374" t="s">
        <v>10443</v>
      </c>
      <c r="H8158" s="374"/>
      <c r="I8158" s="379">
        <v>46063</v>
      </c>
    </row>
    <row r="8159" spans="1:9" x14ac:dyDescent="0.25">
      <c r="A8159" s="377" t="s">
        <v>17586</v>
      </c>
      <c r="B8159" s="148">
        <v>8699543010540</v>
      </c>
      <c r="C8159" s="374" t="s">
        <v>158</v>
      </c>
      <c r="D8159" s="374" t="s">
        <v>159</v>
      </c>
      <c r="E8159" s="374" t="s">
        <v>93</v>
      </c>
      <c r="F8159" s="374" t="s">
        <v>18</v>
      </c>
      <c r="G8159" s="377" t="s">
        <v>10443</v>
      </c>
      <c r="H8159" s="374"/>
      <c r="I8159" s="380">
        <v>43459</v>
      </c>
    </row>
    <row r="8160" spans="1:9" x14ac:dyDescent="0.25">
      <c r="A8160" s="374" t="s">
        <v>17587</v>
      </c>
      <c r="B8160" s="378">
        <v>8699508340040</v>
      </c>
      <c r="C8160" s="227" t="s">
        <v>5756</v>
      </c>
      <c r="D8160" s="374" t="s">
        <v>1006</v>
      </c>
      <c r="E8160" s="377" t="s">
        <v>10479</v>
      </c>
      <c r="F8160" s="377" t="s">
        <v>18</v>
      </c>
      <c r="G8160" s="226" t="s">
        <v>10443</v>
      </c>
      <c r="H8160" s="377"/>
      <c r="I8160" s="380">
        <v>41394</v>
      </c>
    </row>
    <row r="8161" spans="1:9" x14ac:dyDescent="0.25">
      <c r="A8161" s="377" t="s">
        <v>17588</v>
      </c>
      <c r="B8161" s="378">
        <v>8699828340065</v>
      </c>
      <c r="C8161" s="374" t="s">
        <v>453</v>
      </c>
      <c r="D8161" s="377" t="s">
        <v>454</v>
      </c>
      <c r="E8161" s="377" t="s">
        <v>1393</v>
      </c>
      <c r="F8161" s="377" t="s">
        <v>18</v>
      </c>
      <c r="G8161" s="377" t="s">
        <v>10443</v>
      </c>
      <c r="H8161" s="377"/>
      <c r="I8161" s="380">
        <v>44936</v>
      </c>
    </row>
    <row r="8162" spans="1:9" x14ac:dyDescent="0.25">
      <c r="A8162" s="377" t="s">
        <v>17589</v>
      </c>
      <c r="B8162" s="378">
        <v>8699823760233</v>
      </c>
      <c r="C8162" s="227" t="s">
        <v>263</v>
      </c>
      <c r="D8162" s="374" t="s">
        <v>264</v>
      </c>
      <c r="E8162" s="377" t="s">
        <v>10793</v>
      </c>
      <c r="F8162" s="377" t="s">
        <v>18</v>
      </c>
      <c r="G8162" s="377" t="s">
        <v>10443</v>
      </c>
      <c r="H8162" s="374"/>
      <c r="I8162" s="380">
        <v>43459</v>
      </c>
    </row>
    <row r="8163" spans="1:9" x14ac:dyDescent="0.25">
      <c r="A8163" s="275" t="s">
        <v>20209</v>
      </c>
      <c r="B8163" s="277">
        <v>8681248076020</v>
      </c>
      <c r="C8163" s="275" t="s">
        <v>550</v>
      </c>
      <c r="D8163" s="275" t="s">
        <v>551</v>
      </c>
      <c r="E8163" s="275" t="s">
        <v>3374</v>
      </c>
      <c r="F8163" s="275" t="s">
        <v>85</v>
      </c>
      <c r="G8163" s="374" t="s">
        <v>10443</v>
      </c>
      <c r="H8163" s="374"/>
      <c r="I8163" s="379">
        <v>46063</v>
      </c>
    </row>
    <row r="8164" spans="1:9" x14ac:dyDescent="0.25">
      <c r="A8164" s="374" t="s">
        <v>17590</v>
      </c>
      <c r="B8164" s="26">
        <v>8699980980017</v>
      </c>
      <c r="C8164" s="227" t="s">
        <v>550</v>
      </c>
      <c r="D8164" s="374" t="s">
        <v>551</v>
      </c>
      <c r="E8164" s="374" t="s">
        <v>17591</v>
      </c>
      <c r="F8164" s="374" t="s">
        <v>85</v>
      </c>
      <c r="G8164" s="377" t="s">
        <v>10443</v>
      </c>
      <c r="H8164" s="377"/>
      <c r="I8164" s="379">
        <v>44495</v>
      </c>
    </row>
    <row r="8165" spans="1:9" x14ac:dyDescent="0.25">
      <c r="A8165" s="374" t="s">
        <v>17592</v>
      </c>
      <c r="B8165" s="378">
        <v>8697930153542</v>
      </c>
      <c r="C8165" s="374" t="s">
        <v>11220</v>
      </c>
      <c r="D8165" s="374" t="s">
        <v>11221</v>
      </c>
      <c r="E8165" s="377" t="s">
        <v>10570</v>
      </c>
      <c r="F8165" s="377" t="s">
        <v>18</v>
      </c>
      <c r="G8165" s="377" t="s">
        <v>10443</v>
      </c>
      <c r="H8165" s="377"/>
      <c r="I8165" s="380">
        <v>41513</v>
      </c>
    </row>
    <row r="8166" spans="1:9" x14ac:dyDescent="0.25">
      <c r="A8166" s="374" t="s">
        <v>17593</v>
      </c>
      <c r="B8166" s="378">
        <v>8697930153568</v>
      </c>
      <c r="C8166" s="374" t="s">
        <v>11220</v>
      </c>
      <c r="D8166" s="374" t="s">
        <v>11221</v>
      </c>
      <c r="E8166" s="377" t="s">
        <v>10570</v>
      </c>
      <c r="F8166" s="377" t="s">
        <v>18</v>
      </c>
      <c r="G8166" s="377" t="s">
        <v>10443</v>
      </c>
      <c r="H8166" s="377"/>
      <c r="I8166" s="380">
        <v>41394</v>
      </c>
    </row>
    <row r="8167" spans="1:9" x14ac:dyDescent="0.25">
      <c r="A8167" s="374" t="s">
        <v>6012</v>
      </c>
      <c r="B8167" s="148">
        <v>8697933090035</v>
      </c>
      <c r="C8167" s="374" t="s">
        <v>1461</v>
      </c>
      <c r="D8167" s="374" t="s">
        <v>1462</v>
      </c>
      <c r="E8167" s="377" t="s">
        <v>10699</v>
      </c>
      <c r="F8167" s="377" t="s">
        <v>18</v>
      </c>
      <c r="G8167" s="377" t="s">
        <v>10443</v>
      </c>
      <c r="H8167" s="377"/>
      <c r="I8167" s="380">
        <v>42451</v>
      </c>
    </row>
    <row r="8168" spans="1:9" x14ac:dyDescent="0.25">
      <c r="A8168" s="374" t="s">
        <v>17594</v>
      </c>
      <c r="B8168" s="148">
        <v>8697933090042</v>
      </c>
      <c r="C8168" s="374" t="s">
        <v>1461</v>
      </c>
      <c r="D8168" s="374" t="s">
        <v>1462</v>
      </c>
      <c r="E8168" s="377" t="s">
        <v>10699</v>
      </c>
      <c r="F8168" s="377" t="s">
        <v>18</v>
      </c>
      <c r="G8168" s="377" t="s">
        <v>10443</v>
      </c>
      <c r="H8168" s="377"/>
      <c r="I8168" s="380">
        <v>42451</v>
      </c>
    </row>
    <row r="8169" spans="1:9" x14ac:dyDescent="0.25">
      <c r="A8169" s="227" t="s">
        <v>17594</v>
      </c>
      <c r="B8169" s="378">
        <v>8697927091338</v>
      </c>
      <c r="C8169" s="227" t="s">
        <v>1461</v>
      </c>
      <c r="D8169" s="227" t="s">
        <v>1462</v>
      </c>
      <c r="E8169" s="377" t="s">
        <v>40</v>
      </c>
      <c r="F8169" s="374" t="s">
        <v>18</v>
      </c>
      <c r="G8169" s="377" t="s">
        <v>10443</v>
      </c>
      <c r="H8169" s="374"/>
      <c r="I8169" s="21">
        <v>43683</v>
      </c>
    </row>
    <row r="8170" spans="1:9" x14ac:dyDescent="0.25">
      <c r="A8170" s="374" t="s">
        <v>17595</v>
      </c>
      <c r="B8170" s="148">
        <v>8697933090059</v>
      </c>
      <c r="C8170" s="374" t="s">
        <v>1461</v>
      </c>
      <c r="D8170" s="374" t="s">
        <v>1462</v>
      </c>
      <c r="E8170" s="377" t="s">
        <v>10699</v>
      </c>
      <c r="F8170" s="377" t="s">
        <v>18</v>
      </c>
      <c r="G8170" s="377" t="s">
        <v>10443</v>
      </c>
      <c r="H8170" s="377"/>
      <c r="I8170" s="380">
        <v>42451</v>
      </c>
    </row>
    <row r="8171" spans="1:9" x14ac:dyDescent="0.25">
      <c r="A8171" s="374" t="s">
        <v>17595</v>
      </c>
      <c r="B8171" s="148">
        <v>8697927091345</v>
      </c>
      <c r="C8171" s="374" t="s">
        <v>1461</v>
      </c>
      <c r="D8171" s="374" t="s">
        <v>1462</v>
      </c>
      <c r="E8171" s="377" t="s">
        <v>40</v>
      </c>
      <c r="F8171" s="374" t="s">
        <v>18</v>
      </c>
      <c r="G8171" s="377" t="s">
        <v>10443</v>
      </c>
      <c r="H8171" s="374"/>
      <c r="I8171" s="380">
        <v>43585</v>
      </c>
    </row>
    <row r="8172" spans="1:9" x14ac:dyDescent="0.25">
      <c r="A8172" s="377" t="s">
        <v>17596</v>
      </c>
      <c r="B8172" s="378">
        <v>8697933090066</v>
      </c>
      <c r="C8172" s="374" t="s">
        <v>1461</v>
      </c>
      <c r="D8172" s="374" t="s">
        <v>1462</v>
      </c>
      <c r="E8172" s="377" t="s">
        <v>10699</v>
      </c>
      <c r="F8172" s="377" t="s">
        <v>18</v>
      </c>
      <c r="G8172" s="377" t="s">
        <v>10443</v>
      </c>
      <c r="H8172" s="377"/>
      <c r="I8172" s="380">
        <v>42276</v>
      </c>
    </row>
    <row r="8173" spans="1:9" x14ac:dyDescent="0.25">
      <c r="A8173" s="374" t="s">
        <v>17596</v>
      </c>
      <c r="B8173" s="148">
        <v>8697927091352</v>
      </c>
      <c r="C8173" s="374" t="s">
        <v>1461</v>
      </c>
      <c r="D8173" s="374" t="s">
        <v>1462</v>
      </c>
      <c r="E8173" s="377" t="s">
        <v>40</v>
      </c>
      <c r="F8173" s="377" t="s">
        <v>18</v>
      </c>
      <c r="G8173" s="377" t="s">
        <v>10443</v>
      </c>
      <c r="H8173" s="377"/>
      <c r="I8173" s="380">
        <v>42703</v>
      </c>
    </row>
    <row r="8174" spans="1:9" x14ac:dyDescent="0.25">
      <c r="A8174" s="227" t="s">
        <v>17597</v>
      </c>
      <c r="B8174" s="378">
        <v>8697933090073</v>
      </c>
      <c r="C8174" s="227" t="s">
        <v>1461</v>
      </c>
      <c r="D8174" s="374" t="s">
        <v>1462</v>
      </c>
      <c r="E8174" s="377" t="s">
        <v>10699</v>
      </c>
      <c r="F8174" s="377" t="s">
        <v>18</v>
      </c>
      <c r="G8174" s="377" t="s">
        <v>10443</v>
      </c>
      <c r="H8174" s="377"/>
      <c r="I8174" s="380">
        <v>41513</v>
      </c>
    </row>
    <row r="8175" spans="1:9" x14ac:dyDescent="0.25">
      <c r="A8175" s="227" t="s">
        <v>17598</v>
      </c>
      <c r="B8175" s="378">
        <v>8697933090080</v>
      </c>
      <c r="C8175" s="227" t="s">
        <v>1461</v>
      </c>
      <c r="D8175" s="374" t="s">
        <v>1462</v>
      </c>
      <c r="E8175" s="377" t="s">
        <v>10699</v>
      </c>
      <c r="F8175" s="377" t="s">
        <v>18</v>
      </c>
      <c r="G8175" s="377" t="s">
        <v>10443</v>
      </c>
      <c r="H8175" s="377"/>
      <c r="I8175" s="380">
        <v>41513</v>
      </c>
    </row>
    <row r="8176" spans="1:9" x14ac:dyDescent="0.25">
      <c r="A8176" s="227" t="s">
        <v>17599</v>
      </c>
      <c r="B8176" s="378">
        <v>8697933090011</v>
      </c>
      <c r="C8176" s="227" t="s">
        <v>1461</v>
      </c>
      <c r="D8176" s="227" t="s">
        <v>1462</v>
      </c>
      <c r="E8176" s="377" t="s">
        <v>10699</v>
      </c>
      <c r="F8176" s="377" t="s">
        <v>18</v>
      </c>
      <c r="G8176" s="377" t="s">
        <v>10443</v>
      </c>
      <c r="H8176" s="377"/>
      <c r="I8176" s="21">
        <v>41394</v>
      </c>
    </row>
    <row r="8177" spans="1:9" x14ac:dyDescent="0.25">
      <c r="A8177" s="374" t="s">
        <v>17600</v>
      </c>
      <c r="B8177" s="378">
        <v>8697933090028</v>
      </c>
      <c r="C8177" s="227" t="s">
        <v>1461</v>
      </c>
      <c r="D8177" s="227" t="s">
        <v>1462</v>
      </c>
      <c r="E8177" s="377" t="s">
        <v>10699</v>
      </c>
      <c r="F8177" s="377" t="s">
        <v>18</v>
      </c>
      <c r="G8177" s="377" t="s">
        <v>10443</v>
      </c>
      <c r="H8177" s="377"/>
      <c r="I8177" s="380">
        <v>41513</v>
      </c>
    </row>
    <row r="8178" spans="1:9" x14ac:dyDescent="0.25">
      <c r="A8178" s="374" t="s">
        <v>17601</v>
      </c>
      <c r="B8178" s="378">
        <v>8697933090097</v>
      </c>
      <c r="C8178" s="374" t="s">
        <v>1461</v>
      </c>
      <c r="D8178" s="227" t="s">
        <v>1462</v>
      </c>
      <c r="E8178" s="377" t="s">
        <v>10699</v>
      </c>
      <c r="F8178" s="377" t="s">
        <v>18</v>
      </c>
      <c r="G8178" s="377" t="s">
        <v>10443</v>
      </c>
      <c r="H8178" s="377"/>
      <c r="I8178" s="380">
        <v>41394</v>
      </c>
    </row>
    <row r="8179" spans="1:9" x14ac:dyDescent="0.25">
      <c r="A8179" s="377" t="s">
        <v>17602</v>
      </c>
      <c r="B8179" s="378">
        <v>8697933091643</v>
      </c>
      <c r="C8179" s="227" t="s">
        <v>10955</v>
      </c>
      <c r="D8179" s="227" t="s">
        <v>10956</v>
      </c>
      <c r="E8179" s="377" t="s">
        <v>10699</v>
      </c>
      <c r="F8179" s="377" t="s">
        <v>18</v>
      </c>
      <c r="G8179" s="377" t="s">
        <v>10443</v>
      </c>
      <c r="H8179" s="377"/>
      <c r="I8179" s="380">
        <v>42276</v>
      </c>
    </row>
    <row r="8180" spans="1:9" x14ac:dyDescent="0.25">
      <c r="A8180" s="374" t="s">
        <v>17602</v>
      </c>
      <c r="B8180" s="378">
        <v>8697927091444</v>
      </c>
      <c r="C8180" s="374" t="s">
        <v>10955</v>
      </c>
      <c r="D8180" s="227" t="s">
        <v>10956</v>
      </c>
      <c r="E8180" s="377" t="s">
        <v>40</v>
      </c>
      <c r="F8180" s="95" t="s">
        <v>18</v>
      </c>
      <c r="G8180" s="377" t="s">
        <v>10443</v>
      </c>
      <c r="H8180" s="377"/>
      <c r="I8180" s="380">
        <v>43151</v>
      </c>
    </row>
    <row r="8181" spans="1:9" x14ac:dyDescent="0.25">
      <c r="A8181" s="374" t="s">
        <v>17603</v>
      </c>
      <c r="B8181" s="148">
        <v>8697933091667</v>
      </c>
      <c r="C8181" s="227" t="s">
        <v>10955</v>
      </c>
      <c r="D8181" s="227" t="s">
        <v>10956</v>
      </c>
      <c r="E8181" s="377" t="s">
        <v>10699</v>
      </c>
      <c r="F8181" s="377" t="s">
        <v>18</v>
      </c>
      <c r="G8181" s="377" t="s">
        <v>10443</v>
      </c>
      <c r="H8181" s="377"/>
      <c r="I8181" s="21">
        <v>42703</v>
      </c>
    </row>
    <row r="8182" spans="1:9" x14ac:dyDescent="0.25">
      <c r="A8182" s="374" t="s">
        <v>17603</v>
      </c>
      <c r="B8182" s="378">
        <v>8697927091468</v>
      </c>
      <c r="C8182" s="227" t="s">
        <v>10955</v>
      </c>
      <c r="D8182" s="227" t="s">
        <v>10956</v>
      </c>
      <c r="E8182" s="377" t="s">
        <v>40</v>
      </c>
      <c r="F8182" s="95" t="s">
        <v>18</v>
      </c>
      <c r="G8182" s="374" t="s">
        <v>10443</v>
      </c>
      <c r="H8182" s="226"/>
      <c r="I8182" s="380">
        <v>43312</v>
      </c>
    </row>
    <row r="8183" spans="1:9" x14ac:dyDescent="0.25">
      <c r="A8183" s="377" t="s">
        <v>17604</v>
      </c>
      <c r="B8183" s="378">
        <v>8697933091629</v>
      </c>
      <c r="C8183" s="374" t="s">
        <v>10955</v>
      </c>
      <c r="D8183" s="374" t="s">
        <v>10956</v>
      </c>
      <c r="E8183" s="377" t="s">
        <v>10699</v>
      </c>
      <c r="F8183" s="377" t="s">
        <v>18</v>
      </c>
      <c r="G8183" s="377" t="s">
        <v>10443</v>
      </c>
      <c r="H8183" s="377"/>
      <c r="I8183" s="380">
        <v>42276</v>
      </c>
    </row>
    <row r="8184" spans="1:9" x14ac:dyDescent="0.25">
      <c r="A8184" s="374" t="s">
        <v>17604</v>
      </c>
      <c r="B8184" s="148">
        <v>8697927091420</v>
      </c>
      <c r="C8184" s="374" t="s">
        <v>10955</v>
      </c>
      <c r="D8184" s="227" t="s">
        <v>10956</v>
      </c>
      <c r="E8184" s="377" t="s">
        <v>40</v>
      </c>
      <c r="F8184" s="377" t="s">
        <v>18</v>
      </c>
      <c r="G8184" s="377" t="s">
        <v>10443</v>
      </c>
      <c r="H8184" s="377"/>
      <c r="I8184" s="380">
        <v>42703</v>
      </c>
    </row>
    <row r="8185" spans="1:9" x14ac:dyDescent="0.25">
      <c r="A8185" s="374" t="s">
        <v>5851</v>
      </c>
      <c r="B8185" s="148">
        <v>8697930090274</v>
      </c>
      <c r="C8185" s="374" t="s">
        <v>1461</v>
      </c>
      <c r="D8185" s="374" t="s">
        <v>1462</v>
      </c>
      <c r="E8185" s="377" t="s">
        <v>10570</v>
      </c>
      <c r="F8185" s="377" t="s">
        <v>18</v>
      </c>
      <c r="G8185" s="377" t="s">
        <v>10443</v>
      </c>
      <c r="H8185" s="377"/>
      <c r="I8185" s="380">
        <v>42451</v>
      </c>
    </row>
    <row r="8186" spans="1:9" x14ac:dyDescent="0.25">
      <c r="A8186" s="374" t="s">
        <v>17605</v>
      </c>
      <c r="B8186" s="148">
        <v>8697930090281</v>
      </c>
      <c r="C8186" s="227" t="s">
        <v>1461</v>
      </c>
      <c r="D8186" s="227" t="s">
        <v>1462</v>
      </c>
      <c r="E8186" s="377" t="s">
        <v>10570</v>
      </c>
      <c r="F8186" s="377" t="s">
        <v>18</v>
      </c>
      <c r="G8186" s="377" t="s">
        <v>10443</v>
      </c>
      <c r="H8186" s="226"/>
      <c r="I8186" s="380">
        <v>42451</v>
      </c>
    </row>
    <row r="8187" spans="1:9" x14ac:dyDescent="0.25">
      <c r="A8187" s="374" t="s">
        <v>17605</v>
      </c>
      <c r="B8187" s="148">
        <v>8680881090325</v>
      </c>
      <c r="C8187" s="227" t="s">
        <v>1461</v>
      </c>
      <c r="D8187" s="374" t="s">
        <v>1462</v>
      </c>
      <c r="E8187" s="45" t="s">
        <v>493</v>
      </c>
      <c r="F8187" s="374" t="s">
        <v>18</v>
      </c>
      <c r="G8187" s="377" t="s">
        <v>10443</v>
      </c>
      <c r="H8187" s="81"/>
      <c r="I8187" s="380">
        <v>43795</v>
      </c>
    </row>
    <row r="8188" spans="1:9" x14ac:dyDescent="0.25">
      <c r="A8188" s="377" t="s">
        <v>17606</v>
      </c>
      <c r="B8188" s="378">
        <v>8697930090298</v>
      </c>
      <c r="C8188" s="227" t="s">
        <v>1461</v>
      </c>
      <c r="D8188" s="227" t="s">
        <v>1462</v>
      </c>
      <c r="E8188" s="377" t="s">
        <v>10570</v>
      </c>
      <c r="F8188" s="377" t="s">
        <v>18</v>
      </c>
      <c r="G8188" s="377" t="s">
        <v>10443</v>
      </c>
      <c r="H8188" s="226"/>
      <c r="I8188" s="380">
        <v>42276</v>
      </c>
    </row>
    <row r="8189" spans="1:9" x14ac:dyDescent="0.25">
      <c r="A8189" s="374" t="s">
        <v>17606</v>
      </c>
      <c r="B8189" s="378">
        <v>8680881090332</v>
      </c>
      <c r="C8189" s="227" t="s">
        <v>1461</v>
      </c>
      <c r="D8189" s="227" t="s">
        <v>1462</v>
      </c>
      <c r="E8189" s="377" t="s">
        <v>493</v>
      </c>
      <c r="F8189" s="374" t="s">
        <v>18</v>
      </c>
      <c r="G8189" s="374" t="s">
        <v>10443</v>
      </c>
      <c r="H8189" s="374"/>
      <c r="I8189" s="380">
        <v>44299</v>
      </c>
    </row>
    <row r="8190" spans="1:9" x14ac:dyDescent="0.25">
      <c r="A8190" s="377" t="s">
        <v>17607</v>
      </c>
      <c r="B8190" s="378">
        <v>8697930090304</v>
      </c>
      <c r="C8190" s="227" t="s">
        <v>1461</v>
      </c>
      <c r="D8190" s="374" t="s">
        <v>1462</v>
      </c>
      <c r="E8190" s="377" t="s">
        <v>10570</v>
      </c>
      <c r="F8190" s="377" t="s">
        <v>18</v>
      </c>
      <c r="G8190" s="226" t="s">
        <v>10443</v>
      </c>
      <c r="H8190" s="377"/>
      <c r="I8190" s="21">
        <v>42276</v>
      </c>
    </row>
    <row r="8191" spans="1:9" x14ac:dyDescent="0.25">
      <c r="A8191" s="374" t="s">
        <v>17607</v>
      </c>
      <c r="B8191" s="148">
        <v>8680881090349</v>
      </c>
      <c r="C8191" s="374" t="s">
        <v>1461</v>
      </c>
      <c r="D8191" s="374" t="s">
        <v>1462</v>
      </c>
      <c r="E8191" s="377" t="s">
        <v>493</v>
      </c>
      <c r="F8191" s="377" t="s">
        <v>18</v>
      </c>
      <c r="G8191" s="377" t="s">
        <v>10443</v>
      </c>
      <c r="H8191" s="377"/>
      <c r="I8191" s="380">
        <v>42703</v>
      </c>
    </row>
    <row r="8192" spans="1:9" x14ac:dyDescent="0.25">
      <c r="A8192" s="374" t="s">
        <v>17608</v>
      </c>
      <c r="B8192" s="378">
        <v>8697930090311</v>
      </c>
      <c r="C8192" s="374" t="s">
        <v>1461</v>
      </c>
      <c r="D8192" s="374" t="s">
        <v>1462</v>
      </c>
      <c r="E8192" s="377" t="s">
        <v>10570</v>
      </c>
      <c r="F8192" s="377" t="s">
        <v>18</v>
      </c>
      <c r="G8192" s="377" t="s">
        <v>10443</v>
      </c>
      <c r="H8192" s="377"/>
      <c r="I8192" s="380">
        <v>41513</v>
      </c>
    </row>
    <row r="8193" spans="1:9" x14ac:dyDescent="0.25">
      <c r="A8193" s="374" t="s">
        <v>17609</v>
      </c>
      <c r="B8193" s="378">
        <v>8697930090328</v>
      </c>
      <c r="C8193" s="374" t="s">
        <v>1461</v>
      </c>
      <c r="D8193" s="374" t="s">
        <v>1462</v>
      </c>
      <c r="E8193" s="377" t="s">
        <v>10570</v>
      </c>
      <c r="F8193" s="377" t="s">
        <v>18</v>
      </c>
      <c r="G8193" s="377" t="s">
        <v>10443</v>
      </c>
      <c r="H8193" s="377"/>
      <c r="I8193" s="380">
        <v>41513</v>
      </c>
    </row>
    <row r="8194" spans="1:9" x14ac:dyDescent="0.25">
      <c r="A8194" s="374" t="s">
        <v>17610</v>
      </c>
      <c r="B8194" s="378">
        <v>8697930090250</v>
      </c>
      <c r="C8194" s="374" t="s">
        <v>1461</v>
      </c>
      <c r="D8194" s="374" t="s">
        <v>1462</v>
      </c>
      <c r="E8194" s="377" t="s">
        <v>10570</v>
      </c>
      <c r="F8194" s="377" t="s">
        <v>18</v>
      </c>
      <c r="G8194" s="377" t="s">
        <v>10443</v>
      </c>
      <c r="H8194" s="377"/>
      <c r="I8194" s="380">
        <v>41345</v>
      </c>
    </row>
    <row r="8195" spans="1:9" x14ac:dyDescent="0.25">
      <c r="A8195" s="374" t="s">
        <v>17611</v>
      </c>
      <c r="B8195" s="378">
        <v>8697930090267</v>
      </c>
      <c r="C8195" s="374" t="s">
        <v>1461</v>
      </c>
      <c r="D8195" s="374" t="s">
        <v>1462</v>
      </c>
      <c r="E8195" s="377" t="s">
        <v>10570</v>
      </c>
      <c r="F8195" s="377" t="s">
        <v>18</v>
      </c>
      <c r="G8195" s="377" t="s">
        <v>10443</v>
      </c>
      <c r="H8195" s="377"/>
      <c r="I8195" s="380">
        <v>41394</v>
      </c>
    </row>
    <row r="8196" spans="1:9" x14ac:dyDescent="0.25">
      <c r="A8196" s="377" t="s">
        <v>17612</v>
      </c>
      <c r="B8196" s="378">
        <v>8699293093695</v>
      </c>
      <c r="C8196" s="227" t="s">
        <v>1461</v>
      </c>
      <c r="D8196" s="227" t="s">
        <v>1462</v>
      </c>
      <c r="E8196" s="377" t="s">
        <v>10551</v>
      </c>
      <c r="F8196" s="377" t="s">
        <v>18</v>
      </c>
      <c r="G8196" s="377" t="s">
        <v>10443</v>
      </c>
      <c r="H8196" s="377"/>
      <c r="I8196" s="21">
        <v>42276</v>
      </c>
    </row>
    <row r="8197" spans="1:9" x14ac:dyDescent="0.25">
      <c r="A8197" s="377" t="s">
        <v>17613</v>
      </c>
      <c r="B8197" s="378">
        <v>8699293093725</v>
      </c>
      <c r="C8197" s="374" t="s">
        <v>1461</v>
      </c>
      <c r="D8197" s="374" t="s">
        <v>1462</v>
      </c>
      <c r="E8197" s="377" t="s">
        <v>10551</v>
      </c>
      <c r="F8197" s="377" t="s">
        <v>18</v>
      </c>
      <c r="G8197" s="226" t="s">
        <v>10443</v>
      </c>
      <c r="H8197" s="377"/>
      <c r="I8197" s="380">
        <v>42276</v>
      </c>
    </row>
    <row r="8198" spans="1:9" x14ac:dyDescent="0.25">
      <c r="A8198" s="374" t="s">
        <v>17614</v>
      </c>
      <c r="B8198" s="378">
        <v>8699293093756</v>
      </c>
      <c r="C8198" s="374" t="s">
        <v>1461</v>
      </c>
      <c r="D8198" s="374" t="s">
        <v>1462</v>
      </c>
      <c r="E8198" s="377" t="s">
        <v>10551</v>
      </c>
      <c r="F8198" s="377" t="s">
        <v>18</v>
      </c>
      <c r="G8198" s="226" t="s">
        <v>10443</v>
      </c>
      <c r="H8198" s="377"/>
      <c r="I8198" s="380">
        <v>41611</v>
      </c>
    </row>
    <row r="8199" spans="1:9" x14ac:dyDescent="0.25">
      <c r="A8199" s="377" t="s">
        <v>1463</v>
      </c>
      <c r="B8199" s="378">
        <v>8680199094756</v>
      </c>
      <c r="C8199" s="376" t="s">
        <v>1461</v>
      </c>
      <c r="D8199" s="377" t="s">
        <v>1462</v>
      </c>
      <c r="E8199" s="377" t="s">
        <v>44</v>
      </c>
      <c r="F8199" s="374" t="s">
        <v>18</v>
      </c>
      <c r="G8199" s="226" t="s">
        <v>10443</v>
      </c>
      <c r="H8199" s="133"/>
      <c r="I8199" s="379">
        <v>45951</v>
      </c>
    </row>
    <row r="8200" spans="1:9" x14ac:dyDescent="0.25">
      <c r="A8200" s="377" t="s">
        <v>1464</v>
      </c>
      <c r="B8200" s="378">
        <v>8680199094763</v>
      </c>
      <c r="C8200" s="376" t="s">
        <v>1461</v>
      </c>
      <c r="D8200" s="377" t="s">
        <v>1462</v>
      </c>
      <c r="E8200" s="377" t="s">
        <v>44</v>
      </c>
      <c r="F8200" s="374" t="s">
        <v>18</v>
      </c>
      <c r="G8200" s="377" t="s">
        <v>10443</v>
      </c>
      <c r="H8200" s="133"/>
      <c r="I8200" s="379">
        <v>45951</v>
      </c>
    </row>
    <row r="8201" spans="1:9" x14ac:dyDescent="0.25">
      <c r="A8201" s="227" t="s">
        <v>17615</v>
      </c>
      <c r="B8201" s="378">
        <v>8699569091424</v>
      </c>
      <c r="C8201" s="227" t="s">
        <v>1461</v>
      </c>
      <c r="D8201" s="227" t="s">
        <v>1462</v>
      </c>
      <c r="E8201" s="377" t="s">
        <v>210</v>
      </c>
      <c r="F8201" s="377" t="s">
        <v>18</v>
      </c>
      <c r="G8201" s="226" t="s">
        <v>10443</v>
      </c>
      <c r="H8201" s="377"/>
      <c r="I8201" s="21">
        <v>41394</v>
      </c>
    </row>
    <row r="8202" spans="1:9" x14ac:dyDescent="0.25">
      <c r="A8202" s="374" t="s">
        <v>17616</v>
      </c>
      <c r="B8202" s="378">
        <v>8699569091455</v>
      </c>
      <c r="C8202" s="227" t="s">
        <v>1461</v>
      </c>
      <c r="D8202" s="227" t="s">
        <v>1462</v>
      </c>
      <c r="E8202" s="377" t="s">
        <v>210</v>
      </c>
      <c r="F8202" s="377" t="s">
        <v>18</v>
      </c>
      <c r="G8202" s="377" t="s">
        <v>10443</v>
      </c>
      <c r="H8202" s="377"/>
      <c r="I8202" s="21">
        <v>41513</v>
      </c>
    </row>
    <row r="8203" spans="1:9" x14ac:dyDescent="0.25">
      <c r="A8203" s="227" t="s">
        <v>17617</v>
      </c>
      <c r="B8203" s="148">
        <v>8699569091479</v>
      </c>
      <c r="C8203" s="227" t="s">
        <v>1461</v>
      </c>
      <c r="D8203" s="227" t="s">
        <v>1462</v>
      </c>
      <c r="E8203" s="377" t="s">
        <v>210</v>
      </c>
      <c r="F8203" s="377" t="s">
        <v>18</v>
      </c>
      <c r="G8203" s="226" t="s">
        <v>10443</v>
      </c>
      <c r="H8203" s="377"/>
      <c r="I8203" s="21">
        <v>42703</v>
      </c>
    </row>
    <row r="8204" spans="1:9" x14ac:dyDescent="0.25">
      <c r="A8204" s="374" t="s">
        <v>17618</v>
      </c>
      <c r="B8204" s="378">
        <v>8699569091486</v>
      </c>
      <c r="C8204" s="227" t="s">
        <v>1461</v>
      </c>
      <c r="D8204" s="227" t="s">
        <v>1462</v>
      </c>
      <c r="E8204" s="377" t="s">
        <v>210</v>
      </c>
      <c r="F8204" s="377" t="s">
        <v>18</v>
      </c>
      <c r="G8204" s="377" t="s">
        <v>10443</v>
      </c>
      <c r="H8204" s="377"/>
      <c r="I8204" s="21">
        <v>41513</v>
      </c>
    </row>
    <row r="8205" spans="1:9" x14ac:dyDescent="0.25">
      <c r="A8205" s="227" t="s">
        <v>17619</v>
      </c>
      <c r="B8205" s="378">
        <v>8699569091387</v>
      </c>
      <c r="C8205" s="227" t="s">
        <v>1461</v>
      </c>
      <c r="D8205" s="227" t="s">
        <v>1462</v>
      </c>
      <c r="E8205" s="377" t="s">
        <v>210</v>
      </c>
      <c r="F8205" s="377" t="s">
        <v>18</v>
      </c>
      <c r="G8205" s="377" t="s">
        <v>10443</v>
      </c>
      <c r="H8205" s="226"/>
      <c r="I8205" s="380">
        <v>41345</v>
      </c>
    </row>
    <row r="8206" spans="1:9" x14ac:dyDescent="0.25">
      <c r="A8206" s="227" t="s">
        <v>17620</v>
      </c>
      <c r="B8206" s="378">
        <v>8699569091394</v>
      </c>
      <c r="C8206" s="374" t="s">
        <v>1461</v>
      </c>
      <c r="D8206" s="374" t="s">
        <v>1462</v>
      </c>
      <c r="E8206" s="377" t="s">
        <v>210</v>
      </c>
      <c r="F8206" s="377" t="s">
        <v>18</v>
      </c>
      <c r="G8206" s="377" t="s">
        <v>10443</v>
      </c>
      <c r="H8206" s="377"/>
      <c r="I8206" s="380">
        <v>41604</v>
      </c>
    </row>
    <row r="8207" spans="1:9" x14ac:dyDescent="0.25">
      <c r="A8207" s="374" t="s">
        <v>17621</v>
      </c>
      <c r="B8207" s="26">
        <v>8680199270747</v>
      </c>
      <c r="C8207" s="374" t="s">
        <v>234</v>
      </c>
      <c r="D8207" s="227" t="s">
        <v>235</v>
      </c>
      <c r="E8207" s="374" t="s">
        <v>44</v>
      </c>
      <c r="F8207" s="374" t="s">
        <v>18</v>
      </c>
      <c r="G8207" s="377" t="s">
        <v>10443</v>
      </c>
      <c r="H8207" s="377"/>
      <c r="I8207" s="379">
        <v>44495</v>
      </c>
    </row>
    <row r="8208" spans="1:9" x14ac:dyDescent="0.25">
      <c r="A8208" s="374" t="s">
        <v>3448</v>
      </c>
      <c r="B8208" s="26">
        <v>8680199270778</v>
      </c>
      <c r="C8208" s="374" t="s">
        <v>234</v>
      </c>
      <c r="D8208" s="376" t="s">
        <v>235</v>
      </c>
      <c r="E8208" s="374" t="s">
        <v>44</v>
      </c>
      <c r="F8208" s="374" t="s">
        <v>18</v>
      </c>
      <c r="G8208" s="234" t="s">
        <v>10443</v>
      </c>
      <c r="H8208" s="377"/>
      <c r="I8208" s="379">
        <v>45426</v>
      </c>
    </row>
    <row r="8209" spans="1:9" x14ac:dyDescent="0.25">
      <c r="A8209" s="374" t="s">
        <v>17622</v>
      </c>
      <c r="B8209" s="378">
        <v>8680199275742</v>
      </c>
      <c r="C8209" s="227" t="s">
        <v>234</v>
      </c>
      <c r="D8209" s="374" t="s">
        <v>235</v>
      </c>
      <c r="E8209" s="377" t="s">
        <v>44</v>
      </c>
      <c r="F8209" s="374" t="s">
        <v>18</v>
      </c>
      <c r="G8209" s="377" t="s">
        <v>10443</v>
      </c>
      <c r="H8209" s="374"/>
      <c r="I8209" s="380">
        <v>44299</v>
      </c>
    </row>
    <row r="8210" spans="1:9" x14ac:dyDescent="0.25">
      <c r="A8210" s="374" t="s">
        <v>17623</v>
      </c>
      <c r="B8210" s="378">
        <v>8680199275582</v>
      </c>
      <c r="C8210" s="227" t="s">
        <v>234</v>
      </c>
      <c r="D8210" s="374" t="s">
        <v>235</v>
      </c>
      <c r="E8210" s="377" t="s">
        <v>44</v>
      </c>
      <c r="F8210" s="374" t="s">
        <v>18</v>
      </c>
      <c r="G8210" s="377" t="s">
        <v>10443</v>
      </c>
      <c r="H8210" s="374"/>
      <c r="I8210" s="380">
        <v>44299</v>
      </c>
    </row>
    <row r="8211" spans="1:9" x14ac:dyDescent="0.25">
      <c r="A8211" s="377" t="s">
        <v>1969</v>
      </c>
      <c r="B8211" s="378">
        <v>8680199270785</v>
      </c>
      <c r="C8211" s="374" t="s">
        <v>234</v>
      </c>
      <c r="D8211" s="377" t="s">
        <v>235</v>
      </c>
      <c r="E8211" s="377" t="s">
        <v>44</v>
      </c>
      <c r="F8211" s="377" t="s">
        <v>18</v>
      </c>
      <c r="G8211" s="234" t="s">
        <v>10443</v>
      </c>
      <c r="H8211" s="377"/>
      <c r="I8211" s="379">
        <v>45426</v>
      </c>
    </row>
    <row r="8212" spans="1:9" x14ac:dyDescent="0.25">
      <c r="A8212" s="377" t="s">
        <v>17624</v>
      </c>
      <c r="B8212" s="378">
        <v>8699522967599</v>
      </c>
      <c r="C8212" s="374" t="s">
        <v>2467</v>
      </c>
      <c r="D8212" s="377" t="s">
        <v>2468</v>
      </c>
      <c r="E8212" s="377" t="s">
        <v>107</v>
      </c>
      <c r="F8212" s="377" t="s">
        <v>18</v>
      </c>
      <c r="G8212" s="377" t="s">
        <v>10443</v>
      </c>
      <c r="H8212" s="377"/>
      <c r="I8212" s="380">
        <v>45041</v>
      </c>
    </row>
    <row r="8213" spans="1:9" x14ac:dyDescent="0.25">
      <c r="A8213" s="377" t="s">
        <v>17625</v>
      </c>
      <c r="B8213" s="378">
        <v>8699522967513</v>
      </c>
      <c r="C8213" s="374" t="s">
        <v>2467</v>
      </c>
      <c r="D8213" s="374" t="s">
        <v>2468</v>
      </c>
      <c r="E8213" s="377" t="s">
        <v>107</v>
      </c>
      <c r="F8213" s="377" t="s">
        <v>18</v>
      </c>
      <c r="G8213" s="377" t="s">
        <v>10443</v>
      </c>
      <c r="H8213" s="374"/>
      <c r="I8213" s="380">
        <v>44208</v>
      </c>
    </row>
    <row r="8214" spans="1:9" x14ac:dyDescent="0.25">
      <c r="A8214" s="374" t="s">
        <v>17626</v>
      </c>
      <c r="B8214" s="149">
        <v>8699772010052</v>
      </c>
      <c r="C8214" s="374" t="s">
        <v>1171</v>
      </c>
      <c r="D8214" s="227" t="s">
        <v>1172</v>
      </c>
      <c r="E8214" s="374" t="s">
        <v>11160</v>
      </c>
      <c r="F8214" s="374" t="s">
        <v>18</v>
      </c>
      <c r="G8214" s="377" t="s">
        <v>10443</v>
      </c>
      <c r="H8214" s="377"/>
      <c r="I8214" s="380">
        <v>42038</v>
      </c>
    </row>
    <row r="8215" spans="1:9" x14ac:dyDescent="0.25">
      <c r="A8215" s="374" t="s">
        <v>17627</v>
      </c>
      <c r="B8215" s="378">
        <v>8699772010069</v>
      </c>
      <c r="C8215" s="374" t="s">
        <v>1171</v>
      </c>
      <c r="D8215" s="374" t="s">
        <v>1172</v>
      </c>
      <c r="E8215" s="377" t="s">
        <v>11160</v>
      </c>
      <c r="F8215" s="377" t="s">
        <v>18</v>
      </c>
      <c r="G8215" s="377" t="s">
        <v>10443</v>
      </c>
      <c r="H8215" s="377"/>
      <c r="I8215" s="380">
        <v>41394</v>
      </c>
    </row>
    <row r="8216" spans="1:9" x14ac:dyDescent="0.25">
      <c r="A8216" s="374" t="s">
        <v>17628</v>
      </c>
      <c r="B8216" s="149">
        <v>8699772010076</v>
      </c>
      <c r="C8216" s="374" t="s">
        <v>1171</v>
      </c>
      <c r="D8216" s="374" t="s">
        <v>1172</v>
      </c>
      <c r="E8216" s="374" t="s">
        <v>11160</v>
      </c>
      <c r="F8216" s="374" t="s">
        <v>18</v>
      </c>
      <c r="G8216" s="374" t="s">
        <v>10443</v>
      </c>
      <c r="H8216" s="377"/>
      <c r="I8216" s="380">
        <v>41842</v>
      </c>
    </row>
    <row r="8217" spans="1:9" x14ac:dyDescent="0.25">
      <c r="A8217" s="326" t="s">
        <v>19500</v>
      </c>
      <c r="B8217" s="338">
        <v>8680199093254</v>
      </c>
      <c r="C8217" s="326" t="s">
        <v>6704</v>
      </c>
      <c r="D8217" s="326" t="s">
        <v>6705</v>
      </c>
      <c r="E8217" s="326" t="s">
        <v>44</v>
      </c>
      <c r="F8217" s="326" t="s">
        <v>18</v>
      </c>
      <c r="G8217" s="374" t="s">
        <v>10443</v>
      </c>
      <c r="H8217" s="133"/>
      <c r="I8217" s="379">
        <v>46091</v>
      </c>
    </row>
    <row r="8218" spans="1:9" x14ac:dyDescent="0.25">
      <c r="A8218" s="310" t="s">
        <v>19501</v>
      </c>
      <c r="B8218" s="312">
        <v>8680199093261</v>
      </c>
      <c r="C8218" s="310" t="s">
        <v>6704</v>
      </c>
      <c r="D8218" s="310" t="s">
        <v>6705</v>
      </c>
      <c r="E8218" s="310" t="s">
        <v>44</v>
      </c>
      <c r="F8218" s="310" t="s">
        <v>18</v>
      </c>
      <c r="G8218" s="374" t="s">
        <v>10443</v>
      </c>
      <c r="H8218" s="374"/>
      <c r="I8218" s="379">
        <v>46063</v>
      </c>
    </row>
    <row r="8219" spans="1:9" x14ac:dyDescent="0.25">
      <c r="A8219" s="227" t="s">
        <v>17629</v>
      </c>
      <c r="B8219" s="148">
        <v>8699755090019</v>
      </c>
      <c r="C8219" s="227" t="s">
        <v>1185</v>
      </c>
      <c r="D8219" s="227" t="s">
        <v>1186</v>
      </c>
      <c r="E8219" s="374" t="s">
        <v>11100</v>
      </c>
      <c r="F8219" s="374" t="s">
        <v>18</v>
      </c>
      <c r="G8219" s="377" t="s">
        <v>10443</v>
      </c>
      <c r="H8219" s="374"/>
      <c r="I8219" s="380">
        <v>43907</v>
      </c>
    </row>
    <row r="8220" spans="1:9" x14ac:dyDescent="0.25">
      <c r="A8220" s="227" t="s">
        <v>17630</v>
      </c>
      <c r="B8220" s="148">
        <v>8699755090026</v>
      </c>
      <c r="C8220" s="227" t="s">
        <v>1185</v>
      </c>
      <c r="D8220" s="227" t="s">
        <v>1186</v>
      </c>
      <c r="E8220" s="374" t="s">
        <v>11100</v>
      </c>
      <c r="F8220" s="374" t="s">
        <v>18</v>
      </c>
      <c r="G8220" s="377" t="s">
        <v>10443</v>
      </c>
      <c r="H8220" s="374"/>
      <c r="I8220" s="21">
        <v>43907</v>
      </c>
    </row>
    <row r="8221" spans="1:9" x14ac:dyDescent="0.25">
      <c r="A8221" s="227" t="s">
        <v>17631</v>
      </c>
      <c r="B8221" s="26">
        <v>8681144039129</v>
      </c>
      <c r="C8221" s="227" t="s">
        <v>1185</v>
      </c>
      <c r="D8221" s="227" t="s">
        <v>1186</v>
      </c>
      <c r="E8221" s="374" t="s">
        <v>60</v>
      </c>
      <c r="F8221" s="374" t="s">
        <v>18</v>
      </c>
      <c r="G8221" s="377" t="s">
        <v>10443</v>
      </c>
      <c r="H8221" s="226"/>
      <c r="I8221" s="21">
        <v>45209</v>
      </c>
    </row>
    <row r="8222" spans="1:9" x14ac:dyDescent="0.25">
      <c r="A8222" s="227" t="s">
        <v>17632</v>
      </c>
      <c r="B8222" s="26">
        <v>8681144039136</v>
      </c>
      <c r="C8222" s="227" t="s">
        <v>1185</v>
      </c>
      <c r="D8222" s="227" t="s">
        <v>1186</v>
      </c>
      <c r="E8222" s="374" t="s">
        <v>60</v>
      </c>
      <c r="F8222" s="374" t="s">
        <v>18</v>
      </c>
      <c r="G8222" s="226" t="s">
        <v>10443</v>
      </c>
      <c r="H8222" s="374"/>
      <c r="I8222" s="21">
        <v>44110</v>
      </c>
    </row>
    <row r="8223" spans="1:9" x14ac:dyDescent="0.25">
      <c r="A8223" s="227" t="s">
        <v>17633</v>
      </c>
      <c r="B8223" s="148">
        <v>8699586090325</v>
      </c>
      <c r="C8223" s="227" t="s">
        <v>1185</v>
      </c>
      <c r="D8223" s="227" t="s">
        <v>1186</v>
      </c>
      <c r="E8223" s="377" t="s">
        <v>11134</v>
      </c>
      <c r="F8223" s="377" t="s">
        <v>18</v>
      </c>
      <c r="G8223" s="226" t="s">
        <v>10443</v>
      </c>
      <c r="H8223" s="377"/>
      <c r="I8223" s="380">
        <v>42451</v>
      </c>
    </row>
    <row r="8224" spans="1:9" x14ac:dyDescent="0.25">
      <c r="A8224" s="374" t="s">
        <v>17633</v>
      </c>
      <c r="B8224" s="378">
        <v>8699582090107</v>
      </c>
      <c r="C8224" s="227" t="s">
        <v>1185</v>
      </c>
      <c r="D8224" s="227" t="s">
        <v>1186</v>
      </c>
      <c r="E8224" s="377" t="s">
        <v>10901</v>
      </c>
      <c r="F8224" s="377" t="s">
        <v>18</v>
      </c>
      <c r="G8224" s="377" t="s">
        <v>10443</v>
      </c>
      <c r="H8224" s="226"/>
      <c r="I8224" s="380">
        <v>41513</v>
      </c>
    </row>
    <row r="8225" spans="1:9" x14ac:dyDescent="0.25">
      <c r="A8225" s="227" t="s">
        <v>17633</v>
      </c>
      <c r="B8225" s="378">
        <v>8699809018600</v>
      </c>
      <c r="C8225" s="227" t="s">
        <v>1185</v>
      </c>
      <c r="D8225" s="227" t="s">
        <v>1186</v>
      </c>
      <c r="E8225" s="377" t="s">
        <v>402</v>
      </c>
      <c r="F8225" s="374" t="s">
        <v>18</v>
      </c>
      <c r="G8225" s="226" t="s">
        <v>10443</v>
      </c>
      <c r="H8225" s="374"/>
      <c r="I8225" s="380">
        <v>44390</v>
      </c>
    </row>
    <row r="8226" spans="1:9" x14ac:dyDescent="0.25">
      <c r="A8226" s="374" t="s">
        <v>17634</v>
      </c>
      <c r="B8226" s="378">
        <v>8699809018617</v>
      </c>
      <c r="C8226" s="227" t="s">
        <v>1185</v>
      </c>
      <c r="D8226" s="227" t="s">
        <v>1186</v>
      </c>
      <c r="E8226" s="377" t="s">
        <v>402</v>
      </c>
      <c r="F8226" s="377" t="s">
        <v>18</v>
      </c>
      <c r="G8226" s="377" t="s">
        <v>10443</v>
      </c>
      <c r="H8226" s="377"/>
      <c r="I8226" s="380">
        <v>43151</v>
      </c>
    </row>
    <row r="8227" spans="1:9" x14ac:dyDescent="0.25">
      <c r="A8227" s="374" t="s">
        <v>17634</v>
      </c>
      <c r="B8227" s="148">
        <v>8699586090301</v>
      </c>
      <c r="C8227" s="227" t="s">
        <v>1185</v>
      </c>
      <c r="D8227" s="227" t="s">
        <v>1186</v>
      </c>
      <c r="E8227" s="377" t="s">
        <v>11134</v>
      </c>
      <c r="F8227" s="377" t="s">
        <v>18</v>
      </c>
      <c r="G8227" s="377" t="s">
        <v>10443</v>
      </c>
      <c r="H8227" s="377"/>
      <c r="I8227" s="380">
        <v>42451</v>
      </c>
    </row>
    <row r="8228" spans="1:9" x14ac:dyDescent="0.25">
      <c r="A8228" s="374" t="s">
        <v>17634</v>
      </c>
      <c r="B8228" s="378">
        <v>8699582090152</v>
      </c>
      <c r="C8228" s="374" t="s">
        <v>1185</v>
      </c>
      <c r="D8228" s="374" t="s">
        <v>1186</v>
      </c>
      <c r="E8228" s="377" t="s">
        <v>7272</v>
      </c>
      <c r="F8228" s="377" t="s">
        <v>18</v>
      </c>
      <c r="G8228" s="377" t="s">
        <v>10443</v>
      </c>
      <c r="H8228" s="377"/>
      <c r="I8228" s="380">
        <v>41513</v>
      </c>
    </row>
    <row r="8229" spans="1:9" x14ac:dyDescent="0.25">
      <c r="A8229" s="377" t="s">
        <v>2615</v>
      </c>
      <c r="B8229" s="26">
        <v>8681428151332</v>
      </c>
      <c r="C8229" s="374" t="s">
        <v>2379</v>
      </c>
      <c r="D8229" s="374" t="s">
        <v>2380</v>
      </c>
      <c r="E8229" s="374" t="s">
        <v>548</v>
      </c>
      <c r="F8229" s="374" t="s">
        <v>18</v>
      </c>
      <c r="G8229" s="234" t="s">
        <v>10443</v>
      </c>
      <c r="H8229" s="377"/>
      <c r="I8229" s="379">
        <v>45678</v>
      </c>
    </row>
    <row r="8230" spans="1:9" x14ac:dyDescent="0.25">
      <c r="A8230" s="377" t="s">
        <v>2582</v>
      </c>
      <c r="B8230" s="26">
        <v>8681428151349</v>
      </c>
      <c r="C8230" s="377" t="s">
        <v>2379</v>
      </c>
      <c r="D8230" s="374" t="s">
        <v>2380</v>
      </c>
      <c r="E8230" s="374" t="s">
        <v>548</v>
      </c>
      <c r="F8230" s="374" t="s">
        <v>18</v>
      </c>
      <c r="G8230" s="377" t="s">
        <v>10443</v>
      </c>
      <c r="H8230" s="133"/>
      <c r="I8230" s="379">
        <v>45881</v>
      </c>
    </row>
    <row r="8231" spans="1:9" x14ac:dyDescent="0.25">
      <c r="A8231" s="374" t="s">
        <v>17635</v>
      </c>
      <c r="B8231" s="149">
        <v>8699508690671</v>
      </c>
      <c r="C8231" s="374" t="s">
        <v>1284</v>
      </c>
      <c r="D8231" s="374" t="s">
        <v>1285</v>
      </c>
      <c r="E8231" s="374" t="s">
        <v>3816</v>
      </c>
      <c r="F8231" s="374" t="s">
        <v>18</v>
      </c>
      <c r="G8231" s="374" t="s">
        <v>10443</v>
      </c>
      <c r="H8231" s="377"/>
      <c r="I8231" s="380">
        <v>41842</v>
      </c>
    </row>
    <row r="8232" spans="1:9" x14ac:dyDescent="0.25">
      <c r="A8232" s="374" t="s">
        <v>17636</v>
      </c>
      <c r="B8232" s="149">
        <v>8699508690688</v>
      </c>
      <c r="C8232" s="374" t="s">
        <v>1284</v>
      </c>
      <c r="D8232" s="374" t="s">
        <v>1285</v>
      </c>
      <c r="E8232" s="374" t="s">
        <v>3816</v>
      </c>
      <c r="F8232" s="374" t="s">
        <v>18</v>
      </c>
      <c r="G8232" s="374" t="s">
        <v>10443</v>
      </c>
      <c r="H8232" s="377"/>
      <c r="I8232" s="380">
        <v>41842</v>
      </c>
    </row>
    <row r="8233" spans="1:9" x14ac:dyDescent="0.25">
      <c r="A8233" s="227" t="s">
        <v>17638</v>
      </c>
      <c r="B8233" s="378">
        <v>8699772090665</v>
      </c>
      <c r="C8233" s="227" t="s">
        <v>1461</v>
      </c>
      <c r="D8233" s="227" t="s">
        <v>1462</v>
      </c>
      <c r="E8233" s="377" t="s">
        <v>1836</v>
      </c>
      <c r="F8233" s="377" t="s">
        <v>18</v>
      </c>
      <c r="G8233" s="377" t="s">
        <v>10443</v>
      </c>
      <c r="H8233" s="377"/>
      <c r="I8233" s="21">
        <v>41604</v>
      </c>
    </row>
    <row r="8234" spans="1:9" x14ac:dyDescent="0.25">
      <c r="A8234" s="374" t="s">
        <v>17639</v>
      </c>
      <c r="B8234" s="378">
        <v>8699772090689</v>
      </c>
      <c r="C8234" s="374" t="s">
        <v>1461</v>
      </c>
      <c r="D8234" s="374" t="s">
        <v>1462</v>
      </c>
      <c r="E8234" s="377" t="s">
        <v>1836</v>
      </c>
      <c r="F8234" s="377" t="s">
        <v>18</v>
      </c>
      <c r="G8234" s="377" t="s">
        <v>10443</v>
      </c>
      <c r="H8234" s="377"/>
      <c r="I8234" s="380">
        <v>41394</v>
      </c>
    </row>
    <row r="8235" spans="1:9" x14ac:dyDescent="0.25">
      <c r="A8235" s="374" t="s">
        <v>17640</v>
      </c>
      <c r="B8235" s="378">
        <v>8699772090719</v>
      </c>
      <c r="C8235" s="374" t="s">
        <v>1461</v>
      </c>
      <c r="D8235" s="374" t="s">
        <v>1462</v>
      </c>
      <c r="E8235" s="377" t="s">
        <v>1836</v>
      </c>
      <c r="F8235" s="377" t="s">
        <v>18</v>
      </c>
      <c r="G8235" s="377" t="s">
        <v>10443</v>
      </c>
      <c r="H8235" s="377"/>
      <c r="I8235" s="380">
        <v>41345</v>
      </c>
    </row>
    <row r="8236" spans="1:9" x14ac:dyDescent="0.25">
      <c r="A8236" s="377" t="s">
        <v>17641</v>
      </c>
      <c r="B8236" s="378">
        <v>8699541762502</v>
      </c>
      <c r="C8236" s="374" t="s">
        <v>3989</v>
      </c>
      <c r="D8236" s="374" t="s">
        <v>3990</v>
      </c>
      <c r="E8236" s="374" t="s">
        <v>2353</v>
      </c>
      <c r="F8236" s="377" t="s">
        <v>18</v>
      </c>
      <c r="G8236" s="377" t="s">
        <v>10443</v>
      </c>
      <c r="H8236" s="377"/>
      <c r="I8236" s="380">
        <v>42052</v>
      </c>
    </row>
    <row r="8237" spans="1:9" x14ac:dyDescent="0.25">
      <c r="A8237" s="377" t="s">
        <v>17642</v>
      </c>
      <c r="B8237" s="378">
        <v>8699809096608</v>
      </c>
      <c r="C8237" s="227" t="s">
        <v>17310</v>
      </c>
      <c r="D8237" s="377" t="s">
        <v>17311</v>
      </c>
      <c r="E8237" s="377" t="s">
        <v>402</v>
      </c>
      <c r="F8237" s="377" t="s">
        <v>18</v>
      </c>
      <c r="G8237" s="377" t="s">
        <v>10443</v>
      </c>
      <c r="H8237" s="377"/>
      <c r="I8237" s="21">
        <v>45041</v>
      </c>
    </row>
    <row r="8238" spans="1:9" x14ac:dyDescent="0.25">
      <c r="A8238" s="227" t="s">
        <v>17643</v>
      </c>
      <c r="B8238" s="26">
        <v>8699809096615</v>
      </c>
      <c r="C8238" s="227" t="s">
        <v>17310</v>
      </c>
      <c r="D8238" s="227" t="s">
        <v>17311</v>
      </c>
      <c r="E8238" s="374" t="s">
        <v>402</v>
      </c>
      <c r="F8238" s="374" t="s">
        <v>18</v>
      </c>
      <c r="G8238" s="374" t="s">
        <v>10443</v>
      </c>
      <c r="H8238" s="226"/>
      <c r="I8238" s="21">
        <v>44747</v>
      </c>
    </row>
    <row r="8239" spans="1:9" x14ac:dyDescent="0.25">
      <c r="A8239" s="374" t="s">
        <v>17644</v>
      </c>
      <c r="B8239" s="378">
        <v>8699531380181</v>
      </c>
      <c r="C8239" s="227" t="s">
        <v>732</v>
      </c>
      <c r="D8239" s="374" t="s">
        <v>4745</v>
      </c>
      <c r="E8239" s="377" t="s">
        <v>10864</v>
      </c>
      <c r="F8239" s="377" t="s">
        <v>18</v>
      </c>
      <c r="G8239" s="377" t="s">
        <v>10443</v>
      </c>
      <c r="H8239" s="377"/>
      <c r="I8239" s="21">
        <v>41394</v>
      </c>
    </row>
    <row r="8240" spans="1:9" x14ac:dyDescent="0.25">
      <c r="A8240" s="374" t="s">
        <v>17645</v>
      </c>
      <c r="B8240" s="378">
        <v>8699788340013</v>
      </c>
      <c r="C8240" s="227" t="s">
        <v>5756</v>
      </c>
      <c r="D8240" s="227" t="s">
        <v>1006</v>
      </c>
      <c r="E8240" s="226" t="s">
        <v>10442</v>
      </c>
      <c r="F8240" s="377" t="s">
        <v>18</v>
      </c>
      <c r="G8240" s="226" t="s">
        <v>10443</v>
      </c>
      <c r="H8240" s="377"/>
      <c r="I8240" s="21">
        <v>41394</v>
      </c>
    </row>
    <row r="8241" spans="1:9" x14ac:dyDescent="0.25">
      <c r="A8241" s="374" t="s">
        <v>17646</v>
      </c>
      <c r="B8241" s="378">
        <v>8699788120158</v>
      </c>
      <c r="C8241" s="227" t="s">
        <v>1005</v>
      </c>
      <c r="D8241" s="227" t="s">
        <v>1006</v>
      </c>
      <c r="E8241" s="377" t="s">
        <v>10442</v>
      </c>
      <c r="F8241" s="377" t="s">
        <v>18</v>
      </c>
      <c r="G8241" s="226" t="s">
        <v>10443</v>
      </c>
      <c r="H8241" s="377"/>
      <c r="I8241" s="21">
        <v>41394</v>
      </c>
    </row>
    <row r="8242" spans="1:9" x14ac:dyDescent="0.25">
      <c r="A8242" s="227" t="s">
        <v>17647</v>
      </c>
      <c r="B8242" s="378">
        <v>8699788120165</v>
      </c>
      <c r="C8242" s="227" t="s">
        <v>1005</v>
      </c>
      <c r="D8242" s="227" t="s">
        <v>1006</v>
      </c>
      <c r="E8242" s="226" t="s">
        <v>10442</v>
      </c>
      <c r="F8242" s="377" t="s">
        <v>18</v>
      </c>
      <c r="G8242" s="226" t="s">
        <v>10443</v>
      </c>
      <c r="H8242" s="377"/>
      <c r="I8242" s="21">
        <v>41394</v>
      </c>
    </row>
    <row r="8243" spans="1:9" x14ac:dyDescent="0.25">
      <c r="A8243" s="374" t="s">
        <v>9813</v>
      </c>
      <c r="B8243" s="149">
        <v>8699530010133</v>
      </c>
      <c r="C8243" s="227" t="s">
        <v>158</v>
      </c>
      <c r="D8243" s="227" t="s">
        <v>159</v>
      </c>
      <c r="E8243" s="374" t="s">
        <v>10846</v>
      </c>
      <c r="F8243" s="374" t="s">
        <v>18</v>
      </c>
      <c r="G8243" s="226" t="s">
        <v>10443</v>
      </c>
      <c r="H8243" s="377"/>
      <c r="I8243" s="380">
        <v>42038</v>
      </c>
    </row>
    <row r="8244" spans="1:9" x14ac:dyDescent="0.25">
      <c r="A8244" s="374" t="s">
        <v>17648</v>
      </c>
      <c r="B8244" s="378">
        <v>8699530010140</v>
      </c>
      <c r="C8244" s="374" t="s">
        <v>158</v>
      </c>
      <c r="D8244" s="227" t="s">
        <v>159</v>
      </c>
      <c r="E8244" s="377" t="s">
        <v>10846</v>
      </c>
      <c r="F8244" s="377" t="s">
        <v>18</v>
      </c>
      <c r="G8244" s="226" t="s">
        <v>10443</v>
      </c>
      <c r="H8244" s="377"/>
      <c r="I8244" s="380">
        <v>41513</v>
      </c>
    </row>
    <row r="8245" spans="1:9" x14ac:dyDescent="0.25">
      <c r="A8245" s="374" t="s">
        <v>17648</v>
      </c>
      <c r="B8245" s="378">
        <v>8699559010275</v>
      </c>
      <c r="C8245" s="374" t="s">
        <v>158</v>
      </c>
      <c r="D8245" s="227" t="s">
        <v>159</v>
      </c>
      <c r="E8245" s="377" t="s">
        <v>1136</v>
      </c>
      <c r="F8245" s="377" t="s">
        <v>18</v>
      </c>
      <c r="G8245" s="377" t="s">
        <v>10443</v>
      </c>
      <c r="H8245" s="377"/>
      <c r="I8245" s="380">
        <v>41345</v>
      </c>
    </row>
    <row r="8246" spans="1:9" x14ac:dyDescent="0.25">
      <c r="A8246" s="227" t="s">
        <v>17650</v>
      </c>
      <c r="B8246" s="149">
        <v>8699839960498</v>
      </c>
      <c r="C8246" s="374" t="s">
        <v>17651</v>
      </c>
      <c r="D8246" s="227" t="s">
        <v>17652</v>
      </c>
      <c r="E8246" s="374" t="s">
        <v>512</v>
      </c>
      <c r="F8246" s="374" t="s">
        <v>18</v>
      </c>
      <c r="G8246" s="377" t="s">
        <v>10443</v>
      </c>
      <c r="H8246" s="377"/>
      <c r="I8246" s="380">
        <v>42038</v>
      </c>
    </row>
    <row r="8247" spans="1:9" x14ac:dyDescent="0.25">
      <c r="A8247" s="227" t="s">
        <v>17653</v>
      </c>
      <c r="B8247" s="26">
        <v>8699730700315</v>
      </c>
      <c r="C8247" s="374" t="s">
        <v>417</v>
      </c>
      <c r="D8247" s="227" t="s">
        <v>418</v>
      </c>
      <c r="E8247" s="374" t="s">
        <v>2059</v>
      </c>
      <c r="F8247" s="374" t="s">
        <v>18</v>
      </c>
      <c r="G8247" s="377" t="s">
        <v>10443</v>
      </c>
      <c r="H8247" s="374"/>
      <c r="I8247" s="380">
        <v>44390</v>
      </c>
    </row>
    <row r="8248" spans="1:9" x14ac:dyDescent="0.25">
      <c r="A8248" s="227" t="s">
        <v>17654</v>
      </c>
      <c r="B8248" s="26">
        <v>8699730700209</v>
      </c>
      <c r="C8248" s="374" t="s">
        <v>417</v>
      </c>
      <c r="D8248" s="227" t="s">
        <v>418</v>
      </c>
      <c r="E8248" s="374" t="s">
        <v>2059</v>
      </c>
      <c r="F8248" s="374" t="s">
        <v>18</v>
      </c>
      <c r="G8248" s="377" t="s">
        <v>10443</v>
      </c>
      <c r="H8248" s="374"/>
      <c r="I8248" s="380">
        <v>45153</v>
      </c>
    </row>
    <row r="8249" spans="1:9" x14ac:dyDescent="0.25">
      <c r="A8249" s="227" t="s">
        <v>17655</v>
      </c>
      <c r="B8249" s="378">
        <v>8699582540022</v>
      </c>
      <c r="C8249" s="374" t="s">
        <v>339</v>
      </c>
      <c r="D8249" s="227" t="s">
        <v>1987</v>
      </c>
      <c r="E8249" s="377" t="s">
        <v>14437</v>
      </c>
      <c r="F8249" s="377" t="s">
        <v>18</v>
      </c>
      <c r="G8249" s="377" t="s">
        <v>10443</v>
      </c>
      <c r="H8249" s="374"/>
      <c r="I8249" s="380">
        <v>41345</v>
      </c>
    </row>
    <row r="8250" spans="1:9" x14ac:dyDescent="0.25">
      <c r="A8250" s="227" t="s">
        <v>17656</v>
      </c>
      <c r="B8250" s="378">
        <v>8699582540039</v>
      </c>
      <c r="C8250" s="374" t="s">
        <v>10854</v>
      </c>
      <c r="D8250" s="227" t="s">
        <v>10855</v>
      </c>
      <c r="E8250" s="377" t="s">
        <v>14437</v>
      </c>
      <c r="F8250" s="377" t="s">
        <v>18</v>
      </c>
      <c r="G8250" s="377" t="s">
        <v>10443</v>
      </c>
      <c r="H8250" s="377"/>
      <c r="I8250" s="380">
        <v>41513</v>
      </c>
    </row>
    <row r="8251" spans="1:9" x14ac:dyDescent="0.25">
      <c r="A8251" s="374" t="s">
        <v>17657</v>
      </c>
      <c r="B8251" s="378">
        <v>8699548751714</v>
      </c>
      <c r="C8251" s="227" t="s">
        <v>189</v>
      </c>
      <c r="D8251" s="227" t="s">
        <v>190</v>
      </c>
      <c r="E8251" s="377" t="s">
        <v>2164</v>
      </c>
      <c r="F8251" s="377" t="s">
        <v>18</v>
      </c>
      <c r="G8251" s="377" t="s">
        <v>10443</v>
      </c>
      <c r="H8251" s="377"/>
      <c r="I8251" s="380">
        <v>41394</v>
      </c>
    </row>
    <row r="8252" spans="1:9" x14ac:dyDescent="0.25">
      <c r="A8252" s="374" t="s">
        <v>2652</v>
      </c>
      <c r="B8252" s="26">
        <v>8699532709592</v>
      </c>
      <c r="C8252" s="227" t="s">
        <v>1546</v>
      </c>
      <c r="D8252" s="227" t="s">
        <v>1547</v>
      </c>
      <c r="E8252" s="374" t="s">
        <v>3992</v>
      </c>
      <c r="F8252" s="374" t="s">
        <v>18</v>
      </c>
      <c r="G8252" s="374" t="s">
        <v>10443</v>
      </c>
      <c r="H8252" s="377"/>
      <c r="I8252" s="380">
        <v>44747</v>
      </c>
    </row>
    <row r="8253" spans="1:9" x14ac:dyDescent="0.25">
      <c r="A8253" s="374" t="s">
        <v>17658</v>
      </c>
      <c r="B8253" s="148">
        <v>8699511920048</v>
      </c>
      <c r="C8253" s="227" t="s">
        <v>8729</v>
      </c>
      <c r="D8253" s="227" t="s">
        <v>22</v>
      </c>
      <c r="E8253" s="374" t="s">
        <v>206</v>
      </c>
      <c r="F8253" s="374" t="s">
        <v>18</v>
      </c>
      <c r="G8253" s="377" t="s">
        <v>10443</v>
      </c>
      <c r="H8253" s="377"/>
      <c r="I8253" s="380">
        <v>43151</v>
      </c>
    </row>
    <row r="8254" spans="1:9" x14ac:dyDescent="0.25">
      <c r="A8254" s="377" t="s">
        <v>17659</v>
      </c>
      <c r="B8254" s="378">
        <v>8699809240513</v>
      </c>
      <c r="C8254" s="227" t="s">
        <v>9819</v>
      </c>
      <c r="D8254" s="374" t="s">
        <v>9820</v>
      </c>
      <c r="E8254" s="377" t="s">
        <v>402</v>
      </c>
      <c r="F8254" s="377" t="s">
        <v>18</v>
      </c>
      <c r="G8254" s="377" t="s">
        <v>10443</v>
      </c>
      <c r="H8254" s="377"/>
      <c r="I8254" s="380">
        <v>42276</v>
      </c>
    </row>
    <row r="8255" spans="1:9" x14ac:dyDescent="0.25">
      <c r="A8255" s="227" t="s">
        <v>17660</v>
      </c>
      <c r="B8255" s="148">
        <v>8680738190055</v>
      </c>
      <c r="C8255" s="227" t="s">
        <v>383</v>
      </c>
      <c r="D8255" s="227" t="s">
        <v>384</v>
      </c>
      <c r="E8255" s="374" t="s">
        <v>17661</v>
      </c>
      <c r="F8255" s="374" t="s">
        <v>18</v>
      </c>
      <c r="G8255" s="377" t="s">
        <v>10443</v>
      </c>
      <c r="H8255" s="377"/>
      <c r="I8255" s="380">
        <v>43151</v>
      </c>
    </row>
    <row r="8256" spans="1:9" x14ac:dyDescent="0.25">
      <c r="A8256" s="374" t="s">
        <v>17662</v>
      </c>
      <c r="B8256" s="148">
        <v>8680738190048</v>
      </c>
      <c r="C8256" s="227" t="s">
        <v>383</v>
      </c>
      <c r="D8256" s="374" t="s">
        <v>384</v>
      </c>
      <c r="E8256" s="374" t="s">
        <v>17661</v>
      </c>
      <c r="F8256" s="374" t="s">
        <v>18</v>
      </c>
      <c r="G8256" s="377" t="s">
        <v>10443</v>
      </c>
      <c r="H8256" s="377"/>
      <c r="I8256" s="380">
        <v>43151</v>
      </c>
    </row>
    <row r="8257" spans="1:9" x14ac:dyDescent="0.25">
      <c r="A8257" s="374" t="s">
        <v>17663</v>
      </c>
      <c r="B8257" s="148">
        <v>8680738190017</v>
      </c>
      <c r="C8257" s="227" t="s">
        <v>383</v>
      </c>
      <c r="D8257" s="227" t="s">
        <v>384</v>
      </c>
      <c r="E8257" s="374" t="s">
        <v>17661</v>
      </c>
      <c r="F8257" s="374" t="s">
        <v>18</v>
      </c>
      <c r="G8257" s="377" t="s">
        <v>10443</v>
      </c>
      <c r="H8257" s="377"/>
      <c r="I8257" s="21">
        <v>43151</v>
      </c>
    </row>
    <row r="8258" spans="1:9" x14ac:dyDescent="0.25">
      <c r="A8258" s="374" t="s">
        <v>17664</v>
      </c>
      <c r="B8258" s="148">
        <v>8680738190024</v>
      </c>
      <c r="C8258" s="227" t="s">
        <v>383</v>
      </c>
      <c r="D8258" s="227" t="s">
        <v>384</v>
      </c>
      <c r="E8258" s="374" t="s">
        <v>17661</v>
      </c>
      <c r="F8258" s="374" t="s">
        <v>18</v>
      </c>
      <c r="G8258" s="377" t="s">
        <v>10443</v>
      </c>
      <c r="H8258" s="377"/>
      <c r="I8258" s="21">
        <v>43151</v>
      </c>
    </row>
    <row r="8259" spans="1:9" x14ac:dyDescent="0.25">
      <c r="A8259" s="374" t="s">
        <v>17665</v>
      </c>
      <c r="B8259" s="148">
        <v>8680738190031</v>
      </c>
      <c r="C8259" s="227" t="s">
        <v>383</v>
      </c>
      <c r="D8259" s="374" t="s">
        <v>384</v>
      </c>
      <c r="E8259" s="374" t="s">
        <v>17661</v>
      </c>
      <c r="F8259" s="374" t="s">
        <v>18</v>
      </c>
      <c r="G8259" s="377" t="s">
        <v>10443</v>
      </c>
      <c r="H8259" s="377"/>
      <c r="I8259" s="380">
        <v>43151</v>
      </c>
    </row>
    <row r="8260" spans="1:9" x14ac:dyDescent="0.25">
      <c r="A8260" s="377" t="s">
        <v>17666</v>
      </c>
      <c r="B8260" s="148">
        <v>8699636610602</v>
      </c>
      <c r="C8260" s="227" t="s">
        <v>17667</v>
      </c>
      <c r="D8260" s="374" t="s">
        <v>17668</v>
      </c>
      <c r="E8260" s="377" t="s">
        <v>10693</v>
      </c>
      <c r="F8260" s="377" t="s">
        <v>18</v>
      </c>
      <c r="G8260" s="377" t="s">
        <v>10443</v>
      </c>
      <c r="H8260" s="226"/>
      <c r="I8260" s="380">
        <v>42703</v>
      </c>
    </row>
    <row r="8261" spans="1:9" x14ac:dyDescent="0.25">
      <c r="A8261" s="227" t="s">
        <v>17669</v>
      </c>
      <c r="B8261" s="26">
        <v>8699540010147</v>
      </c>
      <c r="C8261" s="374" t="s">
        <v>3371</v>
      </c>
      <c r="D8261" s="374" t="s">
        <v>3372</v>
      </c>
      <c r="E8261" s="377" t="s">
        <v>467</v>
      </c>
      <c r="F8261" s="374" t="s">
        <v>18</v>
      </c>
      <c r="G8261" s="377" t="s">
        <v>10443</v>
      </c>
      <c r="H8261" s="374"/>
      <c r="I8261" s="380">
        <v>44390</v>
      </c>
    </row>
    <row r="8262" spans="1:9" x14ac:dyDescent="0.25">
      <c r="A8262" s="227" t="s">
        <v>3585</v>
      </c>
      <c r="B8262" s="26">
        <v>8699808794062</v>
      </c>
      <c r="C8262" s="374" t="s">
        <v>3586</v>
      </c>
      <c r="D8262" s="377" t="s">
        <v>3587</v>
      </c>
      <c r="E8262" s="377" t="s">
        <v>2465</v>
      </c>
      <c r="F8262" s="374" t="s">
        <v>18</v>
      </c>
      <c r="G8262" s="374" t="s">
        <v>10443</v>
      </c>
      <c r="H8262" s="377"/>
      <c r="I8262" s="379">
        <v>45545</v>
      </c>
    </row>
    <row r="8263" spans="1:9" x14ac:dyDescent="0.25">
      <c r="A8263" s="227" t="s">
        <v>3588</v>
      </c>
      <c r="B8263" s="26">
        <v>8699808794086</v>
      </c>
      <c r="C8263" s="374" t="s">
        <v>3586</v>
      </c>
      <c r="D8263" s="377" t="s">
        <v>3587</v>
      </c>
      <c r="E8263" s="377" t="s">
        <v>2465</v>
      </c>
      <c r="F8263" s="374" t="s">
        <v>18</v>
      </c>
      <c r="G8263" s="234" t="s">
        <v>10443</v>
      </c>
      <c r="H8263" s="377"/>
      <c r="I8263" s="379">
        <v>45454</v>
      </c>
    </row>
    <row r="8264" spans="1:9" x14ac:dyDescent="0.25">
      <c r="A8264" s="227" t="s">
        <v>17670</v>
      </c>
      <c r="B8264" s="26">
        <v>8699777794025</v>
      </c>
      <c r="C8264" s="374" t="s">
        <v>3586</v>
      </c>
      <c r="D8264" s="227" t="s">
        <v>3587</v>
      </c>
      <c r="E8264" s="377" t="s">
        <v>2465</v>
      </c>
      <c r="F8264" s="374" t="s">
        <v>18</v>
      </c>
      <c r="G8264" s="374" t="s">
        <v>10443</v>
      </c>
      <c r="H8264" s="377"/>
      <c r="I8264" s="380">
        <v>44747</v>
      </c>
    </row>
    <row r="8265" spans="1:9" x14ac:dyDescent="0.25">
      <c r="A8265" s="227" t="s">
        <v>6831</v>
      </c>
      <c r="B8265" s="148">
        <v>8699504091120</v>
      </c>
      <c r="C8265" s="374" t="s">
        <v>3167</v>
      </c>
      <c r="D8265" s="227" t="s">
        <v>3168</v>
      </c>
      <c r="E8265" s="374" t="s">
        <v>10566</v>
      </c>
      <c r="F8265" s="374" t="s">
        <v>18</v>
      </c>
      <c r="G8265" s="226" t="s">
        <v>10443</v>
      </c>
      <c r="H8265" s="374"/>
      <c r="I8265" s="380">
        <v>43585</v>
      </c>
    </row>
    <row r="8266" spans="1:9" x14ac:dyDescent="0.25">
      <c r="A8266" s="374" t="s">
        <v>2750</v>
      </c>
      <c r="B8266" s="26">
        <v>8699532044839</v>
      </c>
      <c r="C8266" s="374" t="s">
        <v>2751</v>
      </c>
      <c r="D8266" s="374" t="s">
        <v>2752</v>
      </c>
      <c r="E8266" s="374" t="s">
        <v>562</v>
      </c>
      <c r="F8266" s="374" t="s">
        <v>18</v>
      </c>
      <c r="G8266" s="374" t="s">
        <v>10443</v>
      </c>
      <c r="H8266" s="377"/>
      <c r="I8266" s="380">
        <v>44747</v>
      </c>
    </row>
    <row r="8267" spans="1:9" x14ac:dyDescent="0.25">
      <c r="A8267" s="227" t="s">
        <v>17671</v>
      </c>
      <c r="B8267" s="378">
        <v>8699502040106</v>
      </c>
      <c r="C8267" s="227" t="s">
        <v>2751</v>
      </c>
      <c r="D8267" s="227" t="s">
        <v>2752</v>
      </c>
      <c r="E8267" s="377" t="s">
        <v>11045</v>
      </c>
      <c r="F8267" s="377" t="s">
        <v>18</v>
      </c>
      <c r="G8267" s="226" t="s">
        <v>10443</v>
      </c>
      <c r="H8267" s="377"/>
      <c r="I8267" s="21">
        <v>41513</v>
      </c>
    </row>
    <row r="8268" spans="1:9" x14ac:dyDescent="0.25">
      <c r="A8268" s="374" t="s">
        <v>17672</v>
      </c>
      <c r="B8268" s="378">
        <v>8699540171008</v>
      </c>
      <c r="C8268" s="374" t="s">
        <v>1685</v>
      </c>
      <c r="D8268" s="374" t="s">
        <v>217</v>
      </c>
      <c r="E8268" s="377" t="s">
        <v>467</v>
      </c>
      <c r="F8268" s="377" t="s">
        <v>18</v>
      </c>
      <c r="G8268" s="377" t="s">
        <v>10443</v>
      </c>
      <c r="H8268" s="377"/>
      <c r="I8268" s="380">
        <v>41513</v>
      </c>
    </row>
    <row r="8269" spans="1:9" x14ac:dyDescent="0.25">
      <c r="A8269" s="227" t="s">
        <v>17673</v>
      </c>
      <c r="B8269" s="378">
        <v>8699540171015</v>
      </c>
      <c r="C8269" s="374" t="s">
        <v>1685</v>
      </c>
      <c r="D8269" s="374" t="s">
        <v>217</v>
      </c>
      <c r="E8269" s="377" t="s">
        <v>467</v>
      </c>
      <c r="F8269" s="377" t="s">
        <v>18</v>
      </c>
      <c r="G8269" s="226" t="s">
        <v>10443</v>
      </c>
      <c r="H8269" s="377"/>
      <c r="I8269" s="380">
        <v>41394</v>
      </c>
    </row>
    <row r="8270" spans="1:9" x14ac:dyDescent="0.25">
      <c r="A8270" s="374" t="s">
        <v>17674</v>
      </c>
      <c r="B8270" s="378">
        <v>8699540171053</v>
      </c>
      <c r="C8270" s="227" t="s">
        <v>1685</v>
      </c>
      <c r="D8270" s="374" t="s">
        <v>217</v>
      </c>
      <c r="E8270" s="377" t="s">
        <v>467</v>
      </c>
      <c r="F8270" s="377" t="s">
        <v>18</v>
      </c>
      <c r="G8270" s="226" t="s">
        <v>10443</v>
      </c>
      <c r="H8270" s="377"/>
      <c r="I8270" s="21">
        <v>41513</v>
      </c>
    </row>
    <row r="8271" spans="1:9" x14ac:dyDescent="0.25">
      <c r="A8271" s="374" t="s">
        <v>17675</v>
      </c>
      <c r="B8271" s="378">
        <v>8699540171060</v>
      </c>
      <c r="C8271" s="374" t="s">
        <v>1685</v>
      </c>
      <c r="D8271" s="374" t="s">
        <v>217</v>
      </c>
      <c r="E8271" s="377" t="s">
        <v>467</v>
      </c>
      <c r="F8271" s="377" t="s">
        <v>18</v>
      </c>
      <c r="G8271" s="377" t="s">
        <v>10443</v>
      </c>
      <c r="H8271" s="377"/>
      <c r="I8271" s="380">
        <v>41394</v>
      </c>
    </row>
    <row r="8272" spans="1:9" x14ac:dyDescent="0.25">
      <c r="A8272" s="374" t="s">
        <v>17676</v>
      </c>
      <c r="B8272" s="378">
        <v>8699516527075</v>
      </c>
      <c r="C8272" s="374" t="s">
        <v>216</v>
      </c>
      <c r="D8272" s="374" t="s">
        <v>217</v>
      </c>
      <c r="E8272" s="377" t="s">
        <v>11274</v>
      </c>
      <c r="F8272" s="377" t="s">
        <v>18</v>
      </c>
      <c r="G8272" s="377" t="s">
        <v>10443</v>
      </c>
      <c r="H8272" s="377"/>
      <c r="I8272" s="380">
        <v>41513</v>
      </c>
    </row>
    <row r="8273" spans="1:9" x14ac:dyDescent="0.25">
      <c r="A8273" s="374" t="s">
        <v>17677</v>
      </c>
      <c r="B8273" s="378">
        <v>8699516017040</v>
      </c>
      <c r="C8273" s="227" t="s">
        <v>1685</v>
      </c>
      <c r="D8273" s="374" t="s">
        <v>217</v>
      </c>
      <c r="E8273" s="377" t="s">
        <v>11274</v>
      </c>
      <c r="F8273" s="377" t="s">
        <v>18</v>
      </c>
      <c r="G8273" s="377" t="s">
        <v>10443</v>
      </c>
      <c r="H8273" s="226"/>
      <c r="I8273" s="380">
        <v>41513</v>
      </c>
    </row>
    <row r="8274" spans="1:9" x14ac:dyDescent="0.25">
      <c r="A8274" s="374" t="s">
        <v>17678</v>
      </c>
      <c r="B8274" s="378">
        <v>8699516577056</v>
      </c>
      <c r="C8274" s="227" t="s">
        <v>1685</v>
      </c>
      <c r="D8274" s="374" t="s">
        <v>217</v>
      </c>
      <c r="E8274" s="377" t="s">
        <v>11274</v>
      </c>
      <c r="F8274" s="377" t="s">
        <v>18</v>
      </c>
      <c r="G8274" s="226" t="s">
        <v>10443</v>
      </c>
      <c r="H8274" s="377"/>
      <c r="I8274" s="380">
        <v>41513</v>
      </c>
    </row>
    <row r="8275" spans="1:9" x14ac:dyDescent="0.25">
      <c r="A8275" s="374" t="s">
        <v>9824</v>
      </c>
      <c r="B8275" s="26">
        <v>8699543240039</v>
      </c>
      <c r="C8275" s="227" t="s">
        <v>587</v>
      </c>
      <c r="D8275" s="227" t="s">
        <v>588</v>
      </c>
      <c r="E8275" s="374" t="s">
        <v>93</v>
      </c>
      <c r="F8275" s="374" t="s">
        <v>18</v>
      </c>
      <c r="G8275" s="377" t="s">
        <v>10443</v>
      </c>
      <c r="H8275" s="377"/>
      <c r="I8275" s="379">
        <v>45517</v>
      </c>
    </row>
    <row r="8276" spans="1:9" x14ac:dyDescent="0.25">
      <c r="A8276" s="377" t="s">
        <v>17679</v>
      </c>
      <c r="B8276" s="26">
        <v>8699543330013</v>
      </c>
      <c r="C8276" s="227" t="s">
        <v>587</v>
      </c>
      <c r="D8276" s="227" t="s">
        <v>588</v>
      </c>
      <c r="E8276" s="377" t="s">
        <v>93</v>
      </c>
      <c r="F8276" s="374" t="s">
        <v>18</v>
      </c>
      <c r="G8276" s="377" t="s">
        <v>10443</v>
      </c>
      <c r="H8276" s="377"/>
      <c r="I8276" s="379">
        <v>44495</v>
      </c>
    </row>
    <row r="8277" spans="1:9" x14ac:dyDescent="0.25">
      <c r="A8277" s="374" t="s">
        <v>17680</v>
      </c>
      <c r="B8277" s="26">
        <v>8699543890012</v>
      </c>
      <c r="C8277" s="227" t="s">
        <v>587</v>
      </c>
      <c r="D8277" s="227" t="s">
        <v>588</v>
      </c>
      <c r="E8277" s="374" t="s">
        <v>93</v>
      </c>
      <c r="F8277" s="374" t="s">
        <v>18</v>
      </c>
      <c r="G8277" s="377" t="s">
        <v>10443</v>
      </c>
      <c r="H8277" s="377"/>
      <c r="I8277" s="379">
        <v>44495</v>
      </c>
    </row>
    <row r="8278" spans="1:9" x14ac:dyDescent="0.25">
      <c r="A8278" s="227" t="s">
        <v>17681</v>
      </c>
      <c r="B8278" s="26">
        <v>8699543130019</v>
      </c>
      <c r="C8278" s="227" t="s">
        <v>587</v>
      </c>
      <c r="D8278" s="227" t="s">
        <v>588</v>
      </c>
      <c r="E8278" s="374" t="s">
        <v>93</v>
      </c>
      <c r="F8278" s="374" t="s">
        <v>18</v>
      </c>
      <c r="G8278" s="377" t="s">
        <v>10443</v>
      </c>
      <c r="H8278" s="226"/>
      <c r="I8278" s="21">
        <v>44845</v>
      </c>
    </row>
    <row r="8279" spans="1:9" x14ac:dyDescent="0.25">
      <c r="A8279" s="374" t="s">
        <v>17682</v>
      </c>
      <c r="B8279" s="26">
        <v>8699543890029</v>
      </c>
      <c r="C8279" s="374" t="s">
        <v>587</v>
      </c>
      <c r="D8279" s="374" t="s">
        <v>588</v>
      </c>
      <c r="E8279" s="374" t="s">
        <v>93</v>
      </c>
      <c r="F8279" s="374" t="s">
        <v>18</v>
      </c>
      <c r="G8279" s="377" t="s">
        <v>10443</v>
      </c>
      <c r="H8279" s="374"/>
      <c r="I8279" s="380">
        <v>44390</v>
      </c>
    </row>
    <row r="8280" spans="1:9" x14ac:dyDescent="0.25">
      <c r="A8280" s="227" t="s">
        <v>17683</v>
      </c>
      <c r="B8280" s="26">
        <v>8699543920016</v>
      </c>
      <c r="C8280" s="227" t="s">
        <v>587</v>
      </c>
      <c r="D8280" s="227" t="s">
        <v>588</v>
      </c>
      <c r="E8280" s="374" t="s">
        <v>93</v>
      </c>
      <c r="F8280" s="374" t="s">
        <v>18</v>
      </c>
      <c r="G8280" s="377" t="s">
        <v>10443</v>
      </c>
      <c r="H8280" s="377"/>
      <c r="I8280" s="21">
        <v>44845</v>
      </c>
    </row>
    <row r="8281" spans="1:9" x14ac:dyDescent="0.25">
      <c r="A8281" s="377" t="s">
        <v>1684</v>
      </c>
      <c r="B8281" s="378">
        <v>8699525579539</v>
      </c>
      <c r="C8281" s="376" t="s">
        <v>1685</v>
      </c>
      <c r="D8281" s="377" t="s">
        <v>217</v>
      </c>
      <c r="E8281" s="377" t="s">
        <v>191</v>
      </c>
      <c r="F8281" s="374" t="s">
        <v>18</v>
      </c>
      <c r="G8281" s="374" t="s">
        <v>10443</v>
      </c>
      <c r="H8281" s="133"/>
      <c r="I8281" s="379">
        <v>46091</v>
      </c>
    </row>
    <row r="8282" spans="1:9" x14ac:dyDescent="0.25">
      <c r="A8282" s="227" t="s">
        <v>17684</v>
      </c>
      <c r="B8282" s="149">
        <v>8699584340149</v>
      </c>
      <c r="C8282" s="374" t="s">
        <v>20578</v>
      </c>
      <c r="D8282" s="227" t="s">
        <v>20579</v>
      </c>
      <c r="E8282" s="374" t="s">
        <v>10777</v>
      </c>
      <c r="F8282" s="374" t="s">
        <v>18</v>
      </c>
      <c r="G8282" s="226" t="s">
        <v>10443</v>
      </c>
      <c r="H8282" s="374"/>
      <c r="I8282" s="380">
        <v>41982</v>
      </c>
    </row>
    <row r="8283" spans="1:9" x14ac:dyDescent="0.25">
      <c r="A8283" s="374" t="s">
        <v>17685</v>
      </c>
      <c r="B8283" s="148">
        <v>8699315480014</v>
      </c>
      <c r="C8283" s="374" t="s">
        <v>17686</v>
      </c>
      <c r="D8283" s="227" t="s">
        <v>17687</v>
      </c>
      <c r="E8283" s="374" t="s">
        <v>17688</v>
      </c>
      <c r="F8283" s="374" t="s">
        <v>18</v>
      </c>
      <c r="G8283" s="82" t="s">
        <v>10443</v>
      </c>
      <c r="H8283" s="377"/>
      <c r="I8283" s="380">
        <v>43312</v>
      </c>
    </row>
    <row r="8284" spans="1:9" x14ac:dyDescent="0.25">
      <c r="A8284" s="374" t="s">
        <v>6707</v>
      </c>
      <c r="B8284" s="378">
        <v>8699514010593</v>
      </c>
      <c r="C8284" s="374" t="s">
        <v>1493</v>
      </c>
      <c r="D8284" s="227" t="s">
        <v>1494</v>
      </c>
      <c r="E8284" s="377" t="s">
        <v>10930</v>
      </c>
      <c r="F8284" s="377" t="s">
        <v>18</v>
      </c>
      <c r="G8284" s="226" t="s">
        <v>10443</v>
      </c>
      <c r="H8284" s="377"/>
      <c r="I8284" s="380">
        <v>41513</v>
      </c>
    </row>
    <row r="8285" spans="1:9" x14ac:dyDescent="0.25">
      <c r="A8285" s="227" t="s">
        <v>17689</v>
      </c>
      <c r="B8285" s="378">
        <v>8699514010623</v>
      </c>
      <c r="C8285" s="374" t="s">
        <v>1493</v>
      </c>
      <c r="D8285" s="227" t="s">
        <v>1494</v>
      </c>
      <c r="E8285" s="377" t="s">
        <v>10930</v>
      </c>
      <c r="F8285" s="377" t="s">
        <v>18</v>
      </c>
      <c r="G8285" s="226" t="s">
        <v>10443</v>
      </c>
      <c r="H8285" s="377"/>
      <c r="I8285" s="380">
        <v>41394</v>
      </c>
    </row>
    <row r="8286" spans="1:9" x14ac:dyDescent="0.25">
      <c r="A8286" s="377" t="s">
        <v>17690</v>
      </c>
      <c r="B8286" s="378">
        <v>8699502570801</v>
      </c>
      <c r="C8286" s="374" t="s">
        <v>3410</v>
      </c>
      <c r="D8286" s="227" t="s">
        <v>2323</v>
      </c>
      <c r="E8286" s="377" t="s">
        <v>2066</v>
      </c>
      <c r="F8286" s="377" t="s">
        <v>18</v>
      </c>
      <c r="G8286" s="226" t="s">
        <v>10443</v>
      </c>
      <c r="H8286" s="377"/>
      <c r="I8286" s="380">
        <v>44033</v>
      </c>
    </row>
    <row r="8287" spans="1:9" x14ac:dyDescent="0.25">
      <c r="A8287" s="374" t="s">
        <v>17691</v>
      </c>
      <c r="B8287" s="155">
        <v>8699502570795</v>
      </c>
      <c r="C8287" s="374" t="s">
        <v>3410</v>
      </c>
      <c r="D8287" s="227" t="s">
        <v>2323</v>
      </c>
      <c r="E8287" s="377" t="s">
        <v>2066</v>
      </c>
      <c r="F8287" s="377" t="s">
        <v>18</v>
      </c>
      <c r="G8287" s="226" t="s">
        <v>10443</v>
      </c>
      <c r="H8287" s="377"/>
      <c r="I8287" s="380">
        <v>41513</v>
      </c>
    </row>
    <row r="8288" spans="1:9" x14ac:dyDescent="0.25">
      <c r="A8288" s="227" t="s">
        <v>17692</v>
      </c>
      <c r="B8288" s="378">
        <v>8699516281311</v>
      </c>
      <c r="C8288" s="374" t="s">
        <v>446</v>
      </c>
      <c r="D8288" s="227" t="s">
        <v>447</v>
      </c>
      <c r="E8288" s="377" t="s">
        <v>11274</v>
      </c>
      <c r="F8288" s="377" t="s">
        <v>18</v>
      </c>
      <c r="G8288" s="226" t="s">
        <v>10443</v>
      </c>
      <c r="H8288" s="377"/>
      <c r="I8288" s="380">
        <v>41513</v>
      </c>
    </row>
    <row r="8289" spans="1:9" x14ac:dyDescent="0.25">
      <c r="A8289" s="227" t="s">
        <v>17693</v>
      </c>
      <c r="B8289" s="378">
        <v>8699516281304</v>
      </c>
      <c r="C8289" s="374" t="s">
        <v>446</v>
      </c>
      <c r="D8289" s="227" t="s">
        <v>447</v>
      </c>
      <c r="E8289" s="377" t="s">
        <v>11274</v>
      </c>
      <c r="F8289" s="377" t="s">
        <v>18</v>
      </c>
      <c r="G8289" s="226" t="s">
        <v>10443</v>
      </c>
      <c r="H8289" s="377"/>
      <c r="I8289" s="380">
        <v>41513</v>
      </c>
    </row>
    <row r="8290" spans="1:9" x14ac:dyDescent="0.25">
      <c r="A8290" s="374" t="s">
        <v>17694</v>
      </c>
      <c r="B8290" s="378">
        <v>8699516098971</v>
      </c>
      <c r="C8290" s="374" t="s">
        <v>446</v>
      </c>
      <c r="D8290" s="374" t="s">
        <v>447</v>
      </c>
      <c r="E8290" s="377" t="s">
        <v>11274</v>
      </c>
      <c r="F8290" s="377" t="s">
        <v>18</v>
      </c>
      <c r="G8290" s="377" t="s">
        <v>10443</v>
      </c>
      <c r="H8290" s="377"/>
      <c r="I8290" s="380">
        <v>41513</v>
      </c>
    </row>
    <row r="8291" spans="1:9" x14ac:dyDescent="0.25">
      <c r="A8291" s="227" t="s">
        <v>17695</v>
      </c>
      <c r="B8291" s="378">
        <v>8699516098957</v>
      </c>
      <c r="C8291" s="374" t="s">
        <v>446</v>
      </c>
      <c r="D8291" s="227" t="s">
        <v>447</v>
      </c>
      <c r="E8291" s="377" t="s">
        <v>11274</v>
      </c>
      <c r="F8291" s="377" t="s">
        <v>18</v>
      </c>
      <c r="G8291" s="226" t="s">
        <v>10443</v>
      </c>
      <c r="H8291" s="377"/>
      <c r="I8291" s="380">
        <v>41513</v>
      </c>
    </row>
    <row r="8292" spans="1:9" x14ac:dyDescent="0.25">
      <c r="A8292" s="227" t="s">
        <v>17696</v>
      </c>
      <c r="B8292" s="378">
        <v>8699516018320</v>
      </c>
      <c r="C8292" s="227" t="s">
        <v>7739</v>
      </c>
      <c r="D8292" s="227" t="s">
        <v>7740</v>
      </c>
      <c r="E8292" s="377" t="s">
        <v>11274</v>
      </c>
      <c r="F8292" s="377" t="s">
        <v>18</v>
      </c>
      <c r="G8292" s="226" t="s">
        <v>10443</v>
      </c>
      <c r="H8292" s="226"/>
      <c r="I8292" s="380">
        <v>41618</v>
      </c>
    </row>
    <row r="8293" spans="1:9" x14ac:dyDescent="0.25">
      <c r="A8293" s="227" t="s">
        <v>17697</v>
      </c>
      <c r="B8293" s="378">
        <v>8699516018283</v>
      </c>
      <c r="C8293" s="374" t="s">
        <v>7739</v>
      </c>
      <c r="D8293" s="227" t="s">
        <v>7740</v>
      </c>
      <c r="E8293" s="377" t="s">
        <v>11274</v>
      </c>
      <c r="F8293" s="377" t="s">
        <v>18</v>
      </c>
      <c r="G8293" s="226" t="s">
        <v>10443</v>
      </c>
      <c r="H8293" s="377"/>
      <c r="I8293" s="380">
        <v>41513</v>
      </c>
    </row>
    <row r="8294" spans="1:9" x14ac:dyDescent="0.25">
      <c r="A8294" s="227" t="s">
        <v>17698</v>
      </c>
      <c r="B8294" s="378">
        <v>8699516018306</v>
      </c>
      <c r="C8294" s="227" t="s">
        <v>7739</v>
      </c>
      <c r="D8294" s="374" t="s">
        <v>7740</v>
      </c>
      <c r="E8294" s="377" t="s">
        <v>11274</v>
      </c>
      <c r="F8294" s="377" t="s">
        <v>18</v>
      </c>
      <c r="G8294" s="377" t="s">
        <v>10443</v>
      </c>
      <c r="H8294" s="377"/>
      <c r="I8294" s="380">
        <v>41513</v>
      </c>
    </row>
    <row r="8295" spans="1:9" x14ac:dyDescent="0.25">
      <c r="A8295" s="374" t="s">
        <v>9831</v>
      </c>
      <c r="B8295" s="26">
        <v>8699504120608</v>
      </c>
      <c r="C8295" s="377" t="s">
        <v>9832</v>
      </c>
      <c r="D8295" s="374" t="s">
        <v>9833</v>
      </c>
      <c r="E8295" s="374" t="s">
        <v>1972</v>
      </c>
      <c r="F8295" s="374" t="s">
        <v>18</v>
      </c>
      <c r="G8295" s="377" t="s">
        <v>10443</v>
      </c>
      <c r="H8295" s="133"/>
      <c r="I8295" s="379">
        <v>45881</v>
      </c>
    </row>
    <row r="8296" spans="1:9" x14ac:dyDescent="0.25">
      <c r="A8296" s="227" t="s">
        <v>9840</v>
      </c>
      <c r="B8296" s="26">
        <v>8699516031930</v>
      </c>
      <c r="C8296" s="227" t="s">
        <v>852</v>
      </c>
      <c r="D8296" s="374" t="s">
        <v>853</v>
      </c>
      <c r="E8296" s="374" t="s">
        <v>548</v>
      </c>
      <c r="F8296" s="374" t="s">
        <v>18</v>
      </c>
      <c r="G8296" s="374" t="s">
        <v>10443</v>
      </c>
      <c r="H8296" s="226"/>
      <c r="I8296" s="379">
        <v>45545</v>
      </c>
    </row>
    <row r="8297" spans="1:9" x14ac:dyDescent="0.25">
      <c r="A8297" s="227" t="s">
        <v>17699</v>
      </c>
      <c r="B8297" s="26">
        <v>8699516031947</v>
      </c>
      <c r="C8297" s="374" t="s">
        <v>852</v>
      </c>
      <c r="D8297" s="374" t="s">
        <v>853</v>
      </c>
      <c r="E8297" s="374" t="s">
        <v>548</v>
      </c>
      <c r="F8297" s="374" t="s">
        <v>18</v>
      </c>
      <c r="G8297" s="374" t="s">
        <v>10443</v>
      </c>
      <c r="H8297" s="377"/>
      <c r="I8297" s="380">
        <v>45034</v>
      </c>
    </row>
    <row r="8298" spans="1:9" x14ac:dyDescent="0.25">
      <c r="A8298" s="227" t="s">
        <v>17700</v>
      </c>
      <c r="B8298" s="26">
        <v>8699516038915</v>
      </c>
      <c r="C8298" s="374" t="s">
        <v>852</v>
      </c>
      <c r="D8298" s="227" t="s">
        <v>853</v>
      </c>
      <c r="E8298" s="374" t="s">
        <v>548</v>
      </c>
      <c r="F8298" s="374" t="s">
        <v>18</v>
      </c>
      <c r="G8298" s="377" t="s">
        <v>10443</v>
      </c>
      <c r="H8298" s="377"/>
      <c r="I8298" s="380">
        <v>45209</v>
      </c>
    </row>
    <row r="8299" spans="1:9" x14ac:dyDescent="0.25">
      <c r="A8299" s="227" t="s">
        <v>9841</v>
      </c>
      <c r="B8299" s="26">
        <v>8699516031923</v>
      </c>
      <c r="C8299" s="374" t="s">
        <v>852</v>
      </c>
      <c r="D8299" s="227" t="s">
        <v>853</v>
      </c>
      <c r="E8299" s="374" t="s">
        <v>548</v>
      </c>
      <c r="F8299" s="374" t="s">
        <v>18</v>
      </c>
      <c r="G8299" s="234" t="s">
        <v>10443</v>
      </c>
      <c r="H8299" s="377"/>
      <c r="I8299" s="379">
        <v>45573</v>
      </c>
    </row>
    <row r="8300" spans="1:9" x14ac:dyDescent="0.25">
      <c r="A8300" s="374" t="s">
        <v>9842</v>
      </c>
      <c r="B8300" s="26">
        <v>8699516038823</v>
      </c>
      <c r="C8300" s="374" t="s">
        <v>852</v>
      </c>
      <c r="D8300" s="374" t="s">
        <v>853</v>
      </c>
      <c r="E8300" s="374" t="s">
        <v>548</v>
      </c>
      <c r="F8300" s="374" t="s">
        <v>18</v>
      </c>
      <c r="G8300" s="234" t="s">
        <v>10443</v>
      </c>
      <c r="H8300" s="377"/>
      <c r="I8300" s="379">
        <v>45573</v>
      </c>
    </row>
    <row r="8301" spans="1:9" x14ac:dyDescent="0.25">
      <c r="A8301" s="374" t="s">
        <v>17701</v>
      </c>
      <c r="B8301" s="378">
        <v>8699516097387</v>
      </c>
      <c r="C8301" s="374" t="s">
        <v>1284</v>
      </c>
      <c r="D8301" s="227" t="s">
        <v>1285</v>
      </c>
      <c r="E8301" s="377" t="s">
        <v>11274</v>
      </c>
      <c r="F8301" s="377" t="s">
        <v>18</v>
      </c>
      <c r="G8301" s="377" t="s">
        <v>10443</v>
      </c>
      <c r="H8301" s="374"/>
      <c r="I8301" s="380">
        <v>41394</v>
      </c>
    </row>
    <row r="8302" spans="1:9" x14ac:dyDescent="0.25">
      <c r="A8302" s="377" t="s">
        <v>17702</v>
      </c>
      <c r="B8302" s="378">
        <v>8699536280080</v>
      </c>
      <c r="C8302" s="374" t="s">
        <v>1687</v>
      </c>
      <c r="D8302" s="374" t="s">
        <v>1688</v>
      </c>
      <c r="E8302" s="377" t="s">
        <v>483</v>
      </c>
      <c r="F8302" s="377" t="s">
        <v>18</v>
      </c>
      <c r="G8302" s="377" t="s">
        <v>10443</v>
      </c>
      <c r="H8302" s="374"/>
      <c r="I8302" s="380">
        <v>44208</v>
      </c>
    </row>
    <row r="8303" spans="1:9" x14ac:dyDescent="0.25">
      <c r="A8303" s="377" t="s">
        <v>17703</v>
      </c>
      <c r="B8303" s="378">
        <v>8699536280097</v>
      </c>
      <c r="C8303" s="374" t="s">
        <v>1687</v>
      </c>
      <c r="D8303" s="374" t="s">
        <v>1688</v>
      </c>
      <c r="E8303" s="377" t="s">
        <v>483</v>
      </c>
      <c r="F8303" s="377" t="s">
        <v>18</v>
      </c>
      <c r="G8303" s="377" t="s">
        <v>10443</v>
      </c>
      <c r="H8303" s="374"/>
      <c r="I8303" s="380">
        <v>44208</v>
      </c>
    </row>
    <row r="8304" spans="1:9" x14ac:dyDescent="0.25">
      <c r="A8304" s="227" t="s">
        <v>17704</v>
      </c>
      <c r="B8304" s="148">
        <v>8699536030081</v>
      </c>
      <c r="C8304" s="374" t="s">
        <v>1687</v>
      </c>
      <c r="D8304" s="374" t="s">
        <v>1688</v>
      </c>
      <c r="E8304" s="374" t="s">
        <v>483</v>
      </c>
      <c r="F8304" s="374" t="s">
        <v>18</v>
      </c>
      <c r="G8304" s="377" t="s">
        <v>10443</v>
      </c>
      <c r="H8304" s="377"/>
      <c r="I8304" s="380">
        <v>43151</v>
      </c>
    </row>
    <row r="8305" spans="1:9" x14ac:dyDescent="0.25">
      <c r="A8305" s="377" t="s">
        <v>1686</v>
      </c>
      <c r="B8305" s="378">
        <v>8699536030098</v>
      </c>
      <c r="C8305" s="374" t="s">
        <v>1687</v>
      </c>
      <c r="D8305" s="377" t="s">
        <v>1688</v>
      </c>
      <c r="E8305" s="377" t="s">
        <v>483</v>
      </c>
      <c r="F8305" s="374" t="s">
        <v>18</v>
      </c>
      <c r="G8305" s="234" t="s">
        <v>10443</v>
      </c>
      <c r="H8305" s="377"/>
      <c r="I8305" s="379">
        <v>45454</v>
      </c>
    </row>
    <row r="8306" spans="1:9" x14ac:dyDescent="0.25">
      <c r="A8306" s="374" t="s">
        <v>17705</v>
      </c>
      <c r="B8306" s="378">
        <v>8699569070061</v>
      </c>
      <c r="C8306" s="227" t="s">
        <v>12929</v>
      </c>
      <c r="D8306" s="227" t="s">
        <v>12930</v>
      </c>
      <c r="E8306" s="377" t="s">
        <v>7272</v>
      </c>
      <c r="F8306" s="377" t="s">
        <v>18</v>
      </c>
      <c r="G8306" s="226" t="s">
        <v>10443</v>
      </c>
      <c r="H8306" s="377"/>
      <c r="I8306" s="21">
        <v>41513</v>
      </c>
    </row>
    <row r="8307" spans="1:9" x14ac:dyDescent="0.25">
      <c r="A8307" s="374" t="s">
        <v>17706</v>
      </c>
      <c r="B8307" s="378">
        <v>8699569070078</v>
      </c>
      <c r="C8307" s="227" t="s">
        <v>12929</v>
      </c>
      <c r="D8307" s="227" t="s">
        <v>12930</v>
      </c>
      <c r="E8307" s="377" t="s">
        <v>7272</v>
      </c>
      <c r="F8307" s="377" t="s">
        <v>18</v>
      </c>
      <c r="G8307" s="226" t="s">
        <v>10443</v>
      </c>
      <c r="H8307" s="377"/>
      <c r="I8307" s="21">
        <v>41513</v>
      </c>
    </row>
    <row r="8308" spans="1:9" x14ac:dyDescent="0.25">
      <c r="A8308" s="374" t="s">
        <v>17707</v>
      </c>
      <c r="B8308" s="378">
        <v>8699569070047</v>
      </c>
      <c r="C8308" s="227" t="s">
        <v>12929</v>
      </c>
      <c r="D8308" s="374" t="s">
        <v>12930</v>
      </c>
      <c r="E8308" s="377" t="s">
        <v>7272</v>
      </c>
      <c r="F8308" s="377" t="s">
        <v>18</v>
      </c>
      <c r="G8308" s="226" t="s">
        <v>10443</v>
      </c>
      <c r="H8308" s="377"/>
      <c r="I8308" s="21">
        <v>41513</v>
      </c>
    </row>
    <row r="8309" spans="1:9" x14ac:dyDescent="0.25">
      <c r="A8309" s="374" t="s">
        <v>17708</v>
      </c>
      <c r="B8309" s="378">
        <v>8699569070054</v>
      </c>
      <c r="C8309" s="227" t="s">
        <v>12929</v>
      </c>
      <c r="D8309" s="227" t="s">
        <v>12930</v>
      </c>
      <c r="E8309" s="377" t="s">
        <v>7272</v>
      </c>
      <c r="F8309" s="377" t="s">
        <v>18</v>
      </c>
      <c r="G8309" s="377" t="s">
        <v>10443</v>
      </c>
      <c r="H8309" s="377"/>
      <c r="I8309" s="380">
        <v>41345</v>
      </c>
    </row>
    <row r="8310" spans="1:9" x14ac:dyDescent="0.25">
      <c r="A8310" s="374" t="s">
        <v>17709</v>
      </c>
      <c r="B8310" s="378">
        <v>8699516017767</v>
      </c>
      <c r="C8310" s="227" t="s">
        <v>7038</v>
      </c>
      <c r="D8310" s="374" t="s">
        <v>7039</v>
      </c>
      <c r="E8310" s="377" t="s">
        <v>11274</v>
      </c>
      <c r="F8310" s="377" t="s">
        <v>18</v>
      </c>
      <c r="G8310" s="226" t="s">
        <v>10443</v>
      </c>
      <c r="H8310" s="377"/>
      <c r="I8310" s="21">
        <v>41394</v>
      </c>
    </row>
    <row r="8311" spans="1:9" x14ac:dyDescent="0.25">
      <c r="A8311" s="374" t="s">
        <v>17710</v>
      </c>
      <c r="B8311" s="378">
        <v>8699516017781</v>
      </c>
      <c r="C8311" s="227" t="s">
        <v>7038</v>
      </c>
      <c r="D8311" s="227" t="s">
        <v>7039</v>
      </c>
      <c r="E8311" s="377" t="s">
        <v>11274</v>
      </c>
      <c r="F8311" s="377" t="s">
        <v>18</v>
      </c>
      <c r="G8311" s="377" t="s">
        <v>10443</v>
      </c>
      <c r="H8311" s="377"/>
      <c r="I8311" s="380">
        <v>41394</v>
      </c>
    </row>
    <row r="8312" spans="1:9" x14ac:dyDescent="0.25">
      <c r="A8312" s="374" t="s">
        <v>17711</v>
      </c>
      <c r="B8312" s="378">
        <v>8699516017804</v>
      </c>
      <c r="C8312" s="227" t="s">
        <v>7038</v>
      </c>
      <c r="D8312" s="374" t="s">
        <v>7039</v>
      </c>
      <c r="E8312" s="377" t="s">
        <v>11274</v>
      </c>
      <c r="F8312" s="377" t="s">
        <v>18</v>
      </c>
      <c r="G8312" s="377" t="s">
        <v>10443</v>
      </c>
      <c r="H8312" s="377"/>
      <c r="I8312" s="21">
        <v>41394</v>
      </c>
    </row>
    <row r="8313" spans="1:9" x14ac:dyDescent="0.25">
      <c r="A8313" s="374" t="s">
        <v>17712</v>
      </c>
      <c r="B8313" s="378">
        <v>8699516017828</v>
      </c>
      <c r="C8313" s="227" t="s">
        <v>7038</v>
      </c>
      <c r="D8313" s="374" t="s">
        <v>7039</v>
      </c>
      <c r="E8313" s="377" t="s">
        <v>11274</v>
      </c>
      <c r="F8313" s="377" t="s">
        <v>18</v>
      </c>
      <c r="G8313" s="226" t="s">
        <v>10443</v>
      </c>
      <c r="H8313" s="377"/>
      <c r="I8313" s="21">
        <v>41513</v>
      </c>
    </row>
    <row r="8314" spans="1:9" x14ac:dyDescent="0.25">
      <c r="A8314" s="374" t="s">
        <v>17713</v>
      </c>
      <c r="B8314" s="378">
        <v>8699536090054</v>
      </c>
      <c r="C8314" s="227" t="s">
        <v>1284</v>
      </c>
      <c r="D8314" s="374" t="s">
        <v>1285</v>
      </c>
      <c r="E8314" s="377" t="s">
        <v>483</v>
      </c>
      <c r="F8314" s="377" t="s">
        <v>18</v>
      </c>
      <c r="G8314" s="226" t="s">
        <v>10443</v>
      </c>
      <c r="H8314" s="377"/>
      <c r="I8314" s="21">
        <v>41513</v>
      </c>
    </row>
    <row r="8315" spans="1:9" x14ac:dyDescent="0.25">
      <c r="A8315" s="374" t="s">
        <v>17714</v>
      </c>
      <c r="B8315" s="148">
        <v>8699536090061</v>
      </c>
      <c r="C8315" s="374" t="s">
        <v>1284</v>
      </c>
      <c r="D8315" s="374" t="s">
        <v>1285</v>
      </c>
      <c r="E8315" s="374" t="s">
        <v>483</v>
      </c>
      <c r="F8315" s="374" t="s">
        <v>18</v>
      </c>
      <c r="G8315" s="377" t="s">
        <v>10443</v>
      </c>
      <c r="H8315" s="374"/>
      <c r="I8315" s="380">
        <v>43585</v>
      </c>
    </row>
    <row r="8316" spans="1:9" x14ac:dyDescent="0.25">
      <c r="A8316" s="374" t="s">
        <v>17715</v>
      </c>
      <c r="B8316" s="148">
        <v>8699536090085</v>
      </c>
      <c r="C8316" s="227" t="s">
        <v>1284</v>
      </c>
      <c r="D8316" s="374" t="s">
        <v>1285</v>
      </c>
      <c r="E8316" s="374" t="s">
        <v>483</v>
      </c>
      <c r="F8316" s="374" t="s">
        <v>18</v>
      </c>
      <c r="G8316" s="226" t="s">
        <v>10443</v>
      </c>
      <c r="H8316" s="374"/>
      <c r="I8316" s="21">
        <v>43585</v>
      </c>
    </row>
    <row r="8317" spans="1:9" x14ac:dyDescent="0.25">
      <c r="A8317" s="197" t="s">
        <v>17716</v>
      </c>
      <c r="B8317" s="198">
        <v>8699566756203</v>
      </c>
      <c r="C8317" s="197" t="s">
        <v>1538</v>
      </c>
      <c r="D8317" s="197" t="s">
        <v>2778</v>
      </c>
      <c r="E8317" s="197" t="s">
        <v>855</v>
      </c>
      <c r="F8317" s="197" t="s">
        <v>18</v>
      </c>
      <c r="G8317" s="297" t="s">
        <v>10443</v>
      </c>
      <c r="H8317" s="374"/>
      <c r="I8317" s="379">
        <v>45979</v>
      </c>
    </row>
    <row r="8318" spans="1:9" x14ac:dyDescent="0.25">
      <c r="A8318" s="374" t="s">
        <v>17717</v>
      </c>
      <c r="B8318" s="148">
        <v>8699566596250</v>
      </c>
      <c r="C8318" s="374" t="s">
        <v>335</v>
      </c>
      <c r="D8318" s="374" t="s">
        <v>336</v>
      </c>
      <c r="E8318" s="374" t="s">
        <v>855</v>
      </c>
      <c r="F8318" s="374" t="s">
        <v>18</v>
      </c>
      <c r="G8318" s="377" t="s">
        <v>10443</v>
      </c>
      <c r="H8318" s="377"/>
      <c r="I8318" s="380">
        <v>43151</v>
      </c>
    </row>
    <row r="8319" spans="1:9" x14ac:dyDescent="0.25">
      <c r="A8319" s="227" t="s">
        <v>17718</v>
      </c>
      <c r="B8319" s="148">
        <v>8699516764838</v>
      </c>
      <c r="C8319" s="227" t="s">
        <v>3173</v>
      </c>
      <c r="D8319" s="227" t="s">
        <v>3174</v>
      </c>
      <c r="E8319" s="374" t="s">
        <v>548</v>
      </c>
      <c r="F8319" s="374" t="s">
        <v>18</v>
      </c>
      <c r="G8319" s="226" t="s">
        <v>10443</v>
      </c>
      <c r="H8319" s="226"/>
      <c r="I8319" s="21">
        <v>43151</v>
      </c>
    </row>
    <row r="8320" spans="1:9" x14ac:dyDescent="0.25">
      <c r="A8320" s="374" t="s">
        <v>17719</v>
      </c>
      <c r="B8320" s="148">
        <v>8699516764715</v>
      </c>
      <c r="C8320" s="227" t="s">
        <v>3173</v>
      </c>
      <c r="D8320" s="374" t="s">
        <v>3174</v>
      </c>
      <c r="E8320" s="374" t="s">
        <v>548</v>
      </c>
      <c r="F8320" s="374" t="s">
        <v>18</v>
      </c>
      <c r="G8320" s="377" t="s">
        <v>10443</v>
      </c>
      <c r="H8320" s="226"/>
      <c r="I8320" s="21">
        <v>43151</v>
      </c>
    </row>
    <row r="8321" spans="1:9" x14ac:dyDescent="0.25">
      <c r="A8321" s="227" t="s">
        <v>17720</v>
      </c>
      <c r="B8321" s="148">
        <v>8699516764777</v>
      </c>
      <c r="C8321" s="227" t="s">
        <v>3173</v>
      </c>
      <c r="D8321" s="227" t="s">
        <v>3174</v>
      </c>
      <c r="E8321" s="374" t="s">
        <v>548</v>
      </c>
      <c r="F8321" s="374" t="s">
        <v>18</v>
      </c>
      <c r="G8321" s="226" t="s">
        <v>10443</v>
      </c>
      <c r="H8321" s="226"/>
      <c r="I8321" s="21">
        <v>43151</v>
      </c>
    </row>
    <row r="8322" spans="1:9" x14ac:dyDescent="0.25">
      <c r="A8322" s="374" t="s">
        <v>17721</v>
      </c>
      <c r="B8322" s="148">
        <v>8699724090057</v>
      </c>
      <c r="C8322" s="227" t="s">
        <v>741</v>
      </c>
      <c r="D8322" s="374" t="s">
        <v>742</v>
      </c>
      <c r="E8322" s="374" t="s">
        <v>12096</v>
      </c>
      <c r="F8322" s="374" t="s">
        <v>18</v>
      </c>
      <c r="G8322" s="374" t="s">
        <v>10443</v>
      </c>
      <c r="H8322" s="226"/>
      <c r="I8322" s="21">
        <v>43312</v>
      </c>
    </row>
    <row r="8323" spans="1:9" x14ac:dyDescent="0.25">
      <c r="A8323" s="374" t="s">
        <v>17722</v>
      </c>
      <c r="B8323" s="378">
        <v>8699724090101</v>
      </c>
      <c r="C8323" s="227" t="s">
        <v>741</v>
      </c>
      <c r="D8323" s="374" t="s">
        <v>742</v>
      </c>
      <c r="E8323" s="377" t="s">
        <v>12096</v>
      </c>
      <c r="F8323" s="377" t="s">
        <v>18</v>
      </c>
      <c r="G8323" s="377" t="s">
        <v>10443</v>
      </c>
      <c r="H8323" s="226"/>
      <c r="I8323" s="380">
        <v>42857</v>
      </c>
    </row>
    <row r="8324" spans="1:9" x14ac:dyDescent="0.25">
      <c r="A8324" s="374" t="s">
        <v>17723</v>
      </c>
      <c r="B8324" s="148">
        <v>8699724090064</v>
      </c>
      <c r="C8324" s="227" t="s">
        <v>741</v>
      </c>
      <c r="D8324" s="374" t="s">
        <v>742</v>
      </c>
      <c r="E8324" s="374" t="s">
        <v>12096</v>
      </c>
      <c r="F8324" s="374" t="s">
        <v>18</v>
      </c>
      <c r="G8324" s="374" t="s">
        <v>10443</v>
      </c>
      <c r="H8324" s="377"/>
      <c r="I8324" s="380">
        <v>43312</v>
      </c>
    </row>
    <row r="8325" spans="1:9" x14ac:dyDescent="0.25">
      <c r="A8325" s="374" t="s">
        <v>17724</v>
      </c>
      <c r="B8325" s="148">
        <v>8699724090118</v>
      </c>
      <c r="C8325" s="227" t="s">
        <v>741</v>
      </c>
      <c r="D8325" s="374" t="s">
        <v>742</v>
      </c>
      <c r="E8325" s="374" t="s">
        <v>12096</v>
      </c>
      <c r="F8325" s="374" t="s">
        <v>18</v>
      </c>
      <c r="G8325" s="377" t="s">
        <v>10443</v>
      </c>
      <c r="H8325" s="377"/>
      <c r="I8325" s="380">
        <v>43151</v>
      </c>
    </row>
    <row r="8326" spans="1:9" x14ac:dyDescent="0.25">
      <c r="A8326" s="227" t="s">
        <v>17725</v>
      </c>
      <c r="B8326" s="148">
        <v>8699724090071</v>
      </c>
      <c r="C8326" s="227" t="s">
        <v>741</v>
      </c>
      <c r="D8326" s="227" t="s">
        <v>742</v>
      </c>
      <c r="E8326" s="374" t="s">
        <v>12096</v>
      </c>
      <c r="F8326" s="374" t="s">
        <v>18</v>
      </c>
      <c r="G8326" s="374" t="s">
        <v>10443</v>
      </c>
      <c r="H8326" s="377"/>
      <c r="I8326" s="21">
        <v>43312</v>
      </c>
    </row>
    <row r="8327" spans="1:9" x14ac:dyDescent="0.25">
      <c r="A8327" s="374" t="s">
        <v>17726</v>
      </c>
      <c r="B8327" s="378">
        <v>8699724090125</v>
      </c>
      <c r="C8327" s="227" t="s">
        <v>741</v>
      </c>
      <c r="D8327" s="374" t="s">
        <v>742</v>
      </c>
      <c r="E8327" s="377" t="s">
        <v>12096</v>
      </c>
      <c r="F8327" s="377" t="s">
        <v>18</v>
      </c>
      <c r="G8327" s="226" t="s">
        <v>10443</v>
      </c>
      <c r="H8327" s="377"/>
      <c r="I8327" s="21">
        <v>41513</v>
      </c>
    </row>
    <row r="8328" spans="1:9" x14ac:dyDescent="0.25">
      <c r="A8328" s="374" t="s">
        <v>17727</v>
      </c>
      <c r="B8328" s="26">
        <v>8681657005420</v>
      </c>
      <c r="C8328" s="227" t="s">
        <v>1123</v>
      </c>
      <c r="D8328" s="374" t="s">
        <v>745</v>
      </c>
      <c r="E8328" s="377" t="s">
        <v>12843</v>
      </c>
      <c r="F8328" s="374" t="s">
        <v>18</v>
      </c>
      <c r="G8328" s="226" t="s">
        <v>10443</v>
      </c>
      <c r="H8328" s="133"/>
      <c r="I8328" s="21">
        <v>44488</v>
      </c>
    </row>
    <row r="8329" spans="1:9" x14ac:dyDescent="0.25">
      <c r="A8329" s="374" t="s">
        <v>17728</v>
      </c>
      <c r="B8329" s="148">
        <v>8699502092198</v>
      </c>
      <c r="C8329" s="227" t="s">
        <v>1517</v>
      </c>
      <c r="D8329" s="374" t="s">
        <v>1518</v>
      </c>
      <c r="E8329" s="377" t="s">
        <v>2066</v>
      </c>
      <c r="F8329" s="377" t="s">
        <v>18</v>
      </c>
      <c r="G8329" s="226" t="s">
        <v>10443</v>
      </c>
      <c r="H8329" s="377"/>
      <c r="I8329" s="21">
        <v>42703</v>
      </c>
    </row>
    <row r="8330" spans="1:9" x14ac:dyDescent="0.25">
      <c r="A8330" s="374" t="s">
        <v>17729</v>
      </c>
      <c r="B8330" s="26">
        <v>8699502091702</v>
      </c>
      <c r="C8330" s="227" t="s">
        <v>1517</v>
      </c>
      <c r="D8330" s="374" t="s">
        <v>1518</v>
      </c>
      <c r="E8330" s="377" t="s">
        <v>2066</v>
      </c>
      <c r="F8330" s="374" t="s">
        <v>18</v>
      </c>
      <c r="G8330" s="226" t="s">
        <v>10443</v>
      </c>
      <c r="H8330" s="374"/>
      <c r="I8330" s="380">
        <v>44670</v>
      </c>
    </row>
    <row r="8331" spans="1:9" x14ac:dyDescent="0.25">
      <c r="A8331" s="227" t="s">
        <v>17730</v>
      </c>
      <c r="B8331" s="26">
        <v>8699502092228</v>
      </c>
      <c r="C8331" s="374" t="s">
        <v>1535</v>
      </c>
      <c r="D8331" s="374" t="s">
        <v>1536</v>
      </c>
      <c r="E8331" s="377" t="s">
        <v>2066</v>
      </c>
      <c r="F8331" s="374" t="s">
        <v>18</v>
      </c>
      <c r="G8331" s="226" t="s">
        <v>10443</v>
      </c>
      <c r="H8331" s="374"/>
      <c r="I8331" s="380">
        <v>44390</v>
      </c>
    </row>
    <row r="8332" spans="1:9" x14ac:dyDescent="0.25">
      <c r="A8332" s="377" t="s">
        <v>3662</v>
      </c>
      <c r="B8332" s="26">
        <v>8699527650045</v>
      </c>
      <c r="C8332" s="374" t="s">
        <v>1757</v>
      </c>
      <c r="D8332" s="374" t="s">
        <v>1758</v>
      </c>
      <c r="E8332" s="374" t="s">
        <v>855</v>
      </c>
      <c r="F8332" s="374" t="s">
        <v>18</v>
      </c>
      <c r="G8332" s="226" t="s">
        <v>10443</v>
      </c>
      <c r="H8332" s="377"/>
      <c r="I8332" s="379">
        <v>45335</v>
      </c>
    </row>
    <row r="8333" spans="1:9" x14ac:dyDescent="0.25">
      <c r="A8333" s="227" t="s">
        <v>6223</v>
      </c>
      <c r="B8333" s="26">
        <v>8699527010245</v>
      </c>
      <c r="C8333" s="377" t="s">
        <v>1757</v>
      </c>
      <c r="D8333" s="374" t="s">
        <v>1758</v>
      </c>
      <c r="E8333" s="374" t="s">
        <v>855</v>
      </c>
      <c r="F8333" s="374" t="s">
        <v>18</v>
      </c>
      <c r="G8333" s="226" t="s">
        <v>10443</v>
      </c>
      <c r="H8333" s="133"/>
      <c r="I8333" s="379">
        <v>45881</v>
      </c>
    </row>
    <row r="8334" spans="1:9" x14ac:dyDescent="0.25">
      <c r="A8334" s="374" t="s">
        <v>6224</v>
      </c>
      <c r="B8334" s="26">
        <v>8699527010269</v>
      </c>
      <c r="C8334" s="377" t="s">
        <v>1757</v>
      </c>
      <c r="D8334" s="374" t="s">
        <v>1758</v>
      </c>
      <c r="E8334" s="374" t="s">
        <v>855</v>
      </c>
      <c r="F8334" s="374" t="s">
        <v>18</v>
      </c>
      <c r="G8334" s="226" t="s">
        <v>10443</v>
      </c>
      <c r="H8334" s="133"/>
      <c r="I8334" s="379">
        <v>45881</v>
      </c>
    </row>
    <row r="8335" spans="1:9" x14ac:dyDescent="0.25">
      <c r="A8335" s="227" t="s">
        <v>6225</v>
      </c>
      <c r="B8335" s="26">
        <v>8699527010283</v>
      </c>
      <c r="C8335" s="377" t="s">
        <v>1757</v>
      </c>
      <c r="D8335" s="374" t="s">
        <v>1758</v>
      </c>
      <c r="E8335" s="374" t="s">
        <v>855</v>
      </c>
      <c r="F8335" s="374" t="s">
        <v>18</v>
      </c>
      <c r="G8335" s="226" t="s">
        <v>10443</v>
      </c>
      <c r="H8335" s="133"/>
      <c r="I8335" s="379">
        <v>45881</v>
      </c>
    </row>
    <row r="8336" spans="1:9" x14ac:dyDescent="0.25">
      <c r="A8336" s="227" t="s">
        <v>6214</v>
      </c>
      <c r="B8336" s="26">
        <v>8699527010221</v>
      </c>
      <c r="C8336" s="377" t="s">
        <v>1757</v>
      </c>
      <c r="D8336" s="227" t="s">
        <v>1758</v>
      </c>
      <c r="E8336" s="377" t="s">
        <v>855</v>
      </c>
      <c r="F8336" s="374" t="s">
        <v>18</v>
      </c>
      <c r="G8336" s="226" t="s">
        <v>10443</v>
      </c>
      <c r="H8336" s="133"/>
      <c r="I8336" s="379">
        <v>45881</v>
      </c>
    </row>
    <row r="8337" spans="1:9" x14ac:dyDescent="0.25">
      <c r="A8337" s="227" t="s">
        <v>17731</v>
      </c>
      <c r="B8337" s="378">
        <v>8699514656135</v>
      </c>
      <c r="C8337" s="374" t="s">
        <v>11514</v>
      </c>
      <c r="D8337" s="227" t="s">
        <v>11515</v>
      </c>
      <c r="E8337" s="377" t="s">
        <v>10930</v>
      </c>
      <c r="F8337" s="377" t="s">
        <v>18</v>
      </c>
      <c r="G8337" s="377" t="s">
        <v>10443</v>
      </c>
      <c r="H8337" s="377"/>
      <c r="I8337" s="380">
        <v>41513</v>
      </c>
    </row>
    <row r="8338" spans="1:9" x14ac:dyDescent="0.25">
      <c r="A8338" s="374" t="s">
        <v>17732</v>
      </c>
      <c r="B8338" s="378">
        <v>8697454621015</v>
      </c>
      <c r="C8338" s="374" t="s">
        <v>9822</v>
      </c>
      <c r="D8338" s="374" t="s">
        <v>9823</v>
      </c>
      <c r="E8338" s="377" t="s">
        <v>17733</v>
      </c>
      <c r="F8338" s="377" t="s">
        <v>18</v>
      </c>
      <c r="G8338" s="377" t="s">
        <v>10443</v>
      </c>
      <c r="H8338" s="377"/>
      <c r="I8338" s="380">
        <v>41618</v>
      </c>
    </row>
    <row r="8339" spans="1:9" x14ac:dyDescent="0.25">
      <c r="A8339" s="374" t="s">
        <v>17734</v>
      </c>
      <c r="B8339" s="148">
        <v>8809319390169</v>
      </c>
      <c r="C8339" s="227" t="s">
        <v>383</v>
      </c>
      <c r="D8339" s="374" t="s">
        <v>384</v>
      </c>
      <c r="E8339" s="374" t="s">
        <v>7272</v>
      </c>
      <c r="F8339" s="374" t="s">
        <v>18</v>
      </c>
      <c r="G8339" s="377" t="s">
        <v>10443</v>
      </c>
      <c r="H8339" s="374"/>
      <c r="I8339" s="380">
        <v>43585</v>
      </c>
    </row>
    <row r="8340" spans="1:9" x14ac:dyDescent="0.25">
      <c r="A8340" s="374" t="s">
        <v>17734</v>
      </c>
      <c r="B8340" s="148">
        <v>8806120072543</v>
      </c>
      <c r="C8340" s="374" t="s">
        <v>383</v>
      </c>
      <c r="D8340" s="374" t="s">
        <v>384</v>
      </c>
      <c r="E8340" s="374" t="s">
        <v>7272</v>
      </c>
      <c r="F8340" s="374" t="s">
        <v>18</v>
      </c>
      <c r="G8340" s="226" t="s">
        <v>10443</v>
      </c>
      <c r="H8340" s="377"/>
      <c r="I8340" s="380">
        <v>43151</v>
      </c>
    </row>
    <row r="8341" spans="1:9" x14ac:dyDescent="0.25">
      <c r="A8341" s="374" t="s">
        <v>17735</v>
      </c>
      <c r="B8341" s="26">
        <v>8699504091229</v>
      </c>
      <c r="C8341" s="374" t="s">
        <v>17736</v>
      </c>
      <c r="D8341" s="227" t="s">
        <v>17737</v>
      </c>
      <c r="E8341" s="374" t="s">
        <v>1972</v>
      </c>
      <c r="F8341" s="374" t="s">
        <v>18</v>
      </c>
      <c r="G8341" s="226" t="s">
        <v>10443</v>
      </c>
      <c r="H8341" s="377"/>
      <c r="I8341" s="379">
        <v>44495</v>
      </c>
    </row>
    <row r="8342" spans="1:9" x14ac:dyDescent="0.25">
      <c r="A8342" s="374" t="s">
        <v>17738</v>
      </c>
      <c r="B8342" s="378">
        <v>8699549750099</v>
      </c>
      <c r="C8342" s="374" t="s">
        <v>1012</v>
      </c>
      <c r="D8342" s="374" t="s">
        <v>1013</v>
      </c>
      <c r="E8342" s="377" t="s">
        <v>10629</v>
      </c>
      <c r="F8342" s="377" t="s">
        <v>18</v>
      </c>
      <c r="G8342" s="377" t="s">
        <v>10443</v>
      </c>
      <c r="H8342" s="377"/>
      <c r="I8342" s="380">
        <v>41394</v>
      </c>
    </row>
    <row r="8343" spans="1:9" x14ac:dyDescent="0.25">
      <c r="A8343" s="227" t="s">
        <v>17739</v>
      </c>
      <c r="B8343" s="378">
        <v>8699549750266</v>
      </c>
      <c r="C8343" s="227" t="s">
        <v>1012</v>
      </c>
      <c r="D8343" s="227" t="s">
        <v>1013</v>
      </c>
      <c r="E8343" s="226" t="s">
        <v>10629</v>
      </c>
      <c r="F8343" s="377" t="s">
        <v>18</v>
      </c>
      <c r="G8343" s="377" t="s">
        <v>10443</v>
      </c>
      <c r="H8343" s="377"/>
      <c r="I8343" s="380">
        <v>41513</v>
      </c>
    </row>
    <row r="8344" spans="1:9" x14ac:dyDescent="0.25">
      <c r="A8344" s="374" t="s">
        <v>17740</v>
      </c>
      <c r="B8344" s="148">
        <v>8699820170301</v>
      </c>
      <c r="C8344" s="227" t="s">
        <v>1828</v>
      </c>
      <c r="D8344" s="227" t="s">
        <v>1829</v>
      </c>
      <c r="E8344" s="374" t="s">
        <v>2164</v>
      </c>
      <c r="F8344" s="374" t="s">
        <v>18</v>
      </c>
      <c r="G8344" s="377" t="s">
        <v>10443</v>
      </c>
      <c r="H8344" s="377"/>
      <c r="I8344" s="380">
        <v>43151</v>
      </c>
    </row>
    <row r="8345" spans="1:9" x14ac:dyDescent="0.25">
      <c r="A8345" s="374" t="s">
        <v>17741</v>
      </c>
      <c r="B8345" s="149">
        <v>8699820170318</v>
      </c>
      <c r="C8345" s="374" t="s">
        <v>1828</v>
      </c>
      <c r="D8345" s="374" t="s">
        <v>1829</v>
      </c>
      <c r="E8345" s="377" t="s">
        <v>10764</v>
      </c>
      <c r="F8345" s="374" t="s">
        <v>18</v>
      </c>
      <c r="G8345" s="377" t="s">
        <v>10443</v>
      </c>
      <c r="H8345" s="377"/>
      <c r="I8345" s="380">
        <v>41842</v>
      </c>
    </row>
    <row r="8346" spans="1:9" x14ac:dyDescent="0.25">
      <c r="A8346" s="374" t="s">
        <v>17742</v>
      </c>
      <c r="B8346" s="149">
        <v>8699566096279</v>
      </c>
      <c r="C8346" s="374" t="s">
        <v>1044</v>
      </c>
      <c r="D8346" s="374" t="s">
        <v>1045</v>
      </c>
      <c r="E8346" s="374" t="s">
        <v>855</v>
      </c>
      <c r="F8346" s="374" t="s">
        <v>18</v>
      </c>
      <c r="G8346" s="374" t="s">
        <v>10443</v>
      </c>
      <c r="H8346" s="377"/>
      <c r="I8346" s="380">
        <v>41842</v>
      </c>
    </row>
    <row r="8347" spans="1:9" x14ac:dyDescent="0.25">
      <c r="A8347" s="374" t="s">
        <v>17743</v>
      </c>
      <c r="B8347" s="378">
        <v>8699566096217</v>
      </c>
      <c r="C8347" s="227" t="s">
        <v>1044</v>
      </c>
      <c r="D8347" s="374" t="s">
        <v>1045</v>
      </c>
      <c r="E8347" s="377" t="s">
        <v>855</v>
      </c>
      <c r="F8347" s="377" t="s">
        <v>18</v>
      </c>
      <c r="G8347" s="377" t="s">
        <v>10443</v>
      </c>
      <c r="H8347" s="377"/>
      <c r="I8347" s="21">
        <v>41513</v>
      </c>
    </row>
    <row r="8348" spans="1:9" x14ac:dyDescent="0.25">
      <c r="A8348" s="374" t="s">
        <v>17744</v>
      </c>
      <c r="B8348" s="149">
        <v>8699566096309</v>
      </c>
      <c r="C8348" s="374" t="s">
        <v>1044</v>
      </c>
      <c r="D8348" s="374" t="s">
        <v>1045</v>
      </c>
      <c r="E8348" s="377" t="s">
        <v>855</v>
      </c>
      <c r="F8348" s="374" t="s">
        <v>18</v>
      </c>
      <c r="G8348" s="82" t="s">
        <v>10443</v>
      </c>
      <c r="H8348" s="377"/>
      <c r="I8348" s="380">
        <v>41842</v>
      </c>
    </row>
    <row r="8349" spans="1:9" x14ac:dyDescent="0.25">
      <c r="A8349" s="374" t="s">
        <v>17745</v>
      </c>
      <c r="B8349" s="149">
        <v>8699566096316</v>
      </c>
      <c r="C8349" s="374" t="s">
        <v>1044</v>
      </c>
      <c r="D8349" s="374" t="s">
        <v>1045</v>
      </c>
      <c r="E8349" s="374" t="s">
        <v>855</v>
      </c>
      <c r="F8349" s="374" t="s">
        <v>18</v>
      </c>
      <c r="G8349" s="374" t="s">
        <v>10443</v>
      </c>
      <c r="H8349" s="377"/>
      <c r="I8349" s="380">
        <v>41842</v>
      </c>
    </row>
    <row r="8350" spans="1:9" x14ac:dyDescent="0.25">
      <c r="A8350" s="374" t="s">
        <v>9852</v>
      </c>
      <c r="B8350" s="26">
        <v>8699566096255</v>
      </c>
      <c r="C8350" s="377" t="s">
        <v>1044</v>
      </c>
      <c r="D8350" s="374" t="s">
        <v>1045</v>
      </c>
      <c r="E8350" s="40" t="s">
        <v>855</v>
      </c>
      <c r="F8350" s="374" t="s">
        <v>18</v>
      </c>
      <c r="G8350" s="297" t="s">
        <v>10443</v>
      </c>
      <c r="H8350" s="374"/>
      <c r="I8350" s="379">
        <v>45979</v>
      </c>
    </row>
    <row r="8351" spans="1:9" x14ac:dyDescent="0.25">
      <c r="A8351" s="374" t="s">
        <v>17746</v>
      </c>
      <c r="B8351" s="378">
        <v>8699531580284</v>
      </c>
      <c r="C8351" s="374" t="s">
        <v>358</v>
      </c>
      <c r="D8351" s="374" t="s">
        <v>359</v>
      </c>
      <c r="E8351" s="377" t="s">
        <v>10864</v>
      </c>
      <c r="F8351" s="377" t="s">
        <v>18</v>
      </c>
      <c r="G8351" s="377" t="s">
        <v>10443</v>
      </c>
      <c r="H8351" s="377"/>
      <c r="I8351" s="380">
        <v>41513</v>
      </c>
    </row>
    <row r="8352" spans="1:9" x14ac:dyDescent="0.25">
      <c r="A8352" s="374" t="s">
        <v>17747</v>
      </c>
      <c r="B8352" s="378">
        <v>8699531010071</v>
      </c>
      <c r="C8352" s="374" t="s">
        <v>358</v>
      </c>
      <c r="D8352" s="374" t="s">
        <v>359</v>
      </c>
      <c r="E8352" s="377" t="s">
        <v>10864</v>
      </c>
      <c r="F8352" s="377" t="s">
        <v>18</v>
      </c>
      <c r="G8352" s="377" t="s">
        <v>10443</v>
      </c>
      <c r="H8352" s="377"/>
      <c r="I8352" s="380">
        <v>41394</v>
      </c>
    </row>
    <row r="8353" spans="1:9" x14ac:dyDescent="0.25">
      <c r="A8353" s="374" t="s">
        <v>17748</v>
      </c>
      <c r="B8353" s="378">
        <v>8699788750898</v>
      </c>
      <c r="C8353" s="374" t="s">
        <v>9142</v>
      </c>
      <c r="D8353" s="374" t="s">
        <v>9143</v>
      </c>
      <c r="E8353" s="377" t="s">
        <v>10442</v>
      </c>
      <c r="F8353" s="377" t="s">
        <v>18</v>
      </c>
      <c r="G8353" s="377" t="s">
        <v>10443</v>
      </c>
      <c r="H8353" s="377"/>
      <c r="I8353" s="380">
        <v>41394</v>
      </c>
    </row>
    <row r="8354" spans="1:9" x14ac:dyDescent="0.25">
      <c r="A8354" s="374" t="s">
        <v>17749</v>
      </c>
      <c r="B8354" s="378">
        <v>8699788750881</v>
      </c>
      <c r="C8354" s="227" t="s">
        <v>9142</v>
      </c>
      <c r="D8354" s="374" t="s">
        <v>9143</v>
      </c>
      <c r="E8354" s="377" t="s">
        <v>519</v>
      </c>
      <c r="F8354" s="377" t="s">
        <v>18</v>
      </c>
      <c r="G8354" s="377" t="s">
        <v>10443</v>
      </c>
      <c r="H8354" s="377"/>
      <c r="I8354" s="21">
        <v>41513</v>
      </c>
    </row>
    <row r="8355" spans="1:9" x14ac:dyDescent="0.25">
      <c r="A8355" s="374" t="s">
        <v>17750</v>
      </c>
      <c r="B8355" s="148">
        <v>8699704029138</v>
      </c>
      <c r="C8355" s="227" t="s">
        <v>38</v>
      </c>
      <c r="D8355" s="374" t="s">
        <v>39</v>
      </c>
      <c r="E8355" s="374" t="s">
        <v>11097</v>
      </c>
      <c r="F8355" s="374" t="s">
        <v>18</v>
      </c>
      <c r="G8355" s="226" t="s">
        <v>10443</v>
      </c>
      <c r="H8355" s="377"/>
      <c r="I8355" s="21">
        <v>43151</v>
      </c>
    </row>
    <row r="8356" spans="1:9" x14ac:dyDescent="0.25">
      <c r="A8356" s="374" t="s">
        <v>17751</v>
      </c>
      <c r="B8356" s="26">
        <v>8680222750017</v>
      </c>
      <c r="C8356" s="227" t="s">
        <v>1012</v>
      </c>
      <c r="D8356" s="374" t="s">
        <v>1013</v>
      </c>
      <c r="E8356" s="226" t="s">
        <v>3230</v>
      </c>
      <c r="F8356" s="374" t="s">
        <v>18</v>
      </c>
      <c r="G8356" s="226" t="s">
        <v>10443</v>
      </c>
      <c r="H8356" s="374"/>
      <c r="I8356" s="21">
        <v>44390</v>
      </c>
    </row>
    <row r="8357" spans="1:9" x14ac:dyDescent="0.25">
      <c r="A8357" s="374" t="s">
        <v>17752</v>
      </c>
      <c r="B8357" s="378">
        <v>8680643750313</v>
      </c>
      <c r="C8357" s="227" t="s">
        <v>2927</v>
      </c>
      <c r="D8357" s="374" t="s">
        <v>2928</v>
      </c>
      <c r="E8357" s="226" t="s">
        <v>17753</v>
      </c>
      <c r="F8357" s="374" t="s">
        <v>739</v>
      </c>
      <c r="G8357" s="226" t="s">
        <v>10443</v>
      </c>
      <c r="H8357" s="374"/>
      <c r="I8357" s="21">
        <v>43585</v>
      </c>
    </row>
    <row r="8358" spans="1:9" x14ac:dyDescent="0.25">
      <c r="A8358" s="374" t="s">
        <v>17754</v>
      </c>
      <c r="B8358" s="378">
        <v>8680643750290</v>
      </c>
      <c r="C8358" s="374" t="s">
        <v>2927</v>
      </c>
      <c r="D8358" s="227" t="s">
        <v>2928</v>
      </c>
      <c r="E8358" s="377" t="s">
        <v>17753</v>
      </c>
      <c r="F8358" s="374" t="s">
        <v>739</v>
      </c>
      <c r="G8358" s="377" t="s">
        <v>10443</v>
      </c>
      <c r="H8358" s="374"/>
      <c r="I8358" s="380">
        <v>43907</v>
      </c>
    </row>
    <row r="8359" spans="1:9" x14ac:dyDescent="0.25">
      <c r="A8359" s="377" t="s">
        <v>17755</v>
      </c>
      <c r="B8359" s="378">
        <v>8699569270027</v>
      </c>
      <c r="C8359" s="227" t="s">
        <v>4141</v>
      </c>
      <c r="D8359" s="377" t="s">
        <v>4142</v>
      </c>
      <c r="E8359" s="377" t="s">
        <v>210</v>
      </c>
      <c r="F8359" s="377" t="s">
        <v>18</v>
      </c>
      <c r="G8359" s="226" t="s">
        <v>10443</v>
      </c>
      <c r="H8359" s="377"/>
      <c r="I8359" s="21">
        <v>44845</v>
      </c>
    </row>
    <row r="8360" spans="1:9" x14ac:dyDescent="0.25">
      <c r="A8360" s="374" t="s">
        <v>17756</v>
      </c>
      <c r="B8360" s="378">
        <v>8699569270034</v>
      </c>
      <c r="C8360" s="227" t="s">
        <v>4141</v>
      </c>
      <c r="D8360" s="227" t="s">
        <v>4142</v>
      </c>
      <c r="E8360" s="377" t="s">
        <v>210</v>
      </c>
      <c r="F8360" s="377" t="s">
        <v>18</v>
      </c>
      <c r="G8360" s="226" t="s">
        <v>10443</v>
      </c>
      <c r="H8360" s="226"/>
      <c r="I8360" s="21">
        <v>41513</v>
      </c>
    </row>
    <row r="8361" spans="1:9" x14ac:dyDescent="0.25">
      <c r="A8361" s="377" t="s">
        <v>17757</v>
      </c>
      <c r="B8361" s="378">
        <v>8699569270010</v>
      </c>
      <c r="C8361" s="227" t="s">
        <v>4141</v>
      </c>
      <c r="D8361" s="377" t="s">
        <v>4142</v>
      </c>
      <c r="E8361" s="377" t="s">
        <v>210</v>
      </c>
      <c r="F8361" s="377" t="s">
        <v>18</v>
      </c>
      <c r="G8361" s="377" t="s">
        <v>10443</v>
      </c>
      <c r="H8361" s="377"/>
      <c r="I8361" s="380">
        <v>45041</v>
      </c>
    </row>
    <row r="8362" spans="1:9" x14ac:dyDescent="0.25">
      <c r="A8362" s="374" t="s">
        <v>17758</v>
      </c>
      <c r="B8362" s="378">
        <v>8699580090048</v>
      </c>
      <c r="C8362" s="227" t="s">
        <v>2090</v>
      </c>
      <c r="D8362" s="227" t="s">
        <v>2091</v>
      </c>
      <c r="E8362" s="377" t="s">
        <v>32</v>
      </c>
      <c r="F8362" s="377" t="s">
        <v>18</v>
      </c>
      <c r="G8362" s="226" t="s">
        <v>10443</v>
      </c>
      <c r="H8362" s="377"/>
      <c r="I8362" s="21">
        <v>41513</v>
      </c>
    </row>
    <row r="8363" spans="1:9" x14ac:dyDescent="0.25">
      <c r="A8363" s="374" t="s">
        <v>17759</v>
      </c>
      <c r="B8363" s="378">
        <v>8699580090055</v>
      </c>
      <c r="C8363" s="227" t="s">
        <v>2090</v>
      </c>
      <c r="D8363" s="374" t="s">
        <v>2091</v>
      </c>
      <c r="E8363" s="377" t="s">
        <v>32</v>
      </c>
      <c r="F8363" s="377" t="s">
        <v>18</v>
      </c>
      <c r="G8363" s="377" t="s">
        <v>10443</v>
      </c>
      <c r="H8363" s="377"/>
      <c r="I8363" s="380">
        <v>41513</v>
      </c>
    </row>
    <row r="8364" spans="1:9" x14ac:dyDescent="0.25">
      <c r="A8364" s="374" t="s">
        <v>17760</v>
      </c>
      <c r="B8364" s="148">
        <v>8699580090031</v>
      </c>
      <c r="C8364" s="227" t="s">
        <v>2090</v>
      </c>
      <c r="D8364" s="227" t="s">
        <v>2091</v>
      </c>
      <c r="E8364" s="377" t="s">
        <v>32</v>
      </c>
      <c r="F8364" s="377" t="s">
        <v>18</v>
      </c>
      <c r="G8364" s="226" t="s">
        <v>10443</v>
      </c>
      <c r="H8364" s="377"/>
      <c r="I8364" s="21">
        <v>42703</v>
      </c>
    </row>
    <row r="8365" spans="1:9" x14ac:dyDescent="0.25">
      <c r="A8365" s="227" t="s">
        <v>17761</v>
      </c>
      <c r="B8365" s="378">
        <v>8699580090086</v>
      </c>
      <c r="C8365" s="227" t="s">
        <v>2090</v>
      </c>
      <c r="D8365" s="374" t="s">
        <v>2091</v>
      </c>
      <c r="E8365" s="377" t="s">
        <v>32</v>
      </c>
      <c r="F8365" s="377" t="s">
        <v>18</v>
      </c>
      <c r="G8365" s="377" t="s">
        <v>10443</v>
      </c>
      <c r="H8365" s="377"/>
      <c r="I8365" s="21">
        <v>41513</v>
      </c>
    </row>
    <row r="8366" spans="1:9" x14ac:dyDescent="0.25">
      <c r="A8366" s="374" t="s">
        <v>17762</v>
      </c>
      <c r="B8366" s="148">
        <v>8699580090062</v>
      </c>
      <c r="C8366" s="227" t="s">
        <v>2090</v>
      </c>
      <c r="D8366" s="374" t="s">
        <v>2091</v>
      </c>
      <c r="E8366" s="377" t="s">
        <v>32</v>
      </c>
      <c r="F8366" s="377" t="s">
        <v>18</v>
      </c>
      <c r="G8366" s="377" t="s">
        <v>10443</v>
      </c>
      <c r="H8366" s="377"/>
      <c r="I8366" s="380">
        <v>42703</v>
      </c>
    </row>
    <row r="8367" spans="1:9" x14ac:dyDescent="0.25">
      <c r="A8367" s="374" t="s">
        <v>17763</v>
      </c>
      <c r="B8367" s="378">
        <v>8699540270459</v>
      </c>
      <c r="C8367" s="227" t="s">
        <v>2880</v>
      </c>
      <c r="D8367" s="374" t="s">
        <v>2881</v>
      </c>
      <c r="E8367" s="377" t="s">
        <v>467</v>
      </c>
      <c r="F8367" s="377" t="s">
        <v>18</v>
      </c>
      <c r="G8367" s="377" t="s">
        <v>10443</v>
      </c>
      <c r="H8367" s="377"/>
      <c r="I8367" s="380">
        <v>41394</v>
      </c>
    </row>
    <row r="8368" spans="1:9" x14ac:dyDescent="0.25">
      <c r="A8368" s="374" t="s">
        <v>17764</v>
      </c>
      <c r="B8368" s="378">
        <v>8699540270411</v>
      </c>
      <c r="C8368" s="227" t="s">
        <v>2880</v>
      </c>
      <c r="D8368" s="374" t="s">
        <v>2881</v>
      </c>
      <c r="E8368" s="377" t="s">
        <v>467</v>
      </c>
      <c r="F8368" s="377" t="s">
        <v>18</v>
      </c>
      <c r="G8368" s="226" t="s">
        <v>10443</v>
      </c>
      <c r="H8368" s="377"/>
      <c r="I8368" s="21">
        <v>41513</v>
      </c>
    </row>
    <row r="8369" spans="1:9" x14ac:dyDescent="0.25">
      <c r="A8369" s="374" t="s">
        <v>17765</v>
      </c>
      <c r="B8369" s="378">
        <v>8699540270435</v>
      </c>
      <c r="C8369" s="227" t="s">
        <v>2880</v>
      </c>
      <c r="D8369" s="227" t="s">
        <v>2881</v>
      </c>
      <c r="E8369" s="377" t="s">
        <v>467</v>
      </c>
      <c r="F8369" s="377" t="s">
        <v>18</v>
      </c>
      <c r="G8369" s="226" t="s">
        <v>10443</v>
      </c>
      <c r="H8369" s="377"/>
      <c r="I8369" s="21">
        <v>41513</v>
      </c>
    </row>
    <row r="8370" spans="1:9" x14ac:dyDescent="0.25">
      <c r="A8370" s="227" t="s">
        <v>17766</v>
      </c>
      <c r="B8370" s="378">
        <v>8699540270442</v>
      </c>
      <c r="C8370" s="227" t="s">
        <v>2880</v>
      </c>
      <c r="D8370" s="374" t="s">
        <v>2881</v>
      </c>
      <c r="E8370" s="226" t="s">
        <v>467</v>
      </c>
      <c r="F8370" s="377" t="s">
        <v>18</v>
      </c>
      <c r="G8370" s="226" t="s">
        <v>10443</v>
      </c>
      <c r="H8370" s="377"/>
      <c r="I8370" s="21">
        <v>41513</v>
      </c>
    </row>
    <row r="8371" spans="1:9" x14ac:dyDescent="0.25">
      <c r="A8371" s="374" t="s">
        <v>17767</v>
      </c>
      <c r="B8371" s="378">
        <v>8699540270404</v>
      </c>
      <c r="C8371" s="227" t="s">
        <v>2880</v>
      </c>
      <c r="D8371" s="374" t="s">
        <v>2881</v>
      </c>
      <c r="E8371" s="377" t="s">
        <v>467</v>
      </c>
      <c r="F8371" s="377" t="s">
        <v>18</v>
      </c>
      <c r="G8371" s="226" t="s">
        <v>10443</v>
      </c>
      <c r="H8371" s="377"/>
      <c r="I8371" s="380">
        <v>41513</v>
      </c>
    </row>
    <row r="8372" spans="1:9" x14ac:dyDescent="0.25">
      <c r="A8372" s="374" t="s">
        <v>17768</v>
      </c>
      <c r="B8372" s="378">
        <v>8699540270428</v>
      </c>
      <c r="C8372" s="227" t="s">
        <v>2880</v>
      </c>
      <c r="D8372" s="374" t="s">
        <v>2881</v>
      </c>
      <c r="E8372" s="377" t="s">
        <v>467</v>
      </c>
      <c r="F8372" s="377" t="s">
        <v>18</v>
      </c>
      <c r="G8372" s="226" t="s">
        <v>10443</v>
      </c>
      <c r="H8372" s="226"/>
      <c r="I8372" s="380">
        <v>41345</v>
      </c>
    </row>
    <row r="8373" spans="1:9" x14ac:dyDescent="0.25">
      <c r="A8373" s="227" t="s">
        <v>17769</v>
      </c>
      <c r="B8373" s="378">
        <v>8699541270908</v>
      </c>
      <c r="C8373" s="227" t="s">
        <v>2880</v>
      </c>
      <c r="D8373" s="374" t="s">
        <v>2881</v>
      </c>
      <c r="E8373" s="377" t="s">
        <v>10974</v>
      </c>
      <c r="F8373" s="377" t="s">
        <v>18</v>
      </c>
      <c r="G8373" s="226" t="s">
        <v>10443</v>
      </c>
      <c r="H8373" s="377"/>
      <c r="I8373" s="380">
        <v>41394</v>
      </c>
    </row>
    <row r="8374" spans="1:9" x14ac:dyDescent="0.25">
      <c r="A8374" s="227" t="s">
        <v>17770</v>
      </c>
      <c r="B8374" s="148">
        <v>8699541271004</v>
      </c>
      <c r="C8374" s="227" t="s">
        <v>2880</v>
      </c>
      <c r="D8374" s="374" t="s">
        <v>2881</v>
      </c>
      <c r="E8374" s="374" t="s">
        <v>2353</v>
      </c>
      <c r="F8374" s="374" t="s">
        <v>18</v>
      </c>
      <c r="G8374" s="226" t="s">
        <v>10443</v>
      </c>
      <c r="H8374" s="377"/>
      <c r="I8374" s="21">
        <v>43151</v>
      </c>
    </row>
    <row r="8375" spans="1:9" x14ac:dyDescent="0.25">
      <c r="A8375" s="227" t="s">
        <v>17771</v>
      </c>
      <c r="B8375" s="378">
        <v>8699569270133</v>
      </c>
      <c r="C8375" s="227" t="s">
        <v>2218</v>
      </c>
      <c r="D8375" s="227" t="s">
        <v>20220</v>
      </c>
      <c r="E8375" s="377" t="s">
        <v>210</v>
      </c>
      <c r="F8375" s="377" t="s">
        <v>18</v>
      </c>
      <c r="G8375" s="377" t="s">
        <v>10443</v>
      </c>
      <c r="H8375" s="133"/>
      <c r="I8375" s="21">
        <v>41394</v>
      </c>
    </row>
    <row r="8376" spans="1:9" x14ac:dyDescent="0.25">
      <c r="A8376" s="374" t="s">
        <v>17772</v>
      </c>
      <c r="B8376" s="148">
        <v>8699569270140</v>
      </c>
      <c r="C8376" s="227" t="s">
        <v>2218</v>
      </c>
      <c r="D8376" s="374" t="s">
        <v>20220</v>
      </c>
      <c r="E8376" s="374" t="s">
        <v>210</v>
      </c>
      <c r="F8376" s="374" t="s">
        <v>18</v>
      </c>
      <c r="G8376" s="226" t="s">
        <v>10443</v>
      </c>
      <c r="H8376" s="133"/>
      <c r="I8376" s="21">
        <v>43459</v>
      </c>
    </row>
    <row r="8377" spans="1:9" x14ac:dyDescent="0.25">
      <c r="A8377" s="227" t="s">
        <v>17773</v>
      </c>
      <c r="B8377" s="378">
        <v>8698747770144</v>
      </c>
      <c r="C8377" s="227" t="s">
        <v>4141</v>
      </c>
      <c r="D8377" s="374" t="s">
        <v>4142</v>
      </c>
      <c r="E8377" s="377" t="s">
        <v>2870</v>
      </c>
      <c r="F8377" s="377" t="s">
        <v>18</v>
      </c>
      <c r="G8377" s="377" t="s">
        <v>10443</v>
      </c>
      <c r="H8377" s="377"/>
      <c r="I8377" s="21">
        <v>41513</v>
      </c>
    </row>
    <row r="8378" spans="1:9" x14ac:dyDescent="0.25">
      <c r="A8378" s="374" t="s">
        <v>17774</v>
      </c>
      <c r="B8378" s="378">
        <v>8698747770151</v>
      </c>
      <c r="C8378" s="227" t="s">
        <v>4141</v>
      </c>
      <c r="D8378" s="227" t="s">
        <v>4142</v>
      </c>
      <c r="E8378" s="377" t="s">
        <v>2870</v>
      </c>
      <c r="F8378" s="377" t="s">
        <v>18</v>
      </c>
      <c r="G8378" s="226" t="s">
        <v>10443</v>
      </c>
      <c r="H8378" s="226"/>
      <c r="I8378" s="21">
        <v>41513</v>
      </c>
    </row>
    <row r="8379" spans="1:9" x14ac:dyDescent="0.25">
      <c r="A8379" s="227" t="s">
        <v>17775</v>
      </c>
      <c r="B8379" s="378">
        <v>8699814270444</v>
      </c>
      <c r="C8379" s="227" t="s">
        <v>2090</v>
      </c>
      <c r="D8379" s="227" t="s">
        <v>2091</v>
      </c>
      <c r="E8379" s="377" t="s">
        <v>2004</v>
      </c>
      <c r="F8379" s="377" t="s">
        <v>18</v>
      </c>
      <c r="G8379" s="226" t="s">
        <v>10443</v>
      </c>
      <c r="H8379" s="226"/>
      <c r="I8379" s="21">
        <v>41513</v>
      </c>
    </row>
    <row r="8380" spans="1:9" x14ac:dyDescent="0.25">
      <c r="A8380" s="374" t="s">
        <v>17776</v>
      </c>
      <c r="B8380" s="148">
        <v>8699814270505</v>
      </c>
      <c r="C8380" s="227" t="s">
        <v>2090</v>
      </c>
      <c r="D8380" s="227" t="s">
        <v>2091</v>
      </c>
      <c r="E8380" s="377" t="s">
        <v>2004</v>
      </c>
      <c r="F8380" s="377" t="s">
        <v>18</v>
      </c>
      <c r="G8380" s="377" t="s">
        <v>10443</v>
      </c>
      <c r="H8380" s="226"/>
      <c r="I8380" s="380">
        <v>42703</v>
      </c>
    </row>
    <row r="8381" spans="1:9" x14ac:dyDescent="0.25">
      <c r="A8381" s="374" t="s">
        <v>17777</v>
      </c>
      <c r="B8381" s="378">
        <v>8699814270420</v>
      </c>
      <c r="C8381" s="227" t="s">
        <v>2090</v>
      </c>
      <c r="D8381" s="227" t="s">
        <v>2091</v>
      </c>
      <c r="E8381" s="377" t="s">
        <v>2004</v>
      </c>
      <c r="F8381" s="377" t="s">
        <v>18</v>
      </c>
      <c r="G8381" s="377" t="s">
        <v>10443</v>
      </c>
      <c r="H8381" s="377"/>
      <c r="I8381" s="21">
        <v>41513</v>
      </c>
    </row>
    <row r="8382" spans="1:9" x14ac:dyDescent="0.25">
      <c r="A8382" s="374" t="s">
        <v>17778</v>
      </c>
      <c r="B8382" s="378">
        <v>8697936091855</v>
      </c>
      <c r="C8382" s="374" t="s">
        <v>12022</v>
      </c>
      <c r="D8382" s="374" t="s">
        <v>12023</v>
      </c>
      <c r="E8382" s="377" t="s">
        <v>10789</v>
      </c>
      <c r="F8382" s="377" t="s">
        <v>18</v>
      </c>
      <c r="G8382" s="377" t="s">
        <v>10443</v>
      </c>
      <c r="H8382" s="226"/>
      <c r="I8382" s="380">
        <v>41513</v>
      </c>
    </row>
    <row r="8383" spans="1:9" x14ac:dyDescent="0.25">
      <c r="A8383" s="374" t="s">
        <v>17779</v>
      </c>
      <c r="B8383" s="148">
        <v>8697936021944</v>
      </c>
      <c r="C8383" s="374" t="s">
        <v>1687</v>
      </c>
      <c r="D8383" s="374" t="s">
        <v>1688</v>
      </c>
      <c r="E8383" s="377" t="s">
        <v>10789</v>
      </c>
      <c r="F8383" s="377" t="s">
        <v>18</v>
      </c>
      <c r="G8383" s="377" t="s">
        <v>10443</v>
      </c>
      <c r="H8383" s="377"/>
      <c r="I8383" s="380">
        <v>42703</v>
      </c>
    </row>
    <row r="8384" spans="1:9" x14ac:dyDescent="0.25">
      <c r="A8384" s="374" t="s">
        <v>17779</v>
      </c>
      <c r="B8384" s="378">
        <v>8680881024795</v>
      </c>
      <c r="C8384" s="374" t="s">
        <v>1687</v>
      </c>
      <c r="D8384" s="377" t="s">
        <v>1688</v>
      </c>
      <c r="E8384" s="377" t="s">
        <v>493</v>
      </c>
      <c r="F8384" s="374" t="s">
        <v>18</v>
      </c>
      <c r="G8384" s="377" t="s">
        <v>10443</v>
      </c>
      <c r="H8384" s="377"/>
      <c r="I8384" s="380">
        <v>44936</v>
      </c>
    </row>
    <row r="8385" spans="1:9" x14ac:dyDescent="0.25">
      <c r="A8385" s="227" t="s">
        <v>17780</v>
      </c>
      <c r="B8385" s="378">
        <v>8699479270018</v>
      </c>
      <c r="C8385" s="374" t="s">
        <v>4141</v>
      </c>
      <c r="D8385" s="374" t="s">
        <v>4142</v>
      </c>
      <c r="E8385" s="377" t="s">
        <v>4672</v>
      </c>
      <c r="F8385" s="377" t="s">
        <v>18</v>
      </c>
      <c r="G8385" s="377" t="s">
        <v>10443</v>
      </c>
      <c r="H8385" s="377"/>
      <c r="I8385" s="380">
        <v>41394</v>
      </c>
    </row>
    <row r="8386" spans="1:9" x14ac:dyDescent="0.25">
      <c r="A8386" s="374" t="s">
        <v>9870</v>
      </c>
      <c r="B8386" s="26">
        <v>8699502270565</v>
      </c>
      <c r="C8386" s="377" t="s">
        <v>4141</v>
      </c>
      <c r="D8386" s="374" t="s">
        <v>4142</v>
      </c>
      <c r="E8386" s="374" t="s">
        <v>2066</v>
      </c>
      <c r="F8386" s="374" t="s">
        <v>18</v>
      </c>
      <c r="G8386" s="377" t="s">
        <v>10443</v>
      </c>
      <c r="H8386" s="133"/>
      <c r="I8386" s="379">
        <v>45881</v>
      </c>
    </row>
    <row r="8387" spans="1:9" x14ac:dyDescent="0.25">
      <c r="A8387" s="374" t="s">
        <v>9871</v>
      </c>
      <c r="B8387" s="26">
        <v>8699502270541</v>
      </c>
      <c r="C8387" s="377" t="s">
        <v>4141</v>
      </c>
      <c r="D8387" s="374" t="s">
        <v>4142</v>
      </c>
      <c r="E8387" s="374" t="s">
        <v>2066</v>
      </c>
      <c r="F8387" s="374" t="s">
        <v>18</v>
      </c>
      <c r="G8387" s="377" t="s">
        <v>10443</v>
      </c>
      <c r="H8387" s="133"/>
      <c r="I8387" s="379">
        <v>45881</v>
      </c>
    </row>
    <row r="8388" spans="1:9" x14ac:dyDescent="0.25">
      <c r="A8388" s="374" t="s">
        <v>17781</v>
      </c>
      <c r="B8388" s="148">
        <v>8699724280014</v>
      </c>
      <c r="C8388" s="374" t="s">
        <v>476</v>
      </c>
      <c r="D8388" s="374" t="s">
        <v>477</v>
      </c>
      <c r="E8388" s="377" t="s">
        <v>11278</v>
      </c>
      <c r="F8388" s="377" t="s">
        <v>18</v>
      </c>
      <c r="G8388" s="377" t="s">
        <v>10443</v>
      </c>
      <c r="H8388" s="377"/>
      <c r="I8388" s="380">
        <v>42451</v>
      </c>
    </row>
    <row r="8389" spans="1:9" x14ac:dyDescent="0.25">
      <c r="A8389" s="374" t="s">
        <v>17782</v>
      </c>
      <c r="B8389" s="150">
        <v>8699724150034</v>
      </c>
      <c r="C8389" s="374" t="s">
        <v>476</v>
      </c>
      <c r="D8389" s="374" t="s">
        <v>477</v>
      </c>
      <c r="E8389" s="377" t="s">
        <v>12096</v>
      </c>
      <c r="F8389" s="377" t="s">
        <v>18</v>
      </c>
      <c r="G8389" s="377" t="s">
        <v>10443</v>
      </c>
      <c r="H8389" s="377"/>
      <c r="I8389" s="380">
        <v>41345</v>
      </c>
    </row>
    <row r="8390" spans="1:9" x14ac:dyDescent="0.25">
      <c r="A8390" s="227" t="s">
        <v>17783</v>
      </c>
      <c r="B8390" s="148">
        <v>8699724150041</v>
      </c>
      <c r="C8390" s="374" t="s">
        <v>476</v>
      </c>
      <c r="D8390" s="374" t="s">
        <v>477</v>
      </c>
      <c r="E8390" s="377" t="s">
        <v>12096</v>
      </c>
      <c r="F8390" s="377" t="s">
        <v>18</v>
      </c>
      <c r="G8390" s="377" t="s">
        <v>10443</v>
      </c>
      <c r="H8390" s="377"/>
      <c r="I8390" s="380">
        <v>42451</v>
      </c>
    </row>
    <row r="8391" spans="1:9" x14ac:dyDescent="0.25">
      <c r="A8391" s="374" t="s">
        <v>3430</v>
      </c>
      <c r="B8391" s="378">
        <v>8680199093018</v>
      </c>
      <c r="C8391" s="377" t="s">
        <v>1749</v>
      </c>
      <c r="D8391" s="377" t="s">
        <v>1750</v>
      </c>
      <c r="E8391" s="377" t="s">
        <v>44</v>
      </c>
      <c r="F8391" s="374" t="s">
        <v>18</v>
      </c>
      <c r="G8391" s="377" t="s">
        <v>10443</v>
      </c>
      <c r="H8391" s="133"/>
      <c r="I8391" s="379">
        <v>45881</v>
      </c>
    </row>
    <row r="8392" spans="1:9" x14ac:dyDescent="0.25">
      <c r="A8392" s="374" t="s">
        <v>17784</v>
      </c>
      <c r="B8392" s="148">
        <v>8699262280033</v>
      </c>
      <c r="C8392" s="374" t="s">
        <v>1749</v>
      </c>
      <c r="D8392" s="374" t="s">
        <v>1750</v>
      </c>
      <c r="E8392" s="377" t="s">
        <v>269</v>
      </c>
      <c r="F8392" s="377" t="s">
        <v>18</v>
      </c>
      <c r="G8392" s="377" t="s">
        <v>10443</v>
      </c>
      <c r="H8392" s="377"/>
      <c r="I8392" s="380">
        <v>42703</v>
      </c>
    </row>
    <row r="8393" spans="1:9" x14ac:dyDescent="0.25">
      <c r="A8393" s="374" t="s">
        <v>17785</v>
      </c>
      <c r="B8393" s="148">
        <v>8699540092549</v>
      </c>
      <c r="C8393" s="374" t="s">
        <v>1749</v>
      </c>
      <c r="D8393" s="374" t="s">
        <v>1750</v>
      </c>
      <c r="E8393" s="377" t="s">
        <v>467</v>
      </c>
      <c r="F8393" s="377" t="s">
        <v>18</v>
      </c>
      <c r="G8393" s="377" t="s">
        <v>10443</v>
      </c>
      <c r="H8393" s="377"/>
      <c r="I8393" s="380">
        <v>42703</v>
      </c>
    </row>
    <row r="8394" spans="1:9" x14ac:dyDescent="0.25">
      <c r="A8394" s="374" t="s">
        <v>17786</v>
      </c>
      <c r="B8394" s="148">
        <v>8699540092556</v>
      </c>
      <c r="C8394" s="374" t="s">
        <v>1749</v>
      </c>
      <c r="D8394" s="374" t="s">
        <v>1750</v>
      </c>
      <c r="E8394" s="377" t="s">
        <v>467</v>
      </c>
      <c r="F8394" s="377" t="s">
        <v>18</v>
      </c>
      <c r="G8394" s="377" t="s">
        <v>10443</v>
      </c>
      <c r="H8394" s="377"/>
      <c r="I8394" s="380">
        <v>42703</v>
      </c>
    </row>
    <row r="8395" spans="1:9" x14ac:dyDescent="0.25">
      <c r="A8395" s="377" t="s">
        <v>17787</v>
      </c>
      <c r="B8395" s="148">
        <v>8699536092041</v>
      </c>
      <c r="C8395" s="374" t="s">
        <v>1749</v>
      </c>
      <c r="D8395" s="374" t="s">
        <v>1750</v>
      </c>
      <c r="E8395" s="374" t="s">
        <v>483</v>
      </c>
      <c r="F8395" s="374" t="s">
        <v>18</v>
      </c>
      <c r="G8395" s="377" t="s">
        <v>10443</v>
      </c>
      <c r="H8395" s="377"/>
      <c r="I8395" s="380">
        <v>43151</v>
      </c>
    </row>
    <row r="8396" spans="1:9" x14ac:dyDescent="0.25">
      <c r="A8396" s="377" t="s">
        <v>17788</v>
      </c>
      <c r="B8396" s="378">
        <v>8699536280141</v>
      </c>
      <c r="C8396" s="227" t="s">
        <v>1749</v>
      </c>
      <c r="D8396" s="374" t="s">
        <v>1750</v>
      </c>
      <c r="E8396" s="377" t="s">
        <v>483</v>
      </c>
      <c r="F8396" s="377" t="s">
        <v>18</v>
      </c>
      <c r="G8396" s="226" t="s">
        <v>10443</v>
      </c>
      <c r="H8396" s="374"/>
      <c r="I8396" s="380">
        <v>44033</v>
      </c>
    </row>
    <row r="8397" spans="1:9" x14ac:dyDescent="0.25">
      <c r="A8397" s="377" t="s">
        <v>17789</v>
      </c>
      <c r="B8397" s="26">
        <v>8699536092065</v>
      </c>
      <c r="C8397" s="227" t="s">
        <v>1749</v>
      </c>
      <c r="D8397" s="374" t="s">
        <v>1750</v>
      </c>
      <c r="E8397" s="374" t="s">
        <v>483</v>
      </c>
      <c r="F8397" s="374" t="s">
        <v>18</v>
      </c>
      <c r="G8397" s="226" t="s">
        <v>10443</v>
      </c>
      <c r="H8397" s="374"/>
      <c r="I8397" s="21">
        <v>44572</v>
      </c>
    </row>
    <row r="8398" spans="1:9" x14ac:dyDescent="0.25">
      <c r="A8398" s="377" t="s">
        <v>17790</v>
      </c>
      <c r="B8398" s="378">
        <v>8699536280134</v>
      </c>
      <c r="C8398" s="227" t="s">
        <v>1749</v>
      </c>
      <c r="D8398" s="374" t="s">
        <v>1750</v>
      </c>
      <c r="E8398" s="377" t="s">
        <v>483</v>
      </c>
      <c r="F8398" s="377" t="s">
        <v>18</v>
      </c>
      <c r="G8398" s="377" t="s">
        <v>10443</v>
      </c>
      <c r="H8398" s="374"/>
      <c r="I8398" s="21">
        <v>44033</v>
      </c>
    </row>
    <row r="8399" spans="1:9" x14ac:dyDescent="0.25">
      <c r="A8399" s="374" t="s">
        <v>17791</v>
      </c>
      <c r="B8399" s="149">
        <v>8699525096999</v>
      </c>
      <c r="C8399" s="227" t="s">
        <v>1749</v>
      </c>
      <c r="D8399" s="374" t="s">
        <v>1750</v>
      </c>
      <c r="E8399" s="374" t="s">
        <v>191</v>
      </c>
      <c r="F8399" s="374" t="s">
        <v>18</v>
      </c>
      <c r="G8399" s="377" t="s">
        <v>10443</v>
      </c>
      <c r="H8399" s="377"/>
      <c r="I8399" s="21">
        <v>42038</v>
      </c>
    </row>
    <row r="8400" spans="1:9" x14ac:dyDescent="0.25">
      <c r="A8400" s="374" t="s">
        <v>17792</v>
      </c>
      <c r="B8400" s="148">
        <v>8699525287441</v>
      </c>
      <c r="C8400" s="227" t="s">
        <v>1749</v>
      </c>
      <c r="D8400" s="227" t="s">
        <v>1750</v>
      </c>
      <c r="E8400" s="377" t="s">
        <v>191</v>
      </c>
      <c r="F8400" s="377" t="s">
        <v>18</v>
      </c>
      <c r="G8400" s="377" t="s">
        <v>10443</v>
      </c>
      <c r="H8400" s="377"/>
      <c r="I8400" s="21">
        <v>42451</v>
      </c>
    </row>
    <row r="8401" spans="1:9" x14ac:dyDescent="0.25">
      <c r="A8401" s="374" t="s">
        <v>17795</v>
      </c>
      <c r="B8401" s="148">
        <v>8699525287410</v>
      </c>
      <c r="C8401" s="227" t="s">
        <v>1749</v>
      </c>
      <c r="D8401" s="227" t="s">
        <v>1750</v>
      </c>
      <c r="E8401" s="377" t="s">
        <v>191</v>
      </c>
      <c r="F8401" s="377" t="s">
        <v>18</v>
      </c>
      <c r="G8401" s="226" t="s">
        <v>10443</v>
      </c>
      <c r="H8401" s="377"/>
      <c r="I8401" s="21">
        <v>42451</v>
      </c>
    </row>
    <row r="8402" spans="1:9" x14ac:dyDescent="0.25">
      <c r="A8402" s="374" t="s">
        <v>17796</v>
      </c>
      <c r="B8402" s="378">
        <v>8699502280434</v>
      </c>
      <c r="C8402" s="227" t="s">
        <v>2090</v>
      </c>
      <c r="D8402" s="227" t="s">
        <v>2091</v>
      </c>
      <c r="E8402" s="377" t="s">
        <v>11045</v>
      </c>
      <c r="F8402" s="377" t="s">
        <v>18</v>
      </c>
      <c r="G8402" s="226" t="s">
        <v>10443</v>
      </c>
      <c r="H8402" s="377"/>
      <c r="I8402" s="21">
        <v>41513</v>
      </c>
    </row>
    <row r="8403" spans="1:9" x14ac:dyDescent="0.25">
      <c r="A8403" s="374" t="s">
        <v>17797</v>
      </c>
      <c r="B8403" s="228">
        <v>8699502280427</v>
      </c>
      <c r="C8403" s="227" t="s">
        <v>2090</v>
      </c>
      <c r="D8403" s="227" t="s">
        <v>2091</v>
      </c>
      <c r="E8403" s="226" t="s">
        <v>2066</v>
      </c>
      <c r="F8403" s="226" t="s">
        <v>18</v>
      </c>
      <c r="G8403" s="226" t="s">
        <v>10443</v>
      </c>
      <c r="H8403" s="377"/>
      <c r="I8403" s="21">
        <v>41513</v>
      </c>
    </row>
    <row r="8404" spans="1:9" x14ac:dyDescent="0.25">
      <c r="A8404" s="374" t="s">
        <v>17798</v>
      </c>
      <c r="B8404" s="378">
        <v>8699502280229</v>
      </c>
      <c r="C8404" s="227" t="s">
        <v>2090</v>
      </c>
      <c r="D8404" s="227" t="s">
        <v>2091</v>
      </c>
      <c r="E8404" s="226" t="s">
        <v>2066</v>
      </c>
      <c r="F8404" s="377" t="s">
        <v>18</v>
      </c>
      <c r="G8404" s="226" t="s">
        <v>10443</v>
      </c>
      <c r="H8404" s="377"/>
      <c r="I8404" s="21">
        <v>41513</v>
      </c>
    </row>
    <row r="8405" spans="1:9" x14ac:dyDescent="0.25">
      <c r="A8405" s="374" t="s">
        <v>17799</v>
      </c>
      <c r="B8405" s="378">
        <v>8699502091825</v>
      </c>
      <c r="C8405" s="227" t="s">
        <v>2090</v>
      </c>
      <c r="D8405" s="227" t="s">
        <v>2091</v>
      </c>
      <c r="E8405" s="377" t="s">
        <v>2066</v>
      </c>
      <c r="F8405" s="377" t="s">
        <v>18</v>
      </c>
      <c r="G8405" s="226" t="s">
        <v>10443</v>
      </c>
      <c r="H8405" s="377"/>
      <c r="I8405" s="21">
        <v>41513</v>
      </c>
    </row>
    <row r="8406" spans="1:9" x14ac:dyDescent="0.25">
      <c r="A8406" s="227" t="s">
        <v>17800</v>
      </c>
      <c r="B8406" s="378">
        <v>8699502091832</v>
      </c>
      <c r="C8406" s="227" t="s">
        <v>2090</v>
      </c>
      <c r="D8406" s="227" t="s">
        <v>2091</v>
      </c>
      <c r="E8406" s="377" t="s">
        <v>2066</v>
      </c>
      <c r="F8406" s="377" t="s">
        <v>18</v>
      </c>
      <c r="G8406" s="226" t="s">
        <v>10443</v>
      </c>
      <c r="H8406" s="377"/>
      <c r="I8406" s="21">
        <v>41618</v>
      </c>
    </row>
    <row r="8407" spans="1:9" x14ac:dyDescent="0.25">
      <c r="A8407" s="374" t="s">
        <v>17801</v>
      </c>
      <c r="B8407" s="378">
        <v>8699502091887</v>
      </c>
      <c r="C8407" s="227" t="s">
        <v>2090</v>
      </c>
      <c r="D8407" s="227" t="s">
        <v>2091</v>
      </c>
      <c r="E8407" s="377" t="s">
        <v>11045</v>
      </c>
      <c r="F8407" s="377" t="s">
        <v>18</v>
      </c>
      <c r="G8407" s="226" t="s">
        <v>10443</v>
      </c>
      <c r="H8407" s="377"/>
      <c r="I8407" s="21">
        <v>41513</v>
      </c>
    </row>
    <row r="8408" spans="1:9" x14ac:dyDescent="0.25">
      <c r="A8408" s="227" t="s">
        <v>17802</v>
      </c>
      <c r="B8408" s="378">
        <v>8699549010117</v>
      </c>
      <c r="C8408" s="227" t="s">
        <v>919</v>
      </c>
      <c r="D8408" s="227" t="s">
        <v>920</v>
      </c>
      <c r="E8408" s="377" t="s">
        <v>10629</v>
      </c>
      <c r="F8408" s="377" t="s">
        <v>18</v>
      </c>
      <c r="G8408" s="226" t="s">
        <v>10443</v>
      </c>
      <c r="H8408" s="377"/>
      <c r="I8408" s="21">
        <v>41513</v>
      </c>
    </row>
    <row r="8409" spans="1:9" x14ac:dyDescent="0.25">
      <c r="A8409" s="227" t="s">
        <v>17803</v>
      </c>
      <c r="B8409" s="149">
        <v>8699569010234</v>
      </c>
      <c r="C8409" s="227" t="s">
        <v>1089</v>
      </c>
      <c r="D8409" s="374" t="s">
        <v>1090</v>
      </c>
      <c r="E8409" s="374" t="s">
        <v>210</v>
      </c>
      <c r="F8409" s="374" t="s">
        <v>18</v>
      </c>
      <c r="G8409" s="226" t="s">
        <v>10443</v>
      </c>
      <c r="H8409" s="377"/>
      <c r="I8409" s="380">
        <v>42038</v>
      </c>
    </row>
    <row r="8410" spans="1:9" x14ac:dyDescent="0.25">
      <c r="A8410" s="374" t="s">
        <v>17804</v>
      </c>
      <c r="B8410" s="378">
        <v>8699569570080</v>
      </c>
      <c r="C8410" s="227" t="s">
        <v>1089</v>
      </c>
      <c r="D8410" s="374" t="s">
        <v>1090</v>
      </c>
      <c r="E8410" s="377" t="s">
        <v>210</v>
      </c>
      <c r="F8410" s="377" t="s">
        <v>18</v>
      </c>
      <c r="G8410" s="377" t="s">
        <v>10443</v>
      </c>
      <c r="H8410" s="377"/>
      <c r="I8410" s="380">
        <v>41513</v>
      </c>
    </row>
    <row r="8411" spans="1:9" x14ac:dyDescent="0.25">
      <c r="A8411" s="234" t="s">
        <v>19401</v>
      </c>
      <c r="B8411" s="26">
        <v>8680400770103</v>
      </c>
      <c r="C8411" s="227" t="s">
        <v>3053</v>
      </c>
      <c r="D8411" s="234" t="s">
        <v>19402</v>
      </c>
      <c r="E8411" s="234" t="s">
        <v>78</v>
      </c>
      <c r="F8411" s="234" t="s">
        <v>18</v>
      </c>
      <c r="G8411" s="234" t="s">
        <v>10443</v>
      </c>
      <c r="H8411" s="377"/>
      <c r="I8411" s="379">
        <v>45370</v>
      </c>
    </row>
    <row r="8412" spans="1:9" x14ac:dyDescent="0.25">
      <c r="A8412" s="227" t="s">
        <v>17805</v>
      </c>
      <c r="B8412" s="149">
        <v>8699828250012</v>
      </c>
      <c r="C8412" s="227" t="s">
        <v>17806</v>
      </c>
      <c r="D8412" s="227" t="s">
        <v>17807</v>
      </c>
      <c r="E8412" s="374" t="s">
        <v>1393</v>
      </c>
      <c r="F8412" s="374" t="s">
        <v>18</v>
      </c>
      <c r="G8412" s="377" t="s">
        <v>10443</v>
      </c>
      <c r="H8412" s="377"/>
      <c r="I8412" s="21">
        <v>42038</v>
      </c>
    </row>
    <row r="8413" spans="1:9" x14ac:dyDescent="0.25">
      <c r="A8413" s="227" t="s">
        <v>17805</v>
      </c>
      <c r="B8413" s="378">
        <v>8699579250019</v>
      </c>
      <c r="C8413" s="227" t="s">
        <v>17806</v>
      </c>
      <c r="D8413" s="227" t="s">
        <v>17807</v>
      </c>
      <c r="E8413" s="377" t="s">
        <v>11446</v>
      </c>
      <c r="F8413" s="377" t="s">
        <v>18</v>
      </c>
      <c r="G8413" s="226" t="s">
        <v>10443</v>
      </c>
      <c r="H8413" s="226"/>
      <c r="I8413" s="380">
        <v>41345</v>
      </c>
    </row>
    <row r="8414" spans="1:9" x14ac:dyDescent="0.25">
      <c r="A8414" s="227" t="s">
        <v>17808</v>
      </c>
      <c r="B8414" s="378">
        <v>8699536150130</v>
      </c>
      <c r="C8414" s="227" t="s">
        <v>3086</v>
      </c>
      <c r="D8414" s="374" t="s">
        <v>3087</v>
      </c>
      <c r="E8414" s="377" t="s">
        <v>7272</v>
      </c>
      <c r="F8414" s="377" t="s">
        <v>18</v>
      </c>
      <c r="G8414" s="377" t="s">
        <v>10443</v>
      </c>
      <c r="H8414" s="377"/>
      <c r="I8414" s="380">
        <v>41513</v>
      </c>
    </row>
    <row r="8415" spans="1:9" x14ac:dyDescent="0.25">
      <c r="A8415" s="374" t="s">
        <v>17809</v>
      </c>
      <c r="B8415" s="378">
        <v>8680833090625</v>
      </c>
      <c r="C8415" s="227" t="s">
        <v>3086</v>
      </c>
      <c r="D8415" s="377" t="s">
        <v>3087</v>
      </c>
      <c r="E8415" s="377" t="s">
        <v>1143</v>
      </c>
      <c r="F8415" s="374" t="s">
        <v>18</v>
      </c>
      <c r="G8415" s="226" t="s">
        <v>10443</v>
      </c>
      <c r="H8415" s="374"/>
      <c r="I8415" s="380">
        <v>44670</v>
      </c>
    </row>
    <row r="8416" spans="1:9" x14ac:dyDescent="0.25">
      <c r="A8416" s="377" t="s">
        <v>17809</v>
      </c>
      <c r="B8416" s="148">
        <v>8699536091525</v>
      </c>
      <c r="C8416" s="227" t="s">
        <v>3086</v>
      </c>
      <c r="D8416" s="374" t="s">
        <v>3087</v>
      </c>
      <c r="E8416" s="374" t="s">
        <v>10813</v>
      </c>
      <c r="F8416" s="374" t="s">
        <v>18</v>
      </c>
      <c r="G8416" s="377" t="s">
        <v>10443</v>
      </c>
      <c r="H8416" s="226"/>
      <c r="I8416" s="380">
        <v>43151</v>
      </c>
    </row>
    <row r="8417" spans="1:9" x14ac:dyDescent="0.25">
      <c r="A8417" s="374" t="s">
        <v>17810</v>
      </c>
      <c r="B8417" s="378">
        <v>8699536150284</v>
      </c>
      <c r="C8417" s="227" t="s">
        <v>3086</v>
      </c>
      <c r="D8417" s="374" t="s">
        <v>3087</v>
      </c>
      <c r="E8417" s="377" t="s">
        <v>10813</v>
      </c>
      <c r="F8417" s="377" t="s">
        <v>18</v>
      </c>
      <c r="G8417" s="377" t="s">
        <v>10443</v>
      </c>
      <c r="H8417" s="377"/>
      <c r="I8417" s="380">
        <v>41513</v>
      </c>
    </row>
    <row r="8418" spans="1:9" x14ac:dyDescent="0.25">
      <c r="A8418" s="374" t="s">
        <v>17811</v>
      </c>
      <c r="B8418" s="378">
        <v>8680833090632</v>
      </c>
      <c r="C8418" s="227" t="s">
        <v>3086</v>
      </c>
      <c r="D8418" s="377" t="s">
        <v>3087</v>
      </c>
      <c r="E8418" s="377" t="s">
        <v>1143</v>
      </c>
      <c r="F8418" s="374" t="s">
        <v>18</v>
      </c>
      <c r="G8418" s="377" t="s">
        <v>10443</v>
      </c>
      <c r="H8418" s="374"/>
      <c r="I8418" s="380">
        <v>44670</v>
      </c>
    </row>
    <row r="8419" spans="1:9" x14ac:dyDescent="0.25">
      <c r="A8419" s="227" t="s">
        <v>17811</v>
      </c>
      <c r="B8419" s="148">
        <v>8699536091501</v>
      </c>
      <c r="C8419" s="227" t="s">
        <v>3086</v>
      </c>
      <c r="D8419" s="374" t="s">
        <v>3087</v>
      </c>
      <c r="E8419" s="374" t="s">
        <v>10813</v>
      </c>
      <c r="F8419" s="374" t="s">
        <v>18</v>
      </c>
      <c r="G8419" s="226" t="s">
        <v>10443</v>
      </c>
      <c r="H8419" s="226"/>
      <c r="I8419" s="380">
        <v>43151</v>
      </c>
    </row>
    <row r="8420" spans="1:9" x14ac:dyDescent="0.25">
      <c r="A8420" s="227" t="s">
        <v>17812</v>
      </c>
      <c r="B8420" s="378">
        <v>8699536150154</v>
      </c>
      <c r="C8420" s="374" t="s">
        <v>3086</v>
      </c>
      <c r="D8420" s="374" t="s">
        <v>3087</v>
      </c>
      <c r="E8420" s="377" t="s">
        <v>10813</v>
      </c>
      <c r="F8420" s="377" t="s">
        <v>18</v>
      </c>
      <c r="G8420" s="226" t="s">
        <v>10443</v>
      </c>
      <c r="H8420" s="377"/>
      <c r="I8420" s="380">
        <v>41513</v>
      </c>
    </row>
    <row r="8421" spans="1:9" x14ac:dyDescent="0.25">
      <c r="A8421" s="227" t="s">
        <v>17813</v>
      </c>
      <c r="B8421" s="378">
        <v>8680833090649</v>
      </c>
      <c r="C8421" s="227" t="s">
        <v>3086</v>
      </c>
      <c r="D8421" s="377" t="s">
        <v>3087</v>
      </c>
      <c r="E8421" s="377" t="s">
        <v>1143</v>
      </c>
      <c r="F8421" s="374" t="s">
        <v>18</v>
      </c>
      <c r="G8421" s="226" t="s">
        <v>10443</v>
      </c>
      <c r="H8421" s="374"/>
      <c r="I8421" s="21">
        <v>44670</v>
      </c>
    </row>
    <row r="8422" spans="1:9" x14ac:dyDescent="0.25">
      <c r="A8422" s="374" t="s">
        <v>17813</v>
      </c>
      <c r="B8422" s="148">
        <v>8699536091518</v>
      </c>
      <c r="C8422" s="374" t="s">
        <v>3086</v>
      </c>
      <c r="D8422" s="374" t="s">
        <v>3087</v>
      </c>
      <c r="E8422" s="374" t="s">
        <v>10813</v>
      </c>
      <c r="F8422" s="374" t="s">
        <v>18</v>
      </c>
      <c r="G8422" s="377" t="s">
        <v>10443</v>
      </c>
      <c r="H8422" s="377"/>
      <c r="I8422" s="380">
        <v>43151</v>
      </c>
    </row>
    <row r="8423" spans="1:9" x14ac:dyDescent="0.25">
      <c r="A8423" s="227" t="s">
        <v>17814</v>
      </c>
      <c r="B8423" s="378">
        <v>8699536150239</v>
      </c>
      <c r="C8423" s="374" t="s">
        <v>3086</v>
      </c>
      <c r="D8423" s="374" t="s">
        <v>3087</v>
      </c>
      <c r="E8423" s="377" t="s">
        <v>10813</v>
      </c>
      <c r="F8423" s="377" t="s">
        <v>18</v>
      </c>
      <c r="G8423" s="226" t="s">
        <v>10443</v>
      </c>
      <c r="H8423" s="377"/>
      <c r="I8423" s="380">
        <v>41513</v>
      </c>
    </row>
    <row r="8424" spans="1:9" x14ac:dyDescent="0.25">
      <c r="A8424" s="374" t="s">
        <v>17815</v>
      </c>
      <c r="B8424" s="149">
        <v>8699772090849</v>
      </c>
      <c r="C8424" s="374" t="s">
        <v>329</v>
      </c>
      <c r="D8424" s="227" t="s">
        <v>330</v>
      </c>
      <c r="E8424" s="374" t="s">
        <v>1836</v>
      </c>
      <c r="F8424" s="374" t="s">
        <v>18</v>
      </c>
      <c r="G8424" s="377" t="s">
        <v>10443</v>
      </c>
      <c r="H8424" s="377"/>
      <c r="I8424" s="380">
        <v>42038</v>
      </c>
    </row>
    <row r="8425" spans="1:9" x14ac:dyDescent="0.25">
      <c r="A8425" s="374" t="s">
        <v>17816</v>
      </c>
      <c r="B8425" s="149">
        <v>8699772090856</v>
      </c>
      <c r="C8425" s="374" t="s">
        <v>329</v>
      </c>
      <c r="D8425" s="374" t="s">
        <v>330</v>
      </c>
      <c r="E8425" s="374" t="s">
        <v>1836</v>
      </c>
      <c r="F8425" s="374" t="s">
        <v>18</v>
      </c>
      <c r="G8425" s="374" t="s">
        <v>10443</v>
      </c>
      <c r="H8425" s="377"/>
      <c r="I8425" s="380">
        <v>41842</v>
      </c>
    </row>
    <row r="8426" spans="1:9" x14ac:dyDescent="0.25">
      <c r="A8426" s="377" t="s">
        <v>17817</v>
      </c>
      <c r="B8426" s="378">
        <v>8699772080031</v>
      </c>
      <c r="C8426" s="374" t="s">
        <v>329</v>
      </c>
      <c r="D8426" s="227" t="s">
        <v>330</v>
      </c>
      <c r="E8426" s="377" t="s">
        <v>1836</v>
      </c>
      <c r="F8426" s="377" t="s">
        <v>18</v>
      </c>
      <c r="G8426" s="377" t="s">
        <v>10443</v>
      </c>
      <c r="H8426" s="377"/>
      <c r="I8426" s="380">
        <v>42276</v>
      </c>
    </row>
    <row r="8427" spans="1:9" x14ac:dyDescent="0.25">
      <c r="A8427" s="374" t="s">
        <v>17818</v>
      </c>
      <c r="B8427" s="378">
        <v>8699772080048</v>
      </c>
      <c r="C8427" s="374" t="s">
        <v>329</v>
      </c>
      <c r="D8427" s="227" t="s">
        <v>330</v>
      </c>
      <c r="E8427" s="377" t="s">
        <v>1836</v>
      </c>
      <c r="F8427" s="377" t="s">
        <v>18</v>
      </c>
      <c r="G8427" s="377" t="s">
        <v>10443</v>
      </c>
      <c r="H8427" s="377"/>
      <c r="I8427" s="380">
        <v>41513</v>
      </c>
    </row>
    <row r="8428" spans="1:9" x14ac:dyDescent="0.25">
      <c r="A8428" s="377" t="s">
        <v>17819</v>
      </c>
      <c r="B8428" s="378">
        <v>8699772080055</v>
      </c>
      <c r="C8428" s="374" t="s">
        <v>329</v>
      </c>
      <c r="D8428" s="374" t="s">
        <v>330</v>
      </c>
      <c r="E8428" s="377" t="s">
        <v>1836</v>
      </c>
      <c r="F8428" s="377" t="s">
        <v>18</v>
      </c>
      <c r="G8428" s="377" t="s">
        <v>10443</v>
      </c>
      <c r="H8428" s="377"/>
      <c r="I8428" s="380">
        <v>42276</v>
      </c>
    </row>
    <row r="8429" spans="1:9" x14ac:dyDescent="0.25">
      <c r="A8429" s="374" t="s">
        <v>17820</v>
      </c>
      <c r="B8429" s="378">
        <v>8699772080062</v>
      </c>
      <c r="C8429" s="374" t="s">
        <v>329</v>
      </c>
      <c r="D8429" s="374" t="s">
        <v>330</v>
      </c>
      <c r="E8429" s="377" t="s">
        <v>1836</v>
      </c>
      <c r="F8429" s="377" t="s">
        <v>18</v>
      </c>
      <c r="G8429" s="377" t="s">
        <v>10443</v>
      </c>
      <c r="H8429" s="377"/>
      <c r="I8429" s="380">
        <v>41513</v>
      </c>
    </row>
    <row r="8430" spans="1:9" x14ac:dyDescent="0.25">
      <c r="A8430" s="374" t="s">
        <v>6199</v>
      </c>
      <c r="B8430" s="26">
        <v>8699795091021</v>
      </c>
      <c r="C8430" s="227" t="s">
        <v>6197</v>
      </c>
      <c r="D8430" s="374" t="s">
        <v>6198</v>
      </c>
      <c r="E8430" s="377" t="s">
        <v>1609</v>
      </c>
      <c r="F8430" s="374" t="s">
        <v>18</v>
      </c>
      <c r="G8430" s="234" t="s">
        <v>10443</v>
      </c>
      <c r="H8430" s="377"/>
      <c r="I8430" s="379">
        <v>45454</v>
      </c>
    </row>
    <row r="8431" spans="1:9" x14ac:dyDescent="0.25">
      <c r="A8431" s="374" t="s">
        <v>1745</v>
      </c>
      <c r="B8431" s="26">
        <v>8680400770233</v>
      </c>
      <c r="C8431" s="374" t="s">
        <v>1746</v>
      </c>
      <c r="D8431" s="227" t="s">
        <v>1747</v>
      </c>
      <c r="E8431" s="377" t="s">
        <v>78</v>
      </c>
      <c r="F8431" s="374" t="s">
        <v>18</v>
      </c>
      <c r="G8431" s="377" t="s">
        <v>10443</v>
      </c>
      <c r="H8431" s="374"/>
      <c r="I8431" s="380">
        <v>44572</v>
      </c>
    </row>
    <row r="8432" spans="1:9" x14ac:dyDescent="0.25">
      <c r="A8432" s="377" t="s">
        <v>3663</v>
      </c>
      <c r="B8432" s="26">
        <v>8680400770721</v>
      </c>
      <c r="C8432" s="227" t="s">
        <v>231</v>
      </c>
      <c r="D8432" s="227" t="s">
        <v>232</v>
      </c>
      <c r="E8432" s="374" t="s">
        <v>78</v>
      </c>
      <c r="F8432" s="374" t="s">
        <v>18</v>
      </c>
      <c r="G8432" s="374" t="s">
        <v>10443</v>
      </c>
      <c r="H8432" s="377"/>
      <c r="I8432" s="379">
        <v>45762</v>
      </c>
    </row>
    <row r="8433" spans="1:9" x14ac:dyDescent="0.25">
      <c r="A8433" s="374" t="s">
        <v>17821</v>
      </c>
      <c r="B8433" s="148">
        <v>8699522150229</v>
      </c>
      <c r="C8433" s="227" t="s">
        <v>17822</v>
      </c>
      <c r="D8433" s="227" t="s">
        <v>17823</v>
      </c>
      <c r="E8433" s="374" t="s">
        <v>10848</v>
      </c>
      <c r="F8433" s="374" t="s">
        <v>18</v>
      </c>
      <c r="G8433" s="374" t="s">
        <v>10443</v>
      </c>
      <c r="H8433" s="377"/>
      <c r="I8433" s="21">
        <v>43193</v>
      </c>
    </row>
    <row r="8434" spans="1:9" x14ac:dyDescent="0.25">
      <c r="A8434" s="374" t="s">
        <v>17824</v>
      </c>
      <c r="B8434" s="148">
        <v>8699772040189</v>
      </c>
      <c r="C8434" s="374" t="s">
        <v>76</v>
      </c>
      <c r="D8434" s="374" t="s">
        <v>77</v>
      </c>
      <c r="E8434" s="374" t="s">
        <v>11160</v>
      </c>
      <c r="F8434" s="374" t="s">
        <v>18</v>
      </c>
      <c r="G8434" s="377" t="s">
        <v>10443</v>
      </c>
      <c r="H8434" s="374"/>
      <c r="I8434" s="380">
        <v>43907</v>
      </c>
    </row>
    <row r="8435" spans="1:9" x14ac:dyDescent="0.25">
      <c r="A8435" s="374" t="s">
        <v>17824</v>
      </c>
      <c r="B8435" s="378">
        <v>8699772040073</v>
      </c>
      <c r="C8435" s="374" t="s">
        <v>76</v>
      </c>
      <c r="D8435" s="377" t="s">
        <v>77</v>
      </c>
      <c r="E8435" s="377" t="s">
        <v>1836</v>
      </c>
      <c r="F8435" s="374" t="s">
        <v>18</v>
      </c>
      <c r="G8435" s="377" t="s">
        <v>10443</v>
      </c>
      <c r="H8435" s="377"/>
      <c r="I8435" s="380">
        <v>44845</v>
      </c>
    </row>
    <row r="8436" spans="1:9" x14ac:dyDescent="0.25">
      <c r="A8436" s="234" t="s">
        <v>363</v>
      </c>
      <c r="B8436" s="26">
        <v>8683447010010</v>
      </c>
      <c r="C8436" s="227" t="s">
        <v>76</v>
      </c>
      <c r="D8436" s="234" t="s">
        <v>77</v>
      </c>
      <c r="E8436" s="234" t="s">
        <v>341</v>
      </c>
      <c r="F8436" s="234" t="s">
        <v>18</v>
      </c>
      <c r="G8436" s="377" t="s">
        <v>10443</v>
      </c>
      <c r="H8436" s="133"/>
      <c r="I8436" s="379">
        <v>45818</v>
      </c>
    </row>
    <row r="8437" spans="1:9" x14ac:dyDescent="0.25">
      <c r="A8437" s="374" t="s">
        <v>17825</v>
      </c>
      <c r="B8437" s="148">
        <v>8699543010113</v>
      </c>
      <c r="C8437" s="374" t="s">
        <v>76</v>
      </c>
      <c r="D8437" s="374" t="s">
        <v>77</v>
      </c>
      <c r="E8437" s="374" t="s">
        <v>93</v>
      </c>
      <c r="F8437" s="374" t="s">
        <v>18</v>
      </c>
      <c r="G8437" s="377" t="s">
        <v>10443</v>
      </c>
      <c r="H8437" s="377"/>
      <c r="I8437" s="380">
        <v>43151</v>
      </c>
    </row>
    <row r="8438" spans="1:9" x14ac:dyDescent="0.25">
      <c r="A8438" s="374" t="s">
        <v>4921</v>
      </c>
      <c r="B8438" s="26">
        <v>8681529024016</v>
      </c>
      <c r="C8438" s="377" t="s">
        <v>383</v>
      </c>
      <c r="D8438" s="377" t="s">
        <v>384</v>
      </c>
      <c r="E8438" s="377" t="s">
        <v>4922</v>
      </c>
      <c r="F8438" s="374" t="s">
        <v>18</v>
      </c>
      <c r="G8438" s="374" t="s">
        <v>10443</v>
      </c>
      <c r="H8438" s="374"/>
      <c r="I8438" s="379">
        <v>46063</v>
      </c>
    </row>
    <row r="8439" spans="1:9" x14ac:dyDescent="0.25">
      <c r="A8439" s="377" t="s">
        <v>4923</v>
      </c>
      <c r="B8439" s="26">
        <v>8681529024023</v>
      </c>
      <c r="C8439" s="377" t="s">
        <v>383</v>
      </c>
      <c r="D8439" s="377" t="s">
        <v>384</v>
      </c>
      <c r="E8439" s="377" t="s">
        <v>4922</v>
      </c>
      <c r="F8439" s="374" t="s">
        <v>18</v>
      </c>
      <c r="G8439" s="374" t="s">
        <v>10443</v>
      </c>
      <c r="H8439" s="374"/>
      <c r="I8439" s="379">
        <v>46063</v>
      </c>
    </row>
    <row r="8440" spans="1:9" x14ac:dyDescent="0.25">
      <c r="A8440" s="374" t="s">
        <v>17826</v>
      </c>
      <c r="B8440" s="228">
        <v>8699755640016</v>
      </c>
      <c r="C8440" s="227" t="s">
        <v>17827</v>
      </c>
      <c r="D8440" s="374" t="s">
        <v>17828</v>
      </c>
      <c r="E8440" s="226" t="s">
        <v>813</v>
      </c>
      <c r="F8440" s="377" t="s">
        <v>18</v>
      </c>
      <c r="G8440" s="226" t="s">
        <v>10443</v>
      </c>
      <c r="H8440" s="377"/>
      <c r="I8440" s="21">
        <v>41611</v>
      </c>
    </row>
    <row r="8441" spans="1:9" x14ac:dyDescent="0.25">
      <c r="A8441" s="377" t="s">
        <v>17829</v>
      </c>
      <c r="B8441" s="378">
        <v>8681332750126</v>
      </c>
      <c r="C8441" s="227" t="s">
        <v>744</v>
      </c>
      <c r="D8441" s="377" t="s">
        <v>745</v>
      </c>
      <c r="E8441" s="377" t="s">
        <v>1087</v>
      </c>
      <c r="F8441" s="377" t="s">
        <v>18</v>
      </c>
      <c r="G8441" s="377" t="s">
        <v>10443</v>
      </c>
      <c r="H8441" s="377"/>
      <c r="I8441" s="21">
        <v>45041</v>
      </c>
    </row>
    <row r="8442" spans="1:9" x14ac:dyDescent="0.25">
      <c r="A8442" s="374" t="s">
        <v>17830</v>
      </c>
      <c r="B8442" s="148">
        <v>8699293753834</v>
      </c>
      <c r="C8442" s="227" t="s">
        <v>744</v>
      </c>
      <c r="D8442" s="374" t="s">
        <v>745</v>
      </c>
      <c r="E8442" s="377" t="s">
        <v>12430</v>
      </c>
      <c r="F8442" s="377" t="s">
        <v>18</v>
      </c>
      <c r="G8442" s="377" t="s">
        <v>10443</v>
      </c>
      <c r="H8442" s="377"/>
      <c r="I8442" s="21">
        <v>43151</v>
      </c>
    </row>
    <row r="8443" spans="1:9" x14ac:dyDescent="0.25">
      <c r="A8443" s="377" t="s">
        <v>17831</v>
      </c>
      <c r="B8443" s="378">
        <v>8699844510626</v>
      </c>
      <c r="C8443" s="227" t="s">
        <v>271</v>
      </c>
      <c r="D8443" s="377" t="s">
        <v>272</v>
      </c>
      <c r="E8443" s="377" t="s">
        <v>429</v>
      </c>
      <c r="F8443" s="377" t="s">
        <v>18</v>
      </c>
      <c r="G8443" s="226" t="s">
        <v>10443</v>
      </c>
      <c r="H8443" s="377"/>
      <c r="I8443" s="21">
        <v>45041</v>
      </c>
    </row>
    <row r="8444" spans="1:9" x14ac:dyDescent="0.25">
      <c r="A8444" s="374" t="s">
        <v>17832</v>
      </c>
      <c r="B8444" s="378">
        <v>8699804010012</v>
      </c>
      <c r="C8444" s="227" t="s">
        <v>7233</v>
      </c>
      <c r="D8444" s="227" t="s">
        <v>7234</v>
      </c>
      <c r="E8444" s="377" t="s">
        <v>10601</v>
      </c>
      <c r="F8444" s="377" t="s">
        <v>18</v>
      </c>
      <c r="G8444" s="226" t="s">
        <v>10443</v>
      </c>
      <c r="H8444" s="377"/>
      <c r="I8444" s="21">
        <v>41394</v>
      </c>
    </row>
    <row r="8445" spans="1:9" x14ac:dyDescent="0.25">
      <c r="A8445" s="374" t="s">
        <v>17833</v>
      </c>
      <c r="B8445" s="378">
        <v>8699804010029</v>
      </c>
      <c r="C8445" s="227" t="s">
        <v>7233</v>
      </c>
      <c r="D8445" s="227" t="s">
        <v>7234</v>
      </c>
      <c r="E8445" s="377" t="s">
        <v>10601</v>
      </c>
      <c r="F8445" s="377" t="s">
        <v>18</v>
      </c>
      <c r="G8445" s="377" t="s">
        <v>10443</v>
      </c>
      <c r="H8445" s="377"/>
      <c r="I8445" s="21">
        <v>41394</v>
      </c>
    </row>
    <row r="8446" spans="1:9" x14ac:dyDescent="0.25">
      <c r="A8446" s="374" t="s">
        <v>17834</v>
      </c>
      <c r="B8446" s="378">
        <v>8699804750048</v>
      </c>
      <c r="C8446" s="227" t="s">
        <v>7233</v>
      </c>
      <c r="D8446" s="227" t="s">
        <v>7234</v>
      </c>
      <c r="E8446" s="377" t="s">
        <v>10601</v>
      </c>
      <c r="F8446" s="377" t="s">
        <v>18</v>
      </c>
      <c r="G8446" s="377" t="s">
        <v>10443</v>
      </c>
      <c r="H8446" s="377"/>
      <c r="I8446" s="21">
        <v>41345</v>
      </c>
    </row>
    <row r="8447" spans="1:9" x14ac:dyDescent="0.25">
      <c r="A8447" s="374" t="s">
        <v>17835</v>
      </c>
      <c r="B8447" s="378">
        <v>8699804010036</v>
      </c>
      <c r="C8447" s="227" t="s">
        <v>7233</v>
      </c>
      <c r="D8447" s="227" t="s">
        <v>7234</v>
      </c>
      <c r="E8447" s="377" t="s">
        <v>10601</v>
      </c>
      <c r="F8447" s="377" t="s">
        <v>18</v>
      </c>
      <c r="G8447" s="377" t="s">
        <v>10443</v>
      </c>
      <c r="H8447" s="377"/>
      <c r="I8447" s="21">
        <v>41345</v>
      </c>
    </row>
    <row r="8448" spans="1:9" x14ac:dyDescent="0.25">
      <c r="A8448" s="377" t="s">
        <v>17836</v>
      </c>
      <c r="B8448" s="378">
        <v>8697930090786</v>
      </c>
      <c r="C8448" s="374" t="s">
        <v>1065</v>
      </c>
      <c r="D8448" s="374" t="s">
        <v>1066</v>
      </c>
      <c r="E8448" s="377" t="s">
        <v>10570</v>
      </c>
      <c r="F8448" s="377" t="s">
        <v>18</v>
      </c>
      <c r="G8448" s="377" t="s">
        <v>10443</v>
      </c>
      <c r="H8448" s="377"/>
      <c r="I8448" s="380">
        <v>42276</v>
      </c>
    </row>
    <row r="8449" spans="1:9" x14ac:dyDescent="0.25">
      <c r="A8449" s="374" t="s">
        <v>17836</v>
      </c>
      <c r="B8449" s="378">
        <v>8680881090127</v>
      </c>
      <c r="C8449" s="227" t="s">
        <v>1065</v>
      </c>
      <c r="D8449" s="374" t="s">
        <v>1066</v>
      </c>
      <c r="E8449" s="377" t="s">
        <v>493</v>
      </c>
      <c r="F8449" s="95" t="s">
        <v>18</v>
      </c>
      <c r="G8449" s="377" t="s">
        <v>10443</v>
      </c>
      <c r="H8449" s="81"/>
      <c r="I8449" s="21">
        <v>43795</v>
      </c>
    </row>
    <row r="8450" spans="1:9" x14ac:dyDescent="0.25">
      <c r="A8450" s="374" t="s">
        <v>17837</v>
      </c>
      <c r="B8450" s="149">
        <v>8697930090793</v>
      </c>
      <c r="C8450" s="227" t="s">
        <v>1065</v>
      </c>
      <c r="D8450" s="374" t="s">
        <v>1066</v>
      </c>
      <c r="E8450" s="374" t="s">
        <v>10570</v>
      </c>
      <c r="F8450" s="374" t="s">
        <v>18</v>
      </c>
      <c r="G8450" s="226" t="s">
        <v>10443</v>
      </c>
      <c r="H8450" s="377"/>
      <c r="I8450" s="21">
        <v>42038</v>
      </c>
    </row>
    <row r="8451" spans="1:9" x14ac:dyDescent="0.25">
      <c r="A8451" s="374" t="s">
        <v>17837</v>
      </c>
      <c r="B8451" s="378">
        <v>8680881090134</v>
      </c>
      <c r="C8451" s="227" t="s">
        <v>1065</v>
      </c>
      <c r="D8451" s="227" t="s">
        <v>1066</v>
      </c>
      <c r="E8451" s="377" t="s">
        <v>493</v>
      </c>
      <c r="F8451" s="377" t="s">
        <v>18</v>
      </c>
      <c r="G8451" s="226" t="s">
        <v>10443</v>
      </c>
      <c r="H8451" s="377"/>
      <c r="I8451" s="380">
        <v>42857</v>
      </c>
    </row>
    <row r="8452" spans="1:9" x14ac:dyDescent="0.25">
      <c r="A8452" s="227" t="s">
        <v>17838</v>
      </c>
      <c r="B8452" s="378">
        <v>8697930090809</v>
      </c>
      <c r="C8452" s="227" t="s">
        <v>1065</v>
      </c>
      <c r="D8452" s="227" t="s">
        <v>1066</v>
      </c>
      <c r="E8452" s="377" t="s">
        <v>10570</v>
      </c>
      <c r="F8452" s="377" t="s">
        <v>18</v>
      </c>
      <c r="G8452" s="226" t="s">
        <v>10443</v>
      </c>
      <c r="H8452" s="377"/>
      <c r="I8452" s="21">
        <v>41513</v>
      </c>
    </row>
    <row r="8453" spans="1:9" x14ac:dyDescent="0.25">
      <c r="A8453" s="227" t="s">
        <v>17839</v>
      </c>
      <c r="B8453" s="378">
        <v>8697930092483</v>
      </c>
      <c r="C8453" s="227" t="s">
        <v>1065</v>
      </c>
      <c r="D8453" s="227" t="s">
        <v>1066</v>
      </c>
      <c r="E8453" s="377" t="s">
        <v>10570</v>
      </c>
      <c r="F8453" s="377" t="s">
        <v>18</v>
      </c>
      <c r="G8453" s="226" t="s">
        <v>10443</v>
      </c>
      <c r="H8453" s="377"/>
      <c r="I8453" s="380">
        <v>41513</v>
      </c>
    </row>
    <row r="8454" spans="1:9" x14ac:dyDescent="0.25">
      <c r="A8454" s="374" t="s">
        <v>17840</v>
      </c>
      <c r="B8454" s="148">
        <v>8697930090816</v>
      </c>
      <c r="C8454" s="227" t="s">
        <v>1065</v>
      </c>
      <c r="D8454" s="374" t="s">
        <v>1066</v>
      </c>
      <c r="E8454" s="377" t="s">
        <v>10570</v>
      </c>
      <c r="F8454" s="377" t="s">
        <v>18</v>
      </c>
      <c r="G8454" s="377" t="s">
        <v>10443</v>
      </c>
      <c r="H8454" s="377"/>
      <c r="I8454" s="380">
        <v>42451</v>
      </c>
    </row>
    <row r="8455" spans="1:9" x14ac:dyDescent="0.25">
      <c r="A8455" s="377" t="s">
        <v>17840</v>
      </c>
      <c r="B8455" s="378">
        <v>8680881090158</v>
      </c>
      <c r="C8455" s="227" t="s">
        <v>1065</v>
      </c>
      <c r="D8455" s="374" t="s">
        <v>1066</v>
      </c>
      <c r="E8455" s="377" t="s">
        <v>493</v>
      </c>
      <c r="F8455" s="377" t="s">
        <v>18</v>
      </c>
      <c r="G8455" s="226" t="s">
        <v>10443</v>
      </c>
      <c r="H8455" s="374"/>
      <c r="I8455" s="380">
        <v>44033</v>
      </c>
    </row>
    <row r="8456" spans="1:9" x14ac:dyDescent="0.25">
      <c r="A8456" s="374" t="s">
        <v>17841</v>
      </c>
      <c r="B8456" s="378">
        <v>8697930090823</v>
      </c>
      <c r="C8456" s="227" t="s">
        <v>1065</v>
      </c>
      <c r="D8456" s="374" t="s">
        <v>1066</v>
      </c>
      <c r="E8456" s="377" t="s">
        <v>10570</v>
      </c>
      <c r="F8456" s="377" t="s">
        <v>18</v>
      </c>
      <c r="G8456" s="377" t="s">
        <v>10443</v>
      </c>
      <c r="H8456" s="226"/>
      <c r="I8456" s="380">
        <v>41345</v>
      </c>
    </row>
    <row r="8457" spans="1:9" x14ac:dyDescent="0.25">
      <c r="A8457" s="374" t="s">
        <v>17842</v>
      </c>
      <c r="B8457" s="378">
        <v>8697930090830</v>
      </c>
      <c r="C8457" s="227" t="s">
        <v>1065</v>
      </c>
      <c r="D8457" s="374" t="s">
        <v>1066</v>
      </c>
      <c r="E8457" s="377" t="s">
        <v>10570</v>
      </c>
      <c r="F8457" s="377" t="s">
        <v>18</v>
      </c>
      <c r="G8457" s="377" t="s">
        <v>10443</v>
      </c>
      <c r="H8457" s="377"/>
      <c r="I8457" s="380">
        <v>41345</v>
      </c>
    </row>
    <row r="8458" spans="1:9" x14ac:dyDescent="0.25">
      <c r="A8458" s="227" t="s">
        <v>5852</v>
      </c>
      <c r="B8458" s="148">
        <v>8697930090755</v>
      </c>
      <c r="C8458" s="227" t="s">
        <v>1065</v>
      </c>
      <c r="D8458" s="374" t="s">
        <v>1066</v>
      </c>
      <c r="E8458" s="377" t="s">
        <v>10570</v>
      </c>
      <c r="F8458" s="377" t="s">
        <v>18</v>
      </c>
      <c r="G8458" s="226" t="s">
        <v>10443</v>
      </c>
      <c r="H8458" s="377"/>
      <c r="I8458" s="380">
        <v>42451</v>
      </c>
    </row>
    <row r="8459" spans="1:9" x14ac:dyDescent="0.25">
      <c r="A8459" s="374" t="s">
        <v>5852</v>
      </c>
      <c r="B8459" s="378">
        <v>8680881090097</v>
      </c>
      <c r="C8459" s="227" t="s">
        <v>1065</v>
      </c>
      <c r="D8459" s="377" t="s">
        <v>1066</v>
      </c>
      <c r="E8459" s="377" t="s">
        <v>493</v>
      </c>
      <c r="F8459" s="374" t="s">
        <v>18</v>
      </c>
      <c r="G8459" s="377" t="s">
        <v>10443</v>
      </c>
      <c r="H8459" s="377"/>
      <c r="I8459" s="379">
        <v>45636</v>
      </c>
    </row>
    <row r="8460" spans="1:9" x14ac:dyDescent="0.25">
      <c r="A8460" s="374" t="s">
        <v>17843</v>
      </c>
      <c r="B8460" s="378">
        <v>8697930090762</v>
      </c>
      <c r="C8460" s="227" t="s">
        <v>1065</v>
      </c>
      <c r="D8460" s="374" t="s">
        <v>1066</v>
      </c>
      <c r="E8460" s="377" t="s">
        <v>10570</v>
      </c>
      <c r="F8460" s="377" t="s">
        <v>18</v>
      </c>
      <c r="G8460" s="377" t="s">
        <v>10443</v>
      </c>
      <c r="H8460" s="377"/>
      <c r="I8460" s="380">
        <v>41345</v>
      </c>
    </row>
    <row r="8461" spans="1:9" x14ac:dyDescent="0.25">
      <c r="A8461" s="374" t="s">
        <v>17844</v>
      </c>
      <c r="B8461" s="378">
        <v>8697930090779</v>
      </c>
      <c r="C8461" s="227" t="s">
        <v>1065</v>
      </c>
      <c r="D8461" s="374" t="s">
        <v>1066</v>
      </c>
      <c r="E8461" s="377" t="s">
        <v>10570</v>
      </c>
      <c r="F8461" s="377" t="s">
        <v>18</v>
      </c>
      <c r="G8461" s="226" t="s">
        <v>10443</v>
      </c>
      <c r="H8461" s="377"/>
      <c r="I8461" s="380">
        <v>41345</v>
      </c>
    </row>
    <row r="8462" spans="1:9" x14ac:dyDescent="0.25">
      <c r="A8462" s="374" t="s">
        <v>6013</v>
      </c>
      <c r="B8462" s="148">
        <v>8697930090847</v>
      </c>
      <c r="C8462" s="227" t="s">
        <v>1065</v>
      </c>
      <c r="D8462" s="374" t="s">
        <v>1066</v>
      </c>
      <c r="E8462" s="377" t="s">
        <v>10570</v>
      </c>
      <c r="F8462" s="377" t="s">
        <v>18</v>
      </c>
      <c r="G8462" s="226" t="s">
        <v>10443</v>
      </c>
      <c r="H8462" s="377"/>
      <c r="I8462" s="380">
        <v>42451</v>
      </c>
    </row>
    <row r="8463" spans="1:9" x14ac:dyDescent="0.25">
      <c r="A8463" s="374" t="s">
        <v>17845</v>
      </c>
      <c r="B8463" s="148">
        <v>8697930090854</v>
      </c>
      <c r="C8463" s="227" t="s">
        <v>1065</v>
      </c>
      <c r="D8463" s="374" t="s">
        <v>1066</v>
      </c>
      <c r="E8463" s="377" t="s">
        <v>10570</v>
      </c>
      <c r="F8463" s="377" t="s">
        <v>18</v>
      </c>
      <c r="G8463" s="226" t="s">
        <v>10443</v>
      </c>
      <c r="H8463" s="377"/>
      <c r="I8463" s="380">
        <v>42451</v>
      </c>
    </row>
    <row r="8464" spans="1:9" x14ac:dyDescent="0.25">
      <c r="A8464" s="374" t="s">
        <v>17845</v>
      </c>
      <c r="B8464" s="378">
        <v>8680881090196</v>
      </c>
      <c r="C8464" s="227" t="s">
        <v>1065</v>
      </c>
      <c r="D8464" s="227" t="s">
        <v>1066</v>
      </c>
      <c r="E8464" s="377" t="s">
        <v>493</v>
      </c>
      <c r="F8464" s="377" t="s">
        <v>18</v>
      </c>
      <c r="G8464" s="226" t="s">
        <v>10443</v>
      </c>
      <c r="H8464" s="377"/>
      <c r="I8464" s="21">
        <v>42857</v>
      </c>
    </row>
    <row r="8465" spans="1:9" x14ac:dyDescent="0.25">
      <c r="A8465" s="227" t="s">
        <v>17846</v>
      </c>
      <c r="B8465" s="378">
        <v>8697930090861</v>
      </c>
      <c r="C8465" s="227" t="s">
        <v>1065</v>
      </c>
      <c r="D8465" s="227" t="s">
        <v>1066</v>
      </c>
      <c r="E8465" s="377" t="s">
        <v>10570</v>
      </c>
      <c r="F8465" s="377" t="s">
        <v>18</v>
      </c>
      <c r="G8465" s="226" t="s">
        <v>10443</v>
      </c>
      <c r="H8465" s="226"/>
      <c r="I8465" s="21">
        <v>41513</v>
      </c>
    </row>
    <row r="8466" spans="1:9" x14ac:dyDescent="0.25">
      <c r="A8466" s="374" t="s">
        <v>17847</v>
      </c>
      <c r="B8466" s="149">
        <v>8699730600202</v>
      </c>
      <c r="C8466" s="227" t="s">
        <v>12906</v>
      </c>
      <c r="D8466" s="374" t="s">
        <v>272</v>
      </c>
      <c r="E8466" s="374" t="s">
        <v>2059</v>
      </c>
      <c r="F8466" s="374" t="s">
        <v>18</v>
      </c>
      <c r="G8466" s="226" t="s">
        <v>10443</v>
      </c>
      <c r="H8466" s="377"/>
      <c r="I8466" s="21">
        <v>42038</v>
      </c>
    </row>
    <row r="8467" spans="1:9" x14ac:dyDescent="0.25">
      <c r="A8467" s="374" t="s">
        <v>17848</v>
      </c>
      <c r="B8467" s="378">
        <v>8697929550994</v>
      </c>
      <c r="C8467" s="227" t="s">
        <v>1892</v>
      </c>
      <c r="D8467" s="227" t="s">
        <v>1893</v>
      </c>
      <c r="E8467" s="377" t="s">
        <v>11720</v>
      </c>
      <c r="F8467" s="377" t="s">
        <v>18</v>
      </c>
      <c r="G8467" s="226" t="s">
        <v>10443</v>
      </c>
      <c r="H8467" s="377"/>
      <c r="I8467" s="21">
        <v>41618</v>
      </c>
    </row>
    <row r="8468" spans="1:9" x14ac:dyDescent="0.25">
      <c r="A8468" s="374" t="s">
        <v>17849</v>
      </c>
      <c r="B8468" s="378">
        <v>8697929551007</v>
      </c>
      <c r="C8468" s="227" t="s">
        <v>1892</v>
      </c>
      <c r="D8468" s="374" t="s">
        <v>1893</v>
      </c>
      <c r="E8468" s="377" t="s">
        <v>11720</v>
      </c>
      <c r="F8468" s="377" t="s">
        <v>18</v>
      </c>
      <c r="G8468" s="226" t="s">
        <v>10443</v>
      </c>
      <c r="H8468" s="226"/>
      <c r="I8468" s="21">
        <v>41513</v>
      </c>
    </row>
    <row r="8469" spans="1:9" x14ac:dyDescent="0.25">
      <c r="A8469" s="374" t="s">
        <v>17850</v>
      </c>
      <c r="B8469" s="378">
        <v>8697929551014</v>
      </c>
      <c r="C8469" s="374" t="s">
        <v>1892</v>
      </c>
      <c r="D8469" s="227" t="s">
        <v>1893</v>
      </c>
      <c r="E8469" s="377" t="s">
        <v>11720</v>
      </c>
      <c r="F8469" s="377" t="s">
        <v>18</v>
      </c>
      <c r="G8469" s="226" t="s">
        <v>10443</v>
      </c>
      <c r="H8469" s="377"/>
      <c r="I8469" s="380">
        <v>41394</v>
      </c>
    </row>
    <row r="8470" spans="1:9" x14ac:dyDescent="0.25">
      <c r="A8470" s="374" t="s">
        <v>9875</v>
      </c>
      <c r="B8470" s="26">
        <v>8699502092105</v>
      </c>
      <c r="C8470" s="377" t="s">
        <v>3086</v>
      </c>
      <c r="D8470" s="227" t="s">
        <v>3087</v>
      </c>
      <c r="E8470" s="374" t="s">
        <v>2066</v>
      </c>
      <c r="F8470" s="374" t="s">
        <v>18</v>
      </c>
      <c r="G8470" s="226" t="s">
        <v>10443</v>
      </c>
      <c r="H8470" s="226"/>
      <c r="I8470" s="379">
        <v>46182</v>
      </c>
    </row>
    <row r="8471" spans="1:9" x14ac:dyDescent="0.25">
      <c r="A8471" s="374" t="s">
        <v>17851</v>
      </c>
      <c r="B8471" s="378">
        <v>8699517091223</v>
      </c>
      <c r="C8471" s="374" t="s">
        <v>3086</v>
      </c>
      <c r="D8471" s="374" t="s">
        <v>3087</v>
      </c>
      <c r="E8471" s="377" t="s">
        <v>10608</v>
      </c>
      <c r="F8471" s="377" t="s">
        <v>18</v>
      </c>
      <c r="G8471" s="377" t="s">
        <v>10443</v>
      </c>
      <c r="H8471" s="377"/>
      <c r="I8471" s="380">
        <v>41513</v>
      </c>
    </row>
    <row r="8472" spans="1:9" x14ac:dyDescent="0.25">
      <c r="A8472" s="374" t="s">
        <v>9877</v>
      </c>
      <c r="B8472" s="26">
        <v>8699795090574</v>
      </c>
      <c r="C8472" s="377" t="s">
        <v>6516</v>
      </c>
      <c r="D8472" s="374" t="s">
        <v>6517</v>
      </c>
      <c r="E8472" s="374" t="s">
        <v>1609</v>
      </c>
      <c r="F8472" s="374" t="s">
        <v>18</v>
      </c>
      <c r="G8472" s="374" t="s">
        <v>10443</v>
      </c>
      <c r="H8472" s="374"/>
      <c r="I8472" s="379">
        <v>46063</v>
      </c>
    </row>
    <row r="8473" spans="1:9" x14ac:dyDescent="0.25">
      <c r="A8473" s="227" t="s">
        <v>5880</v>
      </c>
      <c r="B8473" s="378">
        <v>8699828091325</v>
      </c>
      <c r="C8473" s="377" t="s">
        <v>2697</v>
      </c>
      <c r="D8473" s="377" t="s">
        <v>5115</v>
      </c>
      <c r="E8473" s="377" t="s">
        <v>1393</v>
      </c>
      <c r="F8473" s="374" t="s">
        <v>18</v>
      </c>
      <c r="G8473" s="377" t="s">
        <v>10443</v>
      </c>
      <c r="H8473" s="133"/>
      <c r="I8473" s="379">
        <v>45951</v>
      </c>
    </row>
    <row r="8474" spans="1:9" x14ac:dyDescent="0.25">
      <c r="A8474" s="374" t="s">
        <v>17852</v>
      </c>
      <c r="B8474" s="148">
        <v>8699522553235</v>
      </c>
      <c r="C8474" s="227" t="s">
        <v>17853</v>
      </c>
      <c r="D8474" s="227" t="s">
        <v>17854</v>
      </c>
      <c r="E8474" s="374" t="s">
        <v>10848</v>
      </c>
      <c r="F8474" s="374" t="s">
        <v>18</v>
      </c>
      <c r="G8474" s="374" t="s">
        <v>10443</v>
      </c>
      <c r="H8474" s="377"/>
      <c r="I8474" s="21">
        <v>43312</v>
      </c>
    </row>
    <row r="8475" spans="1:9" x14ac:dyDescent="0.25">
      <c r="A8475" s="374" t="s">
        <v>17855</v>
      </c>
      <c r="B8475" s="148">
        <v>8699522523245</v>
      </c>
      <c r="C8475" s="227" t="s">
        <v>17853</v>
      </c>
      <c r="D8475" s="227" t="s">
        <v>17854</v>
      </c>
      <c r="E8475" s="374" t="s">
        <v>10848</v>
      </c>
      <c r="F8475" s="374" t="s">
        <v>18</v>
      </c>
      <c r="G8475" s="374" t="s">
        <v>10443</v>
      </c>
      <c r="H8475" s="226"/>
      <c r="I8475" s="21">
        <v>43312</v>
      </c>
    </row>
    <row r="8476" spans="1:9" x14ac:dyDescent="0.25">
      <c r="A8476" s="374" t="s">
        <v>17856</v>
      </c>
      <c r="B8476" s="378">
        <v>8699524090219</v>
      </c>
      <c r="C8476" s="227" t="s">
        <v>17857</v>
      </c>
      <c r="D8476" s="227" t="s">
        <v>17858</v>
      </c>
      <c r="E8476" s="377" t="s">
        <v>10677</v>
      </c>
      <c r="F8476" s="377" t="s">
        <v>18</v>
      </c>
      <c r="G8476" s="377" t="s">
        <v>10443</v>
      </c>
      <c r="H8476" s="226"/>
      <c r="I8476" s="21">
        <v>41513</v>
      </c>
    </row>
    <row r="8477" spans="1:9" x14ac:dyDescent="0.25">
      <c r="A8477" s="227" t="s">
        <v>17856</v>
      </c>
      <c r="B8477" s="378">
        <v>8699525097361</v>
      </c>
      <c r="C8477" s="227" t="s">
        <v>17857</v>
      </c>
      <c r="D8477" s="227" t="s">
        <v>17858</v>
      </c>
      <c r="E8477" s="377" t="s">
        <v>10678</v>
      </c>
      <c r="F8477" s="377" t="s">
        <v>18</v>
      </c>
      <c r="G8477" s="377" t="s">
        <v>10443</v>
      </c>
      <c r="H8477" s="377"/>
      <c r="I8477" s="380">
        <v>41394</v>
      </c>
    </row>
    <row r="8478" spans="1:9" x14ac:dyDescent="0.25">
      <c r="A8478" s="374" t="s">
        <v>17859</v>
      </c>
      <c r="B8478" s="378">
        <v>8699649380059</v>
      </c>
      <c r="C8478" s="374" t="s">
        <v>113</v>
      </c>
      <c r="D8478" s="227" t="s">
        <v>114</v>
      </c>
      <c r="E8478" s="377" t="s">
        <v>1994</v>
      </c>
      <c r="F8478" s="377" t="s">
        <v>18</v>
      </c>
      <c r="G8478" s="377" t="s">
        <v>10443</v>
      </c>
      <c r="H8478" s="377"/>
      <c r="I8478" s="380">
        <v>41394</v>
      </c>
    </row>
    <row r="8479" spans="1:9" x14ac:dyDescent="0.25">
      <c r="A8479" s="377" t="s">
        <v>1993</v>
      </c>
      <c r="B8479" s="26">
        <v>8699649380141</v>
      </c>
      <c r="C8479" s="377" t="s">
        <v>113</v>
      </c>
      <c r="D8479" s="227" t="s">
        <v>114</v>
      </c>
      <c r="E8479" s="374" t="s">
        <v>1994</v>
      </c>
      <c r="F8479" s="374" t="s">
        <v>18</v>
      </c>
      <c r="G8479" s="374" t="s">
        <v>10443</v>
      </c>
      <c r="H8479" s="374"/>
      <c r="I8479" s="379">
        <v>46035</v>
      </c>
    </row>
    <row r="8480" spans="1:9" x14ac:dyDescent="0.25">
      <c r="A8480" s="374" t="s">
        <v>17860</v>
      </c>
      <c r="B8480" s="148">
        <v>8699777013010</v>
      </c>
      <c r="C8480" s="227" t="s">
        <v>8618</v>
      </c>
      <c r="D8480" s="227" t="s">
        <v>8619</v>
      </c>
      <c r="E8480" s="377" t="s">
        <v>12281</v>
      </c>
      <c r="F8480" s="374" t="s">
        <v>18</v>
      </c>
      <c r="G8480" s="226" t="s">
        <v>10443</v>
      </c>
      <c r="H8480" s="374"/>
      <c r="I8480" s="21">
        <v>43459</v>
      </c>
    </row>
    <row r="8481" spans="1:9" x14ac:dyDescent="0.25">
      <c r="A8481" s="374" t="s">
        <v>17861</v>
      </c>
      <c r="B8481" s="26">
        <v>8699786092679</v>
      </c>
      <c r="C8481" s="374" t="s">
        <v>1065</v>
      </c>
      <c r="D8481" s="374" t="s">
        <v>1066</v>
      </c>
      <c r="E8481" s="374" t="s">
        <v>471</v>
      </c>
      <c r="F8481" s="374" t="s">
        <v>18</v>
      </c>
      <c r="G8481" s="377" t="s">
        <v>10443</v>
      </c>
      <c r="H8481" s="377"/>
      <c r="I8481" s="380">
        <v>45209</v>
      </c>
    </row>
    <row r="8482" spans="1:9" x14ac:dyDescent="0.25">
      <c r="A8482" s="374" t="s">
        <v>9890</v>
      </c>
      <c r="B8482" s="26">
        <v>8699786090125</v>
      </c>
      <c r="C8482" s="374" t="s">
        <v>1065</v>
      </c>
      <c r="D8482" s="374" t="s">
        <v>1066</v>
      </c>
      <c r="E8482" s="374" t="s">
        <v>471</v>
      </c>
      <c r="F8482" s="374" t="s">
        <v>18</v>
      </c>
      <c r="G8482" s="377" t="s">
        <v>10443</v>
      </c>
      <c r="H8482" s="377"/>
      <c r="I8482" s="379">
        <v>45335</v>
      </c>
    </row>
    <row r="8483" spans="1:9" x14ac:dyDescent="0.25">
      <c r="A8483" s="377" t="s">
        <v>17862</v>
      </c>
      <c r="B8483" s="378">
        <v>8699786030497</v>
      </c>
      <c r="C8483" s="374" t="s">
        <v>1065</v>
      </c>
      <c r="D8483" s="374" t="s">
        <v>1066</v>
      </c>
      <c r="E8483" s="377" t="s">
        <v>11297</v>
      </c>
      <c r="F8483" s="377" t="s">
        <v>18</v>
      </c>
      <c r="G8483" s="377" t="s">
        <v>10443</v>
      </c>
      <c r="H8483" s="374"/>
      <c r="I8483" s="380">
        <v>44033</v>
      </c>
    </row>
    <row r="8484" spans="1:9" x14ac:dyDescent="0.25">
      <c r="A8484" s="377" t="s">
        <v>17863</v>
      </c>
      <c r="B8484" s="378">
        <v>8699786030411</v>
      </c>
      <c r="C8484" s="227" t="s">
        <v>1065</v>
      </c>
      <c r="D8484" s="374" t="s">
        <v>1066</v>
      </c>
      <c r="E8484" s="377" t="s">
        <v>11297</v>
      </c>
      <c r="F8484" s="377" t="s">
        <v>18</v>
      </c>
      <c r="G8484" s="226" t="s">
        <v>10443</v>
      </c>
      <c r="H8484" s="374"/>
      <c r="I8484" s="21">
        <v>44033</v>
      </c>
    </row>
    <row r="8485" spans="1:9" x14ac:dyDescent="0.25">
      <c r="A8485" s="377" t="s">
        <v>17864</v>
      </c>
      <c r="B8485" s="378">
        <v>8699786030428</v>
      </c>
      <c r="C8485" s="227" t="s">
        <v>1065</v>
      </c>
      <c r="D8485" s="374" t="s">
        <v>1066</v>
      </c>
      <c r="E8485" s="377" t="s">
        <v>11297</v>
      </c>
      <c r="F8485" s="377" t="s">
        <v>18</v>
      </c>
      <c r="G8485" s="377" t="s">
        <v>10443</v>
      </c>
      <c r="H8485" s="374"/>
      <c r="I8485" s="21">
        <v>44033</v>
      </c>
    </row>
    <row r="8486" spans="1:9" x14ac:dyDescent="0.25">
      <c r="A8486" s="374" t="s">
        <v>17865</v>
      </c>
      <c r="B8486" s="26">
        <v>8699786030442</v>
      </c>
      <c r="C8486" s="227" t="s">
        <v>1065</v>
      </c>
      <c r="D8486" s="227" t="s">
        <v>1066</v>
      </c>
      <c r="E8486" s="374" t="s">
        <v>471</v>
      </c>
      <c r="F8486" s="374" t="s">
        <v>18</v>
      </c>
      <c r="G8486" s="374" t="s">
        <v>10443</v>
      </c>
      <c r="H8486" s="374"/>
      <c r="I8486" s="21">
        <v>44299</v>
      </c>
    </row>
    <row r="8487" spans="1:9" x14ac:dyDescent="0.25">
      <c r="A8487" s="374" t="s">
        <v>17866</v>
      </c>
      <c r="B8487" s="148">
        <v>8699786030459</v>
      </c>
      <c r="C8487" s="374" t="s">
        <v>1065</v>
      </c>
      <c r="D8487" s="374" t="s">
        <v>1066</v>
      </c>
      <c r="E8487" s="374" t="s">
        <v>11297</v>
      </c>
      <c r="F8487" s="374" t="s">
        <v>18</v>
      </c>
      <c r="G8487" s="377" t="s">
        <v>10443</v>
      </c>
      <c r="H8487" s="374"/>
      <c r="I8487" s="380">
        <v>43907</v>
      </c>
    </row>
    <row r="8488" spans="1:9" x14ac:dyDescent="0.25">
      <c r="A8488" s="377" t="s">
        <v>17867</v>
      </c>
      <c r="B8488" s="378">
        <v>8699786030473</v>
      </c>
      <c r="C8488" s="227" t="s">
        <v>1065</v>
      </c>
      <c r="D8488" s="227" t="s">
        <v>1066</v>
      </c>
      <c r="E8488" s="377" t="s">
        <v>471</v>
      </c>
      <c r="F8488" s="377" t="s">
        <v>18</v>
      </c>
      <c r="G8488" s="377" t="s">
        <v>10443</v>
      </c>
      <c r="H8488" s="374"/>
      <c r="I8488" s="21">
        <v>44208</v>
      </c>
    </row>
    <row r="8489" spans="1:9" x14ac:dyDescent="0.25">
      <c r="A8489" s="377" t="s">
        <v>17868</v>
      </c>
      <c r="B8489" s="378">
        <v>8699786030480</v>
      </c>
      <c r="C8489" s="227" t="s">
        <v>1065</v>
      </c>
      <c r="D8489" s="227" t="s">
        <v>1066</v>
      </c>
      <c r="E8489" s="377" t="s">
        <v>11297</v>
      </c>
      <c r="F8489" s="377" t="s">
        <v>18</v>
      </c>
      <c r="G8489" s="377" t="s">
        <v>10443</v>
      </c>
      <c r="H8489" s="374"/>
      <c r="I8489" s="21">
        <v>44033</v>
      </c>
    </row>
    <row r="8490" spans="1:9" x14ac:dyDescent="0.25">
      <c r="A8490" s="377" t="s">
        <v>17869</v>
      </c>
      <c r="B8490" s="378">
        <v>8699786030381</v>
      </c>
      <c r="C8490" s="227" t="s">
        <v>1065</v>
      </c>
      <c r="D8490" s="374" t="s">
        <v>1066</v>
      </c>
      <c r="E8490" s="377" t="s">
        <v>11297</v>
      </c>
      <c r="F8490" s="377" t="s">
        <v>18</v>
      </c>
      <c r="G8490" s="377" t="s">
        <v>10443</v>
      </c>
      <c r="H8490" s="374"/>
      <c r="I8490" s="380">
        <v>44033</v>
      </c>
    </row>
    <row r="8491" spans="1:9" x14ac:dyDescent="0.25">
      <c r="A8491" s="374" t="s">
        <v>17870</v>
      </c>
      <c r="B8491" s="378">
        <v>8699516098032</v>
      </c>
      <c r="C8491" s="227" t="s">
        <v>3086</v>
      </c>
      <c r="D8491" s="374" t="s">
        <v>3087</v>
      </c>
      <c r="E8491" s="377" t="s">
        <v>548</v>
      </c>
      <c r="F8491" s="377" t="s">
        <v>18</v>
      </c>
      <c r="G8491" s="377" t="s">
        <v>10443</v>
      </c>
      <c r="H8491" s="377"/>
      <c r="I8491" s="380">
        <v>41513</v>
      </c>
    </row>
    <row r="8492" spans="1:9" x14ac:dyDescent="0.25">
      <c r="A8492" s="374" t="s">
        <v>17871</v>
      </c>
      <c r="B8492" s="378">
        <v>8699516096847</v>
      </c>
      <c r="C8492" s="227" t="s">
        <v>3086</v>
      </c>
      <c r="D8492" s="374" t="s">
        <v>3087</v>
      </c>
      <c r="E8492" s="377" t="s">
        <v>548</v>
      </c>
      <c r="F8492" s="377" t="s">
        <v>18</v>
      </c>
      <c r="G8492" s="377" t="s">
        <v>10443</v>
      </c>
      <c r="H8492" s="377"/>
      <c r="I8492" s="380">
        <v>41513</v>
      </c>
    </row>
    <row r="8493" spans="1:9" x14ac:dyDescent="0.25">
      <c r="A8493" s="374" t="s">
        <v>17872</v>
      </c>
      <c r="B8493" s="149">
        <v>8699504090147</v>
      </c>
      <c r="C8493" s="227" t="s">
        <v>9306</v>
      </c>
      <c r="D8493" s="374" t="s">
        <v>9307</v>
      </c>
      <c r="E8493" s="374" t="s">
        <v>10566</v>
      </c>
      <c r="F8493" s="374" t="s">
        <v>18</v>
      </c>
      <c r="G8493" s="377" t="s">
        <v>10443</v>
      </c>
      <c r="H8493" s="377"/>
      <c r="I8493" s="380">
        <v>42038</v>
      </c>
    </row>
    <row r="8494" spans="1:9" x14ac:dyDescent="0.25">
      <c r="A8494" s="227" t="s">
        <v>17873</v>
      </c>
      <c r="B8494" s="149">
        <v>8699504091069</v>
      </c>
      <c r="C8494" s="227" t="s">
        <v>9306</v>
      </c>
      <c r="D8494" s="227" t="s">
        <v>9307</v>
      </c>
      <c r="E8494" s="374" t="s">
        <v>10566</v>
      </c>
      <c r="F8494" s="374" t="s">
        <v>18</v>
      </c>
      <c r="G8494" s="226" t="s">
        <v>10443</v>
      </c>
      <c r="H8494" s="377"/>
      <c r="I8494" s="21">
        <v>42038</v>
      </c>
    </row>
    <row r="8495" spans="1:9" x14ac:dyDescent="0.25">
      <c r="A8495" s="374" t="s">
        <v>17874</v>
      </c>
      <c r="B8495" s="26">
        <v>8699511286830</v>
      </c>
      <c r="C8495" s="227" t="s">
        <v>10201</v>
      </c>
      <c r="D8495" s="374" t="s">
        <v>10202</v>
      </c>
      <c r="E8495" s="374" t="s">
        <v>206</v>
      </c>
      <c r="F8495" s="374" t="s">
        <v>18</v>
      </c>
      <c r="G8495" s="226" t="s">
        <v>10443</v>
      </c>
      <c r="H8495" s="377"/>
      <c r="I8495" s="21">
        <v>44936</v>
      </c>
    </row>
    <row r="8496" spans="1:9" x14ac:dyDescent="0.25">
      <c r="A8496" s="227" t="s">
        <v>17875</v>
      </c>
      <c r="B8496" s="148">
        <v>8699511286823</v>
      </c>
      <c r="C8496" s="227" t="s">
        <v>10201</v>
      </c>
      <c r="D8496" s="227" t="s">
        <v>10202</v>
      </c>
      <c r="E8496" s="374" t="s">
        <v>206</v>
      </c>
      <c r="F8496" s="374" t="s">
        <v>18</v>
      </c>
      <c r="G8496" s="226" t="s">
        <v>10443</v>
      </c>
      <c r="H8496" s="374"/>
      <c r="I8496" s="21">
        <v>43683</v>
      </c>
    </row>
    <row r="8497" spans="1:9" x14ac:dyDescent="0.25">
      <c r="A8497" s="374" t="s">
        <v>17876</v>
      </c>
      <c r="B8497" s="26">
        <v>8699511096811</v>
      </c>
      <c r="C8497" s="227" t="s">
        <v>10201</v>
      </c>
      <c r="D8497" s="227" t="s">
        <v>10202</v>
      </c>
      <c r="E8497" s="374" t="s">
        <v>206</v>
      </c>
      <c r="F8497" s="374" t="s">
        <v>18</v>
      </c>
      <c r="G8497" s="226" t="s">
        <v>10443</v>
      </c>
      <c r="H8497" s="374"/>
      <c r="I8497" s="21">
        <v>44390</v>
      </c>
    </row>
    <row r="8498" spans="1:9" x14ac:dyDescent="0.25">
      <c r="A8498" s="374" t="s">
        <v>17877</v>
      </c>
      <c r="B8498" s="26">
        <v>8699511097092</v>
      </c>
      <c r="C8498" s="227" t="s">
        <v>10201</v>
      </c>
      <c r="D8498" s="374" t="s">
        <v>10202</v>
      </c>
      <c r="E8498" s="374" t="s">
        <v>206</v>
      </c>
      <c r="F8498" s="374" t="s">
        <v>18</v>
      </c>
      <c r="G8498" s="226" t="s">
        <v>10443</v>
      </c>
      <c r="H8498" s="374"/>
      <c r="I8498" s="380">
        <v>44572</v>
      </c>
    </row>
    <row r="8499" spans="1:9" x14ac:dyDescent="0.25">
      <c r="A8499" s="374" t="s">
        <v>17878</v>
      </c>
      <c r="B8499" s="148">
        <v>8699536010724</v>
      </c>
      <c r="C8499" s="227" t="s">
        <v>4471</v>
      </c>
      <c r="D8499" s="374" t="s">
        <v>4472</v>
      </c>
      <c r="E8499" s="374" t="s">
        <v>483</v>
      </c>
      <c r="F8499" s="374" t="s">
        <v>18</v>
      </c>
      <c r="G8499" s="226" t="s">
        <v>10443</v>
      </c>
      <c r="H8499" s="377"/>
      <c r="I8499" s="380">
        <v>43151</v>
      </c>
    </row>
    <row r="8500" spans="1:9" x14ac:dyDescent="0.25">
      <c r="A8500" s="374" t="s">
        <v>17879</v>
      </c>
      <c r="B8500" s="26">
        <v>8699536010731</v>
      </c>
      <c r="C8500" s="227" t="s">
        <v>4471</v>
      </c>
      <c r="D8500" s="227" t="s">
        <v>4472</v>
      </c>
      <c r="E8500" s="374" t="s">
        <v>483</v>
      </c>
      <c r="F8500" s="374" t="s">
        <v>18</v>
      </c>
      <c r="G8500" s="226" t="s">
        <v>10443</v>
      </c>
      <c r="H8500" s="377"/>
      <c r="I8500" s="380">
        <v>44845</v>
      </c>
    </row>
    <row r="8501" spans="1:9" x14ac:dyDescent="0.25">
      <c r="A8501" s="374" t="s">
        <v>9891</v>
      </c>
      <c r="B8501" s="26">
        <v>8699536010755</v>
      </c>
      <c r="C8501" s="227" t="s">
        <v>7661</v>
      </c>
      <c r="D8501" s="374" t="s">
        <v>7662</v>
      </c>
      <c r="E8501" s="374" t="s">
        <v>483</v>
      </c>
      <c r="F8501" s="374" t="s">
        <v>18</v>
      </c>
      <c r="G8501" s="377" t="s">
        <v>10443</v>
      </c>
      <c r="H8501" s="377"/>
      <c r="I8501" s="379">
        <v>45636</v>
      </c>
    </row>
    <row r="8502" spans="1:9" x14ac:dyDescent="0.25">
      <c r="A8502" s="374" t="s">
        <v>17880</v>
      </c>
      <c r="B8502" s="378">
        <v>8699638093212</v>
      </c>
      <c r="C8502" s="227" t="s">
        <v>3086</v>
      </c>
      <c r="D8502" s="227" t="s">
        <v>3087</v>
      </c>
      <c r="E8502" s="377" t="s">
        <v>11143</v>
      </c>
      <c r="F8502" s="377" t="s">
        <v>18</v>
      </c>
      <c r="G8502" s="226" t="s">
        <v>10443</v>
      </c>
      <c r="H8502" s="377"/>
      <c r="I8502" s="380">
        <v>41345</v>
      </c>
    </row>
    <row r="8503" spans="1:9" x14ac:dyDescent="0.25">
      <c r="A8503" s="374" t="s">
        <v>17881</v>
      </c>
      <c r="B8503" s="378">
        <v>8699638093205</v>
      </c>
      <c r="C8503" s="227" t="s">
        <v>3086</v>
      </c>
      <c r="D8503" s="374" t="s">
        <v>3087</v>
      </c>
      <c r="E8503" s="377" t="s">
        <v>11143</v>
      </c>
      <c r="F8503" s="377" t="s">
        <v>18</v>
      </c>
      <c r="G8503" s="377" t="s">
        <v>10443</v>
      </c>
      <c r="H8503" s="377"/>
      <c r="I8503" s="380">
        <v>41513</v>
      </c>
    </row>
    <row r="8504" spans="1:9" x14ac:dyDescent="0.25">
      <c r="A8504" s="377" t="s">
        <v>1122</v>
      </c>
      <c r="B8504" s="378">
        <v>8680199340969</v>
      </c>
      <c r="C8504" s="227" t="s">
        <v>1123</v>
      </c>
      <c r="D8504" s="377" t="s">
        <v>745</v>
      </c>
      <c r="E8504" s="377" t="s">
        <v>44</v>
      </c>
      <c r="F8504" s="226" t="s">
        <v>18</v>
      </c>
      <c r="G8504" s="234" t="s">
        <v>10443</v>
      </c>
      <c r="H8504" s="377"/>
      <c r="I8504" s="379">
        <v>45454</v>
      </c>
    </row>
    <row r="8505" spans="1:9" x14ac:dyDescent="0.25">
      <c r="A8505" s="374" t="s">
        <v>1899</v>
      </c>
      <c r="B8505" s="26">
        <v>8680199090888</v>
      </c>
      <c r="C8505" s="227" t="s">
        <v>744</v>
      </c>
      <c r="D8505" s="374" t="s">
        <v>745</v>
      </c>
      <c r="E8505" s="374" t="s">
        <v>44</v>
      </c>
      <c r="F8505" s="377" t="s">
        <v>18</v>
      </c>
      <c r="G8505" s="226" t="s">
        <v>10443</v>
      </c>
      <c r="H8505" s="377"/>
      <c r="I8505" s="379">
        <v>45335</v>
      </c>
    </row>
    <row r="8506" spans="1:9" x14ac:dyDescent="0.25">
      <c r="A8506" s="374" t="s">
        <v>17882</v>
      </c>
      <c r="B8506" s="378">
        <v>8680199750225</v>
      </c>
      <c r="C8506" s="227" t="s">
        <v>744</v>
      </c>
      <c r="D8506" s="377" t="s">
        <v>745</v>
      </c>
      <c r="E8506" s="377" t="s">
        <v>44</v>
      </c>
      <c r="F8506" s="374" t="s">
        <v>18</v>
      </c>
      <c r="G8506" s="377" t="s">
        <v>10443</v>
      </c>
      <c r="H8506" s="377"/>
      <c r="I8506" s="380">
        <v>44936</v>
      </c>
    </row>
    <row r="8507" spans="1:9" x14ac:dyDescent="0.25">
      <c r="A8507" s="374" t="s">
        <v>17883</v>
      </c>
      <c r="B8507" s="149">
        <v>8699578751821</v>
      </c>
      <c r="C8507" s="227" t="s">
        <v>4988</v>
      </c>
      <c r="D8507" s="374" t="s">
        <v>3253</v>
      </c>
      <c r="E8507" s="374" t="s">
        <v>141</v>
      </c>
      <c r="F8507" s="374" t="s">
        <v>18</v>
      </c>
      <c r="G8507" s="226" t="s">
        <v>10443</v>
      </c>
      <c r="H8507" s="377"/>
      <c r="I8507" s="380">
        <v>42038</v>
      </c>
    </row>
    <row r="8508" spans="1:9" x14ac:dyDescent="0.25">
      <c r="A8508" s="227" t="s">
        <v>17884</v>
      </c>
      <c r="B8508" s="378">
        <v>8699578751814</v>
      </c>
      <c r="C8508" s="227" t="s">
        <v>4988</v>
      </c>
      <c r="D8508" s="227" t="s">
        <v>3253</v>
      </c>
      <c r="E8508" s="226" t="s">
        <v>141</v>
      </c>
      <c r="F8508" s="377" t="s">
        <v>18</v>
      </c>
      <c r="G8508" s="226" t="s">
        <v>10443</v>
      </c>
      <c r="H8508" s="377"/>
      <c r="I8508" s="21">
        <v>41513</v>
      </c>
    </row>
    <row r="8509" spans="1:9" x14ac:dyDescent="0.25">
      <c r="A8509" s="227" t="s">
        <v>17885</v>
      </c>
      <c r="B8509" s="378">
        <v>8699607751556</v>
      </c>
      <c r="C8509" s="227" t="s">
        <v>3252</v>
      </c>
      <c r="D8509" s="227" t="s">
        <v>3253</v>
      </c>
      <c r="E8509" s="377" t="s">
        <v>6955</v>
      </c>
      <c r="F8509" s="377" t="s">
        <v>18</v>
      </c>
      <c r="G8509" s="377" t="s">
        <v>10443</v>
      </c>
      <c r="H8509" s="377"/>
      <c r="I8509" s="21">
        <v>42857</v>
      </c>
    </row>
    <row r="8510" spans="1:9" x14ac:dyDescent="0.25">
      <c r="A8510" s="227" t="s">
        <v>17886</v>
      </c>
      <c r="B8510" s="378">
        <v>8699607751563</v>
      </c>
      <c r="C8510" s="227" t="s">
        <v>3252</v>
      </c>
      <c r="D8510" s="227" t="s">
        <v>3253</v>
      </c>
      <c r="E8510" s="377" t="s">
        <v>6955</v>
      </c>
      <c r="F8510" s="377" t="s">
        <v>18</v>
      </c>
      <c r="G8510" s="377" t="s">
        <v>10443</v>
      </c>
      <c r="H8510" s="226"/>
      <c r="I8510" s="380">
        <v>41513</v>
      </c>
    </row>
    <row r="8511" spans="1:9" x14ac:dyDescent="0.25">
      <c r="A8511" s="374" t="s">
        <v>17887</v>
      </c>
      <c r="B8511" s="148">
        <v>8680454640018</v>
      </c>
      <c r="C8511" s="227" t="s">
        <v>383</v>
      </c>
      <c r="D8511" s="227" t="s">
        <v>384</v>
      </c>
      <c r="E8511" s="374" t="s">
        <v>7272</v>
      </c>
      <c r="F8511" s="374" t="s">
        <v>18</v>
      </c>
      <c r="G8511" s="377" t="s">
        <v>10443</v>
      </c>
      <c r="H8511" s="377"/>
      <c r="I8511" s="380">
        <v>43151</v>
      </c>
    </row>
    <row r="8512" spans="1:9" x14ac:dyDescent="0.25">
      <c r="A8512" s="377" t="s">
        <v>17888</v>
      </c>
      <c r="B8512" s="148">
        <v>8680454640001</v>
      </c>
      <c r="C8512" s="227" t="s">
        <v>383</v>
      </c>
      <c r="D8512" s="227" t="s">
        <v>384</v>
      </c>
      <c r="E8512" s="374" t="s">
        <v>7272</v>
      </c>
      <c r="F8512" s="374" t="s">
        <v>18</v>
      </c>
      <c r="G8512" s="377" t="s">
        <v>10443</v>
      </c>
      <c r="H8512" s="226"/>
      <c r="I8512" s="380">
        <v>43151</v>
      </c>
    </row>
    <row r="8513" spans="1:9" x14ac:dyDescent="0.25">
      <c r="A8513" s="227" t="s">
        <v>17889</v>
      </c>
      <c r="B8513" s="378">
        <v>8699512010014</v>
      </c>
      <c r="C8513" s="227" t="s">
        <v>55</v>
      </c>
      <c r="D8513" s="227" t="s">
        <v>56</v>
      </c>
      <c r="E8513" s="377" t="s">
        <v>938</v>
      </c>
      <c r="F8513" s="377" t="s">
        <v>18</v>
      </c>
      <c r="G8513" s="377" t="s">
        <v>10443</v>
      </c>
      <c r="H8513" s="226"/>
      <c r="I8513" s="21">
        <v>41513</v>
      </c>
    </row>
    <row r="8514" spans="1:9" x14ac:dyDescent="0.25">
      <c r="A8514" s="227" t="s">
        <v>17890</v>
      </c>
      <c r="B8514" s="378">
        <v>8699530010041</v>
      </c>
      <c r="C8514" s="227" t="s">
        <v>358</v>
      </c>
      <c r="D8514" s="227" t="s">
        <v>359</v>
      </c>
      <c r="E8514" s="377" t="s">
        <v>15004</v>
      </c>
      <c r="F8514" s="377" t="s">
        <v>18</v>
      </c>
      <c r="G8514" s="377" t="s">
        <v>10443</v>
      </c>
      <c r="H8514" s="226"/>
      <c r="I8514" s="21">
        <v>41618</v>
      </c>
    </row>
    <row r="8515" spans="1:9" x14ac:dyDescent="0.25">
      <c r="A8515" s="374" t="s">
        <v>17891</v>
      </c>
      <c r="B8515" s="378">
        <v>8699530580018</v>
      </c>
      <c r="C8515" s="227" t="s">
        <v>358</v>
      </c>
      <c r="D8515" s="374" t="s">
        <v>359</v>
      </c>
      <c r="E8515" s="377" t="s">
        <v>17892</v>
      </c>
      <c r="F8515" s="377" t="s">
        <v>18</v>
      </c>
      <c r="G8515" s="226" t="s">
        <v>10443</v>
      </c>
      <c r="H8515" s="226"/>
      <c r="I8515" s="21">
        <v>41513</v>
      </c>
    </row>
    <row r="8516" spans="1:9" x14ac:dyDescent="0.25">
      <c r="A8516" s="377" t="s">
        <v>17893</v>
      </c>
      <c r="B8516" s="378">
        <v>8681911010047</v>
      </c>
      <c r="C8516" s="227" t="s">
        <v>358</v>
      </c>
      <c r="D8516" s="377" t="s">
        <v>359</v>
      </c>
      <c r="E8516" s="377" t="s">
        <v>318</v>
      </c>
      <c r="F8516" s="377" t="s">
        <v>18</v>
      </c>
      <c r="G8516" s="226" t="s">
        <v>10443</v>
      </c>
      <c r="H8516" s="377"/>
      <c r="I8516" s="21">
        <v>45041</v>
      </c>
    </row>
    <row r="8517" spans="1:9" x14ac:dyDescent="0.25">
      <c r="A8517" s="374" t="s">
        <v>17894</v>
      </c>
      <c r="B8517" s="26">
        <v>8680738810816</v>
      </c>
      <c r="C8517" s="227" t="s">
        <v>383</v>
      </c>
      <c r="D8517" s="227" t="s">
        <v>384</v>
      </c>
      <c r="E8517" s="96" t="s">
        <v>5895</v>
      </c>
      <c r="F8517" s="374" t="s">
        <v>18</v>
      </c>
      <c r="G8517" s="226" t="s">
        <v>10443</v>
      </c>
      <c r="H8517" s="374"/>
      <c r="I8517" s="21">
        <v>44572</v>
      </c>
    </row>
    <row r="8518" spans="1:9" x14ac:dyDescent="0.25">
      <c r="A8518" s="374" t="s">
        <v>17895</v>
      </c>
      <c r="B8518" s="378">
        <v>8699622090104</v>
      </c>
      <c r="C8518" s="227" t="s">
        <v>7014</v>
      </c>
      <c r="D8518" s="227" t="s">
        <v>7015</v>
      </c>
      <c r="E8518" s="377" t="s">
        <v>8207</v>
      </c>
      <c r="F8518" s="377" t="s">
        <v>18</v>
      </c>
      <c r="G8518" s="226" t="s">
        <v>10443</v>
      </c>
      <c r="H8518" s="226"/>
      <c r="I8518" s="21">
        <v>41513</v>
      </c>
    </row>
    <row r="8519" spans="1:9" x14ac:dyDescent="0.25">
      <c r="A8519" s="377" t="s">
        <v>17896</v>
      </c>
      <c r="B8519" s="378">
        <v>8699502092570</v>
      </c>
      <c r="C8519" s="374" t="s">
        <v>25</v>
      </c>
      <c r="D8519" s="374" t="s">
        <v>3185</v>
      </c>
      <c r="E8519" s="377" t="s">
        <v>402</v>
      </c>
      <c r="F8519" s="377" t="s">
        <v>18</v>
      </c>
      <c r="G8519" s="377" t="s">
        <v>10443</v>
      </c>
      <c r="H8519" s="377"/>
      <c r="I8519" s="380">
        <v>42276</v>
      </c>
    </row>
    <row r="8520" spans="1:9" x14ac:dyDescent="0.25">
      <c r="A8520" s="377" t="s">
        <v>17897</v>
      </c>
      <c r="B8520" s="378">
        <v>8699502752177</v>
      </c>
      <c r="C8520" s="374" t="s">
        <v>25</v>
      </c>
      <c r="D8520" s="374" t="s">
        <v>3185</v>
      </c>
      <c r="E8520" s="377" t="s">
        <v>402</v>
      </c>
      <c r="F8520" s="377" t="s">
        <v>18</v>
      </c>
      <c r="G8520" s="226" t="s">
        <v>10443</v>
      </c>
      <c r="H8520" s="377"/>
      <c r="I8520" s="380">
        <v>42276</v>
      </c>
    </row>
    <row r="8521" spans="1:9" x14ac:dyDescent="0.25">
      <c r="A8521" s="374" t="s">
        <v>17898</v>
      </c>
      <c r="B8521" s="378">
        <v>8699502752184</v>
      </c>
      <c r="C8521" s="374" t="s">
        <v>25</v>
      </c>
      <c r="D8521" s="374" t="s">
        <v>3185</v>
      </c>
      <c r="E8521" s="377" t="s">
        <v>402</v>
      </c>
      <c r="F8521" s="377" t="s">
        <v>18</v>
      </c>
      <c r="G8521" s="377" t="s">
        <v>10443</v>
      </c>
      <c r="H8521" s="377"/>
      <c r="I8521" s="380">
        <v>41513</v>
      </c>
    </row>
    <row r="8522" spans="1:9" x14ac:dyDescent="0.25">
      <c r="A8522" s="374" t="s">
        <v>17899</v>
      </c>
      <c r="B8522" s="378">
        <v>8699548650529</v>
      </c>
      <c r="C8522" s="374" t="s">
        <v>17900</v>
      </c>
      <c r="D8522" s="374" t="s">
        <v>17901</v>
      </c>
      <c r="E8522" s="377" t="s">
        <v>10764</v>
      </c>
      <c r="F8522" s="377" t="s">
        <v>18</v>
      </c>
      <c r="G8522" s="226" t="s">
        <v>10443</v>
      </c>
      <c r="H8522" s="377"/>
      <c r="I8522" s="380">
        <v>41513</v>
      </c>
    </row>
    <row r="8523" spans="1:9" x14ac:dyDescent="0.25">
      <c r="A8523" s="374" t="s">
        <v>17902</v>
      </c>
      <c r="B8523" s="378">
        <v>8699548650567</v>
      </c>
      <c r="C8523" s="227" t="s">
        <v>17900</v>
      </c>
      <c r="D8523" s="374" t="s">
        <v>17901</v>
      </c>
      <c r="E8523" s="377" t="s">
        <v>10764</v>
      </c>
      <c r="F8523" s="377" t="s">
        <v>18</v>
      </c>
      <c r="G8523" s="226" t="s">
        <v>10443</v>
      </c>
      <c r="H8523" s="226"/>
      <c r="I8523" s="380">
        <v>41513</v>
      </c>
    </row>
    <row r="8524" spans="1:9" x14ac:dyDescent="0.25">
      <c r="A8524" s="374" t="s">
        <v>17902</v>
      </c>
      <c r="B8524" s="378">
        <v>8680656080292</v>
      </c>
      <c r="C8524" s="374" t="s">
        <v>17900</v>
      </c>
      <c r="D8524" s="374" t="s">
        <v>17901</v>
      </c>
      <c r="E8524" s="377" t="s">
        <v>505</v>
      </c>
      <c r="F8524" s="377" t="s">
        <v>18</v>
      </c>
      <c r="G8524" s="377" t="s">
        <v>10443</v>
      </c>
      <c r="H8524" s="377"/>
      <c r="I8524" s="380">
        <v>41513</v>
      </c>
    </row>
    <row r="8525" spans="1:9" x14ac:dyDescent="0.25">
      <c r="A8525" s="374" t="s">
        <v>17903</v>
      </c>
      <c r="B8525" s="378">
        <v>8680008090252</v>
      </c>
      <c r="C8525" s="374" t="s">
        <v>1044</v>
      </c>
      <c r="D8525" s="374" t="s">
        <v>1045</v>
      </c>
      <c r="E8525" s="377" t="s">
        <v>455</v>
      </c>
      <c r="F8525" s="377" t="s">
        <v>18</v>
      </c>
      <c r="G8525" s="377" t="s">
        <v>10443</v>
      </c>
      <c r="H8525" s="377"/>
      <c r="I8525" s="380">
        <v>41513</v>
      </c>
    </row>
    <row r="8526" spans="1:9" x14ac:dyDescent="0.25">
      <c r="A8526" s="374" t="s">
        <v>17904</v>
      </c>
      <c r="B8526" s="378">
        <v>8680008590004</v>
      </c>
      <c r="C8526" s="227" t="s">
        <v>1044</v>
      </c>
      <c r="D8526" s="374" t="s">
        <v>1045</v>
      </c>
      <c r="E8526" s="377" t="s">
        <v>455</v>
      </c>
      <c r="F8526" s="377" t="s">
        <v>18</v>
      </c>
      <c r="G8526" s="377" t="s">
        <v>10443</v>
      </c>
      <c r="H8526" s="377"/>
      <c r="I8526" s="21">
        <v>41513</v>
      </c>
    </row>
    <row r="8527" spans="1:9" x14ac:dyDescent="0.25">
      <c r="A8527" s="374" t="s">
        <v>17905</v>
      </c>
      <c r="B8527" s="378">
        <v>8680008090276</v>
      </c>
      <c r="C8527" s="227" t="s">
        <v>1044</v>
      </c>
      <c r="D8527" s="374" t="s">
        <v>1045</v>
      </c>
      <c r="E8527" s="377" t="s">
        <v>455</v>
      </c>
      <c r="F8527" s="374" t="s">
        <v>18</v>
      </c>
      <c r="G8527" s="377" t="s">
        <v>10443</v>
      </c>
      <c r="H8527" s="374"/>
      <c r="I8527" s="21">
        <v>44110</v>
      </c>
    </row>
    <row r="8528" spans="1:9" x14ac:dyDescent="0.25">
      <c r="A8528" s="374" t="s">
        <v>17906</v>
      </c>
      <c r="B8528" s="378">
        <v>8680008090283</v>
      </c>
      <c r="C8528" s="227" t="s">
        <v>1044</v>
      </c>
      <c r="D8528" s="374" t="s">
        <v>1045</v>
      </c>
      <c r="E8528" s="377" t="s">
        <v>455</v>
      </c>
      <c r="F8528" s="377" t="s">
        <v>18</v>
      </c>
      <c r="G8528" s="377" t="s">
        <v>10443</v>
      </c>
      <c r="H8528" s="377"/>
      <c r="I8528" s="380">
        <v>41513</v>
      </c>
    </row>
    <row r="8529" spans="1:9" x14ac:dyDescent="0.25">
      <c r="A8529" s="227" t="s">
        <v>17907</v>
      </c>
      <c r="B8529" s="378">
        <v>8680008090207</v>
      </c>
      <c r="C8529" s="227" t="s">
        <v>1044</v>
      </c>
      <c r="D8529" s="227" t="s">
        <v>1045</v>
      </c>
      <c r="E8529" s="377" t="s">
        <v>455</v>
      </c>
      <c r="F8529" s="377" t="s">
        <v>18</v>
      </c>
      <c r="G8529" s="226" t="s">
        <v>10443</v>
      </c>
      <c r="H8529" s="377"/>
      <c r="I8529" s="380">
        <v>41513</v>
      </c>
    </row>
    <row r="8530" spans="1:9" x14ac:dyDescent="0.25">
      <c r="A8530" s="374" t="s">
        <v>17908</v>
      </c>
      <c r="B8530" s="378">
        <v>8680008090214</v>
      </c>
      <c r="C8530" s="227" t="s">
        <v>1044</v>
      </c>
      <c r="D8530" s="374" t="s">
        <v>1045</v>
      </c>
      <c r="E8530" s="377" t="s">
        <v>455</v>
      </c>
      <c r="F8530" s="377" t="s">
        <v>18</v>
      </c>
      <c r="G8530" s="377" t="s">
        <v>10443</v>
      </c>
      <c r="H8530" s="377"/>
      <c r="I8530" s="380">
        <v>41394</v>
      </c>
    </row>
    <row r="8531" spans="1:9" x14ac:dyDescent="0.25">
      <c r="A8531" s="374" t="s">
        <v>17909</v>
      </c>
      <c r="B8531" s="378">
        <v>8680008090221</v>
      </c>
      <c r="C8531" s="227" t="s">
        <v>1044</v>
      </c>
      <c r="D8531" s="227" t="s">
        <v>1045</v>
      </c>
      <c r="E8531" s="377" t="s">
        <v>455</v>
      </c>
      <c r="F8531" s="377" t="s">
        <v>18</v>
      </c>
      <c r="G8531" s="226" t="s">
        <v>10443</v>
      </c>
      <c r="H8531" s="377"/>
      <c r="I8531" s="380">
        <v>41513</v>
      </c>
    </row>
    <row r="8532" spans="1:9" x14ac:dyDescent="0.25">
      <c r="A8532" s="374" t="s">
        <v>17910</v>
      </c>
      <c r="B8532" s="378">
        <v>8699708480539</v>
      </c>
      <c r="C8532" s="227" t="s">
        <v>17911</v>
      </c>
      <c r="D8532" s="227" t="s">
        <v>17912</v>
      </c>
      <c r="E8532" s="377" t="s">
        <v>631</v>
      </c>
      <c r="F8532" s="377" t="s">
        <v>18</v>
      </c>
      <c r="G8532" s="377" t="s">
        <v>10443</v>
      </c>
      <c r="H8532" s="377"/>
      <c r="I8532" s="380">
        <v>41345</v>
      </c>
    </row>
    <row r="8533" spans="1:9" x14ac:dyDescent="0.25">
      <c r="A8533" s="374" t="s">
        <v>17913</v>
      </c>
      <c r="B8533" s="148">
        <v>8699593151187</v>
      </c>
      <c r="C8533" s="227" t="s">
        <v>5510</v>
      </c>
      <c r="D8533" s="374" t="s">
        <v>5511</v>
      </c>
      <c r="E8533" s="374" t="s">
        <v>12848</v>
      </c>
      <c r="F8533" s="374" t="s">
        <v>18</v>
      </c>
      <c r="G8533" s="374" t="s">
        <v>10443</v>
      </c>
      <c r="H8533" s="377"/>
      <c r="I8533" s="380">
        <v>43312</v>
      </c>
    </row>
    <row r="8534" spans="1:9" x14ac:dyDescent="0.25">
      <c r="A8534" s="374" t="s">
        <v>17914</v>
      </c>
      <c r="B8534" s="378">
        <v>8699564343344</v>
      </c>
      <c r="C8534" s="374" t="s">
        <v>248</v>
      </c>
      <c r="D8534" s="374" t="s">
        <v>249</v>
      </c>
      <c r="E8534" s="377" t="s">
        <v>9288</v>
      </c>
      <c r="F8534" s="377" t="s">
        <v>18</v>
      </c>
      <c r="G8534" s="377" t="s">
        <v>10443</v>
      </c>
      <c r="H8534" s="377"/>
      <c r="I8534" s="380">
        <v>41394</v>
      </c>
    </row>
    <row r="8535" spans="1:9" x14ac:dyDescent="0.25">
      <c r="A8535" s="374" t="s">
        <v>17915</v>
      </c>
      <c r="B8535" s="26">
        <v>8699702441109</v>
      </c>
      <c r="C8535" s="227" t="s">
        <v>248</v>
      </c>
      <c r="D8535" s="227" t="s">
        <v>249</v>
      </c>
      <c r="E8535" s="374" t="s">
        <v>567</v>
      </c>
      <c r="F8535" s="374" t="s">
        <v>18</v>
      </c>
      <c r="G8535" s="374" t="s">
        <v>10443</v>
      </c>
      <c r="H8535" s="374"/>
      <c r="I8535" s="380">
        <v>44299</v>
      </c>
    </row>
    <row r="8536" spans="1:9" x14ac:dyDescent="0.25">
      <c r="A8536" s="227" t="s">
        <v>17916</v>
      </c>
      <c r="B8536" s="26">
        <v>8699702611090</v>
      </c>
      <c r="C8536" s="227" t="s">
        <v>248</v>
      </c>
      <c r="D8536" s="227" t="s">
        <v>249</v>
      </c>
      <c r="E8536" s="374" t="s">
        <v>567</v>
      </c>
      <c r="F8536" s="374" t="s">
        <v>18</v>
      </c>
      <c r="G8536" s="377" t="s">
        <v>10443</v>
      </c>
      <c r="H8536" s="374"/>
      <c r="I8536" s="21">
        <v>44670</v>
      </c>
    </row>
    <row r="8537" spans="1:9" x14ac:dyDescent="0.25">
      <c r="A8537" s="227" t="s">
        <v>17917</v>
      </c>
      <c r="B8537" s="378">
        <v>8697507350077</v>
      </c>
      <c r="C8537" s="227" t="s">
        <v>17918</v>
      </c>
      <c r="D8537" s="227" t="s">
        <v>17919</v>
      </c>
      <c r="E8537" s="377" t="s">
        <v>6170</v>
      </c>
      <c r="F8537" s="377" t="s">
        <v>18</v>
      </c>
      <c r="G8537" s="377" t="s">
        <v>10443</v>
      </c>
      <c r="H8537" s="377"/>
      <c r="I8537" s="21">
        <v>41394</v>
      </c>
    </row>
    <row r="8538" spans="1:9" x14ac:dyDescent="0.25">
      <c r="A8538" s="374" t="s">
        <v>17920</v>
      </c>
      <c r="B8538" s="148">
        <v>8699502090507</v>
      </c>
      <c r="C8538" s="227" t="s">
        <v>1284</v>
      </c>
      <c r="D8538" s="374" t="s">
        <v>1285</v>
      </c>
      <c r="E8538" s="377" t="s">
        <v>11045</v>
      </c>
      <c r="F8538" s="377" t="s">
        <v>18</v>
      </c>
      <c r="G8538" s="226" t="s">
        <v>10443</v>
      </c>
      <c r="H8538" s="377"/>
      <c r="I8538" s="21">
        <v>42703</v>
      </c>
    </row>
    <row r="8539" spans="1:9" x14ac:dyDescent="0.25">
      <c r="A8539" s="374" t="s">
        <v>17921</v>
      </c>
      <c r="B8539" s="378">
        <v>8699502091733</v>
      </c>
      <c r="C8539" s="227" t="s">
        <v>1284</v>
      </c>
      <c r="D8539" s="374" t="s">
        <v>1285</v>
      </c>
      <c r="E8539" s="377" t="s">
        <v>11046</v>
      </c>
      <c r="F8539" s="377" t="s">
        <v>18</v>
      </c>
      <c r="G8539" s="377" t="s">
        <v>10443</v>
      </c>
      <c r="H8539" s="377"/>
      <c r="I8539" s="21">
        <v>41394</v>
      </c>
    </row>
    <row r="8540" spans="1:9" x14ac:dyDescent="0.25">
      <c r="A8540" s="374" t="s">
        <v>1900</v>
      </c>
      <c r="B8540" s="148">
        <v>8699502091627</v>
      </c>
      <c r="C8540" s="227" t="s">
        <v>1284</v>
      </c>
      <c r="D8540" s="374" t="s">
        <v>1285</v>
      </c>
      <c r="E8540" s="377" t="s">
        <v>11045</v>
      </c>
      <c r="F8540" s="377" t="s">
        <v>18</v>
      </c>
      <c r="G8540" s="377" t="s">
        <v>10443</v>
      </c>
      <c r="H8540" s="377"/>
      <c r="I8540" s="380">
        <v>42703</v>
      </c>
    </row>
    <row r="8541" spans="1:9" x14ac:dyDescent="0.25">
      <c r="A8541" s="374" t="s">
        <v>17922</v>
      </c>
      <c r="B8541" s="26">
        <v>8699504750836</v>
      </c>
      <c r="C8541" s="227" t="s">
        <v>1766</v>
      </c>
      <c r="D8541" s="374" t="s">
        <v>1767</v>
      </c>
      <c r="E8541" s="374" t="s">
        <v>1972</v>
      </c>
      <c r="F8541" s="374" t="s">
        <v>18</v>
      </c>
      <c r="G8541" s="377" t="s">
        <v>10443</v>
      </c>
      <c r="H8541" s="377"/>
      <c r="I8541" s="380">
        <v>45209</v>
      </c>
    </row>
    <row r="8542" spans="1:9" x14ac:dyDescent="0.25">
      <c r="A8542" s="374" t="s">
        <v>17923</v>
      </c>
      <c r="B8542" s="26">
        <v>8699504750874</v>
      </c>
      <c r="C8542" s="227" t="s">
        <v>1766</v>
      </c>
      <c r="D8542" s="374" t="s">
        <v>1767</v>
      </c>
      <c r="E8542" s="374" t="s">
        <v>1972</v>
      </c>
      <c r="F8542" s="374" t="s">
        <v>18</v>
      </c>
      <c r="G8542" s="377" t="s">
        <v>10443</v>
      </c>
      <c r="H8542" s="377"/>
      <c r="I8542" s="380">
        <v>45209</v>
      </c>
    </row>
    <row r="8543" spans="1:9" x14ac:dyDescent="0.25">
      <c r="A8543" s="377" t="s">
        <v>17924</v>
      </c>
      <c r="B8543" s="378">
        <v>8699504750911</v>
      </c>
      <c r="C8543" s="374" t="s">
        <v>1766</v>
      </c>
      <c r="D8543" s="377" t="s">
        <v>1767</v>
      </c>
      <c r="E8543" s="377" t="s">
        <v>1972</v>
      </c>
      <c r="F8543" s="377" t="s">
        <v>18</v>
      </c>
      <c r="G8543" s="377" t="s">
        <v>10443</v>
      </c>
      <c r="H8543" s="377"/>
      <c r="I8543" s="380">
        <v>45041</v>
      </c>
    </row>
    <row r="8544" spans="1:9" x14ac:dyDescent="0.25">
      <c r="A8544" s="374" t="s">
        <v>17925</v>
      </c>
      <c r="B8544" s="378">
        <v>8699839960542</v>
      </c>
      <c r="C8544" s="227" t="s">
        <v>17926</v>
      </c>
      <c r="D8544" s="227" t="s">
        <v>17927</v>
      </c>
      <c r="E8544" s="377" t="s">
        <v>512</v>
      </c>
      <c r="F8544" s="377" t="s">
        <v>18</v>
      </c>
      <c r="G8544" s="226" t="s">
        <v>10443</v>
      </c>
      <c r="H8544" s="377"/>
      <c r="I8544" s="21">
        <v>41513</v>
      </c>
    </row>
    <row r="8545" spans="1:9" x14ac:dyDescent="0.25">
      <c r="A8545" s="374" t="s">
        <v>3159</v>
      </c>
      <c r="B8545" s="148">
        <v>8699517090691</v>
      </c>
      <c r="C8545" s="227" t="s">
        <v>1989</v>
      </c>
      <c r="D8545" s="227" t="s">
        <v>1990</v>
      </c>
      <c r="E8545" s="374" t="s">
        <v>10611</v>
      </c>
      <c r="F8545" s="374" t="s">
        <v>18</v>
      </c>
      <c r="G8545" s="226" t="s">
        <v>10443</v>
      </c>
      <c r="H8545" s="374"/>
      <c r="I8545" s="380">
        <v>43907</v>
      </c>
    </row>
    <row r="8546" spans="1:9" x14ac:dyDescent="0.25">
      <c r="A8546" s="374" t="s">
        <v>17928</v>
      </c>
      <c r="B8546" s="378">
        <v>8699517090677</v>
      </c>
      <c r="C8546" s="227" t="s">
        <v>1989</v>
      </c>
      <c r="D8546" s="227" t="s">
        <v>1990</v>
      </c>
      <c r="E8546" s="377" t="s">
        <v>10608</v>
      </c>
      <c r="F8546" s="377" t="s">
        <v>18</v>
      </c>
      <c r="G8546" s="226" t="s">
        <v>10443</v>
      </c>
      <c r="H8546" s="377"/>
      <c r="I8546" s="380">
        <v>41513</v>
      </c>
    </row>
    <row r="8547" spans="1:9" x14ac:dyDescent="0.25">
      <c r="A8547" s="374" t="s">
        <v>3160</v>
      </c>
      <c r="B8547" s="148">
        <v>8699517090684</v>
      </c>
      <c r="C8547" s="227" t="s">
        <v>1989</v>
      </c>
      <c r="D8547" s="227" t="s">
        <v>1990</v>
      </c>
      <c r="E8547" s="374" t="s">
        <v>10611</v>
      </c>
      <c r="F8547" s="374" t="s">
        <v>18</v>
      </c>
      <c r="G8547" s="377" t="s">
        <v>10443</v>
      </c>
      <c r="H8547" s="374"/>
      <c r="I8547" s="21">
        <v>43683</v>
      </c>
    </row>
    <row r="8548" spans="1:9" x14ac:dyDescent="0.25">
      <c r="A8548" s="374" t="s">
        <v>816</v>
      </c>
      <c r="B8548" s="378">
        <v>8699502510036</v>
      </c>
      <c r="C8548" s="227" t="s">
        <v>817</v>
      </c>
      <c r="D8548" s="374" t="s">
        <v>818</v>
      </c>
      <c r="E8548" s="377" t="s">
        <v>11045</v>
      </c>
      <c r="F8548" s="377" t="s">
        <v>18</v>
      </c>
      <c r="G8548" s="377" t="s">
        <v>10443</v>
      </c>
      <c r="H8548" s="377"/>
      <c r="I8548" s="380">
        <v>41345</v>
      </c>
    </row>
    <row r="8549" spans="1:9" x14ac:dyDescent="0.25">
      <c r="A8549" s="377" t="s">
        <v>816</v>
      </c>
      <c r="B8549" s="26">
        <v>8681801510503</v>
      </c>
      <c r="C8549" s="227" t="s">
        <v>817</v>
      </c>
      <c r="D8549" s="377" t="s">
        <v>818</v>
      </c>
      <c r="E8549" s="377" t="s">
        <v>306</v>
      </c>
      <c r="F8549" s="377" t="s">
        <v>18</v>
      </c>
      <c r="G8549" s="377" t="s">
        <v>10443</v>
      </c>
      <c r="H8549" s="133"/>
      <c r="I8549" s="379">
        <v>45818</v>
      </c>
    </row>
    <row r="8550" spans="1:9" x14ac:dyDescent="0.25">
      <c r="A8550" s="227" t="s">
        <v>17929</v>
      </c>
      <c r="B8550" s="378">
        <v>8699569270416</v>
      </c>
      <c r="C8550" s="227" t="s">
        <v>9332</v>
      </c>
      <c r="D8550" s="227" t="s">
        <v>9333</v>
      </c>
      <c r="E8550" s="377" t="s">
        <v>210</v>
      </c>
      <c r="F8550" s="377" t="s">
        <v>18</v>
      </c>
      <c r="G8550" s="377" t="s">
        <v>10443</v>
      </c>
      <c r="H8550" s="377"/>
      <c r="I8550" s="380">
        <v>41345</v>
      </c>
    </row>
    <row r="8551" spans="1:9" x14ac:dyDescent="0.25">
      <c r="A8551" s="227" t="s">
        <v>17930</v>
      </c>
      <c r="B8551" s="378">
        <v>8699569010272</v>
      </c>
      <c r="C8551" s="227" t="s">
        <v>9332</v>
      </c>
      <c r="D8551" s="227" t="s">
        <v>9333</v>
      </c>
      <c r="E8551" s="377" t="s">
        <v>210</v>
      </c>
      <c r="F8551" s="377" t="s">
        <v>18</v>
      </c>
      <c r="G8551" s="226" t="s">
        <v>10443</v>
      </c>
      <c r="H8551" s="377"/>
      <c r="I8551" s="21">
        <v>41513</v>
      </c>
    </row>
    <row r="8552" spans="1:9" x14ac:dyDescent="0.25">
      <c r="A8552" s="374" t="s">
        <v>17931</v>
      </c>
      <c r="B8552" s="378">
        <v>8699569280156</v>
      </c>
      <c r="C8552" s="227" t="s">
        <v>9332</v>
      </c>
      <c r="D8552" s="227" t="s">
        <v>9333</v>
      </c>
      <c r="E8552" s="377" t="s">
        <v>210</v>
      </c>
      <c r="F8552" s="377" t="s">
        <v>18</v>
      </c>
      <c r="G8552" s="377" t="s">
        <v>10443</v>
      </c>
      <c r="H8552" s="377"/>
      <c r="I8552" s="380">
        <v>41513</v>
      </c>
    </row>
    <row r="8553" spans="1:9" x14ac:dyDescent="0.25">
      <c r="A8553" s="374" t="s">
        <v>17932</v>
      </c>
      <c r="B8553" s="378">
        <v>8699569270393</v>
      </c>
      <c r="C8553" s="227" t="s">
        <v>9332</v>
      </c>
      <c r="D8553" s="227" t="s">
        <v>9333</v>
      </c>
      <c r="E8553" s="377" t="s">
        <v>210</v>
      </c>
      <c r="F8553" s="377" t="s">
        <v>18</v>
      </c>
      <c r="G8553" s="377" t="s">
        <v>10443</v>
      </c>
      <c r="H8553" s="377"/>
      <c r="I8553" s="380">
        <v>41513</v>
      </c>
    </row>
    <row r="8554" spans="1:9" x14ac:dyDescent="0.25">
      <c r="A8554" s="374" t="s">
        <v>17933</v>
      </c>
      <c r="B8554" s="378">
        <v>8699569150114</v>
      </c>
      <c r="C8554" s="227" t="s">
        <v>9332</v>
      </c>
      <c r="D8554" s="227" t="s">
        <v>9333</v>
      </c>
      <c r="E8554" s="377" t="s">
        <v>210</v>
      </c>
      <c r="F8554" s="377" t="s">
        <v>18</v>
      </c>
      <c r="G8554" s="377" t="s">
        <v>10443</v>
      </c>
      <c r="H8554" s="377"/>
      <c r="I8554" s="380">
        <v>41394</v>
      </c>
    </row>
    <row r="8555" spans="1:9" x14ac:dyDescent="0.25">
      <c r="A8555" s="374" t="s">
        <v>17934</v>
      </c>
      <c r="B8555" s="378">
        <v>8699569280163</v>
      </c>
      <c r="C8555" s="227" t="s">
        <v>9332</v>
      </c>
      <c r="D8555" s="227" t="s">
        <v>9333</v>
      </c>
      <c r="E8555" s="377" t="s">
        <v>210</v>
      </c>
      <c r="F8555" s="377" t="s">
        <v>18</v>
      </c>
      <c r="G8555" s="377" t="s">
        <v>10443</v>
      </c>
      <c r="H8555" s="377"/>
      <c r="I8555" s="21">
        <v>41422</v>
      </c>
    </row>
    <row r="8556" spans="1:9" x14ac:dyDescent="0.25">
      <c r="A8556" s="374" t="s">
        <v>17935</v>
      </c>
      <c r="B8556" s="378">
        <v>8699569270409</v>
      </c>
      <c r="C8556" s="227" t="s">
        <v>9332</v>
      </c>
      <c r="D8556" s="227" t="s">
        <v>9333</v>
      </c>
      <c r="E8556" s="377" t="s">
        <v>210</v>
      </c>
      <c r="F8556" s="377" t="s">
        <v>18</v>
      </c>
      <c r="G8556" s="377" t="s">
        <v>10443</v>
      </c>
      <c r="H8556" s="226"/>
      <c r="I8556" s="21">
        <v>41422</v>
      </c>
    </row>
    <row r="8557" spans="1:9" x14ac:dyDescent="0.25">
      <c r="A8557" s="374" t="s">
        <v>17936</v>
      </c>
      <c r="B8557" s="378">
        <v>8699569010289</v>
      </c>
      <c r="C8557" s="227" t="s">
        <v>9332</v>
      </c>
      <c r="D8557" s="227" t="s">
        <v>9333</v>
      </c>
      <c r="E8557" s="377" t="s">
        <v>210</v>
      </c>
      <c r="F8557" s="377" t="s">
        <v>18</v>
      </c>
      <c r="G8557" s="226" t="s">
        <v>10443</v>
      </c>
      <c r="H8557" s="377"/>
      <c r="I8557" s="21">
        <v>41422</v>
      </c>
    </row>
    <row r="8558" spans="1:9" x14ac:dyDescent="0.25">
      <c r="A8558" s="374" t="s">
        <v>17937</v>
      </c>
      <c r="B8558" s="378">
        <v>8699960580015</v>
      </c>
      <c r="C8558" s="374" t="s">
        <v>10240</v>
      </c>
      <c r="D8558" s="374" t="s">
        <v>10241</v>
      </c>
      <c r="E8558" s="377" t="s">
        <v>17938</v>
      </c>
      <c r="F8558" s="377" t="s">
        <v>18</v>
      </c>
      <c r="G8558" s="226" t="s">
        <v>10443</v>
      </c>
      <c r="H8558" s="377"/>
      <c r="I8558" s="380">
        <v>41513</v>
      </c>
    </row>
    <row r="8559" spans="1:9" x14ac:dyDescent="0.25">
      <c r="A8559" s="227" t="s">
        <v>17939</v>
      </c>
      <c r="B8559" s="378">
        <v>8699960580022</v>
      </c>
      <c r="C8559" s="227" t="s">
        <v>10240</v>
      </c>
      <c r="D8559" s="227" t="s">
        <v>10241</v>
      </c>
      <c r="E8559" s="377" t="s">
        <v>17938</v>
      </c>
      <c r="F8559" s="377" t="s">
        <v>18</v>
      </c>
      <c r="G8559" s="377" t="s">
        <v>10443</v>
      </c>
      <c r="H8559" s="377"/>
      <c r="I8559" s="21">
        <v>41394</v>
      </c>
    </row>
    <row r="8560" spans="1:9" x14ac:dyDescent="0.25">
      <c r="A8560" s="374" t="s">
        <v>17940</v>
      </c>
      <c r="B8560" s="378">
        <v>8699622350178</v>
      </c>
      <c r="C8560" s="374" t="s">
        <v>817</v>
      </c>
      <c r="D8560" s="374" t="s">
        <v>818</v>
      </c>
      <c r="E8560" s="377" t="s">
        <v>8207</v>
      </c>
      <c r="F8560" s="377" t="s">
        <v>18</v>
      </c>
      <c r="G8560" s="226" t="s">
        <v>10443</v>
      </c>
      <c r="H8560" s="377"/>
      <c r="I8560" s="380">
        <v>41345</v>
      </c>
    </row>
    <row r="8561" spans="1:9" x14ac:dyDescent="0.25">
      <c r="A8561" s="374" t="s">
        <v>17941</v>
      </c>
      <c r="B8561" s="228">
        <v>8699828350156</v>
      </c>
      <c r="C8561" s="227" t="s">
        <v>817</v>
      </c>
      <c r="D8561" s="374" t="s">
        <v>818</v>
      </c>
      <c r="E8561" s="226" t="s">
        <v>1393</v>
      </c>
      <c r="F8561" s="377" t="s">
        <v>18</v>
      </c>
      <c r="G8561" s="226" t="s">
        <v>10443</v>
      </c>
      <c r="H8561" s="377"/>
      <c r="I8561" s="380">
        <v>41513</v>
      </c>
    </row>
    <row r="8562" spans="1:9" x14ac:dyDescent="0.25">
      <c r="A8562" s="374" t="s">
        <v>17942</v>
      </c>
      <c r="B8562" s="378">
        <v>8699638092659</v>
      </c>
      <c r="C8562" s="227" t="s">
        <v>17943</v>
      </c>
      <c r="D8562" s="227" t="s">
        <v>17944</v>
      </c>
      <c r="E8562" s="377" t="s">
        <v>11143</v>
      </c>
      <c r="F8562" s="377" t="s">
        <v>18</v>
      </c>
      <c r="G8562" s="226" t="s">
        <v>10443</v>
      </c>
      <c r="H8562" s="377"/>
      <c r="I8562" s="21">
        <v>41513</v>
      </c>
    </row>
    <row r="8563" spans="1:9" x14ac:dyDescent="0.25">
      <c r="A8563" s="374" t="s">
        <v>17945</v>
      </c>
      <c r="B8563" s="378">
        <v>8699638092666</v>
      </c>
      <c r="C8563" s="374" t="s">
        <v>17943</v>
      </c>
      <c r="D8563" s="374" t="s">
        <v>17944</v>
      </c>
      <c r="E8563" s="377" t="s">
        <v>11143</v>
      </c>
      <c r="F8563" s="377" t="s">
        <v>18</v>
      </c>
      <c r="G8563" s="226" t="s">
        <v>10443</v>
      </c>
      <c r="H8563" s="377"/>
      <c r="I8563" s="380">
        <v>41513</v>
      </c>
    </row>
    <row r="8564" spans="1:9" x14ac:dyDescent="0.25">
      <c r="A8564" s="374" t="s">
        <v>17946</v>
      </c>
      <c r="B8564" s="378">
        <v>8699638092673</v>
      </c>
      <c r="C8564" s="374" t="s">
        <v>17943</v>
      </c>
      <c r="D8564" s="374" t="s">
        <v>17944</v>
      </c>
      <c r="E8564" s="377" t="s">
        <v>11143</v>
      </c>
      <c r="F8564" s="377" t="s">
        <v>18</v>
      </c>
      <c r="G8564" s="377" t="s">
        <v>10443</v>
      </c>
      <c r="H8564" s="377"/>
      <c r="I8564" s="380">
        <v>41513</v>
      </c>
    </row>
    <row r="8565" spans="1:9" x14ac:dyDescent="0.25">
      <c r="A8565" s="374" t="s">
        <v>17947</v>
      </c>
      <c r="B8565" s="26">
        <v>8699228760012</v>
      </c>
      <c r="C8565" s="227" t="s">
        <v>1339</v>
      </c>
      <c r="D8565" s="227" t="s">
        <v>1340</v>
      </c>
      <c r="E8565" s="374" t="s">
        <v>4811</v>
      </c>
      <c r="F8565" s="374" t="s">
        <v>18</v>
      </c>
      <c r="G8565" s="226" t="s">
        <v>10443</v>
      </c>
      <c r="H8565" s="377"/>
      <c r="I8565" s="21">
        <v>44943</v>
      </c>
    </row>
    <row r="8566" spans="1:9" x14ac:dyDescent="0.25">
      <c r="A8566" s="374" t="s">
        <v>17947</v>
      </c>
      <c r="B8566" s="378">
        <v>8699548761515</v>
      </c>
      <c r="C8566" s="227" t="s">
        <v>1339</v>
      </c>
      <c r="D8566" s="374" t="s">
        <v>1340</v>
      </c>
      <c r="E8566" s="377" t="s">
        <v>10764</v>
      </c>
      <c r="F8566" s="377" t="s">
        <v>18</v>
      </c>
      <c r="G8566" s="377" t="s">
        <v>10443</v>
      </c>
      <c r="H8566" s="377"/>
      <c r="I8566" s="380">
        <v>41513</v>
      </c>
    </row>
    <row r="8567" spans="1:9" x14ac:dyDescent="0.25">
      <c r="A8567" s="377" t="s">
        <v>17948</v>
      </c>
      <c r="B8567" s="378">
        <v>8699523080013</v>
      </c>
      <c r="C8567" s="374" t="s">
        <v>11239</v>
      </c>
      <c r="D8567" s="374" t="s">
        <v>11240</v>
      </c>
      <c r="E8567" s="377" t="s">
        <v>10623</v>
      </c>
      <c r="F8567" s="377" t="s">
        <v>18</v>
      </c>
      <c r="G8567" s="377" t="s">
        <v>10443</v>
      </c>
      <c r="H8567" s="377"/>
      <c r="I8567" s="380">
        <v>42276</v>
      </c>
    </row>
    <row r="8568" spans="1:9" x14ac:dyDescent="0.25">
      <c r="A8568" s="374" t="s">
        <v>17949</v>
      </c>
      <c r="B8568" s="149">
        <v>8699523700034</v>
      </c>
      <c r="C8568" s="374" t="s">
        <v>11239</v>
      </c>
      <c r="D8568" s="374" t="s">
        <v>11240</v>
      </c>
      <c r="E8568" s="374" t="s">
        <v>10623</v>
      </c>
      <c r="F8568" s="374" t="s">
        <v>18</v>
      </c>
      <c r="G8568" s="377" t="s">
        <v>10443</v>
      </c>
      <c r="H8568" s="377"/>
      <c r="I8568" s="380">
        <v>42038</v>
      </c>
    </row>
    <row r="8569" spans="1:9" x14ac:dyDescent="0.25">
      <c r="A8569" s="318" t="s">
        <v>19482</v>
      </c>
      <c r="B8569" s="339">
        <v>8680760080256</v>
      </c>
      <c r="C8569" s="316" t="s">
        <v>11656</v>
      </c>
      <c r="D8569" s="316" t="s">
        <v>19990</v>
      </c>
      <c r="E8569" s="316" t="s">
        <v>17</v>
      </c>
      <c r="F8569" s="316" t="s">
        <v>18</v>
      </c>
      <c r="G8569" s="374" t="s">
        <v>10443</v>
      </c>
      <c r="H8569" s="374"/>
      <c r="I8569" s="379">
        <v>46035</v>
      </c>
    </row>
    <row r="8570" spans="1:9" x14ac:dyDescent="0.25">
      <c r="A8570" s="375" t="s">
        <v>17950</v>
      </c>
      <c r="B8570" s="27">
        <v>8699548994869</v>
      </c>
      <c r="C8570" s="374" t="s">
        <v>2502</v>
      </c>
      <c r="D8570" s="375" t="s">
        <v>2503</v>
      </c>
      <c r="E8570" s="375" t="s">
        <v>2164</v>
      </c>
      <c r="F8570" s="375" t="s">
        <v>18</v>
      </c>
      <c r="G8570" s="377" t="s">
        <v>10443</v>
      </c>
      <c r="H8570" s="377"/>
      <c r="I8570" s="380">
        <v>45118</v>
      </c>
    </row>
    <row r="8571" spans="1:9" x14ac:dyDescent="0.25">
      <c r="A8571" s="377" t="s">
        <v>17951</v>
      </c>
      <c r="B8571" s="378">
        <v>8699548995217</v>
      </c>
      <c r="C8571" s="227" t="s">
        <v>7118</v>
      </c>
      <c r="D8571" s="377" t="s">
        <v>7119</v>
      </c>
      <c r="E8571" s="377" t="s">
        <v>2164</v>
      </c>
      <c r="F8571" s="377" t="s">
        <v>18</v>
      </c>
      <c r="G8571" s="377" t="s">
        <v>10443</v>
      </c>
      <c r="H8571" s="377"/>
      <c r="I8571" s="380">
        <v>45041</v>
      </c>
    </row>
    <row r="8572" spans="1:9" x14ac:dyDescent="0.25">
      <c r="A8572" s="377" t="s">
        <v>17952</v>
      </c>
      <c r="B8572" s="378">
        <v>8699548991028</v>
      </c>
      <c r="C8572" s="227" t="s">
        <v>2502</v>
      </c>
      <c r="D8572" s="227" t="s">
        <v>2503</v>
      </c>
      <c r="E8572" s="377" t="s">
        <v>2164</v>
      </c>
      <c r="F8572" s="377" t="s">
        <v>18</v>
      </c>
      <c r="G8572" s="377" t="s">
        <v>10443</v>
      </c>
      <c r="H8572" s="374"/>
      <c r="I8572" s="21">
        <v>44208</v>
      </c>
    </row>
    <row r="8573" spans="1:9" x14ac:dyDescent="0.25">
      <c r="A8573" s="374" t="s">
        <v>17953</v>
      </c>
      <c r="B8573" s="378">
        <v>8699636651049</v>
      </c>
      <c r="C8573" s="227" t="s">
        <v>9909</v>
      </c>
      <c r="D8573" s="374" t="s">
        <v>9910</v>
      </c>
      <c r="E8573" s="377" t="s">
        <v>10693</v>
      </c>
      <c r="F8573" s="377" t="s">
        <v>18</v>
      </c>
      <c r="G8573" s="377" t="s">
        <v>10443</v>
      </c>
      <c r="H8573" s="377"/>
      <c r="I8573" s="380">
        <v>41394</v>
      </c>
    </row>
    <row r="8574" spans="1:9" x14ac:dyDescent="0.25">
      <c r="A8574" s="374" t="s">
        <v>17954</v>
      </c>
      <c r="B8574" s="378">
        <v>8699540091313</v>
      </c>
      <c r="C8574" s="227" t="s">
        <v>17943</v>
      </c>
      <c r="D8574" s="374" t="s">
        <v>17944</v>
      </c>
      <c r="E8574" s="377" t="s">
        <v>467</v>
      </c>
      <c r="F8574" s="377" t="s">
        <v>18</v>
      </c>
      <c r="G8574" s="377" t="s">
        <v>10443</v>
      </c>
      <c r="H8574" s="377"/>
      <c r="I8574" s="380">
        <v>41513</v>
      </c>
    </row>
    <row r="8575" spans="1:9" x14ac:dyDescent="0.25">
      <c r="A8575" s="374" t="s">
        <v>17955</v>
      </c>
      <c r="B8575" s="378">
        <v>8699540091337</v>
      </c>
      <c r="C8575" s="227" t="s">
        <v>17943</v>
      </c>
      <c r="D8575" s="374" t="s">
        <v>17944</v>
      </c>
      <c r="E8575" s="377" t="s">
        <v>467</v>
      </c>
      <c r="F8575" s="377" t="s">
        <v>18</v>
      </c>
      <c r="G8575" s="377" t="s">
        <v>10443</v>
      </c>
      <c r="H8575" s="377"/>
      <c r="I8575" s="380">
        <v>41513</v>
      </c>
    </row>
    <row r="8576" spans="1:9" x14ac:dyDescent="0.25">
      <c r="A8576" s="374" t="s">
        <v>17956</v>
      </c>
      <c r="B8576" s="378">
        <v>8699540091351</v>
      </c>
      <c r="C8576" s="374" t="s">
        <v>17943</v>
      </c>
      <c r="D8576" s="374" t="s">
        <v>17944</v>
      </c>
      <c r="E8576" s="377" t="s">
        <v>467</v>
      </c>
      <c r="F8576" s="377" t="s">
        <v>18</v>
      </c>
      <c r="G8576" s="377" t="s">
        <v>10443</v>
      </c>
      <c r="H8576" s="377"/>
      <c r="I8576" s="380">
        <v>41513</v>
      </c>
    </row>
    <row r="8577" spans="1:9" x14ac:dyDescent="0.25">
      <c r="A8577" s="374" t="s">
        <v>17957</v>
      </c>
      <c r="B8577" s="378">
        <v>8699540091375</v>
      </c>
      <c r="C8577" s="374" t="s">
        <v>17943</v>
      </c>
      <c r="D8577" s="374" t="s">
        <v>17944</v>
      </c>
      <c r="E8577" s="377" t="s">
        <v>467</v>
      </c>
      <c r="F8577" s="377" t="s">
        <v>18</v>
      </c>
      <c r="G8577" s="377" t="s">
        <v>10443</v>
      </c>
      <c r="H8577" s="377"/>
      <c r="I8577" s="380">
        <v>41513</v>
      </c>
    </row>
    <row r="8578" spans="1:9" x14ac:dyDescent="0.25">
      <c r="A8578" s="377" t="s">
        <v>777</v>
      </c>
      <c r="B8578" s="378">
        <v>8699591090242</v>
      </c>
      <c r="C8578" s="374" t="s">
        <v>329</v>
      </c>
      <c r="D8578" s="377" t="s">
        <v>330</v>
      </c>
      <c r="E8578" s="377" t="s">
        <v>746</v>
      </c>
      <c r="F8578" s="377" t="s">
        <v>18</v>
      </c>
      <c r="G8578" s="374" t="s">
        <v>10443</v>
      </c>
      <c r="H8578" s="377"/>
      <c r="I8578" s="379">
        <v>45762</v>
      </c>
    </row>
    <row r="8579" spans="1:9" x14ac:dyDescent="0.25">
      <c r="A8579" s="227" t="s">
        <v>17958</v>
      </c>
      <c r="B8579" s="26">
        <v>8699559750089</v>
      </c>
      <c r="C8579" s="227" t="s">
        <v>25</v>
      </c>
      <c r="D8579" s="227" t="s">
        <v>3185</v>
      </c>
      <c r="E8579" s="374" t="s">
        <v>1136</v>
      </c>
      <c r="F8579" s="374" t="s">
        <v>18</v>
      </c>
      <c r="G8579" s="377" t="s">
        <v>10443</v>
      </c>
      <c r="H8579" s="377"/>
      <c r="I8579" s="379">
        <v>44495</v>
      </c>
    </row>
    <row r="8580" spans="1:9" x14ac:dyDescent="0.25">
      <c r="A8580" s="374" t="s">
        <v>17959</v>
      </c>
      <c r="B8580" s="378">
        <v>8699559750096</v>
      </c>
      <c r="C8580" s="227" t="s">
        <v>25</v>
      </c>
      <c r="D8580" s="374" t="s">
        <v>3185</v>
      </c>
      <c r="E8580" s="377" t="s">
        <v>1136</v>
      </c>
      <c r="F8580" s="377" t="s">
        <v>18</v>
      </c>
      <c r="G8580" s="226" t="s">
        <v>10443</v>
      </c>
      <c r="H8580" s="377"/>
      <c r="I8580" s="380">
        <v>41513</v>
      </c>
    </row>
    <row r="8581" spans="1:9" x14ac:dyDescent="0.25">
      <c r="A8581" s="374" t="s">
        <v>17960</v>
      </c>
      <c r="B8581" s="148">
        <v>8699517762093</v>
      </c>
      <c r="C8581" s="227" t="s">
        <v>605</v>
      </c>
      <c r="D8581" s="374" t="s">
        <v>606</v>
      </c>
      <c r="E8581" s="374" t="s">
        <v>10611</v>
      </c>
      <c r="F8581" s="374" t="s">
        <v>18</v>
      </c>
      <c r="G8581" s="226" t="s">
        <v>10443</v>
      </c>
      <c r="H8581" s="81"/>
      <c r="I8581" s="21">
        <v>43795</v>
      </c>
    </row>
    <row r="8582" spans="1:9" x14ac:dyDescent="0.25">
      <c r="A8582" s="374" t="s">
        <v>17960</v>
      </c>
      <c r="B8582" s="378">
        <v>8698877750603</v>
      </c>
      <c r="C8582" s="227" t="s">
        <v>605</v>
      </c>
      <c r="D8582" s="374" t="s">
        <v>606</v>
      </c>
      <c r="E8582" s="377" t="s">
        <v>11983</v>
      </c>
      <c r="F8582" s="377" t="s">
        <v>18</v>
      </c>
      <c r="G8582" s="377" t="s">
        <v>10443</v>
      </c>
      <c r="H8582" s="377"/>
      <c r="I8582" s="21">
        <v>41513</v>
      </c>
    </row>
    <row r="8583" spans="1:9" x14ac:dyDescent="0.25">
      <c r="A8583" s="374" t="s">
        <v>17961</v>
      </c>
      <c r="B8583" s="148">
        <v>8699517762109</v>
      </c>
      <c r="C8583" s="227" t="s">
        <v>605</v>
      </c>
      <c r="D8583" s="374" t="s">
        <v>606</v>
      </c>
      <c r="E8583" s="374" t="s">
        <v>10611</v>
      </c>
      <c r="F8583" s="374" t="s">
        <v>18</v>
      </c>
      <c r="G8583" s="377" t="s">
        <v>10443</v>
      </c>
      <c r="H8583" s="374"/>
      <c r="I8583" s="380">
        <v>43683</v>
      </c>
    </row>
    <row r="8584" spans="1:9" x14ac:dyDescent="0.25">
      <c r="A8584" s="374" t="s">
        <v>17961</v>
      </c>
      <c r="B8584" s="378">
        <v>8698877750702</v>
      </c>
      <c r="C8584" s="227" t="s">
        <v>605</v>
      </c>
      <c r="D8584" s="374" t="s">
        <v>606</v>
      </c>
      <c r="E8584" s="377" t="s">
        <v>11983</v>
      </c>
      <c r="F8584" s="377" t="s">
        <v>18</v>
      </c>
      <c r="G8584" s="226" t="s">
        <v>10443</v>
      </c>
      <c r="H8584" s="377"/>
      <c r="I8584" s="380">
        <v>41513</v>
      </c>
    </row>
    <row r="8585" spans="1:9" x14ac:dyDescent="0.25">
      <c r="A8585" s="374" t="s">
        <v>17962</v>
      </c>
      <c r="B8585" s="148">
        <v>8699517762086</v>
      </c>
      <c r="C8585" s="227" t="s">
        <v>605</v>
      </c>
      <c r="D8585" s="227" t="s">
        <v>606</v>
      </c>
      <c r="E8585" s="374" t="s">
        <v>10611</v>
      </c>
      <c r="F8585" s="374" t="s">
        <v>18</v>
      </c>
      <c r="G8585" s="226" t="s">
        <v>10443</v>
      </c>
      <c r="H8585" s="374"/>
      <c r="I8585" s="380">
        <v>43683</v>
      </c>
    </row>
    <row r="8586" spans="1:9" x14ac:dyDescent="0.25">
      <c r="A8586" s="374" t="s">
        <v>17962</v>
      </c>
      <c r="B8586" s="378">
        <v>8698877750504</v>
      </c>
      <c r="C8586" s="227" t="s">
        <v>605</v>
      </c>
      <c r="D8586" s="227" t="s">
        <v>606</v>
      </c>
      <c r="E8586" s="377" t="s">
        <v>11983</v>
      </c>
      <c r="F8586" s="377" t="s">
        <v>18</v>
      </c>
      <c r="G8586" s="226" t="s">
        <v>10443</v>
      </c>
      <c r="H8586" s="377"/>
      <c r="I8586" s="380">
        <v>41513</v>
      </c>
    </row>
    <row r="8587" spans="1:9" x14ac:dyDescent="0.25">
      <c r="A8587" s="374" t="s">
        <v>17963</v>
      </c>
      <c r="B8587" s="148">
        <v>8699517762116</v>
      </c>
      <c r="C8587" s="227" t="s">
        <v>605</v>
      </c>
      <c r="D8587" s="227" t="s">
        <v>606</v>
      </c>
      <c r="E8587" s="374" t="s">
        <v>10611</v>
      </c>
      <c r="F8587" s="374" t="s">
        <v>18</v>
      </c>
      <c r="G8587" s="377" t="s">
        <v>10443</v>
      </c>
      <c r="H8587" s="374"/>
      <c r="I8587" s="380">
        <v>43683</v>
      </c>
    </row>
    <row r="8588" spans="1:9" x14ac:dyDescent="0.25">
      <c r="A8588" s="374" t="s">
        <v>17963</v>
      </c>
      <c r="B8588" s="378">
        <v>8698877750801</v>
      </c>
      <c r="C8588" s="227" t="s">
        <v>605</v>
      </c>
      <c r="D8588" s="374" t="s">
        <v>606</v>
      </c>
      <c r="E8588" s="377" t="s">
        <v>11983</v>
      </c>
      <c r="F8588" s="377" t="s">
        <v>18</v>
      </c>
      <c r="G8588" s="377" t="s">
        <v>10443</v>
      </c>
      <c r="H8588" s="377"/>
      <c r="I8588" s="21">
        <v>41513</v>
      </c>
    </row>
    <row r="8589" spans="1:9" x14ac:dyDescent="0.25">
      <c r="A8589" s="377" t="s">
        <v>17964</v>
      </c>
      <c r="B8589" s="378">
        <v>8699504570359</v>
      </c>
      <c r="C8589" s="227" t="s">
        <v>1331</v>
      </c>
      <c r="D8589" s="374" t="s">
        <v>1332</v>
      </c>
      <c r="E8589" s="377" t="s">
        <v>10566</v>
      </c>
      <c r="F8589" s="377" t="s">
        <v>18</v>
      </c>
      <c r="G8589" s="377" t="s">
        <v>10443</v>
      </c>
      <c r="H8589" s="377"/>
      <c r="I8589" s="380">
        <v>42276</v>
      </c>
    </row>
    <row r="8590" spans="1:9" x14ac:dyDescent="0.25">
      <c r="A8590" s="227" t="s">
        <v>4947</v>
      </c>
      <c r="B8590" s="378">
        <v>8699504570045</v>
      </c>
      <c r="C8590" s="374" t="s">
        <v>1331</v>
      </c>
      <c r="D8590" s="227" t="s">
        <v>1332</v>
      </c>
      <c r="E8590" s="377" t="s">
        <v>10566</v>
      </c>
      <c r="F8590" s="377" t="s">
        <v>18</v>
      </c>
      <c r="G8590" s="377" t="s">
        <v>10443</v>
      </c>
      <c r="H8590" s="374"/>
      <c r="I8590" s="379">
        <v>43508</v>
      </c>
    </row>
    <row r="8591" spans="1:9" x14ac:dyDescent="0.25">
      <c r="A8591" s="374" t="s">
        <v>17965</v>
      </c>
      <c r="B8591" s="148">
        <v>8699504090086</v>
      </c>
      <c r="C8591" s="227" t="s">
        <v>1331</v>
      </c>
      <c r="D8591" s="227" t="s">
        <v>1332</v>
      </c>
      <c r="E8591" s="377" t="s">
        <v>10566</v>
      </c>
      <c r="F8591" s="377" t="s">
        <v>18</v>
      </c>
      <c r="G8591" s="377" t="s">
        <v>10443</v>
      </c>
      <c r="H8591" s="377"/>
      <c r="I8591" s="21">
        <v>42451</v>
      </c>
    </row>
    <row r="8592" spans="1:9" x14ac:dyDescent="0.25">
      <c r="A8592" s="377" t="s">
        <v>17965</v>
      </c>
      <c r="B8592" s="378">
        <v>8681291090110</v>
      </c>
      <c r="C8592" s="227" t="s">
        <v>1331</v>
      </c>
      <c r="D8592" s="227" t="s">
        <v>1332</v>
      </c>
      <c r="E8592" s="377" t="s">
        <v>1280</v>
      </c>
      <c r="F8592" s="377" t="s">
        <v>18</v>
      </c>
      <c r="G8592" s="377" t="s">
        <v>10443</v>
      </c>
      <c r="H8592" s="374"/>
      <c r="I8592" s="380">
        <v>43683</v>
      </c>
    </row>
    <row r="8593" spans="1:9" x14ac:dyDescent="0.25">
      <c r="A8593" s="374" t="s">
        <v>5717</v>
      </c>
      <c r="B8593" s="378">
        <v>8699504091311</v>
      </c>
      <c r="C8593" s="227" t="s">
        <v>1331</v>
      </c>
      <c r="D8593" s="374" t="s">
        <v>1332</v>
      </c>
      <c r="E8593" s="377" t="s">
        <v>10566</v>
      </c>
      <c r="F8593" s="377" t="s">
        <v>18</v>
      </c>
      <c r="G8593" s="377" t="s">
        <v>10443</v>
      </c>
      <c r="H8593" s="374"/>
      <c r="I8593" s="379">
        <v>43508</v>
      </c>
    </row>
    <row r="8594" spans="1:9" x14ac:dyDescent="0.25">
      <c r="A8594" s="374" t="s">
        <v>17966</v>
      </c>
      <c r="B8594" s="378">
        <v>8699540093102</v>
      </c>
      <c r="C8594" s="227" t="s">
        <v>1989</v>
      </c>
      <c r="D8594" s="227" t="s">
        <v>1990</v>
      </c>
      <c r="E8594" s="377" t="s">
        <v>467</v>
      </c>
      <c r="F8594" s="377" t="s">
        <v>18</v>
      </c>
      <c r="G8594" s="377" t="s">
        <v>10443</v>
      </c>
      <c r="H8594" s="377"/>
      <c r="I8594" s="21">
        <v>41394</v>
      </c>
    </row>
    <row r="8595" spans="1:9" x14ac:dyDescent="0.25">
      <c r="A8595" s="374" t="s">
        <v>17967</v>
      </c>
      <c r="B8595" s="148">
        <v>8699636010617</v>
      </c>
      <c r="C8595" s="227" t="s">
        <v>898</v>
      </c>
      <c r="D8595" s="227" t="s">
        <v>899</v>
      </c>
      <c r="E8595" s="377" t="s">
        <v>372</v>
      </c>
      <c r="F8595" s="374" t="s">
        <v>18</v>
      </c>
      <c r="G8595" s="226" t="s">
        <v>10443</v>
      </c>
      <c r="H8595" s="374"/>
      <c r="I8595" s="21">
        <v>43907</v>
      </c>
    </row>
    <row r="8596" spans="1:9" x14ac:dyDescent="0.25">
      <c r="A8596" s="374" t="s">
        <v>17967</v>
      </c>
      <c r="B8596" s="148">
        <v>8699636010600</v>
      </c>
      <c r="C8596" s="227" t="s">
        <v>898</v>
      </c>
      <c r="D8596" s="227" t="s">
        <v>899</v>
      </c>
      <c r="E8596" s="377" t="s">
        <v>10693</v>
      </c>
      <c r="F8596" s="377" t="s">
        <v>18</v>
      </c>
      <c r="G8596" s="377" t="s">
        <v>10443</v>
      </c>
      <c r="H8596" s="377"/>
      <c r="I8596" s="21">
        <v>42451</v>
      </c>
    </row>
    <row r="8597" spans="1:9" x14ac:dyDescent="0.25">
      <c r="A8597" s="374" t="s">
        <v>4305</v>
      </c>
      <c r="B8597" s="148">
        <v>8699755090057</v>
      </c>
      <c r="C8597" s="227" t="s">
        <v>15</v>
      </c>
      <c r="D8597" s="374" t="s">
        <v>16</v>
      </c>
      <c r="E8597" s="374" t="s">
        <v>11100</v>
      </c>
      <c r="F8597" s="374" t="s">
        <v>18</v>
      </c>
      <c r="G8597" s="374" t="s">
        <v>10443</v>
      </c>
      <c r="H8597" s="226"/>
      <c r="I8597" s="380">
        <v>43312</v>
      </c>
    </row>
    <row r="8598" spans="1:9" x14ac:dyDescent="0.25">
      <c r="A8598" s="374" t="s">
        <v>9918</v>
      </c>
      <c r="B8598" s="26">
        <v>8699636090800</v>
      </c>
      <c r="C8598" s="227" t="s">
        <v>329</v>
      </c>
      <c r="D8598" s="227" t="s">
        <v>330</v>
      </c>
      <c r="E8598" s="374" t="s">
        <v>372</v>
      </c>
      <c r="F8598" s="374" t="s">
        <v>18</v>
      </c>
      <c r="G8598" s="234" t="s">
        <v>10443</v>
      </c>
      <c r="H8598" s="377"/>
      <c r="I8598" s="379">
        <v>45678</v>
      </c>
    </row>
    <row r="8599" spans="1:9" x14ac:dyDescent="0.25">
      <c r="A8599" s="374" t="s">
        <v>17968</v>
      </c>
      <c r="B8599" s="26">
        <v>8699636080122</v>
      </c>
      <c r="C8599" s="227" t="s">
        <v>329</v>
      </c>
      <c r="D8599" s="227" t="s">
        <v>330</v>
      </c>
      <c r="E8599" s="374" t="s">
        <v>372</v>
      </c>
      <c r="F8599" s="374" t="s">
        <v>18</v>
      </c>
      <c r="G8599" s="377" t="s">
        <v>10443</v>
      </c>
      <c r="H8599" s="377"/>
      <c r="I8599" s="21">
        <v>45209</v>
      </c>
    </row>
    <row r="8600" spans="1:9" x14ac:dyDescent="0.25">
      <c r="A8600" s="374" t="s">
        <v>17969</v>
      </c>
      <c r="B8600" s="148">
        <v>8699636240144</v>
      </c>
      <c r="C8600" s="227" t="s">
        <v>329</v>
      </c>
      <c r="D8600" s="374" t="s">
        <v>330</v>
      </c>
      <c r="E8600" s="374" t="s">
        <v>10693</v>
      </c>
      <c r="F8600" s="374" t="s">
        <v>18</v>
      </c>
      <c r="G8600" s="374" t="s">
        <v>10443</v>
      </c>
      <c r="H8600" s="377"/>
      <c r="I8600" s="21">
        <v>43312</v>
      </c>
    </row>
    <row r="8601" spans="1:9" x14ac:dyDescent="0.25">
      <c r="A8601" s="374" t="s">
        <v>17970</v>
      </c>
      <c r="B8601" s="26">
        <v>8699636080108</v>
      </c>
      <c r="C8601" s="227" t="s">
        <v>329</v>
      </c>
      <c r="D8601" s="374" t="s">
        <v>330</v>
      </c>
      <c r="E8601" s="374" t="s">
        <v>372</v>
      </c>
      <c r="F8601" s="374" t="s">
        <v>18</v>
      </c>
      <c r="G8601" s="226" t="s">
        <v>10443</v>
      </c>
      <c r="H8601" s="377"/>
      <c r="I8601" s="21">
        <v>45209</v>
      </c>
    </row>
    <row r="8602" spans="1:9" x14ac:dyDescent="0.25">
      <c r="A8602" s="227" t="s">
        <v>17971</v>
      </c>
      <c r="B8602" s="378">
        <v>8699502012509</v>
      </c>
      <c r="C8602" s="227" t="s">
        <v>9773</v>
      </c>
      <c r="D8602" s="227" t="s">
        <v>9774</v>
      </c>
      <c r="E8602" s="377" t="s">
        <v>2066</v>
      </c>
      <c r="F8602" s="377" t="s">
        <v>18</v>
      </c>
      <c r="G8602" s="226" t="s">
        <v>10443</v>
      </c>
      <c r="H8602" s="377"/>
      <c r="I8602" s="21">
        <v>41513</v>
      </c>
    </row>
    <row r="8603" spans="1:9" x14ac:dyDescent="0.25">
      <c r="A8603" s="374" t="s">
        <v>17972</v>
      </c>
      <c r="B8603" s="378">
        <v>8699502012523</v>
      </c>
      <c r="C8603" s="374" t="s">
        <v>9773</v>
      </c>
      <c r="D8603" s="227" t="s">
        <v>9774</v>
      </c>
      <c r="E8603" s="377" t="s">
        <v>2066</v>
      </c>
      <c r="F8603" s="377" t="s">
        <v>18</v>
      </c>
      <c r="G8603" s="377" t="s">
        <v>10443</v>
      </c>
      <c r="H8603" s="377"/>
      <c r="I8603" s="380">
        <v>41513</v>
      </c>
    </row>
    <row r="8604" spans="1:9" x14ac:dyDescent="0.25">
      <c r="A8604" s="374" t="s">
        <v>17973</v>
      </c>
      <c r="B8604" s="378">
        <v>8699772090177</v>
      </c>
      <c r="C8604" s="374" t="s">
        <v>3473</v>
      </c>
      <c r="D8604" s="227" t="s">
        <v>3474</v>
      </c>
      <c r="E8604" s="377" t="s">
        <v>11160</v>
      </c>
      <c r="F8604" s="377" t="s">
        <v>18</v>
      </c>
      <c r="G8604" s="377" t="s">
        <v>10443</v>
      </c>
      <c r="H8604" s="377"/>
      <c r="I8604" s="380">
        <v>41513</v>
      </c>
    </row>
    <row r="8605" spans="1:9" x14ac:dyDescent="0.25">
      <c r="A8605" s="374" t="s">
        <v>17974</v>
      </c>
      <c r="B8605" s="378">
        <v>8699772090184</v>
      </c>
      <c r="C8605" s="374" t="s">
        <v>3473</v>
      </c>
      <c r="D8605" s="227" t="s">
        <v>3474</v>
      </c>
      <c r="E8605" s="377" t="s">
        <v>11160</v>
      </c>
      <c r="F8605" s="377" t="s">
        <v>18</v>
      </c>
      <c r="G8605" s="377" t="s">
        <v>10443</v>
      </c>
      <c r="H8605" s="377"/>
      <c r="I8605" s="380">
        <v>41513</v>
      </c>
    </row>
    <row r="8606" spans="1:9" x14ac:dyDescent="0.25">
      <c r="A8606" s="374" t="s">
        <v>17975</v>
      </c>
      <c r="B8606" s="378">
        <v>8699772090191</v>
      </c>
      <c r="C8606" s="227" t="s">
        <v>3473</v>
      </c>
      <c r="D8606" s="227" t="s">
        <v>3474</v>
      </c>
      <c r="E8606" s="377" t="s">
        <v>11160</v>
      </c>
      <c r="F8606" s="377" t="s">
        <v>18</v>
      </c>
      <c r="G8606" s="377" t="s">
        <v>10443</v>
      </c>
      <c r="H8606" s="377"/>
      <c r="I8606" s="380">
        <v>41513</v>
      </c>
    </row>
    <row r="8607" spans="1:9" x14ac:dyDescent="0.25">
      <c r="A8607" s="374" t="s">
        <v>17976</v>
      </c>
      <c r="B8607" s="148">
        <v>8699517762178</v>
      </c>
      <c r="C8607" s="374" t="s">
        <v>8026</v>
      </c>
      <c r="D8607" s="374" t="s">
        <v>8027</v>
      </c>
      <c r="E8607" s="374" t="s">
        <v>10611</v>
      </c>
      <c r="F8607" s="374" t="s">
        <v>18</v>
      </c>
      <c r="G8607" s="226" t="s">
        <v>10443</v>
      </c>
      <c r="H8607" s="374"/>
      <c r="I8607" s="380">
        <v>43683</v>
      </c>
    </row>
    <row r="8608" spans="1:9" x14ac:dyDescent="0.25">
      <c r="A8608" s="38" t="s">
        <v>1283</v>
      </c>
      <c r="B8608" s="72">
        <v>8680199092103</v>
      </c>
      <c r="C8608" s="37" t="s">
        <v>1284</v>
      </c>
      <c r="D8608" s="38" t="s">
        <v>1285</v>
      </c>
      <c r="E8608" s="38" t="s">
        <v>44</v>
      </c>
      <c r="F8608" s="38" t="s">
        <v>18</v>
      </c>
      <c r="G8608" s="377" t="s">
        <v>10443</v>
      </c>
      <c r="H8608" s="133"/>
      <c r="I8608" s="379">
        <v>45951</v>
      </c>
    </row>
    <row r="8609" spans="1:9" x14ac:dyDescent="0.25">
      <c r="A8609" s="227" t="s">
        <v>17977</v>
      </c>
      <c r="B8609" s="378">
        <v>8699540090453</v>
      </c>
      <c r="C8609" s="227" t="s">
        <v>1284</v>
      </c>
      <c r="D8609" s="227" t="s">
        <v>1285</v>
      </c>
      <c r="E8609" s="377" t="s">
        <v>467</v>
      </c>
      <c r="F8609" s="377" t="s">
        <v>18</v>
      </c>
      <c r="G8609" s="377" t="s">
        <v>10443</v>
      </c>
      <c r="H8609" s="377"/>
      <c r="I8609" s="21">
        <v>41653</v>
      </c>
    </row>
    <row r="8610" spans="1:9" x14ac:dyDescent="0.25">
      <c r="A8610" s="374" t="s">
        <v>17979</v>
      </c>
      <c r="B8610" s="149">
        <v>8699580090079</v>
      </c>
      <c r="C8610" s="374" t="s">
        <v>1284</v>
      </c>
      <c r="D8610" s="374" t="s">
        <v>1285</v>
      </c>
      <c r="E8610" s="374" t="s">
        <v>32</v>
      </c>
      <c r="F8610" s="374" t="s">
        <v>18</v>
      </c>
      <c r="G8610" s="377" t="s">
        <v>10443</v>
      </c>
      <c r="H8610" s="377"/>
      <c r="I8610" s="380">
        <v>42038</v>
      </c>
    </row>
    <row r="8611" spans="1:9" x14ac:dyDescent="0.25">
      <c r="A8611" s="377" t="s">
        <v>2021</v>
      </c>
      <c r="B8611" s="378">
        <v>8681198055038</v>
      </c>
      <c r="C8611" s="374" t="s">
        <v>2022</v>
      </c>
      <c r="D8611" s="377" t="s">
        <v>2023</v>
      </c>
      <c r="E8611" s="377" t="s">
        <v>546</v>
      </c>
      <c r="F8611" s="374" t="s">
        <v>18</v>
      </c>
      <c r="G8611" s="377" t="s">
        <v>10443</v>
      </c>
      <c r="H8611" s="377"/>
      <c r="I8611" s="379">
        <v>45482</v>
      </c>
    </row>
    <row r="8612" spans="1:9" x14ac:dyDescent="0.25">
      <c r="A8612" s="374" t="s">
        <v>4554</v>
      </c>
      <c r="B8612" s="26">
        <v>8699504010657</v>
      </c>
      <c r="C8612" s="227" t="s">
        <v>4555</v>
      </c>
      <c r="D8612" s="374" t="s">
        <v>4556</v>
      </c>
      <c r="E8612" s="374" t="s">
        <v>1972</v>
      </c>
      <c r="F8612" s="374" t="s">
        <v>18</v>
      </c>
      <c r="G8612" s="377" t="s">
        <v>10443</v>
      </c>
      <c r="H8612" s="374"/>
      <c r="I8612" s="380">
        <v>44670</v>
      </c>
    </row>
    <row r="8613" spans="1:9" x14ac:dyDescent="0.25">
      <c r="A8613" s="377" t="s">
        <v>17980</v>
      </c>
      <c r="B8613" s="378">
        <v>8699504170153</v>
      </c>
      <c r="C8613" s="227" t="s">
        <v>4555</v>
      </c>
      <c r="D8613" s="374" t="s">
        <v>4556</v>
      </c>
      <c r="E8613" s="377" t="s">
        <v>1972</v>
      </c>
      <c r="F8613" s="377" t="s">
        <v>18</v>
      </c>
      <c r="G8613" s="377" t="s">
        <v>10443</v>
      </c>
      <c r="H8613" s="374"/>
      <c r="I8613" s="380">
        <v>44208</v>
      </c>
    </row>
    <row r="8614" spans="1:9" x14ac:dyDescent="0.25">
      <c r="A8614" s="374" t="s">
        <v>17980</v>
      </c>
      <c r="B8614" s="378">
        <v>8681428170517</v>
      </c>
      <c r="C8614" s="374" t="s">
        <v>4555</v>
      </c>
      <c r="D8614" s="377" t="s">
        <v>4556</v>
      </c>
      <c r="E8614" s="377" t="s">
        <v>548</v>
      </c>
      <c r="F8614" s="374" t="s">
        <v>18</v>
      </c>
      <c r="G8614" s="374" t="s">
        <v>10443</v>
      </c>
      <c r="H8614" s="374"/>
      <c r="I8614" s="380">
        <v>45195</v>
      </c>
    </row>
    <row r="8615" spans="1:9" x14ac:dyDescent="0.25">
      <c r="A8615" s="374" t="s">
        <v>17981</v>
      </c>
      <c r="B8615" s="149">
        <v>8699587571656</v>
      </c>
      <c r="C8615" s="227" t="s">
        <v>11228</v>
      </c>
      <c r="D8615" s="227" t="s">
        <v>11229</v>
      </c>
      <c r="E8615" s="374" t="s">
        <v>3199</v>
      </c>
      <c r="F8615" s="374" t="s">
        <v>18</v>
      </c>
      <c r="G8615" s="377" t="s">
        <v>10443</v>
      </c>
      <c r="H8615" s="377"/>
      <c r="I8615" s="21">
        <v>42038</v>
      </c>
    </row>
    <row r="8616" spans="1:9" x14ac:dyDescent="0.25">
      <c r="A8616" s="374" t="s">
        <v>17982</v>
      </c>
      <c r="B8616" s="26">
        <v>8699508750252</v>
      </c>
      <c r="C8616" s="374" t="s">
        <v>17983</v>
      </c>
      <c r="D8616" s="374" t="s">
        <v>3908</v>
      </c>
      <c r="E8616" s="374" t="s">
        <v>3816</v>
      </c>
      <c r="F8616" s="374" t="s">
        <v>18</v>
      </c>
      <c r="G8616" s="377" t="s">
        <v>10443</v>
      </c>
      <c r="H8616" s="374"/>
      <c r="I8616" s="380">
        <v>44670</v>
      </c>
    </row>
    <row r="8617" spans="1:9" x14ac:dyDescent="0.25">
      <c r="A8617" s="374" t="s">
        <v>17984</v>
      </c>
      <c r="B8617" s="26">
        <v>8699541761031</v>
      </c>
      <c r="C8617" s="227" t="s">
        <v>3579</v>
      </c>
      <c r="D8617" s="374" t="s">
        <v>3580</v>
      </c>
      <c r="E8617" s="374" t="s">
        <v>2353</v>
      </c>
      <c r="F8617" s="374" t="s">
        <v>18</v>
      </c>
      <c r="G8617" s="377" t="s">
        <v>10443</v>
      </c>
      <c r="H8617" s="374"/>
      <c r="I8617" s="380">
        <v>44572</v>
      </c>
    </row>
    <row r="8618" spans="1:9" x14ac:dyDescent="0.25">
      <c r="A8618" s="377" t="s">
        <v>17985</v>
      </c>
      <c r="B8618" s="148">
        <v>8699541761048</v>
      </c>
      <c r="C8618" s="227" t="s">
        <v>3579</v>
      </c>
      <c r="D8618" s="227" t="s">
        <v>3580</v>
      </c>
      <c r="E8618" s="374" t="s">
        <v>2353</v>
      </c>
      <c r="F8618" s="374" t="s">
        <v>18</v>
      </c>
      <c r="G8618" s="377" t="s">
        <v>10443</v>
      </c>
      <c r="H8618" s="377"/>
      <c r="I8618" s="380">
        <v>43151</v>
      </c>
    </row>
    <row r="8619" spans="1:9" x14ac:dyDescent="0.25">
      <c r="A8619" s="374" t="s">
        <v>17986</v>
      </c>
      <c r="B8619" s="26">
        <v>8699541761024</v>
      </c>
      <c r="C8619" s="374" t="s">
        <v>3579</v>
      </c>
      <c r="D8619" s="374" t="s">
        <v>3580</v>
      </c>
      <c r="E8619" s="374" t="s">
        <v>2353</v>
      </c>
      <c r="F8619" s="374" t="s">
        <v>18</v>
      </c>
      <c r="G8619" s="377" t="s">
        <v>10443</v>
      </c>
      <c r="H8619" s="377"/>
      <c r="I8619" s="379">
        <v>44495</v>
      </c>
    </row>
    <row r="8620" spans="1:9" x14ac:dyDescent="0.25">
      <c r="A8620" s="377" t="s">
        <v>17987</v>
      </c>
      <c r="B8620" s="378">
        <v>8699541094900</v>
      </c>
      <c r="C8620" s="374" t="s">
        <v>1044</v>
      </c>
      <c r="D8620" s="374" t="s">
        <v>1045</v>
      </c>
      <c r="E8620" s="226" t="s">
        <v>10974</v>
      </c>
      <c r="F8620" s="226" t="s">
        <v>18</v>
      </c>
      <c r="G8620" s="377" t="s">
        <v>10443</v>
      </c>
      <c r="H8620" s="377"/>
      <c r="I8620" s="380">
        <v>42276</v>
      </c>
    </row>
    <row r="8621" spans="1:9" x14ac:dyDescent="0.25">
      <c r="A8621" s="377" t="s">
        <v>17988</v>
      </c>
      <c r="B8621" s="378">
        <v>8699541095181</v>
      </c>
      <c r="C8621" s="227" t="s">
        <v>1044</v>
      </c>
      <c r="D8621" s="374" t="s">
        <v>1045</v>
      </c>
      <c r="E8621" s="377" t="s">
        <v>10974</v>
      </c>
      <c r="F8621" s="377" t="s">
        <v>18</v>
      </c>
      <c r="G8621" s="377" t="s">
        <v>10443</v>
      </c>
      <c r="H8621" s="377"/>
      <c r="I8621" s="21">
        <v>42276</v>
      </c>
    </row>
    <row r="8622" spans="1:9" x14ac:dyDescent="0.25">
      <c r="A8622" s="227" t="s">
        <v>17989</v>
      </c>
      <c r="B8622" s="148">
        <v>8699541093705</v>
      </c>
      <c r="C8622" s="227" t="s">
        <v>1935</v>
      </c>
      <c r="D8622" s="374" t="s">
        <v>1936</v>
      </c>
      <c r="E8622" s="374" t="s">
        <v>2353</v>
      </c>
      <c r="F8622" s="374" t="s">
        <v>18</v>
      </c>
      <c r="G8622" s="374" t="s">
        <v>10443</v>
      </c>
      <c r="H8622" s="377"/>
      <c r="I8622" s="21">
        <v>43312</v>
      </c>
    </row>
    <row r="8623" spans="1:9" x14ac:dyDescent="0.25">
      <c r="A8623" s="374" t="s">
        <v>17990</v>
      </c>
      <c r="B8623" s="378">
        <v>8699542120042</v>
      </c>
      <c r="C8623" s="374" t="s">
        <v>16625</v>
      </c>
      <c r="D8623" s="374" t="s">
        <v>16626</v>
      </c>
      <c r="E8623" s="377" t="s">
        <v>17991</v>
      </c>
      <c r="F8623" s="377" t="s">
        <v>18</v>
      </c>
      <c r="G8623" s="377" t="s">
        <v>10443</v>
      </c>
      <c r="H8623" s="377"/>
      <c r="I8623" s="380">
        <v>41513</v>
      </c>
    </row>
    <row r="8624" spans="1:9" x14ac:dyDescent="0.25">
      <c r="A8624" s="227" t="s">
        <v>17992</v>
      </c>
      <c r="B8624" s="26">
        <v>8699809575073</v>
      </c>
      <c r="C8624" s="374" t="s">
        <v>16625</v>
      </c>
      <c r="D8624" s="227" t="s">
        <v>16626</v>
      </c>
      <c r="E8624" s="374" t="s">
        <v>402</v>
      </c>
      <c r="F8624" s="374" t="s">
        <v>18</v>
      </c>
      <c r="G8624" s="377" t="s">
        <v>10443</v>
      </c>
      <c r="H8624" s="374"/>
      <c r="I8624" s="380">
        <v>44670</v>
      </c>
    </row>
    <row r="8625" spans="1:9" x14ac:dyDescent="0.25">
      <c r="A8625" s="374" t="s">
        <v>17993</v>
      </c>
      <c r="B8625" s="378">
        <v>8699531010439</v>
      </c>
      <c r="C8625" s="227" t="s">
        <v>485</v>
      </c>
      <c r="D8625" s="374" t="s">
        <v>486</v>
      </c>
      <c r="E8625" s="377" t="s">
        <v>10864</v>
      </c>
      <c r="F8625" s="377" t="s">
        <v>18</v>
      </c>
      <c r="G8625" s="377" t="s">
        <v>10443</v>
      </c>
      <c r="H8625" s="377"/>
      <c r="I8625" s="380">
        <v>41513</v>
      </c>
    </row>
    <row r="8626" spans="1:9" x14ac:dyDescent="0.25">
      <c r="A8626" s="377" t="s">
        <v>17994</v>
      </c>
      <c r="B8626" s="378">
        <v>8699546350094</v>
      </c>
      <c r="C8626" s="227" t="s">
        <v>7212</v>
      </c>
      <c r="D8626" s="377" t="s">
        <v>7213</v>
      </c>
      <c r="E8626" s="377" t="s">
        <v>301</v>
      </c>
      <c r="F8626" s="377" t="s">
        <v>18</v>
      </c>
      <c r="G8626" s="377" t="s">
        <v>10443</v>
      </c>
      <c r="H8626" s="377"/>
      <c r="I8626" s="21">
        <v>45041</v>
      </c>
    </row>
    <row r="8627" spans="1:9" x14ac:dyDescent="0.25">
      <c r="A8627" s="374" t="s">
        <v>17994</v>
      </c>
      <c r="B8627" s="148">
        <v>8697529350222</v>
      </c>
      <c r="C8627" s="227" t="s">
        <v>7212</v>
      </c>
      <c r="D8627" s="374" t="s">
        <v>7213</v>
      </c>
      <c r="E8627" s="374" t="s">
        <v>10682</v>
      </c>
      <c r="F8627" s="374" t="s">
        <v>18</v>
      </c>
      <c r="G8627" s="374" t="s">
        <v>10443</v>
      </c>
      <c r="H8627" s="377"/>
      <c r="I8627" s="380">
        <v>43312</v>
      </c>
    </row>
    <row r="8628" spans="1:9" x14ac:dyDescent="0.25">
      <c r="A8628" s="375" t="s">
        <v>2121</v>
      </c>
      <c r="B8628" s="27">
        <v>8680656080520</v>
      </c>
      <c r="C8628" s="227" t="s">
        <v>503</v>
      </c>
      <c r="D8628" s="375" t="s">
        <v>504</v>
      </c>
      <c r="E8628" s="375" t="s">
        <v>505</v>
      </c>
      <c r="F8628" s="375" t="s">
        <v>18</v>
      </c>
      <c r="G8628" s="226" t="s">
        <v>10443</v>
      </c>
      <c r="H8628" s="377"/>
      <c r="I8628" s="379">
        <v>45727</v>
      </c>
    </row>
    <row r="8629" spans="1:9" x14ac:dyDescent="0.25">
      <c r="A8629" s="374" t="s">
        <v>11118</v>
      </c>
      <c r="B8629" s="378">
        <v>8699751960026</v>
      </c>
      <c r="C8629" s="227" t="s">
        <v>125</v>
      </c>
      <c r="D8629" s="227" t="s">
        <v>126</v>
      </c>
      <c r="E8629" s="377" t="s">
        <v>11111</v>
      </c>
      <c r="F8629" s="377" t="s">
        <v>18</v>
      </c>
      <c r="G8629" s="377" t="s">
        <v>10443</v>
      </c>
      <c r="H8629" s="377"/>
      <c r="I8629" s="380">
        <v>41345</v>
      </c>
    </row>
    <row r="8630" spans="1:9" x14ac:dyDescent="0.25">
      <c r="A8630" s="374" t="s">
        <v>11119</v>
      </c>
      <c r="B8630" s="378">
        <v>8699751960064</v>
      </c>
      <c r="C8630" s="374" t="s">
        <v>125</v>
      </c>
      <c r="D8630" s="374" t="s">
        <v>126</v>
      </c>
      <c r="E8630" s="377" t="s">
        <v>11111</v>
      </c>
      <c r="F8630" s="377" t="s">
        <v>18</v>
      </c>
      <c r="G8630" s="377" t="s">
        <v>10443</v>
      </c>
      <c r="H8630" s="377"/>
      <c r="I8630" s="380">
        <v>41345</v>
      </c>
    </row>
    <row r="8631" spans="1:9" x14ac:dyDescent="0.25">
      <c r="A8631" s="374" t="s">
        <v>17995</v>
      </c>
      <c r="B8631" s="378">
        <v>8697596960034</v>
      </c>
      <c r="C8631" s="374" t="s">
        <v>125</v>
      </c>
      <c r="D8631" s="374" t="s">
        <v>126</v>
      </c>
      <c r="E8631" s="377" t="s">
        <v>17996</v>
      </c>
      <c r="F8631" s="377" t="s">
        <v>18</v>
      </c>
      <c r="G8631" s="377" t="s">
        <v>10443</v>
      </c>
      <c r="H8631" s="377"/>
      <c r="I8631" s="380">
        <v>41345</v>
      </c>
    </row>
    <row r="8632" spans="1:9" x14ac:dyDescent="0.25">
      <c r="A8632" s="374" t="s">
        <v>17999</v>
      </c>
      <c r="B8632" s="26">
        <v>8699630697388</v>
      </c>
      <c r="C8632" s="374" t="s">
        <v>1408</v>
      </c>
      <c r="D8632" s="227" t="s">
        <v>22</v>
      </c>
      <c r="E8632" s="374" t="s">
        <v>8520</v>
      </c>
      <c r="F8632" s="374" t="s">
        <v>18</v>
      </c>
      <c r="G8632" s="377" t="s">
        <v>10443</v>
      </c>
      <c r="H8632" s="374"/>
      <c r="I8632" s="380">
        <v>45153</v>
      </c>
    </row>
    <row r="8633" spans="1:9" x14ac:dyDescent="0.25">
      <c r="A8633" s="377" t="s">
        <v>18000</v>
      </c>
      <c r="B8633" s="378">
        <v>8699630697326</v>
      </c>
      <c r="C8633" s="374" t="s">
        <v>1408</v>
      </c>
      <c r="D8633" s="227" t="s">
        <v>22</v>
      </c>
      <c r="E8633" s="377" t="s">
        <v>10643</v>
      </c>
      <c r="F8633" s="377" t="s">
        <v>18</v>
      </c>
      <c r="G8633" s="377" t="s">
        <v>10443</v>
      </c>
      <c r="H8633" s="377"/>
      <c r="I8633" s="380">
        <v>42276</v>
      </c>
    </row>
    <row r="8634" spans="1:9" x14ac:dyDescent="0.25">
      <c r="A8634" s="227" t="s">
        <v>18001</v>
      </c>
      <c r="B8634" s="378">
        <v>8699630697333</v>
      </c>
      <c r="C8634" s="374" t="s">
        <v>1408</v>
      </c>
      <c r="D8634" s="374" t="s">
        <v>22</v>
      </c>
      <c r="E8634" s="377" t="s">
        <v>10643</v>
      </c>
      <c r="F8634" s="377" t="s">
        <v>18</v>
      </c>
      <c r="G8634" s="377" t="s">
        <v>10443</v>
      </c>
      <c r="H8634" s="377"/>
      <c r="I8634" s="380">
        <v>41345</v>
      </c>
    </row>
    <row r="8635" spans="1:9" x14ac:dyDescent="0.25">
      <c r="A8635" s="227" t="s">
        <v>18002</v>
      </c>
      <c r="B8635" s="378">
        <v>8699630697302</v>
      </c>
      <c r="C8635" s="374" t="s">
        <v>1408</v>
      </c>
      <c r="D8635" s="227" t="s">
        <v>22</v>
      </c>
      <c r="E8635" s="377" t="s">
        <v>8520</v>
      </c>
      <c r="F8635" s="377" t="s">
        <v>18</v>
      </c>
      <c r="G8635" s="377" t="s">
        <v>10443</v>
      </c>
      <c r="H8635" s="377"/>
      <c r="I8635" s="380">
        <v>41492</v>
      </c>
    </row>
    <row r="8636" spans="1:9" x14ac:dyDescent="0.25">
      <c r="A8636" s="227" t="s">
        <v>18003</v>
      </c>
      <c r="B8636" s="378">
        <v>8699630697340</v>
      </c>
      <c r="C8636" s="374" t="s">
        <v>1408</v>
      </c>
      <c r="D8636" s="374" t="s">
        <v>22</v>
      </c>
      <c r="E8636" s="377" t="s">
        <v>10643</v>
      </c>
      <c r="F8636" s="377" t="s">
        <v>18</v>
      </c>
      <c r="G8636" s="377" t="s">
        <v>10443</v>
      </c>
      <c r="H8636" s="377"/>
      <c r="I8636" s="380">
        <v>41513</v>
      </c>
    </row>
    <row r="8637" spans="1:9" x14ac:dyDescent="0.25">
      <c r="A8637" s="374" t="s">
        <v>18004</v>
      </c>
      <c r="B8637" s="26">
        <v>8699630697357</v>
      </c>
      <c r="C8637" s="374" t="s">
        <v>1408</v>
      </c>
      <c r="D8637" s="374" t="s">
        <v>22</v>
      </c>
      <c r="E8637" s="374" t="s">
        <v>8520</v>
      </c>
      <c r="F8637" s="374" t="s">
        <v>18</v>
      </c>
      <c r="G8637" s="377" t="s">
        <v>10443</v>
      </c>
      <c r="H8637" s="374"/>
      <c r="I8637" s="380">
        <v>45153</v>
      </c>
    </row>
    <row r="8638" spans="1:9" x14ac:dyDescent="0.25">
      <c r="A8638" s="374" t="s">
        <v>18005</v>
      </c>
      <c r="B8638" s="378">
        <v>8699630697364</v>
      </c>
      <c r="C8638" s="227" t="s">
        <v>1408</v>
      </c>
      <c r="D8638" s="227" t="s">
        <v>22</v>
      </c>
      <c r="E8638" s="377" t="s">
        <v>10643</v>
      </c>
      <c r="F8638" s="377" t="s">
        <v>18</v>
      </c>
      <c r="G8638" s="377" t="s">
        <v>10443</v>
      </c>
      <c r="H8638" s="377"/>
      <c r="I8638" s="21">
        <v>41513</v>
      </c>
    </row>
    <row r="8639" spans="1:9" x14ac:dyDescent="0.25">
      <c r="A8639" s="374" t="s">
        <v>18006</v>
      </c>
      <c r="B8639" s="378">
        <v>8699630467356</v>
      </c>
      <c r="C8639" s="227" t="s">
        <v>5038</v>
      </c>
      <c r="D8639" s="374" t="s">
        <v>5039</v>
      </c>
      <c r="E8639" s="377" t="s">
        <v>8520</v>
      </c>
      <c r="F8639" s="377" t="s">
        <v>18</v>
      </c>
      <c r="G8639" s="377" t="s">
        <v>10443</v>
      </c>
      <c r="H8639" s="377"/>
      <c r="I8639" s="21">
        <v>41513</v>
      </c>
    </row>
    <row r="8640" spans="1:9" x14ac:dyDescent="0.25">
      <c r="A8640" s="374" t="s">
        <v>18007</v>
      </c>
      <c r="B8640" s="148">
        <v>8699630467363</v>
      </c>
      <c r="C8640" s="374" t="s">
        <v>5038</v>
      </c>
      <c r="D8640" s="227" t="s">
        <v>5039</v>
      </c>
      <c r="E8640" s="374" t="s">
        <v>10643</v>
      </c>
      <c r="F8640" s="374" t="s">
        <v>18</v>
      </c>
      <c r="G8640" s="377" t="s">
        <v>10443</v>
      </c>
      <c r="H8640" s="374"/>
      <c r="I8640" s="380">
        <v>43585</v>
      </c>
    </row>
    <row r="8641" spans="1:9" x14ac:dyDescent="0.25">
      <c r="A8641" s="377" t="s">
        <v>18008</v>
      </c>
      <c r="B8641" s="378">
        <v>8699638153930</v>
      </c>
      <c r="C8641" s="227" t="s">
        <v>736</v>
      </c>
      <c r="D8641" s="227" t="s">
        <v>737</v>
      </c>
      <c r="E8641" s="377" t="s">
        <v>490</v>
      </c>
      <c r="F8641" s="377" t="s">
        <v>739</v>
      </c>
      <c r="G8641" s="226" t="s">
        <v>10443</v>
      </c>
      <c r="H8641" s="226"/>
      <c r="I8641" s="21">
        <v>42528</v>
      </c>
    </row>
    <row r="8642" spans="1:9" x14ac:dyDescent="0.25">
      <c r="A8642" s="374" t="s">
        <v>18009</v>
      </c>
      <c r="B8642" s="378">
        <v>8699638153947</v>
      </c>
      <c r="C8642" s="374" t="s">
        <v>736</v>
      </c>
      <c r="D8642" s="374" t="s">
        <v>737</v>
      </c>
      <c r="E8642" s="377" t="s">
        <v>490</v>
      </c>
      <c r="F8642" s="377" t="s">
        <v>739</v>
      </c>
      <c r="G8642" s="377" t="s">
        <v>10443</v>
      </c>
      <c r="H8642" s="377"/>
      <c r="I8642" s="380">
        <v>42528</v>
      </c>
    </row>
    <row r="8643" spans="1:9" x14ac:dyDescent="0.25">
      <c r="A8643" s="377" t="s">
        <v>18010</v>
      </c>
      <c r="B8643" s="378">
        <v>8699638153923</v>
      </c>
      <c r="C8643" s="227" t="s">
        <v>736</v>
      </c>
      <c r="D8643" s="374" t="s">
        <v>737</v>
      </c>
      <c r="E8643" s="377" t="s">
        <v>490</v>
      </c>
      <c r="F8643" s="377" t="s">
        <v>739</v>
      </c>
      <c r="G8643" s="226" t="s">
        <v>10443</v>
      </c>
      <c r="H8643" s="377"/>
      <c r="I8643" s="21">
        <v>42528</v>
      </c>
    </row>
    <row r="8644" spans="1:9" x14ac:dyDescent="0.25">
      <c r="A8644" s="227" t="s">
        <v>18011</v>
      </c>
      <c r="B8644" s="378">
        <v>8699788090055</v>
      </c>
      <c r="C8644" s="227" t="s">
        <v>1005</v>
      </c>
      <c r="D8644" s="227" t="s">
        <v>1006</v>
      </c>
      <c r="E8644" s="377" t="s">
        <v>10442</v>
      </c>
      <c r="F8644" s="377" t="s">
        <v>18</v>
      </c>
      <c r="G8644" s="226" t="s">
        <v>10443</v>
      </c>
      <c r="H8644" s="377"/>
      <c r="I8644" s="21">
        <v>41394</v>
      </c>
    </row>
    <row r="8645" spans="1:9" x14ac:dyDescent="0.25">
      <c r="A8645" s="227" t="s">
        <v>18012</v>
      </c>
      <c r="B8645" s="378">
        <v>8699788090062</v>
      </c>
      <c r="C8645" s="374" t="s">
        <v>1005</v>
      </c>
      <c r="D8645" s="374" t="s">
        <v>1006</v>
      </c>
      <c r="E8645" s="377" t="s">
        <v>10442</v>
      </c>
      <c r="F8645" s="377" t="s">
        <v>18</v>
      </c>
      <c r="G8645" s="377" t="s">
        <v>10443</v>
      </c>
      <c r="H8645" s="377"/>
      <c r="I8645" s="380">
        <v>41394</v>
      </c>
    </row>
    <row r="8646" spans="1:9" x14ac:dyDescent="0.25">
      <c r="A8646" s="227" t="s">
        <v>18013</v>
      </c>
      <c r="B8646" s="378">
        <v>8699788090079</v>
      </c>
      <c r="C8646" s="374" t="s">
        <v>1005</v>
      </c>
      <c r="D8646" s="374" t="s">
        <v>1006</v>
      </c>
      <c r="E8646" s="377" t="s">
        <v>10442</v>
      </c>
      <c r="F8646" s="377" t="s">
        <v>18</v>
      </c>
      <c r="G8646" s="377" t="s">
        <v>10443</v>
      </c>
      <c r="H8646" s="377"/>
      <c r="I8646" s="380">
        <v>41394</v>
      </c>
    </row>
    <row r="8647" spans="1:9" x14ac:dyDescent="0.25">
      <c r="A8647" s="374" t="s">
        <v>18014</v>
      </c>
      <c r="B8647" s="378">
        <v>8699788090086</v>
      </c>
      <c r="C8647" s="374" t="s">
        <v>1005</v>
      </c>
      <c r="D8647" s="374" t="s">
        <v>1006</v>
      </c>
      <c r="E8647" s="377" t="s">
        <v>10442</v>
      </c>
      <c r="F8647" s="377" t="s">
        <v>18</v>
      </c>
      <c r="G8647" s="377" t="s">
        <v>10443</v>
      </c>
      <c r="H8647" s="377"/>
      <c r="I8647" s="380">
        <v>41394</v>
      </c>
    </row>
    <row r="8648" spans="1:9" x14ac:dyDescent="0.25">
      <c r="A8648" s="377" t="s">
        <v>18015</v>
      </c>
      <c r="B8648" s="378">
        <v>8699580750126</v>
      </c>
      <c r="C8648" s="227" t="s">
        <v>4267</v>
      </c>
      <c r="D8648" s="374" t="s">
        <v>4268</v>
      </c>
      <c r="E8648" s="377" t="s">
        <v>32</v>
      </c>
      <c r="F8648" s="377" t="s">
        <v>18</v>
      </c>
      <c r="G8648" s="377" t="s">
        <v>10443</v>
      </c>
      <c r="H8648" s="374"/>
      <c r="I8648" s="380">
        <v>44208</v>
      </c>
    </row>
    <row r="8649" spans="1:9" x14ac:dyDescent="0.25">
      <c r="A8649" s="377" t="s">
        <v>18016</v>
      </c>
      <c r="B8649" s="378">
        <v>8699580750133</v>
      </c>
      <c r="C8649" s="227" t="s">
        <v>4267</v>
      </c>
      <c r="D8649" s="227" t="s">
        <v>4268</v>
      </c>
      <c r="E8649" s="377" t="s">
        <v>32</v>
      </c>
      <c r="F8649" s="377" t="s">
        <v>18</v>
      </c>
      <c r="G8649" s="226" t="s">
        <v>10443</v>
      </c>
      <c r="H8649" s="374"/>
      <c r="I8649" s="380">
        <v>44033</v>
      </c>
    </row>
    <row r="8650" spans="1:9" x14ac:dyDescent="0.25">
      <c r="A8650" s="227" t="s">
        <v>18016</v>
      </c>
      <c r="B8650" s="378">
        <v>8699607751525</v>
      </c>
      <c r="C8650" s="227" t="s">
        <v>4267</v>
      </c>
      <c r="D8650" s="227" t="s">
        <v>4268</v>
      </c>
      <c r="E8650" s="377" t="s">
        <v>6955</v>
      </c>
      <c r="F8650" s="377" t="s">
        <v>18</v>
      </c>
      <c r="G8650" s="377" t="s">
        <v>10443</v>
      </c>
      <c r="H8650" s="377"/>
      <c r="I8650" s="380">
        <v>42857</v>
      </c>
    </row>
    <row r="8651" spans="1:9" x14ac:dyDescent="0.25">
      <c r="A8651" s="227" t="s">
        <v>18017</v>
      </c>
      <c r="B8651" s="26">
        <v>8699479750145</v>
      </c>
      <c r="C8651" s="227" t="s">
        <v>4267</v>
      </c>
      <c r="D8651" s="227" t="s">
        <v>4268</v>
      </c>
      <c r="E8651" s="377" t="s">
        <v>4672</v>
      </c>
      <c r="F8651" s="374" t="s">
        <v>18</v>
      </c>
      <c r="G8651" s="226" t="s">
        <v>10443</v>
      </c>
      <c r="H8651" s="374"/>
      <c r="I8651" s="21">
        <v>44390</v>
      </c>
    </row>
    <row r="8652" spans="1:9" x14ac:dyDescent="0.25">
      <c r="A8652" s="227" t="s">
        <v>18018</v>
      </c>
      <c r="B8652" s="378">
        <v>8699587523112</v>
      </c>
      <c r="C8652" s="227" t="s">
        <v>17900</v>
      </c>
      <c r="D8652" s="374" t="s">
        <v>17901</v>
      </c>
      <c r="E8652" s="377" t="s">
        <v>3199</v>
      </c>
      <c r="F8652" s="377" t="s">
        <v>18</v>
      </c>
      <c r="G8652" s="377" t="s">
        <v>10443</v>
      </c>
      <c r="H8652" s="81"/>
      <c r="I8652" s="380">
        <v>41394</v>
      </c>
    </row>
    <row r="8653" spans="1:9" x14ac:dyDescent="0.25">
      <c r="A8653" s="227" t="s">
        <v>18019</v>
      </c>
      <c r="B8653" s="148">
        <v>8699523650049</v>
      </c>
      <c r="C8653" s="227" t="s">
        <v>4854</v>
      </c>
      <c r="D8653" s="374" t="s">
        <v>4855</v>
      </c>
      <c r="E8653" s="374" t="s">
        <v>10623</v>
      </c>
      <c r="F8653" s="374" t="s">
        <v>18</v>
      </c>
      <c r="G8653" s="377" t="s">
        <v>10443</v>
      </c>
      <c r="H8653" s="374"/>
      <c r="I8653" s="380">
        <v>43683</v>
      </c>
    </row>
    <row r="8654" spans="1:9" x14ac:dyDescent="0.25">
      <c r="A8654" s="374" t="s">
        <v>18020</v>
      </c>
      <c r="B8654" s="378">
        <v>8680760090552</v>
      </c>
      <c r="C8654" s="374" t="s">
        <v>1834</v>
      </c>
      <c r="D8654" s="227" t="s">
        <v>1835</v>
      </c>
      <c r="E8654" s="377" t="s">
        <v>738</v>
      </c>
      <c r="F8654" s="377" t="s">
        <v>18</v>
      </c>
      <c r="G8654" s="374" t="s">
        <v>10443</v>
      </c>
      <c r="H8654" s="377"/>
      <c r="I8654" s="380">
        <v>43312</v>
      </c>
    </row>
    <row r="8655" spans="1:9" x14ac:dyDescent="0.25">
      <c r="A8655" s="371" t="s">
        <v>6437</v>
      </c>
      <c r="B8655" s="26">
        <v>8680760090545</v>
      </c>
      <c r="C8655" s="377" t="s">
        <v>1834</v>
      </c>
      <c r="D8655" s="374" t="s">
        <v>1835</v>
      </c>
      <c r="E8655" s="377" t="s">
        <v>17</v>
      </c>
      <c r="F8655" s="374" t="s">
        <v>18</v>
      </c>
      <c r="G8655" s="377" t="s">
        <v>10443</v>
      </c>
      <c r="H8655" s="377"/>
      <c r="I8655" s="379">
        <v>46182</v>
      </c>
    </row>
    <row r="8656" spans="1:9" x14ac:dyDescent="0.25">
      <c r="A8656" s="374" t="s">
        <v>18021</v>
      </c>
      <c r="B8656" s="378">
        <v>8680760090538</v>
      </c>
      <c r="C8656" s="227" t="s">
        <v>1834</v>
      </c>
      <c r="D8656" s="374" t="s">
        <v>1835</v>
      </c>
      <c r="E8656" s="377" t="s">
        <v>738</v>
      </c>
      <c r="F8656" s="377" t="s">
        <v>18</v>
      </c>
      <c r="G8656" s="377" t="s">
        <v>10443</v>
      </c>
      <c r="H8656" s="374"/>
      <c r="I8656" s="380">
        <v>43459</v>
      </c>
    </row>
    <row r="8657" spans="1:9" x14ac:dyDescent="0.25">
      <c r="A8657" s="374" t="s">
        <v>18022</v>
      </c>
      <c r="B8657" s="26">
        <v>8699809655065</v>
      </c>
      <c r="C8657" s="227" t="s">
        <v>6664</v>
      </c>
      <c r="D8657" s="374" t="s">
        <v>6665</v>
      </c>
      <c r="E8657" s="374" t="s">
        <v>402</v>
      </c>
      <c r="F8657" s="374" t="s">
        <v>18</v>
      </c>
      <c r="G8657" s="374" t="s">
        <v>10443</v>
      </c>
      <c r="H8657" s="374"/>
      <c r="I8657" s="380">
        <v>44299</v>
      </c>
    </row>
    <row r="8658" spans="1:9" x14ac:dyDescent="0.25">
      <c r="A8658" s="374" t="s">
        <v>6663</v>
      </c>
      <c r="B8658" s="148">
        <v>8699809018143</v>
      </c>
      <c r="C8658" s="227" t="s">
        <v>6664</v>
      </c>
      <c r="D8658" s="374" t="s">
        <v>6665</v>
      </c>
      <c r="E8658" s="377" t="s">
        <v>10606</v>
      </c>
      <c r="F8658" s="377" t="s">
        <v>18</v>
      </c>
      <c r="G8658" s="377" t="s">
        <v>10443</v>
      </c>
      <c r="H8658" s="377"/>
      <c r="I8658" s="380">
        <v>42451</v>
      </c>
    </row>
    <row r="8659" spans="1:9" x14ac:dyDescent="0.25">
      <c r="A8659" s="374" t="s">
        <v>6663</v>
      </c>
      <c r="B8659" s="378">
        <v>8699542010701</v>
      </c>
      <c r="C8659" s="227" t="s">
        <v>6664</v>
      </c>
      <c r="D8659" s="374" t="s">
        <v>6665</v>
      </c>
      <c r="E8659" s="377" t="s">
        <v>12531</v>
      </c>
      <c r="F8659" s="377" t="s">
        <v>18</v>
      </c>
      <c r="G8659" s="377" t="s">
        <v>10443</v>
      </c>
      <c r="H8659" s="377"/>
      <c r="I8659" s="21">
        <v>41394</v>
      </c>
    </row>
    <row r="8660" spans="1:9" x14ac:dyDescent="0.25">
      <c r="A8660" s="375" t="s">
        <v>2133</v>
      </c>
      <c r="B8660" s="27">
        <v>8682472173059</v>
      </c>
      <c r="C8660" s="374" t="s">
        <v>231</v>
      </c>
      <c r="D8660" s="375" t="s">
        <v>232</v>
      </c>
      <c r="E8660" s="375" t="s">
        <v>2134</v>
      </c>
      <c r="F8660" s="375" t="s">
        <v>18</v>
      </c>
      <c r="G8660" s="234" t="s">
        <v>10443</v>
      </c>
      <c r="H8660" s="377"/>
      <c r="I8660" s="379">
        <v>45678</v>
      </c>
    </row>
    <row r="8661" spans="1:9" x14ac:dyDescent="0.25">
      <c r="A8661" s="374" t="s">
        <v>18023</v>
      </c>
      <c r="B8661" s="378">
        <v>8699514570028</v>
      </c>
      <c r="C8661" s="227" t="s">
        <v>1331</v>
      </c>
      <c r="D8661" s="374" t="s">
        <v>1332</v>
      </c>
      <c r="E8661" s="377" t="s">
        <v>10930</v>
      </c>
      <c r="F8661" s="377" t="s">
        <v>18</v>
      </c>
      <c r="G8661" s="226" t="s">
        <v>10443</v>
      </c>
      <c r="H8661" s="226"/>
      <c r="I8661" s="21">
        <v>41394</v>
      </c>
    </row>
    <row r="8662" spans="1:9" x14ac:dyDescent="0.25">
      <c r="A8662" s="377" t="s">
        <v>18024</v>
      </c>
      <c r="B8662" s="148">
        <v>8699241770074</v>
      </c>
      <c r="C8662" s="374" t="s">
        <v>383</v>
      </c>
      <c r="D8662" s="227" t="s">
        <v>384</v>
      </c>
      <c r="E8662" s="374" t="s">
        <v>7272</v>
      </c>
      <c r="F8662" s="374" t="s">
        <v>18</v>
      </c>
      <c r="G8662" s="374" t="s">
        <v>10443</v>
      </c>
      <c r="H8662" s="377"/>
      <c r="I8662" s="380">
        <v>43312</v>
      </c>
    </row>
    <row r="8663" spans="1:9" x14ac:dyDescent="0.25">
      <c r="A8663" s="377" t="s">
        <v>19371</v>
      </c>
      <c r="B8663" s="378">
        <v>8699738270025</v>
      </c>
      <c r="C8663" s="376" t="s">
        <v>133</v>
      </c>
      <c r="D8663" s="377" t="s">
        <v>134</v>
      </c>
      <c r="E8663" s="377" t="s">
        <v>115</v>
      </c>
      <c r="F8663" s="377" t="s">
        <v>18</v>
      </c>
      <c r="G8663" s="297" t="s">
        <v>10443</v>
      </c>
      <c r="H8663" s="374"/>
      <c r="I8663" s="379">
        <v>45979</v>
      </c>
    </row>
    <row r="8664" spans="1:9" x14ac:dyDescent="0.25">
      <c r="A8664" s="374" t="s">
        <v>18025</v>
      </c>
      <c r="B8664" s="378">
        <v>8699828570127</v>
      </c>
      <c r="C8664" s="374" t="s">
        <v>335</v>
      </c>
      <c r="D8664" s="374" t="s">
        <v>336</v>
      </c>
      <c r="E8664" s="377" t="s">
        <v>1393</v>
      </c>
      <c r="F8664" s="377" t="s">
        <v>18</v>
      </c>
      <c r="G8664" s="377" t="s">
        <v>10443</v>
      </c>
      <c r="H8664" s="377"/>
      <c r="I8664" s="380">
        <v>41513</v>
      </c>
    </row>
    <row r="8665" spans="1:9" x14ac:dyDescent="0.25">
      <c r="A8665" s="374" t="s">
        <v>18026</v>
      </c>
      <c r="B8665" s="26">
        <v>8699630797002</v>
      </c>
      <c r="C8665" s="374" t="s">
        <v>3049</v>
      </c>
      <c r="D8665" s="374" t="s">
        <v>3050</v>
      </c>
      <c r="E8665" s="374" t="s">
        <v>8520</v>
      </c>
      <c r="F8665" s="374" t="s">
        <v>18</v>
      </c>
      <c r="G8665" s="377" t="s">
        <v>10443</v>
      </c>
      <c r="H8665" s="374"/>
      <c r="I8665" s="380">
        <v>44390</v>
      </c>
    </row>
    <row r="8666" spans="1:9" x14ac:dyDescent="0.25">
      <c r="A8666" s="374" t="s">
        <v>18027</v>
      </c>
      <c r="B8666" s="148">
        <v>8699889090107</v>
      </c>
      <c r="C8666" s="374" t="s">
        <v>1834</v>
      </c>
      <c r="D8666" s="227" t="s">
        <v>1835</v>
      </c>
      <c r="E8666" s="377" t="s">
        <v>12407</v>
      </c>
      <c r="F8666" s="377" t="s">
        <v>18</v>
      </c>
      <c r="G8666" s="377" t="s">
        <v>10443</v>
      </c>
      <c r="H8666" s="377"/>
      <c r="I8666" s="380">
        <v>42451</v>
      </c>
    </row>
    <row r="8667" spans="1:9" x14ac:dyDescent="0.25">
      <c r="A8667" s="374" t="s">
        <v>18028</v>
      </c>
      <c r="B8667" s="150">
        <v>8699889090114</v>
      </c>
      <c r="C8667" s="374" t="s">
        <v>1834</v>
      </c>
      <c r="D8667" s="374" t="s">
        <v>1835</v>
      </c>
      <c r="E8667" s="377" t="s">
        <v>12407</v>
      </c>
      <c r="F8667" s="377" t="s">
        <v>18</v>
      </c>
      <c r="G8667" s="377" t="s">
        <v>10443</v>
      </c>
      <c r="H8667" s="377"/>
      <c r="I8667" s="380">
        <v>41513</v>
      </c>
    </row>
    <row r="8668" spans="1:9" x14ac:dyDescent="0.25">
      <c r="A8668" s="374" t="s">
        <v>18029</v>
      </c>
      <c r="B8668" s="148">
        <v>8699889090084</v>
      </c>
      <c r="C8668" s="374" t="s">
        <v>1834</v>
      </c>
      <c r="D8668" s="374" t="s">
        <v>1835</v>
      </c>
      <c r="E8668" s="377" t="s">
        <v>12407</v>
      </c>
      <c r="F8668" s="377" t="s">
        <v>18</v>
      </c>
      <c r="G8668" s="377" t="s">
        <v>10443</v>
      </c>
      <c r="H8668" s="377"/>
      <c r="I8668" s="380">
        <v>42451</v>
      </c>
    </row>
    <row r="8669" spans="1:9" x14ac:dyDescent="0.25">
      <c r="A8669" s="374" t="s">
        <v>18030</v>
      </c>
      <c r="B8669" s="378">
        <v>8699889090091</v>
      </c>
      <c r="C8669" s="374" t="s">
        <v>1834</v>
      </c>
      <c r="D8669" s="374" t="s">
        <v>1835</v>
      </c>
      <c r="E8669" s="377" t="s">
        <v>12407</v>
      </c>
      <c r="F8669" s="377" t="s">
        <v>18</v>
      </c>
      <c r="G8669" s="377" t="s">
        <v>10443</v>
      </c>
      <c r="H8669" s="377"/>
      <c r="I8669" s="380">
        <v>41513</v>
      </c>
    </row>
    <row r="8670" spans="1:9" x14ac:dyDescent="0.25">
      <c r="A8670" s="374" t="s">
        <v>18031</v>
      </c>
      <c r="B8670" s="148">
        <v>8699769791018</v>
      </c>
      <c r="C8670" s="374" t="s">
        <v>2486</v>
      </c>
      <c r="D8670" s="374" t="s">
        <v>2487</v>
      </c>
      <c r="E8670" s="226" t="s">
        <v>12502</v>
      </c>
      <c r="F8670" s="377" t="s">
        <v>18</v>
      </c>
      <c r="G8670" s="377" t="s">
        <v>10443</v>
      </c>
      <c r="H8670" s="377"/>
      <c r="I8670" s="380">
        <v>42703</v>
      </c>
    </row>
    <row r="8671" spans="1:9" x14ac:dyDescent="0.25">
      <c r="A8671" s="374" t="s">
        <v>2485</v>
      </c>
      <c r="B8671" s="148">
        <v>8699517753046</v>
      </c>
      <c r="C8671" s="374" t="s">
        <v>2486</v>
      </c>
      <c r="D8671" s="374" t="s">
        <v>2487</v>
      </c>
      <c r="E8671" s="374" t="s">
        <v>10611</v>
      </c>
      <c r="F8671" s="374" t="s">
        <v>18</v>
      </c>
      <c r="G8671" s="377" t="s">
        <v>10443</v>
      </c>
      <c r="H8671" s="81"/>
      <c r="I8671" s="380">
        <v>43795</v>
      </c>
    </row>
    <row r="8672" spans="1:9" x14ac:dyDescent="0.25">
      <c r="A8672" s="377" t="s">
        <v>2485</v>
      </c>
      <c r="B8672" s="26">
        <v>8699638754946</v>
      </c>
      <c r="C8672" s="227" t="s">
        <v>2486</v>
      </c>
      <c r="D8672" s="374" t="s">
        <v>2487</v>
      </c>
      <c r="E8672" s="374" t="s">
        <v>490</v>
      </c>
      <c r="F8672" s="374" t="s">
        <v>18</v>
      </c>
      <c r="G8672" s="226" t="s">
        <v>10443</v>
      </c>
      <c r="H8672" s="377"/>
      <c r="I8672" s="379">
        <v>45335</v>
      </c>
    </row>
    <row r="8673" spans="1:9" x14ac:dyDescent="0.25">
      <c r="A8673" s="374" t="s">
        <v>18032</v>
      </c>
      <c r="B8673" s="148">
        <v>8699587793362</v>
      </c>
      <c r="C8673" s="227" t="s">
        <v>2486</v>
      </c>
      <c r="D8673" s="374" t="s">
        <v>2487</v>
      </c>
      <c r="E8673" s="377" t="s">
        <v>3199</v>
      </c>
      <c r="F8673" s="377" t="s">
        <v>18</v>
      </c>
      <c r="G8673" s="377" t="s">
        <v>10443</v>
      </c>
      <c r="H8673" s="377"/>
      <c r="I8673" s="380">
        <v>42451</v>
      </c>
    </row>
    <row r="8674" spans="1:9" x14ac:dyDescent="0.25">
      <c r="A8674" s="374" t="s">
        <v>18033</v>
      </c>
      <c r="B8674" s="148">
        <v>8699783770198</v>
      </c>
      <c r="C8674" s="227" t="s">
        <v>5214</v>
      </c>
      <c r="D8674" s="227" t="s">
        <v>5215</v>
      </c>
      <c r="E8674" s="374" t="s">
        <v>10520</v>
      </c>
      <c r="F8674" s="374" t="s">
        <v>18</v>
      </c>
      <c r="G8674" s="374" t="s">
        <v>10443</v>
      </c>
      <c r="H8674" s="377"/>
      <c r="I8674" s="21">
        <v>43312</v>
      </c>
    </row>
    <row r="8675" spans="1:9" x14ac:dyDescent="0.25">
      <c r="A8675" s="374" t="s">
        <v>18034</v>
      </c>
      <c r="B8675" s="148">
        <v>8699783770235</v>
      </c>
      <c r="C8675" s="227" t="s">
        <v>5214</v>
      </c>
      <c r="D8675" s="227" t="s">
        <v>5215</v>
      </c>
      <c r="E8675" s="374" t="s">
        <v>10520</v>
      </c>
      <c r="F8675" s="374" t="s">
        <v>18</v>
      </c>
      <c r="G8675" s="377" t="s">
        <v>10443</v>
      </c>
      <c r="H8675" s="374"/>
      <c r="I8675" s="21">
        <v>43585</v>
      </c>
    </row>
    <row r="8676" spans="1:9" x14ac:dyDescent="0.25">
      <c r="A8676" s="227" t="s">
        <v>18035</v>
      </c>
      <c r="B8676" s="148">
        <v>8699783770211</v>
      </c>
      <c r="C8676" s="227" t="s">
        <v>5214</v>
      </c>
      <c r="D8676" s="227" t="s">
        <v>5215</v>
      </c>
      <c r="E8676" s="374" t="s">
        <v>10520</v>
      </c>
      <c r="F8676" s="374" t="s">
        <v>18</v>
      </c>
      <c r="G8676" s="374" t="s">
        <v>10443</v>
      </c>
      <c r="H8676" s="377"/>
      <c r="I8676" s="21">
        <v>43312</v>
      </c>
    </row>
    <row r="8677" spans="1:9" x14ac:dyDescent="0.25">
      <c r="A8677" s="227" t="s">
        <v>4083</v>
      </c>
      <c r="B8677" s="148">
        <v>8699532268747</v>
      </c>
      <c r="C8677" s="227" t="s">
        <v>4084</v>
      </c>
      <c r="D8677" s="374" t="s">
        <v>4085</v>
      </c>
      <c r="E8677" s="374" t="s">
        <v>10691</v>
      </c>
      <c r="F8677" s="374" t="s">
        <v>18</v>
      </c>
      <c r="G8677" s="377" t="s">
        <v>10443</v>
      </c>
      <c r="H8677" s="374"/>
      <c r="I8677" s="21">
        <v>43585</v>
      </c>
    </row>
    <row r="8678" spans="1:9" x14ac:dyDescent="0.25">
      <c r="A8678" s="227" t="s">
        <v>5659</v>
      </c>
      <c r="B8678" s="148">
        <v>8699532268754</v>
      </c>
      <c r="C8678" s="227" t="s">
        <v>4084</v>
      </c>
      <c r="D8678" s="227" t="s">
        <v>4085</v>
      </c>
      <c r="E8678" s="374" t="s">
        <v>10691</v>
      </c>
      <c r="F8678" s="374" t="s">
        <v>18</v>
      </c>
      <c r="G8678" s="226" t="s">
        <v>10443</v>
      </c>
      <c r="H8678" s="226"/>
      <c r="I8678" s="21">
        <v>43151</v>
      </c>
    </row>
    <row r="8679" spans="1:9" x14ac:dyDescent="0.25">
      <c r="A8679" s="227" t="s">
        <v>5530</v>
      </c>
      <c r="B8679" s="148">
        <v>8699532268761</v>
      </c>
      <c r="C8679" s="227" t="s">
        <v>4084</v>
      </c>
      <c r="D8679" s="227" t="s">
        <v>4085</v>
      </c>
      <c r="E8679" s="374" t="s">
        <v>10691</v>
      </c>
      <c r="F8679" s="374" t="s">
        <v>18</v>
      </c>
      <c r="G8679" s="374" t="s">
        <v>10443</v>
      </c>
      <c r="H8679" s="377"/>
      <c r="I8679" s="21">
        <v>43312</v>
      </c>
    </row>
    <row r="8680" spans="1:9" x14ac:dyDescent="0.25">
      <c r="A8680" s="374" t="s">
        <v>18036</v>
      </c>
      <c r="B8680" s="148">
        <v>8699704090107</v>
      </c>
      <c r="C8680" s="374" t="s">
        <v>6429</v>
      </c>
      <c r="D8680" s="374" t="s">
        <v>6430</v>
      </c>
      <c r="E8680" s="377" t="s">
        <v>11097</v>
      </c>
      <c r="F8680" s="377" t="s">
        <v>18</v>
      </c>
      <c r="G8680" s="377" t="s">
        <v>10443</v>
      </c>
      <c r="H8680" s="377"/>
      <c r="I8680" s="380">
        <v>42451</v>
      </c>
    </row>
    <row r="8681" spans="1:9" x14ac:dyDescent="0.25">
      <c r="A8681" s="374" t="s">
        <v>18037</v>
      </c>
      <c r="B8681" s="378">
        <v>8699516098162</v>
      </c>
      <c r="C8681" s="374" t="s">
        <v>136</v>
      </c>
      <c r="D8681" s="374" t="s">
        <v>137</v>
      </c>
      <c r="E8681" s="377" t="s">
        <v>11274</v>
      </c>
      <c r="F8681" s="377" t="s">
        <v>18</v>
      </c>
      <c r="G8681" s="377" t="s">
        <v>10443</v>
      </c>
      <c r="H8681" s="377"/>
      <c r="I8681" s="380">
        <v>41513</v>
      </c>
    </row>
    <row r="8682" spans="1:9" x14ac:dyDescent="0.25">
      <c r="A8682" s="374" t="s">
        <v>18038</v>
      </c>
      <c r="B8682" s="378">
        <v>8699516098100</v>
      </c>
      <c r="C8682" s="227" t="s">
        <v>2539</v>
      </c>
      <c r="D8682" s="374" t="s">
        <v>2540</v>
      </c>
      <c r="E8682" s="377" t="s">
        <v>11274</v>
      </c>
      <c r="F8682" s="377" t="s">
        <v>18</v>
      </c>
      <c r="G8682" s="226" t="s">
        <v>10443</v>
      </c>
      <c r="H8682" s="377"/>
      <c r="I8682" s="380">
        <v>41513</v>
      </c>
    </row>
    <row r="8683" spans="1:9" x14ac:dyDescent="0.25">
      <c r="A8683" s="227" t="s">
        <v>18039</v>
      </c>
      <c r="B8683" s="18">
        <v>8699516098148</v>
      </c>
      <c r="C8683" s="227" t="s">
        <v>136</v>
      </c>
      <c r="D8683" s="227" t="s">
        <v>137</v>
      </c>
      <c r="E8683" s="377" t="s">
        <v>11274</v>
      </c>
      <c r="F8683" s="377" t="s">
        <v>18</v>
      </c>
      <c r="G8683" s="226" t="s">
        <v>10443</v>
      </c>
      <c r="H8683" s="377"/>
      <c r="I8683" s="21">
        <v>41394</v>
      </c>
    </row>
    <row r="8684" spans="1:9" x14ac:dyDescent="0.25">
      <c r="A8684" s="227" t="s">
        <v>18040</v>
      </c>
      <c r="B8684" s="378">
        <v>8699516098063</v>
      </c>
      <c r="C8684" s="227" t="s">
        <v>2539</v>
      </c>
      <c r="D8684" s="374" t="s">
        <v>2540</v>
      </c>
      <c r="E8684" s="377" t="s">
        <v>11274</v>
      </c>
      <c r="F8684" s="377" t="s">
        <v>18</v>
      </c>
      <c r="G8684" s="226" t="s">
        <v>10443</v>
      </c>
      <c r="H8684" s="377"/>
      <c r="I8684" s="380">
        <v>41513</v>
      </c>
    </row>
    <row r="8685" spans="1:9" x14ac:dyDescent="0.25">
      <c r="A8685" s="227" t="s">
        <v>18041</v>
      </c>
      <c r="B8685" s="378">
        <v>8699772091099</v>
      </c>
      <c r="C8685" s="227" t="s">
        <v>2309</v>
      </c>
      <c r="D8685" s="227" t="s">
        <v>2310</v>
      </c>
      <c r="E8685" s="377" t="s">
        <v>1836</v>
      </c>
      <c r="F8685" s="377" t="s">
        <v>18</v>
      </c>
      <c r="G8685" s="377" t="s">
        <v>10443</v>
      </c>
      <c r="H8685" s="377"/>
      <c r="I8685" s="21">
        <v>41394</v>
      </c>
    </row>
    <row r="8686" spans="1:9" x14ac:dyDescent="0.25">
      <c r="A8686" s="377" t="s">
        <v>18042</v>
      </c>
      <c r="B8686" s="378">
        <v>8698760090106</v>
      </c>
      <c r="C8686" s="227" t="s">
        <v>18043</v>
      </c>
      <c r="D8686" s="377" t="s">
        <v>18044</v>
      </c>
      <c r="E8686" s="377" t="s">
        <v>913</v>
      </c>
      <c r="F8686" s="377" t="s">
        <v>18</v>
      </c>
      <c r="G8686" s="377" t="s">
        <v>10443</v>
      </c>
      <c r="H8686" s="377"/>
      <c r="I8686" s="380">
        <v>45041</v>
      </c>
    </row>
    <row r="8687" spans="1:9" x14ac:dyDescent="0.25">
      <c r="A8687" s="227" t="s">
        <v>18045</v>
      </c>
      <c r="B8687" s="149">
        <v>8699772090306</v>
      </c>
      <c r="C8687" s="227" t="s">
        <v>6429</v>
      </c>
      <c r="D8687" s="374" t="s">
        <v>6430</v>
      </c>
      <c r="E8687" s="374" t="s">
        <v>1836</v>
      </c>
      <c r="F8687" s="374" t="s">
        <v>18</v>
      </c>
      <c r="G8687" s="377" t="s">
        <v>10443</v>
      </c>
      <c r="H8687" s="377"/>
      <c r="I8687" s="21">
        <v>42038</v>
      </c>
    </row>
    <row r="8688" spans="1:9" x14ac:dyDescent="0.25">
      <c r="A8688" s="374" t="s">
        <v>18046</v>
      </c>
      <c r="B8688" s="378">
        <v>8699832090208</v>
      </c>
      <c r="C8688" s="227" t="s">
        <v>6429</v>
      </c>
      <c r="D8688" s="374" t="s">
        <v>6430</v>
      </c>
      <c r="E8688" s="377" t="s">
        <v>14207</v>
      </c>
      <c r="F8688" s="377" t="s">
        <v>18</v>
      </c>
      <c r="G8688" s="377" t="s">
        <v>10443</v>
      </c>
      <c r="H8688" s="377"/>
      <c r="I8688" s="380">
        <v>41513</v>
      </c>
    </row>
    <row r="8689" spans="1:9" x14ac:dyDescent="0.25">
      <c r="A8689" s="374" t="s">
        <v>9944</v>
      </c>
      <c r="B8689" s="26">
        <v>8699560890101</v>
      </c>
      <c r="C8689" s="377" t="s">
        <v>7874</v>
      </c>
      <c r="D8689" s="374" t="s">
        <v>7875</v>
      </c>
      <c r="E8689" s="374" t="s">
        <v>8224</v>
      </c>
      <c r="F8689" s="374" t="s">
        <v>18</v>
      </c>
      <c r="G8689" s="374" t="s">
        <v>10443</v>
      </c>
      <c r="H8689" s="374"/>
      <c r="I8689" s="379">
        <v>46063</v>
      </c>
    </row>
    <row r="8690" spans="1:9" x14ac:dyDescent="0.25">
      <c r="A8690" s="374" t="s">
        <v>18047</v>
      </c>
      <c r="B8690" s="378">
        <v>8699525752413</v>
      </c>
      <c r="C8690" s="227" t="s">
        <v>977</v>
      </c>
      <c r="D8690" s="374" t="s">
        <v>978</v>
      </c>
      <c r="E8690" s="377" t="s">
        <v>191</v>
      </c>
      <c r="F8690" s="377" t="s">
        <v>18</v>
      </c>
      <c r="G8690" s="377" t="s">
        <v>10443</v>
      </c>
      <c r="H8690" s="226"/>
      <c r="I8690" s="380">
        <v>41394</v>
      </c>
    </row>
    <row r="8691" spans="1:9" x14ac:dyDescent="0.25">
      <c r="A8691" s="374" t="s">
        <v>18048</v>
      </c>
      <c r="B8691" s="378">
        <v>8699525759726</v>
      </c>
      <c r="C8691" s="227" t="s">
        <v>977</v>
      </c>
      <c r="D8691" s="374" t="s">
        <v>978</v>
      </c>
      <c r="E8691" s="377" t="s">
        <v>191</v>
      </c>
      <c r="F8691" s="377" t="s">
        <v>18</v>
      </c>
      <c r="G8691" s="377" t="s">
        <v>10443</v>
      </c>
      <c r="H8691" s="377"/>
      <c r="I8691" s="380">
        <v>41513</v>
      </c>
    </row>
    <row r="8692" spans="1:9" x14ac:dyDescent="0.25">
      <c r="A8692" s="374" t="s">
        <v>18049</v>
      </c>
      <c r="B8692" s="378">
        <v>8680400770035</v>
      </c>
      <c r="C8692" s="227" t="s">
        <v>977</v>
      </c>
      <c r="D8692" s="374" t="s">
        <v>978</v>
      </c>
      <c r="E8692" s="377" t="s">
        <v>78</v>
      </c>
      <c r="F8692" s="377" t="s">
        <v>18</v>
      </c>
      <c r="G8692" s="226" t="s">
        <v>10443</v>
      </c>
      <c r="H8692" s="377"/>
      <c r="I8692" s="380">
        <v>41513</v>
      </c>
    </row>
    <row r="8693" spans="1:9" x14ac:dyDescent="0.25">
      <c r="A8693" s="227" t="s">
        <v>18050</v>
      </c>
      <c r="B8693" s="378">
        <v>8699569120056</v>
      </c>
      <c r="C8693" s="227" t="s">
        <v>977</v>
      </c>
      <c r="D8693" s="227" t="s">
        <v>978</v>
      </c>
      <c r="E8693" s="377" t="s">
        <v>210</v>
      </c>
      <c r="F8693" s="377" t="s">
        <v>18</v>
      </c>
      <c r="G8693" s="377" t="s">
        <v>10443</v>
      </c>
      <c r="H8693" s="226"/>
      <c r="I8693" s="21">
        <v>41513</v>
      </c>
    </row>
    <row r="8694" spans="1:9" x14ac:dyDescent="0.25">
      <c r="A8694" s="227" t="s">
        <v>18051</v>
      </c>
      <c r="B8694" s="378">
        <v>8699514093657</v>
      </c>
      <c r="C8694" s="227" t="s">
        <v>12022</v>
      </c>
      <c r="D8694" s="374" t="s">
        <v>12023</v>
      </c>
      <c r="E8694" s="377" t="s">
        <v>63</v>
      </c>
      <c r="F8694" s="377" t="s">
        <v>18</v>
      </c>
      <c r="G8694" s="226" t="s">
        <v>10443</v>
      </c>
      <c r="H8694" s="81"/>
      <c r="I8694" s="380">
        <v>43795</v>
      </c>
    </row>
    <row r="8695" spans="1:9" x14ac:dyDescent="0.25">
      <c r="A8695" s="227" t="s">
        <v>18051</v>
      </c>
      <c r="B8695" s="148">
        <v>8699704096840</v>
      </c>
      <c r="C8695" s="374" t="s">
        <v>12022</v>
      </c>
      <c r="D8695" s="374" t="s">
        <v>12023</v>
      </c>
      <c r="E8695" s="374" t="s">
        <v>11097</v>
      </c>
      <c r="F8695" s="374" t="s">
        <v>18</v>
      </c>
      <c r="G8695" s="377" t="s">
        <v>10443</v>
      </c>
      <c r="H8695" s="377"/>
      <c r="I8695" s="380">
        <v>43151</v>
      </c>
    </row>
    <row r="8696" spans="1:9" x14ac:dyDescent="0.25">
      <c r="A8696" s="227" t="s">
        <v>18052</v>
      </c>
      <c r="B8696" s="378">
        <v>8699514093664</v>
      </c>
      <c r="C8696" s="227" t="s">
        <v>12022</v>
      </c>
      <c r="D8696" s="227" t="s">
        <v>12023</v>
      </c>
      <c r="E8696" s="377" t="s">
        <v>63</v>
      </c>
      <c r="F8696" s="377" t="s">
        <v>18</v>
      </c>
      <c r="G8696" s="377" t="s">
        <v>10443</v>
      </c>
      <c r="H8696" s="81"/>
      <c r="I8696" s="21">
        <v>43795</v>
      </c>
    </row>
    <row r="8697" spans="1:9" x14ac:dyDescent="0.25">
      <c r="A8697" s="374" t="s">
        <v>18052</v>
      </c>
      <c r="B8697" s="148">
        <v>8699704092583</v>
      </c>
      <c r="C8697" s="227" t="s">
        <v>12022</v>
      </c>
      <c r="D8697" s="374" t="s">
        <v>12023</v>
      </c>
      <c r="E8697" s="374" t="s">
        <v>11097</v>
      </c>
      <c r="F8697" s="374" t="s">
        <v>18</v>
      </c>
      <c r="G8697" s="374" t="s">
        <v>10443</v>
      </c>
      <c r="H8697" s="377"/>
      <c r="I8697" s="21">
        <v>43312</v>
      </c>
    </row>
    <row r="8698" spans="1:9" x14ac:dyDescent="0.25">
      <c r="A8698" s="227" t="s">
        <v>18053</v>
      </c>
      <c r="B8698" s="378">
        <v>8699704247419</v>
      </c>
      <c r="C8698" s="227" t="s">
        <v>12022</v>
      </c>
      <c r="D8698" s="374" t="s">
        <v>12023</v>
      </c>
      <c r="E8698" s="377" t="s">
        <v>11097</v>
      </c>
      <c r="F8698" s="377" t="s">
        <v>18</v>
      </c>
      <c r="G8698" s="226" t="s">
        <v>10443</v>
      </c>
      <c r="H8698" s="377"/>
      <c r="I8698" s="21">
        <v>41513</v>
      </c>
    </row>
    <row r="8699" spans="1:9" x14ac:dyDescent="0.25">
      <c r="A8699" s="374" t="s">
        <v>18054</v>
      </c>
      <c r="B8699" s="149">
        <v>8699704247457</v>
      </c>
      <c r="C8699" s="227" t="s">
        <v>12022</v>
      </c>
      <c r="D8699" s="227" t="s">
        <v>12023</v>
      </c>
      <c r="E8699" s="374" t="s">
        <v>11097</v>
      </c>
      <c r="F8699" s="374" t="s">
        <v>18</v>
      </c>
      <c r="G8699" s="226" t="s">
        <v>10443</v>
      </c>
      <c r="H8699" s="226"/>
      <c r="I8699" s="21">
        <v>42038</v>
      </c>
    </row>
    <row r="8700" spans="1:9" x14ac:dyDescent="0.25">
      <c r="A8700" s="227" t="s">
        <v>18055</v>
      </c>
      <c r="B8700" s="149">
        <v>8699704247471</v>
      </c>
      <c r="C8700" s="374" t="s">
        <v>12022</v>
      </c>
      <c r="D8700" s="227" t="s">
        <v>12023</v>
      </c>
      <c r="E8700" s="374" t="s">
        <v>10930</v>
      </c>
      <c r="F8700" s="374" t="s">
        <v>18</v>
      </c>
      <c r="G8700" s="377" t="s">
        <v>10443</v>
      </c>
      <c r="H8700" s="377"/>
      <c r="I8700" s="380">
        <v>42038</v>
      </c>
    </row>
    <row r="8701" spans="1:9" x14ac:dyDescent="0.25">
      <c r="A8701" s="227" t="s">
        <v>18056</v>
      </c>
      <c r="B8701" s="149">
        <v>8699704150061</v>
      </c>
      <c r="C8701" s="374" t="s">
        <v>736</v>
      </c>
      <c r="D8701" s="227" t="s">
        <v>737</v>
      </c>
      <c r="E8701" s="374" t="s">
        <v>63</v>
      </c>
      <c r="F8701" s="377" t="s">
        <v>739</v>
      </c>
      <c r="G8701" s="377" t="s">
        <v>10443</v>
      </c>
      <c r="H8701" s="377"/>
      <c r="I8701" s="380">
        <v>42038</v>
      </c>
    </row>
    <row r="8702" spans="1:9" x14ac:dyDescent="0.25">
      <c r="A8702" s="374" t="s">
        <v>18057</v>
      </c>
      <c r="B8702" s="378">
        <v>8699704150023</v>
      </c>
      <c r="C8702" s="374" t="s">
        <v>736</v>
      </c>
      <c r="D8702" s="374" t="s">
        <v>737</v>
      </c>
      <c r="E8702" s="377" t="s">
        <v>63</v>
      </c>
      <c r="F8702" s="377" t="s">
        <v>739</v>
      </c>
      <c r="G8702" s="377" t="s">
        <v>10443</v>
      </c>
      <c r="H8702" s="377"/>
      <c r="I8702" s="380">
        <v>41513</v>
      </c>
    </row>
    <row r="8703" spans="1:9" x14ac:dyDescent="0.25">
      <c r="A8703" s="377" t="s">
        <v>18058</v>
      </c>
      <c r="B8703" s="378">
        <v>8699704150085</v>
      </c>
      <c r="C8703" s="374" t="s">
        <v>736</v>
      </c>
      <c r="D8703" s="374" t="s">
        <v>737</v>
      </c>
      <c r="E8703" s="377" t="s">
        <v>63</v>
      </c>
      <c r="F8703" s="377" t="s">
        <v>739</v>
      </c>
      <c r="G8703" s="377" t="s">
        <v>10443</v>
      </c>
      <c r="H8703" s="377"/>
      <c r="I8703" s="380">
        <v>42276</v>
      </c>
    </row>
    <row r="8704" spans="1:9" x14ac:dyDescent="0.25">
      <c r="A8704" s="374" t="s">
        <v>18059</v>
      </c>
      <c r="B8704" s="149">
        <v>8699704150030</v>
      </c>
      <c r="C8704" s="374" t="s">
        <v>736</v>
      </c>
      <c r="D8704" s="374" t="s">
        <v>737</v>
      </c>
      <c r="E8704" s="374" t="s">
        <v>63</v>
      </c>
      <c r="F8704" s="377" t="s">
        <v>739</v>
      </c>
      <c r="G8704" s="377" t="s">
        <v>10443</v>
      </c>
      <c r="H8704" s="377"/>
      <c r="I8704" s="380">
        <v>42038</v>
      </c>
    </row>
    <row r="8705" spans="1:9" x14ac:dyDescent="0.25">
      <c r="A8705" s="374" t="s">
        <v>18060</v>
      </c>
      <c r="B8705" s="378">
        <v>8699514091967</v>
      </c>
      <c r="C8705" s="374" t="s">
        <v>10584</v>
      </c>
      <c r="D8705" s="374" t="s">
        <v>10585</v>
      </c>
      <c r="E8705" s="377" t="s">
        <v>10930</v>
      </c>
      <c r="F8705" s="377" t="s">
        <v>18</v>
      </c>
      <c r="G8705" s="377" t="s">
        <v>10443</v>
      </c>
      <c r="H8705" s="377"/>
      <c r="I8705" s="380">
        <v>41513</v>
      </c>
    </row>
    <row r="8706" spans="1:9" x14ac:dyDescent="0.25">
      <c r="A8706" s="377" t="s">
        <v>18061</v>
      </c>
      <c r="B8706" s="378">
        <v>8699844090654</v>
      </c>
      <c r="C8706" s="374" t="s">
        <v>15489</v>
      </c>
      <c r="D8706" s="374" t="s">
        <v>15490</v>
      </c>
      <c r="E8706" s="377" t="s">
        <v>10884</v>
      </c>
      <c r="F8706" s="377" t="s">
        <v>18</v>
      </c>
      <c r="G8706" s="377" t="s">
        <v>10443</v>
      </c>
      <c r="H8706" s="374"/>
      <c r="I8706" s="380">
        <v>43585</v>
      </c>
    </row>
    <row r="8707" spans="1:9" x14ac:dyDescent="0.25">
      <c r="A8707" s="374" t="s">
        <v>18062</v>
      </c>
      <c r="B8707" s="378">
        <v>8699693520142</v>
      </c>
      <c r="C8707" s="374" t="s">
        <v>18063</v>
      </c>
      <c r="D8707" s="377" t="s">
        <v>18064</v>
      </c>
      <c r="E8707" s="377" t="s">
        <v>651</v>
      </c>
      <c r="F8707" s="374" t="s">
        <v>18</v>
      </c>
      <c r="G8707" s="377" t="s">
        <v>10443</v>
      </c>
      <c r="H8707" s="374"/>
      <c r="I8707" s="380">
        <v>45153</v>
      </c>
    </row>
    <row r="8708" spans="1:9" x14ac:dyDescent="0.25">
      <c r="A8708" s="374" t="s">
        <v>18065</v>
      </c>
      <c r="B8708" s="378">
        <v>8699693520098</v>
      </c>
      <c r="C8708" s="374" t="s">
        <v>1141</v>
      </c>
      <c r="D8708" s="377" t="s">
        <v>1142</v>
      </c>
      <c r="E8708" s="377" t="s">
        <v>651</v>
      </c>
      <c r="F8708" s="374" t="s">
        <v>18</v>
      </c>
      <c r="G8708" s="377" t="s">
        <v>10443</v>
      </c>
      <c r="H8708" s="377"/>
      <c r="I8708" s="380">
        <v>44936</v>
      </c>
    </row>
    <row r="8709" spans="1:9" x14ac:dyDescent="0.25">
      <c r="A8709" s="227" t="s">
        <v>4590</v>
      </c>
      <c r="B8709" s="26">
        <v>8699593595165</v>
      </c>
      <c r="C8709" s="377" t="s">
        <v>3834</v>
      </c>
      <c r="D8709" s="374" t="s">
        <v>3835</v>
      </c>
      <c r="E8709" s="374" t="s">
        <v>538</v>
      </c>
      <c r="F8709" s="374" t="s">
        <v>18</v>
      </c>
      <c r="G8709" s="374" t="s">
        <v>10443</v>
      </c>
      <c r="H8709" s="377"/>
      <c r="I8709" s="379">
        <v>45909</v>
      </c>
    </row>
    <row r="8710" spans="1:9" x14ac:dyDescent="0.25">
      <c r="A8710" s="374" t="s">
        <v>18066</v>
      </c>
      <c r="B8710" s="378">
        <v>8699593775024</v>
      </c>
      <c r="C8710" s="374" t="s">
        <v>3834</v>
      </c>
      <c r="D8710" s="374" t="s">
        <v>3835</v>
      </c>
      <c r="E8710" s="377" t="s">
        <v>12848</v>
      </c>
      <c r="F8710" s="377" t="s">
        <v>18</v>
      </c>
      <c r="G8710" s="377" t="s">
        <v>10443</v>
      </c>
      <c r="H8710" s="377"/>
      <c r="I8710" s="380">
        <v>41394</v>
      </c>
    </row>
    <row r="8711" spans="1:9" x14ac:dyDescent="0.25">
      <c r="A8711" s="377" t="s">
        <v>18067</v>
      </c>
      <c r="B8711" s="378">
        <v>8699622150242</v>
      </c>
      <c r="C8711" s="374" t="s">
        <v>3834</v>
      </c>
      <c r="D8711" s="374" t="s">
        <v>3835</v>
      </c>
      <c r="E8711" s="377" t="s">
        <v>8207</v>
      </c>
      <c r="F8711" s="377" t="s">
        <v>18</v>
      </c>
      <c r="G8711" s="377" t="s">
        <v>10443</v>
      </c>
      <c r="H8711" s="374"/>
      <c r="I8711" s="380">
        <v>44033</v>
      </c>
    </row>
    <row r="8712" spans="1:9" x14ac:dyDescent="0.25">
      <c r="A8712" s="227" t="s">
        <v>18068</v>
      </c>
      <c r="B8712" s="26">
        <v>8699622150259</v>
      </c>
      <c r="C8712" s="374" t="s">
        <v>3834</v>
      </c>
      <c r="D8712" s="377" t="s">
        <v>3835</v>
      </c>
      <c r="E8712" s="377" t="s">
        <v>8207</v>
      </c>
      <c r="F8712" s="374" t="s">
        <v>18</v>
      </c>
      <c r="G8712" s="377" t="s">
        <v>10443</v>
      </c>
      <c r="H8712" s="377"/>
      <c r="I8712" s="380">
        <v>44845</v>
      </c>
    </row>
    <row r="8713" spans="1:9" x14ac:dyDescent="0.25">
      <c r="A8713" s="377" t="s">
        <v>18069</v>
      </c>
      <c r="B8713" s="378">
        <v>8699622150235</v>
      </c>
      <c r="C8713" s="374" t="s">
        <v>3834</v>
      </c>
      <c r="D8713" s="374" t="s">
        <v>3835</v>
      </c>
      <c r="E8713" s="377" t="s">
        <v>8207</v>
      </c>
      <c r="F8713" s="377" t="s">
        <v>18</v>
      </c>
      <c r="G8713" s="377" t="s">
        <v>10443</v>
      </c>
      <c r="H8713" s="374"/>
      <c r="I8713" s="380">
        <v>44033</v>
      </c>
    </row>
    <row r="8714" spans="1:9" x14ac:dyDescent="0.25">
      <c r="A8714" s="377" t="s">
        <v>18070</v>
      </c>
      <c r="B8714" s="153">
        <v>8680008090054</v>
      </c>
      <c r="C8714" s="227" t="s">
        <v>1185</v>
      </c>
      <c r="D8714" s="374" t="s">
        <v>1186</v>
      </c>
      <c r="E8714" s="377" t="s">
        <v>455</v>
      </c>
      <c r="F8714" s="374" t="s">
        <v>18</v>
      </c>
      <c r="G8714" s="226" t="s">
        <v>10443</v>
      </c>
      <c r="H8714" s="374"/>
      <c r="I8714" s="21">
        <v>44110</v>
      </c>
    </row>
    <row r="8715" spans="1:9" x14ac:dyDescent="0.25">
      <c r="A8715" s="377" t="s">
        <v>18071</v>
      </c>
      <c r="B8715" s="378">
        <v>8680008090078</v>
      </c>
      <c r="C8715" s="227" t="s">
        <v>1185</v>
      </c>
      <c r="D8715" s="227" t="s">
        <v>1186</v>
      </c>
      <c r="E8715" s="377" t="s">
        <v>455</v>
      </c>
      <c r="F8715" s="377" t="s">
        <v>18</v>
      </c>
      <c r="G8715" s="226" t="s">
        <v>10443</v>
      </c>
      <c r="H8715" s="374"/>
      <c r="I8715" s="21">
        <v>44208</v>
      </c>
    </row>
    <row r="8716" spans="1:9" x14ac:dyDescent="0.25">
      <c r="A8716" s="234" t="s">
        <v>19485</v>
      </c>
      <c r="B8716" s="242">
        <v>8699769090142</v>
      </c>
      <c r="C8716" s="227" t="s">
        <v>488</v>
      </c>
      <c r="D8716" s="234" t="s">
        <v>489</v>
      </c>
      <c r="E8716" s="234" t="s">
        <v>84</v>
      </c>
      <c r="F8716" s="234" t="s">
        <v>18</v>
      </c>
      <c r="G8716" s="226" t="s">
        <v>10443</v>
      </c>
      <c r="H8716" s="226"/>
      <c r="I8716" s="379">
        <v>45517</v>
      </c>
    </row>
    <row r="8717" spans="1:9" x14ac:dyDescent="0.25">
      <c r="A8717" s="374" t="s">
        <v>18072</v>
      </c>
      <c r="B8717" s="148">
        <v>8697786010068</v>
      </c>
      <c r="C8717" s="374" t="s">
        <v>2286</v>
      </c>
      <c r="D8717" s="374" t="s">
        <v>2287</v>
      </c>
      <c r="E8717" s="377" t="s">
        <v>14721</v>
      </c>
      <c r="F8717" s="377" t="s">
        <v>739</v>
      </c>
      <c r="G8717" s="377" t="s">
        <v>10443</v>
      </c>
      <c r="H8717" s="374"/>
      <c r="I8717" s="380">
        <v>43683</v>
      </c>
    </row>
    <row r="8718" spans="1:9" x14ac:dyDescent="0.25">
      <c r="A8718" s="377" t="s">
        <v>18072</v>
      </c>
      <c r="B8718" s="378">
        <v>8699738010041</v>
      </c>
      <c r="C8718" s="227" t="s">
        <v>2286</v>
      </c>
      <c r="D8718" s="374" t="s">
        <v>2287</v>
      </c>
      <c r="E8718" s="377" t="s">
        <v>115</v>
      </c>
      <c r="F8718" s="377" t="s">
        <v>739</v>
      </c>
      <c r="G8718" s="226" t="s">
        <v>10443</v>
      </c>
      <c r="H8718" s="374"/>
      <c r="I8718" s="380">
        <v>44208</v>
      </c>
    </row>
    <row r="8719" spans="1:9" x14ac:dyDescent="0.25">
      <c r="A8719" s="374" t="s">
        <v>18073</v>
      </c>
      <c r="B8719" s="148">
        <v>8697786010082</v>
      </c>
      <c r="C8719" s="374" t="s">
        <v>2286</v>
      </c>
      <c r="D8719" s="374" t="s">
        <v>2287</v>
      </c>
      <c r="E8719" s="377" t="s">
        <v>14721</v>
      </c>
      <c r="F8719" s="377" t="s">
        <v>739</v>
      </c>
      <c r="G8719" s="377" t="s">
        <v>10443</v>
      </c>
      <c r="H8719" s="374"/>
      <c r="I8719" s="380">
        <v>43585</v>
      </c>
    </row>
    <row r="8720" spans="1:9" x14ac:dyDescent="0.25">
      <c r="A8720" s="374" t="s">
        <v>18074</v>
      </c>
      <c r="B8720" s="378">
        <v>8699828380047</v>
      </c>
      <c r="C8720" s="227" t="s">
        <v>1853</v>
      </c>
      <c r="D8720" s="374" t="s">
        <v>70</v>
      </c>
      <c r="E8720" s="377" t="s">
        <v>1393</v>
      </c>
      <c r="F8720" s="377" t="s">
        <v>18</v>
      </c>
      <c r="G8720" s="226" t="s">
        <v>10443</v>
      </c>
      <c r="H8720" s="374"/>
      <c r="I8720" s="380">
        <v>41394</v>
      </c>
    </row>
    <row r="8721" spans="1:9" x14ac:dyDescent="0.25">
      <c r="A8721" s="227" t="s">
        <v>18075</v>
      </c>
      <c r="B8721" s="378">
        <v>8699828091158</v>
      </c>
      <c r="C8721" s="227" t="s">
        <v>8196</v>
      </c>
      <c r="D8721" s="227" t="s">
        <v>13805</v>
      </c>
      <c r="E8721" s="377" t="s">
        <v>1393</v>
      </c>
      <c r="F8721" s="377" t="s">
        <v>18</v>
      </c>
      <c r="G8721" s="226" t="s">
        <v>10443</v>
      </c>
      <c r="H8721" s="377"/>
      <c r="I8721" s="21">
        <v>41513</v>
      </c>
    </row>
    <row r="8722" spans="1:9" x14ac:dyDescent="0.25">
      <c r="A8722" s="374" t="s">
        <v>18076</v>
      </c>
      <c r="B8722" s="378">
        <v>8699828091165</v>
      </c>
      <c r="C8722" s="374" t="s">
        <v>8196</v>
      </c>
      <c r="D8722" s="374" t="s">
        <v>70</v>
      </c>
      <c r="E8722" s="377" t="s">
        <v>1393</v>
      </c>
      <c r="F8722" s="377" t="s">
        <v>18</v>
      </c>
      <c r="G8722" s="377" t="s">
        <v>10443</v>
      </c>
      <c r="H8722" s="377"/>
      <c r="I8722" s="380">
        <v>41513</v>
      </c>
    </row>
    <row r="8723" spans="1:9" x14ac:dyDescent="0.25">
      <c r="A8723" s="374" t="s">
        <v>18077</v>
      </c>
      <c r="B8723" s="378">
        <v>8699828790020</v>
      </c>
      <c r="C8723" s="374" t="s">
        <v>8196</v>
      </c>
      <c r="D8723" s="374" t="s">
        <v>13805</v>
      </c>
      <c r="E8723" s="377" t="s">
        <v>1393</v>
      </c>
      <c r="F8723" s="377" t="s">
        <v>18</v>
      </c>
      <c r="G8723" s="377" t="s">
        <v>10443</v>
      </c>
      <c r="H8723" s="377"/>
      <c r="I8723" s="380">
        <v>41618</v>
      </c>
    </row>
    <row r="8724" spans="1:9" x14ac:dyDescent="0.25">
      <c r="A8724" s="374" t="s">
        <v>18078</v>
      </c>
      <c r="B8724" s="149">
        <v>8699514091363</v>
      </c>
      <c r="C8724" s="227" t="s">
        <v>1461</v>
      </c>
      <c r="D8724" s="374" t="s">
        <v>1462</v>
      </c>
      <c r="E8724" s="374" t="s">
        <v>63</v>
      </c>
      <c r="F8724" s="374" t="s">
        <v>18</v>
      </c>
      <c r="G8724" s="374" t="s">
        <v>10443</v>
      </c>
      <c r="H8724" s="377"/>
      <c r="I8724" s="380">
        <v>41842</v>
      </c>
    </row>
    <row r="8725" spans="1:9" x14ac:dyDescent="0.25">
      <c r="A8725" s="374" t="s">
        <v>18079</v>
      </c>
      <c r="B8725" s="149">
        <v>8699514091370</v>
      </c>
      <c r="C8725" s="227" t="s">
        <v>1461</v>
      </c>
      <c r="D8725" s="374" t="s">
        <v>1462</v>
      </c>
      <c r="E8725" s="374" t="s">
        <v>63</v>
      </c>
      <c r="F8725" s="374" t="s">
        <v>18</v>
      </c>
      <c r="G8725" s="377" t="s">
        <v>10443</v>
      </c>
      <c r="H8725" s="377"/>
      <c r="I8725" s="380">
        <v>42038</v>
      </c>
    </row>
    <row r="8726" spans="1:9" x14ac:dyDescent="0.25">
      <c r="A8726" s="374" t="s">
        <v>18080</v>
      </c>
      <c r="B8726" s="148">
        <v>8699514090533</v>
      </c>
      <c r="C8726" s="227" t="s">
        <v>1461</v>
      </c>
      <c r="D8726" s="374" t="s">
        <v>1462</v>
      </c>
      <c r="E8726" s="374" t="s">
        <v>63</v>
      </c>
      <c r="F8726" s="374" t="s">
        <v>18</v>
      </c>
      <c r="G8726" s="377" t="s">
        <v>10443</v>
      </c>
      <c r="H8726" s="377"/>
      <c r="I8726" s="380">
        <v>43151</v>
      </c>
    </row>
    <row r="8727" spans="1:9" x14ac:dyDescent="0.25">
      <c r="A8727" s="374" t="s">
        <v>18081</v>
      </c>
      <c r="B8727" s="378">
        <v>8699514091387</v>
      </c>
      <c r="C8727" s="227" t="s">
        <v>1461</v>
      </c>
      <c r="D8727" s="374" t="s">
        <v>1462</v>
      </c>
      <c r="E8727" s="377" t="s">
        <v>63</v>
      </c>
      <c r="F8727" s="377" t="s">
        <v>18</v>
      </c>
      <c r="G8727" s="377" t="s">
        <v>10443</v>
      </c>
      <c r="H8727" s="377"/>
      <c r="I8727" s="380">
        <v>41345</v>
      </c>
    </row>
    <row r="8728" spans="1:9" x14ac:dyDescent="0.25">
      <c r="A8728" s="374" t="s">
        <v>18082</v>
      </c>
      <c r="B8728" s="26">
        <v>8699504091007</v>
      </c>
      <c r="C8728" s="374" t="s">
        <v>4532</v>
      </c>
      <c r="D8728" s="374" t="s">
        <v>4533</v>
      </c>
      <c r="E8728" s="374" t="s">
        <v>1972</v>
      </c>
      <c r="F8728" s="374" t="s">
        <v>18</v>
      </c>
      <c r="G8728" s="377" t="s">
        <v>10443</v>
      </c>
      <c r="H8728" s="374"/>
      <c r="I8728" s="380">
        <v>44670</v>
      </c>
    </row>
    <row r="8729" spans="1:9" x14ac:dyDescent="0.25">
      <c r="A8729" s="374" t="s">
        <v>18083</v>
      </c>
      <c r="B8729" s="378">
        <v>8699504091915</v>
      </c>
      <c r="C8729" s="374" t="s">
        <v>4532</v>
      </c>
      <c r="D8729" s="374" t="s">
        <v>18084</v>
      </c>
      <c r="E8729" s="374" t="s">
        <v>1972</v>
      </c>
      <c r="F8729" s="374" t="s">
        <v>18</v>
      </c>
      <c r="G8729" s="377" t="s">
        <v>10443</v>
      </c>
      <c r="H8729" s="374"/>
      <c r="I8729" s="380">
        <v>44572</v>
      </c>
    </row>
    <row r="8730" spans="1:9" x14ac:dyDescent="0.25">
      <c r="A8730" s="374" t="s">
        <v>18085</v>
      </c>
      <c r="B8730" s="26">
        <v>8699504090994</v>
      </c>
      <c r="C8730" s="227" t="s">
        <v>4532</v>
      </c>
      <c r="D8730" s="374" t="s">
        <v>4533</v>
      </c>
      <c r="E8730" s="374" t="s">
        <v>1972</v>
      </c>
      <c r="F8730" s="374" t="s">
        <v>18</v>
      </c>
      <c r="G8730" s="377" t="s">
        <v>10443</v>
      </c>
      <c r="H8730" s="374"/>
      <c r="I8730" s="380">
        <v>44670</v>
      </c>
    </row>
    <row r="8731" spans="1:9" x14ac:dyDescent="0.25">
      <c r="A8731" s="374" t="s">
        <v>18086</v>
      </c>
      <c r="B8731" s="378">
        <v>8699504091403</v>
      </c>
      <c r="C8731" s="227" t="s">
        <v>4532</v>
      </c>
      <c r="D8731" s="371" t="s">
        <v>18084</v>
      </c>
      <c r="E8731" s="374" t="s">
        <v>1972</v>
      </c>
      <c r="F8731" s="374" t="s">
        <v>18</v>
      </c>
      <c r="G8731" s="377" t="s">
        <v>10443</v>
      </c>
      <c r="H8731" s="374"/>
      <c r="I8731" s="380">
        <v>44670</v>
      </c>
    </row>
    <row r="8732" spans="1:9" x14ac:dyDescent="0.25">
      <c r="A8732" s="374" t="s">
        <v>18087</v>
      </c>
      <c r="B8732" s="26">
        <v>8699504090987</v>
      </c>
      <c r="C8732" s="227" t="s">
        <v>4532</v>
      </c>
      <c r="D8732" s="374" t="s">
        <v>4533</v>
      </c>
      <c r="E8732" s="374" t="s">
        <v>1972</v>
      </c>
      <c r="F8732" s="374" t="s">
        <v>18</v>
      </c>
      <c r="G8732" s="377" t="s">
        <v>10443</v>
      </c>
      <c r="H8732" s="374"/>
      <c r="I8732" s="380">
        <v>44670</v>
      </c>
    </row>
    <row r="8733" spans="1:9" x14ac:dyDescent="0.25">
      <c r="A8733" s="374" t="s">
        <v>18088</v>
      </c>
      <c r="B8733" s="378">
        <v>8699504091908</v>
      </c>
      <c r="C8733" s="227" t="s">
        <v>4532</v>
      </c>
      <c r="D8733" s="374" t="s">
        <v>18084</v>
      </c>
      <c r="E8733" s="374" t="s">
        <v>1972</v>
      </c>
      <c r="F8733" s="374" t="s">
        <v>18</v>
      </c>
      <c r="G8733" s="377" t="s">
        <v>10443</v>
      </c>
      <c r="H8733" s="377"/>
      <c r="I8733" s="379">
        <v>44495</v>
      </c>
    </row>
    <row r="8734" spans="1:9" x14ac:dyDescent="0.25">
      <c r="A8734" s="374" t="s">
        <v>18089</v>
      </c>
      <c r="B8734" s="378">
        <v>8680008040028</v>
      </c>
      <c r="C8734" s="227" t="s">
        <v>414</v>
      </c>
      <c r="D8734" s="374" t="s">
        <v>415</v>
      </c>
      <c r="E8734" s="377" t="s">
        <v>18090</v>
      </c>
      <c r="F8734" s="377" t="s">
        <v>18</v>
      </c>
      <c r="G8734" s="377" t="s">
        <v>10443</v>
      </c>
      <c r="H8734" s="377"/>
      <c r="I8734" s="380">
        <v>41513</v>
      </c>
    </row>
    <row r="8735" spans="1:9" x14ac:dyDescent="0.25">
      <c r="A8735" s="227" t="s">
        <v>18091</v>
      </c>
      <c r="B8735" s="26">
        <v>8699504090857</v>
      </c>
      <c r="C8735" s="227" t="s">
        <v>8959</v>
      </c>
      <c r="D8735" s="227" t="s">
        <v>8960</v>
      </c>
      <c r="E8735" s="374" t="s">
        <v>1972</v>
      </c>
      <c r="F8735" s="374" t="s">
        <v>18</v>
      </c>
      <c r="G8735" s="377" t="s">
        <v>10443</v>
      </c>
      <c r="H8735" s="377"/>
      <c r="I8735" s="379">
        <v>44495</v>
      </c>
    </row>
    <row r="8736" spans="1:9" x14ac:dyDescent="0.25">
      <c r="A8736" s="227" t="s">
        <v>18092</v>
      </c>
      <c r="B8736" s="152">
        <v>8699504091212</v>
      </c>
      <c r="C8736" s="227" t="s">
        <v>8959</v>
      </c>
      <c r="D8736" s="227" t="s">
        <v>8960</v>
      </c>
      <c r="E8736" s="377" t="s">
        <v>13386</v>
      </c>
      <c r="F8736" s="377" t="s">
        <v>18</v>
      </c>
      <c r="G8736" s="377" t="s">
        <v>10443</v>
      </c>
      <c r="H8736" s="377"/>
      <c r="I8736" s="21">
        <v>41513</v>
      </c>
    </row>
    <row r="8737" spans="1:9" x14ac:dyDescent="0.25">
      <c r="A8737" s="227" t="s">
        <v>5926</v>
      </c>
      <c r="B8737" s="148">
        <v>8697473096665</v>
      </c>
      <c r="C8737" s="227" t="s">
        <v>1461</v>
      </c>
      <c r="D8737" s="227" t="s">
        <v>1462</v>
      </c>
      <c r="E8737" s="374" t="s">
        <v>10911</v>
      </c>
      <c r="F8737" s="374" t="s">
        <v>18</v>
      </c>
      <c r="G8737" s="377" t="s">
        <v>10443</v>
      </c>
      <c r="H8737" s="377"/>
      <c r="I8737" s="21">
        <v>43151</v>
      </c>
    </row>
    <row r="8738" spans="1:9" x14ac:dyDescent="0.25">
      <c r="A8738" s="374" t="s">
        <v>5926</v>
      </c>
      <c r="B8738" s="378">
        <v>8680638090134</v>
      </c>
      <c r="C8738" s="374" t="s">
        <v>1461</v>
      </c>
      <c r="D8738" s="377" t="s">
        <v>1462</v>
      </c>
      <c r="E8738" s="377" t="s">
        <v>5927</v>
      </c>
      <c r="F8738" s="374" t="s">
        <v>18</v>
      </c>
      <c r="G8738" s="226" t="s">
        <v>10443</v>
      </c>
      <c r="H8738" s="377"/>
      <c r="I8738" s="379">
        <v>45517</v>
      </c>
    </row>
    <row r="8739" spans="1:9" x14ac:dyDescent="0.25">
      <c r="A8739" s="374" t="s">
        <v>18093</v>
      </c>
      <c r="B8739" s="378">
        <v>8697473090076</v>
      </c>
      <c r="C8739" s="374" t="s">
        <v>1461</v>
      </c>
      <c r="D8739" s="374" t="s">
        <v>1462</v>
      </c>
      <c r="E8739" s="377" t="s">
        <v>10911</v>
      </c>
      <c r="F8739" s="377" t="s">
        <v>18</v>
      </c>
      <c r="G8739" s="226" t="s">
        <v>10443</v>
      </c>
      <c r="H8739" s="377"/>
      <c r="I8739" s="380">
        <v>41345</v>
      </c>
    </row>
    <row r="8740" spans="1:9" x14ac:dyDescent="0.25">
      <c r="A8740" s="374" t="s">
        <v>18094</v>
      </c>
      <c r="B8740" s="148">
        <v>8697473096702</v>
      </c>
      <c r="C8740" s="374" t="s">
        <v>1461</v>
      </c>
      <c r="D8740" s="374" t="s">
        <v>1462</v>
      </c>
      <c r="E8740" s="374" t="s">
        <v>10911</v>
      </c>
      <c r="F8740" s="374" t="s">
        <v>18</v>
      </c>
      <c r="G8740" s="374" t="s">
        <v>10443</v>
      </c>
      <c r="H8740" s="377"/>
      <c r="I8740" s="380">
        <v>43312</v>
      </c>
    </row>
    <row r="8741" spans="1:9" x14ac:dyDescent="0.25">
      <c r="A8741" s="374" t="s">
        <v>18094</v>
      </c>
      <c r="B8741" s="378">
        <v>8680638090165</v>
      </c>
      <c r="C8741" s="374" t="s">
        <v>1461</v>
      </c>
      <c r="D8741" s="377" t="s">
        <v>1462</v>
      </c>
      <c r="E8741" s="377" t="s">
        <v>5927</v>
      </c>
      <c r="F8741" s="374" t="s">
        <v>18</v>
      </c>
      <c r="G8741" s="226" t="s">
        <v>10443</v>
      </c>
      <c r="H8741" s="377"/>
      <c r="I8741" s="380">
        <v>45272</v>
      </c>
    </row>
    <row r="8742" spans="1:9" x14ac:dyDescent="0.25">
      <c r="A8742" s="374" t="s">
        <v>18095</v>
      </c>
      <c r="B8742" s="378">
        <v>8697473090083</v>
      </c>
      <c r="C8742" s="374" t="s">
        <v>1461</v>
      </c>
      <c r="D8742" s="374" t="s">
        <v>1462</v>
      </c>
      <c r="E8742" s="377" t="s">
        <v>10911</v>
      </c>
      <c r="F8742" s="377" t="s">
        <v>18</v>
      </c>
      <c r="G8742" s="226" t="s">
        <v>10443</v>
      </c>
      <c r="H8742" s="377"/>
      <c r="I8742" s="380">
        <v>41513</v>
      </c>
    </row>
    <row r="8743" spans="1:9" x14ac:dyDescent="0.25">
      <c r="A8743" s="374" t="s">
        <v>18096</v>
      </c>
      <c r="B8743" s="378">
        <v>8697473096740</v>
      </c>
      <c r="C8743" s="227" t="s">
        <v>1461</v>
      </c>
      <c r="D8743" s="374" t="s">
        <v>1462</v>
      </c>
      <c r="E8743" s="377" t="s">
        <v>10911</v>
      </c>
      <c r="F8743" s="377" t="s">
        <v>18</v>
      </c>
      <c r="G8743" s="377" t="s">
        <v>10443</v>
      </c>
      <c r="H8743" s="226"/>
      <c r="I8743" s="380">
        <v>41513</v>
      </c>
    </row>
    <row r="8744" spans="1:9" x14ac:dyDescent="0.25">
      <c r="A8744" s="374" t="s">
        <v>18097</v>
      </c>
      <c r="B8744" s="148">
        <v>8699844750152</v>
      </c>
      <c r="C8744" s="374" t="s">
        <v>3053</v>
      </c>
      <c r="D8744" s="374" t="s">
        <v>3054</v>
      </c>
      <c r="E8744" s="374" t="s">
        <v>429</v>
      </c>
      <c r="F8744" s="374" t="s">
        <v>18</v>
      </c>
      <c r="G8744" s="374" t="s">
        <v>10443</v>
      </c>
      <c r="H8744" s="377"/>
      <c r="I8744" s="380">
        <v>43312</v>
      </c>
    </row>
    <row r="8745" spans="1:9" x14ac:dyDescent="0.25">
      <c r="A8745" s="374" t="s">
        <v>18098</v>
      </c>
      <c r="B8745" s="378">
        <v>8699767750062</v>
      </c>
      <c r="C8745" s="374" t="s">
        <v>2179</v>
      </c>
      <c r="D8745" s="374" t="s">
        <v>2180</v>
      </c>
      <c r="E8745" s="377" t="s">
        <v>13512</v>
      </c>
      <c r="F8745" s="377" t="s">
        <v>18</v>
      </c>
      <c r="G8745" s="377" t="s">
        <v>10443</v>
      </c>
      <c r="H8745" s="226"/>
      <c r="I8745" s="380">
        <v>41513</v>
      </c>
    </row>
    <row r="8746" spans="1:9" x14ac:dyDescent="0.25">
      <c r="A8746" s="377" t="s">
        <v>18099</v>
      </c>
      <c r="B8746" s="378">
        <v>8699548381997</v>
      </c>
      <c r="C8746" s="374" t="s">
        <v>18100</v>
      </c>
      <c r="D8746" s="374" t="s">
        <v>18101</v>
      </c>
      <c r="E8746" s="377" t="s">
        <v>2164</v>
      </c>
      <c r="F8746" s="377" t="s">
        <v>18</v>
      </c>
      <c r="G8746" s="226" t="s">
        <v>10443</v>
      </c>
      <c r="H8746" s="226"/>
      <c r="I8746" s="380">
        <v>42276</v>
      </c>
    </row>
    <row r="8747" spans="1:9" x14ac:dyDescent="0.25">
      <c r="A8747" s="227" t="s">
        <v>18102</v>
      </c>
      <c r="B8747" s="149">
        <v>8699767750055</v>
      </c>
      <c r="C8747" s="227" t="s">
        <v>3947</v>
      </c>
      <c r="D8747" s="374" t="s">
        <v>3948</v>
      </c>
      <c r="E8747" s="374" t="s">
        <v>13512</v>
      </c>
      <c r="F8747" s="374" t="s">
        <v>18</v>
      </c>
      <c r="G8747" s="226" t="s">
        <v>10443</v>
      </c>
      <c r="H8747" s="377"/>
      <c r="I8747" s="21">
        <v>42038</v>
      </c>
    </row>
    <row r="8748" spans="1:9" x14ac:dyDescent="0.25">
      <c r="A8748" s="374" t="s">
        <v>18103</v>
      </c>
      <c r="B8748" s="378">
        <v>8699559750065</v>
      </c>
      <c r="C8748" s="227" t="s">
        <v>9962</v>
      </c>
      <c r="D8748" s="374" t="s">
        <v>9963</v>
      </c>
      <c r="E8748" s="377" t="s">
        <v>1136</v>
      </c>
      <c r="F8748" s="377" t="s">
        <v>18</v>
      </c>
      <c r="G8748" s="377" t="s">
        <v>10443</v>
      </c>
      <c r="H8748" s="377"/>
      <c r="I8748" s="380">
        <v>41345</v>
      </c>
    </row>
    <row r="8749" spans="1:9" x14ac:dyDescent="0.25">
      <c r="A8749" s="374" t="s">
        <v>9966</v>
      </c>
      <c r="B8749" s="26">
        <v>8699636010273</v>
      </c>
      <c r="C8749" s="377" t="s">
        <v>9967</v>
      </c>
      <c r="D8749" s="374" t="s">
        <v>9968</v>
      </c>
      <c r="E8749" s="374" t="s">
        <v>372</v>
      </c>
      <c r="F8749" s="374" t="s">
        <v>18</v>
      </c>
      <c r="G8749" s="297" t="s">
        <v>10443</v>
      </c>
      <c r="H8749" s="374"/>
      <c r="I8749" s="379">
        <v>45979</v>
      </c>
    </row>
    <row r="8750" spans="1:9" x14ac:dyDescent="0.25">
      <c r="A8750" s="374" t="s">
        <v>9969</v>
      </c>
      <c r="B8750" s="26">
        <v>8699673150192</v>
      </c>
      <c r="C8750" s="377" t="s">
        <v>1709</v>
      </c>
      <c r="D8750" s="374" t="s">
        <v>1710</v>
      </c>
      <c r="E8750" s="374" t="s">
        <v>1154</v>
      </c>
      <c r="F8750" s="374" t="s">
        <v>18</v>
      </c>
      <c r="G8750" s="374" t="s">
        <v>10443</v>
      </c>
      <c r="H8750" s="374"/>
      <c r="I8750" s="379">
        <v>46035</v>
      </c>
    </row>
    <row r="8751" spans="1:9" x14ac:dyDescent="0.25">
      <c r="A8751" s="374" t="s">
        <v>9970</v>
      </c>
      <c r="B8751" s="26">
        <v>8699673150215</v>
      </c>
      <c r="C8751" s="377" t="s">
        <v>1709</v>
      </c>
      <c r="D8751" s="374" t="s">
        <v>1710</v>
      </c>
      <c r="E8751" s="374" t="s">
        <v>1154</v>
      </c>
      <c r="F8751" s="374" t="s">
        <v>18</v>
      </c>
      <c r="G8751" s="374" t="s">
        <v>10443</v>
      </c>
      <c r="H8751" s="374"/>
      <c r="I8751" s="379">
        <v>46035</v>
      </c>
    </row>
    <row r="8752" spans="1:9" x14ac:dyDescent="0.25">
      <c r="A8752" s="374" t="s">
        <v>9971</v>
      </c>
      <c r="B8752" s="26">
        <v>8699673150239</v>
      </c>
      <c r="C8752" s="377" t="s">
        <v>1709</v>
      </c>
      <c r="D8752" s="374" t="s">
        <v>1710</v>
      </c>
      <c r="E8752" s="374" t="s">
        <v>1154</v>
      </c>
      <c r="F8752" s="374" t="s">
        <v>18</v>
      </c>
      <c r="G8752" s="374" t="s">
        <v>10443</v>
      </c>
      <c r="H8752" s="374"/>
      <c r="I8752" s="379">
        <v>46035</v>
      </c>
    </row>
    <row r="8753" spans="1:9" x14ac:dyDescent="0.25">
      <c r="A8753" s="374" t="s">
        <v>5159</v>
      </c>
      <c r="B8753" s="378">
        <v>8699673156019</v>
      </c>
      <c r="C8753" s="377" t="s">
        <v>1709</v>
      </c>
      <c r="D8753" s="377" t="s">
        <v>1710</v>
      </c>
      <c r="E8753" s="377" t="s">
        <v>1154</v>
      </c>
      <c r="F8753" s="374" t="s">
        <v>18</v>
      </c>
      <c r="G8753" s="374" t="s">
        <v>10443</v>
      </c>
      <c r="H8753" s="374"/>
      <c r="I8753" s="379">
        <v>46063</v>
      </c>
    </row>
    <row r="8754" spans="1:9" x14ac:dyDescent="0.25">
      <c r="A8754" s="227" t="s">
        <v>9972</v>
      </c>
      <c r="B8754" s="26">
        <v>8699673150253</v>
      </c>
      <c r="C8754" s="377" t="s">
        <v>1709</v>
      </c>
      <c r="D8754" s="227" t="s">
        <v>1710</v>
      </c>
      <c r="E8754" s="374" t="s">
        <v>1154</v>
      </c>
      <c r="F8754" s="374" t="s">
        <v>18</v>
      </c>
      <c r="G8754" s="374" t="s">
        <v>10443</v>
      </c>
      <c r="H8754" s="374"/>
      <c r="I8754" s="379">
        <v>46035</v>
      </c>
    </row>
    <row r="8755" spans="1:9" x14ac:dyDescent="0.25">
      <c r="A8755" s="374" t="s">
        <v>9973</v>
      </c>
      <c r="B8755" s="250">
        <v>8699673150277</v>
      </c>
      <c r="C8755" s="246" t="s">
        <v>1709</v>
      </c>
      <c r="D8755" s="246" t="s">
        <v>1710</v>
      </c>
      <c r="E8755" s="377" t="s">
        <v>1154</v>
      </c>
      <c r="F8755" s="377" t="s">
        <v>18</v>
      </c>
      <c r="G8755" s="377" t="s">
        <v>10443</v>
      </c>
      <c r="H8755" s="133"/>
      <c r="I8755" s="379">
        <v>45846</v>
      </c>
    </row>
    <row r="8756" spans="1:9" x14ac:dyDescent="0.25">
      <c r="A8756" s="374" t="s">
        <v>5545</v>
      </c>
      <c r="B8756" s="378">
        <v>8699673150284</v>
      </c>
      <c r="C8756" s="377" t="s">
        <v>1709</v>
      </c>
      <c r="D8756" s="377" t="s">
        <v>1710</v>
      </c>
      <c r="E8756" s="377" t="s">
        <v>1154</v>
      </c>
      <c r="F8756" s="374" t="s">
        <v>18</v>
      </c>
      <c r="G8756" s="374" t="s">
        <v>10443</v>
      </c>
      <c r="H8756" s="374"/>
      <c r="I8756" s="379">
        <v>46035</v>
      </c>
    </row>
    <row r="8757" spans="1:9" x14ac:dyDescent="0.25">
      <c r="A8757" s="377" t="s">
        <v>18104</v>
      </c>
      <c r="B8757" s="378">
        <v>8690570513004</v>
      </c>
      <c r="C8757" s="227" t="s">
        <v>271</v>
      </c>
      <c r="D8757" s="374" t="s">
        <v>272</v>
      </c>
      <c r="E8757" s="377" t="s">
        <v>1038</v>
      </c>
      <c r="F8757" s="377" t="s">
        <v>18</v>
      </c>
      <c r="G8757" s="377" t="s">
        <v>10443</v>
      </c>
      <c r="H8757" s="374"/>
      <c r="I8757" s="21">
        <v>44033</v>
      </c>
    </row>
    <row r="8758" spans="1:9" x14ac:dyDescent="0.25">
      <c r="A8758" s="374" t="s">
        <v>18105</v>
      </c>
      <c r="B8758" s="378">
        <v>8699738790677</v>
      </c>
      <c r="C8758" s="227" t="s">
        <v>18106</v>
      </c>
      <c r="D8758" s="227" t="s">
        <v>18107</v>
      </c>
      <c r="E8758" s="377" t="s">
        <v>11509</v>
      </c>
      <c r="F8758" s="377" t="s">
        <v>18</v>
      </c>
      <c r="G8758" s="377" t="s">
        <v>10443</v>
      </c>
      <c r="H8758" s="226"/>
      <c r="I8758" s="21">
        <v>42857</v>
      </c>
    </row>
    <row r="8759" spans="1:9" x14ac:dyDescent="0.25">
      <c r="A8759" s="227" t="s">
        <v>18108</v>
      </c>
      <c r="B8759" s="378">
        <v>8699519010123</v>
      </c>
      <c r="C8759" s="227" t="s">
        <v>18109</v>
      </c>
      <c r="D8759" s="227" t="s">
        <v>18110</v>
      </c>
      <c r="E8759" s="377" t="s">
        <v>534</v>
      </c>
      <c r="F8759" s="377" t="s">
        <v>18</v>
      </c>
      <c r="G8759" s="377" t="s">
        <v>10443</v>
      </c>
      <c r="H8759" s="377"/>
      <c r="I8759" s="21">
        <v>41345</v>
      </c>
    </row>
    <row r="8760" spans="1:9" x14ac:dyDescent="0.25">
      <c r="A8760" s="227" t="s">
        <v>18111</v>
      </c>
      <c r="B8760" s="378">
        <v>8697936021869</v>
      </c>
      <c r="C8760" s="227" t="s">
        <v>12745</v>
      </c>
      <c r="D8760" s="227" t="s">
        <v>12746</v>
      </c>
      <c r="E8760" s="377" t="s">
        <v>10789</v>
      </c>
      <c r="F8760" s="377" t="s">
        <v>18</v>
      </c>
      <c r="G8760" s="226" t="s">
        <v>10443</v>
      </c>
      <c r="H8760" s="377"/>
      <c r="I8760" s="21">
        <v>41513</v>
      </c>
    </row>
    <row r="8761" spans="1:9" x14ac:dyDescent="0.25">
      <c r="A8761" s="374" t="s">
        <v>18112</v>
      </c>
      <c r="B8761" s="148">
        <v>8699622570255</v>
      </c>
      <c r="C8761" s="227" t="s">
        <v>919</v>
      </c>
      <c r="D8761" s="227" t="s">
        <v>920</v>
      </c>
      <c r="E8761" s="374" t="s">
        <v>8207</v>
      </c>
      <c r="F8761" s="374" t="s">
        <v>18</v>
      </c>
      <c r="G8761" s="377" t="s">
        <v>10443</v>
      </c>
      <c r="H8761" s="374"/>
      <c r="I8761" s="380">
        <v>43907</v>
      </c>
    </row>
    <row r="8762" spans="1:9" x14ac:dyDescent="0.25">
      <c r="A8762" s="227" t="s">
        <v>9977</v>
      </c>
      <c r="B8762" s="378">
        <v>8699790051327</v>
      </c>
      <c r="C8762" s="227" t="s">
        <v>9978</v>
      </c>
      <c r="D8762" s="227" t="s">
        <v>9979</v>
      </c>
      <c r="E8762" s="226" t="s">
        <v>10695</v>
      </c>
      <c r="F8762" s="226" t="s">
        <v>640</v>
      </c>
      <c r="G8762" s="226" t="s">
        <v>10443</v>
      </c>
      <c r="H8762" s="377"/>
      <c r="I8762" s="21">
        <v>41394</v>
      </c>
    </row>
    <row r="8763" spans="1:9" x14ac:dyDescent="0.25">
      <c r="A8763" s="374" t="s">
        <v>9980</v>
      </c>
      <c r="B8763" s="378">
        <v>8699790051341</v>
      </c>
      <c r="C8763" s="227" t="s">
        <v>9978</v>
      </c>
      <c r="D8763" s="227" t="s">
        <v>9979</v>
      </c>
      <c r="E8763" s="377" t="s">
        <v>10813</v>
      </c>
      <c r="F8763" s="377" t="s">
        <v>640</v>
      </c>
      <c r="G8763" s="226" t="s">
        <v>10443</v>
      </c>
      <c r="H8763" s="377"/>
      <c r="I8763" s="21">
        <v>41345</v>
      </c>
    </row>
    <row r="8764" spans="1:9" x14ac:dyDescent="0.25">
      <c r="A8764" s="227" t="s">
        <v>18113</v>
      </c>
      <c r="B8764" s="378">
        <v>8699593755354</v>
      </c>
      <c r="C8764" s="227" t="s">
        <v>18114</v>
      </c>
      <c r="D8764" s="227" t="s">
        <v>18115</v>
      </c>
      <c r="E8764" s="377" t="s">
        <v>12848</v>
      </c>
      <c r="F8764" s="377" t="s">
        <v>640</v>
      </c>
      <c r="G8764" s="377" t="s">
        <v>10443</v>
      </c>
      <c r="H8764" s="226"/>
      <c r="I8764" s="21">
        <v>41513</v>
      </c>
    </row>
    <row r="8765" spans="1:9" x14ac:dyDescent="0.25">
      <c r="A8765" s="227" t="s">
        <v>18116</v>
      </c>
      <c r="B8765" s="378">
        <v>8699593755347</v>
      </c>
      <c r="C8765" s="374" t="s">
        <v>18114</v>
      </c>
      <c r="D8765" s="227" t="s">
        <v>18115</v>
      </c>
      <c r="E8765" s="377" t="s">
        <v>12848</v>
      </c>
      <c r="F8765" s="377" t="s">
        <v>640</v>
      </c>
      <c r="G8765" s="377" t="s">
        <v>10443</v>
      </c>
      <c r="H8765" s="377"/>
      <c r="I8765" s="380">
        <v>41513</v>
      </c>
    </row>
    <row r="8766" spans="1:9" x14ac:dyDescent="0.25">
      <c r="A8766" s="272" t="s">
        <v>19787</v>
      </c>
      <c r="B8766" s="340">
        <v>8699702775136</v>
      </c>
      <c r="C8766" s="272" t="s">
        <v>258</v>
      </c>
      <c r="D8766" s="272" t="s">
        <v>259</v>
      </c>
      <c r="E8766" s="272" t="s">
        <v>567</v>
      </c>
      <c r="F8766" s="272" t="s">
        <v>18</v>
      </c>
      <c r="G8766" s="374" t="s">
        <v>10443</v>
      </c>
      <c r="H8766" s="226"/>
      <c r="I8766" s="379">
        <v>45909</v>
      </c>
    </row>
    <row r="8767" spans="1:9" x14ac:dyDescent="0.25">
      <c r="A8767" s="377" t="s">
        <v>1563</v>
      </c>
      <c r="B8767" s="26">
        <v>8699514770138</v>
      </c>
      <c r="C8767" s="374" t="s">
        <v>258</v>
      </c>
      <c r="D8767" s="377" t="s">
        <v>259</v>
      </c>
      <c r="E8767" s="377" t="s">
        <v>63</v>
      </c>
      <c r="F8767" s="377" t="s">
        <v>18</v>
      </c>
      <c r="G8767" s="226" t="s">
        <v>10443</v>
      </c>
      <c r="H8767" s="133"/>
      <c r="I8767" s="379">
        <v>45818</v>
      </c>
    </row>
    <row r="8768" spans="1:9" x14ac:dyDescent="0.25">
      <c r="A8768" s="227" t="s">
        <v>18117</v>
      </c>
      <c r="B8768" s="378">
        <v>8699814270093</v>
      </c>
      <c r="C8768" s="227" t="s">
        <v>3633</v>
      </c>
      <c r="D8768" s="227" t="s">
        <v>20222</v>
      </c>
      <c r="E8768" s="377" t="s">
        <v>2004</v>
      </c>
      <c r="F8768" s="377" t="s">
        <v>18</v>
      </c>
      <c r="G8768" s="226" t="s">
        <v>10443</v>
      </c>
      <c r="H8768" s="133"/>
      <c r="I8768" s="21">
        <v>41513</v>
      </c>
    </row>
    <row r="8769" spans="1:9" x14ac:dyDescent="0.25">
      <c r="A8769" s="227" t="s">
        <v>18118</v>
      </c>
      <c r="B8769" s="148">
        <v>8699584340217</v>
      </c>
      <c r="C8769" s="227" t="s">
        <v>453</v>
      </c>
      <c r="D8769" s="227" t="s">
        <v>454</v>
      </c>
      <c r="E8769" s="374" t="s">
        <v>10777</v>
      </c>
      <c r="F8769" s="374" t="s">
        <v>18</v>
      </c>
      <c r="G8769" s="226" t="s">
        <v>10443</v>
      </c>
      <c r="H8769" s="374"/>
      <c r="I8769" s="21">
        <v>43585</v>
      </c>
    </row>
    <row r="8770" spans="1:9" x14ac:dyDescent="0.25">
      <c r="A8770" s="227" t="s">
        <v>18119</v>
      </c>
      <c r="B8770" s="148">
        <v>8699584340446</v>
      </c>
      <c r="C8770" s="374" t="s">
        <v>453</v>
      </c>
      <c r="D8770" s="227" t="s">
        <v>454</v>
      </c>
      <c r="E8770" s="374" t="s">
        <v>10777</v>
      </c>
      <c r="F8770" s="374" t="s">
        <v>18</v>
      </c>
      <c r="G8770" s="377" t="s">
        <v>10443</v>
      </c>
      <c r="H8770" s="377"/>
      <c r="I8770" s="380">
        <v>43585</v>
      </c>
    </row>
    <row r="8771" spans="1:9" x14ac:dyDescent="0.25">
      <c r="A8771" s="227" t="s">
        <v>18120</v>
      </c>
      <c r="B8771" s="148">
        <v>8699532270665</v>
      </c>
      <c r="C8771" s="374" t="s">
        <v>2218</v>
      </c>
      <c r="D8771" s="227" t="s">
        <v>20220</v>
      </c>
      <c r="E8771" s="374" t="s">
        <v>10691</v>
      </c>
      <c r="F8771" s="374" t="s">
        <v>18</v>
      </c>
      <c r="G8771" s="374" t="s">
        <v>10443</v>
      </c>
      <c r="H8771" s="133"/>
      <c r="I8771" s="380">
        <v>43312</v>
      </c>
    </row>
    <row r="8772" spans="1:9" x14ac:dyDescent="0.25">
      <c r="A8772" s="227" t="s">
        <v>18121</v>
      </c>
      <c r="B8772" s="148">
        <v>8699532270221</v>
      </c>
      <c r="C8772" s="227" t="s">
        <v>2218</v>
      </c>
      <c r="D8772" s="227" t="s">
        <v>20220</v>
      </c>
      <c r="E8772" s="374" t="s">
        <v>10691</v>
      </c>
      <c r="F8772" s="374" t="s">
        <v>18</v>
      </c>
      <c r="G8772" s="377" t="s">
        <v>10443</v>
      </c>
      <c r="H8772" s="133"/>
      <c r="I8772" s="21">
        <v>43151</v>
      </c>
    </row>
    <row r="8773" spans="1:9" x14ac:dyDescent="0.25">
      <c r="A8773" s="227" t="s">
        <v>18122</v>
      </c>
      <c r="B8773" s="148">
        <v>8699532270658</v>
      </c>
      <c r="C8773" s="227" t="s">
        <v>2218</v>
      </c>
      <c r="D8773" s="227" t="s">
        <v>20220</v>
      </c>
      <c r="E8773" s="374" t="s">
        <v>10691</v>
      </c>
      <c r="F8773" s="374" t="s">
        <v>18</v>
      </c>
      <c r="G8773" s="374" t="s">
        <v>10443</v>
      </c>
      <c r="H8773" s="133"/>
      <c r="I8773" s="21">
        <v>42402</v>
      </c>
    </row>
    <row r="8774" spans="1:9" x14ac:dyDescent="0.25">
      <c r="A8774" s="377" t="s">
        <v>961</v>
      </c>
      <c r="B8774" s="378">
        <v>8699717280045</v>
      </c>
      <c r="C8774" s="227" t="s">
        <v>962</v>
      </c>
      <c r="D8774" s="377" t="s">
        <v>963</v>
      </c>
      <c r="E8774" s="377" t="s">
        <v>168</v>
      </c>
      <c r="F8774" s="377" t="s">
        <v>18</v>
      </c>
      <c r="G8774" s="374" t="s">
        <v>10443</v>
      </c>
      <c r="H8774" s="377"/>
      <c r="I8774" s="379">
        <v>45762</v>
      </c>
    </row>
    <row r="8775" spans="1:9" x14ac:dyDescent="0.25">
      <c r="A8775" s="377" t="s">
        <v>964</v>
      </c>
      <c r="B8775" s="378">
        <v>8699717280038</v>
      </c>
      <c r="C8775" s="374" t="s">
        <v>962</v>
      </c>
      <c r="D8775" s="377" t="s">
        <v>963</v>
      </c>
      <c r="E8775" s="377" t="s">
        <v>168</v>
      </c>
      <c r="F8775" s="377" t="s">
        <v>18</v>
      </c>
      <c r="G8775" s="374" t="s">
        <v>10443</v>
      </c>
      <c r="H8775" s="377"/>
      <c r="I8775" s="379">
        <v>45762</v>
      </c>
    </row>
    <row r="8776" spans="1:9" x14ac:dyDescent="0.25">
      <c r="A8776" s="377" t="s">
        <v>965</v>
      </c>
      <c r="B8776" s="378">
        <v>8699717010017</v>
      </c>
      <c r="C8776" s="227" t="s">
        <v>962</v>
      </c>
      <c r="D8776" s="377" t="s">
        <v>963</v>
      </c>
      <c r="E8776" s="377" t="s">
        <v>168</v>
      </c>
      <c r="F8776" s="377" t="s">
        <v>18</v>
      </c>
      <c r="G8776" s="374" t="s">
        <v>10443</v>
      </c>
      <c r="H8776" s="377"/>
      <c r="I8776" s="379">
        <v>45762</v>
      </c>
    </row>
    <row r="8777" spans="1:9" x14ac:dyDescent="0.25">
      <c r="A8777" s="234" t="s">
        <v>966</v>
      </c>
      <c r="B8777" s="26">
        <v>8699717010062</v>
      </c>
      <c r="C8777" s="374" t="s">
        <v>962</v>
      </c>
      <c r="D8777" s="234" t="s">
        <v>963</v>
      </c>
      <c r="E8777" s="234" t="s">
        <v>168</v>
      </c>
      <c r="F8777" s="234" t="s">
        <v>18</v>
      </c>
      <c r="G8777" s="377" t="s">
        <v>10443</v>
      </c>
      <c r="H8777" s="133"/>
      <c r="I8777" s="379">
        <v>45818</v>
      </c>
    </row>
    <row r="8778" spans="1:9" x14ac:dyDescent="0.25">
      <c r="A8778" s="374" t="s">
        <v>18123</v>
      </c>
      <c r="B8778" s="378">
        <v>8699622280109</v>
      </c>
      <c r="C8778" s="227" t="s">
        <v>962</v>
      </c>
      <c r="D8778" s="374" t="s">
        <v>963</v>
      </c>
      <c r="E8778" s="377" t="s">
        <v>8207</v>
      </c>
      <c r="F8778" s="377" t="s">
        <v>18</v>
      </c>
      <c r="G8778" s="377" t="s">
        <v>10443</v>
      </c>
      <c r="H8778" s="377"/>
      <c r="I8778" s="380">
        <v>41513</v>
      </c>
    </row>
    <row r="8779" spans="1:9" x14ac:dyDescent="0.25">
      <c r="A8779" s="374" t="s">
        <v>18124</v>
      </c>
      <c r="B8779" s="378">
        <v>8699622280208</v>
      </c>
      <c r="C8779" s="227" t="s">
        <v>962</v>
      </c>
      <c r="D8779" s="374" t="s">
        <v>963</v>
      </c>
      <c r="E8779" s="377" t="s">
        <v>8207</v>
      </c>
      <c r="F8779" s="377" t="s">
        <v>18</v>
      </c>
      <c r="G8779" s="377" t="s">
        <v>10443</v>
      </c>
      <c r="H8779" s="377"/>
      <c r="I8779" s="380">
        <v>41513</v>
      </c>
    </row>
    <row r="8780" spans="1:9" x14ac:dyDescent="0.25">
      <c r="A8780" s="374" t="s">
        <v>18125</v>
      </c>
      <c r="B8780" s="378">
        <v>8699622090302</v>
      </c>
      <c r="C8780" s="374" t="s">
        <v>962</v>
      </c>
      <c r="D8780" s="374" t="s">
        <v>963</v>
      </c>
      <c r="E8780" s="377" t="s">
        <v>8207</v>
      </c>
      <c r="F8780" s="377" t="s">
        <v>18</v>
      </c>
      <c r="G8780" s="226" t="s">
        <v>10443</v>
      </c>
      <c r="H8780" s="377"/>
      <c r="I8780" s="380">
        <v>41513</v>
      </c>
    </row>
    <row r="8781" spans="1:9" x14ac:dyDescent="0.25">
      <c r="A8781" s="374" t="s">
        <v>18126</v>
      </c>
      <c r="B8781" s="378">
        <v>8699622090319</v>
      </c>
      <c r="C8781" s="374" t="s">
        <v>962</v>
      </c>
      <c r="D8781" s="374" t="s">
        <v>963</v>
      </c>
      <c r="E8781" s="377" t="s">
        <v>8207</v>
      </c>
      <c r="F8781" s="377" t="s">
        <v>18</v>
      </c>
      <c r="G8781" s="226" t="s">
        <v>10443</v>
      </c>
      <c r="H8781" s="377"/>
      <c r="I8781" s="380">
        <v>41513</v>
      </c>
    </row>
    <row r="8782" spans="1:9" x14ac:dyDescent="0.25">
      <c r="A8782" s="227" t="s">
        <v>18127</v>
      </c>
      <c r="B8782" s="378">
        <v>8699622270308</v>
      </c>
      <c r="C8782" s="227" t="s">
        <v>3633</v>
      </c>
      <c r="D8782" s="374" t="s">
        <v>20222</v>
      </c>
      <c r="E8782" s="377" t="s">
        <v>8207</v>
      </c>
      <c r="F8782" s="377" t="s">
        <v>18</v>
      </c>
      <c r="G8782" s="226" t="s">
        <v>10443</v>
      </c>
      <c r="H8782" s="133"/>
      <c r="I8782" s="21">
        <v>41513</v>
      </c>
    </row>
    <row r="8783" spans="1:9" x14ac:dyDescent="0.25">
      <c r="A8783" s="374" t="s">
        <v>18128</v>
      </c>
      <c r="B8783" s="378">
        <v>8699622270254</v>
      </c>
      <c r="C8783" s="227" t="s">
        <v>3633</v>
      </c>
      <c r="D8783" s="374" t="s">
        <v>20222</v>
      </c>
      <c r="E8783" s="226" t="s">
        <v>8207</v>
      </c>
      <c r="F8783" s="377" t="s">
        <v>18</v>
      </c>
      <c r="G8783" s="377" t="s">
        <v>10443</v>
      </c>
      <c r="H8783" s="133"/>
      <c r="I8783" s="380">
        <v>41513</v>
      </c>
    </row>
    <row r="8784" spans="1:9" x14ac:dyDescent="0.25">
      <c r="A8784" s="374" t="s">
        <v>18129</v>
      </c>
      <c r="B8784" s="378">
        <v>8699523280017</v>
      </c>
      <c r="C8784" s="227" t="s">
        <v>962</v>
      </c>
      <c r="D8784" s="374" t="s">
        <v>963</v>
      </c>
      <c r="E8784" s="377" t="s">
        <v>10623</v>
      </c>
      <c r="F8784" s="377" t="s">
        <v>18</v>
      </c>
      <c r="G8784" s="377" t="s">
        <v>10443</v>
      </c>
      <c r="H8784" s="377"/>
      <c r="I8784" s="380">
        <v>41394</v>
      </c>
    </row>
    <row r="8785" spans="1:9" x14ac:dyDescent="0.25">
      <c r="A8785" s="374" t="s">
        <v>18130</v>
      </c>
      <c r="B8785" s="149">
        <v>8699523280024</v>
      </c>
      <c r="C8785" s="227" t="s">
        <v>962</v>
      </c>
      <c r="D8785" s="374" t="s">
        <v>963</v>
      </c>
      <c r="E8785" s="374" t="s">
        <v>10623</v>
      </c>
      <c r="F8785" s="374" t="s">
        <v>18</v>
      </c>
      <c r="G8785" s="226" t="s">
        <v>10443</v>
      </c>
      <c r="H8785" s="377"/>
      <c r="I8785" s="380">
        <v>42038</v>
      </c>
    </row>
    <row r="8786" spans="1:9" x14ac:dyDescent="0.25">
      <c r="A8786" s="374" t="s">
        <v>18131</v>
      </c>
      <c r="B8786" s="149">
        <v>8699523090258</v>
      </c>
      <c r="C8786" s="227" t="s">
        <v>962</v>
      </c>
      <c r="D8786" s="374" t="s">
        <v>963</v>
      </c>
      <c r="E8786" s="374" t="s">
        <v>10623</v>
      </c>
      <c r="F8786" s="374" t="s">
        <v>18</v>
      </c>
      <c r="G8786" s="226" t="s">
        <v>10443</v>
      </c>
      <c r="H8786" s="377"/>
      <c r="I8786" s="380">
        <v>42038</v>
      </c>
    </row>
    <row r="8787" spans="1:9" x14ac:dyDescent="0.25">
      <c r="A8787" s="374" t="s">
        <v>18132</v>
      </c>
      <c r="B8787" s="149">
        <v>8699523090135</v>
      </c>
      <c r="C8787" s="227" t="s">
        <v>962</v>
      </c>
      <c r="D8787" s="374" t="s">
        <v>963</v>
      </c>
      <c r="E8787" s="374" t="s">
        <v>10623</v>
      </c>
      <c r="F8787" s="374" t="s">
        <v>18</v>
      </c>
      <c r="G8787" s="226" t="s">
        <v>10443</v>
      </c>
      <c r="H8787" s="377"/>
      <c r="I8787" s="21">
        <v>42038</v>
      </c>
    </row>
    <row r="8788" spans="1:9" x14ac:dyDescent="0.25">
      <c r="A8788" s="377" t="s">
        <v>4055</v>
      </c>
      <c r="B8788" s="26">
        <v>8699814270550</v>
      </c>
      <c r="C8788" s="377" t="s">
        <v>2218</v>
      </c>
      <c r="D8788" s="377" t="s">
        <v>20220</v>
      </c>
      <c r="E8788" s="374" t="s">
        <v>2004</v>
      </c>
      <c r="F8788" s="374" t="s">
        <v>18</v>
      </c>
      <c r="G8788" s="377" t="s">
        <v>10443</v>
      </c>
      <c r="H8788" s="377"/>
      <c r="I8788" s="379">
        <v>46154</v>
      </c>
    </row>
    <row r="8789" spans="1:9" x14ac:dyDescent="0.25">
      <c r="A8789" s="377" t="s">
        <v>2834</v>
      </c>
      <c r="B8789" s="378">
        <v>8699814270574</v>
      </c>
      <c r="C8789" s="377" t="s">
        <v>2218</v>
      </c>
      <c r="D8789" s="377" t="s">
        <v>20220</v>
      </c>
      <c r="E8789" s="377" t="s">
        <v>2004</v>
      </c>
      <c r="F8789" s="377" t="s">
        <v>18</v>
      </c>
      <c r="G8789" s="377" t="s">
        <v>10443</v>
      </c>
      <c r="H8789" s="377"/>
      <c r="I8789" s="379">
        <v>46154</v>
      </c>
    </row>
    <row r="8790" spans="1:9" x14ac:dyDescent="0.25">
      <c r="A8790" s="374" t="s">
        <v>18133</v>
      </c>
      <c r="B8790" s="378">
        <v>8699697330020</v>
      </c>
      <c r="C8790" s="227" t="s">
        <v>109</v>
      </c>
      <c r="D8790" s="374" t="s">
        <v>110</v>
      </c>
      <c r="E8790" s="377" t="s">
        <v>13596</v>
      </c>
      <c r="F8790" s="377" t="s">
        <v>18</v>
      </c>
      <c r="G8790" s="377" t="s">
        <v>10443</v>
      </c>
      <c r="H8790" s="377"/>
      <c r="I8790" s="380">
        <v>41513</v>
      </c>
    </row>
    <row r="8791" spans="1:9" x14ac:dyDescent="0.25">
      <c r="A8791" s="374" t="s">
        <v>18134</v>
      </c>
      <c r="B8791" s="378">
        <v>8699697920030</v>
      </c>
      <c r="C8791" s="227" t="s">
        <v>20607</v>
      </c>
      <c r="D8791" s="374" t="s">
        <v>20621</v>
      </c>
      <c r="E8791" s="377" t="s">
        <v>13596</v>
      </c>
      <c r="F8791" s="377" t="s">
        <v>18</v>
      </c>
      <c r="G8791" s="377" t="s">
        <v>10443</v>
      </c>
      <c r="H8791" s="374"/>
      <c r="I8791" s="380">
        <v>41394</v>
      </c>
    </row>
    <row r="8792" spans="1:9" x14ac:dyDescent="0.25">
      <c r="A8792" s="377" t="s">
        <v>1564</v>
      </c>
      <c r="B8792" s="378">
        <v>8699717150089</v>
      </c>
      <c r="C8792" s="227" t="s">
        <v>532</v>
      </c>
      <c r="D8792" s="377" t="s">
        <v>533</v>
      </c>
      <c r="E8792" s="377" t="s">
        <v>168</v>
      </c>
      <c r="F8792" s="377" t="s">
        <v>18</v>
      </c>
      <c r="G8792" s="374" t="s">
        <v>10443</v>
      </c>
      <c r="H8792" s="226"/>
      <c r="I8792" s="379">
        <v>45545</v>
      </c>
    </row>
    <row r="8793" spans="1:9" x14ac:dyDescent="0.25">
      <c r="A8793" s="374" t="s">
        <v>18135</v>
      </c>
      <c r="B8793" s="378">
        <v>8699726192001</v>
      </c>
      <c r="C8793" s="227" t="s">
        <v>18136</v>
      </c>
      <c r="D8793" s="374" t="s">
        <v>18137</v>
      </c>
      <c r="E8793" s="377" t="s">
        <v>10521</v>
      </c>
      <c r="F8793" s="377" t="s">
        <v>18</v>
      </c>
      <c r="G8793" s="377" t="s">
        <v>10443</v>
      </c>
      <c r="H8793" s="377"/>
      <c r="I8793" s="380">
        <v>43151</v>
      </c>
    </row>
    <row r="8794" spans="1:9" x14ac:dyDescent="0.25">
      <c r="A8794" s="374" t="s">
        <v>18138</v>
      </c>
      <c r="B8794" s="148">
        <v>8537390081804</v>
      </c>
      <c r="C8794" s="227" t="s">
        <v>383</v>
      </c>
      <c r="D8794" s="374" t="s">
        <v>384</v>
      </c>
      <c r="E8794" s="374" t="s">
        <v>7272</v>
      </c>
      <c r="F8794" s="374" t="s">
        <v>18</v>
      </c>
      <c r="G8794" s="377" t="s">
        <v>10443</v>
      </c>
      <c r="H8794" s="377"/>
      <c r="I8794" s="380">
        <v>43151</v>
      </c>
    </row>
    <row r="8795" spans="1:9" x14ac:dyDescent="0.25">
      <c r="A8795" s="227" t="s">
        <v>18139</v>
      </c>
      <c r="B8795" s="148">
        <v>8537390062674</v>
      </c>
      <c r="C8795" s="227" t="s">
        <v>383</v>
      </c>
      <c r="D8795" s="374" t="s">
        <v>384</v>
      </c>
      <c r="E8795" s="374" t="s">
        <v>7272</v>
      </c>
      <c r="F8795" s="374" t="s">
        <v>18</v>
      </c>
      <c r="G8795" s="377" t="s">
        <v>10443</v>
      </c>
      <c r="H8795" s="377"/>
      <c r="I8795" s="380">
        <v>43151</v>
      </c>
    </row>
    <row r="8796" spans="1:9" x14ac:dyDescent="0.25">
      <c r="A8796" s="374" t="s">
        <v>18140</v>
      </c>
      <c r="B8796" s="26">
        <v>8699591890101</v>
      </c>
      <c r="C8796" s="227" t="s">
        <v>11653</v>
      </c>
      <c r="D8796" s="234" t="s">
        <v>18141</v>
      </c>
      <c r="E8796" s="374" t="s">
        <v>746</v>
      </c>
      <c r="F8796" s="374" t="s">
        <v>18</v>
      </c>
      <c r="G8796" s="377" t="s">
        <v>10443</v>
      </c>
      <c r="H8796" s="374"/>
      <c r="I8796" s="21">
        <v>45209</v>
      </c>
    </row>
    <row r="8797" spans="1:9" x14ac:dyDescent="0.25">
      <c r="A8797" s="227" t="s">
        <v>18142</v>
      </c>
      <c r="B8797" s="26">
        <v>8699630997785</v>
      </c>
      <c r="C8797" s="227" t="s">
        <v>227</v>
      </c>
      <c r="D8797" s="227" t="s">
        <v>361</v>
      </c>
      <c r="E8797" s="374" t="s">
        <v>8520</v>
      </c>
      <c r="F8797" s="374" t="s">
        <v>18</v>
      </c>
      <c r="G8797" s="377" t="s">
        <v>10443</v>
      </c>
      <c r="H8797" s="226"/>
      <c r="I8797" s="21">
        <v>45209</v>
      </c>
    </row>
    <row r="8798" spans="1:9" x14ac:dyDescent="0.25">
      <c r="A8798" s="227" t="s">
        <v>18143</v>
      </c>
      <c r="B8798" s="26">
        <v>8699630998812</v>
      </c>
      <c r="C8798" s="227" t="s">
        <v>227</v>
      </c>
      <c r="D8798" s="374" t="s">
        <v>361</v>
      </c>
      <c r="E8798" s="374" t="s">
        <v>8520</v>
      </c>
      <c r="F8798" s="374" t="s">
        <v>18</v>
      </c>
      <c r="G8798" s="377" t="s">
        <v>10443</v>
      </c>
      <c r="H8798" s="377"/>
      <c r="I8798" s="21">
        <v>45209</v>
      </c>
    </row>
    <row r="8799" spans="1:9" x14ac:dyDescent="0.25">
      <c r="A8799" s="377" t="s">
        <v>18144</v>
      </c>
      <c r="B8799" s="378">
        <v>8699630997716</v>
      </c>
      <c r="C8799" s="227" t="s">
        <v>227</v>
      </c>
      <c r="D8799" s="374" t="s">
        <v>361</v>
      </c>
      <c r="E8799" s="377" t="s">
        <v>10643</v>
      </c>
      <c r="F8799" s="377" t="s">
        <v>18</v>
      </c>
      <c r="G8799" s="377" t="s">
        <v>10443</v>
      </c>
      <c r="H8799" s="374"/>
      <c r="I8799" s="21">
        <v>44208</v>
      </c>
    </row>
    <row r="8800" spans="1:9" x14ac:dyDescent="0.25">
      <c r="A8800" s="377" t="s">
        <v>18145</v>
      </c>
      <c r="B8800" s="378">
        <v>8699630998249</v>
      </c>
      <c r="C8800" s="227" t="s">
        <v>227</v>
      </c>
      <c r="D8800" s="227" t="s">
        <v>361</v>
      </c>
      <c r="E8800" s="377" t="s">
        <v>10643</v>
      </c>
      <c r="F8800" s="377" t="s">
        <v>18</v>
      </c>
      <c r="G8800" s="377" t="s">
        <v>10443</v>
      </c>
      <c r="H8800" s="374"/>
      <c r="I8800" s="21">
        <v>44208</v>
      </c>
    </row>
    <row r="8801" spans="1:9" x14ac:dyDescent="0.25">
      <c r="A8801" s="227" t="s">
        <v>18146</v>
      </c>
      <c r="B8801" s="26">
        <v>8699630998829</v>
      </c>
      <c r="C8801" s="227" t="s">
        <v>227</v>
      </c>
      <c r="D8801" s="227" t="s">
        <v>361</v>
      </c>
      <c r="E8801" s="374" t="s">
        <v>8520</v>
      </c>
      <c r="F8801" s="374" t="s">
        <v>18</v>
      </c>
      <c r="G8801" s="377" t="s">
        <v>10443</v>
      </c>
      <c r="H8801" s="377"/>
      <c r="I8801" s="21">
        <v>45209</v>
      </c>
    </row>
    <row r="8802" spans="1:9" x14ac:dyDescent="0.25">
      <c r="A8802" s="227" t="s">
        <v>18147</v>
      </c>
      <c r="B8802" s="378">
        <v>8699630990069</v>
      </c>
      <c r="C8802" s="227" t="s">
        <v>227</v>
      </c>
      <c r="D8802" s="227" t="s">
        <v>361</v>
      </c>
      <c r="E8802" s="377" t="s">
        <v>10643</v>
      </c>
      <c r="F8802" s="377" t="s">
        <v>18</v>
      </c>
      <c r="G8802" s="226" t="s">
        <v>10443</v>
      </c>
      <c r="H8802" s="226"/>
      <c r="I8802" s="380">
        <v>41513</v>
      </c>
    </row>
    <row r="8803" spans="1:9" x14ac:dyDescent="0.25">
      <c r="A8803" s="227" t="s">
        <v>18148</v>
      </c>
      <c r="B8803" s="148">
        <v>8699717340015</v>
      </c>
      <c r="C8803" s="227" t="s">
        <v>960</v>
      </c>
      <c r="D8803" s="227" t="s">
        <v>486</v>
      </c>
      <c r="E8803" s="374" t="s">
        <v>168</v>
      </c>
      <c r="F8803" s="374" t="s">
        <v>18</v>
      </c>
      <c r="G8803" s="226" t="s">
        <v>10443</v>
      </c>
      <c r="H8803" s="374"/>
      <c r="I8803" s="21">
        <v>43683</v>
      </c>
    </row>
    <row r="8804" spans="1:9" x14ac:dyDescent="0.25">
      <c r="A8804" s="227" t="s">
        <v>18149</v>
      </c>
      <c r="B8804" s="378">
        <v>8699717120020</v>
      </c>
      <c r="C8804" s="227" t="s">
        <v>485</v>
      </c>
      <c r="D8804" s="227" t="s">
        <v>486</v>
      </c>
      <c r="E8804" s="377" t="s">
        <v>16651</v>
      </c>
      <c r="F8804" s="377" t="s">
        <v>18</v>
      </c>
      <c r="G8804" s="377" t="s">
        <v>10443</v>
      </c>
      <c r="H8804" s="377"/>
      <c r="I8804" s="380">
        <v>41513</v>
      </c>
    </row>
    <row r="8805" spans="1:9" x14ac:dyDescent="0.25">
      <c r="A8805" s="227" t="s">
        <v>18150</v>
      </c>
      <c r="B8805" s="378">
        <v>8699717120037</v>
      </c>
      <c r="C8805" s="227" t="s">
        <v>485</v>
      </c>
      <c r="D8805" s="227" t="s">
        <v>486</v>
      </c>
      <c r="E8805" s="377" t="s">
        <v>16651</v>
      </c>
      <c r="F8805" s="377" t="s">
        <v>18</v>
      </c>
      <c r="G8805" s="226" t="s">
        <v>10443</v>
      </c>
      <c r="H8805" s="377"/>
      <c r="I8805" s="21">
        <v>41513</v>
      </c>
    </row>
    <row r="8806" spans="1:9" x14ac:dyDescent="0.25">
      <c r="A8806" s="227" t="s">
        <v>18151</v>
      </c>
      <c r="B8806" s="378">
        <v>8699717120013</v>
      </c>
      <c r="C8806" s="227" t="s">
        <v>485</v>
      </c>
      <c r="D8806" s="227" t="s">
        <v>486</v>
      </c>
      <c r="E8806" s="377" t="s">
        <v>16651</v>
      </c>
      <c r="F8806" s="377" t="s">
        <v>18</v>
      </c>
      <c r="G8806" s="226" t="s">
        <v>10443</v>
      </c>
      <c r="H8806" s="377"/>
      <c r="I8806" s="21">
        <v>41394</v>
      </c>
    </row>
    <row r="8807" spans="1:9" x14ac:dyDescent="0.25">
      <c r="A8807" s="227" t="s">
        <v>18152</v>
      </c>
      <c r="B8807" s="26">
        <v>8699586523212</v>
      </c>
      <c r="C8807" s="227" t="s">
        <v>18153</v>
      </c>
      <c r="D8807" s="227" t="s">
        <v>18154</v>
      </c>
      <c r="E8807" s="374" t="s">
        <v>246</v>
      </c>
      <c r="F8807" s="374" t="s">
        <v>18</v>
      </c>
      <c r="G8807" s="226" t="s">
        <v>10443</v>
      </c>
      <c r="H8807" s="377"/>
      <c r="I8807" s="380">
        <v>45209</v>
      </c>
    </row>
    <row r="8808" spans="1:9" x14ac:dyDescent="0.25">
      <c r="A8808" s="374" t="s">
        <v>18155</v>
      </c>
      <c r="B8808" s="148">
        <v>8699556520203</v>
      </c>
      <c r="C8808" s="227" t="s">
        <v>18153</v>
      </c>
      <c r="D8808" s="227" t="s">
        <v>18154</v>
      </c>
      <c r="E8808" s="374" t="s">
        <v>10445</v>
      </c>
      <c r="F8808" s="374" t="s">
        <v>18</v>
      </c>
      <c r="G8808" s="374" t="s">
        <v>10443</v>
      </c>
      <c r="H8808" s="377"/>
      <c r="I8808" s="380">
        <v>43473</v>
      </c>
    </row>
    <row r="8809" spans="1:9" x14ac:dyDescent="0.25">
      <c r="A8809" s="374" t="s">
        <v>18156</v>
      </c>
      <c r="B8809" s="378">
        <v>8699809549159</v>
      </c>
      <c r="C8809" s="227" t="s">
        <v>18157</v>
      </c>
      <c r="D8809" s="227" t="s">
        <v>18158</v>
      </c>
      <c r="E8809" s="377" t="s">
        <v>10606</v>
      </c>
      <c r="F8809" s="377" t="s">
        <v>18</v>
      </c>
      <c r="G8809" s="226" t="s">
        <v>10443</v>
      </c>
      <c r="H8809" s="377"/>
      <c r="I8809" s="380">
        <v>41394</v>
      </c>
    </row>
    <row r="8810" spans="1:9" x14ac:dyDescent="0.25">
      <c r="A8810" s="377" t="s">
        <v>18159</v>
      </c>
      <c r="B8810" s="378">
        <v>8699809549067</v>
      </c>
      <c r="C8810" s="227" t="s">
        <v>18157</v>
      </c>
      <c r="D8810" s="374" t="s">
        <v>18158</v>
      </c>
      <c r="E8810" s="377" t="s">
        <v>10606</v>
      </c>
      <c r="F8810" s="377" t="s">
        <v>18</v>
      </c>
      <c r="G8810" s="226" t="s">
        <v>10443</v>
      </c>
      <c r="H8810" s="377"/>
      <c r="I8810" s="21">
        <v>42276</v>
      </c>
    </row>
    <row r="8811" spans="1:9" x14ac:dyDescent="0.25">
      <c r="A8811" s="374" t="s">
        <v>18160</v>
      </c>
      <c r="B8811" s="378">
        <v>8699809779075</v>
      </c>
      <c r="C8811" s="227" t="s">
        <v>18157</v>
      </c>
      <c r="D8811" s="227" t="s">
        <v>18158</v>
      </c>
      <c r="E8811" s="377" t="s">
        <v>10606</v>
      </c>
      <c r="F8811" s="377" t="s">
        <v>18</v>
      </c>
      <c r="G8811" s="226" t="s">
        <v>10443</v>
      </c>
      <c r="H8811" s="377"/>
      <c r="I8811" s="21">
        <v>41394</v>
      </c>
    </row>
    <row r="8812" spans="1:9" x14ac:dyDescent="0.25">
      <c r="A8812" s="374" t="s">
        <v>18161</v>
      </c>
      <c r="B8812" s="378">
        <v>3384154240206</v>
      </c>
      <c r="C8812" s="227" t="s">
        <v>383</v>
      </c>
      <c r="D8812" s="374" t="s">
        <v>384</v>
      </c>
      <c r="E8812" s="377" t="s">
        <v>7272</v>
      </c>
      <c r="F8812" s="377" t="s">
        <v>18</v>
      </c>
      <c r="G8812" s="226" t="s">
        <v>10443</v>
      </c>
      <c r="H8812" s="377"/>
      <c r="I8812" s="380">
        <v>41394</v>
      </c>
    </row>
    <row r="8813" spans="1:9" x14ac:dyDescent="0.25">
      <c r="A8813" s="227" t="s">
        <v>18162</v>
      </c>
      <c r="B8813" s="148">
        <v>8699809897007</v>
      </c>
      <c r="C8813" s="227" t="s">
        <v>10015</v>
      </c>
      <c r="D8813" s="227" t="s">
        <v>10016</v>
      </c>
      <c r="E8813" s="374" t="s">
        <v>402</v>
      </c>
      <c r="F8813" s="374" t="s">
        <v>18</v>
      </c>
      <c r="G8813" s="226" t="s">
        <v>10443</v>
      </c>
      <c r="H8813" s="377"/>
      <c r="I8813" s="21">
        <v>43151</v>
      </c>
    </row>
    <row r="8814" spans="1:9" x14ac:dyDescent="0.25">
      <c r="A8814" s="374" t="s">
        <v>6574</v>
      </c>
      <c r="B8814" s="26">
        <v>8680656080193</v>
      </c>
      <c r="C8814" s="377" t="s">
        <v>4520</v>
      </c>
      <c r="D8814" s="374" t="s">
        <v>4521</v>
      </c>
      <c r="E8814" s="377" t="s">
        <v>505</v>
      </c>
      <c r="F8814" s="374" t="s">
        <v>18</v>
      </c>
      <c r="G8814" s="377" t="s">
        <v>10443</v>
      </c>
      <c r="H8814" s="133"/>
      <c r="I8814" s="379">
        <v>45951</v>
      </c>
    </row>
    <row r="8815" spans="1:9" x14ac:dyDescent="0.25">
      <c r="A8815" s="374" t="s">
        <v>6574</v>
      </c>
      <c r="B8815" s="149">
        <v>8699548770210</v>
      </c>
      <c r="C8815" s="227" t="s">
        <v>4520</v>
      </c>
      <c r="D8815" s="374" t="s">
        <v>4521</v>
      </c>
      <c r="E8815" s="374" t="s">
        <v>10764</v>
      </c>
      <c r="F8815" s="374" t="s">
        <v>18</v>
      </c>
      <c r="G8815" s="226" t="s">
        <v>10443</v>
      </c>
      <c r="H8815" s="226"/>
      <c r="I8815" s="380">
        <v>42038</v>
      </c>
    </row>
    <row r="8816" spans="1:9" x14ac:dyDescent="0.25">
      <c r="A8816" s="374" t="s">
        <v>18163</v>
      </c>
      <c r="B8816" s="26">
        <v>8699630998096</v>
      </c>
      <c r="C8816" s="227" t="s">
        <v>227</v>
      </c>
      <c r="D8816" s="374" t="s">
        <v>361</v>
      </c>
      <c r="E8816" s="374" t="s">
        <v>8520</v>
      </c>
      <c r="F8816" s="374" t="s">
        <v>18</v>
      </c>
      <c r="G8816" s="377" t="s">
        <v>10443</v>
      </c>
      <c r="H8816" s="377"/>
      <c r="I8816" s="380">
        <v>45209</v>
      </c>
    </row>
    <row r="8817" spans="1:9" x14ac:dyDescent="0.25">
      <c r="A8817" s="374" t="s">
        <v>18164</v>
      </c>
      <c r="B8817" s="378">
        <v>8699630990038</v>
      </c>
      <c r="C8817" s="227" t="s">
        <v>227</v>
      </c>
      <c r="D8817" s="374" t="s">
        <v>361</v>
      </c>
      <c r="E8817" s="377" t="s">
        <v>10643</v>
      </c>
      <c r="F8817" s="377" t="s">
        <v>18</v>
      </c>
      <c r="G8817" s="226" t="s">
        <v>10443</v>
      </c>
      <c r="H8817" s="377"/>
      <c r="I8817" s="380">
        <v>41513</v>
      </c>
    </row>
    <row r="8818" spans="1:9" x14ac:dyDescent="0.25">
      <c r="A8818" s="374" t="s">
        <v>4430</v>
      </c>
      <c r="B8818" s="378">
        <v>6091403213191</v>
      </c>
      <c r="C8818" s="227" t="s">
        <v>420</v>
      </c>
      <c r="D8818" s="374" t="s">
        <v>421</v>
      </c>
      <c r="E8818" s="377" t="s">
        <v>18165</v>
      </c>
      <c r="F8818" s="377" t="s">
        <v>18</v>
      </c>
      <c r="G8818" s="226" t="s">
        <v>10443</v>
      </c>
      <c r="H8818" s="377"/>
      <c r="I8818" s="380">
        <v>43312</v>
      </c>
    </row>
    <row r="8819" spans="1:9" x14ac:dyDescent="0.25">
      <c r="A8819" s="374" t="s">
        <v>18166</v>
      </c>
      <c r="B8819" s="148">
        <v>8699636751213</v>
      </c>
      <c r="C8819" s="227" t="s">
        <v>420</v>
      </c>
      <c r="D8819" s="374" t="s">
        <v>421</v>
      </c>
      <c r="E8819" s="374" t="s">
        <v>10693</v>
      </c>
      <c r="F8819" s="374" t="s">
        <v>18</v>
      </c>
      <c r="G8819" s="374" t="s">
        <v>10443</v>
      </c>
      <c r="H8819" s="377"/>
      <c r="I8819" s="380">
        <v>43312</v>
      </c>
    </row>
    <row r="8820" spans="1:9" x14ac:dyDescent="0.25">
      <c r="A8820" s="374" t="s">
        <v>18166</v>
      </c>
      <c r="B8820" s="148">
        <v>8699790751210</v>
      </c>
      <c r="C8820" s="374" t="s">
        <v>420</v>
      </c>
      <c r="D8820" s="374" t="s">
        <v>421</v>
      </c>
      <c r="E8820" s="377" t="s">
        <v>10695</v>
      </c>
      <c r="F8820" s="377" t="s">
        <v>18</v>
      </c>
      <c r="G8820" s="377" t="s">
        <v>10443</v>
      </c>
      <c r="H8820" s="377"/>
      <c r="I8820" s="380">
        <v>42703</v>
      </c>
    </row>
    <row r="8821" spans="1:9" x14ac:dyDescent="0.25">
      <c r="A8821" s="374" t="s">
        <v>5580</v>
      </c>
      <c r="B8821" s="148">
        <v>8699532158710</v>
      </c>
      <c r="C8821" s="227" t="s">
        <v>532</v>
      </c>
      <c r="D8821" s="374" t="s">
        <v>533</v>
      </c>
      <c r="E8821" s="374" t="s">
        <v>10691</v>
      </c>
      <c r="F8821" s="374" t="s">
        <v>18</v>
      </c>
      <c r="G8821" s="374" t="s">
        <v>10443</v>
      </c>
      <c r="H8821" s="374"/>
      <c r="I8821" s="380">
        <v>43312</v>
      </c>
    </row>
    <row r="8822" spans="1:9" x14ac:dyDescent="0.25">
      <c r="A8822" s="227" t="s">
        <v>5618</v>
      </c>
      <c r="B8822" s="148">
        <v>8699532158987</v>
      </c>
      <c r="C8822" s="227" t="s">
        <v>532</v>
      </c>
      <c r="D8822" s="227" t="s">
        <v>533</v>
      </c>
      <c r="E8822" s="374" t="s">
        <v>10691</v>
      </c>
      <c r="F8822" s="374" t="s">
        <v>18</v>
      </c>
      <c r="G8822" s="374" t="s">
        <v>10443</v>
      </c>
      <c r="H8822" s="374"/>
      <c r="I8822" s="380">
        <v>43312</v>
      </c>
    </row>
    <row r="8823" spans="1:9" x14ac:dyDescent="0.25">
      <c r="A8823" s="374" t="s">
        <v>5630</v>
      </c>
      <c r="B8823" s="148">
        <v>8699532157553</v>
      </c>
      <c r="C8823" s="227" t="s">
        <v>532</v>
      </c>
      <c r="D8823" s="374" t="s">
        <v>533</v>
      </c>
      <c r="E8823" s="374" t="s">
        <v>10691</v>
      </c>
      <c r="F8823" s="374" t="s">
        <v>18</v>
      </c>
      <c r="G8823" s="377" t="s">
        <v>10443</v>
      </c>
      <c r="H8823" s="374"/>
      <c r="I8823" s="380">
        <v>43585</v>
      </c>
    </row>
    <row r="8824" spans="1:9" x14ac:dyDescent="0.25">
      <c r="A8824" s="377" t="s">
        <v>2332</v>
      </c>
      <c r="B8824" s="378">
        <v>8699525159793</v>
      </c>
      <c r="C8824" s="377" t="s">
        <v>532</v>
      </c>
      <c r="D8824" s="377" t="s">
        <v>533</v>
      </c>
      <c r="E8824" s="377" t="s">
        <v>191</v>
      </c>
      <c r="F8824" s="377" t="s">
        <v>18</v>
      </c>
      <c r="G8824" s="377" t="s">
        <v>10443</v>
      </c>
      <c r="H8824" s="133"/>
      <c r="I8824" s="379">
        <v>45951</v>
      </c>
    </row>
    <row r="8825" spans="1:9" x14ac:dyDescent="0.25">
      <c r="A8825" s="374" t="s">
        <v>18167</v>
      </c>
      <c r="B8825" s="378">
        <v>8699694790094</v>
      </c>
      <c r="C8825" s="227" t="s">
        <v>5637</v>
      </c>
      <c r="D8825" s="374" t="s">
        <v>5638</v>
      </c>
      <c r="E8825" s="377" t="s">
        <v>11067</v>
      </c>
      <c r="F8825" s="377" t="s">
        <v>18</v>
      </c>
      <c r="G8825" s="377" t="s">
        <v>10443</v>
      </c>
      <c r="H8825" s="377"/>
      <c r="I8825" s="380">
        <v>41513</v>
      </c>
    </row>
    <row r="8826" spans="1:9" x14ac:dyDescent="0.25">
      <c r="A8826" s="374" t="s">
        <v>18168</v>
      </c>
      <c r="B8826" s="378">
        <v>8699536150376</v>
      </c>
      <c r="C8826" s="227" t="s">
        <v>736</v>
      </c>
      <c r="D8826" s="374" t="s">
        <v>737</v>
      </c>
      <c r="E8826" s="377" t="s">
        <v>483</v>
      </c>
      <c r="F8826" s="377" t="s">
        <v>739</v>
      </c>
      <c r="G8826" s="377" t="s">
        <v>10443</v>
      </c>
      <c r="H8826" s="377"/>
      <c r="I8826" s="380">
        <v>41513</v>
      </c>
    </row>
    <row r="8827" spans="1:9" x14ac:dyDescent="0.25">
      <c r="A8827" s="227" t="s">
        <v>2847</v>
      </c>
      <c r="B8827" s="378">
        <v>8680833150091</v>
      </c>
      <c r="C8827" s="227" t="s">
        <v>736</v>
      </c>
      <c r="D8827" s="377" t="s">
        <v>737</v>
      </c>
      <c r="E8827" s="377" t="s">
        <v>1143</v>
      </c>
      <c r="F8827" s="374" t="s">
        <v>739</v>
      </c>
      <c r="G8827" s="377" t="s">
        <v>10443</v>
      </c>
      <c r="H8827" s="377"/>
      <c r="I8827" s="380">
        <v>45118</v>
      </c>
    </row>
    <row r="8828" spans="1:9" x14ac:dyDescent="0.25">
      <c r="A8828" s="227" t="s">
        <v>2847</v>
      </c>
      <c r="B8828" s="148">
        <v>8699536150352</v>
      </c>
      <c r="C8828" s="227" t="s">
        <v>736</v>
      </c>
      <c r="D8828" s="227" t="s">
        <v>737</v>
      </c>
      <c r="E8828" s="374" t="s">
        <v>10813</v>
      </c>
      <c r="F8828" s="374" t="s">
        <v>18</v>
      </c>
      <c r="G8828" s="377" t="s">
        <v>10443</v>
      </c>
      <c r="H8828" s="377"/>
      <c r="I8828" s="380">
        <v>43151</v>
      </c>
    </row>
    <row r="8829" spans="1:9" x14ac:dyDescent="0.25">
      <c r="A8829" s="227" t="s">
        <v>18169</v>
      </c>
      <c r="B8829" s="378">
        <v>8680833150152</v>
      </c>
      <c r="C8829" s="227" t="s">
        <v>736</v>
      </c>
      <c r="D8829" s="377" t="s">
        <v>737</v>
      </c>
      <c r="E8829" s="377" t="s">
        <v>1143</v>
      </c>
      <c r="F8829" s="374" t="s">
        <v>739</v>
      </c>
      <c r="G8829" s="377" t="s">
        <v>10443</v>
      </c>
      <c r="H8829" s="377"/>
      <c r="I8829" s="380">
        <v>44747</v>
      </c>
    </row>
    <row r="8830" spans="1:9" x14ac:dyDescent="0.25">
      <c r="A8830" s="377" t="s">
        <v>18170</v>
      </c>
      <c r="B8830" s="378">
        <v>8680833150114</v>
      </c>
      <c r="C8830" s="227" t="s">
        <v>736</v>
      </c>
      <c r="D8830" s="377" t="s">
        <v>737</v>
      </c>
      <c r="E8830" s="377" t="s">
        <v>1143</v>
      </c>
      <c r="F8830" s="377" t="s">
        <v>739</v>
      </c>
      <c r="G8830" s="377" t="s">
        <v>10443</v>
      </c>
      <c r="H8830" s="372"/>
      <c r="I8830" s="21">
        <v>45041</v>
      </c>
    </row>
    <row r="8831" spans="1:9" x14ac:dyDescent="0.25">
      <c r="A8831" s="374" t="s">
        <v>18170</v>
      </c>
      <c r="B8831" s="148">
        <v>8699536150338</v>
      </c>
      <c r="C8831" s="227" t="s">
        <v>736</v>
      </c>
      <c r="D8831" s="227" t="s">
        <v>737</v>
      </c>
      <c r="E8831" s="374" t="s">
        <v>10813</v>
      </c>
      <c r="F8831" s="374" t="s">
        <v>18</v>
      </c>
      <c r="G8831" s="377" t="s">
        <v>10443</v>
      </c>
      <c r="H8831" s="79"/>
      <c r="I8831" s="380">
        <v>43151</v>
      </c>
    </row>
    <row r="8832" spans="1:9" x14ac:dyDescent="0.25">
      <c r="A8832" s="374" t="s">
        <v>18171</v>
      </c>
      <c r="B8832" s="378">
        <v>8699536150383</v>
      </c>
      <c r="C8832" s="227" t="s">
        <v>736</v>
      </c>
      <c r="D8832" s="374" t="s">
        <v>737</v>
      </c>
      <c r="E8832" s="377" t="s">
        <v>483</v>
      </c>
      <c r="F8832" s="377" t="s">
        <v>739</v>
      </c>
      <c r="G8832" s="377" t="s">
        <v>10443</v>
      </c>
      <c r="H8832" s="79"/>
      <c r="I8832" s="380">
        <v>41618</v>
      </c>
    </row>
    <row r="8833" spans="1:9" x14ac:dyDescent="0.25">
      <c r="A8833" s="374" t="s">
        <v>18172</v>
      </c>
      <c r="B8833" s="378">
        <v>8680833150121</v>
      </c>
      <c r="C8833" s="227" t="s">
        <v>736</v>
      </c>
      <c r="D8833" s="377" t="s">
        <v>737</v>
      </c>
      <c r="E8833" s="377" t="s">
        <v>1143</v>
      </c>
      <c r="F8833" s="374" t="s">
        <v>739</v>
      </c>
      <c r="G8833" s="377" t="s">
        <v>10443</v>
      </c>
      <c r="H8833" s="79"/>
      <c r="I8833" s="380">
        <v>45118</v>
      </c>
    </row>
    <row r="8834" spans="1:9" x14ac:dyDescent="0.25">
      <c r="A8834" s="374" t="s">
        <v>18172</v>
      </c>
      <c r="B8834" s="148">
        <v>8699536150369</v>
      </c>
      <c r="C8834" s="374" t="s">
        <v>736</v>
      </c>
      <c r="D8834" s="374" t="s">
        <v>737</v>
      </c>
      <c r="E8834" s="374" t="s">
        <v>10813</v>
      </c>
      <c r="F8834" s="374" t="s">
        <v>18</v>
      </c>
      <c r="G8834" s="377" t="s">
        <v>10443</v>
      </c>
      <c r="H8834" s="79"/>
      <c r="I8834" s="380">
        <v>43151</v>
      </c>
    </row>
    <row r="8835" spans="1:9" x14ac:dyDescent="0.25">
      <c r="A8835" s="377" t="s">
        <v>18173</v>
      </c>
      <c r="B8835" s="378">
        <v>8680833150145</v>
      </c>
      <c r="C8835" s="227" t="s">
        <v>736</v>
      </c>
      <c r="D8835" s="377" t="s">
        <v>737</v>
      </c>
      <c r="E8835" s="377" t="s">
        <v>1143</v>
      </c>
      <c r="F8835" s="377" t="s">
        <v>739</v>
      </c>
      <c r="G8835" s="226" t="s">
        <v>10443</v>
      </c>
      <c r="H8835" s="79"/>
      <c r="I8835" s="21">
        <v>45041</v>
      </c>
    </row>
    <row r="8836" spans="1:9" x14ac:dyDescent="0.25">
      <c r="A8836" s="374" t="s">
        <v>18173</v>
      </c>
      <c r="B8836" s="148">
        <v>8699536150345</v>
      </c>
      <c r="C8836" s="227" t="s">
        <v>736</v>
      </c>
      <c r="D8836" s="374" t="s">
        <v>737</v>
      </c>
      <c r="E8836" s="374" t="s">
        <v>10813</v>
      </c>
      <c r="F8836" s="374" t="s">
        <v>18</v>
      </c>
      <c r="G8836" s="377" t="s">
        <v>10443</v>
      </c>
      <c r="H8836" s="79"/>
      <c r="I8836" s="380">
        <v>43151</v>
      </c>
    </row>
    <row r="8837" spans="1:9" x14ac:dyDescent="0.25">
      <c r="A8837" s="377" t="s">
        <v>18174</v>
      </c>
      <c r="B8837" s="378">
        <v>8680833150275</v>
      </c>
      <c r="C8837" s="227" t="s">
        <v>736</v>
      </c>
      <c r="D8837" s="377" t="s">
        <v>737</v>
      </c>
      <c r="E8837" s="377" t="s">
        <v>1143</v>
      </c>
      <c r="F8837" s="377" t="s">
        <v>739</v>
      </c>
      <c r="G8837" s="377" t="s">
        <v>10443</v>
      </c>
      <c r="H8837" s="79"/>
      <c r="I8837" s="380">
        <v>45041</v>
      </c>
    </row>
    <row r="8838" spans="1:9" x14ac:dyDescent="0.25">
      <c r="A8838" s="227" t="s">
        <v>18175</v>
      </c>
      <c r="B8838" s="378">
        <v>8699874080366</v>
      </c>
      <c r="C8838" s="227" t="s">
        <v>18176</v>
      </c>
      <c r="D8838" s="227" t="s">
        <v>18177</v>
      </c>
      <c r="E8838" s="377" t="s">
        <v>3292</v>
      </c>
      <c r="F8838" s="377" t="s">
        <v>18</v>
      </c>
      <c r="G8838" s="377" t="s">
        <v>10443</v>
      </c>
      <c r="H8838" s="402"/>
      <c r="I8838" s="380">
        <v>43795</v>
      </c>
    </row>
    <row r="8839" spans="1:9" x14ac:dyDescent="0.25">
      <c r="A8839" s="374" t="s">
        <v>18175</v>
      </c>
      <c r="B8839" s="378">
        <v>5391525930084</v>
      </c>
      <c r="C8839" s="374" t="s">
        <v>18176</v>
      </c>
      <c r="D8839" s="374" t="s">
        <v>18177</v>
      </c>
      <c r="E8839" s="377" t="s">
        <v>18165</v>
      </c>
      <c r="F8839" s="377" t="s">
        <v>18</v>
      </c>
      <c r="G8839" s="226" t="s">
        <v>10443</v>
      </c>
      <c r="H8839" s="79"/>
      <c r="I8839" s="380">
        <v>43151</v>
      </c>
    </row>
    <row r="8840" spans="1:9" x14ac:dyDescent="0.25">
      <c r="A8840" s="227" t="s">
        <v>18178</v>
      </c>
      <c r="B8840" s="148">
        <v>8699504750041</v>
      </c>
      <c r="C8840" s="227" t="s">
        <v>18176</v>
      </c>
      <c r="D8840" s="227" t="s">
        <v>18177</v>
      </c>
      <c r="E8840" s="377" t="s">
        <v>10566</v>
      </c>
      <c r="F8840" s="377" t="s">
        <v>18</v>
      </c>
      <c r="G8840" s="226" t="s">
        <v>10443</v>
      </c>
      <c r="H8840" s="79"/>
      <c r="I8840" s="21">
        <v>43151</v>
      </c>
    </row>
    <row r="8841" spans="1:9" x14ac:dyDescent="0.25">
      <c r="A8841" s="374" t="s">
        <v>18179</v>
      </c>
      <c r="B8841" s="26">
        <v>8680656080209</v>
      </c>
      <c r="C8841" s="374" t="s">
        <v>1699</v>
      </c>
      <c r="D8841" s="374" t="s">
        <v>1700</v>
      </c>
      <c r="E8841" s="377" t="s">
        <v>505</v>
      </c>
      <c r="F8841" s="374" t="s">
        <v>18</v>
      </c>
      <c r="G8841" s="82" t="s">
        <v>10443</v>
      </c>
      <c r="H8841" s="79"/>
      <c r="I8841" s="380">
        <v>44299</v>
      </c>
    </row>
    <row r="8842" spans="1:9" x14ac:dyDescent="0.25">
      <c r="A8842" s="374" t="s">
        <v>18180</v>
      </c>
      <c r="B8842" s="26">
        <v>8680656080377</v>
      </c>
      <c r="C8842" s="227" t="s">
        <v>1699</v>
      </c>
      <c r="D8842" s="377" t="s">
        <v>1700</v>
      </c>
      <c r="E8842" s="374" t="s">
        <v>505</v>
      </c>
      <c r="F8842" s="374" t="s">
        <v>18</v>
      </c>
      <c r="G8842" s="377" t="s">
        <v>10443</v>
      </c>
      <c r="H8842" s="78"/>
      <c r="I8842" s="380">
        <v>45153</v>
      </c>
    </row>
    <row r="8843" spans="1:9" x14ac:dyDescent="0.25">
      <c r="A8843" s="377" t="s">
        <v>18181</v>
      </c>
      <c r="B8843" s="378">
        <v>8699548791062</v>
      </c>
      <c r="C8843" s="227" t="s">
        <v>1699</v>
      </c>
      <c r="D8843" s="374" t="s">
        <v>1700</v>
      </c>
      <c r="E8843" s="377" t="s">
        <v>10764</v>
      </c>
      <c r="F8843" s="377" t="s">
        <v>18</v>
      </c>
      <c r="G8843" s="226" t="s">
        <v>10443</v>
      </c>
      <c r="H8843" s="79"/>
      <c r="I8843" s="380">
        <v>42276</v>
      </c>
    </row>
    <row r="8844" spans="1:9" x14ac:dyDescent="0.25">
      <c r="A8844" s="227" t="s">
        <v>18182</v>
      </c>
      <c r="B8844" s="149">
        <v>8699578093815</v>
      </c>
      <c r="C8844" s="227" t="s">
        <v>1005</v>
      </c>
      <c r="D8844" s="374" t="s">
        <v>1006</v>
      </c>
      <c r="E8844" s="374" t="s">
        <v>141</v>
      </c>
      <c r="F8844" s="374" t="s">
        <v>18</v>
      </c>
      <c r="G8844" s="374" t="s">
        <v>10443</v>
      </c>
      <c r="H8844" s="79"/>
      <c r="I8844" s="21">
        <v>41842</v>
      </c>
    </row>
    <row r="8845" spans="1:9" x14ac:dyDescent="0.25">
      <c r="A8845" s="374" t="s">
        <v>18183</v>
      </c>
      <c r="B8845" s="378">
        <v>8699578093839</v>
      </c>
      <c r="C8845" s="227" t="s">
        <v>1005</v>
      </c>
      <c r="D8845" s="227" t="s">
        <v>1006</v>
      </c>
      <c r="E8845" s="377" t="s">
        <v>141</v>
      </c>
      <c r="F8845" s="377" t="s">
        <v>18</v>
      </c>
      <c r="G8845" s="226" t="s">
        <v>10443</v>
      </c>
      <c r="H8845" s="79"/>
      <c r="I8845" s="21">
        <v>41394</v>
      </c>
    </row>
    <row r="8846" spans="1:9" x14ac:dyDescent="0.25">
      <c r="A8846" s="374" t="s">
        <v>18184</v>
      </c>
      <c r="B8846" s="148">
        <v>8699578093822</v>
      </c>
      <c r="C8846" s="374" t="s">
        <v>1005</v>
      </c>
      <c r="D8846" s="227" t="s">
        <v>1006</v>
      </c>
      <c r="E8846" s="377" t="s">
        <v>141</v>
      </c>
      <c r="F8846" s="377" t="s">
        <v>18</v>
      </c>
      <c r="G8846" s="226" t="s">
        <v>10443</v>
      </c>
      <c r="H8846" s="79"/>
      <c r="I8846" s="380">
        <v>42703</v>
      </c>
    </row>
    <row r="8847" spans="1:9" x14ac:dyDescent="0.25">
      <c r="A8847" s="374" t="s">
        <v>18185</v>
      </c>
      <c r="B8847" s="148">
        <v>8699578093846</v>
      </c>
      <c r="C8847" s="227" t="s">
        <v>1005</v>
      </c>
      <c r="D8847" s="227" t="s">
        <v>1006</v>
      </c>
      <c r="E8847" s="377" t="s">
        <v>141</v>
      </c>
      <c r="F8847" s="377" t="s">
        <v>18</v>
      </c>
      <c r="G8847" s="226" t="s">
        <v>10443</v>
      </c>
      <c r="H8847" s="79"/>
      <c r="I8847" s="380">
        <v>42703</v>
      </c>
    </row>
    <row r="8848" spans="1:9" x14ac:dyDescent="0.25">
      <c r="A8848" s="227" t="s">
        <v>18186</v>
      </c>
      <c r="B8848" s="148">
        <v>8699522967155</v>
      </c>
      <c r="C8848" s="227" t="s">
        <v>370</v>
      </c>
      <c r="D8848" s="227" t="s">
        <v>371</v>
      </c>
      <c r="E8848" s="377" t="s">
        <v>107</v>
      </c>
      <c r="F8848" s="377" t="s">
        <v>18</v>
      </c>
      <c r="G8848" s="226" t="s">
        <v>10443</v>
      </c>
      <c r="H8848" s="78"/>
      <c r="I8848" s="380">
        <v>43459</v>
      </c>
    </row>
    <row r="8849" spans="1:9" x14ac:dyDescent="0.25">
      <c r="A8849" s="374" t="s">
        <v>18187</v>
      </c>
      <c r="B8849" s="378">
        <v>8699809950788</v>
      </c>
      <c r="C8849" s="227" t="s">
        <v>10634</v>
      </c>
      <c r="D8849" s="227" t="s">
        <v>10635</v>
      </c>
      <c r="E8849" s="377" t="s">
        <v>402</v>
      </c>
      <c r="F8849" s="377" t="s">
        <v>18</v>
      </c>
      <c r="G8849" s="226" t="s">
        <v>10443</v>
      </c>
      <c r="H8849" s="79"/>
      <c r="I8849" s="21">
        <v>41513</v>
      </c>
    </row>
    <row r="8850" spans="1:9" x14ac:dyDescent="0.25">
      <c r="A8850" s="374" t="s">
        <v>18187</v>
      </c>
      <c r="B8850" s="378">
        <v>8699838950032</v>
      </c>
      <c r="C8850" s="227" t="s">
        <v>10634</v>
      </c>
      <c r="D8850" s="227" t="s">
        <v>10635</v>
      </c>
      <c r="E8850" s="377" t="s">
        <v>10803</v>
      </c>
      <c r="F8850" s="377" t="s">
        <v>18</v>
      </c>
      <c r="G8850" s="226" t="s">
        <v>10443</v>
      </c>
      <c r="H8850" s="79"/>
      <c r="I8850" s="21">
        <v>41513</v>
      </c>
    </row>
    <row r="8851" spans="1:9" x14ac:dyDescent="0.25">
      <c r="A8851" s="374" t="s">
        <v>18188</v>
      </c>
      <c r="B8851" s="26">
        <v>8699809950795</v>
      </c>
      <c r="C8851" s="227" t="s">
        <v>10634</v>
      </c>
      <c r="D8851" s="227" t="s">
        <v>10635</v>
      </c>
      <c r="E8851" s="374" t="s">
        <v>402</v>
      </c>
      <c r="F8851" s="374" t="s">
        <v>18</v>
      </c>
      <c r="G8851" s="226" t="s">
        <v>10443</v>
      </c>
      <c r="H8851" s="79"/>
      <c r="I8851" s="379">
        <v>44495</v>
      </c>
    </row>
    <row r="8852" spans="1:9" x14ac:dyDescent="0.25">
      <c r="A8852" s="374" t="s">
        <v>18189</v>
      </c>
      <c r="B8852" s="148">
        <v>8699838950018</v>
      </c>
      <c r="C8852" s="227" t="s">
        <v>10634</v>
      </c>
      <c r="D8852" s="227" t="s">
        <v>10635</v>
      </c>
      <c r="E8852" s="377" t="s">
        <v>10803</v>
      </c>
      <c r="F8852" s="377" t="s">
        <v>18</v>
      </c>
      <c r="G8852" s="226" t="s">
        <v>10443</v>
      </c>
      <c r="H8852" s="79"/>
      <c r="I8852" s="380">
        <v>42451</v>
      </c>
    </row>
    <row r="8853" spans="1:9" x14ac:dyDescent="0.25">
      <c r="A8853" s="374" t="s">
        <v>18190</v>
      </c>
      <c r="B8853" s="148">
        <v>8699504612080</v>
      </c>
      <c r="C8853" s="374" t="s">
        <v>248</v>
      </c>
      <c r="D8853" s="374" t="s">
        <v>249</v>
      </c>
      <c r="E8853" s="374" t="s">
        <v>10566</v>
      </c>
      <c r="F8853" s="374" t="s">
        <v>18</v>
      </c>
      <c r="G8853" s="377" t="s">
        <v>10443</v>
      </c>
      <c r="H8853" s="402"/>
      <c r="I8853" s="380">
        <v>43795</v>
      </c>
    </row>
    <row r="8854" spans="1:9" x14ac:dyDescent="0.25">
      <c r="A8854" s="374" t="s">
        <v>18190</v>
      </c>
      <c r="B8854" s="148">
        <v>8699760610387</v>
      </c>
      <c r="C8854" s="374" t="s">
        <v>248</v>
      </c>
      <c r="D8854" s="374" t="s">
        <v>249</v>
      </c>
      <c r="E8854" s="374" t="s">
        <v>10798</v>
      </c>
      <c r="F8854" s="374" t="s">
        <v>18</v>
      </c>
      <c r="G8854" s="377" t="s">
        <v>10443</v>
      </c>
      <c r="H8854" s="78"/>
      <c r="I8854" s="380">
        <v>43585</v>
      </c>
    </row>
    <row r="8855" spans="1:9" x14ac:dyDescent="0.25">
      <c r="A8855" s="374" t="s">
        <v>18191</v>
      </c>
      <c r="B8855" s="378">
        <v>8699694010079</v>
      </c>
      <c r="C8855" s="227" t="s">
        <v>4015</v>
      </c>
      <c r="D8855" s="374" t="s">
        <v>4016</v>
      </c>
      <c r="E8855" s="377" t="s">
        <v>11067</v>
      </c>
      <c r="F8855" s="377" t="s">
        <v>18</v>
      </c>
      <c r="G8855" s="377" t="s">
        <v>10443</v>
      </c>
      <c r="H8855" s="79"/>
      <c r="I8855" s="380">
        <v>41618</v>
      </c>
    </row>
    <row r="8856" spans="1:9" x14ac:dyDescent="0.25">
      <c r="A8856" s="374" t="s">
        <v>18192</v>
      </c>
      <c r="B8856" s="378">
        <v>8699694010062</v>
      </c>
      <c r="C8856" s="227" t="s">
        <v>4015</v>
      </c>
      <c r="D8856" s="374" t="s">
        <v>4016</v>
      </c>
      <c r="E8856" s="377" t="s">
        <v>11067</v>
      </c>
      <c r="F8856" s="377" t="s">
        <v>18</v>
      </c>
      <c r="G8856" s="377" t="s">
        <v>10443</v>
      </c>
      <c r="H8856" s="79"/>
      <c r="I8856" s="380">
        <v>41513</v>
      </c>
    </row>
    <row r="8857" spans="1:9" x14ac:dyDescent="0.25">
      <c r="A8857" s="374" t="s">
        <v>18193</v>
      </c>
      <c r="B8857" s="228">
        <v>8699976020598</v>
      </c>
      <c r="C8857" s="227" t="s">
        <v>529</v>
      </c>
      <c r="D8857" s="374" t="s">
        <v>530</v>
      </c>
      <c r="E8857" s="226" t="s">
        <v>1352</v>
      </c>
      <c r="F8857" s="226" t="s">
        <v>18</v>
      </c>
      <c r="G8857" s="226" t="s">
        <v>10443</v>
      </c>
      <c r="H8857" s="79"/>
      <c r="I8857" s="380">
        <v>41345</v>
      </c>
    </row>
    <row r="8858" spans="1:9" x14ac:dyDescent="0.25">
      <c r="A8858" s="374" t="s">
        <v>18194</v>
      </c>
      <c r="B8858" s="378">
        <v>8699976020628</v>
      </c>
      <c r="C8858" s="227" t="s">
        <v>529</v>
      </c>
      <c r="D8858" s="374" t="s">
        <v>530</v>
      </c>
      <c r="E8858" s="377" t="s">
        <v>1352</v>
      </c>
      <c r="F8858" s="377" t="s">
        <v>18</v>
      </c>
      <c r="G8858" s="226" t="s">
        <v>10443</v>
      </c>
      <c r="H8858" s="79"/>
      <c r="I8858" s="380">
        <v>41513</v>
      </c>
    </row>
    <row r="8859" spans="1:9" x14ac:dyDescent="0.25">
      <c r="A8859" s="374" t="s">
        <v>18195</v>
      </c>
      <c r="B8859" s="378">
        <v>8699517762147</v>
      </c>
      <c r="C8859" s="227" t="s">
        <v>3173</v>
      </c>
      <c r="D8859" s="374" t="s">
        <v>3174</v>
      </c>
      <c r="E8859" s="377" t="s">
        <v>10608</v>
      </c>
      <c r="F8859" s="377" t="s">
        <v>18</v>
      </c>
      <c r="G8859" s="226" t="s">
        <v>10443</v>
      </c>
      <c r="H8859" s="79"/>
      <c r="I8859" s="380">
        <v>42052</v>
      </c>
    </row>
    <row r="8860" spans="1:9" x14ac:dyDescent="0.25">
      <c r="A8860" s="374" t="s">
        <v>18196</v>
      </c>
      <c r="B8860" s="148">
        <v>8699517762208</v>
      </c>
      <c r="C8860" s="227" t="s">
        <v>3173</v>
      </c>
      <c r="D8860" s="374" t="s">
        <v>3174</v>
      </c>
      <c r="E8860" s="377" t="s">
        <v>10611</v>
      </c>
      <c r="F8860" s="82" t="s">
        <v>18</v>
      </c>
      <c r="G8860" s="377" t="s">
        <v>10443</v>
      </c>
      <c r="H8860" s="78"/>
      <c r="I8860" s="380">
        <v>43459</v>
      </c>
    </row>
    <row r="8861" spans="1:9" x14ac:dyDescent="0.25">
      <c r="A8861" s="233" t="s">
        <v>3172</v>
      </c>
      <c r="B8861" s="240">
        <v>8681665471620</v>
      </c>
      <c r="C8861" s="227" t="s">
        <v>3173</v>
      </c>
      <c r="D8861" s="236" t="s">
        <v>3174</v>
      </c>
      <c r="E8861" s="233" t="s">
        <v>3175</v>
      </c>
      <c r="F8861" s="374" t="s">
        <v>18</v>
      </c>
      <c r="G8861" s="377" t="s">
        <v>10443</v>
      </c>
      <c r="H8861" s="79"/>
      <c r="I8861" s="379">
        <v>45790</v>
      </c>
    </row>
    <row r="8862" spans="1:9" x14ac:dyDescent="0.25">
      <c r="A8862" s="374" t="s">
        <v>18197</v>
      </c>
      <c r="B8862" s="149">
        <v>8699517762130</v>
      </c>
      <c r="C8862" s="227" t="s">
        <v>3173</v>
      </c>
      <c r="D8862" s="374" t="s">
        <v>3174</v>
      </c>
      <c r="E8862" s="377" t="s">
        <v>10608</v>
      </c>
      <c r="F8862" s="377" t="s">
        <v>18</v>
      </c>
      <c r="G8862" s="377" t="s">
        <v>10443</v>
      </c>
      <c r="H8862" s="79"/>
      <c r="I8862" s="380">
        <v>42052</v>
      </c>
    </row>
    <row r="8863" spans="1:9" x14ac:dyDescent="0.25">
      <c r="A8863" s="374" t="s">
        <v>18198</v>
      </c>
      <c r="B8863" s="148">
        <v>8699517762215</v>
      </c>
      <c r="C8863" s="227" t="s">
        <v>3173</v>
      </c>
      <c r="D8863" s="374" t="s">
        <v>3174</v>
      </c>
      <c r="E8863" s="377" t="s">
        <v>10611</v>
      </c>
      <c r="F8863" s="82" t="s">
        <v>18</v>
      </c>
      <c r="G8863" s="374" t="s">
        <v>10443</v>
      </c>
      <c r="H8863" s="79"/>
      <c r="I8863" s="380">
        <v>43312</v>
      </c>
    </row>
    <row r="8864" spans="1:9" x14ac:dyDescent="0.25">
      <c r="A8864" s="233" t="s">
        <v>3176</v>
      </c>
      <c r="B8864" s="240">
        <v>8681665471637</v>
      </c>
      <c r="C8864" s="227" t="s">
        <v>3173</v>
      </c>
      <c r="D8864" s="236" t="s">
        <v>3174</v>
      </c>
      <c r="E8864" s="233" t="s">
        <v>3175</v>
      </c>
      <c r="F8864" s="374" t="s">
        <v>18</v>
      </c>
      <c r="G8864" s="377" t="s">
        <v>10443</v>
      </c>
      <c r="H8864" s="79"/>
      <c r="I8864" s="379">
        <v>45790</v>
      </c>
    </row>
    <row r="8865" spans="1:9" x14ac:dyDescent="0.25">
      <c r="A8865" s="374" t="s">
        <v>18199</v>
      </c>
      <c r="B8865" s="148">
        <v>8699511090130</v>
      </c>
      <c r="C8865" s="227" t="s">
        <v>771</v>
      </c>
      <c r="D8865" s="374" t="s">
        <v>772</v>
      </c>
      <c r="E8865" s="377" t="s">
        <v>206</v>
      </c>
      <c r="F8865" s="377" t="s">
        <v>18</v>
      </c>
      <c r="G8865" s="377" t="s">
        <v>10443</v>
      </c>
      <c r="H8865" s="79"/>
      <c r="I8865" s="380">
        <v>42703</v>
      </c>
    </row>
    <row r="8866" spans="1:9" x14ac:dyDescent="0.25">
      <c r="A8866" s="374" t="s">
        <v>5322</v>
      </c>
      <c r="B8866" s="378">
        <v>8699522158188</v>
      </c>
      <c r="C8866" s="227" t="s">
        <v>5323</v>
      </c>
      <c r="D8866" s="374" t="s">
        <v>5324</v>
      </c>
      <c r="E8866" s="377" t="s">
        <v>10848</v>
      </c>
      <c r="F8866" s="377" t="s">
        <v>18</v>
      </c>
      <c r="G8866" s="377" t="s">
        <v>10443</v>
      </c>
      <c r="H8866" s="78"/>
      <c r="I8866" s="380">
        <v>42801</v>
      </c>
    </row>
    <row r="8867" spans="1:9" x14ac:dyDescent="0.25">
      <c r="A8867" s="374" t="s">
        <v>5531</v>
      </c>
      <c r="B8867" s="378">
        <v>8699522158195</v>
      </c>
      <c r="C8867" s="374" t="s">
        <v>5323</v>
      </c>
      <c r="D8867" s="374" t="s">
        <v>5324</v>
      </c>
      <c r="E8867" s="377" t="s">
        <v>10848</v>
      </c>
      <c r="F8867" s="377" t="s">
        <v>18</v>
      </c>
      <c r="G8867" s="377" t="s">
        <v>10443</v>
      </c>
      <c r="H8867" s="78"/>
      <c r="I8867" s="380">
        <v>42857</v>
      </c>
    </row>
    <row r="8868" spans="1:9" x14ac:dyDescent="0.25">
      <c r="A8868" s="374" t="s">
        <v>4140</v>
      </c>
      <c r="B8868" s="378">
        <v>8699742270103</v>
      </c>
      <c r="C8868" s="374" t="s">
        <v>4141</v>
      </c>
      <c r="D8868" s="374" t="s">
        <v>4142</v>
      </c>
      <c r="E8868" s="377" t="s">
        <v>12062</v>
      </c>
      <c r="F8868" s="377" t="s">
        <v>18</v>
      </c>
      <c r="G8868" s="377" t="s">
        <v>10443</v>
      </c>
      <c r="H8868" s="79"/>
      <c r="I8868" s="380">
        <v>41513</v>
      </c>
    </row>
    <row r="8869" spans="1:9" x14ac:dyDescent="0.25">
      <c r="A8869" s="374" t="s">
        <v>4140</v>
      </c>
      <c r="B8869" s="26">
        <v>8681697270109</v>
      </c>
      <c r="C8869" s="227" t="s">
        <v>4141</v>
      </c>
      <c r="D8869" s="374" t="s">
        <v>4142</v>
      </c>
      <c r="E8869" s="377" t="s">
        <v>393</v>
      </c>
      <c r="F8869" s="374" t="s">
        <v>18</v>
      </c>
      <c r="G8869" s="234" t="s">
        <v>10443</v>
      </c>
      <c r="H8869" s="79"/>
      <c r="I8869" s="379">
        <v>45706</v>
      </c>
    </row>
    <row r="8870" spans="1:9" x14ac:dyDescent="0.25">
      <c r="A8870" s="374" t="s">
        <v>4143</v>
      </c>
      <c r="B8870" s="378">
        <v>8699742270097</v>
      </c>
      <c r="C8870" s="227" t="s">
        <v>4141</v>
      </c>
      <c r="D8870" s="374" t="s">
        <v>4142</v>
      </c>
      <c r="E8870" s="377" t="s">
        <v>12062</v>
      </c>
      <c r="F8870" s="377" t="s">
        <v>18</v>
      </c>
      <c r="G8870" s="377" t="s">
        <v>10443</v>
      </c>
      <c r="H8870" s="79"/>
      <c r="I8870" s="380">
        <v>41513</v>
      </c>
    </row>
    <row r="8871" spans="1:9" x14ac:dyDescent="0.25">
      <c r="A8871" s="227" t="s">
        <v>4143</v>
      </c>
      <c r="B8871" s="26">
        <v>8681697270093</v>
      </c>
      <c r="C8871" s="227" t="s">
        <v>4141</v>
      </c>
      <c r="D8871" s="227" t="s">
        <v>4142</v>
      </c>
      <c r="E8871" s="377" t="s">
        <v>393</v>
      </c>
      <c r="F8871" s="374" t="s">
        <v>18</v>
      </c>
      <c r="G8871" s="377" t="s">
        <v>10443</v>
      </c>
      <c r="H8871" s="351"/>
      <c r="I8871" s="379">
        <v>45818</v>
      </c>
    </row>
    <row r="8872" spans="1:9" x14ac:dyDescent="0.25">
      <c r="A8872" s="374" t="s">
        <v>18200</v>
      </c>
      <c r="B8872" s="26">
        <v>8699546700288</v>
      </c>
      <c r="C8872" s="374" t="s">
        <v>10030</v>
      </c>
      <c r="D8872" s="374" t="s">
        <v>10031</v>
      </c>
      <c r="E8872" s="374" t="s">
        <v>301</v>
      </c>
      <c r="F8872" s="374" t="s">
        <v>18</v>
      </c>
      <c r="G8872" s="377" t="s">
        <v>10443</v>
      </c>
      <c r="H8872" s="79"/>
      <c r="I8872" s="380">
        <v>44845</v>
      </c>
    </row>
    <row r="8873" spans="1:9" x14ac:dyDescent="0.25">
      <c r="A8873" s="374" t="s">
        <v>18201</v>
      </c>
      <c r="B8873" s="148">
        <v>8699546082230</v>
      </c>
      <c r="C8873" s="374" t="s">
        <v>10030</v>
      </c>
      <c r="D8873" s="374" t="s">
        <v>10031</v>
      </c>
      <c r="E8873" s="374" t="s">
        <v>11267</v>
      </c>
      <c r="F8873" s="374" t="s">
        <v>18</v>
      </c>
      <c r="G8873" s="226" t="s">
        <v>10443</v>
      </c>
      <c r="H8873" s="78"/>
      <c r="I8873" s="380">
        <v>43774</v>
      </c>
    </row>
    <row r="8874" spans="1:9" x14ac:dyDescent="0.25">
      <c r="A8874" s="374" t="s">
        <v>18202</v>
      </c>
      <c r="B8874" s="148">
        <v>8699844750602</v>
      </c>
      <c r="C8874" s="374" t="s">
        <v>10033</v>
      </c>
      <c r="D8874" s="374" t="s">
        <v>5691</v>
      </c>
      <c r="E8874" s="377" t="s">
        <v>429</v>
      </c>
      <c r="F8874" s="377" t="s">
        <v>640</v>
      </c>
      <c r="G8874" s="374" t="s">
        <v>10443</v>
      </c>
      <c r="H8874" s="79"/>
      <c r="I8874" s="380">
        <v>43312</v>
      </c>
    </row>
    <row r="8875" spans="1:9" x14ac:dyDescent="0.25">
      <c r="A8875" s="374" t="s">
        <v>18203</v>
      </c>
      <c r="B8875" s="148">
        <v>8699504170207</v>
      </c>
      <c r="C8875" s="374" t="s">
        <v>4205</v>
      </c>
      <c r="D8875" s="374" t="s">
        <v>4206</v>
      </c>
      <c r="E8875" s="374" t="s">
        <v>1972</v>
      </c>
      <c r="F8875" s="374" t="s">
        <v>18</v>
      </c>
      <c r="G8875" s="377" t="s">
        <v>10443</v>
      </c>
      <c r="H8875" s="402"/>
      <c r="I8875" s="380">
        <v>43795</v>
      </c>
    </row>
    <row r="8876" spans="1:9" x14ac:dyDescent="0.25">
      <c r="A8876" s="374" t="s">
        <v>18204</v>
      </c>
      <c r="B8876" s="148">
        <v>8699504170252</v>
      </c>
      <c r="C8876" s="227" t="s">
        <v>4205</v>
      </c>
      <c r="D8876" s="374" t="s">
        <v>4206</v>
      </c>
      <c r="E8876" s="374" t="s">
        <v>10566</v>
      </c>
      <c r="F8876" s="374" t="s">
        <v>18</v>
      </c>
      <c r="G8876" s="374" t="s">
        <v>10443</v>
      </c>
      <c r="H8876" s="79"/>
      <c r="I8876" s="380">
        <v>43312</v>
      </c>
    </row>
    <row r="8877" spans="1:9" x14ac:dyDescent="0.25">
      <c r="A8877" s="374" t="s">
        <v>18205</v>
      </c>
      <c r="B8877" s="378">
        <v>8699587011916</v>
      </c>
      <c r="C8877" s="227" t="s">
        <v>7696</v>
      </c>
      <c r="D8877" s="374" t="s">
        <v>7697</v>
      </c>
      <c r="E8877" s="377" t="s">
        <v>3199</v>
      </c>
      <c r="F8877" s="377" t="s">
        <v>18</v>
      </c>
      <c r="G8877" s="226" t="s">
        <v>10443</v>
      </c>
      <c r="H8877" s="79"/>
      <c r="I8877" s="21">
        <v>41513</v>
      </c>
    </row>
    <row r="8878" spans="1:9" x14ac:dyDescent="0.25">
      <c r="A8878" s="374" t="s">
        <v>18206</v>
      </c>
      <c r="B8878" s="149">
        <v>8699587011909</v>
      </c>
      <c r="C8878" s="227" t="s">
        <v>7696</v>
      </c>
      <c r="D8878" s="227" t="s">
        <v>7697</v>
      </c>
      <c r="E8878" s="374" t="s">
        <v>3199</v>
      </c>
      <c r="F8878" s="374" t="s">
        <v>18</v>
      </c>
      <c r="G8878" s="226" t="s">
        <v>10443</v>
      </c>
      <c r="H8878" s="79"/>
      <c r="I8878" s="21">
        <v>42038</v>
      </c>
    </row>
    <row r="8879" spans="1:9" x14ac:dyDescent="0.25">
      <c r="A8879" s="227" t="s">
        <v>18207</v>
      </c>
      <c r="B8879" s="378">
        <v>8699673954479</v>
      </c>
      <c r="C8879" s="374" t="s">
        <v>3932</v>
      </c>
      <c r="D8879" s="227" t="s">
        <v>3933</v>
      </c>
      <c r="E8879" s="377" t="s">
        <v>18208</v>
      </c>
      <c r="F8879" s="377" t="s">
        <v>18</v>
      </c>
      <c r="G8879" s="377" t="s">
        <v>10443</v>
      </c>
      <c r="H8879" s="78"/>
      <c r="I8879" s="380">
        <v>43564</v>
      </c>
    </row>
    <row r="8880" spans="1:9" x14ac:dyDescent="0.25">
      <c r="A8880" s="227" t="s">
        <v>18209</v>
      </c>
      <c r="B8880" s="378">
        <v>8697927023773</v>
      </c>
      <c r="C8880" s="374" t="s">
        <v>476</v>
      </c>
      <c r="D8880" s="374" t="s">
        <v>477</v>
      </c>
      <c r="E8880" s="377" t="s">
        <v>40</v>
      </c>
      <c r="F8880" s="374" t="s">
        <v>18</v>
      </c>
      <c r="G8880" s="377" t="s">
        <v>10443</v>
      </c>
      <c r="H8880" s="79"/>
      <c r="I8880" s="379">
        <v>44495</v>
      </c>
    </row>
    <row r="8881" spans="1:9" x14ac:dyDescent="0.25">
      <c r="A8881" s="227" t="s">
        <v>18210</v>
      </c>
      <c r="B8881" s="378">
        <v>8699516096342</v>
      </c>
      <c r="C8881" s="227" t="s">
        <v>1808</v>
      </c>
      <c r="D8881" s="227" t="s">
        <v>1809</v>
      </c>
      <c r="E8881" s="377" t="s">
        <v>11274</v>
      </c>
      <c r="F8881" s="377" t="s">
        <v>18</v>
      </c>
      <c r="G8881" s="226" t="s">
        <v>10443</v>
      </c>
      <c r="H8881" s="79"/>
      <c r="I8881" s="380">
        <v>41513</v>
      </c>
    </row>
    <row r="8882" spans="1:9" x14ac:dyDescent="0.25">
      <c r="A8882" s="374" t="s">
        <v>18211</v>
      </c>
      <c r="B8882" s="378">
        <v>8699074090059</v>
      </c>
      <c r="C8882" s="227" t="s">
        <v>1808</v>
      </c>
      <c r="D8882" s="374" t="s">
        <v>1809</v>
      </c>
      <c r="E8882" s="377" t="s">
        <v>10901</v>
      </c>
      <c r="F8882" s="377" t="s">
        <v>18</v>
      </c>
      <c r="G8882" s="226" t="s">
        <v>10443</v>
      </c>
      <c r="H8882" s="79"/>
      <c r="I8882" s="380">
        <v>41513</v>
      </c>
    </row>
    <row r="8883" spans="1:9" x14ac:dyDescent="0.25">
      <c r="A8883" s="374" t="s">
        <v>18212</v>
      </c>
      <c r="B8883" s="378">
        <v>8699516096335</v>
      </c>
      <c r="C8883" s="227" t="s">
        <v>1808</v>
      </c>
      <c r="D8883" s="227" t="s">
        <v>1809</v>
      </c>
      <c r="E8883" s="377" t="s">
        <v>11274</v>
      </c>
      <c r="F8883" s="377" t="s">
        <v>18</v>
      </c>
      <c r="G8883" s="226" t="s">
        <v>10443</v>
      </c>
      <c r="H8883" s="79"/>
      <c r="I8883" s="21">
        <v>41513</v>
      </c>
    </row>
    <row r="8884" spans="1:9" x14ac:dyDescent="0.25">
      <c r="A8884" s="374" t="s">
        <v>18213</v>
      </c>
      <c r="B8884" s="378">
        <v>8699074090042</v>
      </c>
      <c r="C8884" s="374" t="s">
        <v>1808</v>
      </c>
      <c r="D8884" s="374" t="s">
        <v>1809</v>
      </c>
      <c r="E8884" s="377" t="s">
        <v>10901</v>
      </c>
      <c r="F8884" s="377" t="s">
        <v>18</v>
      </c>
      <c r="G8884" s="226" t="s">
        <v>10443</v>
      </c>
      <c r="H8884" s="79"/>
      <c r="I8884" s="380">
        <v>41513</v>
      </c>
    </row>
    <row r="8885" spans="1:9" x14ac:dyDescent="0.25">
      <c r="A8885" s="374" t="s">
        <v>18214</v>
      </c>
      <c r="B8885" s="148">
        <v>8699505153445</v>
      </c>
      <c r="C8885" s="374" t="s">
        <v>1262</v>
      </c>
      <c r="D8885" s="374" t="s">
        <v>1263</v>
      </c>
      <c r="E8885" s="374" t="s">
        <v>10534</v>
      </c>
      <c r="F8885" s="374" t="s">
        <v>18</v>
      </c>
      <c r="G8885" s="374" t="s">
        <v>10443</v>
      </c>
      <c r="H8885" s="79"/>
      <c r="I8885" s="380">
        <v>43053</v>
      </c>
    </row>
    <row r="8886" spans="1:9" x14ac:dyDescent="0.25">
      <c r="A8886" s="374" t="s">
        <v>18215</v>
      </c>
      <c r="B8886" s="148">
        <v>8699505153452</v>
      </c>
      <c r="C8886" s="374" t="s">
        <v>1262</v>
      </c>
      <c r="D8886" s="374" t="s">
        <v>1263</v>
      </c>
      <c r="E8886" s="377" t="s">
        <v>10534</v>
      </c>
      <c r="F8886" s="377" t="s">
        <v>18</v>
      </c>
      <c r="G8886" s="226" t="s">
        <v>10443</v>
      </c>
      <c r="H8886" s="79"/>
      <c r="I8886" s="380">
        <v>42703</v>
      </c>
    </row>
    <row r="8887" spans="1:9" x14ac:dyDescent="0.25">
      <c r="A8887" s="374" t="s">
        <v>18216</v>
      </c>
      <c r="B8887" s="378">
        <v>8699505153384</v>
      </c>
      <c r="C8887" s="227" t="s">
        <v>1262</v>
      </c>
      <c r="D8887" s="374" t="s">
        <v>1263</v>
      </c>
      <c r="E8887" s="377" t="s">
        <v>2691</v>
      </c>
      <c r="F8887" s="377" t="s">
        <v>18</v>
      </c>
      <c r="G8887" s="226" t="s">
        <v>10443</v>
      </c>
      <c r="H8887" s="79"/>
      <c r="I8887" s="380">
        <v>41513</v>
      </c>
    </row>
    <row r="8888" spans="1:9" x14ac:dyDescent="0.25">
      <c r="A8888" s="374" t="s">
        <v>18217</v>
      </c>
      <c r="B8888" s="378">
        <v>8699587573513</v>
      </c>
      <c r="C8888" s="227" t="s">
        <v>1331</v>
      </c>
      <c r="D8888" s="227" t="s">
        <v>1332</v>
      </c>
      <c r="E8888" s="377" t="s">
        <v>3199</v>
      </c>
      <c r="F8888" s="377" t="s">
        <v>18</v>
      </c>
      <c r="G8888" s="226" t="s">
        <v>10443</v>
      </c>
      <c r="H8888" s="79"/>
      <c r="I8888" s="21">
        <v>41394</v>
      </c>
    </row>
    <row r="8889" spans="1:9" x14ac:dyDescent="0.25">
      <c r="A8889" s="227" t="s">
        <v>18218</v>
      </c>
      <c r="B8889" s="148">
        <v>8699516013745</v>
      </c>
      <c r="C8889" s="227" t="s">
        <v>55</v>
      </c>
      <c r="D8889" s="227" t="s">
        <v>492</v>
      </c>
      <c r="E8889" s="374" t="s">
        <v>548</v>
      </c>
      <c r="F8889" s="374" t="s">
        <v>18</v>
      </c>
      <c r="G8889" s="226" t="s">
        <v>10443</v>
      </c>
      <c r="H8889" s="351"/>
      <c r="I8889" s="380">
        <v>43151</v>
      </c>
    </row>
    <row r="8890" spans="1:9" x14ac:dyDescent="0.25">
      <c r="A8890" s="374" t="s">
        <v>18219</v>
      </c>
      <c r="B8890" s="148">
        <v>8699516573584</v>
      </c>
      <c r="C8890" s="374" t="s">
        <v>358</v>
      </c>
      <c r="D8890" s="374" t="s">
        <v>359</v>
      </c>
      <c r="E8890" s="377" t="s">
        <v>548</v>
      </c>
      <c r="F8890" s="377" t="s">
        <v>18</v>
      </c>
      <c r="G8890" s="377" t="s">
        <v>10443</v>
      </c>
      <c r="H8890" s="402"/>
      <c r="I8890" s="380">
        <v>43795</v>
      </c>
    </row>
    <row r="8891" spans="1:9" x14ac:dyDescent="0.25">
      <c r="A8891" s="227" t="s">
        <v>18220</v>
      </c>
      <c r="B8891" s="148">
        <v>8699516703639</v>
      </c>
      <c r="C8891" s="227" t="s">
        <v>358</v>
      </c>
      <c r="D8891" s="227" t="s">
        <v>359</v>
      </c>
      <c r="E8891" s="377" t="s">
        <v>548</v>
      </c>
      <c r="F8891" s="374" t="s">
        <v>18</v>
      </c>
      <c r="G8891" s="377" t="s">
        <v>10443</v>
      </c>
      <c r="H8891" s="402"/>
      <c r="I8891" s="380">
        <v>43795</v>
      </c>
    </row>
    <row r="8892" spans="1:9" x14ac:dyDescent="0.25">
      <c r="A8892" s="374" t="s">
        <v>18221</v>
      </c>
      <c r="B8892" s="378">
        <v>8699744010080</v>
      </c>
      <c r="C8892" s="374" t="s">
        <v>4015</v>
      </c>
      <c r="D8892" s="374" t="s">
        <v>4016</v>
      </c>
      <c r="E8892" s="377" t="s">
        <v>16593</v>
      </c>
      <c r="F8892" s="377" t="s">
        <v>18</v>
      </c>
      <c r="G8892" s="377" t="s">
        <v>10443</v>
      </c>
      <c r="H8892" s="377"/>
      <c r="I8892" s="380">
        <v>41513</v>
      </c>
    </row>
    <row r="8893" spans="1:9" x14ac:dyDescent="0.25">
      <c r="A8893" s="227" t="s">
        <v>18222</v>
      </c>
      <c r="B8893" s="378">
        <v>8699744010097</v>
      </c>
      <c r="C8893" s="227" t="s">
        <v>4015</v>
      </c>
      <c r="D8893" s="227" t="s">
        <v>4016</v>
      </c>
      <c r="E8893" s="377" t="s">
        <v>16593</v>
      </c>
      <c r="F8893" s="377" t="s">
        <v>18</v>
      </c>
      <c r="G8893" s="377" t="s">
        <v>10443</v>
      </c>
      <c r="H8893" s="377"/>
      <c r="I8893" s="380">
        <v>41513</v>
      </c>
    </row>
    <row r="8894" spans="1:9" x14ac:dyDescent="0.25">
      <c r="A8894" s="377" t="s">
        <v>18223</v>
      </c>
      <c r="B8894" s="378">
        <v>8699638010066</v>
      </c>
      <c r="C8894" s="227" t="s">
        <v>4015</v>
      </c>
      <c r="D8894" s="227" t="s">
        <v>4016</v>
      </c>
      <c r="E8894" s="377" t="s">
        <v>13833</v>
      </c>
      <c r="F8894" s="377" t="s">
        <v>18</v>
      </c>
      <c r="G8894" s="377" t="s">
        <v>10443</v>
      </c>
      <c r="H8894" s="377"/>
      <c r="I8894" s="380">
        <v>42969</v>
      </c>
    </row>
    <row r="8895" spans="1:9" x14ac:dyDescent="0.25">
      <c r="A8895" s="374" t="s">
        <v>18224</v>
      </c>
      <c r="B8895" s="26">
        <v>8699638010059</v>
      </c>
      <c r="C8895" s="374" t="s">
        <v>4015</v>
      </c>
      <c r="D8895" s="374" t="s">
        <v>4016</v>
      </c>
      <c r="E8895" s="374" t="s">
        <v>490</v>
      </c>
      <c r="F8895" s="374" t="s">
        <v>18</v>
      </c>
      <c r="G8895" s="377" t="s">
        <v>10443</v>
      </c>
      <c r="H8895" s="374"/>
      <c r="I8895" s="380">
        <v>44670</v>
      </c>
    </row>
    <row r="8896" spans="1:9" x14ac:dyDescent="0.25">
      <c r="A8896" s="377" t="s">
        <v>18225</v>
      </c>
      <c r="B8896" s="378">
        <v>8699638015368</v>
      </c>
      <c r="C8896" s="374" t="s">
        <v>4015</v>
      </c>
      <c r="D8896" s="374" t="s">
        <v>4016</v>
      </c>
      <c r="E8896" s="377" t="s">
        <v>490</v>
      </c>
      <c r="F8896" s="377" t="s">
        <v>18</v>
      </c>
      <c r="G8896" s="377" t="s">
        <v>10443</v>
      </c>
      <c r="H8896" s="374"/>
      <c r="I8896" s="380">
        <v>44208</v>
      </c>
    </row>
    <row r="8897" spans="1:9" x14ac:dyDescent="0.25">
      <c r="A8897" s="374" t="s">
        <v>18226</v>
      </c>
      <c r="B8897" s="378">
        <v>8699708010156</v>
      </c>
      <c r="C8897" s="227" t="s">
        <v>4015</v>
      </c>
      <c r="D8897" s="374" t="s">
        <v>4016</v>
      </c>
      <c r="E8897" s="377" t="s">
        <v>631</v>
      </c>
      <c r="F8897" s="377" t="s">
        <v>18</v>
      </c>
      <c r="G8897" s="377" t="s">
        <v>10443</v>
      </c>
      <c r="H8897" s="377"/>
      <c r="I8897" s="380">
        <v>41513</v>
      </c>
    </row>
    <row r="8898" spans="1:9" x14ac:dyDescent="0.25">
      <c r="A8898" s="227" t="s">
        <v>18227</v>
      </c>
      <c r="B8898" s="378">
        <v>8699708010149</v>
      </c>
      <c r="C8898" s="227" t="s">
        <v>4015</v>
      </c>
      <c r="D8898" s="227" t="s">
        <v>4016</v>
      </c>
      <c r="E8898" s="377" t="s">
        <v>631</v>
      </c>
      <c r="F8898" s="377" t="s">
        <v>18</v>
      </c>
      <c r="G8898" s="377" t="s">
        <v>10443</v>
      </c>
      <c r="H8898" s="377"/>
      <c r="I8898" s="380">
        <v>41345</v>
      </c>
    </row>
    <row r="8899" spans="1:9" x14ac:dyDescent="0.25">
      <c r="A8899" s="227" t="s">
        <v>18228</v>
      </c>
      <c r="B8899" s="378">
        <v>8699708010170</v>
      </c>
      <c r="C8899" s="227" t="s">
        <v>4015</v>
      </c>
      <c r="D8899" s="227" t="s">
        <v>4016</v>
      </c>
      <c r="E8899" s="377" t="s">
        <v>631</v>
      </c>
      <c r="F8899" s="377" t="s">
        <v>18</v>
      </c>
      <c r="G8899" s="377" t="s">
        <v>10443</v>
      </c>
      <c r="H8899" s="377"/>
      <c r="I8899" s="380">
        <v>41513</v>
      </c>
    </row>
    <row r="8900" spans="1:9" x14ac:dyDescent="0.25">
      <c r="A8900" s="374" t="s">
        <v>18229</v>
      </c>
      <c r="B8900" s="378">
        <v>8699708010163</v>
      </c>
      <c r="C8900" s="227" t="s">
        <v>4015</v>
      </c>
      <c r="D8900" s="227" t="s">
        <v>4016</v>
      </c>
      <c r="E8900" s="377" t="s">
        <v>631</v>
      </c>
      <c r="F8900" s="377" t="s">
        <v>18</v>
      </c>
      <c r="G8900" s="226" t="s">
        <v>10443</v>
      </c>
      <c r="H8900" s="377"/>
      <c r="I8900" s="21">
        <v>41513</v>
      </c>
    </row>
    <row r="8901" spans="1:9" x14ac:dyDescent="0.25">
      <c r="A8901" s="374" t="s">
        <v>18230</v>
      </c>
      <c r="B8901" s="378">
        <v>8699638012107</v>
      </c>
      <c r="C8901" s="227" t="s">
        <v>4015</v>
      </c>
      <c r="D8901" s="227" t="s">
        <v>4016</v>
      </c>
      <c r="E8901" s="377" t="s">
        <v>11143</v>
      </c>
      <c r="F8901" s="377" t="s">
        <v>18</v>
      </c>
      <c r="G8901" s="377" t="s">
        <v>10443</v>
      </c>
      <c r="H8901" s="377"/>
      <c r="I8901" s="380">
        <v>41513</v>
      </c>
    </row>
    <row r="8902" spans="1:9" x14ac:dyDescent="0.25">
      <c r="A8902" s="377" t="s">
        <v>883</v>
      </c>
      <c r="B8902" s="378">
        <v>8681880030039</v>
      </c>
      <c r="C8902" s="227" t="s">
        <v>852</v>
      </c>
      <c r="D8902" s="377" t="s">
        <v>853</v>
      </c>
      <c r="E8902" s="377" t="s">
        <v>884</v>
      </c>
      <c r="F8902" s="377" t="s">
        <v>18</v>
      </c>
      <c r="G8902" s="377" t="s">
        <v>10443</v>
      </c>
      <c r="H8902" s="377"/>
      <c r="I8902" s="379">
        <v>45727</v>
      </c>
    </row>
    <row r="8903" spans="1:9" x14ac:dyDescent="0.25">
      <c r="A8903" s="377" t="s">
        <v>18231</v>
      </c>
      <c r="B8903" s="378">
        <v>8681880030015</v>
      </c>
      <c r="C8903" s="227" t="s">
        <v>852</v>
      </c>
      <c r="D8903" s="374" t="s">
        <v>853</v>
      </c>
      <c r="E8903" s="377" t="s">
        <v>884</v>
      </c>
      <c r="F8903" s="377" t="s">
        <v>18</v>
      </c>
      <c r="G8903" s="377" t="s">
        <v>10443</v>
      </c>
      <c r="H8903" s="374"/>
      <c r="I8903" s="380">
        <v>44208</v>
      </c>
    </row>
    <row r="8904" spans="1:9" x14ac:dyDescent="0.25">
      <c r="A8904" s="377" t="s">
        <v>885</v>
      </c>
      <c r="B8904" s="378">
        <v>8681880030022</v>
      </c>
      <c r="C8904" s="374" t="s">
        <v>852</v>
      </c>
      <c r="D8904" s="377" t="s">
        <v>853</v>
      </c>
      <c r="E8904" s="377" t="s">
        <v>884</v>
      </c>
      <c r="F8904" s="377" t="s">
        <v>18</v>
      </c>
      <c r="G8904" s="377" t="s">
        <v>10443</v>
      </c>
      <c r="H8904" s="377"/>
      <c r="I8904" s="379">
        <v>45727</v>
      </c>
    </row>
    <row r="8905" spans="1:9" x14ac:dyDescent="0.25">
      <c r="A8905" s="377" t="s">
        <v>886</v>
      </c>
      <c r="B8905" s="378">
        <v>8681880030046</v>
      </c>
      <c r="C8905" s="227" t="s">
        <v>852</v>
      </c>
      <c r="D8905" s="377" t="s">
        <v>853</v>
      </c>
      <c r="E8905" s="377" t="s">
        <v>884</v>
      </c>
      <c r="F8905" s="377" t="s">
        <v>18</v>
      </c>
      <c r="G8905" s="377" t="s">
        <v>10443</v>
      </c>
      <c r="H8905" s="377"/>
      <c r="I8905" s="379">
        <v>45517</v>
      </c>
    </row>
    <row r="8906" spans="1:9" x14ac:dyDescent="0.25">
      <c r="A8906" s="374" t="s">
        <v>18232</v>
      </c>
      <c r="B8906" s="378">
        <v>8699514340515</v>
      </c>
      <c r="C8906" s="374" t="s">
        <v>10043</v>
      </c>
      <c r="D8906" s="374" t="s">
        <v>2887</v>
      </c>
      <c r="E8906" s="377" t="s">
        <v>63</v>
      </c>
      <c r="F8906" s="377" t="s">
        <v>18</v>
      </c>
      <c r="G8906" s="377" t="s">
        <v>10443</v>
      </c>
      <c r="H8906" s="377"/>
      <c r="I8906" s="380">
        <v>41513</v>
      </c>
    </row>
    <row r="8907" spans="1:9" x14ac:dyDescent="0.25">
      <c r="A8907" s="374" t="s">
        <v>18233</v>
      </c>
      <c r="B8907" s="378">
        <v>8699514120506</v>
      </c>
      <c r="C8907" s="227" t="s">
        <v>10041</v>
      </c>
      <c r="D8907" s="374" t="s">
        <v>2887</v>
      </c>
      <c r="E8907" s="377" t="s">
        <v>10930</v>
      </c>
      <c r="F8907" s="377" t="s">
        <v>18</v>
      </c>
      <c r="G8907" s="377" t="s">
        <v>10443</v>
      </c>
      <c r="H8907" s="377"/>
      <c r="I8907" s="380">
        <v>41513</v>
      </c>
    </row>
    <row r="8908" spans="1:9" x14ac:dyDescent="0.25">
      <c r="A8908" s="374" t="s">
        <v>18234</v>
      </c>
      <c r="B8908" s="378">
        <v>8699549480132</v>
      </c>
      <c r="C8908" s="227" t="s">
        <v>8525</v>
      </c>
      <c r="D8908" s="374" t="s">
        <v>8526</v>
      </c>
      <c r="E8908" s="377" t="s">
        <v>10629</v>
      </c>
      <c r="F8908" s="377" t="s">
        <v>18</v>
      </c>
      <c r="G8908" s="377" t="s">
        <v>10443</v>
      </c>
      <c r="H8908" s="377"/>
      <c r="I8908" s="380">
        <v>41513</v>
      </c>
    </row>
    <row r="8909" spans="1:9" x14ac:dyDescent="0.25">
      <c r="A8909" s="234" t="s">
        <v>289</v>
      </c>
      <c r="B8909" s="378">
        <v>8699738090531</v>
      </c>
      <c r="C8909" s="374" t="s">
        <v>290</v>
      </c>
      <c r="D8909" s="234" t="s">
        <v>291</v>
      </c>
      <c r="E8909" s="234" t="s">
        <v>115</v>
      </c>
      <c r="F8909" s="234" t="s">
        <v>18</v>
      </c>
      <c r="G8909" s="234" t="s">
        <v>10443</v>
      </c>
      <c r="H8909" s="377"/>
      <c r="I8909" s="379">
        <v>45678</v>
      </c>
    </row>
    <row r="8910" spans="1:9" x14ac:dyDescent="0.25">
      <c r="A8910" s="234" t="s">
        <v>292</v>
      </c>
      <c r="B8910" s="378">
        <v>8699738090548</v>
      </c>
      <c r="C8910" s="374" t="s">
        <v>290</v>
      </c>
      <c r="D8910" s="234" t="s">
        <v>291</v>
      </c>
      <c r="E8910" s="234" t="s">
        <v>115</v>
      </c>
      <c r="F8910" s="234" t="s">
        <v>18</v>
      </c>
      <c r="G8910" s="234" t="s">
        <v>10443</v>
      </c>
      <c r="H8910" s="377"/>
      <c r="I8910" s="379">
        <v>45706</v>
      </c>
    </row>
    <row r="8911" spans="1:9" x14ac:dyDescent="0.25">
      <c r="A8911" s="377" t="s">
        <v>18235</v>
      </c>
      <c r="B8911" s="378">
        <v>8699516152888</v>
      </c>
      <c r="C8911" s="374" t="s">
        <v>5811</v>
      </c>
      <c r="D8911" s="377" t="s">
        <v>5812</v>
      </c>
      <c r="E8911" s="377" t="s">
        <v>548</v>
      </c>
      <c r="F8911" s="377" t="s">
        <v>18</v>
      </c>
      <c r="G8911" s="377" t="s">
        <v>10443</v>
      </c>
      <c r="H8911" s="377"/>
      <c r="I8911" s="380">
        <v>45041</v>
      </c>
    </row>
    <row r="8912" spans="1:9" x14ac:dyDescent="0.25">
      <c r="A8912" s="374" t="s">
        <v>5967</v>
      </c>
      <c r="B8912" s="151">
        <v>8699505092003</v>
      </c>
      <c r="C8912" s="227" t="s">
        <v>377</v>
      </c>
      <c r="D8912" s="374" t="s">
        <v>378</v>
      </c>
      <c r="E8912" s="374" t="s">
        <v>2691</v>
      </c>
      <c r="F8912" s="374" t="s">
        <v>18</v>
      </c>
      <c r="G8912" s="234" t="s">
        <v>10443</v>
      </c>
      <c r="H8912" s="377"/>
      <c r="I8912" s="379">
        <v>45398</v>
      </c>
    </row>
    <row r="8913" spans="1:9" x14ac:dyDescent="0.25">
      <c r="A8913" s="374" t="s">
        <v>18236</v>
      </c>
      <c r="B8913" s="149">
        <v>8699514099161</v>
      </c>
      <c r="C8913" s="374" t="s">
        <v>741</v>
      </c>
      <c r="D8913" s="374" t="s">
        <v>742</v>
      </c>
      <c r="E8913" s="374" t="s">
        <v>63</v>
      </c>
      <c r="F8913" s="374" t="s">
        <v>18</v>
      </c>
      <c r="G8913" s="374" t="s">
        <v>10443</v>
      </c>
      <c r="H8913" s="377"/>
      <c r="I8913" s="380">
        <v>41842</v>
      </c>
    </row>
    <row r="8914" spans="1:9" x14ac:dyDescent="0.25">
      <c r="A8914" s="374" t="s">
        <v>18237</v>
      </c>
      <c r="B8914" s="148">
        <v>8699514099178</v>
      </c>
      <c r="C8914" s="374" t="s">
        <v>741</v>
      </c>
      <c r="D8914" s="374" t="s">
        <v>742</v>
      </c>
      <c r="E8914" s="374" t="s">
        <v>63</v>
      </c>
      <c r="F8914" s="374" t="s">
        <v>18</v>
      </c>
      <c r="G8914" s="374" t="s">
        <v>10443</v>
      </c>
      <c r="H8914" s="377"/>
      <c r="I8914" s="380">
        <v>43312</v>
      </c>
    </row>
    <row r="8915" spans="1:9" x14ac:dyDescent="0.25">
      <c r="A8915" s="374" t="s">
        <v>18238</v>
      </c>
      <c r="B8915" s="149">
        <v>8699514099192</v>
      </c>
      <c r="C8915" s="374" t="s">
        <v>741</v>
      </c>
      <c r="D8915" s="374" t="s">
        <v>742</v>
      </c>
      <c r="E8915" s="374" t="s">
        <v>63</v>
      </c>
      <c r="F8915" s="374" t="s">
        <v>18</v>
      </c>
      <c r="G8915" s="374" t="s">
        <v>10443</v>
      </c>
      <c r="H8915" s="377"/>
      <c r="I8915" s="380">
        <v>41842</v>
      </c>
    </row>
    <row r="8916" spans="1:9" x14ac:dyDescent="0.25">
      <c r="A8916" s="374" t="s">
        <v>18239</v>
      </c>
      <c r="B8916" s="378">
        <v>8699514150114</v>
      </c>
      <c r="C8916" s="374" t="s">
        <v>18240</v>
      </c>
      <c r="D8916" s="374" t="s">
        <v>18241</v>
      </c>
      <c r="E8916" s="377" t="s">
        <v>63</v>
      </c>
      <c r="F8916" s="377" t="s">
        <v>18</v>
      </c>
      <c r="G8916" s="377" t="s">
        <v>10443</v>
      </c>
      <c r="H8916" s="377"/>
      <c r="I8916" s="380">
        <v>41618</v>
      </c>
    </row>
    <row r="8917" spans="1:9" x14ac:dyDescent="0.25">
      <c r="A8917" s="374" t="s">
        <v>18242</v>
      </c>
      <c r="B8917" s="378">
        <v>8699514150152</v>
      </c>
      <c r="C8917" s="374" t="s">
        <v>18240</v>
      </c>
      <c r="D8917" s="374" t="s">
        <v>18241</v>
      </c>
      <c r="E8917" s="377" t="s">
        <v>63</v>
      </c>
      <c r="F8917" s="377" t="s">
        <v>18</v>
      </c>
      <c r="G8917" s="377" t="s">
        <v>10443</v>
      </c>
      <c r="H8917" s="377"/>
      <c r="I8917" s="380">
        <v>41618</v>
      </c>
    </row>
    <row r="8918" spans="1:9" x14ac:dyDescent="0.25">
      <c r="A8918" s="374" t="s">
        <v>18243</v>
      </c>
      <c r="B8918" s="378">
        <v>8699514150077</v>
      </c>
      <c r="C8918" s="374" t="s">
        <v>18240</v>
      </c>
      <c r="D8918" s="374" t="s">
        <v>18241</v>
      </c>
      <c r="E8918" s="377" t="s">
        <v>63</v>
      </c>
      <c r="F8918" s="377" t="s">
        <v>18</v>
      </c>
      <c r="G8918" s="226" t="s">
        <v>10443</v>
      </c>
      <c r="H8918" s="377"/>
      <c r="I8918" s="380">
        <v>41618</v>
      </c>
    </row>
    <row r="8919" spans="1:9" x14ac:dyDescent="0.25">
      <c r="A8919" s="374" t="s">
        <v>18244</v>
      </c>
      <c r="B8919" s="378">
        <v>8699514150091</v>
      </c>
      <c r="C8919" s="374" t="s">
        <v>18240</v>
      </c>
      <c r="D8919" s="374" t="s">
        <v>18241</v>
      </c>
      <c r="E8919" s="377" t="s">
        <v>63</v>
      </c>
      <c r="F8919" s="377" t="s">
        <v>18</v>
      </c>
      <c r="G8919" s="377" t="s">
        <v>10443</v>
      </c>
      <c r="H8919" s="377"/>
      <c r="I8919" s="380">
        <v>41513</v>
      </c>
    </row>
    <row r="8920" spans="1:9" x14ac:dyDescent="0.25">
      <c r="A8920" s="374" t="s">
        <v>18245</v>
      </c>
      <c r="B8920" s="378">
        <v>8699514150138</v>
      </c>
      <c r="C8920" s="374" t="s">
        <v>18240</v>
      </c>
      <c r="D8920" s="374" t="s">
        <v>18241</v>
      </c>
      <c r="E8920" s="377" t="s">
        <v>63</v>
      </c>
      <c r="F8920" s="377" t="s">
        <v>18</v>
      </c>
      <c r="G8920" s="226" t="s">
        <v>10443</v>
      </c>
      <c r="H8920" s="377"/>
      <c r="I8920" s="380">
        <v>41345</v>
      </c>
    </row>
    <row r="8921" spans="1:9" x14ac:dyDescent="0.25">
      <c r="A8921" s="374" t="s">
        <v>18246</v>
      </c>
      <c r="B8921" s="26">
        <v>8699809097506</v>
      </c>
      <c r="C8921" s="374" t="s">
        <v>10055</v>
      </c>
      <c r="D8921" s="374" t="s">
        <v>6078</v>
      </c>
      <c r="E8921" s="374" t="s">
        <v>402</v>
      </c>
      <c r="F8921" s="374" t="s">
        <v>18</v>
      </c>
      <c r="G8921" s="226" t="s">
        <v>10443</v>
      </c>
      <c r="H8921" s="377"/>
      <c r="I8921" s="380">
        <v>45209</v>
      </c>
    </row>
    <row r="8922" spans="1:9" x14ac:dyDescent="0.25">
      <c r="A8922" s="374" t="s">
        <v>18247</v>
      </c>
      <c r="B8922" s="378">
        <v>8699809697614</v>
      </c>
      <c r="C8922" s="374" t="s">
        <v>10055</v>
      </c>
      <c r="D8922" s="227" t="s">
        <v>6078</v>
      </c>
      <c r="E8922" s="377" t="s">
        <v>10606</v>
      </c>
      <c r="F8922" s="377" t="s">
        <v>18</v>
      </c>
      <c r="G8922" s="226" t="s">
        <v>10443</v>
      </c>
      <c r="H8922" s="377"/>
      <c r="I8922" s="380">
        <v>41345</v>
      </c>
    </row>
    <row r="8923" spans="1:9" x14ac:dyDescent="0.25">
      <c r="A8923" s="374" t="s">
        <v>10054</v>
      </c>
      <c r="B8923" s="26">
        <v>8699809097605</v>
      </c>
      <c r="C8923" s="227" t="s">
        <v>10055</v>
      </c>
      <c r="D8923" s="227" t="s">
        <v>6078</v>
      </c>
      <c r="E8923" s="374" t="s">
        <v>402</v>
      </c>
      <c r="F8923" s="374" t="s">
        <v>18</v>
      </c>
      <c r="G8923" s="374" t="s">
        <v>10443</v>
      </c>
      <c r="H8923" s="377"/>
      <c r="I8923" s="379">
        <v>45608</v>
      </c>
    </row>
    <row r="8924" spans="1:9" x14ac:dyDescent="0.25">
      <c r="A8924" s="374" t="s">
        <v>18248</v>
      </c>
      <c r="B8924" s="26">
        <v>8699525090720</v>
      </c>
      <c r="C8924" s="227" t="s">
        <v>377</v>
      </c>
      <c r="D8924" s="374" t="s">
        <v>378</v>
      </c>
      <c r="E8924" s="374" t="s">
        <v>191</v>
      </c>
      <c r="F8924" s="374" t="s">
        <v>18</v>
      </c>
      <c r="G8924" s="226" t="s">
        <v>10443</v>
      </c>
      <c r="H8924" s="377"/>
      <c r="I8924" s="380">
        <v>45209</v>
      </c>
    </row>
    <row r="8925" spans="1:9" x14ac:dyDescent="0.25">
      <c r="A8925" s="374" t="s">
        <v>18249</v>
      </c>
      <c r="B8925" s="378">
        <v>8699504150964</v>
      </c>
      <c r="C8925" s="227" t="s">
        <v>648</v>
      </c>
      <c r="D8925" s="227" t="s">
        <v>649</v>
      </c>
      <c r="E8925" s="377" t="s">
        <v>1972</v>
      </c>
      <c r="F8925" s="377" t="s">
        <v>18</v>
      </c>
      <c r="G8925" s="226" t="s">
        <v>10443</v>
      </c>
      <c r="H8925" s="374"/>
      <c r="I8925" s="21">
        <v>41345</v>
      </c>
    </row>
    <row r="8926" spans="1:9" x14ac:dyDescent="0.25">
      <c r="A8926" s="374" t="s">
        <v>18250</v>
      </c>
      <c r="B8926" s="148">
        <v>8698856090010</v>
      </c>
      <c r="C8926" s="227" t="s">
        <v>18251</v>
      </c>
      <c r="D8926" s="227" t="s">
        <v>18252</v>
      </c>
      <c r="E8926" s="226" t="s">
        <v>2702</v>
      </c>
      <c r="F8926" s="377" t="s">
        <v>18</v>
      </c>
      <c r="G8926" s="226" t="s">
        <v>10443</v>
      </c>
      <c r="H8926" s="377"/>
      <c r="I8926" s="21">
        <v>42451</v>
      </c>
    </row>
    <row r="8927" spans="1:9" x14ac:dyDescent="0.25">
      <c r="A8927" s="374" t="s">
        <v>18253</v>
      </c>
      <c r="B8927" s="148">
        <v>8699821150012</v>
      </c>
      <c r="C8927" s="227" t="s">
        <v>18254</v>
      </c>
      <c r="D8927" s="227" t="s">
        <v>18255</v>
      </c>
      <c r="E8927" s="374" t="s">
        <v>3695</v>
      </c>
      <c r="F8927" s="374" t="s">
        <v>18</v>
      </c>
      <c r="G8927" s="226" t="s">
        <v>10443</v>
      </c>
      <c r="H8927" s="374"/>
      <c r="I8927" s="21">
        <v>43459</v>
      </c>
    </row>
    <row r="8928" spans="1:9" x14ac:dyDescent="0.25">
      <c r="A8928" s="374" t="s">
        <v>18256</v>
      </c>
      <c r="B8928" s="26">
        <v>8699809690233</v>
      </c>
      <c r="C8928" s="227" t="s">
        <v>457</v>
      </c>
      <c r="D8928" s="227" t="s">
        <v>458</v>
      </c>
      <c r="E8928" s="374" t="s">
        <v>402</v>
      </c>
      <c r="F8928" s="374" t="s">
        <v>18</v>
      </c>
      <c r="G8928" s="226" t="s">
        <v>10443</v>
      </c>
      <c r="H8928" s="377"/>
      <c r="I8928" s="379">
        <v>44495</v>
      </c>
    </row>
    <row r="8929" spans="1:9" x14ac:dyDescent="0.25">
      <c r="A8929" s="374" t="s">
        <v>18257</v>
      </c>
      <c r="B8929" s="378">
        <v>8681291010378</v>
      </c>
      <c r="C8929" s="227" t="s">
        <v>18258</v>
      </c>
      <c r="D8929" s="377" t="s">
        <v>18259</v>
      </c>
      <c r="E8929" s="226" t="s">
        <v>1280</v>
      </c>
      <c r="F8929" s="374" t="s">
        <v>18</v>
      </c>
      <c r="G8929" s="226" t="s">
        <v>10443</v>
      </c>
      <c r="H8929" s="377"/>
      <c r="I8929" s="21">
        <v>44943</v>
      </c>
    </row>
    <row r="8930" spans="1:9" x14ac:dyDescent="0.25">
      <c r="A8930" s="374" t="s">
        <v>18260</v>
      </c>
      <c r="B8930" s="148">
        <v>8699504570052</v>
      </c>
      <c r="C8930" s="227" t="s">
        <v>18258</v>
      </c>
      <c r="D8930" s="374" t="s">
        <v>18259</v>
      </c>
      <c r="E8930" s="377" t="s">
        <v>1972</v>
      </c>
      <c r="F8930" s="377" t="s">
        <v>18</v>
      </c>
      <c r="G8930" s="226" t="s">
        <v>10443</v>
      </c>
      <c r="H8930" s="377"/>
      <c r="I8930" s="380">
        <v>42451</v>
      </c>
    </row>
    <row r="8931" spans="1:9" x14ac:dyDescent="0.25">
      <c r="A8931" s="377" t="s">
        <v>18261</v>
      </c>
      <c r="B8931" s="378">
        <v>8699504010701</v>
      </c>
      <c r="C8931" s="227" t="s">
        <v>18258</v>
      </c>
      <c r="D8931" s="374" t="s">
        <v>18259</v>
      </c>
      <c r="E8931" s="377" t="s">
        <v>1972</v>
      </c>
      <c r="F8931" s="377" t="s">
        <v>18</v>
      </c>
      <c r="G8931" s="226" t="s">
        <v>10443</v>
      </c>
      <c r="H8931" s="374"/>
      <c r="I8931" s="380">
        <v>44208</v>
      </c>
    </row>
    <row r="8932" spans="1:9" x14ac:dyDescent="0.25">
      <c r="A8932" s="227" t="s">
        <v>18262</v>
      </c>
      <c r="B8932" s="378">
        <v>8699622270414</v>
      </c>
      <c r="C8932" s="227" t="s">
        <v>4141</v>
      </c>
      <c r="D8932" s="227" t="s">
        <v>4142</v>
      </c>
      <c r="E8932" s="226" t="s">
        <v>8207</v>
      </c>
      <c r="F8932" s="377" t="s">
        <v>18</v>
      </c>
      <c r="G8932" s="377" t="s">
        <v>10443</v>
      </c>
      <c r="H8932" s="377"/>
      <c r="I8932" s="21">
        <v>41513</v>
      </c>
    </row>
    <row r="8933" spans="1:9" x14ac:dyDescent="0.25">
      <c r="A8933" s="227" t="s">
        <v>18263</v>
      </c>
      <c r="B8933" s="378">
        <v>8699622270407</v>
      </c>
      <c r="C8933" s="227" t="s">
        <v>4141</v>
      </c>
      <c r="D8933" s="227" t="s">
        <v>4142</v>
      </c>
      <c r="E8933" s="226" t="s">
        <v>8207</v>
      </c>
      <c r="F8933" s="226" t="s">
        <v>18</v>
      </c>
      <c r="G8933" s="226" t="s">
        <v>10443</v>
      </c>
      <c r="H8933" s="377"/>
      <c r="I8933" s="21">
        <v>41618</v>
      </c>
    </row>
    <row r="8934" spans="1:9" x14ac:dyDescent="0.25">
      <c r="A8934" s="227" t="s">
        <v>18264</v>
      </c>
      <c r="B8934" s="378">
        <v>8699622270421</v>
      </c>
      <c r="C8934" s="227" t="s">
        <v>4141</v>
      </c>
      <c r="D8934" s="227" t="s">
        <v>4142</v>
      </c>
      <c r="E8934" s="377" t="s">
        <v>8207</v>
      </c>
      <c r="F8934" s="377" t="s">
        <v>18</v>
      </c>
      <c r="G8934" s="226" t="s">
        <v>10443</v>
      </c>
      <c r="H8934" s="377"/>
      <c r="I8934" s="21">
        <v>41345</v>
      </c>
    </row>
    <row r="8935" spans="1:9" x14ac:dyDescent="0.25">
      <c r="A8935" s="227" t="s">
        <v>18265</v>
      </c>
      <c r="B8935" s="148">
        <v>8699726763706</v>
      </c>
      <c r="C8935" s="227" t="s">
        <v>605</v>
      </c>
      <c r="D8935" s="227" t="s">
        <v>606</v>
      </c>
      <c r="E8935" s="374" t="s">
        <v>1020</v>
      </c>
      <c r="F8935" s="374" t="s">
        <v>18</v>
      </c>
      <c r="G8935" s="226" t="s">
        <v>10443</v>
      </c>
      <c r="H8935" s="374"/>
      <c r="I8935" s="21">
        <v>43585</v>
      </c>
    </row>
    <row r="8936" spans="1:9" x14ac:dyDescent="0.25">
      <c r="A8936" s="227" t="s">
        <v>18266</v>
      </c>
      <c r="B8936" s="148">
        <v>8699726763508</v>
      </c>
      <c r="C8936" s="227" t="s">
        <v>605</v>
      </c>
      <c r="D8936" s="227" t="s">
        <v>606</v>
      </c>
      <c r="E8936" s="374" t="s">
        <v>1020</v>
      </c>
      <c r="F8936" s="374" t="s">
        <v>18</v>
      </c>
      <c r="G8936" s="377" t="s">
        <v>10443</v>
      </c>
      <c r="H8936" s="374"/>
      <c r="I8936" s="21">
        <v>43585</v>
      </c>
    </row>
    <row r="8937" spans="1:9" x14ac:dyDescent="0.25">
      <c r="A8937" s="227" t="s">
        <v>18267</v>
      </c>
      <c r="B8937" s="26">
        <v>8699809760370</v>
      </c>
      <c r="C8937" s="227" t="s">
        <v>3173</v>
      </c>
      <c r="D8937" s="227" t="s">
        <v>3174</v>
      </c>
      <c r="E8937" s="374" t="s">
        <v>402</v>
      </c>
      <c r="F8937" s="374" t="s">
        <v>18</v>
      </c>
      <c r="G8937" s="377" t="s">
        <v>10443</v>
      </c>
      <c r="H8937" s="374"/>
      <c r="I8937" s="21">
        <v>44110</v>
      </c>
    </row>
    <row r="8938" spans="1:9" x14ac:dyDescent="0.25">
      <c r="A8938" s="227" t="s">
        <v>18268</v>
      </c>
      <c r="B8938" s="26">
        <v>8699809760387</v>
      </c>
      <c r="C8938" s="227" t="s">
        <v>3173</v>
      </c>
      <c r="D8938" s="227" t="s">
        <v>3174</v>
      </c>
      <c r="E8938" s="374" t="s">
        <v>402</v>
      </c>
      <c r="F8938" s="374" t="s">
        <v>18</v>
      </c>
      <c r="G8938" s="226" t="s">
        <v>10443</v>
      </c>
      <c r="H8938" s="226"/>
      <c r="I8938" s="379">
        <v>44495</v>
      </c>
    </row>
    <row r="8939" spans="1:9" x14ac:dyDescent="0.25">
      <c r="A8939" s="377" t="s">
        <v>1958</v>
      </c>
      <c r="B8939" s="378">
        <v>8681990009024</v>
      </c>
      <c r="C8939" s="377" t="s">
        <v>1795</v>
      </c>
      <c r="D8939" s="377" t="s">
        <v>1796</v>
      </c>
      <c r="E8939" s="377" t="s">
        <v>813</v>
      </c>
      <c r="F8939" s="377" t="s">
        <v>18</v>
      </c>
      <c r="G8939" s="297" t="s">
        <v>10443</v>
      </c>
      <c r="H8939" s="374"/>
      <c r="I8939" s="379">
        <v>45979</v>
      </c>
    </row>
    <row r="8940" spans="1:9" x14ac:dyDescent="0.25">
      <c r="A8940" s="374" t="s">
        <v>1794</v>
      </c>
      <c r="B8940" s="26">
        <v>8699580340051</v>
      </c>
      <c r="C8940" s="227" t="s">
        <v>1795</v>
      </c>
      <c r="D8940" s="227" t="s">
        <v>1796</v>
      </c>
      <c r="E8940" s="374" t="s">
        <v>32</v>
      </c>
      <c r="F8940" s="374" t="s">
        <v>18</v>
      </c>
      <c r="G8940" s="234" t="s">
        <v>10443</v>
      </c>
      <c r="H8940" s="226"/>
      <c r="I8940" s="379">
        <v>45706</v>
      </c>
    </row>
    <row r="8941" spans="1:9" x14ac:dyDescent="0.25">
      <c r="A8941" s="227" t="s">
        <v>1797</v>
      </c>
      <c r="B8941" s="26">
        <v>8699580340068</v>
      </c>
      <c r="C8941" s="227" t="s">
        <v>1795</v>
      </c>
      <c r="D8941" s="227" t="s">
        <v>1796</v>
      </c>
      <c r="E8941" s="374" t="s">
        <v>32</v>
      </c>
      <c r="F8941" s="374" t="s">
        <v>18</v>
      </c>
      <c r="G8941" s="234" t="s">
        <v>10443</v>
      </c>
      <c r="H8941" s="226"/>
      <c r="I8941" s="379">
        <v>45426</v>
      </c>
    </row>
    <row r="8942" spans="1:9" x14ac:dyDescent="0.25">
      <c r="A8942" s="374" t="s">
        <v>18269</v>
      </c>
      <c r="B8942" s="378">
        <v>8699572790055</v>
      </c>
      <c r="C8942" s="227" t="s">
        <v>2836</v>
      </c>
      <c r="D8942" s="227" t="s">
        <v>20221</v>
      </c>
      <c r="E8942" s="377" t="s">
        <v>10813</v>
      </c>
      <c r="F8942" s="377" t="s">
        <v>18</v>
      </c>
      <c r="G8942" s="226" t="s">
        <v>10443</v>
      </c>
      <c r="H8942" s="133"/>
      <c r="I8942" s="21">
        <v>41394</v>
      </c>
    </row>
    <row r="8943" spans="1:9" x14ac:dyDescent="0.25">
      <c r="A8943" s="227" t="s">
        <v>18270</v>
      </c>
      <c r="B8943" s="228">
        <v>8699572790062</v>
      </c>
      <c r="C8943" s="227" t="s">
        <v>2836</v>
      </c>
      <c r="D8943" s="227" t="s">
        <v>20221</v>
      </c>
      <c r="E8943" s="226" t="s">
        <v>10691</v>
      </c>
      <c r="F8943" s="377" t="s">
        <v>18</v>
      </c>
      <c r="G8943" s="226" t="s">
        <v>10443</v>
      </c>
      <c r="H8943" s="133"/>
      <c r="I8943" s="21">
        <v>41394</v>
      </c>
    </row>
    <row r="8944" spans="1:9" x14ac:dyDescent="0.25">
      <c r="A8944" s="227" t="s">
        <v>18271</v>
      </c>
      <c r="B8944" s="148">
        <v>8699572790086</v>
      </c>
      <c r="C8944" s="227" t="s">
        <v>2836</v>
      </c>
      <c r="D8944" s="227" t="s">
        <v>20221</v>
      </c>
      <c r="E8944" s="374" t="s">
        <v>3992</v>
      </c>
      <c r="F8944" s="374" t="s">
        <v>18</v>
      </c>
      <c r="G8944" s="226" t="s">
        <v>10443</v>
      </c>
      <c r="H8944" s="133"/>
      <c r="I8944" s="21">
        <v>43151</v>
      </c>
    </row>
    <row r="8945" spans="1:9" x14ac:dyDescent="0.25">
      <c r="A8945" s="227" t="s">
        <v>18272</v>
      </c>
      <c r="B8945" s="148">
        <v>8699572790093</v>
      </c>
      <c r="C8945" s="227" t="s">
        <v>2836</v>
      </c>
      <c r="D8945" s="227" t="s">
        <v>20221</v>
      </c>
      <c r="E8945" s="374" t="s">
        <v>3992</v>
      </c>
      <c r="F8945" s="374" t="s">
        <v>18</v>
      </c>
      <c r="G8945" s="226" t="s">
        <v>10443</v>
      </c>
      <c r="H8945" s="133"/>
      <c r="I8945" s="21">
        <v>43151</v>
      </c>
    </row>
    <row r="8946" spans="1:9" x14ac:dyDescent="0.25">
      <c r="A8946" s="374" t="s">
        <v>18273</v>
      </c>
      <c r="B8946" s="148">
        <v>8699541794206</v>
      </c>
      <c r="C8946" s="227" t="s">
        <v>2836</v>
      </c>
      <c r="D8946" s="227" t="s">
        <v>20221</v>
      </c>
      <c r="E8946" s="374" t="s">
        <v>2353</v>
      </c>
      <c r="F8946" s="374" t="s">
        <v>18</v>
      </c>
      <c r="G8946" s="226" t="s">
        <v>10443</v>
      </c>
      <c r="H8946" s="133"/>
      <c r="I8946" s="21">
        <v>43459</v>
      </c>
    </row>
    <row r="8947" spans="1:9" x14ac:dyDescent="0.25">
      <c r="A8947" s="374" t="s">
        <v>18274</v>
      </c>
      <c r="B8947" s="148">
        <v>8699541794305</v>
      </c>
      <c r="C8947" s="227" t="s">
        <v>2836</v>
      </c>
      <c r="D8947" s="374" t="s">
        <v>20221</v>
      </c>
      <c r="E8947" s="374" t="s">
        <v>2353</v>
      </c>
      <c r="F8947" s="374" t="s">
        <v>18</v>
      </c>
      <c r="G8947" s="226" t="s">
        <v>10443</v>
      </c>
      <c r="H8947" s="133"/>
      <c r="I8947" s="380">
        <v>43459</v>
      </c>
    </row>
    <row r="8948" spans="1:9" x14ac:dyDescent="0.25">
      <c r="A8948" s="374" t="s">
        <v>1901</v>
      </c>
      <c r="B8948" s="26">
        <v>8681801350161</v>
      </c>
      <c r="C8948" s="374" t="s">
        <v>1795</v>
      </c>
      <c r="D8948" s="374" t="s">
        <v>1796</v>
      </c>
      <c r="E8948" s="374" t="s">
        <v>306</v>
      </c>
      <c r="F8948" s="377" t="s">
        <v>18</v>
      </c>
      <c r="G8948" s="374" t="s">
        <v>10443</v>
      </c>
      <c r="H8948" s="377"/>
      <c r="I8948" s="379">
        <v>45909</v>
      </c>
    </row>
    <row r="8949" spans="1:9" x14ac:dyDescent="0.25">
      <c r="A8949" s="377" t="s">
        <v>18275</v>
      </c>
      <c r="B8949" s="378">
        <v>8699760610240</v>
      </c>
      <c r="C8949" s="227" t="s">
        <v>248</v>
      </c>
      <c r="D8949" s="227" t="s">
        <v>249</v>
      </c>
      <c r="E8949" s="226" t="s">
        <v>3961</v>
      </c>
      <c r="F8949" s="226" t="s">
        <v>18</v>
      </c>
      <c r="G8949" s="226" t="s">
        <v>10443</v>
      </c>
      <c r="H8949" s="374"/>
      <c r="I8949" s="21">
        <v>44033</v>
      </c>
    </row>
    <row r="8950" spans="1:9" x14ac:dyDescent="0.25">
      <c r="A8950" s="377" t="s">
        <v>3924</v>
      </c>
      <c r="B8950" s="148">
        <v>8698622750155</v>
      </c>
      <c r="C8950" s="227" t="s">
        <v>3280</v>
      </c>
      <c r="D8950" s="227" t="s">
        <v>3281</v>
      </c>
      <c r="E8950" s="374" t="s">
        <v>10922</v>
      </c>
      <c r="F8950" s="374" t="s">
        <v>18</v>
      </c>
      <c r="G8950" s="226" t="s">
        <v>10443</v>
      </c>
      <c r="H8950" s="374"/>
      <c r="I8950" s="21">
        <v>43585</v>
      </c>
    </row>
    <row r="8951" spans="1:9" x14ac:dyDescent="0.25">
      <c r="A8951" s="236" t="s">
        <v>2432</v>
      </c>
      <c r="B8951" s="242">
        <v>8680698160501</v>
      </c>
      <c r="C8951" s="227" t="s">
        <v>2433</v>
      </c>
      <c r="D8951" s="233" t="s">
        <v>20287</v>
      </c>
      <c r="E8951" s="233" t="s">
        <v>2304</v>
      </c>
      <c r="F8951" s="236" t="s">
        <v>18</v>
      </c>
      <c r="G8951" s="234" t="s">
        <v>10443</v>
      </c>
      <c r="H8951" s="133"/>
      <c r="I8951" s="379">
        <v>45573</v>
      </c>
    </row>
    <row r="8952" spans="1:9" x14ac:dyDescent="0.25">
      <c r="A8952" s="236" t="s">
        <v>2435</v>
      </c>
      <c r="B8952" s="242">
        <v>8680698160518</v>
      </c>
      <c r="C8952" s="227" t="s">
        <v>2433</v>
      </c>
      <c r="D8952" s="41" t="s">
        <v>20287</v>
      </c>
      <c r="E8952" s="233" t="s">
        <v>2304</v>
      </c>
      <c r="F8952" s="236" t="s">
        <v>18</v>
      </c>
      <c r="G8952" s="234" t="s">
        <v>10443</v>
      </c>
      <c r="H8952" s="133"/>
      <c r="I8952" s="379">
        <v>45573</v>
      </c>
    </row>
    <row r="8953" spans="1:9" x14ac:dyDescent="0.25">
      <c r="A8953" s="316" t="s">
        <v>19353</v>
      </c>
      <c r="B8953" s="339">
        <v>8681986160357</v>
      </c>
      <c r="C8953" s="316" t="s">
        <v>4548</v>
      </c>
      <c r="D8953" s="316" t="s">
        <v>4549</v>
      </c>
      <c r="E8953" s="316" t="s">
        <v>664</v>
      </c>
      <c r="F8953" s="316" t="s">
        <v>18</v>
      </c>
      <c r="G8953" s="374" t="s">
        <v>10443</v>
      </c>
      <c r="H8953" s="374"/>
      <c r="I8953" s="379">
        <v>46035</v>
      </c>
    </row>
    <row r="8954" spans="1:9" x14ac:dyDescent="0.25">
      <c r="A8954" s="374" t="s">
        <v>18276</v>
      </c>
      <c r="B8954" s="378">
        <v>8697930021896</v>
      </c>
      <c r="C8954" s="374" t="s">
        <v>608</v>
      </c>
      <c r="D8954" s="374" t="s">
        <v>609</v>
      </c>
      <c r="E8954" s="377" t="s">
        <v>10570</v>
      </c>
      <c r="F8954" s="377" t="s">
        <v>18</v>
      </c>
      <c r="G8954" s="226" t="s">
        <v>10443</v>
      </c>
      <c r="H8954" s="377"/>
      <c r="I8954" s="380">
        <v>41513</v>
      </c>
    </row>
    <row r="8955" spans="1:9" x14ac:dyDescent="0.25">
      <c r="A8955" s="236" t="s">
        <v>2449</v>
      </c>
      <c r="B8955" s="242">
        <v>8699638095643</v>
      </c>
      <c r="C8955" s="374" t="s">
        <v>19381</v>
      </c>
      <c r="D8955" s="233" t="s">
        <v>1702</v>
      </c>
      <c r="E8955" s="233" t="s">
        <v>2450</v>
      </c>
      <c r="F8955" s="236" t="s">
        <v>18</v>
      </c>
      <c r="G8955" s="374" t="s">
        <v>10443</v>
      </c>
      <c r="H8955" s="377"/>
      <c r="I8955" s="379">
        <v>45685</v>
      </c>
    </row>
    <row r="8956" spans="1:9" x14ac:dyDescent="0.25">
      <c r="A8956" s="374" t="s">
        <v>18277</v>
      </c>
      <c r="B8956" s="148">
        <v>8699790011222</v>
      </c>
      <c r="C8956" s="374" t="s">
        <v>3860</v>
      </c>
      <c r="D8956" s="374" t="s">
        <v>3861</v>
      </c>
      <c r="E8956" s="377" t="s">
        <v>10695</v>
      </c>
      <c r="F8956" s="377" t="s">
        <v>18</v>
      </c>
      <c r="G8956" s="226" t="s">
        <v>10443</v>
      </c>
      <c r="H8956" s="377"/>
      <c r="I8956" s="380">
        <v>42451</v>
      </c>
    </row>
    <row r="8957" spans="1:9" x14ac:dyDescent="0.25">
      <c r="A8957" s="374" t="s">
        <v>18277</v>
      </c>
      <c r="B8957" s="378">
        <v>8699636012222</v>
      </c>
      <c r="C8957" s="374" t="s">
        <v>3860</v>
      </c>
      <c r="D8957" s="374" t="s">
        <v>3861</v>
      </c>
      <c r="E8957" s="377" t="s">
        <v>10693</v>
      </c>
      <c r="F8957" s="377" t="s">
        <v>18</v>
      </c>
      <c r="G8957" s="226" t="s">
        <v>10443</v>
      </c>
      <c r="H8957" s="377"/>
      <c r="I8957" s="380">
        <v>41646</v>
      </c>
    </row>
    <row r="8958" spans="1:9" x14ac:dyDescent="0.25">
      <c r="A8958" s="377" t="s">
        <v>724</v>
      </c>
      <c r="B8958" s="378">
        <v>8699324650064</v>
      </c>
      <c r="C8958" s="376" t="s">
        <v>725</v>
      </c>
      <c r="D8958" s="377" t="s">
        <v>726</v>
      </c>
      <c r="E8958" s="377" t="s">
        <v>325</v>
      </c>
      <c r="F8958" s="377" t="s">
        <v>18</v>
      </c>
      <c r="G8958" s="226" t="s">
        <v>10443</v>
      </c>
      <c r="H8958" s="133"/>
      <c r="I8958" s="379">
        <v>45881</v>
      </c>
    </row>
    <row r="8959" spans="1:9" x14ac:dyDescent="0.25">
      <c r="A8959" s="374" t="s">
        <v>18278</v>
      </c>
      <c r="B8959" s="26">
        <v>8699504010121</v>
      </c>
      <c r="C8959" s="374" t="s">
        <v>8548</v>
      </c>
      <c r="D8959" s="374" t="s">
        <v>8549</v>
      </c>
      <c r="E8959" s="374" t="s">
        <v>1972</v>
      </c>
      <c r="F8959" s="374" t="s">
        <v>18</v>
      </c>
      <c r="G8959" s="226" t="s">
        <v>10443</v>
      </c>
      <c r="H8959" s="377"/>
      <c r="I8959" s="380">
        <v>44936</v>
      </c>
    </row>
    <row r="8960" spans="1:9" x14ac:dyDescent="0.25">
      <c r="A8960" s="377" t="s">
        <v>2396</v>
      </c>
      <c r="B8960" s="378">
        <v>8699814790119</v>
      </c>
      <c r="C8960" s="377" t="s">
        <v>2397</v>
      </c>
      <c r="D8960" s="377" t="s">
        <v>2398</v>
      </c>
      <c r="E8960" s="377" t="s">
        <v>2004</v>
      </c>
      <c r="F8960" s="377" t="s">
        <v>18</v>
      </c>
      <c r="G8960" s="374" t="s">
        <v>10443</v>
      </c>
      <c r="H8960" s="374"/>
      <c r="I8960" s="379">
        <v>46035</v>
      </c>
    </row>
    <row r="8961" spans="1:9" x14ac:dyDescent="0.25">
      <c r="A8961" s="377" t="s">
        <v>18279</v>
      </c>
      <c r="B8961" s="378">
        <v>8681697790072</v>
      </c>
      <c r="C8961" s="227" t="s">
        <v>2397</v>
      </c>
      <c r="D8961" s="377" t="s">
        <v>2398</v>
      </c>
      <c r="E8961" s="377" t="s">
        <v>393</v>
      </c>
      <c r="F8961" s="377" t="s">
        <v>18</v>
      </c>
      <c r="G8961" s="226" t="s">
        <v>10443</v>
      </c>
      <c r="H8961" s="377"/>
      <c r="I8961" s="21">
        <v>45041</v>
      </c>
    </row>
    <row r="8962" spans="1:9" x14ac:dyDescent="0.25">
      <c r="A8962" s="377" t="s">
        <v>18280</v>
      </c>
      <c r="B8962" s="228">
        <v>8681697790089</v>
      </c>
      <c r="C8962" s="227" t="s">
        <v>2397</v>
      </c>
      <c r="D8962" s="377" t="s">
        <v>2398</v>
      </c>
      <c r="E8962" s="226" t="s">
        <v>393</v>
      </c>
      <c r="F8962" s="226" t="s">
        <v>18</v>
      </c>
      <c r="G8962" s="226" t="s">
        <v>10443</v>
      </c>
      <c r="H8962" s="377"/>
      <c r="I8962" s="21">
        <v>45041</v>
      </c>
    </row>
    <row r="8963" spans="1:9" x14ac:dyDescent="0.25">
      <c r="A8963" s="227" t="s">
        <v>18281</v>
      </c>
      <c r="B8963" s="148">
        <v>6951568000411</v>
      </c>
      <c r="C8963" s="374" t="s">
        <v>383</v>
      </c>
      <c r="D8963" s="374" t="s">
        <v>384</v>
      </c>
      <c r="E8963" s="374" t="s">
        <v>18282</v>
      </c>
      <c r="F8963" s="226" t="s">
        <v>18</v>
      </c>
      <c r="G8963" s="226" t="s">
        <v>10443</v>
      </c>
      <c r="H8963" s="374"/>
      <c r="I8963" s="380">
        <v>43585</v>
      </c>
    </row>
    <row r="8964" spans="1:9" x14ac:dyDescent="0.25">
      <c r="A8964" s="227" t="s">
        <v>18283</v>
      </c>
      <c r="B8964" s="148">
        <v>6951568000916</v>
      </c>
      <c r="C8964" s="227" t="s">
        <v>383</v>
      </c>
      <c r="D8964" s="227" t="s">
        <v>384</v>
      </c>
      <c r="E8964" s="81" t="s">
        <v>18282</v>
      </c>
      <c r="F8964" s="377" t="s">
        <v>18</v>
      </c>
      <c r="G8964" s="377" t="s">
        <v>10443</v>
      </c>
      <c r="H8964" s="374"/>
      <c r="I8964" s="21">
        <v>43585</v>
      </c>
    </row>
    <row r="8965" spans="1:9" x14ac:dyDescent="0.25">
      <c r="A8965" s="374" t="s">
        <v>10072</v>
      </c>
      <c r="B8965" s="26">
        <v>8699541760201</v>
      </c>
      <c r="C8965" s="377" t="s">
        <v>4285</v>
      </c>
      <c r="D8965" s="374" t="s">
        <v>4286</v>
      </c>
      <c r="E8965" s="374" t="s">
        <v>2353</v>
      </c>
      <c r="F8965" s="374" t="s">
        <v>18</v>
      </c>
      <c r="G8965" s="377" t="s">
        <v>10443</v>
      </c>
      <c r="H8965" s="377"/>
      <c r="I8965" s="379">
        <v>46182</v>
      </c>
    </row>
    <row r="8966" spans="1:9" x14ac:dyDescent="0.25">
      <c r="A8966" s="227" t="s">
        <v>10073</v>
      </c>
      <c r="B8966" s="26">
        <v>8699541760102</v>
      </c>
      <c r="C8966" s="227" t="s">
        <v>4285</v>
      </c>
      <c r="D8966" s="227" t="s">
        <v>4286</v>
      </c>
      <c r="E8966" s="374" t="s">
        <v>2353</v>
      </c>
      <c r="F8966" s="374" t="s">
        <v>18</v>
      </c>
      <c r="G8966" s="377" t="s">
        <v>10443</v>
      </c>
      <c r="H8966" s="226"/>
      <c r="I8966" s="379">
        <v>45636</v>
      </c>
    </row>
    <row r="8967" spans="1:9" x14ac:dyDescent="0.25">
      <c r="A8967" s="374" t="s">
        <v>6666</v>
      </c>
      <c r="B8967" s="26">
        <v>8699541794701</v>
      </c>
      <c r="C8967" s="227" t="s">
        <v>4178</v>
      </c>
      <c r="D8967" s="374" t="s">
        <v>4179</v>
      </c>
      <c r="E8967" s="374" t="s">
        <v>2353</v>
      </c>
      <c r="F8967" s="374" t="s">
        <v>18</v>
      </c>
      <c r="G8967" s="226" t="s">
        <v>10443</v>
      </c>
      <c r="H8967" s="377"/>
      <c r="I8967" s="379">
        <v>45727</v>
      </c>
    </row>
    <row r="8968" spans="1:9" x14ac:dyDescent="0.25">
      <c r="A8968" s="377" t="s">
        <v>18285</v>
      </c>
      <c r="B8968" s="378">
        <v>8699679773500</v>
      </c>
      <c r="C8968" s="227" t="s">
        <v>18286</v>
      </c>
      <c r="D8968" s="227" t="s">
        <v>18287</v>
      </c>
      <c r="E8968" s="226" t="s">
        <v>6125</v>
      </c>
      <c r="F8968" s="377" t="s">
        <v>18</v>
      </c>
      <c r="G8968" s="226" t="s">
        <v>10443</v>
      </c>
      <c r="H8968" s="226"/>
      <c r="I8968" s="21">
        <v>42276</v>
      </c>
    </row>
    <row r="8969" spans="1:9" x14ac:dyDescent="0.25">
      <c r="A8969" s="377" t="s">
        <v>18288</v>
      </c>
      <c r="B8969" s="378">
        <v>8699679773555</v>
      </c>
      <c r="C8969" s="227" t="s">
        <v>18286</v>
      </c>
      <c r="D8969" s="374" t="s">
        <v>18287</v>
      </c>
      <c r="E8969" s="377" t="s">
        <v>6125</v>
      </c>
      <c r="F8969" s="377" t="s">
        <v>18</v>
      </c>
      <c r="G8969" s="226" t="s">
        <v>10443</v>
      </c>
      <c r="H8969" s="377"/>
      <c r="I8969" s="380">
        <v>42276</v>
      </c>
    </row>
    <row r="8970" spans="1:9" x14ac:dyDescent="0.25">
      <c r="A8970" s="374" t="s">
        <v>18289</v>
      </c>
      <c r="B8970" s="378">
        <v>8699679773005</v>
      </c>
      <c r="C8970" s="227" t="s">
        <v>18286</v>
      </c>
      <c r="D8970" s="374" t="s">
        <v>18287</v>
      </c>
      <c r="E8970" s="377" t="s">
        <v>6125</v>
      </c>
      <c r="F8970" s="377" t="s">
        <v>18</v>
      </c>
      <c r="G8970" s="226" t="s">
        <v>10443</v>
      </c>
      <c r="H8970" s="377"/>
      <c r="I8970" s="380">
        <v>41513</v>
      </c>
    </row>
    <row r="8971" spans="1:9" x14ac:dyDescent="0.25">
      <c r="A8971" s="377" t="s">
        <v>18290</v>
      </c>
      <c r="B8971" s="228">
        <v>8699809090255</v>
      </c>
      <c r="C8971" s="227" t="s">
        <v>972</v>
      </c>
      <c r="D8971" s="227" t="s">
        <v>973</v>
      </c>
      <c r="E8971" s="226" t="s">
        <v>10606</v>
      </c>
      <c r="F8971" s="226" t="s">
        <v>18</v>
      </c>
      <c r="G8971" s="226" t="s">
        <v>10443</v>
      </c>
      <c r="H8971" s="377"/>
      <c r="I8971" s="21">
        <v>42276</v>
      </c>
    </row>
    <row r="8972" spans="1:9" x14ac:dyDescent="0.25">
      <c r="A8972" s="377" t="s">
        <v>18291</v>
      </c>
      <c r="B8972" s="378">
        <v>8699809090262</v>
      </c>
      <c r="C8972" s="227" t="s">
        <v>972</v>
      </c>
      <c r="D8972" s="227" t="s">
        <v>973</v>
      </c>
      <c r="E8972" s="377" t="s">
        <v>10606</v>
      </c>
      <c r="F8972" s="377" t="s">
        <v>18</v>
      </c>
      <c r="G8972" s="226" t="s">
        <v>10443</v>
      </c>
      <c r="H8972" s="377"/>
      <c r="I8972" s="21">
        <v>42276</v>
      </c>
    </row>
    <row r="8973" spans="1:9" x14ac:dyDescent="0.25">
      <c r="A8973" s="374" t="s">
        <v>18292</v>
      </c>
      <c r="B8973" s="378">
        <v>8697930010494</v>
      </c>
      <c r="C8973" s="227" t="s">
        <v>4628</v>
      </c>
      <c r="D8973" s="227" t="s">
        <v>4629</v>
      </c>
      <c r="E8973" s="377" t="s">
        <v>12570</v>
      </c>
      <c r="F8973" s="377" t="s">
        <v>18</v>
      </c>
      <c r="G8973" s="377" t="s">
        <v>10443</v>
      </c>
      <c r="H8973" s="226"/>
      <c r="I8973" s="21">
        <v>41513</v>
      </c>
    </row>
    <row r="8974" spans="1:9" x14ac:dyDescent="0.25">
      <c r="A8974" s="374" t="s">
        <v>18293</v>
      </c>
      <c r="B8974" s="378">
        <v>8697930010500</v>
      </c>
      <c r="C8974" s="227" t="s">
        <v>4628</v>
      </c>
      <c r="D8974" s="227" t="s">
        <v>4629</v>
      </c>
      <c r="E8974" s="377" t="s">
        <v>12570</v>
      </c>
      <c r="F8974" s="377" t="s">
        <v>18</v>
      </c>
      <c r="G8974" s="226" t="s">
        <v>10443</v>
      </c>
      <c r="H8974" s="226"/>
      <c r="I8974" s="21">
        <v>41394</v>
      </c>
    </row>
    <row r="8975" spans="1:9" x14ac:dyDescent="0.25">
      <c r="A8975" s="374" t="s">
        <v>18294</v>
      </c>
      <c r="B8975" s="378">
        <v>8697930010517</v>
      </c>
      <c r="C8975" s="227" t="s">
        <v>4628</v>
      </c>
      <c r="D8975" s="227" t="s">
        <v>4629</v>
      </c>
      <c r="E8975" s="377" t="s">
        <v>12570</v>
      </c>
      <c r="F8975" s="377" t="s">
        <v>18</v>
      </c>
      <c r="G8975" s="377" t="s">
        <v>10443</v>
      </c>
      <c r="H8975" s="226"/>
      <c r="I8975" s="21">
        <v>41513</v>
      </c>
    </row>
    <row r="8976" spans="1:9" x14ac:dyDescent="0.25">
      <c r="A8976" s="374" t="s">
        <v>18295</v>
      </c>
      <c r="B8976" s="378">
        <v>8699976010254</v>
      </c>
      <c r="C8976" s="227" t="s">
        <v>4628</v>
      </c>
      <c r="D8976" s="227" t="s">
        <v>4629</v>
      </c>
      <c r="E8976" s="377" t="s">
        <v>1352</v>
      </c>
      <c r="F8976" s="377" t="s">
        <v>18</v>
      </c>
      <c r="G8976" s="377" t="s">
        <v>10443</v>
      </c>
      <c r="H8976" s="377"/>
      <c r="I8976" s="380">
        <v>41513</v>
      </c>
    </row>
    <row r="8977" spans="1:9" x14ac:dyDescent="0.25">
      <c r="A8977" s="227" t="s">
        <v>18296</v>
      </c>
      <c r="B8977" s="228">
        <v>8699976010261</v>
      </c>
      <c r="C8977" s="227" t="s">
        <v>4628</v>
      </c>
      <c r="D8977" s="227" t="s">
        <v>4629</v>
      </c>
      <c r="E8977" s="226" t="s">
        <v>1352</v>
      </c>
      <c r="F8977" s="226" t="s">
        <v>18</v>
      </c>
      <c r="G8977" s="226" t="s">
        <v>10443</v>
      </c>
      <c r="H8977" s="226"/>
      <c r="I8977" s="21">
        <v>41513</v>
      </c>
    </row>
    <row r="8978" spans="1:9" x14ac:dyDescent="0.25">
      <c r="A8978" s="227" t="s">
        <v>18297</v>
      </c>
      <c r="B8978" s="378">
        <v>8699976010278</v>
      </c>
      <c r="C8978" s="227" t="s">
        <v>4628</v>
      </c>
      <c r="D8978" s="227" t="s">
        <v>4629</v>
      </c>
      <c r="E8978" s="377" t="s">
        <v>1352</v>
      </c>
      <c r="F8978" s="377" t="s">
        <v>18</v>
      </c>
      <c r="G8978" s="226" t="s">
        <v>10443</v>
      </c>
      <c r="H8978" s="226"/>
      <c r="I8978" s="21">
        <v>41513</v>
      </c>
    </row>
    <row r="8979" spans="1:9" x14ac:dyDescent="0.25">
      <c r="A8979" s="227" t="s">
        <v>18298</v>
      </c>
      <c r="B8979" s="378">
        <v>8699262010104</v>
      </c>
      <c r="C8979" s="227" t="s">
        <v>5843</v>
      </c>
      <c r="D8979" s="227" t="s">
        <v>5844</v>
      </c>
      <c r="E8979" s="377" t="s">
        <v>269</v>
      </c>
      <c r="F8979" s="377" t="s">
        <v>18</v>
      </c>
      <c r="G8979" s="226" t="s">
        <v>10443</v>
      </c>
      <c r="H8979" s="226"/>
      <c r="I8979" s="21">
        <v>41513</v>
      </c>
    </row>
    <row r="8980" spans="1:9" x14ac:dyDescent="0.25">
      <c r="A8980" s="227" t="s">
        <v>18299</v>
      </c>
      <c r="B8980" s="378">
        <v>8699262010111</v>
      </c>
      <c r="C8980" s="227" t="s">
        <v>5843</v>
      </c>
      <c r="D8980" s="227" t="s">
        <v>5844</v>
      </c>
      <c r="E8980" s="377" t="s">
        <v>269</v>
      </c>
      <c r="F8980" s="377" t="s">
        <v>18</v>
      </c>
      <c r="G8980" s="226" t="s">
        <v>10443</v>
      </c>
      <c r="H8980" s="377"/>
      <c r="I8980" s="21">
        <v>41513</v>
      </c>
    </row>
    <row r="8981" spans="1:9" x14ac:dyDescent="0.25">
      <c r="A8981" s="374" t="s">
        <v>18300</v>
      </c>
      <c r="B8981" s="378">
        <v>8699262010128</v>
      </c>
      <c r="C8981" s="374" t="s">
        <v>5843</v>
      </c>
      <c r="D8981" s="374" t="s">
        <v>5844</v>
      </c>
      <c r="E8981" s="377" t="s">
        <v>269</v>
      </c>
      <c r="F8981" s="377" t="s">
        <v>18</v>
      </c>
      <c r="G8981" s="377" t="s">
        <v>10443</v>
      </c>
      <c r="H8981" s="377"/>
      <c r="I8981" s="380">
        <v>41513</v>
      </c>
    </row>
    <row r="8982" spans="1:9" x14ac:dyDescent="0.25">
      <c r="A8982" s="374" t="s">
        <v>5842</v>
      </c>
      <c r="B8982" s="148">
        <v>8697936011174</v>
      </c>
      <c r="C8982" s="374" t="s">
        <v>5843</v>
      </c>
      <c r="D8982" s="374" t="s">
        <v>5844</v>
      </c>
      <c r="E8982" s="377" t="s">
        <v>10789</v>
      </c>
      <c r="F8982" s="377" t="s">
        <v>18</v>
      </c>
      <c r="G8982" s="377" t="s">
        <v>10443</v>
      </c>
      <c r="H8982" s="377"/>
      <c r="I8982" s="380">
        <v>42703</v>
      </c>
    </row>
    <row r="8983" spans="1:9" x14ac:dyDescent="0.25">
      <c r="A8983" s="227" t="s">
        <v>18301</v>
      </c>
      <c r="B8983" s="151">
        <v>8697936011181</v>
      </c>
      <c r="C8983" s="227" t="s">
        <v>5843</v>
      </c>
      <c r="D8983" s="227" t="s">
        <v>5844</v>
      </c>
      <c r="E8983" s="374" t="s">
        <v>10789</v>
      </c>
      <c r="F8983" s="374" t="s">
        <v>18</v>
      </c>
      <c r="G8983" s="226" t="s">
        <v>10443</v>
      </c>
      <c r="H8983" s="226"/>
      <c r="I8983" s="380">
        <v>41828</v>
      </c>
    </row>
    <row r="8984" spans="1:9" x14ac:dyDescent="0.25">
      <c r="A8984" s="374" t="s">
        <v>4627</v>
      </c>
      <c r="B8984" s="148">
        <v>8697936010122</v>
      </c>
      <c r="C8984" s="227" t="s">
        <v>4628</v>
      </c>
      <c r="D8984" s="374" t="s">
        <v>4629</v>
      </c>
      <c r="E8984" s="374" t="s">
        <v>10789</v>
      </c>
      <c r="F8984" s="374" t="s">
        <v>18</v>
      </c>
      <c r="G8984" s="226" t="s">
        <v>10443</v>
      </c>
      <c r="H8984" s="377"/>
      <c r="I8984" s="380">
        <v>43151</v>
      </c>
    </row>
    <row r="8985" spans="1:9" x14ac:dyDescent="0.25">
      <c r="A8985" s="227" t="s">
        <v>18302</v>
      </c>
      <c r="B8985" s="148">
        <v>8697936010139</v>
      </c>
      <c r="C8985" s="227" t="s">
        <v>4628</v>
      </c>
      <c r="D8985" s="227" t="s">
        <v>4629</v>
      </c>
      <c r="E8985" s="374" t="s">
        <v>10789</v>
      </c>
      <c r="F8985" s="374" t="s">
        <v>18</v>
      </c>
      <c r="G8985" s="226" t="s">
        <v>10443</v>
      </c>
      <c r="H8985" s="377"/>
      <c r="I8985" s="21">
        <v>43151</v>
      </c>
    </row>
    <row r="8986" spans="1:9" x14ac:dyDescent="0.25">
      <c r="A8986" s="374" t="s">
        <v>18302</v>
      </c>
      <c r="B8986" s="228">
        <v>8680881014048</v>
      </c>
      <c r="C8986" s="227" t="s">
        <v>4628</v>
      </c>
      <c r="D8986" s="374" t="s">
        <v>4629</v>
      </c>
      <c r="E8986" s="226" t="s">
        <v>493</v>
      </c>
      <c r="F8986" s="374" t="s">
        <v>18</v>
      </c>
      <c r="G8986" s="226" t="s">
        <v>10443</v>
      </c>
      <c r="H8986" s="374"/>
      <c r="I8986" s="380">
        <v>44390</v>
      </c>
    </row>
    <row r="8987" spans="1:9" x14ac:dyDescent="0.25">
      <c r="A8987" s="374" t="s">
        <v>18303</v>
      </c>
      <c r="B8987" s="378">
        <v>8697936010344</v>
      </c>
      <c r="C8987" s="227" t="s">
        <v>4628</v>
      </c>
      <c r="D8987" s="374" t="s">
        <v>4629</v>
      </c>
      <c r="E8987" s="377" t="s">
        <v>10789</v>
      </c>
      <c r="F8987" s="377" t="s">
        <v>18</v>
      </c>
      <c r="G8987" s="226" t="s">
        <v>10443</v>
      </c>
      <c r="H8987" s="226"/>
      <c r="I8987" s="380">
        <v>41513</v>
      </c>
    </row>
    <row r="8988" spans="1:9" x14ac:dyDescent="0.25">
      <c r="A8988" s="227" t="s">
        <v>18304</v>
      </c>
      <c r="B8988" s="378">
        <v>8697936010351</v>
      </c>
      <c r="C8988" s="227" t="s">
        <v>4628</v>
      </c>
      <c r="D8988" s="227" t="s">
        <v>4629</v>
      </c>
      <c r="E8988" s="377" t="s">
        <v>10789</v>
      </c>
      <c r="F8988" s="377" t="s">
        <v>18</v>
      </c>
      <c r="G8988" s="226" t="s">
        <v>10443</v>
      </c>
      <c r="H8988" s="226"/>
      <c r="I8988" s="21">
        <v>41513</v>
      </c>
    </row>
    <row r="8989" spans="1:9" x14ac:dyDescent="0.25">
      <c r="A8989" s="227" t="s">
        <v>18305</v>
      </c>
      <c r="B8989" s="378">
        <v>8697936010368</v>
      </c>
      <c r="C8989" s="227" t="s">
        <v>4628</v>
      </c>
      <c r="D8989" s="227" t="s">
        <v>4629</v>
      </c>
      <c r="E8989" s="377" t="s">
        <v>10789</v>
      </c>
      <c r="F8989" s="377" t="s">
        <v>18</v>
      </c>
      <c r="G8989" s="377" t="s">
        <v>10443</v>
      </c>
      <c r="H8989" s="226"/>
      <c r="I8989" s="21">
        <v>41513</v>
      </c>
    </row>
    <row r="8990" spans="1:9" x14ac:dyDescent="0.25">
      <c r="A8990" s="227" t="s">
        <v>18306</v>
      </c>
      <c r="B8990" s="378">
        <v>8699502013780</v>
      </c>
      <c r="C8990" s="227" t="s">
        <v>5843</v>
      </c>
      <c r="D8990" s="227" t="s">
        <v>5844</v>
      </c>
      <c r="E8990" s="377" t="s">
        <v>2066</v>
      </c>
      <c r="F8990" s="377" t="s">
        <v>18</v>
      </c>
      <c r="G8990" s="377" t="s">
        <v>10443</v>
      </c>
      <c r="H8990" s="377"/>
      <c r="I8990" s="21">
        <v>41513</v>
      </c>
    </row>
    <row r="8991" spans="1:9" x14ac:dyDescent="0.25">
      <c r="A8991" s="227" t="s">
        <v>18307</v>
      </c>
      <c r="B8991" s="378">
        <v>8699502013803</v>
      </c>
      <c r="C8991" s="227" t="s">
        <v>5843</v>
      </c>
      <c r="D8991" s="227" t="s">
        <v>5844</v>
      </c>
      <c r="E8991" s="377" t="s">
        <v>2066</v>
      </c>
      <c r="F8991" s="377" t="s">
        <v>18</v>
      </c>
      <c r="G8991" s="377" t="s">
        <v>10443</v>
      </c>
      <c r="H8991" s="377"/>
      <c r="I8991" s="21">
        <v>41513</v>
      </c>
    </row>
    <row r="8992" spans="1:9" x14ac:dyDescent="0.25">
      <c r="A8992" s="227" t="s">
        <v>18308</v>
      </c>
      <c r="B8992" s="378">
        <v>8699522096268</v>
      </c>
      <c r="C8992" s="227" t="s">
        <v>18309</v>
      </c>
      <c r="D8992" s="227" t="s">
        <v>18310</v>
      </c>
      <c r="E8992" s="377" t="s">
        <v>107</v>
      </c>
      <c r="F8992" s="377" t="s">
        <v>18</v>
      </c>
      <c r="G8992" s="377" t="s">
        <v>10443</v>
      </c>
      <c r="H8992" s="226"/>
      <c r="I8992" s="21">
        <v>41513</v>
      </c>
    </row>
    <row r="8993" spans="1:9" x14ac:dyDescent="0.25">
      <c r="A8993" s="374" t="s">
        <v>10081</v>
      </c>
      <c r="B8993" s="378">
        <v>8699505351643</v>
      </c>
      <c r="C8993" s="227" t="s">
        <v>10082</v>
      </c>
      <c r="D8993" s="374" t="s">
        <v>10083</v>
      </c>
      <c r="E8993" s="377" t="s">
        <v>10534</v>
      </c>
      <c r="F8993" s="377" t="s">
        <v>18</v>
      </c>
      <c r="G8993" s="226" t="s">
        <v>10443</v>
      </c>
      <c r="H8993" s="377"/>
      <c r="I8993" s="21">
        <v>41345</v>
      </c>
    </row>
    <row r="8994" spans="1:9" x14ac:dyDescent="0.25">
      <c r="A8994" s="374" t="s">
        <v>10084</v>
      </c>
      <c r="B8994" s="378">
        <v>8699505381657</v>
      </c>
      <c r="C8994" s="227" t="s">
        <v>10082</v>
      </c>
      <c r="D8994" s="374" t="s">
        <v>10083</v>
      </c>
      <c r="E8994" s="377" t="s">
        <v>10534</v>
      </c>
      <c r="F8994" s="377" t="s">
        <v>18</v>
      </c>
      <c r="G8994" s="226" t="s">
        <v>10443</v>
      </c>
      <c r="H8994" s="377"/>
      <c r="I8994" s="380">
        <v>41345</v>
      </c>
    </row>
    <row r="8995" spans="1:9" x14ac:dyDescent="0.25">
      <c r="A8995" s="377" t="s">
        <v>10086</v>
      </c>
      <c r="B8995" s="378">
        <v>8699790150532</v>
      </c>
      <c r="C8995" s="227" t="s">
        <v>2654</v>
      </c>
      <c r="D8995" s="227" t="s">
        <v>2655</v>
      </c>
      <c r="E8995" s="377" t="s">
        <v>10695</v>
      </c>
      <c r="F8995" s="377" t="s">
        <v>18</v>
      </c>
      <c r="G8995" s="226" t="s">
        <v>10443</v>
      </c>
      <c r="H8995" s="377"/>
      <c r="I8995" s="21">
        <v>42052</v>
      </c>
    </row>
    <row r="8996" spans="1:9" x14ac:dyDescent="0.25">
      <c r="A8996" s="374" t="s">
        <v>10087</v>
      </c>
      <c r="B8996" s="149">
        <v>8699790150518</v>
      </c>
      <c r="C8996" s="374" t="s">
        <v>2654</v>
      </c>
      <c r="D8996" s="374" t="s">
        <v>2655</v>
      </c>
      <c r="E8996" s="377" t="s">
        <v>10695</v>
      </c>
      <c r="F8996" s="377" t="s">
        <v>18</v>
      </c>
      <c r="G8996" s="226" t="s">
        <v>10443</v>
      </c>
      <c r="H8996" s="377"/>
      <c r="I8996" s="380">
        <v>42052</v>
      </c>
    </row>
    <row r="8997" spans="1:9" x14ac:dyDescent="0.25">
      <c r="A8997" s="377" t="s">
        <v>10088</v>
      </c>
      <c r="B8997" s="378">
        <v>8699790150556</v>
      </c>
      <c r="C8997" s="374" t="s">
        <v>2654</v>
      </c>
      <c r="D8997" s="374" t="s">
        <v>2655</v>
      </c>
      <c r="E8997" s="377" t="s">
        <v>10695</v>
      </c>
      <c r="F8997" s="377" t="s">
        <v>18</v>
      </c>
      <c r="G8997" s="377" t="s">
        <v>10443</v>
      </c>
      <c r="H8997" s="377"/>
      <c r="I8997" s="380">
        <v>42052</v>
      </c>
    </row>
    <row r="8998" spans="1:9" x14ac:dyDescent="0.25">
      <c r="A8998" s="374" t="s">
        <v>6575</v>
      </c>
      <c r="B8998" s="148">
        <v>8699790150495</v>
      </c>
      <c r="C8998" s="227" t="s">
        <v>2654</v>
      </c>
      <c r="D8998" s="374" t="s">
        <v>2655</v>
      </c>
      <c r="E8998" s="377" t="s">
        <v>10695</v>
      </c>
      <c r="F8998" s="377" t="s">
        <v>18</v>
      </c>
      <c r="G8998" s="377" t="s">
        <v>10443</v>
      </c>
      <c r="H8998" s="377"/>
      <c r="I8998" s="21">
        <v>42451</v>
      </c>
    </row>
    <row r="8999" spans="1:9" x14ac:dyDescent="0.25">
      <c r="A8999" s="374" t="s">
        <v>18311</v>
      </c>
      <c r="B8999" s="378">
        <v>8699828150442</v>
      </c>
      <c r="C8999" s="227" t="s">
        <v>2654</v>
      </c>
      <c r="D8999" s="374" t="s">
        <v>2655</v>
      </c>
      <c r="E8999" s="377" t="s">
        <v>1393</v>
      </c>
      <c r="F8999" s="377" t="s">
        <v>18</v>
      </c>
      <c r="G8999" s="377" t="s">
        <v>10443</v>
      </c>
      <c r="H8999" s="226"/>
      <c r="I8999" s="21">
        <v>41618</v>
      </c>
    </row>
    <row r="9000" spans="1:9" x14ac:dyDescent="0.25">
      <c r="A9000" s="227" t="s">
        <v>18312</v>
      </c>
      <c r="B9000" s="378">
        <v>8699828150428</v>
      </c>
      <c r="C9000" s="227" t="s">
        <v>2654</v>
      </c>
      <c r="D9000" s="227" t="s">
        <v>2655</v>
      </c>
      <c r="E9000" s="377" t="s">
        <v>1393</v>
      </c>
      <c r="F9000" s="377" t="s">
        <v>18</v>
      </c>
      <c r="G9000" s="377" t="s">
        <v>10443</v>
      </c>
      <c r="H9000" s="226"/>
      <c r="I9000" s="380">
        <v>41653</v>
      </c>
    </row>
    <row r="9001" spans="1:9" x14ac:dyDescent="0.25">
      <c r="A9001" s="227" t="s">
        <v>18313</v>
      </c>
      <c r="B9001" s="228">
        <v>8699828150466</v>
      </c>
      <c r="C9001" s="227" t="s">
        <v>2654</v>
      </c>
      <c r="D9001" s="227" t="s">
        <v>2655</v>
      </c>
      <c r="E9001" s="226" t="s">
        <v>1393</v>
      </c>
      <c r="F9001" s="226" t="s">
        <v>18</v>
      </c>
      <c r="G9001" s="226" t="s">
        <v>10443</v>
      </c>
      <c r="H9001" s="226"/>
      <c r="I9001" s="21">
        <v>41345</v>
      </c>
    </row>
    <row r="9002" spans="1:9" x14ac:dyDescent="0.25">
      <c r="A9002" s="227" t="s">
        <v>18314</v>
      </c>
      <c r="B9002" s="378">
        <v>8699828150404</v>
      </c>
      <c r="C9002" s="227" t="s">
        <v>2654</v>
      </c>
      <c r="D9002" s="227" t="s">
        <v>2655</v>
      </c>
      <c r="E9002" s="226" t="s">
        <v>1393</v>
      </c>
      <c r="F9002" s="377" t="s">
        <v>18</v>
      </c>
      <c r="G9002" s="377" t="s">
        <v>10443</v>
      </c>
      <c r="H9002" s="226"/>
      <c r="I9002" s="21">
        <v>41513</v>
      </c>
    </row>
    <row r="9003" spans="1:9" x14ac:dyDescent="0.25">
      <c r="A9003" s="59" t="s">
        <v>19904</v>
      </c>
      <c r="B9003" s="116">
        <v>8699650151341</v>
      </c>
      <c r="C9003" s="59" t="s">
        <v>2654</v>
      </c>
      <c r="D9003" s="59" t="s">
        <v>2655</v>
      </c>
      <c r="E9003" s="59" t="s">
        <v>122</v>
      </c>
      <c r="F9003" s="59" t="s">
        <v>18</v>
      </c>
      <c r="G9003" s="226" t="s">
        <v>10443</v>
      </c>
      <c r="H9003" s="133"/>
      <c r="I9003" s="379">
        <v>45951</v>
      </c>
    </row>
    <row r="9004" spans="1:9" x14ac:dyDescent="0.25">
      <c r="A9004" s="227" t="s">
        <v>18315</v>
      </c>
      <c r="B9004" s="378">
        <v>8699549010155</v>
      </c>
      <c r="C9004" s="227" t="s">
        <v>358</v>
      </c>
      <c r="D9004" s="227" t="s">
        <v>359</v>
      </c>
      <c r="E9004" s="226" t="s">
        <v>10629</v>
      </c>
      <c r="F9004" s="377" t="s">
        <v>18</v>
      </c>
      <c r="G9004" s="377" t="s">
        <v>10443</v>
      </c>
      <c r="H9004" s="377"/>
      <c r="I9004" s="21">
        <v>41513</v>
      </c>
    </row>
    <row r="9005" spans="1:9" x14ac:dyDescent="0.25">
      <c r="A9005" s="374" t="s">
        <v>18316</v>
      </c>
      <c r="B9005" s="378">
        <v>8699549580146</v>
      </c>
      <c r="C9005" s="227" t="s">
        <v>358</v>
      </c>
      <c r="D9005" s="227" t="s">
        <v>359</v>
      </c>
      <c r="E9005" s="377" t="s">
        <v>10629</v>
      </c>
      <c r="F9005" s="377" t="s">
        <v>18</v>
      </c>
      <c r="G9005" s="377" t="s">
        <v>10443</v>
      </c>
      <c r="H9005" s="377"/>
      <c r="I9005" s="21">
        <v>41513</v>
      </c>
    </row>
    <row r="9006" spans="1:9" x14ac:dyDescent="0.25">
      <c r="A9006" s="374" t="s">
        <v>18317</v>
      </c>
      <c r="B9006" s="378">
        <v>8699514018513</v>
      </c>
      <c r="C9006" s="227" t="s">
        <v>8548</v>
      </c>
      <c r="D9006" s="227" t="s">
        <v>8549</v>
      </c>
      <c r="E9006" s="377" t="s">
        <v>10930</v>
      </c>
      <c r="F9006" s="377" t="s">
        <v>18</v>
      </c>
      <c r="G9006" s="226" t="s">
        <v>10443</v>
      </c>
      <c r="H9006" s="377"/>
      <c r="I9006" s="21">
        <v>41513</v>
      </c>
    </row>
    <row r="9007" spans="1:9" x14ac:dyDescent="0.25">
      <c r="A9007" s="227" t="s">
        <v>18318</v>
      </c>
      <c r="B9007" s="228">
        <v>8699514018506</v>
      </c>
      <c r="C9007" s="227" t="s">
        <v>8548</v>
      </c>
      <c r="D9007" s="227" t="s">
        <v>8549</v>
      </c>
      <c r="E9007" s="226" t="s">
        <v>10930</v>
      </c>
      <c r="F9007" s="226" t="s">
        <v>18</v>
      </c>
      <c r="G9007" s="226" t="s">
        <v>10443</v>
      </c>
      <c r="H9007" s="226"/>
      <c r="I9007" s="21">
        <v>41345</v>
      </c>
    </row>
    <row r="9008" spans="1:9" x14ac:dyDescent="0.25">
      <c r="A9008" s="227" t="s">
        <v>18319</v>
      </c>
      <c r="B9008" s="378">
        <v>8699788010190</v>
      </c>
      <c r="C9008" s="227" t="s">
        <v>5046</v>
      </c>
      <c r="D9008" s="227" t="s">
        <v>5047</v>
      </c>
      <c r="E9008" s="377" t="s">
        <v>10442</v>
      </c>
      <c r="F9008" s="377" t="s">
        <v>18</v>
      </c>
      <c r="G9008" s="226" t="s">
        <v>10443</v>
      </c>
      <c r="H9008" s="374"/>
      <c r="I9008" s="21">
        <v>41513</v>
      </c>
    </row>
    <row r="9009" spans="1:9" x14ac:dyDescent="0.25">
      <c r="A9009" s="227" t="s">
        <v>18320</v>
      </c>
      <c r="B9009" s="378">
        <v>8699788120172</v>
      </c>
      <c r="C9009" s="227" t="s">
        <v>485</v>
      </c>
      <c r="D9009" s="227" t="s">
        <v>486</v>
      </c>
      <c r="E9009" s="377" t="s">
        <v>10442</v>
      </c>
      <c r="F9009" s="377" t="s">
        <v>18</v>
      </c>
      <c r="G9009" s="226" t="s">
        <v>10443</v>
      </c>
      <c r="H9009" s="377"/>
      <c r="I9009" s="380">
        <v>41513</v>
      </c>
    </row>
    <row r="9010" spans="1:9" x14ac:dyDescent="0.25">
      <c r="A9010" s="374" t="s">
        <v>18321</v>
      </c>
      <c r="B9010" s="228">
        <v>8699840012322</v>
      </c>
      <c r="C9010" s="374" t="s">
        <v>7490</v>
      </c>
      <c r="D9010" s="374" t="s">
        <v>7491</v>
      </c>
      <c r="E9010" s="226" t="s">
        <v>3199</v>
      </c>
      <c r="F9010" s="377" t="s">
        <v>18</v>
      </c>
      <c r="G9010" s="377" t="s">
        <v>10443</v>
      </c>
      <c r="H9010" s="377"/>
      <c r="I9010" s="380">
        <v>41345</v>
      </c>
    </row>
    <row r="9011" spans="1:9" x14ac:dyDescent="0.25">
      <c r="A9011" s="374" t="s">
        <v>18322</v>
      </c>
      <c r="B9011" s="149">
        <v>8699840012339</v>
      </c>
      <c r="C9011" s="227" t="s">
        <v>7490</v>
      </c>
      <c r="D9011" s="227" t="s">
        <v>7491</v>
      </c>
      <c r="E9011" s="377" t="s">
        <v>3199</v>
      </c>
      <c r="F9011" s="374" t="s">
        <v>18</v>
      </c>
      <c r="G9011" s="226" t="s">
        <v>10443</v>
      </c>
      <c r="H9011" s="226"/>
      <c r="I9011" s="21">
        <v>41842</v>
      </c>
    </row>
    <row r="9012" spans="1:9" x14ac:dyDescent="0.25">
      <c r="A9012" s="374" t="s">
        <v>18323</v>
      </c>
      <c r="B9012" s="378">
        <v>8699580150025</v>
      </c>
      <c r="C9012" s="227" t="s">
        <v>30</v>
      </c>
      <c r="D9012" s="227" t="s">
        <v>31</v>
      </c>
      <c r="E9012" s="377" t="s">
        <v>32</v>
      </c>
      <c r="F9012" s="377" t="s">
        <v>18</v>
      </c>
      <c r="G9012" s="226" t="s">
        <v>10443</v>
      </c>
      <c r="H9012" s="377"/>
      <c r="I9012" s="21">
        <v>41345</v>
      </c>
    </row>
    <row r="9013" spans="1:9" x14ac:dyDescent="0.25">
      <c r="A9013" s="234" t="s">
        <v>29</v>
      </c>
      <c r="B9013" s="26">
        <v>8699580150018</v>
      </c>
      <c r="C9013" s="227" t="s">
        <v>30</v>
      </c>
      <c r="D9013" s="234" t="s">
        <v>31</v>
      </c>
      <c r="E9013" s="234" t="s">
        <v>32</v>
      </c>
      <c r="F9013" s="234" t="s">
        <v>18</v>
      </c>
      <c r="G9013" s="226" t="s">
        <v>10443</v>
      </c>
      <c r="H9013" s="133"/>
      <c r="I9013" s="379">
        <v>45818</v>
      </c>
    </row>
    <row r="9014" spans="1:9" x14ac:dyDescent="0.25">
      <c r="A9014" s="374" t="s">
        <v>18324</v>
      </c>
      <c r="B9014" s="378">
        <v>8699514091950</v>
      </c>
      <c r="C9014" s="227" t="s">
        <v>2309</v>
      </c>
      <c r="D9014" s="227" t="s">
        <v>2310</v>
      </c>
      <c r="E9014" s="377" t="s">
        <v>10930</v>
      </c>
      <c r="F9014" s="377" t="s">
        <v>18</v>
      </c>
      <c r="G9014" s="377" t="s">
        <v>10443</v>
      </c>
      <c r="H9014" s="377"/>
      <c r="I9014" s="21">
        <v>41345</v>
      </c>
    </row>
    <row r="9015" spans="1:9" x14ac:dyDescent="0.25">
      <c r="A9015" s="374" t="s">
        <v>18325</v>
      </c>
      <c r="B9015" s="378">
        <v>8699523150013</v>
      </c>
      <c r="C9015" s="227" t="s">
        <v>30</v>
      </c>
      <c r="D9015" s="227" t="s">
        <v>31</v>
      </c>
      <c r="E9015" s="377" t="s">
        <v>10623</v>
      </c>
      <c r="F9015" s="377" t="s">
        <v>18</v>
      </c>
      <c r="G9015" s="377" t="s">
        <v>10443</v>
      </c>
      <c r="H9015" s="377"/>
      <c r="I9015" s="380">
        <v>41345</v>
      </c>
    </row>
    <row r="9016" spans="1:9" x14ac:dyDescent="0.25">
      <c r="A9016" s="374" t="s">
        <v>18326</v>
      </c>
      <c r="B9016" s="378">
        <v>8699514010074</v>
      </c>
      <c r="C9016" s="227" t="s">
        <v>2229</v>
      </c>
      <c r="D9016" s="227" t="s">
        <v>2230</v>
      </c>
      <c r="E9016" s="377" t="s">
        <v>63</v>
      </c>
      <c r="F9016" s="377" t="s">
        <v>18</v>
      </c>
      <c r="G9016" s="377" t="s">
        <v>10443</v>
      </c>
      <c r="H9016" s="226"/>
      <c r="I9016" s="380">
        <v>41513</v>
      </c>
    </row>
    <row r="9017" spans="1:9" x14ac:dyDescent="0.25">
      <c r="A9017" s="227" t="s">
        <v>18327</v>
      </c>
      <c r="B9017" s="378">
        <v>8699514011675</v>
      </c>
      <c r="C9017" s="227" t="s">
        <v>2229</v>
      </c>
      <c r="D9017" s="227" t="s">
        <v>2230</v>
      </c>
      <c r="E9017" s="377" t="s">
        <v>63</v>
      </c>
      <c r="F9017" s="377" t="s">
        <v>18</v>
      </c>
      <c r="G9017" s="226" t="s">
        <v>10443</v>
      </c>
      <c r="H9017" s="377"/>
      <c r="I9017" s="380">
        <v>41513</v>
      </c>
    </row>
    <row r="9018" spans="1:9" x14ac:dyDescent="0.25">
      <c r="A9018" s="374" t="s">
        <v>18328</v>
      </c>
      <c r="B9018" s="378">
        <v>8699514010050</v>
      </c>
      <c r="C9018" s="374" t="s">
        <v>2229</v>
      </c>
      <c r="D9018" s="374" t="s">
        <v>2230</v>
      </c>
      <c r="E9018" s="377" t="s">
        <v>63</v>
      </c>
      <c r="F9018" s="377" t="s">
        <v>18</v>
      </c>
      <c r="G9018" s="377" t="s">
        <v>10443</v>
      </c>
      <c r="H9018" s="377"/>
      <c r="I9018" s="380">
        <v>41359</v>
      </c>
    </row>
    <row r="9019" spans="1:9" x14ac:dyDescent="0.25">
      <c r="A9019" s="227" t="s">
        <v>18329</v>
      </c>
      <c r="B9019" s="149">
        <v>8699514010081</v>
      </c>
      <c r="C9019" s="227" t="s">
        <v>2838</v>
      </c>
      <c r="D9019" s="227" t="s">
        <v>2839</v>
      </c>
      <c r="E9019" s="374" t="s">
        <v>63</v>
      </c>
      <c r="F9019" s="374" t="s">
        <v>18</v>
      </c>
      <c r="G9019" s="374" t="s">
        <v>10443</v>
      </c>
      <c r="H9019" s="377"/>
      <c r="I9019" s="21">
        <v>41842</v>
      </c>
    </row>
    <row r="9020" spans="1:9" x14ac:dyDescent="0.25">
      <c r="A9020" s="374" t="s">
        <v>18330</v>
      </c>
      <c r="B9020" s="378">
        <v>8697929010276</v>
      </c>
      <c r="C9020" s="374" t="s">
        <v>4628</v>
      </c>
      <c r="D9020" s="374" t="s">
        <v>4629</v>
      </c>
      <c r="E9020" s="377" t="s">
        <v>5187</v>
      </c>
      <c r="F9020" s="377" t="s">
        <v>18</v>
      </c>
      <c r="G9020" s="377" t="s">
        <v>10443</v>
      </c>
      <c r="H9020" s="377"/>
      <c r="I9020" s="380">
        <v>41513</v>
      </c>
    </row>
    <row r="9021" spans="1:9" x14ac:dyDescent="0.25">
      <c r="A9021" s="374" t="s">
        <v>18331</v>
      </c>
      <c r="B9021" s="228">
        <v>8697929010283</v>
      </c>
      <c r="C9021" s="374" t="s">
        <v>4628</v>
      </c>
      <c r="D9021" s="374" t="s">
        <v>4629</v>
      </c>
      <c r="E9021" s="226" t="s">
        <v>5187</v>
      </c>
      <c r="F9021" s="226" t="s">
        <v>18</v>
      </c>
      <c r="G9021" s="377" t="s">
        <v>10443</v>
      </c>
      <c r="H9021" s="377"/>
      <c r="I9021" s="380">
        <v>41611</v>
      </c>
    </row>
    <row r="9022" spans="1:9" x14ac:dyDescent="0.25">
      <c r="A9022" s="227" t="s">
        <v>18332</v>
      </c>
      <c r="B9022" s="378">
        <v>8697929010290</v>
      </c>
      <c r="C9022" s="227" t="s">
        <v>4628</v>
      </c>
      <c r="D9022" s="227" t="s">
        <v>4629</v>
      </c>
      <c r="E9022" s="377" t="s">
        <v>5187</v>
      </c>
      <c r="F9022" s="377" t="s">
        <v>18</v>
      </c>
      <c r="G9022" s="226" t="s">
        <v>10443</v>
      </c>
      <c r="H9022" s="226"/>
      <c r="I9022" s="21">
        <v>41513</v>
      </c>
    </row>
    <row r="9023" spans="1:9" x14ac:dyDescent="0.25">
      <c r="A9023" s="374" t="s">
        <v>18333</v>
      </c>
      <c r="B9023" s="378">
        <v>8697929010306</v>
      </c>
      <c r="C9023" s="227" t="s">
        <v>4628</v>
      </c>
      <c r="D9023" s="374" t="s">
        <v>4629</v>
      </c>
      <c r="E9023" s="377" t="s">
        <v>5187</v>
      </c>
      <c r="F9023" s="377" t="s">
        <v>18</v>
      </c>
      <c r="G9023" s="377" t="s">
        <v>10443</v>
      </c>
      <c r="H9023" s="226"/>
      <c r="I9023" s="21">
        <v>41394</v>
      </c>
    </row>
    <row r="9024" spans="1:9" x14ac:dyDescent="0.25">
      <c r="A9024" s="227" t="s">
        <v>18334</v>
      </c>
      <c r="B9024" s="378">
        <v>8697929010313</v>
      </c>
      <c r="C9024" s="227" t="s">
        <v>4628</v>
      </c>
      <c r="D9024" s="227" t="s">
        <v>4629</v>
      </c>
      <c r="E9024" s="377" t="s">
        <v>5187</v>
      </c>
      <c r="F9024" s="377" t="s">
        <v>18</v>
      </c>
      <c r="G9024" s="377" t="s">
        <v>10443</v>
      </c>
      <c r="H9024" s="226"/>
      <c r="I9024" s="21">
        <v>41394</v>
      </c>
    </row>
    <row r="9025" spans="1:9" x14ac:dyDescent="0.25">
      <c r="A9025" s="374" t="s">
        <v>18335</v>
      </c>
      <c r="B9025" s="378">
        <v>8697929010320</v>
      </c>
      <c r="C9025" s="227" t="s">
        <v>4628</v>
      </c>
      <c r="D9025" s="374" t="s">
        <v>4629</v>
      </c>
      <c r="E9025" s="377" t="s">
        <v>5187</v>
      </c>
      <c r="F9025" s="377" t="s">
        <v>18</v>
      </c>
      <c r="G9025" s="226" t="s">
        <v>10443</v>
      </c>
      <c r="H9025" s="226"/>
      <c r="I9025" s="21">
        <v>41513</v>
      </c>
    </row>
    <row r="9026" spans="1:9" x14ac:dyDescent="0.25">
      <c r="A9026" s="374" t="s">
        <v>18336</v>
      </c>
      <c r="B9026" s="378">
        <v>8699556695000</v>
      </c>
      <c r="C9026" s="227" t="s">
        <v>4205</v>
      </c>
      <c r="D9026" s="374" t="s">
        <v>4206</v>
      </c>
      <c r="E9026" s="377" t="s">
        <v>10445</v>
      </c>
      <c r="F9026" s="377" t="s">
        <v>18</v>
      </c>
      <c r="G9026" s="226" t="s">
        <v>10443</v>
      </c>
      <c r="H9026" s="226"/>
      <c r="I9026" s="21">
        <v>42878</v>
      </c>
    </row>
    <row r="9027" spans="1:9" x14ac:dyDescent="0.25">
      <c r="A9027" s="374" t="s">
        <v>18337</v>
      </c>
      <c r="B9027" s="378">
        <v>8699556695079</v>
      </c>
      <c r="C9027" s="227" t="s">
        <v>4205</v>
      </c>
      <c r="D9027" s="374" t="s">
        <v>4206</v>
      </c>
      <c r="E9027" s="377" t="s">
        <v>10445</v>
      </c>
      <c r="F9027" s="377" t="s">
        <v>18</v>
      </c>
      <c r="G9027" s="226" t="s">
        <v>10443</v>
      </c>
      <c r="H9027" s="377"/>
      <c r="I9027" s="21">
        <v>42878</v>
      </c>
    </row>
    <row r="9028" spans="1:9" x14ac:dyDescent="0.25">
      <c r="A9028" s="227" t="s">
        <v>18338</v>
      </c>
      <c r="B9028" s="378">
        <v>8699556695444</v>
      </c>
      <c r="C9028" s="227" t="s">
        <v>4205</v>
      </c>
      <c r="D9028" s="227" t="s">
        <v>4206</v>
      </c>
      <c r="E9028" s="377" t="s">
        <v>10445</v>
      </c>
      <c r="F9028" s="377" t="s">
        <v>18</v>
      </c>
      <c r="G9028" s="226" t="s">
        <v>10443</v>
      </c>
      <c r="H9028" s="226"/>
      <c r="I9028" s="21">
        <v>42878</v>
      </c>
    </row>
    <row r="9029" spans="1:9" x14ac:dyDescent="0.25">
      <c r="A9029" s="374" t="s">
        <v>18339</v>
      </c>
      <c r="B9029" s="378">
        <v>8699556695505</v>
      </c>
      <c r="C9029" s="374" t="s">
        <v>4205</v>
      </c>
      <c r="D9029" s="227" t="s">
        <v>4206</v>
      </c>
      <c r="E9029" s="377" t="s">
        <v>10445</v>
      </c>
      <c r="F9029" s="377" t="s">
        <v>18</v>
      </c>
      <c r="G9029" s="226" t="s">
        <v>10443</v>
      </c>
      <c r="H9029" s="377"/>
      <c r="I9029" s="380">
        <v>42878</v>
      </c>
    </row>
    <row r="9030" spans="1:9" x14ac:dyDescent="0.25">
      <c r="A9030" s="377" t="s">
        <v>4908</v>
      </c>
      <c r="B9030" s="378">
        <v>8699792754011</v>
      </c>
      <c r="C9030" s="374" t="s">
        <v>231</v>
      </c>
      <c r="D9030" s="377" t="s">
        <v>232</v>
      </c>
      <c r="E9030" s="377" t="s">
        <v>1560</v>
      </c>
      <c r="F9030" s="374" t="s">
        <v>18</v>
      </c>
      <c r="G9030" s="226" t="s">
        <v>10443</v>
      </c>
      <c r="H9030" s="377"/>
      <c r="I9030" s="379">
        <v>45727</v>
      </c>
    </row>
    <row r="9031" spans="1:9" x14ac:dyDescent="0.25">
      <c r="A9031" s="227" t="s">
        <v>18340</v>
      </c>
      <c r="B9031" s="378">
        <v>8699517011351</v>
      </c>
      <c r="C9031" s="374" t="s">
        <v>139</v>
      </c>
      <c r="D9031" s="227" t="s">
        <v>140</v>
      </c>
      <c r="E9031" s="377" t="s">
        <v>10608</v>
      </c>
      <c r="F9031" s="377" t="s">
        <v>18</v>
      </c>
      <c r="G9031" s="377" t="s">
        <v>10443</v>
      </c>
      <c r="H9031" s="377"/>
      <c r="I9031" s="380">
        <v>41436</v>
      </c>
    </row>
    <row r="9032" spans="1:9" x14ac:dyDescent="0.25">
      <c r="A9032" s="374" t="s">
        <v>18340</v>
      </c>
      <c r="B9032" s="378">
        <v>8699479010010</v>
      </c>
      <c r="C9032" s="227" t="s">
        <v>139</v>
      </c>
      <c r="D9032" s="374" t="s">
        <v>140</v>
      </c>
      <c r="E9032" s="377" t="s">
        <v>4672</v>
      </c>
      <c r="F9032" s="377" t="s">
        <v>18</v>
      </c>
      <c r="G9032" s="377" t="s">
        <v>10443</v>
      </c>
      <c r="H9032" s="377"/>
      <c r="I9032" s="380">
        <v>41345</v>
      </c>
    </row>
    <row r="9033" spans="1:9" x14ac:dyDescent="0.25">
      <c r="A9033" s="374" t="s">
        <v>18341</v>
      </c>
      <c r="B9033" s="378">
        <v>8699517011405</v>
      </c>
      <c r="C9033" s="374" t="s">
        <v>139</v>
      </c>
      <c r="D9033" s="374" t="s">
        <v>140</v>
      </c>
      <c r="E9033" s="377" t="s">
        <v>10608</v>
      </c>
      <c r="F9033" s="377" t="s">
        <v>18</v>
      </c>
      <c r="G9033" s="377" t="s">
        <v>10443</v>
      </c>
      <c r="H9033" s="377"/>
      <c r="I9033" s="380">
        <v>41513</v>
      </c>
    </row>
    <row r="9034" spans="1:9" x14ac:dyDescent="0.25">
      <c r="A9034" s="374" t="s">
        <v>18341</v>
      </c>
      <c r="B9034" s="378">
        <v>8699479010027</v>
      </c>
      <c r="C9034" s="227" t="s">
        <v>139</v>
      </c>
      <c r="D9034" s="227" t="s">
        <v>140</v>
      </c>
      <c r="E9034" s="377" t="s">
        <v>4672</v>
      </c>
      <c r="F9034" s="377" t="s">
        <v>18</v>
      </c>
      <c r="G9034" s="377" t="s">
        <v>10443</v>
      </c>
      <c r="H9034" s="377"/>
      <c r="I9034" s="380">
        <v>41345</v>
      </c>
    </row>
    <row r="9035" spans="1:9" x14ac:dyDescent="0.25">
      <c r="A9035" s="374" t="s">
        <v>18342</v>
      </c>
      <c r="B9035" s="148">
        <v>8699559010077</v>
      </c>
      <c r="C9035" s="374" t="s">
        <v>574</v>
      </c>
      <c r="D9035" s="374" t="s">
        <v>575</v>
      </c>
      <c r="E9035" s="374" t="s">
        <v>1136</v>
      </c>
      <c r="F9035" s="374" t="s">
        <v>18</v>
      </c>
      <c r="G9035" s="374" t="s">
        <v>10443</v>
      </c>
      <c r="H9035" s="377"/>
      <c r="I9035" s="380">
        <v>43312</v>
      </c>
    </row>
    <row r="9036" spans="1:9" x14ac:dyDescent="0.25">
      <c r="A9036" s="374" t="s">
        <v>18343</v>
      </c>
      <c r="B9036" s="378">
        <v>8699559010053</v>
      </c>
      <c r="C9036" s="374" t="s">
        <v>574</v>
      </c>
      <c r="D9036" s="374" t="s">
        <v>575</v>
      </c>
      <c r="E9036" s="377" t="s">
        <v>1136</v>
      </c>
      <c r="F9036" s="377" t="s">
        <v>18</v>
      </c>
      <c r="G9036" s="377" t="s">
        <v>10443</v>
      </c>
      <c r="H9036" s="377"/>
      <c r="I9036" s="380">
        <v>41394</v>
      </c>
    </row>
    <row r="9037" spans="1:9" x14ac:dyDescent="0.25">
      <c r="A9037" s="374" t="s">
        <v>18344</v>
      </c>
      <c r="B9037" s="26">
        <v>8699559010060</v>
      </c>
      <c r="C9037" s="227" t="s">
        <v>574</v>
      </c>
      <c r="D9037" s="374" t="s">
        <v>575</v>
      </c>
      <c r="E9037" s="374" t="s">
        <v>1136</v>
      </c>
      <c r="F9037" s="374" t="s">
        <v>18</v>
      </c>
      <c r="G9037" s="377" t="s">
        <v>10443</v>
      </c>
      <c r="H9037" s="374"/>
      <c r="I9037" s="21">
        <v>44110</v>
      </c>
    </row>
    <row r="9038" spans="1:9" x14ac:dyDescent="0.25">
      <c r="A9038" s="374" t="s">
        <v>18345</v>
      </c>
      <c r="B9038" s="378">
        <v>8699738010027</v>
      </c>
      <c r="C9038" s="227" t="s">
        <v>574</v>
      </c>
      <c r="D9038" s="374" t="s">
        <v>575</v>
      </c>
      <c r="E9038" s="377" t="s">
        <v>115</v>
      </c>
      <c r="F9038" s="377" t="s">
        <v>18</v>
      </c>
      <c r="G9038" s="377" t="s">
        <v>10443</v>
      </c>
      <c r="H9038" s="377"/>
      <c r="I9038" s="21">
        <v>41513</v>
      </c>
    </row>
    <row r="9039" spans="1:9" x14ac:dyDescent="0.25">
      <c r="A9039" s="374" t="s">
        <v>18346</v>
      </c>
      <c r="B9039" s="378">
        <v>8699566355994</v>
      </c>
      <c r="C9039" s="227" t="s">
        <v>1866</v>
      </c>
      <c r="D9039" s="227" t="s">
        <v>140</v>
      </c>
      <c r="E9039" s="377" t="s">
        <v>855</v>
      </c>
      <c r="F9039" s="377" t="s">
        <v>18</v>
      </c>
      <c r="G9039" s="377" t="s">
        <v>10443</v>
      </c>
      <c r="H9039" s="377"/>
      <c r="I9039" s="21">
        <v>41394</v>
      </c>
    </row>
    <row r="9040" spans="1:9" x14ac:dyDescent="0.25">
      <c r="A9040" s="377" t="s">
        <v>2901</v>
      </c>
      <c r="B9040" s="228">
        <v>8699569010647</v>
      </c>
      <c r="C9040" s="227" t="s">
        <v>139</v>
      </c>
      <c r="D9040" s="377" t="s">
        <v>140</v>
      </c>
      <c r="E9040" s="226" t="s">
        <v>210</v>
      </c>
      <c r="F9040" s="226" t="s">
        <v>18</v>
      </c>
      <c r="G9040" s="226" t="s">
        <v>10443</v>
      </c>
      <c r="H9040" s="226"/>
      <c r="I9040" s="379">
        <v>45517</v>
      </c>
    </row>
    <row r="9041" spans="1:9" x14ac:dyDescent="0.25">
      <c r="A9041" s="227" t="s">
        <v>18348</v>
      </c>
      <c r="B9041" s="148">
        <v>8699569510017</v>
      </c>
      <c r="C9041" s="227" t="s">
        <v>1866</v>
      </c>
      <c r="D9041" s="227" t="s">
        <v>140</v>
      </c>
      <c r="E9041" s="374" t="s">
        <v>210</v>
      </c>
      <c r="F9041" s="374" t="s">
        <v>18</v>
      </c>
      <c r="G9041" s="226" t="s">
        <v>10443</v>
      </c>
      <c r="H9041" s="377"/>
      <c r="I9041" s="21">
        <v>43151</v>
      </c>
    </row>
    <row r="9042" spans="1:9" x14ac:dyDescent="0.25">
      <c r="A9042" s="374" t="s">
        <v>18349</v>
      </c>
      <c r="B9042" s="148">
        <v>8699502013698</v>
      </c>
      <c r="C9042" s="227" t="s">
        <v>8548</v>
      </c>
      <c r="D9042" s="227" t="s">
        <v>8549</v>
      </c>
      <c r="E9042" s="377" t="s">
        <v>11046</v>
      </c>
      <c r="F9042" s="374" t="s">
        <v>18</v>
      </c>
      <c r="G9042" s="226" t="s">
        <v>10443</v>
      </c>
      <c r="H9042" s="377"/>
      <c r="I9042" s="21">
        <v>43151</v>
      </c>
    </row>
    <row r="9043" spans="1:9" x14ac:dyDescent="0.25">
      <c r="A9043" s="374" t="s">
        <v>18350</v>
      </c>
      <c r="B9043" s="148">
        <v>8699502013704</v>
      </c>
      <c r="C9043" s="374" t="s">
        <v>8548</v>
      </c>
      <c r="D9043" s="374" t="s">
        <v>8549</v>
      </c>
      <c r="E9043" s="377" t="s">
        <v>11046</v>
      </c>
      <c r="F9043" s="374" t="s">
        <v>18</v>
      </c>
      <c r="G9043" s="377" t="s">
        <v>10443</v>
      </c>
      <c r="H9043" s="377"/>
      <c r="I9043" s="380">
        <v>43151</v>
      </c>
    </row>
    <row r="9044" spans="1:9" x14ac:dyDescent="0.25">
      <c r="A9044" s="374" t="s">
        <v>18351</v>
      </c>
      <c r="B9044" s="378">
        <v>8699638012824</v>
      </c>
      <c r="C9044" s="374" t="s">
        <v>139</v>
      </c>
      <c r="D9044" s="374" t="s">
        <v>140</v>
      </c>
      <c r="E9044" s="377" t="s">
        <v>11143</v>
      </c>
      <c r="F9044" s="377" t="s">
        <v>18</v>
      </c>
      <c r="G9044" s="377" t="s">
        <v>10443</v>
      </c>
      <c r="H9044" s="377"/>
      <c r="I9044" s="380">
        <v>41345</v>
      </c>
    </row>
    <row r="9045" spans="1:9" x14ac:dyDescent="0.25">
      <c r="A9045" s="374" t="s">
        <v>18352</v>
      </c>
      <c r="B9045" s="378">
        <v>8699638012831</v>
      </c>
      <c r="C9045" s="227" t="s">
        <v>139</v>
      </c>
      <c r="D9045" s="374" t="s">
        <v>140</v>
      </c>
      <c r="E9045" s="377" t="s">
        <v>11143</v>
      </c>
      <c r="F9045" s="377" t="s">
        <v>18</v>
      </c>
      <c r="G9045" s="226" t="s">
        <v>10443</v>
      </c>
      <c r="H9045" s="377"/>
      <c r="I9045" s="380">
        <v>41345</v>
      </c>
    </row>
    <row r="9046" spans="1:9" x14ac:dyDescent="0.25">
      <c r="A9046" s="227" t="s">
        <v>18353</v>
      </c>
      <c r="B9046" s="378">
        <v>8699622700300</v>
      </c>
      <c r="C9046" s="227" t="s">
        <v>358</v>
      </c>
      <c r="D9046" s="227" t="s">
        <v>359</v>
      </c>
      <c r="E9046" s="377" t="s">
        <v>8207</v>
      </c>
      <c r="F9046" s="377" t="s">
        <v>18</v>
      </c>
      <c r="G9046" s="226" t="s">
        <v>10443</v>
      </c>
      <c r="H9046" s="377"/>
      <c r="I9046" s="380">
        <v>41513</v>
      </c>
    </row>
    <row r="9047" spans="1:9" x14ac:dyDescent="0.25">
      <c r="A9047" s="227" t="s">
        <v>18354</v>
      </c>
      <c r="B9047" s="378">
        <v>8699622700454</v>
      </c>
      <c r="C9047" s="227" t="s">
        <v>358</v>
      </c>
      <c r="D9047" s="227" t="s">
        <v>359</v>
      </c>
      <c r="E9047" s="377" t="s">
        <v>8207</v>
      </c>
      <c r="F9047" s="377" t="s">
        <v>18</v>
      </c>
      <c r="G9047" s="226" t="s">
        <v>10443</v>
      </c>
      <c r="H9047" s="226"/>
      <c r="I9047" s="21">
        <v>41513</v>
      </c>
    </row>
    <row r="9048" spans="1:9" x14ac:dyDescent="0.25">
      <c r="A9048" s="227" t="s">
        <v>18355</v>
      </c>
      <c r="B9048" s="149">
        <v>8699622090708</v>
      </c>
      <c r="C9048" s="227" t="s">
        <v>358</v>
      </c>
      <c r="D9048" s="227" t="s">
        <v>359</v>
      </c>
      <c r="E9048" s="377" t="s">
        <v>8207</v>
      </c>
      <c r="F9048" s="374" t="s">
        <v>18</v>
      </c>
      <c r="G9048" s="82" t="s">
        <v>10443</v>
      </c>
      <c r="H9048" s="377"/>
      <c r="I9048" s="380">
        <v>41842</v>
      </c>
    </row>
    <row r="9049" spans="1:9" x14ac:dyDescent="0.25">
      <c r="A9049" s="374" t="s">
        <v>18356</v>
      </c>
      <c r="B9049" s="378">
        <v>8699622700317</v>
      </c>
      <c r="C9049" s="227" t="s">
        <v>358</v>
      </c>
      <c r="D9049" s="374" t="s">
        <v>359</v>
      </c>
      <c r="E9049" s="377" t="s">
        <v>8207</v>
      </c>
      <c r="F9049" s="377" t="s">
        <v>18</v>
      </c>
      <c r="G9049" s="377" t="s">
        <v>10443</v>
      </c>
      <c r="H9049" s="377"/>
      <c r="I9049" s="380">
        <v>41387</v>
      </c>
    </row>
    <row r="9050" spans="1:9" x14ac:dyDescent="0.25">
      <c r="A9050" s="374" t="s">
        <v>18357</v>
      </c>
      <c r="B9050" s="378">
        <v>8699622700461</v>
      </c>
      <c r="C9050" s="227" t="s">
        <v>358</v>
      </c>
      <c r="D9050" s="227" t="s">
        <v>359</v>
      </c>
      <c r="E9050" s="377" t="s">
        <v>8207</v>
      </c>
      <c r="F9050" s="377" t="s">
        <v>18</v>
      </c>
      <c r="G9050" s="377" t="s">
        <v>10443</v>
      </c>
      <c r="H9050" s="377"/>
      <c r="I9050" s="21">
        <v>41387</v>
      </c>
    </row>
    <row r="9051" spans="1:9" x14ac:dyDescent="0.25">
      <c r="A9051" s="227" t="s">
        <v>18358</v>
      </c>
      <c r="B9051" s="378">
        <v>8699504890105</v>
      </c>
      <c r="C9051" s="227" t="s">
        <v>358</v>
      </c>
      <c r="D9051" s="227" t="s">
        <v>359</v>
      </c>
      <c r="E9051" s="377" t="s">
        <v>10566</v>
      </c>
      <c r="F9051" s="377" t="s">
        <v>18</v>
      </c>
      <c r="G9051" s="377" t="s">
        <v>10443</v>
      </c>
      <c r="H9051" s="377"/>
      <c r="I9051" s="21">
        <v>41387</v>
      </c>
    </row>
    <row r="9052" spans="1:9" x14ac:dyDescent="0.25">
      <c r="A9052" s="227" t="s">
        <v>18359</v>
      </c>
      <c r="B9052" s="148">
        <v>8699504010800</v>
      </c>
      <c r="C9052" s="227" t="s">
        <v>55</v>
      </c>
      <c r="D9052" s="227" t="s">
        <v>56</v>
      </c>
      <c r="E9052" s="374" t="s">
        <v>1972</v>
      </c>
      <c r="F9052" s="374" t="s">
        <v>18</v>
      </c>
      <c r="G9052" s="226" t="s">
        <v>10443</v>
      </c>
      <c r="H9052" s="377"/>
      <c r="I9052" s="380">
        <v>43151</v>
      </c>
    </row>
    <row r="9053" spans="1:9" x14ac:dyDescent="0.25">
      <c r="A9053" s="374" t="s">
        <v>18360</v>
      </c>
      <c r="B9053" s="378">
        <v>8699559350029</v>
      </c>
      <c r="C9053" s="374" t="s">
        <v>1866</v>
      </c>
      <c r="D9053" s="374" t="s">
        <v>140</v>
      </c>
      <c r="E9053" s="377" t="s">
        <v>1136</v>
      </c>
      <c r="F9053" s="377" t="s">
        <v>18</v>
      </c>
      <c r="G9053" s="377" t="s">
        <v>10443</v>
      </c>
      <c r="H9053" s="377"/>
      <c r="I9053" s="380">
        <v>41653</v>
      </c>
    </row>
    <row r="9054" spans="1:9" x14ac:dyDescent="0.25">
      <c r="A9054" s="227" t="s">
        <v>18360</v>
      </c>
      <c r="B9054" s="378">
        <v>8699530350017</v>
      </c>
      <c r="C9054" s="227" t="s">
        <v>1866</v>
      </c>
      <c r="D9054" s="227" t="s">
        <v>140</v>
      </c>
      <c r="E9054" s="377" t="s">
        <v>10813</v>
      </c>
      <c r="F9054" s="377" t="s">
        <v>18</v>
      </c>
      <c r="G9054" s="377" t="s">
        <v>10443</v>
      </c>
      <c r="H9054" s="377"/>
      <c r="I9054" s="380">
        <v>41394</v>
      </c>
    </row>
    <row r="9055" spans="1:9" x14ac:dyDescent="0.25">
      <c r="A9055" s="227" t="s">
        <v>10113</v>
      </c>
      <c r="B9055" s="149">
        <v>8699530350024</v>
      </c>
      <c r="C9055" s="227" t="s">
        <v>1866</v>
      </c>
      <c r="D9055" s="227" t="s">
        <v>140</v>
      </c>
      <c r="E9055" s="374" t="s">
        <v>10846</v>
      </c>
      <c r="F9055" s="374" t="s">
        <v>18</v>
      </c>
      <c r="G9055" s="226" t="s">
        <v>10443</v>
      </c>
      <c r="H9055" s="377"/>
      <c r="I9055" s="380">
        <v>42038</v>
      </c>
    </row>
    <row r="9056" spans="1:9" x14ac:dyDescent="0.25">
      <c r="A9056" s="377" t="s">
        <v>10114</v>
      </c>
      <c r="B9056" s="228">
        <v>8699530510015</v>
      </c>
      <c r="C9056" s="227" t="s">
        <v>1866</v>
      </c>
      <c r="D9056" s="227" t="s">
        <v>140</v>
      </c>
      <c r="E9056" s="226" t="s">
        <v>10846</v>
      </c>
      <c r="F9056" s="377" t="s">
        <v>18</v>
      </c>
      <c r="G9056" s="226" t="s">
        <v>10443</v>
      </c>
      <c r="H9056" s="377"/>
      <c r="I9056" s="380">
        <v>42276</v>
      </c>
    </row>
    <row r="9057" spans="1:9" x14ac:dyDescent="0.25">
      <c r="A9057" s="227" t="s">
        <v>6483</v>
      </c>
      <c r="B9057" s="149">
        <v>8699530010157</v>
      </c>
      <c r="C9057" s="227" t="s">
        <v>139</v>
      </c>
      <c r="D9057" s="227" t="s">
        <v>140</v>
      </c>
      <c r="E9057" s="374" t="s">
        <v>10846</v>
      </c>
      <c r="F9057" s="374" t="s">
        <v>18</v>
      </c>
      <c r="G9057" s="226" t="s">
        <v>10443</v>
      </c>
      <c r="H9057" s="377"/>
      <c r="I9057" s="21">
        <v>42038</v>
      </c>
    </row>
    <row r="9058" spans="1:9" x14ac:dyDescent="0.25">
      <c r="A9058" s="377" t="s">
        <v>6594</v>
      </c>
      <c r="B9058" s="228">
        <v>8699530010164</v>
      </c>
      <c r="C9058" s="227" t="s">
        <v>139</v>
      </c>
      <c r="D9058" s="227" t="s">
        <v>140</v>
      </c>
      <c r="E9058" s="377" t="s">
        <v>10846</v>
      </c>
      <c r="F9058" s="377" t="s">
        <v>18</v>
      </c>
      <c r="G9058" s="226" t="s">
        <v>10443</v>
      </c>
      <c r="H9058" s="377"/>
      <c r="I9058" s="21">
        <v>42276</v>
      </c>
    </row>
    <row r="9059" spans="1:9" x14ac:dyDescent="0.25">
      <c r="A9059" s="227" t="s">
        <v>18361</v>
      </c>
      <c r="B9059" s="228">
        <v>8699772640013</v>
      </c>
      <c r="C9059" s="227" t="s">
        <v>2886</v>
      </c>
      <c r="D9059" s="227" t="s">
        <v>2887</v>
      </c>
      <c r="E9059" s="226" t="s">
        <v>1836</v>
      </c>
      <c r="F9059" s="226" t="s">
        <v>18</v>
      </c>
      <c r="G9059" s="226" t="s">
        <v>10443</v>
      </c>
      <c r="H9059" s="226"/>
      <c r="I9059" s="21">
        <v>41513</v>
      </c>
    </row>
    <row r="9060" spans="1:9" x14ac:dyDescent="0.25">
      <c r="A9060" s="227" t="s">
        <v>18362</v>
      </c>
      <c r="B9060" s="378">
        <v>8699772340029</v>
      </c>
      <c r="C9060" s="374" t="s">
        <v>10043</v>
      </c>
      <c r="D9060" s="374" t="s">
        <v>2887</v>
      </c>
      <c r="E9060" s="377" t="s">
        <v>1836</v>
      </c>
      <c r="F9060" s="377" t="s">
        <v>18</v>
      </c>
      <c r="G9060" s="377" t="s">
        <v>10443</v>
      </c>
      <c r="H9060" s="377"/>
      <c r="I9060" s="380">
        <v>41513</v>
      </c>
    </row>
    <row r="9061" spans="1:9" x14ac:dyDescent="0.25">
      <c r="A9061" s="374" t="s">
        <v>18363</v>
      </c>
      <c r="B9061" s="378">
        <v>8699772510408</v>
      </c>
      <c r="C9061" s="227" t="s">
        <v>2886</v>
      </c>
      <c r="D9061" s="227" t="s">
        <v>2887</v>
      </c>
      <c r="E9061" s="377" t="s">
        <v>1836</v>
      </c>
      <c r="F9061" s="377" t="s">
        <v>18</v>
      </c>
      <c r="G9061" s="226" t="s">
        <v>10443</v>
      </c>
      <c r="H9061" s="377"/>
      <c r="I9061" s="21">
        <v>41513</v>
      </c>
    </row>
    <row r="9062" spans="1:9" x14ac:dyDescent="0.25">
      <c r="A9062" s="374" t="s">
        <v>18364</v>
      </c>
      <c r="B9062" s="26">
        <v>8699532380111</v>
      </c>
      <c r="C9062" s="227" t="s">
        <v>3218</v>
      </c>
      <c r="D9062" s="227" t="s">
        <v>3219</v>
      </c>
      <c r="E9062" s="374" t="s">
        <v>3992</v>
      </c>
      <c r="F9062" s="374" t="s">
        <v>18</v>
      </c>
      <c r="G9062" s="377" t="s">
        <v>10443</v>
      </c>
      <c r="H9062" s="377"/>
      <c r="I9062" s="21">
        <v>44390</v>
      </c>
    </row>
    <row r="9063" spans="1:9" x14ac:dyDescent="0.25">
      <c r="A9063" s="374" t="s">
        <v>18365</v>
      </c>
      <c r="B9063" s="26">
        <v>8699532440105</v>
      </c>
      <c r="C9063" s="227" t="s">
        <v>3236</v>
      </c>
      <c r="D9063" s="374" t="s">
        <v>3237</v>
      </c>
      <c r="E9063" s="374" t="s">
        <v>3992</v>
      </c>
      <c r="F9063" s="374" t="s">
        <v>18</v>
      </c>
      <c r="G9063" s="377" t="s">
        <v>10443</v>
      </c>
      <c r="H9063" s="374"/>
      <c r="I9063" s="21">
        <v>44572</v>
      </c>
    </row>
    <row r="9064" spans="1:9" x14ac:dyDescent="0.25">
      <c r="A9064" s="377" t="s">
        <v>531</v>
      </c>
      <c r="B9064" s="378">
        <v>8699519150249</v>
      </c>
      <c r="C9064" s="376" t="s">
        <v>532</v>
      </c>
      <c r="D9064" s="377" t="s">
        <v>533</v>
      </c>
      <c r="E9064" s="377" t="s">
        <v>534</v>
      </c>
      <c r="F9064" s="377" t="s">
        <v>18</v>
      </c>
      <c r="G9064" s="297" t="s">
        <v>10443</v>
      </c>
      <c r="H9064" s="374"/>
      <c r="I9064" s="379">
        <v>45979</v>
      </c>
    </row>
    <row r="9065" spans="1:9" x14ac:dyDescent="0.25">
      <c r="A9065" s="374" t="s">
        <v>18366</v>
      </c>
      <c r="B9065" s="378">
        <v>8699688690508</v>
      </c>
      <c r="C9065" s="374" t="s">
        <v>18367</v>
      </c>
      <c r="D9065" s="374" t="s">
        <v>18368</v>
      </c>
      <c r="E9065" s="377" t="s">
        <v>3362</v>
      </c>
      <c r="F9065" s="377" t="s">
        <v>18</v>
      </c>
      <c r="G9065" s="377" t="s">
        <v>10443</v>
      </c>
      <c r="H9065" s="377"/>
      <c r="I9065" s="380">
        <v>41345</v>
      </c>
    </row>
    <row r="9066" spans="1:9" x14ac:dyDescent="0.25">
      <c r="A9066" s="374" t="s">
        <v>18369</v>
      </c>
      <c r="B9066" s="26">
        <v>8699510340601</v>
      </c>
      <c r="C9066" s="374" t="s">
        <v>420</v>
      </c>
      <c r="D9066" s="374" t="s">
        <v>421</v>
      </c>
      <c r="E9066" s="374" t="s">
        <v>250</v>
      </c>
      <c r="F9066" s="374" t="s">
        <v>18</v>
      </c>
      <c r="G9066" s="226" t="s">
        <v>10443</v>
      </c>
      <c r="H9066" s="377"/>
      <c r="I9066" s="380">
        <v>44936</v>
      </c>
    </row>
    <row r="9067" spans="1:9" x14ac:dyDescent="0.25">
      <c r="A9067" s="374" t="s">
        <v>18369</v>
      </c>
      <c r="B9067" s="378">
        <v>8699546347902</v>
      </c>
      <c r="C9067" s="227" t="s">
        <v>420</v>
      </c>
      <c r="D9067" s="374" t="s">
        <v>421</v>
      </c>
      <c r="E9067" s="226" t="s">
        <v>11267</v>
      </c>
      <c r="F9067" s="377" t="s">
        <v>18</v>
      </c>
      <c r="G9067" s="226" t="s">
        <v>10443</v>
      </c>
      <c r="H9067" s="377"/>
      <c r="I9067" s="380">
        <v>42297</v>
      </c>
    </row>
    <row r="9068" spans="1:9" x14ac:dyDescent="0.25">
      <c r="A9068" s="374" t="s">
        <v>18369</v>
      </c>
      <c r="B9068" s="378">
        <v>8699545346401</v>
      </c>
      <c r="C9068" s="374" t="s">
        <v>420</v>
      </c>
      <c r="D9068" s="374" t="s">
        <v>421</v>
      </c>
      <c r="E9068" s="377" t="s">
        <v>11020</v>
      </c>
      <c r="F9068" s="377" t="s">
        <v>18</v>
      </c>
      <c r="G9068" s="226" t="s">
        <v>10443</v>
      </c>
      <c r="H9068" s="377"/>
      <c r="I9068" s="380">
        <v>41345</v>
      </c>
    </row>
    <row r="9069" spans="1:9" x14ac:dyDescent="0.25">
      <c r="A9069" s="377" t="s">
        <v>18370</v>
      </c>
      <c r="B9069" s="378">
        <v>8680836323201</v>
      </c>
      <c r="C9069" s="374" t="s">
        <v>10063</v>
      </c>
      <c r="D9069" s="377" t="s">
        <v>10064</v>
      </c>
      <c r="E9069" s="377" t="s">
        <v>18371</v>
      </c>
      <c r="F9069" s="377" t="s">
        <v>18</v>
      </c>
      <c r="G9069" s="377" t="s">
        <v>10443</v>
      </c>
      <c r="H9069" s="377"/>
      <c r="I9069" s="380">
        <v>45041</v>
      </c>
    </row>
    <row r="9070" spans="1:9" x14ac:dyDescent="0.25">
      <c r="A9070" s="374" t="s">
        <v>18372</v>
      </c>
      <c r="B9070" s="148">
        <v>8699738980146</v>
      </c>
      <c r="C9070" s="227" t="s">
        <v>18373</v>
      </c>
      <c r="D9070" s="374" t="s">
        <v>18374</v>
      </c>
      <c r="E9070" s="374" t="s">
        <v>11509</v>
      </c>
      <c r="F9070" s="374" t="s">
        <v>85</v>
      </c>
      <c r="G9070" s="377" t="s">
        <v>10443</v>
      </c>
      <c r="H9070" s="377"/>
      <c r="I9070" s="380">
        <v>43151</v>
      </c>
    </row>
    <row r="9071" spans="1:9" x14ac:dyDescent="0.25">
      <c r="A9071" s="227" t="s">
        <v>18375</v>
      </c>
      <c r="B9071" s="149">
        <v>8699625960329</v>
      </c>
      <c r="C9071" s="227" t="s">
        <v>18373</v>
      </c>
      <c r="D9071" s="374" t="s">
        <v>18374</v>
      </c>
      <c r="E9071" s="374" t="s">
        <v>10597</v>
      </c>
      <c r="F9071" s="374" t="s">
        <v>85</v>
      </c>
      <c r="G9071" s="377" t="s">
        <v>10443</v>
      </c>
      <c r="H9071" s="377"/>
      <c r="I9071" s="380">
        <v>42031</v>
      </c>
    </row>
    <row r="9072" spans="1:9" x14ac:dyDescent="0.25">
      <c r="A9072" s="374" t="s">
        <v>18376</v>
      </c>
      <c r="B9072" s="148">
        <v>8699823980778</v>
      </c>
      <c r="C9072" s="227" t="s">
        <v>18373</v>
      </c>
      <c r="D9072" s="227" t="s">
        <v>18374</v>
      </c>
      <c r="E9072" s="377" t="s">
        <v>2667</v>
      </c>
      <c r="F9072" s="377" t="s">
        <v>85</v>
      </c>
      <c r="G9072" s="377" t="s">
        <v>10443</v>
      </c>
      <c r="H9072" s="377"/>
      <c r="I9072" s="380">
        <v>42703</v>
      </c>
    </row>
    <row r="9073" spans="1:9" x14ac:dyDescent="0.25">
      <c r="A9073" s="374" t="s">
        <v>5001</v>
      </c>
      <c r="B9073" s="148">
        <v>8699517150302</v>
      </c>
      <c r="C9073" s="227" t="s">
        <v>5002</v>
      </c>
      <c r="D9073" s="227" t="s">
        <v>5003</v>
      </c>
      <c r="E9073" s="374" t="s">
        <v>10611</v>
      </c>
      <c r="F9073" s="374" t="s">
        <v>18</v>
      </c>
      <c r="G9073" s="377" t="s">
        <v>10443</v>
      </c>
      <c r="H9073" s="374"/>
      <c r="I9073" s="380">
        <v>43907</v>
      </c>
    </row>
    <row r="9074" spans="1:9" x14ac:dyDescent="0.25">
      <c r="A9074" s="227" t="s">
        <v>18377</v>
      </c>
      <c r="B9074" s="148">
        <v>8698978150012</v>
      </c>
      <c r="C9074" s="227" t="s">
        <v>10116</v>
      </c>
      <c r="D9074" s="227" t="s">
        <v>2738</v>
      </c>
      <c r="E9074" s="374" t="s">
        <v>2442</v>
      </c>
      <c r="F9074" s="374" t="s">
        <v>18</v>
      </c>
      <c r="G9074" s="226" t="s">
        <v>10443</v>
      </c>
      <c r="H9074" s="377"/>
      <c r="I9074" s="21">
        <v>43151</v>
      </c>
    </row>
    <row r="9075" spans="1:9" x14ac:dyDescent="0.25">
      <c r="A9075" s="374" t="s">
        <v>18378</v>
      </c>
      <c r="B9075" s="378">
        <v>8699625960343</v>
      </c>
      <c r="C9075" s="374" t="s">
        <v>10626</v>
      </c>
      <c r="D9075" s="374" t="s">
        <v>10627</v>
      </c>
      <c r="E9075" s="377" t="s">
        <v>1127</v>
      </c>
      <c r="F9075" s="377" t="s">
        <v>18</v>
      </c>
      <c r="G9075" s="377" t="s">
        <v>10443</v>
      </c>
      <c r="H9075" s="377"/>
      <c r="I9075" s="380">
        <v>41513</v>
      </c>
    </row>
    <row r="9076" spans="1:9" x14ac:dyDescent="0.25">
      <c r="A9076" s="377" t="s">
        <v>18379</v>
      </c>
      <c r="B9076" s="378">
        <v>8699638953707</v>
      </c>
      <c r="C9076" s="227" t="s">
        <v>1911</v>
      </c>
      <c r="D9076" s="227" t="s">
        <v>1912</v>
      </c>
      <c r="E9076" s="377" t="s">
        <v>490</v>
      </c>
      <c r="F9076" s="377" t="s">
        <v>18</v>
      </c>
      <c r="G9076" s="377" t="s">
        <v>10443</v>
      </c>
      <c r="H9076" s="374"/>
      <c r="I9076" s="21">
        <v>44208</v>
      </c>
    </row>
    <row r="9077" spans="1:9" x14ac:dyDescent="0.25">
      <c r="A9077" s="374" t="s">
        <v>18380</v>
      </c>
      <c r="B9077" s="378">
        <v>8699638953714</v>
      </c>
      <c r="C9077" s="227" t="s">
        <v>1911</v>
      </c>
      <c r="D9077" s="374" t="s">
        <v>1912</v>
      </c>
      <c r="E9077" s="374" t="s">
        <v>490</v>
      </c>
      <c r="F9077" s="374" t="s">
        <v>18</v>
      </c>
      <c r="G9077" s="377" t="s">
        <v>10443</v>
      </c>
      <c r="H9077" s="374"/>
      <c r="I9077" s="380">
        <v>44299</v>
      </c>
    </row>
    <row r="9078" spans="1:9" x14ac:dyDescent="0.25">
      <c r="A9078" s="377" t="s">
        <v>18381</v>
      </c>
      <c r="B9078" s="378">
        <v>8699638953721</v>
      </c>
      <c r="C9078" s="227" t="s">
        <v>1911</v>
      </c>
      <c r="D9078" s="227" t="s">
        <v>1912</v>
      </c>
      <c r="E9078" s="377" t="s">
        <v>490</v>
      </c>
      <c r="F9078" s="377" t="s">
        <v>18</v>
      </c>
      <c r="G9078" s="377" t="s">
        <v>10443</v>
      </c>
      <c r="H9078" s="374"/>
      <c r="I9078" s="21">
        <v>44208</v>
      </c>
    </row>
    <row r="9079" spans="1:9" x14ac:dyDescent="0.25">
      <c r="A9079" s="374" t="s">
        <v>5729</v>
      </c>
      <c r="B9079" s="378">
        <v>8699638953738</v>
      </c>
      <c r="C9079" s="246" t="s">
        <v>1911</v>
      </c>
      <c r="D9079" s="246" t="s">
        <v>1912</v>
      </c>
      <c r="E9079" s="377" t="s">
        <v>490</v>
      </c>
      <c r="F9079" s="377" t="s">
        <v>18</v>
      </c>
      <c r="G9079" s="226" t="s">
        <v>10443</v>
      </c>
      <c r="H9079" s="133"/>
      <c r="I9079" s="379">
        <v>45846</v>
      </c>
    </row>
    <row r="9080" spans="1:9" x14ac:dyDescent="0.25">
      <c r="A9080" s="227" t="s">
        <v>18382</v>
      </c>
      <c r="B9080" s="26">
        <v>8699820090173</v>
      </c>
      <c r="C9080" s="374" t="s">
        <v>18383</v>
      </c>
      <c r="D9080" s="374" t="s">
        <v>18384</v>
      </c>
      <c r="E9080" s="374" t="s">
        <v>2164</v>
      </c>
      <c r="F9080" s="374" t="s">
        <v>18</v>
      </c>
      <c r="G9080" s="374" t="s">
        <v>10443</v>
      </c>
      <c r="H9080" s="374"/>
      <c r="I9080" s="380">
        <v>45195</v>
      </c>
    </row>
    <row r="9081" spans="1:9" x14ac:dyDescent="0.25">
      <c r="A9081" s="377" t="s">
        <v>18385</v>
      </c>
      <c r="B9081" s="378">
        <v>8699680350097</v>
      </c>
      <c r="C9081" s="227" t="s">
        <v>671</v>
      </c>
      <c r="D9081" s="377" t="s">
        <v>672</v>
      </c>
      <c r="E9081" s="377" t="s">
        <v>202</v>
      </c>
      <c r="F9081" s="374" t="s">
        <v>18</v>
      </c>
      <c r="G9081" s="377" t="s">
        <v>10443</v>
      </c>
      <c r="H9081" s="226"/>
      <c r="I9081" s="380">
        <v>44845</v>
      </c>
    </row>
    <row r="9082" spans="1:9" x14ac:dyDescent="0.25">
      <c r="A9082" s="374" t="s">
        <v>18386</v>
      </c>
      <c r="B9082" s="378">
        <v>8697930090441</v>
      </c>
      <c r="C9082" s="374" t="s">
        <v>1749</v>
      </c>
      <c r="D9082" s="374" t="s">
        <v>1750</v>
      </c>
      <c r="E9082" s="377" t="s">
        <v>10570</v>
      </c>
      <c r="F9082" s="377" t="s">
        <v>18</v>
      </c>
      <c r="G9082" s="377" t="s">
        <v>10443</v>
      </c>
      <c r="H9082" s="377"/>
      <c r="I9082" s="380">
        <v>41345</v>
      </c>
    </row>
    <row r="9083" spans="1:9" x14ac:dyDescent="0.25">
      <c r="A9083" s="374" t="s">
        <v>18387</v>
      </c>
      <c r="B9083" s="378">
        <v>8697930211228</v>
      </c>
      <c r="C9083" s="374" t="s">
        <v>1749</v>
      </c>
      <c r="D9083" s="374" t="s">
        <v>1750</v>
      </c>
      <c r="E9083" s="377" t="s">
        <v>10570</v>
      </c>
      <c r="F9083" s="377" t="s">
        <v>18</v>
      </c>
      <c r="G9083" s="377" t="s">
        <v>10443</v>
      </c>
      <c r="H9083" s="377"/>
      <c r="I9083" s="380">
        <v>41345</v>
      </c>
    </row>
    <row r="9084" spans="1:9" x14ac:dyDescent="0.25">
      <c r="A9084" s="374" t="s">
        <v>18388</v>
      </c>
      <c r="B9084" s="378">
        <v>8697930283409</v>
      </c>
      <c r="C9084" s="374" t="s">
        <v>1749</v>
      </c>
      <c r="D9084" s="374" t="s">
        <v>1750</v>
      </c>
      <c r="E9084" s="377" t="s">
        <v>10570</v>
      </c>
      <c r="F9084" s="377" t="s">
        <v>18</v>
      </c>
      <c r="G9084" s="377" t="s">
        <v>10443</v>
      </c>
      <c r="H9084" s="377"/>
      <c r="I9084" s="380">
        <v>41513</v>
      </c>
    </row>
    <row r="9085" spans="1:9" x14ac:dyDescent="0.25">
      <c r="A9085" s="374" t="s">
        <v>1748</v>
      </c>
      <c r="B9085" s="378">
        <v>8697930090465</v>
      </c>
      <c r="C9085" s="374" t="s">
        <v>1749</v>
      </c>
      <c r="D9085" s="374" t="s">
        <v>1750</v>
      </c>
      <c r="E9085" s="377" t="s">
        <v>10570</v>
      </c>
      <c r="F9085" s="377" t="s">
        <v>18</v>
      </c>
      <c r="G9085" s="377" t="s">
        <v>10443</v>
      </c>
      <c r="H9085" s="377"/>
      <c r="I9085" s="380">
        <v>41345</v>
      </c>
    </row>
    <row r="9086" spans="1:9" x14ac:dyDescent="0.25">
      <c r="A9086" s="374" t="s">
        <v>18389</v>
      </c>
      <c r="B9086" s="378">
        <v>8697930211211</v>
      </c>
      <c r="C9086" s="227" t="s">
        <v>1749</v>
      </c>
      <c r="D9086" s="227" t="s">
        <v>1750</v>
      </c>
      <c r="E9086" s="377" t="s">
        <v>10570</v>
      </c>
      <c r="F9086" s="377" t="s">
        <v>18</v>
      </c>
      <c r="G9086" s="377" t="s">
        <v>10443</v>
      </c>
      <c r="H9086" s="377"/>
      <c r="I9086" s="21">
        <v>41394</v>
      </c>
    </row>
    <row r="9087" spans="1:9" x14ac:dyDescent="0.25">
      <c r="A9087" s="374" t="s">
        <v>18390</v>
      </c>
      <c r="B9087" s="378">
        <v>8697930211259</v>
      </c>
      <c r="C9087" s="227" t="s">
        <v>14371</v>
      </c>
      <c r="D9087" s="227" t="s">
        <v>14372</v>
      </c>
      <c r="E9087" s="377" t="s">
        <v>10570</v>
      </c>
      <c r="F9087" s="377" t="s">
        <v>18</v>
      </c>
      <c r="G9087" s="377" t="s">
        <v>10443</v>
      </c>
      <c r="H9087" s="133"/>
      <c r="I9087" s="21">
        <v>41513</v>
      </c>
    </row>
    <row r="9088" spans="1:9" x14ac:dyDescent="0.25">
      <c r="A9088" s="377" t="s">
        <v>18391</v>
      </c>
      <c r="B9088" s="378">
        <v>8680881099342</v>
      </c>
      <c r="C9088" s="227" t="s">
        <v>14371</v>
      </c>
      <c r="D9088" s="227" t="s">
        <v>14372</v>
      </c>
      <c r="E9088" s="377" t="s">
        <v>493</v>
      </c>
      <c r="F9088" s="377" t="s">
        <v>18</v>
      </c>
      <c r="G9088" s="377" t="s">
        <v>10443</v>
      </c>
      <c r="H9088" s="133"/>
      <c r="I9088" s="21">
        <v>44033</v>
      </c>
    </row>
    <row r="9089" spans="1:9" x14ac:dyDescent="0.25">
      <c r="A9089" s="227" t="s">
        <v>18392</v>
      </c>
      <c r="B9089" s="378">
        <v>8699638012640</v>
      </c>
      <c r="C9089" s="227" t="s">
        <v>574</v>
      </c>
      <c r="D9089" s="227" t="s">
        <v>575</v>
      </c>
      <c r="E9089" s="377" t="s">
        <v>11143</v>
      </c>
      <c r="F9089" s="377" t="s">
        <v>18</v>
      </c>
      <c r="G9089" s="226" t="s">
        <v>10443</v>
      </c>
      <c r="H9089" s="377"/>
      <c r="I9089" s="21">
        <v>41513</v>
      </c>
    </row>
    <row r="9090" spans="1:9" x14ac:dyDescent="0.25">
      <c r="A9090" s="227" t="s">
        <v>18393</v>
      </c>
      <c r="B9090" s="228">
        <v>8699638012725</v>
      </c>
      <c r="C9090" s="227" t="s">
        <v>574</v>
      </c>
      <c r="D9090" s="227" t="s">
        <v>575</v>
      </c>
      <c r="E9090" s="377" t="s">
        <v>11143</v>
      </c>
      <c r="F9090" s="377" t="s">
        <v>18</v>
      </c>
      <c r="G9090" s="226" t="s">
        <v>10443</v>
      </c>
      <c r="H9090" s="377"/>
      <c r="I9090" s="21">
        <v>41394</v>
      </c>
    </row>
    <row r="9091" spans="1:9" x14ac:dyDescent="0.25">
      <c r="A9091" s="227" t="s">
        <v>18394</v>
      </c>
      <c r="B9091" s="228">
        <v>8697929021869</v>
      </c>
      <c r="C9091" s="374" t="s">
        <v>18395</v>
      </c>
      <c r="D9091" s="374" t="s">
        <v>18396</v>
      </c>
      <c r="E9091" s="226" t="s">
        <v>5187</v>
      </c>
      <c r="F9091" s="377" t="s">
        <v>18</v>
      </c>
      <c r="G9091" s="377" t="s">
        <v>10443</v>
      </c>
      <c r="H9091" s="377"/>
      <c r="I9091" s="380">
        <v>41394</v>
      </c>
    </row>
    <row r="9092" spans="1:9" x14ac:dyDescent="0.25">
      <c r="A9092" s="374" t="s">
        <v>5547</v>
      </c>
      <c r="B9092" s="228">
        <v>8699504090208</v>
      </c>
      <c r="C9092" s="374" t="s">
        <v>55</v>
      </c>
      <c r="D9092" s="374" t="s">
        <v>492</v>
      </c>
      <c r="E9092" s="226" t="s">
        <v>10566</v>
      </c>
      <c r="F9092" s="377" t="s">
        <v>18</v>
      </c>
      <c r="G9092" s="377" t="s">
        <v>10443</v>
      </c>
      <c r="H9092" s="133"/>
      <c r="I9092" s="379">
        <v>43508</v>
      </c>
    </row>
    <row r="9093" spans="1:9" x14ac:dyDescent="0.25">
      <c r="A9093" s="374" t="s">
        <v>18397</v>
      </c>
      <c r="B9093" s="228">
        <v>8680053350028</v>
      </c>
      <c r="C9093" s="227" t="s">
        <v>7865</v>
      </c>
      <c r="D9093" s="227" t="s">
        <v>7866</v>
      </c>
      <c r="E9093" s="226" t="s">
        <v>10909</v>
      </c>
      <c r="F9093" s="226" t="s">
        <v>18</v>
      </c>
      <c r="G9093" s="226" t="s">
        <v>10443</v>
      </c>
      <c r="H9093" s="377"/>
      <c r="I9093" s="21">
        <v>41513</v>
      </c>
    </row>
    <row r="9094" spans="1:9" x14ac:dyDescent="0.25">
      <c r="A9094" s="374" t="s">
        <v>18398</v>
      </c>
      <c r="B9094" s="148">
        <v>8699584340453</v>
      </c>
      <c r="C9094" s="227" t="s">
        <v>453</v>
      </c>
      <c r="D9094" s="227" t="s">
        <v>454</v>
      </c>
      <c r="E9094" s="374" t="s">
        <v>10777</v>
      </c>
      <c r="F9094" s="374" t="s">
        <v>18</v>
      </c>
      <c r="G9094" s="226" t="s">
        <v>10443</v>
      </c>
      <c r="H9094" s="377"/>
      <c r="I9094" s="21">
        <v>43585</v>
      </c>
    </row>
    <row r="9095" spans="1:9" x14ac:dyDescent="0.25">
      <c r="A9095" s="374" t="s">
        <v>18399</v>
      </c>
      <c r="B9095" s="378">
        <v>8699546352210</v>
      </c>
      <c r="C9095" s="227" t="s">
        <v>7865</v>
      </c>
      <c r="D9095" s="227" t="s">
        <v>7866</v>
      </c>
      <c r="E9095" s="377" t="s">
        <v>10813</v>
      </c>
      <c r="F9095" s="377" t="s">
        <v>18</v>
      </c>
      <c r="G9095" s="226" t="s">
        <v>10443</v>
      </c>
      <c r="H9095" s="377"/>
      <c r="I9095" s="21">
        <v>41478</v>
      </c>
    </row>
    <row r="9096" spans="1:9" x14ac:dyDescent="0.25">
      <c r="A9096" s="374" t="s">
        <v>18400</v>
      </c>
      <c r="B9096" s="148">
        <v>8699510611404</v>
      </c>
      <c r="C9096" s="227" t="s">
        <v>4467</v>
      </c>
      <c r="D9096" s="227" t="s">
        <v>4468</v>
      </c>
      <c r="E9096" s="374" t="s">
        <v>250</v>
      </c>
      <c r="F9096" s="374" t="s">
        <v>18</v>
      </c>
      <c r="G9096" s="226" t="s">
        <v>10443</v>
      </c>
      <c r="H9096" s="374"/>
      <c r="I9096" s="21">
        <v>43683</v>
      </c>
    </row>
    <row r="9097" spans="1:9" x14ac:dyDescent="0.25">
      <c r="A9097" s="227" t="s">
        <v>18401</v>
      </c>
      <c r="B9097" s="26">
        <v>8699510440202</v>
      </c>
      <c r="C9097" s="227" t="s">
        <v>248</v>
      </c>
      <c r="D9097" s="227" t="s">
        <v>249</v>
      </c>
      <c r="E9097" s="374" t="s">
        <v>250</v>
      </c>
      <c r="F9097" s="374" t="s">
        <v>18</v>
      </c>
      <c r="G9097" s="374" t="s">
        <v>10443</v>
      </c>
      <c r="H9097" s="374"/>
      <c r="I9097" s="21">
        <v>44299</v>
      </c>
    </row>
    <row r="9098" spans="1:9" x14ac:dyDescent="0.25">
      <c r="A9098" s="227" t="s">
        <v>18402</v>
      </c>
      <c r="B9098" s="26">
        <v>8699510611534</v>
      </c>
      <c r="C9098" s="227" t="s">
        <v>248</v>
      </c>
      <c r="D9098" s="227" t="s">
        <v>249</v>
      </c>
      <c r="E9098" s="374" t="s">
        <v>250</v>
      </c>
      <c r="F9098" s="374" t="s">
        <v>18</v>
      </c>
      <c r="G9098" s="226" t="s">
        <v>10443</v>
      </c>
      <c r="H9098" s="377"/>
      <c r="I9098" s="379">
        <v>44495</v>
      </c>
    </row>
    <row r="9099" spans="1:9" x14ac:dyDescent="0.25">
      <c r="A9099" s="227" t="s">
        <v>18403</v>
      </c>
      <c r="B9099" s="378">
        <v>8699828150367</v>
      </c>
      <c r="C9099" s="227" t="s">
        <v>1754</v>
      </c>
      <c r="D9099" s="227" t="s">
        <v>1755</v>
      </c>
      <c r="E9099" s="377" t="s">
        <v>1393</v>
      </c>
      <c r="F9099" s="374" t="s">
        <v>18</v>
      </c>
      <c r="G9099" s="226" t="s">
        <v>10443</v>
      </c>
      <c r="H9099" s="377"/>
      <c r="I9099" s="379">
        <v>44495</v>
      </c>
    </row>
    <row r="9100" spans="1:9" x14ac:dyDescent="0.25">
      <c r="A9100" s="227" t="s">
        <v>18404</v>
      </c>
      <c r="B9100" s="378">
        <v>8699514295839</v>
      </c>
      <c r="C9100" s="227" t="s">
        <v>20592</v>
      </c>
      <c r="D9100" s="227" t="s">
        <v>20596</v>
      </c>
      <c r="E9100" s="377" t="s">
        <v>10930</v>
      </c>
      <c r="F9100" s="377" t="s">
        <v>18</v>
      </c>
      <c r="G9100" s="377" t="s">
        <v>10443</v>
      </c>
      <c r="H9100" s="374"/>
      <c r="I9100" s="21">
        <v>41513</v>
      </c>
    </row>
    <row r="9101" spans="1:9" x14ac:dyDescent="0.25">
      <c r="A9101" s="227" t="s">
        <v>18405</v>
      </c>
      <c r="B9101" s="378">
        <v>8699514385806</v>
      </c>
      <c r="C9101" s="374" t="s">
        <v>20592</v>
      </c>
      <c r="D9101" s="227" t="s">
        <v>20596</v>
      </c>
      <c r="E9101" s="377" t="s">
        <v>10930</v>
      </c>
      <c r="F9101" s="377" t="s">
        <v>18</v>
      </c>
      <c r="G9101" s="377" t="s">
        <v>10443</v>
      </c>
      <c r="H9101" s="374"/>
      <c r="I9101" s="380">
        <v>41513</v>
      </c>
    </row>
    <row r="9102" spans="1:9" x14ac:dyDescent="0.25">
      <c r="A9102" s="374" t="s">
        <v>18406</v>
      </c>
      <c r="B9102" s="378">
        <v>8699783090012</v>
      </c>
      <c r="C9102" s="374" t="s">
        <v>704</v>
      </c>
      <c r="D9102" s="374" t="s">
        <v>705</v>
      </c>
      <c r="E9102" s="377" t="s">
        <v>10520</v>
      </c>
      <c r="F9102" s="377" t="s">
        <v>18</v>
      </c>
      <c r="G9102" s="377" t="s">
        <v>10443</v>
      </c>
      <c r="H9102" s="377"/>
      <c r="I9102" s="380">
        <v>41394</v>
      </c>
    </row>
    <row r="9103" spans="1:9" x14ac:dyDescent="0.25">
      <c r="A9103" s="374" t="s">
        <v>18407</v>
      </c>
      <c r="B9103" s="378">
        <v>8699783760120</v>
      </c>
      <c r="C9103" s="374" t="s">
        <v>704</v>
      </c>
      <c r="D9103" s="374" t="s">
        <v>705</v>
      </c>
      <c r="E9103" s="226" t="s">
        <v>10520</v>
      </c>
      <c r="F9103" s="377" t="s">
        <v>18</v>
      </c>
      <c r="G9103" s="377" t="s">
        <v>10443</v>
      </c>
      <c r="H9103" s="377"/>
      <c r="I9103" s="380">
        <v>41513</v>
      </c>
    </row>
    <row r="9104" spans="1:9" x14ac:dyDescent="0.25">
      <c r="A9104" s="374" t="s">
        <v>18408</v>
      </c>
      <c r="B9104" s="378">
        <v>8698856760258</v>
      </c>
      <c r="C9104" s="227" t="s">
        <v>704</v>
      </c>
      <c r="D9104" s="374" t="s">
        <v>705</v>
      </c>
      <c r="E9104" s="226" t="s">
        <v>2702</v>
      </c>
      <c r="F9104" s="226" t="s">
        <v>18</v>
      </c>
      <c r="G9104" s="226" t="s">
        <v>10443</v>
      </c>
      <c r="H9104" s="377"/>
      <c r="I9104" s="380">
        <v>41513</v>
      </c>
    </row>
    <row r="9105" spans="1:9" x14ac:dyDescent="0.25">
      <c r="A9105" s="374" t="s">
        <v>18408</v>
      </c>
      <c r="B9105" s="378">
        <v>8699783760137</v>
      </c>
      <c r="C9105" s="227" t="s">
        <v>704</v>
      </c>
      <c r="D9105" s="374" t="s">
        <v>705</v>
      </c>
      <c r="E9105" s="226" t="s">
        <v>10520</v>
      </c>
      <c r="F9105" s="377" t="s">
        <v>18</v>
      </c>
      <c r="G9105" s="226" t="s">
        <v>10443</v>
      </c>
      <c r="H9105" s="377"/>
      <c r="I9105" s="380">
        <v>41359</v>
      </c>
    </row>
    <row r="9106" spans="1:9" x14ac:dyDescent="0.25">
      <c r="A9106" s="374" t="s">
        <v>18409</v>
      </c>
      <c r="B9106" s="148">
        <v>8699502370241</v>
      </c>
      <c r="C9106" s="374" t="s">
        <v>608</v>
      </c>
      <c r="D9106" s="374" t="s">
        <v>609</v>
      </c>
      <c r="E9106" s="374" t="s">
        <v>11045</v>
      </c>
      <c r="F9106" s="374" t="s">
        <v>18</v>
      </c>
      <c r="G9106" s="374" t="s">
        <v>10443</v>
      </c>
      <c r="H9106" s="377"/>
      <c r="I9106" s="380">
        <v>43312</v>
      </c>
    </row>
    <row r="9107" spans="1:9" x14ac:dyDescent="0.25">
      <c r="A9107" s="374" t="s">
        <v>18410</v>
      </c>
      <c r="B9107" s="148">
        <v>8699502013292</v>
      </c>
      <c r="C9107" s="374" t="s">
        <v>608</v>
      </c>
      <c r="D9107" s="374" t="s">
        <v>609</v>
      </c>
      <c r="E9107" s="377" t="s">
        <v>11045</v>
      </c>
      <c r="F9107" s="377" t="s">
        <v>18</v>
      </c>
      <c r="G9107" s="377" t="s">
        <v>10443</v>
      </c>
      <c r="H9107" s="377"/>
      <c r="I9107" s="380">
        <v>42703</v>
      </c>
    </row>
    <row r="9108" spans="1:9" x14ac:dyDescent="0.25">
      <c r="A9108" s="374" t="s">
        <v>18411</v>
      </c>
      <c r="B9108" s="148">
        <v>8699502752207</v>
      </c>
      <c r="C9108" s="227" t="s">
        <v>608</v>
      </c>
      <c r="D9108" s="374" t="s">
        <v>609</v>
      </c>
      <c r="E9108" s="374" t="s">
        <v>11045</v>
      </c>
      <c r="F9108" s="374" t="s">
        <v>18</v>
      </c>
      <c r="G9108" s="226" t="s">
        <v>10443</v>
      </c>
      <c r="H9108" s="377"/>
      <c r="I9108" s="21">
        <v>43151</v>
      </c>
    </row>
    <row r="9109" spans="1:9" x14ac:dyDescent="0.25">
      <c r="A9109" s="377" t="s">
        <v>18412</v>
      </c>
      <c r="B9109" s="378">
        <v>8681801010324</v>
      </c>
      <c r="C9109" s="227" t="s">
        <v>608</v>
      </c>
      <c r="D9109" s="377" t="s">
        <v>609</v>
      </c>
      <c r="E9109" s="377" t="s">
        <v>306</v>
      </c>
      <c r="F9109" s="374" t="s">
        <v>18</v>
      </c>
      <c r="G9109" s="226" t="s">
        <v>10443</v>
      </c>
      <c r="H9109" s="377"/>
      <c r="I9109" s="21">
        <v>44936</v>
      </c>
    </row>
    <row r="9110" spans="1:9" x14ac:dyDescent="0.25">
      <c r="A9110" s="227" t="s">
        <v>18413</v>
      </c>
      <c r="B9110" s="148">
        <v>8699502013308</v>
      </c>
      <c r="C9110" s="227" t="s">
        <v>608</v>
      </c>
      <c r="D9110" s="227" t="s">
        <v>609</v>
      </c>
      <c r="E9110" s="377" t="s">
        <v>2066</v>
      </c>
      <c r="F9110" s="377" t="s">
        <v>18</v>
      </c>
      <c r="G9110" s="377" t="s">
        <v>10443</v>
      </c>
      <c r="H9110" s="377"/>
      <c r="I9110" s="21">
        <v>42703</v>
      </c>
    </row>
    <row r="9111" spans="1:9" x14ac:dyDescent="0.25">
      <c r="A9111" s="227" t="s">
        <v>18414</v>
      </c>
      <c r="B9111" s="148">
        <v>8699693010117</v>
      </c>
      <c r="C9111" s="227" t="s">
        <v>55</v>
      </c>
      <c r="D9111" s="227" t="s">
        <v>492</v>
      </c>
      <c r="E9111" s="377" t="s">
        <v>651</v>
      </c>
      <c r="F9111" s="377" t="s">
        <v>18</v>
      </c>
      <c r="G9111" s="377" t="s">
        <v>10443</v>
      </c>
      <c r="H9111" s="377"/>
      <c r="I9111" s="21">
        <v>42703</v>
      </c>
    </row>
    <row r="9112" spans="1:9" x14ac:dyDescent="0.25">
      <c r="A9112" s="377" t="s">
        <v>10131</v>
      </c>
      <c r="B9112" s="26">
        <v>8699769150013</v>
      </c>
      <c r="C9112" s="377" t="s">
        <v>2621</v>
      </c>
      <c r="D9112" s="374" t="s">
        <v>2622</v>
      </c>
      <c r="E9112" s="374" t="s">
        <v>84</v>
      </c>
      <c r="F9112" s="374" t="s">
        <v>18</v>
      </c>
      <c r="G9112" s="226" t="s">
        <v>10443</v>
      </c>
      <c r="H9112" s="133"/>
      <c r="I9112" s="379">
        <v>45881</v>
      </c>
    </row>
    <row r="9113" spans="1:9" x14ac:dyDescent="0.25">
      <c r="A9113" s="374" t="s">
        <v>18415</v>
      </c>
      <c r="B9113" s="378">
        <v>8699838790089</v>
      </c>
      <c r="C9113" s="227" t="s">
        <v>18416</v>
      </c>
      <c r="D9113" s="374" t="s">
        <v>18417</v>
      </c>
      <c r="E9113" s="377" t="s">
        <v>7272</v>
      </c>
      <c r="F9113" s="377" t="s">
        <v>18</v>
      </c>
      <c r="G9113" s="377" t="s">
        <v>10443</v>
      </c>
      <c r="H9113" s="377"/>
      <c r="I9113" s="21">
        <v>41513</v>
      </c>
    </row>
    <row r="9114" spans="1:9" x14ac:dyDescent="0.25">
      <c r="A9114" s="374" t="s">
        <v>18418</v>
      </c>
      <c r="B9114" s="148">
        <v>8699839750594</v>
      </c>
      <c r="C9114" s="227" t="s">
        <v>5567</v>
      </c>
      <c r="D9114" s="227" t="s">
        <v>16</v>
      </c>
      <c r="E9114" s="374" t="s">
        <v>10568</v>
      </c>
      <c r="F9114" s="374" t="s">
        <v>18</v>
      </c>
      <c r="G9114" s="377" t="s">
        <v>10443</v>
      </c>
      <c r="H9114" s="377"/>
      <c r="I9114" s="21">
        <v>43312</v>
      </c>
    </row>
    <row r="9115" spans="1:9" x14ac:dyDescent="0.25">
      <c r="A9115" s="374" t="s">
        <v>18419</v>
      </c>
      <c r="B9115" s="149">
        <v>8699809097704</v>
      </c>
      <c r="C9115" s="227" t="s">
        <v>10134</v>
      </c>
      <c r="D9115" s="227" t="s">
        <v>10135</v>
      </c>
      <c r="E9115" s="374" t="s">
        <v>402</v>
      </c>
      <c r="F9115" s="374" t="s">
        <v>18</v>
      </c>
      <c r="G9115" s="374" t="s">
        <v>10443</v>
      </c>
      <c r="H9115" s="377"/>
      <c r="I9115" s="21">
        <v>41842</v>
      </c>
    </row>
    <row r="9116" spans="1:9" x14ac:dyDescent="0.25">
      <c r="A9116" s="374" t="s">
        <v>10133</v>
      </c>
      <c r="B9116" s="26">
        <v>8699828010241</v>
      </c>
      <c r="C9116" s="227" t="s">
        <v>10134</v>
      </c>
      <c r="D9116" s="227" t="s">
        <v>10135</v>
      </c>
      <c r="E9116" s="374" t="s">
        <v>1393</v>
      </c>
      <c r="F9116" s="374" t="s">
        <v>18</v>
      </c>
      <c r="G9116" s="234" t="s">
        <v>10443</v>
      </c>
      <c r="H9116" s="377"/>
      <c r="I9116" s="379">
        <v>45398</v>
      </c>
    </row>
    <row r="9117" spans="1:9" x14ac:dyDescent="0.25">
      <c r="A9117" s="374" t="s">
        <v>18420</v>
      </c>
      <c r="B9117" s="378">
        <v>8699536010915</v>
      </c>
      <c r="C9117" s="227" t="s">
        <v>7038</v>
      </c>
      <c r="D9117" s="374" t="s">
        <v>7039</v>
      </c>
      <c r="E9117" s="377" t="s">
        <v>483</v>
      </c>
      <c r="F9117" s="377" t="s">
        <v>18</v>
      </c>
      <c r="G9117" s="377" t="s">
        <v>10443</v>
      </c>
      <c r="H9117" s="377"/>
      <c r="I9117" s="380">
        <v>41394</v>
      </c>
    </row>
    <row r="9118" spans="1:9" x14ac:dyDescent="0.25">
      <c r="A9118" s="374" t="s">
        <v>18421</v>
      </c>
      <c r="B9118" s="378">
        <v>8699536010939</v>
      </c>
      <c r="C9118" s="227" t="s">
        <v>7038</v>
      </c>
      <c r="D9118" s="374" t="s">
        <v>7039</v>
      </c>
      <c r="E9118" s="377" t="s">
        <v>483</v>
      </c>
      <c r="F9118" s="377" t="s">
        <v>18</v>
      </c>
      <c r="G9118" s="377" t="s">
        <v>10443</v>
      </c>
      <c r="H9118" s="377"/>
      <c r="I9118" s="380">
        <v>41513</v>
      </c>
    </row>
    <row r="9119" spans="1:9" x14ac:dyDescent="0.25">
      <c r="A9119" s="377" t="s">
        <v>18422</v>
      </c>
      <c r="B9119" s="378">
        <v>8699293614234</v>
      </c>
      <c r="C9119" s="227" t="s">
        <v>748</v>
      </c>
      <c r="D9119" s="374" t="s">
        <v>749</v>
      </c>
      <c r="E9119" s="377" t="s">
        <v>12430</v>
      </c>
      <c r="F9119" s="377" t="s">
        <v>18</v>
      </c>
      <c r="G9119" s="377" t="s">
        <v>10443</v>
      </c>
      <c r="H9119" s="377"/>
      <c r="I9119" s="380">
        <v>42276</v>
      </c>
    </row>
    <row r="9120" spans="1:9" x14ac:dyDescent="0.25">
      <c r="A9120" s="227" t="s">
        <v>18423</v>
      </c>
      <c r="B9120" s="378">
        <v>8699636270301</v>
      </c>
      <c r="C9120" s="374" t="s">
        <v>7560</v>
      </c>
      <c r="D9120" s="374" t="s">
        <v>20289</v>
      </c>
      <c r="E9120" s="377" t="s">
        <v>10693</v>
      </c>
      <c r="F9120" s="377" t="s">
        <v>18</v>
      </c>
      <c r="G9120" s="377" t="s">
        <v>10443</v>
      </c>
      <c r="H9120" s="133"/>
      <c r="I9120" s="380">
        <v>41653</v>
      </c>
    </row>
    <row r="9121" spans="1:9" x14ac:dyDescent="0.25">
      <c r="A9121" s="377" t="s">
        <v>18424</v>
      </c>
      <c r="B9121" s="148">
        <v>8699636260104</v>
      </c>
      <c r="C9121" s="374" t="s">
        <v>7560</v>
      </c>
      <c r="D9121" s="374" t="s">
        <v>7561</v>
      </c>
      <c r="E9121" s="374" t="s">
        <v>372</v>
      </c>
      <c r="F9121" s="374" t="s">
        <v>18</v>
      </c>
      <c r="G9121" s="374" t="s">
        <v>10443</v>
      </c>
      <c r="H9121" s="377"/>
      <c r="I9121" s="380">
        <v>43312</v>
      </c>
    </row>
    <row r="9122" spans="1:9" x14ac:dyDescent="0.25">
      <c r="A9122" s="374" t="s">
        <v>18425</v>
      </c>
      <c r="B9122" s="378">
        <v>8699536350028</v>
      </c>
      <c r="C9122" s="374" t="s">
        <v>1866</v>
      </c>
      <c r="D9122" s="374" t="s">
        <v>140</v>
      </c>
      <c r="E9122" s="377" t="s">
        <v>483</v>
      </c>
      <c r="F9122" s="377" t="s">
        <v>18</v>
      </c>
      <c r="G9122" s="377" t="s">
        <v>10443</v>
      </c>
      <c r="H9122" s="377"/>
      <c r="I9122" s="380">
        <v>41394</v>
      </c>
    </row>
    <row r="9123" spans="1:9" x14ac:dyDescent="0.25">
      <c r="A9123" s="374" t="s">
        <v>18426</v>
      </c>
      <c r="B9123" s="378">
        <v>8699536010298</v>
      </c>
      <c r="C9123" s="374" t="s">
        <v>139</v>
      </c>
      <c r="D9123" s="374" t="s">
        <v>140</v>
      </c>
      <c r="E9123" s="377" t="s">
        <v>483</v>
      </c>
      <c r="F9123" s="377" t="s">
        <v>18</v>
      </c>
      <c r="G9123" s="377" t="s">
        <v>10443</v>
      </c>
      <c r="H9123" s="377"/>
      <c r="I9123" s="380">
        <v>41394</v>
      </c>
    </row>
    <row r="9124" spans="1:9" x14ac:dyDescent="0.25">
      <c r="A9124" s="227" t="s">
        <v>18427</v>
      </c>
      <c r="B9124" s="149">
        <v>8699536010304</v>
      </c>
      <c r="C9124" s="227" t="s">
        <v>139</v>
      </c>
      <c r="D9124" s="227" t="s">
        <v>140</v>
      </c>
      <c r="E9124" s="374" t="s">
        <v>483</v>
      </c>
      <c r="F9124" s="374" t="s">
        <v>18</v>
      </c>
      <c r="G9124" s="226" t="s">
        <v>10443</v>
      </c>
      <c r="H9124" s="377"/>
      <c r="I9124" s="21">
        <v>42038</v>
      </c>
    </row>
    <row r="9125" spans="1:9" x14ac:dyDescent="0.25">
      <c r="A9125" s="227" t="s">
        <v>636</v>
      </c>
      <c r="B9125" s="378">
        <v>8681277790133</v>
      </c>
      <c r="C9125" s="227" t="s">
        <v>194</v>
      </c>
      <c r="D9125" s="227" t="s">
        <v>195</v>
      </c>
      <c r="E9125" s="377" t="s">
        <v>18428</v>
      </c>
      <c r="F9125" s="377" t="s">
        <v>18</v>
      </c>
      <c r="G9125" s="226" t="s">
        <v>10443</v>
      </c>
      <c r="H9125" s="377"/>
      <c r="I9125" s="21">
        <v>42857</v>
      </c>
    </row>
    <row r="9126" spans="1:9" x14ac:dyDescent="0.25">
      <c r="A9126" s="374" t="s">
        <v>5518</v>
      </c>
      <c r="B9126" s="378">
        <v>8699814790058</v>
      </c>
      <c r="C9126" s="377" t="s">
        <v>194</v>
      </c>
      <c r="D9126" s="377" t="s">
        <v>195</v>
      </c>
      <c r="E9126" s="377" t="s">
        <v>2004</v>
      </c>
      <c r="F9126" s="374" t="s">
        <v>18</v>
      </c>
      <c r="G9126" s="374" t="s">
        <v>10443</v>
      </c>
      <c r="H9126" s="374"/>
      <c r="I9126" s="379">
        <v>46035</v>
      </c>
    </row>
    <row r="9127" spans="1:9" x14ac:dyDescent="0.25">
      <c r="A9127" s="377" t="s">
        <v>18429</v>
      </c>
      <c r="B9127" s="378">
        <v>8699293754213</v>
      </c>
      <c r="C9127" s="227" t="s">
        <v>25</v>
      </c>
      <c r="D9127" s="227" t="s">
        <v>3185</v>
      </c>
      <c r="E9127" s="377" t="s">
        <v>10551</v>
      </c>
      <c r="F9127" s="377" t="s">
        <v>18</v>
      </c>
      <c r="G9127" s="226" t="s">
        <v>10443</v>
      </c>
      <c r="H9127" s="377"/>
      <c r="I9127" s="21">
        <v>42276</v>
      </c>
    </row>
    <row r="9128" spans="1:9" x14ac:dyDescent="0.25">
      <c r="A9128" s="374" t="s">
        <v>18430</v>
      </c>
      <c r="B9128" s="26">
        <v>8699293754220</v>
      </c>
      <c r="C9128" s="374" t="s">
        <v>25</v>
      </c>
      <c r="D9128" s="374" t="s">
        <v>3185</v>
      </c>
      <c r="E9128" s="374" t="s">
        <v>10551</v>
      </c>
      <c r="F9128" s="374" t="s">
        <v>18</v>
      </c>
      <c r="G9128" s="377" t="s">
        <v>10443</v>
      </c>
      <c r="H9128" s="374"/>
      <c r="I9128" s="380">
        <v>44390</v>
      </c>
    </row>
    <row r="9129" spans="1:9" x14ac:dyDescent="0.25">
      <c r="A9129" s="374" t="s">
        <v>18432</v>
      </c>
      <c r="B9129" s="378">
        <v>8699569091202</v>
      </c>
      <c r="C9129" s="374" t="s">
        <v>771</v>
      </c>
      <c r="D9129" s="374" t="s">
        <v>772</v>
      </c>
      <c r="E9129" s="377" t="s">
        <v>210</v>
      </c>
      <c r="F9129" s="377" t="s">
        <v>18</v>
      </c>
      <c r="G9129" s="377" t="s">
        <v>10443</v>
      </c>
      <c r="H9129" s="377"/>
      <c r="I9129" s="380">
        <v>41394</v>
      </c>
    </row>
    <row r="9130" spans="1:9" x14ac:dyDescent="0.25">
      <c r="A9130" s="374" t="s">
        <v>18433</v>
      </c>
      <c r="B9130" s="378">
        <v>8699569091370</v>
      </c>
      <c r="C9130" s="374" t="s">
        <v>771</v>
      </c>
      <c r="D9130" s="374" t="s">
        <v>772</v>
      </c>
      <c r="E9130" s="377" t="s">
        <v>210</v>
      </c>
      <c r="F9130" s="377" t="s">
        <v>18</v>
      </c>
      <c r="G9130" s="377" t="s">
        <v>10443</v>
      </c>
      <c r="H9130" s="377"/>
      <c r="I9130" s="380">
        <v>41513</v>
      </c>
    </row>
    <row r="9131" spans="1:9" x14ac:dyDescent="0.25">
      <c r="A9131" s="374" t="s">
        <v>18435</v>
      </c>
      <c r="B9131" s="378">
        <v>8699525894946</v>
      </c>
      <c r="C9131" s="227" t="s">
        <v>30</v>
      </c>
      <c r="D9131" s="227" t="s">
        <v>31</v>
      </c>
      <c r="E9131" s="377" t="s">
        <v>191</v>
      </c>
      <c r="F9131" s="377" t="s">
        <v>18</v>
      </c>
      <c r="G9131" s="226" t="s">
        <v>10443</v>
      </c>
      <c r="H9131" s="377"/>
      <c r="I9131" s="21">
        <v>41345</v>
      </c>
    </row>
    <row r="9132" spans="1:9" x14ac:dyDescent="0.25">
      <c r="A9132" s="374" t="s">
        <v>18436</v>
      </c>
      <c r="B9132" s="378">
        <v>8699505091600</v>
      </c>
      <c r="C9132" s="227" t="s">
        <v>30</v>
      </c>
      <c r="D9132" s="227" t="s">
        <v>31</v>
      </c>
      <c r="E9132" s="377" t="s">
        <v>10534</v>
      </c>
      <c r="F9132" s="377" t="s">
        <v>18</v>
      </c>
      <c r="G9132" s="226" t="s">
        <v>10443</v>
      </c>
      <c r="H9132" s="377"/>
      <c r="I9132" s="21">
        <v>41513</v>
      </c>
    </row>
    <row r="9133" spans="1:9" x14ac:dyDescent="0.25">
      <c r="A9133" s="374" t="s">
        <v>18437</v>
      </c>
      <c r="B9133" s="378">
        <v>8699525094957</v>
      </c>
      <c r="C9133" s="227" t="s">
        <v>30</v>
      </c>
      <c r="D9133" s="374" t="s">
        <v>31</v>
      </c>
      <c r="E9133" s="377" t="s">
        <v>191</v>
      </c>
      <c r="F9133" s="377" t="s">
        <v>18</v>
      </c>
      <c r="G9133" s="226" t="s">
        <v>10443</v>
      </c>
      <c r="H9133" s="377"/>
      <c r="I9133" s="21">
        <v>41394</v>
      </c>
    </row>
    <row r="9134" spans="1:9" x14ac:dyDescent="0.25">
      <c r="A9134" s="227" t="s">
        <v>18438</v>
      </c>
      <c r="B9134" s="378">
        <v>8699505091617</v>
      </c>
      <c r="C9134" s="227" t="s">
        <v>30</v>
      </c>
      <c r="D9134" s="227" t="s">
        <v>31</v>
      </c>
      <c r="E9134" s="377" t="s">
        <v>10534</v>
      </c>
      <c r="F9134" s="377" t="s">
        <v>18</v>
      </c>
      <c r="G9134" s="226" t="s">
        <v>10443</v>
      </c>
      <c r="H9134" s="377"/>
      <c r="I9134" s="21">
        <v>41345</v>
      </c>
    </row>
    <row r="9135" spans="1:9" x14ac:dyDescent="0.25">
      <c r="A9135" s="227" t="s">
        <v>18439</v>
      </c>
      <c r="B9135" s="378">
        <v>8699828150039</v>
      </c>
      <c r="C9135" s="227" t="s">
        <v>30</v>
      </c>
      <c r="D9135" s="227" t="s">
        <v>31</v>
      </c>
      <c r="E9135" s="377" t="s">
        <v>1393</v>
      </c>
      <c r="F9135" s="377" t="s">
        <v>18</v>
      </c>
      <c r="G9135" s="226" t="s">
        <v>10443</v>
      </c>
      <c r="H9135" s="377"/>
      <c r="I9135" s="21">
        <v>41394</v>
      </c>
    </row>
    <row r="9136" spans="1:9" x14ac:dyDescent="0.25">
      <c r="A9136" s="227" t="s">
        <v>18440</v>
      </c>
      <c r="B9136" s="378">
        <v>8699828150046</v>
      </c>
      <c r="C9136" s="227" t="s">
        <v>30</v>
      </c>
      <c r="D9136" s="374" t="s">
        <v>31</v>
      </c>
      <c r="E9136" s="377" t="s">
        <v>1393</v>
      </c>
      <c r="F9136" s="377" t="s">
        <v>18</v>
      </c>
      <c r="G9136" s="377" t="s">
        <v>10443</v>
      </c>
      <c r="H9136" s="377"/>
      <c r="I9136" s="21">
        <v>41611</v>
      </c>
    </row>
    <row r="9137" spans="1:9" x14ac:dyDescent="0.25">
      <c r="A9137" s="227" t="s">
        <v>18441</v>
      </c>
      <c r="B9137" s="378">
        <v>8699564613362</v>
      </c>
      <c r="C9137" s="227" t="s">
        <v>1675</v>
      </c>
      <c r="D9137" s="227" t="s">
        <v>1676</v>
      </c>
      <c r="E9137" s="377" t="s">
        <v>9288</v>
      </c>
      <c r="F9137" s="377" t="s">
        <v>18</v>
      </c>
      <c r="G9137" s="377" t="s">
        <v>10443</v>
      </c>
      <c r="H9137" s="377"/>
      <c r="I9137" s="21">
        <v>41513</v>
      </c>
    </row>
    <row r="9138" spans="1:9" x14ac:dyDescent="0.25">
      <c r="A9138" s="227" t="s">
        <v>18442</v>
      </c>
      <c r="B9138" s="378">
        <v>8699564613379</v>
      </c>
      <c r="C9138" s="227" t="s">
        <v>1675</v>
      </c>
      <c r="D9138" s="374" t="s">
        <v>1676</v>
      </c>
      <c r="E9138" s="377" t="s">
        <v>9288</v>
      </c>
      <c r="F9138" s="377" t="s">
        <v>18</v>
      </c>
      <c r="G9138" s="377" t="s">
        <v>10443</v>
      </c>
      <c r="H9138" s="377"/>
      <c r="I9138" s="380">
        <v>41387</v>
      </c>
    </row>
    <row r="9139" spans="1:9" x14ac:dyDescent="0.25">
      <c r="A9139" s="374" t="s">
        <v>18443</v>
      </c>
      <c r="B9139" s="378">
        <v>8699702611076</v>
      </c>
      <c r="C9139" s="227" t="s">
        <v>1675</v>
      </c>
      <c r="D9139" s="374" t="s">
        <v>1676</v>
      </c>
      <c r="E9139" s="377" t="s">
        <v>567</v>
      </c>
      <c r="F9139" s="377" t="s">
        <v>18</v>
      </c>
      <c r="G9139" s="226" t="s">
        <v>10443</v>
      </c>
      <c r="H9139" s="377"/>
      <c r="I9139" s="380">
        <v>41513</v>
      </c>
    </row>
    <row r="9140" spans="1:9" x14ac:dyDescent="0.25">
      <c r="A9140" s="374" t="s">
        <v>18444</v>
      </c>
      <c r="B9140" s="228">
        <v>8699702611205</v>
      </c>
      <c r="C9140" s="227" t="s">
        <v>1675</v>
      </c>
      <c r="D9140" s="374" t="s">
        <v>1676</v>
      </c>
      <c r="E9140" s="226" t="s">
        <v>567</v>
      </c>
      <c r="F9140" s="377" t="s">
        <v>18</v>
      </c>
      <c r="G9140" s="226" t="s">
        <v>10443</v>
      </c>
      <c r="H9140" s="377"/>
      <c r="I9140" s="380">
        <v>41513</v>
      </c>
    </row>
    <row r="9141" spans="1:9" x14ac:dyDescent="0.25">
      <c r="A9141" s="374" t="s">
        <v>18445</v>
      </c>
      <c r="B9141" s="148">
        <v>8699636610503</v>
      </c>
      <c r="C9141" s="227" t="s">
        <v>1675</v>
      </c>
      <c r="D9141" s="227" t="s">
        <v>1676</v>
      </c>
      <c r="E9141" s="374" t="s">
        <v>10693</v>
      </c>
      <c r="F9141" s="374" t="s">
        <v>18</v>
      </c>
      <c r="G9141" s="226" t="s">
        <v>10443</v>
      </c>
      <c r="H9141" s="374"/>
      <c r="I9141" s="21">
        <v>43459</v>
      </c>
    </row>
    <row r="9142" spans="1:9" x14ac:dyDescent="0.25">
      <c r="A9142" s="374" t="s">
        <v>18446</v>
      </c>
      <c r="B9142" s="149">
        <v>8699569610113</v>
      </c>
      <c r="C9142" s="374" t="s">
        <v>1675</v>
      </c>
      <c r="D9142" s="374" t="s">
        <v>1676</v>
      </c>
      <c r="E9142" s="374" t="s">
        <v>210</v>
      </c>
      <c r="F9142" s="374" t="s">
        <v>18</v>
      </c>
      <c r="G9142" s="377" t="s">
        <v>10443</v>
      </c>
      <c r="H9142" s="377"/>
      <c r="I9142" s="380">
        <v>42038</v>
      </c>
    </row>
    <row r="9143" spans="1:9" x14ac:dyDescent="0.25">
      <c r="A9143" s="374" t="s">
        <v>18447</v>
      </c>
      <c r="B9143" s="378">
        <v>8699708510311</v>
      </c>
      <c r="C9143" s="374" t="s">
        <v>8864</v>
      </c>
      <c r="D9143" s="374" t="s">
        <v>8865</v>
      </c>
      <c r="E9143" s="377" t="s">
        <v>631</v>
      </c>
      <c r="F9143" s="377" t="s">
        <v>18</v>
      </c>
      <c r="G9143" s="377" t="s">
        <v>10443</v>
      </c>
      <c r="H9143" s="377"/>
      <c r="I9143" s="380">
        <v>41394</v>
      </c>
    </row>
    <row r="9144" spans="1:9" x14ac:dyDescent="0.25">
      <c r="A9144" s="374" t="s">
        <v>18448</v>
      </c>
      <c r="B9144" s="148">
        <v>8699708510304</v>
      </c>
      <c r="C9144" s="374" t="s">
        <v>8864</v>
      </c>
      <c r="D9144" s="374" t="s">
        <v>8865</v>
      </c>
      <c r="E9144" s="377" t="s">
        <v>631</v>
      </c>
      <c r="F9144" s="377" t="s">
        <v>18</v>
      </c>
      <c r="G9144" s="377" t="s">
        <v>10443</v>
      </c>
      <c r="H9144" s="377"/>
      <c r="I9144" s="380">
        <v>42703</v>
      </c>
    </row>
    <row r="9145" spans="1:9" x14ac:dyDescent="0.25">
      <c r="A9145" s="374" t="s">
        <v>4145</v>
      </c>
      <c r="B9145" s="26">
        <v>8699559010305</v>
      </c>
      <c r="C9145" s="377" t="s">
        <v>1171</v>
      </c>
      <c r="D9145" s="374" t="s">
        <v>1172</v>
      </c>
      <c r="E9145" s="377" t="s">
        <v>1136</v>
      </c>
      <c r="F9145" s="374" t="s">
        <v>18</v>
      </c>
      <c r="G9145" s="374" t="s">
        <v>10443</v>
      </c>
      <c r="H9145" s="133"/>
      <c r="I9145" s="379">
        <v>46091</v>
      </c>
    </row>
    <row r="9146" spans="1:9" x14ac:dyDescent="0.25">
      <c r="A9146" s="377" t="s">
        <v>1170</v>
      </c>
      <c r="B9146" s="26">
        <v>8699559010435</v>
      </c>
      <c r="C9146" s="227" t="s">
        <v>1171</v>
      </c>
      <c r="D9146" s="377" t="s">
        <v>1172</v>
      </c>
      <c r="E9146" s="377" t="s">
        <v>1136</v>
      </c>
      <c r="F9146" s="377" t="s">
        <v>18</v>
      </c>
      <c r="G9146" s="226" t="s">
        <v>10443</v>
      </c>
      <c r="H9146" s="133"/>
      <c r="I9146" s="379">
        <v>45818</v>
      </c>
    </row>
    <row r="9147" spans="1:9" x14ac:dyDescent="0.25">
      <c r="A9147" s="377" t="s">
        <v>1504</v>
      </c>
      <c r="B9147" s="26">
        <v>8699559010428</v>
      </c>
      <c r="C9147" s="227" t="s">
        <v>1171</v>
      </c>
      <c r="D9147" s="377" t="s">
        <v>1172</v>
      </c>
      <c r="E9147" s="377" t="s">
        <v>1136</v>
      </c>
      <c r="F9147" s="377" t="s">
        <v>18</v>
      </c>
      <c r="G9147" s="226" t="s">
        <v>10443</v>
      </c>
      <c r="H9147" s="133"/>
      <c r="I9147" s="379">
        <v>45818</v>
      </c>
    </row>
    <row r="9148" spans="1:9" x14ac:dyDescent="0.25">
      <c r="A9148" s="374" t="s">
        <v>18449</v>
      </c>
      <c r="B9148" s="148">
        <v>8699622350154</v>
      </c>
      <c r="C9148" s="374" t="s">
        <v>1738</v>
      </c>
      <c r="D9148" s="374" t="s">
        <v>1739</v>
      </c>
      <c r="E9148" s="377" t="s">
        <v>8207</v>
      </c>
      <c r="F9148" s="377" t="s">
        <v>18</v>
      </c>
      <c r="G9148" s="377" t="s">
        <v>10443</v>
      </c>
      <c r="H9148" s="377"/>
      <c r="I9148" s="380">
        <v>42703</v>
      </c>
    </row>
    <row r="9149" spans="1:9" x14ac:dyDescent="0.25">
      <c r="A9149" s="377" t="s">
        <v>18450</v>
      </c>
      <c r="B9149" s="378">
        <v>8699567350028</v>
      </c>
      <c r="C9149" s="227" t="s">
        <v>1738</v>
      </c>
      <c r="D9149" s="377" t="s">
        <v>1739</v>
      </c>
      <c r="E9149" s="377" t="s">
        <v>673</v>
      </c>
      <c r="F9149" s="374" t="s">
        <v>18</v>
      </c>
      <c r="G9149" s="377" t="s">
        <v>10443</v>
      </c>
      <c r="H9149" s="377"/>
      <c r="I9149" s="21">
        <v>44845</v>
      </c>
    </row>
    <row r="9150" spans="1:9" x14ac:dyDescent="0.25">
      <c r="A9150" s="377" t="s">
        <v>18451</v>
      </c>
      <c r="B9150" s="378">
        <v>8680881559679</v>
      </c>
      <c r="C9150" s="227" t="s">
        <v>1141</v>
      </c>
      <c r="D9150" s="377" t="s">
        <v>1142</v>
      </c>
      <c r="E9150" s="377" t="s">
        <v>493</v>
      </c>
      <c r="F9150" s="377" t="s">
        <v>18</v>
      </c>
      <c r="G9150" s="226" t="s">
        <v>10443</v>
      </c>
      <c r="H9150" s="226"/>
      <c r="I9150" s="21">
        <v>45041</v>
      </c>
    </row>
    <row r="9151" spans="1:9" x14ac:dyDescent="0.25">
      <c r="A9151" s="374" t="s">
        <v>18452</v>
      </c>
      <c r="B9151" s="378">
        <v>8699828300014</v>
      </c>
      <c r="C9151" s="227" t="s">
        <v>1738</v>
      </c>
      <c r="D9151" s="227" t="s">
        <v>1739</v>
      </c>
      <c r="E9151" s="377" t="s">
        <v>1393</v>
      </c>
      <c r="F9151" s="377" t="s">
        <v>18</v>
      </c>
      <c r="G9151" s="226" t="s">
        <v>10443</v>
      </c>
      <c r="H9151" s="377"/>
      <c r="I9151" s="21">
        <v>41513</v>
      </c>
    </row>
    <row r="9152" spans="1:9" x14ac:dyDescent="0.25">
      <c r="A9152" s="374" t="s">
        <v>18453</v>
      </c>
      <c r="B9152" s="378">
        <v>8699579350016</v>
      </c>
      <c r="C9152" s="374" t="s">
        <v>1738</v>
      </c>
      <c r="D9152" s="374" t="s">
        <v>1739</v>
      </c>
      <c r="E9152" s="377" t="s">
        <v>1393</v>
      </c>
      <c r="F9152" s="377" t="s">
        <v>18</v>
      </c>
      <c r="G9152" s="377" t="s">
        <v>10443</v>
      </c>
      <c r="H9152" s="374"/>
      <c r="I9152" s="380">
        <v>41513</v>
      </c>
    </row>
    <row r="9153" spans="1:9" x14ac:dyDescent="0.25">
      <c r="A9153" s="374" t="s">
        <v>18454</v>
      </c>
      <c r="B9153" s="378">
        <v>8699828480013</v>
      </c>
      <c r="C9153" s="374" t="s">
        <v>1738</v>
      </c>
      <c r="D9153" s="374" t="s">
        <v>1739</v>
      </c>
      <c r="E9153" s="377" t="s">
        <v>1393</v>
      </c>
      <c r="F9153" s="377" t="s">
        <v>18</v>
      </c>
      <c r="G9153" s="377" t="s">
        <v>10443</v>
      </c>
      <c r="H9153" s="374"/>
      <c r="I9153" s="380">
        <v>41513</v>
      </c>
    </row>
    <row r="9154" spans="1:9" x14ac:dyDescent="0.25">
      <c r="A9154" s="374" t="s">
        <v>18455</v>
      </c>
      <c r="B9154" s="378">
        <v>8699584900367</v>
      </c>
      <c r="C9154" s="227" t="s">
        <v>14110</v>
      </c>
      <c r="D9154" s="227" t="s">
        <v>1739</v>
      </c>
      <c r="E9154" s="377" t="s">
        <v>917</v>
      </c>
      <c r="F9154" s="377" t="s">
        <v>18</v>
      </c>
      <c r="G9154" s="226" t="s">
        <v>10443</v>
      </c>
      <c r="H9154" s="377"/>
      <c r="I9154" s="21">
        <v>41513</v>
      </c>
    </row>
    <row r="9155" spans="1:9" x14ac:dyDescent="0.25">
      <c r="A9155" s="374" t="s">
        <v>18456</v>
      </c>
      <c r="B9155" s="378">
        <v>8697930552970</v>
      </c>
      <c r="C9155" s="227" t="s">
        <v>12925</v>
      </c>
      <c r="D9155" s="227" t="s">
        <v>12926</v>
      </c>
      <c r="E9155" s="377" t="s">
        <v>10570</v>
      </c>
      <c r="F9155" s="377" t="s">
        <v>18</v>
      </c>
      <c r="G9155" s="226" t="s">
        <v>10443</v>
      </c>
      <c r="H9155" s="374"/>
      <c r="I9155" s="21">
        <v>41345</v>
      </c>
    </row>
    <row r="9156" spans="1:9" x14ac:dyDescent="0.25">
      <c r="A9156" s="227" t="s">
        <v>18457</v>
      </c>
      <c r="B9156" s="148">
        <v>8699828120018</v>
      </c>
      <c r="C9156" s="227" t="s">
        <v>17116</v>
      </c>
      <c r="D9156" s="227" t="s">
        <v>17117</v>
      </c>
      <c r="E9156" s="377" t="s">
        <v>1393</v>
      </c>
      <c r="F9156" s="377" t="s">
        <v>18</v>
      </c>
      <c r="G9156" s="226" t="s">
        <v>10443</v>
      </c>
      <c r="H9156" s="374"/>
      <c r="I9156" s="21">
        <v>42451</v>
      </c>
    </row>
    <row r="9157" spans="1:9" x14ac:dyDescent="0.25">
      <c r="A9157" s="377" t="s">
        <v>6320</v>
      </c>
      <c r="B9157" s="378">
        <v>8699514093213</v>
      </c>
      <c r="C9157" s="374" t="s">
        <v>704</v>
      </c>
      <c r="D9157" s="227" t="s">
        <v>705</v>
      </c>
      <c r="E9157" s="378" t="s">
        <v>18458</v>
      </c>
      <c r="F9157" s="374" t="s">
        <v>18</v>
      </c>
      <c r="G9157" s="374" t="s">
        <v>10443</v>
      </c>
      <c r="H9157" s="377"/>
      <c r="I9157" s="380">
        <v>41912</v>
      </c>
    </row>
    <row r="9158" spans="1:9" x14ac:dyDescent="0.25">
      <c r="A9158" s="374" t="s">
        <v>18459</v>
      </c>
      <c r="B9158" s="148">
        <v>8699566376135</v>
      </c>
      <c r="C9158" s="227" t="s">
        <v>608</v>
      </c>
      <c r="D9158" s="227" t="s">
        <v>609</v>
      </c>
      <c r="E9158" s="374" t="s">
        <v>855</v>
      </c>
      <c r="F9158" s="374" t="s">
        <v>18</v>
      </c>
      <c r="G9158" s="226" t="s">
        <v>10443</v>
      </c>
      <c r="H9158" s="374"/>
      <c r="I9158" s="21">
        <v>43907</v>
      </c>
    </row>
    <row r="9159" spans="1:9" x14ac:dyDescent="0.25">
      <c r="A9159" s="374" t="s">
        <v>18460</v>
      </c>
      <c r="B9159" s="151">
        <v>8699566016499</v>
      </c>
      <c r="C9159" s="227" t="s">
        <v>608</v>
      </c>
      <c r="D9159" s="227" t="s">
        <v>609</v>
      </c>
      <c r="E9159" s="377" t="s">
        <v>855</v>
      </c>
      <c r="F9159" s="377" t="s">
        <v>18</v>
      </c>
      <c r="G9159" s="226" t="s">
        <v>10443</v>
      </c>
      <c r="H9159" s="377"/>
      <c r="I9159" s="21">
        <v>41513</v>
      </c>
    </row>
    <row r="9160" spans="1:9" x14ac:dyDescent="0.25">
      <c r="A9160" s="374" t="s">
        <v>18461</v>
      </c>
      <c r="B9160" s="148">
        <v>8699566756104</v>
      </c>
      <c r="C9160" s="227" t="s">
        <v>608</v>
      </c>
      <c r="D9160" s="227" t="s">
        <v>609</v>
      </c>
      <c r="E9160" s="374" t="s">
        <v>855</v>
      </c>
      <c r="F9160" s="374" t="s">
        <v>18</v>
      </c>
      <c r="G9160" s="226" t="s">
        <v>10443</v>
      </c>
      <c r="H9160" s="377"/>
      <c r="I9160" s="21">
        <v>43151</v>
      </c>
    </row>
    <row r="9161" spans="1:9" x14ac:dyDescent="0.25">
      <c r="A9161" s="374" t="s">
        <v>5798</v>
      </c>
      <c r="B9161" s="228">
        <v>8699566016512</v>
      </c>
      <c r="C9161" s="227" t="s">
        <v>608</v>
      </c>
      <c r="D9161" s="377" t="s">
        <v>609</v>
      </c>
      <c r="E9161" s="226" t="s">
        <v>855</v>
      </c>
      <c r="F9161" s="374" t="s">
        <v>18</v>
      </c>
      <c r="G9161" s="374" t="s">
        <v>10443</v>
      </c>
      <c r="H9161" s="377"/>
      <c r="I9161" s="379">
        <v>45762</v>
      </c>
    </row>
    <row r="9162" spans="1:9" x14ac:dyDescent="0.25">
      <c r="A9162" s="374" t="s">
        <v>18462</v>
      </c>
      <c r="B9162" s="148">
        <v>8699566016529</v>
      </c>
      <c r="C9162" s="227" t="s">
        <v>608</v>
      </c>
      <c r="D9162" s="227" t="s">
        <v>609</v>
      </c>
      <c r="E9162" s="377" t="s">
        <v>855</v>
      </c>
      <c r="F9162" s="377" t="s">
        <v>18</v>
      </c>
      <c r="G9162" s="226" t="s">
        <v>10443</v>
      </c>
      <c r="H9162" s="377"/>
      <c r="I9162" s="21">
        <v>42703</v>
      </c>
    </row>
    <row r="9163" spans="1:9" x14ac:dyDescent="0.25">
      <c r="A9163" s="227" t="s">
        <v>18463</v>
      </c>
      <c r="B9163" s="148">
        <v>6930197837148</v>
      </c>
      <c r="C9163" s="227" t="s">
        <v>383</v>
      </c>
      <c r="D9163" s="227" t="s">
        <v>384</v>
      </c>
      <c r="E9163" s="374" t="s">
        <v>7272</v>
      </c>
      <c r="F9163" s="374" t="s">
        <v>18</v>
      </c>
      <c r="G9163" s="226" t="s">
        <v>10443</v>
      </c>
      <c r="H9163" s="377"/>
      <c r="I9163" s="21">
        <v>43151</v>
      </c>
    </row>
    <row r="9164" spans="1:9" x14ac:dyDescent="0.25">
      <c r="A9164" s="227" t="s">
        <v>18464</v>
      </c>
      <c r="B9164" s="148">
        <v>6930197837186</v>
      </c>
      <c r="C9164" s="227" t="s">
        <v>383</v>
      </c>
      <c r="D9164" s="227" t="s">
        <v>384</v>
      </c>
      <c r="E9164" s="374" t="s">
        <v>7272</v>
      </c>
      <c r="F9164" s="374" t="s">
        <v>18</v>
      </c>
      <c r="G9164" s="226" t="s">
        <v>10443</v>
      </c>
      <c r="H9164" s="377"/>
      <c r="I9164" s="21">
        <v>43151</v>
      </c>
    </row>
    <row r="9165" spans="1:9" x14ac:dyDescent="0.25">
      <c r="A9165" s="267" t="s">
        <v>1599</v>
      </c>
      <c r="B9165" s="268">
        <v>8680760010482</v>
      </c>
      <c r="C9165" s="267" t="s">
        <v>1600</v>
      </c>
      <c r="D9165" s="267" t="s">
        <v>1601</v>
      </c>
      <c r="E9165" s="267" t="s">
        <v>17</v>
      </c>
      <c r="F9165" s="267" t="s">
        <v>18</v>
      </c>
      <c r="G9165" s="297" t="s">
        <v>10443</v>
      </c>
      <c r="H9165" s="374"/>
      <c r="I9165" s="379">
        <v>45979</v>
      </c>
    </row>
    <row r="9166" spans="1:9" x14ac:dyDescent="0.25">
      <c r="A9166" s="374" t="s">
        <v>18465</v>
      </c>
      <c r="B9166" s="148">
        <v>8680760010499</v>
      </c>
      <c r="C9166" s="227" t="s">
        <v>1600</v>
      </c>
      <c r="D9166" s="374" t="s">
        <v>1601</v>
      </c>
      <c r="E9166" s="377" t="s">
        <v>738</v>
      </c>
      <c r="F9166" s="374" t="s">
        <v>18</v>
      </c>
      <c r="G9166" s="226" t="s">
        <v>10443</v>
      </c>
      <c r="H9166" s="374"/>
      <c r="I9166" s="21">
        <v>43907</v>
      </c>
    </row>
    <row r="9167" spans="1:9" x14ac:dyDescent="0.25">
      <c r="A9167" s="374" t="s">
        <v>18466</v>
      </c>
      <c r="B9167" s="26">
        <v>8699293094449</v>
      </c>
      <c r="C9167" s="227" t="s">
        <v>1396</v>
      </c>
      <c r="D9167" s="374" t="s">
        <v>1397</v>
      </c>
      <c r="E9167" s="374" t="s">
        <v>10551</v>
      </c>
      <c r="F9167" s="374" t="s">
        <v>18</v>
      </c>
      <c r="G9167" s="226" t="s">
        <v>10443</v>
      </c>
      <c r="H9167" s="374"/>
      <c r="I9167" s="380">
        <v>44110</v>
      </c>
    </row>
    <row r="9168" spans="1:9" x14ac:dyDescent="0.25">
      <c r="A9168" s="374" t="s">
        <v>18467</v>
      </c>
      <c r="B9168" s="378">
        <v>8699293094265</v>
      </c>
      <c r="C9168" s="227" t="s">
        <v>1396</v>
      </c>
      <c r="D9168" s="374" t="s">
        <v>1397</v>
      </c>
      <c r="E9168" s="377" t="s">
        <v>10551</v>
      </c>
      <c r="F9168" s="377" t="s">
        <v>18</v>
      </c>
      <c r="G9168" s="226" t="s">
        <v>10443</v>
      </c>
      <c r="H9168" s="377"/>
      <c r="I9168" s="380">
        <v>41513</v>
      </c>
    </row>
    <row r="9169" spans="1:9" x14ac:dyDescent="0.25">
      <c r="A9169" s="227" t="s">
        <v>18468</v>
      </c>
      <c r="B9169" s="26">
        <v>8699293094326</v>
      </c>
      <c r="C9169" s="227" t="s">
        <v>1396</v>
      </c>
      <c r="D9169" s="374" t="s">
        <v>1397</v>
      </c>
      <c r="E9169" s="374" t="s">
        <v>10551</v>
      </c>
      <c r="F9169" s="374" t="s">
        <v>18</v>
      </c>
      <c r="G9169" s="226" t="s">
        <v>10443</v>
      </c>
      <c r="H9169" s="374"/>
      <c r="I9169" s="21">
        <v>44110</v>
      </c>
    </row>
    <row r="9170" spans="1:9" x14ac:dyDescent="0.25">
      <c r="A9170" s="227" t="s">
        <v>18469</v>
      </c>
      <c r="B9170" s="378">
        <v>8699293754558</v>
      </c>
      <c r="C9170" s="227" t="s">
        <v>1396</v>
      </c>
      <c r="D9170" s="374" t="s">
        <v>1397</v>
      </c>
      <c r="E9170" s="374" t="s">
        <v>12430</v>
      </c>
      <c r="F9170" s="374" t="s">
        <v>18</v>
      </c>
      <c r="G9170" s="226" t="s">
        <v>10443</v>
      </c>
      <c r="H9170" s="374"/>
      <c r="I9170" s="21">
        <v>43907</v>
      </c>
    </row>
    <row r="9171" spans="1:9" x14ac:dyDescent="0.25">
      <c r="A9171" s="227" t="s">
        <v>18470</v>
      </c>
      <c r="B9171" s="378">
        <v>8699293094388</v>
      </c>
      <c r="C9171" s="227" t="s">
        <v>1396</v>
      </c>
      <c r="D9171" s="227" t="s">
        <v>1397</v>
      </c>
      <c r="E9171" s="377" t="s">
        <v>10551</v>
      </c>
      <c r="F9171" s="377" t="s">
        <v>18</v>
      </c>
      <c r="G9171" s="226" t="s">
        <v>10443</v>
      </c>
      <c r="H9171" s="377"/>
      <c r="I9171" s="21">
        <v>41513</v>
      </c>
    </row>
    <row r="9172" spans="1:9" x14ac:dyDescent="0.25">
      <c r="A9172" s="227" t="s">
        <v>4577</v>
      </c>
      <c r="B9172" s="378">
        <v>8681697760044</v>
      </c>
      <c r="C9172" s="377" t="s">
        <v>2813</v>
      </c>
      <c r="D9172" s="377" t="s">
        <v>2814</v>
      </c>
      <c r="E9172" s="377" t="s">
        <v>393</v>
      </c>
      <c r="F9172" s="374" t="s">
        <v>18</v>
      </c>
      <c r="G9172" s="297" t="s">
        <v>10443</v>
      </c>
      <c r="H9172" s="374"/>
      <c r="I9172" s="379">
        <v>45979</v>
      </c>
    </row>
    <row r="9173" spans="1:9" x14ac:dyDescent="0.25">
      <c r="A9173" s="377" t="s">
        <v>3658</v>
      </c>
      <c r="B9173" s="378">
        <v>8699262150084</v>
      </c>
      <c r="C9173" s="227" t="s">
        <v>3659</v>
      </c>
      <c r="D9173" s="227" t="s">
        <v>3660</v>
      </c>
      <c r="E9173" s="377" t="s">
        <v>18473</v>
      </c>
      <c r="F9173" s="377" t="s">
        <v>18</v>
      </c>
      <c r="G9173" s="377" t="s">
        <v>10443</v>
      </c>
      <c r="H9173" s="81"/>
      <c r="I9173" s="380">
        <v>43795</v>
      </c>
    </row>
    <row r="9174" spans="1:9" x14ac:dyDescent="0.25">
      <c r="A9174" s="377" t="s">
        <v>4479</v>
      </c>
      <c r="B9174" s="378">
        <v>8699262150077</v>
      </c>
      <c r="C9174" s="227" t="s">
        <v>3659</v>
      </c>
      <c r="D9174" s="227" t="s">
        <v>3660</v>
      </c>
      <c r="E9174" s="377" t="s">
        <v>18473</v>
      </c>
      <c r="F9174" s="377" t="s">
        <v>18</v>
      </c>
      <c r="G9174" s="377" t="s">
        <v>10443</v>
      </c>
      <c r="H9174" s="81"/>
      <c r="I9174" s="21">
        <v>43795</v>
      </c>
    </row>
    <row r="9175" spans="1:9" x14ac:dyDescent="0.25">
      <c r="A9175" s="227" t="s">
        <v>18474</v>
      </c>
      <c r="B9175" s="149">
        <v>8699556980168</v>
      </c>
      <c r="C9175" s="227" t="s">
        <v>2484</v>
      </c>
      <c r="D9175" s="227" t="s">
        <v>22</v>
      </c>
      <c r="E9175" s="374" t="s">
        <v>10445</v>
      </c>
      <c r="F9175" s="374" t="s">
        <v>85</v>
      </c>
      <c r="G9175" s="377" t="s">
        <v>10443</v>
      </c>
      <c r="H9175" s="377"/>
      <c r="I9175" s="21">
        <v>42038</v>
      </c>
    </row>
    <row r="9176" spans="1:9" x14ac:dyDescent="0.25">
      <c r="A9176" s="377" t="s">
        <v>2483</v>
      </c>
      <c r="B9176" s="378">
        <v>8699586983221</v>
      </c>
      <c r="C9176" s="374" t="s">
        <v>2484</v>
      </c>
      <c r="D9176" s="227" t="s">
        <v>22</v>
      </c>
      <c r="E9176" s="377" t="s">
        <v>246</v>
      </c>
      <c r="F9176" s="374" t="s">
        <v>85</v>
      </c>
      <c r="G9176" s="377" t="s">
        <v>10443</v>
      </c>
      <c r="H9176" s="374"/>
      <c r="I9176" s="380">
        <v>44572</v>
      </c>
    </row>
    <row r="9177" spans="1:9" x14ac:dyDescent="0.25">
      <c r="A9177" s="227" t="s">
        <v>2483</v>
      </c>
      <c r="B9177" s="148">
        <v>8699556980106</v>
      </c>
      <c r="C9177" s="227" t="s">
        <v>2484</v>
      </c>
      <c r="D9177" s="227" t="s">
        <v>22</v>
      </c>
      <c r="E9177" s="374" t="s">
        <v>10445</v>
      </c>
      <c r="F9177" s="374" t="s">
        <v>85</v>
      </c>
      <c r="G9177" s="377" t="s">
        <v>10443</v>
      </c>
      <c r="H9177" s="377"/>
      <c r="I9177" s="380">
        <v>43151</v>
      </c>
    </row>
    <row r="9178" spans="1:9" x14ac:dyDescent="0.25">
      <c r="A9178" s="227" t="s">
        <v>18475</v>
      </c>
      <c r="B9178" s="378">
        <v>8699540340022</v>
      </c>
      <c r="C9178" s="227" t="s">
        <v>1123</v>
      </c>
      <c r="D9178" s="227" t="s">
        <v>745</v>
      </c>
      <c r="E9178" s="377" t="s">
        <v>467</v>
      </c>
      <c r="F9178" s="374" t="s">
        <v>18</v>
      </c>
      <c r="G9178" s="377" t="s">
        <v>10443</v>
      </c>
      <c r="H9178" s="133"/>
      <c r="I9178" s="21">
        <v>44488</v>
      </c>
    </row>
    <row r="9179" spans="1:9" x14ac:dyDescent="0.25">
      <c r="A9179" s="227" t="s">
        <v>18475</v>
      </c>
      <c r="B9179" s="148">
        <v>8699262340027</v>
      </c>
      <c r="C9179" s="227" t="s">
        <v>1123</v>
      </c>
      <c r="D9179" s="227" t="s">
        <v>745</v>
      </c>
      <c r="E9179" s="377" t="s">
        <v>10522</v>
      </c>
      <c r="F9179" s="374" t="s">
        <v>18</v>
      </c>
      <c r="G9179" s="377" t="s">
        <v>10443</v>
      </c>
      <c r="H9179" s="133"/>
      <c r="I9179" s="21">
        <v>43312</v>
      </c>
    </row>
    <row r="9180" spans="1:9" x14ac:dyDescent="0.25">
      <c r="A9180" s="374" t="s">
        <v>18476</v>
      </c>
      <c r="B9180" s="378">
        <v>8699540751101</v>
      </c>
      <c r="C9180" s="227" t="s">
        <v>2700</v>
      </c>
      <c r="D9180" s="374" t="s">
        <v>2701</v>
      </c>
      <c r="E9180" s="377" t="s">
        <v>467</v>
      </c>
      <c r="F9180" s="377" t="s">
        <v>18</v>
      </c>
      <c r="G9180" s="377" t="s">
        <v>10443</v>
      </c>
      <c r="H9180" s="377"/>
      <c r="I9180" s="21">
        <v>41513</v>
      </c>
    </row>
    <row r="9181" spans="1:9" x14ac:dyDescent="0.25">
      <c r="A9181" s="374" t="s">
        <v>18477</v>
      </c>
      <c r="B9181" s="26">
        <v>8699504520071</v>
      </c>
      <c r="C9181" s="374" t="s">
        <v>2700</v>
      </c>
      <c r="D9181" s="374" t="s">
        <v>2701</v>
      </c>
      <c r="E9181" s="374" t="s">
        <v>1972</v>
      </c>
      <c r="F9181" s="374" t="s">
        <v>18</v>
      </c>
      <c r="G9181" s="374" t="s">
        <v>10443</v>
      </c>
      <c r="H9181" s="377"/>
      <c r="I9181" s="380">
        <v>44747</v>
      </c>
    </row>
    <row r="9182" spans="1:9" x14ac:dyDescent="0.25">
      <c r="A9182" s="374" t="s">
        <v>4578</v>
      </c>
      <c r="B9182" s="148">
        <v>8699760710063</v>
      </c>
      <c r="C9182" s="374" t="s">
        <v>352</v>
      </c>
      <c r="D9182" s="374" t="s">
        <v>353</v>
      </c>
      <c r="E9182" s="374" t="s">
        <v>10798</v>
      </c>
      <c r="F9182" s="374" t="s">
        <v>18</v>
      </c>
      <c r="G9182" s="377" t="s">
        <v>10443</v>
      </c>
      <c r="H9182" s="374"/>
      <c r="I9182" s="380">
        <v>43683</v>
      </c>
    </row>
    <row r="9183" spans="1:9" x14ac:dyDescent="0.25">
      <c r="A9183" s="374" t="s">
        <v>4578</v>
      </c>
      <c r="B9183" s="378">
        <v>8699504710168</v>
      </c>
      <c r="C9183" s="227" t="s">
        <v>352</v>
      </c>
      <c r="D9183" s="377" t="s">
        <v>353</v>
      </c>
      <c r="E9183" s="377" t="s">
        <v>1972</v>
      </c>
      <c r="F9183" s="374" t="s">
        <v>18</v>
      </c>
      <c r="G9183" s="226" t="s">
        <v>10443</v>
      </c>
      <c r="H9183" s="226"/>
      <c r="I9183" s="379">
        <v>45790</v>
      </c>
    </row>
    <row r="9184" spans="1:9" x14ac:dyDescent="0.25">
      <c r="A9184" s="377" t="s">
        <v>18478</v>
      </c>
      <c r="B9184" s="378">
        <v>8699760610127</v>
      </c>
      <c r="C9184" s="227" t="s">
        <v>3565</v>
      </c>
      <c r="D9184" s="227" t="s">
        <v>2701</v>
      </c>
      <c r="E9184" s="377" t="s">
        <v>10798</v>
      </c>
      <c r="F9184" s="377" t="s">
        <v>18</v>
      </c>
      <c r="G9184" s="226" t="s">
        <v>10443</v>
      </c>
      <c r="H9184" s="374"/>
      <c r="I9184" s="21">
        <v>44033</v>
      </c>
    </row>
    <row r="9185" spans="1:9" x14ac:dyDescent="0.25">
      <c r="A9185" s="377" t="s">
        <v>18479</v>
      </c>
      <c r="B9185" s="378">
        <v>8699760440014</v>
      </c>
      <c r="C9185" s="227" t="s">
        <v>3565</v>
      </c>
      <c r="D9185" s="227" t="s">
        <v>2701</v>
      </c>
      <c r="E9185" s="377" t="s">
        <v>10798</v>
      </c>
      <c r="F9185" s="377" t="s">
        <v>18</v>
      </c>
      <c r="G9185" s="377" t="s">
        <v>10443</v>
      </c>
      <c r="H9185" s="374"/>
      <c r="I9185" s="21">
        <v>44033</v>
      </c>
    </row>
    <row r="9186" spans="1:9" x14ac:dyDescent="0.25">
      <c r="A9186" s="227" t="s">
        <v>18480</v>
      </c>
      <c r="B9186" s="148">
        <v>8699693030023</v>
      </c>
      <c r="C9186" s="227" t="s">
        <v>3875</v>
      </c>
      <c r="D9186" s="227" t="s">
        <v>3876</v>
      </c>
      <c r="E9186" s="377" t="s">
        <v>11538</v>
      </c>
      <c r="F9186" s="377" t="s">
        <v>18</v>
      </c>
      <c r="G9186" s="377" t="s">
        <v>10443</v>
      </c>
      <c r="H9186" s="377"/>
      <c r="I9186" s="21">
        <v>42703</v>
      </c>
    </row>
    <row r="9187" spans="1:9" x14ac:dyDescent="0.25">
      <c r="A9187" s="39" t="s">
        <v>19508</v>
      </c>
      <c r="B9187" s="194">
        <v>8680199002010</v>
      </c>
      <c r="C9187" s="262" t="s">
        <v>19377</v>
      </c>
      <c r="D9187" s="39" t="s">
        <v>646</v>
      </c>
      <c r="E9187" s="39" t="s">
        <v>44</v>
      </c>
      <c r="F9187" s="39" t="s">
        <v>18</v>
      </c>
      <c r="G9187" s="374" t="s">
        <v>10443</v>
      </c>
      <c r="H9187" s="133"/>
      <c r="I9187" s="379">
        <v>46091</v>
      </c>
    </row>
    <row r="9188" spans="1:9" x14ac:dyDescent="0.25">
      <c r="A9188" s="227" t="s">
        <v>18481</v>
      </c>
      <c r="B9188" s="148">
        <v>8699504120066</v>
      </c>
      <c r="C9188" s="227" t="s">
        <v>10146</v>
      </c>
      <c r="D9188" s="227" t="s">
        <v>10147</v>
      </c>
      <c r="E9188" s="377" t="s">
        <v>10566</v>
      </c>
      <c r="F9188" s="377" t="s">
        <v>18</v>
      </c>
      <c r="G9188" s="226" t="s">
        <v>10443</v>
      </c>
      <c r="H9188" s="377"/>
      <c r="I9188" s="21">
        <v>42703</v>
      </c>
    </row>
    <row r="9189" spans="1:9" x14ac:dyDescent="0.25">
      <c r="A9189" s="227" t="s">
        <v>18481</v>
      </c>
      <c r="B9189" s="378">
        <v>8699708121500</v>
      </c>
      <c r="C9189" s="374" t="s">
        <v>10146</v>
      </c>
      <c r="D9189" s="374" t="s">
        <v>10147</v>
      </c>
      <c r="E9189" s="377" t="s">
        <v>631</v>
      </c>
      <c r="F9189" s="377" t="s">
        <v>18</v>
      </c>
      <c r="G9189" s="377" t="s">
        <v>10443</v>
      </c>
      <c r="H9189" s="377"/>
      <c r="I9189" s="380">
        <v>41653</v>
      </c>
    </row>
    <row r="9190" spans="1:9" x14ac:dyDescent="0.25">
      <c r="A9190" s="227" t="s">
        <v>10145</v>
      </c>
      <c r="B9190" s="148">
        <v>8699504120073</v>
      </c>
      <c r="C9190" s="374" t="s">
        <v>10146</v>
      </c>
      <c r="D9190" s="374" t="s">
        <v>10147</v>
      </c>
      <c r="E9190" s="377" t="s">
        <v>10566</v>
      </c>
      <c r="F9190" s="377" t="s">
        <v>18</v>
      </c>
      <c r="G9190" s="377" t="s">
        <v>10443</v>
      </c>
      <c r="H9190" s="377"/>
      <c r="I9190" s="380">
        <v>42703</v>
      </c>
    </row>
    <row r="9191" spans="1:9" x14ac:dyDescent="0.25">
      <c r="A9191" s="374" t="s">
        <v>18482</v>
      </c>
      <c r="B9191" s="378">
        <v>8699578094232</v>
      </c>
      <c r="C9191" s="374" t="s">
        <v>1690</v>
      </c>
      <c r="D9191" s="374" t="s">
        <v>1691</v>
      </c>
      <c r="E9191" s="377" t="s">
        <v>141</v>
      </c>
      <c r="F9191" s="377" t="s">
        <v>18</v>
      </c>
      <c r="G9191" s="377" t="s">
        <v>10443</v>
      </c>
      <c r="H9191" s="377"/>
      <c r="I9191" s="380">
        <v>41394</v>
      </c>
    </row>
    <row r="9192" spans="1:9" x14ac:dyDescent="0.25">
      <c r="A9192" s="227" t="s">
        <v>18483</v>
      </c>
      <c r="B9192" s="148">
        <v>8699564012608</v>
      </c>
      <c r="C9192" s="227" t="s">
        <v>18484</v>
      </c>
      <c r="D9192" s="227" t="s">
        <v>18485</v>
      </c>
      <c r="E9192" s="374" t="s">
        <v>9288</v>
      </c>
      <c r="F9192" s="374" t="s">
        <v>18</v>
      </c>
      <c r="G9192" s="226" t="s">
        <v>10443</v>
      </c>
      <c r="H9192" s="377"/>
      <c r="I9192" s="21">
        <v>43151</v>
      </c>
    </row>
    <row r="9193" spans="1:9" x14ac:dyDescent="0.25">
      <c r="A9193" s="377" t="s">
        <v>18486</v>
      </c>
      <c r="B9193" s="378">
        <v>8680199098693</v>
      </c>
      <c r="C9193" s="227" t="s">
        <v>611</v>
      </c>
      <c r="D9193" s="377" t="s">
        <v>612</v>
      </c>
      <c r="E9193" s="377" t="s">
        <v>44</v>
      </c>
      <c r="F9193" s="377" t="s">
        <v>18</v>
      </c>
      <c r="G9193" s="226" t="s">
        <v>10443</v>
      </c>
      <c r="H9193" s="377"/>
      <c r="I9193" s="21">
        <v>45041</v>
      </c>
    </row>
    <row r="9194" spans="1:9" x14ac:dyDescent="0.25">
      <c r="A9194" s="227" t="s">
        <v>18487</v>
      </c>
      <c r="B9194" s="149">
        <v>8699828090342</v>
      </c>
      <c r="C9194" s="227" t="s">
        <v>1690</v>
      </c>
      <c r="D9194" s="227" t="s">
        <v>1691</v>
      </c>
      <c r="E9194" s="374" t="s">
        <v>1393</v>
      </c>
      <c r="F9194" s="374" t="s">
        <v>18</v>
      </c>
      <c r="G9194" s="226" t="s">
        <v>10443</v>
      </c>
      <c r="H9194" s="377"/>
      <c r="I9194" s="21">
        <v>42038</v>
      </c>
    </row>
    <row r="9195" spans="1:9" x14ac:dyDescent="0.25">
      <c r="A9195" s="377" t="s">
        <v>18488</v>
      </c>
      <c r="B9195" s="148">
        <v>8699828090366</v>
      </c>
      <c r="C9195" s="227" t="s">
        <v>1690</v>
      </c>
      <c r="D9195" s="227" t="s">
        <v>1691</v>
      </c>
      <c r="E9195" s="374" t="s">
        <v>1393</v>
      </c>
      <c r="F9195" s="374" t="s">
        <v>18</v>
      </c>
      <c r="G9195" s="226" t="s">
        <v>10443</v>
      </c>
      <c r="H9195" s="377"/>
      <c r="I9195" s="21">
        <v>43151</v>
      </c>
    </row>
    <row r="9196" spans="1:9" x14ac:dyDescent="0.25">
      <c r="A9196" s="377" t="s">
        <v>1194</v>
      </c>
      <c r="B9196" s="148">
        <v>8699790091248</v>
      </c>
      <c r="C9196" s="227" t="s">
        <v>1195</v>
      </c>
      <c r="D9196" s="227" t="s">
        <v>1196</v>
      </c>
      <c r="E9196" s="374" t="s">
        <v>18489</v>
      </c>
      <c r="F9196" s="374" t="s">
        <v>18</v>
      </c>
      <c r="G9196" s="377" t="s">
        <v>10443</v>
      </c>
      <c r="H9196" s="81"/>
      <c r="I9196" s="21">
        <v>43795</v>
      </c>
    </row>
    <row r="9197" spans="1:9" x14ac:dyDescent="0.25">
      <c r="A9197" s="374" t="s">
        <v>1197</v>
      </c>
      <c r="B9197" s="148">
        <v>8699790091231</v>
      </c>
      <c r="C9197" s="227" t="s">
        <v>1195</v>
      </c>
      <c r="D9197" s="227" t="s">
        <v>1196</v>
      </c>
      <c r="E9197" s="374" t="s">
        <v>18489</v>
      </c>
      <c r="F9197" s="374" t="s">
        <v>18</v>
      </c>
      <c r="G9197" s="377" t="s">
        <v>10443</v>
      </c>
      <c r="H9197" s="81"/>
      <c r="I9197" s="21">
        <v>43795</v>
      </c>
    </row>
    <row r="9198" spans="1:9" x14ac:dyDescent="0.25">
      <c r="A9198" s="377" t="s">
        <v>18490</v>
      </c>
      <c r="B9198" s="26">
        <v>8699514610274</v>
      </c>
      <c r="C9198" s="227" t="s">
        <v>748</v>
      </c>
      <c r="D9198" s="227" t="s">
        <v>749</v>
      </c>
      <c r="E9198" s="374" t="s">
        <v>63</v>
      </c>
      <c r="F9198" s="374" t="s">
        <v>18</v>
      </c>
      <c r="G9198" s="226" t="s">
        <v>10443</v>
      </c>
      <c r="H9198" s="374"/>
      <c r="I9198" s="21">
        <v>44390</v>
      </c>
    </row>
    <row r="9199" spans="1:9" x14ac:dyDescent="0.25">
      <c r="A9199" s="374" t="s">
        <v>18491</v>
      </c>
      <c r="B9199" s="148">
        <v>8699643790038</v>
      </c>
      <c r="C9199" s="227" t="s">
        <v>18492</v>
      </c>
      <c r="D9199" s="374" t="s">
        <v>18493</v>
      </c>
      <c r="E9199" s="374" t="s">
        <v>10513</v>
      </c>
      <c r="F9199" s="374" t="s">
        <v>18</v>
      </c>
      <c r="G9199" s="226" t="s">
        <v>10443</v>
      </c>
      <c r="H9199" s="81"/>
      <c r="I9199" s="21">
        <v>43795</v>
      </c>
    </row>
    <row r="9200" spans="1:9" x14ac:dyDescent="0.25">
      <c r="A9200" s="374" t="s">
        <v>18494</v>
      </c>
      <c r="B9200" s="378">
        <v>8699564752849</v>
      </c>
      <c r="C9200" s="227" t="s">
        <v>11579</v>
      </c>
      <c r="D9200" s="374" t="s">
        <v>11580</v>
      </c>
      <c r="E9200" s="377" t="s">
        <v>13655</v>
      </c>
      <c r="F9200" s="377" t="s">
        <v>18</v>
      </c>
      <c r="G9200" s="226" t="s">
        <v>10443</v>
      </c>
      <c r="H9200" s="377"/>
      <c r="I9200" s="380">
        <v>41646</v>
      </c>
    </row>
    <row r="9201" spans="1:9" x14ac:dyDescent="0.25">
      <c r="A9201" s="374" t="s">
        <v>18495</v>
      </c>
      <c r="B9201" s="378">
        <v>8699275750011</v>
      </c>
      <c r="C9201" s="227" t="s">
        <v>11579</v>
      </c>
      <c r="D9201" s="374" t="s">
        <v>11580</v>
      </c>
      <c r="E9201" s="377" t="s">
        <v>16085</v>
      </c>
      <c r="F9201" s="377" t="s">
        <v>18</v>
      </c>
      <c r="G9201" s="226" t="s">
        <v>10443</v>
      </c>
      <c r="H9201" s="377"/>
      <c r="I9201" s="380">
        <v>41345</v>
      </c>
    </row>
    <row r="9202" spans="1:9" x14ac:dyDescent="0.25">
      <c r="A9202" s="374" t="s">
        <v>18496</v>
      </c>
      <c r="B9202" s="378">
        <v>8699564543560</v>
      </c>
      <c r="C9202" s="227" t="s">
        <v>11579</v>
      </c>
      <c r="D9202" s="374" t="s">
        <v>11580</v>
      </c>
      <c r="E9202" s="377" t="s">
        <v>13655</v>
      </c>
      <c r="F9202" s="377" t="s">
        <v>18</v>
      </c>
      <c r="G9202" s="226" t="s">
        <v>10443</v>
      </c>
      <c r="H9202" s="377"/>
      <c r="I9202" s="380">
        <v>41345</v>
      </c>
    </row>
    <row r="9203" spans="1:9" x14ac:dyDescent="0.25">
      <c r="A9203" s="227" t="s">
        <v>18497</v>
      </c>
      <c r="B9203" s="378">
        <v>8699564543577</v>
      </c>
      <c r="C9203" s="227" t="s">
        <v>11579</v>
      </c>
      <c r="D9203" s="374" t="s">
        <v>11580</v>
      </c>
      <c r="E9203" s="226" t="s">
        <v>13655</v>
      </c>
      <c r="F9203" s="377" t="s">
        <v>18</v>
      </c>
      <c r="G9203" s="226" t="s">
        <v>10443</v>
      </c>
      <c r="H9203" s="377"/>
      <c r="I9203" s="21">
        <v>41513</v>
      </c>
    </row>
    <row r="9204" spans="1:9" x14ac:dyDescent="0.25">
      <c r="A9204" s="227" t="s">
        <v>18497</v>
      </c>
      <c r="B9204" s="378">
        <v>8699275540018</v>
      </c>
      <c r="C9204" s="227" t="s">
        <v>11579</v>
      </c>
      <c r="D9204" s="374" t="s">
        <v>11580</v>
      </c>
      <c r="E9204" s="377" t="s">
        <v>18498</v>
      </c>
      <c r="F9204" s="377" t="s">
        <v>18</v>
      </c>
      <c r="G9204" s="226" t="s">
        <v>10443</v>
      </c>
      <c r="H9204" s="377"/>
      <c r="I9204" s="21">
        <v>41394</v>
      </c>
    </row>
    <row r="9205" spans="1:9" x14ac:dyDescent="0.25">
      <c r="A9205" s="227" t="s">
        <v>18499</v>
      </c>
      <c r="B9205" s="378">
        <v>8699564542839</v>
      </c>
      <c r="C9205" s="227" t="s">
        <v>11579</v>
      </c>
      <c r="D9205" s="374" t="s">
        <v>11580</v>
      </c>
      <c r="E9205" s="377" t="s">
        <v>13655</v>
      </c>
      <c r="F9205" s="377" t="s">
        <v>18</v>
      </c>
      <c r="G9205" s="377" t="s">
        <v>10443</v>
      </c>
      <c r="H9205" s="377"/>
      <c r="I9205" s="380">
        <v>41394</v>
      </c>
    </row>
    <row r="9206" spans="1:9" x14ac:dyDescent="0.25">
      <c r="A9206" s="227" t="s">
        <v>18500</v>
      </c>
      <c r="B9206" s="378">
        <v>8699564752856</v>
      </c>
      <c r="C9206" s="227" t="s">
        <v>11579</v>
      </c>
      <c r="D9206" s="374" t="s">
        <v>11580</v>
      </c>
      <c r="E9206" s="377" t="s">
        <v>13655</v>
      </c>
      <c r="F9206" s="377" t="s">
        <v>18</v>
      </c>
      <c r="G9206" s="377" t="s">
        <v>10443</v>
      </c>
      <c r="H9206" s="377"/>
      <c r="I9206" s="380">
        <v>41513</v>
      </c>
    </row>
    <row r="9207" spans="1:9" x14ac:dyDescent="0.25">
      <c r="A9207" s="374" t="s">
        <v>18501</v>
      </c>
      <c r="B9207" s="378">
        <v>8699593181115</v>
      </c>
      <c r="C9207" s="227" t="s">
        <v>10149</v>
      </c>
      <c r="D9207" s="374" t="s">
        <v>10150</v>
      </c>
      <c r="E9207" s="377" t="s">
        <v>538</v>
      </c>
      <c r="F9207" s="377" t="s">
        <v>18</v>
      </c>
      <c r="G9207" s="377" t="s">
        <v>10443</v>
      </c>
      <c r="H9207" s="377"/>
      <c r="I9207" s="380">
        <v>43312</v>
      </c>
    </row>
    <row r="9208" spans="1:9" x14ac:dyDescent="0.25">
      <c r="A9208" s="227" t="s">
        <v>18502</v>
      </c>
      <c r="B9208" s="378">
        <v>8699593181122</v>
      </c>
      <c r="C9208" s="227" t="s">
        <v>10149</v>
      </c>
      <c r="D9208" s="374" t="s">
        <v>10150</v>
      </c>
      <c r="E9208" s="377" t="s">
        <v>12848</v>
      </c>
      <c r="F9208" s="377" t="s">
        <v>18</v>
      </c>
      <c r="G9208" s="377" t="s">
        <v>10443</v>
      </c>
      <c r="H9208" s="377"/>
      <c r="I9208" s="380">
        <v>41345</v>
      </c>
    </row>
    <row r="9209" spans="1:9" x14ac:dyDescent="0.25">
      <c r="A9209" s="227" t="s">
        <v>18503</v>
      </c>
      <c r="B9209" s="148">
        <v>8699517790805</v>
      </c>
      <c r="C9209" s="374" t="s">
        <v>4178</v>
      </c>
      <c r="D9209" s="227" t="s">
        <v>4179</v>
      </c>
      <c r="E9209" s="374" t="s">
        <v>10611</v>
      </c>
      <c r="F9209" s="374" t="s">
        <v>18</v>
      </c>
      <c r="G9209" s="226" t="s">
        <v>10443</v>
      </c>
      <c r="H9209" s="374"/>
      <c r="I9209" s="380">
        <v>43459</v>
      </c>
    </row>
    <row r="9210" spans="1:9" x14ac:dyDescent="0.25">
      <c r="A9210" s="227" t="s">
        <v>18504</v>
      </c>
      <c r="B9210" s="378">
        <v>8699622090814</v>
      </c>
      <c r="C9210" s="374" t="s">
        <v>166</v>
      </c>
      <c r="D9210" s="227" t="s">
        <v>167</v>
      </c>
      <c r="E9210" s="377" t="s">
        <v>8207</v>
      </c>
      <c r="F9210" s="377" t="s">
        <v>18</v>
      </c>
      <c r="G9210" s="226" t="s">
        <v>10443</v>
      </c>
      <c r="H9210" s="377"/>
      <c r="I9210" s="380">
        <v>41513</v>
      </c>
    </row>
    <row r="9211" spans="1:9" x14ac:dyDescent="0.25">
      <c r="A9211" s="227" t="s">
        <v>18505</v>
      </c>
      <c r="B9211" s="378">
        <v>8699622090807</v>
      </c>
      <c r="C9211" s="227" t="s">
        <v>166</v>
      </c>
      <c r="D9211" s="227" t="s">
        <v>167</v>
      </c>
      <c r="E9211" s="377" t="s">
        <v>8207</v>
      </c>
      <c r="F9211" s="377" t="s">
        <v>18</v>
      </c>
      <c r="G9211" s="377" t="s">
        <v>10443</v>
      </c>
      <c r="H9211" s="377"/>
      <c r="I9211" s="380">
        <v>41513</v>
      </c>
    </row>
    <row r="9212" spans="1:9" x14ac:dyDescent="0.25">
      <c r="A9212" s="374" t="s">
        <v>18506</v>
      </c>
      <c r="B9212" s="378">
        <v>8699622280024</v>
      </c>
      <c r="C9212" s="374" t="s">
        <v>166</v>
      </c>
      <c r="D9212" s="227" t="s">
        <v>167</v>
      </c>
      <c r="E9212" s="377" t="s">
        <v>8207</v>
      </c>
      <c r="F9212" s="377" t="s">
        <v>18</v>
      </c>
      <c r="G9212" s="377" t="s">
        <v>10443</v>
      </c>
      <c r="H9212" s="377"/>
      <c r="I9212" s="380">
        <v>41513</v>
      </c>
    </row>
    <row r="9213" spans="1:9" x14ac:dyDescent="0.25">
      <c r="A9213" s="227" t="s">
        <v>18507</v>
      </c>
      <c r="B9213" s="378">
        <v>8699772750026</v>
      </c>
      <c r="C9213" s="374" t="s">
        <v>744</v>
      </c>
      <c r="D9213" s="227" t="s">
        <v>745</v>
      </c>
      <c r="E9213" s="377" t="s">
        <v>11160</v>
      </c>
      <c r="F9213" s="377" t="s">
        <v>18</v>
      </c>
      <c r="G9213" s="377" t="s">
        <v>10443</v>
      </c>
      <c r="H9213" s="377"/>
      <c r="I9213" s="380">
        <v>41394</v>
      </c>
    </row>
    <row r="9214" spans="1:9" x14ac:dyDescent="0.25">
      <c r="A9214" s="227" t="s">
        <v>4909</v>
      </c>
      <c r="B9214" s="148">
        <v>8699572770040</v>
      </c>
      <c r="C9214" s="227" t="s">
        <v>4910</v>
      </c>
      <c r="D9214" s="227" t="s">
        <v>4911</v>
      </c>
      <c r="E9214" s="374" t="s">
        <v>10691</v>
      </c>
      <c r="F9214" s="227" t="s">
        <v>18</v>
      </c>
      <c r="G9214" s="377" t="s">
        <v>10443</v>
      </c>
      <c r="H9214" s="374"/>
      <c r="I9214" s="380">
        <v>43151</v>
      </c>
    </row>
    <row r="9215" spans="1:9" x14ac:dyDescent="0.25">
      <c r="A9215" s="374" t="s">
        <v>18508</v>
      </c>
      <c r="B9215" s="148">
        <v>8699569091349</v>
      </c>
      <c r="C9215" s="227" t="s">
        <v>529</v>
      </c>
      <c r="D9215" s="227" t="s">
        <v>530</v>
      </c>
      <c r="E9215" s="377" t="s">
        <v>210</v>
      </c>
      <c r="F9215" s="377" t="s">
        <v>18</v>
      </c>
      <c r="G9215" s="377" t="s">
        <v>10443</v>
      </c>
      <c r="H9215" s="377"/>
      <c r="I9215" s="380">
        <v>42703</v>
      </c>
    </row>
    <row r="9216" spans="1:9" x14ac:dyDescent="0.25">
      <c r="A9216" s="374" t="s">
        <v>18509</v>
      </c>
      <c r="B9216" s="148">
        <v>8699569091356</v>
      </c>
      <c r="C9216" s="227" t="s">
        <v>529</v>
      </c>
      <c r="D9216" s="374" t="s">
        <v>530</v>
      </c>
      <c r="E9216" s="374" t="s">
        <v>210</v>
      </c>
      <c r="F9216" s="374" t="s">
        <v>18</v>
      </c>
      <c r="G9216" s="377" t="s">
        <v>10443</v>
      </c>
      <c r="H9216" s="377"/>
      <c r="I9216" s="380">
        <v>43151</v>
      </c>
    </row>
    <row r="9217" spans="1:9" x14ac:dyDescent="0.25">
      <c r="A9217" s="374" t="s">
        <v>18510</v>
      </c>
      <c r="B9217" s="378">
        <v>8699516097585</v>
      </c>
      <c r="C9217" s="227" t="s">
        <v>741</v>
      </c>
      <c r="D9217" s="374" t="s">
        <v>742</v>
      </c>
      <c r="E9217" s="377" t="s">
        <v>11274</v>
      </c>
      <c r="F9217" s="377" t="s">
        <v>18</v>
      </c>
      <c r="G9217" s="226" t="s">
        <v>10443</v>
      </c>
      <c r="H9217" s="226"/>
      <c r="I9217" s="380">
        <v>41394</v>
      </c>
    </row>
    <row r="9218" spans="1:9" x14ac:dyDescent="0.25">
      <c r="A9218" s="374" t="s">
        <v>18511</v>
      </c>
      <c r="B9218" s="378">
        <v>8699516097929</v>
      </c>
      <c r="C9218" s="374" t="s">
        <v>741</v>
      </c>
      <c r="D9218" s="374" t="s">
        <v>742</v>
      </c>
      <c r="E9218" s="377" t="s">
        <v>11274</v>
      </c>
      <c r="F9218" s="377" t="s">
        <v>18</v>
      </c>
      <c r="G9218" s="377" t="s">
        <v>10443</v>
      </c>
      <c r="H9218" s="226"/>
      <c r="I9218" s="380">
        <v>41394</v>
      </c>
    </row>
    <row r="9219" spans="1:9" x14ac:dyDescent="0.25">
      <c r="A9219" s="374" t="s">
        <v>18512</v>
      </c>
      <c r="B9219" s="378">
        <v>8699516097592</v>
      </c>
      <c r="C9219" s="374" t="s">
        <v>741</v>
      </c>
      <c r="D9219" s="374" t="s">
        <v>742</v>
      </c>
      <c r="E9219" s="377" t="s">
        <v>11274</v>
      </c>
      <c r="F9219" s="377" t="s">
        <v>18</v>
      </c>
      <c r="G9219" s="377" t="s">
        <v>10443</v>
      </c>
      <c r="H9219" s="226"/>
      <c r="I9219" s="380">
        <v>41359</v>
      </c>
    </row>
    <row r="9220" spans="1:9" x14ac:dyDescent="0.25">
      <c r="A9220" s="374" t="s">
        <v>18513</v>
      </c>
      <c r="B9220" s="378">
        <v>8699516097936</v>
      </c>
      <c r="C9220" s="374" t="s">
        <v>741</v>
      </c>
      <c r="D9220" s="374" t="s">
        <v>742</v>
      </c>
      <c r="E9220" s="377" t="s">
        <v>11274</v>
      </c>
      <c r="F9220" s="377" t="s">
        <v>18</v>
      </c>
      <c r="G9220" s="377" t="s">
        <v>10443</v>
      </c>
      <c r="H9220" s="226"/>
      <c r="I9220" s="380">
        <v>41394</v>
      </c>
    </row>
    <row r="9221" spans="1:9" x14ac:dyDescent="0.25">
      <c r="A9221" s="227" t="s">
        <v>18514</v>
      </c>
      <c r="B9221" s="378">
        <v>8699516097608</v>
      </c>
      <c r="C9221" s="227" t="s">
        <v>741</v>
      </c>
      <c r="D9221" s="227" t="s">
        <v>742</v>
      </c>
      <c r="E9221" s="377" t="s">
        <v>11274</v>
      </c>
      <c r="F9221" s="377" t="s">
        <v>18</v>
      </c>
      <c r="G9221" s="226" t="s">
        <v>10443</v>
      </c>
      <c r="H9221" s="377"/>
      <c r="I9221" s="21">
        <v>41394</v>
      </c>
    </row>
    <row r="9222" spans="1:9" x14ac:dyDescent="0.25">
      <c r="A9222" s="227" t="s">
        <v>18515</v>
      </c>
      <c r="B9222" s="378">
        <v>8699516097943</v>
      </c>
      <c r="C9222" s="227" t="s">
        <v>741</v>
      </c>
      <c r="D9222" s="227" t="s">
        <v>742</v>
      </c>
      <c r="E9222" s="377" t="s">
        <v>11274</v>
      </c>
      <c r="F9222" s="377" t="s">
        <v>18</v>
      </c>
      <c r="G9222" s="226" t="s">
        <v>10443</v>
      </c>
      <c r="H9222" s="377"/>
      <c r="I9222" s="21">
        <v>41513</v>
      </c>
    </row>
    <row r="9223" spans="1:9" x14ac:dyDescent="0.25">
      <c r="A9223" s="374" t="s">
        <v>18516</v>
      </c>
      <c r="B9223" s="148">
        <v>4713648764505</v>
      </c>
      <c r="C9223" s="374" t="s">
        <v>383</v>
      </c>
      <c r="D9223" s="374" t="s">
        <v>384</v>
      </c>
      <c r="E9223" s="374" t="s">
        <v>7272</v>
      </c>
      <c r="F9223" s="374" t="s">
        <v>18</v>
      </c>
      <c r="G9223" s="377" t="s">
        <v>10443</v>
      </c>
      <c r="H9223" s="374"/>
      <c r="I9223" s="380">
        <v>43459</v>
      </c>
    </row>
    <row r="9224" spans="1:9" x14ac:dyDescent="0.25">
      <c r="A9224" s="374" t="s">
        <v>5660</v>
      </c>
      <c r="B9224" s="148">
        <v>8699532037589</v>
      </c>
      <c r="C9224" s="374" t="s">
        <v>859</v>
      </c>
      <c r="D9224" s="374" t="s">
        <v>860</v>
      </c>
      <c r="E9224" s="374" t="s">
        <v>10691</v>
      </c>
      <c r="F9224" s="374" t="s">
        <v>18</v>
      </c>
      <c r="G9224" s="374" t="s">
        <v>10443</v>
      </c>
      <c r="H9224" s="377"/>
      <c r="I9224" s="380">
        <v>43312</v>
      </c>
    </row>
    <row r="9225" spans="1:9" x14ac:dyDescent="0.25">
      <c r="A9225" s="374" t="s">
        <v>5661</v>
      </c>
      <c r="B9225" s="148">
        <v>8699532037633</v>
      </c>
      <c r="C9225" s="227" t="s">
        <v>859</v>
      </c>
      <c r="D9225" s="374" t="s">
        <v>860</v>
      </c>
      <c r="E9225" s="374" t="s">
        <v>10691</v>
      </c>
      <c r="F9225" s="374" t="s">
        <v>18</v>
      </c>
      <c r="G9225" s="374" t="s">
        <v>10443</v>
      </c>
      <c r="H9225" s="377"/>
      <c r="I9225" s="380">
        <v>43312</v>
      </c>
    </row>
    <row r="9226" spans="1:9" x14ac:dyDescent="0.25">
      <c r="A9226" s="377" t="s">
        <v>3021</v>
      </c>
      <c r="B9226" s="378">
        <v>8697542090020</v>
      </c>
      <c r="C9226" s="227" t="s">
        <v>3022</v>
      </c>
      <c r="D9226" s="377" t="s">
        <v>3023</v>
      </c>
      <c r="E9226" s="377" t="s">
        <v>10358</v>
      </c>
      <c r="F9226" s="377" t="s">
        <v>18</v>
      </c>
      <c r="G9226" s="226" t="s">
        <v>10443</v>
      </c>
      <c r="H9226" s="377"/>
      <c r="I9226" s="21">
        <v>45041</v>
      </c>
    </row>
    <row r="9227" spans="1:9" x14ac:dyDescent="0.25">
      <c r="A9227" s="227" t="s">
        <v>3051</v>
      </c>
      <c r="B9227" s="26">
        <v>8697542090013</v>
      </c>
      <c r="C9227" s="374" t="s">
        <v>3022</v>
      </c>
      <c r="D9227" s="227" t="s">
        <v>3023</v>
      </c>
      <c r="E9227" s="374" t="s">
        <v>10358</v>
      </c>
      <c r="F9227" s="374" t="s">
        <v>18</v>
      </c>
      <c r="G9227" s="226" t="s">
        <v>10443</v>
      </c>
      <c r="H9227" s="377"/>
      <c r="I9227" s="380">
        <v>44845</v>
      </c>
    </row>
    <row r="9228" spans="1:9" x14ac:dyDescent="0.25">
      <c r="A9228" s="227" t="s">
        <v>18517</v>
      </c>
      <c r="B9228" s="378">
        <v>8699522752164</v>
      </c>
      <c r="C9228" s="374" t="s">
        <v>11328</v>
      </c>
      <c r="D9228" s="227" t="s">
        <v>11329</v>
      </c>
      <c r="E9228" s="377" t="s">
        <v>10848</v>
      </c>
      <c r="F9228" s="377" t="s">
        <v>18</v>
      </c>
      <c r="G9228" s="226" t="s">
        <v>10443</v>
      </c>
      <c r="H9228" s="377"/>
      <c r="I9228" s="380">
        <v>41422</v>
      </c>
    </row>
    <row r="9229" spans="1:9" x14ac:dyDescent="0.25">
      <c r="A9229" s="227" t="s">
        <v>18518</v>
      </c>
      <c r="B9229" s="148">
        <v>8699522752171</v>
      </c>
      <c r="C9229" s="374" t="s">
        <v>11328</v>
      </c>
      <c r="D9229" s="227" t="s">
        <v>11329</v>
      </c>
      <c r="E9229" s="374" t="s">
        <v>10848</v>
      </c>
      <c r="F9229" s="374" t="s">
        <v>18</v>
      </c>
      <c r="G9229" s="377" t="s">
        <v>10443</v>
      </c>
      <c r="H9229" s="81"/>
      <c r="I9229" s="380">
        <v>43795</v>
      </c>
    </row>
    <row r="9230" spans="1:9" x14ac:dyDescent="0.25">
      <c r="A9230" s="227" t="s">
        <v>18519</v>
      </c>
      <c r="B9230" s="26">
        <v>8699736750093</v>
      </c>
      <c r="C9230" s="227" t="s">
        <v>10641</v>
      </c>
      <c r="D9230" s="227" t="s">
        <v>10642</v>
      </c>
      <c r="E9230" s="374" t="s">
        <v>6754</v>
      </c>
      <c r="F9230" s="374" t="s">
        <v>18</v>
      </c>
      <c r="G9230" s="374" t="s">
        <v>10443</v>
      </c>
      <c r="H9230" s="374"/>
      <c r="I9230" s="21">
        <v>45195</v>
      </c>
    </row>
    <row r="9231" spans="1:9" x14ac:dyDescent="0.25">
      <c r="A9231" s="227" t="s">
        <v>18520</v>
      </c>
      <c r="B9231" s="148">
        <v>8699262098898</v>
      </c>
      <c r="C9231" s="227" t="s">
        <v>14271</v>
      </c>
      <c r="D9231" s="227" t="s">
        <v>14272</v>
      </c>
      <c r="E9231" s="377" t="s">
        <v>269</v>
      </c>
      <c r="F9231" s="377" t="s">
        <v>18</v>
      </c>
      <c r="G9231" s="377" t="s">
        <v>10443</v>
      </c>
      <c r="H9231" s="377"/>
      <c r="I9231" s="21">
        <v>42703</v>
      </c>
    </row>
    <row r="9232" spans="1:9" x14ac:dyDescent="0.25">
      <c r="A9232" s="227" t="s">
        <v>18521</v>
      </c>
      <c r="B9232" s="378">
        <v>8699262098874</v>
      </c>
      <c r="C9232" s="227" t="s">
        <v>14271</v>
      </c>
      <c r="D9232" s="227" t="s">
        <v>14272</v>
      </c>
      <c r="E9232" s="226" t="s">
        <v>269</v>
      </c>
      <c r="F9232" s="377" t="s">
        <v>18</v>
      </c>
      <c r="G9232" s="226" t="s">
        <v>10443</v>
      </c>
      <c r="H9232" s="377"/>
      <c r="I9232" s="21">
        <v>41513</v>
      </c>
    </row>
    <row r="9233" spans="1:9" x14ac:dyDescent="0.25">
      <c r="A9233" s="227" t="s">
        <v>18522</v>
      </c>
      <c r="B9233" s="148">
        <v>8699839750761</v>
      </c>
      <c r="C9233" s="227" t="s">
        <v>1192</v>
      </c>
      <c r="D9233" s="227" t="s">
        <v>1193</v>
      </c>
      <c r="E9233" s="374" t="s">
        <v>10568</v>
      </c>
      <c r="F9233" s="374" t="s">
        <v>739</v>
      </c>
      <c r="G9233" s="226" t="s">
        <v>10443</v>
      </c>
      <c r="H9233" s="374"/>
      <c r="I9233" s="21">
        <v>43683</v>
      </c>
    </row>
    <row r="9234" spans="1:9" x14ac:dyDescent="0.25">
      <c r="A9234" s="227" t="s">
        <v>650</v>
      </c>
      <c r="B9234" s="378">
        <v>8699693090041</v>
      </c>
      <c r="C9234" s="377" t="s">
        <v>280</v>
      </c>
      <c r="D9234" s="377" t="s">
        <v>281</v>
      </c>
      <c r="E9234" s="226" t="s">
        <v>651</v>
      </c>
      <c r="F9234" s="374" t="s">
        <v>18</v>
      </c>
      <c r="G9234" s="374" t="s">
        <v>10443</v>
      </c>
      <c r="H9234" s="377"/>
      <c r="I9234" s="379">
        <v>46126</v>
      </c>
    </row>
    <row r="9235" spans="1:9" x14ac:dyDescent="0.25">
      <c r="A9235" s="227" t="s">
        <v>18523</v>
      </c>
      <c r="B9235" s="378">
        <v>8699262250050</v>
      </c>
      <c r="C9235" s="227" t="s">
        <v>1047</v>
      </c>
      <c r="D9235" s="227" t="s">
        <v>1048</v>
      </c>
      <c r="E9235" s="377" t="s">
        <v>269</v>
      </c>
      <c r="F9235" s="377" t="s">
        <v>18</v>
      </c>
      <c r="G9235" s="226" t="s">
        <v>10443</v>
      </c>
      <c r="H9235" s="377"/>
      <c r="I9235" s="21">
        <v>41345</v>
      </c>
    </row>
    <row r="9236" spans="1:9" x14ac:dyDescent="0.25">
      <c r="A9236" s="374" t="s">
        <v>18524</v>
      </c>
      <c r="B9236" s="378">
        <v>8699262250456</v>
      </c>
      <c r="C9236" s="227" t="s">
        <v>1047</v>
      </c>
      <c r="D9236" s="374" t="s">
        <v>1048</v>
      </c>
      <c r="E9236" s="377" t="s">
        <v>269</v>
      </c>
      <c r="F9236" s="377" t="s">
        <v>18</v>
      </c>
      <c r="G9236" s="226" t="s">
        <v>10443</v>
      </c>
      <c r="H9236" s="226"/>
      <c r="I9236" s="380">
        <v>41345</v>
      </c>
    </row>
    <row r="9237" spans="1:9" x14ac:dyDescent="0.25">
      <c r="A9237" s="374" t="s">
        <v>18525</v>
      </c>
      <c r="B9237" s="378">
        <v>8699516752750</v>
      </c>
      <c r="C9237" s="227" t="s">
        <v>1192</v>
      </c>
      <c r="D9237" s="374" t="s">
        <v>1193</v>
      </c>
      <c r="E9237" s="377" t="s">
        <v>11274</v>
      </c>
      <c r="F9237" s="377" t="s">
        <v>739</v>
      </c>
      <c r="G9237" s="226" t="s">
        <v>10443</v>
      </c>
      <c r="H9237" s="377"/>
      <c r="I9237" s="380">
        <v>41394</v>
      </c>
    </row>
    <row r="9238" spans="1:9" x14ac:dyDescent="0.25">
      <c r="A9238" s="374" t="s">
        <v>18526</v>
      </c>
      <c r="B9238" s="378">
        <v>8699516752682</v>
      </c>
      <c r="C9238" s="227" t="s">
        <v>1192</v>
      </c>
      <c r="D9238" s="374" t="s">
        <v>1193</v>
      </c>
      <c r="E9238" s="377" t="s">
        <v>11274</v>
      </c>
      <c r="F9238" s="377" t="s">
        <v>739</v>
      </c>
      <c r="G9238" s="226" t="s">
        <v>10443</v>
      </c>
      <c r="H9238" s="377"/>
      <c r="I9238" s="380">
        <v>41513</v>
      </c>
    </row>
    <row r="9239" spans="1:9" x14ac:dyDescent="0.25">
      <c r="A9239" s="374" t="s">
        <v>18527</v>
      </c>
      <c r="B9239" s="378">
        <v>8699638124268</v>
      </c>
      <c r="C9239" s="227" t="s">
        <v>4321</v>
      </c>
      <c r="D9239" s="374" t="s">
        <v>4322</v>
      </c>
      <c r="E9239" s="377" t="s">
        <v>490</v>
      </c>
      <c r="F9239" s="374" t="s">
        <v>18</v>
      </c>
      <c r="G9239" s="226" t="s">
        <v>10443</v>
      </c>
      <c r="H9239" s="377"/>
      <c r="I9239" s="380">
        <v>44299</v>
      </c>
    </row>
    <row r="9240" spans="1:9" x14ac:dyDescent="0.25">
      <c r="A9240" s="377" t="s">
        <v>18527</v>
      </c>
      <c r="B9240" s="378">
        <v>8699517120503</v>
      </c>
      <c r="C9240" s="227" t="s">
        <v>4321</v>
      </c>
      <c r="D9240" s="374" t="s">
        <v>4322</v>
      </c>
      <c r="E9240" s="377" t="s">
        <v>10611</v>
      </c>
      <c r="F9240" s="377" t="s">
        <v>18</v>
      </c>
      <c r="G9240" s="226" t="s">
        <v>10443</v>
      </c>
      <c r="H9240" s="377"/>
      <c r="I9240" s="380">
        <v>44033</v>
      </c>
    </row>
    <row r="9241" spans="1:9" x14ac:dyDescent="0.25">
      <c r="A9241" s="374" t="s">
        <v>18528</v>
      </c>
      <c r="B9241" s="378">
        <v>8699517120602</v>
      </c>
      <c r="C9241" s="227" t="s">
        <v>4321</v>
      </c>
      <c r="D9241" s="374" t="s">
        <v>4322</v>
      </c>
      <c r="E9241" s="377" t="s">
        <v>10611</v>
      </c>
      <c r="F9241" s="377" t="s">
        <v>18</v>
      </c>
      <c r="G9241" s="226" t="s">
        <v>10443</v>
      </c>
      <c r="H9241" s="377"/>
      <c r="I9241" s="380">
        <v>41513</v>
      </c>
    </row>
    <row r="9242" spans="1:9" x14ac:dyDescent="0.25">
      <c r="A9242" s="377" t="s">
        <v>5275</v>
      </c>
      <c r="B9242" s="378">
        <v>8699517750403</v>
      </c>
      <c r="C9242" s="227" t="s">
        <v>2903</v>
      </c>
      <c r="D9242" s="227" t="s">
        <v>2904</v>
      </c>
      <c r="E9242" s="377" t="s">
        <v>10608</v>
      </c>
      <c r="F9242" s="377" t="s">
        <v>18</v>
      </c>
      <c r="G9242" s="377" t="s">
        <v>10443</v>
      </c>
      <c r="H9242" s="374"/>
      <c r="I9242" s="380">
        <v>44208</v>
      </c>
    </row>
    <row r="9243" spans="1:9" x14ac:dyDescent="0.25">
      <c r="A9243" s="377" t="s">
        <v>18529</v>
      </c>
      <c r="B9243" s="378">
        <v>8699517750304</v>
      </c>
      <c r="C9243" s="227" t="s">
        <v>2903</v>
      </c>
      <c r="D9243" s="227" t="s">
        <v>2904</v>
      </c>
      <c r="E9243" s="377" t="s">
        <v>10608</v>
      </c>
      <c r="F9243" s="377" t="s">
        <v>18</v>
      </c>
      <c r="G9243" s="377" t="s">
        <v>10443</v>
      </c>
      <c r="H9243" s="374"/>
      <c r="I9243" s="380">
        <v>44208</v>
      </c>
    </row>
    <row r="9244" spans="1:9" x14ac:dyDescent="0.25">
      <c r="A9244" s="227" t="s">
        <v>5216</v>
      </c>
      <c r="B9244" s="148">
        <v>8699517091186</v>
      </c>
      <c r="C9244" s="227" t="s">
        <v>2903</v>
      </c>
      <c r="D9244" s="227" t="s">
        <v>2904</v>
      </c>
      <c r="E9244" s="374" t="s">
        <v>10611</v>
      </c>
      <c r="F9244" s="374" t="s">
        <v>18</v>
      </c>
      <c r="G9244" s="377" t="s">
        <v>10443</v>
      </c>
      <c r="H9244" s="374"/>
      <c r="I9244" s="380">
        <v>43585</v>
      </c>
    </row>
    <row r="9245" spans="1:9" x14ac:dyDescent="0.25">
      <c r="A9245" s="374" t="s">
        <v>18530</v>
      </c>
      <c r="B9245" s="151">
        <v>8699809156654</v>
      </c>
      <c r="C9245" s="374" t="s">
        <v>18531</v>
      </c>
      <c r="D9245" s="227" t="s">
        <v>18532</v>
      </c>
      <c r="E9245" s="377" t="s">
        <v>402</v>
      </c>
      <c r="F9245" s="103" t="s">
        <v>739</v>
      </c>
      <c r="G9245" s="377" t="s">
        <v>10443</v>
      </c>
      <c r="H9245" s="377"/>
      <c r="I9245" s="380">
        <v>41408</v>
      </c>
    </row>
    <row r="9246" spans="1:9" x14ac:dyDescent="0.25">
      <c r="A9246" s="374" t="s">
        <v>18533</v>
      </c>
      <c r="B9246" s="148">
        <v>8699809156647</v>
      </c>
      <c r="C9246" s="374" t="s">
        <v>18531</v>
      </c>
      <c r="D9246" s="227" t="s">
        <v>18532</v>
      </c>
      <c r="E9246" s="377" t="s">
        <v>402</v>
      </c>
      <c r="F9246" s="377" t="s">
        <v>739</v>
      </c>
      <c r="G9246" s="377" t="s">
        <v>10443</v>
      </c>
      <c r="H9246" s="377"/>
      <c r="I9246" s="380">
        <v>42703</v>
      </c>
    </row>
    <row r="9247" spans="1:9" x14ac:dyDescent="0.25">
      <c r="A9247" s="227" t="s">
        <v>18534</v>
      </c>
      <c r="B9247" s="150">
        <v>8699546691289</v>
      </c>
      <c r="C9247" s="374" t="s">
        <v>18535</v>
      </c>
      <c r="D9247" s="227" t="s">
        <v>18536</v>
      </c>
      <c r="E9247" s="377" t="s">
        <v>11267</v>
      </c>
      <c r="F9247" s="377" t="s">
        <v>18</v>
      </c>
      <c r="G9247" s="226" t="s">
        <v>10443</v>
      </c>
      <c r="H9247" s="377"/>
      <c r="I9247" s="380">
        <v>41513</v>
      </c>
    </row>
    <row r="9248" spans="1:9" x14ac:dyDescent="0.25">
      <c r="A9248" s="374" t="s">
        <v>18537</v>
      </c>
      <c r="B9248" s="151">
        <v>8699556696489</v>
      </c>
      <c r="C9248" s="374" t="s">
        <v>3365</v>
      </c>
      <c r="D9248" s="377" t="s">
        <v>3366</v>
      </c>
      <c r="E9248" s="377" t="s">
        <v>3367</v>
      </c>
      <c r="F9248" s="374" t="s">
        <v>18</v>
      </c>
      <c r="G9248" s="377" t="s">
        <v>10443</v>
      </c>
      <c r="H9248" s="374"/>
      <c r="I9248" s="380">
        <v>45153</v>
      </c>
    </row>
    <row r="9249" spans="1:9" x14ac:dyDescent="0.25">
      <c r="A9249" s="374" t="s">
        <v>18538</v>
      </c>
      <c r="B9249" s="26">
        <v>8699556696557</v>
      </c>
      <c r="C9249" s="227" t="s">
        <v>3365</v>
      </c>
      <c r="D9249" s="374" t="s">
        <v>3366</v>
      </c>
      <c r="E9249" s="374" t="s">
        <v>3367</v>
      </c>
      <c r="F9249" s="374" t="s">
        <v>18</v>
      </c>
      <c r="G9249" s="377" t="s">
        <v>10443</v>
      </c>
      <c r="H9249" s="374"/>
      <c r="I9249" s="380">
        <v>45153</v>
      </c>
    </row>
    <row r="9250" spans="1:9" x14ac:dyDescent="0.25">
      <c r="A9250" s="374" t="s">
        <v>18539</v>
      </c>
      <c r="B9250" s="148">
        <v>8699760610349</v>
      </c>
      <c r="C9250" s="227" t="s">
        <v>1662</v>
      </c>
      <c r="D9250" s="374" t="s">
        <v>1663</v>
      </c>
      <c r="E9250" s="374" t="s">
        <v>10798</v>
      </c>
      <c r="F9250" s="374" t="s">
        <v>18</v>
      </c>
      <c r="G9250" s="377" t="s">
        <v>10443</v>
      </c>
      <c r="H9250" s="374"/>
      <c r="I9250" s="380">
        <v>43683</v>
      </c>
    </row>
    <row r="9251" spans="1:9" x14ac:dyDescent="0.25">
      <c r="A9251" s="374" t="s">
        <v>2703</v>
      </c>
      <c r="B9251" s="26">
        <v>8699546350100</v>
      </c>
      <c r="C9251" s="227" t="s">
        <v>671</v>
      </c>
      <c r="D9251" s="377" t="s">
        <v>672</v>
      </c>
      <c r="E9251" s="377" t="s">
        <v>301</v>
      </c>
      <c r="F9251" s="374" t="s">
        <v>18</v>
      </c>
      <c r="G9251" s="377" t="s">
        <v>10443</v>
      </c>
      <c r="H9251" s="377"/>
      <c r="I9251" s="380">
        <v>44936</v>
      </c>
    </row>
    <row r="9252" spans="1:9" x14ac:dyDescent="0.25">
      <c r="A9252" s="374" t="s">
        <v>2703</v>
      </c>
      <c r="B9252" s="148">
        <v>8697529350239</v>
      </c>
      <c r="C9252" s="227" t="s">
        <v>671</v>
      </c>
      <c r="D9252" s="374" t="s">
        <v>672</v>
      </c>
      <c r="E9252" s="377" t="s">
        <v>10682</v>
      </c>
      <c r="F9252" s="377" t="s">
        <v>18</v>
      </c>
      <c r="G9252" s="377" t="s">
        <v>10443</v>
      </c>
      <c r="H9252" s="374"/>
      <c r="I9252" s="21">
        <v>42703</v>
      </c>
    </row>
    <row r="9253" spans="1:9" x14ac:dyDescent="0.25">
      <c r="A9253" s="227" t="s">
        <v>18540</v>
      </c>
      <c r="B9253" s="378">
        <v>8697529900045</v>
      </c>
      <c r="C9253" s="227" t="s">
        <v>1189</v>
      </c>
      <c r="D9253" s="227" t="s">
        <v>1190</v>
      </c>
      <c r="E9253" s="377" t="s">
        <v>10682</v>
      </c>
      <c r="F9253" s="377" t="s">
        <v>18</v>
      </c>
      <c r="G9253" s="226" t="s">
        <v>10443</v>
      </c>
      <c r="H9253" s="377"/>
      <c r="I9253" s="21">
        <v>41345</v>
      </c>
    </row>
    <row r="9254" spans="1:9" x14ac:dyDescent="0.25">
      <c r="A9254" s="227" t="s">
        <v>18541</v>
      </c>
      <c r="B9254" s="148">
        <v>8699546350117</v>
      </c>
      <c r="C9254" s="227" t="s">
        <v>1189</v>
      </c>
      <c r="D9254" s="227" t="s">
        <v>1190</v>
      </c>
      <c r="E9254" s="377" t="s">
        <v>301</v>
      </c>
      <c r="F9254" s="377" t="s">
        <v>18</v>
      </c>
      <c r="G9254" s="226" t="s">
        <v>10443</v>
      </c>
      <c r="H9254" s="374"/>
      <c r="I9254" s="21">
        <v>43585</v>
      </c>
    </row>
    <row r="9255" spans="1:9" x14ac:dyDescent="0.25">
      <c r="A9255" s="227" t="s">
        <v>18541</v>
      </c>
      <c r="B9255" s="378">
        <v>8697529900038</v>
      </c>
      <c r="C9255" s="227" t="s">
        <v>1189</v>
      </c>
      <c r="D9255" s="227" t="s">
        <v>1190</v>
      </c>
      <c r="E9255" s="377" t="s">
        <v>10682</v>
      </c>
      <c r="F9255" s="377" t="s">
        <v>18</v>
      </c>
      <c r="G9255" s="377" t="s">
        <v>10443</v>
      </c>
      <c r="H9255" s="226"/>
      <c r="I9255" s="21">
        <v>41513</v>
      </c>
    </row>
    <row r="9256" spans="1:9" x14ac:dyDescent="0.25">
      <c r="A9256" s="374" t="s">
        <v>18542</v>
      </c>
      <c r="B9256" s="148">
        <v>8699546510016</v>
      </c>
      <c r="C9256" s="374" t="s">
        <v>1189</v>
      </c>
      <c r="D9256" s="374" t="s">
        <v>1190</v>
      </c>
      <c r="E9256" s="377" t="s">
        <v>301</v>
      </c>
      <c r="F9256" s="377" t="s">
        <v>18</v>
      </c>
      <c r="G9256" s="377" t="s">
        <v>10443</v>
      </c>
      <c r="H9256" s="374"/>
      <c r="I9256" s="380">
        <v>43774</v>
      </c>
    </row>
    <row r="9257" spans="1:9" x14ac:dyDescent="0.25">
      <c r="A9257" s="374" t="s">
        <v>18542</v>
      </c>
      <c r="B9257" s="148">
        <v>8697529510251</v>
      </c>
      <c r="C9257" s="374" t="s">
        <v>1189</v>
      </c>
      <c r="D9257" s="374" t="s">
        <v>1190</v>
      </c>
      <c r="E9257" s="374" t="s">
        <v>10682</v>
      </c>
      <c r="F9257" s="374" t="s">
        <v>18</v>
      </c>
      <c r="G9257" s="374" t="s">
        <v>10443</v>
      </c>
      <c r="H9257" s="377"/>
      <c r="I9257" s="380">
        <v>43312</v>
      </c>
    </row>
    <row r="9258" spans="1:9" x14ac:dyDescent="0.25">
      <c r="A9258" s="374" t="s">
        <v>6367</v>
      </c>
      <c r="B9258" s="26">
        <v>8699546350124</v>
      </c>
      <c r="C9258" s="374" t="s">
        <v>1189</v>
      </c>
      <c r="D9258" s="374" t="s">
        <v>1190</v>
      </c>
      <c r="E9258" s="377" t="s">
        <v>301</v>
      </c>
      <c r="F9258" s="374" t="s">
        <v>18</v>
      </c>
      <c r="G9258" s="374" t="s">
        <v>10443</v>
      </c>
      <c r="H9258" s="377"/>
      <c r="I9258" s="379">
        <v>45608</v>
      </c>
    </row>
    <row r="9259" spans="1:9" x14ac:dyDescent="0.25">
      <c r="A9259" s="374" t="s">
        <v>6367</v>
      </c>
      <c r="B9259" s="148">
        <v>8697529350246</v>
      </c>
      <c r="C9259" s="227" t="s">
        <v>1189</v>
      </c>
      <c r="D9259" s="227" t="s">
        <v>1190</v>
      </c>
      <c r="E9259" s="374" t="s">
        <v>10682</v>
      </c>
      <c r="F9259" s="374" t="s">
        <v>18</v>
      </c>
      <c r="G9259" s="374" t="s">
        <v>10443</v>
      </c>
      <c r="H9259" s="377"/>
      <c r="I9259" s="21">
        <v>43312</v>
      </c>
    </row>
    <row r="9260" spans="1:9" x14ac:dyDescent="0.25">
      <c r="A9260" s="227" t="s">
        <v>18543</v>
      </c>
      <c r="B9260" s="378">
        <v>8699536280059</v>
      </c>
      <c r="C9260" s="227" t="s">
        <v>1732</v>
      </c>
      <c r="D9260" s="227" t="s">
        <v>1733</v>
      </c>
      <c r="E9260" s="377" t="s">
        <v>483</v>
      </c>
      <c r="F9260" s="377" t="s">
        <v>18</v>
      </c>
      <c r="G9260" s="377" t="s">
        <v>10443</v>
      </c>
      <c r="H9260" s="377"/>
      <c r="I9260" s="21">
        <v>41513</v>
      </c>
    </row>
    <row r="9261" spans="1:9" x14ac:dyDescent="0.25">
      <c r="A9261" s="374" t="s">
        <v>18544</v>
      </c>
      <c r="B9261" s="378">
        <v>8699536280066</v>
      </c>
      <c r="C9261" s="227" t="s">
        <v>1732</v>
      </c>
      <c r="D9261" s="374" t="s">
        <v>1733</v>
      </c>
      <c r="E9261" s="377" t="s">
        <v>483</v>
      </c>
      <c r="F9261" s="377" t="s">
        <v>18</v>
      </c>
      <c r="G9261" s="377" t="s">
        <v>10443</v>
      </c>
      <c r="H9261" s="377"/>
      <c r="I9261" s="380">
        <v>41394</v>
      </c>
    </row>
    <row r="9262" spans="1:9" x14ac:dyDescent="0.25">
      <c r="A9262" s="377" t="s">
        <v>18545</v>
      </c>
      <c r="B9262" s="378">
        <v>8699536090184</v>
      </c>
      <c r="C9262" s="227" t="s">
        <v>1732</v>
      </c>
      <c r="D9262" s="377" t="s">
        <v>1733</v>
      </c>
      <c r="E9262" s="377" t="s">
        <v>483</v>
      </c>
      <c r="F9262" s="377" t="s">
        <v>18</v>
      </c>
      <c r="G9262" s="377" t="s">
        <v>10443</v>
      </c>
      <c r="H9262" s="377"/>
      <c r="I9262" s="380">
        <v>45041</v>
      </c>
    </row>
    <row r="9263" spans="1:9" x14ac:dyDescent="0.25">
      <c r="A9263" s="377" t="s">
        <v>778</v>
      </c>
      <c r="B9263" s="378">
        <v>8699593000003</v>
      </c>
      <c r="C9263" s="376" t="s">
        <v>779</v>
      </c>
      <c r="D9263" s="377" t="s">
        <v>780</v>
      </c>
      <c r="E9263" s="377" t="s">
        <v>538</v>
      </c>
      <c r="F9263" s="377" t="s">
        <v>18</v>
      </c>
      <c r="G9263" s="374" t="s">
        <v>10443</v>
      </c>
      <c r="H9263" s="377"/>
      <c r="I9263" s="379">
        <v>45909</v>
      </c>
    </row>
    <row r="9264" spans="1:9" x14ac:dyDescent="0.25">
      <c r="A9264" s="374" t="s">
        <v>18546</v>
      </c>
      <c r="B9264" s="148">
        <v>8699809757608</v>
      </c>
      <c r="C9264" s="227" t="s">
        <v>10157</v>
      </c>
      <c r="D9264" s="227" t="s">
        <v>10158</v>
      </c>
      <c r="E9264" s="374" t="s">
        <v>10606</v>
      </c>
      <c r="F9264" s="374" t="s">
        <v>18</v>
      </c>
      <c r="G9264" s="226" t="s">
        <v>10443</v>
      </c>
      <c r="H9264" s="377"/>
      <c r="I9264" s="21">
        <v>43151</v>
      </c>
    </row>
    <row r="9265" spans="1:9" x14ac:dyDescent="0.25">
      <c r="A9265" s="227" t="s">
        <v>18547</v>
      </c>
      <c r="B9265" s="378">
        <v>8699809757707</v>
      </c>
      <c r="C9265" s="227" t="s">
        <v>10157</v>
      </c>
      <c r="D9265" s="227" t="s">
        <v>10158</v>
      </c>
      <c r="E9265" s="377" t="s">
        <v>10606</v>
      </c>
      <c r="F9265" s="377" t="s">
        <v>18</v>
      </c>
      <c r="G9265" s="226" t="s">
        <v>10443</v>
      </c>
      <c r="H9265" s="377"/>
      <c r="I9265" s="21">
        <v>41345</v>
      </c>
    </row>
    <row r="9266" spans="1:9" x14ac:dyDescent="0.25">
      <c r="A9266" s="227" t="s">
        <v>18548</v>
      </c>
      <c r="B9266" s="151">
        <v>8699566754261</v>
      </c>
      <c r="C9266" s="227" t="s">
        <v>10157</v>
      </c>
      <c r="D9266" s="227" t="s">
        <v>10158</v>
      </c>
      <c r="E9266" s="374" t="s">
        <v>855</v>
      </c>
      <c r="F9266" s="374" t="s">
        <v>18</v>
      </c>
      <c r="G9266" s="377" t="s">
        <v>10443</v>
      </c>
      <c r="H9266" s="374"/>
      <c r="I9266" s="21">
        <v>44110</v>
      </c>
    </row>
    <row r="9267" spans="1:9" x14ac:dyDescent="0.25">
      <c r="A9267" s="227" t="s">
        <v>18549</v>
      </c>
      <c r="B9267" s="149">
        <v>8699566034240</v>
      </c>
      <c r="C9267" s="227" t="s">
        <v>10157</v>
      </c>
      <c r="D9267" s="227" t="s">
        <v>10158</v>
      </c>
      <c r="E9267" s="374" t="s">
        <v>855</v>
      </c>
      <c r="F9267" s="374" t="s">
        <v>18</v>
      </c>
      <c r="G9267" s="377" t="s">
        <v>10443</v>
      </c>
      <c r="H9267" s="377"/>
      <c r="I9267" s="21">
        <v>42038</v>
      </c>
    </row>
    <row r="9268" spans="1:9" x14ac:dyDescent="0.25">
      <c r="A9268" s="227" t="s">
        <v>3826</v>
      </c>
      <c r="B9268" s="26">
        <v>8699578014216</v>
      </c>
      <c r="C9268" s="227" t="s">
        <v>3371</v>
      </c>
      <c r="D9268" s="227" t="s">
        <v>3372</v>
      </c>
      <c r="E9268" s="374" t="s">
        <v>141</v>
      </c>
      <c r="F9268" s="374" t="s">
        <v>18</v>
      </c>
      <c r="G9268" s="377" t="s">
        <v>10443</v>
      </c>
      <c r="H9268" s="374"/>
      <c r="I9268" s="380">
        <v>44670</v>
      </c>
    </row>
    <row r="9269" spans="1:9" x14ac:dyDescent="0.25">
      <c r="A9269" s="227" t="s">
        <v>4218</v>
      </c>
      <c r="B9269" s="148">
        <v>8699278350010</v>
      </c>
      <c r="C9269" s="374" t="s">
        <v>3869</v>
      </c>
      <c r="D9269" s="227" t="s">
        <v>3870</v>
      </c>
      <c r="E9269" s="374" t="s">
        <v>13250</v>
      </c>
      <c r="F9269" s="374" t="s">
        <v>18</v>
      </c>
      <c r="G9269" s="377" t="s">
        <v>10443</v>
      </c>
      <c r="H9269" s="377"/>
      <c r="I9269" s="380">
        <v>43151</v>
      </c>
    </row>
    <row r="9270" spans="1:9" x14ac:dyDescent="0.25">
      <c r="A9270" s="227" t="s">
        <v>4218</v>
      </c>
      <c r="B9270" s="378">
        <v>8699708350412</v>
      </c>
      <c r="C9270" s="227" t="s">
        <v>3869</v>
      </c>
      <c r="D9270" s="227" t="s">
        <v>3870</v>
      </c>
      <c r="E9270" s="377" t="s">
        <v>11750</v>
      </c>
      <c r="F9270" s="377" t="s">
        <v>18</v>
      </c>
      <c r="G9270" s="226" t="s">
        <v>10443</v>
      </c>
      <c r="H9270" s="377"/>
      <c r="I9270" s="380">
        <v>41513</v>
      </c>
    </row>
    <row r="9271" spans="1:9" x14ac:dyDescent="0.25">
      <c r="A9271" s="227" t="s">
        <v>18550</v>
      </c>
      <c r="B9271" s="150">
        <v>8699694010086</v>
      </c>
      <c r="C9271" s="227" t="s">
        <v>1624</v>
      </c>
      <c r="D9271" s="227" t="s">
        <v>1625</v>
      </c>
      <c r="E9271" s="226" t="s">
        <v>11067</v>
      </c>
      <c r="F9271" s="377" t="s">
        <v>18</v>
      </c>
      <c r="G9271" s="226" t="s">
        <v>10443</v>
      </c>
      <c r="H9271" s="377"/>
      <c r="I9271" s="21">
        <v>41604</v>
      </c>
    </row>
    <row r="9272" spans="1:9" x14ac:dyDescent="0.25">
      <c r="A9272" s="227" t="s">
        <v>10160</v>
      </c>
      <c r="B9272" s="26">
        <v>8697621750180</v>
      </c>
      <c r="C9272" s="377" t="s">
        <v>10161</v>
      </c>
      <c r="D9272" s="227" t="s">
        <v>10162</v>
      </c>
      <c r="E9272" s="374" t="s">
        <v>878</v>
      </c>
      <c r="F9272" s="374" t="s">
        <v>18</v>
      </c>
      <c r="G9272" s="226" t="s">
        <v>10443</v>
      </c>
      <c r="H9272" s="133"/>
      <c r="I9272" s="379">
        <v>45881</v>
      </c>
    </row>
    <row r="9273" spans="1:9" x14ac:dyDescent="0.25">
      <c r="A9273" s="227" t="s">
        <v>18551</v>
      </c>
      <c r="B9273" s="149">
        <v>8699525151315</v>
      </c>
      <c r="C9273" s="227" t="s">
        <v>1706</v>
      </c>
      <c r="D9273" s="227" t="s">
        <v>1707</v>
      </c>
      <c r="E9273" s="374" t="s">
        <v>10677</v>
      </c>
      <c r="F9273" s="374" t="s">
        <v>18</v>
      </c>
      <c r="G9273" s="226" t="s">
        <v>10443</v>
      </c>
      <c r="H9273" s="377"/>
      <c r="I9273" s="21">
        <v>42038</v>
      </c>
    </row>
    <row r="9274" spans="1:9" x14ac:dyDescent="0.25">
      <c r="A9274" s="227" t="s">
        <v>18552</v>
      </c>
      <c r="B9274" s="149">
        <v>8699828570011</v>
      </c>
      <c r="C9274" s="227" t="s">
        <v>8089</v>
      </c>
      <c r="D9274" s="227" t="s">
        <v>22</v>
      </c>
      <c r="E9274" s="374" t="s">
        <v>1393</v>
      </c>
      <c r="F9274" s="374" t="s">
        <v>18</v>
      </c>
      <c r="G9274" s="226" t="s">
        <v>10443</v>
      </c>
      <c r="H9274" s="133"/>
      <c r="I9274" s="21">
        <v>42038</v>
      </c>
    </row>
    <row r="9275" spans="1:9" x14ac:dyDescent="0.25">
      <c r="A9275" s="227" t="s">
        <v>18553</v>
      </c>
      <c r="B9275" s="378">
        <v>8699579270116</v>
      </c>
      <c r="C9275" s="227" t="s">
        <v>234</v>
      </c>
      <c r="D9275" s="374" t="s">
        <v>235</v>
      </c>
      <c r="E9275" s="377" t="s">
        <v>1393</v>
      </c>
      <c r="F9275" s="377" t="s">
        <v>18</v>
      </c>
      <c r="G9275" s="226" t="s">
        <v>10443</v>
      </c>
      <c r="H9275" s="374"/>
      <c r="I9275" s="21">
        <v>41394</v>
      </c>
    </row>
    <row r="9276" spans="1:9" x14ac:dyDescent="0.25">
      <c r="A9276" s="374" t="s">
        <v>18554</v>
      </c>
      <c r="B9276" s="378">
        <v>8699828270034</v>
      </c>
      <c r="C9276" s="374" t="s">
        <v>234</v>
      </c>
      <c r="D9276" s="374" t="s">
        <v>235</v>
      </c>
      <c r="E9276" s="377" t="s">
        <v>1393</v>
      </c>
      <c r="F9276" s="377" t="s">
        <v>18</v>
      </c>
      <c r="G9276" s="226" t="s">
        <v>10443</v>
      </c>
      <c r="H9276" s="374"/>
      <c r="I9276" s="380">
        <v>41513</v>
      </c>
    </row>
    <row r="9277" spans="1:9" x14ac:dyDescent="0.25">
      <c r="A9277" s="374" t="s">
        <v>18555</v>
      </c>
      <c r="B9277" s="378">
        <v>8699579270086</v>
      </c>
      <c r="C9277" s="227" t="s">
        <v>234</v>
      </c>
      <c r="D9277" s="374" t="s">
        <v>235</v>
      </c>
      <c r="E9277" s="377" t="s">
        <v>1393</v>
      </c>
      <c r="F9277" s="377" t="s">
        <v>18</v>
      </c>
      <c r="G9277" s="226" t="s">
        <v>10443</v>
      </c>
      <c r="H9277" s="374"/>
      <c r="I9277" s="380">
        <v>41394</v>
      </c>
    </row>
    <row r="9278" spans="1:9" x14ac:dyDescent="0.25">
      <c r="A9278" s="374" t="s">
        <v>18556</v>
      </c>
      <c r="B9278" s="378">
        <v>8699579270093</v>
      </c>
      <c r="C9278" s="227" t="s">
        <v>234</v>
      </c>
      <c r="D9278" s="374" t="s">
        <v>235</v>
      </c>
      <c r="E9278" s="377" t="s">
        <v>1393</v>
      </c>
      <c r="F9278" s="377" t="s">
        <v>18</v>
      </c>
      <c r="G9278" s="226" t="s">
        <v>10443</v>
      </c>
      <c r="H9278" s="374"/>
      <c r="I9278" s="380">
        <v>41513</v>
      </c>
    </row>
    <row r="9279" spans="1:9" x14ac:dyDescent="0.25">
      <c r="A9279" s="374" t="s">
        <v>18557</v>
      </c>
      <c r="B9279" s="378">
        <v>8699566015812</v>
      </c>
      <c r="C9279" s="227" t="s">
        <v>1600</v>
      </c>
      <c r="D9279" s="374" t="s">
        <v>1601</v>
      </c>
      <c r="E9279" s="377" t="s">
        <v>855</v>
      </c>
      <c r="F9279" s="377" t="s">
        <v>18</v>
      </c>
      <c r="G9279" s="377" t="s">
        <v>10443</v>
      </c>
      <c r="H9279" s="377"/>
      <c r="I9279" s="380">
        <v>41513</v>
      </c>
    </row>
    <row r="9280" spans="1:9" x14ac:dyDescent="0.25">
      <c r="A9280" s="227" t="s">
        <v>18558</v>
      </c>
      <c r="B9280" s="26">
        <v>8699680280035</v>
      </c>
      <c r="C9280" s="227" t="s">
        <v>476</v>
      </c>
      <c r="D9280" s="227" t="s">
        <v>477</v>
      </c>
      <c r="E9280" s="374" t="s">
        <v>202</v>
      </c>
      <c r="F9280" s="374" t="s">
        <v>18</v>
      </c>
      <c r="G9280" s="377" t="s">
        <v>10443</v>
      </c>
      <c r="H9280" s="377"/>
      <c r="I9280" s="380">
        <v>45209</v>
      </c>
    </row>
    <row r="9281" spans="1:9" x14ac:dyDescent="0.25">
      <c r="A9281" s="377" t="s">
        <v>18559</v>
      </c>
      <c r="B9281" s="378">
        <v>8699680280042</v>
      </c>
      <c r="C9281" s="227" t="s">
        <v>476</v>
      </c>
      <c r="D9281" s="377" t="s">
        <v>477</v>
      </c>
      <c r="E9281" s="377" t="s">
        <v>202</v>
      </c>
      <c r="F9281" s="374" t="s">
        <v>18</v>
      </c>
      <c r="G9281" s="377" t="s">
        <v>10443</v>
      </c>
      <c r="H9281" s="377"/>
      <c r="I9281" s="380">
        <v>44845</v>
      </c>
    </row>
    <row r="9282" spans="1:9" x14ac:dyDescent="0.25">
      <c r="A9282" s="234" t="s">
        <v>475</v>
      </c>
      <c r="B9282" s="378">
        <v>8699680090627</v>
      </c>
      <c r="C9282" s="374" t="s">
        <v>476</v>
      </c>
      <c r="D9282" s="234" t="s">
        <v>477</v>
      </c>
      <c r="E9282" s="234" t="s">
        <v>202</v>
      </c>
      <c r="F9282" s="234" t="s">
        <v>18</v>
      </c>
      <c r="G9282" s="377" t="s">
        <v>10443</v>
      </c>
      <c r="H9282" s="377"/>
      <c r="I9282" s="379">
        <v>45335</v>
      </c>
    </row>
    <row r="9283" spans="1:9" x14ac:dyDescent="0.25">
      <c r="A9283" s="234" t="s">
        <v>478</v>
      </c>
      <c r="B9283" s="378">
        <v>8699680090634</v>
      </c>
      <c r="C9283" s="374" t="s">
        <v>476</v>
      </c>
      <c r="D9283" s="234" t="s">
        <v>477</v>
      </c>
      <c r="E9283" s="234" t="s">
        <v>202</v>
      </c>
      <c r="F9283" s="234" t="s">
        <v>18</v>
      </c>
      <c r="G9283" s="377" t="s">
        <v>10443</v>
      </c>
      <c r="H9283" s="377"/>
      <c r="I9283" s="379">
        <v>45335</v>
      </c>
    </row>
    <row r="9284" spans="1:9" x14ac:dyDescent="0.25">
      <c r="A9284" s="374" t="s">
        <v>18560</v>
      </c>
      <c r="B9284" s="378">
        <v>8699839240071</v>
      </c>
      <c r="C9284" s="374" t="s">
        <v>55</v>
      </c>
      <c r="D9284" s="227" t="s">
        <v>492</v>
      </c>
      <c r="E9284" s="377" t="s">
        <v>10568</v>
      </c>
      <c r="F9284" s="377" t="s">
        <v>18</v>
      </c>
      <c r="G9284" s="377" t="s">
        <v>10443</v>
      </c>
      <c r="H9284" s="133"/>
      <c r="I9284" s="380">
        <v>41394</v>
      </c>
    </row>
    <row r="9285" spans="1:9" x14ac:dyDescent="0.25">
      <c r="A9285" s="374" t="s">
        <v>18561</v>
      </c>
      <c r="B9285" s="378">
        <v>8699824700108</v>
      </c>
      <c r="C9285" s="374" t="s">
        <v>7233</v>
      </c>
      <c r="D9285" s="227" t="s">
        <v>7234</v>
      </c>
      <c r="E9285" s="377" t="s">
        <v>11282</v>
      </c>
      <c r="F9285" s="377" t="s">
        <v>18</v>
      </c>
      <c r="G9285" s="226" t="s">
        <v>10443</v>
      </c>
      <c r="H9285" s="377"/>
      <c r="I9285" s="380">
        <v>41345</v>
      </c>
    </row>
    <row r="9286" spans="1:9" x14ac:dyDescent="0.25">
      <c r="A9286" s="374" t="s">
        <v>18562</v>
      </c>
      <c r="B9286" s="378">
        <v>8699824010092</v>
      </c>
      <c r="C9286" s="227" t="s">
        <v>7233</v>
      </c>
      <c r="D9286" s="374" t="s">
        <v>7234</v>
      </c>
      <c r="E9286" s="377" t="s">
        <v>11282</v>
      </c>
      <c r="F9286" s="377" t="s">
        <v>18</v>
      </c>
      <c r="G9286" s="377" t="s">
        <v>10443</v>
      </c>
      <c r="H9286" s="377"/>
      <c r="I9286" s="380">
        <v>41345</v>
      </c>
    </row>
    <row r="9287" spans="1:9" x14ac:dyDescent="0.25">
      <c r="A9287" s="374" t="s">
        <v>3245</v>
      </c>
      <c r="B9287" s="26">
        <v>8699532151445</v>
      </c>
      <c r="C9287" s="227" t="s">
        <v>1575</v>
      </c>
      <c r="D9287" s="374" t="s">
        <v>1576</v>
      </c>
      <c r="E9287" s="374" t="s">
        <v>3992</v>
      </c>
      <c r="F9287" s="374" t="s">
        <v>18</v>
      </c>
      <c r="G9287" s="234" t="s">
        <v>10443</v>
      </c>
      <c r="H9287" s="377"/>
      <c r="I9287" s="379">
        <v>45398</v>
      </c>
    </row>
    <row r="9288" spans="1:9" x14ac:dyDescent="0.25">
      <c r="A9288" s="374" t="s">
        <v>3246</v>
      </c>
      <c r="B9288" s="26">
        <v>8699532154422</v>
      </c>
      <c r="C9288" s="227" t="s">
        <v>1575</v>
      </c>
      <c r="D9288" s="374" t="s">
        <v>1576</v>
      </c>
      <c r="E9288" s="374" t="s">
        <v>3992</v>
      </c>
      <c r="F9288" s="374" t="s">
        <v>18</v>
      </c>
      <c r="G9288" s="234" t="s">
        <v>10443</v>
      </c>
      <c r="H9288" s="377"/>
      <c r="I9288" s="379">
        <v>45454</v>
      </c>
    </row>
    <row r="9289" spans="1:9" x14ac:dyDescent="0.25">
      <c r="A9289" s="374" t="s">
        <v>3247</v>
      </c>
      <c r="B9289" s="26">
        <v>8699532571373</v>
      </c>
      <c r="C9289" s="227" t="s">
        <v>1575</v>
      </c>
      <c r="D9289" s="374" t="s">
        <v>1576</v>
      </c>
      <c r="E9289" s="374" t="s">
        <v>3992</v>
      </c>
      <c r="F9289" s="374" t="s">
        <v>18</v>
      </c>
      <c r="G9289" s="374" t="s">
        <v>10443</v>
      </c>
      <c r="H9289" s="374"/>
      <c r="I9289" s="380">
        <v>44299</v>
      </c>
    </row>
    <row r="9290" spans="1:9" x14ac:dyDescent="0.25">
      <c r="A9290" s="374" t="s">
        <v>18563</v>
      </c>
      <c r="B9290" s="26">
        <v>8699532691392</v>
      </c>
      <c r="C9290" s="227" t="s">
        <v>1575</v>
      </c>
      <c r="D9290" s="374" t="s">
        <v>1576</v>
      </c>
      <c r="E9290" s="374" t="s">
        <v>3992</v>
      </c>
      <c r="F9290" s="374" t="s">
        <v>18</v>
      </c>
      <c r="G9290" s="377" t="s">
        <v>10443</v>
      </c>
      <c r="H9290" s="374"/>
      <c r="I9290" s="21">
        <v>44110</v>
      </c>
    </row>
    <row r="9291" spans="1:9" x14ac:dyDescent="0.25">
      <c r="A9291" s="374" t="s">
        <v>4089</v>
      </c>
      <c r="B9291" s="26">
        <v>8680760080089</v>
      </c>
      <c r="C9291" s="377" t="s">
        <v>3813</v>
      </c>
      <c r="D9291" s="227" t="s">
        <v>3814</v>
      </c>
      <c r="E9291" s="377" t="s">
        <v>738</v>
      </c>
      <c r="F9291" s="374" t="s">
        <v>18</v>
      </c>
      <c r="G9291" s="226" t="s">
        <v>10443</v>
      </c>
      <c r="H9291" s="133"/>
      <c r="I9291" s="379">
        <v>45951</v>
      </c>
    </row>
    <row r="9292" spans="1:9" x14ac:dyDescent="0.25">
      <c r="A9292" s="227" t="s">
        <v>18564</v>
      </c>
      <c r="B9292" s="148">
        <v>8699504090505</v>
      </c>
      <c r="C9292" s="227" t="s">
        <v>10171</v>
      </c>
      <c r="D9292" s="227" t="s">
        <v>10172</v>
      </c>
      <c r="E9292" s="374" t="s">
        <v>10566</v>
      </c>
      <c r="F9292" s="374" t="s">
        <v>18</v>
      </c>
      <c r="G9292" s="226" t="s">
        <v>10443</v>
      </c>
      <c r="H9292" s="374"/>
      <c r="I9292" s="21">
        <v>43774</v>
      </c>
    </row>
    <row r="9293" spans="1:9" x14ac:dyDescent="0.25">
      <c r="A9293" s="374" t="s">
        <v>18565</v>
      </c>
      <c r="B9293" s="26">
        <v>8699504090550</v>
      </c>
      <c r="C9293" s="374" t="s">
        <v>10171</v>
      </c>
      <c r="D9293" s="374" t="s">
        <v>10172</v>
      </c>
      <c r="E9293" s="374" t="s">
        <v>1972</v>
      </c>
      <c r="F9293" s="374" t="s">
        <v>18</v>
      </c>
      <c r="G9293" s="374" t="s">
        <v>10443</v>
      </c>
      <c r="H9293" s="374"/>
      <c r="I9293" s="380">
        <v>45195</v>
      </c>
    </row>
    <row r="9294" spans="1:9" x14ac:dyDescent="0.25">
      <c r="A9294" s="374" t="s">
        <v>18566</v>
      </c>
      <c r="B9294" s="26">
        <v>8699504090604</v>
      </c>
      <c r="C9294" s="374" t="s">
        <v>10171</v>
      </c>
      <c r="D9294" s="374" t="s">
        <v>10172</v>
      </c>
      <c r="E9294" s="374" t="s">
        <v>1972</v>
      </c>
      <c r="F9294" s="374" t="s">
        <v>18</v>
      </c>
      <c r="G9294" s="374" t="s">
        <v>10443</v>
      </c>
      <c r="H9294" s="374"/>
      <c r="I9294" s="380">
        <v>45195</v>
      </c>
    </row>
    <row r="9295" spans="1:9" x14ac:dyDescent="0.25">
      <c r="A9295" s="374" t="s">
        <v>18567</v>
      </c>
      <c r="B9295" s="149">
        <v>8699525996961</v>
      </c>
      <c r="C9295" s="374" t="s">
        <v>18568</v>
      </c>
      <c r="D9295" s="374" t="s">
        <v>20285</v>
      </c>
      <c r="E9295" s="374" t="s">
        <v>191</v>
      </c>
      <c r="F9295" s="374" t="s">
        <v>18</v>
      </c>
      <c r="G9295" s="374" t="s">
        <v>10443</v>
      </c>
      <c r="H9295" s="133"/>
      <c r="I9295" s="380">
        <v>41842</v>
      </c>
    </row>
    <row r="9296" spans="1:9" x14ac:dyDescent="0.25">
      <c r="A9296" s="374" t="s">
        <v>18569</v>
      </c>
      <c r="B9296" s="26">
        <v>8699822520395</v>
      </c>
      <c r="C9296" s="374" t="s">
        <v>18570</v>
      </c>
      <c r="D9296" s="374" t="s">
        <v>18571</v>
      </c>
      <c r="E9296" s="374" t="s">
        <v>256</v>
      </c>
      <c r="F9296" s="374" t="s">
        <v>18</v>
      </c>
      <c r="G9296" s="226" t="s">
        <v>10443</v>
      </c>
      <c r="H9296" s="374"/>
      <c r="I9296" s="380">
        <v>45153</v>
      </c>
    </row>
    <row r="9297" spans="1:9" x14ac:dyDescent="0.25">
      <c r="A9297" s="374" t="s">
        <v>18572</v>
      </c>
      <c r="B9297" s="26">
        <v>8699525223685</v>
      </c>
      <c r="C9297" s="227" t="s">
        <v>10177</v>
      </c>
      <c r="D9297" s="227" t="s">
        <v>10178</v>
      </c>
      <c r="E9297" s="377" t="s">
        <v>191</v>
      </c>
      <c r="F9297" s="374" t="s">
        <v>18</v>
      </c>
      <c r="G9297" s="377" t="s">
        <v>10443</v>
      </c>
      <c r="H9297" s="374"/>
      <c r="I9297" s="380">
        <v>44670</v>
      </c>
    </row>
    <row r="9298" spans="1:9" x14ac:dyDescent="0.25">
      <c r="A9298" s="374" t="s">
        <v>5512</v>
      </c>
      <c r="B9298" s="148">
        <v>8697936030298</v>
      </c>
      <c r="C9298" s="227" t="s">
        <v>1935</v>
      </c>
      <c r="D9298" s="227" t="s">
        <v>1936</v>
      </c>
      <c r="E9298" s="377" t="s">
        <v>10789</v>
      </c>
      <c r="F9298" s="377" t="s">
        <v>18</v>
      </c>
      <c r="G9298" s="226" t="s">
        <v>10443</v>
      </c>
      <c r="H9298" s="377"/>
      <c r="I9298" s="21">
        <v>42703</v>
      </c>
    </row>
    <row r="9299" spans="1:9" x14ac:dyDescent="0.25">
      <c r="A9299" s="227" t="s">
        <v>18573</v>
      </c>
      <c r="B9299" s="378">
        <v>8699545121275</v>
      </c>
      <c r="C9299" s="227" t="s">
        <v>18574</v>
      </c>
      <c r="D9299" s="227" t="s">
        <v>5008</v>
      </c>
      <c r="E9299" s="377" t="s">
        <v>11020</v>
      </c>
      <c r="F9299" s="377" t="s">
        <v>18</v>
      </c>
      <c r="G9299" s="226" t="s">
        <v>10443</v>
      </c>
      <c r="H9299" s="377"/>
      <c r="I9299" s="21">
        <v>41345</v>
      </c>
    </row>
    <row r="9300" spans="1:9" x14ac:dyDescent="0.25">
      <c r="A9300" s="227" t="s">
        <v>18575</v>
      </c>
      <c r="B9300" s="26">
        <v>8699638764143</v>
      </c>
      <c r="C9300" s="227" t="s">
        <v>4025</v>
      </c>
      <c r="D9300" s="227" t="s">
        <v>4026</v>
      </c>
      <c r="E9300" s="374" t="s">
        <v>490</v>
      </c>
      <c r="F9300" s="374" t="s">
        <v>18</v>
      </c>
      <c r="G9300" s="374" t="s">
        <v>10443</v>
      </c>
      <c r="H9300" s="377"/>
      <c r="I9300" s="21">
        <v>44747</v>
      </c>
    </row>
    <row r="9301" spans="1:9" x14ac:dyDescent="0.25">
      <c r="A9301" s="227" t="s">
        <v>18576</v>
      </c>
      <c r="B9301" s="378">
        <v>8699522096275</v>
      </c>
      <c r="C9301" s="227" t="s">
        <v>18577</v>
      </c>
      <c r="D9301" s="227" t="s">
        <v>18578</v>
      </c>
      <c r="E9301" s="377" t="s">
        <v>10848</v>
      </c>
      <c r="F9301" s="377" t="s">
        <v>18</v>
      </c>
      <c r="G9301" s="377" t="s">
        <v>10443</v>
      </c>
      <c r="H9301" s="377"/>
      <c r="I9301" s="380">
        <v>41513</v>
      </c>
    </row>
    <row r="9302" spans="1:9" x14ac:dyDescent="0.25">
      <c r="A9302" s="227" t="s">
        <v>18579</v>
      </c>
      <c r="B9302" s="378">
        <v>8699828150077</v>
      </c>
      <c r="C9302" s="374" t="s">
        <v>1575</v>
      </c>
      <c r="D9302" s="227" t="s">
        <v>1576</v>
      </c>
      <c r="E9302" s="377" t="s">
        <v>1393</v>
      </c>
      <c r="F9302" s="377" t="s">
        <v>18</v>
      </c>
      <c r="G9302" s="377" t="s">
        <v>10443</v>
      </c>
      <c r="H9302" s="377"/>
      <c r="I9302" s="380">
        <v>41513</v>
      </c>
    </row>
    <row r="9303" spans="1:9" x14ac:dyDescent="0.25">
      <c r="A9303" s="227" t="s">
        <v>18580</v>
      </c>
      <c r="B9303" s="378">
        <v>8699828150145</v>
      </c>
      <c r="C9303" s="374" t="s">
        <v>1575</v>
      </c>
      <c r="D9303" s="227" t="s">
        <v>1576</v>
      </c>
      <c r="E9303" s="377" t="s">
        <v>1393</v>
      </c>
      <c r="F9303" s="377" t="s">
        <v>18</v>
      </c>
      <c r="G9303" s="377" t="s">
        <v>10443</v>
      </c>
      <c r="H9303" s="377"/>
      <c r="I9303" s="380">
        <v>41618</v>
      </c>
    </row>
    <row r="9304" spans="1:9" x14ac:dyDescent="0.25">
      <c r="A9304" s="374" t="s">
        <v>18580</v>
      </c>
      <c r="B9304" s="228">
        <v>8699579150098</v>
      </c>
      <c r="C9304" s="227" t="s">
        <v>1575</v>
      </c>
      <c r="D9304" s="227" t="s">
        <v>1576</v>
      </c>
      <c r="E9304" s="226" t="s">
        <v>1393</v>
      </c>
      <c r="F9304" s="226" t="s">
        <v>18</v>
      </c>
      <c r="G9304" s="226" t="s">
        <v>10443</v>
      </c>
      <c r="H9304" s="377"/>
      <c r="I9304" s="21">
        <v>41394</v>
      </c>
    </row>
    <row r="9305" spans="1:9" x14ac:dyDescent="0.25">
      <c r="A9305" s="374" t="s">
        <v>18581</v>
      </c>
      <c r="B9305" s="378">
        <v>8699828150060</v>
      </c>
      <c r="C9305" s="227" t="s">
        <v>1575</v>
      </c>
      <c r="D9305" s="374" t="s">
        <v>1576</v>
      </c>
      <c r="E9305" s="377" t="s">
        <v>1393</v>
      </c>
      <c r="F9305" s="377" t="s">
        <v>18</v>
      </c>
      <c r="G9305" s="377" t="s">
        <v>10443</v>
      </c>
      <c r="H9305" s="377"/>
      <c r="I9305" s="380">
        <v>41513</v>
      </c>
    </row>
    <row r="9306" spans="1:9" x14ac:dyDescent="0.25">
      <c r="A9306" s="234" t="s">
        <v>18582</v>
      </c>
      <c r="B9306" s="240">
        <v>8699578354213</v>
      </c>
      <c r="C9306" s="227" t="s">
        <v>671</v>
      </c>
      <c r="D9306" s="234" t="s">
        <v>672</v>
      </c>
      <c r="E9306" s="234" t="s">
        <v>141</v>
      </c>
      <c r="F9306" s="234" t="s">
        <v>18</v>
      </c>
      <c r="G9306" s="234" t="s">
        <v>10443</v>
      </c>
      <c r="H9306" s="377"/>
      <c r="I9306" s="379">
        <v>45706</v>
      </c>
    </row>
    <row r="9307" spans="1:9" x14ac:dyDescent="0.25">
      <c r="A9307" s="227" t="s">
        <v>18584</v>
      </c>
      <c r="B9307" s="151">
        <v>8699828120032</v>
      </c>
      <c r="C9307" s="227" t="s">
        <v>10187</v>
      </c>
      <c r="D9307" s="227" t="s">
        <v>10188</v>
      </c>
      <c r="E9307" s="377" t="s">
        <v>1393</v>
      </c>
      <c r="F9307" s="377" t="s">
        <v>18</v>
      </c>
      <c r="G9307" s="377" t="s">
        <v>10443</v>
      </c>
      <c r="H9307" s="374"/>
      <c r="I9307" s="380">
        <v>41513</v>
      </c>
    </row>
    <row r="9308" spans="1:9" x14ac:dyDescent="0.25">
      <c r="A9308" s="227" t="s">
        <v>18585</v>
      </c>
      <c r="B9308" s="26">
        <v>8699556696458</v>
      </c>
      <c r="C9308" s="227" t="s">
        <v>3365</v>
      </c>
      <c r="D9308" s="374" t="s">
        <v>3366</v>
      </c>
      <c r="E9308" s="374" t="s">
        <v>3367</v>
      </c>
      <c r="F9308" s="374" t="s">
        <v>18</v>
      </c>
      <c r="G9308" s="226" t="s">
        <v>10443</v>
      </c>
      <c r="H9308" s="374"/>
      <c r="I9308" s="380">
        <v>45153</v>
      </c>
    </row>
    <row r="9309" spans="1:9" x14ac:dyDescent="0.25">
      <c r="A9309" s="374" t="s">
        <v>18586</v>
      </c>
      <c r="B9309" s="26">
        <v>8699556696564</v>
      </c>
      <c r="C9309" s="374" t="s">
        <v>3365</v>
      </c>
      <c r="D9309" s="374" t="s">
        <v>3366</v>
      </c>
      <c r="E9309" s="374" t="s">
        <v>3367</v>
      </c>
      <c r="F9309" s="374" t="s">
        <v>18</v>
      </c>
      <c r="G9309" s="377" t="s">
        <v>10443</v>
      </c>
      <c r="H9309" s="374"/>
      <c r="I9309" s="380">
        <v>45153</v>
      </c>
    </row>
    <row r="9310" spans="1:9" x14ac:dyDescent="0.25">
      <c r="A9310" s="374" t="s">
        <v>18587</v>
      </c>
      <c r="B9310" s="378">
        <v>8699760610059</v>
      </c>
      <c r="C9310" s="374" t="s">
        <v>590</v>
      </c>
      <c r="D9310" s="374" t="s">
        <v>591</v>
      </c>
      <c r="E9310" s="377" t="s">
        <v>3961</v>
      </c>
      <c r="F9310" s="377" t="s">
        <v>18</v>
      </c>
      <c r="G9310" s="377" t="s">
        <v>10443</v>
      </c>
      <c r="H9310" s="377"/>
      <c r="I9310" s="380">
        <v>41513</v>
      </c>
    </row>
    <row r="9311" spans="1:9" x14ac:dyDescent="0.25">
      <c r="A9311" s="374" t="s">
        <v>18588</v>
      </c>
      <c r="B9311" s="148">
        <v>5420040873214</v>
      </c>
      <c r="C9311" s="227" t="s">
        <v>383</v>
      </c>
      <c r="D9311" s="374" t="s">
        <v>384</v>
      </c>
      <c r="E9311" s="374" t="s">
        <v>18589</v>
      </c>
      <c r="F9311" s="374" t="s">
        <v>18</v>
      </c>
      <c r="G9311" s="374" t="s">
        <v>10443</v>
      </c>
      <c r="H9311" s="377"/>
      <c r="I9311" s="21">
        <v>43312</v>
      </c>
    </row>
    <row r="9312" spans="1:9" x14ac:dyDescent="0.25">
      <c r="A9312" s="374" t="s">
        <v>18590</v>
      </c>
      <c r="B9312" s="148">
        <v>5420040873184</v>
      </c>
      <c r="C9312" s="227" t="s">
        <v>383</v>
      </c>
      <c r="D9312" s="374" t="s">
        <v>384</v>
      </c>
      <c r="E9312" s="377" t="s">
        <v>18589</v>
      </c>
      <c r="F9312" s="377" t="s">
        <v>18</v>
      </c>
      <c r="G9312" s="374" t="s">
        <v>10443</v>
      </c>
      <c r="H9312" s="377"/>
      <c r="I9312" s="21">
        <v>43312</v>
      </c>
    </row>
    <row r="9313" spans="1:9" x14ac:dyDescent="0.25">
      <c r="A9313" s="374" t="s">
        <v>18591</v>
      </c>
      <c r="B9313" s="149">
        <v>8699636610305</v>
      </c>
      <c r="C9313" s="227" t="s">
        <v>3010</v>
      </c>
      <c r="D9313" s="227" t="s">
        <v>3011</v>
      </c>
      <c r="E9313" s="377" t="s">
        <v>10693</v>
      </c>
      <c r="F9313" s="374" t="s">
        <v>18</v>
      </c>
      <c r="G9313" s="377" t="s">
        <v>10443</v>
      </c>
      <c r="H9313" s="377"/>
      <c r="I9313" s="380">
        <v>41842</v>
      </c>
    </row>
    <row r="9314" spans="1:9" x14ac:dyDescent="0.25">
      <c r="A9314" s="374" t="s">
        <v>18592</v>
      </c>
      <c r="B9314" s="378">
        <v>8699512300016</v>
      </c>
      <c r="C9314" s="227" t="s">
        <v>18593</v>
      </c>
      <c r="D9314" s="227" t="s">
        <v>18594</v>
      </c>
      <c r="E9314" s="377" t="s">
        <v>938</v>
      </c>
      <c r="F9314" s="377" t="s">
        <v>18</v>
      </c>
      <c r="G9314" s="377" t="s">
        <v>10443</v>
      </c>
      <c r="H9314" s="377"/>
      <c r="I9314" s="21">
        <v>41513</v>
      </c>
    </row>
    <row r="9315" spans="1:9" x14ac:dyDescent="0.25">
      <c r="A9315" s="374" t="s">
        <v>18595</v>
      </c>
      <c r="B9315" s="378">
        <v>8680262000011</v>
      </c>
      <c r="C9315" s="227" t="s">
        <v>2090</v>
      </c>
      <c r="D9315" s="227" t="s">
        <v>2091</v>
      </c>
      <c r="E9315" s="377" t="s">
        <v>18596</v>
      </c>
      <c r="F9315" s="377" t="s">
        <v>18</v>
      </c>
      <c r="G9315" s="226" t="s">
        <v>10443</v>
      </c>
      <c r="H9315" s="377"/>
      <c r="I9315" s="21">
        <v>41345</v>
      </c>
    </row>
    <row r="9316" spans="1:9" x14ac:dyDescent="0.25">
      <c r="A9316" s="227" t="s">
        <v>18597</v>
      </c>
      <c r="B9316" s="151">
        <v>8680262000028</v>
      </c>
      <c r="C9316" s="227" t="s">
        <v>2090</v>
      </c>
      <c r="D9316" s="227" t="s">
        <v>2091</v>
      </c>
      <c r="E9316" s="377" t="s">
        <v>18596</v>
      </c>
      <c r="F9316" s="377" t="s">
        <v>18</v>
      </c>
      <c r="G9316" s="377" t="s">
        <v>10443</v>
      </c>
      <c r="H9316" s="377"/>
      <c r="I9316" s="21">
        <v>41513</v>
      </c>
    </row>
    <row r="9317" spans="1:9" x14ac:dyDescent="0.25">
      <c r="A9317" s="374" t="s">
        <v>18598</v>
      </c>
      <c r="B9317" s="378">
        <v>8680262000035</v>
      </c>
      <c r="C9317" s="227" t="s">
        <v>2090</v>
      </c>
      <c r="D9317" s="227" t="s">
        <v>2091</v>
      </c>
      <c r="E9317" s="377" t="s">
        <v>18596</v>
      </c>
      <c r="F9317" s="377" t="s">
        <v>18</v>
      </c>
      <c r="G9317" s="377" t="s">
        <v>10443</v>
      </c>
      <c r="H9317" s="377"/>
      <c r="I9317" s="21">
        <v>41345</v>
      </c>
    </row>
    <row r="9318" spans="1:9" x14ac:dyDescent="0.25">
      <c r="A9318" s="374" t="s">
        <v>18599</v>
      </c>
      <c r="B9318" s="378">
        <v>8680262000042</v>
      </c>
      <c r="C9318" s="227" t="s">
        <v>2090</v>
      </c>
      <c r="D9318" s="227" t="s">
        <v>2091</v>
      </c>
      <c r="E9318" s="377" t="s">
        <v>18596</v>
      </c>
      <c r="F9318" s="377" t="s">
        <v>18</v>
      </c>
      <c r="G9318" s="226" t="s">
        <v>10443</v>
      </c>
      <c r="H9318" s="377"/>
      <c r="I9318" s="21">
        <v>41513</v>
      </c>
    </row>
    <row r="9319" spans="1:9" x14ac:dyDescent="0.25">
      <c r="A9319" s="374" t="s">
        <v>18600</v>
      </c>
      <c r="B9319" s="378">
        <v>8697930570165</v>
      </c>
      <c r="C9319" s="227" t="s">
        <v>18601</v>
      </c>
      <c r="D9319" s="227" t="s">
        <v>18602</v>
      </c>
      <c r="E9319" s="377" t="s">
        <v>10570</v>
      </c>
      <c r="F9319" s="377" t="s">
        <v>18</v>
      </c>
      <c r="G9319" s="377" t="s">
        <v>10443</v>
      </c>
      <c r="H9319" s="377"/>
      <c r="I9319" s="21">
        <v>41513</v>
      </c>
    </row>
    <row r="9320" spans="1:9" x14ac:dyDescent="0.25">
      <c r="A9320" s="374" t="s">
        <v>18603</v>
      </c>
      <c r="B9320" s="26">
        <v>8697637750228</v>
      </c>
      <c r="C9320" s="227" t="s">
        <v>3258</v>
      </c>
      <c r="D9320" s="376" t="s">
        <v>3259</v>
      </c>
      <c r="E9320" s="374" t="s">
        <v>3055</v>
      </c>
      <c r="F9320" s="374" t="s">
        <v>18</v>
      </c>
      <c r="G9320" s="377" t="s">
        <v>10443</v>
      </c>
      <c r="H9320" s="374"/>
      <c r="I9320" s="21">
        <v>44670</v>
      </c>
    </row>
    <row r="9321" spans="1:9" x14ac:dyDescent="0.25">
      <c r="A9321" s="227" t="s">
        <v>18604</v>
      </c>
      <c r="B9321" s="26">
        <v>8697637750303</v>
      </c>
      <c r="C9321" s="227" t="s">
        <v>1819</v>
      </c>
      <c r="D9321" s="227" t="s">
        <v>1820</v>
      </c>
      <c r="E9321" s="374" t="s">
        <v>3055</v>
      </c>
      <c r="F9321" s="374" t="s">
        <v>18</v>
      </c>
      <c r="G9321" s="226" t="s">
        <v>10443</v>
      </c>
      <c r="H9321" s="377"/>
      <c r="I9321" s="379">
        <v>44495</v>
      </c>
    </row>
    <row r="9322" spans="1:9" x14ac:dyDescent="0.25">
      <c r="A9322" s="377" t="s">
        <v>18605</v>
      </c>
      <c r="B9322" s="378">
        <v>8697637750280</v>
      </c>
      <c r="C9322" s="227" t="s">
        <v>1819</v>
      </c>
      <c r="D9322" s="377" t="s">
        <v>1820</v>
      </c>
      <c r="E9322" s="226" t="s">
        <v>3055</v>
      </c>
      <c r="F9322" s="377" t="s">
        <v>18</v>
      </c>
      <c r="G9322" s="226" t="s">
        <v>10443</v>
      </c>
      <c r="H9322" s="377"/>
      <c r="I9322" s="21">
        <v>45041</v>
      </c>
    </row>
    <row r="9323" spans="1:9" x14ac:dyDescent="0.25">
      <c r="A9323" s="227" t="s">
        <v>3052</v>
      </c>
      <c r="B9323" s="26">
        <v>8697637750068</v>
      </c>
      <c r="C9323" s="227" t="s">
        <v>3053</v>
      </c>
      <c r="D9323" s="227" t="s">
        <v>3054</v>
      </c>
      <c r="E9323" s="374" t="s">
        <v>3055</v>
      </c>
      <c r="F9323" s="374" t="s">
        <v>18</v>
      </c>
      <c r="G9323" s="226" t="s">
        <v>10443</v>
      </c>
      <c r="H9323" s="377"/>
      <c r="I9323" s="379">
        <v>45636</v>
      </c>
    </row>
    <row r="9324" spans="1:9" x14ac:dyDescent="0.25">
      <c r="A9324" s="374" t="s">
        <v>18606</v>
      </c>
      <c r="B9324" s="378">
        <v>8699504610079</v>
      </c>
      <c r="C9324" s="227" t="s">
        <v>18607</v>
      </c>
      <c r="D9324" s="227" t="s">
        <v>18608</v>
      </c>
      <c r="E9324" s="377" t="s">
        <v>10566</v>
      </c>
      <c r="F9324" s="377" t="s">
        <v>18</v>
      </c>
      <c r="G9324" s="226" t="s">
        <v>10443</v>
      </c>
      <c r="H9324" s="377"/>
      <c r="I9324" s="21">
        <v>41513</v>
      </c>
    </row>
    <row r="9325" spans="1:9" x14ac:dyDescent="0.25">
      <c r="A9325" s="374" t="s">
        <v>18609</v>
      </c>
      <c r="B9325" s="26">
        <v>8699642571249</v>
      </c>
      <c r="C9325" s="227" t="s">
        <v>200</v>
      </c>
      <c r="D9325" s="227" t="s">
        <v>201</v>
      </c>
      <c r="E9325" s="377" t="s">
        <v>285</v>
      </c>
      <c r="F9325" s="374" t="s">
        <v>18</v>
      </c>
      <c r="G9325" s="226" t="s">
        <v>10443</v>
      </c>
      <c r="H9325" s="374"/>
      <c r="I9325" s="21">
        <v>44390</v>
      </c>
    </row>
    <row r="9326" spans="1:9" x14ac:dyDescent="0.25">
      <c r="A9326" s="227" t="s">
        <v>10192</v>
      </c>
      <c r="B9326" s="26">
        <v>8699717570030</v>
      </c>
      <c r="C9326" s="227" t="s">
        <v>1331</v>
      </c>
      <c r="D9326" s="227" t="s">
        <v>1332</v>
      </c>
      <c r="E9326" s="374" t="s">
        <v>168</v>
      </c>
      <c r="F9326" s="374" t="s">
        <v>18</v>
      </c>
      <c r="G9326" s="234" t="s">
        <v>10443</v>
      </c>
      <c r="H9326" s="377"/>
      <c r="I9326" s="379">
        <v>45426</v>
      </c>
    </row>
    <row r="9327" spans="1:9" x14ac:dyDescent="0.25">
      <c r="A9327" s="377" t="s">
        <v>6182</v>
      </c>
      <c r="B9327" s="26">
        <v>8680530620057</v>
      </c>
      <c r="C9327" s="377" t="s">
        <v>1331</v>
      </c>
      <c r="D9327" s="227" t="s">
        <v>1332</v>
      </c>
      <c r="E9327" s="377" t="s">
        <v>2406</v>
      </c>
      <c r="F9327" s="374" t="s">
        <v>18</v>
      </c>
      <c r="G9327" s="374" t="s">
        <v>10443</v>
      </c>
      <c r="H9327" s="133"/>
      <c r="I9327" s="379">
        <v>46091</v>
      </c>
    </row>
    <row r="9328" spans="1:9" x14ac:dyDescent="0.25">
      <c r="A9328" s="227" t="s">
        <v>4235</v>
      </c>
      <c r="B9328" s="26">
        <v>8681085010119</v>
      </c>
      <c r="C9328" s="377" t="s">
        <v>919</v>
      </c>
      <c r="D9328" s="227" t="s">
        <v>920</v>
      </c>
      <c r="E9328" s="374" t="s">
        <v>827</v>
      </c>
      <c r="F9328" s="374" t="s">
        <v>18</v>
      </c>
      <c r="G9328" s="377" t="s">
        <v>10443</v>
      </c>
      <c r="H9328" s="226"/>
      <c r="I9328" s="379">
        <v>46182</v>
      </c>
    </row>
    <row r="9329" spans="1:9" x14ac:dyDescent="0.25">
      <c r="A9329" s="227" t="s">
        <v>4235</v>
      </c>
      <c r="B9329" s="149">
        <v>8699705570035</v>
      </c>
      <c r="C9329" s="227" t="s">
        <v>919</v>
      </c>
      <c r="D9329" s="227" t="s">
        <v>920</v>
      </c>
      <c r="E9329" s="374" t="s">
        <v>18610</v>
      </c>
      <c r="F9329" s="374" t="s">
        <v>18</v>
      </c>
      <c r="G9329" s="226" t="s">
        <v>10443</v>
      </c>
      <c r="H9329" s="226"/>
      <c r="I9329" s="21">
        <v>42038</v>
      </c>
    </row>
    <row r="9330" spans="1:9" x14ac:dyDescent="0.25">
      <c r="A9330" s="377" t="s">
        <v>18611</v>
      </c>
      <c r="B9330" s="148">
        <v>8680053570013</v>
      </c>
      <c r="C9330" s="227" t="s">
        <v>200</v>
      </c>
      <c r="D9330" s="227" t="s">
        <v>201</v>
      </c>
      <c r="E9330" s="377" t="s">
        <v>10909</v>
      </c>
      <c r="F9330" s="377" t="s">
        <v>18</v>
      </c>
      <c r="G9330" s="377" t="s">
        <v>10443</v>
      </c>
      <c r="H9330" s="377"/>
      <c r="I9330" s="380">
        <v>42703</v>
      </c>
    </row>
    <row r="9331" spans="1:9" x14ac:dyDescent="0.25">
      <c r="A9331" s="377" t="s">
        <v>1140</v>
      </c>
      <c r="B9331" s="378">
        <v>8680833550198</v>
      </c>
      <c r="C9331" s="227" t="s">
        <v>1141</v>
      </c>
      <c r="D9331" s="377" t="s">
        <v>1142</v>
      </c>
      <c r="E9331" s="377" t="s">
        <v>1143</v>
      </c>
      <c r="F9331" s="377" t="s">
        <v>18</v>
      </c>
      <c r="G9331" s="234" t="s">
        <v>10443</v>
      </c>
      <c r="H9331" s="377"/>
      <c r="I9331" s="379">
        <v>45706</v>
      </c>
    </row>
    <row r="9332" spans="1:9" x14ac:dyDescent="0.25">
      <c r="A9332" s="377" t="s">
        <v>2550</v>
      </c>
      <c r="B9332" s="26">
        <v>8680833550181</v>
      </c>
      <c r="C9332" s="227" t="s">
        <v>1141</v>
      </c>
      <c r="D9332" s="227" t="s">
        <v>1142</v>
      </c>
      <c r="E9332" s="374" t="s">
        <v>1143</v>
      </c>
      <c r="F9332" s="374" t="s">
        <v>18</v>
      </c>
      <c r="G9332" s="377" t="s">
        <v>10443</v>
      </c>
      <c r="H9332" s="377"/>
      <c r="I9332" s="379">
        <v>45727</v>
      </c>
    </row>
    <row r="9333" spans="1:9" x14ac:dyDescent="0.25">
      <c r="A9333" s="377" t="s">
        <v>18612</v>
      </c>
      <c r="B9333" s="378">
        <v>8680833550136</v>
      </c>
      <c r="C9333" s="227" t="s">
        <v>1141</v>
      </c>
      <c r="D9333" s="377" t="s">
        <v>1142</v>
      </c>
      <c r="E9333" s="377" t="s">
        <v>1143</v>
      </c>
      <c r="F9333" s="377" t="s">
        <v>18</v>
      </c>
      <c r="G9333" s="226" t="s">
        <v>10443</v>
      </c>
      <c r="H9333" s="377"/>
      <c r="I9333" s="21">
        <v>45041</v>
      </c>
    </row>
    <row r="9334" spans="1:9" x14ac:dyDescent="0.25">
      <c r="A9334" s="374" t="s">
        <v>18613</v>
      </c>
      <c r="B9334" s="149">
        <v>8699522967131</v>
      </c>
      <c r="C9334" s="227" t="s">
        <v>18614</v>
      </c>
      <c r="D9334" s="227" t="s">
        <v>22</v>
      </c>
      <c r="E9334" s="374" t="s">
        <v>10848</v>
      </c>
      <c r="F9334" s="374" t="s">
        <v>18</v>
      </c>
      <c r="G9334" s="226" t="s">
        <v>10443</v>
      </c>
      <c r="H9334" s="377"/>
      <c r="I9334" s="21">
        <v>42038</v>
      </c>
    </row>
    <row r="9335" spans="1:9" x14ac:dyDescent="0.25">
      <c r="A9335" s="374" t="s">
        <v>18615</v>
      </c>
      <c r="B9335" s="378">
        <v>8699522967148</v>
      </c>
      <c r="C9335" s="227" t="s">
        <v>18614</v>
      </c>
      <c r="D9335" s="227" t="s">
        <v>22</v>
      </c>
      <c r="E9335" s="377" t="s">
        <v>10848</v>
      </c>
      <c r="F9335" s="377" t="s">
        <v>18</v>
      </c>
      <c r="G9335" s="226" t="s">
        <v>10443</v>
      </c>
      <c r="H9335" s="377"/>
      <c r="I9335" s="380">
        <v>41513</v>
      </c>
    </row>
    <row r="9336" spans="1:9" x14ac:dyDescent="0.25">
      <c r="A9336" s="374" t="s">
        <v>18616</v>
      </c>
      <c r="B9336" s="378">
        <v>8699693010186</v>
      </c>
      <c r="C9336" s="227" t="s">
        <v>2224</v>
      </c>
      <c r="D9336" s="227" t="s">
        <v>2225</v>
      </c>
      <c r="E9336" s="377" t="s">
        <v>651</v>
      </c>
      <c r="F9336" s="377" t="s">
        <v>18</v>
      </c>
      <c r="G9336" s="226" t="s">
        <v>10443</v>
      </c>
      <c r="H9336" s="377"/>
      <c r="I9336" s="21">
        <v>41513</v>
      </c>
    </row>
    <row r="9337" spans="1:9" x14ac:dyDescent="0.25">
      <c r="A9337" s="374" t="s">
        <v>18617</v>
      </c>
      <c r="B9337" s="378">
        <v>8699693010179</v>
      </c>
      <c r="C9337" s="227" t="s">
        <v>2224</v>
      </c>
      <c r="D9337" s="227" t="s">
        <v>2225</v>
      </c>
      <c r="E9337" s="377" t="s">
        <v>651</v>
      </c>
      <c r="F9337" s="377" t="s">
        <v>18</v>
      </c>
      <c r="G9337" s="372" t="s">
        <v>10443</v>
      </c>
      <c r="H9337" s="377"/>
      <c r="I9337" s="21">
        <v>41513</v>
      </c>
    </row>
    <row r="9338" spans="1:9" x14ac:dyDescent="0.25">
      <c r="A9338" s="377" t="s">
        <v>193</v>
      </c>
      <c r="B9338" s="378">
        <v>8680712790110</v>
      </c>
      <c r="C9338" s="377" t="s">
        <v>194</v>
      </c>
      <c r="D9338" s="377" t="s">
        <v>195</v>
      </c>
      <c r="E9338" s="377" t="s">
        <v>177</v>
      </c>
      <c r="F9338" s="374" t="s">
        <v>18</v>
      </c>
      <c r="G9338" s="374" t="s">
        <v>10443</v>
      </c>
      <c r="H9338" s="133"/>
      <c r="I9338" s="379">
        <v>46091</v>
      </c>
    </row>
    <row r="9339" spans="1:9" x14ac:dyDescent="0.25">
      <c r="A9339" s="377" t="s">
        <v>2922</v>
      </c>
      <c r="B9339" s="378">
        <v>8681308791009</v>
      </c>
      <c r="C9339" s="377" t="s">
        <v>194</v>
      </c>
      <c r="D9339" s="377" t="s">
        <v>195</v>
      </c>
      <c r="E9339" s="377" t="s">
        <v>562</v>
      </c>
      <c r="F9339" s="377" t="s">
        <v>18</v>
      </c>
      <c r="G9339" s="372" t="s">
        <v>10443</v>
      </c>
      <c r="H9339" s="133"/>
      <c r="I9339" s="379">
        <v>45951</v>
      </c>
    </row>
    <row r="9340" spans="1:9" x14ac:dyDescent="0.25">
      <c r="A9340" s="377" t="s">
        <v>2922</v>
      </c>
      <c r="B9340" s="26">
        <v>8699572790079</v>
      </c>
      <c r="C9340" s="374" t="s">
        <v>194</v>
      </c>
      <c r="D9340" s="227" t="s">
        <v>195</v>
      </c>
      <c r="E9340" s="374" t="s">
        <v>3992</v>
      </c>
      <c r="F9340" s="374" t="s">
        <v>18</v>
      </c>
      <c r="G9340" s="377" t="s">
        <v>10443</v>
      </c>
      <c r="H9340" s="374"/>
      <c r="I9340" s="380">
        <v>44390</v>
      </c>
    </row>
    <row r="9341" spans="1:9" x14ac:dyDescent="0.25">
      <c r="A9341" s="227" t="s">
        <v>5684</v>
      </c>
      <c r="B9341" s="148">
        <v>8699522091386</v>
      </c>
      <c r="C9341" s="374" t="s">
        <v>5685</v>
      </c>
      <c r="D9341" s="374" t="s">
        <v>5686</v>
      </c>
      <c r="E9341" s="374" t="s">
        <v>10848</v>
      </c>
      <c r="F9341" s="374" t="s">
        <v>18</v>
      </c>
      <c r="G9341" s="372" t="s">
        <v>10443</v>
      </c>
      <c r="H9341" s="374"/>
      <c r="I9341" s="380">
        <v>43151</v>
      </c>
    </row>
    <row r="9342" spans="1:9" x14ac:dyDescent="0.25">
      <c r="A9342" s="227" t="s">
        <v>18618</v>
      </c>
      <c r="B9342" s="378">
        <v>8699540890701</v>
      </c>
      <c r="C9342" s="227" t="s">
        <v>358</v>
      </c>
      <c r="D9342" s="374" t="s">
        <v>359</v>
      </c>
      <c r="E9342" s="377" t="s">
        <v>467</v>
      </c>
      <c r="F9342" s="377" t="s">
        <v>18</v>
      </c>
      <c r="G9342" s="377" t="s">
        <v>10443</v>
      </c>
      <c r="H9342" s="377"/>
      <c r="I9342" s="380">
        <v>41387</v>
      </c>
    </row>
    <row r="9343" spans="1:9" x14ac:dyDescent="0.25">
      <c r="A9343" s="227" t="s">
        <v>18619</v>
      </c>
      <c r="B9343" s="26">
        <v>8699540570801</v>
      </c>
      <c r="C9343" s="227" t="s">
        <v>55</v>
      </c>
      <c r="D9343" s="227" t="s">
        <v>492</v>
      </c>
      <c r="E9343" s="374" t="s">
        <v>467</v>
      </c>
      <c r="F9343" s="374" t="s">
        <v>18</v>
      </c>
      <c r="G9343" s="372" t="s">
        <v>10443</v>
      </c>
      <c r="H9343" s="133"/>
      <c r="I9343" s="380">
        <v>44390</v>
      </c>
    </row>
    <row r="9344" spans="1:9" x14ac:dyDescent="0.25">
      <c r="A9344" s="227" t="s">
        <v>18620</v>
      </c>
      <c r="B9344" s="378">
        <v>8699540890756</v>
      </c>
      <c r="C9344" s="227" t="s">
        <v>358</v>
      </c>
      <c r="D9344" s="374" t="s">
        <v>359</v>
      </c>
      <c r="E9344" s="377" t="s">
        <v>467</v>
      </c>
      <c r="F9344" s="377" t="s">
        <v>18</v>
      </c>
      <c r="G9344" s="377" t="s">
        <v>10443</v>
      </c>
      <c r="H9344" s="377"/>
      <c r="I9344" s="380">
        <v>41387</v>
      </c>
    </row>
    <row r="9345" spans="1:9" x14ac:dyDescent="0.25">
      <c r="A9345" s="227" t="s">
        <v>18621</v>
      </c>
      <c r="B9345" s="378">
        <v>8699540250123</v>
      </c>
      <c r="C9345" s="227" t="s">
        <v>55</v>
      </c>
      <c r="D9345" s="374" t="s">
        <v>492</v>
      </c>
      <c r="E9345" s="226" t="s">
        <v>467</v>
      </c>
      <c r="F9345" s="377" t="s">
        <v>18</v>
      </c>
      <c r="G9345" s="372" t="s">
        <v>10443</v>
      </c>
      <c r="H9345" s="133"/>
      <c r="I9345" s="21">
        <v>41513</v>
      </c>
    </row>
    <row r="9346" spans="1:9" x14ac:dyDescent="0.25">
      <c r="A9346" s="374" t="s">
        <v>18622</v>
      </c>
      <c r="B9346" s="378">
        <v>8699540250109</v>
      </c>
      <c r="C9346" s="374" t="s">
        <v>55</v>
      </c>
      <c r="D9346" s="374" t="s">
        <v>492</v>
      </c>
      <c r="E9346" s="377" t="s">
        <v>467</v>
      </c>
      <c r="F9346" s="377" t="s">
        <v>18</v>
      </c>
      <c r="G9346" s="377" t="s">
        <v>10443</v>
      </c>
      <c r="H9346" s="133"/>
      <c r="I9346" s="380">
        <v>41513</v>
      </c>
    </row>
    <row r="9347" spans="1:9" x14ac:dyDescent="0.25">
      <c r="A9347" s="374" t="s">
        <v>18623</v>
      </c>
      <c r="B9347" s="378">
        <v>8699540250208</v>
      </c>
      <c r="C9347" s="374" t="s">
        <v>55</v>
      </c>
      <c r="D9347" s="374" t="s">
        <v>492</v>
      </c>
      <c r="E9347" s="377" t="s">
        <v>467</v>
      </c>
      <c r="F9347" s="377" t="s">
        <v>18</v>
      </c>
      <c r="G9347" s="372" t="s">
        <v>10443</v>
      </c>
      <c r="H9347" s="133"/>
      <c r="I9347" s="380">
        <v>41513</v>
      </c>
    </row>
    <row r="9348" spans="1:9" x14ac:dyDescent="0.25">
      <c r="A9348" s="374" t="s">
        <v>18624</v>
      </c>
      <c r="B9348" s="378">
        <v>8699540250154</v>
      </c>
      <c r="C9348" s="374" t="s">
        <v>55</v>
      </c>
      <c r="D9348" s="374" t="s">
        <v>492</v>
      </c>
      <c r="E9348" s="377" t="s">
        <v>467</v>
      </c>
      <c r="F9348" s="377" t="s">
        <v>18</v>
      </c>
      <c r="G9348" s="377" t="s">
        <v>10443</v>
      </c>
      <c r="H9348" s="133"/>
      <c r="I9348" s="380">
        <v>41513</v>
      </c>
    </row>
    <row r="9349" spans="1:9" x14ac:dyDescent="0.25">
      <c r="A9349" s="374" t="s">
        <v>18625</v>
      </c>
      <c r="B9349" s="378">
        <v>8699540250161</v>
      </c>
      <c r="C9349" s="227" t="s">
        <v>55</v>
      </c>
      <c r="D9349" s="227" t="s">
        <v>492</v>
      </c>
      <c r="E9349" s="377" t="s">
        <v>467</v>
      </c>
      <c r="F9349" s="377" t="s">
        <v>18</v>
      </c>
      <c r="G9349" s="372" t="s">
        <v>10443</v>
      </c>
      <c r="H9349" s="133"/>
      <c r="I9349" s="21">
        <v>41345</v>
      </c>
    </row>
    <row r="9350" spans="1:9" x14ac:dyDescent="0.25">
      <c r="A9350" s="374" t="s">
        <v>18626</v>
      </c>
      <c r="B9350" s="378">
        <v>8699540250147</v>
      </c>
      <c r="C9350" s="227" t="s">
        <v>55</v>
      </c>
      <c r="D9350" s="227" t="s">
        <v>492</v>
      </c>
      <c r="E9350" s="377" t="s">
        <v>467</v>
      </c>
      <c r="F9350" s="377" t="s">
        <v>18</v>
      </c>
      <c r="G9350" s="377" t="s">
        <v>10443</v>
      </c>
      <c r="H9350" s="133"/>
      <c r="I9350" s="21">
        <v>41513</v>
      </c>
    </row>
    <row r="9351" spans="1:9" x14ac:dyDescent="0.25">
      <c r="A9351" s="374" t="s">
        <v>10195</v>
      </c>
      <c r="B9351" s="26">
        <v>8699540250116</v>
      </c>
      <c r="C9351" s="227" t="s">
        <v>55</v>
      </c>
      <c r="D9351" s="227" t="s">
        <v>492</v>
      </c>
      <c r="E9351" s="374" t="s">
        <v>467</v>
      </c>
      <c r="F9351" s="374" t="s">
        <v>18</v>
      </c>
      <c r="G9351" s="372" t="s">
        <v>10443</v>
      </c>
      <c r="H9351" s="377"/>
      <c r="I9351" s="379">
        <v>45727</v>
      </c>
    </row>
    <row r="9352" spans="1:9" x14ac:dyDescent="0.25">
      <c r="A9352" s="227" t="s">
        <v>18627</v>
      </c>
      <c r="B9352" s="26">
        <v>8699540250192</v>
      </c>
      <c r="C9352" s="227" t="s">
        <v>55</v>
      </c>
      <c r="D9352" s="227" t="s">
        <v>492</v>
      </c>
      <c r="E9352" s="377" t="s">
        <v>467</v>
      </c>
      <c r="F9352" s="374" t="s">
        <v>18</v>
      </c>
      <c r="G9352" s="377" t="s">
        <v>10443</v>
      </c>
      <c r="H9352" s="133"/>
      <c r="I9352" s="21">
        <v>44299</v>
      </c>
    </row>
    <row r="9353" spans="1:9" x14ac:dyDescent="0.25">
      <c r="A9353" s="227" t="s">
        <v>18628</v>
      </c>
      <c r="B9353" s="378">
        <v>8699540250185</v>
      </c>
      <c r="C9353" s="374" t="s">
        <v>55</v>
      </c>
      <c r="D9353" s="227" t="s">
        <v>492</v>
      </c>
      <c r="E9353" s="377" t="s">
        <v>467</v>
      </c>
      <c r="F9353" s="377" t="s">
        <v>18</v>
      </c>
      <c r="G9353" s="372" t="s">
        <v>10443</v>
      </c>
      <c r="H9353" s="133"/>
      <c r="I9353" s="380">
        <v>41513</v>
      </c>
    </row>
    <row r="9354" spans="1:9" x14ac:dyDescent="0.25">
      <c r="A9354" s="374" t="s">
        <v>18629</v>
      </c>
      <c r="B9354" s="26">
        <v>8699514376026</v>
      </c>
      <c r="C9354" s="227" t="s">
        <v>608</v>
      </c>
      <c r="D9354" s="227" t="s">
        <v>609</v>
      </c>
      <c r="E9354" s="374" t="s">
        <v>63</v>
      </c>
      <c r="F9354" s="374" t="s">
        <v>18</v>
      </c>
      <c r="G9354" s="377" t="s">
        <v>10443</v>
      </c>
      <c r="H9354" s="377"/>
      <c r="I9354" s="21">
        <v>44488</v>
      </c>
    </row>
    <row r="9355" spans="1:9" x14ac:dyDescent="0.25">
      <c r="A9355" s="374" t="s">
        <v>18630</v>
      </c>
      <c r="B9355" s="26">
        <v>8699514150633</v>
      </c>
      <c r="C9355" s="227" t="s">
        <v>608</v>
      </c>
      <c r="D9355" s="227" t="s">
        <v>609</v>
      </c>
      <c r="E9355" s="374" t="s">
        <v>63</v>
      </c>
      <c r="F9355" s="374" t="s">
        <v>18</v>
      </c>
      <c r="G9355" s="372" t="s">
        <v>10443</v>
      </c>
      <c r="H9355" s="374"/>
      <c r="I9355" s="21">
        <v>44299</v>
      </c>
    </row>
    <row r="9356" spans="1:9" x14ac:dyDescent="0.25">
      <c r="A9356" s="374" t="s">
        <v>18631</v>
      </c>
      <c r="B9356" s="378">
        <v>8699514150046</v>
      </c>
      <c r="C9356" s="227" t="s">
        <v>608</v>
      </c>
      <c r="D9356" s="227" t="s">
        <v>609</v>
      </c>
      <c r="E9356" s="377" t="s">
        <v>63</v>
      </c>
      <c r="F9356" s="377" t="s">
        <v>18</v>
      </c>
      <c r="G9356" s="377" t="s">
        <v>10443</v>
      </c>
      <c r="H9356" s="377"/>
      <c r="I9356" s="21">
        <v>42479</v>
      </c>
    </row>
    <row r="9357" spans="1:9" x14ac:dyDescent="0.25">
      <c r="A9357" s="374" t="s">
        <v>18632</v>
      </c>
      <c r="B9357" s="148">
        <v>8699745000103</v>
      </c>
      <c r="C9357" s="227" t="s">
        <v>829</v>
      </c>
      <c r="D9357" s="227" t="s">
        <v>2007</v>
      </c>
      <c r="E9357" s="374" t="s">
        <v>11645</v>
      </c>
      <c r="F9357" s="374" t="s">
        <v>18</v>
      </c>
      <c r="G9357" s="372" t="s">
        <v>10443</v>
      </c>
      <c r="H9357" s="81"/>
      <c r="I9357" s="21">
        <v>43795</v>
      </c>
    </row>
    <row r="9358" spans="1:9" x14ac:dyDescent="0.25">
      <c r="A9358" s="377" t="s">
        <v>18633</v>
      </c>
      <c r="B9358" s="378">
        <v>8699745000110</v>
      </c>
      <c r="C9358" s="227" t="s">
        <v>3916</v>
      </c>
      <c r="D9358" s="227" t="s">
        <v>3917</v>
      </c>
      <c r="E9358" s="377" t="s">
        <v>229</v>
      </c>
      <c r="F9358" s="377" t="s">
        <v>18</v>
      </c>
      <c r="G9358" s="377" t="s">
        <v>10443</v>
      </c>
      <c r="H9358" s="374"/>
      <c r="I9358" s="21">
        <v>44033</v>
      </c>
    </row>
    <row r="9359" spans="1:9" x14ac:dyDescent="0.25">
      <c r="A9359" s="227" t="s">
        <v>6158</v>
      </c>
      <c r="B9359" s="378">
        <v>8698807000075</v>
      </c>
      <c r="C9359" s="227" t="s">
        <v>829</v>
      </c>
      <c r="D9359" s="227" t="s">
        <v>2007</v>
      </c>
      <c r="E9359" s="226" t="s">
        <v>14140</v>
      </c>
      <c r="F9359" s="226" t="s">
        <v>18</v>
      </c>
      <c r="G9359" s="372" t="s">
        <v>10443</v>
      </c>
      <c r="H9359" s="226"/>
      <c r="I9359" s="21">
        <v>41394</v>
      </c>
    </row>
    <row r="9360" spans="1:9" x14ac:dyDescent="0.25">
      <c r="A9360" s="227" t="s">
        <v>18634</v>
      </c>
      <c r="B9360" s="378">
        <v>8698807000068</v>
      </c>
      <c r="C9360" s="227" t="s">
        <v>2455</v>
      </c>
      <c r="D9360" s="227" t="s">
        <v>2456</v>
      </c>
      <c r="E9360" s="377" t="s">
        <v>14142</v>
      </c>
      <c r="F9360" s="377" t="s">
        <v>18</v>
      </c>
      <c r="G9360" s="377" t="s">
        <v>10443</v>
      </c>
      <c r="H9360" s="226"/>
      <c r="I9360" s="21">
        <v>41394</v>
      </c>
    </row>
    <row r="9361" spans="1:9" x14ac:dyDescent="0.25">
      <c r="A9361" s="374" t="s">
        <v>18635</v>
      </c>
      <c r="B9361" s="378">
        <v>8680638010095</v>
      </c>
      <c r="C9361" s="227" t="s">
        <v>2229</v>
      </c>
      <c r="D9361" s="227" t="s">
        <v>2230</v>
      </c>
      <c r="E9361" s="377" t="s">
        <v>5927</v>
      </c>
      <c r="F9361" s="377" t="s">
        <v>18</v>
      </c>
      <c r="G9361" s="372" t="s">
        <v>10443</v>
      </c>
      <c r="H9361" s="81"/>
      <c r="I9361" s="380">
        <v>43795</v>
      </c>
    </row>
    <row r="9362" spans="1:9" x14ac:dyDescent="0.25">
      <c r="A9362" s="374" t="s">
        <v>18635</v>
      </c>
      <c r="B9362" s="148">
        <v>8697473015666</v>
      </c>
      <c r="C9362" s="227" t="s">
        <v>2229</v>
      </c>
      <c r="D9362" s="227" t="s">
        <v>2230</v>
      </c>
      <c r="E9362" s="374" t="s">
        <v>10525</v>
      </c>
      <c r="F9362" s="374" t="s">
        <v>18</v>
      </c>
      <c r="G9362" s="377" t="s">
        <v>10443</v>
      </c>
      <c r="H9362" s="377"/>
      <c r="I9362" s="380">
        <v>43151</v>
      </c>
    </row>
    <row r="9363" spans="1:9" x14ac:dyDescent="0.25">
      <c r="A9363" s="374" t="s">
        <v>18636</v>
      </c>
      <c r="B9363" s="378">
        <v>8680638010101</v>
      </c>
      <c r="C9363" s="227" t="s">
        <v>2229</v>
      </c>
      <c r="D9363" s="227" t="s">
        <v>2230</v>
      </c>
      <c r="E9363" s="377" t="s">
        <v>5927</v>
      </c>
      <c r="F9363" s="377" t="s">
        <v>18</v>
      </c>
      <c r="G9363" s="372" t="s">
        <v>10443</v>
      </c>
      <c r="H9363" s="81"/>
      <c r="I9363" s="21">
        <v>43795</v>
      </c>
    </row>
    <row r="9364" spans="1:9" x14ac:dyDescent="0.25">
      <c r="A9364" s="374" t="s">
        <v>18636</v>
      </c>
      <c r="B9364" s="148">
        <v>8697473015697</v>
      </c>
      <c r="C9364" s="227" t="s">
        <v>2229</v>
      </c>
      <c r="D9364" s="227" t="s">
        <v>2230</v>
      </c>
      <c r="E9364" s="374" t="s">
        <v>10525</v>
      </c>
      <c r="F9364" s="374" t="s">
        <v>18</v>
      </c>
      <c r="G9364" s="377" t="s">
        <v>10443</v>
      </c>
      <c r="H9364" s="377"/>
      <c r="I9364" s="380">
        <v>43151</v>
      </c>
    </row>
    <row r="9365" spans="1:9" x14ac:dyDescent="0.25">
      <c r="A9365" s="227" t="s">
        <v>18637</v>
      </c>
      <c r="B9365" s="378">
        <v>8680638010088</v>
      </c>
      <c r="C9365" s="227" t="s">
        <v>2229</v>
      </c>
      <c r="D9365" s="227" t="s">
        <v>2230</v>
      </c>
      <c r="E9365" s="377" t="s">
        <v>5927</v>
      </c>
      <c r="F9365" s="377" t="s">
        <v>18</v>
      </c>
      <c r="G9365" s="372" t="s">
        <v>10443</v>
      </c>
      <c r="H9365" s="374"/>
      <c r="I9365" s="380">
        <v>43683</v>
      </c>
    </row>
    <row r="9366" spans="1:9" x14ac:dyDescent="0.25">
      <c r="A9366" s="374" t="s">
        <v>18637</v>
      </c>
      <c r="B9366" s="148">
        <v>8697473015635</v>
      </c>
      <c r="C9366" s="374" t="s">
        <v>2229</v>
      </c>
      <c r="D9366" s="227" t="s">
        <v>2230</v>
      </c>
      <c r="E9366" s="377" t="s">
        <v>10525</v>
      </c>
      <c r="F9366" s="377" t="s">
        <v>18</v>
      </c>
      <c r="G9366" s="377" t="s">
        <v>10443</v>
      </c>
      <c r="H9366" s="377"/>
      <c r="I9366" s="380">
        <v>42703</v>
      </c>
    </row>
    <row r="9367" spans="1:9" x14ac:dyDescent="0.25">
      <c r="A9367" s="227" t="s">
        <v>18638</v>
      </c>
      <c r="B9367" s="148">
        <v>8699745000127</v>
      </c>
      <c r="C9367" s="227" t="s">
        <v>2502</v>
      </c>
      <c r="D9367" s="227" t="s">
        <v>2503</v>
      </c>
      <c r="E9367" s="377" t="s">
        <v>11645</v>
      </c>
      <c r="F9367" s="374" t="s">
        <v>18</v>
      </c>
      <c r="G9367" s="372" t="s">
        <v>10443</v>
      </c>
      <c r="H9367" s="374"/>
      <c r="I9367" s="380">
        <v>43907</v>
      </c>
    </row>
    <row r="9368" spans="1:9" x14ac:dyDescent="0.25">
      <c r="A9368" s="227" t="s">
        <v>18639</v>
      </c>
      <c r="B9368" s="26">
        <v>8699745000134</v>
      </c>
      <c r="C9368" s="227" t="s">
        <v>3916</v>
      </c>
      <c r="D9368" s="227" t="s">
        <v>3917</v>
      </c>
      <c r="E9368" s="377" t="s">
        <v>229</v>
      </c>
      <c r="F9368" s="374" t="s">
        <v>18</v>
      </c>
      <c r="G9368" s="377" t="s">
        <v>10443</v>
      </c>
      <c r="H9368" s="374"/>
      <c r="I9368" s="380">
        <v>44110</v>
      </c>
    </row>
    <row r="9369" spans="1:9" x14ac:dyDescent="0.25">
      <c r="A9369" s="227" t="s">
        <v>18640</v>
      </c>
      <c r="B9369" s="148">
        <v>8699769690281</v>
      </c>
      <c r="C9369" s="227" t="s">
        <v>1284</v>
      </c>
      <c r="D9369" s="227" t="s">
        <v>1285</v>
      </c>
      <c r="E9369" s="374" t="s">
        <v>84</v>
      </c>
      <c r="F9369" s="374" t="s">
        <v>18</v>
      </c>
      <c r="G9369" s="372" t="s">
        <v>10443</v>
      </c>
      <c r="H9369" s="81"/>
      <c r="I9369" s="380">
        <v>43795</v>
      </c>
    </row>
    <row r="9370" spans="1:9" x14ac:dyDescent="0.25">
      <c r="A9370" s="227" t="s">
        <v>18641</v>
      </c>
      <c r="B9370" s="378">
        <v>8699808150028</v>
      </c>
      <c r="C9370" s="227" t="s">
        <v>18642</v>
      </c>
      <c r="D9370" s="227" t="s">
        <v>18643</v>
      </c>
      <c r="E9370" s="377" t="s">
        <v>12281</v>
      </c>
      <c r="F9370" s="377" t="s">
        <v>18</v>
      </c>
      <c r="G9370" s="377" t="s">
        <v>10443</v>
      </c>
      <c r="H9370" s="377"/>
      <c r="I9370" s="21">
        <v>41394</v>
      </c>
    </row>
    <row r="9371" spans="1:9" x14ac:dyDescent="0.25">
      <c r="A9371" s="374" t="s">
        <v>18645</v>
      </c>
      <c r="B9371" s="148">
        <v>8699569040057</v>
      </c>
      <c r="C9371" s="227" t="s">
        <v>414</v>
      </c>
      <c r="D9371" s="227" t="s">
        <v>415</v>
      </c>
      <c r="E9371" s="374" t="s">
        <v>210</v>
      </c>
      <c r="F9371" s="374" t="s">
        <v>18</v>
      </c>
      <c r="G9371" s="80" t="s">
        <v>10443</v>
      </c>
      <c r="H9371" s="377"/>
      <c r="I9371" s="21">
        <v>43312</v>
      </c>
    </row>
    <row r="9372" spans="1:9" x14ac:dyDescent="0.25">
      <c r="A9372" s="227" t="s">
        <v>18646</v>
      </c>
      <c r="B9372" s="378">
        <v>8698978090011</v>
      </c>
      <c r="C9372" s="227" t="s">
        <v>9685</v>
      </c>
      <c r="D9372" s="227" t="s">
        <v>9686</v>
      </c>
      <c r="E9372" s="377" t="s">
        <v>2442</v>
      </c>
      <c r="F9372" s="377" t="s">
        <v>18</v>
      </c>
      <c r="G9372" s="377" t="s">
        <v>10443</v>
      </c>
      <c r="H9372" s="377"/>
      <c r="I9372" s="21">
        <v>41513</v>
      </c>
    </row>
    <row r="9373" spans="1:9" x14ac:dyDescent="0.25">
      <c r="A9373" s="227" t="s">
        <v>18647</v>
      </c>
      <c r="B9373" s="26">
        <v>8698978750038</v>
      </c>
      <c r="C9373" s="227" t="s">
        <v>9685</v>
      </c>
      <c r="D9373" s="227" t="s">
        <v>9686</v>
      </c>
      <c r="E9373" s="374" t="s">
        <v>2442</v>
      </c>
      <c r="F9373" s="374" t="s">
        <v>18</v>
      </c>
      <c r="G9373" s="372" t="s">
        <v>10443</v>
      </c>
      <c r="H9373" s="377"/>
      <c r="I9373" s="21">
        <v>45209</v>
      </c>
    </row>
    <row r="9374" spans="1:9" x14ac:dyDescent="0.25">
      <c r="A9374" s="374" t="s">
        <v>18648</v>
      </c>
      <c r="B9374" s="378">
        <v>8699518750402</v>
      </c>
      <c r="C9374" s="227" t="s">
        <v>9685</v>
      </c>
      <c r="D9374" s="227" t="s">
        <v>9686</v>
      </c>
      <c r="E9374" s="377" t="s">
        <v>11559</v>
      </c>
      <c r="F9374" s="377" t="s">
        <v>18</v>
      </c>
      <c r="G9374" s="377" t="s">
        <v>10443</v>
      </c>
      <c r="H9374" s="377"/>
      <c r="I9374" s="380">
        <v>41513</v>
      </c>
    </row>
    <row r="9375" spans="1:9" x14ac:dyDescent="0.25">
      <c r="A9375" s="374" t="s">
        <v>18649</v>
      </c>
      <c r="B9375" s="378">
        <v>8680199792409</v>
      </c>
      <c r="C9375" s="227" t="s">
        <v>414</v>
      </c>
      <c r="D9375" s="374" t="s">
        <v>415</v>
      </c>
      <c r="E9375" s="377" t="s">
        <v>44</v>
      </c>
      <c r="F9375" s="377" t="s">
        <v>18</v>
      </c>
      <c r="G9375" s="418" t="s">
        <v>10443</v>
      </c>
      <c r="H9375" s="374"/>
      <c r="I9375" s="380">
        <v>44299</v>
      </c>
    </row>
    <row r="9376" spans="1:9" x14ac:dyDescent="0.25">
      <c r="A9376" s="374" t="s">
        <v>18650</v>
      </c>
      <c r="B9376" s="148">
        <v>8698622750193</v>
      </c>
      <c r="C9376" s="227" t="s">
        <v>9685</v>
      </c>
      <c r="D9376" s="374" t="s">
        <v>9686</v>
      </c>
      <c r="E9376" s="377" t="s">
        <v>10922</v>
      </c>
      <c r="F9376" s="377" t="s">
        <v>18</v>
      </c>
      <c r="G9376" s="377" t="s">
        <v>10443</v>
      </c>
      <c r="H9376" s="226"/>
      <c r="I9376" s="380">
        <v>42703</v>
      </c>
    </row>
    <row r="9377" spans="1:9" x14ac:dyDescent="0.25">
      <c r="A9377" s="374" t="s">
        <v>18651</v>
      </c>
      <c r="B9377" s="378">
        <v>8698622750209</v>
      </c>
      <c r="C9377" s="227" t="s">
        <v>9685</v>
      </c>
      <c r="D9377" s="374" t="s">
        <v>9686</v>
      </c>
      <c r="E9377" s="377" t="s">
        <v>10922</v>
      </c>
      <c r="F9377" s="377" t="s">
        <v>18</v>
      </c>
      <c r="G9377" s="372" t="s">
        <v>10443</v>
      </c>
      <c r="H9377" s="226"/>
      <c r="I9377" s="380">
        <v>41513</v>
      </c>
    </row>
    <row r="9378" spans="1:9" x14ac:dyDescent="0.25">
      <c r="A9378" s="377" t="s">
        <v>18652</v>
      </c>
      <c r="B9378" s="378">
        <v>8699522273386</v>
      </c>
      <c r="C9378" s="374" t="s">
        <v>638</v>
      </c>
      <c r="D9378" s="374" t="s">
        <v>639</v>
      </c>
      <c r="E9378" s="377" t="s">
        <v>10848</v>
      </c>
      <c r="F9378" s="377" t="s">
        <v>640</v>
      </c>
      <c r="G9378" s="377" t="s">
        <v>10443</v>
      </c>
      <c r="H9378" s="374"/>
      <c r="I9378" s="380">
        <v>44033</v>
      </c>
    </row>
    <row r="9379" spans="1:9" x14ac:dyDescent="0.25">
      <c r="A9379" s="377" t="s">
        <v>18653</v>
      </c>
      <c r="B9379" s="378">
        <v>8699522273393</v>
      </c>
      <c r="C9379" s="227" t="s">
        <v>638</v>
      </c>
      <c r="D9379" s="374" t="s">
        <v>639</v>
      </c>
      <c r="E9379" s="377" t="s">
        <v>10848</v>
      </c>
      <c r="F9379" s="377" t="s">
        <v>640</v>
      </c>
      <c r="G9379" s="372" t="s">
        <v>10443</v>
      </c>
      <c r="H9379" s="374"/>
      <c r="I9379" s="380">
        <v>44033</v>
      </c>
    </row>
    <row r="9380" spans="1:9" x14ac:dyDescent="0.25">
      <c r="A9380" s="374" t="s">
        <v>18654</v>
      </c>
      <c r="B9380" s="378">
        <v>8699809698611</v>
      </c>
      <c r="C9380" s="374" t="s">
        <v>18655</v>
      </c>
      <c r="D9380" s="374" t="s">
        <v>18656</v>
      </c>
      <c r="E9380" s="377" t="s">
        <v>10606</v>
      </c>
      <c r="F9380" s="377" t="s">
        <v>18</v>
      </c>
      <c r="G9380" s="377" t="s">
        <v>10443</v>
      </c>
      <c r="H9380" s="377"/>
      <c r="I9380" s="380">
        <v>41513</v>
      </c>
    </row>
    <row r="9381" spans="1:9" x14ac:dyDescent="0.25">
      <c r="A9381" s="227" t="s">
        <v>18657</v>
      </c>
      <c r="B9381" s="378">
        <v>8699809758407</v>
      </c>
      <c r="C9381" s="227" t="s">
        <v>18655</v>
      </c>
      <c r="D9381" s="374" t="s">
        <v>18656</v>
      </c>
      <c r="E9381" s="377" t="s">
        <v>10606</v>
      </c>
      <c r="F9381" s="377" t="s">
        <v>18</v>
      </c>
      <c r="G9381" s="372" t="s">
        <v>10443</v>
      </c>
      <c r="H9381" s="377"/>
      <c r="I9381" s="380">
        <v>41618</v>
      </c>
    </row>
    <row r="9382" spans="1:9" x14ac:dyDescent="0.25">
      <c r="A9382" s="227" t="s">
        <v>18658</v>
      </c>
      <c r="B9382" s="378">
        <v>8699809758506</v>
      </c>
      <c r="C9382" s="227" t="s">
        <v>423</v>
      </c>
      <c r="D9382" s="374" t="s">
        <v>424</v>
      </c>
      <c r="E9382" s="377" t="s">
        <v>10606</v>
      </c>
      <c r="F9382" s="377" t="s">
        <v>18</v>
      </c>
      <c r="G9382" s="377" t="s">
        <v>10443</v>
      </c>
      <c r="H9382" s="377"/>
      <c r="I9382" s="380">
        <v>41513</v>
      </c>
    </row>
    <row r="9383" spans="1:9" x14ac:dyDescent="0.25">
      <c r="A9383" s="374" t="s">
        <v>439</v>
      </c>
      <c r="B9383" s="26">
        <v>8699809758100</v>
      </c>
      <c r="C9383" s="227" t="s">
        <v>423</v>
      </c>
      <c r="D9383" s="374" t="s">
        <v>424</v>
      </c>
      <c r="E9383" s="374" t="s">
        <v>402</v>
      </c>
      <c r="F9383" s="374" t="s">
        <v>18</v>
      </c>
      <c r="G9383" s="80" t="s">
        <v>10443</v>
      </c>
      <c r="H9383" s="377"/>
      <c r="I9383" s="379">
        <v>45762</v>
      </c>
    </row>
    <row r="9384" spans="1:9" x14ac:dyDescent="0.25">
      <c r="A9384" s="374" t="s">
        <v>440</v>
      </c>
      <c r="B9384" s="26">
        <v>8699809758209</v>
      </c>
      <c r="C9384" s="377" t="s">
        <v>423</v>
      </c>
      <c r="D9384" s="374" t="s">
        <v>424</v>
      </c>
      <c r="E9384" s="374" t="s">
        <v>402</v>
      </c>
      <c r="F9384" s="374" t="s">
        <v>18</v>
      </c>
      <c r="G9384" s="374" t="s">
        <v>10443</v>
      </c>
      <c r="H9384" s="377"/>
      <c r="I9384" s="379">
        <v>46126</v>
      </c>
    </row>
    <row r="9385" spans="1:9" x14ac:dyDescent="0.25">
      <c r="A9385" s="227" t="s">
        <v>18659</v>
      </c>
      <c r="B9385" s="378">
        <v>8699809770393</v>
      </c>
      <c r="C9385" s="227" t="s">
        <v>423</v>
      </c>
      <c r="D9385" s="227" t="s">
        <v>424</v>
      </c>
      <c r="E9385" s="377" t="s">
        <v>10606</v>
      </c>
      <c r="F9385" s="377" t="s">
        <v>18</v>
      </c>
      <c r="G9385" s="377" t="s">
        <v>10443</v>
      </c>
      <c r="H9385" s="377"/>
      <c r="I9385" s="380">
        <v>41513</v>
      </c>
    </row>
    <row r="9386" spans="1:9" x14ac:dyDescent="0.25">
      <c r="A9386" s="227" t="s">
        <v>422</v>
      </c>
      <c r="B9386" s="378">
        <v>8699809770409</v>
      </c>
      <c r="C9386" s="374" t="s">
        <v>423</v>
      </c>
      <c r="D9386" s="227" t="s">
        <v>424</v>
      </c>
      <c r="E9386" s="377" t="s">
        <v>402</v>
      </c>
      <c r="F9386" s="377" t="s">
        <v>18</v>
      </c>
      <c r="G9386" s="377" t="s">
        <v>10443</v>
      </c>
      <c r="H9386" s="377"/>
      <c r="I9386" s="380">
        <v>41394</v>
      </c>
    </row>
    <row r="9387" spans="1:9" x14ac:dyDescent="0.25">
      <c r="A9387" s="374" t="s">
        <v>18660</v>
      </c>
      <c r="B9387" s="378">
        <v>8699976020079</v>
      </c>
      <c r="C9387" s="374" t="s">
        <v>10201</v>
      </c>
      <c r="D9387" s="374" t="s">
        <v>10202</v>
      </c>
      <c r="E9387" s="377" t="s">
        <v>1352</v>
      </c>
      <c r="F9387" s="377" t="s">
        <v>18</v>
      </c>
      <c r="G9387" s="377" t="s">
        <v>10443</v>
      </c>
      <c r="H9387" s="377"/>
      <c r="I9387" s="380">
        <v>41513</v>
      </c>
    </row>
    <row r="9388" spans="1:9" x14ac:dyDescent="0.25">
      <c r="A9388" s="374" t="s">
        <v>18661</v>
      </c>
      <c r="B9388" s="378">
        <v>8699976091178</v>
      </c>
      <c r="C9388" s="227" t="s">
        <v>10201</v>
      </c>
      <c r="D9388" s="374" t="s">
        <v>10202</v>
      </c>
      <c r="E9388" s="377" t="s">
        <v>1352</v>
      </c>
      <c r="F9388" s="377" t="s">
        <v>18</v>
      </c>
      <c r="G9388" s="377" t="s">
        <v>10443</v>
      </c>
      <c r="H9388" s="377"/>
      <c r="I9388" s="380">
        <v>41513</v>
      </c>
    </row>
    <row r="9389" spans="1:9" x14ac:dyDescent="0.25">
      <c r="A9389" s="374" t="s">
        <v>18662</v>
      </c>
      <c r="B9389" s="148">
        <v>8699976281166</v>
      </c>
      <c r="C9389" s="227" t="s">
        <v>10201</v>
      </c>
      <c r="D9389" s="227" t="s">
        <v>10202</v>
      </c>
      <c r="E9389" s="377" t="s">
        <v>1352</v>
      </c>
      <c r="F9389" s="374" t="s">
        <v>18</v>
      </c>
      <c r="G9389" s="377" t="s">
        <v>10443</v>
      </c>
      <c r="H9389" s="374"/>
      <c r="I9389" s="21">
        <v>43907</v>
      </c>
    </row>
    <row r="9390" spans="1:9" x14ac:dyDescent="0.25">
      <c r="A9390" s="374" t="s">
        <v>18663</v>
      </c>
      <c r="B9390" s="378">
        <v>8699976020086</v>
      </c>
      <c r="C9390" s="227" t="s">
        <v>10201</v>
      </c>
      <c r="D9390" s="374" t="s">
        <v>10202</v>
      </c>
      <c r="E9390" s="377" t="s">
        <v>1352</v>
      </c>
      <c r="F9390" s="377" t="s">
        <v>18</v>
      </c>
      <c r="G9390" s="377" t="s">
        <v>10443</v>
      </c>
      <c r="H9390" s="226"/>
      <c r="I9390" s="380">
        <v>41513</v>
      </c>
    </row>
    <row r="9391" spans="1:9" x14ac:dyDescent="0.25">
      <c r="A9391" s="377" t="s">
        <v>18664</v>
      </c>
      <c r="B9391" s="131">
        <v>8699976091185</v>
      </c>
      <c r="C9391" s="377" t="s">
        <v>10201</v>
      </c>
      <c r="D9391" s="377" t="s">
        <v>10202</v>
      </c>
      <c r="E9391" s="377" t="s">
        <v>1352</v>
      </c>
      <c r="F9391" s="377" t="s">
        <v>18</v>
      </c>
      <c r="G9391" s="377" t="s">
        <v>10443</v>
      </c>
      <c r="H9391" s="226"/>
      <c r="I9391" s="379">
        <v>46154</v>
      </c>
    </row>
    <row r="9392" spans="1:9" x14ac:dyDescent="0.25">
      <c r="A9392" s="377" t="s">
        <v>18665</v>
      </c>
      <c r="B9392" s="378">
        <v>8699976020093</v>
      </c>
      <c r="C9392" s="227" t="s">
        <v>10201</v>
      </c>
      <c r="D9392" s="374" t="s">
        <v>10202</v>
      </c>
      <c r="E9392" s="377" t="s">
        <v>1352</v>
      </c>
      <c r="F9392" s="377" t="s">
        <v>18</v>
      </c>
      <c r="G9392" s="377" t="s">
        <v>10443</v>
      </c>
      <c r="H9392" s="226"/>
      <c r="I9392" s="380">
        <v>42276</v>
      </c>
    </row>
    <row r="9393" spans="1:9" x14ac:dyDescent="0.25">
      <c r="A9393" s="374" t="s">
        <v>18666</v>
      </c>
      <c r="B9393" s="378">
        <v>8699599700013</v>
      </c>
      <c r="C9393" s="227" t="s">
        <v>485</v>
      </c>
      <c r="D9393" s="374" t="s">
        <v>486</v>
      </c>
      <c r="E9393" s="377" t="s">
        <v>2116</v>
      </c>
      <c r="F9393" s="377" t="s">
        <v>18</v>
      </c>
      <c r="G9393" s="377" t="s">
        <v>10443</v>
      </c>
      <c r="H9393" s="226"/>
      <c r="I9393" s="380">
        <v>41513</v>
      </c>
    </row>
    <row r="9394" spans="1:9" x14ac:dyDescent="0.25">
      <c r="A9394" s="377" t="s">
        <v>18667</v>
      </c>
      <c r="B9394" s="148">
        <v>6954103700104</v>
      </c>
      <c r="C9394" s="374" t="s">
        <v>383</v>
      </c>
      <c r="D9394" s="374" t="s">
        <v>384</v>
      </c>
      <c r="E9394" s="374" t="s">
        <v>7272</v>
      </c>
      <c r="F9394" s="374" t="s">
        <v>18</v>
      </c>
      <c r="G9394" s="374" t="s">
        <v>10443</v>
      </c>
      <c r="H9394" s="377"/>
      <c r="I9394" s="380">
        <v>43312</v>
      </c>
    </row>
    <row r="9395" spans="1:9" x14ac:dyDescent="0.25">
      <c r="A9395" s="374" t="s">
        <v>18668</v>
      </c>
      <c r="B9395" s="148">
        <v>6954103700098</v>
      </c>
      <c r="C9395" s="227" t="s">
        <v>383</v>
      </c>
      <c r="D9395" s="374" t="s">
        <v>384</v>
      </c>
      <c r="E9395" s="374" t="s">
        <v>7272</v>
      </c>
      <c r="F9395" s="374" t="s">
        <v>18</v>
      </c>
      <c r="G9395" s="374" t="s">
        <v>10443</v>
      </c>
      <c r="H9395" s="377"/>
      <c r="I9395" s="21">
        <v>43312</v>
      </c>
    </row>
    <row r="9396" spans="1:9" x14ac:dyDescent="0.25">
      <c r="A9396" s="374" t="s">
        <v>18669</v>
      </c>
      <c r="B9396" s="148">
        <v>8699546650033</v>
      </c>
      <c r="C9396" s="227" t="s">
        <v>18670</v>
      </c>
      <c r="D9396" s="374" t="s">
        <v>12808</v>
      </c>
      <c r="E9396" s="377" t="s">
        <v>301</v>
      </c>
      <c r="F9396" s="377" t="s">
        <v>18</v>
      </c>
      <c r="G9396" s="377" t="s">
        <v>10443</v>
      </c>
      <c r="H9396" s="374"/>
      <c r="I9396" s="21">
        <v>43774</v>
      </c>
    </row>
    <row r="9397" spans="1:9" x14ac:dyDescent="0.25">
      <c r="A9397" s="374" t="s">
        <v>18669</v>
      </c>
      <c r="B9397" s="148">
        <v>8697529650308</v>
      </c>
      <c r="C9397" s="227" t="s">
        <v>18670</v>
      </c>
      <c r="D9397" s="227" t="s">
        <v>12808</v>
      </c>
      <c r="E9397" s="374" t="s">
        <v>10682</v>
      </c>
      <c r="F9397" s="374" t="s">
        <v>18</v>
      </c>
      <c r="G9397" s="377" t="s">
        <v>10443</v>
      </c>
      <c r="H9397" s="377"/>
      <c r="I9397" s="21">
        <v>43151</v>
      </c>
    </row>
    <row r="9398" spans="1:9" x14ac:dyDescent="0.25">
      <c r="A9398" s="374" t="s">
        <v>18671</v>
      </c>
      <c r="B9398" s="148">
        <v>8697529350277</v>
      </c>
      <c r="C9398" s="227" t="s">
        <v>18672</v>
      </c>
      <c r="D9398" s="227" t="s">
        <v>12808</v>
      </c>
      <c r="E9398" s="374" t="s">
        <v>12809</v>
      </c>
      <c r="F9398" s="374" t="s">
        <v>18</v>
      </c>
      <c r="G9398" s="374" t="s">
        <v>10443</v>
      </c>
      <c r="H9398" s="377"/>
      <c r="I9398" s="380">
        <v>43312</v>
      </c>
    </row>
    <row r="9399" spans="1:9" x14ac:dyDescent="0.25">
      <c r="A9399" s="377" t="s">
        <v>18673</v>
      </c>
      <c r="B9399" s="378">
        <v>8699546012961</v>
      </c>
      <c r="C9399" s="374" t="s">
        <v>18674</v>
      </c>
      <c r="D9399" s="227" t="s">
        <v>12808</v>
      </c>
      <c r="E9399" s="377" t="s">
        <v>301</v>
      </c>
      <c r="F9399" s="377" t="s">
        <v>18</v>
      </c>
      <c r="G9399" s="377" t="s">
        <v>10443</v>
      </c>
      <c r="H9399" s="374"/>
      <c r="I9399" s="380">
        <v>44208</v>
      </c>
    </row>
    <row r="9400" spans="1:9" x14ac:dyDescent="0.25">
      <c r="A9400" s="374" t="s">
        <v>18673</v>
      </c>
      <c r="B9400" s="378">
        <v>8699545010999</v>
      </c>
      <c r="C9400" s="374" t="s">
        <v>18674</v>
      </c>
      <c r="D9400" s="227" t="s">
        <v>12808</v>
      </c>
      <c r="E9400" s="377" t="s">
        <v>11020</v>
      </c>
      <c r="F9400" s="377" t="s">
        <v>18</v>
      </c>
      <c r="G9400" s="377" t="s">
        <v>10443</v>
      </c>
      <c r="H9400" s="377"/>
      <c r="I9400" s="380">
        <v>41345</v>
      </c>
    </row>
    <row r="9401" spans="1:9" x14ac:dyDescent="0.25">
      <c r="A9401" s="377" t="s">
        <v>18675</v>
      </c>
      <c r="B9401" s="26">
        <v>8699546012886</v>
      </c>
      <c r="C9401" s="227" t="s">
        <v>18674</v>
      </c>
      <c r="D9401" s="227" t="s">
        <v>12808</v>
      </c>
      <c r="E9401" s="374" t="s">
        <v>301</v>
      </c>
      <c r="F9401" s="374" t="s">
        <v>18</v>
      </c>
      <c r="G9401" s="374" t="s">
        <v>10443</v>
      </c>
      <c r="H9401" s="374"/>
      <c r="I9401" s="380">
        <v>44299</v>
      </c>
    </row>
    <row r="9402" spans="1:9" x14ac:dyDescent="0.25">
      <c r="A9402" s="227" t="s">
        <v>18675</v>
      </c>
      <c r="B9402" s="228">
        <v>8699545010982</v>
      </c>
      <c r="C9402" s="227" t="s">
        <v>18674</v>
      </c>
      <c r="D9402" s="227" t="s">
        <v>12808</v>
      </c>
      <c r="E9402" s="226" t="s">
        <v>11020</v>
      </c>
      <c r="F9402" s="226" t="s">
        <v>18</v>
      </c>
      <c r="G9402" s="377" t="s">
        <v>10443</v>
      </c>
      <c r="H9402" s="226"/>
      <c r="I9402" s="21">
        <v>41646</v>
      </c>
    </row>
    <row r="9403" spans="1:9" x14ac:dyDescent="0.25">
      <c r="A9403" s="227" t="s">
        <v>18676</v>
      </c>
      <c r="B9403" s="148">
        <v>8699546380060</v>
      </c>
      <c r="C9403" s="227" t="s">
        <v>18672</v>
      </c>
      <c r="D9403" s="227" t="s">
        <v>12808</v>
      </c>
      <c r="E9403" s="377" t="s">
        <v>11267</v>
      </c>
      <c r="F9403" s="377" t="s">
        <v>18</v>
      </c>
      <c r="G9403" s="377" t="s">
        <v>10443</v>
      </c>
      <c r="H9403" s="377"/>
      <c r="I9403" s="21">
        <v>42703</v>
      </c>
    </row>
    <row r="9404" spans="1:9" x14ac:dyDescent="0.25">
      <c r="A9404" s="374" t="s">
        <v>18676</v>
      </c>
      <c r="B9404" s="148">
        <v>8697529380298</v>
      </c>
      <c r="C9404" s="227" t="s">
        <v>18672</v>
      </c>
      <c r="D9404" s="227" t="s">
        <v>12808</v>
      </c>
      <c r="E9404" s="377" t="s">
        <v>10682</v>
      </c>
      <c r="F9404" s="377" t="s">
        <v>18</v>
      </c>
      <c r="G9404" s="377" t="s">
        <v>10443</v>
      </c>
      <c r="H9404" s="377"/>
      <c r="I9404" s="21">
        <v>42451</v>
      </c>
    </row>
    <row r="9405" spans="1:9" x14ac:dyDescent="0.25">
      <c r="A9405" s="374" t="s">
        <v>18677</v>
      </c>
      <c r="B9405" s="378">
        <v>8699587592378</v>
      </c>
      <c r="C9405" s="227" t="s">
        <v>1192</v>
      </c>
      <c r="D9405" s="227" t="s">
        <v>1193</v>
      </c>
      <c r="E9405" s="377" t="s">
        <v>3199</v>
      </c>
      <c r="F9405" s="377" t="s">
        <v>739</v>
      </c>
      <c r="G9405" s="377" t="s">
        <v>10443</v>
      </c>
      <c r="H9405" s="377"/>
      <c r="I9405" s="380">
        <v>41513</v>
      </c>
    </row>
    <row r="9406" spans="1:9" x14ac:dyDescent="0.25">
      <c r="A9406" s="377" t="s">
        <v>18678</v>
      </c>
      <c r="B9406" s="378">
        <v>8697529890339</v>
      </c>
      <c r="C9406" s="227" t="s">
        <v>12807</v>
      </c>
      <c r="D9406" s="227" t="s">
        <v>12808</v>
      </c>
      <c r="E9406" s="377" t="s">
        <v>10682</v>
      </c>
      <c r="F9406" s="377" t="s">
        <v>18</v>
      </c>
      <c r="G9406" s="377" t="s">
        <v>10443</v>
      </c>
      <c r="H9406" s="377"/>
      <c r="I9406" s="380">
        <v>42703</v>
      </c>
    </row>
    <row r="9407" spans="1:9" x14ac:dyDescent="0.25">
      <c r="A9407" s="227" t="s">
        <v>18678</v>
      </c>
      <c r="B9407" s="26">
        <v>8699546890019</v>
      </c>
      <c r="C9407" s="227" t="s">
        <v>12807</v>
      </c>
      <c r="D9407" s="227" t="s">
        <v>12808</v>
      </c>
      <c r="E9407" s="377" t="s">
        <v>301</v>
      </c>
      <c r="F9407" s="374" t="s">
        <v>18</v>
      </c>
      <c r="G9407" s="377" t="s">
        <v>10443</v>
      </c>
      <c r="H9407" s="374"/>
      <c r="I9407" s="380">
        <v>44670</v>
      </c>
    </row>
    <row r="9408" spans="1:9" x14ac:dyDescent="0.25">
      <c r="A9408" s="227" t="s">
        <v>18679</v>
      </c>
      <c r="B9408" s="148">
        <v>8697529380328</v>
      </c>
      <c r="C9408" s="227" t="s">
        <v>12807</v>
      </c>
      <c r="D9408" s="227" t="s">
        <v>12808</v>
      </c>
      <c r="E9408" s="374" t="s">
        <v>10682</v>
      </c>
      <c r="F9408" s="374" t="s">
        <v>18</v>
      </c>
      <c r="G9408" s="377" t="s">
        <v>10443</v>
      </c>
      <c r="H9408" s="377"/>
      <c r="I9408" s="21">
        <v>43151</v>
      </c>
    </row>
    <row r="9409" spans="1:9" x14ac:dyDescent="0.25">
      <c r="A9409" s="227" t="s">
        <v>18679</v>
      </c>
      <c r="B9409" s="26">
        <v>8699546380077</v>
      </c>
      <c r="C9409" s="227" t="s">
        <v>12807</v>
      </c>
      <c r="D9409" s="227" t="s">
        <v>12808</v>
      </c>
      <c r="E9409" s="374" t="s">
        <v>301</v>
      </c>
      <c r="F9409" s="374" t="s">
        <v>18</v>
      </c>
      <c r="G9409" s="377" t="s">
        <v>10443</v>
      </c>
      <c r="H9409" s="377"/>
      <c r="I9409" s="379">
        <v>44495</v>
      </c>
    </row>
    <row r="9410" spans="1:9" x14ac:dyDescent="0.25">
      <c r="A9410" s="227" t="s">
        <v>10205</v>
      </c>
      <c r="B9410" s="378">
        <v>8699545771531</v>
      </c>
      <c r="C9410" s="227" t="s">
        <v>6369</v>
      </c>
      <c r="D9410" s="227" t="s">
        <v>6370</v>
      </c>
      <c r="E9410" s="377" t="s">
        <v>11020</v>
      </c>
      <c r="F9410" s="377" t="s">
        <v>18</v>
      </c>
      <c r="G9410" s="377" t="s">
        <v>10443</v>
      </c>
      <c r="H9410" s="377"/>
      <c r="I9410" s="21">
        <v>41513</v>
      </c>
    </row>
    <row r="9411" spans="1:9" x14ac:dyDescent="0.25">
      <c r="A9411" s="227" t="s">
        <v>10206</v>
      </c>
      <c r="B9411" s="378">
        <v>8699545771524</v>
      </c>
      <c r="C9411" s="374" t="s">
        <v>6369</v>
      </c>
      <c r="D9411" s="227" t="s">
        <v>6370</v>
      </c>
      <c r="E9411" s="377" t="s">
        <v>10813</v>
      </c>
      <c r="F9411" s="377" t="s">
        <v>18</v>
      </c>
      <c r="G9411" s="377" t="s">
        <v>10443</v>
      </c>
      <c r="H9411" s="377"/>
      <c r="I9411" s="380">
        <v>41345</v>
      </c>
    </row>
    <row r="9412" spans="1:9" x14ac:dyDescent="0.25">
      <c r="A9412" s="227" t="s">
        <v>10206</v>
      </c>
      <c r="B9412" s="26">
        <v>8699546770014</v>
      </c>
      <c r="C9412" s="374" t="s">
        <v>6369</v>
      </c>
      <c r="D9412" s="227" t="s">
        <v>6370</v>
      </c>
      <c r="E9412" s="374" t="s">
        <v>301</v>
      </c>
      <c r="F9412" s="374" t="s">
        <v>18</v>
      </c>
      <c r="G9412" s="374" t="s">
        <v>10443</v>
      </c>
      <c r="H9412" s="377"/>
      <c r="I9412" s="379">
        <v>45762</v>
      </c>
    </row>
    <row r="9413" spans="1:9" x14ac:dyDescent="0.25">
      <c r="A9413" s="374" t="s">
        <v>10207</v>
      </c>
      <c r="B9413" s="378">
        <v>8699545771555</v>
      </c>
      <c r="C9413" s="374" t="s">
        <v>6369</v>
      </c>
      <c r="D9413" s="374" t="s">
        <v>6370</v>
      </c>
      <c r="E9413" s="377" t="s">
        <v>11020</v>
      </c>
      <c r="F9413" s="377" t="s">
        <v>18</v>
      </c>
      <c r="G9413" s="377" t="s">
        <v>10443</v>
      </c>
      <c r="H9413" s="377"/>
      <c r="I9413" s="380">
        <v>41513</v>
      </c>
    </row>
    <row r="9414" spans="1:9" x14ac:dyDescent="0.25">
      <c r="A9414" s="374" t="s">
        <v>10208</v>
      </c>
      <c r="B9414" s="378">
        <v>8699545771562</v>
      </c>
      <c r="C9414" s="374" t="s">
        <v>6369</v>
      </c>
      <c r="D9414" s="374" t="s">
        <v>6370</v>
      </c>
      <c r="E9414" s="377" t="s">
        <v>10813</v>
      </c>
      <c r="F9414" s="377" t="s">
        <v>18</v>
      </c>
      <c r="G9414" s="377" t="s">
        <v>10443</v>
      </c>
      <c r="H9414" s="377"/>
      <c r="I9414" s="21">
        <v>41513</v>
      </c>
    </row>
    <row r="9415" spans="1:9" x14ac:dyDescent="0.25">
      <c r="A9415" s="227" t="s">
        <v>18680</v>
      </c>
      <c r="B9415" s="378">
        <v>8699545771548</v>
      </c>
      <c r="C9415" s="227" t="s">
        <v>6369</v>
      </c>
      <c r="D9415" s="374" t="s">
        <v>6370</v>
      </c>
      <c r="E9415" s="377" t="s">
        <v>11020</v>
      </c>
      <c r="F9415" s="377" t="s">
        <v>18</v>
      </c>
      <c r="G9415" s="377" t="s">
        <v>10443</v>
      </c>
      <c r="H9415" s="226"/>
      <c r="I9415" s="21">
        <v>41513</v>
      </c>
    </row>
    <row r="9416" spans="1:9" x14ac:dyDescent="0.25">
      <c r="A9416" s="227" t="s">
        <v>18680</v>
      </c>
      <c r="B9416" s="26">
        <v>8699546773886</v>
      </c>
      <c r="C9416" s="227" t="s">
        <v>6369</v>
      </c>
      <c r="D9416" s="374" t="s">
        <v>6370</v>
      </c>
      <c r="E9416" s="374" t="s">
        <v>301</v>
      </c>
      <c r="F9416" s="374" t="s">
        <v>18</v>
      </c>
      <c r="G9416" s="377" t="s">
        <v>10443</v>
      </c>
      <c r="H9416" s="226"/>
      <c r="I9416" s="21">
        <v>45209</v>
      </c>
    </row>
    <row r="9417" spans="1:9" x14ac:dyDescent="0.25">
      <c r="A9417" s="227" t="s">
        <v>6368</v>
      </c>
      <c r="B9417" s="228">
        <v>8699545771579</v>
      </c>
      <c r="C9417" s="227" t="s">
        <v>6369</v>
      </c>
      <c r="D9417" s="374" t="s">
        <v>6370</v>
      </c>
      <c r="E9417" s="226" t="s">
        <v>11020</v>
      </c>
      <c r="F9417" s="377" t="s">
        <v>18</v>
      </c>
      <c r="G9417" s="377" t="s">
        <v>10443</v>
      </c>
      <c r="H9417" s="226"/>
      <c r="I9417" s="21">
        <v>41513</v>
      </c>
    </row>
    <row r="9418" spans="1:9" x14ac:dyDescent="0.25">
      <c r="A9418" s="374" t="s">
        <v>18681</v>
      </c>
      <c r="B9418" s="148">
        <v>8699540096776</v>
      </c>
      <c r="C9418" s="227" t="s">
        <v>1461</v>
      </c>
      <c r="D9418" s="374" t="s">
        <v>1462</v>
      </c>
      <c r="E9418" s="377" t="s">
        <v>467</v>
      </c>
      <c r="F9418" s="377" t="s">
        <v>18</v>
      </c>
      <c r="G9418" s="377" t="s">
        <v>10443</v>
      </c>
      <c r="H9418" s="226"/>
      <c r="I9418" s="21">
        <v>42451</v>
      </c>
    </row>
    <row r="9419" spans="1:9" x14ac:dyDescent="0.25">
      <c r="A9419" s="377" t="s">
        <v>18682</v>
      </c>
      <c r="B9419" s="378">
        <v>8699540096783</v>
      </c>
      <c r="C9419" s="227" t="s">
        <v>1461</v>
      </c>
      <c r="D9419" s="374" t="s">
        <v>1462</v>
      </c>
      <c r="E9419" s="377" t="s">
        <v>467</v>
      </c>
      <c r="F9419" s="377" t="s">
        <v>18</v>
      </c>
      <c r="G9419" s="377" t="s">
        <v>10443</v>
      </c>
      <c r="H9419" s="226"/>
      <c r="I9419" s="21">
        <v>42276</v>
      </c>
    </row>
    <row r="9420" spans="1:9" x14ac:dyDescent="0.25">
      <c r="A9420" s="234" t="s">
        <v>19722</v>
      </c>
      <c r="B9420" s="242">
        <v>8699638755776</v>
      </c>
      <c r="C9420" s="227" t="s">
        <v>1265</v>
      </c>
      <c r="D9420" s="234" t="s">
        <v>1266</v>
      </c>
      <c r="E9420" s="234" t="s">
        <v>490</v>
      </c>
      <c r="F9420" s="234" t="s">
        <v>18</v>
      </c>
      <c r="G9420" s="234" t="s">
        <v>10443</v>
      </c>
      <c r="H9420" s="377"/>
      <c r="I9420" s="379">
        <v>45573</v>
      </c>
    </row>
    <row r="9421" spans="1:9" x14ac:dyDescent="0.25">
      <c r="A9421" s="374" t="s">
        <v>18683</v>
      </c>
      <c r="B9421" s="26">
        <v>8699650981160</v>
      </c>
      <c r="C9421" s="227" t="s">
        <v>82</v>
      </c>
      <c r="D9421" s="374" t="s">
        <v>83</v>
      </c>
      <c r="E9421" s="374" t="s">
        <v>122</v>
      </c>
      <c r="F9421" s="374" t="s">
        <v>85</v>
      </c>
      <c r="G9421" s="374" t="s">
        <v>10443</v>
      </c>
      <c r="H9421" s="377"/>
      <c r="I9421" s="380">
        <v>44747</v>
      </c>
    </row>
    <row r="9422" spans="1:9" x14ac:dyDescent="0.25">
      <c r="A9422" s="374" t="s">
        <v>18684</v>
      </c>
      <c r="B9422" s="26">
        <v>8699650981146</v>
      </c>
      <c r="C9422" s="227" t="s">
        <v>82</v>
      </c>
      <c r="D9422" s="374" t="s">
        <v>83</v>
      </c>
      <c r="E9422" s="374" t="s">
        <v>122</v>
      </c>
      <c r="F9422" s="374" t="s">
        <v>85</v>
      </c>
      <c r="G9422" s="374" t="s">
        <v>10443</v>
      </c>
      <c r="H9422" s="377"/>
      <c r="I9422" s="380">
        <v>44747</v>
      </c>
    </row>
    <row r="9423" spans="1:9" x14ac:dyDescent="0.25">
      <c r="A9423" s="374" t="s">
        <v>18685</v>
      </c>
      <c r="B9423" s="378">
        <v>8698978270246</v>
      </c>
      <c r="C9423" s="374" t="s">
        <v>234</v>
      </c>
      <c r="D9423" s="377" t="s">
        <v>235</v>
      </c>
      <c r="E9423" s="377" t="s">
        <v>2442</v>
      </c>
      <c r="F9423" s="374" t="s">
        <v>18</v>
      </c>
      <c r="G9423" s="377" t="s">
        <v>10443</v>
      </c>
      <c r="H9423" s="374"/>
      <c r="I9423" s="380">
        <v>44670</v>
      </c>
    </row>
    <row r="9424" spans="1:9" x14ac:dyDescent="0.25">
      <c r="A9424" s="374" t="s">
        <v>10211</v>
      </c>
      <c r="B9424" s="26">
        <v>8698978270017</v>
      </c>
      <c r="C9424" s="374" t="s">
        <v>234</v>
      </c>
      <c r="D9424" s="374" t="s">
        <v>235</v>
      </c>
      <c r="E9424" s="374" t="s">
        <v>2442</v>
      </c>
      <c r="F9424" s="374" t="s">
        <v>18</v>
      </c>
      <c r="G9424" s="234" t="s">
        <v>10443</v>
      </c>
      <c r="H9424" s="226"/>
      <c r="I9424" s="379">
        <v>45370</v>
      </c>
    </row>
    <row r="9425" spans="1:9" x14ac:dyDescent="0.25">
      <c r="A9425" s="374" t="s">
        <v>10212</v>
      </c>
      <c r="B9425" s="26">
        <v>8698978270024</v>
      </c>
      <c r="C9425" s="374" t="s">
        <v>234</v>
      </c>
      <c r="D9425" s="374" t="s">
        <v>235</v>
      </c>
      <c r="E9425" s="374" t="s">
        <v>2442</v>
      </c>
      <c r="F9425" s="374" t="s">
        <v>18</v>
      </c>
      <c r="G9425" s="374" t="s">
        <v>10443</v>
      </c>
      <c r="H9425" s="226"/>
      <c r="I9425" s="379">
        <v>45545</v>
      </c>
    </row>
    <row r="9426" spans="1:9" x14ac:dyDescent="0.25">
      <c r="A9426" s="374" t="s">
        <v>18686</v>
      </c>
      <c r="B9426" s="378">
        <v>8698978270253</v>
      </c>
      <c r="C9426" s="227" t="s">
        <v>234</v>
      </c>
      <c r="D9426" s="377" t="s">
        <v>235</v>
      </c>
      <c r="E9426" s="377" t="s">
        <v>2442</v>
      </c>
      <c r="F9426" s="374" t="s">
        <v>18</v>
      </c>
      <c r="G9426" s="377" t="s">
        <v>10443</v>
      </c>
      <c r="H9426" s="374"/>
      <c r="I9426" s="380">
        <v>44670</v>
      </c>
    </row>
    <row r="9427" spans="1:9" x14ac:dyDescent="0.25">
      <c r="A9427" s="374" t="s">
        <v>18687</v>
      </c>
      <c r="B9427" s="26">
        <v>8698978270031</v>
      </c>
      <c r="C9427" s="374" t="s">
        <v>234</v>
      </c>
      <c r="D9427" s="377" t="s">
        <v>235</v>
      </c>
      <c r="E9427" s="377" t="s">
        <v>2442</v>
      </c>
      <c r="F9427" s="374" t="s">
        <v>18</v>
      </c>
      <c r="G9427" s="377" t="s">
        <v>10443</v>
      </c>
      <c r="H9427" s="377"/>
      <c r="I9427" s="380">
        <v>44845</v>
      </c>
    </row>
    <row r="9428" spans="1:9" x14ac:dyDescent="0.25">
      <c r="A9428" s="374" t="s">
        <v>10213</v>
      </c>
      <c r="B9428" s="26">
        <v>8698978270048</v>
      </c>
      <c r="C9428" s="374" t="s">
        <v>234</v>
      </c>
      <c r="D9428" s="374" t="s">
        <v>235</v>
      </c>
      <c r="E9428" s="374" t="s">
        <v>2442</v>
      </c>
      <c r="F9428" s="374" t="s">
        <v>18</v>
      </c>
      <c r="G9428" s="374" t="s">
        <v>10443</v>
      </c>
      <c r="H9428" s="377"/>
      <c r="I9428" s="379">
        <v>45545</v>
      </c>
    </row>
    <row r="9429" spans="1:9" x14ac:dyDescent="0.25">
      <c r="A9429" s="374" t="s">
        <v>18688</v>
      </c>
      <c r="B9429" s="378">
        <v>8699516379209</v>
      </c>
      <c r="C9429" s="227" t="s">
        <v>20608</v>
      </c>
      <c r="D9429" s="374" t="s">
        <v>20622</v>
      </c>
      <c r="E9429" s="226" t="s">
        <v>11274</v>
      </c>
      <c r="F9429" s="377" t="s">
        <v>18</v>
      </c>
      <c r="G9429" s="226" t="s">
        <v>10443</v>
      </c>
      <c r="H9429" s="374"/>
      <c r="I9429" s="21">
        <v>41513</v>
      </c>
    </row>
    <row r="9430" spans="1:9" x14ac:dyDescent="0.25">
      <c r="A9430" s="374" t="s">
        <v>18689</v>
      </c>
      <c r="B9430" s="228">
        <v>8699516309138</v>
      </c>
      <c r="C9430" s="227" t="s">
        <v>20608</v>
      </c>
      <c r="D9430" s="374" t="s">
        <v>20622</v>
      </c>
      <c r="E9430" s="226" t="s">
        <v>11274</v>
      </c>
      <c r="F9430" s="377" t="s">
        <v>18</v>
      </c>
      <c r="G9430" s="226" t="s">
        <v>10443</v>
      </c>
      <c r="H9430" s="374"/>
      <c r="I9430" s="21">
        <v>41513</v>
      </c>
    </row>
    <row r="9431" spans="1:9" x14ac:dyDescent="0.25">
      <c r="A9431" s="374" t="s">
        <v>18690</v>
      </c>
      <c r="B9431" s="378">
        <v>8699502092143</v>
      </c>
      <c r="C9431" s="227" t="s">
        <v>7699</v>
      </c>
      <c r="D9431" s="227" t="s">
        <v>7700</v>
      </c>
      <c r="E9431" s="377" t="s">
        <v>11046</v>
      </c>
      <c r="F9431" s="377" t="s">
        <v>18</v>
      </c>
      <c r="G9431" s="226" t="s">
        <v>10443</v>
      </c>
      <c r="H9431" s="374"/>
      <c r="I9431" s="21">
        <v>41513</v>
      </c>
    </row>
    <row r="9432" spans="1:9" x14ac:dyDescent="0.25">
      <c r="A9432" s="377" t="s">
        <v>18691</v>
      </c>
      <c r="B9432" s="148">
        <v>5016189352910</v>
      </c>
      <c r="C9432" s="227" t="s">
        <v>383</v>
      </c>
      <c r="D9432" s="227" t="s">
        <v>384</v>
      </c>
      <c r="E9432" s="374" t="s">
        <v>7272</v>
      </c>
      <c r="F9432" s="374" t="s">
        <v>18</v>
      </c>
      <c r="G9432" s="226" t="s">
        <v>10443</v>
      </c>
      <c r="H9432" s="377"/>
      <c r="I9432" s="21">
        <v>43151</v>
      </c>
    </row>
    <row r="9433" spans="1:9" x14ac:dyDescent="0.25">
      <c r="A9433" s="374" t="s">
        <v>18692</v>
      </c>
      <c r="B9433" s="148">
        <v>5016189359018</v>
      </c>
      <c r="C9433" s="227" t="s">
        <v>383</v>
      </c>
      <c r="D9433" s="227" t="s">
        <v>384</v>
      </c>
      <c r="E9433" s="374" t="s">
        <v>7272</v>
      </c>
      <c r="F9433" s="374" t="s">
        <v>18</v>
      </c>
      <c r="G9433" s="377" t="s">
        <v>10443</v>
      </c>
      <c r="H9433" s="377"/>
      <c r="I9433" s="21">
        <v>43151</v>
      </c>
    </row>
    <row r="9434" spans="1:9" x14ac:dyDescent="0.25">
      <c r="A9434" s="374" t="s">
        <v>18693</v>
      </c>
      <c r="B9434" s="148">
        <v>5016189353016</v>
      </c>
      <c r="C9434" s="227" t="s">
        <v>383</v>
      </c>
      <c r="D9434" s="227" t="s">
        <v>384</v>
      </c>
      <c r="E9434" s="374" t="s">
        <v>7272</v>
      </c>
      <c r="F9434" s="374" t="s">
        <v>18</v>
      </c>
      <c r="G9434" s="377" t="s">
        <v>10443</v>
      </c>
      <c r="H9434" s="377"/>
      <c r="I9434" s="380">
        <v>43151</v>
      </c>
    </row>
    <row r="9435" spans="1:9" x14ac:dyDescent="0.25">
      <c r="A9435" s="374" t="s">
        <v>18694</v>
      </c>
      <c r="B9435" s="149">
        <v>8699541092500</v>
      </c>
      <c r="C9435" s="227" t="s">
        <v>304</v>
      </c>
      <c r="D9435" s="227" t="s">
        <v>305</v>
      </c>
      <c r="E9435" s="374" t="s">
        <v>10974</v>
      </c>
      <c r="F9435" s="374" t="s">
        <v>18</v>
      </c>
      <c r="G9435" s="226" t="s">
        <v>10443</v>
      </c>
      <c r="H9435" s="377"/>
      <c r="I9435" s="380">
        <v>42038</v>
      </c>
    </row>
    <row r="9436" spans="1:9" x14ac:dyDescent="0.25">
      <c r="A9436" s="374" t="s">
        <v>18695</v>
      </c>
      <c r="B9436" s="378">
        <v>8699541281508</v>
      </c>
      <c r="C9436" s="374" t="s">
        <v>304</v>
      </c>
      <c r="D9436" s="227" t="s">
        <v>305</v>
      </c>
      <c r="E9436" s="374" t="s">
        <v>2353</v>
      </c>
      <c r="F9436" s="377" t="s">
        <v>18</v>
      </c>
      <c r="G9436" s="377" t="s">
        <v>10443</v>
      </c>
      <c r="H9436" s="377"/>
      <c r="I9436" s="380">
        <v>41352</v>
      </c>
    </row>
    <row r="9437" spans="1:9" x14ac:dyDescent="0.25">
      <c r="A9437" s="374" t="s">
        <v>18696</v>
      </c>
      <c r="B9437" s="378">
        <v>8699541281607</v>
      </c>
      <c r="C9437" s="374" t="s">
        <v>304</v>
      </c>
      <c r="D9437" s="227" t="s">
        <v>305</v>
      </c>
      <c r="E9437" s="377" t="s">
        <v>10974</v>
      </c>
      <c r="F9437" s="377" t="s">
        <v>18</v>
      </c>
      <c r="G9437" s="377" t="s">
        <v>10443</v>
      </c>
      <c r="H9437" s="377"/>
      <c r="I9437" s="380">
        <v>41352</v>
      </c>
    </row>
    <row r="9438" spans="1:9" x14ac:dyDescent="0.25">
      <c r="A9438" s="374" t="s">
        <v>931</v>
      </c>
      <c r="B9438" s="149">
        <v>8699541092807</v>
      </c>
      <c r="C9438" s="374" t="s">
        <v>304</v>
      </c>
      <c r="D9438" s="227" t="s">
        <v>305</v>
      </c>
      <c r="E9438" s="374" t="s">
        <v>2353</v>
      </c>
      <c r="F9438" s="374" t="s">
        <v>18</v>
      </c>
      <c r="G9438" s="377" t="s">
        <v>10443</v>
      </c>
      <c r="H9438" s="377"/>
      <c r="I9438" s="380">
        <v>42038</v>
      </c>
    </row>
    <row r="9439" spans="1:9" x14ac:dyDescent="0.25">
      <c r="A9439" s="374" t="s">
        <v>18697</v>
      </c>
      <c r="B9439" s="148">
        <v>8699541793001</v>
      </c>
      <c r="C9439" s="227" t="s">
        <v>304</v>
      </c>
      <c r="D9439" s="227" t="s">
        <v>305</v>
      </c>
      <c r="E9439" s="374" t="s">
        <v>2353</v>
      </c>
      <c r="F9439" s="374" t="s">
        <v>18</v>
      </c>
      <c r="G9439" s="226" t="s">
        <v>10443</v>
      </c>
      <c r="H9439" s="377"/>
      <c r="I9439" s="21">
        <v>43459</v>
      </c>
    </row>
    <row r="9440" spans="1:9" x14ac:dyDescent="0.25">
      <c r="A9440" s="227" t="s">
        <v>18698</v>
      </c>
      <c r="B9440" s="378">
        <v>8699587092823</v>
      </c>
      <c r="C9440" s="227" t="s">
        <v>18699</v>
      </c>
      <c r="D9440" s="227" t="s">
        <v>18700</v>
      </c>
      <c r="E9440" s="377" t="s">
        <v>3199</v>
      </c>
      <c r="F9440" s="377" t="s">
        <v>18</v>
      </c>
      <c r="G9440" s="226" t="s">
        <v>10443</v>
      </c>
      <c r="H9440" s="226"/>
      <c r="I9440" s="21">
        <v>41513</v>
      </c>
    </row>
    <row r="9441" spans="1:9" x14ac:dyDescent="0.25">
      <c r="A9441" s="374" t="s">
        <v>18701</v>
      </c>
      <c r="B9441" s="378">
        <v>8699587092816</v>
      </c>
      <c r="C9441" s="227" t="s">
        <v>18699</v>
      </c>
      <c r="D9441" s="227" t="s">
        <v>18700</v>
      </c>
      <c r="E9441" s="377" t="s">
        <v>3199</v>
      </c>
      <c r="F9441" s="377" t="s">
        <v>18</v>
      </c>
      <c r="G9441" s="226" t="s">
        <v>10443</v>
      </c>
      <c r="H9441" s="226"/>
      <c r="I9441" s="21">
        <v>41513</v>
      </c>
    </row>
    <row r="9442" spans="1:9" x14ac:dyDescent="0.25">
      <c r="A9442" s="374" t="s">
        <v>18702</v>
      </c>
      <c r="B9442" s="148">
        <v>8699541274104</v>
      </c>
      <c r="C9442" s="227" t="s">
        <v>5555</v>
      </c>
      <c r="D9442" s="227" t="s">
        <v>5556</v>
      </c>
      <c r="E9442" s="374" t="s">
        <v>2353</v>
      </c>
      <c r="F9442" s="374" t="s">
        <v>18</v>
      </c>
      <c r="G9442" s="226" t="s">
        <v>10443</v>
      </c>
      <c r="H9442" s="377"/>
      <c r="I9442" s="21">
        <v>43795</v>
      </c>
    </row>
    <row r="9443" spans="1:9" x14ac:dyDescent="0.25">
      <c r="A9443" s="374" t="s">
        <v>10214</v>
      </c>
      <c r="B9443" s="26">
        <v>8699593013041</v>
      </c>
      <c r="C9443" s="227" t="s">
        <v>10215</v>
      </c>
      <c r="D9443" s="227" t="s">
        <v>10216</v>
      </c>
      <c r="E9443" s="374" t="s">
        <v>538</v>
      </c>
      <c r="F9443" s="374" t="s">
        <v>18</v>
      </c>
      <c r="G9443" s="234" t="s">
        <v>10443</v>
      </c>
      <c r="H9443" s="226"/>
      <c r="I9443" s="379">
        <v>45678</v>
      </c>
    </row>
    <row r="9444" spans="1:9" x14ac:dyDescent="0.25">
      <c r="A9444" s="227" t="s">
        <v>18703</v>
      </c>
      <c r="B9444" s="228">
        <v>8699587092052</v>
      </c>
      <c r="C9444" s="227" t="s">
        <v>18704</v>
      </c>
      <c r="D9444" s="227" t="s">
        <v>18705</v>
      </c>
      <c r="E9444" s="226" t="s">
        <v>3199</v>
      </c>
      <c r="F9444" s="226" t="s">
        <v>18</v>
      </c>
      <c r="G9444" s="226" t="s">
        <v>10443</v>
      </c>
      <c r="H9444" s="226"/>
      <c r="I9444" s="21">
        <v>41513</v>
      </c>
    </row>
    <row r="9445" spans="1:9" x14ac:dyDescent="0.25">
      <c r="A9445" s="227" t="s">
        <v>18706</v>
      </c>
      <c r="B9445" s="228">
        <v>8699587092045</v>
      </c>
      <c r="C9445" s="227" t="s">
        <v>18704</v>
      </c>
      <c r="D9445" s="227" t="s">
        <v>18705</v>
      </c>
      <c r="E9445" s="226" t="s">
        <v>3199</v>
      </c>
      <c r="F9445" s="226" t="s">
        <v>18</v>
      </c>
      <c r="G9445" s="226" t="s">
        <v>10443</v>
      </c>
      <c r="H9445" s="226"/>
      <c r="I9445" s="21">
        <v>41513</v>
      </c>
    </row>
    <row r="9446" spans="1:9" x14ac:dyDescent="0.25">
      <c r="A9446" s="227" t="s">
        <v>18707</v>
      </c>
      <c r="B9446" s="378">
        <v>8699649010154</v>
      </c>
      <c r="C9446" s="227" t="s">
        <v>485</v>
      </c>
      <c r="D9446" s="227" t="s">
        <v>486</v>
      </c>
      <c r="E9446" s="226" t="s">
        <v>1994</v>
      </c>
      <c r="F9446" s="377" t="s">
        <v>18</v>
      </c>
      <c r="G9446" s="377" t="s">
        <v>10443</v>
      </c>
      <c r="H9446" s="226"/>
      <c r="I9446" s="21">
        <v>41513</v>
      </c>
    </row>
    <row r="9447" spans="1:9" x14ac:dyDescent="0.25">
      <c r="A9447" s="227" t="s">
        <v>18708</v>
      </c>
      <c r="B9447" s="378">
        <v>8699649010130</v>
      </c>
      <c r="C9447" s="227" t="s">
        <v>485</v>
      </c>
      <c r="D9447" s="227" t="s">
        <v>486</v>
      </c>
      <c r="E9447" s="377" t="s">
        <v>1994</v>
      </c>
      <c r="F9447" s="377" t="s">
        <v>18</v>
      </c>
      <c r="G9447" s="226" t="s">
        <v>10443</v>
      </c>
      <c r="H9447" s="226"/>
      <c r="I9447" s="21">
        <v>41513</v>
      </c>
    </row>
    <row r="9448" spans="1:9" x14ac:dyDescent="0.25">
      <c r="A9448" s="227" t="s">
        <v>3129</v>
      </c>
      <c r="B9448" s="26">
        <v>8697542090112</v>
      </c>
      <c r="C9448" s="374" t="s">
        <v>3025</v>
      </c>
      <c r="D9448" s="227" t="s">
        <v>3026</v>
      </c>
      <c r="E9448" s="374" t="s">
        <v>10358</v>
      </c>
      <c r="F9448" s="374" t="s">
        <v>18</v>
      </c>
      <c r="G9448" s="226" t="s">
        <v>10443</v>
      </c>
      <c r="H9448" s="374"/>
      <c r="I9448" s="380">
        <v>44110</v>
      </c>
    </row>
    <row r="9449" spans="1:9" x14ac:dyDescent="0.25">
      <c r="A9449" s="227" t="s">
        <v>3024</v>
      </c>
      <c r="B9449" s="26">
        <v>8697542090129</v>
      </c>
      <c r="C9449" s="374" t="s">
        <v>3025</v>
      </c>
      <c r="D9449" s="227" t="s">
        <v>3026</v>
      </c>
      <c r="E9449" s="374" t="s">
        <v>10358</v>
      </c>
      <c r="F9449" s="374" t="s">
        <v>18</v>
      </c>
      <c r="G9449" s="226" t="s">
        <v>10443</v>
      </c>
      <c r="H9449" s="374"/>
      <c r="I9449" s="380">
        <v>44390</v>
      </c>
    </row>
    <row r="9450" spans="1:9" x14ac:dyDescent="0.25">
      <c r="A9450" s="374" t="s">
        <v>3027</v>
      </c>
      <c r="B9450" s="26">
        <v>8697542090136</v>
      </c>
      <c r="C9450" s="374" t="s">
        <v>3025</v>
      </c>
      <c r="D9450" s="374" t="s">
        <v>3026</v>
      </c>
      <c r="E9450" s="374" t="s">
        <v>10358</v>
      </c>
      <c r="F9450" s="374" t="s">
        <v>18</v>
      </c>
      <c r="G9450" s="226" t="s">
        <v>10443</v>
      </c>
      <c r="H9450" s="377"/>
      <c r="I9450" s="379">
        <v>44495</v>
      </c>
    </row>
    <row r="9451" spans="1:9" x14ac:dyDescent="0.25">
      <c r="A9451" s="374" t="s">
        <v>3028</v>
      </c>
      <c r="B9451" s="26">
        <v>8697542090143</v>
      </c>
      <c r="C9451" s="374" t="s">
        <v>3025</v>
      </c>
      <c r="D9451" s="374" t="s">
        <v>3026</v>
      </c>
      <c r="E9451" s="374" t="s">
        <v>10358</v>
      </c>
      <c r="F9451" s="374" t="s">
        <v>18</v>
      </c>
      <c r="G9451" s="226" t="s">
        <v>10443</v>
      </c>
      <c r="H9451" s="374"/>
      <c r="I9451" s="380">
        <v>44299</v>
      </c>
    </row>
    <row r="9452" spans="1:9" x14ac:dyDescent="0.25">
      <c r="A9452" s="374" t="s">
        <v>3238</v>
      </c>
      <c r="B9452" s="26">
        <v>8697542090075</v>
      </c>
      <c r="C9452" s="374" t="s">
        <v>3025</v>
      </c>
      <c r="D9452" s="374" t="s">
        <v>3026</v>
      </c>
      <c r="E9452" s="374" t="s">
        <v>10358</v>
      </c>
      <c r="F9452" s="374" t="s">
        <v>18</v>
      </c>
      <c r="G9452" s="226" t="s">
        <v>10443</v>
      </c>
      <c r="H9452" s="374"/>
      <c r="I9452" s="21">
        <v>44390</v>
      </c>
    </row>
    <row r="9453" spans="1:9" x14ac:dyDescent="0.25">
      <c r="A9453" s="374" t="s">
        <v>3056</v>
      </c>
      <c r="B9453" s="26">
        <v>8697542090068</v>
      </c>
      <c r="C9453" s="227" t="s">
        <v>3025</v>
      </c>
      <c r="D9453" s="374" t="s">
        <v>3026</v>
      </c>
      <c r="E9453" s="374" t="s">
        <v>10358</v>
      </c>
      <c r="F9453" s="374" t="s">
        <v>18</v>
      </c>
      <c r="G9453" s="226" t="s">
        <v>10443</v>
      </c>
      <c r="H9453" s="374"/>
      <c r="I9453" s="21">
        <v>44299</v>
      </c>
    </row>
    <row r="9454" spans="1:9" x14ac:dyDescent="0.25">
      <c r="A9454" s="227" t="s">
        <v>3029</v>
      </c>
      <c r="B9454" s="26">
        <v>8697542090082</v>
      </c>
      <c r="C9454" s="227" t="s">
        <v>3025</v>
      </c>
      <c r="D9454" s="227" t="s">
        <v>3026</v>
      </c>
      <c r="E9454" s="374" t="s">
        <v>10358</v>
      </c>
      <c r="F9454" s="374" t="s">
        <v>18</v>
      </c>
      <c r="G9454" s="226" t="s">
        <v>10443</v>
      </c>
      <c r="H9454" s="374"/>
      <c r="I9454" s="21">
        <v>44390</v>
      </c>
    </row>
    <row r="9455" spans="1:9" x14ac:dyDescent="0.25">
      <c r="A9455" s="227" t="s">
        <v>3109</v>
      </c>
      <c r="B9455" s="26">
        <v>8697542090099</v>
      </c>
      <c r="C9455" s="227" t="s">
        <v>3025</v>
      </c>
      <c r="D9455" s="227" t="s">
        <v>3026</v>
      </c>
      <c r="E9455" s="374" t="s">
        <v>10358</v>
      </c>
      <c r="F9455" s="374" t="s">
        <v>18</v>
      </c>
      <c r="G9455" s="226" t="s">
        <v>10443</v>
      </c>
      <c r="H9455" s="374"/>
      <c r="I9455" s="21">
        <v>44299</v>
      </c>
    </row>
    <row r="9456" spans="1:9" x14ac:dyDescent="0.25">
      <c r="A9456" s="227" t="s">
        <v>3030</v>
      </c>
      <c r="B9456" s="26">
        <v>8697542090105</v>
      </c>
      <c r="C9456" s="227" t="s">
        <v>3025</v>
      </c>
      <c r="D9456" s="227" t="s">
        <v>3026</v>
      </c>
      <c r="E9456" s="374" t="s">
        <v>10358</v>
      </c>
      <c r="F9456" s="374" t="s">
        <v>18</v>
      </c>
      <c r="G9456" s="226" t="s">
        <v>10443</v>
      </c>
      <c r="H9456" s="377"/>
      <c r="I9456" s="379">
        <v>44495</v>
      </c>
    </row>
    <row r="9457" spans="1:9" x14ac:dyDescent="0.25">
      <c r="A9457" s="374" t="s">
        <v>18709</v>
      </c>
      <c r="B9457" s="149">
        <v>8699839750655</v>
      </c>
      <c r="C9457" s="227" t="s">
        <v>1085</v>
      </c>
      <c r="D9457" s="374" t="s">
        <v>1086</v>
      </c>
      <c r="E9457" s="374" t="s">
        <v>10568</v>
      </c>
      <c r="F9457" s="374" t="s">
        <v>18</v>
      </c>
      <c r="G9457" s="377" t="s">
        <v>10443</v>
      </c>
      <c r="H9457" s="377"/>
      <c r="I9457" s="380">
        <v>42038</v>
      </c>
    </row>
    <row r="9458" spans="1:9" x14ac:dyDescent="0.25">
      <c r="A9458" s="374" t="s">
        <v>18710</v>
      </c>
      <c r="B9458" s="148">
        <v>8699561350079</v>
      </c>
      <c r="C9458" s="227" t="s">
        <v>2057</v>
      </c>
      <c r="D9458" s="374" t="s">
        <v>437</v>
      </c>
      <c r="E9458" s="374" t="s">
        <v>764</v>
      </c>
      <c r="F9458" s="374" t="s">
        <v>18</v>
      </c>
      <c r="G9458" s="377" t="s">
        <v>10443</v>
      </c>
      <c r="H9458" s="226"/>
      <c r="I9458" s="380">
        <v>43151</v>
      </c>
    </row>
    <row r="9459" spans="1:9" x14ac:dyDescent="0.25">
      <c r="A9459" s="374" t="s">
        <v>18711</v>
      </c>
      <c r="B9459" s="26">
        <v>8699561350086</v>
      </c>
      <c r="C9459" s="227" t="s">
        <v>2057</v>
      </c>
      <c r="D9459" s="374" t="s">
        <v>437</v>
      </c>
      <c r="E9459" s="374" t="s">
        <v>764</v>
      </c>
      <c r="F9459" s="374" t="s">
        <v>18</v>
      </c>
      <c r="G9459" s="377" t="s">
        <v>10443</v>
      </c>
      <c r="H9459" s="377"/>
      <c r="I9459" s="380">
        <v>44572</v>
      </c>
    </row>
    <row r="9460" spans="1:9" x14ac:dyDescent="0.25">
      <c r="A9460" s="374" t="s">
        <v>18712</v>
      </c>
      <c r="B9460" s="378">
        <v>8699788751475</v>
      </c>
      <c r="C9460" s="227" t="s">
        <v>1085</v>
      </c>
      <c r="D9460" s="377" t="s">
        <v>1086</v>
      </c>
      <c r="E9460" s="377" t="s">
        <v>519</v>
      </c>
      <c r="F9460" s="374" t="s">
        <v>18</v>
      </c>
      <c r="G9460" s="377" t="s">
        <v>10443</v>
      </c>
      <c r="H9460" s="377"/>
      <c r="I9460" s="380">
        <v>45272</v>
      </c>
    </row>
    <row r="9461" spans="1:9" x14ac:dyDescent="0.25">
      <c r="A9461" s="374" t="s">
        <v>18713</v>
      </c>
      <c r="B9461" s="378">
        <v>8699788751482</v>
      </c>
      <c r="C9461" s="227" t="s">
        <v>1085</v>
      </c>
      <c r="D9461" s="374" t="s">
        <v>1086</v>
      </c>
      <c r="E9461" s="377" t="s">
        <v>10442</v>
      </c>
      <c r="F9461" s="377" t="s">
        <v>18</v>
      </c>
      <c r="G9461" s="377" t="s">
        <v>10443</v>
      </c>
      <c r="H9461" s="377"/>
      <c r="I9461" s="380">
        <v>41513</v>
      </c>
    </row>
    <row r="9462" spans="1:9" x14ac:dyDescent="0.25">
      <c r="A9462" s="374" t="s">
        <v>18714</v>
      </c>
      <c r="B9462" s="378">
        <v>8699569150039</v>
      </c>
      <c r="C9462" s="227" t="s">
        <v>18715</v>
      </c>
      <c r="D9462" s="374" t="s">
        <v>18716</v>
      </c>
      <c r="E9462" s="377" t="s">
        <v>210</v>
      </c>
      <c r="F9462" s="377" t="s">
        <v>18</v>
      </c>
      <c r="G9462" s="377" t="s">
        <v>10443</v>
      </c>
      <c r="H9462" s="226"/>
      <c r="I9462" s="380">
        <v>41513</v>
      </c>
    </row>
    <row r="9463" spans="1:9" x14ac:dyDescent="0.25">
      <c r="A9463" s="374" t="s">
        <v>18717</v>
      </c>
      <c r="B9463" s="148">
        <v>8699569150046</v>
      </c>
      <c r="C9463" s="227" t="s">
        <v>18715</v>
      </c>
      <c r="D9463" s="374" t="s">
        <v>18716</v>
      </c>
      <c r="E9463" s="374" t="s">
        <v>210</v>
      </c>
      <c r="F9463" s="374" t="s">
        <v>18</v>
      </c>
      <c r="G9463" s="377" t="s">
        <v>10443</v>
      </c>
      <c r="H9463" s="226"/>
      <c r="I9463" s="380">
        <v>43151</v>
      </c>
    </row>
    <row r="9464" spans="1:9" x14ac:dyDescent="0.25">
      <c r="A9464" s="374" t="s">
        <v>18718</v>
      </c>
      <c r="B9464" s="378">
        <v>8699569280040</v>
      </c>
      <c r="C9464" s="374" t="s">
        <v>18715</v>
      </c>
      <c r="D9464" s="374" t="s">
        <v>18716</v>
      </c>
      <c r="E9464" s="377" t="s">
        <v>210</v>
      </c>
      <c r="F9464" s="377" t="s">
        <v>18</v>
      </c>
      <c r="G9464" s="377" t="s">
        <v>10443</v>
      </c>
      <c r="H9464" s="377"/>
      <c r="I9464" s="380">
        <v>41513</v>
      </c>
    </row>
    <row r="9465" spans="1:9" x14ac:dyDescent="0.25">
      <c r="A9465" s="377" t="s">
        <v>18719</v>
      </c>
      <c r="B9465" s="378">
        <v>8699569790013</v>
      </c>
      <c r="C9465" s="374" t="s">
        <v>18715</v>
      </c>
      <c r="D9465" s="374" t="s">
        <v>18716</v>
      </c>
      <c r="E9465" s="377" t="s">
        <v>210</v>
      </c>
      <c r="F9465" s="377" t="s">
        <v>18</v>
      </c>
      <c r="G9465" s="377" t="s">
        <v>10443</v>
      </c>
      <c r="H9465" s="377"/>
      <c r="I9465" s="380">
        <v>42276</v>
      </c>
    </row>
    <row r="9466" spans="1:9" x14ac:dyDescent="0.25">
      <c r="A9466" s="374" t="s">
        <v>18720</v>
      </c>
      <c r="B9466" s="148">
        <v>4710636642883</v>
      </c>
      <c r="C9466" s="374" t="s">
        <v>383</v>
      </c>
      <c r="D9466" s="374" t="s">
        <v>384</v>
      </c>
      <c r="E9466" s="374" t="s">
        <v>7272</v>
      </c>
      <c r="F9466" s="374" t="s">
        <v>18</v>
      </c>
      <c r="G9466" s="377" t="s">
        <v>10443</v>
      </c>
      <c r="H9466" s="377"/>
      <c r="I9466" s="380">
        <v>43151</v>
      </c>
    </row>
    <row r="9467" spans="1:9" x14ac:dyDescent="0.25">
      <c r="A9467" s="374" t="s">
        <v>18721</v>
      </c>
      <c r="B9467" s="148">
        <v>4710636642876</v>
      </c>
      <c r="C9467" s="227" t="s">
        <v>383</v>
      </c>
      <c r="D9467" s="374" t="s">
        <v>384</v>
      </c>
      <c r="E9467" s="374" t="s">
        <v>7272</v>
      </c>
      <c r="F9467" s="374" t="s">
        <v>18</v>
      </c>
      <c r="G9467" s="377" t="s">
        <v>10443</v>
      </c>
      <c r="H9467" s="226"/>
      <c r="I9467" s="21">
        <v>43151</v>
      </c>
    </row>
    <row r="9468" spans="1:9" x14ac:dyDescent="0.25">
      <c r="A9468" s="374" t="s">
        <v>10227</v>
      </c>
      <c r="B9468" s="26">
        <v>8699559090567</v>
      </c>
      <c r="C9468" s="377" t="s">
        <v>10228</v>
      </c>
      <c r="D9468" s="374" t="s">
        <v>10229</v>
      </c>
      <c r="E9468" s="374" t="s">
        <v>1136</v>
      </c>
      <c r="F9468" s="374" t="s">
        <v>18</v>
      </c>
      <c r="G9468" s="374" t="s">
        <v>10443</v>
      </c>
      <c r="H9468" s="226"/>
      <c r="I9468" s="379">
        <v>45909</v>
      </c>
    </row>
    <row r="9469" spans="1:9" x14ac:dyDescent="0.25">
      <c r="A9469" s="227" t="s">
        <v>10227</v>
      </c>
      <c r="B9469" s="149">
        <v>8699530090265</v>
      </c>
      <c r="C9469" s="227" t="s">
        <v>10228</v>
      </c>
      <c r="D9469" s="227" t="s">
        <v>10229</v>
      </c>
      <c r="E9469" s="374" t="s">
        <v>10846</v>
      </c>
      <c r="F9469" s="374" t="s">
        <v>18</v>
      </c>
      <c r="G9469" s="377" t="s">
        <v>10443</v>
      </c>
      <c r="H9469" s="226"/>
      <c r="I9469" s="380">
        <v>42038</v>
      </c>
    </row>
    <row r="9470" spans="1:9" x14ac:dyDescent="0.25">
      <c r="A9470" s="227" t="s">
        <v>18722</v>
      </c>
      <c r="B9470" s="378">
        <v>8699262240020</v>
      </c>
      <c r="C9470" s="227" t="s">
        <v>1678</v>
      </c>
      <c r="D9470" s="227" t="s">
        <v>1941</v>
      </c>
      <c r="E9470" s="377" t="s">
        <v>269</v>
      </c>
      <c r="F9470" s="377" t="s">
        <v>18</v>
      </c>
      <c r="G9470" s="377" t="s">
        <v>10443</v>
      </c>
      <c r="H9470" s="226"/>
      <c r="I9470" s="380">
        <v>41513</v>
      </c>
    </row>
    <row r="9471" spans="1:9" x14ac:dyDescent="0.25">
      <c r="A9471" s="374" t="s">
        <v>18723</v>
      </c>
      <c r="B9471" s="378">
        <v>8699771010015</v>
      </c>
      <c r="C9471" s="227" t="s">
        <v>5955</v>
      </c>
      <c r="D9471" s="374" t="s">
        <v>5956</v>
      </c>
      <c r="E9471" s="377" t="s">
        <v>12760</v>
      </c>
      <c r="F9471" s="377" t="s">
        <v>18</v>
      </c>
      <c r="G9471" s="377" t="s">
        <v>10443</v>
      </c>
      <c r="H9471" s="226"/>
      <c r="I9471" s="380">
        <v>41618</v>
      </c>
    </row>
    <row r="9472" spans="1:9" x14ac:dyDescent="0.25">
      <c r="A9472" s="374" t="s">
        <v>5845</v>
      </c>
      <c r="B9472" s="148">
        <v>8697936240949</v>
      </c>
      <c r="C9472" s="227" t="s">
        <v>1678</v>
      </c>
      <c r="D9472" s="374" t="s">
        <v>1941</v>
      </c>
      <c r="E9472" s="377" t="s">
        <v>10789</v>
      </c>
      <c r="F9472" s="377" t="s">
        <v>18</v>
      </c>
      <c r="G9472" s="377" t="s">
        <v>10443</v>
      </c>
      <c r="H9472" s="377"/>
      <c r="I9472" s="380">
        <v>42703</v>
      </c>
    </row>
    <row r="9473" spans="1:9" x14ac:dyDescent="0.25">
      <c r="A9473" s="377" t="s">
        <v>18724</v>
      </c>
      <c r="B9473" s="378">
        <v>8697936240956</v>
      </c>
      <c r="C9473" s="227" t="s">
        <v>1678</v>
      </c>
      <c r="D9473" s="227" t="s">
        <v>1941</v>
      </c>
      <c r="E9473" s="377" t="s">
        <v>10789</v>
      </c>
      <c r="F9473" s="377" t="s">
        <v>18</v>
      </c>
      <c r="G9473" s="226" t="s">
        <v>10443</v>
      </c>
      <c r="H9473" s="377"/>
      <c r="I9473" s="380">
        <v>42276</v>
      </c>
    </row>
    <row r="9474" spans="1:9" x14ac:dyDescent="0.25">
      <c r="A9474" s="374" t="s">
        <v>10232</v>
      </c>
      <c r="B9474" s="378">
        <v>8699545751618</v>
      </c>
      <c r="C9474" s="227" t="s">
        <v>10233</v>
      </c>
      <c r="D9474" s="227" t="s">
        <v>10234</v>
      </c>
      <c r="E9474" s="377" t="s">
        <v>11020</v>
      </c>
      <c r="F9474" s="377" t="s">
        <v>18</v>
      </c>
      <c r="G9474" s="226" t="s">
        <v>10443</v>
      </c>
      <c r="H9474" s="226"/>
      <c r="I9474" s="21">
        <v>41618</v>
      </c>
    </row>
    <row r="9475" spans="1:9" x14ac:dyDescent="0.25">
      <c r="A9475" s="374" t="s">
        <v>18725</v>
      </c>
      <c r="B9475" s="378">
        <v>8699545751762</v>
      </c>
      <c r="C9475" s="374" t="s">
        <v>10233</v>
      </c>
      <c r="D9475" s="374" t="s">
        <v>10234</v>
      </c>
      <c r="E9475" s="377" t="s">
        <v>11020</v>
      </c>
      <c r="F9475" s="377" t="s">
        <v>18</v>
      </c>
      <c r="G9475" s="226" t="s">
        <v>10443</v>
      </c>
      <c r="H9475" s="377"/>
      <c r="I9475" s="380">
        <v>41618</v>
      </c>
    </row>
    <row r="9476" spans="1:9" x14ac:dyDescent="0.25">
      <c r="A9476" s="377" t="s">
        <v>18725</v>
      </c>
      <c r="B9476" s="26">
        <v>8699546778881</v>
      </c>
      <c r="C9476" s="227" t="s">
        <v>10233</v>
      </c>
      <c r="D9476" s="374" t="s">
        <v>10234</v>
      </c>
      <c r="E9476" s="417" t="s">
        <v>301</v>
      </c>
      <c r="F9476" s="417" t="s">
        <v>18</v>
      </c>
      <c r="G9476" s="377" t="s">
        <v>10443</v>
      </c>
      <c r="H9476" s="374"/>
      <c r="I9476" s="389">
        <v>44110</v>
      </c>
    </row>
    <row r="9477" spans="1:9" x14ac:dyDescent="0.25">
      <c r="A9477" s="227" t="s">
        <v>18726</v>
      </c>
      <c r="B9477" s="228">
        <v>8699715791338</v>
      </c>
      <c r="C9477" s="227" t="s">
        <v>18727</v>
      </c>
      <c r="D9477" s="227" t="s">
        <v>18728</v>
      </c>
      <c r="E9477" s="377" t="s">
        <v>12418</v>
      </c>
      <c r="F9477" s="377" t="s">
        <v>18</v>
      </c>
      <c r="G9477" s="377" t="s">
        <v>10443</v>
      </c>
      <c r="H9477" s="226"/>
      <c r="I9477" s="380">
        <v>41513</v>
      </c>
    </row>
    <row r="9478" spans="1:9" x14ac:dyDescent="0.25">
      <c r="A9478" s="227" t="s">
        <v>18729</v>
      </c>
      <c r="B9478" s="228">
        <v>8699715791321</v>
      </c>
      <c r="C9478" s="227" t="s">
        <v>18727</v>
      </c>
      <c r="D9478" s="227" t="s">
        <v>18728</v>
      </c>
      <c r="E9478" s="226" t="s">
        <v>12418</v>
      </c>
      <c r="F9478" s="226" t="s">
        <v>18</v>
      </c>
      <c r="G9478" s="226" t="s">
        <v>10443</v>
      </c>
      <c r="H9478" s="226"/>
      <c r="I9478" s="21">
        <v>41513</v>
      </c>
    </row>
    <row r="9479" spans="1:9" x14ac:dyDescent="0.25">
      <c r="A9479" s="377" t="s">
        <v>18730</v>
      </c>
      <c r="B9479" s="26">
        <v>8699556750112</v>
      </c>
      <c r="C9479" s="374" t="s">
        <v>5761</v>
      </c>
      <c r="D9479" s="374" t="s">
        <v>5762</v>
      </c>
      <c r="E9479" s="374" t="s">
        <v>3367</v>
      </c>
      <c r="F9479" s="374" t="s">
        <v>18</v>
      </c>
      <c r="G9479" s="377" t="s">
        <v>10443</v>
      </c>
      <c r="H9479" s="374"/>
      <c r="I9479" s="380">
        <v>44110</v>
      </c>
    </row>
    <row r="9480" spans="1:9" x14ac:dyDescent="0.25">
      <c r="A9480" s="374" t="s">
        <v>18731</v>
      </c>
      <c r="B9480" s="378">
        <v>8699508090341</v>
      </c>
      <c r="C9480" s="227" t="s">
        <v>5761</v>
      </c>
      <c r="D9480" s="374" t="s">
        <v>5762</v>
      </c>
      <c r="E9480" s="377" t="s">
        <v>7272</v>
      </c>
      <c r="F9480" s="377" t="s">
        <v>18</v>
      </c>
      <c r="G9480" s="377" t="s">
        <v>10443</v>
      </c>
      <c r="H9480" s="226"/>
      <c r="I9480" s="21">
        <v>41345</v>
      </c>
    </row>
    <row r="9481" spans="1:9" x14ac:dyDescent="0.25">
      <c r="A9481" s="377" t="s">
        <v>5760</v>
      </c>
      <c r="B9481" s="26">
        <v>8699586753268</v>
      </c>
      <c r="C9481" s="377" t="s">
        <v>5761</v>
      </c>
      <c r="D9481" s="374" t="s">
        <v>5762</v>
      </c>
      <c r="E9481" s="374" t="s">
        <v>246</v>
      </c>
      <c r="F9481" s="374" t="s">
        <v>18</v>
      </c>
      <c r="G9481" s="374" t="s">
        <v>10443</v>
      </c>
      <c r="H9481" s="374"/>
      <c r="I9481" s="379">
        <v>46063</v>
      </c>
    </row>
    <row r="9482" spans="1:9" x14ac:dyDescent="0.25">
      <c r="A9482" s="227" t="s">
        <v>18732</v>
      </c>
      <c r="B9482" s="378">
        <v>8699508090358</v>
      </c>
      <c r="C9482" s="227" t="s">
        <v>5761</v>
      </c>
      <c r="D9482" s="227" t="s">
        <v>5762</v>
      </c>
      <c r="E9482" s="377" t="s">
        <v>7272</v>
      </c>
      <c r="F9482" s="377" t="s">
        <v>18</v>
      </c>
      <c r="G9482" s="226" t="s">
        <v>10443</v>
      </c>
      <c r="H9482" s="377"/>
      <c r="I9482" s="21">
        <v>41618</v>
      </c>
    </row>
    <row r="9483" spans="1:9" x14ac:dyDescent="0.25">
      <c r="A9483" s="227" t="s">
        <v>18733</v>
      </c>
      <c r="B9483" s="378">
        <v>8699579570063</v>
      </c>
      <c r="C9483" s="227" t="s">
        <v>5204</v>
      </c>
      <c r="D9483" s="227" t="s">
        <v>5205</v>
      </c>
      <c r="E9483" s="377" t="s">
        <v>11446</v>
      </c>
      <c r="F9483" s="377" t="s">
        <v>18</v>
      </c>
      <c r="G9483" s="226" t="s">
        <v>10443</v>
      </c>
      <c r="H9483" s="377"/>
      <c r="I9483" s="21">
        <v>41513</v>
      </c>
    </row>
    <row r="9484" spans="1:9" x14ac:dyDescent="0.25">
      <c r="A9484" s="227" t="s">
        <v>18733</v>
      </c>
      <c r="B9484" s="378">
        <v>8699828570141</v>
      </c>
      <c r="C9484" s="227" t="s">
        <v>5204</v>
      </c>
      <c r="D9484" s="227" t="s">
        <v>5205</v>
      </c>
      <c r="E9484" s="377" t="s">
        <v>1393</v>
      </c>
      <c r="F9484" s="377" t="s">
        <v>18</v>
      </c>
      <c r="G9484" s="226" t="s">
        <v>10443</v>
      </c>
      <c r="H9484" s="226"/>
      <c r="I9484" s="21">
        <v>41394</v>
      </c>
    </row>
    <row r="9485" spans="1:9" x14ac:dyDescent="0.25">
      <c r="A9485" s="374" t="s">
        <v>10239</v>
      </c>
      <c r="B9485" s="148">
        <v>8699530150013</v>
      </c>
      <c r="C9485" s="227" t="s">
        <v>10240</v>
      </c>
      <c r="D9485" s="227" t="s">
        <v>10241</v>
      </c>
      <c r="E9485" s="377" t="s">
        <v>10846</v>
      </c>
      <c r="F9485" s="377" t="s">
        <v>18</v>
      </c>
      <c r="G9485" s="226" t="s">
        <v>10443</v>
      </c>
      <c r="H9485" s="377"/>
      <c r="I9485" s="21">
        <v>42703</v>
      </c>
    </row>
    <row r="9486" spans="1:9" x14ac:dyDescent="0.25">
      <c r="A9486" s="377" t="s">
        <v>10242</v>
      </c>
      <c r="B9486" s="378">
        <v>8699530150020</v>
      </c>
      <c r="C9486" s="227" t="s">
        <v>10240</v>
      </c>
      <c r="D9486" s="227" t="s">
        <v>10241</v>
      </c>
      <c r="E9486" s="377" t="s">
        <v>10846</v>
      </c>
      <c r="F9486" s="377" t="s">
        <v>18</v>
      </c>
      <c r="G9486" s="226" t="s">
        <v>10443</v>
      </c>
      <c r="H9486" s="377"/>
      <c r="I9486" s="21">
        <v>42276</v>
      </c>
    </row>
    <row r="9487" spans="1:9" x14ac:dyDescent="0.25">
      <c r="A9487" s="227" t="s">
        <v>18735</v>
      </c>
      <c r="B9487" s="378">
        <v>8699506090084</v>
      </c>
      <c r="C9487" s="227" t="s">
        <v>10055</v>
      </c>
      <c r="D9487" s="227" t="s">
        <v>6078</v>
      </c>
      <c r="E9487" s="377" t="s">
        <v>8409</v>
      </c>
      <c r="F9487" s="377" t="s">
        <v>18</v>
      </c>
      <c r="G9487" s="226" t="s">
        <v>10443</v>
      </c>
      <c r="H9487" s="377"/>
      <c r="I9487" s="21">
        <v>41345</v>
      </c>
    </row>
    <row r="9488" spans="1:9" x14ac:dyDescent="0.25">
      <c r="A9488" s="374" t="s">
        <v>18736</v>
      </c>
      <c r="B9488" s="378">
        <v>8699708151576</v>
      </c>
      <c r="C9488" s="227" t="s">
        <v>2344</v>
      </c>
      <c r="D9488" s="374" t="s">
        <v>2345</v>
      </c>
      <c r="E9488" s="377" t="s">
        <v>631</v>
      </c>
      <c r="F9488" s="377" t="s">
        <v>18</v>
      </c>
      <c r="G9488" s="226" t="s">
        <v>10443</v>
      </c>
      <c r="H9488" s="226"/>
      <c r="I9488" s="21">
        <v>41513</v>
      </c>
    </row>
    <row r="9489" spans="1:9" x14ac:dyDescent="0.25">
      <c r="A9489" s="374" t="s">
        <v>18737</v>
      </c>
      <c r="B9489" s="378">
        <v>8699546772254</v>
      </c>
      <c r="C9489" s="227" t="s">
        <v>10233</v>
      </c>
      <c r="D9489" s="374" t="s">
        <v>10234</v>
      </c>
      <c r="E9489" s="377" t="s">
        <v>301</v>
      </c>
      <c r="F9489" s="377" t="s">
        <v>18</v>
      </c>
      <c r="G9489" s="226" t="s">
        <v>10443</v>
      </c>
      <c r="H9489" s="226"/>
      <c r="I9489" s="21">
        <v>41513</v>
      </c>
    </row>
    <row r="9490" spans="1:9" x14ac:dyDescent="0.25">
      <c r="A9490" s="374" t="s">
        <v>18737</v>
      </c>
      <c r="B9490" s="378">
        <v>8699545778752</v>
      </c>
      <c r="C9490" s="227" t="s">
        <v>10233</v>
      </c>
      <c r="D9490" s="374" t="s">
        <v>10234</v>
      </c>
      <c r="E9490" s="377" t="s">
        <v>10813</v>
      </c>
      <c r="F9490" s="377" t="s">
        <v>18</v>
      </c>
      <c r="G9490" s="377" t="s">
        <v>10443</v>
      </c>
      <c r="H9490" s="377"/>
      <c r="I9490" s="380">
        <v>41513</v>
      </c>
    </row>
    <row r="9491" spans="1:9" x14ac:dyDescent="0.25">
      <c r="A9491" s="374" t="s">
        <v>18738</v>
      </c>
      <c r="B9491" s="378">
        <v>8699546778935</v>
      </c>
      <c r="C9491" s="227" t="s">
        <v>10233</v>
      </c>
      <c r="D9491" s="374" t="s">
        <v>10234</v>
      </c>
      <c r="E9491" s="377" t="s">
        <v>11267</v>
      </c>
      <c r="F9491" s="377" t="s">
        <v>18</v>
      </c>
      <c r="G9491" s="377" t="s">
        <v>10443</v>
      </c>
      <c r="H9491" s="377"/>
      <c r="I9491" s="380">
        <v>41513</v>
      </c>
    </row>
    <row r="9492" spans="1:9" x14ac:dyDescent="0.25">
      <c r="A9492" s="374" t="s">
        <v>18738</v>
      </c>
      <c r="B9492" s="378">
        <v>8699545778769</v>
      </c>
      <c r="C9492" s="227" t="s">
        <v>10233</v>
      </c>
      <c r="D9492" s="227" t="s">
        <v>10234</v>
      </c>
      <c r="E9492" s="377" t="s">
        <v>10813</v>
      </c>
      <c r="F9492" s="377" t="s">
        <v>18</v>
      </c>
      <c r="G9492" s="377" t="s">
        <v>10443</v>
      </c>
      <c r="H9492" s="377"/>
      <c r="I9492" s="21">
        <v>41513</v>
      </c>
    </row>
    <row r="9493" spans="1:9" x14ac:dyDescent="0.25">
      <c r="A9493" s="227" t="s">
        <v>6752</v>
      </c>
      <c r="B9493" s="26">
        <v>8699543150031</v>
      </c>
      <c r="C9493" s="377" t="s">
        <v>728</v>
      </c>
      <c r="D9493" s="227" t="s">
        <v>729</v>
      </c>
      <c r="E9493" s="374" t="s">
        <v>93</v>
      </c>
      <c r="F9493" s="374" t="s">
        <v>18</v>
      </c>
      <c r="G9493" s="226" t="s">
        <v>10443</v>
      </c>
      <c r="H9493" s="377"/>
      <c r="I9493" s="379">
        <v>46182</v>
      </c>
    </row>
    <row r="9494" spans="1:9" x14ac:dyDescent="0.25">
      <c r="A9494" s="374" t="s">
        <v>10243</v>
      </c>
      <c r="B9494" s="26">
        <v>8699543700052</v>
      </c>
      <c r="C9494" s="374" t="s">
        <v>728</v>
      </c>
      <c r="D9494" s="374" t="s">
        <v>729</v>
      </c>
      <c r="E9494" s="374" t="s">
        <v>93</v>
      </c>
      <c r="F9494" s="374" t="s">
        <v>18</v>
      </c>
      <c r="G9494" s="377" t="s">
        <v>10443</v>
      </c>
      <c r="H9494" s="377"/>
      <c r="I9494" s="379">
        <v>45482</v>
      </c>
    </row>
    <row r="9495" spans="1:9" x14ac:dyDescent="0.25">
      <c r="A9495" s="377" t="s">
        <v>18739</v>
      </c>
      <c r="B9495" s="378">
        <v>8699527520041</v>
      </c>
      <c r="C9495" s="288" t="s">
        <v>3080</v>
      </c>
      <c r="D9495" s="375" t="s">
        <v>3081</v>
      </c>
      <c r="E9495" s="377" t="s">
        <v>855</v>
      </c>
      <c r="F9495" s="377" t="s">
        <v>18</v>
      </c>
      <c r="G9495" s="377" t="s">
        <v>10443</v>
      </c>
      <c r="H9495" s="133"/>
      <c r="I9495" s="380">
        <v>44033</v>
      </c>
    </row>
    <row r="9496" spans="1:9" x14ac:dyDescent="0.25">
      <c r="A9496" s="227" t="s">
        <v>18740</v>
      </c>
      <c r="B9496" s="378">
        <v>8699523750039</v>
      </c>
      <c r="C9496" s="227" t="s">
        <v>3276</v>
      </c>
      <c r="D9496" s="227" t="s">
        <v>3277</v>
      </c>
      <c r="E9496" s="226" t="s">
        <v>10623</v>
      </c>
      <c r="F9496" s="377" t="s">
        <v>18</v>
      </c>
      <c r="G9496" s="226" t="s">
        <v>10443</v>
      </c>
      <c r="H9496" s="226"/>
      <c r="I9496" s="21">
        <v>41394</v>
      </c>
    </row>
    <row r="9497" spans="1:9" x14ac:dyDescent="0.25">
      <c r="A9497" s="374" t="s">
        <v>18741</v>
      </c>
      <c r="B9497" s="378">
        <v>8699523120047</v>
      </c>
      <c r="C9497" s="227" t="s">
        <v>3276</v>
      </c>
      <c r="D9497" s="374" t="s">
        <v>3277</v>
      </c>
      <c r="E9497" s="377" t="s">
        <v>10623</v>
      </c>
      <c r="F9497" s="377" t="s">
        <v>18</v>
      </c>
      <c r="G9497" s="377" t="s">
        <v>10443</v>
      </c>
      <c r="H9497" s="226"/>
      <c r="I9497" s="21">
        <v>41513</v>
      </c>
    </row>
    <row r="9498" spans="1:9" x14ac:dyDescent="0.25">
      <c r="A9498" s="374" t="s">
        <v>18742</v>
      </c>
      <c r="B9498" s="378">
        <v>8699788751550</v>
      </c>
      <c r="C9498" s="227" t="s">
        <v>3276</v>
      </c>
      <c r="D9498" s="374" t="s">
        <v>3277</v>
      </c>
      <c r="E9498" s="377" t="s">
        <v>10442</v>
      </c>
      <c r="F9498" s="377" t="s">
        <v>18</v>
      </c>
      <c r="G9498" s="377" t="s">
        <v>10443</v>
      </c>
      <c r="H9498" s="226"/>
      <c r="I9498" s="21">
        <v>41513</v>
      </c>
    </row>
    <row r="9499" spans="1:9" x14ac:dyDescent="0.25">
      <c r="A9499" s="374" t="s">
        <v>18743</v>
      </c>
      <c r="B9499" s="378">
        <v>8699837100025</v>
      </c>
      <c r="C9499" s="227" t="s">
        <v>18744</v>
      </c>
      <c r="D9499" s="374" t="s">
        <v>18745</v>
      </c>
      <c r="E9499" s="377" t="s">
        <v>13894</v>
      </c>
      <c r="F9499" s="377" t="s">
        <v>18</v>
      </c>
      <c r="G9499" s="377" t="s">
        <v>10443</v>
      </c>
      <c r="H9499" s="226"/>
      <c r="I9499" s="380">
        <v>41513</v>
      </c>
    </row>
    <row r="9500" spans="1:9" x14ac:dyDescent="0.25">
      <c r="A9500" s="227" t="s">
        <v>18746</v>
      </c>
      <c r="B9500" s="378">
        <v>8699837100018</v>
      </c>
      <c r="C9500" s="227" t="s">
        <v>18744</v>
      </c>
      <c r="D9500" s="227" t="s">
        <v>18745</v>
      </c>
      <c r="E9500" s="377" t="s">
        <v>13894</v>
      </c>
      <c r="F9500" s="377" t="s">
        <v>18</v>
      </c>
      <c r="G9500" s="226" t="s">
        <v>10443</v>
      </c>
      <c r="H9500" s="226"/>
      <c r="I9500" s="21">
        <v>41345</v>
      </c>
    </row>
    <row r="9501" spans="1:9" x14ac:dyDescent="0.25">
      <c r="A9501" s="227" t="s">
        <v>18747</v>
      </c>
      <c r="B9501" s="148">
        <v>8699676100316</v>
      </c>
      <c r="C9501" s="227" t="s">
        <v>4949</v>
      </c>
      <c r="D9501" s="227" t="s">
        <v>4950</v>
      </c>
      <c r="E9501" s="374" t="s">
        <v>6016</v>
      </c>
      <c r="F9501" s="374" t="s">
        <v>18</v>
      </c>
      <c r="G9501" s="226" t="s">
        <v>10443</v>
      </c>
      <c r="H9501" s="226"/>
      <c r="I9501" s="21">
        <v>43151</v>
      </c>
    </row>
    <row r="9502" spans="1:9" x14ac:dyDescent="0.25">
      <c r="A9502" s="377" t="s">
        <v>2876</v>
      </c>
      <c r="B9502" s="378">
        <v>8699074090721</v>
      </c>
      <c r="C9502" s="227" t="s">
        <v>2877</v>
      </c>
      <c r="D9502" s="377" t="s">
        <v>2878</v>
      </c>
      <c r="E9502" s="377" t="s">
        <v>118</v>
      </c>
      <c r="F9502" s="377" t="s">
        <v>18</v>
      </c>
      <c r="G9502" s="377" t="s">
        <v>10443</v>
      </c>
      <c r="H9502" s="377"/>
      <c r="I9502" s="380">
        <v>45041</v>
      </c>
    </row>
    <row r="9503" spans="1:9" x14ac:dyDescent="0.25">
      <c r="A9503" s="377" t="s">
        <v>1807</v>
      </c>
      <c r="B9503" s="378">
        <v>8699680090368</v>
      </c>
      <c r="C9503" s="227" t="s">
        <v>1808</v>
      </c>
      <c r="D9503" s="377" t="s">
        <v>1809</v>
      </c>
      <c r="E9503" s="377" t="s">
        <v>202</v>
      </c>
      <c r="F9503" s="377" t="s">
        <v>18</v>
      </c>
      <c r="G9503" s="234" t="s">
        <v>10443</v>
      </c>
      <c r="H9503" s="377"/>
      <c r="I9503" s="379">
        <v>45426</v>
      </c>
    </row>
    <row r="9504" spans="1:9" x14ac:dyDescent="0.25">
      <c r="A9504" s="227" t="s">
        <v>18748</v>
      </c>
      <c r="B9504" s="26">
        <v>8699680090351</v>
      </c>
      <c r="C9504" s="227" t="s">
        <v>1808</v>
      </c>
      <c r="D9504" s="374" t="s">
        <v>1809</v>
      </c>
      <c r="E9504" s="377" t="s">
        <v>202</v>
      </c>
      <c r="F9504" s="374" t="s">
        <v>18</v>
      </c>
      <c r="G9504" s="82" t="s">
        <v>10443</v>
      </c>
      <c r="H9504" s="374"/>
      <c r="I9504" s="380">
        <v>44299</v>
      </c>
    </row>
    <row r="9505" spans="1:9" x14ac:dyDescent="0.25">
      <c r="A9505" s="377" t="s">
        <v>1810</v>
      </c>
      <c r="B9505" s="378">
        <v>8699680090375</v>
      </c>
      <c r="C9505" s="227" t="s">
        <v>1808</v>
      </c>
      <c r="D9505" s="377" t="s">
        <v>1809</v>
      </c>
      <c r="E9505" s="377" t="s">
        <v>202</v>
      </c>
      <c r="F9505" s="377" t="s">
        <v>18</v>
      </c>
      <c r="G9505" s="377" t="s">
        <v>10443</v>
      </c>
      <c r="H9505" s="226"/>
      <c r="I9505" s="379">
        <v>45636</v>
      </c>
    </row>
    <row r="9506" spans="1:9" x14ac:dyDescent="0.25">
      <c r="A9506" s="377" t="s">
        <v>819</v>
      </c>
      <c r="B9506" s="378">
        <v>8699680090580</v>
      </c>
      <c r="C9506" s="227" t="s">
        <v>820</v>
      </c>
      <c r="D9506" s="377" t="s">
        <v>821</v>
      </c>
      <c r="E9506" s="377" t="s">
        <v>202</v>
      </c>
      <c r="F9506" s="377" t="s">
        <v>18</v>
      </c>
      <c r="G9506" s="377" t="s">
        <v>10443</v>
      </c>
      <c r="H9506" s="377"/>
      <c r="I9506" s="379">
        <v>45790</v>
      </c>
    </row>
    <row r="9507" spans="1:9" x14ac:dyDescent="0.25">
      <c r="A9507" s="377" t="s">
        <v>1811</v>
      </c>
      <c r="B9507" s="378">
        <v>8699680090603</v>
      </c>
      <c r="C9507" s="227" t="s">
        <v>820</v>
      </c>
      <c r="D9507" s="377" t="s">
        <v>821</v>
      </c>
      <c r="E9507" s="377" t="s">
        <v>202</v>
      </c>
      <c r="F9507" s="377" t="s">
        <v>18</v>
      </c>
      <c r="G9507" s="374" t="s">
        <v>10443</v>
      </c>
      <c r="H9507" s="377"/>
      <c r="I9507" s="379">
        <v>45762</v>
      </c>
    </row>
    <row r="9508" spans="1:9" x14ac:dyDescent="0.25">
      <c r="A9508" s="377" t="s">
        <v>1812</v>
      </c>
      <c r="B9508" s="378">
        <v>8699680090566</v>
      </c>
      <c r="C9508" s="374" t="s">
        <v>820</v>
      </c>
      <c r="D9508" s="377" t="s">
        <v>821</v>
      </c>
      <c r="E9508" s="377" t="s">
        <v>202</v>
      </c>
      <c r="F9508" s="377" t="s">
        <v>18</v>
      </c>
      <c r="G9508" s="234" t="s">
        <v>10443</v>
      </c>
      <c r="H9508" s="377"/>
      <c r="I9508" s="379">
        <v>45706</v>
      </c>
    </row>
    <row r="9509" spans="1:9" x14ac:dyDescent="0.25">
      <c r="A9509" s="374" t="s">
        <v>10247</v>
      </c>
      <c r="B9509" s="250">
        <v>8699505093482</v>
      </c>
      <c r="C9509" s="246" t="s">
        <v>161</v>
      </c>
      <c r="D9509" s="246" t="s">
        <v>162</v>
      </c>
      <c r="E9509" s="377" t="s">
        <v>2691</v>
      </c>
      <c r="F9509" s="377" t="s">
        <v>18</v>
      </c>
      <c r="G9509" s="377" t="s">
        <v>10443</v>
      </c>
      <c r="H9509" s="133"/>
      <c r="I9509" s="379">
        <v>45846</v>
      </c>
    </row>
    <row r="9510" spans="1:9" x14ac:dyDescent="0.25">
      <c r="A9510" s="377" t="s">
        <v>18749</v>
      </c>
      <c r="B9510" s="378">
        <v>8680760092075</v>
      </c>
      <c r="C9510" s="227" t="s">
        <v>3201</v>
      </c>
      <c r="D9510" s="377" t="s">
        <v>3202</v>
      </c>
      <c r="E9510" s="377" t="s">
        <v>738</v>
      </c>
      <c r="F9510" s="374" t="s">
        <v>18</v>
      </c>
      <c r="G9510" s="377" t="s">
        <v>10443</v>
      </c>
      <c r="H9510" s="377"/>
      <c r="I9510" s="380">
        <v>45118</v>
      </c>
    </row>
    <row r="9511" spans="1:9" x14ac:dyDescent="0.25">
      <c r="A9511" s="377" t="s">
        <v>18750</v>
      </c>
      <c r="B9511" s="378">
        <v>8680760092068</v>
      </c>
      <c r="C9511" s="227" t="s">
        <v>3201</v>
      </c>
      <c r="D9511" s="377" t="s">
        <v>3202</v>
      </c>
      <c r="E9511" s="377" t="s">
        <v>738</v>
      </c>
      <c r="F9511" s="374" t="s">
        <v>18</v>
      </c>
      <c r="G9511" s="226" t="s">
        <v>10443</v>
      </c>
      <c r="H9511" s="377"/>
      <c r="I9511" s="21">
        <v>45118</v>
      </c>
    </row>
    <row r="9512" spans="1:9" x14ac:dyDescent="0.25">
      <c r="A9512" s="374" t="s">
        <v>18751</v>
      </c>
      <c r="B9512" s="378">
        <v>8699772010083</v>
      </c>
      <c r="C9512" s="374" t="s">
        <v>374</v>
      </c>
      <c r="D9512" s="374" t="s">
        <v>375</v>
      </c>
      <c r="E9512" s="377" t="s">
        <v>1836</v>
      </c>
      <c r="F9512" s="377" t="s">
        <v>18</v>
      </c>
      <c r="G9512" s="226" t="s">
        <v>10443</v>
      </c>
      <c r="H9512" s="377"/>
      <c r="I9512" s="380">
        <v>41513</v>
      </c>
    </row>
    <row r="9513" spans="1:9" x14ac:dyDescent="0.25">
      <c r="A9513" s="374" t="s">
        <v>18752</v>
      </c>
      <c r="B9513" s="378">
        <v>8699772010090</v>
      </c>
      <c r="C9513" s="374" t="s">
        <v>374</v>
      </c>
      <c r="D9513" s="374" t="s">
        <v>375</v>
      </c>
      <c r="E9513" s="377" t="s">
        <v>1836</v>
      </c>
      <c r="F9513" s="377" t="s">
        <v>18</v>
      </c>
      <c r="G9513" s="377" t="s">
        <v>10443</v>
      </c>
      <c r="H9513" s="377"/>
      <c r="I9513" s="380">
        <v>41513</v>
      </c>
    </row>
    <row r="9514" spans="1:9" x14ac:dyDescent="0.25">
      <c r="A9514" s="374" t="s">
        <v>18753</v>
      </c>
      <c r="B9514" s="149">
        <v>8699772010106</v>
      </c>
      <c r="C9514" s="227" t="s">
        <v>374</v>
      </c>
      <c r="D9514" s="374" t="s">
        <v>375</v>
      </c>
      <c r="E9514" s="374" t="s">
        <v>1836</v>
      </c>
      <c r="F9514" s="374" t="s">
        <v>18</v>
      </c>
      <c r="G9514" s="377" t="s">
        <v>10443</v>
      </c>
      <c r="H9514" s="377"/>
      <c r="I9514" s="21">
        <v>42038</v>
      </c>
    </row>
    <row r="9515" spans="1:9" x14ac:dyDescent="0.25">
      <c r="A9515" s="374" t="s">
        <v>18754</v>
      </c>
      <c r="B9515" s="149">
        <v>8699772010120</v>
      </c>
      <c r="C9515" s="227" t="s">
        <v>374</v>
      </c>
      <c r="D9515" s="374" t="s">
        <v>375</v>
      </c>
      <c r="E9515" s="374" t="s">
        <v>1836</v>
      </c>
      <c r="F9515" s="374" t="s">
        <v>18</v>
      </c>
      <c r="G9515" s="374" t="s">
        <v>10443</v>
      </c>
      <c r="H9515" s="226"/>
      <c r="I9515" s="21">
        <v>41842</v>
      </c>
    </row>
    <row r="9516" spans="1:9" x14ac:dyDescent="0.25">
      <c r="A9516" s="227" t="s">
        <v>18755</v>
      </c>
      <c r="B9516" s="378">
        <v>8699502094628</v>
      </c>
      <c r="C9516" s="227" t="s">
        <v>161</v>
      </c>
      <c r="D9516" s="227" t="s">
        <v>162</v>
      </c>
      <c r="E9516" s="377" t="s">
        <v>2066</v>
      </c>
      <c r="F9516" s="374" t="s">
        <v>18</v>
      </c>
      <c r="G9516" s="377" t="s">
        <v>10443</v>
      </c>
      <c r="H9516" s="226"/>
      <c r="I9516" s="379">
        <v>44495</v>
      </c>
    </row>
    <row r="9517" spans="1:9" x14ac:dyDescent="0.25">
      <c r="A9517" s="227" t="s">
        <v>18756</v>
      </c>
      <c r="B9517" s="378">
        <v>8699705590019</v>
      </c>
      <c r="C9517" s="227" t="s">
        <v>1588</v>
      </c>
      <c r="D9517" s="227" t="s">
        <v>7171</v>
      </c>
      <c r="E9517" s="377" t="s">
        <v>18610</v>
      </c>
      <c r="F9517" s="377" t="s">
        <v>18</v>
      </c>
      <c r="G9517" s="377" t="s">
        <v>10443</v>
      </c>
      <c r="H9517" s="226"/>
      <c r="I9517" s="21">
        <v>41485</v>
      </c>
    </row>
    <row r="9518" spans="1:9" x14ac:dyDescent="0.25">
      <c r="A9518" s="374" t="s">
        <v>18757</v>
      </c>
      <c r="B9518" s="378">
        <v>8699506139011</v>
      </c>
      <c r="C9518" s="227" t="s">
        <v>1349</v>
      </c>
      <c r="D9518" s="227" t="s">
        <v>1350</v>
      </c>
      <c r="E9518" s="377" t="s">
        <v>8409</v>
      </c>
      <c r="F9518" s="377" t="s">
        <v>18</v>
      </c>
      <c r="G9518" s="377" t="s">
        <v>10443</v>
      </c>
      <c r="H9518" s="377"/>
      <c r="I9518" s="21">
        <v>41394</v>
      </c>
    </row>
    <row r="9519" spans="1:9" x14ac:dyDescent="0.25">
      <c r="A9519" s="374" t="s">
        <v>18758</v>
      </c>
      <c r="B9519" s="378">
        <v>8699506139028</v>
      </c>
      <c r="C9519" s="227" t="s">
        <v>1349</v>
      </c>
      <c r="D9519" s="227" t="s">
        <v>1350</v>
      </c>
      <c r="E9519" s="377" t="s">
        <v>8409</v>
      </c>
      <c r="F9519" s="377" t="s">
        <v>18</v>
      </c>
      <c r="G9519" s="226" t="s">
        <v>10443</v>
      </c>
      <c r="H9519" s="377"/>
      <c r="I9519" s="380">
        <v>41394</v>
      </c>
    </row>
    <row r="9520" spans="1:9" x14ac:dyDescent="0.25">
      <c r="A9520" s="374" t="s">
        <v>18759</v>
      </c>
      <c r="B9520" s="378">
        <v>8699262090397</v>
      </c>
      <c r="C9520" s="227" t="s">
        <v>1808</v>
      </c>
      <c r="D9520" s="227" t="s">
        <v>1809</v>
      </c>
      <c r="E9520" s="377" t="s">
        <v>269</v>
      </c>
      <c r="F9520" s="377" t="s">
        <v>18</v>
      </c>
      <c r="G9520" s="377" t="s">
        <v>10443</v>
      </c>
      <c r="H9520" s="377"/>
      <c r="I9520" s="21">
        <v>41513</v>
      </c>
    </row>
    <row r="9521" spans="1:9" x14ac:dyDescent="0.25">
      <c r="A9521" s="227" t="s">
        <v>18760</v>
      </c>
      <c r="B9521" s="378">
        <v>8699262090410</v>
      </c>
      <c r="C9521" s="227" t="s">
        <v>1808</v>
      </c>
      <c r="D9521" s="227" t="s">
        <v>1809</v>
      </c>
      <c r="E9521" s="377" t="s">
        <v>269</v>
      </c>
      <c r="F9521" s="377" t="s">
        <v>18</v>
      </c>
      <c r="G9521" s="226" t="s">
        <v>10443</v>
      </c>
      <c r="H9521" s="377"/>
      <c r="I9521" s="21">
        <v>41513</v>
      </c>
    </row>
    <row r="9522" spans="1:9" x14ac:dyDescent="0.25">
      <c r="A9522" s="227" t="s">
        <v>18761</v>
      </c>
      <c r="B9522" s="378">
        <v>8699262090373</v>
      </c>
      <c r="C9522" s="227" t="s">
        <v>1808</v>
      </c>
      <c r="D9522" s="227" t="s">
        <v>1809</v>
      </c>
      <c r="E9522" s="377" t="s">
        <v>269</v>
      </c>
      <c r="F9522" s="377" t="s">
        <v>18</v>
      </c>
      <c r="G9522" s="226" t="s">
        <v>10443</v>
      </c>
      <c r="H9522" s="226"/>
      <c r="I9522" s="21">
        <v>41513</v>
      </c>
    </row>
    <row r="9523" spans="1:9" x14ac:dyDescent="0.25">
      <c r="A9523" s="227" t="s">
        <v>18762</v>
      </c>
      <c r="B9523" s="378">
        <v>8699262090083</v>
      </c>
      <c r="C9523" s="227" t="s">
        <v>820</v>
      </c>
      <c r="D9523" s="227" t="s">
        <v>821</v>
      </c>
      <c r="E9523" s="377" t="s">
        <v>269</v>
      </c>
      <c r="F9523" s="377" t="s">
        <v>18</v>
      </c>
      <c r="G9523" s="226" t="s">
        <v>10443</v>
      </c>
      <c r="H9523" s="377"/>
      <c r="I9523" s="21">
        <v>41513</v>
      </c>
    </row>
    <row r="9524" spans="1:9" x14ac:dyDescent="0.25">
      <c r="A9524" s="374" t="s">
        <v>18763</v>
      </c>
      <c r="B9524" s="378">
        <v>8699262090090</v>
      </c>
      <c r="C9524" s="227" t="s">
        <v>820</v>
      </c>
      <c r="D9524" s="227" t="s">
        <v>821</v>
      </c>
      <c r="E9524" s="377" t="s">
        <v>269</v>
      </c>
      <c r="F9524" s="377" t="s">
        <v>18</v>
      </c>
      <c r="G9524" s="377" t="s">
        <v>10443</v>
      </c>
      <c r="H9524" s="377"/>
      <c r="I9524" s="21">
        <v>41513</v>
      </c>
    </row>
    <row r="9525" spans="1:9" x14ac:dyDescent="0.25">
      <c r="A9525" s="374" t="s">
        <v>18764</v>
      </c>
      <c r="B9525" s="378">
        <v>8699262090168</v>
      </c>
      <c r="C9525" s="227" t="s">
        <v>820</v>
      </c>
      <c r="D9525" s="227" t="s">
        <v>821</v>
      </c>
      <c r="E9525" s="377" t="s">
        <v>269</v>
      </c>
      <c r="F9525" s="377" t="s">
        <v>18</v>
      </c>
      <c r="G9525" s="377" t="s">
        <v>10443</v>
      </c>
      <c r="H9525" s="377"/>
      <c r="I9525" s="21">
        <v>41394</v>
      </c>
    </row>
    <row r="9526" spans="1:9" x14ac:dyDescent="0.25">
      <c r="A9526" s="374" t="s">
        <v>18765</v>
      </c>
      <c r="B9526" s="378">
        <v>8699262090175</v>
      </c>
      <c r="C9526" s="227" t="s">
        <v>820</v>
      </c>
      <c r="D9526" s="374" t="s">
        <v>821</v>
      </c>
      <c r="E9526" s="377" t="s">
        <v>269</v>
      </c>
      <c r="F9526" s="377" t="s">
        <v>18</v>
      </c>
      <c r="G9526" s="377" t="s">
        <v>10443</v>
      </c>
      <c r="H9526" s="377"/>
      <c r="I9526" s="380">
        <v>41513</v>
      </c>
    </row>
    <row r="9527" spans="1:9" x14ac:dyDescent="0.25">
      <c r="A9527" s="374" t="s">
        <v>18766</v>
      </c>
      <c r="B9527" s="378">
        <v>8699262090182</v>
      </c>
      <c r="C9527" s="374" t="s">
        <v>820</v>
      </c>
      <c r="D9527" s="374" t="s">
        <v>821</v>
      </c>
      <c r="E9527" s="377" t="s">
        <v>269</v>
      </c>
      <c r="F9527" s="377" t="s">
        <v>18</v>
      </c>
      <c r="G9527" s="377" t="s">
        <v>10443</v>
      </c>
      <c r="H9527" s="377"/>
      <c r="I9527" s="380">
        <v>41513</v>
      </c>
    </row>
    <row r="9528" spans="1:9" x14ac:dyDescent="0.25">
      <c r="A9528" s="374" t="s">
        <v>18767</v>
      </c>
      <c r="B9528" s="378">
        <v>8699262090199</v>
      </c>
      <c r="C9528" s="374" t="s">
        <v>820</v>
      </c>
      <c r="D9528" s="374" t="s">
        <v>821</v>
      </c>
      <c r="E9528" s="377" t="s">
        <v>269</v>
      </c>
      <c r="F9528" s="377" t="s">
        <v>18</v>
      </c>
      <c r="G9528" s="377" t="s">
        <v>10443</v>
      </c>
      <c r="H9528" s="226"/>
      <c r="I9528" s="380">
        <v>41513</v>
      </c>
    </row>
    <row r="9529" spans="1:9" x14ac:dyDescent="0.25">
      <c r="A9529" s="374" t="s">
        <v>18768</v>
      </c>
      <c r="B9529" s="378">
        <v>8699262090205</v>
      </c>
      <c r="C9529" s="374" t="s">
        <v>820</v>
      </c>
      <c r="D9529" s="227" t="s">
        <v>821</v>
      </c>
      <c r="E9529" s="377" t="s">
        <v>269</v>
      </c>
      <c r="F9529" s="377" t="s">
        <v>18</v>
      </c>
      <c r="G9529" s="377" t="s">
        <v>10443</v>
      </c>
      <c r="H9529" s="226"/>
      <c r="I9529" s="380">
        <v>41513</v>
      </c>
    </row>
    <row r="9530" spans="1:9" x14ac:dyDescent="0.25">
      <c r="A9530" s="374" t="s">
        <v>18769</v>
      </c>
      <c r="B9530" s="378">
        <v>8699262090212</v>
      </c>
      <c r="C9530" s="227" t="s">
        <v>820</v>
      </c>
      <c r="D9530" s="227" t="s">
        <v>821</v>
      </c>
      <c r="E9530" s="377" t="s">
        <v>269</v>
      </c>
      <c r="F9530" s="377" t="s">
        <v>18</v>
      </c>
      <c r="G9530" s="377" t="s">
        <v>10443</v>
      </c>
      <c r="H9530" s="226"/>
      <c r="I9530" s="380">
        <v>41513</v>
      </c>
    </row>
    <row r="9531" spans="1:9" x14ac:dyDescent="0.25">
      <c r="A9531" s="374" t="s">
        <v>18770</v>
      </c>
      <c r="B9531" s="378">
        <v>8699262090045</v>
      </c>
      <c r="C9531" s="227" t="s">
        <v>820</v>
      </c>
      <c r="D9531" s="227" t="s">
        <v>821</v>
      </c>
      <c r="E9531" s="377" t="s">
        <v>269</v>
      </c>
      <c r="F9531" s="377" t="s">
        <v>18</v>
      </c>
      <c r="G9531" s="226" t="s">
        <v>10443</v>
      </c>
      <c r="H9531" s="226"/>
      <c r="I9531" s="21">
        <v>41513</v>
      </c>
    </row>
    <row r="9532" spans="1:9" x14ac:dyDescent="0.25">
      <c r="A9532" s="374" t="s">
        <v>18771</v>
      </c>
      <c r="B9532" s="378">
        <v>8699262090076</v>
      </c>
      <c r="C9532" s="227" t="s">
        <v>820</v>
      </c>
      <c r="D9532" s="374" t="s">
        <v>821</v>
      </c>
      <c r="E9532" s="377" t="s">
        <v>269</v>
      </c>
      <c r="F9532" s="377" t="s">
        <v>18</v>
      </c>
      <c r="G9532" s="377" t="s">
        <v>10443</v>
      </c>
      <c r="H9532" s="377"/>
      <c r="I9532" s="380">
        <v>41513</v>
      </c>
    </row>
    <row r="9533" spans="1:9" x14ac:dyDescent="0.25">
      <c r="A9533" s="377" t="s">
        <v>18772</v>
      </c>
      <c r="B9533" s="378">
        <v>8699514094395</v>
      </c>
      <c r="C9533" s="227" t="s">
        <v>820</v>
      </c>
      <c r="D9533" s="377" t="s">
        <v>821</v>
      </c>
      <c r="E9533" s="377" t="s">
        <v>63</v>
      </c>
      <c r="F9533" s="377" t="s">
        <v>18</v>
      </c>
      <c r="G9533" s="377" t="s">
        <v>10443</v>
      </c>
      <c r="H9533" s="226"/>
      <c r="I9533" s="380">
        <v>45244</v>
      </c>
    </row>
    <row r="9534" spans="1:9" x14ac:dyDescent="0.25">
      <c r="A9534" s="377" t="s">
        <v>18773</v>
      </c>
      <c r="B9534" s="378">
        <v>8699514094418</v>
      </c>
      <c r="C9534" s="227" t="s">
        <v>820</v>
      </c>
      <c r="D9534" s="377" t="s">
        <v>821</v>
      </c>
      <c r="E9534" s="377" t="s">
        <v>63</v>
      </c>
      <c r="F9534" s="377" t="s">
        <v>18</v>
      </c>
      <c r="G9534" s="377" t="s">
        <v>10443</v>
      </c>
      <c r="H9534" s="377"/>
      <c r="I9534" s="21">
        <v>45244</v>
      </c>
    </row>
    <row r="9535" spans="1:9" x14ac:dyDescent="0.25">
      <c r="A9535" s="227" t="s">
        <v>18774</v>
      </c>
      <c r="B9535" s="378">
        <v>8699525090119</v>
      </c>
      <c r="C9535" s="227" t="s">
        <v>820</v>
      </c>
      <c r="D9535" s="374" t="s">
        <v>821</v>
      </c>
      <c r="E9535" s="377" t="s">
        <v>191</v>
      </c>
      <c r="F9535" s="377" t="s">
        <v>18</v>
      </c>
      <c r="G9535" s="377" t="s">
        <v>10443</v>
      </c>
      <c r="H9535" s="374"/>
      <c r="I9535" s="21">
        <v>43683</v>
      </c>
    </row>
    <row r="9536" spans="1:9" x14ac:dyDescent="0.25">
      <c r="A9536" s="227" t="s">
        <v>18775</v>
      </c>
      <c r="B9536" s="378">
        <v>8699525090195</v>
      </c>
      <c r="C9536" s="227" t="s">
        <v>820</v>
      </c>
      <c r="D9536" s="227" t="s">
        <v>821</v>
      </c>
      <c r="E9536" s="377" t="s">
        <v>191</v>
      </c>
      <c r="F9536" s="377" t="s">
        <v>18</v>
      </c>
      <c r="G9536" s="377" t="s">
        <v>10443</v>
      </c>
      <c r="H9536" s="374"/>
      <c r="I9536" s="21">
        <v>43683</v>
      </c>
    </row>
    <row r="9537" spans="1:9" x14ac:dyDescent="0.25">
      <c r="A9537" s="227" t="s">
        <v>18776</v>
      </c>
      <c r="B9537" s="378">
        <v>8699525090027</v>
      </c>
      <c r="C9537" s="227" t="s">
        <v>3201</v>
      </c>
      <c r="D9537" s="227" t="s">
        <v>3202</v>
      </c>
      <c r="E9537" s="377" t="s">
        <v>191</v>
      </c>
      <c r="F9537" s="374" t="s">
        <v>18</v>
      </c>
      <c r="G9537" s="377" t="s">
        <v>10443</v>
      </c>
      <c r="H9537" s="374"/>
      <c r="I9537" s="21">
        <v>43459</v>
      </c>
    </row>
    <row r="9538" spans="1:9" x14ac:dyDescent="0.25">
      <c r="A9538" s="227" t="s">
        <v>18777</v>
      </c>
      <c r="B9538" s="378">
        <v>8699525090010</v>
      </c>
      <c r="C9538" s="227" t="s">
        <v>3201</v>
      </c>
      <c r="D9538" s="227" t="s">
        <v>3202</v>
      </c>
      <c r="E9538" s="377" t="s">
        <v>191</v>
      </c>
      <c r="F9538" s="374" t="s">
        <v>18</v>
      </c>
      <c r="G9538" s="226" t="s">
        <v>10443</v>
      </c>
      <c r="H9538" s="374"/>
      <c r="I9538" s="21">
        <v>43459</v>
      </c>
    </row>
    <row r="9539" spans="1:9" x14ac:dyDescent="0.25">
      <c r="A9539" s="227" t="s">
        <v>18778</v>
      </c>
      <c r="B9539" s="378">
        <v>8699517091834</v>
      </c>
      <c r="C9539" s="227" t="s">
        <v>820</v>
      </c>
      <c r="D9539" s="227" t="s">
        <v>821</v>
      </c>
      <c r="E9539" s="377" t="s">
        <v>10608</v>
      </c>
      <c r="F9539" s="374" t="s">
        <v>18</v>
      </c>
      <c r="G9539" s="377" t="s">
        <v>10443</v>
      </c>
      <c r="H9539" s="377"/>
      <c r="I9539" s="380">
        <v>41828</v>
      </c>
    </row>
    <row r="9540" spans="1:9" x14ac:dyDescent="0.25">
      <c r="A9540" s="374" t="s">
        <v>18779</v>
      </c>
      <c r="B9540" s="378">
        <v>8699517091841</v>
      </c>
      <c r="C9540" s="227" t="s">
        <v>820</v>
      </c>
      <c r="D9540" s="227" t="s">
        <v>821</v>
      </c>
      <c r="E9540" s="377" t="s">
        <v>10608</v>
      </c>
      <c r="F9540" s="374" t="s">
        <v>18</v>
      </c>
      <c r="G9540" s="377" t="s">
        <v>10443</v>
      </c>
      <c r="H9540" s="377"/>
      <c r="I9540" s="380">
        <v>41828</v>
      </c>
    </row>
    <row r="9541" spans="1:9" x14ac:dyDescent="0.25">
      <c r="A9541" s="374" t="s">
        <v>18780</v>
      </c>
      <c r="B9541" s="151">
        <v>8699517091827</v>
      </c>
      <c r="C9541" s="227" t="s">
        <v>820</v>
      </c>
      <c r="D9541" s="374" t="s">
        <v>821</v>
      </c>
      <c r="E9541" s="377" t="s">
        <v>10608</v>
      </c>
      <c r="F9541" s="374" t="s">
        <v>18</v>
      </c>
      <c r="G9541" s="377" t="s">
        <v>10443</v>
      </c>
      <c r="H9541" s="377"/>
      <c r="I9541" s="380">
        <v>41828</v>
      </c>
    </row>
    <row r="9542" spans="1:9" x14ac:dyDescent="0.25">
      <c r="A9542" s="236" t="s">
        <v>18781</v>
      </c>
      <c r="B9542" s="240">
        <v>8681697790096</v>
      </c>
      <c r="C9542" s="227" t="s">
        <v>391</v>
      </c>
      <c r="D9542" s="233" t="s">
        <v>392</v>
      </c>
      <c r="E9542" s="233" t="s">
        <v>393</v>
      </c>
      <c r="F9542" s="236" t="s">
        <v>18</v>
      </c>
      <c r="G9542" s="377" t="s">
        <v>10443</v>
      </c>
      <c r="H9542" s="226"/>
      <c r="I9542" s="380">
        <v>44936</v>
      </c>
    </row>
    <row r="9543" spans="1:9" x14ac:dyDescent="0.25">
      <c r="A9543" s="227" t="s">
        <v>18782</v>
      </c>
      <c r="B9543" s="149">
        <v>8699704090060</v>
      </c>
      <c r="C9543" s="227" t="s">
        <v>744</v>
      </c>
      <c r="D9543" s="374" t="s">
        <v>745</v>
      </c>
      <c r="E9543" s="374" t="s">
        <v>11097</v>
      </c>
      <c r="F9543" s="374" t="s">
        <v>18</v>
      </c>
      <c r="G9543" s="377" t="s">
        <v>10443</v>
      </c>
      <c r="H9543" s="377"/>
      <c r="I9543" s="380">
        <v>42038</v>
      </c>
    </row>
    <row r="9544" spans="1:9" x14ac:dyDescent="0.25">
      <c r="A9544" s="227" t="s">
        <v>18783</v>
      </c>
      <c r="B9544" s="378">
        <v>8699744790029</v>
      </c>
      <c r="C9544" s="227" t="s">
        <v>391</v>
      </c>
      <c r="D9544" s="374" t="s">
        <v>392</v>
      </c>
      <c r="E9544" s="377" t="s">
        <v>16593</v>
      </c>
      <c r="F9544" s="377" t="s">
        <v>18</v>
      </c>
      <c r="G9544" s="377" t="s">
        <v>10443</v>
      </c>
      <c r="H9544" s="377"/>
      <c r="I9544" s="380">
        <v>41513</v>
      </c>
    </row>
    <row r="9545" spans="1:9" x14ac:dyDescent="0.25">
      <c r="A9545" s="374" t="s">
        <v>18784</v>
      </c>
      <c r="B9545" s="378">
        <v>8697843790100</v>
      </c>
      <c r="C9545" s="374" t="s">
        <v>391</v>
      </c>
      <c r="D9545" s="374" t="s">
        <v>392</v>
      </c>
      <c r="E9545" s="377" t="s">
        <v>14838</v>
      </c>
      <c r="F9545" s="377" t="s">
        <v>18</v>
      </c>
      <c r="G9545" s="377" t="s">
        <v>10443</v>
      </c>
      <c r="H9545" s="377"/>
      <c r="I9545" s="380">
        <v>41513</v>
      </c>
    </row>
    <row r="9546" spans="1:9" x14ac:dyDescent="0.25">
      <c r="A9546" s="374" t="s">
        <v>18785</v>
      </c>
      <c r="B9546" s="378">
        <v>8697843790094</v>
      </c>
      <c r="C9546" s="374" t="s">
        <v>391</v>
      </c>
      <c r="D9546" s="374" t="s">
        <v>392</v>
      </c>
      <c r="E9546" s="377" t="s">
        <v>13509</v>
      </c>
      <c r="F9546" s="377" t="s">
        <v>18</v>
      </c>
      <c r="G9546" s="377" t="s">
        <v>10443</v>
      </c>
      <c r="H9546" s="377"/>
      <c r="I9546" s="380">
        <v>41513</v>
      </c>
    </row>
    <row r="9547" spans="1:9" x14ac:dyDescent="0.25">
      <c r="A9547" s="374" t="s">
        <v>18786</v>
      </c>
      <c r="B9547" s="148">
        <v>8699643790021</v>
      </c>
      <c r="C9547" s="374" t="s">
        <v>391</v>
      </c>
      <c r="D9547" s="374" t="s">
        <v>392</v>
      </c>
      <c r="E9547" s="374" t="s">
        <v>10513</v>
      </c>
      <c r="F9547" s="374" t="s">
        <v>18</v>
      </c>
      <c r="G9547" s="377" t="s">
        <v>10443</v>
      </c>
      <c r="H9547" s="377"/>
      <c r="I9547" s="380">
        <v>43151</v>
      </c>
    </row>
    <row r="9548" spans="1:9" x14ac:dyDescent="0.25">
      <c r="A9548" s="374" t="s">
        <v>18787</v>
      </c>
      <c r="B9548" s="148">
        <v>8699643790014</v>
      </c>
      <c r="C9548" s="227" t="s">
        <v>391</v>
      </c>
      <c r="D9548" s="374" t="s">
        <v>392</v>
      </c>
      <c r="E9548" s="374" t="s">
        <v>10513</v>
      </c>
      <c r="F9548" s="374" t="s">
        <v>18</v>
      </c>
      <c r="G9548" s="374" t="s">
        <v>10443</v>
      </c>
      <c r="H9548" s="226"/>
      <c r="I9548" s="380">
        <v>43312</v>
      </c>
    </row>
    <row r="9549" spans="1:9" x14ac:dyDescent="0.25">
      <c r="A9549" s="374" t="s">
        <v>18789</v>
      </c>
      <c r="B9549" s="378">
        <v>8680262000103</v>
      </c>
      <c r="C9549" s="374" t="s">
        <v>2880</v>
      </c>
      <c r="D9549" s="374" t="s">
        <v>2881</v>
      </c>
      <c r="E9549" s="377" t="s">
        <v>18596</v>
      </c>
      <c r="F9549" s="377" t="s">
        <v>18</v>
      </c>
      <c r="G9549" s="226" t="s">
        <v>10443</v>
      </c>
      <c r="H9549" s="377"/>
      <c r="I9549" s="380">
        <v>41513</v>
      </c>
    </row>
    <row r="9550" spans="1:9" x14ac:dyDescent="0.25">
      <c r="A9550" s="374" t="s">
        <v>18790</v>
      </c>
      <c r="B9550" s="378">
        <v>8680262000066</v>
      </c>
      <c r="C9550" s="374" t="s">
        <v>2880</v>
      </c>
      <c r="D9550" s="374" t="s">
        <v>2881</v>
      </c>
      <c r="E9550" s="377" t="s">
        <v>18596</v>
      </c>
      <c r="F9550" s="377" t="s">
        <v>18</v>
      </c>
      <c r="G9550" s="226" t="s">
        <v>10443</v>
      </c>
      <c r="H9550" s="226"/>
      <c r="I9550" s="380">
        <v>41394</v>
      </c>
    </row>
    <row r="9551" spans="1:9" x14ac:dyDescent="0.25">
      <c r="A9551" s="374" t="s">
        <v>18791</v>
      </c>
      <c r="B9551" s="378">
        <v>8680262000080</v>
      </c>
      <c r="C9551" s="374" t="s">
        <v>2880</v>
      </c>
      <c r="D9551" s="374" t="s">
        <v>2881</v>
      </c>
      <c r="E9551" s="377" t="s">
        <v>18596</v>
      </c>
      <c r="F9551" s="377" t="s">
        <v>18</v>
      </c>
      <c r="G9551" s="226" t="s">
        <v>10443</v>
      </c>
      <c r="H9551" s="226"/>
      <c r="I9551" s="380">
        <v>41611</v>
      </c>
    </row>
    <row r="9552" spans="1:9" x14ac:dyDescent="0.25">
      <c r="A9552" s="374" t="s">
        <v>18792</v>
      </c>
      <c r="B9552" s="378">
        <v>8699636960325</v>
      </c>
      <c r="C9552" s="227" t="s">
        <v>8337</v>
      </c>
      <c r="D9552" s="374" t="s">
        <v>11364</v>
      </c>
      <c r="E9552" s="377" t="s">
        <v>372</v>
      </c>
      <c r="F9552" s="377" t="s">
        <v>18</v>
      </c>
      <c r="G9552" s="226" t="s">
        <v>10443</v>
      </c>
      <c r="H9552" s="377"/>
      <c r="I9552" s="21">
        <v>41618</v>
      </c>
    </row>
    <row r="9553" spans="1:9" x14ac:dyDescent="0.25">
      <c r="A9553" s="233" t="s">
        <v>18793</v>
      </c>
      <c r="B9553" s="240">
        <v>8699636961360</v>
      </c>
      <c r="C9553" s="227" t="s">
        <v>8337</v>
      </c>
      <c r="D9553" s="374" t="s">
        <v>8338</v>
      </c>
      <c r="E9553" s="233" t="s">
        <v>372</v>
      </c>
      <c r="F9553" s="374" t="s">
        <v>18</v>
      </c>
      <c r="G9553" s="377" t="s">
        <v>10443</v>
      </c>
      <c r="H9553" s="377"/>
      <c r="I9553" s="379">
        <v>44495</v>
      </c>
    </row>
    <row r="9554" spans="1:9" x14ac:dyDescent="0.25">
      <c r="A9554" s="233" t="s">
        <v>18794</v>
      </c>
      <c r="B9554" s="240">
        <v>8699636961377</v>
      </c>
      <c r="C9554" s="227" t="s">
        <v>8337</v>
      </c>
      <c r="D9554" s="227" t="s">
        <v>8338</v>
      </c>
      <c r="E9554" s="233" t="s">
        <v>372</v>
      </c>
      <c r="F9554" s="374" t="s">
        <v>18</v>
      </c>
      <c r="G9554" s="377" t="s">
        <v>10443</v>
      </c>
      <c r="H9554" s="374"/>
      <c r="I9554" s="21">
        <v>44299</v>
      </c>
    </row>
    <row r="9555" spans="1:9" x14ac:dyDescent="0.25">
      <c r="A9555" s="374" t="s">
        <v>18795</v>
      </c>
      <c r="B9555" s="148">
        <v>8699556694461</v>
      </c>
      <c r="C9555" s="227" t="s">
        <v>4882</v>
      </c>
      <c r="D9555" s="227" t="s">
        <v>4883</v>
      </c>
      <c r="E9555" s="374" t="s">
        <v>10445</v>
      </c>
      <c r="F9555" s="374" t="s">
        <v>18</v>
      </c>
      <c r="G9555" s="226" t="s">
        <v>10443</v>
      </c>
      <c r="H9555" s="377"/>
      <c r="I9555" s="21">
        <v>43151</v>
      </c>
    </row>
    <row r="9556" spans="1:9" x14ac:dyDescent="0.25">
      <c r="A9556" s="377" t="s">
        <v>18796</v>
      </c>
      <c r="B9556" s="148">
        <v>8699556694522</v>
      </c>
      <c r="C9556" s="227" t="s">
        <v>4882</v>
      </c>
      <c r="D9556" s="227" t="s">
        <v>4883</v>
      </c>
      <c r="E9556" s="374" t="s">
        <v>10445</v>
      </c>
      <c r="F9556" s="374" t="s">
        <v>18</v>
      </c>
      <c r="G9556" s="226" t="s">
        <v>10443</v>
      </c>
      <c r="H9556" s="377"/>
      <c r="I9556" s="380">
        <v>43151</v>
      </c>
    </row>
    <row r="9557" spans="1:9" x14ac:dyDescent="0.25">
      <c r="A9557" s="374" t="s">
        <v>18797</v>
      </c>
      <c r="B9557" s="148">
        <v>8699522967452</v>
      </c>
      <c r="C9557" s="227" t="s">
        <v>6253</v>
      </c>
      <c r="D9557" s="227" t="s">
        <v>6254</v>
      </c>
      <c r="E9557" s="374" t="s">
        <v>107</v>
      </c>
      <c r="F9557" s="374" t="s">
        <v>18</v>
      </c>
      <c r="G9557" s="226" t="s">
        <v>10443</v>
      </c>
      <c r="H9557" s="81"/>
      <c r="I9557" s="21">
        <v>43795</v>
      </c>
    </row>
    <row r="9558" spans="1:9" x14ac:dyDescent="0.25">
      <c r="A9558" s="374" t="s">
        <v>18798</v>
      </c>
      <c r="B9558" s="378">
        <v>8680881092428</v>
      </c>
      <c r="C9558" s="227" t="s">
        <v>744</v>
      </c>
      <c r="D9558" s="227" t="s">
        <v>745</v>
      </c>
      <c r="E9558" s="377" t="s">
        <v>493</v>
      </c>
      <c r="F9558" s="377" t="s">
        <v>18</v>
      </c>
      <c r="G9558" s="374" t="s">
        <v>10443</v>
      </c>
      <c r="H9558" s="377"/>
      <c r="I9558" s="21">
        <v>43312</v>
      </c>
    </row>
    <row r="9559" spans="1:9" x14ac:dyDescent="0.25">
      <c r="A9559" s="374" t="s">
        <v>18799</v>
      </c>
      <c r="B9559" s="378">
        <v>8697930093282</v>
      </c>
      <c r="C9559" s="227" t="s">
        <v>744</v>
      </c>
      <c r="D9559" s="374" t="s">
        <v>745</v>
      </c>
      <c r="E9559" s="377" t="s">
        <v>12570</v>
      </c>
      <c r="F9559" s="377" t="s">
        <v>18</v>
      </c>
      <c r="G9559" s="226" t="s">
        <v>10443</v>
      </c>
      <c r="H9559" s="377"/>
      <c r="I9559" s="380">
        <v>41394</v>
      </c>
    </row>
    <row r="9560" spans="1:9" x14ac:dyDescent="0.25">
      <c r="A9560" s="374" t="s">
        <v>18800</v>
      </c>
      <c r="B9560" s="378">
        <v>8697930093299</v>
      </c>
      <c r="C9560" s="227" t="s">
        <v>744</v>
      </c>
      <c r="D9560" s="374" t="s">
        <v>745</v>
      </c>
      <c r="E9560" s="377" t="s">
        <v>12570</v>
      </c>
      <c r="F9560" s="377" t="s">
        <v>18</v>
      </c>
      <c r="G9560" s="377" t="s">
        <v>10443</v>
      </c>
      <c r="H9560" s="377"/>
      <c r="I9560" s="380">
        <v>41345</v>
      </c>
    </row>
    <row r="9561" spans="1:9" x14ac:dyDescent="0.25">
      <c r="A9561" s="374" t="s">
        <v>18801</v>
      </c>
      <c r="B9561" s="149">
        <v>8699517011887</v>
      </c>
      <c r="C9561" s="227" t="s">
        <v>374</v>
      </c>
      <c r="D9561" s="227" t="s">
        <v>375</v>
      </c>
      <c r="E9561" s="377" t="s">
        <v>10608</v>
      </c>
      <c r="F9561" s="374" t="s">
        <v>18</v>
      </c>
      <c r="G9561" s="82" t="s">
        <v>10443</v>
      </c>
      <c r="H9561" s="377"/>
      <c r="I9561" s="21">
        <v>41842</v>
      </c>
    </row>
    <row r="9562" spans="1:9" x14ac:dyDescent="0.25">
      <c r="A9562" s="374" t="s">
        <v>18802</v>
      </c>
      <c r="B9562" s="149">
        <v>8699517014048</v>
      </c>
      <c r="C9562" s="227" t="s">
        <v>374</v>
      </c>
      <c r="D9562" s="227" t="s">
        <v>375</v>
      </c>
      <c r="E9562" s="374" t="s">
        <v>10608</v>
      </c>
      <c r="F9562" s="374" t="s">
        <v>18</v>
      </c>
      <c r="G9562" s="377" t="s">
        <v>10443</v>
      </c>
      <c r="H9562" s="377"/>
      <c r="I9562" s="21">
        <v>42038</v>
      </c>
    </row>
    <row r="9563" spans="1:9" x14ac:dyDescent="0.25">
      <c r="A9563" s="374" t="s">
        <v>18803</v>
      </c>
      <c r="B9563" s="378">
        <v>8699518010308</v>
      </c>
      <c r="C9563" s="227" t="s">
        <v>2452</v>
      </c>
      <c r="D9563" s="227" t="s">
        <v>2453</v>
      </c>
      <c r="E9563" s="377" t="s">
        <v>11559</v>
      </c>
      <c r="F9563" s="377" t="s">
        <v>18</v>
      </c>
      <c r="G9563" s="377" t="s">
        <v>10443</v>
      </c>
      <c r="H9563" s="377"/>
      <c r="I9563" s="380">
        <v>41345</v>
      </c>
    </row>
    <row r="9564" spans="1:9" x14ac:dyDescent="0.25">
      <c r="A9564" s="374" t="s">
        <v>4787</v>
      </c>
      <c r="B9564" s="148">
        <v>8699517012068</v>
      </c>
      <c r="C9564" s="374" t="s">
        <v>2452</v>
      </c>
      <c r="D9564" s="374" t="s">
        <v>2453</v>
      </c>
      <c r="E9564" s="374" t="s">
        <v>10611</v>
      </c>
      <c r="F9564" s="374" t="s">
        <v>18</v>
      </c>
      <c r="G9564" s="377" t="s">
        <v>10443</v>
      </c>
      <c r="H9564" s="374"/>
      <c r="I9564" s="380">
        <v>43585</v>
      </c>
    </row>
    <row r="9565" spans="1:9" x14ac:dyDescent="0.25">
      <c r="A9565" s="374" t="s">
        <v>4787</v>
      </c>
      <c r="B9565" s="378">
        <v>8699518010353</v>
      </c>
      <c r="C9565" s="374" t="s">
        <v>2452</v>
      </c>
      <c r="D9565" s="374" t="s">
        <v>2453</v>
      </c>
      <c r="E9565" s="377" t="s">
        <v>11559</v>
      </c>
      <c r="F9565" s="377" t="s">
        <v>18</v>
      </c>
      <c r="G9565" s="377" t="s">
        <v>10443</v>
      </c>
      <c r="H9565" s="377"/>
      <c r="I9565" s="380">
        <v>41345</v>
      </c>
    </row>
    <row r="9566" spans="1:9" x14ac:dyDescent="0.25">
      <c r="A9566" s="374" t="s">
        <v>18804</v>
      </c>
      <c r="B9566" s="149">
        <v>8699517014017</v>
      </c>
      <c r="C9566" s="374" t="s">
        <v>2452</v>
      </c>
      <c r="D9566" s="374" t="s">
        <v>2453</v>
      </c>
      <c r="E9566" s="374" t="s">
        <v>10608</v>
      </c>
      <c r="F9566" s="374" t="s">
        <v>18</v>
      </c>
      <c r="G9566" s="377" t="s">
        <v>10443</v>
      </c>
      <c r="H9566" s="377"/>
      <c r="I9566" s="380">
        <v>42038</v>
      </c>
    </row>
    <row r="9567" spans="1:9" x14ac:dyDescent="0.25">
      <c r="A9567" s="374" t="s">
        <v>18805</v>
      </c>
      <c r="B9567" s="378">
        <v>8699518010209</v>
      </c>
      <c r="C9567" s="374" t="s">
        <v>2452</v>
      </c>
      <c r="D9567" s="227" t="s">
        <v>2453</v>
      </c>
      <c r="E9567" s="377" t="s">
        <v>11559</v>
      </c>
      <c r="F9567" s="377" t="s">
        <v>18</v>
      </c>
      <c r="G9567" s="377" t="s">
        <v>10443</v>
      </c>
      <c r="H9567" s="377"/>
      <c r="I9567" s="380">
        <v>41345</v>
      </c>
    </row>
    <row r="9568" spans="1:9" x14ac:dyDescent="0.25">
      <c r="A9568" s="374" t="s">
        <v>4788</v>
      </c>
      <c r="B9568" s="148">
        <v>8699517012051</v>
      </c>
      <c r="C9568" s="227" t="s">
        <v>2452</v>
      </c>
      <c r="D9568" s="374" t="s">
        <v>2453</v>
      </c>
      <c r="E9568" s="374" t="s">
        <v>10611</v>
      </c>
      <c r="F9568" s="374" t="s">
        <v>18</v>
      </c>
      <c r="G9568" s="226" t="s">
        <v>10443</v>
      </c>
      <c r="H9568" s="374"/>
      <c r="I9568" s="21">
        <v>43585</v>
      </c>
    </row>
    <row r="9569" spans="1:9" x14ac:dyDescent="0.25">
      <c r="A9569" s="374" t="s">
        <v>4788</v>
      </c>
      <c r="B9569" s="378">
        <v>8699518010254</v>
      </c>
      <c r="C9569" s="227" t="s">
        <v>2452</v>
      </c>
      <c r="D9569" s="374" t="s">
        <v>2453</v>
      </c>
      <c r="E9569" s="377" t="s">
        <v>11559</v>
      </c>
      <c r="F9569" s="377" t="s">
        <v>18</v>
      </c>
      <c r="G9569" s="377" t="s">
        <v>10443</v>
      </c>
      <c r="H9569" s="226"/>
      <c r="I9569" s="380">
        <v>41345</v>
      </c>
    </row>
    <row r="9570" spans="1:9" x14ac:dyDescent="0.25">
      <c r="A9570" s="374" t="s">
        <v>18806</v>
      </c>
      <c r="B9570" s="149">
        <v>8699517014000</v>
      </c>
      <c r="C9570" s="227" t="s">
        <v>2452</v>
      </c>
      <c r="D9570" s="374" t="s">
        <v>2453</v>
      </c>
      <c r="E9570" s="374" t="s">
        <v>10608</v>
      </c>
      <c r="F9570" s="374" t="s">
        <v>18</v>
      </c>
      <c r="G9570" s="377" t="s">
        <v>10443</v>
      </c>
      <c r="H9570" s="226"/>
      <c r="I9570" s="380">
        <v>42038</v>
      </c>
    </row>
    <row r="9571" spans="1:9" x14ac:dyDescent="0.25">
      <c r="A9571" s="374" t="s">
        <v>6595</v>
      </c>
      <c r="B9571" s="148">
        <v>8697930090397</v>
      </c>
      <c r="C9571" s="227" t="s">
        <v>1935</v>
      </c>
      <c r="D9571" s="374" t="s">
        <v>1936</v>
      </c>
      <c r="E9571" s="377" t="s">
        <v>10570</v>
      </c>
      <c r="F9571" s="377" t="s">
        <v>18</v>
      </c>
      <c r="G9571" s="377" t="s">
        <v>10443</v>
      </c>
      <c r="H9571" s="377"/>
      <c r="I9571" s="380">
        <v>42451</v>
      </c>
    </row>
    <row r="9572" spans="1:9" x14ac:dyDescent="0.25">
      <c r="A9572" s="377" t="s">
        <v>6595</v>
      </c>
      <c r="B9572" s="26">
        <v>8680881090219</v>
      </c>
      <c r="C9572" s="227" t="s">
        <v>1935</v>
      </c>
      <c r="D9572" s="227" t="s">
        <v>1936</v>
      </c>
      <c r="E9572" s="45" t="s">
        <v>493</v>
      </c>
      <c r="F9572" s="374" t="s">
        <v>18</v>
      </c>
      <c r="G9572" s="234" t="s">
        <v>10443</v>
      </c>
      <c r="H9572" s="377"/>
      <c r="I9572" s="379">
        <v>45370</v>
      </c>
    </row>
    <row r="9573" spans="1:9" x14ac:dyDescent="0.25">
      <c r="A9573" s="374" t="s">
        <v>18807</v>
      </c>
      <c r="B9573" s="378">
        <v>8699525011329</v>
      </c>
      <c r="C9573" s="227" t="s">
        <v>7954</v>
      </c>
      <c r="D9573" s="374" t="s">
        <v>7955</v>
      </c>
      <c r="E9573" s="377" t="s">
        <v>191</v>
      </c>
      <c r="F9573" s="377" t="s">
        <v>18</v>
      </c>
      <c r="G9573" s="226" t="s">
        <v>10443</v>
      </c>
      <c r="H9573" s="377"/>
      <c r="I9573" s="21">
        <v>41345</v>
      </c>
    </row>
    <row r="9574" spans="1:9" x14ac:dyDescent="0.25">
      <c r="A9574" s="374" t="s">
        <v>18808</v>
      </c>
      <c r="B9574" s="378">
        <v>8699525011336</v>
      </c>
      <c r="C9574" s="374" t="s">
        <v>7954</v>
      </c>
      <c r="D9574" s="374" t="s">
        <v>7955</v>
      </c>
      <c r="E9574" s="377" t="s">
        <v>191</v>
      </c>
      <c r="F9574" s="377" t="s">
        <v>18</v>
      </c>
      <c r="G9574" s="226" t="s">
        <v>10443</v>
      </c>
      <c r="H9574" s="377"/>
      <c r="I9574" s="380">
        <v>41513</v>
      </c>
    </row>
    <row r="9575" spans="1:9" x14ac:dyDescent="0.25">
      <c r="A9575" s="374" t="s">
        <v>18809</v>
      </c>
      <c r="B9575" s="378">
        <v>8699828010197</v>
      </c>
      <c r="C9575" s="227" t="s">
        <v>2452</v>
      </c>
      <c r="D9575" s="227" t="s">
        <v>2453</v>
      </c>
      <c r="E9575" s="377" t="s">
        <v>1393</v>
      </c>
      <c r="F9575" s="377" t="s">
        <v>18</v>
      </c>
      <c r="G9575" s="226" t="s">
        <v>10443</v>
      </c>
      <c r="H9575" s="377"/>
      <c r="I9575" s="21">
        <v>41422</v>
      </c>
    </row>
    <row r="9576" spans="1:9" x14ac:dyDescent="0.25">
      <c r="A9576" s="227" t="s">
        <v>18810</v>
      </c>
      <c r="B9576" s="378">
        <v>8699828010425</v>
      </c>
      <c r="C9576" s="227" t="s">
        <v>2452</v>
      </c>
      <c r="D9576" s="227" t="s">
        <v>2453</v>
      </c>
      <c r="E9576" s="377" t="s">
        <v>1393</v>
      </c>
      <c r="F9576" s="377" t="s">
        <v>18</v>
      </c>
      <c r="G9576" s="226" t="s">
        <v>10443</v>
      </c>
      <c r="H9576" s="377"/>
      <c r="I9576" s="21">
        <v>41513</v>
      </c>
    </row>
    <row r="9577" spans="1:9" x14ac:dyDescent="0.25">
      <c r="A9577" s="374" t="s">
        <v>18811</v>
      </c>
      <c r="B9577" s="378">
        <v>8699828010371</v>
      </c>
      <c r="C9577" s="227" t="s">
        <v>2452</v>
      </c>
      <c r="D9577" s="227" t="s">
        <v>2453</v>
      </c>
      <c r="E9577" s="377" t="s">
        <v>1393</v>
      </c>
      <c r="F9577" s="377" t="s">
        <v>18</v>
      </c>
      <c r="G9577" s="226" t="s">
        <v>10443</v>
      </c>
      <c r="H9577" s="377"/>
      <c r="I9577" s="21">
        <v>41513</v>
      </c>
    </row>
    <row r="9578" spans="1:9" x14ac:dyDescent="0.25">
      <c r="A9578" s="374" t="s">
        <v>18812</v>
      </c>
      <c r="B9578" s="378">
        <v>8699828010432</v>
      </c>
      <c r="C9578" s="227" t="s">
        <v>2452</v>
      </c>
      <c r="D9578" s="374" t="s">
        <v>2453</v>
      </c>
      <c r="E9578" s="377" t="s">
        <v>1393</v>
      </c>
      <c r="F9578" s="377" t="s">
        <v>18</v>
      </c>
      <c r="G9578" s="377" t="s">
        <v>10443</v>
      </c>
      <c r="H9578" s="377"/>
      <c r="I9578" s="21">
        <v>41513</v>
      </c>
    </row>
    <row r="9579" spans="1:9" x14ac:dyDescent="0.25">
      <c r="A9579" s="227" t="s">
        <v>18813</v>
      </c>
      <c r="B9579" s="148">
        <v>8699541751315</v>
      </c>
      <c r="C9579" s="374" t="s">
        <v>10157</v>
      </c>
      <c r="D9579" s="374" t="s">
        <v>10158</v>
      </c>
      <c r="E9579" s="374" t="s">
        <v>2353</v>
      </c>
      <c r="F9579" s="96" t="s">
        <v>18</v>
      </c>
      <c r="G9579" s="374" t="s">
        <v>10443</v>
      </c>
      <c r="H9579" s="377"/>
      <c r="I9579" s="380">
        <v>43312</v>
      </c>
    </row>
    <row r="9580" spans="1:9" x14ac:dyDescent="0.25">
      <c r="A9580" s="374" t="s">
        <v>18814</v>
      </c>
      <c r="B9580" s="378">
        <v>8699514070047</v>
      </c>
      <c r="C9580" s="374" t="s">
        <v>1171</v>
      </c>
      <c r="D9580" s="374" t="s">
        <v>1172</v>
      </c>
      <c r="E9580" s="377" t="s">
        <v>10930</v>
      </c>
      <c r="F9580" s="377" t="s">
        <v>18</v>
      </c>
      <c r="G9580" s="377" t="s">
        <v>10443</v>
      </c>
      <c r="H9580" s="226"/>
      <c r="I9580" s="380">
        <v>41513</v>
      </c>
    </row>
    <row r="9581" spans="1:9" x14ac:dyDescent="0.25">
      <c r="A9581" s="374" t="s">
        <v>18815</v>
      </c>
      <c r="B9581" s="378">
        <v>8699514070085</v>
      </c>
      <c r="C9581" s="227" t="s">
        <v>1171</v>
      </c>
      <c r="D9581" s="227" t="s">
        <v>1172</v>
      </c>
      <c r="E9581" s="377" t="s">
        <v>10930</v>
      </c>
      <c r="F9581" s="377" t="s">
        <v>18</v>
      </c>
      <c r="G9581" s="226" t="s">
        <v>10443</v>
      </c>
      <c r="H9581" s="377"/>
      <c r="I9581" s="380">
        <v>41394</v>
      </c>
    </row>
    <row r="9582" spans="1:9" x14ac:dyDescent="0.25">
      <c r="A9582" s="374" t="s">
        <v>18816</v>
      </c>
      <c r="B9582" s="378">
        <v>8699514070061</v>
      </c>
      <c r="C9582" s="374" t="s">
        <v>1171</v>
      </c>
      <c r="D9582" s="374" t="s">
        <v>1172</v>
      </c>
      <c r="E9582" s="377" t="s">
        <v>10930</v>
      </c>
      <c r="F9582" s="377" t="s">
        <v>18</v>
      </c>
      <c r="G9582" s="226" t="s">
        <v>10443</v>
      </c>
      <c r="H9582" s="377"/>
      <c r="I9582" s="380">
        <v>41513</v>
      </c>
    </row>
    <row r="9583" spans="1:9" x14ac:dyDescent="0.25">
      <c r="A9583" s="374" t="s">
        <v>373</v>
      </c>
      <c r="B9583" s="26">
        <v>8699831010092</v>
      </c>
      <c r="C9583" s="374" t="s">
        <v>374</v>
      </c>
      <c r="D9583" s="374" t="s">
        <v>375</v>
      </c>
      <c r="E9583" s="374" t="s">
        <v>5919</v>
      </c>
      <c r="F9583" s="374" t="s">
        <v>18</v>
      </c>
      <c r="G9583" s="377" t="s">
        <v>10443</v>
      </c>
      <c r="H9583" s="377"/>
      <c r="I9583" s="380">
        <v>45209</v>
      </c>
    </row>
    <row r="9584" spans="1:9" x14ac:dyDescent="0.25">
      <c r="A9584" s="374" t="s">
        <v>10262</v>
      </c>
      <c r="B9584" s="26">
        <v>8699831010016</v>
      </c>
      <c r="C9584" s="227" t="s">
        <v>374</v>
      </c>
      <c r="D9584" s="227" t="s">
        <v>375</v>
      </c>
      <c r="E9584" s="374" t="s">
        <v>5919</v>
      </c>
      <c r="F9584" s="374" t="s">
        <v>18</v>
      </c>
      <c r="G9584" s="234" t="s">
        <v>10443</v>
      </c>
      <c r="H9584" s="226"/>
      <c r="I9584" s="379">
        <v>45573</v>
      </c>
    </row>
    <row r="9585" spans="1:9" x14ac:dyDescent="0.25">
      <c r="A9585" s="227" t="s">
        <v>10263</v>
      </c>
      <c r="B9585" s="26">
        <v>8699831010030</v>
      </c>
      <c r="C9585" s="227" t="s">
        <v>374</v>
      </c>
      <c r="D9585" s="374" t="s">
        <v>375</v>
      </c>
      <c r="E9585" s="374" t="s">
        <v>5919</v>
      </c>
      <c r="F9585" s="374" t="s">
        <v>18</v>
      </c>
      <c r="G9585" s="377" t="s">
        <v>10443</v>
      </c>
      <c r="H9585" s="226"/>
      <c r="I9585" s="379">
        <v>45482</v>
      </c>
    </row>
    <row r="9586" spans="1:9" x14ac:dyDescent="0.25">
      <c r="A9586" s="227" t="s">
        <v>5918</v>
      </c>
      <c r="B9586" s="378">
        <v>8699831090247</v>
      </c>
      <c r="C9586" s="227" t="s">
        <v>365</v>
      </c>
      <c r="D9586" s="377" t="s">
        <v>366</v>
      </c>
      <c r="E9586" s="377" t="s">
        <v>5919</v>
      </c>
      <c r="F9586" s="374" t="s">
        <v>18</v>
      </c>
      <c r="G9586" s="374" t="s">
        <v>10443</v>
      </c>
      <c r="H9586" s="226"/>
      <c r="I9586" s="379">
        <v>45608</v>
      </c>
    </row>
    <row r="9587" spans="1:9" x14ac:dyDescent="0.25">
      <c r="A9587" s="227" t="s">
        <v>5920</v>
      </c>
      <c r="B9587" s="378">
        <v>8699831090261</v>
      </c>
      <c r="C9587" s="227" t="s">
        <v>365</v>
      </c>
      <c r="D9587" s="377" t="s">
        <v>366</v>
      </c>
      <c r="E9587" s="377" t="s">
        <v>5919</v>
      </c>
      <c r="F9587" s="374" t="s">
        <v>18</v>
      </c>
      <c r="G9587" s="374" t="s">
        <v>10443</v>
      </c>
      <c r="H9587" s="226"/>
      <c r="I9587" s="379">
        <v>45545</v>
      </c>
    </row>
    <row r="9588" spans="1:9" x14ac:dyDescent="0.25">
      <c r="A9588" s="227" t="s">
        <v>18817</v>
      </c>
      <c r="B9588" s="148">
        <v>8699625960138</v>
      </c>
      <c r="C9588" s="227" t="s">
        <v>1532</v>
      </c>
      <c r="D9588" s="227" t="s">
        <v>1533</v>
      </c>
      <c r="E9588" s="377" t="s">
        <v>1127</v>
      </c>
      <c r="F9588" s="374" t="s">
        <v>18</v>
      </c>
      <c r="G9588" s="226" t="s">
        <v>10443</v>
      </c>
      <c r="H9588" s="374"/>
      <c r="I9588" s="21">
        <v>43739</v>
      </c>
    </row>
    <row r="9589" spans="1:9" x14ac:dyDescent="0.25">
      <c r="A9589" s="227" t="s">
        <v>18818</v>
      </c>
      <c r="B9589" s="378">
        <v>8699625960374</v>
      </c>
      <c r="C9589" s="227" t="s">
        <v>1532</v>
      </c>
      <c r="D9589" s="227" t="s">
        <v>1533</v>
      </c>
      <c r="E9589" s="377" t="s">
        <v>10597</v>
      </c>
      <c r="F9589" s="377" t="s">
        <v>18</v>
      </c>
      <c r="G9589" s="226" t="s">
        <v>10443</v>
      </c>
      <c r="H9589" s="377"/>
      <c r="I9589" s="380">
        <v>41394</v>
      </c>
    </row>
    <row r="9590" spans="1:9" x14ac:dyDescent="0.25">
      <c r="A9590" s="377" t="s">
        <v>4831</v>
      </c>
      <c r="B9590" s="131">
        <v>8699625960541</v>
      </c>
      <c r="C9590" s="377" t="s">
        <v>1532</v>
      </c>
      <c r="D9590" s="377" t="s">
        <v>1533</v>
      </c>
      <c r="E9590" s="377" t="s">
        <v>1127</v>
      </c>
      <c r="F9590" s="377" t="s">
        <v>18</v>
      </c>
      <c r="G9590" s="377" t="s">
        <v>10443</v>
      </c>
      <c r="H9590" s="133"/>
      <c r="I9590" s="379">
        <v>45881</v>
      </c>
    </row>
    <row r="9591" spans="1:9" x14ac:dyDescent="0.25">
      <c r="A9591" s="234" t="s">
        <v>369</v>
      </c>
      <c r="B9591" s="378">
        <v>8699636951590</v>
      </c>
      <c r="C9591" s="227" t="s">
        <v>370</v>
      </c>
      <c r="D9591" s="234" t="s">
        <v>371</v>
      </c>
      <c r="E9591" s="234" t="s">
        <v>372</v>
      </c>
      <c r="F9591" s="234" t="s">
        <v>18</v>
      </c>
      <c r="G9591" s="374" t="s">
        <v>10443</v>
      </c>
      <c r="H9591" s="377"/>
      <c r="I9591" s="379">
        <v>45762</v>
      </c>
    </row>
    <row r="9592" spans="1:9" x14ac:dyDescent="0.25">
      <c r="A9592" s="374" t="s">
        <v>18819</v>
      </c>
      <c r="B9592" s="378">
        <v>8699708151606</v>
      </c>
      <c r="C9592" s="227" t="s">
        <v>11748</v>
      </c>
      <c r="D9592" s="374" t="s">
        <v>11749</v>
      </c>
      <c r="E9592" s="377" t="s">
        <v>631</v>
      </c>
      <c r="F9592" s="377" t="s">
        <v>18</v>
      </c>
      <c r="G9592" s="377" t="s">
        <v>10443</v>
      </c>
      <c r="H9592" s="377"/>
      <c r="I9592" s="21">
        <v>41345</v>
      </c>
    </row>
    <row r="9593" spans="1:9" x14ac:dyDescent="0.25">
      <c r="A9593" s="227" t="s">
        <v>18820</v>
      </c>
      <c r="B9593" s="378">
        <v>8699708151613</v>
      </c>
      <c r="C9593" s="227" t="s">
        <v>11748</v>
      </c>
      <c r="D9593" s="227" t="s">
        <v>11749</v>
      </c>
      <c r="E9593" s="377" t="s">
        <v>631</v>
      </c>
      <c r="F9593" s="377" t="s">
        <v>18</v>
      </c>
      <c r="G9593" s="226" t="s">
        <v>10443</v>
      </c>
      <c r="H9593" s="377"/>
      <c r="I9593" s="21">
        <v>41394</v>
      </c>
    </row>
    <row r="9594" spans="1:9" x14ac:dyDescent="0.25">
      <c r="A9594" s="377" t="s">
        <v>2244</v>
      </c>
      <c r="B9594" s="378">
        <v>8680881096259</v>
      </c>
      <c r="C9594" s="377" t="s">
        <v>614</v>
      </c>
      <c r="D9594" s="377" t="s">
        <v>615</v>
      </c>
      <c r="E9594" s="377" t="s">
        <v>493</v>
      </c>
      <c r="F9594" s="377" t="s">
        <v>18</v>
      </c>
      <c r="G9594" s="226" t="s">
        <v>10443</v>
      </c>
      <c r="H9594" s="377"/>
      <c r="I9594" s="379">
        <v>46154</v>
      </c>
    </row>
    <row r="9595" spans="1:9" x14ac:dyDescent="0.25">
      <c r="A9595" s="377" t="s">
        <v>18821</v>
      </c>
      <c r="B9595" s="369">
        <v>8680881098628</v>
      </c>
      <c r="C9595" s="227" t="s">
        <v>614</v>
      </c>
      <c r="D9595" s="377" t="s">
        <v>615</v>
      </c>
      <c r="E9595" s="377" t="s">
        <v>493</v>
      </c>
      <c r="F9595" s="377" t="s">
        <v>18</v>
      </c>
      <c r="G9595" s="226" t="s">
        <v>10443</v>
      </c>
      <c r="H9595" s="377"/>
      <c r="I9595" s="21">
        <v>45118</v>
      </c>
    </row>
    <row r="9596" spans="1:9" x14ac:dyDescent="0.25">
      <c r="A9596" s="377" t="s">
        <v>18822</v>
      </c>
      <c r="B9596" s="369">
        <v>8680881098635</v>
      </c>
      <c r="C9596" s="227" t="s">
        <v>614</v>
      </c>
      <c r="D9596" s="377" t="s">
        <v>615</v>
      </c>
      <c r="E9596" s="377" t="s">
        <v>493</v>
      </c>
      <c r="F9596" s="377" t="s">
        <v>18</v>
      </c>
      <c r="G9596" s="226" t="s">
        <v>10443</v>
      </c>
      <c r="H9596" s="377"/>
      <c r="I9596" s="380">
        <v>45118</v>
      </c>
    </row>
    <row r="9597" spans="1:9" x14ac:dyDescent="0.25">
      <c r="A9597" s="374" t="s">
        <v>18823</v>
      </c>
      <c r="B9597" s="155">
        <v>8699525012593</v>
      </c>
      <c r="C9597" s="227" t="s">
        <v>2452</v>
      </c>
      <c r="D9597" s="374" t="s">
        <v>2453</v>
      </c>
      <c r="E9597" s="377" t="s">
        <v>191</v>
      </c>
      <c r="F9597" s="377" t="s">
        <v>18</v>
      </c>
      <c r="G9597" s="377" t="s">
        <v>10443</v>
      </c>
      <c r="H9597" s="377"/>
      <c r="I9597" s="380">
        <v>41513</v>
      </c>
    </row>
    <row r="9598" spans="1:9" x14ac:dyDescent="0.25">
      <c r="A9598" s="374" t="s">
        <v>18824</v>
      </c>
      <c r="B9598" s="155">
        <v>8699525012586</v>
      </c>
      <c r="C9598" s="227" t="s">
        <v>2452</v>
      </c>
      <c r="D9598" s="374" t="s">
        <v>2453</v>
      </c>
      <c r="E9598" s="377" t="s">
        <v>191</v>
      </c>
      <c r="F9598" s="377" t="s">
        <v>18</v>
      </c>
      <c r="G9598" s="377" t="s">
        <v>10443</v>
      </c>
      <c r="H9598" s="377"/>
      <c r="I9598" s="380">
        <v>41394</v>
      </c>
    </row>
    <row r="9599" spans="1:9" x14ac:dyDescent="0.25">
      <c r="A9599" s="374" t="s">
        <v>18825</v>
      </c>
      <c r="B9599" s="378">
        <v>8699788120189</v>
      </c>
      <c r="C9599" s="227" t="s">
        <v>10187</v>
      </c>
      <c r="D9599" s="227" t="s">
        <v>10188</v>
      </c>
      <c r="E9599" s="377" t="s">
        <v>10442</v>
      </c>
      <c r="F9599" s="377" t="s">
        <v>18</v>
      </c>
      <c r="G9599" s="377" t="s">
        <v>10443</v>
      </c>
      <c r="H9599" s="377"/>
      <c r="I9599" s="21">
        <v>41345</v>
      </c>
    </row>
    <row r="9600" spans="1:9" x14ac:dyDescent="0.25">
      <c r="A9600" s="377" t="s">
        <v>2085</v>
      </c>
      <c r="B9600" s="378">
        <v>8692255000915</v>
      </c>
      <c r="C9600" s="227" t="s">
        <v>2086</v>
      </c>
      <c r="D9600" s="227" t="s">
        <v>2087</v>
      </c>
      <c r="E9600" s="377" t="s">
        <v>18826</v>
      </c>
      <c r="F9600" s="377" t="s">
        <v>18</v>
      </c>
      <c r="G9600" s="377" t="s">
        <v>10443</v>
      </c>
      <c r="H9600" s="374"/>
      <c r="I9600" s="380">
        <v>44208</v>
      </c>
    </row>
    <row r="9601" spans="1:9" x14ac:dyDescent="0.25">
      <c r="A9601" s="374" t="s">
        <v>2085</v>
      </c>
      <c r="B9601" s="148">
        <v>8699504350203</v>
      </c>
      <c r="C9601" s="227" t="s">
        <v>2086</v>
      </c>
      <c r="D9601" s="227" t="s">
        <v>2087</v>
      </c>
      <c r="E9601" s="374" t="s">
        <v>10566</v>
      </c>
      <c r="F9601" s="374" t="s">
        <v>18</v>
      </c>
      <c r="G9601" s="377" t="s">
        <v>10443</v>
      </c>
      <c r="H9601" s="374"/>
      <c r="I9601" s="380">
        <v>43459</v>
      </c>
    </row>
    <row r="9602" spans="1:9" x14ac:dyDescent="0.25">
      <c r="A9602" s="374" t="s">
        <v>18827</v>
      </c>
      <c r="B9602" s="378">
        <v>8699828010296</v>
      </c>
      <c r="C9602" s="227" t="s">
        <v>1669</v>
      </c>
      <c r="D9602" s="227" t="s">
        <v>1670</v>
      </c>
      <c r="E9602" s="377" t="s">
        <v>1393</v>
      </c>
      <c r="F9602" s="377" t="s">
        <v>18</v>
      </c>
      <c r="G9602" s="377" t="s">
        <v>10443</v>
      </c>
      <c r="H9602" s="377"/>
      <c r="I9602" s="380">
        <v>41513</v>
      </c>
    </row>
    <row r="9603" spans="1:9" x14ac:dyDescent="0.25">
      <c r="A9603" s="374" t="s">
        <v>18828</v>
      </c>
      <c r="B9603" s="149">
        <v>8699828010760</v>
      </c>
      <c r="C9603" s="227" t="s">
        <v>1669</v>
      </c>
      <c r="D9603" s="374" t="s">
        <v>1670</v>
      </c>
      <c r="E9603" s="374" t="s">
        <v>1393</v>
      </c>
      <c r="F9603" s="374" t="s">
        <v>18</v>
      </c>
      <c r="G9603" s="377" t="s">
        <v>10443</v>
      </c>
      <c r="H9603" s="377"/>
      <c r="I9603" s="380">
        <v>42038</v>
      </c>
    </row>
    <row r="9604" spans="1:9" x14ac:dyDescent="0.25">
      <c r="A9604" s="374" t="s">
        <v>18829</v>
      </c>
      <c r="B9604" s="378">
        <v>8699828010920</v>
      </c>
      <c r="C9604" s="227" t="s">
        <v>1029</v>
      </c>
      <c r="D9604" s="227" t="s">
        <v>1030</v>
      </c>
      <c r="E9604" s="377" t="s">
        <v>1393</v>
      </c>
      <c r="F9604" s="377" t="s">
        <v>18</v>
      </c>
      <c r="G9604" s="377" t="s">
        <v>10443</v>
      </c>
      <c r="H9604" s="377"/>
      <c r="I9604" s="21">
        <v>41513</v>
      </c>
    </row>
    <row r="9605" spans="1:9" x14ac:dyDescent="0.25">
      <c r="A9605" s="374" t="s">
        <v>18830</v>
      </c>
      <c r="B9605" s="378">
        <v>8699828010777</v>
      </c>
      <c r="C9605" s="227" t="s">
        <v>1029</v>
      </c>
      <c r="D9605" s="374" t="s">
        <v>1030</v>
      </c>
      <c r="E9605" s="377" t="s">
        <v>1393</v>
      </c>
      <c r="F9605" s="377" t="s">
        <v>18</v>
      </c>
      <c r="G9605" s="377" t="s">
        <v>10443</v>
      </c>
      <c r="H9605" s="374"/>
      <c r="I9605" s="21">
        <v>41513</v>
      </c>
    </row>
    <row r="9606" spans="1:9" x14ac:dyDescent="0.25">
      <c r="A9606" s="377" t="s">
        <v>20273</v>
      </c>
      <c r="B9606" s="378">
        <v>8697943750073</v>
      </c>
      <c r="C9606" s="227" t="s">
        <v>1538</v>
      </c>
      <c r="D9606" s="374" t="s">
        <v>2778</v>
      </c>
      <c r="E9606" s="377" t="s">
        <v>5704</v>
      </c>
      <c r="F9606" s="377" t="s">
        <v>18</v>
      </c>
      <c r="G9606" s="374" t="s">
        <v>10443</v>
      </c>
      <c r="H9606" s="374"/>
      <c r="I9606" s="21">
        <v>41513</v>
      </c>
    </row>
    <row r="9607" spans="1:9" x14ac:dyDescent="0.25">
      <c r="A9607" s="375" t="s">
        <v>18831</v>
      </c>
      <c r="B9607" s="26">
        <v>8697943590013</v>
      </c>
      <c r="C9607" s="374" t="s">
        <v>335</v>
      </c>
      <c r="D9607" s="374" t="s">
        <v>336</v>
      </c>
      <c r="E9607" s="374" t="s">
        <v>5704</v>
      </c>
      <c r="F9607" s="374" t="s">
        <v>18</v>
      </c>
      <c r="G9607" s="374" t="s">
        <v>10443</v>
      </c>
      <c r="H9607" s="374"/>
      <c r="I9607" s="380">
        <v>44299</v>
      </c>
    </row>
    <row r="9608" spans="1:9" x14ac:dyDescent="0.25">
      <c r="A9608" s="374" t="s">
        <v>18832</v>
      </c>
      <c r="B9608" s="148">
        <v>8697943570015</v>
      </c>
      <c r="C9608" s="374" t="s">
        <v>335</v>
      </c>
      <c r="D9608" s="374" t="s">
        <v>336</v>
      </c>
      <c r="E9608" s="374" t="s">
        <v>5704</v>
      </c>
      <c r="F9608" s="374" t="s">
        <v>18</v>
      </c>
      <c r="G9608" s="377" t="s">
        <v>10443</v>
      </c>
      <c r="H9608" s="374"/>
      <c r="I9608" s="380">
        <v>43151</v>
      </c>
    </row>
    <row r="9609" spans="1:9" x14ac:dyDescent="0.25">
      <c r="A9609" s="44" t="s">
        <v>6246</v>
      </c>
      <c r="B9609" s="26">
        <v>8699514093305</v>
      </c>
      <c r="C9609" s="44" t="s">
        <v>34</v>
      </c>
      <c r="D9609" s="44" t="s">
        <v>35</v>
      </c>
      <c r="E9609" s="44" t="s">
        <v>63</v>
      </c>
      <c r="F9609" s="44" t="s">
        <v>18</v>
      </c>
      <c r="G9609" s="374" t="s">
        <v>10443</v>
      </c>
      <c r="H9609" s="377"/>
      <c r="I9609" s="379">
        <v>46126</v>
      </c>
    </row>
    <row r="9610" spans="1:9" x14ac:dyDescent="0.25">
      <c r="A9610" s="374" t="s">
        <v>10274</v>
      </c>
      <c r="B9610" s="26">
        <v>8699593775017</v>
      </c>
      <c r="C9610" s="377" t="s">
        <v>2930</v>
      </c>
      <c r="D9610" s="227" t="s">
        <v>2931</v>
      </c>
      <c r="E9610" s="374" t="s">
        <v>538</v>
      </c>
      <c r="F9610" s="374" t="s">
        <v>18</v>
      </c>
      <c r="G9610" s="374" t="s">
        <v>10443</v>
      </c>
      <c r="H9610" s="377"/>
      <c r="I9610" s="379">
        <v>46126</v>
      </c>
    </row>
    <row r="9611" spans="1:9" x14ac:dyDescent="0.25">
      <c r="A9611" s="374" t="s">
        <v>18833</v>
      </c>
      <c r="B9611" s="148">
        <v>8699569091837</v>
      </c>
      <c r="C9611" s="227" t="s">
        <v>863</v>
      </c>
      <c r="D9611" s="374" t="s">
        <v>864</v>
      </c>
      <c r="E9611" s="377" t="s">
        <v>11733</v>
      </c>
      <c r="F9611" s="377" t="s">
        <v>18</v>
      </c>
      <c r="G9611" s="226" t="s">
        <v>10443</v>
      </c>
      <c r="H9611" s="377"/>
      <c r="I9611" s="21">
        <v>42451</v>
      </c>
    </row>
    <row r="9612" spans="1:9" x14ac:dyDescent="0.25">
      <c r="A9612" s="377" t="s">
        <v>18834</v>
      </c>
      <c r="B9612" s="378">
        <v>8699569091813</v>
      </c>
      <c r="C9612" s="227" t="s">
        <v>863</v>
      </c>
      <c r="D9612" s="374" t="s">
        <v>864</v>
      </c>
      <c r="E9612" s="377" t="s">
        <v>11733</v>
      </c>
      <c r="F9612" s="377" t="s">
        <v>18</v>
      </c>
      <c r="G9612" s="226" t="s">
        <v>10443</v>
      </c>
      <c r="H9612" s="377"/>
      <c r="I9612" s="21">
        <v>42276</v>
      </c>
    </row>
    <row r="9613" spans="1:9" x14ac:dyDescent="0.25">
      <c r="A9613" s="374" t="s">
        <v>18835</v>
      </c>
      <c r="B9613" s="149">
        <v>8699569091820</v>
      </c>
      <c r="C9613" s="374" t="s">
        <v>863</v>
      </c>
      <c r="D9613" s="374" t="s">
        <v>864</v>
      </c>
      <c r="E9613" s="374" t="s">
        <v>11733</v>
      </c>
      <c r="F9613" s="374" t="s">
        <v>18</v>
      </c>
      <c r="G9613" s="377" t="s">
        <v>10443</v>
      </c>
      <c r="H9613" s="377"/>
      <c r="I9613" s="380">
        <v>42038</v>
      </c>
    </row>
    <row r="9614" spans="1:9" x14ac:dyDescent="0.25">
      <c r="A9614" s="234" t="s">
        <v>18836</v>
      </c>
      <c r="B9614" s="242">
        <v>8680760090668</v>
      </c>
      <c r="C9614" s="374" t="s">
        <v>744</v>
      </c>
      <c r="D9614" s="234" t="s">
        <v>745</v>
      </c>
      <c r="E9614" s="234" t="s">
        <v>738</v>
      </c>
      <c r="F9614" s="234" t="s">
        <v>18</v>
      </c>
      <c r="G9614" s="374" t="s">
        <v>10443</v>
      </c>
      <c r="H9614" s="377"/>
      <c r="I9614" s="379">
        <v>45545</v>
      </c>
    </row>
    <row r="9615" spans="1:9" x14ac:dyDescent="0.25">
      <c r="A9615" s="374" t="s">
        <v>18837</v>
      </c>
      <c r="B9615" s="149">
        <v>8699517091582</v>
      </c>
      <c r="C9615" s="227" t="s">
        <v>1446</v>
      </c>
      <c r="D9615" s="227" t="s">
        <v>1447</v>
      </c>
      <c r="E9615" s="374" t="s">
        <v>10608</v>
      </c>
      <c r="F9615" s="374" t="s">
        <v>18</v>
      </c>
      <c r="G9615" s="377" t="s">
        <v>10443</v>
      </c>
      <c r="H9615" s="377"/>
      <c r="I9615" s="380">
        <v>42038</v>
      </c>
    </row>
    <row r="9616" spans="1:9" x14ac:dyDescent="0.25">
      <c r="A9616" s="227" t="s">
        <v>18838</v>
      </c>
      <c r="B9616" s="149">
        <v>8699517091599</v>
      </c>
      <c r="C9616" s="374" t="s">
        <v>1446</v>
      </c>
      <c r="D9616" s="374" t="s">
        <v>1447</v>
      </c>
      <c r="E9616" s="374" t="s">
        <v>10608</v>
      </c>
      <c r="F9616" s="374" t="s">
        <v>18</v>
      </c>
      <c r="G9616" s="377" t="s">
        <v>10443</v>
      </c>
      <c r="H9616" s="377"/>
      <c r="I9616" s="380">
        <v>42038</v>
      </c>
    </row>
    <row r="9617" spans="1:9" x14ac:dyDescent="0.25">
      <c r="A9617" s="227" t="s">
        <v>4789</v>
      </c>
      <c r="B9617" s="148">
        <v>8699517070259</v>
      </c>
      <c r="C9617" s="374" t="s">
        <v>1446</v>
      </c>
      <c r="D9617" s="374" t="s">
        <v>1447</v>
      </c>
      <c r="E9617" s="374" t="s">
        <v>10611</v>
      </c>
      <c r="F9617" s="374" t="s">
        <v>18</v>
      </c>
      <c r="G9617" s="377" t="s">
        <v>10443</v>
      </c>
      <c r="H9617" s="374"/>
      <c r="I9617" s="380">
        <v>43585</v>
      </c>
    </row>
    <row r="9618" spans="1:9" x14ac:dyDescent="0.25">
      <c r="A9618" s="227" t="s">
        <v>3165</v>
      </c>
      <c r="B9618" s="148">
        <v>8699517070358</v>
      </c>
      <c r="C9618" s="374" t="s">
        <v>1446</v>
      </c>
      <c r="D9618" s="374" t="s">
        <v>1447</v>
      </c>
      <c r="E9618" s="374" t="s">
        <v>10611</v>
      </c>
      <c r="F9618" s="374" t="s">
        <v>18</v>
      </c>
      <c r="G9618" s="226" t="s">
        <v>10443</v>
      </c>
      <c r="H9618" s="374"/>
      <c r="I9618" s="380">
        <v>43585</v>
      </c>
    </row>
    <row r="9619" spans="1:9" x14ac:dyDescent="0.25">
      <c r="A9619" s="374" t="s">
        <v>4790</v>
      </c>
      <c r="B9619" s="148">
        <v>8699517070457</v>
      </c>
      <c r="C9619" s="374" t="s">
        <v>1446</v>
      </c>
      <c r="D9619" s="374" t="s">
        <v>1447</v>
      </c>
      <c r="E9619" s="374" t="s">
        <v>10611</v>
      </c>
      <c r="F9619" s="374" t="s">
        <v>18</v>
      </c>
      <c r="G9619" s="226" t="s">
        <v>10443</v>
      </c>
      <c r="H9619" s="374"/>
      <c r="I9619" s="380">
        <v>43585</v>
      </c>
    </row>
    <row r="9620" spans="1:9" x14ac:dyDescent="0.25">
      <c r="A9620" s="374" t="s">
        <v>18839</v>
      </c>
      <c r="B9620" s="378">
        <v>8699502650374</v>
      </c>
      <c r="C9620" s="374" t="s">
        <v>335</v>
      </c>
      <c r="D9620" s="374" t="s">
        <v>336</v>
      </c>
      <c r="E9620" s="377" t="s">
        <v>402</v>
      </c>
      <c r="F9620" s="377" t="s">
        <v>18</v>
      </c>
      <c r="G9620" s="377" t="s">
        <v>10443</v>
      </c>
      <c r="H9620" s="377"/>
      <c r="I9620" s="380">
        <v>41394</v>
      </c>
    </row>
    <row r="9621" spans="1:9" x14ac:dyDescent="0.25">
      <c r="A9621" s="374" t="s">
        <v>18840</v>
      </c>
      <c r="B9621" s="26">
        <v>8699606954774</v>
      </c>
      <c r="C9621" s="374" t="s">
        <v>400</v>
      </c>
      <c r="D9621" s="374" t="s">
        <v>401</v>
      </c>
      <c r="E9621" s="374" t="s">
        <v>555</v>
      </c>
      <c r="F9621" s="374" t="s">
        <v>18</v>
      </c>
      <c r="G9621" s="226" t="s">
        <v>10443</v>
      </c>
      <c r="H9621" s="377"/>
      <c r="I9621" s="380">
        <v>45209</v>
      </c>
    </row>
    <row r="9622" spans="1:9" x14ac:dyDescent="0.25">
      <c r="A9622" s="374" t="s">
        <v>18841</v>
      </c>
      <c r="B9622" s="26">
        <v>8699606954743</v>
      </c>
      <c r="C9622" s="227" t="s">
        <v>400</v>
      </c>
      <c r="D9622" s="227" t="s">
        <v>401</v>
      </c>
      <c r="E9622" s="374" t="s">
        <v>555</v>
      </c>
      <c r="F9622" s="374" t="s">
        <v>18</v>
      </c>
      <c r="G9622" s="226" t="s">
        <v>10443</v>
      </c>
      <c r="H9622" s="226"/>
      <c r="I9622" s="380">
        <v>45209</v>
      </c>
    </row>
    <row r="9623" spans="1:9" x14ac:dyDescent="0.25">
      <c r="A9623" s="227" t="s">
        <v>18844</v>
      </c>
      <c r="B9623" s="149">
        <v>8699772090498</v>
      </c>
      <c r="C9623" s="227" t="s">
        <v>1808</v>
      </c>
      <c r="D9623" s="227" t="s">
        <v>1809</v>
      </c>
      <c r="E9623" s="374" t="s">
        <v>1836</v>
      </c>
      <c r="F9623" s="374" t="s">
        <v>18</v>
      </c>
      <c r="G9623" s="374" t="s">
        <v>10443</v>
      </c>
      <c r="H9623" s="226"/>
      <c r="I9623" s="21">
        <v>41842</v>
      </c>
    </row>
    <row r="9624" spans="1:9" x14ac:dyDescent="0.25">
      <c r="A9624" s="227" t="s">
        <v>18845</v>
      </c>
      <c r="B9624" s="378">
        <v>8699772090504</v>
      </c>
      <c r="C9624" s="227" t="s">
        <v>1808</v>
      </c>
      <c r="D9624" s="227" t="s">
        <v>1809</v>
      </c>
      <c r="E9624" s="226" t="s">
        <v>1836</v>
      </c>
      <c r="F9624" s="377" t="s">
        <v>18</v>
      </c>
      <c r="G9624" s="226" t="s">
        <v>10443</v>
      </c>
      <c r="H9624" s="377"/>
      <c r="I9624" s="21">
        <v>41394</v>
      </c>
    </row>
    <row r="9625" spans="1:9" x14ac:dyDescent="0.25">
      <c r="A9625" s="227" t="s">
        <v>18846</v>
      </c>
      <c r="B9625" s="149">
        <v>8699772090443</v>
      </c>
      <c r="C9625" s="227" t="s">
        <v>1808</v>
      </c>
      <c r="D9625" s="374" t="s">
        <v>1809</v>
      </c>
      <c r="E9625" s="374" t="s">
        <v>1836</v>
      </c>
      <c r="F9625" s="374" t="s">
        <v>18</v>
      </c>
      <c r="G9625" s="226" t="s">
        <v>10443</v>
      </c>
      <c r="H9625" s="377"/>
      <c r="I9625" s="21">
        <v>42038</v>
      </c>
    </row>
    <row r="9626" spans="1:9" x14ac:dyDescent="0.25">
      <c r="A9626" s="227" t="s">
        <v>18847</v>
      </c>
      <c r="B9626" s="378">
        <v>8699772090450</v>
      </c>
      <c r="C9626" s="227" t="s">
        <v>1808</v>
      </c>
      <c r="D9626" s="374" t="s">
        <v>1809</v>
      </c>
      <c r="E9626" s="377" t="s">
        <v>1836</v>
      </c>
      <c r="F9626" s="377" t="s">
        <v>18</v>
      </c>
      <c r="G9626" s="226" t="s">
        <v>10443</v>
      </c>
      <c r="H9626" s="377"/>
      <c r="I9626" s="380">
        <v>41394</v>
      </c>
    </row>
    <row r="9627" spans="1:9" x14ac:dyDescent="0.25">
      <c r="A9627" s="227" t="s">
        <v>18848</v>
      </c>
      <c r="B9627" s="149">
        <v>8699772090535</v>
      </c>
      <c r="C9627" s="227" t="s">
        <v>820</v>
      </c>
      <c r="D9627" s="227" t="s">
        <v>821</v>
      </c>
      <c r="E9627" s="374" t="s">
        <v>1836</v>
      </c>
      <c r="F9627" s="374" t="s">
        <v>18</v>
      </c>
      <c r="G9627" s="226" t="s">
        <v>10443</v>
      </c>
      <c r="H9627" s="377"/>
      <c r="I9627" s="380">
        <v>42038</v>
      </c>
    </row>
    <row r="9628" spans="1:9" x14ac:dyDescent="0.25">
      <c r="A9628" s="227" t="s">
        <v>18849</v>
      </c>
      <c r="B9628" s="378">
        <v>8699772090542</v>
      </c>
      <c r="C9628" s="227" t="s">
        <v>820</v>
      </c>
      <c r="D9628" s="227" t="s">
        <v>821</v>
      </c>
      <c r="E9628" s="377" t="s">
        <v>1836</v>
      </c>
      <c r="F9628" s="377" t="s">
        <v>18</v>
      </c>
      <c r="G9628" s="226" t="s">
        <v>10443</v>
      </c>
      <c r="H9628" s="377"/>
      <c r="I9628" s="380">
        <v>41513</v>
      </c>
    </row>
    <row r="9629" spans="1:9" x14ac:dyDescent="0.25">
      <c r="A9629" s="227" t="s">
        <v>18850</v>
      </c>
      <c r="B9629" s="149">
        <v>8699772090559</v>
      </c>
      <c r="C9629" s="227" t="s">
        <v>820</v>
      </c>
      <c r="D9629" s="227" t="s">
        <v>821</v>
      </c>
      <c r="E9629" s="374" t="s">
        <v>1836</v>
      </c>
      <c r="F9629" s="374" t="s">
        <v>18</v>
      </c>
      <c r="G9629" s="374" t="s">
        <v>10443</v>
      </c>
      <c r="H9629" s="377"/>
      <c r="I9629" s="21">
        <v>41842</v>
      </c>
    </row>
    <row r="9630" spans="1:9" x14ac:dyDescent="0.25">
      <c r="A9630" s="227" t="s">
        <v>18851</v>
      </c>
      <c r="B9630" s="378">
        <v>8699772090566</v>
      </c>
      <c r="C9630" s="227" t="s">
        <v>820</v>
      </c>
      <c r="D9630" s="227" t="s">
        <v>821</v>
      </c>
      <c r="E9630" s="377" t="s">
        <v>1836</v>
      </c>
      <c r="F9630" s="377" t="s">
        <v>18</v>
      </c>
      <c r="G9630" s="226" t="s">
        <v>10443</v>
      </c>
      <c r="H9630" s="377"/>
      <c r="I9630" s="380">
        <v>41394</v>
      </c>
    </row>
    <row r="9631" spans="1:9" x14ac:dyDescent="0.25">
      <c r="A9631" s="227" t="s">
        <v>18852</v>
      </c>
      <c r="B9631" s="149">
        <v>8699772090511</v>
      </c>
      <c r="C9631" s="227" t="s">
        <v>820</v>
      </c>
      <c r="D9631" s="227" t="s">
        <v>821</v>
      </c>
      <c r="E9631" s="374" t="s">
        <v>1836</v>
      </c>
      <c r="F9631" s="374" t="s">
        <v>18</v>
      </c>
      <c r="G9631" s="226" t="s">
        <v>10443</v>
      </c>
      <c r="H9631" s="377"/>
      <c r="I9631" s="380">
        <v>42038</v>
      </c>
    </row>
    <row r="9632" spans="1:9" x14ac:dyDescent="0.25">
      <c r="A9632" s="374" t="s">
        <v>18853</v>
      </c>
      <c r="B9632" s="378">
        <v>8699772090528</v>
      </c>
      <c r="C9632" s="227" t="s">
        <v>820</v>
      </c>
      <c r="D9632" s="227" t="s">
        <v>821</v>
      </c>
      <c r="E9632" s="377" t="s">
        <v>1836</v>
      </c>
      <c r="F9632" s="377" t="s">
        <v>18</v>
      </c>
      <c r="G9632" s="226" t="s">
        <v>10443</v>
      </c>
      <c r="H9632" s="377"/>
      <c r="I9632" s="21">
        <v>41394</v>
      </c>
    </row>
    <row r="9633" spans="1:9" x14ac:dyDescent="0.25">
      <c r="A9633" s="374" t="s">
        <v>18854</v>
      </c>
      <c r="B9633" s="149">
        <v>8699569010760</v>
      </c>
      <c r="C9633" s="227" t="s">
        <v>18855</v>
      </c>
      <c r="D9633" s="227" t="s">
        <v>18856</v>
      </c>
      <c r="E9633" s="374" t="s">
        <v>210</v>
      </c>
      <c r="F9633" s="374" t="s">
        <v>18</v>
      </c>
      <c r="G9633" s="226" t="s">
        <v>10443</v>
      </c>
      <c r="H9633" s="377"/>
      <c r="I9633" s="21">
        <v>42038</v>
      </c>
    </row>
    <row r="9634" spans="1:9" x14ac:dyDescent="0.25">
      <c r="A9634" s="227" t="s">
        <v>18857</v>
      </c>
      <c r="B9634" s="26">
        <v>8697786170052</v>
      </c>
      <c r="C9634" s="227" t="s">
        <v>480</v>
      </c>
      <c r="D9634" s="227" t="s">
        <v>481</v>
      </c>
      <c r="E9634" s="374" t="s">
        <v>13044</v>
      </c>
      <c r="F9634" s="374" t="s">
        <v>18</v>
      </c>
      <c r="G9634" s="226" t="s">
        <v>10443</v>
      </c>
      <c r="H9634" s="374"/>
      <c r="I9634" s="21">
        <v>44390</v>
      </c>
    </row>
    <row r="9635" spans="1:9" x14ac:dyDescent="0.25">
      <c r="A9635" s="377" t="s">
        <v>18858</v>
      </c>
      <c r="B9635" s="26">
        <v>8697786170014</v>
      </c>
      <c r="C9635" s="227" t="s">
        <v>480</v>
      </c>
      <c r="D9635" s="227" t="s">
        <v>481</v>
      </c>
      <c r="E9635" s="374" t="s">
        <v>13044</v>
      </c>
      <c r="F9635" s="374" t="s">
        <v>18</v>
      </c>
      <c r="G9635" s="374" t="s">
        <v>10443</v>
      </c>
      <c r="H9635" s="374"/>
      <c r="I9635" s="21">
        <v>44299</v>
      </c>
    </row>
    <row r="9636" spans="1:9" x14ac:dyDescent="0.25">
      <c r="A9636" s="374" t="s">
        <v>18859</v>
      </c>
      <c r="B9636" s="26">
        <v>8697786170038</v>
      </c>
      <c r="C9636" s="374" t="s">
        <v>480</v>
      </c>
      <c r="D9636" s="374" t="s">
        <v>481</v>
      </c>
      <c r="E9636" s="374" t="s">
        <v>13044</v>
      </c>
      <c r="F9636" s="374" t="s">
        <v>18</v>
      </c>
      <c r="G9636" s="377" t="s">
        <v>10443</v>
      </c>
      <c r="H9636" s="374"/>
      <c r="I9636" s="380">
        <v>44390</v>
      </c>
    </row>
    <row r="9637" spans="1:9" x14ac:dyDescent="0.25">
      <c r="A9637" s="374" t="s">
        <v>18860</v>
      </c>
      <c r="B9637" s="148">
        <v>8699569170044</v>
      </c>
      <c r="C9637" s="227" t="s">
        <v>480</v>
      </c>
      <c r="D9637" s="374" t="s">
        <v>481</v>
      </c>
      <c r="E9637" s="374" t="s">
        <v>210</v>
      </c>
      <c r="F9637" s="374" t="s">
        <v>18</v>
      </c>
      <c r="G9637" s="377" t="s">
        <v>10443</v>
      </c>
      <c r="H9637" s="377"/>
      <c r="I9637" s="380">
        <v>43151</v>
      </c>
    </row>
    <row r="9638" spans="1:9" x14ac:dyDescent="0.25">
      <c r="A9638" s="227" t="s">
        <v>18861</v>
      </c>
      <c r="B9638" s="148">
        <v>8699569170020</v>
      </c>
      <c r="C9638" s="227" t="s">
        <v>480</v>
      </c>
      <c r="D9638" s="374" t="s">
        <v>481</v>
      </c>
      <c r="E9638" s="374" t="s">
        <v>210</v>
      </c>
      <c r="F9638" s="374" t="s">
        <v>18</v>
      </c>
      <c r="G9638" s="377" t="s">
        <v>10443</v>
      </c>
      <c r="H9638" s="377"/>
      <c r="I9638" s="380">
        <v>43151</v>
      </c>
    </row>
    <row r="9639" spans="1:9" x14ac:dyDescent="0.25">
      <c r="A9639" s="227" t="s">
        <v>18862</v>
      </c>
      <c r="B9639" s="148">
        <v>8699569170037</v>
      </c>
      <c r="C9639" s="227" t="s">
        <v>480</v>
      </c>
      <c r="D9639" s="227" t="s">
        <v>481</v>
      </c>
      <c r="E9639" s="374" t="s">
        <v>210</v>
      </c>
      <c r="F9639" s="374" t="s">
        <v>18</v>
      </c>
      <c r="G9639" s="226" t="s">
        <v>10443</v>
      </c>
      <c r="H9639" s="226"/>
      <c r="I9639" s="21">
        <v>43151</v>
      </c>
    </row>
    <row r="9640" spans="1:9" x14ac:dyDescent="0.25">
      <c r="A9640" s="377" t="s">
        <v>18863</v>
      </c>
      <c r="B9640" s="378">
        <v>8699525756435</v>
      </c>
      <c r="C9640" s="227" t="s">
        <v>1538</v>
      </c>
      <c r="D9640" s="374" t="s">
        <v>2778</v>
      </c>
      <c r="E9640" s="377" t="s">
        <v>191</v>
      </c>
      <c r="F9640" s="377" t="s">
        <v>18</v>
      </c>
      <c r="G9640" s="377" t="s">
        <v>10443</v>
      </c>
      <c r="H9640" s="374"/>
      <c r="I9640" s="380">
        <v>44033</v>
      </c>
    </row>
    <row r="9641" spans="1:9" x14ac:dyDescent="0.25">
      <c r="A9641" s="234" t="s">
        <v>479</v>
      </c>
      <c r="B9641" s="378">
        <v>8699680170046</v>
      </c>
      <c r="C9641" s="227" t="s">
        <v>480</v>
      </c>
      <c r="D9641" s="234" t="s">
        <v>481</v>
      </c>
      <c r="E9641" s="234" t="s">
        <v>202</v>
      </c>
      <c r="F9641" s="234" t="s">
        <v>18</v>
      </c>
      <c r="G9641" s="377" t="s">
        <v>10443</v>
      </c>
      <c r="H9641" s="377"/>
      <c r="I9641" s="379">
        <v>45335</v>
      </c>
    </row>
    <row r="9642" spans="1:9" x14ac:dyDescent="0.25">
      <c r="A9642" s="374" t="s">
        <v>18864</v>
      </c>
      <c r="B9642" s="148">
        <v>8699680170022</v>
      </c>
      <c r="C9642" s="227" t="s">
        <v>480</v>
      </c>
      <c r="D9642" s="227" t="s">
        <v>481</v>
      </c>
      <c r="E9642" s="377" t="s">
        <v>202</v>
      </c>
      <c r="F9642" s="377" t="s">
        <v>18</v>
      </c>
      <c r="G9642" s="374" t="s">
        <v>10443</v>
      </c>
      <c r="H9642" s="377"/>
      <c r="I9642" s="21">
        <v>43312</v>
      </c>
    </row>
    <row r="9643" spans="1:9" x14ac:dyDescent="0.25">
      <c r="A9643" s="374" t="s">
        <v>18865</v>
      </c>
      <c r="B9643" s="26">
        <v>8699680170039</v>
      </c>
      <c r="C9643" s="227" t="s">
        <v>480</v>
      </c>
      <c r="D9643" s="374" t="s">
        <v>481</v>
      </c>
      <c r="E9643" s="374" t="s">
        <v>202</v>
      </c>
      <c r="F9643" s="374" t="s">
        <v>18</v>
      </c>
      <c r="G9643" s="377" t="s">
        <v>10443</v>
      </c>
      <c r="H9643" s="377"/>
      <c r="I9643" s="21">
        <v>45209</v>
      </c>
    </row>
    <row r="9644" spans="1:9" x14ac:dyDescent="0.25">
      <c r="A9644" s="377" t="s">
        <v>18866</v>
      </c>
      <c r="B9644" s="378">
        <v>8699504011203</v>
      </c>
      <c r="C9644" s="374" t="s">
        <v>5383</v>
      </c>
      <c r="D9644" s="374" t="s">
        <v>5384</v>
      </c>
      <c r="E9644" s="377" t="s">
        <v>10566</v>
      </c>
      <c r="F9644" s="377" t="s">
        <v>18</v>
      </c>
      <c r="G9644" s="377" t="s">
        <v>10443</v>
      </c>
      <c r="H9644" s="377"/>
      <c r="I9644" s="380">
        <v>42276</v>
      </c>
    </row>
    <row r="9645" spans="1:9" x14ac:dyDescent="0.25">
      <c r="A9645" s="374" t="s">
        <v>5382</v>
      </c>
      <c r="B9645" s="378">
        <v>8681291010293</v>
      </c>
      <c r="C9645" s="374" t="s">
        <v>5383</v>
      </c>
      <c r="D9645" s="374" t="s">
        <v>5384</v>
      </c>
      <c r="E9645" s="374" t="s">
        <v>1280</v>
      </c>
      <c r="F9645" s="374" t="s">
        <v>18</v>
      </c>
      <c r="G9645" s="234" t="s">
        <v>10443</v>
      </c>
      <c r="H9645" s="377"/>
      <c r="I9645" s="379">
        <v>45678</v>
      </c>
    </row>
    <row r="9646" spans="1:9" x14ac:dyDescent="0.25">
      <c r="A9646" s="377" t="s">
        <v>5382</v>
      </c>
      <c r="B9646" s="148">
        <v>8699504011364</v>
      </c>
      <c r="C9646" s="374" t="s">
        <v>5383</v>
      </c>
      <c r="D9646" s="374" t="s">
        <v>5384</v>
      </c>
      <c r="E9646" s="374" t="s">
        <v>10566</v>
      </c>
      <c r="F9646" s="374" t="s">
        <v>18</v>
      </c>
      <c r="G9646" s="377" t="s">
        <v>10443</v>
      </c>
      <c r="H9646" s="377"/>
      <c r="I9646" s="380">
        <v>43151</v>
      </c>
    </row>
    <row r="9647" spans="1:9" x14ac:dyDescent="0.25">
      <c r="A9647" s="374" t="s">
        <v>18867</v>
      </c>
      <c r="B9647" s="148">
        <v>8699704097571</v>
      </c>
      <c r="C9647" s="227" t="s">
        <v>4091</v>
      </c>
      <c r="D9647" s="374" t="s">
        <v>18868</v>
      </c>
      <c r="E9647" s="374" t="s">
        <v>10930</v>
      </c>
      <c r="F9647" s="374" t="s">
        <v>18</v>
      </c>
      <c r="G9647" s="377" t="s">
        <v>10443</v>
      </c>
      <c r="H9647" s="374"/>
      <c r="I9647" s="380">
        <v>43459</v>
      </c>
    </row>
    <row r="9648" spans="1:9" x14ac:dyDescent="0.25">
      <c r="A9648" s="374" t="s">
        <v>10276</v>
      </c>
      <c r="B9648" s="378">
        <v>8699545756613</v>
      </c>
      <c r="C9648" s="227" t="s">
        <v>2945</v>
      </c>
      <c r="D9648" s="374" t="s">
        <v>2946</v>
      </c>
      <c r="E9648" s="377" t="s">
        <v>11020</v>
      </c>
      <c r="F9648" s="377" t="s">
        <v>18</v>
      </c>
      <c r="G9648" s="377" t="s">
        <v>10443</v>
      </c>
      <c r="H9648" s="377"/>
      <c r="I9648" s="21">
        <v>41618</v>
      </c>
    </row>
    <row r="9649" spans="1:9" x14ac:dyDescent="0.25">
      <c r="A9649" s="377" t="s">
        <v>18870</v>
      </c>
      <c r="B9649" s="378">
        <v>8699523090739</v>
      </c>
      <c r="C9649" s="227" t="s">
        <v>329</v>
      </c>
      <c r="D9649" s="374" t="s">
        <v>330</v>
      </c>
      <c r="E9649" s="377" t="s">
        <v>10623</v>
      </c>
      <c r="F9649" s="377" t="s">
        <v>18</v>
      </c>
      <c r="G9649" s="377" t="s">
        <v>10443</v>
      </c>
      <c r="H9649" s="374"/>
      <c r="I9649" s="21">
        <v>43683</v>
      </c>
    </row>
    <row r="9650" spans="1:9" x14ac:dyDescent="0.25">
      <c r="A9650" s="374" t="s">
        <v>18871</v>
      </c>
      <c r="B9650" s="378">
        <v>8698778084838</v>
      </c>
      <c r="C9650" s="374" t="s">
        <v>329</v>
      </c>
      <c r="D9650" s="377" t="s">
        <v>330</v>
      </c>
      <c r="E9650" s="377" t="s">
        <v>4818</v>
      </c>
      <c r="F9650" s="374" t="s">
        <v>18</v>
      </c>
      <c r="G9650" s="377" t="s">
        <v>10443</v>
      </c>
      <c r="H9650" s="377"/>
      <c r="I9650" s="380">
        <v>44845</v>
      </c>
    </row>
    <row r="9651" spans="1:9" x14ac:dyDescent="0.25">
      <c r="A9651" s="374" t="s">
        <v>18872</v>
      </c>
      <c r="B9651" s="149">
        <v>8699523080037</v>
      </c>
      <c r="C9651" s="374" t="s">
        <v>329</v>
      </c>
      <c r="D9651" s="374" t="s">
        <v>330</v>
      </c>
      <c r="E9651" s="377" t="s">
        <v>10623</v>
      </c>
      <c r="F9651" s="374" t="s">
        <v>18</v>
      </c>
      <c r="G9651" s="377" t="s">
        <v>10443</v>
      </c>
      <c r="H9651" s="377"/>
      <c r="I9651" s="380">
        <v>41842</v>
      </c>
    </row>
    <row r="9652" spans="1:9" x14ac:dyDescent="0.25">
      <c r="A9652" s="374" t="s">
        <v>18873</v>
      </c>
      <c r="B9652" s="149">
        <v>8699523080044</v>
      </c>
      <c r="C9652" s="374" t="s">
        <v>329</v>
      </c>
      <c r="D9652" s="374" t="s">
        <v>330</v>
      </c>
      <c r="E9652" s="374" t="s">
        <v>10623</v>
      </c>
      <c r="F9652" s="374" t="s">
        <v>18</v>
      </c>
      <c r="G9652" s="374" t="s">
        <v>10443</v>
      </c>
      <c r="H9652" s="377"/>
      <c r="I9652" s="380">
        <v>41842</v>
      </c>
    </row>
    <row r="9653" spans="1:9" x14ac:dyDescent="0.25">
      <c r="A9653" s="374" t="s">
        <v>18874</v>
      </c>
      <c r="B9653" s="378">
        <v>8699569550013</v>
      </c>
      <c r="C9653" s="227" t="s">
        <v>4714</v>
      </c>
      <c r="D9653" s="227" t="s">
        <v>4715</v>
      </c>
      <c r="E9653" s="377" t="s">
        <v>210</v>
      </c>
      <c r="F9653" s="377" t="s">
        <v>18</v>
      </c>
      <c r="G9653" s="377" t="s">
        <v>10443</v>
      </c>
      <c r="H9653" s="377"/>
      <c r="I9653" s="380">
        <v>41513</v>
      </c>
    </row>
    <row r="9654" spans="1:9" x14ac:dyDescent="0.25">
      <c r="A9654" s="374" t="s">
        <v>18875</v>
      </c>
      <c r="B9654" s="148">
        <v>8699569550020</v>
      </c>
      <c r="C9654" s="227" t="s">
        <v>4714</v>
      </c>
      <c r="D9654" s="227" t="s">
        <v>4715</v>
      </c>
      <c r="E9654" s="374" t="s">
        <v>210</v>
      </c>
      <c r="F9654" s="374" t="s">
        <v>18</v>
      </c>
      <c r="G9654" s="377" t="s">
        <v>10443</v>
      </c>
      <c r="H9654" s="81"/>
      <c r="I9654" s="380">
        <v>43795</v>
      </c>
    </row>
    <row r="9655" spans="1:9" x14ac:dyDescent="0.25">
      <c r="A9655" s="377" t="s">
        <v>18876</v>
      </c>
      <c r="B9655" s="378">
        <v>8699569550129</v>
      </c>
      <c r="C9655" s="227" t="s">
        <v>905</v>
      </c>
      <c r="D9655" s="374" t="s">
        <v>906</v>
      </c>
      <c r="E9655" s="377" t="s">
        <v>210</v>
      </c>
      <c r="F9655" s="377" t="s">
        <v>18</v>
      </c>
      <c r="G9655" s="377" t="s">
        <v>10443</v>
      </c>
      <c r="H9655" s="374"/>
      <c r="I9655" s="21">
        <v>44033</v>
      </c>
    </row>
    <row r="9656" spans="1:9" x14ac:dyDescent="0.25">
      <c r="A9656" s="377" t="s">
        <v>18877</v>
      </c>
      <c r="B9656" s="378">
        <v>8699569550136</v>
      </c>
      <c r="C9656" s="227" t="s">
        <v>905</v>
      </c>
      <c r="D9656" s="374" t="s">
        <v>906</v>
      </c>
      <c r="E9656" s="377" t="s">
        <v>210</v>
      </c>
      <c r="F9656" s="377" t="s">
        <v>18</v>
      </c>
      <c r="G9656" s="226" t="s">
        <v>10443</v>
      </c>
      <c r="H9656" s="374"/>
      <c r="I9656" s="21">
        <v>44208</v>
      </c>
    </row>
    <row r="9657" spans="1:9" x14ac:dyDescent="0.25">
      <c r="A9657" s="227" t="s">
        <v>18878</v>
      </c>
      <c r="B9657" s="149">
        <v>8699522011438</v>
      </c>
      <c r="C9657" s="227" t="s">
        <v>1685</v>
      </c>
      <c r="D9657" s="374" t="s">
        <v>217</v>
      </c>
      <c r="E9657" s="374" t="s">
        <v>10848</v>
      </c>
      <c r="F9657" s="374" t="s">
        <v>18</v>
      </c>
      <c r="G9657" s="226" t="s">
        <v>10443</v>
      </c>
      <c r="H9657" s="377"/>
      <c r="I9657" s="21">
        <v>42038</v>
      </c>
    </row>
    <row r="9658" spans="1:9" x14ac:dyDescent="0.25">
      <c r="A9658" s="227" t="s">
        <v>18879</v>
      </c>
      <c r="B9658" s="26">
        <v>8699522011445</v>
      </c>
      <c r="C9658" s="227" t="s">
        <v>1685</v>
      </c>
      <c r="D9658" s="227" t="s">
        <v>217</v>
      </c>
      <c r="E9658" s="374" t="s">
        <v>107</v>
      </c>
      <c r="F9658" s="374" t="s">
        <v>18</v>
      </c>
      <c r="G9658" s="226" t="s">
        <v>10443</v>
      </c>
      <c r="H9658" s="377"/>
      <c r="I9658" s="21">
        <v>45118</v>
      </c>
    </row>
    <row r="9659" spans="1:9" x14ac:dyDescent="0.25">
      <c r="A9659" s="227" t="s">
        <v>18880</v>
      </c>
      <c r="B9659" s="378">
        <v>8699569520108</v>
      </c>
      <c r="C9659" s="227" t="s">
        <v>216</v>
      </c>
      <c r="D9659" s="227" t="s">
        <v>217</v>
      </c>
      <c r="E9659" s="377" t="s">
        <v>210</v>
      </c>
      <c r="F9659" s="374" t="s">
        <v>18</v>
      </c>
      <c r="G9659" s="226" t="s">
        <v>10443</v>
      </c>
      <c r="H9659" s="374"/>
      <c r="I9659" s="380">
        <v>44390</v>
      </c>
    </row>
    <row r="9660" spans="1:9" x14ac:dyDescent="0.25">
      <c r="A9660" s="227" t="s">
        <v>18881</v>
      </c>
      <c r="B9660" s="148">
        <v>8699569520016</v>
      </c>
      <c r="C9660" s="227" t="s">
        <v>216</v>
      </c>
      <c r="D9660" s="227" t="s">
        <v>217</v>
      </c>
      <c r="E9660" s="374" t="s">
        <v>11733</v>
      </c>
      <c r="F9660" s="374" t="s">
        <v>18</v>
      </c>
      <c r="G9660" s="374" t="s">
        <v>10443</v>
      </c>
      <c r="H9660" s="226"/>
      <c r="I9660" s="380">
        <v>43312</v>
      </c>
    </row>
    <row r="9661" spans="1:9" x14ac:dyDescent="0.25">
      <c r="A9661" s="374" t="s">
        <v>19702</v>
      </c>
      <c r="B9661" s="26">
        <v>8699525098153</v>
      </c>
      <c r="C9661" s="377" t="s">
        <v>1816</v>
      </c>
      <c r="D9661" s="377" t="s">
        <v>1817</v>
      </c>
      <c r="E9661" s="189" t="s">
        <v>191</v>
      </c>
      <c r="F9661" s="374" t="s">
        <v>18</v>
      </c>
      <c r="G9661" s="226" t="s">
        <v>10443</v>
      </c>
      <c r="H9661" s="377"/>
      <c r="I9661" s="379">
        <v>46154</v>
      </c>
    </row>
    <row r="9662" spans="1:9" x14ac:dyDescent="0.25">
      <c r="A9662" s="374" t="s">
        <v>18882</v>
      </c>
      <c r="B9662" s="378">
        <v>8699516010720</v>
      </c>
      <c r="C9662" s="227" t="s">
        <v>55</v>
      </c>
      <c r="D9662" s="374" t="s">
        <v>56</v>
      </c>
      <c r="E9662" s="226" t="s">
        <v>548</v>
      </c>
      <c r="F9662" s="377" t="s">
        <v>18</v>
      </c>
      <c r="G9662" s="377" t="s">
        <v>10443</v>
      </c>
      <c r="H9662" s="377"/>
      <c r="I9662" s="21">
        <v>41513</v>
      </c>
    </row>
    <row r="9663" spans="1:9" x14ac:dyDescent="0.25">
      <c r="A9663" s="227" t="s">
        <v>18883</v>
      </c>
      <c r="B9663" s="148">
        <v>8699516573607</v>
      </c>
      <c r="C9663" s="227" t="s">
        <v>358</v>
      </c>
      <c r="D9663" s="374" t="s">
        <v>359</v>
      </c>
      <c r="E9663" s="377" t="s">
        <v>548</v>
      </c>
      <c r="F9663" s="377" t="s">
        <v>18</v>
      </c>
      <c r="G9663" s="226" t="s">
        <v>10443</v>
      </c>
      <c r="H9663" s="377"/>
      <c r="I9663" s="380">
        <v>42703</v>
      </c>
    </row>
    <row r="9664" spans="1:9" x14ac:dyDescent="0.25">
      <c r="A9664" s="246" t="s">
        <v>164</v>
      </c>
      <c r="B9664" s="378">
        <v>8680222750482</v>
      </c>
      <c r="C9664" s="246" t="s">
        <v>158</v>
      </c>
      <c r="D9664" s="246" t="s">
        <v>159</v>
      </c>
      <c r="E9664" s="226" t="s">
        <v>27</v>
      </c>
      <c r="F9664" s="377" t="s">
        <v>18</v>
      </c>
      <c r="G9664" s="226" t="s">
        <v>10443</v>
      </c>
      <c r="H9664" s="133"/>
      <c r="I9664" s="379">
        <v>45846</v>
      </c>
    </row>
    <row r="9665" spans="1:9" x14ac:dyDescent="0.25">
      <c r="A9665" s="236" t="s">
        <v>18884</v>
      </c>
      <c r="B9665" s="240">
        <v>8699584690015</v>
      </c>
      <c r="C9665" s="227" t="s">
        <v>263</v>
      </c>
      <c r="D9665" s="227" t="s">
        <v>264</v>
      </c>
      <c r="E9665" s="233" t="s">
        <v>917</v>
      </c>
      <c r="F9665" s="377" t="s">
        <v>18</v>
      </c>
      <c r="G9665" s="226" t="s">
        <v>10443</v>
      </c>
      <c r="H9665" s="377"/>
      <c r="I9665" s="379">
        <v>44495</v>
      </c>
    </row>
    <row r="9666" spans="1:9" x14ac:dyDescent="0.25">
      <c r="A9666" s="227" t="s">
        <v>18885</v>
      </c>
      <c r="B9666" s="378">
        <v>8699896010044</v>
      </c>
      <c r="C9666" s="227" t="s">
        <v>1171</v>
      </c>
      <c r="D9666" s="227" t="s">
        <v>1172</v>
      </c>
      <c r="E9666" s="226" t="s">
        <v>4846</v>
      </c>
      <c r="F9666" s="377" t="s">
        <v>18</v>
      </c>
      <c r="G9666" s="226" t="s">
        <v>10443</v>
      </c>
      <c r="H9666" s="377"/>
      <c r="I9666" s="21">
        <v>41394</v>
      </c>
    </row>
    <row r="9667" spans="1:9" x14ac:dyDescent="0.25">
      <c r="A9667" s="374" t="s">
        <v>18886</v>
      </c>
      <c r="B9667" s="228">
        <v>8699896010037</v>
      </c>
      <c r="C9667" s="227" t="s">
        <v>1171</v>
      </c>
      <c r="D9667" s="227" t="s">
        <v>1172</v>
      </c>
      <c r="E9667" s="226" t="s">
        <v>4846</v>
      </c>
      <c r="F9667" s="377" t="s">
        <v>18</v>
      </c>
      <c r="G9667" s="226" t="s">
        <v>10443</v>
      </c>
      <c r="H9667" s="377"/>
      <c r="I9667" s="380">
        <v>41513</v>
      </c>
    </row>
    <row r="9668" spans="1:9" x14ac:dyDescent="0.25">
      <c r="A9668" s="374" t="s">
        <v>18887</v>
      </c>
      <c r="B9668" s="378">
        <v>8699559010091</v>
      </c>
      <c r="C9668" s="227" t="s">
        <v>1171</v>
      </c>
      <c r="D9668" s="227" t="s">
        <v>1172</v>
      </c>
      <c r="E9668" s="377" t="s">
        <v>10768</v>
      </c>
      <c r="F9668" s="377" t="s">
        <v>18</v>
      </c>
      <c r="G9668" s="226" t="s">
        <v>10443</v>
      </c>
      <c r="H9668" s="377"/>
      <c r="I9668" s="380">
        <v>41513</v>
      </c>
    </row>
    <row r="9669" spans="1:9" x14ac:dyDescent="0.25">
      <c r="A9669" s="374" t="s">
        <v>18888</v>
      </c>
      <c r="B9669" s="378">
        <v>8699559010084</v>
      </c>
      <c r="C9669" s="374" t="s">
        <v>1171</v>
      </c>
      <c r="D9669" s="374" t="s">
        <v>1172</v>
      </c>
      <c r="E9669" s="377" t="s">
        <v>10768</v>
      </c>
      <c r="F9669" s="377" t="s">
        <v>18</v>
      </c>
      <c r="G9669" s="377" t="s">
        <v>10443</v>
      </c>
      <c r="H9669" s="377"/>
      <c r="I9669" s="380">
        <v>41513</v>
      </c>
    </row>
    <row r="9670" spans="1:9" x14ac:dyDescent="0.25">
      <c r="A9670" s="374" t="s">
        <v>18889</v>
      </c>
      <c r="B9670" s="26">
        <v>8699673098265</v>
      </c>
      <c r="C9670" s="374" t="s">
        <v>2640</v>
      </c>
      <c r="D9670" s="374" t="s">
        <v>2641</v>
      </c>
      <c r="E9670" s="374" t="s">
        <v>1154</v>
      </c>
      <c r="F9670" s="374" t="s">
        <v>18</v>
      </c>
      <c r="G9670" s="377" t="s">
        <v>10443</v>
      </c>
      <c r="H9670" s="374"/>
      <c r="I9670" s="380">
        <v>44110</v>
      </c>
    </row>
    <row r="9671" spans="1:9" x14ac:dyDescent="0.25">
      <c r="A9671" s="374" t="s">
        <v>18890</v>
      </c>
      <c r="B9671" s="26">
        <v>8699673098326</v>
      </c>
      <c r="C9671" s="227" t="s">
        <v>2640</v>
      </c>
      <c r="D9671" s="374" t="s">
        <v>2641</v>
      </c>
      <c r="E9671" s="374" t="s">
        <v>1154</v>
      </c>
      <c r="F9671" s="374" t="s">
        <v>18</v>
      </c>
      <c r="G9671" s="377" t="s">
        <v>10443</v>
      </c>
      <c r="H9671" s="377"/>
      <c r="I9671" s="379">
        <v>44495</v>
      </c>
    </row>
    <row r="9672" spans="1:9" x14ac:dyDescent="0.25">
      <c r="A9672" s="374" t="s">
        <v>18891</v>
      </c>
      <c r="B9672" s="26">
        <v>8699673098203</v>
      </c>
      <c r="C9672" s="227" t="s">
        <v>2640</v>
      </c>
      <c r="D9672" s="374" t="s">
        <v>2641</v>
      </c>
      <c r="E9672" s="374" t="s">
        <v>1154</v>
      </c>
      <c r="F9672" s="374" t="s">
        <v>18</v>
      </c>
      <c r="G9672" s="377" t="s">
        <v>10443</v>
      </c>
      <c r="H9672" s="374"/>
      <c r="I9672" s="380">
        <v>44180</v>
      </c>
    </row>
    <row r="9673" spans="1:9" x14ac:dyDescent="0.25">
      <c r="A9673" s="374" t="s">
        <v>18892</v>
      </c>
      <c r="B9673" s="149">
        <v>8699505193182</v>
      </c>
      <c r="C9673" s="227" t="s">
        <v>18893</v>
      </c>
      <c r="D9673" s="374" t="s">
        <v>3870</v>
      </c>
      <c r="E9673" s="374" t="s">
        <v>10534</v>
      </c>
      <c r="F9673" s="374" t="s">
        <v>18</v>
      </c>
      <c r="G9673" s="377" t="s">
        <v>10443</v>
      </c>
      <c r="H9673" s="374"/>
      <c r="I9673" s="380">
        <v>41870</v>
      </c>
    </row>
    <row r="9674" spans="1:9" x14ac:dyDescent="0.25">
      <c r="A9674" s="374" t="s">
        <v>3884</v>
      </c>
      <c r="B9674" s="148">
        <v>8699043091063</v>
      </c>
      <c r="C9674" s="227" t="s">
        <v>1834</v>
      </c>
      <c r="D9674" s="374" t="s">
        <v>1835</v>
      </c>
      <c r="E9674" s="374" t="s">
        <v>10680</v>
      </c>
      <c r="F9674" s="374" t="s">
        <v>18</v>
      </c>
      <c r="G9674" s="377" t="s">
        <v>10443</v>
      </c>
      <c r="H9674" s="374"/>
      <c r="I9674" s="380">
        <v>43907</v>
      </c>
    </row>
    <row r="9675" spans="1:9" x14ac:dyDescent="0.25">
      <c r="A9675" s="374" t="s">
        <v>18894</v>
      </c>
      <c r="B9675" s="148">
        <v>8699043091124</v>
      </c>
      <c r="C9675" s="227" t="s">
        <v>1834</v>
      </c>
      <c r="D9675" s="374" t="s">
        <v>1835</v>
      </c>
      <c r="E9675" s="377" t="s">
        <v>10680</v>
      </c>
      <c r="F9675" s="377" t="s">
        <v>18</v>
      </c>
      <c r="G9675" s="377" t="s">
        <v>10443</v>
      </c>
      <c r="H9675" s="377"/>
      <c r="I9675" s="380">
        <v>43151</v>
      </c>
    </row>
    <row r="9676" spans="1:9" x14ac:dyDescent="0.25">
      <c r="A9676" s="227" t="s">
        <v>3885</v>
      </c>
      <c r="B9676" s="148">
        <v>8699043091056</v>
      </c>
      <c r="C9676" s="227" t="s">
        <v>1834</v>
      </c>
      <c r="D9676" s="227" t="s">
        <v>1835</v>
      </c>
      <c r="E9676" s="374" t="s">
        <v>10680</v>
      </c>
      <c r="F9676" s="374" t="s">
        <v>18</v>
      </c>
      <c r="G9676" s="226" t="s">
        <v>10443</v>
      </c>
      <c r="H9676" s="374"/>
      <c r="I9676" s="21">
        <v>43907</v>
      </c>
    </row>
    <row r="9677" spans="1:9" x14ac:dyDescent="0.25">
      <c r="A9677" s="374" t="s">
        <v>18895</v>
      </c>
      <c r="B9677" s="148">
        <v>8699043091117</v>
      </c>
      <c r="C9677" s="227" t="s">
        <v>1834</v>
      </c>
      <c r="D9677" s="227" t="s">
        <v>1835</v>
      </c>
      <c r="E9677" s="377" t="s">
        <v>10680</v>
      </c>
      <c r="F9677" s="377" t="s">
        <v>18</v>
      </c>
      <c r="G9677" s="377" t="s">
        <v>10443</v>
      </c>
      <c r="H9677" s="377"/>
      <c r="I9677" s="21">
        <v>43151</v>
      </c>
    </row>
    <row r="9678" spans="1:9" x14ac:dyDescent="0.25">
      <c r="A9678" s="374" t="s">
        <v>5935</v>
      </c>
      <c r="B9678" s="148">
        <v>8699262090441</v>
      </c>
      <c r="C9678" s="227" t="s">
        <v>1834</v>
      </c>
      <c r="D9678" s="227" t="s">
        <v>1835</v>
      </c>
      <c r="E9678" s="377" t="s">
        <v>10522</v>
      </c>
      <c r="F9678" s="374" t="s">
        <v>18</v>
      </c>
      <c r="G9678" s="377" t="s">
        <v>10443</v>
      </c>
      <c r="H9678" s="377"/>
      <c r="I9678" s="21">
        <v>43151</v>
      </c>
    </row>
    <row r="9679" spans="1:9" x14ac:dyDescent="0.25">
      <c r="A9679" s="374" t="s">
        <v>5448</v>
      </c>
      <c r="B9679" s="148">
        <v>8699262090434</v>
      </c>
      <c r="C9679" s="227" t="s">
        <v>1834</v>
      </c>
      <c r="D9679" s="374" t="s">
        <v>1835</v>
      </c>
      <c r="E9679" s="377" t="s">
        <v>10522</v>
      </c>
      <c r="F9679" s="377" t="s">
        <v>18</v>
      </c>
      <c r="G9679" s="377" t="s">
        <v>10443</v>
      </c>
      <c r="H9679" s="377"/>
      <c r="I9679" s="380">
        <v>42703</v>
      </c>
    </row>
    <row r="9680" spans="1:9" x14ac:dyDescent="0.25">
      <c r="A9680" s="374" t="s">
        <v>18896</v>
      </c>
      <c r="B9680" s="148">
        <v>8699517011733</v>
      </c>
      <c r="C9680" s="227" t="s">
        <v>1171</v>
      </c>
      <c r="D9680" s="374" t="s">
        <v>1172</v>
      </c>
      <c r="E9680" s="377" t="s">
        <v>10608</v>
      </c>
      <c r="F9680" s="377" t="s">
        <v>18</v>
      </c>
      <c r="G9680" s="377" t="s">
        <v>10443</v>
      </c>
      <c r="H9680" s="226"/>
      <c r="I9680" s="380">
        <v>42703</v>
      </c>
    </row>
    <row r="9681" spans="1:9" x14ac:dyDescent="0.25">
      <c r="A9681" s="374" t="s">
        <v>18897</v>
      </c>
      <c r="B9681" s="149">
        <v>8699517011832</v>
      </c>
      <c r="C9681" s="374" t="s">
        <v>1171</v>
      </c>
      <c r="D9681" s="374" t="s">
        <v>1172</v>
      </c>
      <c r="E9681" s="374" t="s">
        <v>10608</v>
      </c>
      <c r="F9681" s="374" t="s">
        <v>18</v>
      </c>
      <c r="G9681" s="377" t="s">
        <v>10443</v>
      </c>
      <c r="H9681" s="226"/>
      <c r="I9681" s="380">
        <v>42038</v>
      </c>
    </row>
    <row r="9682" spans="1:9" x14ac:dyDescent="0.25">
      <c r="A9682" s="227" t="s">
        <v>18898</v>
      </c>
      <c r="B9682" s="148">
        <v>8699517011740</v>
      </c>
      <c r="C9682" s="227" t="s">
        <v>1171</v>
      </c>
      <c r="D9682" s="227" t="s">
        <v>1172</v>
      </c>
      <c r="E9682" s="377" t="s">
        <v>10608</v>
      </c>
      <c r="F9682" s="377" t="s">
        <v>18</v>
      </c>
      <c r="G9682" s="377" t="s">
        <v>10443</v>
      </c>
      <c r="H9682" s="226"/>
      <c r="I9682" s="21">
        <v>42703</v>
      </c>
    </row>
    <row r="9683" spans="1:9" x14ac:dyDescent="0.25">
      <c r="A9683" s="227" t="s">
        <v>18899</v>
      </c>
      <c r="B9683" s="148">
        <v>8699517011726</v>
      </c>
      <c r="C9683" s="227" t="s">
        <v>1171</v>
      </c>
      <c r="D9683" s="374" t="s">
        <v>1172</v>
      </c>
      <c r="E9683" s="377" t="s">
        <v>10608</v>
      </c>
      <c r="F9683" s="377" t="s">
        <v>18</v>
      </c>
      <c r="G9683" s="377" t="s">
        <v>10443</v>
      </c>
      <c r="H9683" s="226"/>
      <c r="I9683" s="21">
        <v>42703</v>
      </c>
    </row>
    <row r="9684" spans="1:9" x14ac:dyDescent="0.25">
      <c r="A9684" s="374" t="s">
        <v>18900</v>
      </c>
      <c r="B9684" s="378">
        <v>8699578654818</v>
      </c>
      <c r="C9684" s="227" t="s">
        <v>1396</v>
      </c>
      <c r="D9684" s="374" t="s">
        <v>1397</v>
      </c>
      <c r="E9684" s="226" t="s">
        <v>141</v>
      </c>
      <c r="F9684" s="377" t="s">
        <v>18</v>
      </c>
      <c r="G9684" s="226" t="s">
        <v>10443</v>
      </c>
      <c r="H9684" s="226"/>
      <c r="I9684" s="21">
        <v>41513</v>
      </c>
    </row>
    <row r="9685" spans="1:9" x14ac:dyDescent="0.25">
      <c r="A9685" s="374" t="s">
        <v>18901</v>
      </c>
      <c r="B9685" s="228">
        <v>8699578094812</v>
      </c>
      <c r="C9685" s="227" t="s">
        <v>1396</v>
      </c>
      <c r="D9685" s="227" t="s">
        <v>1397</v>
      </c>
      <c r="E9685" s="226" t="s">
        <v>141</v>
      </c>
      <c r="F9685" s="226" t="s">
        <v>18</v>
      </c>
      <c r="G9685" s="226" t="s">
        <v>10443</v>
      </c>
      <c r="H9685" s="377"/>
      <c r="I9685" s="21">
        <v>41513</v>
      </c>
    </row>
    <row r="9686" spans="1:9" x14ac:dyDescent="0.25">
      <c r="A9686" s="374" t="s">
        <v>18902</v>
      </c>
      <c r="B9686" s="149">
        <v>8699760710049</v>
      </c>
      <c r="C9686" s="227" t="s">
        <v>18903</v>
      </c>
      <c r="D9686" s="227" t="s">
        <v>18904</v>
      </c>
      <c r="E9686" s="377" t="s">
        <v>3961</v>
      </c>
      <c r="F9686" s="374" t="s">
        <v>18</v>
      </c>
      <c r="G9686" s="82" t="s">
        <v>10443</v>
      </c>
      <c r="H9686" s="374"/>
      <c r="I9686" s="380">
        <v>41842</v>
      </c>
    </row>
    <row r="9687" spans="1:9" x14ac:dyDescent="0.25">
      <c r="A9687" s="374" t="s">
        <v>18905</v>
      </c>
      <c r="B9687" s="149">
        <v>8699532095411</v>
      </c>
      <c r="C9687" s="227" t="s">
        <v>643</v>
      </c>
      <c r="D9687" s="374" t="s">
        <v>644</v>
      </c>
      <c r="E9687" s="374" t="s">
        <v>10691</v>
      </c>
      <c r="F9687" s="374" t="s">
        <v>18</v>
      </c>
      <c r="G9687" s="374" t="s">
        <v>10443</v>
      </c>
      <c r="H9687" s="377"/>
      <c r="I9687" s="380">
        <v>41905</v>
      </c>
    </row>
    <row r="9688" spans="1:9" x14ac:dyDescent="0.25">
      <c r="A9688" s="377" t="s">
        <v>18906</v>
      </c>
      <c r="B9688" s="378">
        <v>8699532099389</v>
      </c>
      <c r="C9688" s="227" t="s">
        <v>643</v>
      </c>
      <c r="D9688" s="377" t="s">
        <v>644</v>
      </c>
      <c r="E9688" s="377" t="s">
        <v>3992</v>
      </c>
      <c r="F9688" s="377" t="s">
        <v>18</v>
      </c>
      <c r="G9688" s="377" t="s">
        <v>10443</v>
      </c>
      <c r="H9688" s="377"/>
      <c r="I9688" s="380">
        <v>45041</v>
      </c>
    </row>
    <row r="9689" spans="1:9" x14ac:dyDescent="0.25">
      <c r="A9689" s="42" t="s">
        <v>3177</v>
      </c>
      <c r="B9689" s="72">
        <v>8681308281050</v>
      </c>
      <c r="C9689" s="377" t="s">
        <v>643</v>
      </c>
      <c r="D9689" s="40" t="s">
        <v>644</v>
      </c>
      <c r="E9689" s="42" t="s">
        <v>562</v>
      </c>
      <c r="F9689" s="374" t="s">
        <v>18</v>
      </c>
      <c r="G9689" s="226" t="s">
        <v>10443</v>
      </c>
      <c r="H9689" s="133"/>
      <c r="I9689" s="379">
        <v>45951</v>
      </c>
    </row>
    <row r="9690" spans="1:9" x14ac:dyDescent="0.25">
      <c r="A9690" s="374" t="s">
        <v>18907</v>
      </c>
      <c r="B9690" s="26">
        <v>8699532286680</v>
      </c>
      <c r="C9690" s="227" t="s">
        <v>643</v>
      </c>
      <c r="D9690" s="227" t="s">
        <v>644</v>
      </c>
      <c r="E9690" s="377" t="s">
        <v>3992</v>
      </c>
      <c r="F9690" s="374" t="s">
        <v>18</v>
      </c>
      <c r="G9690" s="377" t="s">
        <v>10443</v>
      </c>
      <c r="H9690" s="374"/>
      <c r="I9690" s="380">
        <v>44390</v>
      </c>
    </row>
    <row r="9691" spans="1:9" x14ac:dyDescent="0.25">
      <c r="A9691" s="374" t="s">
        <v>18908</v>
      </c>
      <c r="B9691" s="148">
        <v>8699532095404</v>
      </c>
      <c r="C9691" s="227" t="s">
        <v>643</v>
      </c>
      <c r="D9691" s="227" t="s">
        <v>644</v>
      </c>
      <c r="E9691" s="377" t="s">
        <v>10691</v>
      </c>
      <c r="F9691" s="377" t="s">
        <v>18</v>
      </c>
      <c r="G9691" s="377" t="s">
        <v>10443</v>
      </c>
      <c r="H9691" s="377"/>
      <c r="I9691" s="380">
        <v>42451</v>
      </c>
    </row>
    <row r="9692" spans="1:9" x14ac:dyDescent="0.25">
      <c r="A9692" s="377" t="s">
        <v>2635</v>
      </c>
      <c r="B9692" s="378">
        <v>8699532099372</v>
      </c>
      <c r="C9692" s="227" t="s">
        <v>643</v>
      </c>
      <c r="D9692" s="227" t="s">
        <v>644</v>
      </c>
      <c r="E9692" s="377" t="s">
        <v>3992</v>
      </c>
      <c r="F9692" s="377" t="s">
        <v>18</v>
      </c>
      <c r="G9692" s="377" t="s">
        <v>10443</v>
      </c>
      <c r="H9692" s="374"/>
      <c r="I9692" s="380">
        <v>44208</v>
      </c>
    </row>
    <row r="9693" spans="1:9" x14ac:dyDescent="0.25">
      <c r="A9693" s="377" t="s">
        <v>967</v>
      </c>
      <c r="B9693" s="378">
        <v>8699532265395</v>
      </c>
      <c r="C9693" s="227" t="s">
        <v>643</v>
      </c>
      <c r="D9693" s="377" t="s">
        <v>644</v>
      </c>
      <c r="E9693" s="377" t="s">
        <v>562</v>
      </c>
      <c r="F9693" s="377" t="s">
        <v>18</v>
      </c>
      <c r="G9693" s="226" t="s">
        <v>10443</v>
      </c>
      <c r="H9693" s="226"/>
      <c r="I9693" s="21">
        <v>45041</v>
      </c>
    </row>
    <row r="9694" spans="1:9" x14ac:dyDescent="0.25">
      <c r="A9694" s="374" t="s">
        <v>18909</v>
      </c>
      <c r="B9694" s="148">
        <v>8699532057549</v>
      </c>
      <c r="C9694" s="227" t="s">
        <v>1989</v>
      </c>
      <c r="D9694" s="227" t="s">
        <v>1990</v>
      </c>
      <c r="E9694" s="374" t="s">
        <v>1861</v>
      </c>
      <c r="F9694" s="377" t="s">
        <v>18</v>
      </c>
      <c r="G9694" s="226" t="s">
        <v>10443</v>
      </c>
      <c r="H9694" s="374"/>
      <c r="I9694" s="21">
        <v>43585</v>
      </c>
    </row>
    <row r="9695" spans="1:9" x14ac:dyDescent="0.25">
      <c r="A9695" s="377" t="s">
        <v>2284</v>
      </c>
      <c r="B9695" s="378">
        <v>8680080090799</v>
      </c>
      <c r="C9695" s="377" t="s">
        <v>1989</v>
      </c>
      <c r="D9695" s="377" t="s">
        <v>1990</v>
      </c>
      <c r="E9695" s="226" t="s">
        <v>1257</v>
      </c>
      <c r="F9695" s="226" t="s">
        <v>18</v>
      </c>
      <c r="G9695" s="374" t="s">
        <v>10443</v>
      </c>
      <c r="H9695" s="377"/>
      <c r="I9695" s="379">
        <v>46126</v>
      </c>
    </row>
    <row r="9696" spans="1:9" x14ac:dyDescent="0.25">
      <c r="A9696" s="233" t="s">
        <v>18910</v>
      </c>
      <c r="B9696" s="26">
        <v>8690509574236</v>
      </c>
      <c r="C9696" s="227" t="s">
        <v>55</v>
      </c>
      <c r="D9696" s="374" t="s">
        <v>492</v>
      </c>
      <c r="E9696" s="233" t="s">
        <v>3765</v>
      </c>
      <c r="F9696" s="374" t="s">
        <v>18</v>
      </c>
      <c r="G9696" s="377" t="s">
        <v>10443</v>
      </c>
      <c r="H9696" s="133"/>
      <c r="I9696" s="379">
        <v>44495</v>
      </c>
    </row>
    <row r="9697" spans="1:9" x14ac:dyDescent="0.25">
      <c r="A9697" s="227" t="s">
        <v>18910</v>
      </c>
      <c r="B9697" s="148">
        <v>8699586570117</v>
      </c>
      <c r="C9697" s="227" t="s">
        <v>55</v>
      </c>
      <c r="D9697" s="227" t="s">
        <v>492</v>
      </c>
      <c r="E9697" s="374" t="s">
        <v>11134</v>
      </c>
      <c r="F9697" s="374" t="s">
        <v>18</v>
      </c>
      <c r="G9697" s="226" t="s">
        <v>10443</v>
      </c>
      <c r="H9697" s="133"/>
      <c r="I9697" s="380">
        <v>43151</v>
      </c>
    </row>
    <row r="9698" spans="1:9" x14ac:dyDescent="0.25">
      <c r="A9698" s="227" t="s">
        <v>5522</v>
      </c>
      <c r="B9698" s="148">
        <v>8699586570131</v>
      </c>
      <c r="C9698" s="227" t="s">
        <v>8089</v>
      </c>
      <c r="D9698" s="374" t="s">
        <v>22</v>
      </c>
      <c r="E9698" s="374" t="s">
        <v>246</v>
      </c>
      <c r="F9698" s="374" t="s">
        <v>18</v>
      </c>
      <c r="G9698" s="374" t="s">
        <v>10443</v>
      </c>
      <c r="H9698" s="133"/>
      <c r="I9698" s="380">
        <v>43312</v>
      </c>
    </row>
    <row r="9699" spans="1:9" x14ac:dyDescent="0.25">
      <c r="A9699" s="227" t="s">
        <v>18911</v>
      </c>
      <c r="B9699" s="148">
        <v>8699586570148</v>
      </c>
      <c r="C9699" s="227" t="s">
        <v>18912</v>
      </c>
      <c r="D9699" s="227" t="s">
        <v>18913</v>
      </c>
      <c r="E9699" s="374" t="s">
        <v>11134</v>
      </c>
      <c r="F9699" s="374" t="s">
        <v>18</v>
      </c>
      <c r="G9699" s="226" t="s">
        <v>10443</v>
      </c>
      <c r="H9699" s="226"/>
      <c r="I9699" s="21">
        <v>43151</v>
      </c>
    </row>
    <row r="9700" spans="1:9" x14ac:dyDescent="0.25">
      <c r="A9700" s="374" t="s">
        <v>18911</v>
      </c>
      <c r="B9700" s="228">
        <v>8690509574311</v>
      </c>
      <c r="C9700" s="227" t="s">
        <v>18912</v>
      </c>
      <c r="D9700" s="377" t="s">
        <v>18913</v>
      </c>
      <c r="E9700" s="226" t="s">
        <v>3765</v>
      </c>
      <c r="F9700" s="374" t="s">
        <v>18</v>
      </c>
      <c r="G9700" s="226" t="s">
        <v>10443</v>
      </c>
      <c r="H9700" s="377"/>
      <c r="I9700" s="21">
        <v>44936</v>
      </c>
    </row>
    <row r="9701" spans="1:9" x14ac:dyDescent="0.25">
      <c r="A9701" s="374" t="s">
        <v>18914</v>
      </c>
      <c r="B9701" s="378">
        <v>8699636150566</v>
      </c>
      <c r="C9701" s="227" t="s">
        <v>18915</v>
      </c>
      <c r="D9701" s="227" t="s">
        <v>18916</v>
      </c>
      <c r="E9701" s="226" t="s">
        <v>10693</v>
      </c>
      <c r="F9701" s="377" t="s">
        <v>18</v>
      </c>
      <c r="G9701" s="226" t="s">
        <v>10443</v>
      </c>
      <c r="H9701" s="377"/>
      <c r="I9701" s="21">
        <v>42857</v>
      </c>
    </row>
    <row r="9702" spans="1:9" x14ac:dyDescent="0.25">
      <c r="A9702" s="374" t="s">
        <v>18917</v>
      </c>
      <c r="B9702" s="228">
        <v>8699240030063</v>
      </c>
      <c r="C9702" s="227" t="s">
        <v>9720</v>
      </c>
      <c r="D9702" s="227" t="s">
        <v>9721</v>
      </c>
      <c r="E9702" s="226" t="s">
        <v>16663</v>
      </c>
      <c r="F9702" s="377" t="s">
        <v>18</v>
      </c>
      <c r="G9702" s="226" t="s">
        <v>10443</v>
      </c>
      <c r="H9702" s="377"/>
      <c r="I9702" s="21">
        <v>41394</v>
      </c>
    </row>
    <row r="9703" spans="1:9" x14ac:dyDescent="0.25">
      <c r="A9703" s="374" t="s">
        <v>18918</v>
      </c>
      <c r="B9703" s="378">
        <v>8699240030070</v>
      </c>
      <c r="C9703" s="227" t="s">
        <v>9720</v>
      </c>
      <c r="D9703" s="227" t="s">
        <v>9721</v>
      </c>
      <c r="E9703" s="377" t="s">
        <v>16663</v>
      </c>
      <c r="F9703" s="377" t="s">
        <v>18</v>
      </c>
      <c r="G9703" s="377" t="s">
        <v>10443</v>
      </c>
      <c r="H9703" s="377"/>
      <c r="I9703" s="21">
        <v>41394</v>
      </c>
    </row>
    <row r="9704" spans="1:9" x14ac:dyDescent="0.25">
      <c r="A9704" s="227" t="s">
        <v>18919</v>
      </c>
      <c r="B9704" s="378">
        <v>8699240030087</v>
      </c>
      <c r="C9704" s="227" t="s">
        <v>9720</v>
      </c>
      <c r="D9704" s="227" t="s">
        <v>9721</v>
      </c>
      <c r="E9704" s="377" t="s">
        <v>16663</v>
      </c>
      <c r="F9704" s="377" t="s">
        <v>18</v>
      </c>
      <c r="G9704" s="377" t="s">
        <v>10443</v>
      </c>
      <c r="H9704" s="377"/>
      <c r="I9704" s="21">
        <v>41394</v>
      </c>
    </row>
    <row r="9705" spans="1:9" x14ac:dyDescent="0.25">
      <c r="A9705" s="374" t="s">
        <v>18920</v>
      </c>
      <c r="B9705" s="228">
        <v>8699518570109</v>
      </c>
      <c r="C9705" s="227" t="s">
        <v>3410</v>
      </c>
      <c r="D9705" s="227" t="s">
        <v>3411</v>
      </c>
      <c r="E9705" s="226" t="s">
        <v>11559</v>
      </c>
      <c r="F9705" s="226" t="s">
        <v>18</v>
      </c>
      <c r="G9705" s="226" t="s">
        <v>10443</v>
      </c>
      <c r="H9705" s="377"/>
      <c r="I9705" s="21">
        <v>41513</v>
      </c>
    </row>
    <row r="9706" spans="1:9" x14ac:dyDescent="0.25">
      <c r="A9706" s="374" t="s">
        <v>18921</v>
      </c>
      <c r="B9706" s="153">
        <v>8680656080346</v>
      </c>
      <c r="C9706" s="374" t="s">
        <v>18922</v>
      </c>
      <c r="D9706" s="374" t="s">
        <v>18923</v>
      </c>
      <c r="E9706" s="226" t="s">
        <v>505</v>
      </c>
      <c r="F9706" s="374" t="s">
        <v>18</v>
      </c>
      <c r="G9706" s="377" t="s">
        <v>10443</v>
      </c>
      <c r="H9706" s="374"/>
      <c r="I9706" s="380">
        <v>44572</v>
      </c>
    </row>
    <row r="9707" spans="1:9" x14ac:dyDescent="0.25">
      <c r="A9707" s="374" t="s">
        <v>18924</v>
      </c>
      <c r="B9707" s="378">
        <v>8699622090012</v>
      </c>
      <c r="C9707" s="374" t="s">
        <v>30</v>
      </c>
      <c r="D9707" s="377" t="s">
        <v>31</v>
      </c>
      <c r="E9707" s="377" t="s">
        <v>8207</v>
      </c>
      <c r="F9707" s="377" t="s">
        <v>18</v>
      </c>
      <c r="G9707" s="377" t="s">
        <v>10443</v>
      </c>
      <c r="H9707" s="374"/>
      <c r="I9707" s="380">
        <v>44670</v>
      </c>
    </row>
    <row r="9708" spans="1:9" x14ac:dyDescent="0.25">
      <c r="A9708" s="374" t="s">
        <v>18925</v>
      </c>
      <c r="B9708" s="378">
        <v>8699622090029</v>
      </c>
      <c r="C9708" s="227" t="s">
        <v>30</v>
      </c>
      <c r="D9708" s="374" t="s">
        <v>31</v>
      </c>
      <c r="E9708" s="377" t="s">
        <v>8207</v>
      </c>
      <c r="F9708" s="377" t="s">
        <v>18</v>
      </c>
      <c r="G9708" s="377" t="s">
        <v>10443</v>
      </c>
      <c r="H9708" s="377"/>
      <c r="I9708" s="380">
        <v>41513</v>
      </c>
    </row>
    <row r="9709" spans="1:9" x14ac:dyDescent="0.25">
      <c r="A9709" s="227" t="s">
        <v>18926</v>
      </c>
      <c r="B9709" s="148">
        <v>8699525151346</v>
      </c>
      <c r="C9709" s="227" t="s">
        <v>3711</v>
      </c>
      <c r="D9709" s="374" t="s">
        <v>3712</v>
      </c>
      <c r="E9709" s="377" t="s">
        <v>191</v>
      </c>
      <c r="F9709" s="377" t="s">
        <v>18</v>
      </c>
      <c r="G9709" s="377" t="s">
        <v>10443</v>
      </c>
      <c r="H9709" s="374"/>
      <c r="I9709" s="380">
        <v>42451</v>
      </c>
    </row>
    <row r="9710" spans="1:9" x14ac:dyDescent="0.25">
      <c r="A9710" s="227" t="s">
        <v>18927</v>
      </c>
      <c r="B9710" s="378">
        <v>8697507980038</v>
      </c>
      <c r="C9710" s="227" t="s">
        <v>550</v>
      </c>
      <c r="D9710" s="374" t="s">
        <v>551</v>
      </c>
      <c r="E9710" s="377" t="s">
        <v>6170</v>
      </c>
      <c r="F9710" s="374" t="s">
        <v>85</v>
      </c>
      <c r="G9710" s="377" t="s">
        <v>10443</v>
      </c>
      <c r="H9710" s="374"/>
      <c r="I9710" s="380">
        <v>43907</v>
      </c>
    </row>
    <row r="9711" spans="1:9" x14ac:dyDescent="0.25">
      <c r="A9711" s="227" t="s">
        <v>18927</v>
      </c>
      <c r="B9711" s="378">
        <v>8699743980087</v>
      </c>
      <c r="C9711" s="227" t="s">
        <v>550</v>
      </c>
      <c r="D9711" s="374" t="s">
        <v>551</v>
      </c>
      <c r="E9711" s="377" t="s">
        <v>16801</v>
      </c>
      <c r="F9711" s="377" t="s">
        <v>85</v>
      </c>
      <c r="G9711" s="377" t="s">
        <v>10443</v>
      </c>
      <c r="H9711" s="377"/>
      <c r="I9711" s="380">
        <v>41394</v>
      </c>
    </row>
    <row r="9712" spans="1:9" x14ac:dyDescent="0.25">
      <c r="A9712" s="374" t="s">
        <v>4395</v>
      </c>
      <c r="B9712" s="378">
        <v>8699504612134</v>
      </c>
      <c r="C9712" s="227" t="s">
        <v>4124</v>
      </c>
      <c r="D9712" s="374" t="s">
        <v>1965</v>
      </c>
      <c r="E9712" s="377" t="s">
        <v>1972</v>
      </c>
      <c r="F9712" s="374" t="s">
        <v>18</v>
      </c>
      <c r="G9712" s="226" t="s">
        <v>10443</v>
      </c>
      <c r="H9712" s="377"/>
      <c r="I9712" s="379">
        <v>45335</v>
      </c>
    </row>
    <row r="9713" spans="1:9" x14ac:dyDescent="0.25">
      <c r="A9713" s="227" t="s">
        <v>18928</v>
      </c>
      <c r="B9713" s="148">
        <v>8699760610400</v>
      </c>
      <c r="C9713" s="227" t="s">
        <v>4124</v>
      </c>
      <c r="D9713" s="227" t="s">
        <v>1965</v>
      </c>
      <c r="E9713" s="374" t="s">
        <v>10798</v>
      </c>
      <c r="F9713" s="374" t="s">
        <v>18</v>
      </c>
      <c r="G9713" s="226" t="s">
        <v>10443</v>
      </c>
      <c r="H9713" s="374"/>
      <c r="I9713" s="21">
        <v>43683</v>
      </c>
    </row>
    <row r="9714" spans="1:9" x14ac:dyDescent="0.25">
      <c r="A9714" s="377" t="s">
        <v>18929</v>
      </c>
      <c r="B9714" s="378">
        <v>8680760090156</v>
      </c>
      <c r="C9714" s="374" t="s">
        <v>1989</v>
      </c>
      <c r="D9714" s="227" t="s">
        <v>1990</v>
      </c>
      <c r="E9714" s="377" t="s">
        <v>738</v>
      </c>
      <c r="F9714" s="377" t="s">
        <v>18</v>
      </c>
      <c r="G9714" s="226" t="s">
        <v>10443</v>
      </c>
      <c r="H9714" s="374"/>
      <c r="I9714" s="380">
        <v>44033</v>
      </c>
    </row>
    <row r="9715" spans="1:9" x14ac:dyDescent="0.25">
      <c r="A9715" s="227" t="s">
        <v>18930</v>
      </c>
      <c r="B9715" s="378">
        <v>8699502092952</v>
      </c>
      <c r="C9715" s="374" t="s">
        <v>1989</v>
      </c>
      <c r="D9715" s="227" t="s">
        <v>1990</v>
      </c>
      <c r="E9715" s="377" t="s">
        <v>2066</v>
      </c>
      <c r="F9715" s="377" t="s">
        <v>18</v>
      </c>
      <c r="G9715" s="226" t="s">
        <v>10443</v>
      </c>
      <c r="H9715" s="226"/>
      <c r="I9715" s="380">
        <v>41345</v>
      </c>
    </row>
    <row r="9716" spans="1:9" x14ac:dyDescent="0.25">
      <c r="A9716" s="374" t="s">
        <v>18931</v>
      </c>
      <c r="B9716" s="378">
        <v>8699502091634</v>
      </c>
      <c r="C9716" s="227" t="s">
        <v>1989</v>
      </c>
      <c r="D9716" s="374" t="s">
        <v>1990</v>
      </c>
      <c r="E9716" s="377" t="s">
        <v>11046</v>
      </c>
      <c r="F9716" s="377" t="s">
        <v>18</v>
      </c>
      <c r="G9716" s="377" t="s">
        <v>10443</v>
      </c>
      <c r="H9716" s="226"/>
      <c r="I9716" s="380">
        <v>41513</v>
      </c>
    </row>
    <row r="9717" spans="1:9" x14ac:dyDescent="0.25">
      <c r="A9717" s="374" t="s">
        <v>18932</v>
      </c>
      <c r="B9717" s="378">
        <v>8699502092945</v>
      </c>
      <c r="C9717" s="227" t="s">
        <v>1989</v>
      </c>
      <c r="D9717" s="374" t="s">
        <v>1990</v>
      </c>
      <c r="E9717" s="377" t="s">
        <v>2066</v>
      </c>
      <c r="F9717" s="377" t="s">
        <v>18</v>
      </c>
      <c r="G9717" s="377" t="s">
        <v>10443</v>
      </c>
      <c r="H9717" s="226"/>
      <c r="I9717" s="380">
        <v>41618</v>
      </c>
    </row>
    <row r="9718" spans="1:9" x14ac:dyDescent="0.25">
      <c r="A9718" s="377" t="s">
        <v>2354</v>
      </c>
      <c r="B9718" s="378">
        <v>8680881019746</v>
      </c>
      <c r="C9718" s="227" t="s">
        <v>969</v>
      </c>
      <c r="D9718" s="377" t="s">
        <v>970</v>
      </c>
      <c r="E9718" s="377" t="s">
        <v>493</v>
      </c>
      <c r="F9718" s="377" t="s">
        <v>18</v>
      </c>
      <c r="G9718" s="234" t="s">
        <v>10443</v>
      </c>
      <c r="H9718" s="377"/>
      <c r="I9718" s="379">
        <v>45573</v>
      </c>
    </row>
    <row r="9719" spans="1:9" x14ac:dyDescent="0.25">
      <c r="A9719" s="227" t="s">
        <v>18933</v>
      </c>
      <c r="B9719" s="378">
        <v>8699525081353</v>
      </c>
      <c r="C9719" s="227" t="s">
        <v>7699</v>
      </c>
      <c r="D9719" s="227" t="s">
        <v>7700</v>
      </c>
      <c r="E9719" s="377" t="s">
        <v>191</v>
      </c>
      <c r="F9719" s="377" t="s">
        <v>18</v>
      </c>
      <c r="G9719" s="377" t="s">
        <v>10443</v>
      </c>
      <c r="H9719" s="374"/>
      <c r="I9719" s="21">
        <v>41513</v>
      </c>
    </row>
    <row r="9720" spans="1:9" x14ac:dyDescent="0.25">
      <c r="A9720" s="374" t="s">
        <v>18934</v>
      </c>
      <c r="B9720" s="378">
        <v>8699587093752</v>
      </c>
      <c r="C9720" s="227" t="s">
        <v>2150</v>
      </c>
      <c r="D9720" s="374" t="s">
        <v>2151</v>
      </c>
      <c r="E9720" s="377" t="s">
        <v>11051</v>
      </c>
      <c r="F9720" s="377" t="s">
        <v>18</v>
      </c>
      <c r="G9720" s="377" t="s">
        <v>10443</v>
      </c>
      <c r="H9720" s="226"/>
      <c r="I9720" s="21">
        <v>42857</v>
      </c>
    </row>
    <row r="9721" spans="1:9" x14ac:dyDescent="0.25">
      <c r="A9721" s="374" t="s">
        <v>18935</v>
      </c>
      <c r="B9721" s="148">
        <v>8699587093745</v>
      </c>
      <c r="C9721" s="227" t="s">
        <v>2150</v>
      </c>
      <c r="D9721" s="374" t="s">
        <v>2151</v>
      </c>
      <c r="E9721" s="377" t="s">
        <v>11051</v>
      </c>
      <c r="F9721" s="377" t="s">
        <v>18</v>
      </c>
      <c r="G9721" s="377" t="s">
        <v>10443</v>
      </c>
      <c r="H9721" s="377"/>
      <c r="I9721" s="380">
        <v>42703</v>
      </c>
    </row>
    <row r="9722" spans="1:9" x14ac:dyDescent="0.25">
      <c r="A9722" s="377" t="s">
        <v>18936</v>
      </c>
      <c r="B9722" s="378">
        <v>8699694790148</v>
      </c>
      <c r="C9722" s="227" t="s">
        <v>10295</v>
      </c>
      <c r="D9722" s="374" t="s">
        <v>10296</v>
      </c>
      <c r="E9722" s="233" t="s">
        <v>18937</v>
      </c>
      <c r="F9722" s="236" t="s">
        <v>18</v>
      </c>
      <c r="G9722" s="236" t="s">
        <v>10443</v>
      </c>
      <c r="H9722" s="374"/>
      <c r="I9722" s="380">
        <v>41513</v>
      </c>
    </row>
    <row r="9723" spans="1:9" x14ac:dyDescent="0.25">
      <c r="A9723" s="377" t="s">
        <v>18938</v>
      </c>
      <c r="B9723" s="148">
        <v>8699643770122</v>
      </c>
      <c r="C9723" s="227" t="s">
        <v>10295</v>
      </c>
      <c r="D9723" s="227" t="s">
        <v>10296</v>
      </c>
      <c r="E9723" s="374" t="s">
        <v>10513</v>
      </c>
      <c r="F9723" s="374" t="s">
        <v>18</v>
      </c>
      <c r="G9723" s="377" t="s">
        <v>10443</v>
      </c>
      <c r="H9723" s="377"/>
      <c r="I9723" s="380">
        <v>43151</v>
      </c>
    </row>
    <row r="9724" spans="1:9" x14ac:dyDescent="0.25">
      <c r="A9724" s="374" t="s">
        <v>18939</v>
      </c>
      <c r="B9724" s="148">
        <v>8699643770139</v>
      </c>
      <c r="C9724" s="374" t="s">
        <v>10295</v>
      </c>
      <c r="D9724" s="374" t="s">
        <v>10296</v>
      </c>
      <c r="E9724" s="374" t="s">
        <v>10513</v>
      </c>
      <c r="F9724" s="374" t="s">
        <v>18</v>
      </c>
      <c r="G9724" s="377" t="s">
        <v>10443</v>
      </c>
      <c r="H9724" s="377"/>
      <c r="I9724" s="380">
        <v>43151</v>
      </c>
    </row>
    <row r="9725" spans="1:9" x14ac:dyDescent="0.25">
      <c r="A9725" s="374" t="s">
        <v>18940</v>
      </c>
      <c r="B9725" s="148">
        <v>8699638770083</v>
      </c>
      <c r="C9725" s="227" t="s">
        <v>10295</v>
      </c>
      <c r="D9725" s="227" t="s">
        <v>10296</v>
      </c>
      <c r="E9725" s="377" t="s">
        <v>490</v>
      </c>
      <c r="F9725" s="377" t="s">
        <v>18</v>
      </c>
      <c r="G9725" s="226" t="s">
        <v>10443</v>
      </c>
      <c r="H9725" s="377"/>
      <c r="I9725" s="21">
        <v>42703</v>
      </c>
    </row>
    <row r="9726" spans="1:9" x14ac:dyDescent="0.25">
      <c r="A9726" s="374" t="s">
        <v>18941</v>
      </c>
      <c r="B9726" s="148">
        <v>8699638772001</v>
      </c>
      <c r="C9726" s="227" t="s">
        <v>10295</v>
      </c>
      <c r="D9726" s="227" t="s">
        <v>10296</v>
      </c>
      <c r="E9726" s="377" t="s">
        <v>490</v>
      </c>
      <c r="F9726" s="377" t="s">
        <v>18</v>
      </c>
      <c r="G9726" s="226" t="s">
        <v>10443</v>
      </c>
      <c r="H9726" s="377"/>
      <c r="I9726" s="21">
        <v>42703</v>
      </c>
    </row>
    <row r="9727" spans="1:9" x14ac:dyDescent="0.25">
      <c r="A9727" s="374" t="s">
        <v>18942</v>
      </c>
      <c r="B9727" s="378">
        <v>8699531650338</v>
      </c>
      <c r="C9727" s="227" t="s">
        <v>18943</v>
      </c>
      <c r="D9727" s="374" t="s">
        <v>18944</v>
      </c>
      <c r="E9727" s="377" t="s">
        <v>10864</v>
      </c>
      <c r="F9727" s="377" t="s">
        <v>18</v>
      </c>
      <c r="G9727" s="377" t="s">
        <v>10443</v>
      </c>
      <c r="H9727" s="377"/>
      <c r="I9727" s="380">
        <v>41513</v>
      </c>
    </row>
    <row r="9728" spans="1:9" x14ac:dyDescent="0.25">
      <c r="A9728" s="227" t="s">
        <v>18945</v>
      </c>
      <c r="B9728" s="378">
        <v>8699788751253</v>
      </c>
      <c r="C9728" s="227" t="s">
        <v>1799</v>
      </c>
      <c r="D9728" s="227" t="s">
        <v>1800</v>
      </c>
      <c r="E9728" s="377" t="s">
        <v>10442</v>
      </c>
      <c r="F9728" s="377" t="s">
        <v>18</v>
      </c>
      <c r="G9728" s="226" t="s">
        <v>10443</v>
      </c>
      <c r="H9728" s="377"/>
      <c r="I9728" s="21">
        <v>41513</v>
      </c>
    </row>
    <row r="9729" spans="1:9" x14ac:dyDescent="0.25">
      <c r="A9729" s="227" t="s">
        <v>18946</v>
      </c>
      <c r="B9729" s="378">
        <v>8699788751093</v>
      </c>
      <c r="C9729" s="227" t="s">
        <v>686</v>
      </c>
      <c r="D9729" s="374" t="s">
        <v>687</v>
      </c>
      <c r="E9729" s="377" t="s">
        <v>10442</v>
      </c>
      <c r="F9729" s="377" t="s">
        <v>18</v>
      </c>
      <c r="G9729" s="226" t="s">
        <v>10443</v>
      </c>
      <c r="H9729" s="377"/>
      <c r="I9729" s="380">
        <v>41513</v>
      </c>
    </row>
    <row r="9730" spans="1:9" x14ac:dyDescent="0.25">
      <c r="A9730" s="227" t="s">
        <v>18947</v>
      </c>
      <c r="B9730" s="378">
        <v>8699788751109</v>
      </c>
      <c r="C9730" s="227" t="s">
        <v>686</v>
      </c>
      <c r="D9730" s="374" t="s">
        <v>687</v>
      </c>
      <c r="E9730" s="377" t="s">
        <v>10442</v>
      </c>
      <c r="F9730" s="377" t="s">
        <v>18</v>
      </c>
      <c r="G9730" s="226" t="s">
        <v>10443</v>
      </c>
      <c r="H9730" s="377"/>
      <c r="I9730" s="380">
        <v>41394</v>
      </c>
    </row>
    <row r="9731" spans="1:9" x14ac:dyDescent="0.25">
      <c r="A9731" s="374" t="s">
        <v>18949</v>
      </c>
      <c r="B9731" s="378">
        <v>8699788751185</v>
      </c>
      <c r="C9731" s="227" t="s">
        <v>15031</v>
      </c>
      <c r="D9731" s="374" t="s">
        <v>15032</v>
      </c>
      <c r="E9731" s="377" t="s">
        <v>10442</v>
      </c>
      <c r="F9731" s="377" t="s">
        <v>18</v>
      </c>
      <c r="G9731" s="226" t="s">
        <v>10443</v>
      </c>
      <c r="H9731" s="377"/>
      <c r="I9731" s="380">
        <v>41394</v>
      </c>
    </row>
    <row r="9732" spans="1:9" x14ac:dyDescent="0.25">
      <c r="A9732" s="374" t="s">
        <v>18950</v>
      </c>
      <c r="B9732" s="378">
        <v>8699788751161</v>
      </c>
      <c r="C9732" s="227" t="s">
        <v>15031</v>
      </c>
      <c r="D9732" s="374" t="s">
        <v>15032</v>
      </c>
      <c r="E9732" s="377" t="s">
        <v>10442</v>
      </c>
      <c r="F9732" s="377" t="s">
        <v>18</v>
      </c>
      <c r="G9732" s="377" t="s">
        <v>10443</v>
      </c>
      <c r="H9732" s="377"/>
      <c r="I9732" s="380">
        <v>41394</v>
      </c>
    </row>
    <row r="9733" spans="1:9" x14ac:dyDescent="0.25">
      <c r="A9733" s="374" t="s">
        <v>18951</v>
      </c>
      <c r="B9733" s="378">
        <v>8699788751215</v>
      </c>
      <c r="C9733" s="227" t="s">
        <v>15031</v>
      </c>
      <c r="D9733" s="374" t="s">
        <v>15032</v>
      </c>
      <c r="E9733" s="377" t="s">
        <v>10442</v>
      </c>
      <c r="F9733" s="377" t="s">
        <v>18</v>
      </c>
      <c r="G9733" s="377" t="s">
        <v>10443</v>
      </c>
      <c r="H9733" s="377"/>
      <c r="I9733" s="380">
        <v>41513</v>
      </c>
    </row>
    <row r="9734" spans="1:9" x14ac:dyDescent="0.25">
      <c r="A9734" s="374" t="s">
        <v>18952</v>
      </c>
      <c r="B9734" s="149">
        <v>8699788751628</v>
      </c>
      <c r="C9734" s="227" t="s">
        <v>15031</v>
      </c>
      <c r="D9734" s="227" t="s">
        <v>15032</v>
      </c>
      <c r="E9734" s="374" t="s">
        <v>10442</v>
      </c>
      <c r="F9734" s="374" t="s">
        <v>18</v>
      </c>
      <c r="G9734" s="226" t="s">
        <v>10443</v>
      </c>
      <c r="H9734" s="377"/>
      <c r="I9734" s="380">
        <v>42038</v>
      </c>
    </row>
    <row r="9735" spans="1:9" x14ac:dyDescent="0.25">
      <c r="A9735" s="137" t="s">
        <v>10302</v>
      </c>
      <c r="B9735" s="26">
        <v>8699693010056</v>
      </c>
      <c r="C9735" s="227" t="s">
        <v>10303</v>
      </c>
      <c r="D9735" s="374" t="s">
        <v>10304</v>
      </c>
      <c r="E9735" s="374" t="s">
        <v>651</v>
      </c>
      <c r="F9735" s="374" t="s">
        <v>18</v>
      </c>
      <c r="G9735" s="234" t="s">
        <v>10443</v>
      </c>
      <c r="H9735" s="377"/>
      <c r="I9735" s="379">
        <v>45573</v>
      </c>
    </row>
    <row r="9736" spans="1:9" x14ac:dyDescent="0.25">
      <c r="A9736" s="227" t="s">
        <v>18954</v>
      </c>
      <c r="B9736" s="148">
        <v>8699543090764</v>
      </c>
      <c r="C9736" s="227" t="s">
        <v>2682</v>
      </c>
      <c r="D9736" s="227" t="s">
        <v>12329</v>
      </c>
      <c r="E9736" s="226" t="s">
        <v>93</v>
      </c>
      <c r="F9736" s="226" t="s">
        <v>18</v>
      </c>
      <c r="G9736" s="226" t="s">
        <v>10443</v>
      </c>
      <c r="H9736" s="226"/>
      <c r="I9736" s="21">
        <v>42451</v>
      </c>
    </row>
    <row r="9737" spans="1:9" x14ac:dyDescent="0.25">
      <c r="A9737" s="374" t="s">
        <v>18955</v>
      </c>
      <c r="B9737" s="148">
        <v>8699543090740</v>
      </c>
      <c r="C9737" s="227" t="s">
        <v>2682</v>
      </c>
      <c r="D9737" s="374" t="s">
        <v>12329</v>
      </c>
      <c r="E9737" s="226" t="s">
        <v>93</v>
      </c>
      <c r="F9737" s="377" t="s">
        <v>18</v>
      </c>
      <c r="G9737" s="226" t="s">
        <v>10443</v>
      </c>
      <c r="H9737" s="377"/>
      <c r="I9737" s="21">
        <v>42451</v>
      </c>
    </row>
    <row r="9738" spans="1:9" x14ac:dyDescent="0.25">
      <c r="A9738" s="374" t="s">
        <v>18956</v>
      </c>
      <c r="B9738" s="148">
        <v>8699543090757</v>
      </c>
      <c r="C9738" s="227" t="s">
        <v>2682</v>
      </c>
      <c r="D9738" s="227" t="s">
        <v>12329</v>
      </c>
      <c r="E9738" s="226" t="s">
        <v>93</v>
      </c>
      <c r="F9738" s="226" t="s">
        <v>18</v>
      </c>
      <c r="G9738" s="226" t="s">
        <v>10443</v>
      </c>
      <c r="H9738" s="377"/>
      <c r="I9738" s="21">
        <v>42451</v>
      </c>
    </row>
    <row r="9739" spans="1:9" x14ac:dyDescent="0.25">
      <c r="A9739" s="374" t="s">
        <v>5936</v>
      </c>
      <c r="B9739" s="378">
        <v>8699262090526</v>
      </c>
      <c r="C9739" s="227" t="s">
        <v>2675</v>
      </c>
      <c r="D9739" s="227" t="s">
        <v>2676</v>
      </c>
      <c r="E9739" s="377" t="s">
        <v>10522</v>
      </c>
      <c r="F9739" s="377" t="s">
        <v>18</v>
      </c>
      <c r="G9739" s="226" t="s">
        <v>10443</v>
      </c>
      <c r="H9739" s="377"/>
      <c r="I9739" s="21">
        <v>42857</v>
      </c>
    </row>
    <row r="9740" spans="1:9" x14ac:dyDescent="0.25">
      <c r="A9740" s="374" t="s">
        <v>5017</v>
      </c>
      <c r="B9740" s="378">
        <v>8699262090533</v>
      </c>
      <c r="C9740" s="227" t="s">
        <v>2675</v>
      </c>
      <c r="D9740" s="227" t="s">
        <v>2676</v>
      </c>
      <c r="E9740" s="377" t="s">
        <v>10522</v>
      </c>
      <c r="F9740" s="377" t="s">
        <v>18</v>
      </c>
      <c r="G9740" s="377" t="s">
        <v>10443</v>
      </c>
      <c r="H9740" s="377"/>
      <c r="I9740" s="21">
        <v>42857</v>
      </c>
    </row>
    <row r="9741" spans="1:9" x14ac:dyDescent="0.25">
      <c r="A9741" s="374" t="s">
        <v>18957</v>
      </c>
      <c r="B9741" s="26">
        <v>8699636191255</v>
      </c>
      <c r="C9741" s="227" t="s">
        <v>420</v>
      </c>
      <c r="D9741" s="227" t="s">
        <v>421</v>
      </c>
      <c r="E9741" s="377" t="s">
        <v>372</v>
      </c>
      <c r="F9741" s="374" t="s">
        <v>18</v>
      </c>
      <c r="G9741" s="377" t="s">
        <v>10443</v>
      </c>
      <c r="H9741" s="377"/>
      <c r="I9741" s="379">
        <v>44495</v>
      </c>
    </row>
    <row r="9742" spans="1:9" x14ac:dyDescent="0.25">
      <c r="A9742" s="374" t="s">
        <v>18957</v>
      </c>
      <c r="B9742" s="149">
        <v>8699790191252</v>
      </c>
      <c r="C9742" s="227" t="s">
        <v>420</v>
      </c>
      <c r="D9742" s="227" t="s">
        <v>421</v>
      </c>
      <c r="E9742" s="374" t="s">
        <v>10695</v>
      </c>
      <c r="F9742" s="374" t="s">
        <v>18</v>
      </c>
      <c r="G9742" s="226" t="s">
        <v>10443</v>
      </c>
      <c r="H9742" s="377"/>
      <c r="I9742" s="21">
        <v>42038</v>
      </c>
    </row>
    <row r="9743" spans="1:9" x14ac:dyDescent="0.25">
      <c r="A9743" s="374" t="s">
        <v>18958</v>
      </c>
      <c r="B9743" s="378">
        <v>8697930091745</v>
      </c>
      <c r="C9743" s="227" t="s">
        <v>13449</v>
      </c>
      <c r="D9743" s="227" t="s">
        <v>13450</v>
      </c>
      <c r="E9743" s="377" t="s">
        <v>10570</v>
      </c>
      <c r="F9743" s="377" t="s">
        <v>18</v>
      </c>
      <c r="G9743" s="226" t="s">
        <v>10443</v>
      </c>
      <c r="H9743" s="377"/>
      <c r="I9743" s="380">
        <v>41345</v>
      </c>
    </row>
    <row r="9744" spans="1:9" x14ac:dyDescent="0.25">
      <c r="A9744" s="227" t="s">
        <v>18959</v>
      </c>
      <c r="B9744" s="378">
        <v>8697930090922</v>
      </c>
      <c r="C9744" s="227" t="s">
        <v>13449</v>
      </c>
      <c r="D9744" s="227" t="s">
        <v>13450</v>
      </c>
      <c r="E9744" s="377" t="s">
        <v>10570</v>
      </c>
      <c r="F9744" s="377" t="s">
        <v>18</v>
      </c>
      <c r="G9744" s="226" t="s">
        <v>10443</v>
      </c>
      <c r="H9744" s="377"/>
      <c r="I9744" s="380">
        <v>41394</v>
      </c>
    </row>
    <row r="9745" spans="1:9" x14ac:dyDescent="0.25">
      <c r="A9745" s="374" t="s">
        <v>18959</v>
      </c>
      <c r="B9745" s="378">
        <v>8680881090967</v>
      </c>
      <c r="C9745" s="227" t="s">
        <v>13449</v>
      </c>
      <c r="D9745" s="374" t="s">
        <v>13450</v>
      </c>
      <c r="E9745" s="377" t="s">
        <v>493</v>
      </c>
      <c r="F9745" s="374" t="s">
        <v>18</v>
      </c>
      <c r="G9745" s="226" t="s">
        <v>10443</v>
      </c>
      <c r="H9745" s="374"/>
      <c r="I9745" s="380">
        <v>43683</v>
      </c>
    </row>
    <row r="9746" spans="1:9" x14ac:dyDescent="0.25">
      <c r="A9746" s="374" t="s">
        <v>18960</v>
      </c>
      <c r="B9746" s="378">
        <v>8697930090946</v>
      </c>
      <c r="C9746" s="227" t="s">
        <v>13449</v>
      </c>
      <c r="D9746" s="374" t="s">
        <v>13450</v>
      </c>
      <c r="E9746" s="377" t="s">
        <v>10570</v>
      </c>
      <c r="F9746" s="377" t="s">
        <v>18</v>
      </c>
      <c r="G9746" s="226" t="s">
        <v>10443</v>
      </c>
      <c r="H9746" s="377"/>
      <c r="I9746" s="21">
        <v>41513</v>
      </c>
    </row>
    <row r="9747" spans="1:9" x14ac:dyDescent="0.25">
      <c r="A9747" s="227" t="s">
        <v>18961</v>
      </c>
      <c r="B9747" s="378">
        <v>8697930090953</v>
      </c>
      <c r="C9747" s="227" t="s">
        <v>13449</v>
      </c>
      <c r="D9747" s="227" t="s">
        <v>13450</v>
      </c>
      <c r="E9747" s="377" t="s">
        <v>10570</v>
      </c>
      <c r="F9747" s="377" t="s">
        <v>18</v>
      </c>
      <c r="G9747" s="226" t="s">
        <v>10443</v>
      </c>
      <c r="H9747" s="377"/>
      <c r="I9747" s="21">
        <v>41394</v>
      </c>
    </row>
    <row r="9748" spans="1:9" x14ac:dyDescent="0.25">
      <c r="A9748" s="227" t="s">
        <v>18962</v>
      </c>
      <c r="B9748" s="378">
        <v>8697930090977</v>
      </c>
      <c r="C9748" s="227" t="s">
        <v>13449</v>
      </c>
      <c r="D9748" s="227" t="s">
        <v>13450</v>
      </c>
      <c r="E9748" s="377" t="s">
        <v>10570</v>
      </c>
      <c r="F9748" s="377" t="s">
        <v>18</v>
      </c>
      <c r="G9748" s="226" t="s">
        <v>10443</v>
      </c>
      <c r="H9748" s="377"/>
      <c r="I9748" s="21">
        <v>41394</v>
      </c>
    </row>
    <row r="9749" spans="1:9" x14ac:dyDescent="0.25">
      <c r="A9749" s="227" t="s">
        <v>18963</v>
      </c>
      <c r="B9749" s="378">
        <v>8697930090960</v>
      </c>
      <c r="C9749" s="227" t="s">
        <v>13449</v>
      </c>
      <c r="D9749" s="227" t="s">
        <v>13450</v>
      </c>
      <c r="E9749" s="377" t="s">
        <v>10570</v>
      </c>
      <c r="F9749" s="377" t="s">
        <v>18</v>
      </c>
      <c r="G9749" s="226" t="s">
        <v>10443</v>
      </c>
      <c r="H9749" s="377"/>
      <c r="I9749" s="21">
        <v>41408</v>
      </c>
    </row>
    <row r="9750" spans="1:9" x14ac:dyDescent="0.25">
      <c r="A9750" s="374" t="s">
        <v>18964</v>
      </c>
      <c r="B9750" s="378">
        <v>8680199099447</v>
      </c>
      <c r="C9750" s="227" t="s">
        <v>614</v>
      </c>
      <c r="D9750" s="374" t="s">
        <v>615</v>
      </c>
      <c r="E9750" s="377" t="s">
        <v>44</v>
      </c>
      <c r="F9750" s="377" t="s">
        <v>18</v>
      </c>
      <c r="G9750" s="377" t="s">
        <v>10443</v>
      </c>
      <c r="H9750" s="81"/>
      <c r="I9750" s="380">
        <v>43795</v>
      </c>
    </row>
    <row r="9751" spans="1:9" x14ac:dyDescent="0.25">
      <c r="A9751" s="377" t="s">
        <v>613</v>
      </c>
      <c r="B9751" s="378">
        <v>8680199094961</v>
      </c>
      <c r="C9751" s="374" t="s">
        <v>614</v>
      </c>
      <c r="D9751" s="377" t="s">
        <v>615</v>
      </c>
      <c r="E9751" s="377" t="s">
        <v>44</v>
      </c>
      <c r="F9751" s="377" t="s">
        <v>18</v>
      </c>
      <c r="G9751" s="234" t="s">
        <v>10443</v>
      </c>
      <c r="H9751" s="377"/>
      <c r="I9751" s="379">
        <v>45370</v>
      </c>
    </row>
    <row r="9752" spans="1:9" x14ac:dyDescent="0.25">
      <c r="A9752" s="80" t="s">
        <v>5979</v>
      </c>
      <c r="B9752" s="378">
        <v>8680833150039</v>
      </c>
      <c r="C9752" s="374" t="s">
        <v>2682</v>
      </c>
      <c r="D9752" s="375" t="s">
        <v>2683</v>
      </c>
      <c r="E9752" s="377" t="s">
        <v>1143</v>
      </c>
      <c r="F9752" s="374" t="s">
        <v>18</v>
      </c>
      <c r="G9752" s="234" t="s">
        <v>10443</v>
      </c>
      <c r="H9752" s="377"/>
      <c r="I9752" s="379">
        <v>45678</v>
      </c>
    </row>
    <row r="9753" spans="1:9" x14ac:dyDescent="0.25">
      <c r="A9753" s="374" t="s">
        <v>5979</v>
      </c>
      <c r="B9753" s="148">
        <v>8699536150215</v>
      </c>
      <c r="C9753" s="227" t="s">
        <v>2682</v>
      </c>
      <c r="D9753" s="227" t="s">
        <v>12329</v>
      </c>
      <c r="E9753" s="374" t="s">
        <v>10813</v>
      </c>
      <c r="F9753" s="374" t="s">
        <v>18</v>
      </c>
      <c r="G9753" s="226" t="s">
        <v>10443</v>
      </c>
      <c r="H9753" s="377"/>
      <c r="I9753" s="21">
        <v>43879</v>
      </c>
    </row>
    <row r="9754" spans="1:9" x14ac:dyDescent="0.25">
      <c r="A9754" s="227" t="s">
        <v>5976</v>
      </c>
      <c r="B9754" s="378">
        <v>8680833150046</v>
      </c>
      <c r="C9754" s="227" t="s">
        <v>2682</v>
      </c>
      <c r="D9754" s="375" t="s">
        <v>2683</v>
      </c>
      <c r="E9754" s="377" t="s">
        <v>1143</v>
      </c>
      <c r="F9754" s="374" t="s">
        <v>18</v>
      </c>
      <c r="G9754" s="234" t="s">
        <v>10443</v>
      </c>
      <c r="H9754" s="377"/>
      <c r="I9754" s="379">
        <v>45678</v>
      </c>
    </row>
    <row r="9755" spans="1:9" x14ac:dyDescent="0.25">
      <c r="A9755" s="227" t="s">
        <v>5976</v>
      </c>
      <c r="B9755" s="148">
        <v>8699536150222</v>
      </c>
      <c r="C9755" s="227" t="s">
        <v>2682</v>
      </c>
      <c r="D9755" s="227" t="s">
        <v>12329</v>
      </c>
      <c r="E9755" s="374" t="s">
        <v>10813</v>
      </c>
      <c r="F9755" s="374" t="s">
        <v>18</v>
      </c>
      <c r="G9755" s="226" t="s">
        <v>10443</v>
      </c>
      <c r="H9755" s="377"/>
      <c r="I9755" s="21">
        <v>43879</v>
      </c>
    </row>
    <row r="9756" spans="1:9" x14ac:dyDescent="0.25">
      <c r="A9756" s="374" t="s">
        <v>18965</v>
      </c>
      <c r="B9756" s="26">
        <v>8680833150015</v>
      </c>
      <c r="C9756" s="227" t="s">
        <v>2682</v>
      </c>
      <c r="D9756" s="227" t="s">
        <v>2683</v>
      </c>
      <c r="E9756" s="374" t="s">
        <v>1143</v>
      </c>
      <c r="F9756" s="374" t="s">
        <v>18</v>
      </c>
      <c r="G9756" s="226" t="s">
        <v>10443</v>
      </c>
      <c r="H9756" s="377"/>
      <c r="I9756" s="21">
        <v>45209</v>
      </c>
    </row>
    <row r="9757" spans="1:9" x14ac:dyDescent="0.25">
      <c r="A9757" s="374" t="s">
        <v>18965</v>
      </c>
      <c r="B9757" s="148">
        <v>8699536150192</v>
      </c>
      <c r="C9757" s="374" t="s">
        <v>2682</v>
      </c>
      <c r="D9757" s="374" t="s">
        <v>12329</v>
      </c>
      <c r="E9757" s="374" t="s">
        <v>10813</v>
      </c>
      <c r="F9757" s="374" t="s">
        <v>18</v>
      </c>
      <c r="G9757" s="377" t="s">
        <v>10443</v>
      </c>
      <c r="H9757" s="377"/>
      <c r="I9757" s="380">
        <v>43879</v>
      </c>
    </row>
    <row r="9758" spans="1:9" x14ac:dyDescent="0.25">
      <c r="A9758" s="374" t="s">
        <v>18966</v>
      </c>
      <c r="B9758" s="26">
        <v>8680833150022</v>
      </c>
      <c r="C9758" s="374" t="s">
        <v>2682</v>
      </c>
      <c r="D9758" s="374" t="s">
        <v>2683</v>
      </c>
      <c r="E9758" s="374" t="s">
        <v>1143</v>
      </c>
      <c r="F9758" s="374" t="s">
        <v>18</v>
      </c>
      <c r="G9758" s="377" t="s">
        <v>10443</v>
      </c>
      <c r="H9758" s="377"/>
      <c r="I9758" s="380">
        <v>45209</v>
      </c>
    </row>
    <row r="9759" spans="1:9" x14ac:dyDescent="0.25">
      <c r="A9759" s="374" t="s">
        <v>18966</v>
      </c>
      <c r="B9759" s="148">
        <v>8699536150208</v>
      </c>
      <c r="C9759" s="227" t="s">
        <v>2682</v>
      </c>
      <c r="D9759" s="374" t="s">
        <v>12329</v>
      </c>
      <c r="E9759" s="374" t="s">
        <v>10813</v>
      </c>
      <c r="F9759" s="374" t="s">
        <v>18</v>
      </c>
      <c r="G9759" s="377" t="s">
        <v>10443</v>
      </c>
      <c r="H9759" s="377"/>
      <c r="I9759" s="380">
        <v>43879</v>
      </c>
    </row>
    <row r="9760" spans="1:9" x14ac:dyDescent="0.25">
      <c r="A9760" s="375" t="s">
        <v>2704</v>
      </c>
      <c r="B9760" s="27">
        <v>8699536150741</v>
      </c>
      <c r="C9760" s="227" t="s">
        <v>2682</v>
      </c>
      <c r="D9760" s="375" t="s">
        <v>2683</v>
      </c>
      <c r="E9760" s="375" t="s">
        <v>483</v>
      </c>
      <c r="F9760" s="375" t="s">
        <v>18</v>
      </c>
      <c r="G9760" s="374" t="s">
        <v>10443</v>
      </c>
      <c r="H9760" s="226"/>
      <c r="I9760" s="379">
        <v>45762</v>
      </c>
    </row>
    <row r="9761" spans="1:9" x14ac:dyDescent="0.25">
      <c r="A9761" s="236" t="s">
        <v>2681</v>
      </c>
      <c r="B9761" s="27">
        <v>8699536150710</v>
      </c>
      <c r="C9761" s="227" t="s">
        <v>2682</v>
      </c>
      <c r="D9761" s="233" t="s">
        <v>2683</v>
      </c>
      <c r="E9761" s="233" t="s">
        <v>483</v>
      </c>
      <c r="F9761" s="375" t="s">
        <v>18</v>
      </c>
      <c r="G9761" s="374" t="s">
        <v>10443</v>
      </c>
      <c r="H9761" s="377"/>
      <c r="I9761" s="379">
        <v>45762</v>
      </c>
    </row>
    <row r="9762" spans="1:9" x14ac:dyDescent="0.25">
      <c r="A9762" s="227" t="s">
        <v>18967</v>
      </c>
      <c r="B9762" s="149">
        <v>8699511010053</v>
      </c>
      <c r="C9762" s="227" t="s">
        <v>4861</v>
      </c>
      <c r="D9762" s="227" t="s">
        <v>1451</v>
      </c>
      <c r="E9762" s="374" t="s">
        <v>206</v>
      </c>
      <c r="F9762" s="374" t="s">
        <v>18</v>
      </c>
      <c r="G9762" s="374" t="s">
        <v>10443</v>
      </c>
      <c r="H9762" s="377"/>
      <c r="I9762" s="21">
        <v>41842</v>
      </c>
    </row>
    <row r="9763" spans="1:9" x14ac:dyDescent="0.25">
      <c r="A9763" s="374" t="s">
        <v>18968</v>
      </c>
      <c r="B9763" s="149">
        <v>8699511010091</v>
      </c>
      <c r="C9763" s="227" t="s">
        <v>4861</v>
      </c>
      <c r="D9763" s="227" t="s">
        <v>1451</v>
      </c>
      <c r="E9763" s="374" t="s">
        <v>206</v>
      </c>
      <c r="F9763" s="374" t="s">
        <v>18</v>
      </c>
      <c r="G9763" s="374" t="s">
        <v>10443</v>
      </c>
      <c r="H9763" s="377"/>
      <c r="I9763" s="21">
        <v>41842</v>
      </c>
    </row>
    <row r="9764" spans="1:9" x14ac:dyDescent="0.25">
      <c r="A9764" s="227" t="s">
        <v>18969</v>
      </c>
      <c r="B9764" s="26">
        <v>8699702441048</v>
      </c>
      <c r="C9764" s="227" t="s">
        <v>18970</v>
      </c>
      <c r="D9764" s="377" t="s">
        <v>1451</v>
      </c>
      <c r="E9764" s="377" t="s">
        <v>567</v>
      </c>
      <c r="F9764" s="374" t="s">
        <v>18</v>
      </c>
      <c r="G9764" s="226" t="s">
        <v>10443</v>
      </c>
      <c r="H9764" s="377"/>
      <c r="I9764" s="21">
        <v>44845</v>
      </c>
    </row>
    <row r="9765" spans="1:9" x14ac:dyDescent="0.25">
      <c r="A9765" s="377" t="s">
        <v>18971</v>
      </c>
      <c r="B9765" s="378">
        <v>8699504440027</v>
      </c>
      <c r="C9765" s="227" t="s">
        <v>248</v>
      </c>
      <c r="D9765" s="227" t="s">
        <v>249</v>
      </c>
      <c r="E9765" s="377" t="s">
        <v>10566</v>
      </c>
      <c r="F9765" s="377" t="s">
        <v>18</v>
      </c>
      <c r="G9765" s="226" t="s">
        <v>10443</v>
      </c>
      <c r="H9765" s="377"/>
      <c r="I9765" s="21">
        <v>42276</v>
      </c>
    </row>
    <row r="9766" spans="1:9" x14ac:dyDescent="0.25">
      <c r="A9766" s="374" t="s">
        <v>18972</v>
      </c>
      <c r="B9766" s="378">
        <v>8699760440083</v>
      </c>
      <c r="C9766" s="227" t="s">
        <v>248</v>
      </c>
      <c r="D9766" s="374" t="s">
        <v>249</v>
      </c>
      <c r="E9766" s="377" t="s">
        <v>10798</v>
      </c>
      <c r="F9766" s="377" t="s">
        <v>18</v>
      </c>
      <c r="G9766" s="226" t="s">
        <v>10443</v>
      </c>
      <c r="H9766" s="374"/>
      <c r="I9766" s="380">
        <v>43585</v>
      </c>
    </row>
    <row r="9767" spans="1:9" x14ac:dyDescent="0.25">
      <c r="A9767" s="377" t="s">
        <v>10308</v>
      </c>
      <c r="B9767" s="26">
        <v>8699593613036</v>
      </c>
      <c r="C9767" s="227" t="s">
        <v>8068</v>
      </c>
      <c r="D9767" s="374" t="s">
        <v>8069</v>
      </c>
      <c r="E9767" s="374" t="s">
        <v>538</v>
      </c>
      <c r="F9767" s="374" t="s">
        <v>18</v>
      </c>
      <c r="G9767" s="234" t="s">
        <v>10443</v>
      </c>
      <c r="H9767" s="377"/>
      <c r="I9767" s="379">
        <v>45706</v>
      </c>
    </row>
    <row r="9768" spans="1:9" x14ac:dyDescent="0.25">
      <c r="A9768" s="377" t="s">
        <v>18973</v>
      </c>
      <c r="B9768" s="148">
        <v>8699688772150</v>
      </c>
      <c r="C9768" s="227" t="s">
        <v>18974</v>
      </c>
      <c r="D9768" s="374" t="s">
        <v>18975</v>
      </c>
      <c r="E9768" s="374" t="s">
        <v>3362</v>
      </c>
      <c r="F9768" s="374" t="s">
        <v>18</v>
      </c>
      <c r="G9768" s="226" t="s">
        <v>10443</v>
      </c>
      <c r="H9768" s="374"/>
      <c r="I9768" s="380">
        <v>43907</v>
      </c>
    </row>
    <row r="9769" spans="1:9" x14ac:dyDescent="0.25">
      <c r="A9769" s="227" t="s">
        <v>18976</v>
      </c>
      <c r="B9769" s="378">
        <v>8699688772143</v>
      </c>
      <c r="C9769" s="227" t="s">
        <v>18974</v>
      </c>
      <c r="D9769" s="374" t="s">
        <v>18975</v>
      </c>
      <c r="E9769" s="377" t="s">
        <v>3362</v>
      </c>
      <c r="F9769" s="377" t="s">
        <v>18</v>
      </c>
      <c r="G9769" s="226" t="s">
        <v>10443</v>
      </c>
      <c r="H9769" s="377"/>
      <c r="I9769" s="380">
        <v>42857</v>
      </c>
    </row>
    <row r="9770" spans="1:9" x14ac:dyDescent="0.25">
      <c r="A9770" s="377" t="s">
        <v>18977</v>
      </c>
      <c r="B9770" s="148">
        <v>8699688772259</v>
      </c>
      <c r="C9770" s="227" t="s">
        <v>18974</v>
      </c>
      <c r="D9770" s="374" t="s">
        <v>18975</v>
      </c>
      <c r="E9770" s="374" t="s">
        <v>3362</v>
      </c>
      <c r="F9770" s="374" t="s">
        <v>18</v>
      </c>
      <c r="G9770" s="226" t="s">
        <v>10443</v>
      </c>
      <c r="H9770" s="374"/>
      <c r="I9770" s="21">
        <v>43907</v>
      </c>
    </row>
    <row r="9771" spans="1:9" x14ac:dyDescent="0.25">
      <c r="A9771" s="227" t="s">
        <v>18978</v>
      </c>
      <c r="B9771" s="148">
        <v>8699688772266</v>
      </c>
      <c r="C9771" s="227" t="s">
        <v>18974</v>
      </c>
      <c r="D9771" s="374" t="s">
        <v>18975</v>
      </c>
      <c r="E9771" s="374" t="s">
        <v>3362</v>
      </c>
      <c r="F9771" s="374" t="s">
        <v>18</v>
      </c>
      <c r="G9771" s="226" t="s">
        <v>10443</v>
      </c>
      <c r="H9771" s="374"/>
      <c r="I9771" s="21">
        <v>43907</v>
      </c>
    </row>
    <row r="9772" spans="1:9" x14ac:dyDescent="0.25">
      <c r="A9772" s="227" t="s">
        <v>18979</v>
      </c>
      <c r="B9772" s="148">
        <v>8699688772242</v>
      </c>
      <c r="C9772" s="227" t="s">
        <v>18974</v>
      </c>
      <c r="D9772" s="227" t="s">
        <v>18975</v>
      </c>
      <c r="E9772" s="374" t="s">
        <v>3362</v>
      </c>
      <c r="F9772" s="374" t="s">
        <v>18</v>
      </c>
      <c r="G9772" s="226" t="s">
        <v>10443</v>
      </c>
      <c r="H9772" s="374"/>
      <c r="I9772" s="21">
        <v>43907</v>
      </c>
    </row>
    <row r="9773" spans="1:9" x14ac:dyDescent="0.25">
      <c r="A9773" s="227" t="s">
        <v>18980</v>
      </c>
      <c r="B9773" s="26">
        <v>8699504011005</v>
      </c>
      <c r="C9773" s="227" t="s">
        <v>18981</v>
      </c>
      <c r="D9773" s="227" t="s">
        <v>18982</v>
      </c>
      <c r="E9773" s="374" t="s">
        <v>1972</v>
      </c>
      <c r="F9773" s="374" t="s">
        <v>18</v>
      </c>
      <c r="G9773" s="226" t="s">
        <v>10443</v>
      </c>
      <c r="H9773" s="377"/>
      <c r="I9773" s="21">
        <v>44936</v>
      </c>
    </row>
    <row r="9774" spans="1:9" x14ac:dyDescent="0.25">
      <c r="A9774" s="227" t="s">
        <v>18983</v>
      </c>
      <c r="B9774" s="149">
        <v>8699510611732</v>
      </c>
      <c r="C9774" s="227" t="s">
        <v>383</v>
      </c>
      <c r="D9774" s="227" t="s">
        <v>384</v>
      </c>
      <c r="E9774" s="377" t="s">
        <v>10647</v>
      </c>
      <c r="F9774" s="374" t="s">
        <v>18</v>
      </c>
      <c r="G9774" s="226" t="s">
        <v>10443</v>
      </c>
      <c r="H9774" s="377"/>
      <c r="I9774" s="380">
        <v>41968</v>
      </c>
    </row>
    <row r="9775" spans="1:9" x14ac:dyDescent="0.25">
      <c r="A9775" s="377" t="s">
        <v>18984</v>
      </c>
      <c r="B9775" s="378">
        <v>8699504260151</v>
      </c>
      <c r="C9775" s="227" t="s">
        <v>18985</v>
      </c>
      <c r="D9775" s="227" t="s">
        <v>18986</v>
      </c>
      <c r="E9775" s="377" t="s">
        <v>1972</v>
      </c>
      <c r="F9775" s="377" t="s">
        <v>18</v>
      </c>
      <c r="G9775" s="226" t="s">
        <v>10443</v>
      </c>
      <c r="H9775" s="374"/>
      <c r="I9775" s="21">
        <v>44208</v>
      </c>
    </row>
    <row r="9776" spans="1:9" x14ac:dyDescent="0.25">
      <c r="A9776" s="377" t="s">
        <v>18987</v>
      </c>
      <c r="B9776" s="369">
        <v>8682340179039</v>
      </c>
      <c r="C9776" s="227" t="s">
        <v>18985</v>
      </c>
      <c r="D9776" s="377" t="s">
        <v>18986</v>
      </c>
      <c r="E9776" s="377" t="s">
        <v>163</v>
      </c>
      <c r="F9776" s="377" t="s">
        <v>18</v>
      </c>
      <c r="G9776" s="374" t="s">
        <v>10443</v>
      </c>
      <c r="H9776" s="374"/>
      <c r="I9776" s="21">
        <v>45195</v>
      </c>
    </row>
    <row r="9777" spans="1:9" x14ac:dyDescent="0.25">
      <c r="A9777" s="374" t="s">
        <v>10311</v>
      </c>
      <c r="B9777" s="26">
        <v>8699508120192</v>
      </c>
      <c r="C9777" s="227" t="s">
        <v>690</v>
      </c>
      <c r="D9777" s="374" t="s">
        <v>691</v>
      </c>
      <c r="E9777" s="374" t="s">
        <v>3816</v>
      </c>
      <c r="F9777" s="374" t="s">
        <v>18</v>
      </c>
      <c r="G9777" s="226" t="s">
        <v>10443</v>
      </c>
      <c r="H9777" s="377"/>
      <c r="I9777" s="379">
        <v>45482</v>
      </c>
    </row>
    <row r="9778" spans="1:9" x14ac:dyDescent="0.25">
      <c r="A9778" s="374" t="s">
        <v>18988</v>
      </c>
      <c r="B9778" s="378">
        <v>8699976020024</v>
      </c>
      <c r="C9778" s="227" t="s">
        <v>446</v>
      </c>
      <c r="D9778" s="227" t="s">
        <v>447</v>
      </c>
      <c r="E9778" s="377" t="s">
        <v>1352</v>
      </c>
      <c r="F9778" s="377" t="s">
        <v>18</v>
      </c>
      <c r="G9778" s="226" t="s">
        <v>10443</v>
      </c>
      <c r="H9778" s="377"/>
      <c r="I9778" s="21">
        <v>41513</v>
      </c>
    </row>
    <row r="9779" spans="1:9" x14ac:dyDescent="0.25">
      <c r="A9779" s="374" t="s">
        <v>18989</v>
      </c>
      <c r="B9779" s="378">
        <v>8699976020017</v>
      </c>
      <c r="C9779" s="227" t="s">
        <v>446</v>
      </c>
      <c r="D9779" s="227" t="s">
        <v>447</v>
      </c>
      <c r="E9779" s="377" t="s">
        <v>1352</v>
      </c>
      <c r="F9779" s="377" t="s">
        <v>18</v>
      </c>
      <c r="G9779" s="226" t="s">
        <v>10443</v>
      </c>
      <c r="H9779" s="377"/>
      <c r="I9779" s="21">
        <v>41513</v>
      </c>
    </row>
    <row r="9780" spans="1:9" x14ac:dyDescent="0.25">
      <c r="A9780" s="227" t="s">
        <v>18990</v>
      </c>
      <c r="B9780" s="378">
        <v>8699976020840</v>
      </c>
      <c r="C9780" s="227" t="s">
        <v>446</v>
      </c>
      <c r="D9780" s="227" t="s">
        <v>447</v>
      </c>
      <c r="E9780" s="377" t="s">
        <v>1352</v>
      </c>
      <c r="F9780" s="377" t="s">
        <v>18</v>
      </c>
      <c r="G9780" s="226" t="s">
        <v>10443</v>
      </c>
      <c r="H9780" s="377"/>
      <c r="I9780" s="380">
        <v>41513</v>
      </c>
    </row>
    <row r="9781" spans="1:9" x14ac:dyDescent="0.25">
      <c r="A9781" s="377" t="s">
        <v>18991</v>
      </c>
      <c r="B9781" s="378">
        <v>8699792753212</v>
      </c>
      <c r="C9781" s="227" t="s">
        <v>231</v>
      </c>
      <c r="D9781" s="227" t="s">
        <v>232</v>
      </c>
      <c r="E9781" s="377" t="s">
        <v>18992</v>
      </c>
      <c r="F9781" s="377" t="s">
        <v>18</v>
      </c>
      <c r="G9781" s="226" t="s">
        <v>10443</v>
      </c>
      <c r="H9781" s="374"/>
      <c r="I9781" s="380">
        <v>42969</v>
      </c>
    </row>
    <row r="9782" spans="1:9" x14ac:dyDescent="0.25">
      <c r="A9782" s="377" t="s">
        <v>18993</v>
      </c>
      <c r="B9782" s="378">
        <v>8699792593214</v>
      </c>
      <c r="C9782" s="227" t="s">
        <v>231</v>
      </c>
      <c r="D9782" s="374" t="s">
        <v>232</v>
      </c>
      <c r="E9782" s="377" t="s">
        <v>18992</v>
      </c>
      <c r="F9782" s="377" t="s">
        <v>18</v>
      </c>
      <c r="G9782" s="226" t="s">
        <v>10443</v>
      </c>
      <c r="H9782" s="374"/>
      <c r="I9782" s="380">
        <v>42969</v>
      </c>
    </row>
    <row r="9783" spans="1:9" x14ac:dyDescent="0.25">
      <c r="A9783" s="377" t="s">
        <v>18994</v>
      </c>
      <c r="B9783" s="378">
        <v>8680265750104</v>
      </c>
      <c r="C9783" s="227" t="s">
        <v>1799</v>
      </c>
      <c r="D9783" s="374" t="s">
        <v>1800</v>
      </c>
      <c r="E9783" s="377" t="s">
        <v>18995</v>
      </c>
      <c r="F9783" s="377" t="s">
        <v>18</v>
      </c>
      <c r="G9783" s="226" t="s">
        <v>10443</v>
      </c>
      <c r="H9783" s="226"/>
      <c r="I9783" s="21">
        <v>42276</v>
      </c>
    </row>
    <row r="9784" spans="1:9" x14ac:dyDescent="0.25">
      <c r="A9784" s="227" t="s">
        <v>18996</v>
      </c>
      <c r="B9784" s="26">
        <v>8699630757204</v>
      </c>
      <c r="C9784" s="227" t="s">
        <v>3049</v>
      </c>
      <c r="D9784" s="227" t="s">
        <v>3050</v>
      </c>
      <c r="E9784" s="374" t="s">
        <v>8520</v>
      </c>
      <c r="F9784" s="374" t="s">
        <v>18</v>
      </c>
      <c r="G9784" s="374" t="s">
        <v>10443</v>
      </c>
      <c r="H9784" s="374"/>
      <c r="I9784" s="21">
        <v>44299</v>
      </c>
    </row>
    <row r="9785" spans="1:9" x14ac:dyDescent="0.25">
      <c r="A9785" s="374" t="s">
        <v>18997</v>
      </c>
      <c r="B9785" s="378">
        <v>8699630757105</v>
      </c>
      <c r="C9785" s="227" t="s">
        <v>3049</v>
      </c>
      <c r="D9785" s="227" t="s">
        <v>3050</v>
      </c>
      <c r="E9785" s="377" t="s">
        <v>8520</v>
      </c>
      <c r="F9785" s="377" t="s">
        <v>18</v>
      </c>
      <c r="G9785" s="226" t="s">
        <v>10443</v>
      </c>
      <c r="H9785" s="377"/>
      <c r="I9785" s="21">
        <v>41345</v>
      </c>
    </row>
    <row r="9786" spans="1:9" x14ac:dyDescent="0.25">
      <c r="A9786" s="377" t="s">
        <v>18998</v>
      </c>
      <c r="B9786" s="378">
        <v>8699702441116</v>
      </c>
      <c r="C9786" s="227" t="s">
        <v>18999</v>
      </c>
      <c r="D9786" s="227" t="s">
        <v>19000</v>
      </c>
      <c r="E9786" s="377" t="s">
        <v>567</v>
      </c>
      <c r="F9786" s="377" t="s">
        <v>18</v>
      </c>
      <c r="G9786" s="377" t="s">
        <v>10443</v>
      </c>
      <c r="H9786" s="374"/>
      <c r="I9786" s="21">
        <v>44208</v>
      </c>
    </row>
    <row r="9787" spans="1:9" x14ac:dyDescent="0.25">
      <c r="A9787" s="374" t="s">
        <v>19001</v>
      </c>
      <c r="B9787" s="378">
        <v>8697507750099</v>
      </c>
      <c r="C9787" s="227" t="s">
        <v>25</v>
      </c>
      <c r="D9787" s="374" t="s">
        <v>3185</v>
      </c>
      <c r="E9787" s="377" t="s">
        <v>6170</v>
      </c>
      <c r="F9787" s="374" t="s">
        <v>18</v>
      </c>
      <c r="G9787" s="377" t="s">
        <v>10443</v>
      </c>
      <c r="H9787" s="377"/>
      <c r="I9787" s="380">
        <v>43312</v>
      </c>
    </row>
    <row r="9788" spans="1:9" x14ac:dyDescent="0.25">
      <c r="A9788" s="374" t="s">
        <v>19002</v>
      </c>
      <c r="B9788" s="378">
        <v>8699559770032</v>
      </c>
      <c r="C9788" s="227" t="s">
        <v>605</v>
      </c>
      <c r="D9788" s="374" t="s">
        <v>606</v>
      </c>
      <c r="E9788" s="377" t="s">
        <v>14856</v>
      </c>
      <c r="F9788" s="377" t="s">
        <v>18</v>
      </c>
      <c r="G9788" s="377" t="s">
        <v>10443</v>
      </c>
      <c r="H9788" s="377"/>
      <c r="I9788" s="380">
        <v>41513</v>
      </c>
    </row>
    <row r="9789" spans="1:9" x14ac:dyDescent="0.25">
      <c r="A9789" s="227" t="s">
        <v>19003</v>
      </c>
      <c r="B9789" s="26">
        <v>8699769770112</v>
      </c>
      <c r="C9789" s="227" t="s">
        <v>605</v>
      </c>
      <c r="D9789" s="227" t="s">
        <v>606</v>
      </c>
      <c r="E9789" s="374" t="s">
        <v>84</v>
      </c>
      <c r="F9789" s="374" t="s">
        <v>18</v>
      </c>
      <c r="G9789" s="226" t="s">
        <v>10443</v>
      </c>
      <c r="H9789" s="374"/>
      <c r="I9789" s="380">
        <v>44670</v>
      </c>
    </row>
    <row r="9790" spans="1:9" x14ac:dyDescent="0.25">
      <c r="A9790" s="374" t="s">
        <v>19004</v>
      </c>
      <c r="B9790" s="378">
        <v>8699559770049</v>
      </c>
      <c r="C9790" s="227" t="s">
        <v>605</v>
      </c>
      <c r="D9790" s="374" t="s">
        <v>606</v>
      </c>
      <c r="E9790" s="377" t="s">
        <v>14856</v>
      </c>
      <c r="F9790" s="377" t="s">
        <v>18</v>
      </c>
      <c r="G9790" s="377" t="s">
        <v>10443</v>
      </c>
      <c r="H9790" s="377"/>
      <c r="I9790" s="380">
        <v>41513</v>
      </c>
    </row>
    <row r="9791" spans="1:9" x14ac:dyDescent="0.25">
      <c r="A9791" s="227" t="s">
        <v>19005</v>
      </c>
      <c r="B9791" s="26">
        <v>8699769770105</v>
      </c>
      <c r="C9791" s="227" t="s">
        <v>605</v>
      </c>
      <c r="D9791" s="227" t="s">
        <v>606</v>
      </c>
      <c r="E9791" s="374" t="s">
        <v>84</v>
      </c>
      <c r="F9791" s="374" t="s">
        <v>18</v>
      </c>
      <c r="G9791" s="377" t="s">
        <v>10443</v>
      </c>
      <c r="H9791" s="374"/>
      <c r="I9791" s="380">
        <v>44572</v>
      </c>
    </row>
    <row r="9792" spans="1:9" x14ac:dyDescent="0.25">
      <c r="A9792" s="227" t="s">
        <v>19006</v>
      </c>
      <c r="B9792" s="378">
        <v>8699559770025</v>
      </c>
      <c r="C9792" s="227" t="s">
        <v>605</v>
      </c>
      <c r="D9792" s="227" t="s">
        <v>606</v>
      </c>
      <c r="E9792" s="377" t="s">
        <v>14856</v>
      </c>
      <c r="F9792" s="377" t="s">
        <v>18</v>
      </c>
      <c r="G9792" s="226" t="s">
        <v>10443</v>
      </c>
      <c r="H9792" s="377"/>
      <c r="I9792" s="21">
        <v>41513</v>
      </c>
    </row>
    <row r="9793" spans="1:9" x14ac:dyDescent="0.25">
      <c r="A9793" s="374" t="s">
        <v>19007</v>
      </c>
      <c r="B9793" s="26">
        <v>8699769770129</v>
      </c>
      <c r="C9793" s="227" t="s">
        <v>605</v>
      </c>
      <c r="D9793" s="227" t="s">
        <v>606</v>
      </c>
      <c r="E9793" s="374" t="s">
        <v>84</v>
      </c>
      <c r="F9793" s="374" t="s">
        <v>18</v>
      </c>
      <c r="G9793" s="226" t="s">
        <v>10443</v>
      </c>
      <c r="H9793" s="374"/>
      <c r="I9793" s="21">
        <v>44390</v>
      </c>
    </row>
    <row r="9794" spans="1:9" x14ac:dyDescent="0.25">
      <c r="A9794" s="374" t="s">
        <v>19008</v>
      </c>
      <c r="B9794" s="378">
        <v>8699530580025</v>
      </c>
      <c r="C9794" s="374" t="s">
        <v>1915</v>
      </c>
      <c r="D9794" s="374" t="s">
        <v>1916</v>
      </c>
      <c r="E9794" s="377" t="s">
        <v>1136</v>
      </c>
      <c r="F9794" s="377" t="s">
        <v>18</v>
      </c>
      <c r="G9794" s="377" t="s">
        <v>10443</v>
      </c>
      <c r="H9794" s="377"/>
      <c r="I9794" s="380">
        <v>41345</v>
      </c>
    </row>
    <row r="9795" spans="1:9" x14ac:dyDescent="0.25">
      <c r="A9795" s="374" t="s">
        <v>3057</v>
      </c>
      <c r="B9795" s="26">
        <v>8680150010023</v>
      </c>
      <c r="C9795" s="377" t="s">
        <v>231</v>
      </c>
      <c r="D9795" s="374" t="s">
        <v>232</v>
      </c>
      <c r="E9795" s="374" t="s">
        <v>834</v>
      </c>
      <c r="F9795" s="374" t="s">
        <v>18</v>
      </c>
      <c r="G9795" s="377" t="s">
        <v>10443</v>
      </c>
      <c r="H9795" s="377"/>
      <c r="I9795" s="379">
        <v>46182</v>
      </c>
    </row>
    <row r="9796" spans="1:9" x14ac:dyDescent="0.25">
      <c r="A9796" s="374" t="s">
        <v>19009</v>
      </c>
      <c r="B9796" s="378">
        <v>8699517091285</v>
      </c>
      <c r="C9796" s="227" t="s">
        <v>972</v>
      </c>
      <c r="D9796" s="227" t="s">
        <v>973</v>
      </c>
      <c r="E9796" s="377" t="s">
        <v>10608</v>
      </c>
      <c r="F9796" s="377" t="s">
        <v>18</v>
      </c>
      <c r="G9796" s="226" t="s">
        <v>10443</v>
      </c>
      <c r="H9796" s="377"/>
      <c r="I9796" s="21">
        <v>41513</v>
      </c>
    </row>
    <row r="9797" spans="1:9" x14ac:dyDescent="0.25">
      <c r="A9797" s="374" t="s">
        <v>19010</v>
      </c>
      <c r="B9797" s="378">
        <v>8699517091308</v>
      </c>
      <c r="C9797" s="227" t="s">
        <v>972</v>
      </c>
      <c r="D9797" s="374" t="s">
        <v>973</v>
      </c>
      <c r="E9797" s="377" t="s">
        <v>10608</v>
      </c>
      <c r="F9797" s="377" t="s">
        <v>18</v>
      </c>
      <c r="G9797" s="377" t="s">
        <v>10443</v>
      </c>
      <c r="H9797" s="226"/>
      <c r="I9797" s="380">
        <v>41513</v>
      </c>
    </row>
    <row r="9798" spans="1:9" x14ac:dyDescent="0.25">
      <c r="A9798" s="227" t="s">
        <v>19011</v>
      </c>
      <c r="B9798" s="378">
        <v>8699540090347</v>
      </c>
      <c r="C9798" s="227" t="s">
        <v>1607</v>
      </c>
      <c r="D9798" s="374" t="s">
        <v>1608</v>
      </c>
      <c r="E9798" s="377" t="s">
        <v>467</v>
      </c>
      <c r="F9798" s="377" t="s">
        <v>18</v>
      </c>
      <c r="G9798" s="377" t="s">
        <v>10443</v>
      </c>
      <c r="H9798" s="377"/>
      <c r="I9798" s="380">
        <v>41513</v>
      </c>
    </row>
    <row r="9799" spans="1:9" x14ac:dyDescent="0.25">
      <c r="A9799" s="374" t="s">
        <v>19012</v>
      </c>
      <c r="B9799" s="378">
        <v>8699540090378</v>
      </c>
      <c r="C9799" s="227" t="s">
        <v>1607</v>
      </c>
      <c r="D9799" s="227" t="s">
        <v>1608</v>
      </c>
      <c r="E9799" s="377" t="s">
        <v>467</v>
      </c>
      <c r="F9799" s="377" t="s">
        <v>18</v>
      </c>
      <c r="G9799" s="226" t="s">
        <v>10443</v>
      </c>
      <c r="H9799" s="377"/>
      <c r="I9799" s="21">
        <v>41345</v>
      </c>
    </row>
    <row r="9800" spans="1:9" x14ac:dyDescent="0.25">
      <c r="A9800" s="227" t="s">
        <v>19013</v>
      </c>
      <c r="B9800" s="26">
        <v>8680150590037</v>
      </c>
      <c r="C9800" s="227" t="s">
        <v>2322</v>
      </c>
      <c r="D9800" s="227" t="s">
        <v>2323</v>
      </c>
      <c r="E9800" s="374" t="s">
        <v>834</v>
      </c>
      <c r="F9800" s="374" t="s">
        <v>18</v>
      </c>
      <c r="G9800" s="226" t="s">
        <v>10443</v>
      </c>
      <c r="H9800" s="377"/>
      <c r="I9800" s="380">
        <v>45209</v>
      </c>
    </row>
    <row r="9801" spans="1:9" x14ac:dyDescent="0.25">
      <c r="A9801" s="375" t="s">
        <v>19014</v>
      </c>
      <c r="B9801" s="27">
        <v>8680712750022</v>
      </c>
      <c r="C9801" s="227" t="s">
        <v>176</v>
      </c>
      <c r="D9801" s="375" t="s">
        <v>26</v>
      </c>
      <c r="E9801" s="375" t="s">
        <v>177</v>
      </c>
      <c r="F9801" s="375" t="s">
        <v>18</v>
      </c>
      <c r="G9801" s="375" t="s">
        <v>10443</v>
      </c>
      <c r="H9801" s="377"/>
      <c r="I9801" s="21">
        <v>45244</v>
      </c>
    </row>
    <row r="9802" spans="1:9" x14ac:dyDescent="0.25">
      <c r="A9802" s="375" t="s">
        <v>2132</v>
      </c>
      <c r="B9802" s="27">
        <v>8680712750015</v>
      </c>
      <c r="C9802" s="227" t="s">
        <v>176</v>
      </c>
      <c r="D9802" s="375" t="s">
        <v>26</v>
      </c>
      <c r="E9802" s="375" t="s">
        <v>177</v>
      </c>
      <c r="F9802" s="375" t="s">
        <v>18</v>
      </c>
      <c r="G9802" s="234" t="s">
        <v>10443</v>
      </c>
      <c r="H9802" s="377"/>
      <c r="I9802" s="379">
        <v>45454</v>
      </c>
    </row>
    <row r="9803" spans="1:9" x14ac:dyDescent="0.25">
      <c r="A9803" s="374" t="s">
        <v>19015</v>
      </c>
      <c r="B9803" s="26">
        <v>8699536090672</v>
      </c>
      <c r="C9803" s="227" t="s">
        <v>3473</v>
      </c>
      <c r="D9803" s="227" t="s">
        <v>3474</v>
      </c>
      <c r="E9803" s="374" t="s">
        <v>483</v>
      </c>
      <c r="F9803" s="374" t="s">
        <v>18</v>
      </c>
      <c r="G9803" s="226" t="s">
        <v>10443</v>
      </c>
      <c r="H9803" s="377"/>
      <c r="I9803" s="21">
        <v>44845</v>
      </c>
    </row>
    <row r="9804" spans="1:9" x14ac:dyDescent="0.25">
      <c r="A9804" s="374" t="s">
        <v>19016</v>
      </c>
      <c r="B9804" s="148">
        <v>8699536090689</v>
      </c>
      <c r="C9804" s="227" t="s">
        <v>3473</v>
      </c>
      <c r="D9804" s="227" t="s">
        <v>3474</v>
      </c>
      <c r="E9804" s="377" t="s">
        <v>483</v>
      </c>
      <c r="F9804" s="377" t="s">
        <v>18</v>
      </c>
      <c r="G9804" s="226" t="s">
        <v>10443</v>
      </c>
      <c r="H9804" s="377"/>
      <c r="I9804" s="21">
        <v>42451</v>
      </c>
    </row>
    <row r="9805" spans="1:9" x14ac:dyDescent="0.25">
      <c r="A9805" s="374" t="s">
        <v>19017</v>
      </c>
      <c r="B9805" s="26">
        <v>8699536090702</v>
      </c>
      <c r="C9805" s="227" t="s">
        <v>3473</v>
      </c>
      <c r="D9805" s="374" t="s">
        <v>3474</v>
      </c>
      <c r="E9805" s="374" t="s">
        <v>483</v>
      </c>
      <c r="F9805" s="374" t="s">
        <v>18</v>
      </c>
      <c r="G9805" s="226" t="s">
        <v>10443</v>
      </c>
      <c r="H9805" s="377"/>
      <c r="I9805" s="21">
        <v>44845</v>
      </c>
    </row>
    <row r="9806" spans="1:9" x14ac:dyDescent="0.25">
      <c r="A9806" s="227" t="s">
        <v>19018</v>
      </c>
      <c r="B9806" s="148">
        <v>8699536090719</v>
      </c>
      <c r="C9806" s="227" t="s">
        <v>3473</v>
      </c>
      <c r="D9806" s="374" t="s">
        <v>3474</v>
      </c>
      <c r="E9806" s="226" t="s">
        <v>483</v>
      </c>
      <c r="F9806" s="377" t="s">
        <v>18</v>
      </c>
      <c r="G9806" s="377" t="s">
        <v>10443</v>
      </c>
      <c r="H9806" s="377"/>
      <c r="I9806" s="380">
        <v>42451</v>
      </c>
    </row>
    <row r="9807" spans="1:9" x14ac:dyDescent="0.25">
      <c r="A9807" s="227" t="s">
        <v>19019</v>
      </c>
      <c r="B9807" s="149">
        <v>8699479160012</v>
      </c>
      <c r="C9807" s="227" t="s">
        <v>1843</v>
      </c>
      <c r="D9807" s="374" t="s">
        <v>1844</v>
      </c>
      <c r="E9807" s="374" t="s">
        <v>4672</v>
      </c>
      <c r="F9807" s="374" t="s">
        <v>18</v>
      </c>
      <c r="G9807" s="226" t="s">
        <v>10443</v>
      </c>
      <c r="H9807" s="377"/>
      <c r="I9807" s="380">
        <v>42038</v>
      </c>
    </row>
    <row r="9808" spans="1:9" x14ac:dyDescent="0.25">
      <c r="A9808" s="227" t="s">
        <v>19019</v>
      </c>
      <c r="B9808" s="378">
        <v>8699517160103</v>
      </c>
      <c r="C9808" s="227" t="s">
        <v>1843</v>
      </c>
      <c r="D9808" s="374" t="s">
        <v>1844</v>
      </c>
      <c r="E9808" s="377" t="s">
        <v>10611</v>
      </c>
      <c r="F9808" s="377" t="s">
        <v>18</v>
      </c>
      <c r="G9808" s="226" t="s">
        <v>10443</v>
      </c>
      <c r="H9808" s="377"/>
      <c r="I9808" s="380">
        <v>41513</v>
      </c>
    </row>
    <row r="9809" spans="1:9" x14ac:dyDescent="0.25">
      <c r="A9809" s="227" t="s">
        <v>5221</v>
      </c>
      <c r="B9809" s="378">
        <v>8699517160158</v>
      </c>
      <c r="C9809" s="227" t="s">
        <v>1843</v>
      </c>
      <c r="D9809" s="227" t="s">
        <v>1844</v>
      </c>
      <c r="E9809" s="377" t="s">
        <v>10611</v>
      </c>
      <c r="F9809" s="377" t="s">
        <v>18</v>
      </c>
      <c r="G9809" s="377" t="s">
        <v>10443</v>
      </c>
      <c r="H9809" s="377"/>
      <c r="I9809" s="21">
        <v>41513</v>
      </c>
    </row>
    <row r="9810" spans="1:9" x14ac:dyDescent="0.25">
      <c r="A9810" s="374" t="s">
        <v>5221</v>
      </c>
      <c r="B9810" s="378">
        <v>8699479160029</v>
      </c>
      <c r="C9810" s="227" t="s">
        <v>1843</v>
      </c>
      <c r="D9810" s="377" t="s">
        <v>1844</v>
      </c>
      <c r="E9810" s="377" t="s">
        <v>4672</v>
      </c>
      <c r="F9810" s="374" t="s">
        <v>18</v>
      </c>
      <c r="G9810" s="377" t="s">
        <v>10443</v>
      </c>
      <c r="H9810" s="377"/>
      <c r="I9810" s="379">
        <v>45335</v>
      </c>
    </row>
    <row r="9811" spans="1:9" x14ac:dyDescent="0.25">
      <c r="A9811" s="374" t="s">
        <v>19020</v>
      </c>
      <c r="B9811" s="378">
        <v>8699828090298</v>
      </c>
      <c r="C9811" s="227" t="s">
        <v>457</v>
      </c>
      <c r="D9811" s="374" t="s">
        <v>458</v>
      </c>
      <c r="E9811" s="377" t="s">
        <v>1393</v>
      </c>
      <c r="F9811" s="377" t="s">
        <v>18</v>
      </c>
      <c r="G9811" s="377" t="s">
        <v>10443</v>
      </c>
      <c r="H9811" s="377"/>
      <c r="I9811" s="380">
        <v>41394</v>
      </c>
    </row>
    <row r="9812" spans="1:9" x14ac:dyDescent="0.25">
      <c r="A9812" s="374" t="s">
        <v>10315</v>
      </c>
      <c r="B9812" s="26">
        <v>8699828690016</v>
      </c>
      <c r="C9812" s="227" t="s">
        <v>457</v>
      </c>
      <c r="D9812" s="377" t="s">
        <v>458</v>
      </c>
      <c r="E9812" s="374" t="s">
        <v>1393</v>
      </c>
      <c r="F9812" s="374" t="s">
        <v>18</v>
      </c>
      <c r="G9812" s="226" t="s">
        <v>10443</v>
      </c>
      <c r="H9812" s="377"/>
      <c r="I9812" s="379">
        <v>45335</v>
      </c>
    </row>
    <row r="9813" spans="1:9" x14ac:dyDescent="0.25">
      <c r="A9813" s="374" t="s">
        <v>19021</v>
      </c>
      <c r="B9813" s="378">
        <v>8699828090830</v>
      </c>
      <c r="C9813" s="227" t="s">
        <v>457</v>
      </c>
      <c r="D9813" s="227" t="s">
        <v>458</v>
      </c>
      <c r="E9813" s="377" t="s">
        <v>1393</v>
      </c>
      <c r="F9813" s="377" t="s">
        <v>18</v>
      </c>
      <c r="G9813" s="226" t="s">
        <v>10443</v>
      </c>
      <c r="H9813" s="377"/>
      <c r="I9813" s="21">
        <v>41513</v>
      </c>
    </row>
    <row r="9814" spans="1:9" x14ac:dyDescent="0.25">
      <c r="A9814" s="374" t="s">
        <v>19022</v>
      </c>
      <c r="B9814" s="378">
        <v>8699828690054</v>
      </c>
      <c r="C9814" s="227" t="s">
        <v>457</v>
      </c>
      <c r="D9814" s="227" t="s">
        <v>458</v>
      </c>
      <c r="E9814" s="377" t="s">
        <v>1393</v>
      </c>
      <c r="F9814" s="377" t="s">
        <v>18</v>
      </c>
      <c r="G9814" s="226" t="s">
        <v>10443</v>
      </c>
      <c r="H9814" s="374"/>
      <c r="I9814" s="21">
        <v>41513</v>
      </c>
    </row>
    <row r="9815" spans="1:9" x14ac:dyDescent="0.25">
      <c r="A9815" s="374" t="s">
        <v>19023</v>
      </c>
      <c r="B9815" s="151">
        <v>8699508750528</v>
      </c>
      <c r="C9815" s="227" t="s">
        <v>404</v>
      </c>
      <c r="D9815" s="227" t="s">
        <v>43</v>
      </c>
      <c r="E9815" s="377" t="s">
        <v>10479</v>
      </c>
      <c r="F9815" s="377" t="s">
        <v>18</v>
      </c>
      <c r="G9815" s="226" t="s">
        <v>10443</v>
      </c>
      <c r="H9815" s="377"/>
      <c r="I9815" s="21">
        <v>41345</v>
      </c>
    </row>
    <row r="9816" spans="1:9" x14ac:dyDescent="0.25">
      <c r="A9816" s="227" t="s">
        <v>19024</v>
      </c>
      <c r="B9816" s="378">
        <v>8699570010025</v>
      </c>
      <c r="C9816" s="227" t="s">
        <v>358</v>
      </c>
      <c r="D9816" s="227" t="s">
        <v>359</v>
      </c>
      <c r="E9816" s="377" t="s">
        <v>398</v>
      </c>
      <c r="F9816" s="377" t="s">
        <v>18</v>
      </c>
      <c r="G9816" s="226" t="s">
        <v>10443</v>
      </c>
      <c r="H9816" s="377"/>
      <c r="I9816" s="21">
        <v>41387</v>
      </c>
    </row>
    <row r="9817" spans="1:9" x14ac:dyDescent="0.25">
      <c r="A9817" s="374" t="s">
        <v>19025</v>
      </c>
      <c r="B9817" s="378">
        <v>8699570570017</v>
      </c>
      <c r="C9817" s="227" t="s">
        <v>358</v>
      </c>
      <c r="D9817" s="227" t="s">
        <v>359</v>
      </c>
      <c r="E9817" s="377" t="s">
        <v>398</v>
      </c>
      <c r="F9817" s="377" t="s">
        <v>18</v>
      </c>
      <c r="G9817" s="226" t="s">
        <v>10443</v>
      </c>
      <c r="H9817" s="377"/>
      <c r="I9817" s="21">
        <v>41345</v>
      </c>
    </row>
    <row r="9818" spans="1:9" x14ac:dyDescent="0.25">
      <c r="A9818" s="374" t="s">
        <v>19026</v>
      </c>
      <c r="B9818" s="378">
        <v>8699578044817</v>
      </c>
      <c r="C9818" s="227" t="s">
        <v>404</v>
      </c>
      <c r="D9818" s="374" t="s">
        <v>43</v>
      </c>
      <c r="E9818" s="377" t="s">
        <v>141</v>
      </c>
      <c r="F9818" s="377" t="s">
        <v>18</v>
      </c>
      <c r="G9818" s="226" t="s">
        <v>10443</v>
      </c>
      <c r="H9818" s="226"/>
      <c r="I9818" s="21">
        <v>41394</v>
      </c>
    </row>
    <row r="9819" spans="1:9" x14ac:dyDescent="0.25">
      <c r="A9819" s="227" t="s">
        <v>19027</v>
      </c>
      <c r="B9819" s="378">
        <v>8699578044824</v>
      </c>
      <c r="C9819" s="227" t="s">
        <v>404</v>
      </c>
      <c r="D9819" s="227" t="s">
        <v>43</v>
      </c>
      <c r="E9819" s="377" t="s">
        <v>141</v>
      </c>
      <c r="F9819" s="377" t="s">
        <v>18</v>
      </c>
      <c r="G9819" s="377" t="s">
        <v>10443</v>
      </c>
      <c r="H9819" s="226"/>
      <c r="I9819" s="21">
        <v>41394</v>
      </c>
    </row>
    <row r="9820" spans="1:9" x14ac:dyDescent="0.25">
      <c r="A9820" s="374" t="s">
        <v>19028</v>
      </c>
      <c r="B9820" s="378">
        <v>8699504810301</v>
      </c>
      <c r="C9820" s="227" t="s">
        <v>42</v>
      </c>
      <c r="D9820" s="227" t="s">
        <v>43</v>
      </c>
      <c r="E9820" s="377" t="s">
        <v>10566</v>
      </c>
      <c r="F9820" s="377" t="s">
        <v>18</v>
      </c>
      <c r="G9820" s="377" t="s">
        <v>10443</v>
      </c>
      <c r="H9820" s="226"/>
      <c r="I9820" s="21">
        <v>41513</v>
      </c>
    </row>
    <row r="9821" spans="1:9" x14ac:dyDescent="0.25">
      <c r="A9821" s="374" t="s">
        <v>19029</v>
      </c>
      <c r="B9821" s="148">
        <v>8699504810318</v>
      </c>
      <c r="C9821" s="227" t="s">
        <v>42</v>
      </c>
      <c r="D9821" s="227" t="s">
        <v>43</v>
      </c>
      <c r="E9821" s="227" t="s">
        <v>1972</v>
      </c>
      <c r="F9821" s="227" t="s">
        <v>18</v>
      </c>
      <c r="G9821" s="377" t="s">
        <v>10443</v>
      </c>
      <c r="H9821" s="374"/>
      <c r="I9821" s="21">
        <v>43459</v>
      </c>
    </row>
    <row r="9822" spans="1:9" x14ac:dyDescent="0.25">
      <c r="A9822" s="377" t="s">
        <v>19030</v>
      </c>
      <c r="B9822" s="148">
        <v>8699504040036</v>
      </c>
      <c r="C9822" s="227" t="s">
        <v>404</v>
      </c>
      <c r="D9822" s="227" t="s">
        <v>43</v>
      </c>
      <c r="E9822" s="374" t="s">
        <v>10566</v>
      </c>
      <c r="F9822" s="374" t="s">
        <v>18</v>
      </c>
      <c r="G9822" s="226" t="s">
        <v>10443</v>
      </c>
      <c r="H9822" s="226"/>
      <c r="I9822" s="380">
        <v>43151</v>
      </c>
    </row>
    <row r="9823" spans="1:9" x14ac:dyDescent="0.25">
      <c r="A9823" s="374" t="s">
        <v>19031</v>
      </c>
      <c r="B9823" s="26">
        <v>8681291340086</v>
      </c>
      <c r="C9823" s="227" t="s">
        <v>42</v>
      </c>
      <c r="D9823" s="374" t="s">
        <v>43</v>
      </c>
      <c r="E9823" s="374" t="s">
        <v>1280</v>
      </c>
      <c r="F9823" s="374" t="s">
        <v>18</v>
      </c>
      <c r="G9823" s="377" t="s">
        <v>10443</v>
      </c>
      <c r="H9823" s="374"/>
      <c r="I9823" s="380">
        <v>44110</v>
      </c>
    </row>
    <row r="9824" spans="1:9" x14ac:dyDescent="0.25">
      <c r="A9824" s="374" t="s">
        <v>19031</v>
      </c>
      <c r="B9824" s="378">
        <v>8699504340112</v>
      </c>
      <c r="C9824" s="227" t="s">
        <v>42</v>
      </c>
      <c r="D9824" s="374" t="s">
        <v>43</v>
      </c>
      <c r="E9824" s="377" t="s">
        <v>10566</v>
      </c>
      <c r="F9824" s="377" t="s">
        <v>18</v>
      </c>
      <c r="G9824" s="377" t="s">
        <v>10443</v>
      </c>
      <c r="H9824" s="374"/>
      <c r="I9824" s="379">
        <v>43508</v>
      </c>
    </row>
    <row r="9825" spans="1:9" x14ac:dyDescent="0.25">
      <c r="A9825" s="374" t="s">
        <v>5718</v>
      </c>
      <c r="B9825" s="378">
        <v>8699504340037</v>
      </c>
      <c r="C9825" s="227" t="s">
        <v>42</v>
      </c>
      <c r="D9825" s="227" t="s">
        <v>43</v>
      </c>
      <c r="E9825" s="377" t="s">
        <v>10566</v>
      </c>
      <c r="F9825" s="377" t="s">
        <v>18</v>
      </c>
      <c r="G9825" s="377" t="s">
        <v>10443</v>
      </c>
      <c r="H9825" s="374"/>
      <c r="I9825" s="379">
        <v>43508</v>
      </c>
    </row>
    <row r="9826" spans="1:9" x14ac:dyDescent="0.25">
      <c r="A9826" s="377" t="s">
        <v>19032</v>
      </c>
      <c r="B9826" s="378">
        <v>8681291040306</v>
      </c>
      <c r="C9826" s="227" t="s">
        <v>404</v>
      </c>
      <c r="D9826" s="377" t="s">
        <v>43</v>
      </c>
      <c r="E9826" s="377" t="s">
        <v>1280</v>
      </c>
      <c r="F9826" s="377" t="s">
        <v>18</v>
      </c>
      <c r="G9826" s="226" t="s">
        <v>10443</v>
      </c>
      <c r="H9826" s="377"/>
      <c r="I9826" s="21">
        <v>45041</v>
      </c>
    </row>
    <row r="9827" spans="1:9" x14ac:dyDescent="0.25">
      <c r="A9827" s="374" t="s">
        <v>19033</v>
      </c>
      <c r="B9827" s="148">
        <v>8699504750072</v>
      </c>
      <c r="C9827" s="227" t="s">
        <v>404</v>
      </c>
      <c r="D9827" s="227" t="s">
        <v>43</v>
      </c>
      <c r="E9827" s="374" t="s">
        <v>1972</v>
      </c>
      <c r="F9827" s="374" t="s">
        <v>18</v>
      </c>
      <c r="G9827" s="377" t="s">
        <v>10443</v>
      </c>
      <c r="H9827" s="377"/>
      <c r="I9827" s="380">
        <v>43151</v>
      </c>
    </row>
    <row r="9828" spans="1:9" x14ac:dyDescent="0.25">
      <c r="A9828" s="227" t="s">
        <v>19034</v>
      </c>
      <c r="B9828" s="148">
        <v>8699504750706</v>
      </c>
      <c r="C9828" s="227" t="s">
        <v>404</v>
      </c>
      <c r="D9828" s="227" t="s">
        <v>43</v>
      </c>
      <c r="E9828" s="374" t="s">
        <v>1972</v>
      </c>
      <c r="F9828" s="374" t="s">
        <v>18</v>
      </c>
      <c r="G9828" s="377" t="s">
        <v>10443</v>
      </c>
      <c r="H9828" s="374"/>
      <c r="I9828" s="380">
        <v>43774</v>
      </c>
    </row>
    <row r="9829" spans="1:9" x14ac:dyDescent="0.25">
      <c r="A9829" s="227" t="s">
        <v>19035</v>
      </c>
      <c r="B9829" s="378">
        <v>8699760610462</v>
      </c>
      <c r="C9829" s="227" t="s">
        <v>1571</v>
      </c>
      <c r="D9829" s="227" t="s">
        <v>43</v>
      </c>
      <c r="E9829" s="377" t="s">
        <v>3961</v>
      </c>
      <c r="F9829" s="377" t="s">
        <v>18</v>
      </c>
      <c r="G9829" s="377" t="s">
        <v>10443</v>
      </c>
      <c r="H9829" s="377"/>
      <c r="I9829" s="380">
        <v>43151</v>
      </c>
    </row>
    <row r="9830" spans="1:9" x14ac:dyDescent="0.25">
      <c r="A9830" s="374" t="s">
        <v>19036</v>
      </c>
      <c r="B9830" s="149">
        <v>8699504610048</v>
      </c>
      <c r="C9830" s="227" t="s">
        <v>1571</v>
      </c>
      <c r="D9830" s="374" t="s">
        <v>43</v>
      </c>
      <c r="E9830" s="374" t="s">
        <v>10566</v>
      </c>
      <c r="F9830" s="374" t="s">
        <v>18</v>
      </c>
      <c r="G9830" s="226" t="s">
        <v>10443</v>
      </c>
      <c r="H9830" s="377"/>
      <c r="I9830" s="21">
        <v>42038</v>
      </c>
    </row>
    <row r="9831" spans="1:9" x14ac:dyDescent="0.25">
      <c r="A9831" s="377" t="s">
        <v>2168</v>
      </c>
      <c r="B9831" s="378">
        <v>8699293094821</v>
      </c>
      <c r="C9831" s="227" t="s">
        <v>2169</v>
      </c>
      <c r="D9831" s="377" t="s">
        <v>2170</v>
      </c>
      <c r="E9831" s="374" t="s">
        <v>265</v>
      </c>
      <c r="F9831" s="377" t="s">
        <v>18</v>
      </c>
      <c r="G9831" s="374" t="s">
        <v>10443</v>
      </c>
      <c r="H9831" s="377"/>
      <c r="I9831" s="379">
        <v>45608</v>
      </c>
    </row>
    <row r="9832" spans="1:9" x14ac:dyDescent="0.25">
      <c r="A9832" s="374" t="s">
        <v>19037</v>
      </c>
      <c r="B9832" s="26">
        <v>8699630697128</v>
      </c>
      <c r="C9832" s="227" t="s">
        <v>4882</v>
      </c>
      <c r="D9832" s="227" t="s">
        <v>4883</v>
      </c>
      <c r="E9832" s="374" t="s">
        <v>8520</v>
      </c>
      <c r="F9832" s="374" t="s">
        <v>18</v>
      </c>
      <c r="G9832" s="226" t="s">
        <v>10443</v>
      </c>
      <c r="H9832" s="374"/>
      <c r="I9832" s="21">
        <v>45160</v>
      </c>
    </row>
    <row r="9833" spans="1:9" x14ac:dyDescent="0.25">
      <c r="A9833" s="374" t="s">
        <v>19038</v>
      </c>
      <c r="B9833" s="378">
        <v>8699508750283</v>
      </c>
      <c r="C9833" s="227" t="s">
        <v>981</v>
      </c>
      <c r="D9833" s="227" t="s">
        <v>982</v>
      </c>
      <c r="E9833" s="377" t="s">
        <v>3816</v>
      </c>
      <c r="F9833" s="377" t="s">
        <v>18</v>
      </c>
      <c r="G9833" s="226" t="s">
        <v>10443</v>
      </c>
      <c r="H9833" s="374"/>
      <c r="I9833" s="380">
        <v>41513</v>
      </c>
    </row>
    <row r="9834" spans="1:9" x14ac:dyDescent="0.25">
      <c r="A9834" s="374" t="s">
        <v>19039</v>
      </c>
      <c r="B9834" s="148">
        <v>8699559770131</v>
      </c>
      <c r="C9834" s="227" t="s">
        <v>1313</v>
      </c>
      <c r="D9834" s="227" t="s">
        <v>1314</v>
      </c>
      <c r="E9834" s="377" t="s">
        <v>1136</v>
      </c>
      <c r="F9834" s="374" t="s">
        <v>18</v>
      </c>
      <c r="G9834" s="226" t="s">
        <v>10443</v>
      </c>
      <c r="H9834" s="226"/>
      <c r="I9834" s="380">
        <v>43151</v>
      </c>
    </row>
    <row r="9835" spans="1:9" x14ac:dyDescent="0.25">
      <c r="A9835" s="227" t="s">
        <v>19040</v>
      </c>
      <c r="B9835" s="378">
        <v>8699549750167</v>
      </c>
      <c r="C9835" s="227" t="s">
        <v>981</v>
      </c>
      <c r="D9835" s="227" t="s">
        <v>982</v>
      </c>
      <c r="E9835" s="377" t="s">
        <v>10629</v>
      </c>
      <c r="F9835" s="377" t="s">
        <v>18</v>
      </c>
      <c r="G9835" s="226" t="s">
        <v>10443</v>
      </c>
      <c r="H9835" s="374"/>
      <c r="I9835" s="380">
        <v>41513</v>
      </c>
    </row>
    <row r="9836" spans="1:9" x14ac:dyDescent="0.25">
      <c r="A9836" s="227" t="s">
        <v>19041</v>
      </c>
      <c r="B9836" s="378">
        <v>8699549750174</v>
      </c>
      <c r="C9836" s="227" t="s">
        <v>981</v>
      </c>
      <c r="D9836" s="227" t="s">
        <v>982</v>
      </c>
      <c r="E9836" s="377" t="s">
        <v>10629</v>
      </c>
      <c r="F9836" s="377" t="s">
        <v>18</v>
      </c>
      <c r="G9836" s="377" t="s">
        <v>10443</v>
      </c>
      <c r="H9836" s="374"/>
      <c r="I9836" s="380">
        <v>41513</v>
      </c>
    </row>
    <row r="9837" spans="1:9" x14ac:dyDescent="0.25">
      <c r="A9837" s="377" t="s">
        <v>19042</v>
      </c>
      <c r="B9837" s="26">
        <v>8699606696797</v>
      </c>
      <c r="C9837" s="227" t="s">
        <v>1284</v>
      </c>
      <c r="D9837" s="227" t="s">
        <v>1285</v>
      </c>
      <c r="E9837" s="374" t="s">
        <v>555</v>
      </c>
      <c r="F9837" s="374" t="s">
        <v>18</v>
      </c>
      <c r="G9837" s="226" t="s">
        <v>10443</v>
      </c>
      <c r="H9837" s="374"/>
      <c r="I9837" s="21">
        <v>44390</v>
      </c>
    </row>
    <row r="9838" spans="1:9" x14ac:dyDescent="0.25">
      <c r="A9838" s="227" t="s">
        <v>5264</v>
      </c>
      <c r="B9838" s="378">
        <v>8699814790065</v>
      </c>
      <c r="C9838" s="377" t="s">
        <v>643</v>
      </c>
      <c r="D9838" s="377" t="s">
        <v>644</v>
      </c>
      <c r="E9838" s="377" t="s">
        <v>2004</v>
      </c>
      <c r="F9838" s="227" t="s">
        <v>18</v>
      </c>
      <c r="G9838" s="374" t="s">
        <v>10443</v>
      </c>
      <c r="H9838" s="226"/>
      <c r="I9838" s="379">
        <v>45909</v>
      </c>
    </row>
    <row r="9839" spans="1:9" x14ac:dyDescent="0.25">
      <c r="A9839" s="227" t="s">
        <v>642</v>
      </c>
      <c r="B9839" s="378">
        <v>8681277260124</v>
      </c>
      <c r="C9839" s="227" t="s">
        <v>643</v>
      </c>
      <c r="D9839" s="374" t="s">
        <v>644</v>
      </c>
      <c r="E9839" s="377" t="s">
        <v>18428</v>
      </c>
      <c r="F9839" s="377" t="s">
        <v>18</v>
      </c>
      <c r="G9839" s="377" t="s">
        <v>10443</v>
      </c>
      <c r="H9839" s="374"/>
      <c r="I9839" s="380">
        <v>43585</v>
      </c>
    </row>
    <row r="9840" spans="1:9" x14ac:dyDescent="0.25">
      <c r="A9840" s="377" t="s">
        <v>642</v>
      </c>
      <c r="B9840" s="378">
        <v>8699823260252</v>
      </c>
      <c r="C9840" s="227" t="s">
        <v>643</v>
      </c>
      <c r="D9840" s="374" t="s">
        <v>644</v>
      </c>
      <c r="E9840" s="377" t="s">
        <v>10793</v>
      </c>
      <c r="F9840" s="377" t="s">
        <v>18</v>
      </c>
      <c r="G9840" s="377" t="s">
        <v>10443</v>
      </c>
      <c r="H9840" s="226"/>
      <c r="I9840" s="380">
        <v>43151</v>
      </c>
    </row>
    <row r="9841" spans="1:9" x14ac:dyDescent="0.25">
      <c r="A9841" s="227" t="s">
        <v>4017</v>
      </c>
      <c r="B9841" s="26">
        <v>8699516098995</v>
      </c>
      <c r="C9841" s="227" t="s">
        <v>643</v>
      </c>
      <c r="D9841" s="377" t="s">
        <v>644</v>
      </c>
      <c r="E9841" s="374" t="s">
        <v>548</v>
      </c>
      <c r="F9841" s="374" t="s">
        <v>18</v>
      </c>
      <c r="G9841" s="234" t="s">
        <v>10443</v>
      </c>
      <c r="H9841" s="377"/>
      <c r="I9841" s="379">
        <v>45573</v>
      </c>
    </row>
    <row r="9842" spans="1:9" x14ac:dyDescent="0.25">
      <c r="A9842" s="227" t="s">
        <v>19043</v>
      </c>
      <c r="B9842" s="378">
        <v>8699516098988</v>
      </c>
      <c r="C9842" s="227" t="s">
        <v>643</v>
      </c>
      <c r="D9842" s="227" t="s">
        <v>644</v>
      </c>
      <c r="E9842" s="226" t="s">
        <v>548</v>
      </c>
      <c r="F9842" s="374" t="s">
        <v>18</v>
      </c>
      <c r="G9842" s="226" t="s">
        <v>10443</v>
      </c>
      <c r="H9842" s="374"/>
      <c r="I9842" s="21">
        <v>44110</v>
      </c>
    </row>
    <row r="9843" spans="1:9" x14ac:dyDescent="0.25">
      <c r="A9843" s="374" t="s">
        <v>19044</v>
      </c>
      <c r="B9843" s="378">
        <v>8699788751505</v>
      </c>
      <c r="C9843" s="227" t="s">
        <v>981</v>
      </c>
      <c r="D9843" s="227" t="s">
        <v>982</v>
      </c>
      <c r="E9843" s="377" t="s">
        <v>519</v>
      </c>
      <c r="F9843" s="377" t="s">
        <v>18</v>
      </c>
      <c r="G9843" s="226" t="s">
        <v>10443</v>
      </c>
      <c r="H9843" s="374"/>
      <c r="I9843" s="21">
        <v>41513</v>
      </c>
    </row>
    <row r="9844" spans="1:9" x14ac:dyDescent="0.25">
      <c r="A9844" s="374" t="s">
        <v>5687</v>
      </c>
      <c r="B9844" s="148">
        <v>8699522091041</v>
      </c>
      <c r="C9844" s="227" t="s">
        <v>1926</v>
      </c>
      <c r="D9844" s="374" t="s">
        <v>1927</v>
      </c>
      <c r="E9844" s="374" t="s">
        <v>10848</v>
      </c>
      <c r="F9844" s="374" t="s">
        <v>18</v>
      </c>
      <c r="G9844" s="377" t="s">
        <v>10443</v>
      </c>
      <c r="H9844" s="374"/>
      <c r="I9844" s="380">
        <v>43151</v>
      </c>
    </row>
    <row r="9845" spans="1:9" x14ac:dyDescent="0.25">
      <c r="A9845" s="374" t="s">
        <v>5688</v>
      </c>
      <c r="B9845" s="148">
        <v>8699522091072</v>
      </c>
      <c r="C9845" s="227" t="s">
        <v>1926</v>
      </c>
      <c r="D9845" s="374" t="s">
        <v>1927</v>
      </c>
      <c r="E9845" s="374" t="s">
        <v>10848</v>
      </c>
      <c r="F9845" s="374" t="s">
        <v>18</v>
      </c>
      <c r="G9845" s="377" t="s">
        <v>10443</v>
      </c>
      <c r="H9845" s="374"/>
      <c r="I9845" s="380">
        <v>43151</v>
      </c>
    </row>
    <row r="9846" spans="1:9" x14ac:dyDescent="0.25">
      <c r="A9846" s="377" t="s">
        <v>19045</v>
      </c>
      <c r="B9846" s="26">
        <v>8699504011678</v>
      </c>
      <c r="C9846" s="227" t="s">
        <v>6968</v>
      </c>
      <c r="D9846" s="227" t="s">
        <v>6969</v>
      </c>
      <c r="E9846" s="227" t="s">
        <v>1972</v>
      </c>
      <c r="F9846" s="227" t="s">
        <v>18</v>
      </c>
      <c r="G9846" s="377" t="s">
        <v>10443</v>
      </c>
      <c r="H9846" s="374"/>
      <c r="I9846" s="21">
        <v>44670</v>
      </c>
    </row>
    <row r="9847" spans="1:9" x14ac:dyDescent="0.25">
      <c r="A9847" s="377" t="s">
        <v>19046</v>
      </c>
      <c r="B9847" s="26">
        <v>8699504011623</v>
      </c>
      <c r="C9847" s="374" t="s">
        <v>6968</v>
      </c>
      <c r="D9847" s="374" t="s">
        <v>6969</v>
      </c>
      <c r="E9847" s="374" t="s">
        <v>1972</v>
      </c>
      <c r="F9847" s="374" t="s">
        <v>18</v>
      </c>
      <c r="G9847" s="377" t="s">
        <v>10443</v>
      </c>
      <c r="H9847" s="374"/>
      <c r="I9847" s="380">
        <v>44670</v>
      </c>
    </row>
    <row r="9848" spans="1:9" x14ac:dyDescent="0.25">
      <c r="A9848" s="377" t="s">
        <v>19047</v>
      </c>
      <c r="B9848" s="26">
        <v>8699504011647</v>
      </c>
      <c r="C9848" s="374" t="s">
        <v>6968</v>
      </c>
      <c r="D9848" s="374" t="s">
        <v>6969</v>
      </c>
      <c r="E9848" s="374" t="s">
        <v>1972</v>
      </c>
      <c r="F9848" s="374" t="s">
        <v>18</v>
      </c>
      <c r="G9848" s="226" t="s">
        <v>10443</v>
      </c>
      <c r="H9848" s="374"/>
      <c r="I9848" s="380">
        <v>44670</v>
      </c>
    </row>
    <row r="9849" spans="1:9" x14ac:dyDescent="0.25">
      <c r="A9849" s="374" t="s">
        <v>2705</v>
      </c>
      <c r="B9849" s="378">
        <v>8680833090038</v>
      </c>
      <c r="C9849" s="227" t="s">
        <v>2309</v>
      </c>
      <c r="D9849" s="377" t="s">
        <v>2310</v>
      </c>
      <c r="E9849" s="377" t="s">
        <v>1143</v>
      </c>
      <c r="F9849" s="374" t="s">
        <v>18</v>
      </c>
      <c r="G9849" s="226" t="s">
        <v>10443</v>
      </c>
      <c r="H9849" s="374"/>
      <c r="I9849" s="21">
        <v>44670</v>
      </c>
    </row>
    <row r="9850" spans="1:9" x14ac:dyDescent="0.25">
      <c r="A9850" s="374" t="s">
        <v>2705</v>
      </c>
      <c r="B9850" s="378">
        <v>8699536092294</v>
      </c>
      <c r="C9850" s="227" t="s">
        <v>2309</v>
      </c>
      <c r="D9850" s="227" t="s">
        <v>2310</v>
      </c>
      <c r="E9850" s="377" t="s">
        <v>10813</v>
      </c>
      <c r="F9850" s="377" t="s">
        <v>18</v>
      </c>
      <c r="G9850" s="226" t="s">
        <v>10443</v>
      </c>
      <c r="H9850" s="377"/>
      <c r="I9850" s="21">
        <v>42857</v>
      </c>
    </row>
    <row r="9851" spans="1:9" x14ac:dyDescent="0.25">
      <c r="A9851" s="374" t="s">
        <v>2308</v>
      </c>
      <c r="B9851" s="378">
        <v>8680833091059</v>
      </c>
      <c r="C9851" s="227" t="s">
        <v>2309</v>
      </c>
      <c r="D9851" s="377" t="s">
        <v>2310</v>
      </c>
      <c r="E9851" s="377" t="s">
        <v>1143</v>
      </c>
      <c r="F9851" s="374" t="s">
        <v>18</v>
      </c>
      <c r="G9851" s="226" t="s">
        <v>10443</v>
      </c>
      <c r="H9851" s="374"/>
      <c r="I9851" s="21">
        <v>44670</v>
      </c>
    </row>
    <row r="9852" spans="1:9" x14ac:dyDescent="0.25">
      <c r="A9852" s="374" t="s">
        <v>19048</v>
      </c>
      <c r="B9852" s="378">
        <v>8699502151758</v>
      </c>
      <c r="C9852" s="227" t="s">
        <v>1754</v>
      </c>
      <c r="D9852" s="374" t="s">
        <v>1755</v>
      </c>
      <c r="E9852" s="377" t="s">
        <v>11045</v>
      </c>
      <c r="F9852" s="377" t="s">
        <v>18</v>
      </c>
      <c r="G9852" s="226" t="s">
        <v>10443</v>
      </c>
      <c r="H9852" s="226"/>
      <c r="I9852" s="21">
        <v>41394</v>
      </c>
    </row>
    <row r="9853" spans="1:9" x14ac:dyDescent="0.25">
      <c r="A9853" s="227" t="s">
        <v>19049</v>
      </c>
      <c r="B9853" s="148">
        <v>8680760090231</v>
      </c>
      <c r="C9853" s="227" t="s">
        <v>1808</v>
      </c>
      <c r="D9853" s="227" t="s">
        <v>1809</v>
      </c>
      <c r="E9853" s="374" t="s">
        <v>738</v>
      </c>
      <c r="F9853" s="374" t="s">
        <v>18</v>
      </c>
      <c r="G9853" s="226" t="s">
        <v>10443</v>
      </c>
      <c r="H9853" s="374"/>
      <c r="I9853" s="21">
        <v>43319</v>
      </c>
    </row>
    <row r="9854" spans="1:9" x14ac:dyDescent="0.25">
      <c r="A9854" s="227" t="s">
        <v>19050</v>
      </c>
      <c r="B9854" s="148">
        <v>8680760090248</v>
      </c>
      <c r="C9854" s="227" t="s">
        <v>1808</v>
      </c>
      <c r="D9854" s="227" t="s">
        <v>1809</v>
      </c>
      <c r="E9854" s="377" t="s">
        <v>738</v>
      </c>
      <c r="F9854" s="377" t="s">
        <v>18</v>
      </c>
      <c r="G9854" s="377" t="s">
        <v>10443</v>
      </c>
      <c r="H9854" s="374"/>
      <c r="I9854" s="380">
        <v>43319</v>
      </c>
    </row>
    <row r="9855" spans="1:9" x14ac:dyDescent="0.25">
      <c r="A9855" s="227" t="s">
        <v>19051</v>
      </c>
      <c r="B9855" s="148">
        <v>8680760090224</v>
      </c>
      <c r="C9855" s="227" t="s">
        <v>1808</v>
      </c>
      <c r="D9855" s="227" t="s">
        <v>1809</v>
      </c>
      <c r="E9855" s="374" t="s">
        <v>738</v>
      </c>
      <c r="F9855" s="374" t="s">
        <v>18</v>
      </c>
      <c r="G9855" s="226" t="s">
        <v>10443</v>
      </c>
      <c r="H9855" s="374"/>
      <c r="I9855" s="380">
        <v>43319</v>
      </c>
    </row>
    <row r="9856" spans="1:9" x14ac:dyDescent="0.25">
      <c r="A9856" s="374" t="s">
        <v>19052</v>
      </c>
      <c r="B9856" s="148">
        <v>8680760090262</v>
      </c>
      <c r="C9856" s="227" t="s">
        <v>820</v>
      </c>
      <c r="D9856" s="227" t="s">
        <v>821</v>
      </c>
      <c r="E9856" s="374" t="s">
        <v>738</v>
      </c>
      <c r="F9856" s="374" t="s">
        <v>18</v>
      </c>
      <c r="G9856" s="377" t="s">
        <v>10443</v>
      </c>
      <c r="H9856" s="374"/>
      <c r="I9856" s="21">
        <v>43319</v>
      </c>
    </row>
    <row r="9857" spans="1:9" x14ac:dyDescent="0.25">
      <c r="A9857" s="374" t="s">
        <v>19053</v>
      </c>
      <c r="B9857" s="148">
        <v>8680760090279</v>
      </c>
      <c r="C9857" s="227" t="s">
        <v>820</v>
      </c>
      <c r="D9857" s="227" t="s">
        <v>821</v>
      </c>
      <c r="E9857" s="377" t="s">
        <v>738</v>
      </c>
      <c r="F9857" s="377" t="s">
        <v>18</v>
      </c>
      <c r="G9857" s="377" t="s">
        <v>10443</v>
      </c>
      <c r="H9857" s="374"/>
      <c r="I9857" s="21">
        <v>43319</v>
      </c>
    </row>
    <row r="9858" spans="1:9" x14ac:dyDescent="0.25">
      <c r="A9858" s="374" t="s">
        <v>19054</v>
      </c>
      <c r="B9858" s="148">
        <v>8680760090286</v>
      </c>
      <c r="C9858" s="227" t="s">
        <v>820</v>
      </c>
      <c r="D9858" s="227" t="s">
        <v>821</v>
      </c>
      <c r="E9858" s="374" t="s">
        <v>738</v>
      </c>
      <c r="F9858" s="374" t="s">
        <v>18</v>
      </c>
      <c r="G9858" s="377" t="s">
        <v>10443</v>
      </c>
      <c r="H9858" s="374"/>
      <c r="I9858" s="21">
        <v>43319</v>
      </c>
    </row>
    <row r="9859" spans="1:9" x14ac:dyDescent="0.25">
      <c r="A9859" s="374" t="s">
        <v>19055</v>
      </c>
      <c r="B9859" s="148">
        <v>8680760090293</v>
      </c>
      <c r="C9859" s="227" t="s">
        <v>820</v>
      </c>
      <c r="D9859" s="227" t="s">
        <v>821</v>
      </c>
      <c r="E9859" s="374" t="s">
        <v>738</v>
      </c>
      <c r="F9859" s="374" t="s">
        <v>18</v>
      </c>
      <c r="G9859" s="226" t="s">
        <v>10443</v>
      </c>
      <c r="H9859" s="374"/>
      <c r="I9859" s="380">
        <v>43319</v>
      </c>
    </row>
    <row r="9860" spans="1:9" x14ac:dyDescent="0.25">
      <c r="A9860" s="374" t="s">
        <v>19056</v>
      </c>
      <c r="B9860" s="148">
        <v>8680760090255</v>
      </c>
      <c r="C9860" s="227" t="s">
        <v>820</v>
      </c>
      <c r="D9860" s="374" t="s">
        <v>821</v>
      </c>
      <c r="E9860" s="377" t="s">
        <v>738</v>
      </c>
      <c r="F9860" s="374" t="s">
        <v>18</v>
      </c>
      <c r="G9860" s="377" t="s">
        <v>10443</v>
      </c>
      <c r="H9860" s="374"/>
      <c r="I9860" s="380">
        <v>43319</v>
      </c>
    </row>
    <row r="9861" spans="1:9" x14ac:dyDescent="0.25">
      <c r="A9861" s="374" t="s">
        <v>19057</v>
      </c>
      <c r="B9861" s="148">
        <v>9120015782096</v>
      </c>
      <c r="C9861" s="227" t="s">
        <v>383</v>
      </c>
      <c r="D9861" s="374" t="s">
        <v>384</v>
      </c>
      <c r="E9861" s="374" t="s">
        <v>7272</v>
      </c>
      <c r="F9861" s="374" t="s">
        <v>18</v>
      </c>
      <c r="G9861" s="377" t="s">
        <v>10443</v>
      </c>
      <c r="H9861" s="226"/>
      <c r="I9861" s="380">
        <v>43151</v>
      </c>
    </row>
    <row r="9862" spans="1:9" x14ac:dyDescent="0.25">
      <c r="A9862" s="227" t="s">
        <v>19058</v>
      </c>
      <c r="B9862" s="148">
        <v>9120015782065</v>
      </c>
      <c r="C9862" s="227" t="s">
        <v>383</v>
      </c>
      <c r="D9862" s="227" t="s">
        <v>384</v>
      </c>
      <c r="E9862" s="374" t="s">
        <v>7272</v>
      </c>
      <c r="F9862" s="374" t="s">
        <v>18</v>
      </c>
      <c r="G9862" s="377" t="s">
        <v>10443</v>
      </c>
      <c r="H9862" s="226"/>
      <c r="I9862" s="380">
        <v>43151</v>
      </c>
    </row>
    <row r="9863" spans="1:9" x14ac:dyDescent="0.25">
      <c r="A9863" s="374" t="s">
        <v>19059</v>
      </c>
      <c r="B9863" s="148">
        <v>9120015782089</v>
      </c>
      <c r="C9863" s="227" t="s">
        <v>383</v>
      </c>
      <c r="D9863" s="374" t="s">
        <v>384</v>
      </c>
      <c r="E9863" s="374" t="s">
        <v>7272</v>
      </c>
      <c r="F9863" s="374" t="s">
        <v>18</v>
      </c>
      <c r="G9863" s="226" t="s">
        <v>10443</v>
      </c>
      <c r="H9863" s="377"/>
      <c r="I9863" s="21">
        <v>43151</v>
      </c>
    </row>
    <row r="9864" spans="1:9" x14ac:dyDescent="0.25">
      <c r="A9864" s="374" t="s">
        <v>19060</v>
      </c>
      <c r="B9864" s="148">
        <v>9120015782072</v>
      </c>
      <c r="C9864" s="227" t="s">
        <v>383</v>
      </c>
      <c r="D9864" s="374" t="s">
        <v>384</v>
      </c>
      <c r="E9864" s="374" t="s">
        <v>7272</v>
      </c>
      <c r="F9864" s="374" t="s">
        <v>18</v>
      </c>
      <c r="G9864" s="377" t="s">
        <v>10443</v>
      </c>
      <c r="H9864" s="377"/>
      <c r="I9864" s="380">
        <v>43151</v>
      </c>
    </row>
    <row r="9865" spans="1:9" x14ac:dyDescent="0.25">
      <c r="A9865" s="227" t="s">
        <v>19061</v>
      </c>
      <c r="B9865" s="148">
        <v>9120015782102</v>
      </c>
      <c r="C9865" s="227" t="s">
        <v>383</v>
      </c>
      <c r="D9865" s="227" t="s">
        <v>384</v>
      </c>
      <c r="E9865" s="374" t="s">
        <v>7272</v>
      </c>
      <c r="F9865" s="374" t="s">
        <v>18</v>
      </c>
      <c r="G9865" s="377" t="s">
        <v>10443</v>
      </c>
      <c r="H9865" s="377"/>
      <c r="I9865" s="380">
        <v>43151</v>
      </c>
    </row>
    <row r="9866" spans="1:9" x14ac:dyDescent="0.25">
      <c r="A9866" s="374" t="s">
        <v>19062</v>
      </c>
      <c r="B9866" s="378">
        <v>8697936092180</v>
      </c>
      <c r="C9866" s="227" t="s">
        <v>2444</v>
      </c>
      <c r="D9866" s="227" t="s">
        <v>2445</v>
      </c>
      <c r="E9866" s="377" t="s">
        <v>10789</v>
      </c>
      <c r="F9866" s="377" t="s">
        <v>18</v>
      </c>
      <c r="G9866" s="377" t="s">
        <v>10443</v>
      </c>
      <c r="H9866" s="377"/>
      <c r="I9866" s="380">
        <v>41345</v>
      </c>
    </row>
    <row r="9867" spans="1:9" x14ac:dyDescent="0.25">
      <c r="A9867" s="374" t="s">
        <v>19063</v>
      </c>
      <c r="B9867" s="378">
        <v>8697936092289</v>
      </c>
      <c r="C9867" s="227" t="s">
        <v>2444</v>
      </c>
      <c r="D9867" s="227" t="s">
        <v>2445</v>
      </c>
      <c r="E9867" s="377" t="s">
        <v>10789</v>
      </c>
      <c r="F9867" s="377" t="s">
        <v>18</v>
      </c>
      <c r="G9867" s="226" t="s">
        <v>10443</v>
      </c>
      <c r="H9867" s="377"/>
      <c r="I9867" s="21">
        <v>41513</v>
      </c>
    </row>
    <row r="9868" spans="1:9" x14ac:dyDescent="0.25">
      <c r="A9868" s="227" t="s">
        <v>19064</v>
      </c>
      <c r="B9868" s="148">
        <v>8680434830224</v>
      </c>
      <c r="C9868" s="227" t="s">
        <v>383</v>
      </c>
      <c r="D9868" s="227" t="s">
        <v>384</v>
      </c>
      <c r="E9868" s="374" t="s">
        <v>6093</v>
      </c>
      <c r="F9868" s="374" t="s">
        <v>18</v>
      </c>
      <c r="G9868" s="226" t="s">
        <v>10443</v>
      </c>
      <c r="H9868" s="374"/>
      <c r="I9868" s="21">
        <v>43585</v>
      </c>
    </row>
    <row r="9869" spans="1:9" x14ac:dyDescent="0.25">
      <c r="A9869" s="374" t="s">
        <v>19065</v>
      </c>
      <c r="B9869" s="148">
        <v>8680434830217</v>
      </c>
      <c r="C9869" s="227" t="s">
        <v>383</v>
      </c>
      <c r="D9869" s="227" t="s">
        <v>384</v>
      </c>
      <c r="E9869" s="374" t="s">
        <v>6093</v>
      </c>
      <c r="F9869" s="227" t="s">
        <v>18</v>
      </c>
      <c r="G9869" s="377" t="s">
        <v>10443</v>
      </c>
      <c r="H9869" s="374"/>
      <c r="I9869" s="21">
        <v>43585</v>
      </c>
    </row>
    <row r="9870" spans="1:9" x14ac:dyDescent="0.25">
      <c r="A9870" s="374" t="s">
        <v>19066</v>
      </c>
      <c r="B9870" s="149">
        <v>8699733980042</v>
      </c>
      <c r="C9870" s="227" t="s">
        <v>653</v>
      </c>
      <c r="D9870" s="227" t="s">
        <v>654</v>
      </c>
      <c r="E9870" s="374" t="s">
        <v>655</v>
      </c>
      <c r="F9870" s="374" t="s">
        <v>85</v>
      </c>
      <c r="G9870" s="377" t="s">
        <v>10443</v>
      </c>
      <c r="H9870" s="377"/>
      <c r="I9870" s="380">
        <v>42038</v>
      </c>
    </row>
    <row r="9871" spans="1:9" x14ac:dyDescent="0.25">
      <c r="A9871" s="227" t="s">
        <v>19067</v>
      </c>
      <c r="B9871" s="26">
        <v>8699733980011</v>
      </c>
      <c r="C9871" s="227" t="s">
        <v>653</v>
      </c>
      <c r="D9871" s="227" t="s">
        <v>654</v>
      </c>
      <c r="E9871" s="374" t="s">
        <v>655</v>
      </c>
      <c r="F9871" s="227" t="s">
        <v>85</v>
      </c>
      <c r="G9871" s="226" t="s">
        <v>10443</v>
      </c>
      <c r="H9871" s="377"/>
      <c r="I9871" s="380">
        <v>45272</v>
      </c>
    </row>
    <row r="9872" spans="1:9" x14ac:dyDescent="0.25">
      <c r="A9872" s="227" t="s">
        <v>19068</v>
      </c>
      <c r="B9872" s="148">
        <v>8697927280411</v>
      </c>
      <c r="C9872" s="227" t="s">
        <v>10327</v>
      </c>
      <c r="D9872" s="227" t="s">
        <v>10328</v>
      </c>
      <c r="E9872" s="374" t="s">
        <v>40</v>
      </c>
      <c r="F9872" s="374" t="s">
        <v>18</v>
      </c>
      <c r="G9872" s="377" t="s">
        <v>10443</v>
      </c>
      <c r="H9872" s="374"/>
      <c r="I9872" s="380">
        <v>43683</v>
      </c>
    </row>
    <row r="9873" spans="1:9" x14ac:dyDescent="0.25">
      <c r="A9873" s="227" t="s">
        <v>19069</v>
      </c>
      <c r="B9873" s="148">
        <v>8697927090188</v>
      </c>
      <c r="C9873" s="227" t="s">
        <v>10327</v>
      </c>
      <c r="D9873" s="227" t="s">
        <v>10328</v>
      </c>
      <c r="E9873" s="374" t="s">
        <v>40</v>
      </c>
      <c r="F9873" s="374" t="s">
        <v>18</v>
      </c>
      <c r="G9873" s="377" t="s">
        <v>10443</v>
      </c>
      <c r="H9873" s="377"/>
      <c r="I9873" s="380">
        <v>43151</v>
      </c>
    </row>
    <row r="9874" spans="1:9" x14ac:dyDescent="0.25">
      <c r="A9874" s="227" t="s">
        <v>19070</v>
      </c>
      <c r="B9874" s="378">
        <v>8697927090171</v>
      </c>
      <c r="C9874" s="227" t="s">
        <v>10327</v>
      </c>
      <c r="D9874" s="227" t="s">
        <v>10328</v>
      </c>
      <c r="E9874" s="377" t="s">
        <v>40</v>
      </c>
      <c r="F9874" s="377" t="s">
        <v>18</v>
      </c>
      <c r="G9874" s="377" t="s">
        <v>10443</v>
      </c>
      <c r="H9874" s="377"/>
      <c r="I9874" s="21">
        <v>41513</v>
      </c>
    </row>
    <row r="9875" spans="1:9" x14ac:dyDescent="0.25">
      <c r="A9875" s="227" t="s">
        <v>19072</v>
      </c>
      <c r="B9875" s="378">
        <v>8697927280824</v>
      </c>
      <c r="C9875" s="227" t="s">
        <v>10327</v>
      </c>
      <c r="D9875" s="227" t="s">
        <v>10328</v>
      </c>
      <c r="E9875" s="377" t="s">
        <v>11293</v>
      </c>
      <c r="F9875" s="377" t="s">
        <v>18</v>
      </c>
      <c r="G9875" s="226" t="s">
        <v>10443</v>
      </c>
      <c r="H9875" s="377"/>
      <c r="I9875" s="21">
        <v>41513</v>
      </c>
    </row>
    <row r="9876" spans="1:9" x14ac:dyDescent="0.25">
      <c r="A9876" s="227" t="s">
        <v>19073</v>
      </c>
      <c r="B9876" s="378">
        <v>8697927090294</v>
      </c>
      <c r="C9876" s="227" t="s">
        <v>10327</v>
      </c>
      <c r="D9876" s="374" t="s">
        <v>10328</v>
      </c>
      <c r="E9876" s="377" t="s">
        <v>11293</v>
      </c>
      <c r="F9876" s="377" t="s">
        <v>18</v>
      </c>
      <c r="G9876" s="377" t="s">
        <v>10443</v>
      </c>
      <c r="H9876" s="377"/>
      <c r="I9876" s="380">
        <v>41513</v>
      </c>
    </row>
    <row r="9877" spans="1:9" x14ac:dyDescent="0.25">
      <c r="A9877" s="377" t="s">
        <v>19074</v>
      </c>
      <c r="B9877" s="378">
        <v>8697927090300</v>
      </c>
      <c r="C9877" s="227" t="s">
        <v>10327</v>
      </c>
      <c r="D9877" s="374" t="s">
        <v>10328</v>
      </c>
      <c r="E9877" s="377" t="s">
        <v>11293</v>
      </c>
      <c r="F9877" s="377" t="s">
        <v>18</v>
      </c>
      <c r="G9877" s="377" t="s">
        <v>10443</v>
      </c>
      <c r="H9877" s="377"/>
      <c r="I9877" s="380">
        <v>42451</v>
      </c>
    </row>
    <row r="9878" spans="1:9" x14ac:dyDescent="0.25">
      <c r="A9878" s="374" t="s">
        <v>19075</v>
      </c>
      <c r="B9878" s="228">
        <v>8697927280817</v>
      </c>
      <c r="C9878" s="227" t="s">
        <v>10327</v>
      </c>
      <c r="D9878" s="374" t="s">
        <v>10328</v>
      </c>
      <c r="E9878" s="226" t="s">
        <v>11293</v>
      </c>
      <c r="F9878" s="226" t="s">
        <v>18</v>
      </c>
      <c r="G9878" s="226" t="s">
        <v>10443</v>
      </c>
      <c r="H9878" s="226"/>
      <c r="I9878" s="21">
        <v>41513</v>
      </c>
    </row>
    <row r="9879" spans="1:9" x14ac:dyDescent="0.25">
      <c r="A9879" s="374" t="s">
        <v>19076</v>
      </c>
      <c r="B9879" s="378">
        <v>8697623250022</v>
      </c>
      <c r="C9879" s="227" t="s">
        <v>829</v>
      </c>
      <c r="D9879" s="227" t="s">
        <v>2007</v>
      </c>
      <c r="E9879" s="377" t="s">
        <v>7272</v>
      </c>
      <c r="F9879" s="377" t="s">
        <v>18</v>
      </c>
      <c r="G9879" s="226" t="s">
        <v>10443</v>
      </c>
      <c r="H9879" s="226"/>
      <c r="I9879" s="21">
        <v>41394</v>
      </c>
    </row>
    <row r="9880" spans="1:9" x14ac:dyDescent="0.25">
      <c r="A9880" s="374" t="s">
        <v>19077</v>
      </c>
      <c r="B9880" s="378">
        <v>8697623250015</v>
      </c>
      <c r="C9880" s="374" t="s">
        <v>829</v>
      </c>
      <c r="D9880" s="227" t="s">
        <v>2007</v>
      </c>
      <c r="E9880" s="377" t="s">
        <v>7272</v>
      </c>
      <c r="F9880" s="377" t="s">
        <v>18</v>
      </c>
      <c r="G9880" s="226" t="s">
        <v>10443</v>
      </c>
      <c r="H9880" s="377"/>
      <c r="I9880" s="380">
        <v>41394</v>
      </c>
    </row>
    <row r="9881" spans="1:9" x14ac:dyDescent="0.25">
      <c r="A9881" s="374" t="s">
        <v>19078</v>
      </c>
      <c r="B9881" s="149">
        <v>5060361080122</v>
      </c>
      <c r="C9881" s="374" t="s">
        <v>383</v>
      </c>
      <c r="D9881" s="374" t="s">
        <v>384</v>
      </c>
      <c r="E9881" s="374" t="s">
        <v>10647</v>
      </c>
      <c r="F9881" s="374" t="s">
        <v>18</v>
      </c>
      <c r="G9881" s="377" t="s">
        <v>10443</v>
      </c>
      <c r="H9881" s="377"/>
      <c r="I9881" s="380">
        <v>41968</v>
      </c>
    </row>
    <row r="9882" spans="1:9" x14ac:dyDescent="0.25">
      <c r="A9882" s="374" t="s">
        <v>19079</v>
      </c>
      <c r="B9882" s="149">
        <v>5060361080023</v>
      </c>
      <c r="C9882" s="374" t="s">
        <v>383</v>
      </c>
      <c r="D9882" s="374" t="s">
        <v>384</v>
      </c>
      <c r="E9882" s="377" t="s">
        <v>10647</v>
      </c>
      <c r="F9882" s="374" t="s">
        <v>18</v>
      </c>
      <c r="G9882" s="377" t="s">
        <v>10443</v>
      </c>
      <c r="H9882" s="377"/>
      <c r="I9882" s="380">
        <v>41968</v>
      </c>
    </row>
    <row r="9883" spans="1:9" x14ac:dyDescent="0.25">
      <c r="A9883" s="374" t="s">
        <v>5737</v>
      </c>
      <c r="B9883" s="148">
        <v>8699293035251</v>
      </c>
      <c r="C9883" s="227" t="s">
        <v>2403</v>
      </c>
      <c r="D9883" s="227" t="s">
        <v>2404</v>
      </c>
      <c r="E9883" s="374" t="s">
        <v>12430</v>
      </c>
      <c r="F9883" s="374" t="s">
        <v>18</v>
      </c>
      <c r="G9883" s="226" t="s">
        <v>10443</v>
      </c>
      <c r="H9883" s="377"/>
      <c r="I9883" s="21">
        <v>43151</v>
      </c>
    </row>
    <row r="9884" spans="1:9" x14ac:dyDescent="0.25">
      <c r="A9884" s="374" t="s">
        <v>19080</v>
      </c>
      <c r="B9884" s="378">
        <v>8699293035268</v>
      </c>
      <c r="C9884" s="227" t="s">
        <v>2403</v>
      </c>
      <c r="D9884" s="227" t="s">
        <v>2404</v>
      </c>
      <c r="E9884" s="377" t="s">
        <v>10551</v>
      </c>
      <c r="F9884" s="377" t="s">
        <v>18</v>
      </c>
      <c r="G9884" s="226" t="s">
        <v>10443</v>
      </c>
      <c r="H9884" s="377"/>
      <c r="I9884" s="21">
        <v>41513</v>
      </c>
    </row>
    <row r="9885" spans="1:9" x14ac:dyDescent="0.25">
      <c r="A9885" s="227" t="s">
        <v>4056</v>
      </c>
      <c r="B9885" s="148">
        <v>8699532159151</v>
      </c>
      <c r="C9885" s="227" t="s">
        <v>4057</v>
      </c>
      <c r="D9885" s="227" t="s">
        <v>4058</v>
      </c>
      <c r="E9885" s="377" t="s">
        <v>10691</v>
      </c>
      <c r="F9885" s="377" t="s">
        <v>18</v>
      </c>
      <c r="G9885" s="226" t="s">
        <v>10443</v>
      </c>
      <c r="H9885" s="374"/>
      <c r="I9885" s="21">
        <v>43312</v>
      </c>
    </row>
    <row r="9886" spans="1:9" x14ac:dyDescent="0.25">
      <c r="A9886" s="227" t="s">
        <v>5662</v>
      </c>
      <c r="B9886" s="148">
        <v>8699532159168</v>
      </c>
      <c r="C9886" s="227" t="s">
        <v>4057</v>
      </c>
      <c r="D9886" s="227" t="s">
        <v>4058</v>
      </c>
      <c r="E9886" s="377" t="s">
        <v>10691</v>
      </c>
      <c r="F9886" s="377" t="s">
        <v>18</v>
      </c>
      <c r="G9886" s="226" t="s">
        <v>10443</v>
      </c>
      <c r="H9886" s="374"/>
      <c r="I9886" s="21">
        <v>43585</v>
      </c>
    </row>
    <row r="9887" spans="1:9" x14ac:dyDescent="0.25">
      <c r="A9887" s="374" t="s">
        <v>19081</v>
      </c>
      <c r="B9887" s="378">
        <v>8699293095248</v>
      </c>
      <c r="C9887" s="227" t="s">
        <v>10149</v>
      </c>
      <c r="D9887" s="227" t="s">
        <v>10150</v>
      </c>
      <c r="E9887" s="377" t="s">
        <v>10551</v>
      </c>
      <c r="F9887" s="377" t="s">
        <v>18</v>
      </c>
      <c r="G9887" s="377" t="s">
        <v>10443</v>
      </c>
      <c r="H9887" s="377"/>
      <c r="I9887" s="380">
        <v>41513</v>
      </c>
    </row>
    <row r="9888" spans="1:9" x14ac:dyDescent="0.25">
      <c r="A9888" s="374" t="s">
        <v>19082</v>
      </c>
      <c r="B9888" s="26">
        <v>8699671180023</v>
      </c>
      <c r="C9888" s="227" t="s">
        <v>4205</v>
      </c>
      <c r="D9888" s="374" t="s">
        <v>4206</v>
      </c>
      <c r="E9888" s="374" t="s">
        <v>6962</v>
      </c>
      <c r="F9888" s="374" t="s">
        <v>18</v>
      </c>
      <c r="G9888" s="377" t="s">
        <v>10443</v>
      </c>
      <c r="H9888" s="377"/>
      <c r="I9888" s="379">
        <v>44495</v>
      </c>
    </row>
    <row r="9889" spans="1:9" x14ac:dyDescent="0.25">
      <c r="A9889" s="374" t="s">
        <v>19083</v>
      </c>
      <c r="B9889" s="26">
        <v>8699546090075</v>
      </c>
      <c r="C9889" s="227" t="s">
        <v>2379</v>
      </c>
      <c r="D9889" s="374" t="s">
        <v>2380</v>
      </c>
      <c r="E9889" s="374" t="s">
        <v>301</v>
      </c>
      <c r="F9889" s="374" t="s">
        <v>18</v>
      </c>
      <c r="G9889" s="226" t="s">
        <v>10443</v>
      </c>
      <c r="H9889" s="374"/>
      <c r="I9889" s="380">
        <v>45153</v>
      </c>
    </row>
    <row r="9890" spans="1:9" x14ac:dyDescent="0.25">
      <c r="A9890" s="227" t="s">
        <v>19084</v>
      </c>
      <c r="B9890" s="149">
        <v>8699546090082</v>
      </c>
      <c r="C9890" s="227" t="s">
        <v>2379</v>
      </c>
      <c r="D9890" s="227" t="s">
        <v>2380</v>
      </c>
      <c r="E9890" s="374" t="s">
        <v>301</v>
      </c>
      <c r="F9890" s="374" t="s">
        <v>18</v>
      </c>
      <c r="G9890" s="374" t="s">
        <v>10443</v>
      </c>
      <c r="H9890" s="226"/>
      <c r="I9890" s="21">
        <v>41842</v>
      </c>
    </row>
    <row r="9891" spans="1:9" x14ac:dyDescent="0.25">
      <c r="A9891" s="377" t="s">
        <v>2528</v>
      </c>
      <c r="B9891" s="378">
        <v>8699546090136</v>
      </c>
      <c r="C9891" s="374" t="s">
        <v>2379</v>
      </c>
      <c r="D9891" s="377" t="s">
        <v>2380</v>
      </c>
      <c r="E9891" s="377" t="s">
        <v>301</v>
      </c>
      <c r="F9891" s="377" t="s">
        <v>18</v>
      </c>
      <c r="G9891" s="226" t="s">
        <v>10443</v>
      </c>
      <c r="H9891" s="226"/>
      <c r="I9891" s="380">
        <v>45041</v>
      </c>
    </row>
    <row r="9892" spans="1:9" x14ac:dyDescent="0.25">
      <c r="A9892" s="227" t="s">
        <v>2568</v>
      </c>
      <c r="B9892" s="26">
        <v>8699546090150</v>
      </c>
      <c r="C9892" s="374" t="s">
        <v>2379</v>
      </c>
      <c r="D9892" s="374" t="s">
        <v>2380</v>
      </c>
      <c r="E9892" s="374" t="s">
        <v>301</v>
      </c>
      <c r="F9892" s="374" t="s">
        <v>18</v>
      </c>
      <c r="G9892" s="226" t="s">
        <v>10443</v>
      </c>
      <c r="H9892" s="377"/>
      <c r="I9892" s="380">
        <v>45118</v>
      </c>
    </row>
    <row r="9893" spans="1:9" x14ac:dyDescent="0.25">
      <c r="A9893" s="377" t="s">
        <v>19085</v>
      </c>
      <c r="B9893" s="378">
        <v>8699456790065</v>
      </c>
      <c r="C9893" s="227" t="s">
        <v>2246</v>
      </c>
      <c r="D9893" s="227" t="s">
        <v>2247</v>
      </c>
      <c r="E9893" s="377" t="s">
        <v>10721</v>
      </c>
      <c r="F9893" s="377" t="s">
        <v>18</v>
      </c>
      <c r="G9893" s="226" t="s">
        <v>10443</v>
      </c>
      <c r="H9893" s="377"/>
      <c r="I9893" s="21">
        <v>42276</v>
      </c>
    </row>
    <row r="9894" spans="1:9" x14ac:dyDescent="0.25">
      <c r="A9894" s="374" t="s">
        <v>2245</v>
      </c>
      <c r="B9894" s="26">
        <v>8699456090059</v>
      </c>
      <c r="C9894" s="374" t="s">
        <v>2246</v>
      </c>
      <c r="D9894" s="227" t="s">
        <v>2247</v>
      </c>
      <c r="E9894" s="377" t="s">
        <v>892</v>
      </c>
      <c r="F9894" s="374" t="s">
        <v>18</v>
      </c>
      <c r="G9894" s="226" t="s">
        <v>10443</v>
      </c>
      <c r="H9894" s="377"/>
      <c r="I9894" s="380">
        <v>44845</v>
      </c>
    </row>
    <row r="9895" spans="1:9" x14ac:dyDescent="0.25">
      <c r="A9895" s="377" t="s">
        <v>19086</v>
      </c>
      <c r="B9895" s="378">
        <v>8699456090103</v>
      </c>
      <c r="C9895" s="227" t="s">
        <v>2246</v>
      </c>
      <c r="D9895" s="227" t="s">
        <v>2247</v>
      </c>
      <c r="E9895" s="377" t="s">
        <v>10612</v>
      </c>
      <c r="F9895" s="377" t="s">
        <v>18</v>
      </c>
      <c r="G9895" s="226" t="s">
        <v>10443</v>
      </c>
      <c r="H9895" s="377"/>
      <c r="I9895" s="380">
        <v>42276</v>
      </c>
    </row>
    <row r="9896" spans="1:9" x14ac:dyDescent="0.25">
      <c r="A9896" s="374" t="s">
        <v>19087</v>
      </c>
      <c r="B9896" s="149">
        <v>8699525096388</v>
      </c>
      <c r="C9896" s="374" t="s">
        <v>1607</v>
      </c>
      <c r="D9896" s="227" t="s">
        <v>1608</v>
      </c>
      <c r="E9896" s="374" t="s">
        <v>191</v>
      </c>
      <c r="F9896" s="374" t="s">
        <v>18</v>
      </c>
      <c r="G9896" s="377" t="s">
        <v>10443</v>
      </c>
      <c r="H9896" s="377"/>
      <c r="I9896" s="380">
        <v>42038</v>
      </c>
    </row>
    <row r="9897" spans="1:9" x14ac:dyDescent="0.25">
      <c r="A9897" s="227" t="s">
        <v>19088</v>
      </c>
      <c r="B9897" s="148">
        <v>8699525596390</v>
      </c>
      <c r="C9897" s="374" t="s">
        <v>1607</v>
      </c>
      <c r="D9897" s="227" t="s">
        <v>1608</v>
      </c>
      <c r="E9897" s="377" t="s">
        <v>191</v>
      </c>
      <c r="F9897" s="377" t="s">
        <v>18</v>
      </c>
      <c r="G9897" s="377" t="s">
        <v>10443</v>
      </c>
      <c r="H9897" s="377"/>
      <c r="I9897" s="380">
        <v>42703</v>
      </c>
    </row>
    <row r="9898" spans="1:9" x14ac:dyDescent="0.25">
      <c r="A9898" s="227" t="s">
        <v>19089</v>
      </c>
      <c r="B9898" s="228">
        <v>8699525596406</v>
      </c>
      <c r="C9898" s="227" t="s">
        <v>1607</v>
      </c>
      <c r="D9898" s="227" t="s">
        <v>1608</v>
      </c>
      <c r="E9898" s="226" t="s">
        <v>191</v>
      </c>
      <c r="F9898" s="226" t="s">
        <v>18</v>
      </c>
      <c r="G9898" s="226" t="s">
        <v>10443</v>
      </c>
      <c r="H9898" s="226"/>
      <c r="I9898" s="21">
        <v>41394</v>
      </c>
    </row>
    <row r="9899" spans="1:9" x14ac:dyDescent="0.25">
      <c r="A9899" s="374" t="s">
        <v>5631</v>
      </c>
      <c r="B9899" s="378">
        <v>8699532090003</v>
      </c>
      <c r="C9899" s="227" t="s">
        <v>19377</v>
      </c>
      <c r="D9899" s="227" t="s">
        <v>646</v>
      </c>
      <c r="E9899" s="377" t="s">
        <v>10691</v>
      </c>
      <c r="F9899" s="377" t="s">
        <v>18</v>
      </c>
      <c r="G9899" s="226" t="s">
        <v>10443</v>
      </c>
      <c r="H9899" s="377"/>
      <c r="I9899" s="21">
        <v>43151</v>
      </c>
    </row>
    <row r="9900" spans="1:9" x14ac:dyDescent="0.25">
      <c r="A9900" s="374" t="s">
        <v>19090</v>
      </c>
      <c r="B9900" s="148">
        <v>8699505091204</v>
      </c>
      <c r="C9900" s="227" t="s">
        <v>782</v>
      </c>
      <c r="D9900" s="374" t="s">
        <v>783</v>
      </c>
      <c r="E9900" s="374" t="s">
        <v>10534</v>
      </c>
      <c r="F9900" s="374" t="s">
        <v>18</v>
      </c>
      <c r="G9900" s="374" t="s">
        <v>10443</v>
      </c>
      <c r="H9900" s="377"/>
      <c r="I9900" s="21">
        <v>43312</v>
      </c>
    </row>
    <row r="9901" spans="1:9" x14ac:dyDescent="0.25">
      <c r="A9901" s="377" t="s">
        <v>19091</v>
      </c>
      <c r="B9901" s="148">
        <v>8699505091211</v>
      </c>
      <c r="C9901" s="227" t="s">
        <v>782</v>
      </c>
      <c r="D9901" s="374" t="s">
        <v>783</v>
      </c>
      <c r="E9901" s="374" t="s">
        <v>10534</v>
      </c>
      <c r="F9901" s="374" t="s">
        <v>18</v>
      </c>
      <c r="G9901" s="374" t="s">
        <v>10443</v>
      </c>
      <c r="H9901" s="377"/>
      <c r="I9901" s="21">
        <v>43312</v>
      </c>
    </row>
    <row r="9902" spans="1:9" x14ac:dyDescent="0.25">
      <c r="A9902" s="227" t="s">
        <v>19092</v>
      </c>
      <c r="B9902" s="149">
        <v>8699839750808</v>
      </c>
      <c r="C9902" s="227" t="s">
        <v>977</v>
      </c>
      <c r="D9902" s="227" t="s">
        <v>978</v>
      </c>
      <c r="E9902" s="374" t="s">
        <v>10568</v>
      </c>
      <c r="F9902" s="374" t="s">
        <v>18</v>
      </c>
      <c r="G9902" s="226" t="s">
        <v>10443</v>
      </c>
      <c r="H9902" s="377"/>
      <c r="I9902" s="21">
        <v>42038</v>
      </c>
    </row>
    <row r="9903" spans="1:9" x14ac:dyDescent="0.25">
      <c r="A9903" s="374" t="s">
        <v>1753</v>
      </c>
      <c r="B9903" s="26">
        <v>8681801150914</v>
      </c>
      <c r="C9903" s="227" t="s">
        <v>1754</v>
      </c>
      <c r="D9903" s="227" t="s">
        <v>1755</v>
      </c>
      <c r="E9903" s="374" t="s">
        <v>306</v>
      </c>
      <c r="F9903" s="374" t="s">
        <v>18</v>
      </c>
      <c r="G9903" s="226" t="s">
        <v>10443</v>
      </c>
      <c r="H9903" s="377"/>
      <c r="I9903" s="379">
        <v>45727</v>
      </c>
    </row>
    <row r="9904" spans="1:9" x14ac:dyDescent="0.25">
      <c r="A9904" s="236" t="s">
        <v>2666</v>
      </c>
      <c r="B9904" s="27">
        <v>8699823690226</v>
      </c>
      <c r="C9904" s="227" t="s">
        <v>263</v>
      </c>
      <c r="D9904" s="233" t="s">
        <v>264</v>
      </c>
      <c r="E9904" s="233" t="s">
        <v>2667</v>
      </c>
      <c r="F9904" s="236" t="s">
        <v>18</v>
      </c>
      <c r="G9904" s="234" t="s">
        <v>10443</v>
      </c>
      <c r="H9904" s="377"/>
      <c r="I9904" s="379">
        <v>45426</v>
      </c>
    </row>
    <row r="9905" spans="1:9" x14ac:dyDescent="0.25">
      <c r="A9905" s="227" t="s">
        <v>10337</v>
      </c>
      <c r="B9905" s="26">
        <v>8699679774101</v>
      </c>
      <c r="C9905" s="227" t="s">
        <v>10338</v>
      </c>
      <c r="D9905" s="227" t="s">
        <v>10339</v>
      </c>
      <c r="E9905" s="227" t="s">
        <v>6125</v>
      </c>
      <c r="F9905" s="227" t="s">
        <v>18</v>
      </c>
      <c r="G9905" s="234" t="s">
        <v>10443</v>
      </c>
      <c r="H9905" s="377"/>
      <c r="I9905" s="379">
        <v>45573</v>
      </c>
    </row>
    <row r="9906" spans="1:9" x14ac:dyDescent="0.25">
      <c r="A9906" s="227" t="s">
        <v>19093</v>
      </c>
      <c r="B9906" s="378">
        <v>8699679694409</v>
      </c>
      <c r="C9906" s="227" t="s">
        <v>10338</v>
      </c>
      <c r="D9906" s="227" t="s">
        <v>10339</v>
      </c>
      <c r="E9906" s="377" t="s">
        <v>6125</v>
      </c>
      <c r="F9906" s="377" t="s">
        <v>18</v>
      </c>
      <c r="G9906" s="377" t="s">
        <v>10443</v>
      </c>
      <c r="H9906" s="377"/>
      <c r="I9906" s="21">
        <v>41513</v>
      </c>
    </row>
    <row r="9907" spans="1:9" x14ac:dyDescent="0.25">
      <c r="A9907" s="377" t="s">
        <v>19094</v>
      </c>
      <c r="B9907" s="378">
        <v>8699679774002</v>
      </c>
      <c r="C9907" s="227" t="s">
        <v>10338</v>
      </c>
      <c r="D9907" s="227" t="s">
        <v>10339</v>
      </c>
      <c r="E9907" s="377" t="s">
        <v>6125</v>
      </c>
      <c r="F9907" s="377" t="s">
        <v>18</v>
      </c>
      <c r="G9907" s="377" t="s">
        <v>10443</v>
      </c>
      <c r="H9907" s="374"/>
      <c r="I9907" s="21">
        <v>44208</v>
      </c>
    </row>
    <row r="9908" spans="1:9" x14ac:dyDescent="0.25">
      <c r="A9908" s="227" t="s">
        <v>10340</v>
      </c>
      <c r="B9908" s="26">
        <v>8699679774309</v>
      </c>
      <c r="C9908" s="227" t="s">
        <v>10338</v>
      </c>
      <c r="D9908" s="227" t="s">
        <v>10339</v>
      </c>
      <c r="E9908" s="374" t="s">
        <v>6125</v>
      </c>
      <c r="F9908" s="374" t="s">
        <v>18</v>
      </c>
      <c r="G9908" s="374" t="s">
        <v>10443</v>
      </c>
      <c r="H9908" s="377"/>
      <c r="I9908" s="379">
        <v>45608</v>
      </c>
    </row>
    <row r="9909" spans="1:9" x14ac:dyDescent="0.25">
      <c r="A9909" s="227" t="s">
        <v>10341</v>
      </c>
      <c r="B9909" s="26">
        <v>8699679694508</v>
      </c>
      <c r="C9909" s="227" t="s">
        <v>10338</v>
      </c>
      <c r="D9909" s="227" t="s">
        <v>10339</v>
      </c>
      <c r="E9909" s="374" t="s">
        <v>6125</v>
      </c>
      <c r="F9909" s="374" t="s">
        <v>18</v>
      </c>
      <c r="G9909" s="234" t="s">
        <v>10443</v>
      </c>
      <c r="H9909" s="377"/>
      <c r="I9909" s="379">
        <v>45573</v>
      </c>
    </row>
    <row r="9910" spans="1:9" x14ac:dyDescent="0.25">
      <c r="A9910" s="374" t="s">
        <v>19095</v>
      </c>
      <c r="B9910" s="26">
        <v>8699679774200</v>
      </c>
      <c r="C9910" s="227" t="s">
        <v>10338</v>
      </c>
      <c r="D9910" s="374" t="s">
        <v>10339</v>
      </c>
      <c r="E9910" s="374" t="s">
        <v>6125</v>
      </c>
      <c r="F9910" s="374" t="s">
        <v>18</v>
      </c>
      <c r="G9910" s="377" t="s">
        <v>10443</v>
      </c>
      <c r="H9910" s="374"/>
      <c r="I9910" s="21">
        <v>44110</v>
      </c>
    </row>
    <row r="9911" spans="1:9" x14ac:dyDescent="0.25">
      <c r="A9911" s="374" t="s">
        <v>19096</v>
      </c>
      <c r="B9911" s="378">
        <v>8699505152981</v>
      </c>
      <c r="C9911" s="227" t="s">
        <v>1754</v>
      </c>
      <c r="D9911" s="374" t="s">
        <v>1755</v>
      </c>
      <c r="E9911" s="377" t="s">
        <v>10534</v>
      </c>
      <c r="F9911" s="377" t="s">
        <v>18</v>
      </c>
      <c r="G9911" s="377" t="s">
        <v>10443</v>
      </c>
      <c r="H9911" s="377"/>
      <c r="I9911" s="21">
        <v>41394</v>
      </c>
    </row>
    <row r="9912" spans="1:9" x14ac:dyDescent="0.25">
      <c r="A9912" s="374" t="s">
        <v>19097</v>
      </c>
      <c r="B9912" s="26">
        <v>8699505152943</v>
      </c>
      <c r="C9912" s="227" t="s">
        <v>1754</v>
      </c>
      <c r="D9912" s="374" t="s">
        <v>1755</v>
      </c>
      <c r="E9912" s="374" t="s">
        <v>2691</v>
      </c>
      <c r="F9912" s="374" t="s">
        <v>18</v>
      </c>
      <c r="G9912" s="226" t="s">
        <v>10443</v>
      </c>
      <c r="H9912" s="374"/>
      <c r="I9912" s="21">
        <v>44670</v>
      </c>
    </row>
    <row r="9913" spans="1:9" x14ac:dyDescent="0.25">
      <c r="A9913" s="377" t="s">
        <v>19098</v>
      </c>
      <c r="B9913" s="148">
        <v>8699517091407</v>
      </c>
      <c r="C9913" s="227" t="s">
        <v>9306</v>
      </c>
      <c r="D9913" s="227" t="s">
        <v>9307</v>
      </c>
      <c r="E9913" s="374" t="s">
        <v>10611</v>
      </c>
      <c r="F9913" s="374" t="s">
        <v>18</v>
      </c>
      <c r="G9913" s="226" t="s">
        <v>10443</v>
      </c>
      <c r="H9913" s="377"/>
      <c r="I9913" s="21">
        <v>43151</v>
      </c>
    </row>
    <row r="9914" spans="1:9" x14ac:dyDescent="0.25">
      <c r="A9914" s="227" t="s">
        <v>19098</v>
      </c>
      <c r="B9914" s="378">
        <v>8699638094592</v>
      </c>
      <c r="C9914" s="227" t="s">
        <v>9306</v>
      </c>
      <c r="D9914" s="227" t="s">
        <v>9307</v>
      </c>
      <c r="E9914" s="377" t="s">
        <v>490</v>
      </c>
      <c r="F9914" s="374" t="s">
        <v>18</v>
      </c>
      <c r="G9914" s="226" t="s">
        <v>10443</v>
      </c>
      <c r="H9914" s="377"/>
      <c r="I9914" s="379">
        <v>44495</v>
      </c>
    </row>
    <row r="9915" spans="1:9" x14ac:dyDescent="0.25">
      <c r="A9915" s="374" t="s">
        <v>19099</v>
      </c>
      <c r="B9915" s="148">
        <v>8699517091421</v>
      </c>
      <c r="C9915" s="227" t="s">
        <v>9306</v>
      </c>
      <c r="D9915" s="227" t="s">
        <v>9307</v>
      </c>
      <c r="E9915" s="374" t="s">
        <v>10611</v>
      </c>
      <c r="F9915" s="374" t="s">
        <v>18</v>
      </c>
      <c r="G9915" s="226" t="s">
        <v>10443</v>
      </c>
      <c r="H9915" s="226"/>
      <c r="I9915" s="21">
        <v>43151</v>
      </c>
    </row>
    <row r="9916" spans="1:9" x14ac:dyDescent="0.25">
      <c r="A9916" s="374" t="s">
        <v>19099</v>
      </c>
      <c r="B9916" s="378">
        <v>8699638094608</v>
      </c>
      <c r="C9916" s="227" t="s">
        <v>9306</v>
      </c>
      <c r="D9916" s="227" t="s">
        <v>9307</v>
      </c>
      <c r="E9916" s="377" t="s">
        <v>490</v>
      </c>
      <c r="F9916" s="374" t="s">
        <v>18</v>
      </c>
      <c r="G9916" s="226" t="s">
        <v>10443</v>
      </c>
      <c r="H9916" s="226"/>
      <c r="I9916" s="379">
        <v>44495</v>
      </c>
    </row>
    <row r="9917" spans="1:9" x14ac:dyDescent="0.25">
      <c r="A9917" s="374" t="s">
        <v>19101</v>
      </c>
      <c r="B9917" s="148">
        <v>6951568000305</v>
      </c>
      <c r="C9917" s="374" t="s">
        <v>383</v>
      </c>
      <c r="D9917" s="227" t="s">
        <v>384</v>
      </c>
      <c r="E9917" s="374" t="s">
        <v>7272</v>
      </c>
      <c r="F9917" s="374" t="s">
        <v>18</v>
      </c>
      <c r="G9917" s="226" t="s">
        <v>10443</v>
      </c>
      <c r="H9917" s="377"/>
      <c r="I9917" s="380">
        <v>43151</v>
      </c>
    </row>
    <row r="9918" spans="1:9" x14ac:dyDescent="0.25">
      <c r="A9918" s="374" t="s">
        <v>19102</v>
      </c>
      <c r="B9918" s="148">
        <v>6951568000312</v>
      </c>
      <c r="C9918" s="374" t="s">
        <v>383</v>
      </c>
      <c r="D9918" s="227" t="s">
        <v>384</v>
      </c>
      <c r="E9918" s="374" t="s">
        <v>7272</v>
      </c>
      <c r="F9918" s="374" t="s">
        <v>18</v>
      </c>
      <c r="G9918" s="226" t="s">
        <v>10443</v>
      </c>
      <c r="H9918" s="377"/>
      <c r="I9918" s="380">
        <v>43151</v>
      </c>
    </row>
    <row r="9919" spans="1:9" x14ac:dyDescent="0.25">
      <c r="A9919" s="374" t="s">
        <v>19103</v>
      </c>
      <c r="B9919" s="148">
        <v>6951568000329</v>
      </c>
      <c r="C9919" s="374" t="s">
        <v>383</v>
      </c>
      <c r="D9919" s="227" t="s">
        <v>384</v>
      </c>
      <c r="E9919" s="374" t="s">
        <v>7272</v>
      </c>
      <c r="F9919" s="374" t="s">
        <v>18</v>
      </c>
      <c r="G9919" s="226" t="s">
        <v>10443</v>
      </c>
      <c r="H9919" s="377"/>
      <c r="I9919" s="380">
        <v>43151</v>
      </c>
    </row>
    <row r="9920" spans="1:9" x14ac:dyDescent="0.25">
      <c r="A9920" s="374" t="s">
        <v>5881</v>
      </c>
      <c r="B9920" s="378">
        <v>8699862770019</v>
      </c>
      <c r="C9920" s="227" t="s">
        <v>933</v>
      </c>
      <c r="D9920" s="377" t="s">
        <v>934</v>
      </c>
      <c r="E9920" s="377" t="s">
        <v>669</v>
      </c>
      <c r="F9920" s="374" t="s">
        <v>18</v>
      </c>
      <c r="G9920" s="374" t="s">
        <v>10443</v>
      </c>
      <c r="H9920" s="377"/>
      <c r="I9920" s="379">
        <v>45545</v>
      </c>
    </row>
    <row r="9921" spans="1:9" x14ac:dyDescent="0.25">
      <c r="A9921" s="374" t="s">
        <v>19104</v>
      </c>
      <c r="B9921" s="378">
        <v>8699516097691</v>
      </c>
      <c r="C9921" s="227" t="s">
        <v>166</v>
      </c>
      <c r="D9921" s="227" t="s">
        <v>167</v>
      </c>
      <c r="E9921" s="377" t="s">
        <v>11274</v>
      </c>
      <c r="F9921" s="377" t="s">
        <v>18</v>
      </c>
      <c r="G9921" s="226" t="s">
        <v>10443</v>
      </c>
      <c r="H9921" s="377"/>
      <c r="I9921" s="21">
        <v>41506</v>
      </c>
    </row>
    <row r="9922" spans="1:9" x14ac:dyDescent="0.25">
      <c r="A9922" s="374" t="s">
        <v>19105</v>
      </c>
      <c r="B9922" s="378">
        <v>8699516288501</v>
      </c>
      <c r="C9922" s="227" t="s">
        <v>166</v>
      </c>
      <c r="D9922" s="227" t="s">
        <v>167</v>
      </c>
      <c r="E9922" s="377" t="s">
        <v>11274</v>
      </c>
      <c r="F9922" s="377" t="s">
        <v>18</v>
      </c>
      <c r="G9922" s="226" t="s">
        <v>10443</v>
      </c>
      <c r="H9922" s="226"/>
      <c r="I9922" s="21">
        <v>41506</v>
      </c>
    </row>
    <row r="9923" spans="1:9" x14ac:dyDescent="0.25">
      <c r="A9923" s="227" t="s">
        <v>19106</v>
      </c>
      <c r="B9923" s="378">
        <v>4260107623656</v>
      </c>
      <c r="C9923" s="227" t="s">
        <v>383</v>
      </c>
      <c r="D9923" s="227" t="s">
        <v>384</v>
      </c>
      <c r="E9923" s="226" t="s">
        <v>7272</v>
      </c>
      <c r="F9923" s="377" t="s">
        <v>18</v>
      </c>
      <c r="G9923" s="226" t="s">
        <v>10443</v>
      </c>
      <c r="H9923" s="226"/>
      <c r="I9923" s="21">
        <v>41394</v>
      </c>
    </row>
    <row r="9924" spans="1:9" x14ac:dyDescent="0.25">
      <c r="A9924" s="377" t="s">
        <v>19107</v>
      </c>
      <c r="B9924" s="148">
        <v>4260107623601</v>
      </c>
      <c r="C9924" s="374" t="s">
        <v>383</v>
      </c>
      <c r="D9924" s="374" t="s">
        <v>384</v>
      </c>
      <c r="E9924" s="374" t="s">
        <v>7272</v>
      </c>
      <c r="F9924" s="374" t="s">
        <v>18</v>
      </c>
      <c r="G9924" s="377" t="s">
        <v>10443</v>
      </c>
      <c r="H9924" s="226"/>
      <c r="I9924" s="380">
        <v>43151</v>
      </c>
    </row>
    <row r="9925" spans="1:9" x14ac:dyDescent="0.25">
      <c r="A9925" s="377" t="s">
        <v>2058</v>
      </c>
      <c r="B9925" s="378">
        <v>8699730010100</v>
      </c>
      <c r="C9925" s="374" t="s">
        <v>76</v>
      </c>
      <c r="D9925" s="377" t="s">
        <v>77</v>
      </c>
      <c r="E9925" s="377" t="s">
        <v>2059</v>
      </c>
      <c r="F9925" s="377" t="s">
        <v>18</v>
      </c>
      <c r="G9925" s="234" t="s">
        <v>10443</v>
      </c>
      <c r="H9925" s="377"/>
      <c r="I9925" s="379">
        <v>45398</v>
      </c>
    </row>
    <row r="9926" spans="1:9" x14ac:dyDescent="0.25">
      <c r="A9926" s="374" t="s">
        <v>19108</v>
      </c>
      <c r="B9926" s="148">
        <v>8699730570208</v>
      </c>
      <c r="C9926" s="374" t="s">
        <v>76</v>
      </c>
      <c r="D9926" s="374" t="s">
        <v>77</v>
      </c>
      <c r="E9926" s="374" t="s">
        <v>2059</v>
      </c>
      <c r="F9926" s="374" t="s">
        <v>18</v>
      </c>
      <c r="G9926" s="226" t="s">
        <v>10443</v>
      </c>
      <c r="H9926" s="374"/>
      <c r="I9926" s="380">
        <v>43585</v>
      </c>
    </row>
    <row r="9927" spans="1:9" x14ac:dyDescent="0.25">
      <c r="A9927" s="374" t="s">
        <v>19109</v>
      </c>
      <c r="B9927" s="26">
        <v>8699730570215</v>
      </c>
      <c r="C9927" s="374" t="s">
        <v>76</v>
      </c>
      <c r="D9927" s="227" t="s">
        <v>77</v>
      </c>
      <c r="E9927" s="374" t="s">
        <v>2059</v>
      </c>
      <c r="F9927" s="374" t="s">
        <v>18</v>
      </c>
      <c r="G9927" s="226" t="s">
        <v>10443</v>
      </c>
      <c r="H9927" s="377"/>
      <c r="I9927" s="380">
        <v>45118</v>
      </c>
    </row>
    <row r="9928" spans="1:9" x14ac:dyDescent="0.25">
      <c r="A9928" s="374" t="s">
        <v>19110</v>
      </c>
      <c r="B9928" s="26">
        <v>8699730570222</v>
      </c>
      <c r="C9928" s="374" t="s">
        <v>76</v>
      </c>
      <c r="D9928" s="227" t="s">
        <v>77</v>
      </c>
      <c r="E9928" s="374" t="s">
        <v>2059</v>
      </c>
      <c r="F9928" s="374" t="s">
        <v>18</v>
      </c>
      <c r="G9928" s="226" t="s">
        <v>10443</v>
      </c>
      <c r="H9928" s="374"/>
      <c r="I9928" s="380">
        <v>45153</v>
      </c>
    </row>
    <row r="9929" spans="1:9" x14ac:dyDescent="0.25">
      <c r="A9929" s="374" t="s">
        <v>19111</v>
      </c>
      <c r="B9929" s="148">
        <v>8699730570123</v>
      </c>
      <c r="C9929" s="374" t="s">
        <v>76</v>
      </c>
      <c r="D9929" s="227" t="s">
        <v>77</v>
      </c>
      <c r="E9929" s="374" t="s">
        <v>2059</v>
      </c>
      <c r="F9929" s="374" t="s">
        <v>18</v>
      </c>
      <c r="G9929" s="377" t="s">
        <v>10443</v>
      </c>
      <c r="H9929" s="374"/>
      <c r="I9929" s="380">
        <v>43907</v>
      </c>
    </row>
    <row r="9930" spans="1:9" x14ac:dyDescent="0.25">
      <c r="A9930" s="227" t="s">
        <v>19112</v>
      </c>
      <c r="B9930" s="148">
        <v>8699730570116</v>
      </c>
      <c r="C9930" s="374" t="s">
        <v>76</v>
      </c>
      <c r="D9930" s="227" t="s">
        <v>77</v>
      </c>
      <c r="E9930" s="374" t="s">
        <v>2059</v>
      </c>
      <c r="F9930" s="374" t="s">
        <v>18</v>
      </c>
      <c r="G9930" s="377" t="s">
        <v>10443</v>
      </c>
      <c r="H9930" s="374"/>
      <c r="I9930" s="380">
        <v>43907</v>
      </c>
    </row>
    <row r="9931" spans="1:9" x14ac:dyDescent="0.25">
      <c r="A9931" s="377" t="s">
        <v>19113</v>
      </c>
      <c r="B9931" s="148">
        <v>8699730570109</v>
      </c>
      <c r="C9931" s="374" t="s">
        <v>76</v>
      </c>
      <c r="D9931" s="227" t="s">
        <v>77</v>
      </c>
      <c r="E9931" s="374" t="s">
        <v>2059</v>
      </c>
      <c r="F9931" s="374" t="s">
        <v>18</v>
      </c>
      <c r="G9931" s="377" t="s">
        <v>10443</v>
      </c>
      <c r="H9931" s="374"/>
      <c r="I9931" s="380">
        <v>43907</v>
      </c>
    </row>
    <row r="9932" spans="1:9" x14ac:dyDescent="0.25">
      <c r="A9932" s="377" t="s">
        <v>19114</v>
      </c>
      <c r="B9932" s="228">
        <v>8699504270020</v>
      </c>
      <c r="C9932" s="227" t="s">
        <v>3636</v>
      </c>
      <c r="D9932" s="377" t="s">
        <v>3637</v>
      </c>
      <c r="E9932" s="226" t="s">
        <v>1972</v>
      </c>
      <c r="F9932" s="226" t="s">
        <v>18</v>
      </c>
      <c r="G9932" s="226" t="s">
        <v>10443</v>
      </c>
      <c r="H9932" s="226"/>
      <c r="I9932" s="21">
        <v>45041</v>
      </c>
    </row>
    <row r="9933" spans="1:9" x14ac:dyDescent="0.25">
      <c r="A9933" s="227" t="s">
        <v>19115</v>
      </c>
      <c r="B9933" s="378">
        <v>8699580240078</v>
      </c>
      <c r="C9933" s="227" t="s">
        <v>1047</v>
      </c>
      <c r="D9933" s="227" t="s">
        <v>1048</v>
      </c>
      <c r="E9933" s="377" t="s">
        <v>32</v>
      </c>
      <c r="F9933" s="377" t="s">
        <v>18</v>
      </c>
      <c r="G9933" s="226" t="s">
        <v>10443</v>
      </c>
      <c r="H9933" s="226"/>
      <c r="I9933" s="21">
        <v>41345</v>
      </c>
    </row>
    <row r="9934" spans="1:9" x14ac:dyDescent="0.25">
      <c r="A9934" s="227" t="s">
        <v>19117</v>
      </c>
      <c r="B9934" s="148">
        <v>8699786510012</v>
      </c>
      <c r="C9934" s="227" t="s">
        <v>1497</v>
      </c>
      <c r="D9934" s="227" t="s">
        <v>295</v>
      </c>
      <c r="E9934" s="226" t="s">
        <v>11297</v>
      </c>
      <c r="F9934" s="226" t="s">
        <v>18</v>
      </c>
      <c r="G9934" s="226" t="s">
        <v>10443</v>
      </c>
      <c r="H9934" s="226"/>
      <c r="I9934" s="21">
        <v>42451</v>
      </c>
    </row>
    <row r="9935" spans="1:9" x14ac:dyDescent="0.25">
      <c r="A9935" s="227" t="s">
        <v>19118</v>
      </c>
      <c r="B9935" s="149">
        <v>8699702541038</v>
      </c>
      <c r="C9935" s="227" t="s">
        <v>2303</v>
      </c>
      <c r="D9935" s="227" t="s">
        <v>1987</v>
      </c>
      <c r="E9935" s="374" t="s">
        <v>567</v>
      </c>
      <c r="F9935" s="374" t="s">
        <v>18</v>
      </c>
      <c r="G9935" s="226" t="s">
        <v>10443</v>
      </c>
      <c r="H9935" s="226"/>
      <c r="I9935" s="21">
        <v>42038</v>
      </c>
    </row>
    <row r="9936" spans="1:9" x14ac:dyDescent="0.25">
      <c r="A9936" s="374" t="s">
        <v>19119</v>
      </c>
      <c r="B9936" s="378">
        <v>8697454621022</v>
      </c>
      <c r="C9936" s="227" t="s">
        <v>3273</v>
      </c>
      <c r="D9936" s="374" t="s">
        <v>3274</v>
      </c>
      <c r="E9936" s="226" t="s">
        <v>17733</v>
      </c>
      <c r="F9936" s="377" t="s">
        <v>18</v>
      </c>
      <c r="G9936" s="226" t="s">
        <v>10443</v>
      </c>
      <c r="H9936" s="377"/>
      <c r="I9936" s="21">
        <v>41611</v>
      </c>
    </row>
    <row r="9937" spans="1:9" x14ac:dyDescent="0.25">
      <c r="A9937" s="377" t="s">
        <v>19123</v>
      </c>
      <c r="B9937" s="148">
        <v>8699822650276</v>
      </c>
      <c r="C9937" s="227" t="s">
        <v>1061</v>
      </c>
      <c r="D9937" s="374" t="s">
        <v>1062</v>
      </c>
      <c r="E9937" s="377" t="s">
        <v>10720</v>
      </c>
      <c r="F9937" s="377" t="s">
        <v>18</v>
      </c>
      <c r="G9937" s="226" t="s">
        <v>10443</v>
      </c>
      <c r="H9937" s="377"/>
      <c r="I9937" s="21">
        <v>42703</v>
      </c>
    </row>
    <row r="9938" spans="1:9" x14ac:dyDescent="0.25">
      <c r="A9938" s="227" t="s">
        <v>19124</v>
      </c>
      <c r="B9938" s="378">
        <v>8699541095358</v>
      </c>
      <c r="C9938" s="227" t="s">
        <v>1061</v>
      </c>
      <c r="D9938" s="227" t="s">
        <v>1062</v>
      </c>
      <c r="E9938" s="374" t="s">
        <v>2353</v>
      </c>
      <c r="F9938" s="374" t="s">
        <v>18</v>
      </c>
      <c r="G9938" s="226" t="s">
        <v>10443</v>
      </c>
      <c r="H9938" s="374"/>
      <c r="I9938" s="21">
        <v>44390</v>
      </c>
    </row>
    <row r="9939" spans="1:9" x14ac:dyDescent="0.25">
      <c r="A9939" s="377" t="s">
        <v>19124</v>
      </c>
      <c r="B9939" s="148">
        <v>8699822090256</v>
      </c>
      <c r="C9939" s="227" t="s">
        <v>1061</v>
      </c>
      <c r="D9939" s="227" t="s">
        <v>1062</v>
      </c>
      <c r="E9939" s="374" t="s">
        <v>10720</v>
      </c>
      <c r="F9939" s="374" t="s">
        <v>18</v>
      </c>
      <c r="G9939" s="226" t="s">
        <v>10443</v>
      </c>
      <c r="H9939" s="374"/>
      <c r="I9939" s="21">
        <v>43585</v>
      </c>
    </row>
    <row r="9940" spans="1:9" x14ac:dyDescent="0.25">
      <c r="A9940" s="227" t="s">
        <v>19124</v>
      </c>
      <c r="B9940" s="149">
        <v>8699624090096</v>
      </c>
      <c r="C9940" s="227" t="s">
        <v>1061</v>
      </c>
      <c r="D9940" s="227" t="s">
        <v>1062</v>
      </c>
      <c r="E9940" s="374" t="s">
        <v>12171</v>
      </c>
      <c r="F9940" s="374" t="s">
        <v>18</v>
      </c>
      <c r="G9940" s="226" t="s">
        <v>10443</v>
      </c>
      <c r="H9940" s="377"/>
      <c r="I9940" s="21">
        <v>42038</v>
      </c>
    </row>
    <row r="9941" spans="1:9" x14ac:dyDescent="0.25">
      <c r="A9941" s="227" t="s">
        <v>19125</v>
      </c>
      <c r="B9941" s="378">
        <v>8699822590268</v>
      </c>
      <c r="C9941" s="227" t="s">
        <v>1061</v>
      </c>
      <c r="D9941" s="227" t="s">
        <v>1062</v>
      </c>
      <c r="E9941" s="377" t="s">
        <v>10720</v>
      </c>
      <c r="F9941" s="377" t="s">
        <v>18</v>
      </c>
      <c r="G9941" s="377" t="s">
        <v>10443</v>
      </c>
      <c r="H9941" s="377"/>
      <c r="I9941" s="21">
        <v>41513</v>
      </c>
    </row>
    <row r="9942" spans="1:9" x14ac:dyDescent="0.25">
      <c r="A9942" s="374" t="s">
        <v>10346</v>
      </c>
      <c r="B9942" s="378">
        <v>8699545096207</v>
      </c>
      <c r="C9942" s="227" t="s">
        <v>1849</v>
      </c>
      <c r="D9942" s="227" t="s">
        <v>1850</v>
      </c>
      <c r="E9942" s="377" t="s">
        <v>11020</v>
      </c>
      <c r="F9942" s="377" t="s">
        <v>18</v>
      </c>
      <c r="G9942" s="377" t="s">
        <v>10443</v>
      </c>
      <c r="H9942" s="377"/>
      <c r="I9942" s="21">
        <v>41513</v>
      </c>
    </row>
    <row r="9943" spans="1:9" x14ac:dyDescent="0.25">
      <c r="A9943" s="227" t="s">
        <v>10347</v>
      </c>
      <c r="B9943" s="149">
        <v>8699530570033</v>
      </c>
      <c r="C9943" s="227" t="s">
        <v>7014</v>
      </c>
      <c r="D9943" s="227" t="s">
        <v>7015</v>
      </c>
      <c r="E9943" s="374" t="s">
        <v>10846</v>
      </c>
      <c r="F9943" s="374" t="s">
        <v>18</v>
      </c>
      <c r="G9943" s="377" t="s">
        <v>10443</v>
      </c>
      <c r="H9943" s="377"/>
      <c r="I9943" s="21">
        <v>42038</v>
      </c>
    </row>
    <row r="9944" spans="1:9" x14ac:dyDescent="0.25">
      <c r="A9944" s="377" t="s">
        <v>2411</v>
      </c>
      <c r="B9944" s="378">
        <v>8699593775123</v>
      </c>
      <c r="C9944" s="227" t="s">
        <v>2412</v>
      </c>
      <c r="D9944" s="377" t="s">
        <v>2413</v>
      </c>
      <c r="E9944" s="377" t="s">
        <v>538</v>
      </c>
      <c r="F9944" s="377" t="s">
        <v>18</v>
      </c>
      <c r="G9944" s="377" t="s">
        <v>10443</v>
      </c>
      <c r="H9944" s="377"/>
      <c r="I9944" s="21">
        <v>45041</v>
      </c>
    </row>
    <row r="9945" spans="1:9" x14ac:dyDescent="0.25">
      <c r="A9945" s="374" t="s">
        <v>19126</v>
      </c>
      <c r="B9945" s="148">
        <v>8690712015267</v>
      </c>
      <c r="C9945" s="227" t="s">
        <v>20609</v>
      </c>
      <c r="D9945" s="374" t="s">
        <v>20623</v>
      </c>
      <c r="E9945" s="377" t="s">
        <v>19127</v>
      </c>
      <c r="F9945" s="374" t="s">
        <v>18</v>
      </c>
      <c r="G9945" s="377" t="s">
        <v>10443</v>
      </c>
      <c r="H9945" s="374"/>
      <c r="I9945" s="21">
        <v>43795</v>
      </c>
    </row>
    <row r="9946" spans="1:9" x14ac:dyDescent="0.25">
      <c r="A9946" s="374" t="s">
        <v>10351</v>
      </c>
      <c r="B9946" s="378">
        <v>8699504611403</v>
      </c>
      <c r="C9946" s="227" t="s">
        <v>1781</v>
      </c>
      <c r="D9946" s="374" t="s">
        <v>1782</v>
      </c>
      <c r="E9946" s="377" t="s">
        <v>10566</v>
      </c>
      <c r="F9946" s="377" t="s">
        <v>18</v>
      </c>
      <c r="G9946" s="226" t="s">
        <v>10443</v>
      </c>
      <c r="H9946" s="377"/>
      <c r="I9946" s="21">
        <v>41513</v>
      </c>
    </row>
    <row r="9947" spans="1:9" x14ac:dyDescent="0.25">
      <c r="A9947" s="377" t="s">
        <v>4496</v>
      </c>
      <c r="B9947" s="378">
        <v>8699504011050</v>
      </c>
      <c r="C9947" s="227" t="s">
        <v>2937</v>
      </c>
      <c r="D9947" s="374" t="s">
        <v>1782</v>
      </c>
      <c r="E9947" s="377" t="s">
        <v>1972</v>
      </c>
      <c r="F9947" s="377" t="s">
        <v>18</v>
      </c>
      <c r="G9947" s="226" t="s">
        <v>10443</v>
      </c>
      <c r="H9947" s="374"/>
      <c r="I9947" s="21">
        <v>44208</v>
      </c>
    </row>
    <row r="9948" spans="1:9" x14ac:dyDescent="0.25">
      <c r="A9948" s="374" t="s">
        <v>4530</v>
      </c>
      <c r="B9948" s="26">
        <v>8699504570151</v>
      </c>
      <c r="C9948" s="227" t="s">
        <v>2937</v>
      </c>
      <c r="D9948" s="374" t="s">
        <v>1782</v>
      </c>
      <c r="E9948" s="374" t="s">
        <v>548</v>
      </c>
      <c r="F9948" s="374" t="s">
        <v>18</v>
      </c>
      <c r="G9948" s="377" t="s">
        <v>10443</v>
      </c>
      <c r="H9948" s="377"/>
      <c r="I9948" s="21">
        <v>44936</v>
      </c>
    </row>
    <row r="9949" spans="1:9" x14ac:dyDescent="0.25">
      <c r="A9949" s="374" t="s">
        <v>4497</v>
      </c>
      <c r="B9949" s="26">
        <v>8699504590203</v>
      </c>
      <c r="C9949" s="227" t="s">
        <v>2937</v>
      </c>
      <c r="D9949" s="374" t="s">
        <v>1782</v>
      </c>
      <c r="E9949" s="374" t="s">
        <v>548</v>
      </c>
      <c r="F9949" s="374" t="s">
        <v>18</v>
      </c>
      <c r="G9949" s="226" t="s">
        <v>10443</v>
      </c>
      <c r="H9949" s="374"/>
      <c r="I9949" s="21">
        <v>44110</v>
      </c>
    </row>
    <row r="9950" spans="1:9" x14ac:dyDescent="0.25">
      <c r="A9950" s="227" t="s">
        <v>4498</v>
      </c>
      <c r="B9950" s="26">
        <v>8699504030358</v>
      </c>
      <c r="C9950" s="227" t="s">
        <v>2937</v>
      </c>
      <c r="D9950" s="227" t="s">
        <v>1782</v>
      </c>
      <c r="E9950" s="374" t="s">
        <v>1972</v>
      </c>
      <c r="F9950" s="374" t="s">
        <v>18</v>
      </c>
      <c r="G9950" s="374" t="s">
        <v>10443</v>
      </c>
      <c r="H9950" s="374"/>
      <c r="I9950" s="21">
        <v>44299</v>
      </c>
    </row>
    <row r="9951" spans="1:9" x14ac:dyDescent="0.25">
      <c r="A9951" s="227" t="s">
        <v>19128</v>
      </c>
      <c r="B9951" s="148">
        <v>8699587653208</v>
      </c>
      <c r="C9951" s="227" t="s">
        <v>5981</v>
      </c>
      <c r="D9951" s="227" t="s">
        <v>5982</v>
      </c>
      <c r="E9951" s="374" t="s">
        <v>11051</v>
      </c>
      <c r="F9951" s="374" t="s">
        <v>18</v>
      </c>
      <c r="G9951" s="226" t="s">
        <v>10443</v>
      </c>
      <c r="H9951" s="377"/>
      <c r="I9951" s="21">
        <v>43151</v>
      </c>
    </row>
    <row r="9952" spans="1:9" x14ac:dyDescent="0.25">
      <c r="A9952" s="374" t="s">
        <v>19129</v>
      </c>
      <c r="B9952" s="148">
        <v>8699587902191</v>
      </c>
      <c r="C9952" s="227" t="s">
        <v>5984</v>
      </c>
      <c r="D9952" s="227" t="s">
        <v>5982</v>
      </c>
      <c r="E9952" s="374" t="s">
        <v>11051</v>
      </c>
      <c r="F9952" s="374" t="s">
        <v>18</v>
      </c>
      <c r="G9952" s="226" t="s">
        <v>10443</v>
      </c>
      <c r="H9952" s="377"/>
      <c r="I9952" s="21">
        <v>43151</v>
      </c>
    </row>
    <row r="9953" spans="1:9" x14ac:dyDescent="0.25">
      <c r="A9953" s="374" t="s">
        <v>19130</v>
      </c>
      <c r="B9953" s="378">
        <v>8699824570206</v>
      </c>
      <c r="C9953" s="227" t="s">
        <v>358</v>
      </c>
      <c r="D9953" s="374" t="s">
        <v>359</v>
      </c>
      <c r="E9953" s="377" t="s">
        <v>11282</v>
      </c>
      <c r="F9953" s="377" t="s">
        <v>18</v>
      </c>
      <c r="G9953" s="226" t="s">
        <v>10443</v>
      </c>
      <c r="H9953" s="377"/>
      <c r="I9953" s="380">
        <v>41366</v>
      </c>
    </row>
    <row r="9954" spans="1:9" x14ac:dyDescent="0.25">
      <c r="A9954" s="374" t="s">
        <v>19131</v>
      </c>
      <c r="B9954" s="149">
        <v>8699522352456</v>
      </c>
      <c r="C9954" s="227" t="s">
        <v>2010</v>
      </c>
      <c r="D9954" s="227" t="s">
        <v>2011</v>
      </c>
      <c r="E9954" s="374" t="s">
        <v>10848</v>
      </c>
      <c r="F9954" s="374" t="s">
        <v>18</v>
      </c>
      <c r="G9954" s="374" t="s">
        <v>10443</v>
      </c>
      <c r="H9954" s="226"/>
      <c r="I9954" s="21">
        <v>41842</v>
      </c>
    </row>
    <row r="9955" spans="1:9" x14ac:dyDescent="0.25">
      <c r="A9955" s="374" t="s">
        <v>19132</v>
      </c>
      <c r="B9955" s="148">
        <v>8699828090632</v>
      </c>
      <c r="C9955" s="374" t="s">
        <v>9685</v>
      </c>
      <c r="D9955" s="227" t="s">
        <v>9686</v>
      </c>
      <c r="E9955" s="374" t="s">
        <v>1393</v>
      </c>
      <c r="F9955" s="374" t="s">
        <v>18</v>
      </c>
      <c r="G9955" s="377" t="s">
        <v>10443</v>
      </c>
      <c r="H9955" s="81"/>
      <c r="I9955" s="380">
        <v>43795</v>
      </c>
    </row>
    <row r="9956" spans="1:9" x14ac:dyDescent="0.25">
      <c r="A9956" s="374" t="s">
        <v>19132</v>
      </c>
      <c r="B9956" s="378">
        <v>8699579090073</v>
      </c>
      <c r="C9956" s="227" t="s">
        <v>9685</v>
      </c>
      <c r="D9956" s="227" t="s">
        <v>9686</v>
      </c>
      <c r="E9956" s="377" t="s">
        <v>11446</v>
      </c>
      <c r="F9956" s="377" t="s">
        <v>18</v>
      </c>
      <c r="G9956" s="377" t="s">
        <v>10443</v>
      </c>
      <c r="H9956" s="226"/>
      <c r="I9956" s="380">
        <v>41709</v>
      </c>
    </row>
    <row r="9957" spans="1:9" x14ac:dyDescent="0.25">
      <c r="A9957" s="374" t="s">
        <v>19133</v>
      </c>
      <c r="B9957" s="148">
        <v>8699828090786</v>
      </c>
      <c r="C9957" s="227" t="s">
        <v>9685</v>
      </c>
      <c r="D9957" s="227" t="s">
        <v>9686</v>
      </c>
      <c r="E9957" s="374" t="s">
        <v>1393</v>
      </c>
      <c r="F9957" s="374" t="s">
        <v>18</v>
      </c>
      <c r="G9957" s="377" t="s">
        <v>10443</v>
      </c>
      <c r="H9957" s="81"/>
      <c r="I9957" s="380">
        <v>43795</v>
      </c>
    </row>
    <row r="9958" spans="1:9" x14ac:dyDescent="0.25">
      <c r="A9958" s="227" t="s">
        <v>19133</v>
      </c>
      <c r="B9958" s="378">
        <v>8699579090042</v>
      </c>
      <c r="C9958" s="227" t="s">
        <v>9685</v>
      </c>
      <c r="D9958" s="227" t="s">
        <v>9686</v>
      </c>
      <c r="E9958" s="226" t="s">
        <v>11446</v>
      </c>
      <c r="F9958" s="377" t="s">
        <v>18</v>
      </c>
      <c r="G9958" s="226" t="s">
        <v>10443</v>
      </c>
      <c r="H9958" s="226"/>
      <c r="I9958" s="21">
        <v>41513</v>
      </c>
    </row>
    <row r="9959" spans="1:9" x14ac:dyDescent="0.25">
      <c r="A9959" s="377" t="s">
        <v>10356</v>
      </c>
      <c r="B9959" s="378">
        <v>8699530090401</v>
      </c>
      <c r="C9959" s="227" t="s">
        <v>290</v>
      </c>
      <c r="D9959" s="227" t="s">
        <v>291</v>
      </c>
      <c r="E9959" s="377" t="s">
        <v>10846</v>
      </c>
      <c r="F9959" s="377" t="s">
        <v>18</v>
      </c>
      <c r="G9959" s="226" t="s">
        <v>10443</v>
      </c>
      <c r="H9959" s="377"/>
      <c r="I9959" s="21">
        <v>42276</v>
      </c>
    </row>
    <row r="9960" spans="1:9" x14ac:dyDescent="0.25">
      <c r="A9960" s="374" t="s">
        <v>10357</v>
      </c>
      <c r="B9960" s="149">
        <v>8699530090418</v>
      </c>
      <c r="C9960" s="374" t="s">
        <v>290</v>
      </c>
      <c r="D9960" s="374" t="s">
        <v>291</v>
      </c>
      <c r="E9960" s="374" t="s">
        <v>10846</v>
      </c>
      <c r="F9960" s="374" t="s">
        <v>18</v>
      </c>
      <c r="G9960" s="377" t="s">
        <v>10443</v>
      </c>
      <c r="H9960" s="377"/>
      <c r="I9960" s="380">
        <v>42038</v>
      </c>
    </row>
    <row r="9961" spans="1:9" x14ac:dyDescent="0.25">
      <c r="A9961" s="377" t="s">
        <v>2089</v>
      </c>
      <c r="B9961" s="26">
        <v>8680712270278</v>
      </c>
      <c r="C9961" s="377" t="s">
        <v>2090</v>
      </c>
      <c r="D9961" s="374" t="s">
        <v>2091</v>
      </c>
      <c r="E9961" s="374" t="s">
        <v>177</v>
      </c>
      <c r="F9961" s="374" t="s">
        <v>18</v>
      </c>
      <c r="G9961" s="226" t="s">
        <v>10443</v>
      </c>
      <c r="H9961" s="133"/>
      <c r="I9961" s="379">
        <v>45951</v>
      </c>
    </row>
    <row r="9962" spans="1:9" x14ac:dyDescent="0.25">
      <c r="A9962" s="377" t="s">
        <v>2092</v>
      </c>
      <c r="B9962" s="26">
        <v>8680712270261</v>
      </c>
      <c r="C9962" s="377" t="s">
        <v>2090</v>
      </c>
      <c r="D9962" s="374" t="s">
        <v>2091</v>
      </c>
      <c r="E9962" s="374" t="s">
        <v>177</v>
      </c>
      <c r="F9962" s="374" t="s">
        <v>18</v>
      </c>
      <c r="G9962" s="226" t="s">
        <v>10443</v>
      </c>
      <c r="H9962" s="133"/>
      <c r="I9962" s="379">
        <v>45951</v>
      </c>
    </row>
    <row r="9963" spans="1:9" x14ac:dyDescent="0.25">
      <c r="A9963" s="374" t="s">
        <v>19134</v>
      </c>
      <c r="B9963" s="149">
        <v>8699522022342</v>
      </c>
      <c r="C9963" s="374" t="s">
        <v>9685</v>
      </c>
      <c r="D9963" s="374" t="s">
        <v>9686</v>
      </c>
      <c r="E9963" s="374" t="s">
        <v>10848</v>
      </c>
      <c r="F9963" s="374" t="s">
        <v>18</v>
      </c>
      <c r="G9963" s="226" t="s">
        <v>10443</v>
      </c>
      <c r="H9963" s="377"/>
      <c r="I9963" s="380">
        <v>42038</v>
      </c>
    </row>
    <row r="9964" spans="1:9" x14ac:dyDescent="0.25">
      <c r="A9964" s="377" t="s">
        <v>19135</v>
      </c>
      <c r="B9964" s="378">
        <v>8699522574322</v>
      </c>
      <c r="C9964" s="374" t="s">
        <v>9685</v>
      </c>
      <c r="D9964" s="227" t="s">
        <v>9686</v>
      </c>
      <c r="E9964" s="377" t="s">
        <v>107</v>
      </c>
      <c r="F9964" s="377" t="s">
        <v>18</v>
      </c>
      <c r="G9964" s="226" t="s">
        <v>10443</v>
      </c>
      <c r="H9964" s="374"/>
      <c r="I9964" s="380">
        <v>44208</v>
      </c>
    </row>
    <row r="9965" spans="1:9" x14ac:dyDescent="0.25">
      <c r="A9965" s="374" t="s">
        <v>19136</v>
      </c>
      <c r="B9965" s="149">
        <v>8699522022359</v>
      </c>
      <c r="C9965" s="374" t="s">
        <v>9685</v>
      </c>
      <c r="D9965" s="227" t="s">
        <v>9686</v>
      </c>
      <c r="E9965" s="374" t="s">
        <v>10848</v>
      </c>
      <c r="F9965" s="374" t="s">
        <v>18</v>
      </c>
      <c r="G9965" s="226" t="s">
        <v>10443</v>
      </c>
      <c r="H9965" s="377"/>
      <c r="I9965" s="380">
        <v>42038</v>
      </c>
    </row>
    <row r="9966" spans="1:9" x14ac:dyDescent="0.25">
      <c r="A9966" s="374" t="s">
        <v>19137</v>
      </c>
      <c r="B9966" s="149">
        <v>8699524790232</v>
      </c>
      <c r="C9966" s="374" t="s">
        <v>3998</v>
      </c>
      <c r="D9966" s="227" t="s">
        <v>3999</v>
      </c>
      <c r="E9966" s="377" t="s">
        <v>3992</v>
      </c>
      <c r="F9966" s="377" t="s">
        <v>18</v>
      </c>
      <c r="G9966" s="377" t="s">
        <v>10443</v>
      </c>
      <c r="H9966" s="377"/>
      <c r="I9966" s="380">
        <v>42052</v>
      </c>
    </row>
    <row r="9967" spans="1:9" x14ac:dyDescent="0.25">
      <c r="A9967" s="227" t="s">
        <v>19138</v>
      </c>
      <c r="B9967" s="378">
        <v>8699524790225</v>
      </c>
      <c r="C9967" s="374" t="s">
        <v>3998</v>
      </c>
      <c r="D9967" s="227" t="s">
        <v>3999</v>
      </c>
      <c r="E9967" s="377" t="s">
        <v>3992</v>
      </c>
      <c r="F9967" s="377" t="s">
        <v>18</v>
      </c>
      <c r="G9967" s="377" t="s">
        <v>10443</v>
      </c>
      <c r="H9967" s="377"/>
      <c r="I9967" s="380">
        <v>41513</v>
      </c>
    </row>
    <row r="9968" spans="1:9" x14ac:dyDescent="0.25">
      <c r="A9968" s="227" t="s">
        <v>2848</v>
      </c>
      <c r="B9968" s="26">
        <v>8697542150014</v>
      </c>
      <c r="C9968" s="374" t="s">
        <v>2849</v>
      </c>
      <c r="D9968" s="227" t="s">
        <v>2850</v>
      </c>
      <c r="E9968" s="374" t="s">
        <v>10358</v>
      </c>
      <c r="F9968" s="374" t="s">
        <v>18</v>
      </c>
      <c r="G9968" s="234" t="s">
        <v>10443</v>
      </c>
      <c r="H9968" s="377"/>
      <c r="I9968" s="379">
        <v>45454</v>
      </c>
    </row>
    <row r="9969" spans="1:9" x14ac:dyDescent="0.25">
      <c r="A9969" s="374" t="s">
        <v>10359</v>
      </c>
      <c r="B9969" s="26">
        <v>8699587151841</v>
      </c>
      <c r="C9969" s="227" t="s">
        <v>4226</v>
      </c>
      <c r="D9969" s="374" t="s">
        <v>4227</v>
      </c>
      <c r="E9969" s="374" t="s">
        <v>3199</v>
      </c>
      <c r="F9969" s="374" t="s">
        <v>18</v>
      </c>
      <c r="G9969" s="226" t="s">
        <v>10443</v>
      </c>
      <c r="H9969" s="226"/>
      <c r="I9969" s="379">
        <v>45335</v>
      </c>
    </row>
    <row r="9970" spans="1:9" x14ac:dyDescent="0.25">
      <c r="A9970" s="227" t="s">
        <v>19139</v>
      </c>
      <c r="B9970" s="148">
        <v>8699502160194</v>
      </c>
      <c r="C9970" s="227" t="s">
        <v>2362</v>
      </c>
      <c r="D9970" s="374" t="s">
        <v>2363</v>
      </c>
      <c r="E9970" s="377" t="s">
        <v>2066</v>
      </c>
      <c r="F9970" s="377" t="s">
        <v>18</v>
      </c>
      <c r="G9970" s="226" t="s">
        <v>10443</v>
      </c>
      <c r="H9970" s="226"/>
      <c r="I9970" s="21">
        <v>43151</v>
      </c>
    </row>
    <row r="9971" spans="1:9" x14ac:dyDescent="0.25">
      <c r="A9971" s="227" t="s">
        <v>19140</v>
      </c>
      <c r="B9971" s="148">
        <v>8699502160217</v>
      </c>
      <c r="C9971" s="227" t="s">
        <v>2362</v>
      </c>
      <c r="D9971" s="374" t="s">
        <v>2363</v>
      </c>
      <c r="E9971" s="377" t="s">
        <v>2066</v>
      </c>
      <c r="F9971" s="377" t="s">
        <v>18</v>
      </c>
      <c r="G9971" s="377" t="s">
        <v>10443</v>
      </c>
      <c r="H9971" s="226"/>
      <c r="I9971" s="21">
        <v>43151</v>
      </c>
    </row>
    <row r="9972" spans="1:9" x14ac:dyDescent="0.25">
      <c r="A9972" s="227" t="s">
        <v>19141</v>
      </c>
      <c r="B9972" s="378">
        <v>8699549650276</v>
      </c>
      <c r="C9972" s="227" t="s">
        <v>19142</v>
      </c>
      <c r="D9972" s="227" t="s">
        <v>19143</v>
      </c>
      <c r="E9972" s="377" t="s">
        <v>10629</v>
      </c>
      <c r="F9972" s="377" t="s">
        <v>18</v>
      </c>
      <c r="G9972" s="226" t="s">
        <v>10443</v>
      </c>
      <c r="H9972" s="377"/>
      <c r="I9972" s="21">
        <v>41345</v>
      </c>
    </row>
    <row r="9973" spans="1:9" x14ac:dyDescent="0.25">
      <c r="A9973" s="227" t="s">
        <v>19144</v>
      </c>
      <c r="B9973" s="378">
        <v>8699549650283</v>
      </c>
      <c r="C9973" s="227" t="s">
        <v>19142</v>
      </c>
      <c r="D9973" s="227" t="s">
        <v>19143</v>
      </c>
      <c r="E9973" s="377" t="s">
        <v>10629</v>
      </c>
      <c r="F9973" s="377" t="s">
        <v>18</v>
      </c>
      <c r="G9973" s="226" t="s">
        <v>10443</v>
      </c>
      <c r="H9973" s="377"/>
      <c r="I9973" s="21">
        <v>41513</v>
      </c>
    </row>
    <row r="9974" spans="1:9" x14ac:dyDescent="0.25">
      <c r="A9974" s="227" t="s">
        <v>19145</v>
      </c>
      <c r="B9974" s="148">
        <v>8699541093903</v>
      </c>
      <c r="C9974" s="227" t="s">
        <v>3000</v>
      </c>
      <c r="D9974" s="227" t="s">
        <v>3001</v>
      </c>
      <c r="E9974" s="374" t="s">
        <v>2353</v>
      </c>
      <c r="F9974" s="374" t="s">
        <v>18</v>
      </c>
      <c r="G9974" s="226" t="s">
        <v>10443</v>
      </c>
      <c r="H9974" s="226"/>
      <c r="I9974" s="21">
        <v>43907</v>
      </c>
    </row>
    <row r="9975" spans="1:9" x14ac:dyDescent="0.25">
      <c r="A9975" s="374" t="s">
        <v>19146</v>
      </c>
      <c r="B9975" s="378">
        <v>8699532275097</v>
      </c>
      <c r="C9975" s="227" t="s">
        <v>10363</v>
      </c>
      <c r="D9975" s="227" t="s">
        <v>10364</v>
      </c>
      <c r="E9975" s="377" t="s">
        <v>10691</v>
      </c>
      <c r="F9975" s="377" t="s">
        <v>18</v>
      </c>
      <c r="G9975" s="226" t="s">
        <v>10443</v>
      </c>
      <c r="H9975" s="377"/>
      <c r="I9975" s="21">
        <v>41513</v>
      </c>
    </row>
    <row r="9976" spans="1:9" x14ac:dyDescent="0.25">
      <c r="A9976" s="374" t="s">
        <v>19147</v>
      </c>
      <c r="B9976" s="378">
        <v>8699525094469</v>
      </c>
      <c r="C9976" s="227" t="s">
        <v>3086</v>
      </c>
      <c r="D9976" s="227" t="s">
        <v>3087</v>
      </c>
      <c r="E9976" s="377" t="s">
        <v>191</v>
      </c>
      <c r="F9976" s="377" t="s">
        <v>18</v>
      </c>
      <c r="G9976" s="377" t="s">
        <v>10443</v>
      </c>
      <c r="H9976" s="377"/>
      <c r="I9976" s="21">
        <v>41345</v>
      </c>
    </row>
    <row r="9977" spans="1:9" x14ac:dyDescent="0.25">
      <c r="A9977" s="227" t="s">
        <v>19148</v>
      </c>
      <c r="B9977" s="378">
        <v>8699525094476</v>
      </c>
      <c r="C9977" s="227" t="s">
        <v>3086</v>
      </c>
      <c r="D9977" s="227" t="s">
        <v>3087</v>
      </c>
      <c r="E9977" s="377" t="s">
        <v>191</v>
      </c>
      <c r="F9977" s="377" t="s">
        <v>18</v>
      </c>
      <c r="G9977" s="377" t="s">
        <v>10443</v>
      </c>
      <c r="H9977" s="377"/>
      <c r="I9977" s="21">
        <v>41513</v>
      </c>
    </row>
    <row r="9978" spans="1:9" x14ac:dyDescent="0.25">
      <c r="A9978" s="374" t="s">
        <v>19149</v>
      </c>
      <c r="B9978" s="378">
        <v>8699525094445</v>
      </c>
      <c r="C9978" s="227" t="s">
        <v>3086</v>
      </c>
      <c r="D9978" s="227" t="s">
        <v>3087</v>
      </c>
      <c r="E9978" s="377" t="s">
        <v>191</v>
      </c>
      <c r="F9978" s="377" t="s">
        <v>18</v>
      </c>
      <c r="G9978" s="377" t="s">
        <v>10443</v>
      </c>
      <c r="H9978" s="377"/>
      <c r="I9978" s="21">
        <v>41513</v>
      </c>
    </row>
    <row r="9979" spans="1:9" x14ac:dyDescent="0.25">
      <c r="A9979" s="374" t="s">
        <v>19150</v>
      </c>
      <c r="B9979" s="378">
        <v>8699525094452</v>
      </c>
      <c r="C9979" s="227" t="s">
        <v>3086</v>
      </c>
      <c r="D9979" s="227" t="s">
        <v>3087</v>
      </c>
      <c r="E9979" s="377" t="s">
        <v>191</v>
      </c>
      <c r="F9979" s="377" t="s">
        <v>18</v>
      </c>
      <c r="G9979" s="377" t="s">
        <v>10443</v>
      </c>
      <c r="H9979" s="377"/>
      <c r="I9979" s="21">
        <v>41359</v>
      </c>
    </row>
    <row r="9980" spans="1:9" x14ac:dyDescent="0.25">
      <c r="A9980" s="377" t="s">
        <v>19151</v>
      </c>
      <c r="B9980" s="378">
        <v>8699569010319</v>
      </c>
      <c r="C9980" s="227" t="s">
        <v>158</v>
      </c>
      <c r="D9980" s="227" t="s">
        <v>159</v>
      </c>
      <c r="E9980" s="377" t="s">
        <v>210</v>
      </c>
      <c r="F9980" s="377" t="s">
        <v>18</v>
      </c>
      <c r="G9980" s="226" t="s">
        <v>10443</v>
      </c>
      <c r="H9980" s="374"/>
      <c r="I9980" s="21">
        <v>44033</v>
      </c>
    </row>
    <row r="9981" spans="1:9" ht="15.75" customHeight="1" x14ac:dyDescent="0.25">
      <c r="A9981" s="227" t="s">
        <v>19152</v>
      </c>
      <c r="B9981" s="378">
        <v>8699569010326</v>
      </c>
      <c r="C9981" s="227" t="s">
        <v>158</v>
      </c>
      <c r="D9981" s="227" t="s">
        <v>159</v>
      </c>
      <c r="E9981" s="377" t="s">
        <v>210</v>
      </c>
      <c r="F9981" s="377" t="s">
        <v>18</v>
      </c>
      <c r="G9981" s="377" t="s">
        <v>10443</v>
      </c>
      <c r="H9981" s="377"/>
      <c r="I9981" s="21">
        <v>41513</v>
      </c>
    </row>
    <row r="9982" spans="1:9" x14ac:dyDescent="0.25">
      <c r="A9982" s="374" t="s">
        <v>19153</v>
      </c>
      <c r="B9982" s="378">
        <v>8699569010340</v>
      </c>
      <c r="C9982" s="227" t="s">
        <v>158</v>
      </c>
      <c r="D9982" s="374" t="s">
        <v>159</v>
      </c>
      <c r="E9982" s="377" t="s">
        <v>210</v>
      </c>
      <c r="F9982" s="377" t="s">
        <v>18</v>
      </c>
      <c r="G9982" s="377" t="s">
        <v>10443</v>
      </c>
      <c r="H9982" s="377"/>
      <c r="I9982" s="21">
        <v>41345</v>
      </c>
    </row>
    <row r="9983" spans="1:9" x14ac:dyDescent="0.25">
      <c r="A9983" s="374" t="s">
        <v>19154</v>
      </c>
      <c r="B9983" s="148">
        <v>8680656080223</v>
      </c>
      <c r="C9983" s="227" t="s">
        <v>1727</v>
      </c>
      <c r="D9983" s="374" t="s">
        <v>1728</v>
      </c>
      <c r="E9983" s="377" t="s">
        <v>505</v>
      </c>
      <c r="F9983" s="374" t="s">
        <v>18</v>
      </c>
      <c r="G9983" s="377" t="s">
        <v>10443</v>
      </c>
      <c r="H9983" s="374"/>
      <c r="I9983" s="21">
        <v>43585</v>
      </c>
    </row>
    <row r="9984" spans="1:9" x14ac:dyDescent="0.25">
      <c r="A9984" s="227" t="s">
        <v>19154</v>
      </c>
      <c r="B9984" s="151">
        <v>8699548193705</v>
      </c>
      <c r="C9984" s="227" t="s">
        <v>1727</v>
      </c>
      <c r="D9984" s="227" t="s">
        <v>1728</v>
      </c>
      <c r="E9984" s="377" t="s">
        <v>10764</v>
      </c>
      <c r="F9984" s="377" t="s">
        <v>18</v>
      </c>
      <c r="G9984" s="377" t="s">
        <v>10443</v>
      </c>
      <c r="H9984" s="377"/>
      <c r="I9984" s="21">
        <v>41345</v>
      </c>
    </row>
    <row r="9985" spans="1:9" x14ac:dyDescent="0.25">
      <c r="A9985" s="227" t="s">
        <v>19155</v>
      </c>
      <c r="B9985" s="148">
        <v>8680656080230</v>
      </c>
      <c r="C9985" s="227" t="s">
        <v>1727</v>
      </c>
      <c r="D9985" s="227" t="s">
        <v>1728</v>
      </c>
      <c r="E9985" s="374" t="s">
        <v>505</v>
      </c>
      <c r="F9985" s="374" t="s">
        <v>18</v>
      </c>
      <c r="G9985" s="226" t="s">
        <v>10443</v>
      </c>
      <c r="H9985" s="374"/>
      <c r="I9985" s="21">
        <v>43585</v>
      </c>
    </row>
    <row r="9986" spans="1:9" x14ac:dyDescent="0.25">
      <c r="A9986" s="374" t="s">
        <v>19155</v>
      </c>
      <c r="B9986" s="149">
        <v>8699548193712</v>
      </c>
      <c r="C9986" s="227" t="s">
        <v>1727</v>
      </c>
      <c r="D9986" s="374" t="s">
        <v>1728</v>
      </c>
      <c r="E9986" s="374" t="s">
        <v>10764</v>
      </c>
      <c r="F9986" s="374" t="s">
        <v>18</v>
      </c>
      <c r="G9986" s="374" t="s">
        <v>10443</v>
      </c>
      <c r="H9986" s="226"/>
      <c r="I9986" s="380">
        <v>41842</v>
      </c>
    </row>
    <row r="9987" spans="1:9" x14ac:dyDescent="0.25">
      <c r="A9987" s="374" t="s">
        <v>19156</v>
      </c>
      <c r="B9987" s="148">
        <v>8680656080254</v>
      </c>
      <c r="C9987" s="227" t="s">
        <v>1727</v>
      </c>
      <c r="D9987" s="374" t="s">
        <v>1728</v>
      </c>
      <c r="E9987" s="377" t="s">
        <v>505</v>
      </c>
      <c r="F9987" s="377" t="s">
        <v>18</v>
      </c>
      <c r="G9987" s="226" t="s">
        <v>10443</v>
      </c>
      <c r="H9987" s="374"/>
      <c r="I9987" s="380">
        <v>43459</v>
      </c>
    </row>
    <row r="9988" spans="1:9" x14ac:dyDescent="0.25">
      <c r="A9988" s="227" t="s">
        <v>19156</v>
      </c>
      <c r="B9988" s="149">
        <v>8699548753039</v>
      </c>
      <c r="C9988" s="374" t="s">
        <v>1727</v>
      </c>
      <c r="D9988" s="227" t="s">
        <v>1728</v>
      </c>
      <c r="E9988" s="374" t="s">
        <v>10764</v>
      </c>
      <c r="F9988" s="374" t="s">
        <v>18</v>
      </c>
      <c r="G9988" s="374" t="s">
        <v>10443</v>
      </c>
      <c r="H9988" s="377"/>
      <c r="I9988" s="380">
        <v>41842</v>
      </c>
    </row>
    <row r="9989" spans="1:9" x14ac:dyDescent="0.25">
      <c r="A9989" s="374" t="s">
        <v>19157</v>
      </c>
      <c r="B9989" s="148">
        <v>8680656080261</v>
      </c>
      <c r="C9989" s="374" t="s">
        <v>1727</v>
      </c>
      <c r="D9989" s="227" t="s">
        <v>1728</v>
      </c>
      <c r="E9989" s="377" t="s">
        <v>505</v>
      </c>
      <c r="F9989" s="377" t="s">
        <v>18</v>
      </c>
      <c r="G9989" s="377" t="s">
        <v>10443</v>
      </c>
      <c r="H9989" s="374"/>
      <c r="I9989" s="380">
        <v>43459</v>
      </c>
    </row>
    <row r="9990" spans="1:9" x14ac:dyDescent="0.25">
      <c r="A9990" s="374" t="s">
        <v>19157</v>
      </c>
      <c r="B9990" s="149">
        <v>8699548753046</v>
      </c>
      <c r="C9990" s="227" t="s">
        <v>1727</v>
      </c>
      <c r="D9990" s="227" t="s">
        <v>1728</v>
      </c>
      <c r="E9990" s="377" t="s">
        <v>10764</v>
      </c>
      <c r="F9990" s="374" t="s">
        <v>18</v>
      </c>
      <c r="G9990" s="377" t="s">
        <v>10443</v>
      </c>
      <c r="H9990" s="377"/>
      <c r="I9990" s="380">
        <v>41842</v>
      </c>
    </row>
    <row r="9991" spans="1:9" x14ac:dyDescent="0.25">
      <c r="A9991" s="377" t="s">
        <v>19158</v>
      </c>
      <c r="B9991" s="378">
        <v>8699828750697</v>
      </c>
      <c r="C9991" s="227" t="s">
        <v>1727</v>
      </c>
      <c r="D9991" s="377" t="s">
        <v>1728</v>
      </c>
      <c r="E9991" s="377" t="s">
        <v>1393</v>
      </c>
      <c r="F9991" s="377" t="s">
        <v>18</v>
      </c>
      <c r="G9991" s="377" t="s">
        <v>10443</v>
      </c>
      <c r="H9991" s="226"/>
      <c r="I9991" s="380">
        <v>45041</v>
      </c>
    </row>
    <row r="9992" spans="1:9" x14ac:dyDescent="0.25">
      <c r="A9992" s="377" t="s">
        <v>19159</v>
      </c>
      <c r="B9992" s="378">
        <v>8699828750680</v>
      </c>
      <c r="C9992" s="227" t="s">
        <v>1727</v>
      </c>
      <c r="D9992" s="377" t="s">
        <v>1728</v>
      </c>
      <c r="E9992" s="377" t="s">
        <v>1393</v>
      </c>
      <c r="F9992" s="377" t="s">
        <v>18</v>
      </c>
      <c r="G9992" s="377" t="s">
        <v>10443</v>
      </c>
      <c r="H9992" s="226"/>
      <c r="I9992" s="380">
        <v>45041</v>
      </c>
    </row>
    <row r="9993" spans="1:9" x14ac:dyDescent="0.25">
      <c r="A9993" s="374" t="s">
        <v>19160</v>
      </c>
      <c r="B9993" s="378">
        <v>8699743980032</v>
      </c>
      <c r="C9993" s="374" t="s">
        <v>82</v>
      </c>
      <c r="D9993" s="374" t="s">
        <v>83</v>
      </c>
      <c r="E9993" s="377" t="s">
        <v>16801</v>
      </c>
      <c r="F9993" s="377" t="s">
        <v>85</v>
      </c>
      <c r="G9993" s="377" t="s">
        <v>10443</v>
      </c>
      <c r="H9993" s="377"/>
      <c r="I9993" s="380">
        <v>41345</v>
      </c>
    </row>
    <row r="9994" spans="1:9" x14ac:dyDescent="0.25">
      <c r="A9994" s="374" t="s">
        <v>19161</v>
      </c>
      <c r="B9994" s="149">
        <v>8699502093263</v>
      </c>
      <c r="C9994" s="374" t="s">
        <v>1061</v>
      </c>
      <c r="D9994" s="374" t="s">
        <v>1062</v>
      </c>
      <c r="E9994" s="374" t="s">
        <v>2066</v>
      </c>
      <c r="F9994" s="374" t="s">
        <v>18</v>
      </c>
      <c r="G9994" s="377" t="s">
        <v>10443</v>
      </c>
      <c r="H9994" s="377"/>
      <c r="I9994" s="380">
        <v>42038</v>
      </c>
    </row>
    <row r="9995" spans="1:9" x14ac:dyDescent="0.25">
      <c r="A9995" s="374" t="s">
        <v>19162</v>
      </c>
      <c r="B9995" s="148">
        <v>8699536091891</v>
      </c>
      <c r="C9995" s="374" t="s">
        <v>1044</v>
      </c>
      <c r="D9995" s="227" t="s">
        <v>1045</v>
      </c>
      <c r="E9995" s="374" t="s">
        <v>483</v>
      </c>
      <c r="F9995" s="374" t="s">
        <v>18</v>
      </c>
      <c r="G9995" s="377" t="s">
        <v>10443</v>
      </c>
      <c r="H9995" s="377"/>
      <c r="I9995" s="380">
        <v>43151</v>
      </c>
    </row>
    <row r="9996" spans="1:9" x14ac:dyDescent="0.25">
      <c r="A9996" s="227" t="s">
        <v>19163</v>
      </c>
      <c r="B9996" s="149">
        <v>8699536091907</v>
      </c>
      <c r="C9996" s="227" t="s">
        <v>1044</v>
      </c>
      <c r="D9996" s="227" t="s">
        <v>1045</v>
      </c>
      <c r="E9996" s="374" t="s">
        <v>483</v>
      </c>
      <c r="F9996" s="227" t="s">
        <v>18</v>
      </c>
      <c r="G9996" s="226" t="s">
        <v>10443</v>
      </c>
      <c r="H9996" s="377"/>
      <c r="I9996" s="21">
        <v>42038</v>
      </c>
    </row>
    <row r="9997" spans="1:9" x14ac:dyDescent="0.25">
      <c r="A9997" s="374" t="s">
        <v>19164</v>
      </c>
      <c r="B9997" s="148">
        <v>8699536590035</v>
      </c>
      <c r="C9997" s="374" t="s">
        <v>1044</v>
      </c>
      <c r="D9997" s="227" t="s">
        <v>1045</v>
      </c>
      <c r="E9997" s="377" t="s">
        <v>483</v>
      </c>
      <c r="F9997" s="377" t="s">
        <v>18</v>
      </c>
      <c r="G9997" s="377" t="s">
        <v>10443</v>
      </c>
      <c r="H9997" s="377"/>
      <c r="I9997" s="380">
        <v>42451</v>
      </c>
    </row>
    <row r="9998" spans="1:9" x14ac:dyDescent="0.25">
      <c r="A9998" s="374" t="s">
        <v>19165</v>
      </c>
      <c r="B9998" s="148">
        <v>8699536091914</v>
      </c>
      <c r="C9998" s="374" t="s">
        <v>1044</v>
      </c>
      <c r="D9998" s="227" t="s">
        <v>1045</v>
      </c>
      <c r="E9998" s="377" t="s">
        <v>483</v>
      </c>
      <c r="F9998" s="377" t="s">
        <v>18</v>
      </c>
      <c r="G9998" s="226" t="s">
        <v>10443</v>
      </c>
      <c r="H9998" s="377"/>
      <c r="I9998" s="380">
        <v>42703</v>
      </c>
    </row>
    <row r="9999" spans="1:9" x14ac:dyDescent="0.25">
      <c r="A9999" s="227" t="s">
        <v>19166</v>
      </c>
      <c r="B9999" s="151">
        <v>8699536091921</v>
      </c>
      <c r="C9999" s="227" t="s">
        <v>1044</v>
      </c>
      <c r="D9999" s="227" t="s">
        <v>1045</v>
      </c>
      <c r="E9999" s="374" t="s">
        <v>483</v>
      </c>
      <c r="F9999" s="374" t="s">
        <v>18</v>
      </c>
      <c r="G9999" s="377" t="s">
        <v>10443</v>
      </c>
      <c r="H9999" s="377"/>
      <c r="I9999" s="380">
        <v>41835</v>
      </c>
    </row>
    <row r="10000" spans="1:9" x14ac:dyDescent="0.25">
      <c r="A10000" s="374" t="s">
        <v>19167</v>
      </c>
      <c r="B10000" s="378">
        <v>8699502151659</v>
      </c>
      <c r="C10000" s="227" t="s">
        <v>736</v>
      </c>
      <c r="D10000" s="227" t="s">
        <v>737</v>
      </c>
      <c r="E10000" s="377" t="s">
        <v>2066</v>
      </c>
      <c r="F10000" s="377" t="s">
        <v>739</v>
      </c>
      <c r="G10000" s="226" t="s">
        <v>10443</v>
      </c>
      <c r="H10000" s="377"/>
      <c r="I10000" s="21">
        <v>41618</v>
      </c>
    </row>
    <row r="10001" spans="1:9" x14ac:dyDescent="0.25">
      <c r="A10001" s="227" t="s">
        <v>19168</v>
      </c>
      <c r="B10001" s="378">
        <v>8699502151604</v>
      </c>
      <c r="C10001" s="227" t="s">
        <v>736</v>
      </c>
      <c r="D10001" s="227" t="s">
        <v>737</v>
      </c>
      <c r="E10001" s="377" t="s">
        <v>11045</v>
      </c>
      <c r="F10001" s="377" t="s">
        <v>739</v>
      </c>
      <c r="G10001" s="377" t="s">
        <v>10443</v>
      </c>
      <c r="H10001" s="226"/>
      <c r="I10001" s="380">
        <v>41513</v>
      </c>
    </row>
    <row r="10002" spans="1:9" x14ac:dyDescent="0.25">
      <c r="A10002" s="374" t="s">
        <v>19169</v>
      </c>
      <c r="B10002" s="228">
        <v>8699502151680</v>
      </c>
      <c r="C10002" s="374" t="s">
        <v>736</v>
      </c>
      <c r="D10002" s="374" t="s">
        <v>737</v>
      </c>
      <c r="E10002" s="226" t="s">
        <v>2066</v>
      </c>
      <c r="F10002" s="377" t="s">
        <v>739</v>
      </c>
      <c r="G10002" s="226" t="s">
        <v>10443</v>
      </c>
      <c r="H10002" s="377"/>
      <c r="I10002" s="380">
        <v>41513</v>
      </c>
    </row>
    <row r="10003" spans="1:9" x14ac:dyDescent="0.25">
      <c r="A10003" s="374" t="s">
        <v>19170</v>
      </c>
      <c r="B10003" s="378">
        <v>8699502151635</v>
      </c>
      <c r="C10003" s="227" t="s">
        <v>736</v>
      </c>
      <c r="D10003" s="227" t="s">
        <v>737</v>
      </c>
      <c r="E10003" s="377" t="s">
        <v>11045</v>
      </c>
      <c r="F10003" s="377" t="s">
        <v>739</v>
      </c>
      <c r="G10003" s="226" t="s">
        <v>10443</v>
      </c>
      <c r="H10003" s="377"/>
      <c r="I10003" s="21">
        <v>41394</v>
      </c>
    </row>
    <row r="10004" spans="1:9" x14ac:dyDescent="0.25">
      <c r="A10004" s="374" t="s">
        <v>19170</v>
      </c>
      <c r="B10004" s="378">
        <v>8699502151628</v>
      </c>
      <c r="C10004" s="227" t="s">
        <v>736</v>
      </c>
      <c r="D10004" s="374" t="s">
        <v>737</v>
      </c>
      <c r="E10004" s="377" t="s">
        <v>2066</v>
      </c>
      <c r="F10004" s="377" t="s">
        <v>739</v>
      </c>
      <c r="G10004" s="377" t="s">
        <v>10443</v>
      </c>
      <c r="H10004" s="226"/>
      <c r="I10004" s="380">
        <v>41345</v>
      </c>
    </row>
    <row r="10005" spans="1:9" x14ac:dyDescent="0.25">
      <c r="A10005" s="374" t="s">
        <v>4839</v>
      </c>
      <c r="B10005" s="378">
        <v>8699502094482</v>
      </c>
      <c r="C10005" s="377" t="s">
        <v>2675</v>
      </c>
      <c r="D10005" s="377" t="s">
        <v>2676</v>
      </c>
      <c r="E10005" s="377" t="s">
        <v>2066</v>
      </c>
      <c r="F10005" s="374" t="s">
        <v>18</v>
      </c>
      <c r="G10005" s="377" t="s">
        <v>10443</v>
      </c>
      <c r="H10005" s="377"/>
      <c r="I10005" s="379">
        <v>46154</v>
      </c>
    </row>
    <row r="10006" spans="1:9" x14ac:dyDescent="0.25">
      <c r="A10006" s="227" t="s">
        <v>4840</v>
      </c>
      <c r="B10006" s="378">
        <v>8699502094499</v>
      </c>
      <c r="C10006" s="377" t="s">
        <v>2675</v>
      </c>
      <c r="D10006" s="377" t="s">
        <v>2676</v>
      </c>
      <c r="E10006" s="377" t="s">
        <v>2066</v>
      </c>
      <c r="F10006" s="374" t="s">
        <v>18</v>
      </c>
      <c r="G10006" s="377" t="s">
        <v>10443</v>
      </c>
      <c r="H10006" s="133"/>
      <c r="I10006" s="379">
        <v>45881</v>
      </c>
    </row>
    <row r="10007" spans="1:9" x14ac:dyDescent="0.25">
      <c r="A10007" s="377" t="s">
        <v>19171</v>
      </c>
      <c r="B10007" s="378">
        <v>8699324080052</v>
      </c>
      <c r="C10007" s="227" t="s">
        <v>395</v>
      </c>
      <c r="D10007" s="374" t="s">
        <v>396</v>
      </c>
      <c r="E10007" s="377" t="s">
        <v>325</v>
      </c>
      <c r="F10007" s="374" t="s">
        <v>18</v>
      </c>
      <c r="G10007" s="226" t="s">
        <v>10443</v>
      </c>
      <c r="H10007" s="374"/>
      <c r="I10007" s="21">
        <v>44670</v>
      </c>
    </row>
    <row r="10008" spans="1:9" x14ac:dyDescent="0.25">
      <c r="A10008" s="227" t="s">
        <v>6708</v>
      </c>
      <c r="B10008" s="26">
        <v>8699502094109</v>
      </c>
      <c r="C10008" s="377" t="s">
        <v>2309</v>
      </c>
      <c r="D10008" s="374" t="s">
        <v>2310</v>
      </c>
      <c r="E10008" s="226" t="s">
        <v>2066</v>
      </c>
      <c r="F10008" s="374" t="s">
        <v>18</v>
      </c>
      <c r="G10008" s="226" t="s">
        <v>10443</v>
      </c>
      <c r="H10008" s="226"/>
      <c r="I10008" s="379">
        <v>46154</v>
      </c>
    </row>
    <row r="10009" spans="1:9" x14ac:dyDescent="0.25">
      <c r="A10009" s="377" t="s">
        <v>2060</v>
      </c>
      <c r="B10009" s="26">
        <v>8699680090818</v>
      </c>
      <c r="C10009" s="227" t="s">
        <v>2061</v>
      </c>
      <c r="D10009" s="227" t="s">
        <v>2062</v>
      </c>
      <c r="E10009" s="374" t="s">
        <v>202</v>
      </c>
      <c r="F10009" s="374" t="s">
        <v>18</v>
      </c>
      <c r="G10009" s="226" t="s">
        <v>10443</v>
      </c>
      <c r="H10009" s="377"/>
      <c r="I10009" s="379">
        <v>45790</v>
      </c>
    </row>
    <row r="10010" spans="1:9" x14ac:dyDescent="0.25">
      <c r="A10010" s="374" t="s">
        <v>6544</v>
      </c>
      <c r="B10010" s="26">
        <v>8699502094086</v>
      </c>
      <c r="C10010" s="377" t="s">
        <v>3022</v>
      </c>
      <c r="D10010" s="227" t="s">
        <v>3023</v>
      </c>
      <c r="E10010" s="377" t="s">
        <v>2066</v>
      </c>
      <c r="F10010" s="374" t="s">
        <v>18</v>
      </c>
      <c r="G10010" s="374" t="s">
        <v>10443</v>
      </c>
      <c r="H10010" s="374"/>
      <c r="I10010" s="379">
        <v>46063</v>
      </c>
    </row>
    <row r="10011" spans="1:9" x14ac:dyDescent="0.25">
      <c r="A10011" s="374" t="s">
        <v>6545</v>
      </c>
      <c r="B10011" s="26">
        <v>8699502094055</v>
      </c>
      <c r="C10011" s="377" t="s">
        <v>3022</v>
      </c>
      <c r="D10011" s="227" t="s">
        <v>3023</v>
      </c>
      <c r="E10011" s="377" t="s">
        <v>2066</v>
      </c>
      <c r="F10011" s="374" t="s">
        <v>18</v>
      </c>
      <c r="G10011" s="374" t="s">
        <v>10443</v>
      </c>
      <c r="H10011" s="374"/>
      <c r="I10011" s="379">
        <v>46063</v>
      </c>
    </row>
    <row r="10012" spans="1:9" x14ac:dyDescent="0.25">
      <c r="A10012" s="374" t="s">
        <v>19172</v>
      </c>
      <c r="B10012" s="378">
        <v>8699540753006</v>
      </c>
      <c r="C10012" s="227" t="s">
        <v>8830</v>
      </c>
      <c r="D10012" s="227" t="s">
        <v>8831</v>
      </c>
      <c r="E10012" s="377" t="s">
        <v>467</v>
      </c>
      <c r="F10012" s="377" t="s">
        <v>18</v>
      </c>
      <c r="G10012" s="226" t="s">
        <v>10443</v>
      </c>
      <c r="H10012" s="377"/>
      <c r="I10012" s="21">
        <v>41513</v>
      </c>
    </row>
    <row r="10013" spans="1:9" x14ac:dyDescent="0.25">
      <c r="A10013" s="374" t="s">
        <v>19173</v>
      </c>
      <c r="B10013" s="378">
        <v>8699540014909</v>
      </c>
      <c r="C10013" s="374" t="s">
        <v>8830</v>
      </c>
      <c r="D10013" s="374" t="s">
        <v>8831</v>
      </c>
      <c r="E10013" s="377" t="s">
        <v>467</v>
      </c>
      <c r="F10013" s="377" t="s">
        <v>18</v>
      </c>
      <c r="G10013" s="377" t="s">
        <v>10443</v>
      </c>
      <c r="H10013" s="377"/>
      <c r="I10013" s="380">
        <v>41394</v>
      </c>
    </row>
    <row r="10014" spans="1:9" x14ac:dyDescent="0.25">
      <c r="A10014" s="374" t="s">
        <v>19174</v>
      </c>
      <c r="B10014" s="378">
        <v>8699540014916</v>
      </c>
      <c r="C10014" s="374" t="s">
        <v>8830</v>
      </c>
      <c r="D10014" s="374" t="s">
        <v>8831</v>
      </c>
      <c r="E10014" s="377" t="s">
        <v>467</v>
      </c>
      <c r="F10014" s="377" t="s">
        <v>18</v>
      </c>
      <c r="G10014" s="377" t="s">
        <v>10443</v>
      </c>
      <c r="H10014" s="377"/>
      <c r="I10014" s="380">
        <v>41394</v>
      </c>
    </row>
    <row r="10015" spans="1:9" x14ac:dyDescent="0.25">
      <c r="A10015" s="374" t="s">
        <v>19175</v>
      </c>
      <c r="B10015" s="378">
        <v>8699540014930</v>
      </c>
      <c r="C10015" s="227" t="s">
        <v>8830</v>
      </c>
      <c r="D10015" s="374" t="s">
        <v>8831</v>
      </c>
      <c r="E10015" s="377" t="s">
        <v>467</v>
      </c>
      <c r="F10015" s="377" t="s">
        <v>18</v>
      </c>
      <c r="G10015" s="226" t="s">
        <v>10443</v>
      </c>
      <c r="H10015" s="377"/>
      <c r="I10015" s="21">
        <v>41513</v>
      </c>
    </row>
    <row r="10016" spans="1:9" x14ac:dyDescent="0.25">
      <c r="A10016" s="374" t="s">
        <v>19176</v>
      </c>
      <c r="B10016" s="378">
        <v>8699540152304</v>
      </c>
      <c r="C10016" s="227" t="s">
        <v>8830</v>
      </c>
      <c r="D10016" s="227" t="s">
        <v>8831</v>
      </c>
      <c r="E10016" s="377" t="s">
        <v>467</v>
      </c>
      <c r="F10016" s="377" t="s">
        <v>18</v>
      </c>
      <c r="G10016" s="377" t="s">
        <v>10443</v>
      </c>
      <c r="H10016" s="377"/>
      <c r="I10016" s="21">
        <v>41394</v>
      </c>
    </row>
    <row r="10017" spans="1:9" x14ac:dyDescent="0.25">
      <c r="A10017" s="374" t="s">
        <v>19177</v>
      </c>
      <c r="B10017" s="378">
        <v>8699540701304</v>
      </c>
      <c r="C10017" s="227" t="s">
        <v>8830</v>
      </c>
      <c r="D10017" s="227" t="s">
        <v>8831</v>
      </c>
      <c r="E10017" s="377" t="s">
        <v>467</v>
      </c>
      <c r="F10017" s="377" t="s">
        <v>18</v>
      </c>
      <c r="G10017" s="377" t="s">
        <v>10443</v>
      </c>
      <c r="H10017" s="377"/>
      <c r="I10017" s="21">
        <v>41513</v>
      </c>
    </row>
    <row r="10018" spans="1:9" x14ac:dyDescent="0.25">
      <c r="A10018" s="227" t="s">
        <v>19178</v>
      </c>
      <c r="B10018" s="148">
        <v>8699971690079</v>
      </c>
      <c r="C10018" s="227" t="s">
        <v>383</v>
      </c>
      <c r="D10018" s="227" t="s">
        <v>384</v>
      </c>
      <c r="E10018" s="374" t="s">
        <v>7272</v>
      </c>
      <c r="F10018" s="374" t="s">
        <v>18</v>
      </c>
      <c r="G10018" s="377" t="s">
        <v>10443</v>
      </c>
      <c r="H10018" s="377"/>
      <c r="I10018" s="21">
        <v>43151</v>
      </c>
    </row>
    <row r="10019" spans="1:9" x14ac:dyDescent="0.25">
      <c r="A10019" s="374" t="s">
        <v>19179</v>
      </c>
      <c r="B10019" s="148">
        <v>8699971690062</v>
      </c>
      <c r="C10019" s="227" t="s">
        <v>383</v>
      </c>
      <c r="D10019" s="227" t="s">
        <v>384</v>
      </c>
      <c r="E10019" s="374" t="s">
        <v>7272</v>
      </c>
      <c r="F10019" s="374" t="s">
        <v>18</v>
      </c>
      <c r="G10019" s="377" t="s">
        <v>10443</v>
      </c>
      <c r="H10019" s="377"/>
      <c r="I10019" s="21">
        <v>43151</v>
      </c>
    </row>
    <row r="10020" spans="1:9" x14ac:dyDescent="0.25">
      <c r="A10020" s="374" t="s">
        <v>19180</v>
      </c>
      <c r="B10020" s="378">
        <v>8680053240015</v>
      </c>
      <c r="C10020" s="227" t="s">
        <v>1678</v>
      </c>
      <c r="D10020" s="227" t="s">
        <v>1941</v>
      </c>
      <c r="E10020" s="377" t="s">
        <v>10909</v>
      </c>
      <c r="F10020" s="377" t="s">
        <v>18</v>
      </c>
      <c r="G10020" s="377" t="s">
        <v>10443</v>
      </c>
      <c r="H10020" s="377"/>
      <c r="I10020" s="21">
        <v>41513</v>
      </c>
    </row>
    <row r="10021" spans="1:9" x14ac:dyDescent="0.25">
      <c r="A10021" s="227" t="s">
        <v>19181</v>
      </c>
      <c r="B10021" s="148">
        <v>8699569091295</v>
      </c>
      <c r="C10021" s="227" t="s">
        <v>329</v>
      </c>
      <c r="D10021" s="227" t="s">
        <v>330</v>
      </c>
      <c r="E10021" s="374" t="s">
        <v>210</v>
      </c>
      <c r="F10021" s="374" t="s">
        <v>18</v>
      </c>
      <c r="G10021" s="377" t="s">
        <v>10443</v>
      </c>
      <c r="H10021" s="377"/>
      <c r="I10021" s="21">
        <v>43151</v>
      </c>
    </row>
    <row r="10022" spans="1:9" x14ac:dyDescent="0.25">
      <c r="A10022" s="227" t="s">
        <v>19182</v>
      </c>
      <c r="B10022" s="151">
        <v>8699569080169</v>
      </c>
      <c r="C10022" s="227" t="s">
        <v>329</v>
      </c>
      <c r="D10022" s="227" t="s">
        <v>330</v>
      </c>
      <c r="E10022" s="374" t="s">
        <v>210</v>
      </c>
      <c r="F10022" s="374" t="s">
        <v>18</v>
      </c>
      <c r="G10022" s="374" t="s">
        <v>10443</v>
      </c>
      <c r="H10022" s="377"/>
      <c r="I10022" s="21">
        <v>41723</v>
      </c>
    </row>
    <row r="10023" spans="1:9" x14ac:dyDescent="0.25">
      <c r="A10023" s="374" t="s">
        <v>19183</v>
      </c>
      <c r="B10023" s="149">
        <v>8699569080152</v>
      </c>
      <c r="C10023" s="227" t="s">
        <v>329</v>
      </c>
      <c r="D10023" s="374" t="s">
        <v>330</v>
      </c>
      <c r="E10023" s="374" t="s">
        <v>210</v>
      </c>
      <c r="F10023" s="374" t="s">
        <v>18</v>
      </c>
      <c r="G10023" s="226" t="s">
        <v>10443</v>
      </c>
      <c r="H10023" s="226"/>
      <c r="I10023" s="380">
        <v>42038</v>
      </c>
    </row>
    <row r="10024" spans="1:9" x14ac:dyDescent="0.25">
      <c r="A10024" s="374" t="s">
        <v>19184</v>
      </c>
      <c r="B10024" s="378">
        <v>8699786010178</v>
      </c>
      <c r="C10024" s="227" t="s">
        <v>9923</v>
      </c>
      <c r="D10024" s="374" t="s">
        <v>9924</v>
      </c>
      <c r="E10024" s="377" t="s">
        <v>11297</v>
      </c>
      <c r="F10024" s="377" t="s">
        <v>18</v>
      </c>
      <c r="G10024" s="226" t="s">
        <v>10443</v>
      </c>
      <c r="H10024" s="226"/>
      <c r="I10024" s="380">
        <v>41513</v>
      </c>
    </row>
    <row r="10025" spans="1:9" x14ac:dyDescent="0.25">
      <c r="A10025" s="227" t="s">
        <v>19185</v>
      </c>
      <c r="B10025" s="378">
        <v>8699786010185</v>
      </c>
      <c r="C10025" s="374" t="s">
        <v>9923</v>
      </c>
      <c r="D10025" s="374" t="s">
        <v>9924</v>
      </c>
      <c r="E10025" s="377" t="s">
        <v>11297</v>
      </c>
      <c r="F10025" s="377" t="s">
        <v>18</v>
      </c>
      <c r="G10025" s="377" t="s">
        <v>10443</v>
      </c>
      <c r="H10025" s="377"/>
      <c r="I10025" s="380">
        <v>41513</v>
      </c>
    </row>
    <row r="10026" spans="1:9" x14ac:dyDescent="0.25">
      <c r="A10026" s="377" t="s">
        <v>19186</v>
      </c>
      <c r="B10026" s="378">
        <v>8699541560108</v>
      </c>
      <c r="C10026" s="374" t="s">
        <v>1621</v>
      </c>
      <c r="D10026" s="377" t="s">
        <v>1622</v>
      </c>
      <c r="E10026" s="377" t="s">
        <v>2353</v>
      </c>
      <c r="F10026" s="377" t="s">
        <v>18</v>
      </c>
      <c r="G10026" s="377" t="s">
        <v>10443</v>
      </c>
      <c r="H10026" s="377"/>
      <c r="I10026" s="380">
        <v>45041</v>
      </c>
    </row>
    <row r="10027" spans="1:9" x14ac:dyDescent="0.25">
      <c r="A10027" s="374" t="s">
        <v>19187</v>
      </c>
      <c r="B10027" s="26">
        <v>8699502093638</v>
      </c>
      <c r="C10027" s="227" t="s">
        <v>1834</v>
      </c>
      <c r="D10027" s="227" t="s">
        <v>1835</v>
      </c>
      <c r="E10027" s="374" t="s">
        <v>2066</v>
      </c>
      <c r="F10027" s="374" t="s">
        <v>18</v>
      </c>
      <c r="G10027" s="377" t="s">
        <v>10443</v>
      </c>
      <c r="H10027" s="377"/>
      <c r="I10027" s="380">
        <v>45209</v>
      </c>
    </row>
    <row r="10028" spans="1:9" x14ac:dyDescent="0.25">
      <c r="A10028" s="374" t="s">
        <v>19188</v>
      </c>
      <c r="B10028" s="26">
        <v>8699502093607</v>
      </c>
      <c r="C10028" s="227" t="s">
        <v>1834</v>
      </c>
      <c r="D10028" s="227" t="s">
        <v>1835</v>
      </c>
      <c r="E10028" s="377" t="s">
        <v>2066</v>
      </c>
      <c r="F10028" s="374" t="s">
        <v>18</v>
      </c>
      <c r="G10028" s="377" t="s">
        <v>10443</v>
      </c>
      <c r="H10028" s="226"/>
      <c r="I10028" s="380">
        <v>45118</v>
      </c>
    </row>
    <row r="10029" spans="1:9" x14ac:dyDescent="0.25">
      <c r="A10029" s="227" t="s">
        <v>19189</v>
      </c>
      <c r="B10029" s="378">
        <v>8699830770065</v>
      </c>
      <c r="C10029" s="227" t="s">
        <v>3426</v>
      </c>
      <c r="D10029" s="227" t="s">
        <v>1625</v>
      </c>
      <c r="E10029" s="377" t="s">
        <v>12879</v>
      </c>
      <c r="F10029" s="377" t="s">
        <v>18</v>
      </c>
      <c r="G10029" s="377" t="s">
        <v>10443</v>
      </c>
      <c r="H10029" s="226"/>
      <c r="I10029" s="380">
        <v>41345</v>
      </c>
    </row>
    <row r="10030" spans="1:9" x14ac:dyDescent="0.25">
      <c r="A10030" s="374" t="s">
        <v>19190</v>
      </c>
      <c r="B10030" s="378">
        <v>8699830770072</v>
      </c>
      <c r="C10030" s="374" t="s">
        <v>3426</v>
      </c>
      <c r="D10030" s="374" t="s">
        <v>1625</v>
      </c>
      <c r="E10030" s="377" t="s">
        <v>12879</v>
      </c>
      <c r="F10030" s="377" t="s">
        <v>18</v>
      </c>
      <c r="G10030" s="377" t="s">
        <v>10443</v>
      </c>
      <c r="H10030" s="377"/>
      <c r="I10030" s="380">
        <v>41513</v>
      </c>
    </row>
    <row r="10031" spans="1:9" x14ac:dyDescent="0.25">
      <c r="A10031" s="374" t="s">
        <v>19191</v>
      </c>
      <c r="B10031" s="378">
        <v>8699566093315</v>
      </c>
      <c r="C10031" s="374" t="s">
        <v>52</v>
      </c>
      <c r="D10031" s="374" t="s">
        <v>53</v>
      </c>
      <c r="E10031" s="377" t="s">
        <v>855</v>
      </c>
      <c r="F10031" s="377" t="s">
        <v>18</v>
      </c>
      <c r="G10031" s="377" t="s">
        <v>10443</v>
      </c>
      <c r="H10031" s="377"/>
      <c r="I10031" s="380">
        <v>41394</v>
      </c>
    </row>
    <row r="10032" spans="1:9" x14ac:dyDescent="0.25">
      <c r="A10032" s="374" t="s">
        <v>19192</v>
      </c>
      <c r="B10032" s="148">
        <v>8699566093377</v>
      </c>
      <c r="C10032" s="374" t="s">
        <v>52</v>
      </c>
      <c r="D10032" s="227" t="s">
        <v>53</v>
      </c>
      <c r="E10032" s="377" t="s">
        <v>855</v>
      </c>
      <c r="F10032" s="377" t="s">
        <v>18</v>
      </c>
      <c r="G10032" s="377" t="s">
        <v>10443</v>
      </c>
      <c r="H10032" s="81"/>
      <c r="I10032" s="380">
        <v>43795</v>
      </c>
    </row>
    <row r="10033" spans="1:9" x14ac:dyDescent="0.25">
      <c r="A10033" s="377" t="s">
        <v>19193</v>
      </c>
      <c r="B10033" s="378">
        <v>8699566093339</v>
      </c>
      <c r="C10033" s="227" t="s">
        <v>52</v>
      </c>
      <c r="D10033" s="227" t="s">
        <v>53</v>
      </c>
      <c r="E10033" s="377" t="s">
        <v>855</v>
      </c>
      <c r="F10033" s="377" t="s">
        <v>18</v>
      </c>
      <c r="G10033" s="377" t="s">
        <v>10443</v>
      </c>
      <c r="H10033" s="374"/>
      <c r="I10033" s="380">
        <v>44208</v>
      </c>
    </row>
    <row r="10034" spans="1:9" x14ac:dyDescent="0.25">
      <c r="A10034" s="377" t="s">
        <v>19194</v>
      </c>
      <c r="B10034" s="378">
        <v>8699536150024</v>
      </c>
      <c r="C10034" s="374" t="s">
        <v>30</v>
      </c>
      <c r="D10034" s="374" t="s">
        <v>31</v>
      </c>
      <c r="E10034" s="377" t="s">
        <v>483</v>
      </c>
      <c r="F10034" s="377" t="s">
        <v>18</v>
      </c>
      <c r="G10034" s="377" t="s">
        <v>10443</v>
      </c>
      <c r="H10034" s="377"/>
      <c r="I10034" s="380">
        <v>42276</v>
      </c>
    </row>
    <row r="10035" spans="1:9" x14ac:dyDescent="0.25">
      <c r="A10035" s="374" t="s">
        <v>19195</v>
      </c>
      <c r="B10035" s="378">
        <v>8699536150031</v>
      </c>
      <c r="C10035" s="374" t="s">
        <v>30</v>
      </c>
      <c r="D10035" s="374" t="s">
        <v>31</v>
      </c>
      <c r="E10035" s="377" t="s">
        <v>483</v>
      </c>
      <c r="F10035" s="377" t="s">
        <v>18</v>
      </c>
      <c r="G10035" s="377" t="s">
        <v>10443</v>
      </c>
      <c r="H10035" s="377"/>
      <c r="I10035" s="380">
        <v>41513</v>
      </c>
    </row>
    <row r="10036" spans="1:9" x14ac:dyDescent="0.25">
      <c r="A10036" s="377" t="s">
        <v>19196</v>
      </c>
      <c r="B10036" s="148">
        <v>8699680280028</v>
      </c>
      <c r="C10036" s="374" t="s">
        <v>10201</v>
      </c>
      <c r="D10036" s="374" t="s">
        <v>10202</v>
      </c>
      <c r="E10036" s="374" t="s">
        <v>202</v>
      </c>
      <c r="F10036" s="374" t="s">
        <v>18</v>
      </c>
      <c r="G10036" s="226" t="s">
        <v>10443</v>
      </c>
      <c r="H10036" s="377"/>
      <c r="I10036" s="380">
        <v>43151</v>
      </c>
    </row>
    <row r="10037" spans="1:9" x14ac:dyDescent="0.25">
      <c r="A10037" s="374" t="s">
        <v>19197</v>
      </c>
      <c r="B10037" s="148">
        <v>8699680280011</v>
      </c>
      <c r="C10037" s="227" t="s">
        <v>10201</v>
      </c>
      <c r="D10037" s="374" t="s">
        <v>10202</v>
      </c>
      <c r="E10037" s="377" t="s">
        <v>202</v>
      </c>
      <c r="F10037" s="374" t="s">
        <v>18</v>
      </c>
      <c r="G10037" s="377" t="s">
        <v>10443</v>
      </c>
      <c r="H10037" s="377"/>
      <c r="I10037" s="380">
        <v>43151</v>
      </c>
    </row>
    <row r="10038" spans="1:9" x14ac:dyDescent="0.25">
      <c r="A10038" s="374" t="s">
        <v>19198</v>
      </c>
      <c r="B10038" s="148">
        <v>8699680090498</v>
      </c>
      <c r="C10038" s="374" t="s">
        <v>10201</v>
      </c>
      <c r="D10038" s="374" t="s">
        <v>10202</v>
      </c>
      <c r="E10038" s="377" t="s">
        <v>202</v>
      </c>
      <c r="F10038" s="374" t="s">
        <v>18</v>
      </c>
      <c r="G10038" s="377" t="s">
        <v>10443</v>
      </c>
      <c r="H10038" s="377"/>
      <c r="I10038" s="380">
        <v>43312</v>
      </c>
    </row>
    <row r="10039" spans="1:9" x14ac:dyDescent="0.25">
      <c r="A10039" s="374" t="s">
        <v>19199</v>
      </c>
      <c r="B10039" s="148">
        <v>8699680090504</v>
      </c>
      <c r="C10039" s="374" t="s">
        <v>10201</v>
      </c>
      <c r="D10039" s="374" t="s">
        <v>10202</v>
      </c>
      <c r="E10039" s="377" t="s">
        <v>202</v>
      </c>
      <c r="F10039" s="374" t="s">
        <v>18</v>
      </c>
      <c r="G10039" s="377" t="s">
        <v>10443</v>
      </c>
      <c r="H10039" s="377"/>
      <c r="I10039" s="380">
        <v>43312</v>
      </c>
    </row>
    <row r="10040" spans="1:9" x14ac:dyDescent="0.25">
      <c r="A10040" s="374" t="s">
        <v>19200</v>
      </c>
      <c r="B10040" s="148">
        <v>8699569090205</v>
      </c>
      <c r="C10040" s="374" t="s">
        <v>446</v>
      </c>
      <c r="D10040" s="374" t="s">
        <v>447</v>
      </c>
      <c r="E10040" s="374" t="s">
        <v>210</v>
      </c>
      <c r="F10040" s="374" t="s">
        <v>18</v>
      </c>
      <c r="G10040" s="377" t="s">
        <v>10443</v>
      </c>
      <c r="H10040" s="374"/>
      <c r="I10040" s="380">
        <v>43907</v>
      </c>
    </row>
    <row r="10041" spans="1:9" x14ac:dyDescent="0.25">
      <c r="A10041" s="227" t="s">
        <v>19201</v>
      </c>
      <c r="B10041" s="378">
        <v>8699728020029</v>
      </c>
      <c r="C10041" s="227" t="s">
        <v>58</v>
      </c>
      <c r="D10041" s="227" t="s">
        <v>59</v>
      </c>
      <c r="E10041" s="377" t="s">
        <v>11061</v>
      </c>
      <c r="F10041" s="377" t="s">
        <v>18</v>
      </c>
      <c r="G10041" s="377" t="s">
        <v>10443</v>
      </c>
      <c r="H10041" s="226"/>
      <c r="I10041" s="21">
        <v>41513</v>
      </c>
    </row>
    <row r="10042" spans="1:9" x14ac:dyDescent="0.25">
      <c r="A10042" s="227" t="s">
        <v>19202</v>
      </c>
      <c r="B10042" s="378">
        <v>8680881029394</v>
      </c>
      <c r="C10042" s="227" t="s">
        <v>58</v>
      </c>
      <c r="D10042" s="227" t="s">
        <v>59</v>
      </c>
      <c r="E10042" s="377" t="s">
        <v>493</v>
      </c>
      <c r="F10042" s="374" t="s">
        <v>18</v>
      </c>
      <c r="G10042" s="377" t="s">
        <v>10443</v>
      </c>
      <c r="H10042" s="374"/>
      <c r="I10042" s="21">
        <v>44572</v>
      </c>
    </row>
    <row r="10043" spans="1:9" x14ac:dyDescent="0.25">
      <c r="A10043" s="227" t="s">
        <v>19204</v>
      </c>
      <c r="B10043" s="378">
        <v>8699591010271</v>
      </c>
      <c r="C10043" s="227" t="s">
        <v>58</v>
      </c>
      <c r="D10043" s="227" t="s">
        <v>59</v>
      </c>
      <c r="E10043" s="377" t="s">
        <v>746</v>
      </c>
      <c r="F10043" s="377" t="s">
        <v>18</v>
      </c>
      <c r="G10043" s="226" t="s">
        <v>10443</v>
      </c>
      <c r="H10043" s="377"/>
      <c r="I10043" s="380">
        <v>41513</v>
      </c>
    </row>
    <row r="10044" spans="1:9" x14ac:dyDescent="0.25">
      <c r="A10044" s="374" t="s">
        <v>19205</v>
      </c>
      <c r="B10044" s="148">
        <v>8699580570090</v>
      </c>
      <c r="C10044" s="227" t="s">
        <v>58</v>
      </c>
      <c r="D10044" s="227" t="s">
        <v>59</v>
      </c>
      <c r="E10044" s="374" t="s">
        <v>11970</v>
      </c>
      <c r="F10044" s="374" t="s">
        <v>18</v>
      </c>
      <c r="G10044" s="226" t="s">
        <v>10443</v>
      </c>
      <c r="H10044" s="377"/>
      <c r="I10044" s="380">
        <v>43151</v>
      </c>
    </row>
    <row r="10045" spans="1:9" x14ac:dyDescent="0.25">
      <c r="A10045" s="374" t="s">
        <v>19206</v>
      </c>
      <c r="B10045" s="378">
        <v>8697930020110</v>
      </c>
      <c r="C10045" s="227" t="s">
        <v>58</v>
      </c>
      <c r="D10045" s="227" t="s">
        <v>59</v>
      </c>
      <c r="E10045" s="226" t="s">
        <v>10570</v>
      </c>
      <c r="F10045" s="226" t="s">
        <v>18</v>
      </c>
      <c r="G10045" s="226" t="s">
        <v>10443</v>
      </c>
      <c r="H10045" s="377"/>
      <c r="I10045" s="21">
        <v>41513</v>
      </c>
    </row>
    <row r="10046" spans="1:9" x14ac:dyDescent="0.25">
      <c r="A10046" s="374" t="s">
        <v>19207</v>
      </c>
      <c r="B10046" s="378">
        <v>8697930020127</v>
      </c>
      <c r="C10046" s="374" t="s">
        <v>58</v>
      </c>
      <c r="D10046" s="374" t="s">
        <v>59</v>
      </c>
      <c r="E10046" s="377" t="s">
        <v>10570</v>
      </c>
      <c r="F10046" s="377" t="s">
        <v>18</v>
      </c>
      <c r="G10046" s="377" t="s">
        <v>10443</v>
      </c>
      <c r="H10046" s="226"/>
      <c r="I10046" s="380">
        <v>41513</v>
      </c>
    </row>
    <row r="10047" spans="1:9" x14ac:dyDescent="0.25">
      <c r="A10047" s="374" t="s">
        <v>19208</v>
      </c>
      <c r="B10047" s="148">
        <v>8680881020230</v>
      </c>
      <c r="C10047" s="374" t="s">
        <v>58</v>
      </c>
      <c r="D10047" s="374" t="s">
        <v>59</v>
      </c>
      <c r="E10047" s="45" t="s">
        <v>12044</v>
      </c>
      <c r="F10047" s="374" t="s">
        <v>18</v>
      </c>
      <c r="G10047" s="377" t="s">
        <v>10443</v>
      </c>
      <c r="H10047" s="377"/>
      <c r="I10047" s="380">
        <v>43151</v>
      </c>
    </row>
    <row r="10048" spans="1:9" x14ac:dyDescent="0.25">
      <c r="A10048" s="374" t="s">
        <v>19208</v>
      </c>
      <c r="B10048" s="148">
        <v>8697930023852</v>
      </c>
      <c r="C10048" s="374" t="s">
        <v>58</v>
      </c>
      <c r="D10048" s="374" t="s">
        <v>59</v>
      </c>
      <c r="E10048" s="377" t="s">
        <v>10570</v>
      </c>
      <c r="F10048" s="377" t="s">
        <v>18</v>
      </c>
      <c r="G10048" s="377" t="s">
        <v>10443</v>
      </c>
      <c r="H10048" s="377"/>
      <c r="I10048" s="380">
        <v>42451</v>
      </c>
    </row>
    <row r="10049" spans="1:9" x14ac:dyDescent="0.25">
      <c r="A10049" s="374" t="s">
        <v>19209</v>
      </c>
      <c r="B10049" s="378">
        <v>8699591570393</v>
      </c>
      <c r="C10049" s="227" t="s">
        <v>58</v>
      </c>
      <c r="D10049" s="374" t="s">
        <v>59</v>
      </c>
      <c r="E10049" s="377" t="s">
        <v>746</v>
      </c>
      <c r="F10049" s="377" t="s">
        <v>18</v>
      </c>
      <c r="G10049" s="377" t="s">
        <v>10443</v>
      </c>
      <c r="H10049" s="377"/>
      <c r="I10049" s="21">
        <v>41513</v>
      </c>
    </row>
    <row r="10050" spans="1:9" x14ac:dyDescent="0.25">
      <c r="A10050" s="374" t="s">
        <v>19210</v>
      </c>
      <c r="B10050" s="26">
        <v>8680061570012</v>
      </c>
      <c r="C10050" s="227" t="s">
        <v>58</v>
      </c>
      <c r="D10050" s="377" t="s">
        <v>59</v>
      </c>
      <c r="E10050" s="377" t="s">
        <v>2661</v>
      </c>
      <c r="F10050" s="374" t="s">
        <v>18</v>
      </c>
      <c r="G10050" s="377" t="s">
        <v>10443</v>
      </c>
      <c r="H10050" s="377"/>
      <c r="I10050" s="21">
        <v>45272</v>
      </c>
    </row>
    <row r="10051" spans="1:9" x14ac:dyDescent="0.25">
      <c r="A10051" s="374" t="s">
        <v>19211</v>
      </c>
      <c r="B10051" s="378">
        <v>8680061570029</v>
      </c>
      <c r="C10051" s="227" t="s">
        <v>58</v>
      </c>
      <c r="D10051" s="377" t="s">
        <v>59</v>
      </c>
      <c r="E10051" s="377" t="s">
        <v>2661</v>
      </c>
      <c r="F10051" s="374" t="s">
        <v>18</v>
      </c>
      <c r="G10051" s="226" t="s">
        <v>10443</v>
      </c>
      <c r="H10051" s="377"/>
      <c r="I10051" s="21">
        <v>45272</v>
      </c>
    </row>
    <row r="10052" spans="1:9" x14ac:dyDescent="0.25">
      <c r="A10052" s="374" t="s">
        <v>19212</v>
      </c>
      <c r="B10052" s="378">
        <v>8697757341016</v>
      </c>
      <c r="C10052" s="227" t="s">
        <v>2593</v>
      </c>
      <c r="D10052" s="227" t="s">
        <v>518</v>
      </c>
      <c r="E10052" s="377" t="s">
        <v>17277</v>
      </c>
      <c r="F10052" s="377" t="s">
        <v>18</v>
      </c>
      <c r="G10052" s="226" t="s">
        <v>10443</v>
      </c>
      <c r="H10052" s="377"/>
      <c r="I10052" s="380">
        <v>41513</v>
      </c>
    </row>
    <row r="10053" spans="1:9" x14ac:dyDescent="0.25">
      <c r="A10053" s="374" t="s">
        <v>19213</v>
      </c>
      <c r="B10053" s="26">
        <v>8680760570115</v>
      </c>
      <c r="C10053" s="227" t="s">
        <v>58</v>
      </c>
      <c r="D10053" s="227" t="s">
        <v>59</v>
      </c>
      <c r="E10053" s="374" t="s">
        <v>738</v>
      </c>
      <c r="F10053" s="374" t="s">
        <v>18</v>
      </c>
      <c r="G10053" s="377" t="s">
        <v>10443</v>
      </c>
      <c r="H10053" s="374"/>
      <c r="I10053" s="21">
        <v>44390</v>
      </c>
    </row>
    <row r="10054" spans="1:9" x14ac:dyDescent="0.25">
      <c r="A10054" s="374" t="s">
        <v>19213</v>
      </c>
      <c r="B10054" s="378">
        <v>8698613572018</v>
      </c>
      <c r="C10054" s="227" t="s">
        <v>58</v>
      </c>
      <c r="D10054" s="227" t="s">
        <v>59</v>
      </c>
      <c r="E10054" s="377" t="s">
        <v>15588</v>
      </c>
      <c r="F10054" s="377" t="s">
        <v>18</v>
      </c>
      <c r="G10054" s="377" t="s">
        <v>10443</v>
      </c>
      <c r="H10054" s="377"/>
      <c r="I10054" s="21">
        <v>42857</v>
      </c>
    </row>
    <row r="10055" spans="1:9" x14ac:dyDescent="0.25">
      <c r="A10055" s="374" t="s">
        <v>19214</v>
      </c>
      <c r="B10055" s="378">
        <v>8699522271931</v>
      </c>
      <c r="C10055" s="227" t="s">
        <v>2090</v>
      </c>
      <c r="D10055" s="227" t="s">
        <v>2091</v>
      </c>
      <c r="E10055" s="377" t="s">
        <v>10848</v>
      </c>
      <c r="F10055" s="377" t="s">
        <v>18</v>
      </c>
      <c r="G10055" s="226" t="s">
        <v>10443</v>
      </c>
      <c r="H10055" s="377"/>
      <c r="I10055" s="21">
        <v>41345</v>
      </c>
    </row>
    <row r="10056" spans="1:9" x14ac:dyDescent="0.25">
      <c r="A10056" s="377" t="s">
        <v>19215</v>
      </c>
      <c r="B10056" s="378">
        <v>8699522281770</v>
      </c>
      <c r="C10056" s="227" t="s">
        <v>2090</v>
      </c>
      <c r="D10056" s="227" t="s">
        <v>2091</v>
      </c>
      <c r="E10056" s="377" t="s">
        <v>107</v>
      </c>
      <c r="F10056" s="377" t="s">
        <v>18</v>
      </c>
      <c r="G10056" s="226" t="s">
        <v>10443</v>
      </c>
      <c r="H10056" s="374"/>
      <c r="I10056" s="21">
        <v>44033</v>
      </c>
    </row>
    <row r="10057" spans="1:9" x14ac:dyDescent="0.25">
      <c r="A10057" s="227" t="s">
        <v>19216</v>
      </c>
      <c r="B10057" s="26">
        <v>8699522282241</v>
      </c>
      <c r="C10057" s="227" t="s">
        <v>2090</v>
      </c>
      <c r="D10057" s="227" t="s">
        <v>2091</v>
      </c>
      <c r="E10057" s="374" t="s">
        <v>107</v>
      </c>
      <c r="F10057" s="374" t="s">
        <v>18</v>
      </c>
      <c r="G10057" s="374" t="s">
        <v>10443</v>
      </c>
      <c r="H10057" s="374"/>
      <c r="I10057" s="21">
        <v>44299</v>
      </c>
    </row>
    <row r="10058" spans="1:9" x14ac:dyDescent="0.25">
      <c r="A10058" s="227" t="s">
        <v>19217</v>
      </c>
      <c r="B10058" s="378">
        <v>8699522271917</v>
      </c>
      <c r="C10058" s="227" t="s">
        <v>2090</v>
      </c>
      <c r="D10058" s="227" t="s">
        <v>2091</v>
      </c>
      <c r="E10058" s="377" t="s">
        <v>10848</v>
      </c>
      <c r="F10058" s="377" t="s">
        <v>18</v>
      </c>
      <c r="G10058" s="226" t="s">
        <v>10443</v>
      </c>
      <c r="H10058" s="226"/>
      <c r="I10058" s="21">
        <v>41513</v>
      </c>
    </row>
    <row r="10059" spans="1:9" x14ac:dyDescent="0.25">
      <c r="A10059" s="377" t="s">
        <v>19218</v>
      </c>
      <c r="B10059" s="378">
        <v>8699522092222</v>
      </c>
      <c r="C10059" s="374" t="s">
        <v>2090</v>
      </c>
      <c r="D10059" s="374" t="s">
        <v>2091</v>
      </c>
      <c r="E10059" s="377" t="s">
        <v>107</v>
      </c>
      <c r="F10059" s="377" t="s">
        <v>18</v>
      </c>
      <c r="G10059" s="377" t="s">
        <v>10443</v>
      </c>
      <c r="H10059" s="374"/>
      <c r="I10059" s="380">
        <v>44208</v>
      </c>
    </row>
    <row r="10060" spans="1:9" x14ac:dyDescent="0.25">
      <c r="A10060" s="377" t="s">
        <v>19219</v>
      </c>
      <c r="B10060" s="378">
        <v>8699522092789</v>
      </c>
      <c r="C10060" s="374" t="s">
        <v>2090</v>
      </c>
      <c r="D10060" s="374" t="s">
        <v>2091</v>
      </c>
      <c r="E10060" s="377" t="s">
        <v>107</v>
      </c>
      <c r="F10060" s="377" t="s">
        <v>18</v>
      </c>
      <c r="G10060" s="377" t="s">
        <v>10443</v>
      </c>
      <c r="H10060" s="374"/>
      <c r="I10060" s="380">
        <v>44208</v>
      </c>
    </row>
    <row r="10061" spans="1:9" x14ac:dyDescent="0.25">
      <c r="A10061" s="374" t="s">
        <v>19220</v>
      </c>
      <c r="B10061" s="378">
        <v>8699522092765</v>
      </c>
      <c r="C10061" s="374" t="s">
        <v>2090</v>
      </c>
      <c r="D10061" s="374" t="s">
        <v>2091</v>
      </c>
      <c r="E10061" s="377" t="s">
        <v>10848</v>
      </c>
      <c r="F10061" s="377" t="s">
        <v>18</v>
      </c>
      <c r="G10061" s="377" t="s">
        <v>10443</v>
      </c>
      <c r="H10061" s="377"/>
      <c r="I10061" s="380">
        <v>41513</v>
      </c>
    </row>
    <row r="10062" spans="1:9" x14ac:dyDescent="0.25">
      <c r="A10062" s="374" t="s">
        <v>19221</v>
      </c>
      <c r="B10062" s="26">
        <v>8699522095339</v>
      </c>
      <c r="C10062" s="374" t="s">
        <v>2090</v>
      </c>
      <c r="D10062" s="374" t="s">
        <v>2091</v>
      </c>
      <c r="E10062" s="374" t="s">
        <v>107</v>
      </c>
      <c r="F10062" s="374" t="s">
        <v>18</v>
      </c>
      <c r="G10062" s="374" t="s">
        <v>10443</v>
      </c>
      <c r="H10062" s="374"/>
      <c r="I10062" s="380">
        <v>44299</v>
      </c>
    </row>
    <row r="10063" spans="1:9" x14ac:dyDescent="0.25">
      <c r="A10063" s="377" t="s">
        <v>19222</v>
      </c>
      <c r="B10063" s="378">
        <v>8699522096923</v>
      </c>
      <c r="C10063" s="374" t="s">
        <v>2090</v>
      </c>
      <c r="D10063" s="374" t="s">
        <v>2091</v>
      </c>
      <c r="E10063" s="377" t="s">
        <v>107</v>
      </c>
      <c r="F10063" s="377" t="s">
        <v>18</v>
      </c>
      <c r="G10063" s="377" t="s">
        <v>10443</v>
      </c>
      <c r="H10063" s="374"/>
      <c r="I10063" s="380">
        <v>44033</v>
      </c>
    </row>
    <row r="10064" spans="1:9" x14ac:dyDescent="0.25">
      <c r="A10064" s="374" t="s">
        <v>19223</v>
      </c>
      <c r="B10064" s="26">
        <v>8699522096930</v>
      </c>
      <c r="C10064" s="374" t="s">
        <v>2090</v>
      </c>
      <c r="D10064" s="374" t="s">
        <v>2091</v>
      </c>
      <c r="E10064" s="374" t="s">
        <v>107</v>
      </c>
      <c r="F10064" s="374" t="s">
        <v>18</v>
      </c>
      <c r="G10064" s="374" t="s">
        <v>10443</v>
      </c>
      <c r="H10064" s="374"/>
      <c r="I10064" s="380">
        <v>44299</v>
      </c>
    </row>
    <row r="10065" spans="1:9" x14ac:dyDescent="0.25">
      <c r="A10065" s="374" t="s">
        <v>19224</v>
      </c>
      <c r="B10065" s="26">
        <v>8699522271924</v>
      </c>
      <c r="C10065" s="374" t="s">
        <v>2090</v>
      </c>
      <c r="D10065" s="374" t="s">
        <v>2091</v>
      </c>
      <c r="E10065" s="374" t="s">
        <v>107</v>
      </c>
      <c r="F10065" s="374" t="s">
        <v>18</v>
      </c>
      <c r="G10065" s="377" t="s">
        <v>10443</v>
      </c>
      <c r="H10065" s="374"/>
      <c r="I10065" s="380">
        <v>44390</v>
      </c>
    </row>
    <row r="10066" spans="1:9" x14ac:dyDescent="0.25">
      <c r="A10066" s="374" t="s">
        <v>19225</v>
      </c>
      <c r="B10066" s="148">
        <v>8699522282302</v>
      </c>
      <c r="C10066" s="374" t="s">
        <v>2090</v>
      </c>
      <c r="D10066" s="374" t="s">
        <v>2091</v>
      </c>
      <c r="E10066" s="377" t="s">
        <v>107</v>
      </c>
      <c r="F10066" s="377" t="s">
        <v>18</v>
      </c>
      <c r="G10066" s="377" t="s">
        <v>10443</v>
      </c>
      <c r="H10066" s="377"/>
      <c r="I10066" s="380">
        <v>42703</v>
      </c>
    </row>
    <row r="10067" spans="1:9" x14ac:dyDescent="0.25">
      <c r="A10067" s="236" t="s">
        <v>3198</v>
      </c>
      <c r="B10067" s="233">
        <v>8699587572677</v>
      </c>
      <c r="C10067" s="374" t="s">
        <v>58</v>
      </c>
      <c r="D10067" s="233" t="s">
        <v>59</v>
      </c>
      <c r="E10067" s="233" t="s">
        <v>3199</v>
      </c>
      <c r="F10067" s="236" t="s">
        <v>18</v>
      </c>
      <c r="G10067" s="377" t="s">
        <v>10443</v>
      </c>
      <c r="H10067" s="377"/>
      <c r="I10067" s="379">
        <v>45335</v>
      </c>
    </row>
    <row r="10068" spans="1:9" x14ac:dyDescent="0.25">
      <c r="A10068" s="374" t="s">
        <v>19226</v>
      </c>
      <c r="B10068" s="378">
        <v>8699502093447</v>
      </c>
      <c r="C10068" s="374" t="s">
        <v>10394</v>
      </c>
      <c r="D10068" s="374" t="s">
        <v>10395</v>
      </c>
      <c r="E10068" s="377" t="s">
        <v>2066</v>
      </c>
      <c r="F10068" s="377" t="s">
        <v>18</v>
      </c>
      <c r="G10068" s="377" t="s">
        <v>10443</v>
      </c>
      <c r="H10068" s="377"/>
      <c r="I10068" s="380">
        <v>41513</v>
      </c>
    </row>
    <row r="10069" spans="1:9" x14ac:dyDescent="0.25">
      <c r="A10069" s="374" t="s">
        <v>10393</v>
      </c>
      <c r="B10069" s="26">
        <v>8699502093430</v>
      </c>
      <c r="C10069" s="377" t="s">
        <v>10394</v>
      </c>
      <c r="D10069" s="374" t="s">
        <v>10395</v>
      </c>
      <c r="E10069" s="374" t="s">
        <v>2066</v>
      </c>
      <c r="F10069" s="374" t="s">
        <v>18</v>
      </c>
      <c r="G10069" s="374" t="s">
        <v>10443</v>
      </c>
      <c r="H10069" s="374"/>
      <c r="I10069" s="379">
        <v>46035</v>
      </c>
    </row>
    <row r="10070" spans="1:9" x14ac:dyDescent="0.25">
      <c r="A10070" s="375" t="s">
        <v>2147</v>
      </c>
      <c r="B10070" s="27">
        <v>8680199091410</v>
      </c>
      <c r="C10070" s="374" t="s">
        <v>1732</v>
      </c>
      <c r="D10070" s="374" t="s">
        <v>1733</v>
      </c>
      <c r="E10070" s="375" t="s">
        <v>44</v>
      </c>
      <c r="F10070" s="375" t="s">
        <v>18</v>
      </c>
      <c r="G10070" s="234" t="s">
        <v>10443</v>
      </c>
      <c r="H10070" s="377"/>
      <c r="I10070" s="379">
        <v>45678</v>
      </c>
    </row>
    <row r="10071" spans="1:9" x14ac:dyDescent="0.25">
      <c r="A10071" s="377" t="s">
        <v>2732</v>
      </c>
      <c r="B10071" s="378">
        <v>8680199792416</v>
      </c>
      <c r="C10071" s="374" t="s">
        <v>1732</v>
      </c>
      <c r="D10071" s="374" t="s">
        <v>1733</v>
      </c>
      <c r="E10071" s="377" t="s">
        <v>44</v>
      </c>
      <c r="F10071" s="374" t="s">
        <v>18</v>
      </c>
      <c r="G10071" s="374" t="s">
        <v>10443</v>
      </c>
      <c r="H10071" s="377"/>
      <c r="I10071" s="379">
        <v>45762</v>
      </c>
    </row>
    <row r="10072" spans="1:9" x14ac:dyDescent="0.25">
      <c r="A10072" s="374" t="s">
        <v>19227</v>
      </c>
      <c r="B10072" s="378">
        <v>8697473090045</v>
      </c>
      <c r="C10072" s="374" t="s">
        <v>744</v>
      </c>
      <c r="D10072" s="374" t="s">
        <v>745</v>
      </c>
      <c r="E10072" s="377" t="s">
        <v>11397</v>
      </c>
      <c r="F10072" s="377" t="s">
        <v>18</v>
      </c>
      <c r="G10072" s="377" t="s">
        <v>10443</v>
      </c>
      <c r="H10072" s="377"/>
      <c r="I10072" s="380">
        <v>41513</v>
      </c>
    </row>
    <row r="10073" spans="1:9" x14ac:dyDescent="0.25">
      <c r="A10073" s="374" t="s">
        <v>19228</v>
      </c>
      <c r="B10073" s="378">
        <v>8697473750017</v>
      </c>
      <c r="C10073" s="374" t="s">
        <v>744</v>
      </c>
      <c r="D10073" s="374" t="s">
        <v>745</v>
      </c>
      <c r="E10073" s="377" t="s">
        <v>11397</v>
      </c>
      <c r="F10073" s="377" t="s">
        <v>18</v>
      </c>
      <c r="G10073" s="377" t="s">
        <v>10443</v>
      </c>
      <c r="H10073" s="377"/>
      <c r="I10073" s="380">
        <v>41394</v>
      </c>
    </row>
    <row r="10074" spans="1:9" x14ac:dyDescent="0.25">
      <c r="A10074" s="285" t="s">
        <v>20403</v>
      </c>
      <c r="B10074" s="286">
        <v>8680199026993</v>
      </c>
      <c r="C10074" s="285" t="s">
        <v>1732</v>
      </c>
      <c r="D10074" s="285" t="s">
        <v>1733</v>
      </c>
      <c r="E10074" s="285" t="s">
        <v>44</v>
      </c>
      <c r="F10074" s="285" t="s">
        <v>18</v>
      </c>
      <c r="G10074" s="374" t="s">
        <v>10443</v>
      </c>
      <c r="H10074" s="374"/>
      <c r="I10074" s="379">
        <v>46000</v>
      </c>
    </row>
    <row r="10075" spans="1:9" x14ac:dyDescent="0.25">
      <c r="A10075" s="42" t="s">
        <v>3032</v>
      </c>
      <c r="B10075" s="72">
        <v>8681308281005</v>
      </c>
      <c r="C10075" s="377" t="s">
        <v>1732</v>
      </c>
      <c r="D10075" s="374" t="s">
        <v>1733</v>
      </c>
      <c r="E10075" s="40" t="s">
        <v>562</v>
      </c>
      <c r="F10075" s="40" t="s">
        <v>18</v>
      </c>
      <c r="G10075" s="377" t="s">
        <v>10443</v>
      </c>
      <c r="H10075" s="133"/>
      <c r="I10075" s="379">
        <v>45881</v>
      </c>
    </row>
    <row r="10076" spans="1:9" x14ac:dyDescent="0.25">
      <c r="A10076" s="374" t="s">
        <v>3032</v>
      </c>
      <c r="B10076" s="26">
        <v>8699532280275</v>
      </c>
      <c r="C10076" s="374" t="s">
        <v>1732</v>
      </c>
      <c r="D10076" s="374" t="s">
        <v>1733</v>
      </c>
      <c r="E10076" s="374" t="s">
        <v>3992</v>
      </c>
      <c r="F10076" s="374" t="s">
        <v>18</v>
      </c>
      <c r="G10076" s="377" t="s">
        <v>10443</v>
      </c>
      <c r="H10076" s="374"/>
      <c r="I10076" s="380">
        <v>44390</v>
      </c>
    </row>
    <row r="10077" spans="1:9" x14ac:dyDescent="0.25">
      <c r="A10077" s="374" t="s">
        <v>3091</v>
      </c>
      <c r="B10077" s="26">
        <v>8699532090263</v>
      </c>
      <c r="C10077" s="374" t="s">
        <v>1732</v>
      </c>
      <c r="D10077" s="374" t="s">
        <v>1733</v>
      </c>
      <c r="E10077" s="374" t="s">
        <v>3992</v>
      </c>
      <c r="F10077" s="374" t="s">
        <v>18</v>
      </c>
      <c r="G10077" s="377" t="s">
        <v>10443</v>
      </c>
      <c r="H10077" s="374"/>
      <c r="I10077" s="380">
        <v>44390</v>
      </c>
    </row>
    <row r="10078" spans="1:9" x14ac:dyDescent="0.25">
      <c r="A10078" s="377" t="s">
        <v>2554</v>
      </c>
      <c r="B10078" s="26">
        <v>8681308281012</v>
      </c>
      <c r="C10078" s="377" t="s">
        <v>1732</v>
      </c>
      <c r="D10078" s="374" t="s">
        <v>1733</v>
      </c>
      <c r="E10078" s="374" t="s">
        <v>562</v>
      </c>
      <c r="F10078" s="374" t="s">
        <v>18</v>
      </c>
      <c r="G10078" s="377" t="s">
        <v>10443</v>
      </c>
      <c r="H10078" s="133"/>
      <c r="I10078" s="379">
        <v>45951</v>
      </c>
    </row>
    <row r="10079" spans="1:9" x14ac:dyDescent="0.25">
      <c r="A10079" s="374" t="s">
        <v>2554</v>
      </c>
      <c r="B10079" s="26">
        <v>8699532280251</v>
      </c>
      <c r="C10079" s="374" t="s">
        <v>1732</v>
      </c>
      <c r="D10079" s="374" t="s">
        <v>1733</v>
      </c>
      <c r="E10079" s="374" t="s">
        <v>3992</v>
      </c>
      <c r="F10079" s="374" t="s">
        <v>18</v>
      </c>
      <c r="G10079" s="377" t="s">
        <v>10443</v>
      </c>
      <c r="H10079" s="374"/>
      <c r="I10079" s="380">
        <v>44390</v>
      </c>
    </row>
    <row r="10080" spans="1:9" x14ac:dyDescent="0.25">
      <c r="A10080" s="374" t="s">
        <v>19229</v>
      </c>
      <c r="B10080" s="26">
        <v>8699532090287</v>
      </c>
      <c r="C10080" s="374" t="s">
        <v>1732</v>
      </c>
      <c r="D10080" s="374" t="s">
        <v>1733</v>
      </c>
      <c r="E10080" s="374" t="s">
        <v>3992</v>
      </c>
      <c r="F10080" s="374" t="s">
        <v>18</v>
      </c>
      <c r="G10080" s="377" t="s">
        <v>10443</v>
      </c>
      <c r="H10080" s="374"/>
      <c r="I10080" s="380">
        <v>44390</v>
      </c>
    </row>
    <row r="10081" spans="1:9" x14ac:dyDescent="0.25">
      <c r="A10081" s="374" t="s">
        <v>19230</v>
      </c>
      <c r="B10081" s="378">
        <v>8699578285210</v>
      </c>
      <c r="C10081" s="374" t="s">
        <v>2297</v>
      </c>
      <c r="D10081" s="374" t="s">
        <v>2298</v>
      </c>
      <c r="E10081" s="377" t="s">
        <v>141</v>
      </c>
      <c r="F10081" s="377" t="s">
        <v>18</v>
      </c>
      <c r="G10081" s="377" t="s">
        <v>10443</v>
      </c>
      <c r="H10081" s="377"/>
      <c r="I10081" s="380">
        <v>41513</v>
      </c>
    </row>
    <row r="10082" spans="1:9" x14ac:dyDescent="0.25">
      <c r="A10082" s="374" t="s">
        <v>19231</v>
      </c>
      <c r="B10082" s="378">
        <v>8699578695224</v>
      </c>
      <c r="C10082" s="374" t="s">
        <v>2297</v>
      </c>
      <c r="D10082" s="374" t="s">
        <v>2298</v>
      </c>
      <c r="E10082" s="377" t="s">
        <v>141</v>
      </c>
      <c r="F10082" s="377" t="s">
        <v>18</v>
      </c>
      <c r="G10082" s="377" t="s">
        <v>10443</v>
      </c>
      <c r="H10082" s="377"/>
      <c r="I10082" s="380">
        <v>41513</v>
      </c>
    </row>
    <row r="10083" spans="1:9" x14ac:dyDescent="0.25">
      <c r="A10083" s="377" t="s">
        <v>19232</v>
      </c>
      <c r="B10083" s="378">
        <v>8699578695217</v>
      </c>
      <c r="C10083" s="374" t="s">
        <v>2297</v>
      </c>
      <c r="D10083" s="374" t="s">
        <v>2298</v>
      </c>
      <c r="E10083" s="377" t="s">
        <v>141</v>
      </c>
      <c r="F10083" s="377" t="s">
        <v>18</v>
      </c>
      <c r="G10083" s="377" t="s">
        <v>10443</v>
      </c>
      <c r="H10083" s="377"/>
      <c r="I10083" s="380">
        <v>42276</v>
      </c>
    </row>
    <row r="10084" spans="1:9" x14ac:dyDescent="0.25">
      <c r="A10084" s="374" t="s">
        <v>19233</v>
      </c>
      <c r="B10084" s="148">
        <v>8699636090503</v>
      </c>
      <c r="C10084" s="374" t="s">
        <v>17943</v>
      </c>
      <c r="D10084" s="374" t="s">
        <v>17944</v>
      </c>
      <c r="E10084" s="374" t="s">
        <v>372</v>
      </c>
      <c r="F10084" s="374" t="s">
        <v>18</v>
      </c>
      <c r="G10084" s="377" t="s">
        <v>10443</v>
      </c>
      <c r="H10084" s="377"/>
      <c r="I10084" s="380">
        <v>43151</v>
      </c>
    </row>
    <row r="10085" spans="1:9" x14ac:dyDescent="0.25">
      <c r="A10085" s="374" t="s">
        <v>19234</v>
      </c>
      <c r="B10085" s="148">
        <v>8699636090527</v>
      </c>
      <c r="C10085" s="374" t="s">
        <v>17943</v>
      </c>
      <c r="D10085" s="374" t="s">
        <v>17944</v>
      </c>
      <c r="E10085" s="374" t="s">
        <v>372</v>
      </c>
      <c r="F10085" s="374" t="s">
        <v>18</v>
      </c>
      <c r="G10085" s="374" t="s">
        <v>10443</v>
      </c>
      <c r="H10085" s="377"/>
      <c r="I10085" s="380">
        <v>43312</v>
      </c>
    </row>
    <row r="10086" spans="1:9" x14ac:dyDescent="0.25">
      <c r="A10086" s="374" t="s">
        <v>19235</v>
      </c>
      <c r="B10086" s="148">
        <v>8699636090541</v>
      </c>
      <c r="C10086" s="374" t="s">
        <v>17943</v>
      </c>
      <c r="D10086" s="374" t="s">
        <v>17944</v>
      </c>
      <c r="E10086" s="374" t="s">
        <v>372</v>
      </c>
      <c r="F10086" s="374" t="s">
        <v>18</v>
      </c>
      <c r="G10086" s="377" t="s">
        <v>10443</v>
      </c>
      <c r="H10086" s="377"/>
      <c r="I10086" s="380">
        <v>43151</v>
      </c>
    </row>
    <row r="10087" spans="1:9" x14ac:dyDescent="0.25">
      <c r="A10087" s="374" t="s">
        <v>19236</v>
      </c>
      <c r="B10087" s="26">
        <v>8680700695618</v>
      </c>
      <c r="C10087" s="374" t="s">
        <v>263</v>
      </c>
      <c r="D10087" s="374" t="s">
        <v>264</v>
      </c>
      <c r="E10087" s="374" t="s">
        <v>11043</v>
      </c>
      <c r="F10087" s="374" t="s">
        <v>18</v>
      </c>
      <c r="G10087" s="377" t="s">
        <v>10443</v>
      </c>
      <c r="H10087" s="377"/>
      <c r="I10087" s="380">
        <v>45209</v>
      </c>
    </row>
    <row r="10088" spans="1:9" x14ac:dyDescent="0.25">
      <c r="A10088" s="374" t="s">
        <v>19237</v>
      </c>
      <c r="B10088" s="378">
        <v>8699587092267</v>
      </c>
      <c r="C10088" s="374" t="s">
        <v>176</v>
      </c>
      <c r="D10088" s="374" t="s">
        <v>26</v>
      </c>
      <c r="E10088" s="377" t="s">
        <v>3199</v>
      </c>
      <c r="F10088" s="377" t="s">
        <v>18</v>
      </c>
      <c r="G10088" s="377" t="s">
        <v>10443</v>
      </c>
      <c r="H10088" s="377"/>
      <c r="I10088" s="380">
        <v>41513</v>
      </c>
    </row>
    <row r="10089" spans="1:9" x14ac:dyDescent="0.25">
      <c r="A10089" s="374" t="s">
        <v>19238</v>
      </c>
      <c r="B10089" s="378">
        <v>8699587092274</v>
      </c>
      <c r="C10089" s="374" t="s">
        <v>176</v>
      </c>
      <c r="D10089" s="374" t="s">
        <v>26</v>
      </c>
      <c r="E10089" s="377" t="s">
        <v>3199</v>
      </c>
      <c r="F10089" s="377" t="s">
        <v>18</v>
      </c>
      <c r="G10089" s="377" t="s">
        <v>10443</v>
      </c>
      <c r="H10089" s="377"/>
      <c r="I10089" s="380">
        <v>41513</v>
      </c>
    </row>
    <row r="10090" spans="1:9" x14ac:dyDescent="0.25">
      <c r="A10090" s="377" t="s">
        <v>19239</v>
      </c>
      <c r="B10090" s="378">
        <v>8699522093311</v>
      </c>
      <c r="C10090" s="374" t="s">
        <v>176</v>
      </c>
      <c r="D10090" s="374" t="s">
        <v>26</v>
      </c>
      <c r="E10090" s="377" t="s">
        <v>10848</v>
      </c>
      <c r="F10090" s="377" t="s">
        <v>18</v>
      </c>
      <c r="G10090" s="377" t="s">
        <v>10443</v>
      </c>
      <c r="H10090" s="377"/>
      <c r="I10090" s="380">
        <v>42703</v>
      </c>
    </row>
    <row r="10091" spans="1:9" x14ac:dyDescent="0.25">
      <c r="A10091" s="374" t="s">
        <v>19240</v>
      </c>
      <c r="B10091" s="148">
        <v>8699522753352</v>
      </c>
      <c r="C10091" s="374" t="s">
        <v>176</v>
      </c>
      <c r="D10091" s="374" t="s">
        <v>26</v>
      </c>
      <c r="E10091" s="374" t="s">
        <v>10848</v>
      </c>
      <c r="F10091" s="374" t="s">
        <v>18</v>
      </c>
      <c r="G10091" s="377" t="s">
        <v>10443</v>
      </c>
      <c r="H10091" s="374"/>
      <c r="I10091" s="380">
        <v>43585</v>
      </c>
    </row>
    <row r="10092" spans="1:9" x14ac:dyDescent="0.25">
      <c r="A10092" s="374" t="s">
        <v>19241</v>
      </c>
      <c r="B10092" s="148">
        <v>8699522093328</v>
      </c>
      <c r="C10092" s="374" t="s">
        <v>176</v>
      </c>
      <c r="D10092" s="374" t="s">
        <v>26</v>
      </c>
      <c r="E10092" s="374" t="s">
        <v>10848</v>
      </c>
      <c r="F10092" s="374" t="s">
        <v>18</v>
      </c>
      <c r="G10092" s="377" t="s">
        <v>10443</v>
      </c>
      <c r="H10092" s="374"/>
      <c r="I10092" s="380">
        <v>43585</v>
      </c>
    </row>
    <row r="10093" spans="1:9" x14ac:dyDescent="0.25">
      <c r="A10093" s="374" t="s">
        <v>19242</v>
      </c>
      <c r="B10093" s="148">
        <v>8699522753369</v>
      </c>
      <c r="C10093" s="374" t="s">
        <v>176</v>
      </c>
      <c r="D10093" s="374" t="s">
        <v>26</v>
      </c>
      <c r="E10093" s="374" t="s">
        <v>10848</v>
      </c>
      <c r="F10093" s="374" t="s">
        <v>18</v>
      </c>
      <c r="G10093" s="377" t="s">
        <v>10443</v>
      </c>
      <c r="H10093" s="374"/>
      <c r="I10093" s="380">
        <v>43683</v>
      </c>
    </row>
    <row r="10094" spans="1:9" x14ac:dyDescent="0.25">
      <c r="A10094" s="377" t="s">
        <v>19243</v>
      </c>
      <c r="B10094" s="378">
        <v>8699504050110</v>
      </c>
      <c r="C10094" s="374" t="s">
        <v>176</v>
      </c>
      <c r="D10094" s="374" t="s">
        <v>26</v>
      </c>
      <c r="E10094" s="377" t="s">
        <v>10566</v>
      </c>
      <c r="F10094" s="377" t="s">
        <v>18</v>
      </c>
      <c r="G10094" s="377" t="s">
        <v>10443</v>
      </c>
      <c r="H10094" s="374"/>
      <c r="I10094" s="380">
        <v>44033</v>
      </c>
    </row>
    <row r="10095" spans="1:9" x14ac:dyDescent="0.25">
      <c r="A10095" s="374" t="s">
        <v>19244</v>
      </c>
      <c r="B10095" s="148">
        <v>8699522053346</v>
      </c>
      <c r="C10095" s="374" t="s">
        <v>176</v>
      </c>
      <c r="D10095" s="374" t="s">
        <v>26</v>
      </c>
      <c r="E10095" s="374" t="s">
        <v>10848</v>
      </c>
      <c r="F10095" s="374" t="s">
        <v>18</v>
      </c>
      <c r="G10095" s="377" t="s">
        <v>10443</v>
      </c>
      <c r="H10095" s="377"/>
      <c r="I10095" s="380">
        <v>43151</v>
      </c>
    </row>
    <row r="10096" spans="1:9" x14ac:dyDescent="0.25">
      <c r="A10096" s="374" t="s">
        <v>19245</v>
      </c>
      <c r="B10096" s="26">
        <v>8681428050703</v>
      </c>
      <c r="C10096" s="374" t="s">
        <v>176</v>
      </c>
      <c r="D10096" s="374" t="s">
        <v>26</v>
      </c>
      <c r="E10096" s="374" t="s">
        <v>548</v>
      </c>
      <c r="F10096" s="374" t="s">
        <v>18</v>
      </c>
      <c r="G10096" s="377" t="s">
        <v>10443</v>
      </c>
      <c r="H10096" s="374"/>
      <c r="I10096" s="380">
        <v>44390</v>
      </c>
    </row>
    <row r="10097" spans="1:9" x14ac:dyDescent="0.25">
      <c r="A10097" s="374" t="s">
        <v>19245</v>
      </c>
      <c r="B10097" s="148">
        <v>8699522053339</v>
      </c>
      <c r="C10097" s="374" t="s">
        <v>176</v>
      </c>
      <c r="D10097" s="374" t="s">
        <v>26</v>
      </c>
      <c r="E10097" s="374" t="s">
        <v>10848</v>
      </c>
      <c r="F10097" s="374" t="s">
        <v>18</v>
      </c>
      <c r="G10097" s="374" t="s">
        <v>10443</v>
      </c>
      <c r="H10097" s="377"/>
      <c r="I10097" s="380">
        <v>43312</v>
      </c>
    </row>
    <row r="10098" spans="1:9" x14ac:dyDescent="0.25">
      <c r="A10098" s="374" t="s">
        <v>19246</v>
      </c>
      <c r="B10098" s="378">
        <v>8681428050710</v>
      </c>
      <c r="C10098" s="374" t="s">
        <v>176</v>
      </c>
      <c r="D10098" s="374" t="s">
        <v>26</v>
      </c>
      <c r="E10098" s="377" t="s">
        <v>548</v>
      </c>
      <c r="F10098" s="374" t="s">
        <v>18</v>
      </c>
      <c r="G10098" s="377" t="s">
        <v>10443</v>
      </c>
      <c r="H10098" s="374"/>
      <c r="I10098" s="380">
        <v>44390</v>
      </c>
    </row>
    <row r="10099" spans="1:9" x14ac:dyDescent="0.25">
      <c r="A10099" s="374" t="s">
        <v>19247</v>
      </c>
      <c r="B10099" s="148">
        <v>8699293695615</v>
      </c>
      <c r="C10099" s="374" t="s">
        <v>1575</v>
      </c>
      <c r="D10099" s="374" t="s">
        <v>1576</v>
      </c>
      <c r="E10099" s="374" t="s">
        <v>10551</v>
      </c>
      <c r="F10099" s="374" t="s">
        <v>18</v>
      </c>
      <c r="G10099" s="377" t="s">
        <v>10443</v>
      </c>
      <c r="H10099" s="81"/>
      <c r="I10099" s="380">
        <v>43795</v>
      </c>
    </row>
    <row r="10100" spans="1:9" x14ac:dyDescent="0.25">
      <c r="A10100" s="374" t="s">
        <v>19248</v>
      </c>
      <c r="B10100" s="148">
        <v>8699523010539</v>
      </c>
      <c r="C10100" s="374" t="s">
        <v>130</v>
      </c>
      <c r="D10100" s="374" t="s">
        <v>131</v>
      </c>
      <c r="E10100" s="374" t="s">
        <v>10623</v>
      </c>
      <c r="F10100" s="374" t="s">
        <v>18</v>
      </c>
      <c r="G10100" s="377" t="s">
        <v>10443</v>
      </c>
      <c r="H10100" s="377"/>
      <c r="I10100" s="380">
        <v>43151</v>
      </c>
    </row>
    <row r="10101" spans="1:9" x14ac:dyDescent="0.25">
      <c r="A10101" s="374" t="s">
        <v>19249</v>
      </c>
      <c r="B10101" s="148">
        <v>8699523010546</v>
      </c>
      <c r="C10101" s="374" t="s">
        <v>130</v>
      </c>
      <c r="D10101" s="374" t="s">
        <v>131</v>
      </c>
      <c r="E10101" s="374" t="s">
        <v>10623</v>
      </c>
      <c r="F10101" s="374" t="s">
        <v>18</v>
      </c>
      <c r="G10101" s="377" t="s">
        <v>10443</v>
      </c>
      <c r="H10101" s="377"/>
      <c r="I10101" s="380">
        <v>43151</v>
      </c>
    </row>
    <row r="10102" spans="1:9" x14ac:dyDescent="0.25">
      <c r="A10102" s="374" t="s">
        <v>19250</v>
      </c>
      <c r="B10102" s="148">
        <v>8699523010515</v>
      </c>
      <c r="C10102" s="374" t="s">
        <v>130</v>
      </c>
      <c r="D10102" s="374" t="s">
        <v>131</v>
      </c>
      <c r="E10102" s="374" t="s">
        <v>10623</v>
      </c>
      <c r="F10102" s="374" t="s">
        <v>18</v>
      </c>
      <c r="G10102" s="377" t="s">
        <v>10443</v>
      </c>
      <c r="H10102" s="377"/>
      <c r="I10102" s="380">
        <v>43151</v>
      </c>
    </row>
    <row r="10103" spans="1:9" x14ac:dyDescent="0.25">
      <c r="A10103" s="374" t="s">
        <v>19251</v>
      </c>
      <c r="B10103" s="148">
        <v>8699523010553</v>
      </c>
      <c r="C10103" s="374" t="s">
        <v>130</v>
      </c>
      <c r="D10103" s="374" t="s">
        <v>131</v>
      </c>
      <c r="E10103" s="377" t="s">
        <v>10623</v>
      </c>
      <c r="F10103" s="377" t="s">
        <v>18</v>
      </c>
      <c r="G10103" s="377" t="s">
        <v>10443</v>
      </c>
      <c r="H10103" s="377"/>
      <c r="I10103" s="380">
        <v>42451</v>
      </c>
    </row>
    <row r="10104" spans="1:9" x14ac:dyDescent="0.25">
      <c r="A10104" s="374" t="s">
        <v>19252</v>
      </c>
      <c r="B10104" s="148">
        <v>8699523010522</v>
      </c>
      <c r="C10104" s="374" t="s">
        <v>130</v>
      </c>
      <c r="D10104" s="374" t="s">
        <v>131</v>
      </c>
      <c r="E10104" s="374" t="s">
        <v>10623</v>
      </c>
      <c r="F10104" s="374" t="s">
        <v>18</v>
      </c>
      <c r="G10104" s="377" t="s">
        <v>10443</v>
      </c>
      <c r="H10104" s="377"/>
      <c r="I10104" s="380">
        <v>43151</v>
      </c>
    </row>
    <row r="10105" spans="1:9" x14ac:dyDescent="0.25">
      <c r="A10105" s="374" t="s">
        <v>4563</v>
      </c>
      <c r="B10105" s="148">
        <v>8699742760017</v>
      </c>
      <c r="C10105" s="374" t="s">
        <v>263</v>
      </c>
      <c r="D10105" s="374" t="s">
        <v>264</v>
      </c>
      <c r="E10105" s="374" t="s">
        <v>11331</v>
      </c>
      <c r="F10105" s="377" t="s">
        <v>18</v>
      </c>
      <c r="G10105" s="377" t="s">
        <v>10443</v>
      </c>
      <c r="H10105" s="377"/>
      <c r="I10105" s="380">
        <v>43312</v>
      </c>
    </row>
    <row r="10106" spans="1:9" x14ac:dyDescent="0.25">
      <c r="A10106" s="374" t="s">
        <v>4563</v>
      </c>
      <c r="B10106" s="378">
        <v>8681697760013</v>
      </c>
      <c r="C10106" s="374" t="s">
        <v>263</v>
      </c>
      <c r="D10106" s="377" t="s">
        <v>264</v>
      </c>
      <c r="E10106" s="377" t="s">
        <v>393</v>
      </c>
      <c r="F10106" s="374" t="s">
        <v>18</v>
      </c>
      <c r="G10106" s="234" t="s">
        <v>10443</v>
      </c>
      <c r="H10106" s="377"/>
      <c r="I10106" s="379">
        <v>45398</v>
      </c>
    </row>
    <row r="10107" spans="1:9" x14ac:dyDescent="0.25">
      <c r="A10107" s="374" t="s">
        <v>19253</v>
      </c>
      <c r="B10107" s="149">
        <v>8699525766250</v>
      </c>
      <c r="C10107" s="374" t="s">
        <v>263</v>
      </c>
      <c r="D10107" s="374" t="s">
        <v>264</v>
      </c>
      <c r="E10107" s="374" t="s">
        <v>191</v>
      </c>
      <c r="F10107" s="374" t="s">
        <v>18</v>
      </c>
      <c r="G10107" s="374" t="s">
        <v>10443</v>
      </c>
      <c r="H10107" s="377"/>
      <c r="I10107" s="380">
        <v>41842</v>
      </c>
    </row>
    <row r="10108" spans="1:9" x14ac:dyDescent="0.25">
      <c r="A10108" s="377" t="s">
        <v>5730</v>
      </c>
      <c r="B10108" s="378">
        <v>8699517011948</v>
      </c>
      <c r="C10108" s="374" t="s">
        <v>1757</v>
      </c>
      <c r="D10108" s="374" t="s">
        <v>1758</v>
      </c>
      <c r="E10108" s="377" t="s">
        <v>10611</v>
      </c>
      <c r="F10108" s="377" t="s">
        <v>18</v>
      </c>
      <c r="G10108" s="377" t="s">
        <v>10443</v>
      </c>
      <c r="H10108" s="377"/>
      <c r="I10108" s="380">
        <v>42276</v>
      </c>
    </row>
    <row r="10109" spans="1:9" x14ac:dyDescent="0.25">
      <c r="A10109" s="374" t="s">
        <v>5730</v>
      </c>
      <c r="B10109" s="26">
        <v>8699638013883</v>
      </c>
      <c r="C10109" s="374" t="s">
        <v>1757</v>
      </c>
      <c r="D10109" s="374" t="s">
        <v>1758</v>
      </c>
      <c r="E10109" s="374" t="s">
        <v>490</v>
      </c>
      <c r="F10109" s="374" t="s">
        <v>18</v>
      </c>
      <c r="G10109" s="234" t="s">
        <v>10443</v>
      </c>
      <c r="H10109" s="377"/>
      <c r="I10109" s="379">
        <v>45370</v>
      </c>
    </row>
    <row r="10110" spans="1:9" x14ac:dyDescent="0.25">
      <c r="A10110" s="374" t="s">
        <v>5731</v>
      </c>
      <c r="B10110" s="149">
        <v>8699517011955</v>
      </c>
      <c r="C10110" s="374" t="s">
        <v>1757</v>
      </c>
      <c r="D10110" s="374" t="s">
        <v>1758</v>
      </c>
      <c r="E10110" s="374" t="s">
        <v>10611</v>
      </c>
      <c r="F10110" s="374" t="s">
        <v>18</v>
      </c>
      <c r="G10110" s="377" t="s">
        <v>10443</v>
      </c>
      <c r="H10110" s="377"/>
      <c r="I10110" s="380">
        <v>42038</v>
      </c>
    </row>
    <row r="10111" spans="1:9" x14ac:dyDescent="0.25">
      <c r="A10111" s="374" t="s">
        <v>5731</v>
      </c>
      <c r="B10111" s="26">
        <v>8699638013890</v>
      </c>
      <c r="C10111" s="374" t="s">
        <v>1757</v>
      </c>
      <c r="D10111" s="374" t="s">
        <v>1758</v>
      </c>
      <c r="E10111" s="374" t="s">
        <v>490</v>
      </c>
      <c r="F10111" s="374" t="s">
        <v>18</v>
      </c>
      <c r="G10111" s="234" t="s">
        <v>10443</v>
      </c>
      <c r="H10111" s="377"/>
      <c r="I10111" s="379">
        <v>45370</v>
      </c>
    </row>
    <row r="10112" spans="1:9" x14ac:dyDescent="0.25">
      <c r="A10112" s="374" t="s">
        <v>5732</v>
      </c>
      <c r="B10112" s="148">
        <v>8699517011979</v>
      </c>
      <c r="C10112" s="374" t="s">
        <v>1757</v>
      </c>
      <c r="D10112" s="374" t="s">
        <v>1758</v>
      </c>
      <c r="E10112" s="377" t="s">
        <v>10611</v>
      </c>
      <c r="F10112" s="377" t="s">
        <v>18</v>
      </c>
      <c r="G10112" s="377" t="s">
        <v>10443</v>
      </c>
      <c r="H10112" s="377"/>
      <c r="I10112" s="380">
        <v>42451</v>
      </c>
    </row>
    <row r="10113" spans="1:9" x14ac:dyDescent="0.25">
      <c r="A10113" s="374" t="s">
        <v>5732</v>
      </c>
      <c r="B10113" s="26">
        <v>8699638013906</v>
      </c>
      <c r="C10113" s="374" t="s">
        <v>1757</v>
      </c>
      <c r="D10113" s="374" t="s">
        <v>1758</v>
      </c>
      <c r="E10113" s="374" t="s">
        <v>490</v>
      </c>
      <c r="F10113" s="374" t="s">
        <v>18</v>
      </c>
      <c r="G10113" s="234" t="s">
        <v>10443</v>
      </c>
      <c r="H10113" s="377"/>
      <c r="I10113" s="379">
        <v>45370</v>
      </c>
    </row>
    <row r="10114" spans="1:9" x14ac:dyDescent="0.25">
      <c r="A10114" s="377" t="s">
        <v>5733</v>
      </c>
      <c r="B10114" s="378">
        <v>8699517011931</v>
      </c>
      <c r="C10114" s="374" t="s">
        <v>1757</v>
      </c>
      <c r="D10114" s="374" t="s">
        <v>1758</v>
      </c>
      <c r="E10114" s="377" t="s">
        <v>10611</v>
      </c>
      <c r="F10114" s="377" t="s">
        <v>18</v>
      </c>
      <c r="G10114" s="377" t="s">
        <v>10443</v>
      </c>
      <c r="H10114" s="377"/>
      <c r="I10114" s="380">
        <v>42276</v>
      </c>
    </row>
    <row r="10115" spans="1:9" x14ac:dyDescent="0.25">
      <c r="A10115" s="374" t="s">
        <v>5733</v>
      </c>
      <c r="B10115" s="26">
        <v>8699638013876</v>
      </c>
      <c r="C10115" s="374" t="s">
        <v>1757</v>
      </c>
      <c r="D10115" s="374" t="s">
        <v>1758</v>
      </c>
      <c r="E10115" s="374" t="s">
        <v>490</v>
      </c>
      <c r="F10115" s="374" t="s">
        <v>18</v>
      </c>
      <c r="G10115" s="234" t="s">
        <v>10443</v>
      </c>
      <c r="H10115" s="377"/>
      <c r="I10115" s="379">
        <v>45370</v>
      </c>
    </row>
    <row r="10116" spans="1:9" x14ac:dyDescent="0.25">
      <c r="A10116" s="374" t="s">
        <v>19254</v>
      </c>
      <c r="B10116" s="378">
        <v>8681697690013</v>
      </c>
      <c r="C10116" s="374" t="s">
        <v>263</v>
      </c>
      <c r="D10116" s="374" t="s">
        <v>264</v>
      </c>
      <c r="E10116" s="377" t="s">
        <v>393</v>
      </c>
      <c r="F10116" s="101" t="s">
        <v>18</v>
      </c>
      <c r="G10116" s="377" t="s">
        <v>10443</v>
      </c>
      <c r="H10116" s="81"/>
      <c r="I10116" s="380">
        <v>43795</v>
      </c>
    </row>
    <row r="10117" spans="1:9" x14ac:dyDescent="0.25">
      <c r="A10117" s="377" t="s">
        <v>1580</v>
      </c>
      <c r="B10117" s="378">
        <v>8680199760088</v>
      </c>
      <c r="C10117" s="374" t="s">
        <v>263</v>
      </c>
      <c r="D10117" s="377" t="s">
        <v>264</v>
      </c>
      <c r="E10117" s="377" t="s">
        <v>44</v>
      </c>
      <c r="F10117" s="377" t="s">
        <v>18</v>
      </c>
      <c r="G10117" s="374" t="s">
        <v>10443</v>
      </c>
      <c r="H10117" s="377"/>
      <c r="I10117" s="379">
        <v>45762</v>
      </c>
    </row>
    <row r="10118" spans="1:9" x14ac:dyDescent="0.25">
      <c r="A10118" s="377" t="s">
        <v>19255</v>
      </c>
      <c r="B10118" s="378">
        <v>8699540752900</v>
      </c>
      <c r="C10118" s="374" t="s">
        <v>176</v>
      </c>
      <c r="D10118" s="374" t="s">
        <v>26</v>
      </c>
      <c r="E10118" s="377" t="s">
        <v>467</v>
      </c>
      <c r="F10118" s="377" t="s">
        <v>18</v>
      </c>
      <c r="G10118" s="377" t="s">
        <v>10443</v>
      </c>
      <c r="H10118" s="374"/>
      <c r="I10118" s="380">
        <v>43683</v>
      </c>
    </row>
    <row r="10119" spans="1:9" x14ac:dyDescent="0.25">
      <c r="A10119" s="374" t="s">
        <v>3270</v>
      </c>
      <c r="B10119" s="378">
        <v>8699540091405</v>
      </c>
      <c r="C10119" s="377" t="s">
        <v>176</v>
      </c>
      <c r="D10119" s="377" t="s">
        <v>26</v>
      </c>
      <c r="E10119" s="377" t="s">
        <v>467</v>
      </c>
      <c r="F10119" s="374" t="s">
        <v>18</v>
      </c>
      <c r="G10119" s="374" t="s">
        <v>10443</v>
      </c>
      <c r="H10119" s="133"/>
      <c r="I10119" s="379">
        <v>46091</v>
      </c>
    </row>
    <row r="10120" spans="1:9" x14ac:dyDescent="0.25">
      <c r="A10120" s="374" t="s">
        <v>19256</v>
      </c>
      <c r="B10120" s="148">
        <v>8699540752917</v>
      </c>
      <c r="C10120" s="374" t="s">
        <v>176</v>
      </c>
      <c r="D10120" s="374" t="s">
        <v>26</v>
      </c>
      <c r="E10120" s="377" t="s">
        <v>467</v>
      </c>
      <c r="F10120" s="377" t="s">
        <v>18</v>
      </c>
      <c r="G10120" s="377" t="s">
        <v>10443</v>
      </c>
      <c r="H10120" s="377"/>
      <c r="I10120" s="380">
        <v>42703</v>
      </c>
    </row>
    <row r="10121" spans="1:9" x14ac:dyDescent="0.25">
      <c r="A10121" s="374" t="s">
        <v>19257</v>
      </c>
      <c r="B10121" s="378">
        <v>8699828760016</v>
      </c>
      <c r="C10121" s="374" t="s">
        <v>263</v>
      </c>
      <c r="D10121" s="374" t="s">
        <v>264</v>
      </c>
      <c r="E10121" s="377" t="s">
        <v>11718</v>
      </c>
      <c r="F10121" s="377" t="s">
        <v>18</v>
      </c>
      <c r="G10121" s="377" t="s">
        <v>10443</v>
      </c>
      <c r="H10121" s="377"/>
      <c r="I10121" s="380">
        <v>41513</v>
      </c>
    </row>
    <row r="10122" spans="1:9" x14ac:dyDescent="0.25">
      <c r="A10122" s="374" t="s">
        <v>19258</v>
      </c>
      <c r="B10122" s="148">
        <v>8699828950059</v>
      </c>
      <c r="C10122" s="374" t="s">
        <v>263</v>
      </c>
      <c r="D10122" s="374" t="s">
        <v>264</v>
      </c>
      <c r="E10122" s="374" t="s">
        <v>1393</v>
      </c>
      <c r="F10122" s="374" t="s">
        <v>18</v>
      </c>
      <c r="G10122" s="377" t="s">
        <v>10443</v>
      </c>
      <c r="H10122" s="374"/>
      <c r="I10122" s="380">
        <v>43907</v>
      </c>
    </row>
    <row r="10123" spans="1:9" x14ac:dyDescent="0.25">
      <c r="A10123" s="374" t="s">
        <v>10413</v>
      </c>
      <c r="B10123" s="26">
        <v>8699504790559</v>
      </c>
      <c r="C10123" s="374" t="s">
        <v>263</v>
      </c>
      <c r="D10123" s="374" t="s">
        <v>264</v>
      </c>
      <c r="E10123" s="374" t="s">
        <v>1972</v>
      </c>
      <c r="F10123" s="374" t="s">
        <v>18</v>
      </c>
      <c r="G10123" s="377" t="s">
        <v>10443</v>
      </c>
      <c r="H10123" s="133"/>
      <c r="I10123" s="379">
        <v>45818</v>
      </c>
    </row>
    <row r="10124" spans="1:9" x14ac:dyDescent="0.25">
      <c r="A10124" s="377" t="s">
        <v>19259</v>
      </c>
      <c r="B10124" s="378">
        <v>8699786090101</v>
      </c>
      <c r="C10124" s="374" t="s">
        <v>14073</v>
      </c>
      <c r="D10124" s="374" t="s">
        <v>14074</v>
      </c>
      <c r="E10124" s="377" t="s">
        <v>471</v>
      </c>
      <c r="F10124" s="377" t="s">
        <v>18</v>
      </c>
      <c r="G10124" s="377" t="s">
        <v>10443</v>
      </c>
      <c r="H10124" s="374"/>
      <c r="I10124" s="380">
        <v>44033</v>
      </c>
    </row>
    <row r="10125" spans="1:9" x14ac:dyDescent="0.25">
      <c r="A10125" s="374" t="s">
        <v>19260</v>
      </c>
      <c r="B10125" s="378">
        <v>8699786070011</v>
      </c>
      <c r="C10125" s="374" t="s">
        <v>14073</v>
      </c>
      <c r="D10125" s="374" t="s">
        <v>14074</v>
      </c>
      <c r="E10125" s="377" t="s">
        <v>11297</v>
      </c>
      <c r="F10125" s="377" t="s">
        <v>18</v>
      </c>
      <c r="G10125" s="377" t="s">
        <v>10443</v>
      </c>
      <c r="H10125" s="377"/>
      <c r="I10125" s="380">
        <v>41513</v>
      </c>
    </row>
    <row r="10126" spans="1:9" x14ac:dyDescent="0.25">
      <c r="A10126" s="16" t="s">
        <v>19261</v>
      </c>
      <c r="B10126" s="112">
        <v>8699650772515</v>
      </c>
      <c r="C10126" s="16" t="s">
        <v>263</v>
      </c>
      <c r="D10126" s="16" t="s">
        <v>264</v>
      </c>
      <c r="E10126" s="16" t="s">
        <v>122</v>
      </c>
      <c r="F10126" s="16" t="s">
        <v>18</v>
      </c>
      <c r="G10126" s="374" t="s">
        <v>10443</v>
      </c>
      <c r="H10126" s="377"/>
      <c r="I10126" s="379">
        <v>46126</v>
      </c>
    </row>
    <row r="10127" spans="1:9" x14ac:dyDescent="0.25">
      <c r="A10127" s="20" t="s">
        <v>19262</v>
      </c>
      <c r="B10127" s="113">
        <v>8699650772522</v>
      </c>
      <c r="C10127" s="20" t="s">
        <v>263</v>
      </c>
      <c r="D10127" s="20" t="s">
        <v>264</v>
      </c>
      <c r="E10127" s="20" t="s">
        <v>122</v>
      </c>
      <c r="F10127" s="20" t="s">
        <v>18</v>
      </c>
      <c r="G10127" s="377" t="s">
        <v>10443</v>
      </c>
      <c r="H10127" s="133"/>
      <c r="I10127" s="379">
        <v>45951</v>
      </c>
    </row>
    <row r="10128" spans="1:9" x14ac:dyDescent="0.25">
      <c r="A10128" s="377" t="s">
        <v>19263</v>
      </c>
      <c r="B10128" s="378">
        <v>8680080540584</v>
      </c>
      <c r="C10128" s="374" t="s">
        <v>254</v>
      </c>
      <c r="D10128" s="377" t="s">
        <v>255</v>
      </c>
      <c r="E10128" s="377" t="s">
        <v>44</v>
      </c>
      <c r="F10128" s="377" t="s">
        <v>18</v>
      </c>
      <c r="G10128" s="377" t="s">
        <v>10443</v>
      </c>
      <c r="H10128" s="377"/>
      <c r="I10128" s="380">
        <v>45041</v>
      </c>
    </row>
    <row r="10129" spans="1:9" x14ac:dyDescent="0.25">
      <c r="A10129" s="374" t="s">
        <v>19264</v>
      </c>
      <c r="B10129" s="26">
        <v>8699508750764</v>
      </c>
      <c r="C10129" s="374" t="s">
        <v>176</v>
      </c>
      <c r="D10129" s="374" t="s">
        <v>26</v>
      </c>
      <c r="E10129" s="374" t="s">
        <v>3816</v>
      </c>
      <c r="F10129" s="374" t="s">
        <v>18</v>
      </c>
      <c r="G10129" s="374" t="s">
        <v>10443</v>
      </c>
      <c r="H10129" s="377"/>
      <c r="I10129" s="380">
        <v>44747</v>
      </c>
    </row>
    <row r="10130" spans="1:9" x14ac:dyDescent="0.25">
      <c r="A10130" s="374" t="s">
        <v>19265</v>
      </c>
      <c r="B10130" s="378">
        <v>8699508750771</v>
      </c>
      <c r="C10130" s="374" t="s">
        <v>176</v>
      </c>
      <c r="D10130" s="374" t="s">
        <v>26</v>
      </c>
      <c r="E10130" s="377" t="s">
        <v>3816</v>
      </c>
      <c r="F10130" s="377" t="s">
        <v>18</v>
      </c>
      <c r="G10130" s="377" t="s">
        <v>10443</v>
      </c>
      <c r="H10130" s="377"/>
      <c r="I10130" s="380">
        <v>41394</v>
      </c>
    </row>
    <row r="10131" spans="1:9" x14ac:dyDescent="0.25">
      <c r="A10131" s="374" t="s">
        <v>19266</v>
      </c>
      <c r="B10131" s="378">
        <v>8699502050020</v>
      </c>
      <c r="C10131" s="374" t="s">
        <v>130</v>
      </c>
      <c r="D10131" s="374" t="s">
        <v>131</v>
      </c>
      <c r="E10131" s="377" t="s">
        <v>2066</v>
      </c>
      <c r="F10131" s="377" t="s">
        <v>18</v>
      </c>
      <c r="G10131" s="377" t="s">
        <v>10443</v>
      </c>
      <c r="H10131" s="377"/>
      <c r="I10131" s="380">
        <v>41345</v>
      </c>
    </row>
    <row r="10132" spans="1:9" x14ac:dyDescent="0.25">
      <c r="A10132" s="377" t="s">
        <v>19267</v>
      </c>
      <c r="B10132" s="378">
        <v>8699502092761</v>
      </c>
      <c r="C10132" s="374" t="s">
        <v>130</v>
      </c>
      <c r="D10132" s="374" t="s">
        <v>131</v>
      </c>
      <c r="E10132" s="377" t="s">
        <v>11045</v>
      </c>
      <c r="F10132" s="377" t="s">
        <v>18</v>
      </c>
      <c r="G10132" s="377" t="s">
        <v>10443</v>
      </c>
      <c r="H10132" s="377"/>
      <c r="I10132" s="380">
        <v>42276</v>
      </c>
    </row>
    <row r="10133" spans="1:9" x14ac:dyDescent="0.25">
      <c r="A10133" s="374" t="s">
        <v>19268</v>
      </c>
      <c r="B10133" s="378">
        <v>8699502050037</v>
      </c>
      <c r="C10133" s="374" t="s">
        <v>130</v>
      </c>
      <c r="D10133" s="374" t="s">
        <v>131</v>
      </c>
      <c r="E10133" s="377" t="s">
        <v>13681</v>
      </c>
      <c r="F10133" s="377" t="s">
        <v>18</v>
      </c>
      <c r="G10133" s="377" t="s">
        <v>10443</v>
      </c>
      <c r="H10133" s="377"/>
      <c r="I10133" s="380">
        <v>41513</v>
      </c>
    </row>
    <row r="10134" spans="1:9" x14ac:dyDescent="0.25">
      <c r="A10134" s="374" t="s">
        <v>19269</v>
      </c>
      <c r="B10134" s="378">
        <v>8699502050044</v>
      </c>
      <c r="C10134" s="374" t="s">
        <v>130</v>
      </c>
      <c r="D10134" s="374" t="s">
        <v>131</v>
      </c>
      <c r="E10134" s="377" t="s">
        <v>13681</v>
      </c>
      <c r="F10134" s="377" t="s">
        <v>18</v>
      </c>
      <c r="G10134" s="377" t="s">
        <v>10443</v>
      </c>
      <c r="H10134" s="377"/>
      <c r="I10134" s="380">
        <v>41513</v>
      </c>
    </row>
    <row r="10135" spans="1:9" x14ac:dyDescent="0.25">
      <c r="A10135" s="374" t="s">
        <v>19270</v>
      </c>
      <c r="B10135" s="378">
        <v>8699502050013</v>
      </c>
      <c r="C10135" s="374" t="s">
        <v>130</v>
      </c>
      <c r="D10135" s="374" t="s">
        <v>131</v>
      </c>
      <c r="E10135" s="377" t="s">
        <v>2066</v>
      </c>
      <c r="F10135" s="377" t="s">
        <v>18</v>
      </c>
      <c r="G10135" s="377" t="s">
        <v>10443</v>
      </c>
      <c r="H10135" s="377"/>
      <c r="I10135" s="380">
        <v>41513</v>
      </c>
    </row>
    <row r="10136" spans="1:9" x14ac:dyDescent="0.25">
      <c r="A10136" s="374" t="s">
        <v>19271</v>
      </c>
      <c r="B10136" s="149">
        <v>8699502092778</v>
      </c>
      <c r="C10136" s="374" t="s">
        <v>130</v>
      </c>
      <c r="D10136" s="374" t="s">
        <v>131</v>
      </c>
      <c r="E10136" s="374" t="s">
        <v>13681</v>
      </c>
      <c r="F10136" s="374" t="s">
        <v>18</v>
      </c>
      <c r="G10136" s="377" t="s">
        <v>10443</v>
      </c>
      <c r="H10136" s="377"/>
      <c r="I10136" s="380">
        <v>42038</v>
      </c>
    </row>
    <row r="10137" spans="1:9" x14ac:dyDescent="0.25">
      <c r="A10137" s="374" t="s">
        <v>19272</v>
      </c>
      <c r="B10137" s="378">
        <v>8699769750107</v>
      </c>
      <c r="C10137" s="374" t="s">
        <v>176</v>
      </c>
      <c r="D10137" s="374" t="s">
        <v>26</v>
      </c>
      <c r="E10137" s="377" t="s">
        <v>84</v>
      </c>
      <c r="F10137" s="377" t="s">
        <v>18</v>
      </c>
      <c r="G10137" s="377" t="s">
        <v>10443</v>
      </c>
      <c r="H10137" s="377"/>
      <c r="I10137" s="380">
        <v>41513</v>
      </c>
    </row>
    <row r="10138" spans="1:9" x14ac:dyDescent="0.25">
      <c r="A10138" s="374" t="s">
        <v>19273</v>
      </c>
      <c r="B10138" s="378">
        <v>8699769750114</v>
      </c>
      <c r="C10138" s="374" t="s">
        <v>176</v>
      </c>
      <c r="D10138" s="374" t="s">
        <v>26</v>
      </c>
      <c r="E10138" s="377" t="s">
        <v>84</v>
      </c>
      <c r="F10138" s="377" t="s">
        <v>18</v>
      </c>
      <c r="G10138" s="377" t="s">
        <v>10443</v>
      </c>
      <c r="H10138" s="377"/>
      <c r="I10138" s="380">
        <v>41394</v>
      </c>
    </row>
    <row r="10139" spans="1:9" x14ac:dyDescent="0.25">
      <c r="A10139" s="374" t="s">
        <v>19274</v>
      </c>
      <c r="B10139" s="148">
        <v>8699769750022</v>
      </c>
      <c r="C10139" s="374" t="s">
        <v>176</v>
      </c>
      <c r="D10139" s="374" t="s">
        <v>26</v>
      </c>
      <c r="E10139" s="374" t="s">
        <v>84</v>
      </c>
      <c r="F10139" s="374" t="s">
        <v>18</v>
      </c>
      <c r="G10139" s="377" t="s">
        <v>10443</v>
      </c>
      <c r="H10139" s="374"/>
      <c r="I10139" s="380">
        <v>43459</v>
      </c>
    </row>
    <row r="10140" spans="1:9" x14ac:dyDescent="0.25">
      <c r="A10140" s="374" t="s">
        <v>19275</v>
      </c>
      <c r="B10140" s="148">
        <v>8699769750015</v>
      </c>
      <c r="C10140" s="374" t="s">
        <v>176</v>
      </c>
      <c r="D10140" s="374" t="s">
        <v>26</v>
      </c>
      <c r="E10140" s="374" t="s">
        <v>84</v>
      </c>
      <c r="F10140" s="374" t="s">
        <v>18</v>
      </c>
      <c r="G10140" s="377" t="s">
        <v>10443</v>
      </c>
      <c r="H10140" s="374"/>
      <c r="I10140" s="380">
        <v>43907</v>
      </c>
    </row>
    <row r="10141" spans="1:9" x14ac:dyDescent="0.25">
      <c r="A10141" s="374" t="s">
        <v>19276</v>
      </c>
      <c r="B10141" s="148">
        <v>8699622160258</v>
      </c>
      <c r="C10141" s="374" t="s">
        <v>1843</v>
      </c>
      <c r="D10141" s="374" t="s">
        <v>1844</v>
      </c>
      <c r="E10141" s="374" t="s">
        <v>8207</v>
      </c>
      <c r="F10141" s="374" t="s">
        <v>18</v>
      </c>
      <c r="G10141" s="377" t="s">
        <v>10443</v>
      </c>
      <c r="H10141" s="377"/>
      <c r="I10141" s="380">
        <v>43151</v>
      </c>
    </row>
    <row r="10142" spans="1:9" x14ac:dyDescent="0.25">
      <c r="A10142" s="374" t="s">
        <v>19277</v>
      </c>
      <c r="B10142" s="26">
        <v>8699622160265</v>
      </c>
      <c r="C10142" s="374" t="s">
        <v>1843</v>
      </c>
      <c r="D10142" s="374" t="s">
        <v>1844</v>
      </c>
      <c r="E10142" s="374" t="s">
        <v>8207</v>
      </c>
      <c r="F10142" s="374" t="s">
        <v>18</v>
      </c>
      <c r="G10142" s="377" t="s">
        <v>10443</v>
      </c>
      <c r="H10142" s="377"/>
      <c r="I10142" s="380">
        <v>44936</v>
      </c>
    </row>
    <row r="10143" spans="1:9" x14ac:dyDescent="0.25">
      <c r="A10143" s="374" t="s">
        <v>19278</v>
      </c>
      <c r="B10143" s="378">
        <v>8699832090222</v>
      </c>
      <c r="C10143" s="374" t="s">
        <v>10416</v>
      </c>
      <c r="D10143" s="374" t="s">
        <v>10417</v>
      </c>
      <c r="E10143" s="377" t="s">
        <v>14207</v>
      </c>
      <c r="F10143" s="377" t="s">
        <v>18</v>
      </c>
      <c r="G10143" s="377" t="s">
        <v>10443</v>
      </c>
      <c r="H10143" s="377"/>
      <c r="I10143" s="380">
        <v>41394</v>
      </c>
    </row>
    <row r="10144" spans="1:9" x14ac:dyDescent="0.25">
      <c r="A10144" s="374" t="s">
        <v>2864</v>
      </c>
      <c r="B10144" s="378">
        <v>8699638194889</v>
      </c>
      <c r="C10144" s="374" t="s">
        <v>2865</v>
      </c>
      <c r="D10144" s="377" t="s">
        <v>2866</v>
      </c>
      <c r="E10144" s="377" t="s">
        <v>490</v>
      </c>
      <c r="F10144" s="374" t="s">
        <v>18</v>
      </c>
      <c r="G10144" s="377" t="s">
        <v>10443</v>
      </c>
      <c r="H10144" s="374"/>
      <c r="I10144" s="380">
        <v>44670</v>
      </c>
    </row>
    <row r="10145" spans="1:9" x14ac:dyDescent="0.25">
      <c r="A10145" s="374" t="s">
        <v>2864</v>
      </c>
      <c r="B10145" s="148">
        <v>8699517190100</v>
      </c>
      <c r="C10145" s="374" t="s">
        <v>2865</v>
      </c>
      <c r="D10145" s="374" t="s">
        <v>2866</v>
      </c>
      <c r="E10145" s="374" t="s">
        <v>10611</v>
      </c>
      <c r="F10145" s="374" t="s">
        <v>18</v>
      </c>
      <c r="G10145" s="377" t="s">
        <v>10443</v>
      </c>
      <c r="H10145" s="374"/>
      <c r="I10145" s="380">
        <v>43683</v>
      </c>
    </row>
    <row r="10146" spans="1:9" x14ac:dyDescent="0.25">
      <c r="A10146" s="374" t="s">
        <v>19279</v>
      </c>
      <c r="B10146" s="378">
        <v>8699517190308</v>
      </c>
      <c r="C10146" s="374" t="s">
        <v>2865</v>
      </c>
      <c r="D10146" s="374" t="s">
        <v>2866</v>
      </c>
      <c r="E10146" s="377" t="s">
        <v>10611</v>
      </c>
      <c r="F10146" s="377" t="s">
        <v>18</v>
      </c>
      <c r="G10146" s="377" t="s">
        <v>10443</v>
      </c>
      <c r="H10146" s="377"/>
      <c r="I10146" s="380">
        <v>41394</v>
      </c>
    </row>
    <row r="10147" spans="1:9" x14ac:dyDescent="0.25">
      <c r="A10147" s="374" t="s">
        <v>2867</v>
      </c>
      <c r="B10147" s="378">
        <v>8699638194896</v>
      </c>
      <c r="C10147" s="374" t="s">
        <v>2865</v>
      </c>
      <c r="D10147" s="377" t="s">
        <v>2866</v>
      </c>
      <c r="E10147" s="377" t="s">
        <v>490</v>
      </c>
      <c r="F10147" s="374" t="s">
        <v>18</v>
      </c>
      <c r="G10147" s="377" t="s">
        <v>10443</v>
      </c>
      <c r="H10147" s="377"/>
      <c r="I10147" s="380">
        <v>44747</v>
      </c>
    </row>
    <row r="10148" spans="1:9" x14ac:dyDescent="0.25">
      <c r="A10148" s="374" t="s">
        <v>2867</v>
      </c>
      <c r="B10148" s="148">
        <v>8699517190209</v>
      </c>
      <c r="C10148" s="374" t="s">
        <v>2865</v>
      </c>
      <c r="D10148" s="374" t="s">
        <v>2866</v>
      </c>
      <c r="E10148" s="374" t="s">
        <v>10611</v>
      </c>
      <c r="F10148" s="374" t="s">
        <v>18</v>
      </c>
      <c r="G10148" s="377" t="s">
        <v>10443</v>
      </c>
      <c r="H10148" s="374"/>
      <c r="I10148" s="380">
        <v>43683</v>
      </c>
    </row>
    <row r="10149" spans="1:9" x14ac:dyDescent="0.25">
      <c r="A10149" s="374" t="s">
        <v>19280</v>
      </c>
      <c r="B10149" s="378">
        <v>8699262760016</v>
      </c>
      <c r="C10149" s="374" t="s">
        <v>263</v>
      </c>
      <c r="D10149" s="374" t="s">
        <v>264</v>
      </c>
      <c r="E10149" s="377" t="s">
        <v>269</v>
      </c>
      <c r="F10149" s="377" t="s">
        <v>18</v>
      </c>
      <c r="G10149" s="377" t="s">
        <v>10443</v>
      </c>
      <c r="H10149" s="374"/>
      <c r="I10149" s="380">
        <v>41513</v>
      </c>
    </row>
    <row r="10150" spans="1:9" x14ac:dyDescent="0.25">
      <c r="A10150" s="374" t="s">
        <v>19281</v>
      </c>
      <c r="B10150" s="148">
        <v>8699636960455</v>
      </c>
      <c r="C10150" s="374" t="s">
        <v>20610</v>
      </c>
      <c r="D10150" s="374" t="s">
        <v>20624</v>
      </c>
      <c r="E10150" s="377" t="s">
        <v>372</v>
      </c>
      <c r="F10150" s="374" t="s">
        <v>18</v>
      </c>
      <c r="G10150" s="377" t="s">
        <v>10443</v>
      </c>
      <c r="H10150" s="374"/>
      <c r="I10150" s="380">
        <v>43312</v>
      </c>
    </row>
    <row r="10151" spans="1:9" x14ac:dyDescent="0.25">
      <c r="A10151" s="316" t="s">
        <v>20373</v>
      </c>
      <c r="B10151" s="317">
        <v>8680222790228</v>
      </c>
      <c r="C10151" s="316" t="s">
        <v>4861</v>
      </c>
      <c r="D10151" s="316" t="s">
        <v>1451</v>
      </c>
      <c r="E10151" s="316" t="s">
        <v>27</v>
      </c>
      <c r="F10151" s="316" t="s">
        <v>18</v>
      </c>
      <c r="G10151" s="374" t="s">
        <v>10443</v>
      </c>
      <c r="H10151" s="374"/>
      <c r="I10151" s="379">
        <v>46035</v>
      </c>
    </row>
    <row r="10152" spans="1:9" x14ac:dyDescent="0.25">
      <c r="A10152" s="374" t="s">
        <v>19282</v>
      </c>
      <c r="B10152" s="148">
        <v>8699522352678</v>
      </c>
      <c r="C10152" s="374" t="s">
        <v>1450</v>
      </c>
      <c r="D10152" s="374" t="s">
        <v>1451</v>
      </c>
      <c r="E10152" s="374" t="s">
        <v>10848</v>
      </c>
      <c r="F10152" s="374" t="s">
        <v>18</v>
      </c>
      <c r="G10152" s="377" t="s">
        <v>10443</v>
      </c>
      <c r="H10152" s="81"/>
      <c r="I10152" s="380">
        <v>43795</v>
      </c>
    </row>
    <row r="10153" spans="1:9" x14ac:dyDescent="0.25">
      <c r="A10153" s="374" t="s">
        <v>10421</v>
      </c>
      <c r="B10153" s="26">
        <v>8699522792030</v>
      </c>
      <c r="C10153" s="374" t="s">
        <v>4861</v>
      </c>
      <c r="D10153" s="374" t="s">
        <v>1451</v>
      </c>
      <c r="E10153" s="374" t="s">
        <v>107</v>
      </c>
      <c r="F10153" s="374" t="s">
        <v>18</v>
      </c>
      <c r="G10153" s="377" t="s">
        <v>10443</v>
      </c>
      <c r="H10153" s="377"/>
      <c r="I10153" s="379">
        <v>45790</v>
      </c>
    </row>
    <row r="10154" spans="1:9" x14ac:dyDescent="0.25">
      <c r="A10154" s="374" t="s">
        <v>19283</v>
      </c>
      <c r="B10154" s="151">
        <v>8699522442140</v>
      </c>
      <c r="C10154" s="374" t="s">
        <v>18970</v>
      </c>
      <c r="D10154" s="374" t="s">
        <v>1451</v>
      </c>
      <c r="E10154" s="374" t="s">
        <v>107</v>
      </c>
      <c r="F10154" s="374" t="s">
        <v>18</v>
      </c>
      <c r="G10154" s="377" t="s">
        <v>10443</v>
      </c>
      <c r="H10154" s="377"/>
      <c r="I10154" s="380">
        <v>41835</v>
      </c>
    </row>
    <row r="10155" spans="1:9" x14ac:dyDescent="0.25">
      <c r="A10155" s="374" t="s">
        <v>19284</v>
      </c>
      <c r="B10155" s="26">
        <v>8699522702398</v>
      </c>
      <c r="C10155" s="374" t="s">
        <v>4861</v>
      </c>
      <c r="D10155" s="374" t="s">
        <v>1451</v>
      </c>
      <c r="E10155" s="374" t="s">
        <v>107</v>
      </c>
      <c r="F10155" s="374" t="s">
        <v>18</v>
      </c>
      <c r="G10155" s="377" t="s">
        <v>10443</v>
      </c>
      <c r="H10155" s="377"/>
      <c r="I10155" s="380">
        <v>45209</v>
      </c>
    </row>
    <row r="10156" spans="1:9" x14ac:dyDescent="0.25">
      <c r="A10156" s="374" t="s">
        <v>19285</v>
      </c>
      <c r="B10156" s="378">
        <v>8699502092082</v>
      </c>
      <c r="C10156" s="374" t="s">
        <v>9306</v>
      </c>
      <c r="D10156" s="374" t="s">
        <v>9307</v>
      </c>
      <c r="E10156" s="377" t="s">
        <v>2066</v>
      </c>
      <c r="F10156" s="377" t="s">
        <v>18</v>
      </c>
      <c r="G10156" s="377" t="s">
        <v>10443</v>
      </c>
      <c r="H10156" s="377"/>
      <c r="I10156" s="380">
        <v>41394</v>
      </c>
    </row>
    <row r="10157" spans="1:9" x14ac:dyDescent="0.25">
      <c r="A10157" s="374" t="s">
        <v>19286</v>
      </c>
      <c r="B10157" s="148">
        <v>8699514091424</v>
      </c>
      <c r="C10157" s="374" t="s">
        <v>19287</v>
      </c>
      <c r="D10157" s="374" t="s">
        <v>19288</v>
      </c>
      <c r="E10157" s="377" t="s">
        <v>63</v>
      </c>
      <c r="F10157" s="377" t="s">
        <v>18</v>
      </c>
      <c r="G10157" s="377" t="s">
        <v>10443</v>
      </c>
      <c r="H10157" s="377"/>
      <c r="I10157" s="380">
        <v>42451</v>
      </c>
    </row>
    <row r="10158" spans="1:9" x14ac:dyDescent="0.25">
      <c r="A10158" s="374" t="s">
        <v>19289</v>
      </c>
      <c r="B10158" s="148">
        <v>8699514091431</v>
      </c>
      <c r="C10158" s="374" t="s">
        <v>19287</v>
      </c>
      <c r="D10158" s="374" t="s">
        <v>19288</v>
      </c>
      <c r="E10158" s="377" t="s">
        <v>63</v>
      </c>
      <c r="F10158" s="377" t="s">
        <v>18</v>
      </c>
      <c r="G10158" s="377" t="s">
        <v>10443</v>
      </c>
      <c r="H10158" s="377"/>
      <c r="I10158" s="380">
        <v>42451</v>
      </c>
    </row>
    <row r="10159" spans="1:9" x14ac:dyDescent="0.25">
      <c r="A10159" s="377" t="s">
        <v>19290</v>
      </c>
      <c r="B10159" s="378">
        <v>8699504010152</v>
      </c>
      <c r="C10159" s="374" t="s">
        <v>12526</v>
      </c>
      <c r="D10159" s="374" t="s">
        <v>12527</v>
      </c>
      <c r="E10159" s="377" t="s">
        <v>10566</v>
      </c>
      <c r="F10159" s="377" t="s">
        <v>18</v>
      </c>
      <c r="G10159" s="377" t="s">
        <v>10443</v>
      </c>
      <c r="H10159" s="377"/>
      <c r="I10159" s="380">
        <v>42703</v>
      </c>
    </row>
    <row r="10160" spans="1:9" x14ac:dyDescent="0.25">
      <c r="A10160" s="374" t="s">
        <v>19291</v>
      </c>
      <c r="B10160" s="378">
        <v>8699490561249</v>
      </c>
      <c r="C10160" s="374" t="s">
        <v>19292</v>
      </c>
      <c r="D10160" s="374" t="s">
        <v>19293</v>
      </c>
      <c r="E10160" s="377" t="s">
        <v>10622</v>
      </c>
      <c r="F10160" s="377" t="s">
        <v>18</v>
      </c>
      <c r="G10160" s="377" t="s">
        <v>10443</v>
      </c>
      <c r="H10160" s="377"/>
      <c r="I10160" s="380">
        <v>41513</v>
      </c>
    </row>
    <row r="10161" spans="1:9" x14ac:dyDescent="0.25">
      <c r="A10161" s="374" t="s">
        <v>3058</v>
      </c>
      <c r="B10161" s="26">
        <v>8699293575740</v>
      </c>
      <c r="C10161" s="374" t="s">
        <v>58</v>
      </c>
      <c r="D10161" s="374" t="s">
        <v>59</v>
      </c>
      <c r="E10161" s="374" t="s">
        <v>265</v>
      </c>
      <c r="F10161" s="374" t="s">
        <v>18</v>
      </c>
      <c r="G10161" s="374" t="s">
        <v>10443</v>
      </c>
      <c r="H10161" s="377"/>
      <c r="I10161" s="379">
        <v>45545</v>
      </c>
    </row>
    <row r="10162" spans="1:9" x14ac:dyDescent="0.25">
      <c r="A10162" s="374" t="s">
        <v>19294</v>
      </c>
      <c r="B10162" s="378">
        <v>8697884090108</v>
      </c>
      <c r="C10162" s="374" t="s">
        <v>7014</v>
      </c>
      <c r="D10162" s="374" t="s">
        <v>7015</v>
      </c>
      <c r="E10162" s="377" t="s">
        <v>11760</v>
      </c>
      <c r="F10162" s="377" t="s">
        <v>18</v>
      </c>
      <c r="G10162" s="377" t="s">
        <v>10443</v>
      </c>
      <c r="H10162" s="377"/>
      <c r="I10162" s="380">
        <v>41513</v>
      </c>
    </row>
    <row r="10163" spans="1:9" x14ac:dyDescent="0.25">
      <c r="A10163" s="374" t="s">
        <v>19295</v>
      </c>
      <c r="B10163" s="148">
        <v>8699673795133</v>
      </c>
      <c r="C10163" s="374" t="s">
        <v>130</v>
      </c>
      <c r="D10163" s="374" t="s">
        <v>131</v>
      </c>
      <c r="E10163" s="374" t="s">
        <v>11803</v>
      </c>
      <c r="F10163" s="374" t="s">
        <v>18</v>
      </c>
      <c r="G10163" s="377" t="s">
        <v>10443</v>
      </c>
      <c r="H10163" s="377"/>
      <c r="I10163" s="380">
        <v>43151</v>
      </c>
    </row>
    <row r="10164" spans="1:9" x14ac:dyDescent="0.25">
      <c r="A10164" s="374" t="s">
        <v>19296</v>
      </c>
      <c r="B10164" s="378">
        <v>8699532708380</v>
      </c>
      <c r="C10164" s="374" t="s">
        <v>2297</v>
      </c>
      <c r="D10164" s="374" t="s">
        <v>2298</v>
      </c>
      <c r="E10164" s="377" t="s">
        <v>10691</v>
      </c>
      <c r="F10164" s="377" t="s">
        <v>18</v>
      </c>
      <c r="G10164" s="377" t="s">
        <v>10443</v>
      </c>
      <c r="H10164" s="377"/>
      <c r="I10164" s="380">
        <v>42857</v>
      </c>
    </row>
    <row r="10165" spans="1:9" x14ac:dyDescent="0.25">
      <c r="A10165" s="374" t="s">
        <v>2296</v>
      </c>
      <c r="B10165" s="26">
        <v>8699532098399</v>
      </c>
      <c r="C10165" s="374" t="s">
        <v>2297</v>
      </c>
      <c r="D10165" s="374" t="s">
        <v>2298</v>
      </c>
      <c r="E10165" s="374" t="s">
        <v>3992</v>
      </c>
      <c r="F10165" s="374" t="s">
        <v>18</v>
      </c>
      <c r="G10165" s="377" t="s">
        <v>10443</v>
      </c>
      <c r="H10165" s="377"/>
      <c r="I10165" s="379">
        <v>44495</v>
      </c>
    </row>
    <row r="10166" spans="1:9" x14ac:dyDescent="0.25">
      <c r="A10166" s="374" t="s">
        <v>19297</v>
      </c>
      <c r="B10166" s="378">
        <v>8699532098962</v>
      </c>
      <c r="C10166" s="374" t="s">
        <v>2297</v>
      </c>
      <c r="D10166" s="374" t="s">
        <v>2298</v>
      </c>
      <c r="E10166" s="377" t="s">
        <v>3992</v>
      </c>
      <c r="F10166" s="377" t="s">
        <v>18</v>
      </c>
      <c r="G10166" s="377" t="s">
        <v>10443</v>
      </c>
      <c r="H10166" s="377"/>
      <c r="I10166" s="380">
        <v>41513</v>
      </c>
    </row>
    <row r="10167" spans="1:9" x14ac:dyDescent="0.25">
      <c r="A10167" s="377" t="s">
        <v>19298</v>
      </c>
      <c r="B10167" s="148">
        <v>8699532699688</v>
      </c>
      <c r="C10167" s="374" t="s">
        <v>2297</v>
      </c>
      <c r="D10167" s="374" t="s">
        <v>2298</v>
      </c>
      <c r="E10167" s="374" t="s">
        <v>3992</v>
      </c>
      <c r="F10167" s="374" t="s">
        <v>18</v>
      </c>
      <c r="G10167" s="377" t="s">
        <v>10443</v>
      </c>
      <c r="H10167" s="377"/>
      <c r="I10167" s="380">
        <v>43459</v>
      </c>
    </row>
    <row r="10168" spans="1:9" x14ac:dyDescent="0.25">
      <c r="A10168" s="377" t="s">
        <v>19299</v>
      </c>
      <c r="B10168" s="148">
        <v>8699532698377</v>
      </c>
      <c r="C10168" s="374" t="s">
        <v>2297</v>
      </c>
      <c r="D10168" s="374" t="s">
        <v>2298</v>
      </c>
      <c r="E10168" s="374" t="s">
        <v>3992</v>
      </c>
      <c r="F10168" s="374" t="s">
        <v>18</v>
      </c>
      <c r="G10168" s="377" t="s">
        <v>10443</v>
      </c>
      <c r="H10168" s="377"/>
      <c r="I10168" s="380">
        <v>43585</v>
      </c>
    </row>
    <row r="10169" spans="1:9" x14ac:dyDescent="0.25">
      <c r="A10169" s="374" t="s">
        <v>19300</v>
      </c>
      <c r="B10169" s="378">
        <v>8699578095321</v>
      </c>
      <c r="C10169" s="374" t="s">
        <v>130</v>
      </c>
      <c r="D10169" s="374" t="s">
        <v>131</v>
      </c>
      <c r="E10169" s="377" t="s">
        <v>141</v>
      </c>
      <c r="F10169" s="377" t="s">
        <v>18</v>
      </c>
      <c r="G10169" s="377" t="s">
        <v>10443</v>
      </c>
      <c r="H10169" s="377"/>
      <c r="I10169" s="380">
        <v>41513</v>
      </c>
    </row>
    <row r="10170" spans="1:9" x14ac:dyDescent="0.25">
      <c r="A10170" s="374" t="s">
        <v>19301</v>
      </c>
      <c r="B10170" s="378">
        <v>8699578095352</v>
      </c>
      <c r="C10170" s="374" t="s">
        <v>130</v>
      </c>
      <c r="D10170" s="374" t="s">
        <v>131</v>
      </c>
      <c r="E10170" s="377" t="s">
        <v>141</v>
      </c>
      <c r="F10170" s="377" t="s">
        <v>18</v>
      </c>
      <c r="G10170" s="377" t="s">
        <v>10443</v>
      </c>
      <c r="H10170" s="377"/>
      <c r="I10170" s="380">
        <v>41611</v>
      </c>
    </row>
    <row r="10171" spans="1:9" x14ac:dyDescent="0.25">
      <c r="A10171" s="374" t="s">
        <v>19302</v>
      </c>
      <c r="B10171" s="378">
        <v>8699578095277</v>
      </c>
      <c r="C10171" s="374" t="s">
        <v>130</v>
      </c>
      <c r="D10171" s="374" t="s">
        <v>131</v>
      </c>
      <c r="E10171" s="377" t="s">
        <v>141</v>
      </c>
      <c r="F10171" s="377" t="s">
        <v>18</v>
      </c>
      <c r="G10171" s="377" t="s">
        <v>10443</v>
      </c>
      <c r="H10171" s="377"/>
      <c r="I10171" s="380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447" t="s">
        <v>0</v>
      </c>
      <c r="C1" s="448"/>
      <c r="D1" s="448"/>
      <c r="E1" s="448"/>
      <c r="F1" s="448"/>
      <c r="G1" s="449"/>
      <c r="H1" s="12" t="s">
        <v>19303</v>
      </c>
    </row>
    <row r="2" spans="1:8" ht="21" x14ac:dyDescent="0.25">
      <c r="A2" s="450" t="s">
        <v>20964</v>
      </c>
      <c r="B2" s="443"/>
      <c r="C2" s="443"/>
      <c r="D2" s="443"/>
      <c r="E2" s="443"/>
      <c r="F2" s="443"/>
      <c r="G2" s="443"/>
      <c r="H2" s="451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19307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="80" zoomScaleNormal="80" workbookViewId="0">
      <selection activeCell="A2" sqref="A2:H2"/>
    </sheetView>
  </sheetViews>
  <sheetFormatPr defaultRowHeight="15" x14ac:dyDescent="0.25"/>
  <cols>
    <col min="1" max="1" width="70" bestFit="1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440" t="s">
        <v>19304</v>
      </c>
      <c r="C1" s="441"/>
      <c r="D1" s="441"/>
      <c r="E1" s="441"/>
      <c r="F1" s="441"/>
      <c r="G1" s="442"/>
      <c r="H1" s="13" t="s">
        <v>19305</v>
      </c>
    </row>
    <row r="2" spans="1:8" ht="21" x14ac:dyDescent="0.25">
      <c r="A2" s="450" t="s">
        <v>19306</v>
      </c>
      <c r="B2" s="443"/>
      <c r="C2" s="443"/>
      <c r="D2" s="443"/>
      <c r="E2" s="443"/>
      <c r="F2" s="443"/>
      <c r="G2" s="443"/>
      <c r="H2" s="451"/>
    </row>
    <row r="3" spans="1:8" ht="29.25" customHeight="1" x14ac:dyDescent="0.25">
      <c r="A3" s="220" t="s">
        <v>2</v>
      </c>
      <c r="B3" s="221" t="s">
        <v>3</v>
      </c>
      <c r="C3" s="222" t="s">
        <v>4</v>
      </c>
      <c r="D3" s="223" t="s">
        <v>5</v>
      </c>
      <c r="E3" s="223" t="s">
        <v>6</v>
      </c>
      <c r="F3" s="224" t="s">
        <v>7</v>
      </c>
      <c r="G3" s="225" t="s">
        <v>8</v>
      </c>
      <c r="H3" s="223" t="s">
        <v>9</v>
      </c>
    </row>
    <row r="4" spans="1:8" x14ac:dyDescent="0.25">
      <c r="A4" s="425" t="s">
        <v>20989</v>
      </c>
      <c r="B4" s="427">
        <v>8699786770942</v>
      </c>
      <c r="C4" s="425" t="s">
        <v>20990</v>
      </c>
      <c r="D4" s="425" t="s">
        <v>20991</v>
      </c>
      <c r="E4" s="425" t="s">
        <v>471</v>
      </c>
      <c r="F4" s="425" t="s">
        <v>18</v>
      </c>
      <c r="G4" s="393" t="s">
        <v>19</v>
      </c>
      <c r="H4" s="393" t="s">
        <v>20807</v>
      </c>
    </row>
    <row r="5" spans="1:8" x14ac:dyDescent="0.25">
      <c r="A5" s="425" t="s">
        <v>20992</v>
      </c>
      <c r="B5" s="427">
        <v>8699786770959</v>
      </c>
      <c r="C5" s="425" t="s">
        <v>20990</v>
      </c>
      <c r="D5" s="425" t="s">
        <v>20991</v>
      </c>
      <c r="E5" s="425" t="s">
        <v>471</v>
      </c>
      <c r="F5" s="425" t="s">
        <v>18</v>
      </c>
      <c r="G5" s="393" t="s">
        <v>19</v>
      </c>
      <c r="H5" s="393" t="s">
        <v>20807</v>
      </c>
    </row>
    <row r="6" spans="1:8" x14ac:dyDescent="0.25">
      <c r="A6" s="425" t="s">
        <v>20993</v>
      </c>
      <c r="B6" s="427">
        <v>8699809370029</v>
      </c>
      <c r="C6" s="425" t="s">
        <v>2740</v>
      </c>
      <c r="D6" s="425" t="s">
        <v>2741</v>
      </c>
      <c r="E6" s="425" t="s">
        <v>402</v>
      </c>
      <c r="F6" s="425" t="s">
        <v>18</v>
      </c>
      <c r="G6" s="393" t="s">
        <v>19</v>
      </c>
      <c r="H6" s="393" t="s">
        <v>20807</v>
      </c>
    </row>
    <row r="7" spans="1:8" x14ac:dyDescent="0.25">
      <c r="A7" s="425" t="s">
        <v>5962</v>
      </c>
      <c r="B7" s="427">
        <v>8685073367018</v>
      </c>
      <c r="C7" s="425" t="s">
        <v>5963</v>
      </c>
      <c r="D7" s="425" t="s">
        <v>3348</v>
      </c>
      <c r="E7" s="425" t="s">
        <v>20994</v>
      </c>
      <c r="F7" s="425" t="s">
        <v>18</v>
      </c>
      <c r="G7" s="393" t="s">
        <v>19</v>
      </c>
      <c r="H7" s="393" t="s">
        <v>20807</v>
      </c>
    </row>
    <row r="8" spans="1:8" x14ac:dyDescent="0.25">
      <c r="A8" s="425" t="s">
        <v>20995</v>
      </c>
      <c r="B8" s="427">
        <v>8681308151179</v>
      </c>
      <c r="C8" s="425" t="s">
        <v>1575</v>
      </c>
      <c r="D8" s="425" t="s">
        <v>1576</v>
      </c>
      <c r="E8" s="425" t="s">
        <v>562</v>
      </c>
      <c r="F8" s="425" t="s">
        <v>18</v>
      </c>
      <c r="G8" s="393" t="s">
        <v>19</v>
      </c>
      <c r="H8" s="393" t="s">
        <v>20807</v>
      </c>
    </row>
    <row r="9" spans="1:8" x14ac:dyDescent="0.25">
      <c r="A9" s="425" t="s">
        <v>20996</v>
      </c>
      <c r="B9" s="427">
        <v>8699548095610</v>
      </c>
      <c r="C9" s="425" t="s">
        <v>20997</v>
      </c>
      <c r="D9" s="425" t="s">
        <v>20998</v>
      </c>
      <c r="E9" s="425" t="s">
        <v>2164</v>
      </c>
      <c r="F9" s="425" t="s">
        <v>18</v>
      </c>
      <c r="G9" s="393" t="s">
        <v>19</v>
      </c>
      <c r="H9" s="393" t="s">
        <v>20807</v>
      </c>
    </row>
    <row r="10" spans="1:8" x14ac:dyDescent="0.25">
      <c r="A10" s="425" t="s">
        <v>20999</v>
      </c>
      <c r="B10" s="427">
        <v>8684396040592</v>
      </c>
      <c r="C10" s="425" t="s">
        <v>239</v>
      </c>
      <c r="D10" s="425" t="s">
        <v>240</v>
      </c>
      <c r="E10" s="425" t="s">
        <v>2039</v>
      </c>
      <c r="F10" s="425" t="s">
        <v>18</v>
      </c>
      <c r="G10" s="393" t="s">
        <v>19</v>
      </c>
      <c r="H10" s="393" t="s">
        <v>20807</v>
      </c>
    </row>
    <row r="11" spans="1:8" x14ac:dyDescent="0.25">
      <c r="A11" s="425" t="s">
        <v>21000</v>
      </c>
      <c r="B11" s="427">
        <v>8684396040585</v>
      </c>
      <c r="C11" s="425" t="s">
        <v>239</v>
      </c>
      <c r="D11" s="425" t="s">
        <v>240</v>
      </c>
      <c r="E11" s="425" t="s">
        <v>2039</v>
      </c>
      <c r="F11" s="425" t="s">
        <v>18</v>
      </c>
      <c r="G11" s="393" t="s">
        <v>19</v>
      </c>
      <c r="H11" s="393" t="s">
        <v>20807</v>
      </c>
    </row>
    <row r="12" spans="1:8" x14ac:dyDescent="0.25">
      <c r="A12" s="425" t="s">
        <v>21001</v>
      </c>
      <c r="B12" s="427">
        <v>8680656080780</v>
      </c>
      <c r="C12" s="425" t="s">
        <v>21002</v>
      </c>
      <c r="D12" s="425" t="s">
        <v>21003</v>
      </c>
      <c r="E12" s="425" t="s">
        <v>505</v>
      </c>
      <c r="F12" s="425" t="s">
        <v>18</v>
      </c>
      <c r="G12" s="393" t="s">
        <v>19</v>
      </c>
      <c r="H12" s="393" t="s">
        <v>20807</v>
      </c>
    </row>
    <row r="13" spans="1:8" x14ac:dyDescent="0.25">
      <c r="A13" s="425" t="s">
        <v>21004</v>
      </c>
      <c r="B13" s="427">
        <v>8699783011185</v>
      </c>
      <c r="C13" s="425" t="s">
        <v>21005</v>
      </c>
      <c r="D13" s="425" t="s">
        <v>21006</v>
      </c>
      <c r="E13" s="425" t="s">
        <v>438</v>
      </c>
      <c r="F13" s="452" t="s">
        <v>739</v>
      </c>
      <c r="G13" s="393" t="s">
        <v>19</v>
      </c>
      <c r="H13" s="393" t="s">
        <v>20807</v>
      </c>
    </row>
    <row r="14" spans="1:8" x14ac:dyDescent="0.25">
      <c r="A14" s="425" t="s">
        <v>21012</v>
      </c>
      <c r="B14" s="427">
        <v>8683642210130</v>
      </c>
      <c r="C14" s="425" t="s">
        <v>1532</v>
      </c>
      <c r="D14" s="429" t="s">
        <v>1533</v>
      </c>
      <c r="E14" s="425" t="s">
        <v>21013</v>
      </c>
      <c r="F14" s="425" t="s">
        <v>18</v>
      </c>
      <c r="G14" s="393" t="s">
        <v>19</v>
      </c>
      <c r="H14" s="393" t="s">
        <v>20807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80" zoomScaleNormal="80" workbookViewId="0">
      <selection activeCell="A2" sqref="A2:H2"/>
    </sheetView>
  </sheetViews>
  <sheetFormatPr defaultRowHeight="15" x14ac:dyDescent="0.25"/>
  <cols>
    <col min="1" max="1" width="75.42578125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2" bestFit="1" customWidth="1"/>
  </cols>
  <sheetData>
    <row r="1" spans="1:8" ht="82.5" customHeight="1" x14ac:dyDescent="0.25">
      <c r="A1" s="11"/>
      <c r="B1" s="447" t="s">
        <v>19304</v>
      </c>
      <c r="C1" s="448"/>
      <c r="D1" s="448"/>
      <c r="E1" s="448"/>
      <c r="F1" s="448"/>
      <c r="G1" s="449"/>
      <c r="H1" s="12" t="s">
        <v>20436</v>
      </c>
    </row>
    <row r="2" spans="1:8" ht="21" x14ac:dyDescent="0.25">
      <c r="A2" s="450" t="s">
        <v>19372</v>
      </c>
      <c r="B2" s="443"/>
      <c r="C2" s="443"/>
      <c r="D2" s="443"/>
      <c r="E2" s="443"/>
      <c r="F2" s="443"/>
      <c r="G2" s="443"/>
      <c r="H2" s="451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428" t="s">
        <v>2684</v>
      </c>
      <c r="B4" s="428">
        <v>8680199094190</v>
      </c>
      <c r="C4" s="428" t="s">
        <v>1249</v>
      </c>
      <c r="D4" s="428" t="s">
        <v>1250</v>
      </c>
      <c r="E4" s="428" t="s">
        <v>44</v>
      </c>
      <c r="F4" s="428" t="s">
        <v>18</v>
      </c>
      <c r="G4" s="393" t="s">
        <v>19</v>
      </c>
      <c r="H4" s="382" t="s">
        <v>20824</v>
      </c>
    </row>
    <row r="5" spans="1:8" x14ac:dyDescent="0.25">
      <c r="A5" s="429" t="s">
        <v>21007</v>
      </c>
      <c r="B5" s="428">
        <v>8680199094206</v>
      </c>
      <c r="C5" s="428" t="s">
        <v>1249</v>
      </c>
      <c r="D5" s="428" t="s">
        <v>1250</v>
      </c>
      <c r="E5" s="428" t="s">
        <v>44</v>
      </c>
      <c r="F5" s="428" t="s">
        <v>18</v>
      </c>
      <c r="G5" s="393" t="s">
        <v>19</v>
      </c>
      <c r="H5" s="382" t="s">
        <v>21009</v>
      </c>
    </row>
    <row r="6" spans="1:8" x14ac:dyDescent="0.25">
      <c r="A6" s="429" t="s">
        <v>21008</v>
      </c>
      <c r="B6" s="428">
        <v>8680199031348</v>
      </c>
      <c r="C6" s="428" t="s">
        <v>374</v>
      </c>
      <c r="D6" s="428" t="s">
        <v>375</v>
      </c>
      <c r="E6" s="428" t="s">
        <v>44</v>
      </c>
      <c r="F6" s="428" t="s">
        <v>18</v>
      </c>
      <c r="G6" s="393" t="s">
        <v>19</v>
      </c>
      <c r="H6" s="382" t="s">
        <v>21009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2026-09-23T12:53:46Z</dcterms:modified>
</cp:coreProperties>
</file>